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ofgemcloud-my.sharepoint.com/personal/rob_white_ofgem_gov_uk/Documents/Documents/Docs for pub/September/wb_08_09/2060/"/>
    </mc:Choice>
  </mc:AlternateContent>
  <xr:revisionPtr revIDLastSave="2" documentId="8_{FCB23B11-52B8-4DE3-AA05-60F3FA93D8B7}" xr6:coauthVersionLast="47" xr6:coauthVersionMax="47" xr10:uidLastSave="{6A606D56-C442-4145-94C5-3FBFE32916EA}"/>
  <bookViews>
    <workbookView xWindow="-98" yWindow="-98" windowWidth="21795" windowHeight="13096" tabRatio="902" xr2:uid="{62DDC7FA-150E-46A8-904B-BCC82A8C1AB6}"/>
  </bookViews>
  <sheets>
    <sheet name="Cover Sheet" sheetId="24" r:id="rId1"/>
    <sheet name="Contents Sheet" sheetId="25" r:id="rId2"/>
    <sheet name="Template Change Log" sheetId="26" r:id="rId3"/>
    <sheet name="Data Change Log" sheetId="27" r:id="rId4"/>
    <sheet name="ACTUALS ==&gt;&gt;" sheetId="2" r:id="rId5"/>
    <sheet name="Nominal Cost inputs ===&gt;" sheetId="6" r:id="rId6"/>
    <sheet name="1a - GBP" sheetId="1" r:id="rId7"/>
    <sheet name="2a - USD - local" sheetId="3" r:id="rId8"/>
    <sheet name="2b - USD - conv." sheetId="5" r:id="rId9"/>
    <sheet name="3a - EUR - local" sheetId="7" r:id="rId10"/>
    <sheet name="3b - EUR - conv." sheetId="8" r:id="rId11"/>
    <sheet name="Inflation Inputs ===&gt;" sheetId="16" r:id="rId12"/>
    <sheet name="4 - Construction Inflation data" sheetId="13" r:id="rId13"/>
    <sheet name="5 - Consumer Inflation Data" sheetId="15" r:id="rId14"/>
    <sheet name="Schedule inputs ===&gt;" sheetId="14" r:id="rId15"/>
    <sheet name="6 - Schedule" sheetId="28" r:id="rId16"/>
    <sheet name="Calculations" sheetId="12" r:id="rId17"/>
    <sheet name="7a Implied FX - EUR" sheetId="11" r:id="rId18"/>
    <sheet name="7b Implied FX - USD" sheetId="10" r:id="rId19"/>
    <sheet name="8a - Tot nominal costs " sheetId="9" r:id="rId20"/>
    <sheet name="8b - Tot real (ACI) costs" sheetId="21" r:id="rId21"/>
    <sheet name="8c - Tot real (CPIH) costs" sheetId="19" r:id="rId22"/>
    <sheet name="Linking sheet" sheetId="23" r:id="rId2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 i="10" l="1"/>
  <c r="P4" i="10" s="1"/>
  <c r="Q4" i="10" s="1"/>
  <c r="R4" i="10" s="1"/>
  <c r="S4" i="10" s="1"/>
  <c r="T4" i="10" s="1"/>
  <c r="U4" i="10" s="1"/>
  <c r="V4" i="10" s="1"/>
  <c r="W4" i="10" s="1"/>
  <c r="X4" i="10" s="1"/>
  <c r="Y4" i="10" s="1"/>
  <c r="Z4" i="10" s="1"/>
  <c r="AA4" i="10" s="1"/>
  <c r="AB4" i="10" s="1"/>
  <c r="AC4" i="10" s="1"/>
  <c r="AD4" i="10" s="1"/>
  <c r="AE4" i="10" s="1"/>
  <c r="AF4" i="10" s="1"/>
  <c r="AG4" i="10" s="1"/>
  <c r="AH4" i="10" s="1"/>
  <c r="AI4" i="10" s="1"/>
  <c r="AJ4" i="10" s="1"/>
  <c r="AK4" i="10" s="1"/>
  <c r="AL4" i="10" s="1"/>
  <c r="AM4" i="10" s="1"/>
  <c r="AN4" i="10" s="1"/>
  <c r="AO4" i="10" s="1"/>
  <c r="AP4" i="10" s="1"/>
  <c r="AQ4" i="10" s="1"/>
  <c r="AR4" i="10" s="1"/>
  <c r="N4" i="10"/>
  <c r="O4" i="9"/>
  <c r="P4" i="9" s="1"/>
  <c r="Q4" i="9" s="1"/>
  <c r="R4" i="9" s="1"/>
  <c r="S4" i="9" s="1"/>
  <c r="T4" i="9" s="1"/>
  <c r="U4" i="9" s="1"/>
  <c r="V4" i="9" s="1"/>
  <c r="W4" i="9" s="1"/>
  <c r="X4" i="9" s="1"/>
  <c r="Y4" i="9" s="1"/>
  <c r="Z4" i="9" s="1"/>
  <c r="AA4" i="9" s="1"/>
  <c r="AB4" i="9" s="1"/>
  <c r="AC4" i="9" s="1"/>
  <c r="AD4" i="9" s="1"/>
  <c r="AE4" i="9" s="1"/>
  <c r="AF4" i="9" s="1"/>
  <c r="AG4" i="9" s="1"/>
  <c r="AH4" i="9" s="1"/>
  <c r="AI4" i="9" s="1"/>
  <c r="AJ4" i="9" s="1"/>
  <c r="AK4" i="9" s="1"/>
  <c r="AL4" i="9" s="1"/>
  <c r="AM4" i="9" s="1"/>
  <c r="AN4" i="9" s="1"/>
  <c r="AO4" i="9" s="1"/>
  <c r="AP4" i="9" s="1"/>
  <c r="AQ4" i="9" s="1"/>
  <c r="AR4" i="9" s="1"/>
  <c r="N4" i="9"/>
  <c r="O4" i="21"/>
  <c r="P4" i="21"/>
  <c r="Q4" i="21" s="1"/>
  <c r="R4" i="21" s="1"/>
  <c r="S4" i="21" s="1"/>
  <c r="T4" i="21" s="1"/>
  <c r="U4" i="21" s="1"/>
  <c r="V4" i="21" s="1"/>
  <c r="W4" i="21" s="1"/>
  <c r="X4" i="21" s="1"/>
  <c r="Y4" i="21" s="1"/>
  <c r="Z4" i="21" s="1"/>
  <c r="AA4" i="21" s="1"/>
  <c r="AB4" i="21" s="1"/>
  <c r="AC4" i="21" s="1"/>
  <c r="AD4" i="21" s="1"/>
  <c r="AE4" i="21" s="1"/>
  <c r="AF4" i="21" s="1"/>
  <c r="AG4" i="21" s="1"/>
  <c r="AH4" i="21" s="1"/>
  <c r="AI4" i="21" s="1"/>
  <c r="AJ4" i="21" s="1"/>
  <c r="AK4" i="21" s="1"/>
  <c r="AL4" i="21" s="1"/>
  <c r="AM4" i="21" s="1"/>
  <c r="AN4" i="21" s="1"/>
  <c r="AO4" i="21" s="1"/>
  <c r="AP4" i="21" s="1"/>
  <c r="AQ4" i="21" s="1"/>
  <c r="AR4" i="21" s="1"/>
  <c r="N4" i="21"/>
  <c r="O4" i="19"/>
  <c r="P4" i="19" s="1"/>
  <c r="Q4" i="19" s="1"/>
  <c r="R4" i="19" s="1"/>
  <c r="S4" i="19" s="1"/>
  <c r="T4" i="19" s="1"/>
  <c r="U4" i="19" s="1"/>
  <c r="V4" i="19" s="1"/>
  <c r="W4" i="19" s="1"/>
  <c r="X4" i="19" s="1"/>
  <c r="Y4" i="19" s="1"/>
  <c r="Z4" i="19" s="1"/>
  <c r="AA4" i="19" s="1"/>
  <c r="AB4" i="19" s="1"/>
  <c r="AC4" i="19" s="1"/>
  <c r="AD4" i="19" s="1"/>
  <c r="AE4" i="19" s="1"/>
  <c r="AF4" i="19" s="1"/>
  <c r="AG4" i="19" s="1"/>
  <c r="AH4" i="19" s="1"/>
  <c r="AI4" i="19" s="1"/>
  <c r="AJ4" i="19" s="1"/>
  <c r="AK4" i="19" s="1"/>
  <c r="AL4" i="19" s="1"/>
  <c r="AM4" i="19" s="1"/>
  <c r="AN4" i="19" s="1"/>
  <c r="AO4" i="19" s="1"/>
  <c r="AP4" i="19" s="1"/>
  <c r="AQ4" i="19" s="1"/>
  <c r="AR4" i="19" s="1"/>
  <c r="N4" i="19"/>
  <c r="L4" i="23"/>
  <c r="M4" i="23"/>
  <c r="N4" i="23" s="1"/>
  <c r="O4" i="23" s="1"/>
  <c r="P4" i="23" s="1"/>
  <c r="Q4" i="23" s="1"/>
  <c r="R4" i="23" s="1"/>
  <c r="S4" i="23" s="1"/>
  <c r="T4" i="23" s="1"/>
  <c r="U4" i="23" s="1"/>
  <c r="V4" i="23" s="1"/>
  <c r="W4" i="23" s="1"/>
  <c r="X4" i="23" s="1"/>
  <c r="Y4" i="23" s="1"/>
  <c r="Z4" i="23" s="1"/>
  <c r="AA4" i="23" s="1"/>
  <c r="AB4" i="23" s="1"/>
  <c r="AC4" i="23" s="1"/>
  <c r="AD4" i="23" s="1"/>
  <c r="AE4" i="23" s="1"/>
  <c r="AF4" i="23" s="1"/>
  <c r="AG4" i="23" s="1"/>
  <c r="AH4" i="23" s="1"/>
  <c r="AI4" i="23" s="1"/>
  <c r="AJ4" i="23" s="1"/>
  <c r="AK4" i="23" s="1"/>
  <c r="AL4" i="23" s="1"/>
  <c r="AM4" i="23" s="1"/>
  <c r="K4" i="23"/>
  <c r="J1" i="23"/>
  <c r="M1" i="19"/>
  <c r="M1" i="21"/>
  <c r="M1" i="9"/>
  <c r="M1" i="10"/>
  <c r="N1" i="11"/>
  <c r="O1" i="11"/>
  <c r="P1" i="11"/>
  <c r="Q1" i="11"/>
  <c r="R1" i="11"/>
  <c r="S1" i="11"/>
  <c r="T1" i="11"/>
  <c r="U1" i="11"/>
  <c r="V1" i="11"/>
  <c r="W1" i="11"/>
  <c r="X1" i="11"/>
  <c r="Y1" i="11"/>
  <c r="Z1" i="11"/>
  <c r="AA1" i="11"/>
  <c r="AB1" i="11"/>
  <c r="AC1" i="11"/>
  <c r="AD1" i="11"/>
  <c r="AE1" i="11"/>
  <c r="AF1" i="11"/>
  <c r="AG1" i="11"/>
  <c r="AH1" i="11"/>
  <c r="AI1" i="11"/>
  <c r="AJ1" i="11"/>
  <c r="AK1" i="11"/>
  <c r="AL1" i="11"/>
  <c r="AM1" i="11"/>
  <c r="AN1" i="11"/>
  <c r="AO1" i="11"/>
  <c r="AP1" i="11"/>
  <c r="AQ1" i="11"/>
  <c r="AR1" i="11"/>
  <c r="M1" i="11"/>
  <c r="O4" i="11"/>
  <c r="P4" i="11" s="1"/>
  <c r="Q4" i="11" s="1"/>
  <c r="R4" i="11" s="1"/>
  <c r="S4" i="11" s="1"/>
  <c r="T4" i="11" s="1"/>
  <c r="U4" i="11" s="1"/>
  <c r="V4" i="11" s="1"/>
  <c r="W4" i="11" s="1"/>
  <c r="X4" i="11" s="1"/>
  <c r="Y4" i="11" s="1"/>
  <c r="Z4" i="11" s="1"/>
  <c r="AA4" i="11" s="1"/>
  <c r="AB4" i="11" s="1"/>
  <c r="AC4" i="11" s="1"/>
  <c r="AD4" i="11" s="1"/>
  <c r="AE4" i="11" s="1"/>
  <c r="AF4" i="11" s="1"/>
  <c r="AG4" i="11" s="1"/>
  <c r="AH4" i="11" s="1"/>
  <c r="AI4" i="11" s="1"/>
  <c r="AJ4" i="11" s="1"/>
  <c r="AK4" i="11" s="1"/>
  <c r="AL4" i="11" s="1"/>
  <c r="AM4" i="11" s="1"/>
  <c r="AN4" i="11" s="1"/>
  <c r="AO4" i="11" s="1"/>
  <c r="AP4" i="11" s="1"/>
  <c r="AQ4" i="11" s="1"/>
  <c r="AR4" i="11" s="1"/>
  <c r="N4" i="11"/>
  <c r="J4" i="15"/>
  <c r="K4" i="15"/>
  <c r="L4" i="15"/>
  <c r="M4" i="15" s="1"/>
  <c r="N4" i="15" s="1"/>
  <c r="O4" i="15" s="1"/>
  <c r="P4" i="15" s="1"/>
  <c r="Q4" i="15" s="1"/>
  <c r="R4" i="15" s="1"/>
  <c r="S4" i="15" s="1"/>
  <c r="T4" i="15" s="1"/>
  <c r="U4" i="15" s="1"/>
  <c r="V4" i="15" s="1"/>
  <c r="W4" i="15" s="1"/>
  <c r="X4" i="15" s="1"/>
  <c r="Y4" i="15" s="1"/>
  <c r="Z4" i="15" s="1"/>
  <c r="AA4" i="15" s="1"/>
  <c r="AB4" i="15" s="1"/>
  <c r="AC4" i="15" s="1"/>
  <c r="AD4" i="15" s="1"/>
  <c r="AE4" i="15" s="1"/>
  <c r="AF4" i="15" s="1"/>
  <c r="AG4" i="15" s="1"/>
  <c r="AH4" i="15" s="1"/>
  <c r="AI4" i="15" s="1"/>
  <c r="AJ4" i="15" s="1"/>
  <c r="AK4" i="15" s="1"/>
  <c r="AL4" i="15" s="1"/>
  <c r="AM4" i="15" s="1"/>
  <c r="I4" i="15"/>
  <c r="O4" i="8"/>
  <c r="P4" i="8" s="1"/>
  <c r="Q4" i="8" s="1"/>
  <c r="R4" i="8" s="1"/>
  <c r="S4" i="8" s="1"/>
  <c r="T4" i="8" s="1"/>
  <c r="U4" i="8" s="1"/>
  <c r="V4" i="8" s="1"/>
  <c r="W4" i="8" s="1"/>
  <c r="X4" i="8" s="1"/>
  <c r="Y4" i="8" s="1"/>
  <c r="Z4" i="8" s="1"/>
  <c r="AA4" i="8" s="1"/>
  <c r="AB4" i="8" s="1"/>
  <c r="AC4" i="8" s="1"/>
  <c r="AD4" i="8" s="1"/>
  <c r="AE4" i="8" s="1"/>
  <c r="AF4" i="8" s="1"/>
  <c r="AG4" i="8" s="1"/>
  <c r="AH4" i="8" s="1"/>
  <c r="AI4" i="8" s="1"/>
  <c r="AJ4" i="8" s="1"/>
  <c r="AK4" i="8" s="1"/>
  <c r="AL4" i="8" s="1"/>
  <c r="AM4" i="8" s="1"/>
  <c r="AN4" i="8" s="1"/>
  <c r="AO4" i="8" s="1"/>
  <c r="AP4" i="8" s="1"/>
  <c r="AQ4" i="8" s="1"/>
  <c r="AR4" i="8" s="1"/>
  <c r="N4" i="8"/>
  <c r="O4" i="7"/>
  <c r="P4" i="7" s="1"/>
  <c r="Q4" i="7" s="1"/>
  <c r="R4" i="7" s="1"/>
  <c r="S4" i="7" s="1"/>
  <c r="T4" i="7" s="1"/>
  <c r="U4" i="7" s="1"/>
  <c r="V4" i="7" s="1"/>
  <c r="W4" i="7" s="1"/>
  <c r="X4" i="7" s="1"/>
  <c r="Y4" i="7" s="1"/>
  <c r="Z4" i="7" s="1"/>
  <c r="AA4" i="7" s="1"/>
  <c r="AB4" i="7" s="1"/>
  <c r="AC4" i="7" s="1"/>
  <c r="AD4" i="7" s="1"/>
  <c r="AE4" i="7" s="1"/>
  <c r="AF4" i="7" s="1"/>
  <c r="AG4" i="7" s="1"/>
  <c r="AH4" i="7" s="1"/>
  <c r="AI4" i="7" s="1"/>
  <c r="AJ4" i="7" s="1"/>
  <c r="AK4" i="7" s="1"/>
  <c r="AL4" i="7" s="1"/>
  <c r="AM4" i="7" s="1"/>
  <c r="AN4" i="7" s="1"/>
  <c r="AO4" i="7" s="1"/>
  <c r="AP4" i="7" s="1"/>
  <c r="AQ4" i="7" s="1"/>
  <c r="AR4" i="7" s="1"/>
  <c r="N4" i="7"/>
  <c r="O4" i="5"/>
  <c r="P4" i="5" s="1"/>
  <c r="Q4" i="5" s="1"/>
  <c r="R4" i="5" s="1"/>
  <c r="S4" i="5" s="1"/>
  <c r="T4" i="5" s="1"/>
  <c r="U4" i="5" s="1"/>
  <c r="V4" i="5" s="1"/>
  <c r="W4" i="5" s="1"/>
  <c r="X4" i="5" s="1"/>
  <c r="Y4" i="5" s="1"/>
  <c r="Z4" i="5" s="1"/>
  <c r="AA4" i="5" s="1"/>
  <c r="AB4" i="5" s="1"/>
  <c r="AC4" i="5" s="1"/>
  <c r="AD4" i="5" s="1"/>
  <c r="AE4" i="5" s="1"/>
  <c r="AF4" i="5" s="1"/>
  <c r="AG4" i="5" s="1"/>
  <c r="AH4" i="5" s="1"/>
  <c r="AI4" i="5" s="1"/>
  <c r="AJ4" i="5" s="1"/>
  <c r="AK4" i="5" s="1"/>
  <c r="AL4" i="5" s="1"/>
  <c r="AM4" i="5" s="1"/>
  <c r="AN4" i="5" s="1"/>
  <c r="AO4" i="5" s="1"/>
  <c r="AP4" i="5" s="1"/>
  <c r="AQ4" i="5" s="1"/>
  <c r="AR4" i="5" s="1"/>
  <c r="N4" i="5"/>
  <c r="O4" i="3"/>
  <c r="P4" i="3" s="1"/>
  <c r="Q4" i="3" s="1"/>
  <c r="R4" i="3" s="1"/>
  <c r="S4" i="3" s="1"/>
  <c r="T4" i="3" s="1"/>
  <c r="U4" i="3" s="1"/>
  <c r="V4" i="3" s="1"/>
  <c r="W4" i="3" s="1"/>
  <c r="X4" i="3" s="1"/>
  <c r="Y4" i="3" s="1"/>
  <c r="Z4" i="3" s="1"/>
  <c r="AA4" i="3" s="1"/>
  <c r="AB4" i="3" s="1"/>
  <c r="AC4" i="3" s="1"/>
  <c r="AD4" i="3" s="1"/>
  <c r="AE4" i="3" s="1"/>
  <c r="AF4" i="3" s="1"/>
  <c r="AG4" i="3" s="1"/>
  <c r="AH4" i="3" s="1"/>
  <c r="AI4" i="3" s="1"/>
  <c r="AJ4" i="3" s="1"/>
  <c r="AK4" i="3" s="1"/>
  <c r="AL4" i="3" s="1"/>
  <c r="AM4" i="3" s="1"/>
  <c r="AN4" i="3" s="1"/>
  <c r="AO4" i="3" s="1"/>
  <c r="AP4" i="3" s="1"/>
  <c r="AQ4" i="3" s="1"/>
  <c r="AR4" i="3" s="1"/>
  <c r="N4" i="3"/>
  <c r="O4" i="1"/>
  <c r="P4" i="1" s="1"/>
  <c r="Q4" i="1" s="1"/>
  <c r="R4" i="1" s="1"/>
  <c r="S4" i="1" s="1"/>
  <c r="T4" i="1" s="1"/>
  <c r="U4" i="1" s="1"/>
  <c r="V4" i="1" s="1"/>
  <c r="W4" i="1" s="1"/>
  <c r="X4" i="1" s="1"/>
  <c r="Y4" i="1" s="1"/>
  <c r="Z4" i="1" s="1"/>
  <c r="AA4" i="1" s="1"/>
  <c r="AB4" i="1" s="1"/>
  <c r="AC4" i="1" s="1"/>
  <c r="AD4" i="1" s="1"/>
  <c r="AE4" i="1" s="1"/>
  <c r="AF4" i="1" s="1"/>
  <c r="AG4" i="1" s="1"/>
  <c r="AH4" i="1" s="1"/>
  <c r="AI4" i="1" s="1"/>
  <c r="AJ4" i="1" s="1"/>
  <c r="AK4" i="1" s="1"/>
  <c r="AL4" i="1" s="1"/>
  <c r="AM4" i="1" s="1"/>
  <c r="AN4" i="1" s="1"/>
  <c r="AO4" i="1" s="1"/>
  <c r="AP4" i="1" s="1"/>
  <c r="AQ4" i="1" s="1"/>
  <c r="AR4" i="1" s="1"/>
  <c r="N4" i="1"/>
  <c r="J4" i="13"/>
  <c r="K4" i="13"/>
  <c r="L4" i="13"/>
  <c r="M4" i="13"/>
  <c r="N4" i="13" s="1"/>
  <c r="O4" i="13" s="1"/>
  <c r="P4" i="13" s="1"/>
  <c r="Q4" i="13" s="1"/>
  <c r="R4" i="13" s="1"/>
  <c r="S4" i="13" s="1"/>
  <c r="T4" i="13" s="1"/>
  <c r="U4" i="13" s="1"/>
  <c r="V4" i="13" s="1"/>
  <c r="W4" i="13" s="1"/>
  <c r="X4" i="13" s="1"/>
  <c r="Y4" i="13" s="1"/>
  <c r="Z4" i="13" s="1"/>
  <c r="AA4" i="13" s="1"/>
  <c r="AB4" i="13" s="1"/>
  <c r="AC4" i="13" s="1"/>
  <c r="AD4" i="13" s="1"/>
  <c r="AE4" i="13" s="1"/>
  <c r="AF4" i="13" s="1"/>
  <c r="AG4" i="13" s="1"/>
  <c r="AH4" i="13" s="1"/>
  <c r="AI4" i="13" s="1"/>
  <c r="AJ4" i="13" s="1"/>
  <c r="AK4" i="13" s="1"/>
  <c r="AL4" i="13" s="1"/>
  <c r="AM4" i="13" s="1"/>
  <c r="I4" i="13"/>
  <c r="O4" i="28" l="1"/>
  <c r="P4" i="28"/>
  <c r="Q4" i="28" s="1"/>
  <c r="R4" i="28" s="1"/>
  <c r="S4" i="28" s="1"/>
  <c r="T4" i="28" s="1"/>
  <c r="U4" i="28" s="1"/>
  <c r="V4" i="28" s="1"/>
  <c r="W4" i="28" s="1"/>
  <c r="X4" i="28" s="1"/>
  <c r="Y4" i="28" s="1"/>
  <c r="Z4" i="28" s="1"/>
  <c r="AA4" i="28" s="1"/>
  <c r="AB4" i="28" s="1"/>
  <c r="AC4" i="28" s="1"/>
  <c r="AD4" i="28" s="1"/>
  <c r="AE4" i="28" s="1"/>
  <c r="AF4" i="28" s="1"/>
  <c r="AG4" i="28" s="1"/>
  <c r="AH4" i="28" s="1"/>
  <c r="AI4" i="28" s="1"/>
  <c r="AJ4" i="28" s="1"/>
  <c r="AK4" i="28" s="1"/>
  <c r="AL4" i="28" s="1"/>
  <c r="AM4" i="28" s="1"/>
  <c r="AN4" i="28" s="1"/>
  <c r="AO4" i="28" s="1"/>
  <c r="AP4" i="28" s="1"/>
  <c r="AQ4" i="28" s="1"/>
  <c r="AR4" i="28" s="1"/>
  <c r="N4" i="28"/>
  <c r="H1" i="13"/>
  <c r="H1" i="15"/>
  <c r="M1" i="8"/>
  <c r="M1" i="7"/>
  <c r="AR82" i="5"/>
  <c r="AR96" i="5"/>
  <c r="AR98" i="5"/>
  <c r="AR113" i="5"/>
  <c r="AR129" i="5" s="1"/>
  <c r="AR127" i="5"/>
  <c r="AR144" i="5"/>
  <c r="AR158" i="5"/>
  <c r="AR160" i="5"/>
  <c r="AR175" i="5"/>
  <c r="AR189" i="5"/>
  <c r="AR191" i="5"/>
  <c r="AR206" i="5"/>
  <c r="AR220" i="5"/>
  <c r="AR222" i="5"/>
  <c r="AR237" i="5"/>
  <c r="AR253" i="5" s="1"/>
  <c r="AR251" i="5"/>
  <c r="AR268" i="5"/>
  <c r="AR282" i="5"/>
  <c r="AR284" i="5"/>
  <c r="AR65" i="5"/>
  <c r="AR67" i="5"/>
  <c r="AR51" i="5"/>
  <c r="AR34" i="5"/>
  <c r="AR36" i="5" s="1"/>
  <c r="AR20" i="5"/>
  <c r="M1" i="5"/>
  <c r="M1" i="3"/>
  <c r="M1" i="1"/>
  <c r="A53" i="24"/>
  <c r="B53" i="24" s="1"/>
  <c r="A52" i="24"/>
  <c r="B52" i="24" s="1"/>
  <c r="D51" i="24"/>
  <c r="A51" i="24"/>
  <c r="D52" i="24" l="1"/>
  <c r="C51" i="24"/>
  <c r="C52" i="24"/>
  <c r="D53" i="24"/>
  <c r="A54" i="24"/>
  <c r="A55" i="24" l="1"/>
  <c r="B54" i="24"/>
  <c r="B55" i="24" l="1"/>
  <c r="A56" i="24"/>
  <c r="D54" i="24"/>
  <c r="C53" i="24"/>
  <c r="D55" i="24" l="1"/>
  <c r="C54" i="24"/>
  <c r="B56" i="24"/>
  <c r="A57" i="24"/>
  <c r="A58" i="24" l="1"/>
  <c r="B57" i="24"/>
  <c r="C55" i="24"/>
  <c r="D56" i="24"/>
  <c r="D57" i="24" l="1"/>
  <c r="C56" i="24"/>
  <c r="B58" i="24"/>
  <c r="A59" i="24"/>
  <c r="B59" i="24" l="1"/>
  <c r="A60" i="24"/>
  <c r="D58" i="24"/>
  <c r="C57" i="24"/>
  <c r="A61" i="24" l="1"/>
  <c r="B60" i="24"/>
  <c r="C58" i="24"/>
  <c r="D59" i="24"/>
  <c r="D60" i="24" l="1"/>
  <c r="C59" i="24"/>
  <c r="B61" i="24"/>
  <c r="A62" i="24"/>
  <c r="B62" i="24" l="1"/>
  <c r="A63" i="24"/>
  <c r="D61" i="24"/>
  <c r="C60" i="24"/>
  <c r="A64" i="24" l="1"/>
  <c r="B63" i="24"/>
  <c r="C61" i="24"/>
  <c r="D62" i="24"/>
  <c r="D63" i="24" l="1"/>
  <c r="C62" i="24"/>
  <c r="B64" i="24"/>
  <c r="A65" i="24"/>
  <c r="B65" i="24" l="1"/>
  <c r="A66" i="24"/>
  <c r="D64" i="24"/>
  <c r="C63" i="24"/>
  <c r="A67" i="24" l="1"/>
  <c r="B66" i="24"/>
  <c r="C64" i="24"/>
  <c r="D65" i="24"/>
  <c r="D66" i="24" l="1"/>
  <c r="C65" i="24"/>
  <c r="B67" i="24"/>
  <c r="A68" i="24"/>
  <c r="D67" i="24" l="1"/>
  <c r="C66" i="24"/>
  <c r="B68" i="24"/>
  <c r="A69" i="24"/>
  <c r="A70" i="24" l="1"/>
  <c r="B69" i="24"/>
  <c r="C67" i="24"/>
  <c r="D68" i="24"/>
  <c r="D69" i="24" l="1"/>
  <c r="C68" i="24"/>
  <c r="B70" i="24"/>
  <c r="A71" i="24"/>
  <c r="B71" i="24" l="1"/>
  <c r="A72" i="24"/>
  <c r="D70" i="24"/>
  <c r="C69" i="24"/>
  <c r="A73" i="24" l="1"/>
  <c r="B72" i="24"/>
  <c r="C70" i="24"/>
  <c r="D71" i="24"/>
  <c r="D72" i="24" l="1"/>
  <c r="C71" i="24"/>
  <c r="B73" i="24"/>
  <c r="A74" i="24"/>
  <c r="B74" i="24" l="1"/>
  <c r="A75" i="24"/>
  <c r="D73" i="24"/>
  <c r="C72" i="24"/>
  <c r="A76" i="24" l="1"/>
  <c r="B75" i="24"/>
  <c r="C73" i="24"/>
  <c r="D74" i="24"/>
  <c r="D75" i="24" l="1"/>
  <c r="C74" i="24"/>
  <c r="B76" i="24"/>
  <c r="A77" i="24"/>
  <c r="B77" i="24" l="1"/>
  <c r="A78" i="24"/>
  <c r="D76" i="24"/>
  <c r="C75" i="24"/>
  <c r="A79" i="24" l="1"/>
  <c r="B78" i="24"/>
  <c r="C76" i="24"/>
  <c r="D77" i="24"/>
  <c r="D78" i="24" l="1"/>
  <c r="C77" i="24"/>
  <c r="B79" i="24"/>
  <c r="A80" i="24"/>
  <c r="B80" i="24" l="1"/>
  <c r="A81" i="24"/>
  <c r="D79" i="24"/>
  <c r="C78" i="24"/>
  <c r="A82" i="24" l="1"/>
  <c r="B81" i="24"/>
  <c r="C79" i="24"/>
  <c r="D80" i="24"/>
  <c r="D81" i="24" l="1"/>
  <c r="C80" i="24"/>
  <c r="B82" i="24"/>
  <c r="A83" i="24"/>
  <c r="D82" i="24" l="1"/>
  <c r="C81" i="24"/>
  <c r="A84" i="24"/>
  <c r="B83" i="24"/>
  <c r="C82" i="24" l="1"/>
  <c r="D83" i="24"/>
  <c r="A85" i="24"/>
  <c r="B84" i="24"/>
  <c r="D84" i="24" l="1"/>
  <c r="C83" i="24"/>
  <c r="B85" i="24"/>
  <c r="A86" i="24"/>
  <c r="D85" i="24" l="1"/>
  <c r="C84" i="24"/>
  <c r="A87" i="24"/>
  <c r="B86" i="24"/>
  <c r="C85" i="24" l="1"/>
  <c r="D86" i="24"/>
  <c r="A88" i="24"/>
  <c r="B87" i="24"/>
  <c r="D87" i="24" l="1"/>
  <c r="C86" i="24"/>
  <c r="A89" i="24"/>
  <c r="B88" i="24"/>
  <c r="A90" i="24" l="1"/>
  <c r="B90" i="24" s="1"/>
  <c r="C89" i="24" s="1"/>
  <c r="B89" i="24"/>
  <c r="D88" i="24"/>
  <c r="C87" i="24"/>
  <c r="D89" i="24" l="1"/>
  <c r="C88" i="24"/>
  <c r="H2" i="15" l="1"/>
  <c r="M9" i="11"/>
  <c r="O8" i="15"/>
  <c r="P8" i="15"/>
  <c r="Q8" i="15"/>
  <c r="R8" i="15"/>
  <c r="S8" i="15"/>
  <c r="T8" i="15"/>
  <c r="U8" i="15"/>
  <c r="V8" i="15"/>
  <c r="W8" i="15"/>
  <c r="X8" i="15"/>
  <c r="Y8" i="15"/>
  <c r="Z8" i="15"/>
  <c r="AA8" i="15"/>
  <c r="AB8" i="15"/>
  <c r="AC8" i="15"/>
  <c r="AD8" i="15"/>
  <c r="AE8" i="15"/>
  <c r="AF8" i="15"/>
  <c r="AG8" i="15"/>
  <c r="AH8" i="15"/>
  <c r="AI8" i="15"/>
  <c r="AJ8" i="15"/>
  <c r="AK8" i="15"/>
  <c r="AL8" i="15"/>
  <c r="AM8" i="15"/>
  <c r="AL82" i="7" l="1"/>
  <c r="AM82" i="7"/>
  <c r="AM98" i="7" s="1"/>
  <c r="AN82" i="7"/>
  <c r="AN98" i="7" s="1"/>
  <c r="AO82" i="7"/>
  <c r="AO98" i="7" s="1"/>
  <c r="AP82" i="7"/>
  <c r="AP98" i="7" s="1"/>
  <c r="AQ82" i="7"/>
  <c r="AQ98" i="7" s="1"/>
  <c r="AR82" i="7"/>
  <c r="AR98" i="7" s="1"/>
  <c r="AL96" i="7"/>
  <c r="AL98" i="7" s="1"/>
  <c r="AM96" i="7"/>
  <c r="AN96" i="7"/>
  <c r="AO96" i="7"/>
  <c r="AP96" i="7"/>
  <c r="AQ96" i="7"/>
  <c r="AR96" i="7"/>
  <c r="AL113" i="7"/>
  <c r="AM113" i="7"/>
  <c r="AN113" i="7"/>
  <c r="AO113" i="7"/>
  <c r="AP113" i="7"/>
  <c r="AQ113" i="7"/>
  <c r="AR113" i="7"/>
  <c r="AL127" i="7"/>
  <c r="AM127" i="7"/>
  <c r="AM129" i="7" s="1"/>
  <c r="AN127" i="7"/>
  <c r="AN129" i="7" s="1"/>
  <c r="AO127" i="7"/>
  <c r="AP127" i="7"/>
  <c r="AQ127" i="7"/>
  <c r="AR127" i="7"/>
  <c r="AP129" i="7"/>
  <c r="AL144" i="7"/>
  <c r="AL160" i="7" s="1"/>
  <c r="AM144" i="7"/>
  <c r="AM160" i="7" s="1"/>
  <c r="AN144" i="7"/>
  <c r="AO144" i="7"/>
  <c r="AP144" i="7"/>
  <c r="AQ144" i="7"/>
  <c r="AR144" i="7"/>
  <c r="AL158" i="7"/>
  <c r="AM158" i="7"/>
  <c r="AN158" i="7"/>
  <c r="AO158" i="7"/>
  <c r="AP158" i="7"/>
  <c r="AQ158" i="7"/>
  <c r="AR158" i="7"/>
  <c r="AQ160" i="7"/>
  <c r="AL175" i="7"/>
  <c r="AM175" i="7"/>
  <c r="AN175" i="7"/>
  <c r="AN191" i="7" s="1"/>
  <c r="AO175" i="7"/>
  <c r="AP175" i="7"/>
  <c r="AQ175" i="7"/>
  <c r="AQ191" i="7" s="1"/>
  <c r="AR175" i="7"/>
  <c r="AR191" i="7" s="1"/>
  <c r="AL189" i="7"/>
  <c r="AM189" i="7"/>
  <c r="AN189" i="7"/>
  <c r="AO189" i="7"/>
  <c r="AP189" i="7"/>
  <c r="AQ189" i="7"/>
  <c r="AR189" i="7"/>
  <c r="AL206" i="7"/>
  <c r="AM206" i="7"/>
  <c r="AN206" i="7"/>
  <c r="AO206" i="7"/>
  <c r="AP206" i="7"/>
  <c r="AQ206" i="7"/>
  <c r="AR206" i="7"/>
  <c r="AL220" i="7"/>
  <c r="AM220" i="7"/>
  <c r="AN220" i="7"/>
  <c r="AO220" i="7"/>
  <c r="AP220" i="7"/>
  <c r="AQ220" i="7"/>
  <c r="AR220" i="7"/>
  <c r="AL237" i="7"/>
  <c r="AM237" i="7"/>
  <c r="AN237" i="7"/>
  <c r="AO237" i="7"/>
  <c r="AP237" i="7"/>
  <c r="AQ237" i="7"/>
  <c r="AR237" i="7"/>
  <c r="AL251" i="7"/>
  <c r="AM251" i="7"/>
  <c r="AN251" i="7"/>
  <c r="AO251" i="7"/>
  <c r="AP251" i="7"/>
  <c r="AQ251" i="7"/>
  <c r="AQ253" i="7" s="1"/>
  <c r="AR251" i="7"/>
  <c r="AR253" i="7" s="1"/>
  <c r="AL253" i="7"/>
  <c r="AL268" i="7"/>
  <c r="AL284" i="7" s="1"/>
  <c r="AM268" i="7"/>
  <c r="AM284" i="7" s="1"/>
  <c r="AN268" i="7"/>
  <c r="AO268" i="7"/>
  <c r="AO284" i="7" s="1"/>
  <c r="AP268" i="7"/>
  <c r="AQ268" i="7"/>
  <c r="AQ284" i="7" s="1"/>
  <c r="AR268" i="7"/>
  <c r="AL282" i="7"/>
  <c r="AM282" i="7"/>
  <c r="AN282" i="7"/>
  <c r="AO282" i="7"/>
  <c r="AP282" i="7"/>
  <c r="AQ282" i="7"/>
  <c r="AR282" i="7"/>
  <c r="AJ96" i="3"/>
  <c r="AK96" i="3"/>
  <c r="AL96" i="3"/>
  <c r="AM96" i="3"/>
  <c r="AN96" i="3"/>
  <c r="AO96" i="3"/>
  <c r="AP96" i="3"/>
  <c r="AQ96" i="3"/>
  <c r="AR96" i="3"/>
  <c r="AJ98" i="3"/>
  <c r="AK98" i="3"/>
  <c r="AL98" i="3"/>
  <c r="AM98" i="3"/>
  <c r="AN98" i="3"/>
  <c r="AO98" i="3"/>
  <c r="AP98" i="3"/>
  <c r="AQ98" i="3"/>
  <c r="AR98" i="3"/>
  <c r="AJ113" i="3"/>
  <c r="AJ129" i="3" s="1"/>
  <c r="AK113" i="3"/>
  <c r="AK129" i="3" s="1"/>
  <c r="AL113" i="3"/>
  <c r="AL129" i="3" s="1"/>
  <c r="AM113" i="3"/>
  <c r="AM129" i="3" s="1"/>
  <c r="AN113" i="3"/>
  <c r="AO113" i="3"/>
  <c r="AP113" i="3"/>
  <c r="AQ113" i="3"/>
  <c r="AR113" i="3"/>
  <c r="AR129" i="3" s="1"/>
  <c r="AJ127" i="3"/>
  <c r="AK127" i="3"/>
  <c r="AL127" i="3"/>
  <c r="AM127" i="3"/>
  <c r="AN127" i="3"/>
  <c r="AO127" i="3"/>
  <c r="AP127" i="3"/>
  <c r="AQ127" i="3"/>
  <c r="AR127" i="3"/>
  <c r="AN129" i="3"/>
  <c r="AO129" i="3"/>
  <c r="AP129" i="3"/>
  <c r="AQ129" i="3"/>
  <c r="AJ144" i="3"/>
  <c r="AK144" i="3"/>
  <c r="AL144" i="3"/>
  <c r="AM144" i="3"/>
  <c r="AM160" i="3" s="1"/>
  <c r="AN144" i="3"/>
  <c r="AN160" i="3" s="1"/>
  <c r="AO144" i="3"/>
  <c r="AO160" i="3" s="1"/>
  <c r="AP144" i="3"/>
  <c r="AP160" i="3" s="1"/>
  <c r="AQ144" i="3"/>
  <c r="AQ160" i="3" s="1"/>
  <c r="AR144" i="3"/>
  <c r="AR160" i="3" s="1"/>
  <c r="AJ158" i="3"/>
  <c r="AK158" i="3"/>
  <c r="AL158" i="3"/>
  <c r="AM158" i="3"/>
  <c r="AN158" i="3"/>
  <c r="AO158" i="3"/>
  <c r="AP158" i="3"/>
  <c r="AQ158" i="3"/>
  <c r="AR158" i="3"/>
  <c r="AJ160" i="3"/>
  <c r="AK160" i="3"/>
  <c r="AL160" i="3"/>
  <c r="AJ175" i="3"/>
  <c r="AJ191" i="3" s="1"/>
  <c r="AK175" i="3"/>
  <c r="AK191" i="3" s="1"/>
  <c r="AL175" i="3"/>
  <c r="AL191" i="3" s="1"/>
  <c r="AM175" i="3"/>
  <c r="AM191" i="3" s="1"/>
  <c r="AN175" i="3"/>
  <c r="AN191" i="3" s="1"/>
  <c r="AO175" i="3"/>
  <c r="AO191" i="3" s="1"/>
  <c r="AP175" i="3"/>
  <c r="AP191" i="3" s="1"/>
  <c r="AQ175" i="3"/>
  <c r="AQ191" i="3" s="1"/>
  <c r="AR175" i="3"/>
  <c r="AR191" i="3" s="1"/>
  <c r="AJ189" i="3"/>
  <c r="AK189" i="3"/>
  <c r="AL189" i="3"/>
  <c r="AM189" i="3"/>
  <c r="AN189" i="3"/>
  <c r="AO189" i="3"/>
  <c r="AP189" i="3"/>
  <c r="AQ189" i="3"/>
  <c r="AR189" i="3"/>
  <c r="AJ206" i="3"/>
  <c r="AJ222" i="3" s="1"/>
  <c r="AK206" i="3"/>
  <c r="AK222" i="3" s="1"/>
  <c r="AL206" i="3"/>
  <c r="AL222" i="3" s="1"/>
  <c r="AM206" i="3"/>
  <c r="AM222" i="3" s="1"/>
  <c r="AN206" i="3"/>
  <c r="AN222" i="3" s="1"/>
  <c r="AO206" i="3"/>
  <c r="AO222" i="3" s="1"/>
  <c r="AP206" i="3"/>
  <c r="AP222" i="3" s="1"/>
  <c r="AQ206" i="3"/>
  <c r="AQ222" i="3" s="1"/>
  <c r="AR206" i="3"/>
  <c r="AR222" i="3" s="1"/>
  <c r="AJ220" i="3"/>
  <c r="AK220" i="3"/>
  <c r="AL220" i="3"/>
  <c r="AM220" i="3"/>
  <c r="AN220" i="3"/>
  <c r="AO220" i="3"/>
  <c r="AP220" i="3"/>
  <c r="AQ220" i="3"/>
  <c r="AR220" i="3"/>
  <c r="AJ237" i="3"/>
  <c r="AJ253" i="3" s="1"/>
  <c r="AK237" i="3"/>
  <c r="AK253" i="3" s="1"/>
  <c r="AL237" i="3"/>
  <c r="AL253" i="3" s="1"/>
  <c r="AM237" i="3"/>
  <c r="AM253" i="3" s="1"/>
  <c r="AN237" i="3"/>
  <c r="AN253" i="3" s="1"/>
  <c r="AO237" i="3"/>
  <c r="AO253" i="3" s="1"/>
  <c r="AP237" i="3"/>
  <c r="AQ237" i="3"/>
  <c r="AR237" i="3"/>
  <c r="AJ251" i="3"/>
  <c r="AK251" i="3"/>
  <c r="AL251" i="3"/>
  <c r="AM251" i="3"/>
  <c r="AN251" i="3"/>
  <c r="AO251" i="3"/>
  <c r="AP251" i="3"/>
  <c r="AQ251" i="3"/>
  <c r="AR251" i="3"/>
  <c r="AP253" i="3"/>
  <c r="AQ253" i="3"/>
  <c r="AR253" i="3"/>
  <c r="AJ268" i="3"/>
  <c r="AJ284" i="3" s="1"/>
  <c r="AK268" i="3"/>
  <c r="AL268" i="3"/>
  <c r="AM268" i="3"/>
  <c r="AN268" i="3"/>
  <c r="AO268" i="3"/>
  <c r="AO284" i="3" s="1"/>
  <c r="AP268" i="3"/>
  <c r="AP284" i="3" s="1"/>
  <c r="AQ268" i="3"/>
  <c r="AQ284" i="3" s="1"/>
  <c r="AR268" i="3"/>
  <c r="AR284" i="3" s="1"/>
  <c r="AJ282" i="3"/>
  <c r="AK282" i="3"/>
  <c r="AL282" i="3"/>
  <c r="AM282" i="3"/>
  <c r="AN282" i="3"/>
  <c r="AO282" i="3"/>
  <c r="AP282" i="3"/>
  <c r="AQ282" i="3"/>
  <c r="AR282" i="3"/>
  <c r="AK284" i="3"/>
  <c r="AL284" i="3"/>
  <c r="AM284" i="3"/>
  <c r="AN284" i="3"/>
  <c r="E201" i="15"/>
  <c r="E202" i="15"/>
  <c r="E203" i="15"/>
  <c r="H54" i="13"/>
  <c r="I54" i="13"/>
  <c r="J54" i="13"/>
  <c r="H55" i="13"/>
  <c r="I55" i="13"/>
  <c r="J55" i="13"/>
  <c r="H56" i="13"/>
  <c r="I56" i="13"/>
  <c r="J56" i="13"/>
  <c r="H57" i="13"/>
  <c r="I57" i="13"/>
  <c r="J57" i="13"/>
  <c r="H58" i="13"/>
  <c r="I58" i="13"/>
  <c r="J58" i="13"/>
  <c r="H59" i="13"/>
  <c r="I59" i="13"/>
  <c r="J59" i="13"/>
  <c r="H60" i="13"/>
  <c r="I60" i="13"/>
  <c r="J60" i="13"/>
  <c r="H61" i="13"/>
  <c r="I61" i="13"/>
  <c r="J61" i="13"/>
  <c r="H62" i="13"/>
  <c r="I62" i="13"/>
  <c r="J62" i="13"/>
  <c r="H63" i="13"/>
  <c r="I63" i="13"/>
  <c r="J63" i="13"/>
  <c r="H64" i="13"/>
  <c r="I64" i="13"/>
  <c r="J64" i="13"/>
  <c r="H23" i="13"/>
  <c r="I23" i="13"/>
  <c r="J23" i="13"/>
  <c r="H24" i="13"/>
  <c r="I24" i="13"/>
  <c r="J24" i="13"/>
  <c r="H25" i="13"/>
  <c r="I25" i="13"/>
  <c r="J25" i="13"/>
  <c r="H26" i="13"/>
  <c r="I26" i="13"/>
  <c r="J26" i="13"/>
  <c r="H27" i="13"/>
  <c r="I27" i="13"/>
  <c r="J27" i="13"/>
  <c r="H28" i="13"/>
  <c r="I28" i="13"/>
  <c r="J28" i="13"/>
  <c r="H29" i="13"/>
  <c r="I29" i="13"/>
  <c r="J29" i="13"/>
  <c r="H30" i="13"/>
  <c r="I30" i="13"/>
  <c r="J30" i="13"/>
  <c r="H31" i="13"/>
  <c r="I31" i="13"/>
  <c r="J31" i="13"/>
  <c r="H32" i="13"/>
  <c r="I32" i="13"/>
  <c r="J32" i="13"/>
  <c r="H33" i="13"/>
  <c r="I33" i="13"/>
  <c r="J33" i="13"/>
  <c r="L54" i="13"/>
  <c r="M54" i="13"/>
  <c r="N54" i="13"/>
  <c r="O54" i="13"/>
  <c r="P54" i="13"/>
  <c r="Q54" i="13"/>
  <c r="R54" i="13"/>
  <c r="S54" i="13"/>
  <c r="T54" i="13"/>
  <c r="U54" i="13"/>
  <c r="V54" i="13"/>
  <c r="W54" i="13"/>
  <c r="X54" i="13"/>
  <c r="Y54" i="13"/>
  <c r="Z54" i="13"/>
  <c r="AA54" i="13"/>
  <c r="AB54" i="13"/>
  <c r="AC54" i="13"/>
  <c r="AD54" i="13"/>
  <c r="AE54" i="13"/>
  <c r="AF54" i="13"/>
  <c r="AG54" i="13"/>
  <c r="AH54" i="13"/>
  <c r="AI54" i="13"/>
  <c r="AJ54" i="13"/>
  <c r="AK54" i="13"/>
  <c r="AL54" i="13"/>
  <c r="AM54" i="13"/>
  <c r="L55" i="13"/>
  <c r="M55" i="13"/>
  <c r="N55" i="13"/>
  <c r="O55" i="13"/>
  <c r="P55" i="13"/>
  <c r="Q55" i="13"/>
  <c r="R55" i="13"/>
  <c r="S55" i="13"/>
  <c r="T55" i="13"/>
  <c r="U55" i="13"/>
  <c r="V55" i="13"/>
  <c r="W55" i="13"/>
  <c r="X55" i="13"/>
  <c r="Y55" i="13"/>
  <c r="Z55" i="13"/>
  <c r="AA55" i="13"/>
  <c r="AB55" i="13"/>
  <c r="AC55" i="13"/>
  <c r="AD55" i="13"/>
  <c r="AE55" i="13"/>
  <c r="AF55" i="13"/>
  <c r="AG55" i="13"/>
  <c r="AH55" i="13"/>
  <c r="AI55" i="13"/>
  <c r="AJ55" i="13"/>
  <c r="AK55" i="13"/>
  <c r="AL55" i="13"/>
  <c r="AM55" i="13"/>
  <c r="L56" i="13"/>
  <c r="M56" i="13"/>
  <c r="N56" i="13"/>
  <c r="O56" i="13"/>
  <c r="P56" i="13"/>
  <c r="Q56" i="13"/>
  <c r="R56" i="13"/>
  <c r="S56" i="13"/>
  <c r="T56" i="13"/>
  <c r="U56" i="13"/>
  <c r="V56" i="13"/>
  <c r="W56" i="13"/>
  <c r="X56" i="13"/>
  <c r="Y56" i="13"/>
  <c r="Z56" i="13"/>
  <c r="AA56" i="13"/>
  <c r="AB56" i="13"/>
  <c r="AC56" i="13"/>
  <c r="AD56" i="13"/>
  <c r="AE56" i="13"/>
  <c r="AF56" i="13"/>
  <c r="AG56" i="13"/>
  <c r="AH56" i="13"/>
  <c r="AI56" i="13"/>
  <c r="AJ56" i="13"/>
  <c r="AK56" i="13"/>
  <c r="AL56" i="13"/>
  <c r="AM56" i="13"/>
  <c r="L57" i="13"/>
  <c r="M57" i="13"/>
  <c r="N57" i="13"/>
  <c r="O57" i="13"/>
  <c r="P57" i="13"/>
  <c r="Q57" i="13"/>
  <c r="R57" i="13"/>
  <c r="S57" i="13"/>
  <c r="T57" i="13"/>
  <c r="U57" i="13"/>
  <c r="V57" i="13"/>
  <c r="W57" i="13"/>
  <c r="X57" i="13"/>
  <c r="Y57" i="13"/>
  <c r="Z57" i="13"/>
  <c r="AA57" i="13"/>
  <c r="AB57" i="13"/>
  <c r="AC57" i="13"/>
  <c r="AD57" i="13"/>
  <c r="AE57" i="13"/>
  <c r="AF57" i="13"/>
  <c r="AG57" i="13"/>
  <c r="AH57" i="13"/>
  <c r="AI57" i="13"/>
  <c r="AJ57" i="13"/>
  <c r="AK57" i="13"/>
  <c r="AL57" i="13"/>
  <c r="AM57" i="13"/>
  <c r="L58" i="13"/>
  <c r="M58" i="13"/>
  <c r="N58" i="13"/>
  <c r="O58" i="13"/>
  <c r="P58" i="13"/>
  <c r="Q58" i="13"/>
  <c r="R58" i="13"/>
  <c r="S58" i="13"/>
  <c r="T58" i="13"/>
  <c r="U58" i="13"/>
  <c r="V58" i="13"/>
  <c r="W58" i="13"/>
  <c r="X58" i="13"/>
  <c r="Y58" i="13"/>
  <c r="Z58" i="13"/>
  <c r="AA58" i="13"/>
  <c r="AB58" i="13"/>
  <c r="AC58" i="13"/>
  <c r="AD58" i="13"/>
  <c r="AE58" i="13"/>
  <c r="AF58" i="13"/>
  <c r="AG58" i="13"/>
  <c r="AH58" i="13"/>
  <c r="AI58" i="13"/>
  <c r="AJ58" i="13"/>
  <c r="AK58" i="13"/>
  <c r="AL58" i="13"/>
  <c r="AM58" i="13"/>
  <c r="L59" i="13"/>
  <c r="M59" i="13"/>
  <c r="N59" i="13"/>
  <c r="O59" i="13"/>
  <c r="P59" i="13"/>
  <c r="Q59" i="13"/>
  <c r="R59" i="13"/>
  <c r="S59" i="13"/>
  <c r="T59" i="13"/>
  <c r="U59" i="13"/>
  <c r="V59" i="13"/>
  <c r="W59" i="13"/>
  <c r="X59" i="13"/>
  <c r="Y59" i="13"/>
  <c r="Z59" i="13"/>
  <c r="AA59" i="13"/>
  <c r="AB59" i="13"/>
  <c r="AC59" i="13"/>
  <c r="AD59" i="13"/>
  <c r="AE59" i="13"/>
  <c r="AF59" i="13"/>
  <c r="AG59" i="13"/>
  <c r="AH59" i="13"/>
  <c r="AI59" i="13"/>
  <c r="AJ59" i="13"/>
  <c r="AK59" i="13"/>
  <c r="AL59" i="13"/>
  <c r="AM59" i="13"/>
  <c r="L60" i="13"/>
  <c r="M60" i="13"/>
  <c r="N60" i="13"/>
  <c r="O60" i="13"/>
  <c r="P60" i="13"/>
  <c r="Q60" i="13"/>
  <c r="R60" i="13"/>
  <c r="S60" i="13"/>
  <c r="T60" i="13"/>
  <c r="U60" i="13"/>
  <c r="V60" i="13"/>
  <c r="W60" i="13"/>
  <c r="X60" i="13"/>
  <c r="Y60" i="13"/>
  <c r="Z60" i="13"/>
  <c r="AA60" i="13"/>
  <c r="AB60" i="13"/>
  <c r="AC60" i="13"/>
  <c r="AD60" i="13"/>
  <c r="AE60" i="13"/>
  <c r="AF60" i="13"/>
  <c r="AG60" i="13"/>
  <c r="AH60" i="13"/>
  <c r="AI60" i="13"/>
  <c r="AJ60" i="13"/>
  <c r="AK60" i="13"/>
  <c r="AL60" i="13"/>
  <c r="AM60" i="13"/>
  <c r="L61" i="13"/>
  <c r="M61" i="13"/>
  <c r="N61" i="13"/>
  <c r="O61" i="13"/>
  <c r="P61" i="13"/>
  <c r="Q61" i="13"/>
  <c r="R61" i="13"/>
  <c r="S61" i="13"/>
  <c r="T61" i="13"/>
  <c r="U61" i="13"/>
  <c r="V61" i="13"/>
  <c r="W61" i="13"/>
  <c r="X61" i="13"/>
  <c r="Y61" i="13"/>
  <c r="Z61" i="13"/>
  <c r="AA61" i="13"/>
  <c r="AB61" i="13"/>
  <c r="AC61" i="13"/>
  <c r="AD61" i="13"/>
  <c r="AE61" i="13"/>
  <c r="AF61" i="13"/>
  <c r="AG61" i="13"/>
  <c r="AH61" i="13"/>
  <c r="AI61" i="13"/>
  <c r="AJ61" i="13"/>
  <c r="AK61" i="13"/>
  <c r="AL61" i="13"/>
  <c r="AM61" i="13"/>
  <c r="L62" i="13"/>
  <c r="M62" i="13"/>
  <c r="N62" i="13"/>
  <c r="O62" i="13"/>
  <c r="P62" i="13"/>
  <c r="Q62" i="13"/>
  <c r="R62" i="13"/>
  <c r="S62" i="13"/>
  <c r="T62" i="13"/>
  <c r="U62" i="13"/>
  <c r="V62" i="13"/>
  <c r="W62" i="13"/>
  <c r="X62" i="13"/>
  <c r="Y62" i="13"/>
  <c r="Z62" i="13"/>
  <c r="AA62" i="13"/>
  <c r="AB62" i="13"/>
  <c r="AC62" i="13"/>
  <c r="AD62" i="13"/>
  <c r="AE62" i="13"/>
  <c r="AF62" i="13"/>
  <c r="AG62" i="13"/>
  <c r="AH62" i="13"/>
  <c r="AI62" i="13"/>
  <c r="AJ62" i="13"/>
  <c r="AK62" i="13"/>
  <c r="AL62" i="13"/>
  <c r="AM62" i="13"/>
  <c r="L63" i="13"/>
  <c r="M63" i="13"/>
  <c r="N63" i="13"/>
  <c r="O63" i="13"/>
  <c r="P63" i="13"/>
  <c r="Q63" i="13"/>
  <c r="R63" i="13"/>
  <c r="S63" i="13"/>
  <c r="T63" i="13"/>
  <c r="U63" i="13"/>
  <c r="V63" i="13"/>
  <c r="W63" i="13"/>
  <c r="X63" i="13"/>
  <c r="Y63" i="13"/>
  <c r="Z63" i="13"/>
  <c r="AA63" i="13"/>
  <c r="AB63" i="13"/>
  <c r="AC63" i="13"/>
  <c r="AD63" i="13"/>
  <c r="AE63" i="13"/>
  <c r="AF63" i="13"/>
  <c r="AG63" i="13"/>
  <c r="AH63" i="13"/>
  <c r="AI63" i="13"/>
  <c r="AJ63" i="13"/>
  <c r="AK63" i="13"/>
  <c r="AL63" i="13"/>
  <c r="AM63" i="13"/>
  <c r="L64" i="13"/>
  <c r="M64" i="13"/>
  <c r="N64" i="13"/>
  <c r="O64" i="13"/>
  <c r="P64" i="13"/>
  <c r="Q64" i="13"/>
  <c r="R64" i="13"/>
  <c r="S64" i="13"/>
  <c r="T64" i="13"/>
  <c r="U64" i="13"/>
  <c r="V64" i="13"/>
  <c r="W64" i="13"/>
  <c r="X64" i="13"/>
  <c r="Y64" i="13"/>
  <c r="Z64" i="13"/>
  <c r="AA64" i="13"/>
  <c r="AB64" i="13"/>
  <c r="AC64" i="13"/>
  <c r="AD64" i="13"/>
  <c r="AE64" i="13"/>
  <c r="AF64" i="13"/>
  <c r="AG64" i="13"/>
  <c r="AH64" i="13"/>
  <c r="AI64" i="13"/>
  <c r="AJ64" i="13"/>
  <c r="AK64" i="13"/>
  <c r="AL64" i="13"/>
  <c r="AM64" i="13"/>
  <c r="K55" i="13"/>
  <c r="K56" i="13"/>
  <c r="K57" i="13"/>
  <c r="K58" i="13"/>
  <c r="K59" i="13"/>
  <c r="K60" i="13"/>
  <c r="K61" i="13"/>
  <c r="K62" i="13"/>
  <c r="K63" i="13"/>
  <c r="K64" i="13"/>
  <c r="K54" i="13"/>
  <c r="L23" i="13"/>
  <c r="M23" i="13"/>
  <c r="N23" i="13"/>
  <c r="O23" i="13"/>
  <c r="P23" i="13"/>
  <c r="Q23" i="13"/>
  <c r="R23" i="13"/>
  <c r="S23" i="13"/>
  <c r="T23" i="13"/>
  <c r="U23" i="13"/>
  <c r="V23" i="13"/>
  <c r="W23" i="13"/>
  <c r="X23" i="13"/>
  <c r="Y23" i="13"/>
  <c r="Z23" i="13"/>
  <c r="AA23" i="13"/>
  <c r="AB23" i="13"/>
  <c r="AC23" i="13"/>
  <c r="AD23" i="13"/>
  <c r="AE23" i="13"/>
  <c r="AF23" i="13"/>
  <c r="AG23" i="13"/>
  <c r="AH23" i="13"/>
  <c r="AI23" i="13"/>
  <c r="AJ23" i="13"/>
  <c r="AK23" i="13"/>
  <c r="AL23" i="13"/>
  <c r="AM23" i="13"/>
  <c r="L24" i="13"/>
  <c r="M24" i="13"/>
  <c r="N24" i="13"/>
  <c r="O24" i="13"/>
  <c r="P24" i="13"/>
  <c r="Q24" i="13"/>
  <c r="R24" i="13"/>
  <c r="S24" i="13"/>
  <c r="T24" i="13"/>
  <c r="U24" i="13"/>
  <c r="V24" i="13"/>
  <c r="W24" i="13"/>
  <c r="X24" i="13"/>
  <c r="Y24" i="13"/>
  <c r="Z24" i="13"/>
  <c r="AA24" i="13"/>
  <c r="AB24" i="13"/>
  <c r="AC24" i="13"/>
  <c r="AD24" i="13"/>
  <c r="AE24" i="13"/>
  <c r="AF24" i="13"/>
  <c r="AG24" i="13"/>
  <c r="AH24" i="13"/>
  <c r="AI24" i="13"/>
  <c r="AJ24" i="13"/>
  <c r="AK24" i="13"/>
  <c r="AL24" i="13"/>
  <c r="AM24" i="13"/>
  <c r="L25" i="13"/>
  <c r="M25" i="13"/>
  <c r="N25" i="13"/>
  <c r="O25" i="13"/>
  <c r="P25" i="13"/>
  <c r="Q25" i="13"/>
  <c r="R25" i="13"/>
  <c r="S25" i="13"/>
  <c r="T25" i="13"/>
  <c r="U25" i="13"/>
  <c r="V25" i="13"/>
  <c r="W25" i="13"/>
  <c r="X25" i="13"/>
  <c r="Y25" i="13"/>
  <c r="Z25" i="13"/>
  <c r="AA25" i="13"/>
  <c r="AB25" i="13"/>
  <c r="AC25" i="13"/>
  <c r="AD25" i="13"/>
  <c r="AE25" i="13"/>
  <c r="AF25" i="13"/>
  <c r="AG25" i="13"/>
  <c r="AH25" i="13"/>
  <c r="AI25" i="13"/>
  <c r="AJ25" i="13"/>
  <c r="AK25" i="13"/>
  <c r="AL25" i="13"/>
  <c r="AM25" i="13"/>
  <c r="L26" i="13"/>
  <c r="M26" i="13"/>
  <c r="N26" i="13"/>
  <c r="O26" i="13"/>
  <c r="P26" i="13"/>
  <c r="Q26" i="13"/>
  <c r="R26" i="13"/>
  <c r="S26" i="13"/>
  <c r="T26" i="13"/>
  <c r="U26" i="13"/>
  <c r="V26" i="13"/>
  <c r="W26" i="13"/>
  <c r="X26" i="13"/>
  <c r="Y26" i="13"/>
  <c r="Z26" i="13"/>
  <c r="AA26" i="13"/>
  <c r="AB26" i="13"/>
  <c r="AC26" i="13"/>
  <c r="AD26" i="13"/>
  <c r="AE26" i="13"/>
  <c r="AF26" i="13"/>
  <c r="AG26" i="13"/>
  <c r="AH26" i="13"/>
  <c r="AI26" i="13"/>
  <c r="AJ26" i="13"/>
  <c r="AK26" i="13"/>
  <c r="AL26" i="13"/>
  <c r="AM26" i="13"/>
  <c r="L27" i="13"/>
  <c r="M27" i="13"/>
  <c r="N27" i="13"/>
  <c r="O27" i="13"/>
  <c r="P27" i="13"/>
  <c r="Q27" i="13"/>
  <c r="R27" i="13"/>
  <c r="S27" i="13"/>
  <c r="T27" i="13"/>
  <c r="U27" i="13"/>
  <c r="V27" i="13"/>
  <c r="W27" i="13"/>
  <c r="X27" i="13"/>
  <c r="Y27" i="13"/>
  <c r="Z27" i="13"/>
  <c r="AA27" i="13"/>
  <c r="AB27" i="13"/>
  <c r="AC27" i="13"/>
  <c r="AD27" i="13"/>
  <c r="AE27" i="13"/>
  <c r="AF27" i="13"/>
  <c r="AG27" i="13"/>
  <c r="AH27" i="13"/>
  <c r="AI27" i="13"/>
  <c r="AJ27" i="13"/>
  <c r="AK27" i="13"/>
  <c r="AL27" i="13"/>
  <c r="AM27" i="13"/>
  <c r="L28" i="13"/>
  <c r="M28" i="13"/>
  <c r="N28" i="13"/>
  <c r="O28" i="13"/>
  <c r="P28" i="13"/>
  <c r="Q28" i="13"/>
  <c r="R28" i="13"/>
  <c r="S28" i="13"/>
  <c r="T28" i="13"/>
  <c r="U28" i="13"/>
  <c r="V28" i="13"/>
  <c r="W28" i="13"/>
  <c r="X28" i="13"/>
  <c r="Y28" i="13"/>
  <c r="Z28" i="13"/>
  <c r="AA28" i="13"/>
  <c r="AB28" i="13"/>
  <c r="AC28" i="13"/>
  <c r="AD28" i="13"/>
  <c r="AE28" i="13"/>
  <c r="AF28" i="13"/>
  <c r="AG28" i="13"/>
  <c r="AH28" i="13"/>
  <c r="AI28" i="13"/>
  <c r="AJ28" i="13"/>
  <c r="AK28" i="13"/>
  <c r="AL28" i="13"/>
  <c r="AM28" i="13"/>
  <c r="L29" i="13"/>
  <c r="M29" i="13"/>
  <c r="N29" i="13"/>
  <c r="O29" i="13"/>
  <c r="P29" i="13"/>
  <c r="Q29" i="13"/>
  <c r="R29" i="13"/>
  <c r="S29" i="13"/>
  <c r="T29" i="13"/>
  <c r="U29" i="13"/>
  <c r="V29" i="13"/>
  <c r="W29" i="13"/>
  <c r="X29" i="13"/>
  <c r="Y29" i="13"/>
  <c r="Z29" i="13"/>
  <c r="AA29" i="13"/>
  <c r="AB29" i="13"/>
  <c r="AC29" i="13"/>
  <c r="AD29" i="13"/>
  <c r="AE29" i="13"/>
  <c r="AF29" i="13"/>
  <c r="AG29" i="13"/>
  <c r="AH29" i="13"/>
  <c r="AI29" i="13"/>
  <c r="AJ29" i="13"/>
  <c r="AK29" i="13"/>
  <c r="AL29" i="13"/>
  <c r="AM29" i="13"/>
  <c r="L30" i="13"/>
  <c r="M30" i="13"/>
  <c r="N30" i="13"/>
  <c r="O30" i="13"/>
  <c r="P30" i="13"/>
  <c r="Q30" i="13"/>
  <c r="R30" i="13"/>
  <c r="S30" i="13"/>
  <c r="T30" i="13"/>
  <c r="U30" i="13"/>
  <c r="V30" i="13"/>
  <c r="W30" i="13"/>
  <c r="X30" i="13"/>
  <c r="Y30" i="13"/>
  <c r="Z30" i="13"/>
  <c r="AA30" i="13"/>
  <c r="AB30" i="13"/>
  <c r="AC30" i="13"/>
  <c r="AD30" i="13"/>
  <c r="AE30" i="13"/>
  <c r="AF30" i="13"/>
  <c r="AG30" i="13"/>
  <c r="AH30" i="13"/>
  <c r="AI30" i="13"/>
  <c r="AJ30" i="13"/>
  <c r="AK30" i="13"/>
  <c r="AL30" i="13"/>
  <c r="AM30" i="13"/>
  <c r="L31" i="13"/>
  <c r="M31" i="13"/>
  <c r="N31" i="13"/>
  <c r="O31" i="13"/>
  <c r="P31" i="13"/>
  <c r="Q31" i="13"/>
  <c r="R31" i="13"/>
  <c r="S31" i="13"/>
  <c r="T31" i="13"/>
  <c r="U31" i="13"/>
  <c r="V31" i="13"/>
  <c r="W31" i="13"/>
  <c r="X31" i="13"/>
  <c r="Y31" i="13"/>
  <c r="Z31" i="13"/>
  <c r="AA31" i="13"/>
  <c r="AB31" i="13"/>
  <c r="AC31" i="13"/>
  <c r="AD31" i="13"/>
  <c r="AE31" i="13"/>
  <c r="AF31" i="13"/>
  <c r="AG31" i="13"/>
  <c r="AH31" i="13"/>
  <c r="AI31" i="13"/>
  <c r="AJ31" i="13"/>
  <c r="AK31" i="13"/>
  <c r="AL31" i="13"/>
  <c r="AM31" i="13"/>
  <c r="L32" i="13"/>
  <c r="M32" i="13"/>
  <c r="N32" i="13"/>
  <c r="O32" i="13"/>
  <c r="P32" i="13"/>
  <c r="Q32" i="13"/>
  <c r="R32" i="13"/>
  <c r="S32" i="13"/>
  <c r="T32" i="13"/>
  <c r="U32" i="13"/>
  <c r="V32" i="13"/>
  <c r="W32" i="13"/>
  <c r="X32" i="13"/>
  <c r="Y32" i="13"/>
  <c r="Z32" i="13"/>
  <c r="AA32" i="13"/>
  <c r="AB32" i="13"/>
  <c r="AC32" i="13"/>
  <c r="AD32" i="13"/>
  <c r="AE32" i="13"/>
  <c r="AF32" i="13"/>
  <c r="AG32" i="13"/>
  <c r="AH32" i="13"/>
  <c r="AI32" i="13"/>
  <c r="AJ32" i="13"/>
  <c r="AK32" i="13"/>
  <c r="AL32" i="13"/>
  <c r="AM32" i="13"/>
  <c r="L33" i="13"/>
  <c r="M33" i="13"/>
  <c r="N33" i="13"/>
  <c r="O33" i="13"/>
  <c r="P33" i="13"/>
  <c r="Q33" i="13"/>
  <c r="R33" i="13"/>
  <c r="S33" i="13"/>
  <c r="T33" i="13"/>
  <c r="U33" i="13"/>
  <c r="V33" i="13"/>
  <c r="W33" i="13"/>
  <c r="X33" i="13"/>
  <c r="Y33" i="13"/>
  <c r="Z33" i="13"/>
  <c r="AA33" i="13"/>
  <c r="AB33" i="13"/>
  <c r="AC33" i="13"/>
  <c r="AD33" i="13"/>
  <c r="AE33" i="13"/>
  <c r="AF33" i="13"/>
  <c r="AG33" i="13"/>
  <c r="AH33" i="13"/>
  <c r="AI33" i="13"/>
  <c r="AJ33" i="13"/>
  <c r="AK33" i="13"/>
  <c r="AL33" i="13"/>
  <c r="AM33" i="13"/>
  <c r="I35" i="13"/>
  <c r="K93" i="23" s="1"/>
  <c r="K24" i="13"/>
  <c r="K25" i="13"/>
  <c r="K26" i="13"/>
  <c r="K27" i="13"/>
  <c r="K28" i="13"/>
  <c r="K29" i="13"/>
  <c r="K30" i="13"/>
  <c r="K31" i="13"/>
  <c r="K32" i="13"/>
  <c r="K33" i="13"/>
  <c r="K23" i="13"/>
  <c r="I71" i="13"/>
  <c r="I72" i="13"/>
  <c r="I73" i="13"/>
  <c r="I74" i="13"/>
  <c r="I75" i="13"/>
  <c r="I76" i="13"/>
  <c r="I77" i="13"/>
  <c r="I78" i="13"/>
  <c r="I79" i="13"/>
  <c r="I80" i="13"/>
  <c r="I81" i="13"/>
  <c r="I103" i="13"/>
  <c r="I104" i="13"/>
  <c r="I105" i="13"/>
  <c r="I106" i="13"/>
  <c r="I107" i="13"/>
  <c r="I108" i="13"/>
  <c r="I109" i="13"/>
  <c r="I110" i="13"/>
  <c r="I111" i="13"/>
  <c r="I112" i="13"/>
  <c r="I113" i="13"/>
  <c r="I134" i="13"/>
  <c r="I135" i="13"/>
  <c r="I136" i="13"/>
  <c r="I137" i="13"/>
  <c r="I138" i="13"/>
  <c r="I139" i="13"/>
  <c r="I140" i="13"/>
  <c r="I141" i="13"/>
  <c r="I142" i="13"/>
  <c r="I143" i="13"/>
  <c r="I144" i="13"/>
  <c r="I165" i="13"/>
  <c r="I166" i="13"/>
  <c r="I167" i="13"/>
  <c r="I168" i="13"/>
  <c r="I169" i="13"/>
  <c r="I170" i="13"/>
  <c r="I171" i="13"/>
  <c r="I172" i="13"/>
  <c r="I173" i="13"/>
  <c r="I174" i="13"/>
  <c r="I175" i="13"/>
  <c r="I196" i="13"/>
  <c r="I197" i="13"/>
  <c r="I198" i="13"/>
  <c r="I199" i="13"/>
  <c r="I200" i="13"/>
  <c r="I201" i="13"/>
  <c r="I202" i="13"/>
  <c r="I203" i="13"/>
  <c r="I204" i="13"/>
  <c r="I205" i="13"/>
  <c r="I206" i="13"/>
  <c r="I227" i="13"/>
  <c r="I228" i="13"/>
  <c r="I229" i="13"/>
  <c r="I230" i="13"/>
  <c r="I231" i="13"/>
  <c r="I232" i="13"/>
  <c r="I233" i="13"/>
  <c r="I234" i="13"/>
  <c r="I235" i="13"/>
  <c r="I236" i="13"/>
  <c r="I237" i="13"/>
  <c r="I258" i="13"/>
  <c r="I259" i="13"/>
  <c r="I260" i="13"/>
  <c r="I261" i="13"/>
  <c r="I262" i="13"/>
  <c r="I263" i="13"/>
  <c r="I264" i="13"/>
  <c r="I265" i="13"/>
  <c r="I266" i="13"/>
  <c r="I267" i="13"/>
  <c r="I268" i="13"/>
  <c r="H71" i="13"/>
  <c r="H72" i="13"/>
  <c r="H73" i="13"/>
  <c r="H74" i="13"/>
  <c r="H75" i="13"/>
  <c r="H76" i="13"/>
  <c r="H77" i="13"/>
  <c r="H78" i="13"/>
  <c r="H79" i="13"/>
  <c r="H80" i="13"/>
  <c r="H81" i="13"/>
  <c r="H103" i="13"/>
  <c r="H104" i="13"/>
  <c r="H105" i="13"/>
  <c r="H106" i="13"/>
  <c r="H107" i="13"/>
  <c r="H108" i="13"/>
  <c r="H109" i="13"/>
  <c r="H110" i="13"/>
  <c r="H111" i="13"/>
  <c r="H112" i="13"/>
  <c r="H113" i="13"/>
  <c r="H134" i="13"/>
  <c r="H135" i="13"/>
  <c r="H136" i="13"/>
  <c r="H137" i="13"/>
  <c r="H138" i="13"/>
  <c r="H139" i="13"/>
  <c r="H140" i="13"/>
  <c r="H141" i="13"/>
  <c r="H142" i="13"/>
  <c r="H143" i="13"/>
  <c r="H144" i="13"/>
  <c r="H165" i="13"/>
  <c r="H166" i="13"/>
  <c r="H167" i="13"/>
  <c r="H168" i="13"/>
  <c r="H169" i="13"/>
  <c r="H170" i="13"/>
  <c r="H171" i="13"/>
  <c r="H172" i="13"/>
  <c r="H173" i="13"/>
  <c r="H174" i="13"/>
  <c r="H175" i="13"/>
  <c r="H196" i="13"/>
  <c r="H197" i="13"/>
  <c r="H198" i="13"/>
  <c r="H199" i="13"/>
  <c r="H200" i="13"/>
  <c r="H201" i="13"/>
  <c r="H202" i="13"/>
  <c r="H203" i="13"/>
  <c r="H204" i="13"/>
  <c r="H205" i="13"/>
  <c r="H206" i="13"/>
  <c r="H227" i="13"/>
  <c r="H228" i="13"/>
  <c r="H229" i="13"/>
  <c r="H230" i="13"/>
  <c r="H231" i="13"/>
  <c r="H232" i="13"/>
  <c r="H233" i="13"/>
  <c r="H234" i="13"/>
  <c r="H235" i="13"/>
  <c r="H236" i="13"/>
  <c r="H237" i="13"/>
  <c r="H258" i="13"/>
  <c r="H259" i="13"/>
  <c r="H260" i="13"/>
  <c r="H261" i="13"/>
  <c r="H262" i="13"/>
  <c r="H263" i="13"/>
  <c r="H264" i="13"/>
  <c r="H265" i="13"/>
  <c r="H266" i="13"/>
  <c r="H267" i="13"/>
  <c r="H268" i="13"/>
  <c r="AP284" i="7" l="1"/>
  <c r="AN284" i="7"/>
  <c r="AR284" i="7"/>
  <c r="AP253" i="7"/>
  <c r="AO253" i="7"/>
  <c r="AN253" i="7"/>
  <c r="AM253" i="7"/>
  <c r="AN222" i="7"/>
  <c r="AO222" i="7"/>
  <c r="AM222" i="7"/>
  <c r="AL222" i="7"/>
  <c r="AR222" i="7"/>
  <c r="AQ222" i="7"/>
  <c r="AP222" i="7"/>
  <c r="AM191" i="7"/>
  <c r="AL191" i="7"/>
  <c r="AP191" i="7"/>
  <c r="AO191" i="7"/>
  <c r="AP160" i="7"/>
  <c r="AR160" i="7"/>
  <c r="AO160" i="7"/>
  <c r="AN160" i="7"/>
  <c r="AQ129" i="7"/>
  <c r="AO129" i="7"/>
  <c r="AL129" i="7"/>
  <c r="AR129" i="7"/>
  <c r="I66" i="13"/>
  <c r="K94" i="23" s="1"/>
  <c r="H66" i="13"/>
  <c r="J94" i="23" s="1"/>
  <c r="H35" i="13"/>
  <c r="J93" i="23" s="1"/>
  <c r="K118" i="23" l="1"/>
  <c r="L118" i="23"/>
  <c r="M118" i="23"/>
  <c r="N118" i="23"/>
  <c r="O118" i="23"/>
  <c r="P118" i="23"/>
  <c r="Q118" i="23"/>
  <c r="R118" i="23"/>
  <c r="S118" i="23"/>
  <c r="T118" i="23"/>
  <c r="U118" i="23"/>
  <c r="V118" i="23"/>
  <c r="W118" i="23"/>
  <c r="X118" i="23"/>
  <c r="Y118" i="23"/>
  <c r="Z118" i="23"/>
  <c r="AA118" i="23"/>
  <c r="AB118" i="23"/>
  <c r="AC118" i="23"/>
  <c r="AD118" i="23"/>
  <c r="AE118" i="23"/>
  <c r="AF118" i="23"/>
  <c r="AG118" i="23"/>
  <c r="AH118" i="23"/>
  <c r="AI118" i="23"/>
  <c r="AJ118" i="23"/>
  <c r="AK118" i="23"/>
  <c r="AL118" i="23"/>
  <c r="AM118" i="23"/>
  <c r="J118" i="23"/>
  <c r="H3" i="15" l="1"/>
  <c r="AL20" i="7"/>
  <c r="AM20" i="7"/>
  <c r="AN20" i="7"/>
  <c r="AN36" i="7" s="1"/>
  <c r="AO20" i="7"/>
  <c r="AP20" i="7"/>
  <c r="AQ20" i="7"/>
  <c r="AR20" i="7"/>
  <c r="AL34" i="7"/>
  <c r="AM34" i="7"/>
  <c r="AN34" i="7"/>
  <c r="AO34" i="7"/>
  <c r="AP34" i="7"/>
  <c r="AQ34" i="7"/>
  <c r="AR34" i="7"/>
  <c r="AR36" i="7" s="1"/>
  <c r="AL36" i="7"/>
  <c r="AM36" i="7"/>
  <c r="AO36" i="7"/>
  <c r="AP36" i="7"/>
  <c r="AQ36" i="7"/>
  <c r="AL65" i="7"/>
  <c r="AM65" i="7"/>
  <c r="AN65" i="7"/>
  <c r="AO65" i="7"/>
  <c r="AP65" i="7"/>
  <c r="AQ65" i="7"/>
  <c r="AR65" i="7"/>
  <c r="AR67" i="7" s="1"/>
  <c r="AL67" i="7"/>
  <c r="AM67" i="7"/>
  <c r="AN67" i="7"/>
  <c r="AO67" i="7"/>
  <c r="AP67" i="7"/>
  <c r="AQ67" i="7"/>
  <c r="AL51" i="7"/>
  <c r="AM51" i="7"/>
  <c r="AN51" i="7"/>
  <c r="AO51" i="7"/>
  <c r="AP51" i="7"/>
  <c r="AQ51" i="7"/>
  <c r="AR51" i="7"/>
  <c r="AJ34" i="3"/>
  <c r="AK34" i="3"/>
  <c r="AL34" i="3"/>
  <c r="AL36" i="3" s="1"/>
  <c r="AM34" i="3"/>
  <c r="AN34" i="3"/>
  <c r="AO34" i="3"/>
  <c r="AP34" i="3"/>
  <c r="AQ34" i="3"/>
  <c r="AQ36" i="3" s="1"/>
  <c r="AR34" i="3"/>
  <c r="AJ36" i="3"/>
  <c r="AK36" i="3"/>
  <c r="AM36" i="3"/>
  <c r="AN36" i="3"/>
  <c r="AO36" i="3"/>
  <c r="AP36" i="3"/>
  <c r="AR36" i="3"/>
  <c r="AJ51" i="3"/>
  <c r="AK51" i="3"/>
  <c r="AL51" i="3"/>
  <c r="AM51" i="3"/>
  <c r="AN51" i="3"/>
  <c r="AO51" i="3"/>
  <c r="AP51" i="3"/>
  <c r="AQ51" i="3"/>
  <c r="AR51" i="3"/>
  <c r="AJ65" i="3"/>
  <c r="AK65" i="3"/>
  <c r="AL65" i="3"/>
  <c r="AM65" i="3"/>
  <c r="AN65" i="3"/>
  <c r="AO65" i="3"/>
  <c r="AP65" i="3"/>
  <c r="AQ65" i="3"/>
  <c r="AR65" i="3"/>
  <c r="AJ67" i="3"/>
  <c r="AK67" i="3"/>
  <c r="AL67" i="3"/>
  <c r="AM67" i="3"/>
  <c r="AN67" i="3"/>
  <c r="AO67" i="3"/>
  <c r="AP67" i="3"/>
  <c r="AR67" i="3"/>
  <c r="AJ20" i="3"/>
  <c r="AK20" i="3"/>
  <c r="AL20" i="3"/>
  <c r="AM20" i="3"/>
  <c r="AN20" i="3"/>
  <c r="AO20" i="3"/>
  <c r="AP20" i="3"/>
  <c r="AQ20" i="3"/>
  <c r="AR20" i="3"/>
  <c r="G20" i="23"/>
  <c r="G19" i="23"/>
  <c r="G17" i="23"/>
  <c r="G16" i="23"/>
  <c r="G14" i="23"/>
  <c r="G13" i="23"/>
  <c r="G11" i="23"/>
  <c r="G10" i="23"/>
  <c r="G8" i="23"/>
  <c r="Z66" i="13"/>
  <c r="AA66" i="13"/>
  <c r="AB66" i="13"/>
  <c r="AC66" i="13"/>
  <c r="AD66" i="13"/>
  <c r="AE66" i="13"/>
  <c r="AF66" i="13"/>
  <c r="AK99" i="21" s="1"/>
  <c r="AG66" i="13"/>
  <c r="AH66" i="13"/>
  <c r="AI66" i="13"/>
  <c r="AJ66" i="13"/>
  <c r="AK66" i="13"/>
  <c r="AL66" i="13"/>
  <c r="AQ101" i="21" s="1"/>
  <c r="AM66" i="13"/>
  <c r="AR101" i="21" s="1"/>
  <c r="J258" i="13"/>
  <c r="J272" i="13" s="1"/>
  <c r="K258" i="13"/>
  <c r="L258" i="13"/>
  <c r="L272" i="13" s="1"/>
  <c r="M258" i="13"/>
  <c r="M272" i="13" s="1"/>
  <c r="N258" i="13"/>
  <c r="N272" i="13" s="1"/>
  <c r="O258" i="13"/>
  <c r="P258" i="13"/>
  <c r="Q258" i="13"/>
  <c r="Q272" i="13" s="1"/>
  <c r="R258" i="13"/>
  <c r="S258" i="13"/>
  <c r="S272" i="13" s="1"/>
  <c r="T258" i="13"/>
  <c r="T272" i="13" s="1"/>
  <c r="U258" i="13"/>
  <c r="U272" i="13" s="1"/>
  <c r="V258" i="13"/>
  <c r="V272" i="13" s="1"/>
  <c r="W258" i="13"/>
  <c r="W272" i="13" s="1"/>
  <c r="X258" i="13"/>
  <c r="X272" i="13" s="1"/>
  <c r="Y258" i="13"/>
  <c r="Y272" i="13" s="1"/>
  <c r="Z258" i="13"/>
  <c r="AA258" i="13"/>
  <c r="AB258" i="13"/>
  <c r="AC258" i="13"/>
  <c r="AD258" i="13"/>
  <c r="AE258" i="13"/>
  <c r="AF258" i="13"/>
  <c r="AG258" i="13"/>
  <c r="AH258" i="13"/>
  <c r="AI258" i="13"/>
  <c r="AJ258" i="13"/>
  <c r="AK258" i="13"/>
  <c r="AL258" i="13"/>
  <c r="AM258" i="13"/>
  <c r="J259" i="13"/>
  <c r="K259" i="13"/>
  <c r="L259" i="13"/>
  <c r="M259" i="13"/>
  <c r="M273" i="13" s="1"/>
  <c r="N259" i="13"/>
  <c r="N273" i="13" s="1"/>
  <c r="O259" i="13"/>
  <c r="O273" i="13" s="1"/>
  <c r="P259" i="13"/>
  <c r="P273" i="13" s="1"/>
  <c r="Q259" i="13"/>
  <c r="R259" i="13"/>
  <c r="R273" i="13" s="1"/>
  <c r="S259" i="13"/>
  <c r="S273" i="13" s="1"/>
  <c r="T259" i="13"/>
  <c r="T273" i="13" s="1"/>
  <c r="U259" i="13"/>
  <c r="V259" i="13"/>
  <c r="W259" i="13"/>
  <c r="W273" i="13" s="1"/>
  <c r="X259" i="13"/>
  <c r="Y259" i="13"/>
  <c r="Y273" i="13" s="1"/>
  <c r="Z259" i="13"/>
  <c r="AA259" i="13"/>
  <c r="AB259" i="13"/>
  <c r="AC259" i="13"/>
  <c r="AD259" i="13"/>
  <c r="AE259" i="13"/>
  <c r="AF259" i="13"/>
  <c r="AG259" i="13"/>
  <c r="AH259" i="13"/>
  <c r="AI259" i="13"/>
  <c r="AJ259" i="13"/>
  <c r="AK259" i="13"/>
  <c r="AL259" i="13"/>
  <c r="AM259" i="13"/>
  <c r="J260" i="13"/>
  <c r="J274" i="13" s="1"/>
  <c r="K260" i="13"/>
  <c r="L260" i="13"/>
  <c r="L274" i="13" s="1"/>
  <c r="M260" i="13"/>
  <c r="M274" i="13" s="1"/>
  <c r="N260" i="13"/>
  <c r="N274" i="13" s="1"/>
  <c r="O260" i="13"/>
  <c r="P260" i="13"/>
  <c r="Q260" i="13"/>
  <c r="Q274" i="13" s="1"/>
  <c r="R260" i="13"/>
  <c r="S260" i="13"/>
  <c r="S274" i="13" s="1"/>
  <c r="T260" i="13"/>
  <c r="T274" i="13" s="1"/>
  <c r="U260" i="13"/>
  <c r="U274" i="13" s="1"/>
  <c r="V260" i="13"/>
  <c r="V274" i="13" s="1"/>
  <c r="W260" i="13"/>
  <c r="W274" i="13" s="1"/>
  <c r="X260" i="13"/>
  <c r="X274" i="13" s="1"/>
  <c r="Y260" i="13"/>
  <c r="Y274" i="13" s="1"/>
  <c r="Z260" i="13"/>
  <c r="AA260" i="13"/>
  <c r="AB260" i="13"/>
  <c r="AC260" i="13"/>
  <c r="AD260" i="13"/>
  <c r="AE260" i="13"/>
  <c r="AF260" i="13"/>
  <c r="AG260" i="13"/>
  <c r="AH260" i="13"/>
  <c r="AI260" i="13"/>
  <c r="AJ260" i="13"/>
  <c r="AK260" i="13"/>
  <c r="AL260" i="13"/>
  <c r="AM260" i="13"/>
  <c r="J261" i="13"/>
  <c r="K261" i="13"/>
  <c r="L261" i="13"/>
  <c r="M261" i="13"/>
  <c r="M275" i="13" s="1"/>
  <c r="N261" i="13"/>
  <c r="N275" i="13" s="1"/>
  <c r="O261" i="13"/>
  <c r="O275" i="13" s="1"/>
  <c r="P261" i="13"/>
  <c r="P275" i="13" s="1"/>
  <c r="Q261" i="13"/>
  <c r="R261" i="13"/>
  <c r="S261" i="13"/>
  <c r="T261" i="13"/>
  <c r="T275" i="13" s="1"/>
  <c r="U261" i="13"/>
  <c r="V261" i="13"/>
  <c r="W261" i="13"/>
  <c r="W275" i="13" s="1"/>
  <c r="X261" i="13"/>
  <c r="Y261" i="13"/>
  <c r="Y275" i="13" s="1"/>
  <c r="Z261" i="13"/>
  <c r="AA261" i="13"/>
  <c r="AB261" i="13"/>
  <c r="AC261" i="13"/>
  <c r="AD261" i="13"/>
  <c r="AE261" i="13"/>
  <c r="AF261" i="13"/>
  <c r="AG261" i="13"/>
  <c r="AH261" i="13"/>
  <c r="AI261" i="13"/>
  <c r="AJ261" i="13"/>
  <c r="AK261" i="13"/>
  <c r="AL261" i="13"/>
  <c r="AM261" i="13"/>
  <c r="J262" i="13"/>
  <c r="J276" i="13" s="1"/>
  <c r="K262" i="13"/>
  <c r="L262" i="13"/>
  <c r="L276" i="13" s="1"/>
  <c r="M262" i="13"/>
  <c r="M276" i="13" s="1"/>
  <c r="N262" i="13"/>
  <c r="N276" i="13" s="1"/>
  <c r="O262" i="13"/>
  <c r="P262" i="13"/>
  <c r="Q262" i="13"/>
  <c r="Q276" i="13" s="1"/>
  <c r="R262" i="13"/>
  <c r="S262" i="13"/>
  <c r="S276" i="13" s="1"/>
  <c r="T262" i="13"/>
  <c r="T276" i="13" s="1"/>
  <c r="U262" i="13"/>
  <c r="U276" i="13" s="1"/>
  <c r="V262" i="13"/>
  <c r="V276" i="13" s="1"/>
  <c r="W262" i="13"/>
  <c r="W276" i="13" s="1"/>
  <c r="X262" i="13"/>
  <c r="X276" i="13" s="1"/>
  <c r="Y262" i="13"/>
  <c r="Y276" i="13" s="1"/>
  <c r="Z262" i="13"/>
  <c r="AA262" i="13"/>
  <c r="AB262" i="13"/>
  <c r="AC262" i="13"/>
  <c r="AD262" i="13"/>
  <c r="AE262" i="13"/>
  <c r="AF262" i="13"/>
  <c r="AG262" i="13"/>
  <c r="AH262" i="13"/>
  <c r="AI262" i="13"/>
  <c r="AJ262" i="13"/>
  <c r="AK262" i="13"/>
  <c r="AL262" i="13"/>
  <c r="AM262" i="13"/>
  <c r="J263" i="13"/>
  <c r="K263" i="13"/>
  <c r="L263" i="13"/>
  <c r="M263" i="13"/>
  <c r="M277" i="13" s="1"/>
  <c r="N263" i="13"/>
  <c r="N277" i="13" s="1"/>
  <c r="O263" i="13"/>
  <c r="O277" i="13" s="1"/>
  <c r="P263" i="13"/>
  <c r="P277" i="13" s="1"/>
  <c r="Q263" i="13"/>
  <c r="R263" i="13"/>
  <c r="S263" i="13"/>
  <c r="T263" i="13"/>
  <c r="T277" i="13" s="1"/>
  <c r="U263" i="13"/>
  <c r="V263" i="13"/>
  <c r="W263" i="13"/>
  <c r="W277" i="13" s="1"/>
  <c r="X263" i="13"/>
  <c r="Y263" i="13"/>
  <c r="Y277" i="13" s="1"/>
  <c r="Z263" i="13"/>
  <c r="AA263" i="13"/>
  <c r="AB263" i="13"/>
  <c r="AC263" i="13"/>
  <c r="AD263" i="13"/>
  <c r="AE263" i="13"/>
  <c r="AF263" i="13"/>
  <c r="AG263" i="13"/>
  <c r="AH263" i="13"/>
  <c r="AI263" i="13"/>
  <c r="AJ263" i="13"/>
  <c r="AK263" i="13"/>
  <c r="AL263" i="13"/>
  <c r="AM263" i="13"/>
  <c r="J264" i="13"/>
  <c r="J278" i="13" s="1"/>
  <c r="K264" i="13"/>
  <c r="L264" i="13"/>
  <c r="L278" i="13" s="1"/>
  <c r="M264" i="13"/>
  <c r="M278" i="13" s="1"/>
  <c r="N264" i="13"/>
  <c r="N278" i="13" s="1"/>
  <c r="O264" i="13"/>
  <c r="P264" i="13"/>
  <c r="P278" i="13" s="1"/>
  <c r="Q264" i="13"/>
  <c r="Q278" i="13" s="1"/>
  <c r="R264" i="13"/>
  <c r="R278" i="13" s="1"/>
  <c r="S264" i="13"/>
  <c r="S278" i="13" s="1"/>
  <c r="T264" i="13"/>
  <c r="T278" i="13" s="1"/>
  <c r="U264" i="13"/>
  <c r="U278" i="13" s="1"/>
  <c r="V264" i="13"/>
  <c r="V278" i="13" s="1"/>
  <c r="W264" i="13"/>
  <c r="W278" i="13" s="1"/>
  <c r="X264" i="13"/>
  <c r="X278" i="13" s="1"/>
  <c r="Y264" i="13"/>
  <c r="Y278" i="13" s="1"/>
  <c r="Z264" i="13"/>
  <c r="AA264" i="13"/>
  <c r="AB264" i="13"/>
  <c r="AC264" i="13"/>
  <c r="AD264" i="13"/>
  <c r="AE264" i="13"/>
  <c r="AF264" i="13"/>
  <c r="AG264" i="13"/>
  <c r="AH264" i="13"/>
  <c r="AI264" i="13"/>
  <c r="AJ264" i="13"/>
  <c r="AK264" i="13"/>
  <c r="AL264" i="13"/>
  <c r="AM264" i="13"/>
  <c r="J265" i="13"/>
  <c r="K265" i="13"/>
  <c r="L265" i="13"/>
  <c r="M265" i="13"/>
  <c r="M279" i="13" s="1"/>
  <c r="N265" i="13"/>
  <c r="N279" i="13" s="1"/>
  <c r="O265" i="13"/>
  <c r="O279" i="13" s="1"/>
  <c r="P265" i="13"/>
  <c r="P279" i="13" s="1"/>
  <c r="Q265" i="13"/>
  <c r="R265" i="13"/>
  <c r="S265" i="13"/>
  <c r="T265" i="13"/>
  <c r="T279" i="13" s="1"/>
  <c r="U265" i="13"/>
  <c r="V265" i="13"/>
  <c r="W265" i="13"/>
  <c r="W279" i="13" s="1"/>
  <c r="X265" i="13"/>
  <c r="Y265" i="13"/>
  <c r="Y279" i="13" s="1"/>
  <c r="Z265" i="13"/>
  <c r="AA265" i="13"/>
  <c r="AB265" i="13"/>
  <c r="AC265" i="13"/>
  <c r="AD265" i="13"/>
  <c r="AE265" i="13"/>
  <c r="AF265" i="13"/>
  <c r="AG265" i="13"/>
  <c r="AH265" i="13"/>
  <c r="AI265" i="13"/>
  <c r="AJ265" i="13"/>
  <c r="AK265" i="13"/>
  <c r="AL265" i="13"/>
  <c r="AM265" i="13"/>
  <c r="J266" i="13"/>
  <c r="J280" i="13" s="1"/>
  <c r="K266" i="13"/>
  <c r="L266" i="13"/>
  <c r="L280" i="13" s="1"/>
  <c r="M266" i="13"/>
  <c r="M280" i="13" s="1"/>
  <c r="N266" i="13"/>
  <c r="N280" i="13" s="1"/>
  <c r="O266" i="13"/>
  <c r="P266" i="13"/>
  <c r="P280" i="13" s="1"/>
  <c r="Q266" i="13"/>
  <c r="Q280" i="13" s="1"/>
  <c r="R266" i="13"/>
  <c r="R280" i="13" s="1"/>
  <c r="S266" i="13"/>
  <c r="S280" i="13" s="1"/>
  <c r="T266" i="13"/>
  <c r="T280" i="13" s="1"/>
  <c r="U266" i="13"/>
  <c r="U280" i="13" s="1"/>
  <c r="V266" i="13"/>
  <c r="V280" i="13" s="1"/>
  <c r="W266" i="13"/>
  <c r="W280" i="13" s="1"/>
  <c r="X266" i="13"/>
  <c r="X280" i="13" s="1"/>
  <c r="Y266" i="13"/>
  <c r="Y280" i="13" s="1"/>
  <c r="Z266" i="13"/>
  <c r="AA266" i="13"/>
  <c r="AB266" i="13"/>
  <c r="AC266" i="13"/>
  <c r="AD266" i="13"/>
  <c r="AE266" i="13"/>
  <c r="AF266" i="13"/>
  <c r="AG266" i="13"/>
  <c r="AH266" i="13"/>
  <c r="AI266" i="13"/>
  <c r="AJ266" i="13"/>
  <c r="AK266" i="13"/>
  <c r="AL266" i="13"/>
  <c r="AM266" i="13"/>
  <c r="J267" i="13"/>
  <c r="K267" i="13"/>
  <c r="L267" i="13"/>
  <c r="M267" i="13"/>
  <c r="M281" i="13" s="1"/>
  <c r="N267" i="13"/>
  <c r="N281" i="13" s="1"/>
  <c r="O267" i="13"/>
  <c r="O281" i="13" s="1"/>
  <c r="P267" i="13"/>
  <c r="P281" i="13" s="1"/>
  <c r="Q267" i="13"/>
  <c r="R267" i="13"/>
  <c r="S267" i="13"/>
  <c r="T267" i="13"/>
  <c r="T281" i="13" s="1"/>
  <c r="U267" i="13"/>
  <c r="V267" i="13"/>
  <c r="W267" i="13"/>
  <c r="W281" i="13" s="1"/>
  <c r="X267" i="13"/>
  <c r="Y267" i="13"/>
  <c r="Y281" i="13" s="1"/>
  <c r="Z267" i="13"/>
  <c r="AA267" i="13"/>
  <c r="AB267" i="13"/>
  <c r="AC267" i="13"/>
  <c r="AD267" i="13"/>
  <c r="AE267" i="13"/>
  <c r="AF267" i="13"/>
  <c r="AG267" i="13"/>
  <c r="AH267" i="13"/>
  <c r="AI267" i="13"/>
  <c r="AJ267" i="13"/>
  <c r="AK267" i="13"/>
  <c r="AL267" i="13"/>
  <c r="AM267" i="13"/>
  <c r="J268" i="13"/>
  <c r="J282" i="13" s="1"/>
  <c r="K268" i="13"/>
  <c r="L268" i="13"/>
  <c r="L282" i="13" s="1"/>
  <c r="M268" i="13"/>
  <c r="M282" i="13" s="1"/>
  <c r="N268" i="13"/>
  <c r="N282" i="13" s="1"/>
  <c r="O268" i="13"/>
  <c r="P268" i="13"/>
  <c r="P282" i="13" s="1"/>
  <c r="Q268" i="13"/>
  <c r="Q282" i="13" s="1"/>
  <c r="R268" i="13"/>
  <c r="R282" i="13" s="1"/>
  <c r="S268" i="13"/>
  <c r="S282" i="13" s="1"/>
  <c r="T268" i="13"/>
  <c r="T282" i="13" s="1"/>
  <c r="U268" i="13"/>
  <c r="U282" i="13" s="1"/>
  <c r="V268" i="13"/>
  <c r="V282" i="13" s="1"/>
  <c r="W268" i="13"/>
  <c r="W282" i="13" s="1"/>
  <c r="X268" i="13"/>
  <c r="X282" i="13" s="1"/>
  <c r="Y268" i="13"/>
  <c r="Y282" i="13" s="1"/>
  <c r="Z268" i="13"/>
  <c r="AA268" i="13"/>
  <c r="AB268" i="13"/>
  <c r="AC268" i="13"/>
  <c r="AD268" i="13"/>
  <c r="AE268" i="13"/>
  <c r="AF268" i="13"/>
  <c r="AG268" i="13"/>
  <c r="AH268" i="13"/>
  <c r="AI268" i="13"/>
  <c r="AJ268" i="13"/>
  <c r="AK268" i="13"/>
  <c r="AL268" i="13"/>
  <c r="AM268" i="13"/>
  <c r="J227" i="13"/>
  <c r="K227" i="13"/>
  <c r="L227" i="13"/>
  <c r="M227" i="13"/>
  <c r="M241" i="13" s="1"/>
  <c r="N227" i="13"/>
  <c r="N241" i="13" s="1"/>
  <c r="O227" i="13"/>
  <c r="O241" i="13" s="1"/>
  <c r="P227" i="13"/>
  <c r="P241" i="13" s="1"/>
  <c r="Q227" i="13"/>
  <c r="R227" i="13"/>
  <c r="S227" i="13"/>
  <c r="T227" i="13"/>
  <c r="T241" i="13" s="1"/>
  <c r="U227" i="13"/>
  <c r="V227" i="13"/>
  <c r="W227" i="13"/>
  <c r="W241" i="13" s="1"/>
  <c r="X227" i="13"/>
  <c r="Y227" i="13"/>
  <c r="Y241" i="13" s="1"/>
  <c r="Z227" i="13"/>
  <c r="AA227" i="13"/>
  <c r="AB227" i="13"/>
  <c r="AC227" i="13"/>
  <c r="AD227" i="13"/>
  <c r="AE227" i="13"/>
  <c r="AF227" i="13"/>
  <c r="AG227" i="13"/>
  <c r="AH227" i="13"/>
  <c r="AI227" i="13"/>
  <c r="AJ227" i="13"/>
  <c r="AK227" i="13"/>
  <c r="AL227" i="13"/>
  <c r="AM227" i="13"/>
  <c r="J228" i="13"/>
  <c r="J242" i="13" s="1"/>
  <c r="K228" i="13"/>
  <c r="L228" i="13"/>
  <c r="L242" i="13" s="1"/>
  <c r="M228" i="13"/>
  <c r="M242" i="13" s="1"/>
  <c r="N228" i="13"/>
  <c r="N242" i="13" s="1"/>
  <c r="O228" i="13"/>
  <c r="P228" i="13"/>
  <c r="P242" i="13" s="1"/>
  <c r="Q228" i="13"/>
  <c r="Q242" i="13" s="1"/>
  <c r="R228" i="13"/>
  <c r="R242" i="13" s="1"/>
  <c r="S228" i="13"/>
  <c r="S242" i="13" s="1"/>
  <c r="T228" i="13"/>
  <c r="T242" i="13" s="1"/>
  <c r="U228" i="13"/>
  <c r="U242" i="13" s="1"/>
  <c r="V228" i="13"/>
  <c r="V242" i="13" s="1"/>
  <c r="W228" i="13"/>
  <c r="W242" i="13" s="1"/>
  <c r="X228" i="13"/>
  <c r="X242" i="13" s="1"/>
  <c r="Y228" i="13"/>
  <c r="Y242" i="13" s="1"/>
  <c r="Z228" i="13"/>
  <c r="AA228" i="13"/>
  <c r="AB228" i="13"/>
  <c r="AC228" i="13"/>
  <c r="AD228" i="13"/>
  <c r="AE228" i="13"/>
  <c r="AF228" i="13"/>
  <c r="AG228" i="13"/>
  <c r="AH228" i="13"/>
  <c r="AI228" i="13"/>
  <c r="AJ228" i="13"/>
  <c r="AK228" i="13"/>
  <c r="AL228" i="13"/>
  <c r="AM228" i="13"/>
  <c r="J229" i="13"/>
  <c r="K229" i="13"/>
  <c r="L229" i="13"/>
  <c r="M229" i="13"/>
  <c r="M243" i="13" s="1"/>
  <c r="N229" i="13"/>
  <c r="N243" i="13" s="1"/>
  <c r="O229" i="13"/>
  <c r="O243" i="13" s="1"/>
  <c r="P229" i="13"/>
  <c r="P243" i="13" s="1"/>
  <c r="Q229" i="13"/>
  <c r="R229" i="13"/>
  <c r="S229" i="13"/>
  <c r="T229" i="13"/>
  <c r="T243" i="13" s="1"/>
  <c r="U229" i="13"/>
  <c r="V229" i="13"/>
  <c r="W229" i="13"/>
  <c r="W243" i="13" s="1"/>
  <c r="X229" i="13"/>
  <c r="Y229" i="13"/>
  <c r="Y243" i="13" s="1"/>
  <c r="Z229" i="13"/>
  <c r="AA229" i="13"/>
  <c r="AB229" i="13"/>
  <c r="AC229" i="13"/>
  <c r="AD229" i="13"/>
  <c r="AE229" i="13"/>
  <c r="AF229" i="13"/>
  <c r="AG229" i="13"/>
  <c r="AH229" i="13"/>
  <c r="AI229" i="13"/>
  <c r="AJ229" i="13"/>
  <c r="AK229" i="13"/>
  <c r="AL229" i="13"/>
  <c r="AM229" i="13"/>
  <c r="J230" i="13"/>
  <c r="J244" i="13" s="1"/>
  <c r="K230" i="13"/>
  <c r="L230" i="13"/>
  <c r="L244" i="13" s="1"/>
  <c r="M230" i="13"/>
  <c r="M244" i="13" s="1"/>
  <c r="N230" i="13"/>
  <c r="N244" i="13" s="1"/>
  <c r="O230" i="13"/>
  <c r="P230" i="13"/>
  <c r="P244" i="13" s="1"/>
  <c r="Q230" i="13"/>
  <c r="Q244" i="13" s="1"/>
  <c r="R230" i="13"/>
  <c r="R244" i="13" s="1"/>
  <c r="S230" i="13"/>
  <c r="S244" i="13" s="1"/>
  <c r="T230" i="13"/>
  <c r="T244" i="13" s="1"/>
  <c r="U230" i="13"/>
  <c r="U244" i="13" s="1"/>
  <c r="V230" i="13"/>
  <c r="V244" i="13" s="1"/>
  <c r="W230" i="13"/>
  <c r="W244" i="13" s="1"/>
  <c r="X230" i="13"/>
  <c r="X244" i="13" s="1"/>
  <c r="Y230" i="13"/>
  <c r="Y244" i="13" s="1"/>
  <c r="Z230" i="13"/>
  <c r="AA230" i="13"/>
  <c r="AB230" i="13"/>
  <c r="AC230" i="13"/>
  <c r="AD230" i="13"/>
  <c r="AE230" i="13"/>
  <c r="AF230" i="13"/>
  <c r="AG230" i="13"/>
  <c r="AH230" i="13"/>
  <c r="AI230" i="13"/>
  <c r="AJ230" i="13"/>
  <c r="AK230" i="13"/>
  <c r="AL230" i="13"/>
  <c r="AM230" i="13"/>
  <c r="J231" i="13"/>
  <c r="K231" i="13"/>
  <c r="L231" i="13"/>
  <c r="M231" i="13"/>
  <c r="M245" i="13" s="1"/>
  <c r="N231" i="13"/>
  <c r="N245" i="13" s="1"/>
  <c r="O231" i="13"/>
  <c r="O245" i="13" s="1"/>
  <c r="P231" i="13"/>
  <c r="P245" i="13" s="1"/>
  <c r="Q231" i="13"/>
  <c r="R231" i="13"/>
  <c r="S231" i="13"/>
  <c r="T231" i="13"/>
  <c r="T245" i="13" s="1"/>
  <c r="U231" i="13"/>
  <c r="V231" i="13"/>
  <c r="W231" i="13"/>
  <c r="W245" i="13" s="1"/>
  <c r="X231" i="13"/>
  <c r="Y231" i="13"/>
  <c r="Y245" i="13" s="1"/>
  <c r="Z231" i="13"/>
  <c r="AA231" i="13"/>
  <c r="AB231" i="13"/>
  <c r="AC231" i="13"/>
  <c r="AD231" i="13"/>
  <c r="AE231" i="13"/>
  <c r="AF231" i="13"/>
  <c r="AG231" i="13"/>
  <c r="AH231" i="13"/>
  <c r="AI231" i="13"/>
  <c r="AJ231" i="13"/>
  <c r="AK231" i="13"/>
  <c r="AL231" i="13"/>
  <c r="AM231" i="13"/>
  <c r="J232" i="13"/>
  <c r="J246" i="13" s="1"/>
  <c r="K232" i="13"/>
  <c r="L232" i="13"/>
  <c r="L246" i="13" s="1"/>
  <c r="M232" i="13"/>
  <c r="M246" i="13" s="1"/>
  <c r="N232" i="13"/>
  <c r="N246" i="13" s="1"/>
  <c r="O232" i="13"/>
  <c r="P232" i="13"/>
  <c r="P246" i="13" s="1"/>
  <c r="Q232" i="13"/>
  <c r="Q246" i="13" s="1"/>
  <c r="R232" i="13"/>
  <c r="R246" i="13" s="1"/>
  <c r="S232" i="13"/>
  <c r="S246" i="13" s="1"/>
  <c r="T232" i="13"/>
  <c r="T246" i="13" s="1"/>
  <c r="U232" i="13"/>
  <c r="U246" i="13" s="1"/>
  <c r="V232" i="13"/>
  <c r="V246" i="13" s="1"/>
  <c r="W232" i="13"/>
  <c r="W246" i="13" s="1"/>
  <c r="X232" i="13"/>
  <c r="X246" i="13" s="1"/>
  <c r="Y232" i="13"/>
  <c r="Y246" i="13" s="1"/>
  <c r="Z232" i="13"/>
  <c r="AA232" i="13"/>
  <c r="AB232" i="13"/>
  <c r="AC232" i="13"/>
  <c r="AD232" i="13"/>
  <c r="AE232" i="13"/>
  <c r="AF232" i="13"/>
  <c r="AG232" i="13"/>
  <c r="AH232" i="13"/>
  <c r="AI232" i="13"/>
  <c r="AJ232" i="13"/>
  <c r="AK232" i="13"/>
  <c r="AL232" i="13"/>
  <c r="AM232" i="13"/>
  <c r="J233" i="13"/>
  <c r="K233" i="13"/>
  <c r="L233" i="13"/>
  <c r="M233" i="13"/>
  <c r="M247" i="13" s="1"/>
  <c r="N233" i="13"/>
  <c r="N247" i="13" s="1"/>
  <c r="O233" i="13"/>
  <c r="O247" i="13" s="1"/>
  <c r="P233" i="13"/>
  <c r="P247" i="13" s="1"/>
  <c r="Q233" i="13"/>
  <c r="R233" i="13"/>
  <c r="S233" i="13"/>
  <c r="T233" i="13"/>
  <c r="T247" i="13" s="1"/>
  <c r="U233" i="13"/>
  <c r="V233" i="13"/>
  <c r="W233" i="13"/>
  <c r="W247" i="13" s="1"/>
  <c r="X233" i="13"/>
  <c r="Y233" i="13"/>
  <c r="Y247" i="13" s="1"/>
  <c r="Z233" i="13"/>
  <c r="AA233" i="13"/>
  <c r="AB233" i="13"/>
  <c r="AC233" i="13"/>
  <c r="AD233" i="13"/>
  <c r="AE233" i="13"/>
  <c r="AF233" i="13"/>
  <c r="AG233" i="13"/>
  <c r="AH233" i="13"/>
  <c r="AI233" i="13"/>
  <c r="AJ233" i="13"/>
  <c r="AK233" i="13"/>
  <c r="AL233" i="13"/>
  <c r="AM233" i="13"/>
  <c r="J234" i="13"/>
  <c r="J248" i="13" s="1"/>
  <c r="K234" i="13"/>
  <c r="L234" i="13"/>
  <c r="L248" i="13" s="1"/>
  <c r="M234" i="13"/>
  <c r="M248" i="13" s="1"/>
  <c r="N234" i="13"/>
  <c r="N248" i="13" s="1"/>
  <c r="O234" i="13"/>
  <c r="P234" i="13"/>
  <c r="P248" i="13" s="1"/>
  <c r="Q234" i="13"/>
  <c r="Q248" i="13" s="1"/>
  <c r="R234" i="13"/>
  <c r="R248" i="13" s="1"/>
  <c r="S234" i="13"/>
  <c r="S248" i="13" s="1"/>
  <c r="T234" i="13"/>
  <c r="T248" i="13" s="1"/>
  <c r="U234" i="13"/>
  <c r="U248" i="13" s="1"/>
  <c r="V234" i="13"/>
  <c r="V248" i="13" s="1"/>
  <c r="W234" i="13"/>
  <c r="W248" i="13" s="1"/>
  <c r="X234" i="13"/>
  <c r="X248" i="13" s="1"/>
  <c r="Y234" i="13"/>
  <c r="Y248" i="13" s="1"/>
  <c r="Z234" i="13"/>
  <c r="AA234" i="13"/>
  <c r="AB234" i="13"/>
  <c r="AC234" i="13"/>
  <c r="AD234" i="13"/>
  <c r="AE234" i="13"/>
  <c r="AF234" i="13"/>
  <c r="AG234" i="13"/>
  <c r="AH234" i="13"/>
  <c r="AI234" i="13"/>
  <c r="AJ234" i="13"/>
  <c r="AK234" i="13"/>
  <c r="AL234" i="13"/>
  <c r="AM234" i="13"/>
  <c r="J235" i="13"/>
  <c r="K235" i="13"/>
  <c r="L235" i="13"/>
  <c r="M235" i="13"/>
  <c r="M249" i="13" s="1"/>
  <c r="N235" i="13"/>
  <c r="N249" i="13" s="1"/>
  <c r="O235" i="13"/>
  <c r="O249" i="13" s="1"/>
  <c r="P235" i="13"/>
  <c r="P249" i="13" s="1"/>
  <c r="Q235" i="13"/>
  <c r="R235" i="13"/>
  <c r="S235" i="13"/>
  <c r="T235" i="13"/>
  <c r="T249" i="13" s="1"/>
  <c r="U235" i="13"/>
  <c r="V235" i="13"/>
  <c r="W235" i="13"/>
  <c r="W249" i="13" s="1"/>
  <c r="X235" i="13"/>
  <c r="Y235" i="13"/>
  <c r="Y249" i="13" s="1"/>
  <c r="Z235" i="13"/>
  <c r="AA235" i="13"/>
  <c r="AB235" i="13"/>
  <c r="AC235" i="13"/>
  <c r="AD235" i="13"/>
  <c r="AE235" i="13"/>
  <c r="AF235" i="13"/>
  <c r="AG235" i="13"/>
  <c r="AH235" i="13"/>
  <c r="AI235" i="13"/>
  <c r="AJ235" i="13"/>
  <c r="AK235" i="13"/>
  <c r="AL235" i="13"/>
  <c r="AM235" i="13"/>
  <c r="J236" i="13"/>
  <c r="J250" i="13" s="1"/>
  <c r="K236" i="13"/>
  <c r="L236" i="13"/>
  <c r="L250" i="13" s="1"/>
  <c r="M236" i="13"/>
  <c r="M250" i="13" s="1"/>
  <c r="N236" i="13"/>
  <c r="N250" i="13" s="1"/>
  <c r="O236" i="13"/>
  <c r="P236" i="13"/>
  <c r="P250" i="13" s="1"/>
  <c r="Q236" i="13"/>
  <c r="Q250" i="13" s="1"/>
  <c r="R236" i="13"/>
  <c r="R250" i="13" s="1"/>
  <c r="S236" i="13"/>
  <c r="S250" i="13" s="1"/>
  <c r="T236" i="13"/>
  <c r="T250" i="13" s="1"/>
  <c r="U236" i="13"/>
  <c r="U250" i="13" s="1"/>
  <c r="V236" i="13"/>
  <c r="V250" i="13" s="1"/>
  <c r="W236" i="13"/>
  <c r="W250" i="13" s="1"/>
  <c r="X236" i="13"/>
  <c r="X250" i="13" s="1"/>
  <c r="Y236" i="13"/>
  <c r="Y250" i="13" s="1"/>
  <c r="Z236" i="13"/>
  <c r="AA236" i="13"/>
  <c r="AB236" i="13"/>
  <c r="AC236" i="13"/>
  <c r="AD236" i="13"/>
  <c r="AE236" i="13"/>
  <c r="AF236" i="13"/>
  <c r="AG236" i="13"/>
  <c r="AH236" i="13"/>
  <c r="AI236" i="13"/>
  <c r="AJ236" i="13"/>
  <c r="AK236" i="13"/>
  <c r="AL236" i="13"/>
  <c r="AM236" i="13"/>
  <c r="J237" i="13"/>
  <c r="K237" i="13"/>
  <c r="L237" i="13"/>
  <c r="M237" i="13"/>
  <c r="M251" i="13" s="1"/>
  <c r="N237" i="13"/>
  <c r="N251" i="13" s="1"/>
  <c r="O237" i="13"/>
  <c r="O251" i="13" s="1"/>
  <c r="P237" i="13"/>
  <c r="P251" i="13" s="1"/>
  <c r="Q237" i="13"/>
  <c r="R237" i="13"/>
  <c r="S237" i="13"/>
  <c r="T237" i="13"/>
  <c r="T251" i="13" s="1"/>
  <c r="U237" i="13"/>
  <c r="V237" i="13"/>
  <c r="W237" i="13"/>
  <c r="W251" i="13" s="1"/>
  <c r="X237" i="13"/>
  <c r="Y237" i="13"/>
  <c r="Y251" i="13" s="1"/>
  <c r="Z237" i="13"/>
  <c r="AA237" i="13"/>
  <c r="AB237" i="13"/>
  <c r="AC237" i="13"/>
  <c r="AD237" i="13"/>
  <c r="AE237" i="13"/>
  <c r="AF237" i="13"/>
  <c r="AG237" i="13"/>
  <c r="AH237" i="13"/>
  <c r="AI237" i="13"/>
  <c r="AJ237" i="13"/>
  <c r="AK237" i="13"/>
  <c r="AL237" i="13"/>
  <c r="AM237" i="13"/>
  <c r="J196" i="13"/>
  <c r="J210" i="13" s="1"/>
  <c r="K196" i="13"/>
  <c r="L196" i="13"/>
  <c r="L210" i="13" s="1"/>
  <c r="M196" i="13"/>
  <c r="M210" i="13" s="1"/>
  <c r="N196" i="13"/>
  <c r="N210" i="13" s="1"/>
  <c r="O196" i="13"/>
  <c r="P196" i="13"/>
  <c r="P210" i="13" s="1"/>
  <c r="Q196" i="13"/>
  <c r="Q210" i="13" s="1"/>
  <c r="R196" i="13"/>
  <c r="R210" i="13" s="1"/>
  <c r="S196" i="13"/>
  <c r="S210" i="13" s="1"/>
  <c r="T196" i="13"/>
  <c r="T210" i="13" s="1"/>
  <c r="U196" i="13"/>
  <c r="U210" i="13" s="1"/>
  <c r="V196" i="13"/>
  <c r="V210" i="13" s="1"/>
  <c r="W196" i="13"/>
  <c r="W210" i="13" s="1"/>
  <c r="X196" i="13"/>
  <c r="X210" i="13" s="1"/>
  <c r="Y196" i="13"/>
  <c r="Y210" i="13" s="1"/>
  <c r="Z196" i="13"/>
  <c r="AA196" i="13"/>
  <c r="AB196" i="13"/>
  <c r="AC196" i="13"/>
  <c r="AD196" i="13"/>
  <c r="AE196" i="13"/>
  <c r="AF196" i="13"/>
  <c r="AG196" i="13"/>
  <c r="AH196" i="13"/>
  <c r="AI196" i="13"/>
  <c r="AJ196" i="13"/>
  <c r="AK196" i="13"/>
  <c r="AL196" i="13"/>
  <c r="AM196" i="13"/>
  <c r="J197" i="13"/>
  <c r="K197" i="13"/>
  <c r="L197" i="13"/>
  <c r="M197" i="13"/>
  <c r="M211" i="13" s="1"/>
  <c r="N197" i="13"/>
  <c r="N211" i="13" s="1"/>
  <c r="O197" i="13"/>
  <c r="O211" i="13" s="1"/>
  <c r="P197" i="13"/>
  <c r="P211" i="13" s="1"/>
  <c r="Q197" i="13"/>
  <c r="R197" i="13"/>
  <c r="S197" i="13"/>
  <c r="T197" i="13"/>
  <c r="T211" i="13" s="1"/>
  <c r="U197" i="13"/>
  <c r="V197" i="13"/>
  <c r="W197" i="13"/>
  <c r="W211" i="13" s="1"/>
  <c r="X197" i="13"/>
  <c r="Y197" i="13"/>
  <c r="Y211" i="13" s="1"/>
  <c r="Z197" i="13"/>
  <c r="AA197" i="13"/>
  <c r="AB197" i="13"/>
  <c r="AC197" i="13"/>
  <c r="AD197" i="13"/>
  <c r="AE197" i="13"/>
  <c r="AF197" i="13"/>
  <c r="AG197" i="13"/>
  <c r="AH197" i="13"/>
  <c r="AI197" i="13"/>
  <c r="AJ197" i="13"/>
  <c r="AK197" i="13"/>
  <c r="AL197" i="13"/>
  <c r="AM197" i="13"/>
  <c r="J198" i="13"/>
  <c r="J212" i="13" s="1"/>
  <c r="K198" i="13"/>
  <c r="L198" i="13"/>
  <c r="L212" i="13" s="1"/>
  <c r="M198" i="13"/>
  <c r="M212" i="13" s="1"/>
  <c r="N198" i="13"/>
  <c r="N212" i="13" s="1"/>
  <c r="O198" i="13"/>
  <c r="P198" i="13"/>
  <c r="P212" i="13" s="1"/>
  <c r="Q198" i="13"/>
  <c r="Q212" i="13" s="1"/>
  <c r="R198" i="13"/>
  <c r="R212" i="13" s="1"/>
  <c r="S198" i="13"/>
  <c r="S212" i="13" s="1"/>
  <c r="T198" i="13"/>
  <c r="T212" i="13" s="1"/>
  <c r="U198" i="13"/>
  <c r="U212" i="13" s="1"/>
  <c r="V198" i="13"/>
  <c r="V212" i="13" s="1"/>
  <c r="W198" i="13"/>
  <c r="W212" i="13" s="1"/>
  <c r="X198" i="13"/>
  <c r="X212" i="13" s="1"/>
  <c r="Y198" i="13"/>
  <c r="Y212" i="13" s="1"/>
  <c r="Z198" i="13"/>
  <c r="AA198" i="13"/>
  <c r="AB198" i="13"/>
  <c r="AC198" i="13"/>
  <c r="AD198" i="13"/>
  <c r="AE198" i="13"/>
  <c r="AF198" i="13"/>
  <c r="AG198" i="13"/>
  <c r="AH198" i="13"/>
  <c r="AI198" i="13"/>
  <c r="AJ198" i="13"/>
  <c r="AK198" i="13"/>
  <c r="AL198" i="13"/>
  <c r="AM198" i="13"/>
  <c r="J199" i="13"/>
  <c r="K199" i="13"/>
  <c r="L199" i="13"/>
  <c r="M199" i="13"/>
  <c r="M213" i="13" s="1"/>
  <c r="N199" i="13"/>
  <c r="N213" i="13" s="1"/>
  <c r="O199" i="13"/>
  <c r="O213" i="13" s="1"/>
  <c r="P199" i="13"/>
  <c r="P213" i="13" s="1"/>
  <c r="Q199" i="13"/>
  <c r="R199" i="13"/>
  <c r="S199" i="13"/>
  <c r="T199" i="13"/>
  <c r="T213" i="13" s="1"/>
  <c r="U199" i="13"/>
  <c r="V199" i="13"/>
  <c r="W199" i="13"/>
  <c r="W213" i="13" s="1"/>
  <c r="X199" i="13"/>
  <c r="Y199" i="13"/>
  <c r="Y213" i="13" s="1"/>
  <c r="Z199" i="13"/>
  <c r="AA199" i="13"/>
  <c r="AB199" i="13"/>
  <c r="AC199" i="13"/>
  <c r="AD199" i="13"/>
  <c r="AE199" i="13"/>
  <c r="AF199" i="13"/>
  <c r="AG199" i="13"/>
  <c r="AH199" i="13"/>
  <c r="AI199" i="13"/>
  <c r="AJ199" i="13"/>
  <c r="AK199" i="13"/>
  <c r="AL199" i="13"/>
  <c r="AM199" i="13"/>
  <c r="J200" i="13"/>
  <c r="J214" i="13" s="1"/>
  <c r="K200" i="13"/>
  <c r="L200" i="13"/>
  <c r="L214" i="13" s="1"/>
  <c r="M200" i="13"/>
  <c r="M214" i="13" s="1"/>
  <c r="N200" i="13"/>
  <c r="N214" i="13" s="1"/>
  <c r="O200" i="13"/>
  <c r="P200" i="13"/>
  <c r="P214" i="13" s="1"/>
  <c r="Q200" i="13"/>
  <c r="Q214" i="13" s="1"/>
  <c r="R200" i="13"/>
  <c r="R214" i="13" s="1"/>
  <c r="S200" i="13"/>
  <c r="S214" i="13" s="1"/>
  <c r="T200" i="13"/>
  <c r="T214" i="13" s="1"/>
  <c r="U200" i="13"/>
  <c r="U214" i="13" s="1"/>
  <c r="V200" i="13"/>
  <c r="V214" i="13" s="1"/>
  <c r="W200" i="13"/>
  <c r="W214" i="13" s="1"/>
  <c r="X200" i="13"/>
  <c r="X214" i="13" s="1"/>
  <c r="Y200" i="13"/>
  <c r="Y214" i="13" s="1"/>
  <c r="Z200" i="13"/>
  <c r="AA200" i="13"/>
  <c r="AB200" i="13"/>
  <c r="AC200" i="13"/>
  <c r="AD200" i="13"/>
  <c r="AE200" i="13"/>
  <c r="AF200" i="13"/>
  <c r="AG200" i="13"/>
  <c r="AH200" i="13"/>
  <c r="AI200" i="13"/>
  <c r="AJ200" i="13"/>
  <c r="AK200" i="13"/>
  <c r="AL200" i="13"/>
  <c r="AM200" i="13"/>
  <c r="J201" i="13"/>
  <c r="K201" i="13"/>
  <c r="L201" i="13"/>
  <c r="M201" i="13"/>
  <c r="M215" i="13" s="1"/>
  <c r="N201" i="13"/>
  <c r="N215" i="13" s="1"/>
  <c r="O201" i="13"/>
  <c r="O215" i="13" s="1"/>
  <c r="P201" i="13"/>
  <c r="P215" i="13" s="1"/>
  <c r="Q201" i="13"/>
  <c r="R201" i="13"/>
  <c r="S201" i="13"/>
  <c r="T201" i="13"/>
  <c r="T215" i="13" s="1"/>
  <c r="U201" i="13"/>
  <c r="V201" i="13"/>
  <c r="W201" i="13"/>
  <c r="W215" i="13" s="1"/>
  <c r="X201" i="13"/>
  <c r="Y201" i="13"/>
  <c r="Y215" i="13" s="1"/>
  <c r="Z201" i="13"/>
  <c r="AA201" i="13"/>
  <c r="AB201" i="13"/>
  <c r="AC201" i="13"/>
  <c r="AD201" i="13"/>
  <c r="AE201" i="13"/>
  <c r="AF201" i="13"/>
  <c r="AG201" i="13"/>
  <c r="AH201" i="13"/>
  <c r="AI201" i="13"/>
  <c r="AJ201" i="13"/>
  <c r="AK201" i="13"/>
  <c r="AL201" i="13"/>
  <c r="AM201" i="13"/>
  <c r="J202" i="13"/>
  <c r="J216" i="13" s="1"/>
  <c r="K202" i="13"/>
  <c r="L202" i="13"/>
  <c r="L216" i="13" s="1"/>
  <c r="M202" i="13"/>
  <c r="M216" i="13" s="1"/>
  <c r="N202" i="13"/>
  <c r="N216" i="13" s="1"/>
  <c r="O202" i="13"/>
  <c r="P202" i="13"/>
  <c r="P216" i="13" s="1"/>
  <c r="Q202" i="13"/>
  <c r="Q216" i="13" s="1"/>
  <c r="R202" i="13"/>
  <c r="R216" i="13" s="1"/>
  <c r="S202" i="13"/>
  <c r="S216" i="13" s="1"/>
  <c r="T202" i="13"/>
  <c r="T216" i="13" s="1"/>
  <c r="U202" i="13"/>
  <c r="U216" i="13" s="1"/>
  <c r="V202" i="13"/>
  <c r="V216" i="13" s="1"/>
  <c r="W202" i="13"/>
  <c r="W216" i="13" s="1"/>
  <c r="X202" i="13"/>
  <c r="X216" i="13" s="1"/>
  <c r="Y202" i="13"/>
  <c r="Y216" i="13" s="1"/>
  <c r="Z202" i="13"/>
  <c r="AA202" i="13"/>
  <c r="AB202" i="13"/>
  <c r="AC202" i="13"/>
  <c r="AD202" i="13"/>
  <c r="AE202" i="13"/>
  <c r="AF202" i="13"/>
  <c r="AG202" i="13"/>
  <c r="AH202" i="13"/>
  <c r="AI202" i="13"/>
  <c r="AJ202" i="13"/>
  <c r="AK202" i="13"/>
  <c r="AL202" i="13"/>
  <c r="AM202" i="13"/>
  <c r="J203" i="13"/>
  <c r="K203" i="13"/>
  <c r="L203" i="13"/>
  <c r="M203" i="13"/>
  <c r="M217" i="13" s="1"/>
  <c r="N203" i="13"/>
  <c r="N217" i="13" s="1"/>
  <c r="O203" i="13"/>
  <c r="O217" i="13" s="1"/>
  <c r="P203" i="13"/>
  <c r="P217" i="13" s="1"/>
  <c r="Q203" i="13"/>
  <c r="R203" i="13"/>
  <c r="S203" i="13"/>
  <c r="T203" i="13"/>
  <c r="T217" i="13" s="1"/>
  <c r="U203" i="13"/>
  <c r="V203" i="13"/>
  <c r="W203" i="13"/>
  <c r="W217" i="13" s="1"/>
  <c r="X203" i="13"/>
  <c r="Y203" i="13"/>
  <c r="Y217" i="13" s="1"/>
  <c r="Z203" i="13"/>
  <c r="AA203" i="13"/>
  <c r="AB203" i="13"/>
  <c r="AC203" i="13"/>
  <c r="AD203" i="13"/>
  <c r="AE203" i="13"/>
  <c r="AF203" i="13"/>
  <c r="AG203" i="13"/>
  <c r="AH203" i="13"/>
  <c r="AI203" i="13"/>
  <c r="AJ203" i="13"/>
  <c r="AK203" i="13"/>
  <c r="AL203" i="13"/>
  <c r="AM203" i="13"/>
  <c r="J204" i="13"/>
  <c r="J218" i="13" s="1"/>
  <c r="K204" i="13"/>
  <c r="L204" i="13"/>
  <c r="L218" i="13" s="1"/>
  <c r="M204" i="13"/>
  <c r="M218" i="13" s="1"/>
  <c r="N204" i="13"/>
  <c r="N218" i="13" s="1"/>
  <c r="O204" i="13"/>
  <c r="P204" i="13"/>
  <c r="P218" i="13" s="1"/>
  <c r="Q204" i="13"/>
  <c r="Q218" i="13" s="1"/>
  <c r="R204" i="13"/>
  <c r="R218" i="13" s="1"/>
  <c r="S204" i="13"/>
  <c r="S218" i="13" s="1"/>
  <c r="T204" i="13"/>
  <c r="T218" i="13" s="1"/>
  <c r="U204" i="13"/>
  <c r="U218" i="13" s="1"/>
  <c r="V204" i="13"/>
  <c r="V218" i="13" s="1"/>
  <c r="W204" i="13"/>
  <c r="W218" i="13" s="1"/>
  <c r="X204" i="13"/>
  <c r="X218" i="13" s="1"/>
  <c r="Y204" i="13"/>
  <c r="Y218" i="13" s="1"/>
  <c r="Z204" i="13"/>
  <c r="AA204" i="13"/>
  <c r="AB204" i="13"/>
  <c r="AC204" i="13"/>
  <c r="AD204" i="13"/>
  <c r="AE204" i="13"/>
  <c r="AF204" i="13"/>
  <c r="AG204" i="13"/>
  <c r="AH204" i="13"/>
  <c r="AI204" i="13"/>
  <c r="AJ204" i="13"/>
  <c r="AK204" i="13"/>
  <c r="AL204" i="13"/>
  <c r="AM204" i="13"/>
  <c r="J205" i="13"/>
  <c r="K205" i="13"/>
  <c r="L205" i="13"/>
  <c r="M205" i="13"/>
  <c r="M219" i="13" s="1"/>
  <c r="N205" i="13"/>
  <c r="N219" i="13" s="1"/>
  <c r="O205" i="13"/>
  <c r="O219" i="13" s="1"/>
  <c r="P205" i="13"/>
  <c r="P219" i="13" s="1"/>
  <c r="Q205" i="13"/>
  <c r="R205" i="13"/>
  <c r="S205" i="13"/>
  <c r="T205" i="13"/>
  <c r="T219" i="13" s="1"/>
  <c r="U205" i="13"/>
  <c r="V205" i="13"/>
  <c r="W205" i="13"/>
  <c r="W219" i="13" s="1"/>
  <c r="X205" i="13"/>
  <c r="Y205" i="13"/>
  <c r="Y219" i="13" s="1"/>
  <c r="Z205" i="13"/>
  <c r="AA205" i="13"/>
  <c r="AB205" i="13"/>
  <c r="AC205" i="13"/>
  <c r="AD205" i="13"/>
  <c r="AE205" i="13"/>
  <c r="AF205" i="13"/>
  <c r="AG205" i="13"/>
  <c r="AH205" i="13"/>
  <c r="AI205" i="13"/>
  <c r="AJ205" i="13"/>
  <c r="AK205" i="13"/>
  <c r="AL205" i="13"/>
  <c r="AM205" i="13"/>
  <c r="J206" i="13"/>
  <c r="J220" i="13" s="1"/>
  <c r="K206" i="13"/>
  <c r="L206" i="13"/>
  <c r="L220" i="13" s="1"/>
  <c r="M206" i="13"/>
  <c r="M220" i="13" s="1"/>
  <c r="N206" i="13"/>
  <c r="N220" i="13" s="1"/>
  <c r="O206" i="13"/>
  <c r="P206" i="13"/>
  <c r="P220" i="13" s="1"/>
  <c r="Q206" i="13"/>
  <c r="Q220" i="13" s="1"/>
  <c r="R206" i="13"/>
  <c r="R220" i="13" s="1"/>
  <c r="S206" i="13"/>
  <c r="S220" i="13" s="1"/>
  <c r="T206" i="13"/>
  <c r="T220" i="13" s="1"/>
  <c r="U206" i="13"/>
  <c r="U220" i="13" s="1"/>
  <c r="V206" i="13"/>
  <c r="V220" i="13" s="1"/>
  <c r="W206" i="13"/>
  <c r="W220" i="13" s="1"/>
  <c r="X206" i="13"/>
  <c r="X220" i="13" s="1"/>
  <c r="Y206" i="13"/>
  <c r="Y220" i="13" s="1"/>
  <c r="Z206" i="13"/>
  <c r="AA206" i="13"/>
  <c r="AB206" i="13"/>
  <c r="AC206" i="13"/>
  <c r="AD206" i="13"/>
  <c r="AE206" i="13"/>
  <c r="AF206" i="13"/>
  <c r="AG206" i="13"/>
  <c r="AH206" i="13"/>
  <c r="AI206" i="13"/>
  <c r="AJ206" i="13"/>
  <c r="AK206" i="13"/>
  <c r="AL206" i="13"/>
  <c r="AM206" i="13"/>
  <c r="J165" i="13"/>
  <c r="K165" i="13"/>
  <c r="L165" i="13"/>
  <c r="M165" i="13"/>
  <c r="M179" i="13" s="1"/>
  <c r="N165" i="13"/>
  <c r="N179" i="13" s="1"/>
  <c r="O165" i="13"/>
  <c r="O179" i="13" s="1"/>
  <c r="P165" i="13"/>
  <c r="P179" i="13" s="1"/>
  <c r="Q165" i="13"/>
  <c r="R165" i="13"/>
  <c r="R179" i="13" s="1"/>
  <c r="S165" i="13"/>
  <c r="S179" i="13" s="1"/>
  <c r="T165" i="13"/>
  <c r="T179" i="13" s="1"/>
  <c r="U165" i="13"/>
  <c r="V165" i="13"/>
  <c r="V179" i="13" s="1"/>
  <c r="W165" i="13"/>
  <c r="W179" i="13" s="1"/>
  <c r="X165" i="13"/>
  <c r="X179" i="13" s="1"/>
  <c r="Y165" i="13"/>
  <c r="Y179" i="13" s="1"/>
  <c r="Z165" i="13"/>
  <c r="AA165" i="13"/>
  <c r="AB165" i="13"/>
  <c r="AC165" i="13"/>
  <c r="AD165" i="13"/>
  <c r="AE165" i="13"/>
  <c r="AF165" i="13"/>
  <c r="AG165" i="13"/>
  <c r="AH165" i="13"/>
  <c r="AI165" i="13"/>
  <c r="AJ165" i="13"/>
  <c r="AK165" i="13"/>
  <c r="AL165" i="13"/>
  <c r="AM165" i="13"/>
  <c r="J166" i="13"/>
  <c r="J180" i="13" s="1"/>
  <c r="K166" i="13"/>
  <c r="L166" i="13"/>
  <c r="L180" i="13" s="1"/>
  <c r="M166" i="13"/>
  <c r="M180" i="13" s="1"/>
  <c r="N166" i="13"/>
  <c r="N180" i="13" s="1"/>
  <c r="O166" i="13"/>
  <c r="P166" i="13"/>
  <c r="P180" i="13" s="1"/>
  <c r="Q166" i="13"/>
  <c r="Q180" i="13" s="1"/>
  <c r="R166" i="13"/>
  <c r="R180" i="13" s="1"/>
  <c r="S166" i="13"/>
  <c r="S180" i="13" s="1"/>
  <c r="T166" i="13"/>
  <c r="T180" i="13" s="1"/>
  <c r="U166" i="13"/>
  <c r="U180" i="13" s="1"/>
  <c r="V166" i="13"/>
  <c r="V180" i="13" s="1"/>
  <c r="W166" i="13"/>
  <c r="W180" i="13" s="1"/>
  <c r="X166" i="13"/>
  <c r="X180" i="13" s="1"/>
  <c r="Y166" i="13"/>
  <c r="Y180" i="13" s="1"/>
  <c r="Z166" i="13"/>
  <c r="AA166" i="13"/>
  <c r="AB166" i="13"/>
  <c r="AC166" i="13"/>
  <c r="AD166" i="13"/>
  <c r="AE166" i="13"/>
  <c r="AF166" i="13"/>
  <c r="AG166" i="13"/>
  <c r="AH166" i="13"/>
  <c r="AI166" i="13"/>
  <c r="AJ166" i="13"/>
  <c r="AK166" i="13"/>
  <c r="AL166" i="13"/>
  <c r="AM166" i="13"/>
  <c r="J167" i="13"/>
  <c r="K167" i="13"/>
  <c r="L167" i="13"/>
  <c r="L181" i="13" s="1"/>
  <c r="M167" i="13"/>
  <c r="M181" i="13" s="1"/>
  <c r="N167" i="13"/>
  <c r="N181" i="13" s="1"/>
  <c r="O167" i="13"/>
  <c r="O181" i="13" s="1"/>
  <c r="P167" i="13"/>
  <c r="P181" i="13" s="1"/>
  <c r="Q167" i="13"/>
  <c r="R167" i="13"/>
  <c r="R181" i="13" s="1"/>
  <c r="S167" i="13"/>
  <c r="S181" i="13" s="1"/>
  <c r="T167" i="13"/>
  <c r="T181" i="13" s="1"/>
  <c r="U167" i="13"/>
  <c r="V167" i="13"/>
  <c r="W167" i="13"/>
  <c r="W181" i="13" s="1"/>
  <c r="X167" i="13"/>
  <c r="X181" i="13" s="1"/>
  <c r="Y167" i="13"/>
  <c r="Y181" i="13" s="1"/>
  <c r="Z167" i="13"/>
  <c r="AA167" i="13"/>
  <c r="AB167" i="13"/>
  <c r="AC167" i="13"/>
  <c r="AD167" i="13"/>
  <c r="AE167" i="13"/>
  <c r="AF167" i="13"/>
  <c r="AG167" i="13"/>
  <c r="AH167" i="13"/>
  <c r="AI167" i="13"/>
  <c r="AJ167" i="13"/>
  <c r="AK167" i="13"/>
  <c r="AL167" i="13"/>
  <c r="AM167" i="13"/>
  <c r="J168" i="13"/>
  <c r="J182" i="13" s="1"/>
  <c r="K168" i="13"/>
  <c r="L168" i="13"/>
  <c r="L182" i="13" s="1"/>
  <c r="M168" i="13"/>
  <c r="M182" i="13" s="1"/>
  <c r="N168" i="13"/>
  <c r="N182" i="13" s="1"/>
  <c r="O168" i="13"/>
  <c r="P168" i="13"/>
  <c r="P182" i="13" s="1"/>
  <c r="Q168" i="13"/>
  <c r="Q182" i="13" s="1"/>
  <c r="R168" i="13"/>
  <c r="R182" i="13" s="1"/>
  <c r="S168" i="13"/>
  <c r="S182" i="13" s="1"/>
  <c r="T168" i="13"/>
  <c r="T182" i="13" s="1"/>
  <c r="U168" i="13"/>
  <c r="U182" i="13" s="1"/>
  <c r="V168" i="13"/>
  <c r="V182" i="13" s="1"/>
  <c r="W168" i="13"/>
  <c r="W182" i="13" s="1"/>
  <c r="X168" i="13"/>
  <c r="X182" i="13" s="1"/>
  <c r="Y168" i="13"/>
  <c r="Y182" i="13" s="1"/>
  <c r="Z168" i="13"/>
  <c r="AA168" i="13"/>
  <c r="AB168" i="13"/>
  <c r="AC168" i="13"/>
  <c r="AD168" i="13"/>
  <c r="AE168" i="13"/>
  <c r="AF168" i="13"/>
  <c r="AG168" i="13"/>
  <c r="AH168" i="13"/>
  <c r="AI168" i="13"/>
  <c r="AJ168" i="13"/>
  <c r="AK168" i="13"/>
  <c r="AL168" i="13"/>
  <c r="AM168" i="13"/>
  <c r="J169" i="13"/>
  <c r="K169" i="13"/>
  <c r="L169" i="13"/>
  <c r="L183" i="13" s="1"/>
  <c r="M169" i="13"/>
  <c r="M183" i="13" s="1"/>
  <c r="N169" i="13"/>
  <c r="N183" i="13" s="1"/>
  <c r="O169" i="13"/>
  <c r="O183" i="13" s="1"/>
  <c r="P169" i="13"/>
  <c r="P183" i="13" s="1"/>
  <c r="Q169" i="13"/>
  <c r="R169" i="13"/>
  <c r="S169" i="13"/>
  <c r="T169" i="13"/>
  <c r="T183" i="13" s="1"/>
  <c r="U169" i="13"/>
  <c r="V169" i="13"/>
  <c r="W169" i="13"/>
  <c r="W183" i="13" s="1"/>
  <c r="X169" i="13"/>
  <c r="X183" i="13" s="1"/>
  <c r="Y169" i="13"/>
  <c r="Y183" i="13" s="1"/>
  <c r="Z169" i="13"/>
  <c r="AA169" i="13"/>
  <c r="AB169" i="13"/>
  <c r="AC169" i="13"/>
  <c r="AD169" i="13"/>
  <c r="AE169" i="13"/>
  <c r="AF169" i="13"/>
  <c r="AG169" i="13"/>
  <c r="AH169" i="13"/>
  <c r="AI169" i="13"/>
  <c r="AJ169" i="13"/>
  <c r="AK169" i="13"/>
  <c r="AL169" i="13"/>
  <c r="AM169" i="13"/>
  <c r="J170" i="13"/>
  <c r="J184" i="13" s="1"/>
  <c r="K170" i="13"/>
  <c r="L170" i="13"/>
  <c r="L184" i="13" s="1"/>
  <c r="M170" i="13"/>
  <c r="M184" i="13" s="1"/>
  <c r="N170" i="13"/>
  <c r="N184" i="13" s="1"/>
  <c r="O170" i="13"/>
  <c r="P170" i="13"/>
  <c r="P184" i="13" s="1"/>
  <c r="Q170" i="13"/>
  <c r="Q184" i="13" s="1"/>
  <c r="R170" i="13"/>
  <c r="R184" i="13" s="1"/>
  <c r="S170" i="13"/>
  <c r="S184" i="13" s="1"/>
  <c r="T170" i="13"/>
  <c r="T184" i="13" s="1"/>
  <c r="U170" i="13"/>
  <c r="U184" i="13" s="1"/>
  <c r="V170" i="13"/>
  <c r="V184" i="13" s="1"/>
  <c r="W170" i="13"/>
  <c r="W184" i="13" s="1"/>
  <c r="X170" i="13"/>
  <c r="X184" i="13" s="1"/>
  <c r="Y170" i="13"/>
  <c r="Y184" i="13" s="1"/>
  <c r="Z170" i="13"/>
  <c r="AA170" i="13"/>
  <c r="AB170" i="13"/>
  <c r="AC170" i="13"/>
  <c r="AD170" i="13"/>
  <c r="AE170" i="13"/>
  <c r="AF170" i="13"/>
  <c r="AG170" i="13"/>
  <c r="AH170" i="13"/>
  <c r="AI170" i="13"/>
  <c r="AJ170" i="13"/>
  <c r="AK170" i="13"/>
  <c r="AL170" i="13"/>
  <c r="AM170" i="13"/>
  <c r="J171" i="13"/>
  <c r="K171" i="13"/>
  <c r="L171" i="13"/>
  <c r="L185" i="13" s="1"/>
  <c r="M171" i="13"/>
  <c r="M185" i="13" s="1"/>
  <c r="N171" i="13"/>
  <c r="N185" i="13" s="1"/>
  <c r="O171" i="13"/>
  <c r="O185" i="13" s="1"/>
  <c r="P171" i="13"/>
  <c r="P185" i="13" s="1"/>
  <c r="Q171" i="13"/>
  <c r="R171" i="13"/>
  <c r="S171" i="13"/>
  <c r="T171" i="13"/>
  <c r="T185" i="13" s="1"/>
  <c r="U171" i="13"/>
  <c r="V171" i="13"/>
  <c r="W171" i="13"/>
  <c r="W185" i="13" s="1"/>
  <c r="X171" i="13"/>
  <c r="X185" i="13" s="1"/>
  <c r="Y171" i="13"/>
  <c r="Y185" i="13" s="1"/>
  <c r="Z171" i="13"/>
  <c r="AA171" i="13"/>
  <c r="AB171" i="13"/>
  <c r="AC171" i="13"/>
  <c r="AD171" i="13"/>
  <c r="AE171" i="13"/>
  <c r="AF171" i="13"/>
  <c r="AG171" i="13"/>
  <c r="AH171" i="13"/>
  <c r="AI171" i="13"/>
  <c r="AJ171" i="13"/>
  <c r="AK171" i="13"/>
  <c r="AL171" i="13"/>
  <c r="AM171" i="13"/>
  <c r="J172" i="13"/>
  <c r="J186" i="13" s="1"/>
  <c r="K172" i="13"/>
  <c r="L172" i="13"/>
  <c r="L186" i="13" s="1"/>
  <c r="M172" i="13"/>
  <c r="M186" i="13" s="1"/>
  <c r="N172" i="13"/>
  <c r="N186" i="13" s="1"/>
  <c r="O172" i="13"/>
  <c r="P172" i="13"/>
  <c r="P186" i="13" s="1"/>
  <c r="Q172" i="13"/>
  <c r="Q186" i="13" s="1"/>
  <c r="R172" i="13"/>
  <c r="R186" i="13" s="1"/>
  <c r="S172" i="13"/>
  <c r="S186" i="13" s="1"/>
  <c r="T172" i="13"/>
  <c r="T186" i="13" s="1"/>
  <c r="U172" i="13"/>
  <c r="U186" i="13" s="1"/>
  <c r="V172" i="13"/>
  <c r="V186" i="13" s="1"/>
  <c r="W172" i="13"/>
  <c r="W186" i="13" s="1"/>
  <c r="X172" i="13"/>
  <c r="X186" i="13" s="1"/>
  <c r="Y172" i="13"/>
  <c r="Y186" i="13" s="1"/>
  <c r="Z172" i="13"/>
  <c r="AA172" i="13"/>
  <c r="AB172" i="13"/>
  <c r="AC172" i="13"/>
  <c r="AD172" i="13"/>
  <c r="AE172" i="13"/>
  <c r="AF172" i="13"/>
  <c r="AG172" i="13"/>
  <c r="AH172" i="13"/>
  <c r="AI172" i="13"/>
  <c r="AJ172" i="13"/>
  <c r="AK172" i="13"/>
  <c r="AL172" i="13"/>
  <c r="AM172" i="13"/>
  <c r="J173" i="13"/>
  <c r="K173" i="13"/>
  <c r="L173" i="13"/>
  <c r="L187" i="13" s="1"/>
  <c r="M173" i="13"/>
  <c r="M187" i="13" s="1"/>
  <c r="N173" i="13"/>
  <c r="N187" i="13" s="1"/>
  <c r="O173" i="13"/>
  <c r="O187" i="13" s="1"/>
  <c r="P173" i="13"/>
  <c r="P187" i="13" s="1"/>
  <c r="Q173" i="13"/>
  <c r="R173" i="13"/>
  <c r="S173" i="13"/>
  <c r="T173" i="13"/>
  <c r="T187" i="13" s="1"/>
  <c r="U173" i="13"/>
  <c r="V173" i="13"/>
  <c r="W173" i="13"/>
  <c r="W187" i="13" s="1"/>
  <c r="X173" i="13"/>
  <c r="X187" i="13" s="1"/>
  <c r="Y173" i="13"/>
  <c r="Y187" i="13" s="1"/>
  <c r="Z173" i="13"/>
  <c r="AA173" i="13"/>
  <c r="AB173" i="13"/>
  <c r="AC173" i="13"/>
  <c r="AD173" i="13"/>
  <c r="AE173" i="13"/>
  <c r="AF173" i="13"/>
  <c r="AG173" i="13"/>
  <c r="AH173" i="13"/>
  <c r="AI173" i="13"/>
  <c r="AJ173" i="13"/>
  <c r="AK173" i="13"/>
  <c r="AL173" i="13"/>
  <c r="AM173" i="13"/>
  <c r="J174" i="13"/>
  <c r="J188" i="13" s="1"/>
  <c r="K174" i="13"/>
  <c r="L174" i="13"/>
  <c r="L188" i="13" s="1"/>
  <c r="M174" i="13"/>
  <c r="M188" i="13" s="1"/>
  <c r="N174" i="13"/>
  <c r="N188" i="13" s="1"/>
  <c r="O174" i="13"/>
  <c r="P174" i="13"/>
  <c r="P188" i="13" s="1"/>
  <c r="Q174" i="13"/>
  <c r="Q188" i="13" s="1"/>
  <c r="R174" i="13"/>
  <c r="R188" i="13" s="1"/>
  <c r="S174" i="13"/>
  <c r="S188" i="13" s="1"/>
  <c r="T174" i="13"/>
  <c r="T188" i="13" s="1"/>
  <c r="U174" i="13"/>
  <c r="U188" i="13" s="1"/>
  <c r="V174" i="13"/>
  <c r="V188" i="13" s="1"/>
  <c r="W174" i="13"/>
  <c r="W188" i="13" s="1"/>
  <c r="X174" i="13"/>
  <c r="X188" i="13" s="1"/>
  <c r="Y174" i="13"/>
  <c r="Y188" i="13" s="1"/>
  <c r="Z174" i="13"/>
  <c r="AA174" i="13"/>
  <c r="AB174" i="13"/>
  <c r="AC174" i="13"/>
  <c r="AD174" i="13"/>
  <c r="AE174" i="13"/>
  <c r="AF174" i="13"/>
  <c r="AG174" i="13"/>
  <c r="AH174" i="13"/>
  <c r="AI174" i="13"/>
  <c r="AJ174" i="13"/>
  <c r="AK174" i="13"/>
  <c r="AL174" i="13"/>
  <c r="AM174" i="13"/>
  <c r="J175" i="13"/>
  <c r="K175" i="13"/>
  <c r="L175" i="13"/>
  <c r="L189" i="13" s="1"/>
  <c r="M175" i="13"/>
  <c r="M189" i="13" s="1"/>
  <c r="N175" i="13"/>
  <c r="N189" i="13" s="1"/>
  <c r="O175" i="13"/>
  <c r="O189" i="13" s="1"/>
  <c r="P175" i="13"/>
  <c r="P189" i="13" s="1"/>
  <c r="Q175" i="13"/>
  <c r="R175" i="13"/>
  <c r="S175" i="13"/>
  <c r="T175" i="13"/>
  <c r="T189" i="13" s="1"/>
  <c r="U175" i="13"/>
  <c r="V175" i="13"/>
  <c r="W175" i="13"/>
  <c r="W189" i="13" s="1"/>
  <c r="X175" i="13"/>
  <c r="X189" i="13" s="1"/>
  <c r="Y175" i="13"/>
  <c r="Y189" i="13" s="1"/>
  <c r="Z175" i="13"/>
  <c r="AA175" i="13"/>
  <c r="AB175" i="13"/>
  <c r="AC175" i="13"/>
  <c r="AD175" i="13"/>
  <c r="AE175" i="13"/>
  <c r="AF175" i="13"/>
  <c r="AG175" i="13"/>
  <c r="AH175" i="13"/>
  <c r="AI175" i="13"/>
  <c r="AJ175" i="13"/>
  <c r="AK175" i="13"/>
  <c r="AL175" i="13"/>
  <c r="AM175" i="13"/>
  <c r="J134" i="13"/>
  <c r="J148" i="13" s="1"/>
  <c r="K134" i="13"/>
  <c r="L134" i="13"/>
  <c r="L148" i="13" s="1"/>
  <c r="M134" i="13"/>
  <c r="M148" i="13" s="1"/>
  <c r="N134" i="13"/>
  <c r="N148" i="13" s="1"/>
  <c r="O134" i="13"/>
  <c r="P134" i="13"/>
  <c r="P148" i="13" s="1"/>
  <c r="Q134" i="13"/>
  <c r="Q148" i="13" s="1"/>
  <c r="R134" i="13"/>
  <c r="R148" i="13" s="1"/>
  <c r="S134" i="13"/>
  <c r="S148" i="13" s="1"/>
  <c r="T134" i="13"/>
  <c r="T148" i="13" s="1"/>
  <c r="U134" i="13"/>
  <c r="U148" i="13" s="1"/>
  <c r="V134" i="13"/>
  <c r="V148" i="13" s="1"/>
  <c r="W134" i="13"/>
  <c r="W148" i="13" s="1"/>
  <c r="X134" i="13"/>
  <c r="X148" i="13" s="1"/>
  <c r="Y134" i="13"/>
  <c r="Y148" i="13" s="1"/>
  <c r="Z134" i="13"/>
  <c r="AA134" i="13"/>
  <c r="AB134" i="13"/>
  <c r="AC134" i="13"/>
  <c r="AD134" i="13"/>
  <c r="AE134" i="13"/>
  <c r="AF134" i="13"/>
  <c r="AG134" i="13"/>
  <c r="AH134" i="13"/>
  <c r="AI134" i="13"/>
  <c r="AJ134" i="13"/>
  <c r="AK134" i="13"/>
  <c r="AL134" i="13"/>
  <c r="AM134" i="13"/>
  <c r="J135" i="13"/>
  <c r="K135" i="13"/>
  <c r="L135" i="13"/>
  <c r="L149" i="13" s="1"/>
  <c r="M135" i="13"/>
  <c r="M149" i="13" s="1"/>
  <c r="N135" i="13"/>
  <c r="N149" i="13" s="1"/>
  <c r="O135" i="13"/>
  <c r="O149" i="13" s="1"/>
  <c r="P135" i="13"/>
  <c r="P149" i="13" s="1"/>
  <c r="Q135" i="13"/>
  <c r="R135" i="13"/>
  <c r="S135" i="13"/>
  <c r="T135" i="13"/>
  <c r="T149" i="13" s="1"/>
  <c r="U135" i="13"/>
  <c r="V135" i="13"/>
  <c r="W135" i="13"/>
  <c r="W149" i="13" s="1"/>
  <c r="X135" i="13"/>
  <c r="X149" i="13" s="1"/>
  <c r="Y135" i="13"/>
  <c r="Y149" i="13" s="1"/>
  <c r="Z135" i="13"/>
  <c r="AA135" i="13"/>
  <c r="AB135" i="13"/>
  <c r="AC135" i="13"/>
  <c r="AD135" i="13"/>
  <c r="AE135" i="13"/>
  <c r="AF135" i="13"/>
  <c r="AG135" i="13"/>
  <c r="AH135" i="13"/>
  <c r="AI135" i="13"/>
  <c r="AJ135" i="13"/>
  <c r="AK135" i="13"/>
  <c r="AL135" i="13"/>
  <c r="AM135" i="13"/>
  <c r="J136" i="13"/>
  <c r="J150" i="13" s="1"/>
  <c r="K136" i="13"/>
  <c r="L136" i="13"/>
  <c r="L150" i="13" s="1"/>
  <c r="M136" i="13"/>
  <c r="M150" i="13" s="1"/>
  <c r="N136" i="13"/>
  <c r="N150" i="13" s="1"/>
  <c r="O136" i="13"/>
  <c r="P136" i="13"/>
  <c r="P150" i="13" s="1"/>
  <c r="Q136" i="13"/>
  <c r="Q150" i="13" s="1"/>
  <c r="R136" i="13"/>
  <c r="R150" i="13" s="1"/>
  <c r="S136" i="13"/>
  <c r="S150" i="13" s="1"/>
  <c r="T136" i="13"/>
  <c r="T150" i="13" s="1"/>
  <c r="U136" i="13"/>
  <c r="U150" i="13" s="1"/>
  <c r="V136" i="13"/>
  <c r="V150" i="13" s="1"/>
  <c r="W136" i="13"/>
  <c r="W150" i="13" s="1"/>
  <c r="X136" i="13"/>
  <c r="X150" i="13" s="1"/>
  <c r="Y136" i="13"/>
  <c r="Y150" i="13" s="1"/>
  <c r="Z136" i="13"/>
  <c r="AA136" i="13"/>
  <c r="AB136" i="13"/>
  <c r="AC136" i="13"/>
  <c r="AD136" i="13"/>
  <c r="AE136" i="13"/>
  <c r="AF136" i="13"/>
  <c r="AG136" i="13"/>
  <c r="AH136" i="13"/>
  <c r="AI136" i="13"/>
  <c r="AJ136" i="13"/>
  <c r="AK136" i="13"/>
  <c r="AL136" i="13"/>
  <c r="AM136" i="13"/>
  <c r="J137" i="13"/>
  <c r="K137" i="13"/>
  <c r="L137" i="13"/>
  <c r="L151" i="13" s="1"/>
  <c r="M137" i="13"/>
  <c r="M151" i="13" s="1"/>
  <c r="N137" i="13"/>
  <c r="N151" i="13" s="1"/>
  <c r="O137" i="13"/>
  <c r="O151" i="13" s="1"/>
  <c r="P137" i="13"/>
  <c r="P151" i="13" s="1"/>
  <c r="Q137" i="13"/>
  <c r="R137" i="13"/>
  <c r="S137" i="13"/>
  <c r="T137" i="13"/>
  <c r="T151" i="13" s="1"/>
  <c r="U137" i="13"/>
  <c r="V137" i="13"/>
  <c r="W137" i="13"/>
  <c r="W151" i="13" s="1"/>
  <c r="X137" i="13"/>
  <c r="X151" i="13" s="1"/>
  <c r="Y137" i="13"/>
  <c r="Y151" i="13" s="1"/>
  <c r="Z137" i="13"/>
  <c r="AA137" i="13"/>
  <c r="AB137" i="13"/>
  <c r="AC137" i="13"/>
  <c r="AD137" i="13"/>
  <c r="AE137" i="13"/>
  <c r="AF137" i="13"/>
  <c r="AG137" i="13"/>
  <c r="AH137" i="13"/>
  <c r="AI137" i="13"/>
  <c r="AJ137" i="13"/>
  <c r="AK137" i="13"/>
  <c r="AL137" i="13"/>
  <c r="AM137" i="13"/>
  <c r="J138" i="13"/>
  <c r="J152" i="13" s="1"/>
  <c r="K138" i="13"/>
  <c r="L138" i="13"/>
  <c r="L152" i="13" s="1"/>
  <c r="M138" i="13"/>
  <c r="M152" i="13" s="1"/>
  <c r="N138" i="13"/>
  <c r="N152" i="13" s="1"/>
  <c r="O138" i="13"/>
  <c r="P138" i="13"/>
  <c r="P152" i="13" s="1"/>
  <c r="Q138" i="13"/>
  <c r="Q152" i="13" s="1"/>
  <c r="R138" i="13"/>
  <c r="R152" i="13" s="1"/>
  <c r="S138" i="13"/>
  <c r="S152" i="13" s="1"/>
  <c r="T138" i="13"/>
  <c r="T152" i="13" s="1"/>
  <c r="U138" i="13"/>
  <c r="U152" i="13" s="1"/>
  <c r="V138" i="13"/>
  <c r="V152" i="13" s="1"/>
  <c r="W138" i="13"/>
  <c r="W152" i="13" s="1"/>
  <c r="X138" i="13"/>
  <c r="X152" i="13" s="1"/>
  <c r="Y138" i="13"/>
  <c r="Y152" i="13" s="1"/>
  <c r="Z138" i="13"/>
  <c r="AA138" i="13"/>
  <c r="AB138" i="13"/>
  <c r="AC138" i="13"/>
  <c r="AD138" i="13"/>
  <c r="AE138" i="13"/>
  <c r="AF138" i="13"/>
  <c r="AG138" i="13"/>
  <c r="AH138" i="13"/>
  <c r="AI138" i="13"/>
  <c r="AJ138" i="13"/>
  <c r="AK138" i="13"/>
  <c r="AL138" i="13"/>
  <c r="AM138" i="13"/>
  <c r="J139" i="13"/>
  <c r="K139" i="13"/>
  <c r="L139" i="13"/>
  <c r="L153" i="13" s="1"/>
  <c r="M139" i="13"/>
  <c r="M153" i="13" s="1"/>
  <c r="N139" i="13"/>
  <c r="N153" i="13" s="1"/>
  <c r="O139" i="13"/>
  <c r="O153" i="13" s="1"/>
  <c r="P139" i="13"/>
  <c r="P153" i="13" s="1"/>
  <c r="Q139" i="13"/>
  <c r="R139" i="13"/>
  <c r="S139" i="13"/>
  <c r="T139" i="13"/>
  <c r="T153" i="13" s="1"/>
  <c r="U139" i="13"/>
  <c r="V139" i="13"/>
  <c r="W139" i="13"/>
  <c r="W153" i="13" s="1"/>
  <c r="X139" i="13"/>
  <c r="X153" i="13" s="1"/>
  <c r="Y139" i="13"/>
  <c r="Y153" i="13" s="1"/>
  <c r="Z139" i="13"/>
  <c r="AA139" i="13"/>
  <c r="AB139" i="13"/>
  <c r="AC139" i="13"/>
  <c r="AD139" i="13"/>
  <c r="AE139" i="13"/>
  <c r="AF139" i="13"/>
  <c r="AG139" i="13"/>
  <c r="AH139" i="13"/>
  <c r="AI139" i="13"/>
  <c r="AJ139" i="13"/>
  <c r="AK139" i="13"/>
  <c r="AL139" i="13"/>
  <c r="AM139" i="13"/>
  <c r="J140" i="13"/>
  <c r="J154" i="13" s="1"/>
  <c r="K140" i="13"/>
  <c r="L140" i="13"/>
  <c r="L154" i="13" s="1"/>
  <c r="M140" i="13"/>
  <c r="M154" i="13" s="1"/>
  <c r="N140" i="13"/>
  <c r="N154" i="13" s="1"/>
  <c r="O140" i="13"/>
  <c r="P140" i="13"/>
  <c r="P154" i="13" s="1"/>
  <c r="Q140" i="13"/>
  <c r="Q154" i="13" s="1"/>
  <c r="R140" i="13"/>
  <c r="R154" i="13" s="1"/>
  <c r="S140" i="13"/>
  <c r="S154" i="13" s="1"/>
  <c r="T140" i="13"/>
  <c r="T154" i="13" s="1"/>
  <c r="U140" i="13"/>
  <c r="U154" i="13" s="1"/>
  <c r="V140" i="13"/>
  <c r="V154" i="13" s="1"/>
  <c r="W140" i="13"/>
  <c r="W154" i="13" s="1"/>
  <c r="X140" i="13"/>
  <c r="X154" i="13" s="1"/>
  <c r="Y140" i="13"/>
  <c r="Y154" i="13" s="1"/>
  <c r="Z140" i="13"/>
  <c r="AA140" i="13"/>
  <c r="AB140" i="13"/>
  <c r="AC140" i="13"/>
  <c r="AD140" i="13"/>
  <c r="AE140" i="13"/>
  <c r="AF140" i="13"/>
  <c r="AG140" i="13"/>
  <c r="AH140" i="13"/>
  <c r="AI140" i="13"/>
  <c r="AJ140" i="13"/>
  <c r="AK140" i="13"/>
  <c r="AL140" i="13"/>
  <c r="AM140" i="13"/>
  <c r="J141" i="13"/>
  <c r="K141" i="13"/>
  <c r="L141" i="13"/>
  <c r="L155" i="13" s="1"/>
  <c r="M141" i="13"/>
  <c r="M155" i="13" s="1"/>
  <c r="N141" i="13"/>
  <c r="N155" i="13" s="1"/>
  <c r="O141" i="13"/>
  <c r="O155" i="13" s="1"/>
  <c r="P141" i="13"/>
  <c r="P155" i="13" s="1"/>
  <c r="Q141" i="13"/>
  <c r="R141" i="13"/>
  <c r="S141" i="13"/>
  <c r="T141" i="13"/>
  <c r="T155" i="13" s="1"/>
  <c r="U141" i="13"/>
  <c r="V141" i="13"/>
  <c r="W141" i="13"/>
  <c r="W155" i="13" s="1"/>
  <c r="X141" i="13"/>
  <c r="X155" i="13" s="1"/>
  <c r="Y141" i="13"/>
  <c r="Y155" i="13" s="1"/>
  <c r="Z141" i="13"/>
  <c r="AA141" i="13"/>
  <c r="AB141" i="13"/>
  <c r="AC141" i="13"/>
  <c r="AD141" i="13"/>
  <c r="AE141" i="13"/>
  <c r="AF141" i="13"/>
  <c r="AG141" i="13"/>
  <c r="AH141" i="13"/>
  <c r="AI141" i="13"/>
  <c r="AJ141" i="13"/>
  <c r="AK141" i="13"/>
  <c r="AL141" i="13"/>
  <c r="AM141" i="13"/>
  <c r="J142" i="13"/>
  <c r="J156" i="13" s="1"/>
  <c r="K142" i="13"/>
  <c r="L142" i="13"/>
  <c r="L156" i="13" s="1"/>
  <c r="M142" i="13"/>
  <c r="M156" i="13" s="1"/>
  <c r="N142" i="13"/>
  <c r="N156" i="13" s="1"/>
  <c r="O142" i="13"/>
  <c r="P142" i="13"/>
  <c r="P156" i="13" s="1"/>
  <c r="Q142" i="13"/>
  <c r="Q156" i="13" s="1"/>
  <c r="R142" i="13"/>
  <c r="R156" i="13" s="1"/>
  <c r="S142" i="13"/>
  <c r="S156" i="13" s="1"/>
  <c r="T142" i="13"/>
  <c r="T156" i="13" s="1"/>
  <c r="U142" i="13"/>
  <c r="U156" i="13" s="1"/>
  <c r="V142" i="13"/>
  <c r="V156" i="13" s="1"/>
  <c r="W142" i="13"/>
  <c r="W156" i="13" s="1"/>
  <c r="X142" i="13"/>
  <c r="X156" i="13" s="1"/>
  <c r="Y142" i="13"/>
  <c r="Y156" i="13" s="1"/>
  <c r="Z142" i="13"/>
  <c r="AA142" i="13"/>
  <c r="AB142" i="13"/>
  <c r="AC142" i="13"/>
  <c r="AD142" i="13"/>
  <c r="AE142" i="13"/>
  <c r="AF142" i="13"/>
  <c r="AG142" i="13"/>
  <c r="AH142" i="13"/>
  <c r="AI142" i="13"/>
  <c r="AJ142" i="13"/>
  <c r="AK142" i="13"/>
  <c r="AL142" i="13"/>
  <c r="AM142" i="13"/>
  <c r="J143" i="13"/>
  <c r="K143" i="13"/>
  <c r="L143" i="13"/>
  <c r="L157" i="13" s="1"/>
  <c r="M143" i="13"/>
  <c r="M157" i="13" s="1"/>
  <c r="N143" i="13"/>
  <c r="N157" i="13" s="1"/>
  <c r="O143" i="13"/>
  <c r="O157" i="13" s="1"/>
  <c r="P143" i="13"/>
  <c r="P157" i="13" s="1"/>
  <c r="Q143" i="13"/>
  <c r="R143" i="13"/>
  <c r="S143" i="13"/>
  <c r="T143" i="13"/>
  <c r="T157" i="13" s="1"/>
  <c r="U143" i="13"/>
  <c r="V143" i="13"/>
  <c r="W143" i="13"/>
  <c r="W157" i="13" s="1"/>
  <c r="X143" i="13"/>
  <c r="X157" i="13" s="1"/>
  <c r="Y143" i="13"/>
  <c r="Y157" i="13" s="1"/>
  <c r="Z143" i="13"/>
  <c r="AA143" i="13"/>
  <c r="AB143" i="13"/>
  <c r="AC143" i="13"/>
  <c r="AD143" i="13"/>
  <c r="AE143" i="13"/>
  <c r="AF143" i="13"/>
  <c r="AG143" i="13"/>
  <c r="AH143" i="13"/>
  <c r="AI143" i="13"/>
  <c r="AJ143" i="13"/>
  <c r="AK143" i="13"/>
  <c r="AL143" i="13"/>
  <c r="AM143" i="13"/>
  <c r="J144" i="13"/>
  <c r="J158" i="13" s="1"/>
  <c r="K144" i="13"/>
  <c r="L144" i="13"/>
  <c r="L158" i="13" s="1"/>
  <c r="M144" i="13"/>
  <c r="M158" i="13" s="1"/>
  <c r="N144" i="13"/>
  <c r="N158" i="13" s="1"/>
  <c r="O144" i="13"/>
  <c r="P144" i="13"/>
  <c r="P158" i="13" s="1"/>
  <c r="Q144" i="13"/>
  <c r="Q158" i="13" s="1"/>
  <c r="R144" i="13"/>
  <c r="R158" i="13" s="1"/>
  <c r="S144" i="13"/>
  <c r="S158" i="13" s="1"/>
  <c r="T144" i="13"/>
  <c r="T158" i="13" s="1"/>
  <c r="U144" i="13"/>
  <c r="U158" i="13" s="1"/>
  <c r="V144" i="13"/>
  <c r="V158" i="13" s="1"/>
  <c r="W144" i="13"/>
  <c r="W158" i="13" s="1"/>
  <c r="X144" i="13"/>
  <c r="X158" i="13" s="1"/>
  <c r="Y144" i="13"/>
  <c r="Y158" i="13" s="1"/>
  <c r="Z144" i="13"/>
  <c r="AA144" i="13"/>
  <c r="AB144" i="13"/>
  <c r="AC144" i="13"/>
  <c r="AD144" i="13"/>
  <c r="AE144" i="13"/>
  <c r="AF144" i="13"/>
  <c r="AG144" i="13"/>
  <c r="AH144" i="13"/>
  <c r="AI144" i="13"/>
  <c r="AJ144" i="13"/>
  <c r="AK144" i="13"/>
  <c r="AL144" i="13"/>
  <c r="AM144" i="13"/>
  <c r="J103" i="13"/>
  <c r="K103" i="13"/>
  <c r="L103" i="13"/>
  <c r="L117" i="13" s="1"/>
  <c r="M103" i="13"/>
  <c r="M117" i="13" s="1"/>
  <c r="N103" i="13"/>
  <c r="N117" i="13" s="1"/>
  <c r="O103" i="13"/>
  <c r="P103" i="13"/>
  <c r="P117" i="13" s="1"/>
  <c r="Q103" i="13"/>
  <c r="R103" i="13"/>
  <c r="S103" i="13"/>
  <c r="T103" i="13"/>
  <c r="T117" i="13" s="1"/>
  <c r="U103" i="13"/>
  <c r="V103" i="13"/>
  <c r="W103" i="13"/>
  <c r="W117" i="13" s="1"/>
  <c r="X103" i="13"/>
  <c r="X117" i="13" s="1"/>
  <c r="Y103" i="13"/>
  <c r="Y117" i="13" s="1"/>
  <c r="Z103" i="13"/>
  <c r="AA103" i="13"/>
  <c r="AB103" i="13"/>
  <c r="AC103" i="13"/>
  <c r="AD103" i="13"/>
  <c r="AE103" i="13"/>
  <c r="AF103" i="13"/>
  <c r="AG103" i="13"/>
  <c r="AH103" i="13"/>
  <c r="AI103" i="13"/>
  <c r="AJ103" i="13"/>
  <c r="AK103" i="13"/>
  <c r="AL103" i="13"/>
  <c r="AM103" i="13"/>
  <c r="J104" i="13"/>
  <c r="J118" i="13" s="1"/>
  <c r="K104" i="13"/>
  <c r="L104" i="13"/>
  <c r="L118" i="13" s="1"/>
  <c r="M104" i="13"/>
  <c r="M118" i="13" s="1"/>
  <c r="N104" i="13"/>
  <c r="N118" i="13" s="1"/>
  <c r="O104" i="13"/>
  <c r="P104" i="13"/>
  <c r="P118" i="13" s="1"/>
  <c r="Q104" i="13"/>
  <c r="Q118" i="13" s="1"/>
  <c r="R104" i="13"/>
  <c r="R118" i="13" s="1"/>
  <c r="S104" i="13"/>
  <c r="S118" i="13" s="1"/>
  <c r="T104" i="13"/>
  <c r="T118" i="13" s="1"/>
  <c r="U104" i="13"/>
  <c r="U118" i="13" s="1"/>
  <c r="V104" i="13"/>
  <c r="V118" i="13" s="1"/>
  <c r="W104" i="13"/>
  <c r="W118" i="13" s="1"/>
  <c r="X104" i="13"/>
  <c r="X118" i="13" s="1"/>
  <c r="Y104" i="13"/>
  <c r="Y118" i="13" s="1"/>
  <c r="Z104" i="13"/>
  <c r="AA104" i="13"/>
  <c r="AB104" i="13"/>
  <c r="AC104" i="13"/>
  <c r="AD104" i="13"/>
  <c r="AE104" i="13"/>
  <c r="AF104" i="13"/>
  <c r="AG104" i="13"/>
  <c r="AH104" i="13"/>
  <c r="AI104" i="13"/>
  <c r="AJ104" i="13"/>
  <c r="AK104" i="13"/>
  <c r="AL104" i="13"/>
  <c r="AM104" i="13"/>
  <c r="J105" i="13"/>
  <c r="K105" i="13"/>
  <c r="L105" i="13"/>
  <c r="L119" i="13" s="1"/>
  <c r="M105" i="13"/>
  <c r="M119" i="13" s="1"/>
  <c r="N105" i="13"/>
  <c r="N119" i="13" s="1"/>
  <c r="O105" i="13"/>
  <c r="P105" i="13"/>
  <c r="P119" i="13" s="1"/>
  <c r="Q105" i="13"/>
  <c r="R105" i="13"/>
  <c r="S105" i="13"/>
  <c r="T105" i="13"/>
  <c r="T119" i="13" s="1"/>
  <c r="U105" i="13"/>
  <c r="V105" i="13"/>
  <c r="W105" i="13"/>
  <c r="W119" i="13" s="1"/>
  <c r="X105" i="13"/>
  <c r="X119" i="13" s="1"/>
  <c r="Y105" i="13"/>
  <c r="Y119" i="13" s="1"/>
  <c r="Z105" i="13"/>
  <c r="AA105" i="13"/>
  <c r="AB105" i="13"/>
  <c r="AC105" i="13"/>
  <c r="AD105" i="13"/>
  <c r="AE105" i="13"/>
  <c r="AF105" i="13"/>
  <c r="AG105" i="13"/>
  <c r="AH105" i="13"/>
  <c r="AI105" i="13"/>
  <c r="AJ105" i="13"/>
  <c r="AK105" i="13"/>
  <c r="AL105" i="13"/>
  <c r="AM105" i="13"/>
  <c r="J106" i="13"/>
  <c r="J120" i="13" s="1"/>
  <c r="K106" i="13"/>
  <c r="L106" i="13"/>
  <c r="L120" i="13" s="1"/>
  <c r="M106" i="13"/>
  <c r="M120" i="13" s="1"/>
  <c r="N106" i="13"/>
  <c r="N120" i="13" s="1"/>
  <c r="O106" i="13"/>
  <c r="P106" i="13"/>
  <c r="P120" i="13" s="1"/>
  <c r="Q106" i="13"/>
  <c r="Q120" i="13" s="1"/>
  <c r="R106" i="13"/>
  <c r="R120" i="13" s="1"/>
  <c r="S106" i="13"/>
  <c r="S120" i="13" s="1"/>
  <c r="T106" i="13"/>
  <c r="T120" i="13" s="1"/>
  <c r="U106" i="13"/>
  <c r="U120" i="13" s="1"/>
  <c r="V106" i="13"/>
  <c r="V120" i="13" s="1"/>
  <c r="W106" i="13"/>
  <c r="W120" i="13" s="1"/>
  <c r="X106" i="13"/>
  <c r="X120" i="13" s="1"/>
  <c r="Y106" i="13"/>
  <c r="Y120" i="13" s="1"/>
  <c r="Z106" i="13"/>
  <c r="AA106" i="13"/>
  <c r="AB106" i="13"/>
  <c r="AC106" i="13"/>
  <c r="AD106" i="13"/>
  <c r="AE106" i="13"/>
  <c r="AF106" i="13"/>
  <c r="AG106" i="13"/>
  <c r="AH106" i="13"/>
  <c r="AI106" i="13"/>
  <c r="AJ106" i="13"/>
  <c r="AK106" i="13"/>
  <c r="AL106" i="13"/>
  <c r="AM106" i="13"/>
  <c r="J107" i="13"/>
  <c r="K107" i="13"/>
  <c r="L107" i="13"/>
  <c r="L121" i="13" s="1"/>
  <c r="M107" i="13"/>
  <c r="M121" i="13" s="1"/>
  <c r="N107" i="13"/>
  <c r="N121" i="13" s="1"/>
  <c r="O107" i="13"/>
  <c r="P107" i="13"/>
  <c r="P121" i="13" s="1"/>
  <c r="Q107" i="13"/>
  <c r="R107" i="13"/>
  <c r="S107" i="13"/>
  <c r="T107" i="13"/>
  <c r="T121" i="13" s="1"/>
  <c r="U107" i="13"/>
  <c r="V107" i="13"/>
  <c r="W107" i="13"/>
  <c r="W121" i="13" s="1"/>
  <c r="X107" i="13"/>
  <c r="X121" i="13" s="1"/>
  <c r="Y107" i="13"/>
  <c r="Y121" i="13" s="1"/>
  <c r="Z107" i="13"/>
  <c r="AA107" i="13"/>
  <c r="AB107" i="13"/>
  <c r="AC107" i="13"/>
  <c r="AD107" i="13"/>
  <c r="AE107" i="13"/>
  <c r="AF107" i="13"/>
  <c r="AG107" i="13"/>
  <c r="AH107" i="13"/>
  <c r="AI107" i="13"/>
  <c r="AJ107" i="13"/>
  <c r="AK107" i="13"/>
  <c r="AL107" i="13"/>
  <c r="AM107" i="13"/>
  <c r="J108" i="13"/>
  <c r="J122" i="13" s="1"/>
  <c r="K108" i="13"/>
  <c r="L108" i="13"/>
  <c r="L122" i="13" s="1"/>
  <c r="M108" i="13"/>
  <c r="M122" i="13" s="1"/>
  <c r="N108" i="13"/>
  <c r="N122" i="13" s="1"/>
  <c r="O108" i="13"/>
  <c r="P108" i="13"/>
  <c r="P122" i="13" s="1"/>
  <c r="Q108" i="13"/>
  <c r="Q122" i="13" s="1"/>
  <c r="R108" i="13"/>
  <c r="R122" i="13" s="1"/>
  <c r="S108" i="13"/>
  <c r="S122" i="13" s="1"/>
  <c r="T108" i="13"/>
  <c r="T122" i="13" s="1"/>
  <c r="U108" i="13"/>
  <c r="U122" i="13" s="1"/>
  <c r="V108" i="13"/>
  <c r="V122" i="13" s="1"/>
  <c r="W108" i="13"/>
  <c r="W122" i="13" s="1"/>
  <c r="X108" i="13"/>
  <c r="X122" i="13" s="1"/>
  <c r="Y108" i="13"/>
  <c r="Y122" i="13" s="1"/>
  <c r="Z108" i="13"/>
  <c r="AA108" i="13"/>
  <c r="AB108" i="13"/>
  <c r="AC108" i="13"/>
  <c r="AD108" i="13"/>
  <c r="AE108" i="13"/>
  <c r="AF108" i="13"/>
  <c r="AG108" i="13"/>
  <c r="AH108" i="13"/>
  <c r="AI108" i="13"/>
  <c r="AJ108" i="13"/>
  <c r="AK108" i="13"/>
  <c r="AL108" i="13"/>
  <c r="AM108" i="13"/>
  <c r="J109" i="13"/>
  <c r="K109" i="13"/>
  <c r="L109" i="13"/>
  <c r="L123" i="13" s="1"/>
  <c r="M109" i="13"/>
  <c r="M123" i="13" s="1"/>
  <c r="N109" i="13"/>
  <c r="N123" i="13" s="1"/>
  <c r="O109" i="13"/>
  <c r="P109" i="13"/>
  <c r="P123" i="13" s="1"/>
  <c r="Q109" i="13"/>
  <c r="R109" i="13"/>
  <c r="S109" i="13"/>
  <c r="T109" i="13"/>
  <c r="T123" i="13" s="1"/>
  <c r="U109" i="13"/>
  <c r="V109" i="13"/>
  <c r="W109" i="13"/>
  <c r="W123" i="13" s="1"/>
  <c r="X109" i="13"/>
  <c r="X123" i="13" s="1"/>
  <c r="Y109" i="13"/>
  <c r="Y123" i="13" s="1"/>
  <c r="Z109" i="13"/>
  <c r="AA109" i="13"/>
  <c r="AB109" i="13"/>
  <c r="AC109" i="13"/>
  <c r="AD109" i="13"/>
  <c r="AE109" i="13"/>
  <c r="AF109" i="13"/>
  <c r="AG109" i="13"/>
  <c r="AH109" i="13"/>
  <c r="AI109" i="13"/>
  <c r="AJ109" i="13"/>
  <c r="AK109" i="13"/>
  <c r="AL109" i="13"/>
  <c r="AM109" i="13"/>
  <c r="J110" i="13"/>
  <c r="J124" i="13" s="1"/>
  <c r="K110" i="13"/>
  <c r="L110" i="13"/>
  <c r="L124" i="13" s="1"/>
  <c r="M110" i="13"/>
  <c r="M124" i="13" s="1"/>
  <c r="N110" i="13"/>
  <c r="N124" i="13" s="1"/>
  <c r="O110" i="13"/>
  <c r="P110" i="13"/>
  <c r="P124" i="13" s="1"/>
  <c r="Q110" i="13"/>
  <c r="Q124" i="13" s="1"/>
  <c r="R110" i="13"/>
  <c r="R124" i="13" s="1"/>
  <c r="S110" i="13"/>
  <c r="S124" i="13" s="1"/>
  <c r="T110" i="13"/>
  <c r="T124" i="13" s="1"/>
  <c r="U110" i="13"/>
  <c r="U124" i="13" s="1"/>
  <c r="V110" i="13"/>
  <c r="V124" i="13" s="1"/>
  <c r="W110" i="13"/>
  <c r="W124" i="13" s="1"/>
  <c r="X110" i="13"/>
  <c r="X124" i="13" s="1"/>
  <c r="Y110" i="13"/>
  <c r="Y124" i="13" s="1"/>
  <c r="Z110" i="13"/>
  <c r="AA110" i="13"/>
  <c r="AB110" i="13"/>
  <c r="AC110" i="13"/>
  <c r="AD110" i="13"/>
  <c r="AE110" i="13"/>
  <c r="AF110" i="13"/>
  <c r="AG110" i="13"/>
  <c r="AH110" i="13"/>
  <c r="AI110" i="13"/>
  <c r="AJ110" i="13"/>
  <c r="AK110" i="13"/>
  <c r="AL110" i="13"/>
  <c r="AM110" i="13"/>
  <c r="J111" i="13"/>
  <c r="K111" i="13"/>
  <c r="L111" i="13"/>
  <c r="L125" i="13" s="1"/>
  <c r="M111" i="13"/>
  <c r="M125" i="13" s="1"/>
  <c r="N111" i="13"/>
  <c r="O111" i="13"/>
  <c r="P111" i="13"/>
  <c r="P125" i="13" s="1"/>
  <c r="Q111" i="13"/>
  <c r="R111" i="13"/>
  <c r="S111" i="13"/>
  <c r="T111" i="13"/>
  <c r="T125" i="13" s="1"/>
  <c r="U111" i="13"/>
  <c r="V111" i="13"/>
  <c r="W111" i="13"/>
  <c r="X111" i="13"/>
  <c r="X125" i="13" s="1"/>
  <c r="Y111" i="13"/>
  <c r="Y125" i="13" s="1"/>
  <c r="Z111" i="13"/>
  <c r="AA111" i="13"/>
  <c r="AB111" i="13"/>
  <c r="AC111" i="13"/>
  <c r="AD111" i="13"/>
  <c r="AE111" i="13"/>
  <c r="AF111" i="13"/>
  <c r="AG111" i="13"/>
  <c r="AH111" i="13"/>
  <c r="AI111" i="13"/>
  <c r="AJ111" i="13"/>
  <c r="AK111" i="13"/>
  <c r="AL111" i="13"/>
  <c r="AM111" i="13"/>
  <c r="J112" i="13"/>
  <c r="J126" i="13" s="1"/>
  <c r="K112" i="13"/>
  <c r="L112" i="13"/>
  <c r="L126" i="13" s="1"/>
  <c r="M112" i="13"/>
  <c r="M126" i="13" s="1"/>
  <c r="N112" i="13"/>
  <c r="N126" i="13" s="1"/>
  <c r="O112" i="13"/>
  <c r="P112" i="13"/>
  <c r="P126" i="13" s="1"/>
  <c r="Q112" i="13"/>
  <c r="Q126" i="13" s="1"/>
  <c r="R112" i="13"/>
  <c r="R126" i="13" s="1"/>
  <c r="S112" i="13"/>
  <c r="S126" i="13" s="1"/>
  <c r="T112" i="13"/>
  <c r="T126" i="13" s="1"/>
  <c r="U112" i="13"/>
  <c r="U126" i="13" s="1"/>
  <c r="V112" i="13"/>
  <c r="V126" i="13" s="1"/>
  <c r="W112" i="13"/>
  <c r="W126" i="13" s="1"/>
  <c r="X112" i="13"/>
  <c r="X126" i="13" s="1"/>
  <c r="Y112" i="13"/>
  <c r="Y126" i="13" s="1"/>
  <c r="Z112" i="13"/>
  <c r="AA112" i="13"/>
  <c r="AB112" i="13"/>
  <c r="AC112" i="13"/>
  <c r="AD112" i="13"/>
  <c r="AE112" i="13"/>
  <c r="AF112" i="13"/>
  <c r="AG112" i="13"/>
  <c r="AH112" i="13"/>
  <c r="AI112" i="13"/>
  <c r="AJ112" i="13"/>
  <c r="AK112" i="13"/>
  <c r="AL112" i="13"/>
  <c r="AM112" i="13"/>
  <c r="J113" i="13"/>
  <c r="K113" i="13"/>
  <c r="L113" i="13"/>
  <c r="L127" i="13" s="1"/>
  <c r="M113" i="13"/>
  <c r="M127" i="13" s="1"/>
  <c r="N113" i="13"/>
  <c r="N127" i="13" s="1"/>
  <c r="O113" i="13"/>
  <c r="P113" i="13"/>
  <c r="P127" i="13" s="1"/>
  <c r="Q113" i="13"/>
  <c r="R113" i="13"/>
  <c r="S113" i="13"/>
  <c r="T113" i="13"/>
  <c r="T127" i="13" s="1"/>
  <c r="U113" i="13"/>
  <c r="V113" i="13"/>
  <c r="W113" i="13"/>
  <c r="W127" i="13" s="1"/>
  <c r="X113" i="13"/>
  <c r="X127" i="13" s="1"/>
  <c r="Y113" i="13"/>
  <c r="Y127" i="13" s="1"/>
  <c r="Z113" i="13"/>
  <c r="AA113" i="13"/>
  <c r="AB113" i="13"/>
  <c r="AC113" i="13"/>
  <c r="AD113" i="13"/>
  <c r="AE113" i="13"/>
  <c r="AF113" i="13"/>
  <c r="AG113" i="13"/>
  <c r="AH113" i="13"/>
  <c r="AI113" i="13"/>
  <c r="AJ113" i="13"/>
  <c r="AK113" i="13"/>
  <c r="AL113" i="13"/>
  <c r="AM113" i="13"/>
  <c r="J71" i="13"/>
  <c r="J85" i="13" s="1"/>
  <c r="K71" i="13"/>
  <c r="L71" i="13"/>
  <c r="L85" i="13" s="1"/>
  <c r="M71" i="13"/>
  <c r="M85" i="13" s="1"/>
  <c r="N71" i="13"/>
  <c r="N85" i="13" s="1"/>
  <c r="O71" i="13"/>
  <c r="P71" i="13"/>
  <c r="P85" i="13" s="1"/>
  <c r="Q71" i="13"/>
  <c r="Q85" i="13" s="1"/>
  <c r="R71" i="13"/>
  <c r="R85" i="13" s="1"/>
  <c r="S71" i="13"/>
  <c r="S85" i="13" s="1"/>
  <c r="T71" i="13"/>
  <c r="T85" i="13" s="1"/>
  <c r="U71" i="13"/>
  <c r="U85" i="13" s="1"/>
  <c r="V71" i="13"/>
  <c r="V85" i="13" s="1"/>
  <c r="W71" i="13"/>
  <c r="W85" i="13" s="1"/>
  <c r="X71" i="13"/>
  <c r="X85" i="13" s="1"/>
  <c r="Y71" i="13"/>
  <c r="Y85" i="13" s="1"/>
  <c r="Z71" i="13"/>
  <c r="AA71" i="13"/>
  <c r="AB71" i="13"/>
  <c r="AC71" i="13"/>
  <c r="AD71" i="13"/>
  <c r="AE71" i="13"/>
  <c r="AF71" i="13"/>
  <c r="AG71" i="13"/>
  <c r="AH71" i="13"/>
  <c r="AI71" i="13"/>
  <c r="AJ71" i="13"/>
  <c r="AK71" i="13"/>
  <c r="AL71" i="13"/>
  <c r="AM71" i="13"/>
  <c r="J72" i="13"/>
  <c r="K72" i="13"/>
  <c r="L72" i="13"/>
  <c r="L86" i="13" s="1"/>
  <c r="M72" i="13"/>
  <c r="M86" i="13" s="1"/>
  <c r="N72" i="13"/>
  <c r="N86" i="13" s="1"/>
  <c r="O72" i="13"/>
  <c r="P72" i="13"/>
  <c r="P86" i="13" s="1"/>
  <c r="Q72" i="13"/>
  <c r="R72" i="13"/>
  <c r="S72" i="13"/>
  <c r="T72" i="13"/>
  <c r="T86" i="13" s="1"/>
  <c r="U72" i="13"/>
  <c r="V72" i="13"/>
  <c r="W72" i="13"/>
  <c r="W86" i="13" s="1"/>
  <c r="X72" i="13"/>
  <c r="X86" i="13" s="1"/>
  <c r="Y72" i="13"/>
  <c r="Y86" i="13" s="1"/>
  <c r="Z72" i="13"/>
  <c r="AA72" i="13"/>
  <c r="AB72" i="13"/>
  <c r="AC72" i="13"/>
  <c r="AD72" i="13"/>
  <c r="AE72" i="13"/>
  <c r="AF72" i="13"/>
  <c r="AG72" i="13"/>
  <c r="AH72" i="13"/>
  <c r="AI72" i="13"/>
  <c r="AJ72" i="13"/>
  <c r="AK72" i="13"/>
  <c r="AL72" i="13"/>
  <c r="AM72" i="13"/>
  <c r="J73" i="13"/>
  <c r="J87" i="13" s="1"/>
  <c r="K73" i="13"/>
  <c r="L73" i="13"/>
  <c r="L87" i="13" s="1"/>
  <c r="M73" i="13"/>
  <c r="M87" i="13" s="1"/>
  <c r="N73" i="13"/>
  <c r="N87" i="13" s="1"/>
  <c r="O73" i="13"/>
  <c r="P73" i="13"/>
  <c r="P87" i="13" s="1"/>
  <c r="Q73" i="13"/>
  <c r="Q87" i="13" s="1"/>
  <c r="R73" i="13"/>
  <c r="R87" i="13" s="1"/>
  <c r="S73" i="13"/>
  <c r="S87" i="13" s="1"/>
  <c r="T73" i="13"/>
  <c r="T87" i="13" s="1"/>
  <c r="U73" i="13"/>
  <c r="U87" i="13" s="1"/>
  <c r="V73" i="13"/>
  <c r="V87" i="13" s="1"/>
  <c r="W73" i="13"/>
  <c r="W87" i="13" s="1"/>
  <c r="X73" i="13"/>
  <c r="X87" i="13" s="1"/>
  <c r="Y73" i="13"/>
  <c r="Y87" i="13" s="1"/>
  <c r="Z73" i="13"/>
  <c r="AA73" i="13"/>
  <c r="AB73" i="13"/>
  <c r="AC73" i="13"/>
  <c r="AD73" i="13"/>
  <c r="AE73" i="13"/>
  <c r="AF73" i="13"/>
  <c r="AG73" i="13"/>
  <c r="AH73" i="13"/>
  <c r="AI73" i="13"/>
  <c r="AJ73" i="13"/>
  <c r="AK73" i="13"/>
  <c r="AL73" i="13"/>
  <c r="AM73" i="13"/>
  <c r="J74" i="13"/>
  <c r="K74" i="13"/>
  <c r="L74" i="13"/>
  <c r="L88" i="13" s="1"/>
  <c r="M74" i="13"/>
  <c r="M88" i="13" s="1"/>
  <c r="N74" i="13"/>
  <c r="N88" i="13" s="1"/>
  <c r="O74" i="13"/>
  <c r="P74" i="13"/>
  <c r="P88" i="13" s="1"/>
  <c r="Q74" i="13"/>
  <c r="R74" i="13"/>
  <c r="S74" i="13"/>
  <c r="T74" i="13"/>
  <c r="T88" i="13" s="1"/>
  <c r="U74" i="13"/>
  <c r="V74" i="13"/>
  <c r="W74" i="13"/>
  <c r="W88" i="13" s="1"/>
  <c r="X74" i="13"/>
  <c r="X88" i="13" s="1"/>
  <c r="Y74" i="13"/>
  <c r="Y88" i="13" s="1"/>
  <c r="Z74" i="13"/>
  <c r="AA74" i="13"/>
  <c r="AB74" i="13"/>
  <c r="AC74" i="13"/>
  <c r="AD74" i="13"/>
  <c r="AE74" i="13"/>
  <c r="AF74" i="13"/>
  <c r="AG74" i="13"/>
  <c r="AH74" i="13"/>
  <c r="AI74" i="13"/>
  <c r="AJ74" i="13"/>
  <c r="AK74" i="13"/>
  <c r="AL74" i="13"/>
  <c r="AM74" i="13"/>
  <c r="J75" i="13"/>
  <c r="J89" i="13" s="1"/>
  <c r="K75" i="13"/>
  <c r="L75" i="13"/>
  <c r="L89" i="13" s="1"/>
  <c r="M75" i="13"/>
  <c r="M89" i="13" s="1"/>
  <c r="N75" i="13"/>
  <c r="N89" i="13" s="1"/>
  <c r="O75" i="13"/>
  <c r="P75" i="13"/>
  <c r="P89" i="13" s="1"/>
  <c r="Q75" i="13"/>
  <c r="Q89" i="13" s="1"/>
  <c r="R75" i="13"/>
  <c r="R89" i="13" s="1"/>
  <c r="S75" i="13"/>
  <c r="S89" i="13" s="1"/>
  <c r="T75" i="13"/>
  <c r="T89" i="13" s="1"/>
  <c r="U75" i="13"/>
  <c r="U89" i="13" s="1"/>
  <c r="V75" i="13"/>
  <c r="V89" i="13" s="1"/>
  <c r="W75" i="13"/>
  <c r="W89" i="13" s="1"/>
  <c r="X75" i="13"/>
  <c r="X89" i="13" s="1"/>
  <c r="Y75" i="13"/>
  <c r="Y89" i="13" s="1"/>
  <c r="Z75" i="13"/>
  <c r="AA75" i="13"/>
  <c r="AB75" i="13"/>
  <c r="AC75" i="13"/>
  <c r="AD75" i="13"/>
  <c r="AE75" i="13"/>
  <c r="AF75" i="13"/>
  <c r="AG75" i="13"/>
  <c r="AH75" i="13"/>
  <c r="AI75" i="13"/>
  <c r="AJ75" i="13"/>
  <c r="AK75" i="13"/>
  <c r="AL75" i="13"/>
  <c r="AM75" i="13"/>
  <c r="J76" i="13"/>
  <c r="K76" i="13"/>
  <c r="L76" i="13"/>
  <c r="L90" i="13" s="1"/>
  <c r="M76" i="13"/>
  <c r="M90" i="13" s="1"/>
  <c r="N76" i="13"/>
  <c r="N90" i="13" s="1"/>
  <c r="O76" i="13"/>
  <c r="O90" i="13" s="1"/>
  <c r="P76" i="13"/>
  <c r="P90" i="13" s="1"/>
  <c r="Q76" i="13"/>
  <c r="R76" i="13"/>
  <c r="S76" i="13"/>
  <c r="T76" i="13"/>
  <c r="T90" i="13" s="1"/>
  <c r="U76" i="13"/>
  <c r="V76" i="13"/>
  <c r="W76" i="13"/>
  <c r="W90" i="13" s="1"/>
  <c r="X76" i="13"/>
  <c r="X90" i="13" s="1"/>
  <c r="Y76" i="13"/>
  <c r="Y90" i="13" s="1"/>
  <c r="Z76" i="13"/>
  <c r="AA76" i="13"/>
  <c r="AB76" i="13"/>
  <c r="AC76" i="13"/>
  <c r="AD76" i="13"/>
  <c r="AE76" i="13"/>
  <c r="AF76" i="13"/>
  <c r="AG76" i="13"/>
  <c r="AH76" i="13"/>
  <c r="AI76" i="13"/>
  <c r="AJ76" i="13"/>
  <c r="AK76" i="13"/>
  <c r="AL76" i="13"/>
  <c r="AM76" i="13"/>
  <c r="J77" i="13"/>
  <c r="J91" i="13" s="1"/>
  <c r="K77" i="13"/>
  <c r="L77" i="13"/>
  <c r="L91" i="13" s="1"/>
  <c r="M77" i="13"/>
  <c r="M91" i="13" s="1"/>
  <c r="N77" i="13"/>
  <c r="N91" i="13" s="1"/>
  <c r="O77" i="13"/>
  <c r="P77" i="13"/>
  <c r="P91" i="13" s="1"/>
  <c r="Q77" i="13"/>
  <c r="Q91" i="13" s="1"/>
  <c r="R77" i="13"/>
  <c r="R91" i="13" s="1"/>
  <c r="S77" i="13"/>
  <c r="S91" i="13" s="1"/>
  <c r="T77" i="13"/>
  <c r="T91" i="13" s="1"/>
  <c r="U77" i="13"/>
  <c r="U91" i="13" s="1"/>
  <c r="V77" i="13"/>
  <c r="V91" i="13" s="1"/>
  <c r="W77" i="13"/>
  <c r="W91" i="13" s="1"/>
  <c r="X77" i="13"/>
  <c r="X91" i="13" s="1"/>
  <c r="Y77" i="13"/>
  <c r="Y91" i="13" s="1"/>
  <c r="Z77" i="13"/>
  <c r="AA77" i="13"/>
  <c r="AB77" i="13"/>
  <c r="AC77" i="13"/>
  <c r="AD77" i="13"/>
  <c r="AE77" i="13"/>
  <c r="AF77" i="13"/>
  <c r="AG77" i="13"/>
  <c r="AH77" i="13"/>
  <c r="AI77" i="13"/>
  <c r="AJ77" i="13"/>
  <c r="AK77" i="13"/>
  <c r="AL77" i="13"/>
  <c r="AM77" i="13"/>
  <c r="J78" i="13"/>
  <c r="K78" i="13"/>
  <c r="L78" i="13"/>
  <c r="L92" i="13" s="1"/>
  <c r="M78" i="13"/>
  <c r="M92" i="13" s="1"/>
  <c r="N78" i="13"/>
  <c r="N92" i="13" s="1"/>
  <c r="O78" i="13"/>
  <c r="O92" i="13" s="1"/>
  <c r="P78" i="13"/>
  <c r="P92" i="13" s="1"/>
  <c r="Q78" i="13"/>
  <c r="R78" i="13"/>
  <c r="S78" i="13"/>
  <c r="T78" i="13"/>
  <c r="T92" i="13" s="1"/>
  <c r="U78" i="13"/>
  <c r="V78" i="13"/>
  <c r="W78" i="13"/>
  <c r="W92" i="13" s="1"/>
  <c r="X78" i="13"/>
  <c r="X92" i="13" s="1"/>
  <c r="Y78" i="13"/>
  <c r="Y92" i="13" s="1"/>
  <c r="Z78" i="13"/>
  <c r="AA78" i="13"/>
  <c r="AB78" i="13"/>
  <c r="AC78" i="13"/>
  <c r="AD78" i="13"/>
  <c r="AE78" i="13"/>
  <c r="AF78" i="13"/>
  <c r="AG78" i="13"/>
  <c r="AH78" i="13"/>
  <c r="AI78" i="13"/>
  <c r="AJ78" i="13"/>
  <c r="AK78" i="13"/>
  <c r="AL78" i="13"/>
  <c r="AM78" i="13"/>
  <c r="J79" i="13"/>
  <c r="J93" i="13" s="1"/>
  <c r="K79" i="13"/>
  <c r="L79" i="13"/>
  <c r="L93" i="13" s="1"/>
  <c r="M79" i="13"/>
  <c r="M93" i="13" s="1"/>
  <c r="N79" i="13"/>
  <c r="N93" i="13" s="1"/>
  <c r="O79" i="13"/>
  <c r="P79" i="13"/>
  <c r="P93" i="13" s="1"/>
  <c r="Q79" i="13"/>
  <c r="Q93" i="13" s="1"/>
  <c r="R79" i="13"/>
  <c r="R93" i="13" s="1"/>
  <c r="S79" i="13"/>
  <c r="S93" i="13" s="1"/>
  <c r="T79" i="13"/>
  <c r="T93" i="13" s="1"/>
  <c r="U79" i="13"/>
  <c r="U93" i="13" s="1"/>
  <c r="V79" i="13"/>
  <c r="V93" i="13" s="1"/>
  <c r="W79" i="13"/>
  <c r="W93" i="13" s="1"/>
  <c r="X79" i="13"/>
  <c r="X93" i="13" s="1"/>
  <c r="Y79" i="13"/>
  <c r="Y93" i="13" s="1"/>
  <c r="Z79" i="13"/>
  <c r="AA79" i="13"/>
  <c r="AB79" i="13"/>
  <c r="AC79" i="13"/>
  <c r="AD79" i="13"/>
  <c r="AE79" i="13"/>
  <c r="AF79" i="13"/>
  <c r="AG79" i="13"/>
  <c r="AH79" i="13"/>
  <c r="AI79" i="13"/>
  <c r="AJ79" i="13"/>
  <c r="AK79" i="13"/>
  <c r="AL79" i="13"/>
  <c r="AM79" i="13"/>
  <c r="J80" i="13"/>
  <c r="K80" i="13"/>
  <c r="L80" i="13"/>
  <c r="L94" i="13" s="1"/>
  <c r="M80" i="13"/>
  <c r="M94" i="13" s="1"/>
  <c r="N80" i="13"/>
  <c r="N94" i="13" s="1"/>
  <c r="O80" i="13"/>
  <c r="O94" i="13" s="1"/>
  <c r="P80" i="13"/>
  <c r="P94" i="13" s="1"/>
  <c r="Q80" i="13"/>
  <c r="R80" i="13"/>
  <c r="S80" i="13"/>
  <c r="T80" i="13"/>
  <c r="T94" i="13" s="1"/>
  <c r="U80" i="13"/>
  <c r="V80" i="13"/>
  <c r="W80" i="13"/>
  <c r="W94" i="13" s="1"/>
  <c r="X80" i="13"/>
  <c r="X94" i="13" s="1"/>
  <c r="Y80" i="13"/>
  <c r="Y94" i="13" s="1"/>
  <c r="Z80" i="13"/>
  <c r="AA80" i="13"/>
  <c r="AB80" i="13"/>
  <c r="AC80" i="13"/>
  <c r="AD80" i="13"/>
  <c r="AE80" i="13"/>
  <c r="AF80" i="13"/>
  <c r="AG80" i="13"/>
  <c r="AH80" i="13"/>
  <c r="AI80" i="13"/>
  <c r="AJ80" i="13"/>
  <c r="AK80" i="13"/>
  <c r="AL80" i="13"/>
  <c r="AM80" i="13"/>
  <c r="J81" i="13"/>
  <c r="J95" i="13" s="1"/>
  <c r="K81" i="13"/>
  <c r="L81" i="13"/>
  <c r="L95" i="13" s="1"/>
  <c r="M81" i="13"/>
  <c r="M95" i="13" s="1"/>
  <c r="N81" i="13"/>
  <c r="N95" i="13" s="1"/>
  <c r="O81" i="13"/>
  <c r="P81" i="13"/>
  <c r="P95" i="13" s="1"/>
  <c r="Q81" i="13"/>
  <c r="Q95" i="13" s="1"/>
  <c r="R81" i="13"/>
  <c r="R95" i="13" s="1"/>
  <c r="S81" i="13"/>
  <c r="S95" i="13" s="1"/>
  <c r="T81" i="13"/>
  <c r="T95" i="13" s="1"/>
  <c r="U81" i="13"/>
  <c r="U95" i="13" s="1"/>
  <c r="V81" i="13"/>
  <c r="V95" i="13" s="1"/>
  <c r="W81" i="13"/>
  <c r="W95" i="13" s="1"/>
  <c r="X81" i="13"/>
  <c r="X95" i="13" s="1"/>
  <c r="Y81" i="13"/>
  <c r="Y95" i="13" s="1"/>
  <c r="Z81" i="13"/>
  <c r="AA81" i="13"/>
  <c r="AB81" i="13"/>
  <c r="AC81" i="13"/>
  <c r="AD81" i="13"/>
  <c r="AE81" i="13"/>
  <c r="AF81" i="13"/>
  <c r="AG81" i="13"/>
  <c r="AH81" i="13"/>
  <c r="AI81" i="13"/>
  <c r="AJ81" i="13"/>
  <c r="AK81" i="13"/>
  <c r="AL81" i="13"/>
  <c r="AM81" i="13"/>
  <c r="AM50" i="13"/>
  <c r="AL50" i="13"/>
  <c r="AK50" i="13"/>
  <c r="AJ50" i="13"/>
  <c r="AI50" i="13"/>
  <c r="AH50" i="13"/>
  <c r="AG50" i="13"/>
  <c r="AF50" i="13"/>
  <c r="AE50" i="13"/>
  <c r="AD50" i="13"/>
  <c r="AC50" i="13"/>
  <c r="AB50" i="13"/>
  <c r="AA50" i="13"/>
  <c r="Z50" i="13"/>
  <c r="AM49" i="13"/>
  <c r="AL49" i="13"/>
  <c r="AK49" i="13"/>
  <c r="AJ49" i="13"/>
  <c r="AI49" i="13"/>
  <c r="AH49" i="13"/>
  <c r="AG49" i="13"/>
  <c r="AF49" i="13"/>
  <c r="AE49" i="13"/>
  <c r="AD49" i="13"/>
  <c r="AC49" i="13"/>
  <c r="AB49" i="13"/>
  <c r="AA49" i="13"/>
  <c r="Z49" i="13"/>
  <c r="AM48" i="13"/>
  <c r="AL48" i="13"/>
  <c r="AK48" i="13"/>
  <c r="AJ48" i="13"/>
  <c r="AI48" i="13"/>
  <c r="AH48" i="13"/>
  <c r="AG48" i="13"/>
  <c r="AF48" i="13"/>
  <c r="AE48" i="13"/>
  <c r="AD48" i="13"/>
  <c r="AC48" i="13"/>
  <c r="AB48" i="13"/>
  <c r="AA48" i="13"/>
  <c r="Z48" i="13"/>
  <c r="AM47" i="13"/>
  <c r="AL47" i="13"/>
  <c r="AK47" i="13"/>
  <c r="AJ47" i="13"/>
  <c r="AI47" i="13"/>
  <c r="AH47" i="13"/>
  <c r="AG47" i="13"/>
  <c r="AF47" i="13"/>
  <c r="AE47" i="13"/>
  <c r="AD47" i="13"/>
  <c r="AC47" i="13"/>
  <c r="AB47" i="13"/>
  <c r="AA47" i="13"/>
  <c r="Z47" i="13"/>
  <c r="AM46" i="13"/>
  <c r="AL46" i="13"/>
  <c r="AK46" i="13"/>
  <c r="AJ46" i="13"/>
  <c r="AI46" i="13"/>
  <c r="AH46" i="13"/>
  <c r="AG46" i="13"/>
  <c r="AF46" i="13"/>
  <c r="AE46" i="13"/>
  <c r="AD46" i="13"/>
  <c r="AC46" i="13"/>
  <c r="AB46" i="13"/>
  <c r="AA46" i="13"/>
  <c r="Z46" i="13"/>
  <c r="AM45" i="13"/>
  <c r="AL45" i="13"/>
  <c r="AK45" i="13"/>
  <c r="AJ45" i="13"/>
  <c r="AI45" i="13"/>
  <c r="AH45" i="13"/>
  <c r="AG45" i="13"/>
  <c r="AF45" i="13"/>
  <c r="AE45" i="13"/>
  <c r="AD45" i="13"/>
  <c r="AC45" i="13"/>
  <c r="AB45" i="13"/>
  <c r="AA45" i="13"/>
  <c r="Z45" i="13"/>
  <c r="AM44" i="13"/>
  <c r="AL44" i="13"/>
  <c r="AK44" i="13"/>
  <c r="AJ44" i="13"/>
  <c r="AI44" i="13"/>
  <c r="AH44" i="13"/>
  <c r="AG44" i="13"/>
  <c r="AF44" i="13"/>
  <c r="AE44" i="13"/>
  <c r="AD44" i="13"/>
  <c r="AC44" i="13"/>
  <c r="AB44" i="13"/>
  <c r="AA44" i="13"/>
  <c r="Z44" i="13"/>
  <c r="AM43" i="13"/>
  <c r="AL43" i="13"/>
  <c r="AK43" i="13"/>
  <c r="AJ43" i="13"/>
  <c r="AI43" i="13"/>
  <c r="AH43" i="13"/>
  <c r="AG43" i="13"/>
  <c r="AF43" i="13"/>
  <c r="AE43" i="13"/>
  <c r="AD43" i="13"/>
  <c r="AC43" i="13"/>
  <c r="AB43" i="13"/>
  <c r="AA43" i="13"/>
  <c r="Z43" i="13"/>
  <c r="AM42" i="13"/>
  <c r="AL42" i="13"/>
  <c r="AK42" i="13"/>
  <c r="AJ42" i="13"/>
  <c r="AI42" i="13"/>
  <c r="AH42" i="13"/>
  <c r="AG42" i="13"/>
  <c r="AF42" i="13"/>
  <c r="AE42" i="13"/>
  <c r="AD42" i="13"/>
  <c r="AC42" i="13"/>
  <c r="AB42" i="13"/>
  <c r="AA42" i="13"/>
  <c r="Z42" i="13"/>
  <c r="AM41" i="13"/>
  <c r="AL41" i="13"/>
  <c r="AK41" i="13"/>
  <c r="AJ41" i="13"/>
  <c r="AI41" i="13"/>
  <c r="AH41" i="13"/>
  <c r="AG41" i="13"/>
  <c r="AF41" i="13"/>
  <c r="AE41" i="13"/>
  <c r="AD41" i="13"/>
  <c r="AC41" i="13"/>
  <c r="AB41" i="13"/>
  <c r="AA41" i="13"/>
  <c r="Z41" i="13"/>
  <c r="AM40" i="13"/>
  <c r="AL40" i="13"/>
  <c r="AK40" i="13"/>
  <c r="AJ40" i="13"/>
  <c r="AI40" i="13"/>
  <c r="AH40" i="13"/>
  <c r="AG40" i="13"/>
  <c r="AF40" i="13"/>
  <c r="AE40" i="13"/>
  <c r="AD40" i="13"/>
  <c r="AC40" i="13"/>
  <c r="AB40" i="13"/>
  <c r="AA40" i="13"/>
  <c r="Z40" i="13"/>
  <c r="S94" i="13" l="1"/>
  <c r="S90" i="13"/>
  <c r="S88" i="13"/>
  <c r="S86" i="13"/>
  <c r="S127" i="13"/>
  <c r="S125" i="13"/>
  <c r="S123" i="13"/>
  <c r="S121" i="13"/>
  <c r="S119" i="13"/>
  <c r="S117" i="13"/>
  <c r="S157" i="13"/>
  <c r="S155" i="13"/>
  <c r="S153" i="13"/>
  <c r="S151" i="13"/>
  <c r="S149" i="13"/>
  <c r="S189" i="13"/>
  <c r="S187" i="13"/>
  <c r="S185" i="13"/>
  <c r="S183" i="13"/>
  <c r="S219" i="13"/>
  <c r="S217" i="13"/>
  <c r="S215" i="13"/>
  <c r="S213" i="13"/>
  <c r="S211" i="13"/>
  <c r="S251" i="13"/>
  <c r="S249" i="13"/>
  <c r="S247" i="13"/>
  <c r="S245" i="13"/>
  <c r="S243" i="13"/>
  <c r="S241" i="13"/>
  <c r="S281" i="13"/>
  <c r="S279" i="13"/>
  <c r="S277" i="13"/>
  <c r="S275" i="13"/>
  <c r="R94" i="13"/>
  <c r="R90" i="13"/>
  <c r="R88" i="13"/>
  <c r="R127" i="13"/>
  <c r="R123" i="13"/>
  <c r="R119" i="13"/>
  <c r="R117" i="13"/>
  <c r="R157" i="13"/>
  <c r="R155" i="13"/>
  <c r="R153" i="13"/>
  <c r="R151" i="13"/>
  <c r="R149" i="13"/>
  <c r="R189" i="13"/>
  <c r="R187" i="13"/>
  <c r="R185" i="13"/>
  <c r="R183" i="13"/>
  <c r="R219" i="13"/>
  <c r="R217" i="13"/>
  <c r="R215" i="13"/>
  <c r="R213" i="13"/>
  <c r="R211" i="13"/>
  <c r="R251" i="13"/>
  <c r="R249" i="13"/>
  <c r="R247" i="13"/>
  <c r="R245" i="13"/>
  <c r="R243" i="13"/>
  <c r="R241" i="13"/>
  <c r="R281" i="13"/>
  <c r="R279" i="13"/>
  <c r="R277" i="13"/>
  <c r="R275" i="13"/>
  <c r="S92" i="13"/>
  <c r="R92" i="13"/>
  <c r="R86" i="13"/>
  <c r="R125" i="13"/>
  <c r="R121" i="13"/>
  <c r="AD95" i="13"/>
  <c r="AH95" i="13"/>
  <c r="AI95" i="13"/>
  <c r="AK95" i="13"/>
  <c r="AL95" i="13"/>
  <c r="AC95" i="13"/>
  <c r="AG95" i="13"/>
  <c r="AE95" i="13"/>
  <c r="AF95" i="13"/>
  <c r="Z95" i="13"/>
  <c r="AB95" i="13"/>
  <c r="AA95" i="13"/>
  <c r="AJ95" i="13"/>
  <c r="K95" i="13"/>
  <c r="AM95" i="13"/>
  <c r="I95" i="13"/>
  <c r="H95" i="13"/>
  <c r="Q94" i="13"/>
  <c r="Z93" i="13"/>
  <c r="AL93" i="13"/>
  <c r="AK93" i="13"/>
  <c r="K93" i="13"/>
  <c r="AM93" i="13"/>
  <c r="AB93" i="13"/>
  <c r="AC93" i="13"/>
  <c r="AG93" i="13"/>
  <c r="AJ93" i="13"/>
  <c r="AH93" i="13"/>
  <c r="AI93" i="13"/>
  <c r="AA93" i="13"/>
  <c r="AE93" i="13"/>
  <c r="AF93" i="13"/>
  <c r="AD93" i="13"/>
  <c r="H93" i="13"/>
  <c r="I93" i="13"/>
  <c r="Q92" i="13"/>
  <c r="AH91" i="13"/>
  <c r="AB91" i="13"/>
  <c r="AC91" i="13"/>
  <c r="AE91" i="13"/>
  <c r="AF91" i="13"/>
  <c r="AK91" i="13"/>
  <c r="AA91" i="13"/>
  <c r="AL91" i="13"/>
  <c r="Z91" i="13"/>
  <c r="AM91" i="13"/>
  <c r="K91" i="13"/>
  <c r="AJ91" i="13"/>
  <c r="AD91" i="13"/>
  <c r="AI91" i="13"/>
  <c r="AG91" i="13"/>
  <c r="I91" i="13"/>
  <c r="H91" i="13"/>
  <c r="Q90" i="13"/>
  <c r="AC89" i="13"/>
  <c r="AA89" i="13"/>
  <c r="AJ89" i="13"/>
  <c r="Z89" i="13"/>
  <c r="AD89" i="13"/>
  <c r="AE89" i="13"/>
  <c r="AI89" i="13"/>
  <c r="K89" i="13"/>
  <c r="AM89" i="13"/>
  <c r="AK89" i="13"/>
  <c r="AL89" i="13"/>
  <c r="AF89" i="13"/>
  <c r="AG89" i="13"/>
  <c r="AH89" i="13"/>
  <c r="AB89" i="13"/>
  <c r="H89" i="13"/>
  <c r="I89" i="13"/>
  <c r="Q88" i="13"/>
  <c r="AK87" i="13"/>
  <c r="AE87" i="13"/>
  <c r="AA87" i="13"/>
  <c r="AH87" i="13"/>
  <c r="AI87" i="13"/>
  <c r="AL87" i="13"/>
  <c r="AM87" i="13"/>
  <c r="AC87" i="13"/>
  <c r="AG87" i="13"/>
  <c r="AD87" i="13"/>
  <c r="AF87" i="13"/>
  <c r="K87" i="13"/>
  <c r="Z87" i="13"/>
  <c r="AJ87" i="13"/>
  <c r="AB87" i="13"/>
  <c r="H87" i="13"/>
  <c r="I87" i="13"/>
  <c r="Q86" i="13"/>
  <c r="AG85" i="13"/>
  <c r="AI85" i="13"/>
  <c r="AD85" i="13"/>
  <c r="AA85" i="13"/>
  <c r="AB85" i="13"/>
  <c r="AE85" i="13"/>
  <c r="K85" i="13"/>
  <c r="AF85" i="13"/>
  <c r="AL85" i="13"/>
  <c r="Z85" i="13"/>
  <c r="AM85" i="13"/>
  <c r="AC85" i="13"/>
  <c r="AH85" i="13"/>
  <c r="AJ85" i="13"/>
  <c r="AK85" i="13"/>
  <c r="H85" i="13"/>
  <c r="H98" i="13" s="1"/>
  <c r="J95" i="23" s="1"/>
  <c r="I85" i="13"/>
  <c r="I98" i="13" s="1"/>
  <c r="K95" i="23" s="1"/>
  <c r="Q127" i="13"/>
  <c r="AB126" i="13"/>
  <c r="K126" i="13"/>
  <c r="AJ126" i="13"/>
  <c r="AF126" i="13"/>
  <c r="AG126" i="13"/>
  <c r="AH126" i="13"/>
  <c r="AC126" i="13"/>
  <c r="AD126" i="13"/>
  <c r="AI126" i="13"/>
  <c r="AK126" i="13"/>
  <c r="AA126" i="13"/>
  <c r="Z126" i="13"/>
  <c r="AE126" i="13"/>
  <c r="AM126" i="13"/>
  <c r="AL126" i="13"/>
  <c r="I126" i="13"/>
  <c r="H126" i="13"/>
  <c r="Q125" i="13"/>
  <c r="AJ124" i="13"/>
  <c r="AA124" i="13"/>
  <c r="AI124" i="13"/>
  <c r="AK124" i="13"/>
  <c r="AL124" i="13"/>
  <c r="AB124" i="13"/>
  <c r="AC124" i="13"/>
  <c r="AE124" i="13"/>
  <c r="AF124" i="13"/>
  <c r="Z124" i="13"/>
  <c r="K124" i="13"/>
  <c r="AM124" i="13"/>
  <c r="AD124" i="13"/>
  <c r="AG124" i="13"/>
  <c r="AH124" i="13"/>
  <c r="I124" i="13"/>
  <c r="H124" i="13"/>
  <c r="Q123" i="13"/>
  <c r="AF122" i="13"/>
  <c r="AD122" i="13"/>
  <c r="Z122" i="13"/>
  <c r="AM122" i="13"/>
  <c r="AA122" i="13"/>
  <c r="AB122" i="13"/>
  <c r="AC122" i="13"/>
  <c r="AE122" i="13"/>
  <c r="AJ122" i="13"/>
  <c r="AK122" i="13"/>
  <c r="AL122" i="13"/>
  <c r="AI122" i="13"/>
  <c r="K122" i="13"/>
  <c r="AH122" i="13"/>
  <c r="AG122" i="13"/>
  <c r="H122" i="13"/>
  <c r="I122" i="13"/>
  <c r="Q121" i="13"/>
  <c r="AB120" i="13"/>
  <c r="AH120" i="13"/>
  <c r="AD120" i="13"/>
  <c r="AE120" i="13"/>
  <c r="AF120" i="13"/>
  <c r="AM120" i="13"/>
  <c r="Z120" i="13"/>
  <c r="AI120" i="13"/>
  <c r="AL120" i="13"/>
  <c r="AJ120" i="13"/>
  <c r="AK120" i="13"/>
  <c r="AG120" i="13"/>
  <c r="K120" i="13"/>
  <c r="AA120" i="13"/>
  <c r="AC120" i="13"/>
  <c r="I120" i="13"/>
  <c r="H120" i="13"/>
  <c r="Q119" i="13"/>
  <c r="AJ118" i="13"/>
  <c r="AL118" i="13"/>
  <c r="AB118" i="13"/>
  <c r="AG118" i="13"/>
  <c r="AH118" i="13"/>
  <c r="AI118" i="13"/>
  <c r="AM118" i="13"/>
  <c r="K118" i="13"/>
  <c r="AD118" i="13"/>
  <c r="AK118" i="13"/>
  <c r="AE118" i="13"/>
  <c r="AF118" i="13"/>
  <c r="AC118" i="13"/>
  <c r="AA118" i="13"/>
  <c r="Z118" i="13"/>
  <c r="I118" i="13"/>
  <c r="H118" i="13"/>
  <c r="Q117" i="13"/>
  <c r="AE158" i="13"/>
  <c r="Z158" i="13"/>
  <c r="AM158" i="13"/>
  <c r="AC158" i="13"/>
  <c r="AD158" i="13"/>
  <c r="AI158" i="13"/>
  <c r="AJ158" i="13"/>
  <c r="K158" i="13"/>
  <c r="AK158" i="13"/>
  <c r="AB158" i="13"/>
  <c r="AF158" i="13"/>
  <c r="AH158" i="13"/>
  <c r="AL158" i="13"/>
  <c r="AA158" i="13"/>
  <c r="AG158" i="13"/>
  <c r="I158" i="13"/>
  <c r="H158" i="13"/>
  <c r="Q157" i="13"/>
  <c r="AA156" i="13"/>
  <c r="AM156" i="13"/>
  <c r="AD156" i="13"/>
  <c r="AG156" i="13"/>
  <c r="AH156" i="13"/>
  <c r="AL156" i="13"/>
  <c r="Z156" i="13"/>
  <c r="AB156" i="13"/>
  <c r="AF156" i="13"/>
  <c r="AI156" i="13"/>
  <c r="AK156" i="13"/>
  <c r="AE156" i="13"/>
  <c r="K156" i="13"/>
  <c r="AC156" i="13"/>
  <c r="AJ156" i="13"/>
  <c r="I156" i="13"/>
  <c r="H156" i="13"/>
  <c r="Q155" i="13"/>
  <c r="AI154" i="13"/>
  <c r="AD154" i="13"/>
  <c r="AE154" i="13"/>
  <c r="AH154" i="13"/>
  <c r="AJ154" i="13"/>
  <c r="Z154" i="13"/>
  <c r="AA154" i="13"/>
  <c r="AB154" i="13"/>
  <c r="AG154" i="13"/>
  <c r="AK154" i="13"/>
  <c r="AM154" i="13"/>
  <c r="AF154" i="13"/>
  <c r="AC154" i="13"/>
  <c r="K154" i="13"/>
  <c r="AL154" i="13"/>
  <c r="I154" i="13"/>
  <c r="H154" i="13"/>
  <c r="Q153" i="13"/>
  <c r="AE152" i="13"/>
  <c r="K152" i="13"/>
  <c r="AH152" i="13"/>
  <c r="Z152" i="13"/>
  <c r="AL152" i="13"/>
  <c r="AB152" i="13"/>
  <c r="AF152" i="13"/>
  <c r="AG152" i="13"/>
  <c r="AM152" i="13"/>
  <c r="AD152" i="13"/>
  <c r="AI152" i="13"/>
  <c r="AK152" i="13"/>
  <c r="AC152" i="13"/>
  <c r="AA152" i="13"/>
  <c r="AJ152" i="13"/>
  <c r="I152" i="13"/>
  <c r="H152" i="13"/>
  <c r="Q151" i="13"/>
  <c r="AA150" i="13"/>
  <c r="AM150" i="13"/>
  <c r="AD150" i="13"/>
  <c r="AE150" i="13"/>
  <c r="AH150" i="13"/>
  <c r="AI150" i="13"/>
  <c r="AL150" i="13"/>
  <c r="AB150" i="13"/>
  <c r="AC150" i="13"/>
  <c r="AF150" i="13"/>
  <c r="Z150" i="13"/>
  <c r="AG150" i="13"/>
  <c r="K150" i="13"/>
  <c r="AK150" i="13"/>
  <c r="AJ150" i="13"/>
  <c r="I150" i="13"/>
  <c r="H150" i="13"/>
  <c r="Q149" i="13"/>
  <c r="AI148" i="13"/>
  <c r="AI160" i="13" s="1"/>
  <c r="Z148" i="13"/>
  <c r="Z160" i="13" s="1"/>
  <c r="AE304" i="21" s="1"/>
  <c r="AL148" i="13"/>
  <c r="AL160" i="13" s="1"/>
  <c r="AQ305" i="21" s="1"/>
  <c r="AA148" i="13"/>
  <c r="AA160" i="13" s="1"/>
  <c r="AM148" i="13"/>
  <c r="AM160" i="13" s="1"/>
  <c r="AR306" i="21" s="1"/>
  <c r="AD148" i="13"/>
  <c r="AD160" i="13" s="1"/>
  <c r="AI314" i="21" s="1"/>
  <c r="AJ148" i="13"/>
  <c r="AJ160" i="13" s="1"/>
  <c r="AE148" i="13"/>
  <c r="AE160" i="13" s="1"/>
  <c r="AF148" i="13"/>
  <c r="AF160" i="13" s="1"/>
  <c r="AK291" i="21" s="1"/>
  <c r="AG148" i="13"/>
  <c r="AG160" i="13" s="1"/>
  <c r="K148" i="13"/>
  <c r="AB148" i="13"/>
  <c r="AB160" i="13" s="1"/>
  <c r="AK148" i="13"/>
  <c r="AK160" i="13" s="1"/>
  <c r="AP296" i="21" s="1"/>
  <c r="AC148" i="13"/>
  <c r="AC160" i="13" s="1"/>
  <c r="AH310" i="21" s="1"/>
  <c r="AH148" i="13"/>
  <c r="AH160" i="13" s="1"/>
  <c r="I148" i="13"/>
  <c r="I160" i="13" s="1"/>
  <c r="K97" i="23" s="1"/>
  <c r="H148" i="13"/>
  <c r="H160" i="13" s="1"/>
  <c r="J97" i="23" s="1"/>
  <c r="Q189" i="13"/>
  <c r="AD188" i="13"/>
  <c r="AG188" i="13"/>
  <c r="AH188" i="13"/>
  <c r="AK188" i="13"/>
  <c r="Z188" i="13"/>
  <c r="AE188" i="13"/>
  <c r="AJ188" i="13"/>
  <c r="AL188" i="13"/>
  <c r="AA188" i="13"/>
  <c r="AB188" i="13"/>
  <c r="AI188" i="13"/>
  <c r="AM188" i="13"/>
  <c r="AF188" i="13"/>
  <c r="AC188" i="13"/>
  <c r="K188" i="13"/>
  <c r="I188" i="13"/>
  <c r="H188" i="13"/>
  <c r="Q187" i="13"/>
  <c r="Z186" i="13"/>
  <c r="AL186" i="13"/>
  <c r="AC186" i="13"/>
  <c r="AD186" i="13"/>
  <c r="AG186" i="13"/>
  <c r="AH186" i="13"/>
  <c r="AE186" i="13"/>
  <c r="AF186" i="13"/>
  <c r="K186" i="13"/>
  <c r="AM186" i="13"/>
  <c r="AJ186" i="13"/>
  <c r="AK186" i="13"/>
  <c r="AI186" i="13"/>
  <c r="AA186" i="13"/>
  <c r="AB186" i="13"/>
  <c r="I186" i="13"/>
  <c r="H186" i="13"/>
  <c r="Q185" i="13"/>
  <c r="AH184" i="13"/>
  <c r="AD184" i="13"/>
  <c r="AG184" i="13"/>
  <c r="AI184" i="13"/>
  <c r="AL184" i="13"/>
  <c r="Z184" i="13"/>
  <c r="AM184" i="13"/>
  <c r="AK184" i="13"/>
  <c r="K184" i="13"/>
  <c r="AC184" i="13"/>
  <c r="AE184" i="13"/>
  <c r="AF184" i="13"/>
  <c r="AB184" i="13"/>
  <c r="AJ184" i="13"/>
  <c r="AA184" i="13"/>
  <c r="I184" i="13"/>
  <c r="H184" i="13"/>
  <c r="Q183" i="13"/>
  <c r="AD182" i="13"/>
  <c r="AH182" i="13"/>
  <c r="AK182" i="13"/>
  <c r="AL182" i="13"/>
  <c r="K182" i="13"/>
  <c r="AB182" i="13"/>
  <c r="AC182" i="13"/>
  <c r="Z182" i="13"/>
  <c r="AF182" i="13"/>
  <c r="AG182" i="13"/>
  <c r="AE182" i="13"/>
  <c r="AI182" i="13"/>
  <c r="AM182" i="13"/>
  <c r="AA182" i="13"/>
  <c r="AJ182" i="13"/>
  <c r="I182" i="13"/>
  <c r="H182" i="13"/>
  <c r="Q181" i="13"/>
  <c r="Z180" i="13"/>
  <c r="AL180" i="13"/>
  <c r="AK180" i="13"/>
  <c r="AB180" i="13"/>
  <c r="AC180" i="13"/>
  <c r="AF180" i="13"/>
  <c r="AG180" i="13"/>
  <c r="AJ180" i="13"/>
  <c r="AD180" i="13"/>
  <c r="AE180" i="13"/>
  <c r="AH180" i="13"/>
  <c r="AM180" i="13"/>
  <c r="AA180" i="13"/>
  <c r="AI180" i="13"/>
  <c r="K180" i="13"/>
  <c r="I180" i="13"/>
  <c r="H180" i="13"/>
  <c r="Q179" i="13"/>
  <c r="AG220" i="13"/>
  <c r="Z220" i="13"/>
  <c r="AM220" i="13"/>
  <c r="AC220" i="13"/>
  <c r="AD220" i="13"/>
  <c r="AH220" i="13"/>
  <c r="AI220" i="13"/>
  <c r="AK220" i="13"/>
  <c r="AB220" i="13"/>
  <c r="AE220" i="13"/>
  <c r="AF220" i="13"/>
  <c r="AA220" i="13"/>
  <c r="AJ220" i="13"/>
  <c r="AL220" i="13"/>
  <c r="K220" i="13"/>
  <c r="H220" i="13"/>
  <c r="I220" i="13"/>
  <c r="Q219" i="13"/>
  <c r="AC218" i="13"/>
  <c r="AD218" i="13"/>
  <c r="AG218" i="13"/>
  <c r="K218" i="13"/>
  <c r="AH218" i="13"/>
  <c r="AK218" i="13"/>
  <c r="AL218" i="13"/>
  <c r="Z218" i="13"/>
  <c r="AE218" i="13"/>
  <c r="AF218" i="13"/>
  <c r="AB218" i="13"/>
  <c r="AI218" i="13"/>
  <c r="AM218" i="13"/>
  <c r="AA218" i="13"/>
  <c r="AJ218" i="13"/>
  <c r="I218" i="13"/>
  <c r="H218" i="13"/>
  <c r="Q217" i="13"/>
  <c r="AK216" i="13"/>
  <c r="AG216" i="13"/>
  <c r="AJ216" i="13"/>
  <c r="AL216" i="13"/>
  <c r="AB216" i="13"/>
  <c r="AC216" i="13"/>
  <c r="AI216" i="13"/>
  <c r="K216" i="13"/>
  <c r="AD216" i="13"/>
  <c r="AE216" i="13"/>
  <c r="AF216" i="13"/>
  <c r="Z216" i="13"/>
  <c r="AM216" i="13"/>
  <c r="AA216" i="13"/>
  <c r="AH216" i="13"/>
  <c r="I216" i="13"/>
  <c r="H216" i="13"/>
  <c r="Q215" i="13"/>
  <c r="AC214" i="13"/>
  <c r="AF214" i="13"/>
  <c r="AG214" i="13"/>
  <c r="AH214" i="13"/>
  <c r="AA214" i="13"/>
  <c r="AI214" i="13"/>
  <c r="AL214" i="13"/>
  <c r="AM214" i="13"/>
  <c r="Z214" i="13"/>
  <c r="AB214" i="13"/>
  <c r="AK214" i="13"/>
  <c r="H214" i="13"/>
  <c r="AE214" i="13"/>
  <c r="AJ214" i="13"/>
  <c r="AD214" i="13"/>
  <c r="K214" i="13"/>
  <c r="I214" i="13"/>
  <c r="Q213" i="13"/>
  <c r="AK212" i="13"/>
  <c r="AB212" i="13"/>
  <c r="AC212" i="13"/>
  <c r="AD212" i="13"/>
  <c r="AE212" i="13"/>
  <c r="AF212" i="13"/>
  <c r="AI212" i="13"/>
  <c r="AJ212" i="13"/>
  <c r="K212" i="13"/>
  <c r="AL212" i="13"/>
  <c r="Z212" i="13"/>
  <c r="AA212" i="13"/>
  <c r="AG212" i="13"/>
  <c r="AM212" i="13"/>
  <c r="AH212" i="13"/>
  <c r="H212" i="13"/>
  <c r="I212" i="13"/>
  <c r="Q211" i="13"/>
  <c r="AG210" i="13"/>
  <c r="AG222" i="13" s="1"/>
  <c r="AL439" i="21" s="1"/>
  <c r="AJ210" i="13"/>
  <c r="AJ222" i="13" s="1"/>
  <c r="AK210" i="13"/>
  <c r="AK222" i="13" s="1"/>
  <c r="Z210" i="13"/>
  <c r="Z222" i="13" s="1"/>
  <c r="AE418" i="21" s="1"/>
  <c r="AL210" i="13"/>
  <c r="AL222" i="13" s="1"/>
  <c r="AQ433" i="21" s="1"/>
  <c r="AE210" i="13"/>
  <c r="AE222" i="13" s="1"/>
  <c r="AJ435" i="21" s="1"/>
  <c r="AB210" i="13"/>
  <c r="AB222" i="13" s="1"/>
  <c r="AG418" i="21" s="1"/>
  <c r="AF210" i="13"/>
  <c r="AF222" i="13" s="1"/>
  <c r="AK422" i="21" s="1"/>
  <c r="AH210" i="13"/>
  <c r="AH222" i="13" s="1"/>
  <c r="AM424" i="21" s="1"/>
  <c r="AA210" i="13"/>
  <c r="AA222" i="13" s="1"/>
  <c r="AF433" i="21" s="1"/>
  <c r="AI210" i="13"/>
  <c r="AI222" i="13" s="1"/>
  <c r="AN439" i="21" s="1"/>
  <c r="AM210" i="13"/>
  <c r="AM222" i="13" s="1"/>
  <c r="AR434" i="21" s="1"/>
  <c r="AD210" i="13"/>
  <c r="AD222" i="13" s="1"/>
  <c r="AC210" i="13"/>
  <c r="AC222" i="13" s="1"/>
  <c r="K210" i="13"/>
  <c r="I210" i="13"/>
  <c r="I222" i="13" s="1"/>
  <c r="K99" i="23" s="1"/>
  <c r="H210" i="13"/>
  <c r="H222" i="13" s="1"/>
  <c r="J99" i="23" s="1"/>
  <c r="Q251" i="13"/>
  <c r="AB250" i="13"/>
  <c r="K250" i="13"/>
  <c r="AE250" i="13"/>
  <c r="AF250" i="13"/>
  <c r="AG250" i="13"/>
  <c r="Z250" i="13"/>
  <c r="AH250" i="13"/>
  <c r="AI250" i="13"/>
  <c r="AL250" i="13"/>
  <c r="AM250" i="13"/>
  <c r="AD250" i="13"/>
  <c r="AJ250" i="13"/>
  <c r="AC250" i="13"/>
  <c r="AK250" i="13"/>
  <c r="AA250" i="13"/>
  <c r="I250" i="13"/>
  <c r="H250" i="13"/>
  <c r="Q249" i="13"/>
  <c r="AJ248" i="13"/>
  <c r="AA248" i="13"/>
  <c r="AM248" i="13"/>
  <c r="AB248" i="13"/>
  <c r="AC248" i="13"/>
  <c r="AD248" i="13"/>
  <c r="AH248" i="13"/>
  <c r="K248" i="13"/>
  <c r="AE248" i="13"/>
  <c r="AF248" i="13"/>
  <c r="AK248" i="13"/>
  <c r="AL248" i="13"/>
  <c r="Z248" i="13"/>
  <c r="AG248" i="13"/>
  <c r="AI248" i="13"/>
  <c r="I248" i="13"/>
  <c r="H248" i="13"/>
  <c r="Q247" i="13"/>
  <c r="AF246" i="13"/>
  <c r="AI246" i="13"/>
  <c r="AJ246" i="13"/>
  <c r="AK246" i="13"/>
  <c r="AD246" i="13"/>
  <c r="AL246" i="13"/>
  <c r="AM246" i="13"/>
  <c r="AB246" i="13"/>
  <c r="AC246" i="13"/>
  <c r="Z246" i="13"/>
  <c r="AG246" i="13"/>
  <c r="AH246" i="13"/>
  <c r="K246" i="13"/>
  <c r="AA246" i="13"/>
  <c r="AE246" i="13"/>
  <c r="I246" i="13"/>
  <c r="H246" i="13"/>
  <c r="Q245" i="13"/>
  <c r="AB244" i="13"/>
  <c r="AE244" i="13"/>
  <c r="AF244" i="13"/>
  <c r="AG244" i="13"/>
  <c r="AH244" i="13"/>
  <c r="AK244" i="13"/>
  <c r="AL244" i="13"/>
  <c r="Z244" i="13"/>
  <c r="AD244" i="13"/>
  <c r="AI244" i="13"/>
  <c r="K244" i="13"/>
  <c r="AA244" i="13"/>
  <c r="AC244" i="13"/>
  <c r="AJ244" i="13"/>
  <c r="AM244" i="13"/>
  <c r="H244" i="13"/>
  <c r="I244" i="13"/>
  <c r="Q243" i="13"/>
  <c r="AJ242" i="13"/>
  <c r="AA242" i="13"/>
  <c r="AM242" i="13"/>
  <c r="AB242" i="13"/>
  <c r="K242" i="13"/>
  <c r="AC242" i="13"/>
  <c r="AH242" i="13"/>
  <c r="AL242" i="13"/>
  <c r="AG242" i="13"/>
  <c r="Z242" i="13"/>
  <c r="AD242" i="13"/>
  <c r="AE242" i="13"/>
  <c r="AF242" i="13"/>
  <c r="AI242" i="13"/>
  <c r="AK242" i="13"/>
  <c r="I242" i="13"/>
  <c r="H242" i="13"/>
  <c r="Q241" i="13"/>
  <c r="AE282" i="13"/>
  <c r="AH282" i="13"/>
  <c r="AI282" i="13"/>
  <c r="AJ282" i="13"/>
  <c r="AC282" i="13"/>
  <c r="K282" i="13"/>
  <c r="AG282" i="13"/>
  <c r="AK282" i="13"/>
  <c r="AB282" i="13"/>
  <c r="AL282" i="13"/>
  <c r="AM282" i="13"/>
  <c r="AA282" i="13"/>
  <c r="AD282" i="13"/>
  <c r="AF282" i="13"/>
  <c r="Z282" i="13"/>
  <c r="H282" i="13"/>
  <c r="I282" i="13"/>
  <c r="Q281" i="13"/>
  <c r="AA280" i="13"/>
  <c r="AM280" i="13"/>
  <c r="AD280" i="13"/>
  <c r="AE280" i="13"/>
  <c r="K280" i="13"/>
  <c r="AF280" i="13"/>
  <c r="AG280" i="13"/>
  <c r="AJ280" i="13"/>
  <c r="AK280" i="13"/>
  <c r="Z280" i="13"/>
  <c r="AH280" i="13"/>
  <c r="AI280" i="13"/>
  <c r="AC280" i="13"/>
  <c r="AL280" i="13"/>
  <c r="AB280" i="13"/>
  <c r="I280" i="13"/>
  <c r="H280" i="13"/>
  <c r="Q279" i="13"/>
  <c r="AI278" i="13"/>
  <c r="Z278" i="13"/>
  <c r="AL278" i="13"/>
  <c r="AA278" i="13"/>
  <c r="AM278" i="13"/>
  <c r="AB278" i="13"/>
  <c r="AG278" i="13"/>
  <c r="AK278" i="13"/>
  <c r="AC278" i="13"/>
  <c r="AE278" i="13"/>
  <c r="AF278" i="13"/>
  <c r="AD278" i="13"/>
  <c r="AH278" i="13"/>
  <c r="AJ278" i="13"/>
  <c r="K278" i="13"/>
  <c r="I278" i="13"/>
  <c r="H278" i="13"/>
  <c r="Q277" i="13"/>
  <c r="AE276" i="13"/>
  <c r="K276" i="13"/>
  <c r="AH276" i="13"/>
  <c r="AI276" i="13"/>
  <c r="AJ276" i="13"/>
  <c r="AK276" i="13"/>
  <c r="AA276" i="13"/>
  <c r="AB276" i="13"/>
  <c r="AC276" i="13"/>
  <c r="AD276" i="13"/>
  <c r="AG276" i="13"/>
  <c r="AL276" i="13"/>
  <c r="AM276" i="13"/>
  <c r="Z276" i="13"/>
  <c r="AF276" i="13"/>
  <c r="H276" i="13"/>
  <c r="I276" i="13"/>
  <c r="Q275" i="13"/>
  <c r="AA274" i="13"/>
  <c r="AM274" i="13"/>
  <c r="AD274" i="13"/>
  <c r="AE274" i="13"/>
  <c r="AF274" i="13"/>
  <c r="AK274" i="13"/>
  <c r="AB274" i="13"/>
  <c r="AC274" i="13"/>
  <c r="AG274" i="13"/>
  <c r="AH274" i="13"/>
  <c r="AJ274" i="13"/>
  <c r="K274" i="13"/>
  <c r="AL274" i="13"/>
  <c r="Z274" i="13"/>
  <c r="AI274" i="13"/>
  <c r="I274" i="13"/>
  <c r="I284" i="13" s="1"/>
  <c r="K101" i="23" s="1"/>
  <c r="H274" i="13"/>
  <c r="Q273" i="13"/>
  <c r="AI272" i="13"/>
  <c r="AI284" i="13" s="1"/>
  <c r="Z272" i="13"/>
  <c r="Z284" i="13" s="1"/>
  <c r="AE546" i="21" s="1"/>
  <c r="AL272" i="13"/>
  <c r="AL284" i="13" s="1"/>
  <c r="AQ561" i="21" s="1"/>
  <c r="AA272" i="13"/>
  <c r="AA284" i="13" s="1"/>
  <c r="AM272" i="13"/>
  <c r="AM284" i="13" s="1"/>
  <c r="AR562" i="21" s="1"/>
  <c r="AB272" i="13"/>
  <c r="AB284" i="13" s="1"/>
  <c r="AC272" i="13"/>
  <c r="AC284" i="13" s="1"/>
  <c r="AE272" i="13"/>
  <c r="AE284" i="13" s="1"/>
  <c r="AF272" i="13"/>
  <c r="AF284" i="13" s="1"/>
  <c r="AG272" i="13"/>
  <c r="AG284" i="13" s="1"/>
  <c r="AH272" i="13"/>
  <c r="AH284" i="13" s="1"/>
  <c r="AD272" i="13"/>
  <c r="AD284" i="13" s="1"/>
  <c r="AJ272" i="13"/>
  <c r="AJ284" i="13" s="1"/>
  <c r="AK272" i="13"/>
  <c r="AK284" i="13" s="1"/>
  <c r="AP561" i="21" s="1"/>
  <c r="K272" i="13"/>
  <c r="I272" i="13"/>
  <c r="H272" i="13"/>
  <c r="H284" i="13" s="1"/>
  <c r="J101" i="23" s="1"/>
  <c r="O88" i="13"/>
  <c r="O86" i="13"/>
  <c r="O127" i="13"/>
  <c r="O125" i="13"/>
  <c r="O123" i="13"/>
  <c r="O121" i="13"/>
  <c r="O119" i="13"/>
  <c r="O117" i="13"/>
  <c r="N125" i="13"/>
  <c r="L179" i="13"/>
  <c r="X219" i="13"/>
  <c r="L219" i="13"/>
  <c r="X217" i="13"/>
  <c r="L217" i="13"/>
  <c r="X215" i="13"/>
  <c r="L215" i="13"/>
  <c r="X213" i="13"/>
  <c r="L213" i="13"/>
  <c r="X211" i="13"/>
  <c r="L211" i="13"/>
  <c r="X251" i="13"/>
  <c r="L251" i="13"/>
  <c r="X249" i="13"/>
  <c r="L249" i="13"/>
  <c r="X247" i="13"/>
  <c r="L247" i="13"/>
  <c r="X245" i="13"/>
  <c r="L245" i="13"/>
  <c r="X243" i="13"/>
  <c r="L243" i="13"/>
  <c r="X241" i="13"/>
  <c r="L241" i="13"/>
  <c r="X281" i="13"/>
  <c r="L281" i="13"/>
  <c r="X279" i="13"/>
  <c r="L279" i="13"/>
  <c r="X277" i="13"/>
  <c r="L277" i="13"/>
  <c r="R276" i="13"/>
  <c r="X275" i="13"/>
  <c r="L275" i="13"/>
  <c r="R274" i="13"/>
  <c r="X273" i="13"/>
  <c r="L273" i="13"/>
  <c r="R272" i="13"/>
  <c r="AH94" i="13"/>
  <c r="AJ94" i="13"/>
  <c r="AK94" i="13"/>
  <c r="K94" i="13"/>
  <c r="Z94" i="13"/>
  <c r="AM94" i="13"/>
  <c r="AA94" i="13"/>
  <c r="AE94" i="13"/>
  <c r="AI94" i="13"/>
  <c r="AF94" i="13"/>
  <c r="AG94" i="13"/>
  <c r="AD94" i="13"/>
  <c r="AC94" i="13"/>
  <c r="AB94" i="13"/>
  <c r="AL94" i="13"/>
  <c r="H94" i="13"/>
  <c r="I94" i="13"/>
  <c r="AC86" i="13"/>
  <c r="AG86" i="13"/>
  <c r="AB86" i="13"/>
  <c r="AE86" i="13"/>
  <c r="AF86" i="13"/>
  <c r="AI86" i="13"/>
  <c r="AJ86" i="13"/>
  <c r="AD86" i="13"/>
  <c r="Z86" i="13"/>
  <c r="AA86" i="13"/>
  <c r="AM86" i="13"/>
  <c r="AH86" i="13"/>
  <c r="AK86" i="13"/>
  <c r="AL86" i="13"/>
  <c r="K86" i="13"/>
  <c r="H86" i="13"/>
  <c r="I86" i="13"/>
  <c r="W125" i="13"/>
  <c r="AB123" i="13"/>
  <c r="AC123" i="13"/>
  <c r="AK123" i="13"/>
  <c r="AL123" i="13"/>
  <c r="Z123" i="13"/>
  <c r="AM123" i="13"/>
  <c r="AH123" i="13"/>
  <c r="AI123" i="13"/>
  <c r="AD123" i="13"/>
  <c r="K123" i="13"/>
  <c r="AE123" i="13"/>
  <c r="AG123" i="13"/>
  <c r="AF123" i="13"/>
  <c r="AJ123" i="13"/>
  <c r="AA123" i="13"/>
  <c r="I123" i="13"/>
  <c r="H123" i="13"/>
  <c r="AJ121" i="13"/>
  <c r="AF121" i="13"/>
  <c r="AB121" i="13"/>
  <c r="K121" i="13"/>
  <c r="AC121" i="13"/>
  <c r="AD121" i="13"/>
  <c r="AG121" i="13"/>
  <c r="AH121" i="13"/>
  <c r="H121" i="13"/>
  <c r="AK121" i="13"/>
  <c r="AL121" i="13"/>
  <c r="AE121" i="13"/>
  <c r="Z121" i="13"/>
  <c r="AA121" i="13"/>
  <c r="AI121" i="13"/>
  <c r="AM121" i="13"/>
  <c r="I121" i="13"/>
  <c r="AF119" i="13"/>
  <c r="AJ119" i="13"/>
  <c r="AE119" i="13"/>
  <c r="AG119" i="13"/>
  <c r="AH119" i="13"/>
  <c r="AB119" i="13"/>
  <c r="AC119" i="13"/>
  <c r="AI119" i="13"/>
  <c r="AK119" i="13"/>
  <c r="AA119" i="13"/>
  <c r="Z119" i="13"/>
  <c r="AL119" i="13"/>
  <c r="K119" i="13"/>
  <c r="AM119" i="13"/>
  <c r="AD119" i="13"/>
  <c r="H119" i="13"/>
  <c r="I119" i="13"/>
  <c r="AB117" i="13"/>
  <c r="AB129" i="13" s="1"/>
  <c r="Z117" i="13"/>
  <c r="Z129" i="13" s="1"/>
  <c r="AM117" i="13"/>
  <c r="AM129" i="13" s="1"/>
  <c r="AR226" i="21" s="1"/>
  <c r="AD117" i="13"/>
  <c r="AD129" i="13" s="1"/>
  <c r="AE117" i="13"/>
  <c r="AE129" i="13" s="1"/>
  <c r="AJ243" i="21" s="1"/>
  <c r="AI117" i="13"/>
  <c r="AI129" i="13" s="1"/>
  <c r="AN246" i="21" s="1"/>
  <c r="AJ117" i="13"/>
  <c r="AJ129" i="13" s="1"/>
  <c r="AK117" i="13"/>
  <c r="AK129" i="13" s="1"/>
  <c r="AP246" i="21" s="1"/>
  <c r="AG117" i="13"/>
  <c r="AG129" i="13" s="1"/>
  <c r="AL245" i="21" s="1"/>
  <c r="K117" i="13"/>
  <c r="AH117" i="13"/>
  <c r="AH129" i="13" s="1"/>
  <c r="AL117" i="13"/>
  <c r="AL129" i="13" s="1"/>
  <c r="AQ242" i="21" s="1"/>
  <c r="AC117" i="13"/>
  <c r="AC129" i="13" s="1"/>
  <c r="AH242" i="21" s="1"/>
  <c r="AF117" i="13"/>
  <c r="AF129" i="13" s="1"/>
  <c r="AA117" i="13"/>
  <c r="AA129" i="13" s="1"/>
  <c r="AF242" i="21" s="1"/>
  <c r="I117" i="13"/>
  <c r="I129" i="13" s="1"/>
  <c r="K96" i="23" s="1"/>
  <c r="H117" i="13"/>
  <c r="H129" i="13" s="1"/>
  <c r="J96" i="23" s="1"/>
  <c r="AI157" i="13"/>
  <c r="AB157" i="13"/>
  <c r="AE157" i="13"/>
  <c r="AF157" i="13"/>
  <c r="AK157" i="13"/>
  <c r="K157" i="13"/>
  <c r="AL157" i="13"/>
  <c r="Z157" i="13"/>
  <c r="AM157" i="13"/>
  <c r="AD157" i="13"/>
  <c r="AG157" i="13"/>
  <c r="AJ157" i="13"/>
  <c r="AC157" i="13"/>
  <c r="AA157" i="13"/>
  <c r="AH157" i="13"/>
  <c r="H157" i="13"/>
  <c r="I157" i="13"/>
  <c r="AE155" i="13"/>
  <c r="Z155" i="13"/>
  <c r="AF155" i="13"/>
  <c r="AI155" i="13"/>
  <c r="AJ155" i="13"/>
  <c r="AA155" i="13"/>
  <c r="AB155" i="13"/>
  <c r="AC155" i="13"/>
  <c r="AH155" i="13"/>
  <c r="AK155" i="13"/>
  <c r="AM155" i="13"/>
  <c r="K155" i="13"/>
  <c r="AG155" i="13"/>
  <c r="AD155" i="13"/>
  <c r="AL155" i="13"/>
  <c r="I155" i="13"/>
  <c r="H155" i="13"/>
  <c r="AA153" i="13"/>
  <c r="AM153" i="13"/>
  <c r="AH153" i="13"/>
  <c r="AD153" i="13"/>
  <c r="AG153" i="13"/>
  <c r="AI153" i="13"/>
  <c r="K153" i="13"/>
  <c r="Z153" i="13"/>
  <c r="AB153" i="13"/>
  <c r="AF153" i="13"/>
  <c r="AJ153" i="13"/>
  <c r="AL153" i="13"/>
  <c r="AE153" i="13"/>
  <c r="AC153" i="13"/>
  <c r="AK153" i="13"/>
  <c r="I153" i="13"/>
  <c r="H153" i="13"/>
  <c r="AI151" i="13"/>
  <c r="Z151" i="13"/>
  <c r="AL151" i="13"/>
  <c r="AD151" i="13"/>
  <c r="AB151" i="13"/>
  <c r="K151" i="13"/>
  <c r="AC151" i="13"/>
  <c r="AH151" i="13"/>
  <c r="AJ151" i="13"/>
  <c r="AK151" i="13"/>
  <c r="AA151" i="13"/>
  <c r="AE151" i="13"/>
  <c r="AG151" i="13"/>
  <c r="AM151" i="13"/>
  <c r="AF151" i="13"/>
  <c r="I151" i="13"/>
  <c r="H151" i="13"/>
  <c r="AE149" i="13"/>
  <c r="AH149" i="13"/>
  <c r="AI149" i="13"/>
  <c r="Z149" i="13"/>
  <c r="AL149" i="13"/>
  <c r="AA149" i="13"/>
  <c r="AD149" i="13"/>
  <c r="AF149" i="13"/>
  <c r="AM149" i="13"/>
  <c r="AJ149" i="13"/>
  <c r="AK149" i="13"/>
  <c r="K149" i="13"/>
  <c r="AC149" i="13"/>
  <c r="AG149" i="13"/>
  <c r="AB149" i="13"/>
  <c r="I149" i="13"/>
  <c r="H149" i="13"/>
  <c r="Z189" i="13"/>
  <c r="AL189" i="13"/>
  <c r="AC189" i="13"/>
  <c r="AD189" i="13"/>
  <c r="AG189" i="13"/>
  <c r="AM189" i="13"/>
  <c r="AA189" i="13"/>
  <c r="AH189" i="13"/>
  <c r="AI189" i="13"/>
  <c r="AJ189" i="13"/>
  <c r="K189" i="13"/>
  <c r="AE189" i="13"/>
  <c r="AF189" i="13"/>
  <c r="AK189" i="13"/>
  <c r="AB189" i="13"/>
  <c r="I189" i="13"/>
  <c r="H189" i="13"/>
  <c r="AH187" i="13"/>
  <c r="AK187" i="13"/>
  <c r="Z187" i="13"/>
  <c r="AL187" i="13"/>
  <c r="AC187" i="13"/>
  <c r="AD187" i="13"/>
  <c r="AM187" i="13"/>
  <c r="AF187" i="13"/>
  <c r="AG187" i="13"/>
  <c r="AI187" i="13"/>
  <c r="AA187" i="13"/>
  <c r="K187" i="13"/>
  <c r="AE187" i="13"/>
  <c r="AJ187" i="13"/>
  <c r="AB187" i="13"/>
  <c r="I187" i="13"/>
  <c r="H187" i="13"/>
  <c r="AD185" i="13"/>
  <c r="AB185" i="13"/>
  <c r="AF185" i="13"/>
  <c r="AG185" i="13"/>
  <c r="AJ185" i="13"/>
  <c r="K185" i="13"/>
  <c r="AK185" i="13"/>
  <c r="AE185" i="13"/>
  <c r="AL185" i="13"/>
  <c r="AM185" i="13"/>
  <c r="Z185" i="13"/>
  <c r="AA185" i="13"/>
  <c r="AI185" i="13"/>
  <c r="AH185" i="13"/>
  <c r="AC185" i="13"/>
  <c r="I185" i="13"/>
  <c r="H185" i="13"/>
  <c r="Z183" i="13"/>
  <c r="AL183" i="13"/>
  <c r="AF183" i="13"/>
  <c r="AI183" i="13"/>
  <c r="AJ183" i="13"/>
  <c r="AA183" i="13"/>
  <c r="AB183" i="13"/>
  <c r="AC183" i="13"/>
  <c r="AH183" i="13"/>
  <c r="AK183" i="13"/>
  <c r="AM183" i="13"/>
  <c r="K183" i="13"/>
  <c r="AE183" i="13"/>
  <c r="AG183" i="13"/>
  <c r="AD183" i="13"/>
  <c r="H183" i="13"/>
  <c r="I183" i="13"/>
  <c r="AH181" i="13"/>
  <c r="AJ181" i="13"/>
  <c r="Z181" i="13"/>
  <c r="AM181" i="13"/>
  <c r="K181" i="13"/>
  <c r="AA181" i="13"/>
  <c r="AD181" i="13"/>
  <c r="AE181" i="13"/>
  <c r="AF181" i="13"/>
  <c r="AK181" i="13"/>
  <c r="AL181" i="13"/>
  <c r="AB181" i="13"/>
  <c r="AC181" i="13"/>
  <c r="AI181" i="13"/>
  <c r="AG181" i="13"/>
  <c r="H181" i="13"/>
  <c r="I181" i="13"/>
  <c r="AD179" i="13"/>
  <c r="AD191" i="13" s="1"/>
  <c r="AI378" i="21" s="1"/>
  <c r="Z179" i="13"/>
  <c r="Z191" i="13" s="1"/>
  <c r="AM179" i="13"/>
  <c r="AM191" i="13" s="1"/>
  <c r="AR370" i="21" s="1"/>
  <c r="K179" i="13"/>
  <c r="AC179" i="13"/>
  <c r="AC191" i="13" s="1"/>
  <c r="AE179" i="13"/>
  <c r="AE191" i="13" s="1"/>
  <c r="AH179" i="13"/>
  <c r="AH191" i="13" s="1"/>
  <c r="AI179" i="13"/>
  <c r="AI191" i="13" s="1"/>
  <c r="AA179" i="13"/>
  <c r="AA191" i="13" s="1"/>
  <c r="AJ179" i="13"/>
  <c r="AJ191" i="13" s="1"/>
  <c r="AK179" i="13"/>
  <c r="AK191" i="13" s="1"/>
  <c r="AL179" i="13"/>
  <c r="AL191" i="13" s="1"/>
  <c r="AQ369" i="21" s="1"/>
  <c r="AB179" i="13"/>
  <c r="AB191" i="13" s="1"/>
  <c r="AG179" i="13"/>
  <c r="AG191" i="13" s="1"/>
  <c r="AL361" i="21" s="1"/>
  <c r="AF179" i="13"/>
  <c r="AF191" i="13" s="1"/>
  <c r="AK374" i="21" s="1"/>
  <c r="H179" i="13"/>
  <c r="H191" i="13" s="1"/>
  <c r="J98" i="23" s="1"/>
  <c r="I179" i="13"/>
  <c r="I191" i="13" s="1"/>
  <c r="K98" i="23" s="1"/>
  <c r="AK219" i="13"/>
  <c r="AB219" i="13"/>
  <c r="AE219" i="13"/>
  <c r="AF219" i="13"/>
  <c r="AI219" i="13"/>
  <c r="AJ219" i="13"/>
  <c r="Z219" i="13"/>
  <c r="K219" i="13"/>
  <c r="AA219" i="13"/>
  <c r="AH219" i="13"/>
  <c r="AL219" i="13"/>
  <c r="AM219" i="13"/>
  <c r="AD219" i="13"/>
  <c r="AG219" i="13"/>
  <c r="AC219" i="13"/>
  <c r="I219" i="13"/>
  <c r="H219" i="13"/>
  <c r="AG217" i="13"/>
  <c r="AE217" i="13"/>
  <c r="AI217" i="13"/>
  <c r="AJ217" i="13"/>
  <c r="K217" i="13"/>
  <c r="Z217" i="13"/>
  <c r="AM217" i="13"/>
  <c r="AA217" i="13"/>
  <c r="AD217" i="13"/>
  <c r="AK217" i="13"/>
  <c r="AL217" i="13"/>
  <c r="AB217" i="13"/>
  <c r="AC217" i="13"/>
  <c r="AF217" i="13"/>
  <c r="AH217" i="13"/>
  <c r="I217" i="13"/>
  <c r="H217" i="13"/>
  <c r="AC215" i="13"/>
  <c r="K215" i="13"/>
  <c r="AI215" i="13"/>
  <c r="AL215" i="13"/>
  <c r="Z215" i="13"/>
  <c r="AM215" i="13"/>
  <c r="AD215" i="13"/>
  <c r="AE215" i="13"/>
  <c r="AA215" i="13"/>
  <c r="AH215" i="13"/>
  <c r="AJ215" i="13"/>
  <c r="AK215" i="13"/>
  <c r="AB215" i="13"/>
  <c r="AG215" i="13"/>
  <c r="AF215" i="13"/>
  <c r="I215" i="13"/>
  <c r="H215" i="13"/>
  <c r="AG213" i="13"/>
  <c r="AJ213" i="13"/>
  <c r="AK213" i="13"/>
  <c r="Z213" i="13"/>
  <c r="AL213" i="13"/>
  <c r="AM213" i="13"/>
  <c r="AB213" i="13"/>
  <c r="AC213" i="13"/>
  <c r="AF213" i="13"/>
  <c r="K213" i="13"/>
  <c r="AH213" i="13"/>
  <c r="AE213" i="13"/>
  <c r="AI213" i="13"/>
  <c r="AD213" i="13"/>
  <c r="AA213" i="13"/>
  <c r="H213" i="13"/>
  <c r="I213" i="13"/>
  <c r="AC211" i="13"/>
  <c r="AF211" i="13"/>
  <c r="AG211" i="13"/>
  <c r="AH211" i="13"/>
  <c r="AM211" i="13"/>
  <c r="AL211" i="13"/>
  <c r="Z211" i="13"/>
  <c r="AD211" i="13"/>
  <c r="AE211" i="13"/>
  <c r="AI211" i="13"/>
  <c r="AA211" i="13"/>
  <c r="AB211" i="13"/>
  <c r="AJ211" i="13"/>
  <c r="K211" i="13"/>
  <c r="AK211" i="13"/>
  <c r="H211" i="13"/>
  <c r="I211" i="13"/>
  <c r="AJ251" i="13"/>
  <c r="AA251" i="13"/>
  <c r="AM251" i="13"/>
  <c r="AB251" i="13"/>
  <c r="AC251" i="13"/>
  <c r="AH251" i="13"/>
  <c r="Z251" i="13"/>
  <c r="AF251" i="13"/>
  <c r="AG251" i="13"/>
  <c r="AL251" i="13"/>
  <c r="AE251" i="13"/>
  <c r="AI251" i="13"/>
  <c r="AD251" i="13"/>
  <c r="K251" i="13"/>
  <c r="AK251" i="13"/>
  <c r="I251" i="13"/>
  <c r="H251" i="13"/>
  <c r="AF249" i="13"/>
  <c r="AI249" i="13"/>
  <c r="AJ249" i="13"/>
  <c r="AK249" i="13"/>
  <c r="AL249" i="13"/>
  <c r="Z249" i="13"/>
  <c r="AA249" i="13"/>
  <c r="AD249" i="13"/>
  <c r="AE249" i="13"/>
  <c r="AB249" i="13"/>
  <c r="AM249" i="13"/>
  <c r="AC249" i="13"/>
  <c r="AG249" i="13"/>
  <c r="K249" i="13"/>
  <c r="AH249" i="13"/>
  <c r="I249" i="13"/>
  <c r="H249" i="13"/>
  <c r="AB247" i="13"/>
  <c r="AE247" i="13"/>
  <c r="AF247" i="13"/>
  <c r="AG247" i="13"/>
  <c r="AL247" i="13"/>
  <c r="Z247" i="13"/>
  <c r="AD247" i="13"/>
  <c r="AJ247" i="13"/>
  <c r="AK247" i="13"/>
  <c r="AH247" i="13"/>
  <c r="AA247" i="13"/>
  <c r="AM247" i="13"/>
  <c r="AI247" i="13"/>
  <c r="AC247" i="13"/>
  <c r="K247" i="13"/>
  <c r="H247" i="13"/>
  <c r="I247" i="13"/>
  <c r="AJ245" i="13"/>
  <c r="AA245" i="13"/>
  <c r="AM245" i="13"/>
  <c r="AB245" i="13"/>
  <c r="AC245" i="13"/>
  <c r="AD245" i="13"/>
  <c r="Z245" i="13"/>
  <c r="AE245" i="13"/>
  <c r="AH245" i="13"/>
  <c r="AI245" i="13"/>
  <c r="K245" i="13"/>
  <c r="AL245" i="13"/>
  <c r="AF245" i="13"/>
  <c r="AK245" i="13"/>
  <c r="AG245" i="13"/>
  <c r="H245" i="13"/>
  <c r="I245" i="13"/>
  <c r="AF243" i="13"/>
  <c r="AI243" i="13"/>
  <c r="AJ243" i="13"/>
  <c r="AK243" i="13"/>
  <c r="K243" i="13"/>
  <c r="Z243" i="13"/>
  <c r="AC243" i="13"/>
  <c r="AD243" i="13"/>
  <c r="AE243" i="13"/>
  <c r="AL243" i="13"/>
  <c r="AM243" i="13"/>
  <c r="AB243" i="13"/>
  <c r="AA243" i="13"/>
  <c r="AG243" i="13"/>
  <c r="AH243" i="13"/>
  <c r="H243" i="13"/>
  <c r="I243" i="13"/>
  <c r="AB241" i="13"/>
  <c r="AB253" i="13" s="1"/>
  <c r="AE241" i="13"/>
  <c r="AE253" i="13" s="1"/>
  <c r="AJ498" i="21" s="1"/>
  <c r="AF241" i="13"/>
  <c r="AF253" i="13" s="1"/>
  <c r="AG241" i="13"/>
  <c r="AG253" i="13" s="1"/>
  <c r="Z241" i="13"/>
  <c r="Z253" i="13" s="1"/>
  <c r="AD241" i="13"/>
  <c r="AD253" i="13" s="1"/>
  <c r="AH241" i="13"/>
  <c r="AH253" i="13" s="1"/>
  <c r="AL241" i="13"/>
  <c r="AL253" i="13" s="1"/>
  <c r="AQ497" i="21" s="1"/>
  <c r="K241" i="13"/>
  <c r="AA241" i="13"/>
  <c r="AA253" i="13" s="1"/>
  <c r="AC241" i="13"/>
  <c r="AC253" i="13" s="1"/>
  <c r="AE100" i="23" s="1"/>
  <c r="AI241" i="13"/>
  <c r="AI253" i="13" s="1"/>
  <c r="AN489" i="21" s="1"/>
  <c r="AJ241" i="13"/>
  <c r="AJ253" i="13" s="1"/>
  <c r="AK241" i="13"/>
  <c r="AK253" i="13" s="1"/>
  <c r="AP483" i="21" s="1"/>
  <c r="AM241" i="13"/>
  <c r="AM253" i="13" s="1"/>
  <c r="AR498" i="21" s="1"/>
  <c r="I241" i="13"/>
  <c r="I253" i="13" s="1"/>
  <c r="K100" i="23" s="1"/>
  <c r="H241" i="13"/>
  <c r="H253" i="13" s="1"/>
  <c r="J100" i="23" s="1"/>
  <c r="AI281" i="13"/>
  <c r="Z281" i="13"/>
  <c r="AL281" i="13"/>
  <c r="AA281" i="13"/>
  <c r="AM281" i="13"/>
  <c r="AB281" i="13"/>
  <c r="K281" i="13"/>
  <c r="AC281" i="13"/>
  <c r="AE281" i="13"/>
  <c r="AF281" i="13"/>
  <c r="AG281" i="13"/>
  <c r="AK281" i="13"/>
  <c r="AJ281" i="13"/>
  <c r="AH281" i="13"/>
  <c r="AD281" i="13"/>
  <c r="I281" i="13"/>
  <c r="H281" i="13"/>
  <c r="AE279" i="13"/>
  <c r="AH279" i="13"/>
  <c r="K279" i="13"/>
  <c r="AI279" i="13"/>
  <c r="AJ279" i="13"/>
  <c r="AB279" i="13"/>
  <c r="AC279" i="13"/>
  <c r="AF279" i="13"/>
  <c r="AG279" i="13"/>
  <c r="AK279" i="13"/>
  <c r="Z279" i="13"/>
  <c r="AA279" i="13"/>
  <c r="AM279" i="13"/>
  <c r="AL279" i="13"/>
  <c r="AD279" i="13"/>
  <c r="I279" i="13"/>
  <c r="H279" i="13"/>
  <c r="AA277" i="13"/>
  <c r="AM277" i="13"/>
  <c r="AD277" i="13"/>
  <c r="AE277" i="13"/>
  <c r="AF277" i="13"/>
  <c r="AC277" i="13"/>
  <c r="AG277" i="13"/>
  <c r="AI277" i="13"/>
  <c r="AJ277" i="13"/>
  <c r="AK277" i="13"/>
  <c r="AL277" i="13"/>
  <c r="K277" i="13"/>
  <c r="AB277" i="13"/>
  <c r="AH277" i="13"/>
  <c r="Z277" i="13"/>
  <c r="I277" i="13"/>
  <c r="H277" i="13"/>
  <c r="AI275" i="13"/>
  <c r="Z275" i="13"/>
  <c r="AL275" i="13"/>
  <c r="AA275" i="13"/>
  <c r="AM275" i="13"/>
  <c r="AB275" i="13"/>
  <c r="AC275" i="13"/>
  <c r="AF275" i="13"/>
  <c r="AG275" i="13"/>
  <c r="AJ275" i="13"/>
  <c r="AK275" i="13"/>
  <c r="AE275" i="13"/>
  <c r="K275" i="13"/>
  <c r="AH275" i="13"/>
  <c r="AD275" i="13"/>
  <c r="H275" i="13"/>
  <c r="I275" i="13"/>
  <c r="AE273" i="13"/>
  <c r="AH273" i="13"/>
  <c r="AI273" i="13"/>
  <c r="AJ273" i="13"/>
  <c r="AC273" i="13"/>
  <c r="AG273" i="13"/>
  <c r="AK273" i="13"/>
  <c r="AM273" i="13"/>
  <c r="Z273" i="13"/>
  <c r="AD273" i="13"/>
  <c r="AF273" i="13"/>
  <c r="AA273" i="13"/>
  <c r="AB273" i="13"/>
  <c r="AL273" i="13"/>
  <c r="K273" i="13"/>
  <c r="I273" i="13"/>
  <c r="H273" i="13"/>
  <c r="AD92" i="13"/>
  <c r="Z92" i="13"/>
  <c r="AM92" i="13"/>
  <c r="AA92" i="13"/>
  <c r="AC92" i="13"/>
  <c r="AE92" i="13"/>
  <c r="AI92" i="13"/>
  <c r="AL92" i="13"/>
  <c r="K92" i="13"/>
  <c r="AJ92" i="13"/>
  <c r="AK92" i="13"/>
  <c r="AF92" i="13"/>
  <c r="AG92" i="13"/>
  <c r="AH92" i="13"/>
  <c r="AB92" i="13"/>
  <c r="H92" i="13"/>
  <c r="I92" i="13"/>
  <c r="AF125" i="13"/>
  <c r="AL125" i="13"/>
  <c r="K125" i="13"/>
  <c r="AH125" i="13"/>
  <c r="AI125" i="13"/>
  <c r="AJ125" i="13"/>
  <c r="AM125" i="13"/>
  <c r="Z125" i="13"/>
  <c r="AD125" i="13"/>
  <c r="AE125" i="13"/>
  <c r="AG125" i="13"/>
  <c r="AK125" i="13"/>
  <c r="AA125" i="13"/>
  <c r="AB125" i="13"/>
  <c r="AC125" i="13"/>
  <c r="H125" i="13"/>
  <c r="I125" i="13"/>
  <c r="J90" i="13"/>
  <c r="J86" i="13"/>
  <c r="V127" i="13"/>
  <c r="J125" i="13"/>
  <c r="V123" i="13"/>
  <c r="J121" i="13"/>
  <c r="V119" i="13"/>
  <c r="V117" i="13"/>
  <c r="J157" i="13"/>
  <c r="J155" i="13"/>
  <c r="V153" i="13"/>
  <c r="V151" i="13"/>
  <c r="J149" i="13"/>
  <c r="V189" i="13"/>
  <c r="J187" i="13"/>
  <c r="J185" i="13"/>
  <c r="V183" i="13"/>
  <c r="J183" i="13"/>
  <c r="J179" i="13"/>
  <c r="V219" i="13"/>
  <c r="J219" i="13"/>
  <c r="V217" i="13"/>
  <c r="J217" i="13"/>
  <c r="V215" i="13"/>
  <c r="J215" i="13"/>
  <c r="V213" i="13"/>
  <c r="J213" i="13"/>
  <c r="V211" i="13"/>
  <c r="J211" i="13"/>
  <c r="V251" i="13"/>
  <c r="J251" i="13"/>
  <c r="V249" i="13"/>
  <c r="J249" i="13"/>
  <c r="V247" i="13"/>
  <c r="J247" i="13"/>
  <c r="V245" i="13"/>
  <c r="J245" i="13"/>
  <c r="V243" i="13"/>
  <c r="J243" i="13"/>
  <c r="V241" i="13"/>
  <c r="J241" i="13"/>
  <c r="V281" i="13"/>
  <c r="J281" i="13"/>
  <c r="V279" i="13"/>
  <c r="J279" i="13"/>
  <c r="V277" i="13"/>
  <c r="J277" i="13"/>
  <c r="P276" i="13"/>
  <c r="V275" i="13"/>
  <c r="J275" i="13"/>
  <c r="P274" i="13"/>
  <c r="V273" i="13"/>
  <c r="J273" i="13"/>
  <c r="P272" i="13"/>
  <c r="Z90" i="13"/>
  <c r="AL90" i="13"/>
  <c r="AH90" i="13"/>
  <c r="AC90" i="13"/>
  <c r="AD90" i="13"/>
  <c r="AF90" i="13"/>
  <c r="AG90" i="13"/>
  <c r="I90" i="13"/>
  <c r="AM90" i="13"/>
  <c r="AB90" i="13"/>
  <c r="K90" i="13"/>
  <c r="AA90" i="13"/>
  <c r="AE90" i="13"/>
  <c r="AJ90" i="13"/>
  <c r="AK90" i="13"/>
  <c r="AI90" i="13"/>
  <c r="H90" i="13"/>
  <c r="AG88" i="13"/>
  <c r="AC88" i="13"/>
  <c r="K88" i="13"/>
  <c r="AL88" i="13"/>
  <c r="AK88" i="13"/>
  <c r="AM88" i="13"/>
  <c r="Z88" i="13"/>
  <c r="AA88" i="13"/>
  <c r="AF88" i="13"/>
  <c r="AJ88" i="13"/>
  <c r="AH88" i="13"/>
  <c r="AI88" i="13"/>
  <c r="AE88" i="13"/>
  <c r="AD88" i="13"/>
  <c r="AB88" i="13"/>
  <c r="H88" i="13"/>
  <c r="I88" i="13"/>
  <c r="AJ127" i="13"/>
  <c r="AH127" i="13"/>
  <c r="AD127" i="13"/>
  <c r="AI127" i="13"/>
  <c r="AK127" i="13"/>
  <c r="AM127" i="13"/>
  <c r="AC127" i="13"/>
  <c r="AG127" i="13"/>
  <c r="AE127" i="13"/>
  <c r="AF127" i="13"/>
  <c r="K127" i="13"/>
  <c r="AL127" i="13"/>
  <c r="AA127" i="13"/>
  <c r="AB127" i="13"/>
  <c r="Z127" i="13"/>
  <c r="H127" i="13"/>
  <c r="I127" i="13"/>
  <c r="V94" i="13"/>
  <c r="J94" i="13"/>
  <c r="V92" i="13"/>
  <c r="J92" i="13"/>
  <c r="V90" i="13"/>
  <c r="V88" i="13"/>
  <c r="J88" i="13"/>
  <c r="V86" i="13"/>
  <c r="J127" i="13"/>
  <c r="V125" i="13"/>
  <c r="J123" i="13"/>
  <c r="V121" i="13"/>
  <c r="J119" i="13"/>
  <c r="J117" i="13"/>
  <c r="V157" i="13"/>
  <c r="V155" i="13"/>
  <c r="J153" i="13"/>
  <c r="J151" i="13"/>
  <c r="V149" i="13"/>
  <c r="J189" i="13"/>
  <c r="V187" i="13"/>
  <c r="V185" i="13"/>
  <c r="V181" i="13"/>
  <c r="J181" i="13"/>
  <c r="O95" i="13"/>
  <c r="U94" i="13"/>
  <c r="O93" i="13"/>
  <c r="U92" i="13"/>
  <c r="O91" i="13"/>
  <c r="U90" i="13"/>
  <c r="O89" i="13"/>
  <c r="U88" i="13"/>
  <c r="O87" i="13"/>
  <c r="U86" i="13"/>
  <c r="O85" i="13"/>
  <c r="U127" i="13"/>
  <c r="O126" i="13"/>
  <c r="U125" i="13"/>
  <c r="O124" i="13"/>
  <c r="U123" i="13"/>
  <c r="O122" i="13"/>
  <c r="U121" i="13"/>
  <c r="O120" i="13"/>
  <c r="U119" i="13"/>
  <c r="O118" i="13"/>
  <c r="U117" i="13"/>
  <c r="O158" i="13"/>
  <c r="U157" i="13"/>
  <c r="O156" i="13"/>
  <c r="U155" i="13"/>
  <c r="O154" i="13"/>
  <c r="U153" i="13"/>
  <c r="O152" i="13"/>
  <c r="U151" i="13"/>
  <c r="O150" i="13"/>
  <c r="U149" i="13"/>
  <c r="O148" i="13"/>
  <c r="U189" i="13"/>
  <c r="O188" i="13"/>
  <c r="U187" i="13"/>
  <c r="O186" i="13"/>
  <c r="U185" i="13"/>
  <c r="O184" i="13"/>
  <c r="U183" i="13"/>
  <c r="O182" i="13"/>
  <c r="U181" i="13"/>
  <c r="O180" i="13"/>
  <c r="U179" i="13"/>
  <c r="O220" i="13"/>
  <c r="U219" i="13"/>
  <c r="O218" i="13"/>
  <c r="U217" i="13"/>
  <c r="O216" i="13"/>
  <c r="U215" i="13"/>
  <c r="O214" i="13"/>
  <c r="U213" i="13"/>
  <c r="O212" i="13"/>
  <c r="U211" i="13"/>
  <c r="O210" i="13"/>
  <c r="U251" i="13"/>
  <c r="O250" i="13"/>
  <c r="U249" i="13"/>
  <c r="O248" i="13"/>
  <c r="U247" i="13"/>
  <c r="O246" i="13"/>
  <c r="U245" i="13"/>
  <c r="O244" i="13"/>
  <c r="U243" i="13"/>
  <c r="O242" i="13"/>
  <c r="U241" i="13"/>
  <c r="O282" i="13"/>
  <c r="U281" i="13"/>
  <c r="O280" i="13"/>
  <c r="U279" i="13"/>
  <c r="O278" i="13"/>
  <c r="U277" i="13"/>
  <c r="O276" i="13"/>
  <c r="U275" i="13"/>
  <c r="O274" i="13"/>
  <c r="U273" i="13"/>
  <c r="O272" i="13"/>
  <c r="AH246" i="21"/>
  <c r="AQ311" i="21"/>
  <c r="AI101" i="21"/>
  <c r="AF94" i="23"/>
  <c r="AO311" i="21"/>
  <c r="AL97" i="23"/>
  <c r="AG375" i="21"/>
  <c r="AD98" i="23"/>
  <c r="AM501" i="21"/>
  <c r="AJ100" i="23"/>
  <c r="AN249" i="21"/>
  <c r="AH100" i="21"/>
  <c r="AE94" i="23"/>
  <c r="AN310" i="21"/>
  <c r="AK97" i="23"/>
  <c r="AF374" i="21"/>
  <c r="AC98" i="23"/>
  <c r="AL500" i="21"/>
  <c r="AI100" i="23"/>
  <c r="AF249" i="21"/>
  <c r="AQ294" i="21"/>
  <c r="AG100" i="21"/>
  <c r="AD94" i="23"/>
  <c r="AM309" i="21"/>
  <c r="AJ97" i="23"/>
  <c r="AE373" i="21"/>
  <c r="AB98" i="23"/>
  <c r="AK499" i="21"/>
  <c r="AH100" i="23"/>
  <c r="AJ248" i="21"/>
  <c r="AF99" i="21"/>
  <c r="AC94" i="23"/>
  <c r="AL308" i="21"/>
  <c r="AI97" i="23"/>
  <c r="AG100" i="23"/>
  <c r="AP247" i="21"/>
  <c r="AK307" i="21"/>
  <c r="AH97" i="23"/>
  <c r="AI497" i="21"/>
  <c r="AF100" i="23"/>
  <c r="AJ306" i="21"/>
  <c r="AG97" i="23"/>
  <c r="AP432" i="21"/>
  <c r="AM99" i="23"/>
  <c r="AH496" i="21"/>
  <c r="AK310" i="21"/>
  <c r="AN441" i="21"/>
  <c r="AE99" i="21"/>
  <c r="AB94" i="23"/>
  <c r="AI305" i="21"/>
  <c r="AF97" i="23"/>
  <c r="AO439" i="21"/>
  <c r="AL99" i="23"/>
  <c r="AG503" i="21"/>
  <c r="AD100" i="23"/>
  <c r="AF502" i="21"/>
  <c r="AC100" i="23"/>
  <c r="AN438" i="21"/>
  <c r="AK99" i="23"/>
  <c r="AK308" i="21"/>
  <c r="AO241" i="21"/>
  <c r="AL96" i="23"/>
  <c r="AG311" i="21"/>
  <c r="AD97" i="23"/>
  <c r="AM437" i="21"/>
  <c r="AJ99" i="23"/>
  <c r="AE501" i="21"/>
  <c r="AB100" i="23"/>
  <c r="AF246" i="21"/>
  <c r="AR437" i="21"/>
  <c r="AP226" i="21"/>
  <c r="AM96" i="23"/>
  <c r="AN229" i="21"/>
  <c r="AK96" i="23"/>
  <c r="AF310" i="21"/>
  <c r="AC97" i="23"/>
  <c r="AL436" i="21"/>
  <c r="AI99" i="23"/>
  <c r="AK305" i="21"/>
  <c r="AL437" i="21"/>
  <c r="AR243" i="21"/>
  <c r="AM240" i="21"/>
  <c r="AJ96" i="23"/>
  <c r="AL228" i="21"/>
  <c r="AI96" i="23"/>
  <c r="AJ434" i="21"/>
  <c r="AG99" i="23"/>
  <c r="AP243" i="21"/>
  <c r="AQ364" i="21"/>
  <c r="AI433" i="21"/>
  <c r="AF99" i="23"/>
  <c r="AO567" i="21"/>
  <c r="AL101" i="23"/>
  <c r="AK107" i="21"/>
  <c r="AF363" i="21"/>
  <c r="AK243" i="21"/>
  <c r="AH96" i="23"/>
  <c r="AJ227" i="21"/>
  <c r="AG96" i="23"/>
  <c r="AP368" i="21"/>
  <c r="AM98" i="23"/>
  <c r="AH432" i="21"/>
  <c r="AE99" i="23"/>
  <c r="AN566" i="21"/>
  <c r="AK101" i="23"/>
  <c r="AQ106" i="21"/>
  <c r="AP242" i="21"/>
  <c r="AI242" i="21"/>
  <c r="AF96" i="23"/>
  <c r="AO375" i="21"/>
  <c r="AL98" i="23"/>
  <c r="AM565" i="21"/>
  <c r="AJ101" i="23"/>
  <c r="AI102" i="21"/>
  <c r="AG439" i="21"/>
  <c r="AD99" i="23"/>
  <c r="AP100" i="21"/>
  <c r="AM94" i="23"/>
  <c r="AH226" i="21"/>
  <c r="AE96" i="23"/>
  <c r="AN374" i="21"/>
  <c r="AK98" i="23"/>
  <c r="AF438" i="21"/>
  <c r="AC99" i="23"/>
  <c r="AL564" i="21"/>
  <c r="AI101" i="23"/>
  <c r="AH101" i="21"/>
  <c r="AI356" i="21"/>
  <c r="AI506" i="21"/>
  <c r="AK563" i="21"/>
  <c r="AH101" i="23"/>
  <c r="AN241" i="21"/>
  <c r="AF503" i="21"/>
  <c r="AE437" i="21"/>
  <c r="AB99" i="23"/>
  <c r="AN99" i="21"/>
  <c r="AK94" i="23"/>
  <c r="AF229" i="21"/>
  <c r="AC96" i="23"/>
  <c r="AL372" i="21"/>
  <c r="AI98" i="23"/>
  <c r="AJ562" i="21"/>
  <c r="AG101" i="23"/>
  <c r="AQ98" i="21"/>
  <c r="AF241" i="21"/>
  <c r="AR499" i="21"/>
  <c r="AO100" i="21"/>
  <c r="AL94" i="23"/>
  <c r="AM99" i="21"/>
  <c r="AJ94" i="23"/>
  <c r="AE240" i="21"/>
  <c r="AB96" i="23"/>
  <c r="AI561" i="21"/>
  <c r="AF101" i="23"/>
  <c r="AR233" i="21"/>
  <c r="AJ240" i="21"/>
  <c r="AQ370" i="21"/>
  <c r="AH497" i="21"/>
  <c r="AG241" i="21"/>
  <c r="AD96" i="23"/>
  <c r="AL98" i="21"/>
  <c r="AI94" i="23"/>
  <c r="AJ370" i="21"/>
  <c r="AG98" i="23"/>
  <c r="AP496" i="21"/>
  <c r="AM100" i="23"/>
  <c r="AH560" i="21"/>
  <c r="AE101" i="23"/>
  <c r="AR230" i="21"/>
  <c r="AF369" i="21"/>
  <c r="AM373" i="21"/>
  <c r="AJ98" i="23"/>
  <c r="AI369" i="21"/>
  <c r="AF98" i="23"/>
  <c r="AO503" i="21"/>
  <c r="AL100" i="23"/>
  <c r="AG567" i="21"/>
  <c r="AD101" i="23"/>
  <c r="AP250" i="21"/>
  <c r="AQ299" i="21"/>
  <c r="AO426" i="21"/>
  <c r="AK98" i="21"/>
  <c r="AH94" i="23"/>
  <c r="AJ101" i="21"/>
  <c r="AG94" i="23"/>
  <c r="AP304" i="21"/>
  <c r="AM97" i="23"/>
  <c r="AH368" i="21"/>
  <c r="AE98" i="23"/>
  <c r="AN502" i="21"/>
  <c r="AK100" i="23"/>
  <c r="AF566" i="21"/>
  <c r="AC101" i="23"/>
  <c r="AH250" i="21"/>
  <c r="AI298" i="21"/>
  <c r="AM426" i="21"/>
  <c r="AN555" i="21"/>
  <c r="AF547" i="21"/>
  <c r="AF561" i="21"/>
  <c r="AH555" i="21"/>
  <c r="AN553" i="21"/>
  <c r="AR551" i="21"/>
  <c r="AJ549" i="21"/>
  <c r="AN567" i="21"/>
  <c r="AR565" i="21"/>
  <c r="AJ563" i="21"/>
  <c r="AF555" i="21"/>
  <c r="AL553" i="21"/>
  <c r="AL551" i="21"/>
  <c r="AH549" i="21"/>
  <c r="AM546" i="21"/>
  <c r="AN569" i="21"/>
  <c r="AL567" i="21"/>
  <c r="AL565" i="21"/>
  <c r="AH563" i="21"/>
  <c r="AM560" i="21"/>
  <c r="AF553" i="21"/>
  <c r="AJ551" i="21"/>
  <c r="AH569" i="21"/>
  <c r="AF567" i="21"/>
  <c r="AJ565" i="21"/>
  <c r="AO554" i="21"/>
  <c r="AF569" i="21"/>
  <c r="AM554" i="21"/>
  <c r="AM552" i="21"/>
  <c r="AK550" i="21"/>
  <c r="AM566" i="21"/>
  <c r="AK564" i="21"/>
  <c r="AG554" i="21"/>
  <c r="AK552" i="21"/>
  <c r="AN547" i="21"/>
  <c r="AM568" i="21"/>
  <c r="AK566" i="21"/>
  <c r="AN561" i="21"/>
  <c r="AR549" i="21"/>
  <c r="AH547" i="21"/>
  <c r="AR563" i="21"/>
  <c r="AH561" i="21"/>
  <c r="AF489" i="21"/>
  <c r="AH483" i="21"/>
  <c r="AM502" i="21"/>
  <c r="AJ499" i="21"/>
  <c r="AI492" i="21"/>
  <c r="AR485" i="21"/>
  <c r="AP505" i="21"/>
  <c r="AE502" i="21"/>
  <c r="AM488" i="21"/>
  <c r="AJ485" i="21"/>
  <c r="AH505" i="21"/>
  <c r="AK486" i="21"/>
  <c r="AP491" i="21"/>
  <c r="AE488" i="21"/>
  <c r="AL501" i="21"/>
  <c r="AI498" i="21"/>
  <c r="AH491" i="21"/>
  <c r="AL487" i="21"/>
  <c r="AI484" i="21"/>
  <c r="AN503" i="21"/>
  <c r="AK500" i="21"/>
  <c r="AP497" i="21"/>
  <c r="AP419" i="21"/>
  <c r="AH441" i="21"/>
  <c r="AG426" i="21"/>
  <c r="AH435" i="21"/>
  <c r="AP427" i="21"/>
  <c r="AE426" i="21"/>
  <c r="AE424" i="21"/>
  <c r="AR421" i="21"/>
  <c r="AH419" i="21"/>
  <c r="AF439" i="21"/>
  <c r="AJ437" i="21"/>
  <c r="AM432" i="21"/>
  <c r="AF441" i="21"/>
  <c r="AN427" i="21"/>
  <c r="AP421" i="21"/>
  <c r="AF419" i="21"/>
  <c r="AO440" i="21"/>
  <c r="AG432" i="21"/>
  <c r="AH427" i="21"/>
  <c r="AN425" i="21"/>
  <c r="AR423" i="21"/>
  <c r="AJ421" i="21"/>
  <c r="AM440" i="21"/>
  <c r="AM438" i="21"/>
  <c r="AP433" i="21"/>
  <c r="AE432" i="21"/>
  <c r="AP435" i="21"/>
  <c r="AN419" i="21"/>
  <c r="AO432" i="21"/>
  <c r="AF427" i="21"/>
  <c r="AL425" i="21"/>
  <c r="AL423" i="21"/>
  <c r="AH421" i="21"/>
  <c r="AO418" i="21"/>
  <c r="AG440" i="21"/>
  <c r="AN433" i="21"/>
  <c r="AF425" i="21"/>
  <c r="AJ423" i="21"/>
  <c r="AM418" i="21"/>
  <c r="AP441" i="21"/>
  <c r="AE440" i="21"/>
  <c r="AE438" i="21"/>
  <c r="AR435" i="21"/>
  <c r="AH433" i="21"/>
  <c r="AG354" i="21"/>
  <c r="AG376" i="21"/>
  <c r="AF361" i="21"/>
  <c r="AQ358" i="21"/>
  <c r="AG356" i="21"/>
  <c r="AE354" i="21"/>
  <c r="AG378" i="21"/>
  <c r="AE376" i="21"/>
  <c r="AE374" i="21"/>
  <c r="AO364" i="21"/>
  <c r="AM362" i="21"/>
  <c r="AM360" i="21"/>
  <c r="AI358" i="21"/>
  <c r="AN355" i="21"/>
  <c r="AN377" i="21"/>
  <c r="AN375" i="21"/>
  <c r="AL373" i="21"/>
  <c r="AO370" i="21"/>
  <c r="AM368" i="21"/>
  <c r="AI364" i="21"/>
  <c r="AG362" i="21"/>
  <c r="AF355" i="21"/>
  <c r="AF377" i="21"/>
  <c r="AL375" i="21"/>
  <c r="AI370" i="21"/>
  <c r="AG368" i="21"/>
  <c r="AG364" i="21"/>
  <c r="AE362" i="21"/>
  <c r="AE360" i="21"/>
  <c r="AF375" i="21"/>
  <c r="AQ372" i="21"/>
  <c r="AG370" i="21"/>
  <c r="AE368" i="21"/>
  <c r="AQ356" i="21"/>
  <c r="AO354" i="21"/>
  <c r="AQ378" i="21"/>
  <c r="AO376" i="21"/>
  <c r="AO362" i="21"/>
  <c r="AO368" i="21"/>
  <c r="AN363" i="21"/>
  <c r="AN361" i="21"/>
  <c r="AL359" i="21"/>
  <c r="AO356" i="21"/>
  <c r="AM354" i="21"/>
  <c r="AO378" i="21"/>
  <c r="AM376" i="21"/>
  <c r="AM374" i="21"/>
  <c r="AI372" i="21"/>
  <c r="AN369" i="21"/>
  <c r="AN291" i="21"/>
  <c r="AN308" i="21"/>
  <c r="AK300" i="21"/>
  <c r="AQ298" i="21"/>
  <c r="AK295" i="21"/>
  <c r="AI290" i="21"/>
  <c r="AQ314" i="21"/>
  <c r="AF313" i="21"/>
  <c r="AP307" i="21"/>
  <c r="AP305" i="21"/>
  <c r="AL298" i="21"/>
  <c r="AI295" i="21"/>
  <c r="AQ291" i="21"/>
  <c r="AL314" i="21"/>
  <c r="AP310" i="21"/>
  <c r="AQ308" i="21"/>
  <c r="AJ307" i="21"/>
  <c r="AN305" i="21"/>
  <c r="AN299" i="21"/>
  <c r="AK296" i="21"/>
  <c r="AL294" i="21"/>
  <c r="AI291" i="21"/>
  <c r="AP313" i="21"/>
  <c r="AN311" i="21"/>
  <c r="AI308" i="21"/>
  <c r="AQ306" i="21"/>
  <c r="AF305" i="21"/>
  <c r="AF295" i="21"/>
  <c r="AK299" i="21"/>
  <c r="AI294" i="21"/>
  <c r="AF291" i="21"/>
  <c r="AN313" i="21"/>
  <c r="AL311" i="21"/>
  <c r="AR309" i="21"/>
  <c r="AF308" i="21"/>
  <c r="AL306" i="21"/>
  <c r="AP300" i="21"/>
  <c r="AI299" i="21"/>
  <c r="AQ295" i="21"/>
  <c r="AP292" i="21"/>
  <c r="AQ290" i="21"/>
  <c r="AK313" i="21"/>
  <c r="AI311" i="21"/>
  <c r="AL309" i="21"/>
  <c r="AI306" i="21"/>
  <c r="AM300" i="21"/>
  <c r="AF299" i="21"/>
  <c r="AN295" i="21"/>
  <c r="AK292" i="21"/>
  <c r="AL290" i="21"/>
  <c r="AF311" i="21"/>
  <c r="AJ309" i="21"/>
  <c r="AR307" i="21"/>
  <c r="AO227" i="21"/>
  <c r="AQ236" i="21"/>
  <c r="AO234" i="21"/>
  <c r="AI231" i="21"/>
  <c r="AK236" i="21"/>
  <c r="AG234" i="21"/>
  <c r="AG231" i="21"/>
  <c r="AI227" i="21"/>
  <c r="AN250" i="21"/>
  <c r="AR247" i="21"/>
  <c r="AN245" i="21"/>
  <c r="AH243" i="21"/>
  <c r="AL240" i="21"/>
  <c r="AR235" i="21"/>
  <c r="AQ232" i="21"/>
  <c r="AO230" i="21"/>
  <c r="AO226" i="21"/>
  <c r="AF250" i="21"/>
  <c r="AJ247" i="21"/>
  <c r="AF245" i="21"/>
  <c r="AN242" i="21"/>
  <c r="AI236" i="21"/>
  <c r="AG227" i="21"/>
  <c r="AQ235" i="21"/>
  <c r="AK232" i="21"/>
  <c r="AG230" i="21"/>
  <c r="AG226" i="21"/>
  <c r="AL244" i="21"/>
  <c r="AO235" i="21"/>
  <c r="AI232" i="21"/>
  <c r="AQ228" i="21"/>
  <c r="AL249" i="21"/>
  <c r="AJ244" i="21"/>
  <c r="AI235" i="21"/>
  <c r="AQ231" i="21"/>
  <c r="AI228" i="21"/>
  <c r="AG235" i="21"/>
  <c r="AO231" i="21"/>
  <c r="AQ227" i="21"/>
  <c r="AL248" i="21"/>
  <c r="AL241" i="21"/>
  <c r="AM104" i="21"/>
  <c r="AR106" i="21"/>
  <c r="AF104" i="21"/>
  <c r="AP101" i="21"/>
  <c r="AR98" i="21"/>
  <c r="AN108" i="21"/>
  <c r="AJ106" i="21"/>
  <c r="AL103" i="21"/>
  <c r="AN100" i="21"/>
  <c r="AJ98" i="21"/>
  <c r="AM108" i="21"/>
  <c r="AI106" i="21"/>
  <c r="AK103" i="21"/>
  <c r="AM100" i="21"/>
  <c r="AI98" i="21"/>
  <c r="AE104" i="21"/>
  <c r="AF108" i="21"/>
  <c r="AP105" i="21"/>
  <c r="AR102" i="21"/>
  <c r="AF100" i="21"/>
  <c r="AE108" i="21"/>
  <c r="AH105" i="21"/>
  <c r="AQ102" i="21"/>
  <c r="AE100" i="21"/>
  <c r="AL107" i="21"/>
  <c r="AN104" i="21"/>
  <c r="AJ102" i="21"/>
  <c r="AL99" i="21"/>
  <c r="AQ556" i="21"/>
  <c r="AI556" i="21"/>
  <c r="AQ548" i="21"/>
  <c r="AI548" i="21"/>
  <c r="AO546" i="21"/>
  <c r="AG546" i="21"/>
  <c r="AQ570" i="21"/>
  <c r="AI570" i="21"/>
  <c r="AO568" i="21"/>
  <c r="AG568" i="21"/>
  <c r="AQ562" i="21"/>
  <c r="AI562" i="21"/>
  <c r="AO560" i="21"/>
  <c r="AG560" i="21"/>
  <c r="AH556" i="21"/>
  <c r="AO555" i="21"/>
  <c r="AG555" i="21"/>
  <c r="AN554" i="21"/>
  <c r="AF554" i="21"/>
  <c r="AM553" i="21"/>
  <c r="AL552" i="21"/>
  <c r="AK551" i="21"/>
  <c r="AR550" i="21"/>
  <c r="AJ550" i="21"/>
  <c r="AQ549" i="21"/>
  <c r="AI549" i="21"/>
  <c r="AH548" i="21"/>
  <c r="AO547" i="21"/>
  <c r="AG547" i="21"/>
  <c r="AN546" i="21"/>
  <c r="AF546" i="21"/>
  <c r="AP570" i="21"/>
  <c r="AH570" i="21"/>
  <c r="AO569" i="21"/>
  <c r="AG569" i="21"/>
  <c r="AN568" i="21"/>
  <c r="AF568" i="21"/>
  <c r="AM567" i="21"/>
  <c r="AL566" i="21"/>
  <c r="AK565" i="21"/>
  <c r="AR564" i="21"/>
  <c r="AJ564" i="21"/>
  <c r="AQ563" i="21"/>
  <c r="AI563" i="21"/>
  <c r="AH562" i="21"/>
  <c r="AO561" i="21"/>
  <c r="AG561" i="21"/>
  <c r="AN560" i="21"/>
  <c r="AF560" i="21"/>
  <c r="AG556" i="21"/>
  <c r="AO570" i="21"/>
  <c r="AQ564" i="21"/>
  <c r="AN556" i="21"/>
  <c r="AF556" i="21"/>
  <c r="AM555" i="21"/>
  <c r="AL554" i="21"/>
  <c r="AK553" i="21"/>
  <c r="AR552" i="21"/>
  <c r="AJ552" i="21"/>
  <c r="AQ551" i="21"/>
  <c r="AI551" i="21"/>
  <c r="AH550" i="21"/>
  <c r="AO549" i="21"/>
  <c r="AG549" i="21"/>
  <c r="AN548" i="21"/>
  <c r="AF548" i="21"/>
  <c r="AM547" i="21"/>
  <c r="AL546" i="21"/>
  <c r="AN570" i="21"/>
  <c r="AF570" i="21"/>
  <c r="AM569" i="21"/>
  <c r="AL568" i="21"/>
  <c r="AK567" i="21"/>
  <c r="AR566" i="21"/>
  <c r="AJ566" i="21"/>
  <c r="AQ565" i="21"/>
  <c r="AI565" i="21"/>
  <c r="AH564" i="21"/>
  <c r="AO563" i="21"/>
  <c r="AG563" i="21"/>
  <c r="AN562" i="21"/>
  <c r="AF562" i="21"/>
  <c r="AM561" i="21"/>
  <c r="AL560" i="21"/>
  <c r="AI550" i="21"/>
  <c r="AM556" i="21"/>
  <c r="AL555" i="21"/>
  <c r="AK554" i="21"/>
  <c r="AR553" i="21"/>
  <c r="AJ553" i="21"/>
  <c r="AQ552" i="21"/>
  <c r="AI552" i="21"/>
  <c r="AH551" i="21"/>
  <c r="AO550" i="21"/>
  <c r="AG550" i="21"/>
  <c r="AN549" i="21"/>
  <c r="AF549" i="21"/>
  <c r="AM548" i="21"/>
  <c r="AL547" i="21"/>
  <c r="AK546" i="21"/>
  <c r="AM570" i="21"/>
  <c r="AL569" i="21"/>
  <c r="AK568" i="21"/>
  <c r="AR567" i="21"/>
  <c r="AJ567" i="21"/>
  <c r="AQ566" i="21"/>
  <c r="AI566" i="21"/>
  <c r="AH565" i="21"/>
  <c r="AO564" i="21"/>
  <c r="AG564" i="21"/>
  <c r="AN563" i="21"/>
  <c r="AF563" i="21"/>
  <c r="AM562" i="21"/>
  <c r="AL561" i="21"/>
  <c r="AK560" i="21"/>
  <c r="AO556" i="21"/>
  <c r="AL556" i="21"/>
  <c r="AK555" i="21"/>
  <c r="AR554" i="21"/>
  <c r="AJ554" i="21"/>
  <c r="AQ553" i="21"/>
  <c r="AI553" i="21"/>
  <c r="AH552" i="21"/>
  <c r="AO551" i="21"/>
  <c r="AG551" i="21"/>
  <c r="AN550" i="21"/>
  <c r="AF550" i="21"/>
  <c r="AM549" i="21"/>
  <c r="AL548" i="21"/>
  <c r="AK547" i="21"/>
  <c r="AR546" i="21"/>
  <c r="AJ546" i="21"/>
  <c r="AL570" i="21"/>
  <c r="AK569" i="21"/>
  <c r="AR568" i="21"/>
  <c r="AJ568" i="21"/>
  <c r="AQ567" i="21"/>
  <c r="AI567" i="21"/>
  <c r="AH566" i="21"/>
  <c r="AO565" i="21"/>
  <c r="AG565" i="21"/>
  <c r="AN564" i="21"/>
  <c r="AF564" i="21"/>
  <c r="AM563" i="21"/>
  <c r="AL562" i="21"/>
  <c r="AK561" i="21"/>
  <c r="AR560" i="21"/>
  <c r="AJ560" i="21"/>
  <c r="AQ550" i="21"/>
  <c r="AG548" i="21"/>
  <c r="AI564" i="21"/>
  <c r="AO562" i="21"/>
  <c r="AK556" i="21"/>
  <c r="AR555" i="21"/>
  <c r="AJ555" i="21"/>
  <c r="AQ554" i="21"/>
  <c r="AI554" i="21"/>
  <c r="AP553" i="21"/>
  <c r="AH553" i="21"/>
  <c r="AO552" i="21"/>
  <c r="AG552" i="21"/>
  <c r="AN551" i="21"/>
  <c r="AF551" i="21"/>
  <c r="AM550" i="21"/>
  <c r="AL549" i="21"/>
  <c r="AK548" i="21"/>
  <c r="AR547" i="21"/>
  <c r="AJ547" i="21"/>
  <c r="AQ546" i="21"/>
  <c r="AI546" i="21"/>
  <c r="AK570" i="21"/>
  <c r="AR569" i="21"/>
  <c r="AJ569" i="21"/>
  <c r="AQ568" i="21"/>
  <c r="AI568" i="21"/>
  <c r="AH567" i="21"/>
  <c r="AO566" i="21"/>
  <c r="AG566" i="21"/>
  <c r="AN565" i="21"/>
  <c r="AF565" i="21"/>
  <c r="AM564" i="21"/>
  <c r="AL563" i="21"/>
  <c r="AK562" i="21"/>
  <c r="AR561" i="21"/>
  <c r="AJ561" i="21"/>
  <c r="AQ560" i="21"/>
  <c r="AI560" i="21"/>
  <c r="AO548" i="21"/>
  <c r="AG570" i="21"/>
  <c r="AG562" i="21"/>
  <c r="AR556" i="21"/>
  <c r="AJ556" i="21"/>
  <c r="AQ555" i="21"/>
  <c r="AI555" i="21"/>
  <c r="AH554" i="21"/>
  <c r="AO553" i="21"/>
  <c r="AG553" i="21"/>
  <c r="AN552" i="21"/>
  <c r="AF552" i="21"/>
  <c r="AM551" i="21"/>
  <c r="AL550" i="21"/>
  <c r="AK549" i="21"/>
  <c r="AR548" i="21"/>
  <c r="AJ548" i="21"/>
  <c r="AQ547" i="21"/>
  <c r="AI547" i="21"/>
  <c r="AH546" i="21"/>
  <c r="AR570" i="21"/>
  <c r="AJ570" i="21"/>
  <c r="AQ569" i="21"/>
  <c r="AI569" i="21"/>
  <c r="AP568" i="21"/>
  <c r="AH568" i="21"/>
  <c r="AG490" i="21"/>
  <c r="AG482" i="21"/>
  <c r="AO496" i="21"/>
  <c r="AP492" i="21"/>
  <c r="AH492" i="21"/>
  <c r="AO491" i="21"/>
  <c r="AG491" i="21"/>
  <c r="AN490" i="21"/>
  <c r="AF490" i="21"/>
  <c r="AM489" i="21"/>
  <c r="AE489" i="21"/>
  <c r="AL488" i="21"/>
  <c r="AK487" i="21"/>
  <c r="AR486" i="21"/>
  <c r="AJ486" i="21"/>
  <c r="AI485" i="21"/>
  <c r="AP484" i="21"/>
  <c r="AH484" i="21"/>
  <c r="AO483" i="21"/>
  <c r="AG483" i="21"/>
  <c r="AN482" i="21"/>
  <c r="AF482" i="21"/>
  <c r="AP506" i="21"/>
  <c r="AH506" i="21"/>
  <c r="AO505" i="21"/>
  <c r="AG505" i="21"/>
  <c r="AN504" i="21"/>
  <c r="AF504" i="21"/>
  <c r="AM503" i="21"/>
  <c r="AE503" i="21"/>
  <c r="AL502" i="21"/>
  <c r="AK501" i="21"/>
  <c r="AR500" i="21"/>
  <c r="AJ500" i="21"/>
  <c r="AI499" i="21"/>
  <c r="AP498" i="21"/>
  <c r="AH498" i="21"/>
  <c r="AO497" i="21"/>
  <c r="AG497" i="21"/>
  <c r="AN496" i="21"/>
  <c r="AF496" i="21"/>
  <c r="AO492" i="21"/>
  <c r="AG492" i="21"/>
  <c r="AN491" i="21"/>
  <c r="AF491" i="21"/>
  <c r="AM490" i="21"/>
  <c r="AE490" i="21"/>
  <c r="AL489" i="21"/>
  <c r="AK488" i="21"/>
  <c r="AR487" i="21"/>
  <c r="AJ487" i="21"/>
  <c r="AI486" i="21"/>
  <c r="AP485" i="21"/>
  <c r="AH485" i="21"/>
  <c r="AO484" i="21"/>
  <c r="AG484" i="21"/>
  <c r="AN483" i="21"/>
  <c r="AF483" i="21"/>
  <c r="AM482" i="21"/>
  <c r="AE482" i="21"/>
  <c r="AO506" i="21"/>
  <c r="AG506" i="21"/>
  <c r="AN505" i="21"/>
  <c r="AF505" i="21"/>
  <c r="AM504" i="21"/>
  <c r="AE504" i="21"/>
  <c r="AL503" i="21"/>
  <c r="AK502" i="21"/>
  <c r="AR501" i="21"/>
  <c r="AJ501" i="21"/>
  <c r="AI500" i="21"/>
  <c r="AP499" i="21"/>
  <c r="AH499" i="21"/>
  <c r="AO498" i="21"/>
  <c r="AG498" i="21"/>
  <c r="AN497" i="21"/>
  <c r="AF497" i="21"/>
  <c r="AM496" i="21"/>
  <c r="AE496" i="21"/>
  <c r="AN492" i="21"/>
  <c r="AF492" i="21"/>
  <c r="AM491" i="21"/>
  <c r="AE491" i="21"/>
  <c r="AL490" i="21"/>
  <c r="AK489" i="21"/>
  <c r="AR488" i="21"/>
  <c r="AJ488" i="21"/>
  <c r="AI487" i="21"/>
  <c r="AP486" i="21"/>
  <c r="AH486" i="21"/>
  <c r="AO485" i="21"/>
  <c r="AG485" i="21"/>
  <c r="AN484" i="21"/>
  <c r="AF484" i="21"/>
  <c r="AM483" i="21"/>
  <c r="AE483" i="21"/>
  <c r="AL482" i="21"/>
  <c r="AN506" i="21"/>
  <c r="AF506" i="21"/>
  <c r="AM505" i="21"/>
  <c r="AE505" i="21"/>
  <c r="AL504" i="21"/>
  <c r="AK503" i="21"/>
  <c r="AR502" i="21"/>
  <c r="AJ502" i="21"/>
  <c r="AI501" i="21"/>
  <c r="AP500" i="21"/>
  <c r="AH500" i="21"/>
  <c r="AO499" i="21"/>
  <c r="AG499" i="21"/>
  <c r="AN498" i="21"/>
  <c r="AF498" i="21"/>
  <c r="AM497" i="21"/>
  <c r="AE497" i="21"/>
  <c r="AL496" i="21"/>
  <c r="AM492" i="21"/>
  <c r="AE492" i="21"/>
  <c r="AL491" i="21"/>
  <c r="AK490" i="21"/>
  <c r="AR489" i="21"/>
  <c r="AJ489" i="21"/>
  <c r="AI488" i="21"/>
  <c r="AP487" i="21"/>
  <c r="AH487" i="21"/>
  <c r="AO486" i="21"/>
  <c r="AG486" i="21"/>
  <c r="AN485" i="21"/>
  <c r="AF485" i="21"/>
  <c r="AM484" i="21"/>
  <c r="AE484" i="21"/>
  <c r="AL483" i="21"/>
  <c r="AK482" i="21"/>
  <c r="AM506" i="21"/>
  <c r="AE506" i="21"/>
  <c r="AL505" i="21"/>
  <c r="AK504" i="21"/>
  <c r="AR503" i="21"/>
  <c r="AJ503" i="21"/>
  <c r="AI502" i="21"/>
  <c r="AP501" i="21"/>
  <c r="AH501" i="21"/>
  <c r="AO500" i="21"/>
  <c r="AG500" i="21"/>
  <c r="AN499" i="21"/>
  <c r="AF499" i="21"/>
  <c r="AM498" i="21"/>
  <c r="AE498" i="21"/>
  <c r="AL497" i="21"/>
  <c r="AK496" i="21"/>
  <c r="AO482" i="21"/>
  <c r="AG504" i="21"/>
  <c r="AG496" i="21"/>
  <c r="AL492" i="21"/>
  <c r="AK491" i="21"/>
  <c r="AR490" i="21"/>
  <c r="AJ490" i="21"/>
  <c r="AI489" i="21"/>
  <c r="AP488" i="21"/>
  <c r="AH488" i="21"/>
  <c r="AO487" i="21"/>
  <c r="AG487" i="21"/>
  <c r="AN486" i="21"/>
  <c r="AF486" i="21"/>
  <c r="AM485" i="21"/>
  <c r="AE485" i="21"/>
  <c r="AL484" i="21"/>
  <c r="AK483" i="21"/>
  <c r="AR482" i="21"/>
  <c r="AJ482" i="21"/>
  <c r="AL506" i="21"/>
  <c r="AK505" i="21"/>
  <c r="AR504" i="21"/>
  <c r="AJ504" i="21"/>
  <c r="AI503" i="21"/>
  <c r="AP502" i="21"/>
  <c r="AH502" i="21"/>
  <c r="AO501" i="21"/>
  <c r="AG501" i="21"/>
  <c r="AN500" i="21"/>
  <c r="AF500" i="21"/>
  <c r="AM499" i="21"/>
  <c r="AE499" i="21"/>
  <c r="AL498" i="21"/>
  <c r="AK497" i="21"/>
  <c r="AR496" i="21"/>
  <c r="AJ496" i="21"/>
  <c r="AO490" i="21"/>
  <c r="AO504" i="21"/>
  <c r="AK492" i="21"/>
  <c r="AR491" i="21"/>
  <c r="AJ491" i="21"/>
  <c r="AI490" i="21"/>
  <c r="AP489" i="21"/>
  <c r="AH489" i="21"/>
  <c r="AO488" i="21"/>
  <c r="AG488" i="21"/>
  <c r="AN487" i="21"/>
  <c r="AF487" i="21"/>
  <c r="AM486" i="21"/>
  <c r="AE486" i="21"/>
  <c r="AL485" i="21"/>
  <c r="AK484" i="21"/>
  <c r="AR483" i="21"/>
  <c r="AJ483" i="21"/>
  <c r="AI482" i="21"/>
  <c r="AK506" i="21"/>
  <c r="AR505" i="21"/>
  <c r="AJ505" i="21"/>
  <c r="AI504" i="21"/>
  <c r="AP503" i="21"/>
  <c r="AH503" i="21"/>
  <c r="AO502" i="21"/>
  <c r="AG502" i="21"/>
  <c r="AN501" i="21"/>
  <c r="AF501" i="21"/>
  <c r="AM500" i="21"/>
  <c r="AE500" i="21"/>
  <c r="AL499" i="21"/>
  <c r="AK498" i="21"/>
  <c r="AR497" i="21"/>
  <c r="AJ497" i="21"/>
  <c r="AI496" i="21"/>
  <c r="AR492" i="21"/>
  <c r="AJ492" i="21"/>
  <c r="AQ491" i="21"/>
  <c r="AI491" i="21"/>
  <c r="AP490" i="21"/>
  <c r="AH490" i="21"/>
  <c r="AO489" i="21"/>
  <c r="AG489" i="21"/>
  <c r="AN488" i="21"/>
  <c r="AF488" i="21"/>
  <c r="AM487" i="21"/>
  <c r="AE487" i="21"/>
  <c r="AL486" i="21"/>
  <c r="AK485" i="21"/>
  <c r="AR484" i="21"/>
  <c r="AJ484" i="21"/>
  <c r="AI483" i="21"/>
  <c r="AP482" i="21"/>
  <c r="AH482" i="21"/>
  <c r="AR506" i="21"/>
  <c r="AJ506" i="21"/>
  <c r="AI505" i="21"/>
  <c r="AP504" i="21"/>
  <c r="AH504" i="21"/>
  <c r="AQ428" i="21"/>
  <c r="AI420" i="21"/>
  <c r="AQ434" i="21"/>
  <c r="AI434" i="21"/>
  <c r="AP428" i="21"/>
  <c r="AH428" i="21"/>
  <c r="AO427" i="21"/>
  <c r="AG427" i="21"/>
  <c r="AN426" i="21"/>
  <c r="AF426" i="21"/>
  <c r="AM425" i="21"/>
  <c r="AE425" i="21"/>
  <c r="AL424" i="21"/>
  <c r="AR422" i="21"/>
  <c r="AJ422" i="21"/>
  <c r="AQ421" i="21"/>
  <c r="AI421" i="21"/>
  <c r="AP420" i="21"/>
  <c r="AH420" i="21"/>
  <c r="AO419" i="21"/>
  <c r="AG419" i="21"/>
  <c r="AN418" i="21"/>
  <c r="AF418" i="21"/>
  <c r="AP442" i="21"/>
  <c r="AH442" i="21"/>
  <c r="AO441" i="21"/>
  <c r="AG441" i="21"/>
  <c r="AN440" i="21"/>
  <c r="AF440" i="21"/>
  <c r="AM439" i="21"/>
  <c r="AE439" i="21"/>
  <c r="AL438" i="21"/>
  <c r="AR436" i="21"/>
  <c r="AJ436" i="21"/>
  <c r="AQ435" i="21"/>
  <c r="AI435" i="21"/>
  <c r="AP434" i="21"/>
  <c r="AH434" i="21"/>
  <c r="AO433" i="21"/>
  <c r="AG433" i="21"/>
  <c r="AN432" i="21"/>
  <c r="AF432" i="21"/>
  <c r="AN428" i="21"/>
  <c r="AF428" i="21"/>
  <c r="AM427" i="21"/>
  <c r="AE427" i="21"/>
  <c r="AL426" i="21"/>
  <c r="AR424" i="21"/>
  <c r="AJ424" i="21"/>
  <c r="AQ423" i="21"/>
  <c r="AI423" i="21"/>
  <c r="AP422" i="21"/>
  <c r="AH422" i="21"/>
  <c r="AO421" i="21"/>
  <c r="AG421" i="21"/>
  <c r="AN420" i="21"/>
  <c r="AF420" i="21"/>
  <c r="AM419" i="21"/>
  <c r="AE419" i="21"/>
  <c r="AL418" i="21"/>
  <c r="AN442" i="21"/>
  <c r="AF442" i="21"/>
  <c r="AM441" i="21"/>
  <c r="AE441" i="21"/>
  <c r="AL440" i="21"/>
  <c r="AR438" i="21"/>
  <c r="AJ438" i="21"/>
  <c r="AQ437" i="21"/>
  <c r="AI437" i="21"/>
  <c r="AP436" i="21"/>
  <c r="AH436" i="21"/>
  <c r="AO435" i="21"/>
  <c r="AG435" i="21"/>
  <c r="AN434" i="21"/>
  <c r="AF434" i="21"/>
  <c r="AM433" i="21"/>
  <c r="AE433" i="21"/>
  <c r="AL432" i="21"/>
  <c r="AM428" i="21"/>
  <c r="AE428" i="21"/>
  <c r="AL427" i="21"/>
  <c r="AR425" i="21"/>
  <c r="AJ425" i="21"/>
  <c r="AQ424" i="21"/>
  <c r="AI424" i="21"/>
  <c r="AP423" i="21"/>
  <c r="AH423" i="21"/>
  <c r="AO422" i="21"/>
  <c r="AG422" i="21"/>
  <c r="AN421" i="21"/>
  <c r="AF421" i="21"/>
  <c r="AM420" i="21"/>
  <c r="AE420" i="21"/>
  <c r="AL419" i="21"/>
  <c r="AM442" i="21"/>
  <c r="AE442" i="21"/>
  <c r="AL441" i="21"/>
  <c r="AR439" i="21"/>
  <c r="AJ439" i="21"/>
  <c r="AQ438" i="21"/>
  <c r="AI438" i="21"/>
  <c r="AP437" i="21"/>
  <c r="AH437" i="21"/>
  <c r="AO436" i="21"/>
  <c r="AG436" i="21"/>
  <c r="AN435" i="21"/>
  <c r="AF435" i="21"/>
  <c r="AM434" i="21"/>
  <c r="AE434" i="21"/>
  <c r="AL433" i="21"/>
  <c r="AI428" i="21"/>
  <c r="AQ420" i="21"/>
  <c r="AQ442" i="21"/>
  <c r="AG428" i="21"/>
  <c r="AG442" i="21"/>
  <c r="AL428" i="21"/>
  <c r="AR426" i="21"/>
  <c r="AJ426" i="21"/>
  <c r="AQ425" i="21"/>
  <c r="AI425" i="21"/>
  <c r="AP424" i="21"/>
  <c r="AH424" i="21"/>
  <c r="AO423" i="21"/>
  <c r="AG423" i="21"/>
  <c r="AN422" i="21"/>
  <c r="AF422" i="21"/>
  <c r="AM421" i="21"/>
  <c r="AE421" i="21"/>
  <c r="AL420" i="21"/>
  <c r="AR418" i="21"/>
  <c r="AJ418" i="21"/>
  <c r="AL442" i="21"/>
  <c r="AR440" i="21"/>
  <c r="AJ440" i="21"/>
  <c r="AQ439" i="21"/>
  <c r="AI439" i="21"/>
  <c r="AP438" i="21"/>
  <c r="AH438" i="21"/>
  <c r="AO437" i="21"/>
  <c r="AG437" i="21"/>
  <c r="AN436" i="21"/>
  <c r="AF436" i="21"/>
  <c r="AM435" i="21"/>
  <c r="AE435" i="21"/>
  <c r="AL434" i="21"/>
  <c r="AK433" i="21"/>
  <c r="AR432" i="21"/>
  <c r="AJ432" i="21"/>
  <c r="AI442" i="21"/>
  <c r="AO428" i="21"/>
  <c r="AQ422" i="21"/>
  <c r="AO420" i="21"/>
  <c r="AQ436" i="21"/>
  <c r="AG434" i="21"/>
  <c r="AR427" i="21"/>
  <c r="AJ427" i="21"/>
  <c r="AQ426" i="21"/>
  <c r="AI426" i="21"/>
  <c r="AP425" i="21"/>
  <c r="AH425" i="21"/>
  <c r="AO424" i="21"/>
  <c r="AG424" i="21"/>
  <c r="AN423" i="21"/>
  <c r="AF423" i="21"/>
  <c r="AM422" i="21"/>
  <c r="AE422" i="21"/>
  <c r="AL421" i="21"/>
  <c r="AR419" i="21"/>
  <c r="AJ419" i="21"/>
  <c r="AQ418" i="21"/>
  <c r="AI418" i="21"/>
  <c r="AR441" i="21"/>
  <c r="AJ441" i="21"/>
  <c r="AQ440" i="21"/>
  <c r="AI440" i="21"/>
  <c r="AP439" i="21"/>
  <c r="AH439" i="21"/>
  <c r="AO438" i="21"/>
  <c r="AG438" i="21"/>
  <c r="AN437" i="21"/>
  <c r="AF437" i="21"/>
  <c r="AM436" i="21"/>
  <c r="AE436" i="21"/>
  <c r="AL435" i="21"/>
  <c r="AR433" i="21"/>
  <c r="AJ433" i="21"/>
  <c r="AQ432" i="21"/>
  <c r="AI432" i="21"/>
  <c r="AI422" i="21"/>
  <c r="AG420" i="21"/>
  <c r="AO442" i="21"/>
  <c r="AI436" i="21"/>
  <c r="AO434" i="21"/>
  <c r="AR428" i="21"/>
  <c r="AJ428" i="21"/>
  <c r="AQ427" i="21"/>
  <c r="AI427" i="21"/>
  <c r="AP426" i="21"/>
  <c r="AH426" i="21"/>
  <c r="AO425" i="21"/>
  <c r="AG425" i="21"/>
  <c r="AN424" i="21"/>
  <c r="AF424" i="21"/>
  <c r="AM423" i="21"/>
  <c r="AE423" i="21"/>
  <c r="AL422" i="21"/>
  <c r="AR420" i="21"/>
  <c r="AJ420" i="21"/>
  <c r="AQ419" i="21"/>
  <c r="AI419" i="21"/>
  <c r="AP418" i="21"/>
  <c r="AH418" i="21"/>
  <c r="AR442" i="21"/>
  <c r="AJ442" i="21"/>
  <c r="AQ441" i="21"/>
  <c r="AI441" i="21"/>
  <c r="AP440" i="21"/>
  <c r="AH440" i="21"/>
  <c r="AP363" i="21"/>
  <c r="AH363" i="21"/>
  <c r="AJ357" i="21"/>
  <c r="AP355" i="21"/>
  <c r="AH355" i="21"/>
  <c r="AP377" i="21"/>
  <c r="AH377" i="21"/>
  <c r="AJ371" i="21"/>
  <c r="AP369" i="21"/>
  <c r="AH369" i="21"/>
  <c r="AP364" i="21"/>
  <c r="AH364" i="21"/>
  <c r="AO363" i="21"/>
  <c r="AG363" i="21"/>
  <c r="AN362" i="21"/>
  <c r="AF362" i="21"/>
  <c r="AM361" i="21"/>
  <c r="AE361" i="21"/>
  <c r="AL360" i="21"/>
  <c r="AJ358" i="21"/>
  <c r="AQ357" i="21"/>
  <c r="AI357" i="21"/>
  <c r="AP356" i="21"/>
  <c r="AH356" i="21"/>
  <c r="AO355" i="21"/>
  <c r="AG355" i="21"/>
  <c r="AN354" i="21"/>
  <c r="AF354" i="21"/>
  <c r="AP378" i="21"/>
  <c r="AH378" i="21"/>
  <c r="AO377" i="21"/>
  <c r="AG377" i="21"/>
  <c r="AN376" i="21"/>
  <c r="AF376" i="21"/>
  <c r="AM375" i="21"/>
  <c r="AE375" i="21"/>
  <c r="AL374" i="21"/>
  <c r="AR372" i="21"/>
  <c r="AJ372" i="21"/>
  <c r="AQ371" i="21"/>
  <c r="AI371" i="21"/>
  <c r="AP370" i="21"/>
  <c r="AH370" i="21"/>
  <c r="AO369" i="21"/>
  <c r="AG369" i="21"/>
  <c r="AN368" i="21"/>
  <c r="AF368" i="21"/>
  <c r="AN364" i="21"/>
  <c r="AF364" i="21"/>
  <c r="AM363" i="21"/>
  <c r="AE363" i="21"/>
  <c r="AL362" i="21"/>
  <c r="AJ360" i="21"/>
  <c r="AQ359" i="21"/>
  <c r="AI359" i="21"/>
  <c r="AP358" i="21"/>
  <c r="AH358" i="21"/>
  <c r="AO357" i="21"/>
  <c r="AG357" i="21"/>
  <c r="AN356" i="21"/>
  <c r="AF356" i="21"/>
  <c r="AM355" i="21"/>
  <c r="AE355" i="21"/>
  <c r="AL354" i="21"/>
  <c r="AN378" i="21"/>
  <c r="AF378" i="21"/>
  <c r="AM377" i="21"/>
  <c r="AE377" i="21"/>
  <c r="AL376" i="21"/>
  <c r="AJ374" i="21"/>
  <c r="AQ373" i="21"/>
  <c r="AI373" i="21"/>
  <c r="AP372" i="21"/>
  <c r="AH372" i="21"/>
  <c r="AO371" i="21"/>
  <c r="AG371" i="21"/>
  <c r="AN370" i="21"/>
  <c r="AF370" i="21"/>
  <c r="AM369" i="21"/>
  <c r="AE369" i="21"/>
  <c r="AL368" i="21"/>
  <c r="AJ359" i="21"/>
  <c r="AP357" i="21"/>
  <c r="AJ373" i="21"/>
  <c r="AP371" i="21"/>
  <c r="AM364" i="21"/>
  <c r="AE364" i="21"/>
  <c r="AL363" i="21"/>
  <c r="AJ361" i="21"/>
  <c r="AQ360" i="21"/>
  <c r="AI360" i="21"/>
  <c r="AP359" i="21"/>
  <c r="AH359" i="21"/>
  <c r="AO358" i="21"/>
  <c r="AG358" i="21"/>
  <c r="AN357" i="21"/>
  <c r="AF357" i="21"/>
  <c r="AM356" i="21"/>
  <c r="AE356" i="21"/>
  <c r="AL355" i="21"/>
  <c r="AM378" i="21"/>
  <c r="AE378" i="21"/>
  <c r="AL377" i="21"/>
  <c r="AJ375" i="21"/>
  <c r="AQ374" i="21"/>
  <c r="AI374" i="21"/>
  <c r="AP373" i="21"/>
  <c r="AH373" i="21"/>
  <c r="AO372" i="21"/>
  <c r="AG372" i="21"/>
  <c r="AN371" i="21"/>
  <c r="AF371" i="21"/>
  <c r="AM370" i="21"/>
  <c r="AE370" i="21"/>
  <c r="AL369" i="21"/>
  <c r="AL364" i="21"/>
  <c r="AJ362" i="21"/>
  <c r="AQ361" i="21"/>
  <c r="AI361" i="21"/>
  <c r="AP360" i="21"/>
  <c r="AH360" i="21"/>
  <c r="AO359" i="21"/>
  <c r="AG359" i="21"/>
  <c r="AN358" i="21"/>
  <c r="AF358" i="21"/>
  <c r="AM357" i="21"/>
  <c r="AE357" i="21"/>
  <c r="AL356" i="21"/>
  <c r="AJ354" i="21"/>
  <c r="AL378" i="21"/>
  <c r="AR376" i="21"/>
  <c r="AJ376" i="21"/>
  <c r="AQ375" i="21"/>
  <c r="AI375" i="21"/>
  <c r="AP374" i="21"/>
  <c r="AH374" i="21"/>
  <c r="AO373" i="21"/>
  <c r="AG373" i="21"/>
  <c r="AN372" i="21"/>
  <c r="AF372" i="21"/>
  <c r="AM371" i="21"/>
  <c r="AE371" i="21"/>
  <c r="AL370" i="21"/>
  <c r="AJ368" i="21"/>
  <c r="AH357" i="21"/>
  <c r="AH371" i="21"/>
  <c r="AJ363" i="21"/>
  <c r="AQ362" i="21"/>
  <c r="AI362" i="21"/>
  <c r="AP361" i="21"/>
  <c r="AH361" i="21"/>
  <c r="AO360" i="21"/>
  <c r="AG360" i="21"/>
  <c r="AN359" i="21"/>
  <c r="AF359" i="21"/>
  <c r="AM358" i="21"/>
  <c r="AE358" i="21"/>
  <c r="AL357" i="21"/>
  <c r="AJ355" i="21"/>
  <c r="AQ354" i="21"/>
  <c r="AI354" i="21"/>
  <c r="AJ377" i="21"/>
  <c r="AQ376" i="21"/>
  <c r="AI376" i="21"/>
  <c r="AP375" i="21"/>
  <c r="AH375" i="21"/>
  <c r="AO374" i="21"/>
  <c r="AG374" i="21"/>
  <c r="AN373" i="21"/>
  <c r="AF373" i="21"/>
  <c r="AM372" i="21"/>
  <c r="AE372" i="21"/>
  <c r="AL371" i="21"/>
  <c r="AJ369" i="21"/>
  <c r="AQ368" i="21"/>
  <c r="AI368" i="21"/>
  <c r="AJ364" i="21"/>
  <c r="AQ363" i="21"/>
  <c r="AI363" i="21"/>
  <c r="AP362" i="21"/>
  <c r="AH362" i="21"/>
  <c r="AO361" i="21"/>
  <c r="AG361" i="21"/>
  <c r="AN360" i="21"/>
  <c r="AF360" i="21"/>
  <c r="AM359" i="21"/>
  <c r="AE359" i="21"/>
  <c r="AL358" i="21"/>
  <c r="AR356" i="21"/>
  <c r="AJ356" i="21"/>
  <c r="AQ355" i="21"/>
  <c r="AI355" i="21"/>
  <c r="AP354" i="21"/>
  <c r="AH354" i="21"/>
  <c r="AJ378" i="21"/>
  <c r="AQ377" i="21"/>
  <c r="AI377" i="21"/>
  <c r="AP376" i="21"/>
  <c r="AH376" i="21"/>
  <c r="AO297" i="21"/>
  <c r="AG297" i="21"/>
  <c r="AM296" i="21"/>
  <c r="AO293" i="21"/>
  <c r="AG293" i="21"/>
  <c r="AM292" i="21"/>
  <c r="AO312" i="21"/>
  <c r="AG312" i="21"/>
  <c r="AM310" i="21"/>
  <c r="AO304" i="21"/>
  <c r="AG304" i="21"/>
  <c r="AL300" i="21"/>
  <c r="AR299" i="21"/>
  <c r="AJ299" i="21"/>
  <c r="AP298" i="21"/>
  <c r="AN297" i="21"/>
  <c r="AF297" i="21"/>
  <c r="AL296" i="21"/>
  <c r="AR295" i="21"/>
  <c r="AJ295" i="21"/>
  <c r="AP294" i="21"/>
  <c r="AN293" i="21"/>
  <c r="AF293" i="21"/>
  <c r="AL292" i="21"/>
  <c r="AR291" i="21"/>
  <c r="AJ291" i="21"/>
  <c r="AP290" i="21"/>
  <c r="AP314" i="21"/>
  <c r="AO313" i="21"/>
  <c r="AG313" i="21"/>
  <c r="AN312" i="21"/>
  <c r="AF312" i="21"/>
  <c r="AM311" i="21"/>
  <c r="AL310" i="21"/>
  <c r="AK309" i="21"/>
  <c r="AR308" i="21"/>
  <c r="AJ308" i="21"/>
  <c r="AQ307" i="21"/>
  <c r="AI307" i="21"/>
  <c r="AP306" i="21"/>
  <c r="AH306" i="21"/>
  <c r="AO305" i="21"/>
  <c r="AG305" i="21"/>
  <c r="AN304" i="21"/>
  <c r="AF304" i="21"/>
  <c r="AO298" i="21"/>
  <c r="AM297" i="21"/>
  <c r="AG294" i="21"/>
  <c r="AO290" i="21"/>
  <c r="AG314" i="21"/>
  <c r="AM312" i="21"/>
  <c r="AM304" i="21"/>
  <c r="AR300" i="21"/>
  <c r="AJ300" i="21"/>
  <c r="AP299" i="21"/>
  <c r="AN298" i="21"/>
  <c r="AF298" i="21"/>
  <c r="AL297" i="21"/>
  <c r="AR296" i="21"/>
  <c r="AJ296" i="21"/>
  <c r="AP295" i="21"/>
  <c r="AN294" i="21"/>
  <c r="AF294" i="21"/>
  <c r="AL293" i="21"/>
  <c r="AR292" i="21"/>
  <c r="AJ292" i="21"/>
  <c r="AP291" i="21"/>
  <c r="AN290" i="21"/>
  <c r="AF290" i="21"/>
  <c r="AN314" i="21"/>
  <c r="AF314" i="21"/>
  <c r="AM313" i="21"/>
  <c r="AE313" i="21"/>
  <c r="AL312" i="21"/>
  <c r="AK311" i="21"/>
  <c r="AR310" i="21"/>
  <c r="AJ310" i="21"/>
  <c r="AQ309" i="21"/>
  <c r="AI309" i="21"/>
  <c r="AP308" i="21"/>
  <c r="AO307" i="21"/>
  <c r="AG307" i="21"/>
  <c r="AN306" i="21"/>
  <c r="AF306" i="21"/>
  <c r="AM305" i="21"/>
  <c r="AL304" i="21"/>
  <c r="AG298" i="21"/>
  <c r="AO294" i="21"/>
  <c r="AM293" i="21"/>
  <c r="AG290" i="21"/>
  <c r="AO314" i="21"/>
  <c r="AO306" i="21"/>
  <c r="AG306" i="21"/>
  <c r="AQ300" i="21"/>
  <c r="AI300" i="21"/>
  <c r="AO299" i="21"/>
  <c r="AG299" i="21"/>
  <c r="AM298" i="21"/>
  <c r="AK297" i="21"/>
  <c r="AQ296" i="21"/>
  <c r="AI296" i="21"/>
  <c r="AO295" i="21"/>
  <c r="AG295" i="21"/>
  <c r="AM294" i="21"/>
  <c r="AK293" i="21"/>
  <c r="AQ292" i="21"/>
  <c r="AI292" i="21"/>
  <c r="AO291" i="21"/>
  <c r="AG291" i="21"/>
  <c r="AM290" i="21"/>
  <c r="AM314" i="21"/>
  <c r="AL313" i="21"/>
  <c r="AK312" i="21"/>
  <c r="AR311" i="21"/>
  <c r="AJ311" i="21"/>
  <c r="AQ310" i="21"/>
  <c r="AI310" i="21"/>
  <c r="AP309" i="21"/>
  <c r="AO308" i="21"/>
  <c r="AG308" i="21"/>
  <c r="AN307" i="21"/>
  <c r="AF307" i="21"/>
  <c r="AM306" i="21"/>
  <c r="AL305" i="21"/>
  <c r="AK304" i="21"/>
  <c r="AR297" i="21"/>
  <c r="AJ297" i="21"/>
  <c r="AR293" i="21"/>
  <c r="AJ293" i="21"/>
  <c r="AR312" i="21"/>
  <c r="AJ312" i="21"/>
  <c r="AO309" i="21"/>
  <c r="AG309" i="21"/>
  <c r="AM307" i="21"/>
  <c r="AR304" i="21"/>
  <c r="AJ304" i="21"/>
  <c r="AO300" i="21"/>
  <c r="AG300" i="21"/>
  <c r="AM299" i="21"/>
  <c r="AK298" i="21"/>
  <c r="AQ297" i="21"/>
  <c r="AI297" i="21"/>
  <c r="AO296" i="21"/>
  <c r="AG296" i="21"/>
  <c r="AM295" i="21"/>
  <c r="AK294" i="21"/>
  <c r="AQ293" i="21"/>
  <c r="AI293" i="21"/>
  <c r="AO292" i="21"/>
  <c r="AG292" i="21"/>
  <c r="AM291" i="21"/>
  <c r="AK290" i="21"/>
  <c r="AK314" i="21"/>
  <c r="AR313" i="21"/>
  <c r="AJ313" i="21"/>
  <c r="AQ312" i="21"/>
  <c r="AI312" i="21"/>
  <c r="AP311" i="21"/>
  <c r="AO310" i="21"/>
  <c r="AG310" i="21"/>
  <c r="AN309" i="21"/>
  <c r="AF309" i="21"/>
  <c r="AM308" i="21"/>
  <c r="AL307" i="21"/>
  <c r="AK306" i="21"/>
  <c r="AR305" i="21"/>
  <c r="AJ305" i="21"/>
  <c r="AQ304" i="21"/>
  <c r="AI304" i="21"/>
  <c r="AN300" i="21"/>
  <c r="AF300" i="21"/>
  <c r="AL299" i="21"/>
  <c r="AR298" i="21"/>
  <c r="AJ298" i="21"/>
  <c r="AP297" i="21"/>
  <c r="AH297" i="21"/>
  <c r="AN296" i="21"/>
  <c r="AF296" i="21"/>
  <c r="AL295" i="21"/>
  <c r="AR294" i="21"/>
  <c r="AJ294" i="21"/>
  <c r="AP293" i="21"/>
  <c r="AN292" i="21"/>
  <c r="AF292" i="21"/>
  <c r="AL291" i="21"/>
  <c r="AR290" i="21"/>
  <c r="AJ290" i="21"/>
  <c r="AR314" i="21"/>
  <c r="AJ314" i="21"/>
  <c r="AQ313" i="21"/>
  <c r="AI313" i="21"/>
  <c r="AP312" i="21"/>
  <c r="AR232" i="21"/>
  <c r="AR227" i="21"/>
  <c r="AR249" i="21"/>
  <c r="AR245" i="21"/>
  <c r="AR241" i="21"/>
  <c r="AR236" i="21"/>
  <c r="AR250" i="21"/>
  <c r="AR246" i="21"/>
  <c r="AR242" i="21"/>
  <c r="AR234" i="21"/>
  <c r="AR231" i="21"/>
  <c r="AR229" i="21"/>
  <c r="AR248" i="21"/>
  <c r="AR244" i="21"/>
  <c r="AR240" i="21"/>
  <c r="AR228" i="21"/>
  <c r="AM233" i="21"/>
  <c r="AE233" i="21"/>
  <c r="AM229" i="21"/>
  <c r="AE229" i="21"/>
  <c r="AK228" i="21"/>
  <c r="AJ236" i="21"/>
  <c r="AP235" i="21"/>
  <c r="AH235" i="21"/>
  <c r="AN234" i="21"/>
  <c r="AF234" i="21"/>
  <c r="AL233" i="21"/>
  <c r="AJ232" i="21"/>
  <c r="AP231" i="21"/>
  <c r="AH231" i="21"/>
  <c r="AN230" i="21"/>
  <c r="AF230" i="21"/>
  <c r="AL229" i="21"/>
  <c r="AJ228" i="21"/>
  <c r="AP227" i="21"/>
  <c r="AH227" i="21"/>
  <c r="AN226" i="21"/>
  <c r="AF226" i="21"/>
  <c r="AO250" i="21"/>
  <c r="AG250" i="21"/>
  <c r="AM249" i="21"/>
  <c r="AE249" i="21"/>
  <c r="AK248" i="21"/>
  <c r="AQ247" i="21"/>
  <c r="AI247" i="21"/>
  <c r="AO246" i="21"/>
  <c r="AG246" i="21"/>
  <c r="AM245" i="21"/>
  <c r="AE245" i="21"/>
  <c r="AK244" i="21"/>
  <c r="AQ243" i="21"/>
  <c r="AI243" i="21"/>
  <c r="AO242" i="21"/>
  <c r="AG242" i="21"/>
  <c r="AM241" i="21"/>
  <c r="AE241" i="21"/>
  <c r="AK240" i="21"/>
  <c r="AM234" i="21"/>
  <c r="AE230" i="21"/>
  <c r="AP236" i="21"/>
  <c r="AH236" i="21"/>
  <c r="AN235" i="21"/>
  <c r="AF235" i="21"/>
  <c r="AL234" i="21"/>
  <c r="AJ233" i="21"/>
  <c r="AP232" i="21"/>
  <c r="AH232" i="21"/>
  <c r="AN231" i="21"/>
  <c r="AF231" i="21"/>
  <c r="AL230" i="21"/>
  <c r="AJ229" i="21"/>
  <c r="AP228" i="21"/>
  <c r="AH228" i="21"/>
  <c r="AN227" i="21"/>
  <c r="AF227" i="21"/>
  <c r="AL226" i="21"/>
  <c r="AM250" i="21"/>
  <c r="AE250" i="21"/>
  <c r="AK249" i="21"/>
  <c r="AQ248" i="21"/>
  <c r="AI248" i="21"/>
  <c r="AO247" i="21"/>
  <c r="AG247" i="21"/>
  <c r="AM246" i="21"/>
  <c r="AE246" i="21"/>
  <c r="AK245" i="21"/>
  <c r="AQ244" i="21"/>
  <c r="AI244" i="21"/>
  <c r="AO243" i="21"/>
  <c r="AG243" i="21"/>
  <c r="AM242" i="21"/>
  <c r="AE242" i="21"/>
  <c r="AK241" i="21"/>
  <c r="AQ240" i="21"/>
  <c r="AI240" i="21"/>
  <c r="AK233" i="21"/>
  <c r="AK229" i="21"/>
  <c r="AM226" i="21"/>
  <c r="AO236" i="21"/>
  <c r="AG236" i="21"/>
  <c r="AM235" i="21"/>
  <c r="AE235" i="21"/>
  <c r="AK234" i="21"/>
  <c r="AQ233" i="21"/>
  <c r="AI233" i="21"/>
  <c r="AO232" i="21"/>
  <c r="AG232" i="21"/>
  <c r="AM231" i="21"/>
  <c r="AE231" i="21"/>
  <c r="AK230" i="21"/>
  <c r="AQ229" i="21"/>
  <c r="AI229" i="21"/>
  <c r="AO228" i="21"/>
  <c r="AG228" i="21"/>
  <c r="AM227" i="21"/>
  <c r="AE227" i="21"/>
  <c r="AK226" i="21"/>
  <c r="AL250" i="21"/>
  <c r="AJ249" i="21"/>
  <c r="AP248" i="21"/>
  <c r="AH248" i="21"/>
  <c r="AN247" i="21"/>
  <c r="AF247" i="21"/>
  <c r="AL246" i="21"/>
  <c r="AJ245" i="21"/>
  <c r="AP244" i="21"/>
  <c r="AH244" i="21"/>
  <c r="AN243" i="21"/>
  <c r="AF243" i="21"/>
  <c r="AL242" i="21"/>
  <c r="AJ241" i="21"/>
  <c r="AP240" i="21"/>
  <c r="AH240" i="21"/>
  <c r="AN236" i="21"/>
  <c r="AF236" i="21"/>
  <c r="AL235" i="21"/>
  <c r="AJ234" i="21"/>
  <c r="AP233" i="21"/>
  <c r="AH233" i="21"/>
  <c r="AN232" i="21"/>
  <c r="AF232" i="21"/>
  <c r="AL231" i="21"/>
  <c r="AJ230" i="21"/>
  <c r="AP229" i="21"/>
  <c r="AH229" i="21"/>
  <c r="AN228" i="21"/>
  <c r="AF228" i="21"/>
  <c r="AL227" i="21"/>
  <c r="AJ226" i="21"/>
  <c r="AK250" i="21"/>
  <c r="AQ249" i="21"/>
  <c r="AI249" i="21"/>
  <c r="AO248" i="21"/>
  <c r="AG248" i="21"/>
  <c r="AM247" i="21"/>
  <c r="AE247" i="21"/>
  <c r="AK246" i="21"/>
  <c r="AQ245" i="21"/>
  <c r="AI245" i="21"/>
  <c r="AO244" i="21"/>
  <c r="AG244" i="21"/>
  <c r="AM243" i="21"/>
  <c r="AE243" i="21"/>
  <c r="AK242" i="21"/>
  <c r="AQ241" i="21"/>
  <c r="AI241" i="21"/>
  <c r="AO240" i="21"/>
  <c r="AG240" i="21"/>
  <c r="AM230" i="21"/>
  <c r="AM236" i="21"/>
  <c r="AE236" i="21"/>
  <c r="AK235" i="21"/>
  <c r="AQ234" i="21"/>
  <c r="AI234" i="21"/>
  <c r="AO233" i="21"/>
  <c r="AG233" i="21"/>
  <c r="AM232" i="21"/>
  <c r="AE232" i="21"/>
  <c r="AK231" i="21"/>
  <c r="AQ230" i="21"/>
  <c r="AI230" i="21"/>
  <c r="AO229" i="21"/>
  <c r="AG229" i="21"/>
  <c r="AM228" i="21"/>
  <c r="AE228" i="21"/>
  <c r="AK227" i="21"/>
  <c r="AQ226" i="21"/>
  <c r="AI226" i="21"/>
  <c r="AJ250" i="21"/>
  <c r="AP249" i="21"/>
  <c r="AH249" i="21"/>
  <c r="AN248" i="21"/>
  <c r="AF248" i="21"/>
  <c r="AL247" i="21"/>
  <c r="AJ246" i="21"/>
  <c r="AP245" i="21"/>
  <c r="AH245" i="21"/>
  <c r="AN244" i="21"/>
  <c r="AF244" i="21"/>
  <c r="AL243" i="21"/>
  <c r="AJ242" i="21"/>
  <c r="AP241" i="21"/>
  <c r="AH241" i="21"/>
  <c r="AN240" i="21"/>
  <c r="AF240" i="21"/>
  <c r="AE234" i="21"/>
  <c r="AE226" i="21"/>
  <c r="AL236" i="21"/>
  <c r="AJ235" i="21"/>
  <c r="AP234" i="21"/>
  <c r="AH234" i="21"/>
  <c r="AN233" i="21"/>
  <c r="AF233" i="21"/>
  <c r="AL232" i="21"/>
  <c r="AJ231" i="21"/>
  <c r="AP230" i="21"/>
  <c r="AH230" i="21"/>
  <c r="AQ250" i="21"/>
  <c r="AI250" i="21"/>
  <c r="AO249" i="21"/>
  <c r="AG249" i="21"/>
  <c r="AM248" i="21"/>
  <c r="AE248" i="21"/>
  <c r="AK247" i="21"/>
  <c r="AQ246" i="21"/>
  <c r="AI246" i="21"/>
  <c r="AO245" i="21"/>
  <c r="AG245" i="21"/>
  <c r="AM244" i="21"/>
  <c r="AE244" i="21"/>
  <c r="AO105" i="21"/>
  <c r="AL108" i="21"/>
  <c r="AR107" i="21"/>
  <c r="AJ107" i="21"/>
  <c r="AP106" i="21"/>
  <c r="AH106" i="21"/>
  <c r="AN105" i="21"/>
  <c r="AF105" i="21"/>
  <c r="AL104" i="21"/>
  <c r="AR103" i="21"/>
  <c r="AJ103" i="21"/>
  <c r="AP102" i="21"/>
  <c r="AH102" i="21"/>
  <c r="AN101" i="21"/>
  <c r="AF101" i="21"/>
  <c r="AL100" i="21"/>
  <c r="AR99" i="21"/>
  <c r="AJ99" i="21"/>
  <c r="AP98" i="21"/>
  <c r="AH98" i="21"/>
  <c r="AG105" i="21"/>
  <c r="AG101" i="21"/>
  <c r="AK108" i="21"/>
  <c r="AQ107" i="21"/>
  <c r="AI107" i="21"/>
  <c r="AO106" i="21"/>
  <c r="AG106" i="21"/>
  <c r="AM105" i="21"/>
  <c r="AE105" i="21"/>
  <c r="AK104" i="21"/>
  <c r="AQ103" i="21"/>
  <c r="AI103" i="21"/>
  <c r="AO102" i="21"/>
  <c r="AG102" i="21"/>
  <c r="AM101" i="21"/>
  <c r="AE101" i="21"/>
  <c r="AK100" i="21"/>
  <c r="AQ99" i="21"/>
  <c r="AI99" i="21"/>
  <c r="AO98" i="21"/>
  <c r="AG98" i="21"/>
  <c r="AR108" i="21"/>
  <c r="AJ108" i="21"/>
  <c r="AP107" i="21"/>
  <c r="AH107" i="21"/>
  <c r="AN106" i="21"/>
  <c r="AF106" i="21"/>
  <c r="AL105" i="21"/>
  <c r="AR104" i="21"/>
  <c r="AJ104" i="21"/>
  <c r="AP103" i="21"/>
  <c r="AH103" i="21"/>
  <c r="AN102" i="21"/>
  <c r="AF102" i="21"/>
  <c r="AL101" i="21"/>
  <c r="AR100" i="21"/>
  <c r="AJ100" i="21"/>
  <c r="AP99" i="21"/>
  <c r="AH99" i="21"/>
  <c r="AN98" i="21"/>
  <c r="AF98" i="21"/>
  <c r="AQ108" i="21"/>
  <c r="AI108" i="21"/>
  <c r="AO107" i="21"/>
  <c r="AG107" i="21"/>
  <c r="AM106" i="21"/>
  <c r="AE106" i="21"/>
  <c r="AK105" i="21"/>
  <c r="AQ104" i="21"/>
  <c r="AI104" i="21"/>
  <c r="AO103" i="21"/>
  <c r="AG103" i="21"/>
  <c r="AM102" i="21"/>
  <c r="AE102" i="21"/>
  <c r="AK101" i="21"/>
  <c r="AQ100" i="21"/>
  <c r="AI100" i="21"/>
  <c r="AO99" i="21"/>
  <c r="AG99" i="21"/>
  <c r="AM98" i="21"/>
  <c r="AE98" i="21"/>
  <c r="AO101" i="21"/>
  <c r="AP108" i="21"/>
  <c r="AH108" i="21"/>
  <c r="AN107" i="21"/>
  <c r="AF107" i="21"/>
  <c r="AL106" i="21"/>
  <c r="AR105" i="21"/>
  <c r="AJ105" i="21"/>
  <c r="AP104" i="21"/>
  <c r="AH104" i="21"/>
  <c r="AN103" i="21"/>
  <c r="AF103" i="21"/>
  <c r="AL102" i="21"/>
  <c r="AO108" i="21"/>
  <c r="AG108" i="21"/>
  <c r="AM107" i="21"/>
  <c r="AE107" i="21"/>
  <c r="AK106" i="21"/>
  <c r="AQ105" i="21"/>
  <c r="AI105" i="21"/>
  <c r="AO104" i="21"/>
  <c r="AG104" i="21"/>
  <c r="AM103" i="21"/>
  <c r="AE103" i="21"/>
  <c r="AK102" i="21"/>
  <c r="AQ67" i="3"/>
  <c r="AE35" i="13"/>
  <c r="AG93" i="23" s="1"/>
  <c r="P35" i="13"/>
  <c r="R93" i="23" s="1"/>
  <c r="V35" i="13"/>
  <c r="X93" i="23" s="1"/>
  <c r="AD35" i="13"/>
  <c r="AF93" i="23" s="1"/>
  <c r="N35" i="13"/>
  <c r="P93" i="23" s="1"/>
  <c r="AJ35" i="13"/>
  <c r="AL93" i="23" s="1"/>
  <c r="AK35" i="13"/>
  <c r="AM93" i="23" s="1"/>
  <c r="Z35" i="13"/>
  <c r="AB93" i="23" s="1"/>
  <c r="R35" i="13"/>
  <c r="T93" i="23" s="1"/>
  <c r="AM35" i="13"/>
  <c r="AH35" i="13"/>
  <c r="AJ93" i="23" s="1"/>
  <c r="AF35" i="13"/>
  <c r="AH93" i="23" s="1"/>
  <c r="L35" i="13"/>
  <c r="N93" i="23" s="1"/>
  <c r="U35" i="13"/>
  <c r="W93" i="23" s="1"/>
  <c r="X35" i="13"/>
  <c r="Z93" i="23" s="1"/>
  <c r="J35" i="13"/>
  <c r="L93" i="23" s="1"/>
  <c r="S35" i="13"/>
  <c r="U93" i="23" s="1"/>
  <c r="Y35" i="13"/>
  <c r="AA93" i="23" s="1"/>
  <c r="AA35" i="13"/>
  <c r="AC93" i="23" s="1"/>
  <c r="Q35" i="13"/>
  <c r="S93" i="23" s="1"/>
  <c r="AG35" i="13"/>
  <c r="AI93" i="23" s="1"/>
  <c r="T35" i="13"/>
  <c r="V93" i="23" s="1"/>
  <c r="AC35" i="13"/>
  <c r="AE93" i="23" s="1"/>
  <c r="M35" i="13"/>
  <c r="O93" i="23" s="1"/>
  <c r="AL35" i="13"/>
  <c r="K35" i="13"/>
  <c r="M93" i="23" s="1"/>
  <c r="AI35" i="13"/>
  <c r="AK93" i="23" s="1"/>
  <c r="W35" i="13"/>
  <c r="Y93" i="23" s="1"/>
  <c r="O35" i="13"/>
  <c r="Q93" i="23" s="1"/>
  <c r="AB35" i="13"/>
  <c r="AD93" i="23" s="1"/>
  <c r="AE308" i="21" l="1"/>
  <c r="AE314" i="21"/>
  <c r="AH295" i="21"/>
  <c r="AE310" i="21"/>
  <c r="AK357" i="21"/>
  <c r="AR355" i="21"/>
  <c r="AK377" i="21"/>
  <c r="AR374" i="21"/>
  <c r="AK373" i="21"/>
  <c r="AK420" i="21"/>
  <c r="AQ490" i="21"/>
  <c r="AE551" i="21"/>
  <c r="AE562" i="21"/>
  <c r="AE561" i="21"/>
  <c r="AE553" i="21"/>
  <c r="AE552" i="21"/>
  <c r="AP547" i="21"/>
  <c r="AH99" i="23"/>
  <c r="AK424" i="21"/>
  <c r="AB101" i="23"/>
  <c r="AH247" i="21"/>
  <c r="AH304" i="21"/>
  <c r="AK375" i="21"/>
  <c r="AK441" i="21"/>
  <c r="AQ489" i="21"/>
  <c r="AE563" i="21"/>
  <c r="AP551" i="21"/>
  <c r="AE554" i="21"/>
  <c r="AQ506" i="21"/>
  <c r="AK435" i="21"/>
  <c r="AE565" i="21"/>
  <c r="AE312" i="21"/>
  <c r="AH314" i="21"/>
  <c r="AR364" i="21"/>
  <c r="AK356" i="21"/>
  <c r="AE291" i="21"/>
  <c r="AE290" i="21"/>
  <c r="AR363" i="21"/>
  <c r="AK354" i="21"/>
  <c r="AK428" i="21"/>
  <c r="AK432" i="21"/>
  <c r="AK437" i="21"/>
  <c r="AQ488" i="21"/>
  <c r="AQ487" i="21"/>
  <c r="AP552" i="21"/>
  <c r="AE570" i="21"/>
  <c r="AE569" i="21"/>
  <c r="AP550" i="21"/>
  <c r="AP555" i="21"/>
  <c r="AP569" i="21"/>
  <c r="AK358" i="21"/>
  <c r="AB97" i="23"/>
  <c r="AH308" i="21"/>
  <c r="AE293" i="21"/>
  <c r="AH290" i="21"/>
  <c r="AK364" i="21"/>
  <c r="AR354" i="21"/>
  <c r="AR361" i="21"/>
  <c r="AR357" i="21"/>
  <c r="AK439" i="21"/>
  <c r="AQ505" i="21"/>
  <c r="AQ496" i="21"/>
  <c r="AE300" i="21"/>
  <c r="AE309" i="21"/>
  <c r="AH293" i="21"/>
  <c r="AE299" i="21"/>
  <c r="AH309" i="21"/>
  <c r="AE298" i="21"/>
  <c r="AE292" i="21"/>
  <c r="AK355" i="21"/>
  <c r="AK362" i="21"/>
  <c r="AK440" i="21"/>
  <c r="AQ486" i="21"/>
  <c r="AP567" i="21"/>
  <c r="AE550" i="21"/>
  <c r="AE567" i="21"/>
  <c r="AH300" i="21"/>
  <c r="AK372" i="21"/>
  <c r="AK438" i="21"/>
  <c r="AK436" i="21"/>
  <c r="AH312" i="21"/>
  <c r="AH291" i="21"/>
  <c r="AH298" i="21"/>
  <c r="AR378" i="21"/>
  <c r="AR369" i="21"/>
  <c r="AR373" i="21"/>
  <c r="AR362" i="21"/>
  <c r="AK434" i="21"/>
  <c r="AK419" i="21"/>
  <c r="AQ504" i="21"/>
  <c r="AP546" i="21"/>
  <c r="AP548" i="21"/>
  <c r="AQ498" i="21"/>
  <c r="AQ492" i="21"/>
  <c r="AH311" i="21"/>
  <c r="AE297" i="21"/>
  <c r="AK370" i="21"/>
  <c r="AK363" i="21"/>
  <c r="AK421" i="21"/>
  <c r="AQ485" i="21"/>
  <c r="AE548" i="21"/>
  <c r="AE560" i="21"/>
  <c r="AM101" i="23"/>
  <c r="AH305" i="21"/>
  <c r="AH299" i="21"/>
  <c r="AE311" i="21"/>
  <c r="AR377" i="21"/>
  <c r="AR359" i="21"/>
  <c r="AR360" i="21"/>
  <c r="AR358" i="21"/>
  <c r="AK442" i="21"/>
  <c r="AK427" i="21"/>
  <c r="AQ503" i="21"/>
  <c r="AQ501" i="21"/>
  <c r="AP554" i="21"/>
  <c r="AE549" i="21"/>
  <c r="AP565" i="21"/>
  <c r="AP564" i="21"/>
  <c r="AE547" i="21"/>
  <c r="AP556" i="21"/>
  <c r="AP563" i="21"/>
  <c r="AP560" i="21"/>
  <c r="AH307" i="21"/>
  <c r="AE296" i="21"/>
  <c r="AK378" i="21"/>
  <c r="AK368" i="21"/>
  <c r="AK361" i="21"/>
  <c r="AK359" i="21"/>
  <c r="AK418" i="21"/>
  <c r="AQ502" i="21"/>
  <c r="AQ500" i="21"/>
  <c r="AP566" i="21"/>
  <c r="AE556" i="21"/>
  <c r="AH296" i="21"/>
  <c r="AE566" i="21"/>
  <c r="AP549" i="21"/>
  <c r="AE294" i="21"/>
  <c r="AE305" i="21"/>
  <c r="AR368" i="21"/>
  <c r="AR375" i="21"/>
  <c r="AR371" i="21"/>
  <c r="AQ483" i="21"/>
  <c r="AE564" i="21"/>
  <c r="AE555" i="21"/>
  <c r="AP562" i="21"/>
  <c r="AK360" i="21"/>
  <c r="AE568" i="21"/>
  <c r="AH98" i="23"/>
  <c r="AE295" i="21"/>
  <c r="AE307" i="21"/>
  <c r="AE306" i="21"/>
  <c r="AH294" i="21"/>
  <c r="AK369" i="21"/>
  <c r="AK376" i="21"/>
  <c r="AK426" i="21"/>
  <c r="AK425" i="21"/>
  <c r="AK423" i="21"/>
  <c r="AQ482" i="21"/>
  <c r="AQ499" i="21"/>
  <c r="AH313" i="21"/>
  <c r="AH292" i="21"/>
  <c r="AQ484" i="21"/>
  <c r="AK371" i="21"/>
  <c r="AE97" i="23"/>
  <c r="R284" i="13"/>
  <c r="T101" i="23" s="1"/>
  <c r="W284" i="13"/>
  <c r="Y101" i="23" s="1"/>
  <c r="Y284" i="13"/>
  <c r="AA101" i="23" s="1"/>
  <c r="T284" i="13"/>
  <c r="V101" i="23" s="1"/>
  <c r="U284" i="13"/>
  <c r="W101" i="23" s="1"/>
  <c r="Q284" i="13"/>
  <c r="S101" i="23" s="1"/>
  <c r="J284" i="13"/>
  <c r="L101" i="23" s="1"/>
  <c r="V284" i="13"/>
  <c r="X101" i="23" s="1"/>
  <c r="N284" i="13"/>
  <c r="P101" i="23" s="1"/>
  <c r="O284" i="13"/>
  <c r="Q101" i="23" s="1"/>
  <c r="X284" i="13"/>
  <c r="Z101" i="23" s="1"/>
  <c r="X253" i="13"/>
  <c r="Z100" i="23" s="1"/>
  <c r="Y222" i="13"/>
  <c r="AA99" i="23" s="1"/>
  <c r="M284" i="13"/>
  <c r="O101" i="23" s="1"/>
  <c r="P284" i="13"/>
  <c r="R101" i="23" s="1"/>
  <c r="K284" i="13"/>
  <c r="M101" i="23" s="1"/>
  <c r="S284" i="13"/>
  <c r="U101" i="23" s="1"/>
  <c r="L284" i="13"/>
  <c r="N101" i="23" s="1"/>
  <c r="J253" i="13"/>
  <c r="L100" i="23" s="1"/>
  <c r="P253" i="13"/>
  <c r="R100" i="23" s="1"/>
  <c r="W253" i="13"/>
  <c r="Y100" i="23" s="1"/>
  <c r="T253" i="13"/>
  <c r="V100" i="23" s="1"/>
  <c r="L253" i="13"/>
  <c r="N100" i="23" s="1"/>
  <c r="Q253" i="13"/>
  <c r="S100" i="23" s="1"/>
  <c r="S253" i="13"/>
  <c r="U100" i="23" s="1"/>
  <c r="Y253" i="13"/>
  <c r="AA100" i="23" s="1"/>
  <c r="U253" i="13"/>
  <c r="W100" i="23" s="1"/>
  <c r="M253" i="13"/>
  <c r="O100" i="23" s="1"/>
  <c r="V253" i="13"/>
  <c r="X100" i="23" s="1"/>
  <c r="R253" i="13"/>
  <c r="T100" i="23" s="1"/>
  <c r="N253" i="13"/>
  <c r="P100" i="23" s="1"/>
  <c r="O253" i="13"/>
  <c r="Q100" i="23" s="1"/>
  <c r="K253" i="13"/>
  <c r="M100" i="23" s="1"/>
  <c r="X222" i="13"/>
  <c r="Z99" i="23" s="1"/>
  <c r="J222" i="13"/>
  <c r="L99" i="23" s="1"/>
  <c r="O222" i="13"/>
  <c r="Q99" i="23" s="1"/>
  <c r="U222" i="13"/>
  <c r="W99" i="23" s="1"/>
  <c r="W222" i="13"/>
  <c r="Y99" i="23" s="1"/>
  <c r="N222" i="13"/>
  <c r="P99" i="23" s="1"/>
  <c r="M222" i="13"/>
  <c r="O99" i="23" s="1"/>
  <c r="O191" i="13"/>
  <c r="Q98" i="23" s="1"/>
  <c r="V222" i="13"/>
  <c r="X99" i="23" s="1"/>
  <c r="R222" i="13"/>
  <c r="T99" i="23" s="1"/>
  <c r="P222" i="13"/>
  <c r="R99" i="23" s="1"/>
  <c r="K222" i="13"/>
  <c r="M99" i="23" s="1"/>
  <c r="S222" i="13"/>
  <c r="U99" i="23" s="1"/>
  <c r="T222" i="13"/>
  <c r="V99" i="23" s="1"/>
  <c r="L222" i="13"/>
  <c r="N99" i="23" s="1"/>
  <c r="Q222" i="13"/>
  <c r="S99" i="23" s="1"/>
  <c r="W191" i="13"/>
  <c r="Y98" i="23" s="1"/>
  <c r="K191" i="13"/>
  <c r="M98" i="23" s="1"/>
  <c r="S191" i="13"/>
  <c r="U98" i="23" s="1"/>
  <c r="N191" i="13"/>
  <c r="P98" i="23" s="1"/>
  <c r="Q191" i="13"/>
  <c r="S98" i="23" s="1"/>
  <c r="V191" i="13"/>
  <c r="X98" i="23" s="1"/>
  <c r="J191" i="13"/>
  <c r="L98" i="23" s="1"/>
  <c r="Y191" i="13"/>
  <c r="AA98" i="23" s="1"/>
  <c r="L191" i="13"/>
  <c r="N98" i="23" s="1"/>
  <c r="M191" i="13"/>
  <c r="O98" i="23" s="1"/>
  <c r="Y160" i="13"/>
  <c r="AA97" i="23" s="1"/>
  <c r="R191" i="13"/>
  <c r="T98" i="23" s="1"/>
  <c r="P191" i="13"/>
  <c r="R98" i="23" s="1"/>
  <c r="T191" i="13"/>
  <c r="V98" i="23" s="1"/>
  <c r="U191" i="13"/>
  <c r="W98" i="23" s="1"/>
  <c r="X191" i="13"/>
  <c r="Z98" i="23" s="1"/>
  <c r="U160" i="13"/>
  <c r="W97" i="23" s="1"/>
  <c r="T160" i="13"/>
  <c r="V97" i="23" s="1"/>
  <c r="R160" i="13"/>
  <c r="T97" i="23" s="1"/>
  <c r="O160" i="13"/>
  <c r="Q97" i="23" s="1"/>
  <c r="V160" i="13"/>
  <c r="X97" i="23" s="1"/>
  <c r="L160" i="13"/>
  <c r="N97" i="23" s="1"/>
  <c r="W160" i="13"/>
  <c r="Y97" i="23" s="1"/>
  <c r="K160" i="13"/>
  <c r="M97" i="23" s="1"/>
  <c r="M160" i="13"/>
  <c r="O97" i="23" s="1"/>
  <c r="N160" i="13"/>
  <c r="P97" i="23" s="1"/>
  <c r="J160" i="13"/>
  <c r="L97" i="23" s="1"/>
  <c r="P160" i="13"/>
  <c r="R97" i="23" s="1"/>
  <c r="Q160" i="13"/>
  <c r="S97" i="23" s="1"/>
  <c r="S160" i="13"/>
  <c r="U97" i="23" s="1"/>
  <c r="X160" i="13"/>
  <c r="Z97" i="23" s="1"/>
  <c r="X129" i="13"/>
  <c r="Z96" i="23" s="1"/>
  <c r="W129" i="13"/>
  <c r="Y96" i="23" s="1"/>
  <c r="N129" i="13"/>
  <c r="P96" i="23" s="1"/>
  <c r="L129" i="13"/>
  <c r="N96" i="23" s="1"/>
  <c r="AI98" i="13"/>
  <c r="AK95" i="23" s="1"/>
  <c r="Q129" i="13"/>
  <c r="S96" i="23" s="1"/>
  <c r="X98" i="13"/>
  <c r="Z95" i="23" s="1"/>
  <c r="Q98" i="13"/>
  <c r="S95" i="23" s="1"/>
  <c r="P129" i="13"/>
  <c r="R96" i="23" s="1"/>
  <c r="J129" i="13"/>
  <c r="L96" i="23" s="1"/>
  <c r="Y129" i="13"/>
  <c r="AA96" i="23" s="1"/>
  <c r="O129" i="13"/>
  <c r="Q96" i="23" s="1"/>
  <c r="U129" i="13"/>
  <c r="W96" i="23" s="1"/>
  <c r="R129" i="13"/>
  <c r="T96" i="23" s="1"/>
  <c r="S129" i="13"/>
  <c r="U96" i="23" s="1"/>
  <c r="M129" i="13"/>
  <c r="O96" i="23" s="1"/>
  <c r="T129" i="13"/>
  <c r="V96" i="23" s="1"/>
  <c r="V129" i="13"/>
  <c r="X96" i="23" s="1"/>
  <c r="K129" i="13"/>
  <c r="M96" i="23" s="1"/>
  <c r="W98" i="13"/>
  <c r="Y95" i="23" s="1"/>
  <c r="Y98" i="13"/>
  <c r="AA95" i="23" s="1"/>
  <c r="Z98" i="13"/>
  <c r="AB95" i="23" s="1"/>
  <c r="L98" i="13"/>
  <c r="N95" i="23" s="1"/>
  <c r="O98" i="13"/>
  <c r="Q95" i="23" s="1"/>
  <c r="AD98" i="13"/>
  <c r="AF95" i="23" s="1"/>
  <c r="AG98" i="13"/>
  <c r="AI95" i="23" s="1"/>
  <c r="AH98" i="13"/>
  <c r="AJ95" i="23" s="1"/>
  <c r="AB98" i="13"/>
  <c r="AD95" i="23" s="1"/>
  <c r="N98" i="13"/>
  <c r="P95" i="23" s="1"/>
  <c r="AE98" i="13"/>
  <c r="AG95" i="23" s="1"/>
  <c r="AM98" i="13"/>
  <c r="P98" i="13"/>
  <c r="R95" i="23" s="1"/>
  <c r="U98" i="13"/>
  <c r="W95" i="23" s="1"/>
  <c r="M98" i="13"/>
  <c r="O95" i="23" s="1"/>
  <c r="AL98" i="13"/>
  <c r="K98" i="13"/>
  <c r="M95" i="23" s="1"/>
  <c r="T98" i="13"/>
  <c r="V95" i="23" s="1"/>
  <c r="AC98" i="13"/>
  <c r="AE95" i="23" s="1"/>
  <c r="S98" i="13"/>
  <c r="U95" i="23" s="1"/>
  <c r="AK98" i="13"/>
  <c r="AM95" i="23" s="1"/>
  <c r="R98" i="13"/>
  <c r="T95" i="23" s="1"/>
  <c r="AA98" i="13"/>
  <c r="AC95" i="23" s="1"/>
  <c r="J98" i="13"/>
  <c r="L95" i="23" s="1"/>
  <c r="AF98" i="13"/>
  <c r="AH95" i="23" s="1"/>
  <c r="V98" i="13"/>
  <c r="X95" i="23" s="1"/>
  <c r="AJ98" i="13"/>
  <c r="AL95" i="23" s="1"/>
  <c r="K66" i="13"/>
  <c r="M94" i="23" s="1"/>
  <c r="T66" i="13"/>
  <c r="V94" i="23" s="1"/>
  <c r="L66" i="13"/>
  <c r="N94" i="23" s="1"/>
  <c r="Q66" i="13"/>
  <c r="S94" i="23" s="1"/>
  <c r="J66" i="13"/>
  <c r="L94" i="23" s="1"/>
  <c r="U66" i="13"/>
  <c r="W94" i="23" s="1"/>
  <c r="O66" i="13"/>
  <c r="Q94" i="23" s="1"/>
  <c r="X66" i="13"/>
  <c r="Z94" i="23" s="1"/>
  <c r="N66" i="13"/>
  <c r="P94" i="23" s="1"/>
  <c r="V66" i="13"/>
  <c r="X94" i="23" s="1"/>
  <c r="W66" i="13"/>
  <c r="Y94" i="23" s="1"/>
  <c r="P66" i="13"/>
  <c r="R94" i="23" s="1"/>
  <c r="S66" i="13"/>
  <c r="U94" i="23" s="1"/>
  <c r="M66" i="13"/>
  <c r="O94" i="23" s="1"/>
  <c r="R66" i="13"/>
  <c r="T94" i="23" s="1"/>
  <c r="Y66" i="13"/>
  <c r="AA94" i="23" s="1"/>
  <c r="AP176" i="21" l="1"/>
  <c r="AP180" i="21"/>
  <c r="AP184" i="21"/>
  <c r="AP163" i="21"/>
  <c r="AP167" i="21"/>
  <c r="AP162" i="21"/>
  <c r="AP166" i="21"/>
  <c r="AP178" i="21"/>
  <c r="AP182" i="21"/>
  <c r="AP186" i="21"/>
  <c r="AP181" i="21"/>
  <c r="AP170" i="21"/>
  <c r="AP164" i="21"/>
  <c r="AP177" i="21"/>
  <c r="AP183" i="21"/>
  <c r="AP172" i="21"/>
  <c r="AP171" i="21"/>
  <c r="AP165" i="21"/>
  <c r="AP185" i="21"/>
  <c r="AP169" i="21"/>
  <c r="AP168" i="21"/>
  <c r="AP179" i="21"/>
  <c r="AO163" i="21"/>
  <c r="AO167" i="21"/>
  <c r="AO179" i="21"/>
  <c r="AO183" i="21"/>
  <c r="AO178" i="21"/>
  <c r="AO182" i="21"/>
  <c r="AO186" i="21"/>
  <c r="AO165" i="21"/>
  <c r="AO164" i="21"/>
  <c r="AO180" i="21"/>
  <c r="AO169" i="21"/>
  <c r="AO177" i="21"/>
  <c r="AO185" i="21"/>
  <c r="AO168" i="21"/>
  <c r="AO172" i="21"/>
  <c r="AO176" i="21"/>
  <c r="AO184" i="21"/>
  <c r="AO171" i="21"/>
  <c r="AO166" i="21"/>
  <c r="AO170" i="21"/>
  <c r="AO162" i="21"/>
  <c r="AO181" i="21"/>
  <c r="AH176" i="21"/>
  <c r="AH180" i="21"/>
  <c r="AH184" i="21"/>
  <c r="AH163" i="21"/>
  <c r="AH167" i="21"/>
  <c r="AH162" i="21"/>
  <c r="AH166" i="21"/>
  <c r="AH178" i="21"/>
  <c r="AH182" i="21"/>
  <c r="AH186" i="21"/>
  <c r="AH177" i="21"/>
  <c r="AH185" i="21"/>
  <c r="AH170" i="21"/>
  <c r="AH165" i="21"/>
  <c r="AH164" i="21"/>
  <c r="AH168" i="21"/>
  <c r="AH169" i="21"/>
  <c r="AH179" i="21"/>
  <c r="AH183" i="21"/>
  <c r="AH181" i="21"/>
  <c r="AH172" i="21"/>
  <c r="AH171" i="21"/>
  <c r="AJ177" i="21"/>
  <c r="AJ181" i="21"/>
  <c r="AJ185" i="21"/>
  <c r="AJ164" i="21"/>
  <c r="AJ163" i="21"/>
  <c r="AJ167" i="21"/>
  <c r="AJ179" i="21"/>
  <c r="AJ183" i="21"/>
  <c r="AJ178" i="21"/>
  <c r="AJ186" i="21"/>
  <c r="AJ171" i="21"/>
  <c r="AJ166" i="21"/>
  <c r="AJ165" i="21"/>
  <c r="AJ170" i="21"/>
  <c r="AJ169" i="21"/>
  <c r="AJ184" i="21"/>
  <c r="AJ162" i="21"/>
  <c r="AJ168" i="21"/>
  <c r="AJ182" i="21"/>
  <c r="AJ180" i="21"/>
  <c r="AJ172" i="21"/>
  <c r="AJ176" i="21"/>
  <c r="AE162" i="21"/>
  <c r="AE166" i="21"/>
  <c r="AE178" i="21"/>
  <c r="AE182" i="21"/>
  <c r="AE186" i="21"/>
  <c r="AE177" i="21"/>
  <c r="AE181" i="21"/>
  <c r="AE185" i="21"/>
  <c r="AE164" i="21"/>
  <c r="AE168" i="21"/>
  <c r="AE167" i="21"/>
  <c r="AE183" i="21"/>
  <c r="AE172" i="21"/>
  <c r="AE180" i="21"/>
  <c r="AE171" i="21"/>
  <c r="AE179" i="21"/>
  <c r="AE170" i="21"/>
  <c r="AE165" i="21"/>
  <c r="AE163" i="21"/>
  <c r="AE184" i="21"/>
  <c r="AE176" i="21"/>
  <c r="AE169" i="21"/>
  <c r="AN179" i="21"/>
  <c r="AN183" i="21"/>
  <c r="AN162" i="21"/>
  <c r="AN166" i="21"/>
  <c r="AN165" i="21"/>
  <c r="AN177" i="21"/>
  <c r="AN181" i="21"/>
  <c r="AN185" i="21"/>
  <c r="AN180" i="21"/>
  <c r="AN169" i="21"/>
  <c r="AN163" i="21"/>
  <c r="AN167" i="21"/>
  <c r="AN176" i="21"/>
  <c r="AN172" i="21"/>
  <c r="AN171" i="21"/>
  <c r="AN170" i="21"/>
  <c r="AN186" i="21"/>
  <c r="AN164" i="21"/>
  <c r="AN184" i="21"/>
  <c r="AN168" i="21"/>
  <c r="AN182" i="21"/>
  <c r="AN178" i="21"/>
  <c r="AK165" i="21"/>
  <c r="AK177" i="21"/>
  <c r="AK181" i="21"/>
  <c r="AK185" i="21"/>
  <c r="AK176" i="21"/>
  <c r="AK180" i="21"/>
  <c r="AK184" i="21"/>
  <c r="AK163" i="21"/>
  <c r="AK167" i="21"/>
  <c r="AK162" i="21"/>
  <c r="AK168" i="21"/>
  <c r="AK178" i="21"/>
  <c r="AK186" i="21"/>
  <c r="AK171" i="21"/>
  <c r="AK183" i="21"/>
  <c r="AK170" i="21"/>
  <c r="AK182" i="21"/>
  <c r="AK169" i="21"/>
  <c r="AK166" i="21"/>
  <c r="AK164" i="21"/>
  <c r="AK179" i="21"/>
  <c r="AK172" i="21"/>
  <c r="AG163" i="21"/>
  <c r="AG167" i="21"/>
  <c r="AG179" i="21"/>
  <c r="AG183" i="21"/>
  <c r="AG178" i="21"/>
  <c r="AG182" i="21"/>
  <c r="AG186" i="21"/>
  <c r="AG165" i="21"/>
  <c r="AG176" i="21"/>
  <c r="AG184" i="21"/>
  <c r="AG169" i="21"/>
  <c r="AG181" i="21"/>
  <c r="AG172" i="21"/>
  <c r="AG180" i="21"/>
  <c r="AG171" i="21"/>
  <c r="AG166" i="21"/>
  <c r="AG164" i="21"/>
  <c r="AG168" i="21"/>
  <c r="AG185" i="21"/>
  <c r="AG162" i="21"/>
  <c r="AG177" i="21"/>
  <c r="AG170" i="21"/>
  <c r="AQ164" i="21"/>
  <c r="AQ176" i="21"/>
  <c r="AQ180" i="21"/>
  <c r="AQ184" i="21"/>
  <c r="AQ179" i="21"/>
  <c r="AQ183" i="21"/>
  <c r="AQ162" i="21"/>
  <c r="AQ166" i="21"/>
  <c r="AQ165" i="21"/>
  <c r="AQ181" i="21"/>
  <c r="AQ170" i="21"/>
  <c r="AQ178" i="21"/>
  <c r="AQ186" i="21"/>
  <c r="AQ169" i="21"/>
  <c r="AQ177" i="21"/>
  <c r="AQ185" i="21"/>
  <c r="AQ168" i="21"/>
  <c r="AQ172" i="21"/>
  <c r="AQ167" i="21"/>
  <c r="AQ171" i="21"/>
  <c r="AQ163" i="21"/>
  <c r="AQ182" i="21"/>
  <c r="AM162" i="21"/>
  <c r="AM166" i="21"/>
  <c r="AM178" i="21"/>
  <c r="AM182" i="21"/>
  <c r="AM186" i="21"/>
  <c r="AM177" i="21"/>
  <c r="AM181" i="21"/>
  <c r="AM185" i="21"/>
  <c r="AM164" i="21"/>
  <c r="AM168" i="21"/>
  <c r="AM163" i="21"/>
  <c r="AM179" i="21"/>
  <c r="AM172" i="21"/>
  <c r="AM176" i="21"/>
  <c r="AM184" i="21"/>
  <c r="AM171" i="21"/>
  <c r="AM183" i="21"/>
  <c r="AM170" i="21"/>
  <c r="AM167" i="21"/>
  <c r="AM165" i="21"/>
  <c r="AM169" i="21"/>
  <c r="AM180" i="21"/>
  <c r="AR177" i="21"/>
  <c r="AR181" i="21"/>
  <c r="AR185" i="21"/>
  <c r="AR164" i="21"/>
  <c r="AR163" i="21"/>
  <c r="AR179" i="21"/>
  <c r="AR183" i="21"/>
  <c r="AR182" i="21"/>
  <c r="AR171" i="21"/>
  <c r="AR165" i="21"/>
  <c r="AR162" i="21"/>
  <c r="AR178" i="21"/>
  <c r="AR176" i="21"/>
  <c r="AR172" i="21"/>
  <c r="AR166" i="21"/>
  <c r="AR167" i="21"/>
  <c r="AR184" i="21"/>
  <c r="AR186" i="21"/>
  <c r="AR170" i="21"/>
  <c r="AR169" i="21"/>
  <c r="AR168" i="21"/>
  <c r="AR180" i="21"/>
  <c r="AF179" i="21"/>
  <c r="AF183" i="21"/>
  <c r="AF162" i="21"/>
  <c r="AF166" i="21"/>
  <c r="AF165" i="21"/>
  <c r="AF177" i="21"/>
  <c r="AF181" i="21"/>
  <c r="AF185" i="21"/>
  <c r="AF176" i="21"/>
  <c r="AF184" i="21"/>
  <c r="AF169" i="21"/>
  <c r="AF167" i="21"/>
  <c r="AF164" i="21"/>
  <c r="AF168" i="21"/>
  <c r="AF163" i="21"/>
  <c r="AF186" i="21"/>
  <c r="AF171" i="21"/>
  <c r="AF182" i="21"/>
  <c r="AF180" i="21"/>
  <c r="AF172" i="21"/>
  <c r="AF178" i="21"/>
  <c r="AF170" i="21"/>
  <c r="AL178" i="21"/>
  <c r="AL182" i="21"/>
  <c r="AL186" i="21"/>
  <c r="AL165" i="21"/>
  <c r="AL164" i="21"/>
  <c r="AL176" i="21"/>
  <c r="AL180" i="21"/>
  <c r="AL184" i="21"/>
  <c r="AL179" i="21"/>
  <c r="AL172" i="21"/>
  <c r="AL162" i="21"/>
  <c r="AL168" i="21"/>
  <c r="AL167" i="21"/>
  <c r="AL166" i="21"/>
  <c r="AL171" i="21"/>
  <c r="AL170" i="21"/>
  <c r="AL169" i="21"/>
  <c r="AL185" i="21"/>
  <c r="AL163" i="21"/>
  <c r="AL183" i="21"/>
  <c r="AL181" i="21"/>
  <c r="AL177" i="21"/>
  <c r="AI164" i="21"/>
  <c r="AI176" i="21"/>
  <c r="AI180" i="21"/>
  <c r="AI184" i="21"/>
  <c r="AI179" i="21"/>
  <c r="AI183" i="21"/>
  <c r="AI162" i="21"/>
  <c r="AI166" i="21"/>
  <c r="AI177" i="21"/>
  <c r="AI185" i="21"/>
  <c r="AI170" i="21"/>
  <c r="AI182" i="21"/>
  <c r="AI169" i="21"/>
  <c r="AI181" i="21"/>
  <c r="AI172" i="21"/>
  <c r="AI167" i="21"/>
  <c r="AI165" i="21"/>
  <c r="AI186" i="21"/>
  <c r="AI163" i="21"/>
  <c r="AI168" i="21"/>
  <c r="AI178" i="21"/>
  <c r="AI171" i="21"/>
  <c r="H68" i="23" l="1"/>
  <c r="H79" i="23"/>
  <c r="H34" i="23"/>
  <c r="H45" i="23"/>
  <c r="A1" i="27"/>
  <c r="A1" i="26"/>
  <c r="A2" i="25" a="1"/>
  <c r="A2" i="25" s="1"/>
  <c r="AM3" i="23" l="1"/>
  <c r="AL3" i="23"/>
  <c r="AK3" i="23"/>
  <c r="AJ3" i="23"/>
  <c r="AI3" i="23"/>
  <c r="AH3" i="23"/>
  <c r="AG3" i="23"/>
  <c r="AF3" i="23"/>
  <c r="AE3" i="23"/>
  <c r="AD3" i="23"/>
  <c r="AC3" i="23"/>
  <c r="AB3" i="23"/>
  <c r="AA3" i="23"/>
  <c r="Z3" i="23"/>
  <c r="Y3" i="23"/>
  <c r="X3" i="23"/>
  <c r="W3" i="23"/>
  <c r="V3" i="23"/>
  <c r="U3" i="23"/>
  <c r="T3" i="23"/>
  <c r="S3" i="23"/>
  <c r="R3" i="23"/>
  <c r="Q3" i="23"/>
  <c r="P3" i="23"/>
  <c r="O3" i="23"/>
  <c r="N3" i="23"/>
  <c r="M3" i="23"/>
  <c r="L3" i="23"/>
  <c r="K3" i="23"/>
  <c r="J3" i="23"/>
  <c r="AM2" i="23"/>
  <c r="AM1" i="23" s="1"/>
  <c r="AL2" i="23"/>
  <c r="AL1" i="23" s="1"/>
  <c r="AK2" i="23"/>
  <c r="AK1" i="23" s="1"/>
  <c r="AJ2" i="23"/>
  <c r="AJ1" i="23" s="1"/>
  <c r="AI2" i="23"/>
  <c r="AI1" i="23" s="1"/>
  <c r="AH2" i="23"/>
  <c r="AH1" i="23" s="1"/>
  <c r="AG2" i="23"/>
  <c r="AG1" i="23" s="1"/>
  <c r="AF2" i="23"/>
  <c r="AF1" i="23" s="1"/>
  <c r="AE2" i="23"/>
  <c r="AE1" i="23" s="1"/>
  <c r="AD2" i="23"/>
  <c r="AD1" i="23" s="1"/>
  <c r="AC2" i="23"/>
  <c r="AC1" i="23" s="1"/>
  <c r="AB2" i="23"/>
  <c r="AB1" i="23" s="1"/>
  <c r="AA2" i="23"/>
  <c r="AA1" i="23" s="1"/>
  <c r="Z2" i="23"/>
  <c r="Z1" i="23" s="1"/>
  <c r="Y2" i="23"/>
  <c r="Y1" i="23" s="1"/>
  <c r="X2" i="23"/>
  <c r="X1" i="23" s="1"/>
  <c r="W2" i="23"/>
  <c r="W1" i="23" s="1"/>
  <c r="V2" i="23"/>
  <c r="V1" i="23" s="1"/>
  <c r="U2" i="23"/>
  <c r="U1" i="23" s="1"/>
  <c r="T2" i="23"/>
  <c r="T1" i="23" s="1"/>
  <c r="S2" i="23"/>
  <c r="S1" i="23" s="1"/>
  <c r="R2" i="23"/>
  <c r="R1" i="23" s="1"/>
  <c r="Q2" i="23"/>
  <c r="Q1" i="23" s="1"/>
  <c r="P2" i="23"/>
  <c r="P1" i="23" s="1"/>
  <c r="O2" i="23"/>
  <c r="O1" i="23" s="1"/>
  <c r="N2" i="23"/>
  <c r="N1" i="23" s="1"/>
  <c r="M2" i="23"/>
  <c r="M1" i="23" s="1"/>
  <c r="L2" i="23"/>
  <c r="L1" i="23" s="1"/>
  <c r="K2" i="23"/>
  <c r="K1" i="23" s="1"/>
  <c r="J2" i="23"/>
  <c r="AR3" i="19"/>
  <c r="AQ3" i="19"/>
  <c r="AP3" i="19"/>
  <c r="AO3" i="19"/>
  <c r="AN3" i="19"/>
  <c r="AM3" i="19"/>
  <c r="AL3" i="19"/>
  <c r="AK3" i="19"/>
  <c r="AJ3" i="19"/>
  <c r="AI3" i="19"/>
  <c r="AH3" i="19"/>
  <c r="AG3" i="19"/>
  <c r="AF3" i="19"/>
  <c r="AE3" i="19"/>
  <c r="AD3" i="19"/>
  <c r="AC3" i="19"/>
  <c r="AB3" i="19"/>
  <c r="AA3" i="19"/>
  <c r="Z3" i="19"/>
  <c r="Y3" i="19"/>
  <c r="X3" i="19"/>
  <c r="W3" i="19"/>
  <c r="V3" i="19"/>
  <c r="U3" i="19"/>
  <c r="T3" i="19"/>
  <c r="S3" i="19"/>
  <c r="R3" i="19"/>
  <c r="Q3" i="19"/>
  <c r="P3" i="19"/>
  <c r="O3" i="19"/>
  <c r="N3" i="19"/>
  <c r="M3" i="19"/>
  <c r="AR2" i="19"/>
  <c r="AR1" i="19" s="1"/>
  <c r="AQ2" i="19"/>
  <c r="AQ1" i="19" s="1"/>
  <c r="AP2" i="19"/>
  <c r="AP1" i="19" s="1"/>
  <c r="AO2" i="19"/>
  <c r="AO1" i="19" s="1"/>
  <c r="AN2" i="19"/>
  <c r="AN1" i="19" s="1"/>
  <c r="AM2" i="19"/>
  <c r="AM1" i="19" s="1"/>
  <c r="AL2" i="19"/>
  <c r="AL1" i="19" s="1"/>
  <c r="AK2" i="19"/>
  <c r="AK1" i="19" s="1"/>
  <c r="AJ2" i="19"/>
  <c r="AJ1" i="19" s="1"/>
  <c r="AI2" i="19"/>
  <c r="AI1" i="19" s="1"/>
  <c r="AH2" i="19"/>
  <c r="AH1" i="19" s="1"/>
  <c r="AG2" i="19"/>
  <c r="AG1" i="19" s="1"/>
  <c r="AF2" i="19"/>
  <c r="AF1" i="19" s="1"/>
  <c r="AE2" i="19"/>
  <c r="AE1" i="19" s="1"/>
  <c r="AD2" i="19"/>
  <c r="AD1" i="19" s="1"/>
  <c r="AC2" i="19"/>
  <c r="AC1" i="19" s="1"/>
  <c r="AB2" i="19"/>
  <c r="AB1" i="19" s="1"/>
  <c r="AA2" i="19"/>
  <c r="AA1" i="19" s="1"/>
  <c r="Z2" i="19"/>
  <c r="Z1" i="19" s="1"/>
  <c r="Y2" i="19"/>
  <c r="Y1" i="19" s="1"/>
  <c r="X2" i="19"/>
  <c r="X1" i="19" s="1"/>
  <c r="W2" i="19"/>
  <c r="W1" i="19" s="1"/>
  <c r="V2" i="19"/>
  <c r="V1" i="19" s="1"/>
  <c r="U2" i="19"/>
  <c r="U1" i="19" s="1"/>
  <c r="T2" i="19"/>
  <c r="T1" i="19" s="1"/>
  <c r="S2" i="19"/>
  <c r="S1" i="19" s="1"/>
  <c r="R2" i="19"/>
  <c r="R1" i="19" s="1"/>
  <c r="Q2" i="19"/>
  <c r="Q1" i="19" s="1"/>
  <c r="P2" i="19"/>
  <c r="P1" i="19" s="1"/>
  <c r="O2" i="19"/>
  <c r="O1" i="19" s="1"/>
  <c r="N2" i="19"/>
  <c r="N1" i="19" s="1"/>
  <c r="M2" i="19"/>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AR2" i="21"/>
  <c r="AR1" i="21" s="1"/>
  <c r="AQ2" i="21"/>
  <c r="AQ1" i="21" s="1"/>
  <c r="AP2" i="21"/>
  <c r="AP1" i="21" s="1"/>
  <c r="AO2" i="21"/>
  <c r="AO1" i="21" s="1"/>
  <c r="AN2" i="21"/>
  <c r="AN1" i="21" s="1"/>
  <c r="AM2" i="21"/>
  <c r="AM1" i="21" s="1"/>
  <c r="AL2" i="21"/>
  <c r="AL1" i="21" s="1"/>
  <c r="AK2" i="21"/>
  <c r="AK1" i="21" s="1"/>
  <c r="AJ2" i="21"/>
  <c r="AJ1" i="21" s="1"/>
  <c r="AI2" i="21"/>
  <c r="AI1" i="21" s="1"/>
  <c r="AH2" i="21"/>
  <c r="AH1" i="21" s="1"/>
  <c r="AG2" i="21"/>
  <c r="AG1" i="21" s="1"/>
  <c r="AF2" i="21"/>
  <c r="AF1" i="21" s="1"/>
  <c r="AE2" i="21"/>
  <c r="AE1" i="21" s="1"/>
  <c r="AD2" i="21"/>
  <c r="AD1" i="21" s="1"/>
  <c r="AC2" i="21"/>
  <c r="AC1" i="21" s="1"/>
  <c r="AB2" i="21"/>
  <c r="AB1" i="21" s="1"/>
  <c r="AA2" i="21"/>
  <c r="AA1" i="21" s="1"/>
  <c r="Z2" i="21"/>
  <c r="Z1" i="21" s="1"/>
  <c r="Y2" i="21"/>
  <c r="Y1" i="21" s="1"/>
  <c r="X2" i="21"/>
  <c r="X1" i="21" s="1"/>
  <c r="W2" i="21"/>
  <c r="W1" i="21" s="1"/>
  <c r="V2" i="21"/>
  <c r="V1" i="21" s="1"/>
  <c r="U2" i="21"/>
  <c r="U1" i="21" s="1"/>
  <c r="T2" i="21"/>
  <c r="T1" i="21" s="1"/>
  <c r="S2" i="21"/>
  <c r="S1" i="21" s="1"/>
  <c r="R2" i="21"/>
  <c r="R1" i="21" s="1"/>
  <c r="Q2" i="21"/>
  <c r="Q1" i="21" s="1"/>
  <c r="P2" i="21"/>
  <c r="P1" i="21" s="1"/>
  <c r="O2" i="21"/>
  <c r="O1" i="21" s="1"/>
  <c r="N2" i="21"/>
  <c r="N1" i="21" s="1"/>
  <c r="M2" i="21"/>
  <c r="AR3" i="9"/>
  <c r="AQ3" i="9"/>
  <c r="AP3" i="9"/>
  <c r="AO3" i="9"/>
  <c r="AN3" i="9"/>
  <c r="AM3" i="9"/>
  <c r="AL3" i="9"/>
  <c r="AK3" i="9"/>
  <c r="AJ3" i="9"/>
  <c r="AI3" i="9"/>
  <c r="AH3" i="9"/>
  <c r="AG3" i="9"/>
  <c r="AF3" i="9"/>
  <c r="AE3" i="9"/>
  <c r="AD3" i="9"/>
  <c r="AC3" i="9"/>
  <c r="AB3" i="9"/>
  <c r="AA3" i="9"/>
  <c r="Z3" i="9"/>
  <c r="Y3" i="9"/>
  <c r="X3" i="9"/>
  <c r="W3" i="9"/>
  <c r="V3" i="9"/>
  <c r="U3" i="9"/>
  <c r="T3" i="9"/>
  <c r="S3" i="9"/>
  <c r="R3" i="9"/>
  <c r="Q3" i="9"/>
  <c r="P3" i="9"/>
  <c r="O3" i="9"/>
  <c r="N3" i="9"/>
  <c r="M3" i="9"/>
  <c r="AR2" i="9"/>
  <c r="AR1" i="9" s="1"/>
  <c r="AQ2" i="9"/>
  <c r="AQ1" i="9" s="1"/>
  <c r="AP2" i="9"/>
  <c r="AP1" i="9" s="1"/>
  <c r="AO2" i="9"/>
  <c r="AO1" i="9" s="1"/>
  <c r="AN2" i="9"/>
  <c r="AN1" i="9" s="1"/>
  <c r="AM2" i="9"/>
  <c r="AM1" i="9" s="1"/>
  <c r="AL2" i="9"/>
  <c r="AL1" i="9" s="1"/>
  <c r="AK2" i="9"/>
  <c r="AK1" i="9" s="1"/>
  <c r="AJ2" i="9"/>
  <c r="AJ1" i="9" s="1"/>
  <c r="AI2" i="9"/>
  <c r="AI1" i="9" s="1"/>
  <c r="AH2" i="9"/>
  <c r="AH1" i="9" s="1"/>
  <c r="AG2" i="9"/>
  <c r="AG1" i="9" s="1"/>
  <c r="AF2" i="9"/>
  <c r="AF1" i="9" s="1"/>
  <c r="AE2" i="9"/>
  <c r="AE1" i="9" s="1"/>
  <c r="AD2" i="9"/>
  <c r="AD1" i="9" s="1"/>
  <c r="AC2" i="9"/>
  <c r="AC1" i="9" s="1"/>
  <c r="AB2" i="9"/>
  <c r="AB1" i="9" s="1"/>
  <c r="AA2" i="9"/>
  <c r="AA1" i="9" s="1"/>
  <c r="Z2" i="9"/>
  <c r="Z1" i="9" s="1"/>
  <c r="Y2" i="9"/>
  <c r="Y1" i="9" s="1"/>
  <c r="X2" i="9"/>
  <c r="X1" i="9" s="1"/>
  <c r="W2" i="9"/>
  <c r="W1" i="9" s="1"/>
  <c r="V2" i="9"/>
  <c r="V1" i="9" s="1"/>
  <c r="U2" i="9"/>
  <c r="U1" i="9" s="1"/>
  <c r="T2" i="9"/>
  <c r="T1" i="9" s="1"/>
  <c r="S2" i="9"/>
  <c r="S1" i="9" s="1"/>
  <c r="R2" i="9"/>
  <c r="R1" i="9" s="1"/>
  <c r="Q2" i="9"/>
  <c r="Q1" i="9" s="1"/>
  <c r="P2" i="9"/>
  <c r="P1" i="9" s="1"/>
  <c r="O2" i="9"/>
  <c r="O1" i="9" s="1"/>
  <c r="N2" i="9"/>
  <c r="N1" i="9" s="1"/>
  <c r="M2" i="9"/>
  <c r="AR3" i="10"/>
  <c r="AQ3" i="10"/>
  <c r="AP3" i="10"/>
  <c r="AO3" i="10"/>
  <c r="AN3" i="10"/>
  <c r="AM3" i="10"/>
  <c r="AL3" i="10"/>
  <c r="AK3" i="10"/>
  <c r="AJ3" i="10"/>
  <c r="AI3" i="10"/>
  <c r="AH3" i="10"/>
  <c r="AG3" i="10"/>
  <c r="AF3" i="10"/>
  <c r="AE3" i="10"/>
  <c r="AD3" i="10"/>
  <c r="AC3" i="10"/>
  <c r="AB3" i="10"/>
  <c r="AA3" i="10"/>
  <c r="Z3" i="10"/>
  <c r="Y3" i="10"/>
  <c r="X3" i="10"/>
  <c r="W3" i="10"/>
  <c r="V3" i="10"/>
  <c r="U3" i="10"/>
  <c r="T3" i="10"/>
  <c r="S3" i="10"/>
  <c r="R3" i="10"/>
  <c r="Q3" i="10"/>
  <c r="P3" i="10"/>
  <c r="O3" i="10"/>
  <c r="N3" i="10"/>
  <c r="M3" i="10"/>
  <c r="AR2" i="10"/>
  <c r="AR1" i="10" s="1"/>
  <c r="AQ2" i="10"/>
  <c r="AQ1" i="10" s="1"/>
  <c r="AP2" i="10"/>
  <c r="AP1" i="10" s="1"/>
  <c r="AO2" i="10"/>
  <c r="AO1" i="10" s="1"/>
  <c r="AN2" i="10"/>
  <c r="AN1" i="10" s="1"/>
  <c r="AM2" i="10"/>
  <c r="AM1" i="10" s="1"/>
  <c r="AL2" i="10"/>
  <c r="AL1" i="10" s="1"/>
  <c r="AK2" i="10"/>
  <c r="AK1" i="10" s="1"/>
  <c r="AJ2" i="10"/>
  <c r="AJ1" i="10" s="1"/>
  <c r="AI2" i="10"/>
  <c r="AI1" i="10" s="1"/>
  <c r="AH2" i="10"/>
  <c r="AH1" i="10" s="1"/>
  <c r="AG2" i="10"/>
  <c r="AG1" i="10" s="1"/>
  <c r="AF2" i="10"/>
  <c r="AF1" i="10" s="1"/>
  <c r="AE2" i="10"/>
  <c r="AE1" i="10" s="1"/>
  <c r="AD2" i="10"/>
  <c r="AD1" i="10" s="1"/>
  <c r="AC2" i="10"/>
  <c r="AC1" i="10" s="1"/>
  <c r="AB2" i="10"/>
  <c r="AB1" i="10" s="1"/>
  <c r="AA2" i="10"/>
  <c r="AA1" i="10" s="1"/>
  <c r="Z2" i="10"/>
  <c r="Z1" i="10" s="1"/>
  <c r="Y2" i="10"/>
  <c r="Y1" i="10" s="1"/>
  <c r="X2" i="10"/>
  <c r="X1" i="10" s="1"/>
  <c r="W2" i="10"/>
  <c r="W1" i="10" s="1"/>
  <c r="V2" i="10"/>
  <c r="V1" i="10" s="1"/>
  <c r="U2" i="10"/>
  <c r="U1" i="10" s="1"/>
  <c r="T2" i="10"/>
  <c r="T1" i="10" s="1"/>
  <c r="S2" i="10"/>
  <c r="S1" i="10" s="1"/>
  <c r="R2" i="10"/>
  <c r="R1" i="10" s="1"/>
  <c r="Q2" i="10"/>
  <c r="Q1" i="10" s="1"/>
  <c r="P2" i="10"/>
  <c r="P1" i="10" s="1"/>
  <c r="O2" i="10"/>
  <c r="O1" i="10" s="1"/>
  <c r="N2" i="10"/>
  <c r="N1" i="10" s="1"/>
  <c r="M2" i="10"/>
  <c r="AR3" i="11"/>
  <c r="AQ3" i="11"/>
  <c r="AP3" i="11"/>
  <c r="AO3" i="11"/>
  <c r="AN3" i="11"/>
  <c r="AM3" i="11"/>
  <c r="AL3" i="11"/>
  <c r="AK3" i="11"/>
  <c r="AJ3" i="11"/>
  <c r="AI3" i="11"/>
  <c r="AH3" i="11"/>
  <c r="AG3" i="11"/>
  <c r="AF3" i="11"/>
  <c r="AE3" i="11"/>
  <c r="AD3" i="11"/>
  <c r="AC3" i="11"/>
  <c r="AB3" i="11"/>
  <c r="AA3" i="11"/>
  <c r="Z3" i="11"/>
  <c r="Y3" i="11"/>
  <c r="X3" i="11"/>
  <c r="W3" i="11"/>
  <c r="V3" i="11"/>
  <c r="U3" i="11"/>
  <c r="T3" i="11"/>
  <c r="S3" i="11"/>
  <c r="R3" i="11"/>
  <c r="Q3" i="11"/>
  <c r="P3" i="11"/>
  <c r="O3" i="11"/>
  <c r="N3" i="11"/>
  <c r="M3" i="11"/>
  <c r="AR2" i="11"/>
  <c r="AQ2" i="11"/>
  <c r="AP2" i="11"/>
  <c r="AO2" i="11"/>
  <c r="AN2" i="11"/>
  <c r="AM2" i="11"/>
  <c r="AL2" i="11"/>
  <c r="AK2" i="11"/>
  <c r="AJ2" i="11"/>
  <c r="AI2" i="11"/>
  <c r="AH2" i="11"/>
  <c r="AG2" i="11"/>
  <c r="AF2" i="11"/>
  <c r="AE2" i="11"/>
  <c r="AD2" i="11"/>
  <c r="AC2" i="11"/>
  <c r="AB2" i="11"/>
  <c r="AA2" i="11"/>
  <c r="Z2" i="11"/>
  <c r="Y2" i="11"/>
  <c r="X2" i="11"/>
  <c r="W2" i="11"/>
  <c r="V2" i="11"/>
  <c r="U2" i="11"/>
  <c r="T2" i="11"/>
  <c r="S2" i="11"/>
  <c r="R2" i="11"/>
  <c r="Q2" i="11"/>
  <c r="P2" i="11"/>
  <c r="O2" i="11"/>
  <c r="N2" i="11"/>
  <c r="M2" i="11"/>
  <c r="AM3" i="15"/>
  <c r="AL3" i="15"/>
  <c r="AK3" i="15"/>
  <c r="AJ3" i="15"/>
  <c r="AI3" i="15"/>
  <c r="AH3" i="15"/>
  <c r="AG3" i="15"/>
  <c r="AF3" i="15"/>
  <c r="AE3" i="15"/>
  <c r="AD3" i="15"/>
  <c r="AC3" i="15"/>
  <c r="AB3" i="15"/>
  <c r="AA3" i="15"/>
  <c r="Z3" i="15"/>
  <c r="Y3" i="15"/>
  <c r="X3" i="15"/>
  <c r="W3" i="15"/>
  <c r="V3" i="15"/>
  <c r="U3" i="15"/>
  <c r="T3" i="15"/>
  <c r="S3" i="15"/>
  <c r="R3" i="15"/>
  <c r="Q3" i="15"/>
  <c r="P3" i="15"/>
  <c r="O3" i="15"/>
  <c r="N3" i="15"/>
  <c r="M3" i="15"/>
  <c r="L3" i="15"/>
  <c r="K3" i="15"/>
  <c r="J3" i="15"/>
  <c r="I3" i="15"/>
  <c r="AM2" i="15"/>
  <c r="AM1" i="15" s="1"/>
  <c r="AL2" i="15"/>
  <c r="AL1" i="15" s="1"/>
  <c r="AK2" i="15"/>
  <c r="AK1" i="15" s="1"/>
  <c r="AJ2" i="15"/>
  <c r="AJ1" i="15" s="1"/>
  <c r="AI2" i="15"/>
  <c r="AI1" i="15" s="1"/>
  <c r="AH2" i="15"/>
  <c r="AH1" i="15" s="1"/>
  <c r="AG2" i="15"/>
  <c r="AG1" i="15" s="1"/>
  <c r="AF2" i="15"/>
  <c r="AF1" i="15" s="1"/>
  <c r="AE2" i="15"/>
  <c r="AE1" i="15" s="1"/>
  <c r="AD2" i="15"/>
  <c r="AD1" i="15" s="1"/>
  <c r="AC2" i="15"/>
  <c r="AC1" i="15" s="1"/>
  <c r="AB2" i="15"/>
  <c r="AB1" i="15" s="1"/>
  <c r="AA2" i="15"/>
  <c r="AA1" i="15" s="1"/>
  <c r="Z2" i="15"/>
  <c r="Z1" i="15" s="1"/>
  <c r="Y2" i="15"/>
  <c r="Y1" i="15" s="1"/>
  <c r="X2" i="15"/>
  <c r="X1" i="15" s="1"/>
  <c r="W2" i="15"/>
  <c r="W1" i="15" s="1"/>
  <c r="V2" i="15"/>
  <c r="V1" i="15" s="1"/>
  <c r="U2" i="15"/>
  <c r="U1" i="15" s="1"/>
  <c r="T2" i="15"/>
  <c r="T1" i="15" s="1"/>
  <c r="S2" i="15"/>
  <c r="S1" i="15" s="1"/>
  <c r="R2" i="15"/>
  <c r="R1" i="15" s="1"/>
  <c r="Q2" i="15"/>
  <c r="Q1" i="15" s="1"/>
  <c r="P2" i="15"/>
  <c r="P1" i="15" s="1"/>
  <c r="O2" i="15"/>
  <c r="O1" i="15" s="1"/>
  <c r="N2" i="15"/>
  <c r="N1" i="15" s="1"/>
  <c r="M2" i="15"/>
  <c r="M1" i="15" s="1"/>
  <c r="L2" i="15"/>
  <c r="L1" i="15" s="1"/>
  <c r="K2" i="15"/>
  <c r="K1" i="15" s="1"/>
  <c r="J2" i="15"/>
  <c r="J1" i="15" s="1"/>
  <c r="I2" i="15"/>
  <c r="I1" i="15" s="1"/>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J3" i="13"/>
  <c r="I3" i="13"/>
  <c r="H3" i="13"/>
  <c r="AM2" i="13"/>
  <c r="AM1" i="13" s="1"/>
  <c r="AL2" i="13"/>
  <c r="AL1" i="13" s="1"/>
  <c r="AK2" i="13"/>
  <c r="AK1" i="13" s="1"/>
  <c r="AJ2" i="13"/>
  <c r="AJ1" i="13" s="1"/>
  <c r="AI2" i="13"/>
  <c r="AI1" i="13" s="1"/>
  <c r="AH2" i="13"/>
  <c r="AH1" i="13" s="1"/>
  <c r="AG2" i="13"/>
  <c r="AG1" i="13" s="1"/>
  <c r="AF2" i="13"/>
  <c r="AF1" i="13" s="1"/>
  <c r="AE2" i="13"/>
  <c r="AE1" i="13" s="1"/>
  <c r="AD2" i="13"/>
  <c r="AD1" i="13" s="1"/>
  <c r="AC2" i="13"/>
  <c r="AC1" i="13" s="1"/>
  <c r="AB2" i="13"/>
  <c r="AB1" i="13" s="1"/>
  <c r="AA2" i="13"/>
  <c r="AA1" i="13" s="1"/>
  <c r="Z2" i="13"/>
  <c r="Z1" i="13" s="1"/>
  <c r="Y2" i="13"/>
  <c r="Y1" i="13" s="1"/>
  <c r="X2" i="13"/>
  <c r="X1" i="13" s="1"/>
  <c r="W2" i="13"/>
  <c r="W1" i="13" s="1"/>
  <c r="V2" i="13"/>
  <c r="V1" i="13" s="1"/>
  <c r="U2" i="13"/>
  <c r="U1" i="13" s="1"/>
  <c r="T2" i="13"/>
  <c r="T1" i="13" s="1"/>
  <c r="S2" i="13"/>
  <c r="S1" i="13" s="1"/>
  <c r="R2" i="13"/>
  <c r="R1" i="13" s="1"/>
  <c r="Q2" i="13"/>
  <c r="Q1" i="13" s="1"/>
  <c r="P2" i="13"/>
  <c r="P1" i="13" s="1"/>
  <c r="O2" i="13"/>
  <c r="O1" i="13" s="1"/>
  <c r="N2" i="13"/>
  <c r="N1" i="13" s="1"/>
  <c r="M2" i="13"/>
  <c r="M1" i="13" s="1"/>
  <c r="L2" i="13"/>
  <c r="L1" i="13" s="1"/>
  <c r="K2" i="13"/>
  <c r="K1" i="13" s="1"/>
  <c r="J2" i="13"/>
  <c r="J1" i="13" s="1"/>
  <c r="I2" i="13"/>
  <c r="I1" i="13" s="1"/>
  <c r="H2" i="13"/>
  <c r="AR3" i="8"/>
  <c r="AQ3" i="8"/>
  <c r="AP3" i="8"/>
  <c r="AO3" i="8"/>
  <c r="AN3" i="8"/>
  <c r="AM3" i="8"/>
  <c r="AL3" i="8"/>
  <c r="AK3" i="8"/>
  <c r="AJ3" i="8"/>
  <c r="AI3" i="8"/>
  <c r="AH3" i="8"/>
  <c r="AG3" i="8"/>
  <c r="AF3" i="8"/>
  <c r="AE3" i="8"/>
  <c r="AD3" i="8"/>
  <c r="AC3" i="8"/>
  <c r="AB3" i="8"/>
  <c r="AA3" i="8"/>
  <c r="Z3" i="8"/>
  <c r="Y3" i="8"/>
  <c r="X3" i="8"/>
  <c r="W3" i="8"/>
  <c r="V3" i="8"/>
  <c r="U3" i="8"/>
  <c r="T3" i="8"/>
  <c r="S3" i="8"/>
  <c r="R3" i="8"/>
  <c r="Q3" i="8"/>
  <c r="P3" i="8"/>
  <c r="O3" i="8"/>
  <c r="N3" i="8"/>
  <c r="M3" i="8"/>
  <c r="AR2" i="8"/>
  <c r="AR1" i="8" s="1"/>
  <c r="AQ2" i="8"/>
  <c r="AQ1" i="8" s="1"/>
  <c r="AP2" i="8"/>
  <c r="AP1" i="8" s="1"/>
  <c r="AO2" i="8"/>
  <c r="AO1" i="8" s="1"/>
  <c r="AN2" i="8"/>
  <c r="AN1" i="8" s="1"/>
  <c r="AM2" i="8"/>
  <c r="AM1" i="8" s="1"/>
  <c r="AL2" i="8"/>
  <c r="AL1" i="8" s="1"/>
  <c r="AK2" i="8"/>
  <c r="AK1" i="8" s="1"/>
  <c r="AJ2" i="8"/>
  <c r="AJ1" i="8" s="1"/>
  <c r="AI2" i="8"/>
  <c r="AI1" i="8" s="1"/>
  <c r="AH2" i="8"/>
  <c r="AH1" i="8" s="1"/>
  <c r="AG2" i="8"/>
  <c r="AG1" i="8" s="1"/>
  <c r="AF2" i="8"/>
  <c r="AF1" i="8" s="1"/>
  <c r="AE2" i="8"/>
  <c r="AE1" i="8" s="1"/>
  <c r="AD2" i="8"/>
  <c r="AD1" i="8" s="1"/>
  <c r="AC2" i="8"/>
  <c r="AC1" i="8" s="1"/>
  <c r="AB2" i="8"/>
  <c r="AB1" i="8" s="1"/>
  <c r="AA2" i="8"/>
  <c r="AA1" i="8" s="1"/>
  <c r="Z2" i="8"/>
  <c r="Z1" i="8" s="1"/>
  <c r="Y2" i="8"/>
  <c r="Y1" i="8" s="1"/>
  <c r="X2" i="8"/>
  <c r="X1" i="8" s="1"/>
  <c r="W2" i="8"/>
  <c r="W1" i="8" s="1"/>
  <c r="V2" i="8"/>
  <c r="V1" i="8" s="1"/>
  <c r="U2" i="8"/>
  <c r="U1" i="8" s="1"/>
  <c r="T2" i="8"/>
  <c r="T1" i="8" s="1"/>
  <c r="S2" i="8"/>
  <c r="S1" i="8" s="1"/>
  <c r="R2" i="8"/>
  <c r="R1" i="8" s="1"/>
  <c r="Q2" i="8"/>
  <c r="Q1" i="8" s="1"/>
  <c r="P2" i="8"/>
  <c r="P1" i="8" s="1"/>
  <c r="O2" i="8"/>
  <c r="O1" i="8" s="1"/>
  <c r="N2" i="8"/>
  <c r="N1" i="8" s="1"/>
  <c r="M2" i="8"/>
  <c r="AR3" i="7"/>
  <c r="AQ3" i="7"/>
  <c r="AP3" i="7"/>
  <c r="AO3" i="7"/>
  <c r="AN3" i="7"/>
  <c r="AM3" i="7"/>
  <c r="AL3" i="7"/>
  <c r="AK3" i="7"/>
  <c r="AJ3" i="7"/>
  <c r="AI3" i="7"/>
  <c r="AH3" i="7"/>
  <c r="AG3" i="7"/>
  <c r="AF3" i="7"/>
  <c r="AE3" i="7"/>
  <c r="AD3" i="7"/>
  <c r="AC3" i="7"/>
  <c r="AB3" i="7"/>
  <c r="AA3" i="7"/>
  <c r="Z3" i="7"/>
  <c r="Y3" i="7"/>
  <c r="X3" i="7"/>
  <c r="W3" i="7"/>
  <c r="V3" i="7"/>
  <c r="U3" i="7"/>
  <c r="T3" i="7"/>
  <c r="S3" i="7"/>
  <c r="R3" i="7"/>
  <c r="Q3" i="7"/>
  <c r="P3" i="7"/>
  <c r="O3" i="7"/>
  <c r="N3" i="7"/>
  <c r="M3" i="7"/>
  <c r="AR2" i="7"/>
  <c r="AR1" i="7" s="1"/>
  <c r="AQ2" i="7"/>
  <c r="AQ1" i="7" s="1"/>
  <c r="AP2" i="7"/>
  <c r="AP1" i="7" s="1"/>
  <c r="AO2" i="7"/>
  <c r="AO1" i="7" s="1"/>
  <c r="AN2" i="7"/>
  <c r="AN1" i="7" s="1"/>
  <c r="AM2" i="7"/>
  <c r="AM1" i="7" s="1"/>
  <c r="AL2" i="7"/>
  <c r="AL1" i="7" s="1"/>
  <c r="AK2" i="7"/>
  <c r="AK1" i="7" s="1"/>
  <c r="AJ2" i="7"/>
  <c r="AJ1" i="7" s="1"/>
  <c r="AI2" i="7"/>
  <c r="AI1" i="7" s="1"/>
  <c r="AH2" i="7"/>
  <c r="AH1" i="7" s="1"/>
  <c r="AG2" i="7"/>
  <c r="AG1" i="7" s="1"/>
  <c r="AF2" i="7"/>
  <c r="AF1" i="7" s="1"/>
  <c r="AE2" i="7"/>
  <c r="AE1" i="7" s="1"/>
  <c r="AD2" i="7"/>
  <c r="AD1" i="7" s="1"/>
  <c r="AC2" i="7"/>
  <c r="AC1" i="7" s="1"/>
  <c r="AB2" i="7"/>
  <c r="AB1" i="7" s="1"/>
  <c r="AA2" i="7"/>
  <c r="AA1" i="7" s="1"/>
  <c r="Z2" i="7"/>
  <c r="Z1" i="7" s="1"/>
  <c r="Y2" i="7"/>
  <c r="Y1" i="7" s="1"/>
  <c r="X2" i="7"/>
  <c r="X1" i="7" s="1"/>
  <c r="W2" i="7"/>
  <c r="W1" i="7" s="1"/>
  <c r="V2" i="7"/>
  <c r="V1" i="7" s="1"/>
  <c r="U2" i="7"/>
  <c r="U1" i="7" s="1"/>
  <c r="T2" i="7"/>
  <c r="T1" i="7" s="1"/>
  <c r="S2" i="7"/>
  <c r="S1" i="7" s="1"/>
  <c r="R2" i="7"/>
  <c r="R1" i="7" s="1"/>
  <c r="Q2" i="7"/>
  <c r="Q1" i="7" s="1"/>
  <c r="P2" i="7"/>
  <c r="P1" i="7" s="1"/>
  <c r="O2" i="7"/>
  <c r="O1" i="7" s="1"/>
  <c r="N2" i="7"/>
  <c r="N1" i="7" s="1"/>
  <c r="M2" i="7"/>
  <c r="AR3" i="5"/>
  <c r="AQ3" i="5"/>
  <c r="AP3" i="5"/>
  <c r="AO3" i="5"/>
  <c r="AN3" i="5"/>
  <c r="AM3" i="5"/>
  <c r="AL3" i="5"/>
  <c r="AK3" i="5"/>
  <c r="AJ3" i="5"/>
  <c r="AI3" i="5"/>
  <c r="AH3" i="5"/>
  <c r="AG3" i="5"/>
  <c r="AF3" i="5"/>
  <c r="AE3" i="5"/>
  <c r="AD3" i="5"/>
  <c r="AC3" i="5"/>
  <c r="AB3" i="5"/>
  <c r="AA3" i="5"/>
  <c r="Z3" i="5"/>
  <c r="Y3" i="5"/>
  <c r="X3" i="5"/>
  <c r="W3" i="5"/>
  <c r="V3" i="5"/>
  <c r="U3" i="5"/>
  <c r="T3" i="5"/>
  <c r="S3" i="5"/>
  <c r="R3" i="5"/>
  <c r="Q3" i="5"/>
  <c r="P3" i="5"/>
  <c r="O3" i="5"/>
  <c r="N3" i="5"/>
  <c r="M3" i="5"/>
  <c r="AR2" i="5"/>
  <c r="AR1" i="5" s="1"/>
  <c r="AQ2" i="5"/>
  <c r="AQ1" i="5" s="1"/>
  <c r="AP2" i="5"/>
  <c r="AP1" i="5" s="1"/>
  <c r="AO2" i="5"/>
  <c r="AO1" i="5" s="1"/>
  <c r="AN2" i="5"/>
  <c r="AN1" i="5" s="1"/>
  <c r="AM2" i="5"/>
  <c r="AM1" i="5" s="1"/>
  <c r="AL2" i="5"/>
  <c r="AL1" i="5" s="1"/>
  <c r="AK2" i="5"/>
  <c r="AK1" i="5" s="1"/>
  <c r="AJ2" i="5"/>
  <c r="AJ1" i="5" s="1"/>
  <c r="AI2" i="5"/>
  <c r="AI1" i="5" s="1"/>
  <c r="AH2" i="5"/>
  <c r="AH1" i="5" s="1"/>
  <c r="AG2" i="5"/>
  <c r="AG1" i="5" s="1"/>
  <c r="AF2" i="5"/>
  <c r="AF1" i="5" s="1"/>
  <c r="AE2" i="5"/>
  <c r="AE1" i="5" s="1"/>
  <c r="AD2" i="5"/>
  <c r="AD1" i="5" s="1"/>
  <c r="AC2" i="5"/>
  <c r="AC1" i="5" s="1"/>
  <c r="AB2" i="5"/>
  <c r="AB1" i="5" s="1"/>
  <c r="AA2" i="5"/>
  <c r="AA1" i="5" s="1"/>
  <c r="Z2" i="5"/>
  <c r="Z1" i="5" s="1"/>
  <c r="Y2" i="5"/>
  <c r="Y1" i="5" s="1"/>
  <c r="X2" i="5"/>
  <c r="X1" i="5" s="1"/>
  <c r="W2" i="5"/>
  <c r="W1" i="5" s="1"/>
  <c r="V2" i="5"/>
  <c r="V1" i="5" s="1"/>
  <c r="U2" i="5"/>
  <c r="U1" i="5" s="1"/>
  <c r="T2" i="5"/>
  <c r="T1" i="5" s="1"/>
  <c r="S2" i="5"/>
  <c r="S1" i="5" s="1"/>
  <c r="R2" i="5"/>
  <c r="R1" i="5" s="1"/>
  <c r="Q2" i="5"/>
  <c r="Q1" i="5" s="1"/>
  <c r="P2" i="5"/>
  <c r="P1" i="5" s="1"/>
  <c r="O2" i="5"/>
  <c r="O1" i="5" s="1"/>
  <c r="N2" i="5"/>
  <c r="N1" i="5" s="1"/>
  <c r="M2" i="5"/>
  <c r="AR3" i="3"/>
  <c r="AQ3" i="3"/>
  <c r="AP3" i="3"/>
  <c r="AO3" i="3"/>
  <c r="AN3" i="3"/>
  <c r="AM3" i="3"/>
  <c r="AL3" i="3"/>
  <c r="AK3" i="3"/>
  <c r="AJ3" i="3"/>
  <c r="AI3" i="3"/>
  <c r="AH3" i="3"/>
  <c r="AG3" i="3"/>
  <c r="AF3" i="3"/>
  <c r="AE3" i="3"/>
  <c r="AD3" i="3"/>
  <c r="AC3" i="3"/>
  <c r="AB3" i="3"/>
  <c r="AA3" i="3"/>
  <c r="Z3" i="3"/>
  <c r="Y3" i="3"/>
  <c r="X3" i="3"/>
  <c r="W3" i="3"/>
  <c r="V3" i="3"/>
  <c r="U3" i="3"/>
  <c r="T3" i="3"/>
  <c r="S3" i="3"/>
  <c r="R3" i="3"/>
  <c r="Q3" i="3"/>
  <c r="P3" i="3"/>
  <c r="O3" i="3"/>
  <c r="N3" i="3"/>
  <c r="M3" i="3"/>
  <c r="AR2" i="3"/>
  <c r="AR1" i="3" s="1"/>
  <c r="AQ2" i="3"/>
  <c r="AQ1" i="3" s="1"/>
  <c r="AP2" i="3"/>
  <c r="AP1" i="3" s="1"/>
  <c r="AO2" i="3"/>
  <c r="AO1" i="3" s="1"/>
  <c r="AN2" i="3"/>
  <c r="AN1" i="3" s="1"/>
  <c r="AM2" i="3"/>
  <c r="AM1" i="3" s="1"/>
  <c r="AL2" i="3"/>
  <c r="AL1" i="3" s="1"/>
  <c r="AK2" i="3"/>
  <c r="AK1" i="3" s="1"/>
  <c r="AJ2" i="3"/>
  <c r="AJ1" i="3" s="1"/>
  <c r="AI2" i="3"/>
  <c r="AI1" i="3" s="1"/>
  <c r="AH2" i="3"/>
  <c r="AH1" i="3" s="1"/>
  <c r="AG2" i="3"/>
  <c r="AG1" i="3" s="1"/>
  <c r="AF2" i="3"/>
  <c r="AF1" i="3" s="1"/>
  <c r="AE2" i="3"/>
  <c r="AE1" i="3" s="1"/>
  <c r="AD2" i="3"/>
  <c r="AD1" i="3" s="1"/>
  <c r="AC2" i="3"/>
  <c r="AC1" i="3" s="1"/>
  <c r="AB2" i="3"/>
  <c r="AB1" i="3" s="1"/>
  <c r="AA2" i="3"/>
  <c r="AA1" i="3" s="1"/>
  <c r="Z2" i="3"/>
  <c r="Z1" i="3" s="1"/>
  <c r="Y2" i="3"/>
  <c r="Y1" i="3" s="1"/>
  <c r="X2" i="3"/>
  <c r="X1" i="3" s="1"/>
  <c r="W2" i="3"/>
  <c r="W1" i="3" s="1"/>
  <c r="V2" i="3"/>
  <c r="V1" i="3" s="1"/>
  <c r="U2" i="3"/>
  <c r="U1" i="3" s="1"/>
  <c r="T2" i="3"/>
  <c r="T1" i="3" s="1"/>
  <c r="S2" i="3"/>
  <c r="S1" i="3" s="1"/>
  <c r="R2" i="3"/>
  <c r="R1" i="3" s="1"/>
  <c r="Q2" i="3"/>
  <c r="Q1" i="3" s="1"/>
  <c r="P2" i="3"/>
  <c r="P1" i="3" s="1"/>
  <c r="O2" i="3"/>
  <c r="O1" i="3" s="1"/>
  <c r="N2" i="3"/>
  <c r="N1" i="3" s="1"/>
  <c r="M2" i="3"/>
  <c r="N2" i="1"/>
  <c r="N1" i="1" s="1"/>
  <c r="O2" i="1"/>
  <c r="O1" i="1" s="1"/>
  <c r="P2" i="1"/>
  <c r="P1" i="1" s="1"/>
  <c r="Q2" i="1"/>
  <c r="Q1" i="1" s="1"/>
  <c r="R2" i="1"/>
  <c r="R1" i="1" s="1"/>
  <c r="S2" i="1"/>
  <c r="S1" i="1" s="1"/>
  <c r="T2" i="1"/>
  <c r="T1" i="1" s="1"/>
  <c r="U2" i="1"/>
  <c r="U1" i="1" s="1"/>
  <c r="V2" i="1"/>
  <c r="V1" i="1" s="1"/>
  <c r="W2" i="1"/>
  <c r="W1" i="1" s="1"/>
  <c r="X2" i="1"/>
  <c r="X1" i="1" s="1"/>
  <c r="Y2" i="1"/>
  <c r="Y1" i="1" s="1"/>
  <c r="Z2" i="1"/>
  <c r="Z1" i="1" s="1"/>
  <c r="AA2" i="1"/>
  <c r="AA1" i="1" s="1"/>
  <c r="AB2" i="1"/>
  <c r="AB1" i="1" s="1"/>
  <c r="AC2" i="1"/>
  <c r="AC1" i="1" s="1"/>
  <c r="AD2" i="1"/>
  <c r="AD1" i="1" s="1"/>
  <c r="AE2" i="1"/>
  <c r="AE1" i="1" s="1"/>
  <c r="AF2" i="1"/>
  <c r="AF1" i="1" s="1"/>
  <c r="AG2" i="1"/>
  <c r="AG1" i="1" s="1"/>
  <c r="AH2" i="1"/>
  <c r="AH1" i="1" s="1"/>
  <c r="AI2" i="1"/>
  <c r="AI1" i="1" s="1"/>
  <c r="AJ2" i="1"/>
  <c r="AJ1" i="1" s="1"/>
  <c r="AK2" i="1"/>
  <c r="AK1" i="1" s="1"/>
  <c r="AL2" i="1"/>
  <c r="AL1" i="1" s="1"/>
  <c r="AM2" i="1"/>
  <c r="AM1" i="1" s="1"/>
  <c r="AN2" i="1"/>
  <c r="AN1" i="1" s="1"/>
  <c r="AO2" i="1"/>
  <c r="AO1" i="1" s="1"/>
  <c r="AP2" i="1"/>
  <c r="AP1" i="1" s="1"/>
  <c r="AQ2" i="1"/>
  <c r="AQ1" i="1" s="1"/>
  <c r="AR2" i="1"/>
  <c r="AR1" i="1" s="1"/>
  <c r="N3" i="1"/>
  <c r="O3" i="1"/>
  <c r="P3" i="1"/>
  <c r="Q3" i="1"/>
  <c r="R3" i="1"/>
  <c r="S3" i="1"/>
  <c r="T3" i="1"/>
  <c r="U3" i="1"/>
  <c r="V3" i="1"/>
  <c r="W3" i="1"/>
  <c r="X3" i="1"/>
  <c r="Y3" i="1"/>
  <c r="Z3" i="1"/>
  <c r="AA3" i="1"/>
  <c r="AB3" i="1"/>
  <c r="AC3" i="1"/>
  <c r="AD3" i="1"/>
  <c r="AE3" i="1"/>
  <c r="AF3" i="1"/>
  <c r="AG3" i="1"/>
  <c r="AH3" i="1"/>
  <c r="AI3" i="1"/>
  <c r="AJ3" i="1"/>
  <c r="AK3" i="1"/>
  <c r="AL3" i="1"/>
  <c r="AM3" i="1"/>
  <c r="AN3" i="1"/>
  <c r="AO3" i="1"/>
  <c r="AP3" i="1"/>
  <c r="AQ3" i="1"/>
  <c r="AR3" i="1"/>
  <c r="M3" i="1"/>
  <c r="M2" i="1"/>
  <c r="M20" i="1" l="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B15" i="24" l="1"/>
  <c r="E248" i="15" l="1"/>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0" i="15"/>
  <c r="E199" i="15"/>
  <c r="E198" i="15"/>
  <c r="E197" i="15"/>
  <c r="E196" i="15"/>
  <c r="E195" i="15"/>
  <c r="E194" i="15"/>
  <c r="E193" i="15"/>
  <c r="E192" i="15"/>
  <c r="E191" i="15"/>
  <c r="E190" i="15"/>
  <c r="E189" i="15"/>
  <c r="E188" i="15"/>
  <c r="F188" i="15" s="1"/>
  <c r="E187" i="15"/>
  <c r="F187" i="15" s="1"/>
  <c r="E186" i="15"/>
  <c r="F186" i="15" s="1"/>
  <c r="E185" i="15"/>
  <c r="F185" i="15" s="1"/>
  <c r="E184" i="15"/>
  <c r="F184" i="15" s="1"/>
  <c r="E183" i="15"/>
  <c r="F183" i="15" s="1"/>
  <c r="E182" i="15"/>
  <c r="F182" i="15" s="1"/>
  <c r="E181" i="15"/>
  <c r="F181" i="15" s="1"/>
  <c r="E180" i="15"/>
  <c r="F180" i="15" s="1"/>
  <c r="E179" i="15"/>
  <c r="F179" i="15" s="1"/>
  <c r="E178" i="15"/>
  <c r="F178" i="15" s="1"/>
  <c r="E177" i="15"/>
  <c r="F177" i="15" s="1"/>
  <c r="I8" i="15" s="1"/>
  <c r="E176" i="15"/>
  <c r="F176" i="15" s="1"/>
  <c r="E175" i="15"/>
  <c r="F175" i="15" s="1"/>
  <c r="E174" i="15"/>
  <c r="F174" i="15" s="1"/>
  <c r="E173" i="15"/>
  <c r="F173" i="15" s="1"/>
  <c r="E172" i="15"/>
  <c r="F172" i="15" s="1"/>
  <c r="E171" i="15"/>
  <c r="F171" i="15" s="1"/>
  <c r="E170" i="15"/>
  <c r="F170" i="15" s="1"/>
  <c r="E169" i="15"/>
  <c r="F169" i="15" s="1"/>
  <c r="E168" i="15"/>
  <c r="F168" i="15" s="1"/>
  <c r="E167" i="15"/>
  <c r="F167" i="15" s="1"/>
  <c r="E166" i="15"/>
  <c r="F166" i="15" s="1"/>
  <c r="E165" i="15"/>
  <c r="F165" i="15" s="1"/>
  <c r="H8" i="15" s="1"/>
  <c r="E164" i="15"/>
  <c r="F164" i="15" s="1"/>
  <c r="E163" i="15"/>
  <c r="F163" i="15" s="1"/>
  <c r="E162" i="15"/>
  <c r="F162" i="15" s="1"/>
  <c r="E161" i="15"/>
  <c r="F161" i="15" s="1"/>
  <c r="E160" i="15"/>
  <c r="F160" i="15" s="1"/>
  <c r="E159" i="15"/>
  <c r="F159" i="15" s="1"/>
  <c r="E158" i="15"/>
  <c r="F158" i="15" s="1"/>
  <c r="E157" i="15"/>
  <c r="F157" i="15" s="1"/>
  <c r="E156" i="15"/>
  <c r="F156" i="15" s="1"/>
  <c r="E155" i="15"/>
  <c r="F155" i="15" s="1"/>
  <c r="E154" i="15"/>
  <c r="F154" i="15" s="1"/>
  <c r="E153" i="15"/>
  <c r="F153" i="15" s="1"/>
  <c r="E152" i="15"/>
  <c r="F152" i="15" s="1"/>
  <c r="E151" i="15"/>
  <c r="F151" i="15" s="1"/>
  <c r="E150" i="15"/>
  <c r="F150" i="15" s="1"/>
  <c r="E149" i="15"/>
  <c r="F149" i="15" s="1"/>
  <c r="E148" i="15"/>
  <c r="F148" i="15" s="1"/>
  <c r="E147" i="15"/>
  <c r="F147" i="15" s="1"/>
  <c r="E146" i="15"/>
  <c r="F146" i="15" s="1"/>
  <c r="E145" i="15"/>
  <c r="F145" i="15" s="1"/>
  <c r="E144" i="15"/>
  <c r="F144" i="15" s="1"/>
  <c r="E143" i="15"/>
  <c r="F143" i="15" s="1"/>
  <c r="E142" i="15"/>
  <c r="F142" i="15" s="1"/>
  <c r="E141" i="15"/>
  <c r="F141" i="15" s="1"/>
  <c r="E140" i="15"/>
  <c r="F140" i="15" s="1"/>
  <c r="E139" i="15"/>
  <c r="F139" i="15" s="1"/>
  <c r="E138" i="15"/>
  <c r="F138" i="15" s="1"/>
  <c r="E137" i="15"/>
  <c r="F137" i="15" s="1"/>
  <c r="E136" i="15"/>
  <c r="F136" i="15" s="1"/>
  <c r="E135" i="15"/>
  <c r="F135" i="15" s="1"/>
  <c r="E134" i="15"/>
  <c r="F134" i="15" s="1"/>
  <c r="E133" i="15"/>
  <c r="F133" i="15" s="1"/>
  <c r="E132" i="15"/>
  <c r="F132" i="15" s="1"/>
  <c r="E131" i="15"/>
  <c r="F131" i="15" s="1"/>
  <c r="E130" i="15"/>
  <c r="F130" i="15" s="1"/>
  <c r="E129" i="15"/>
  <c r="F129" i="15" s="1"/>
  <c r="E128" i="15"/>
  <c r="F128" i="15" s="1"/>
  <c r="E127" i="15"/>
  <c r="F127" i="15" s="1"/>
  <c r="E126" i="15"/>
  <c r="F126" i="15" s="1"/>
  <c r="E125" i="15"/>
  <c r="F125" i="15" s="1"/>
  <c r="E124" i="15"/>
  <c r="F124" i="15" s="1"/>
  <c r="E123" i="15"/>
  <c r="F123" i="15" s="1"/>
  <c r="E122" i="15"/>
  <c r="F122" i="15" s="1"/>
  <c r="E121" i="15"/>
  <c r="F121" i="15" s="1"/>
  <c r="E120" i="15"/>
  <c r="F120" i="15" s="1"/>
  <c r="E119" i="15"/>
  <c r="F119" i="15" s="1"/>
  <c r="E118" i="15"/>
  <c r="F118" i="15" s="1"/>
  <c r="E117" i="15"/>
  <c r="F117" i="15" s="1"/>
  <c r="E116" i="15"/>
  <c r="F116" i="15" s="1"/>
  <c r="E115" i="15"/>
  <c r="F115" i="15" s="1"/>
  <c r="E114" i="15"/>
  <c r="F114" i="15" s="1"/>
  <c r="E113" i="15"/>
  <c r="F113" i="15" s="1"/>
  <c r="E112" i="15"/>
  <c r="F112" i="15" s="1"/>
  <c r="E111" i="15"/>
  <c r="F111" i="15" s="1"/>
  <c r="E110" i="15"/>
  <c r="F110" i="15" s="1"/>
  <c r="E109" i="15"/>
  <c r="F109" i="15" s="1"/>
  <c r="E108" i="15"/>
  <c r="F108" i="15" s="1"/>
  <c r="E107" i="15"/>
  <c r="F107" i="15" s="1"/>
  <c r="E106" i="15"/>
  <c r="F106" i="15" s="1"/>
  <c r="E105" i="15"/>
  <c r="F105" i="15" s="1"/>
  <c r="E104" i="15"/>
  <c r="F104" i="15" s="1"/>
  <c r="E103" i="15"/>
  <c r="F103" i="15" s="1"/>
  <c r="E102" i="15"/>
  <c r="F102" i="15" s="1"/>
  <c r="E101" i="15"/>
  <c r="F101" i="15" s="1"/>
  <c r="E100" i="15"/>
  <c r="F100" i="15" s="1"/>
  <c r="E99" i="15"/>
  <c r="F99" i="15" s="1"/>
  <c r="E98" i="15"/>
  <c r="F98" i="15" s="1"/>
  <c r="E97" i="15"/>
  <c r="F97" i="15" s="1"/>
  <c r="E96" i="15"/>
  <c r="F96" i="15" s="1"/>
  <c r="E95" i="15"/>
  <c r="F95" i="15" s="1"/>
  <c r="E94" i="15"/>
  <c r="F94" i="15" s="1"/>
  <c r="E93" i="15"/>
  <c r="F93" i="15" s="1"/>
  <c r="E92" i="15"/>
  <c r="F92" i="15" s="1"/>
  <c r="E91" i="15"/>
  <c r="F91" i="15" s="1"/>
  <c r="E90" i="15"/>
  <c r="F90" i="15" s="1"/>
  <c r="E89" i="15"/>
  <c r="F89" i="15" s="1"/>
  <c r="E88" i="15"/>
  <c r="F88" i="15" s="1"/>
  <c r="E87" i="15"/>
  <c r="F87" i="15" s="1"/>
  <c r="E86" i="15"/>
  <c r="F86" i="15" s="1"/>
  <c r="E85" i="15"/>
  <c r="F85" i="15" s="1"/>
  <c r="E84" i="15"/>
  <c r="F84" i="15" s="1"/>
  <c r="E83" i="15"/>
  <c r="F83" i="15" s="1"/>
  <c r="E82" i="15"/>
  <c r="F82" i="15" s="1"/>
  <c r="E81" i="15"/>
  <c r="F81" i="15" s="1"/>
  <c r="E80" i="15"/>
  <c r="F80" i="15" s="1"/>
  <c r="E79" i="15"/>
  <c r="F79" i="15" s="1"/>
  <c r="E78" i="15"/>
  <c r="F78" i="15" s="1"/>
  <c r="E77" i="15"/>
  <c r="F77" i="15" s="1"/>
  <c r="E76" i="15"/>
  <c r="F76" i="15" s="1"/>
  <c r="E75" i="15"/>
  <c r="F75" i="15" s="1"/>
  <c r="E74" i="15"/>
  <c r="F74" i="15" s="1"/>
  <c r="E73" i="15"/>
  <c r="F73" i="15" s="1"/>
  <c r="E72" i="15"/>
  <c r="F72" i="15" s="1"/>
  <c r="E71" i="15"/>
  <c r="F71" i="15" s="1"/>
  <c r="E70" i="15"/>
  <c r="F70" i="15" s="1"/>
  <c r="E69" i="15"/>
  <c r="F69" i="15" s="1"/>
  <c r="E68" i="15"/>
  <c r="F68" i="15" s="1"/>
  <c r="E67" i="15"/>
  <c r="F67" i="15" s="1"/>
  <c r="E66" i="15"/>
  <c r="F66" i="15" s="1"/>
  <c r="E65" i="15"/>
  <c r="F65" i="15" s="1"/>
  <c r="E64" i="15"/>
  <c r="F64" i="15" s="1"/>
  <c r="E63" i="15"/>
  <c r="F63" i="15" s="1"/>
  <c r="E62" i="15"/>
  <c r="F62" i="15" s="1"/>
  <c r="E61" i="15"/>
  <c r="F61" i="15" s="1"/>
  <c r="E60" i="15"/>
  <c r="F60" i="15" s="1"/>
  <c r="E59" i="15"/>
  <c r="F59" i="15" s="1"/>
  <c r="E58" i="15"/>
  <c r="F58" i="15" s="1"/>
  <c r="E57" i="15"/>
  <c r="F57" i="15" s="1"/>
  <c r="E56" i="15"/>
  <c r="F56" i="15" s="1"/>
  <c r="E55" i="15"/>
  <c r="F55" i="15" s="1"/>
  <c r="E54" i="15"/>
  <c r="F54" i="15" s="1"/>
  <c r="E53" i="15"/>
  <c r="F53" i="15" s="1"/>
  <c r="E52" i="15"/>
  <c r="F52" i="15" s="1"/>
  <c r="E51" i="15"/>
  <c r="F51" i="15" s="1"/>
  <c r="E50" i="15"/>
  <c r="F50" i="15" s="1"/>
  <c r="E49" i="15"/>
  <c r="F49" i="15" s="1"/>
  <c r="E48" i="15"/>
  <c r="F48" i="15" s="1"/>
  <c r="E47" i="15"/>
  <c r="F47" i="15" s="1"/>
  <c r="E46" i="15"/>
  <c r="F46" i="15" s="1"/>
  <c r="E45" i="15"/>
  <c r="F45" i="15" s="1"/>
  <c r="E44" i="15"/>
  <c r="F44" i="15" s="1"/>
  <c r="E43" i="15"/>
  <c r="F43" i="15" s="1"/>
  <c r="E42" i="15"/>
  <c r="F42" i="15" s="1"/>
  <c r="E41" i="15"/>
  <c r="F41" i="15" s="1"/>
  <c r="E40" i="15"/>
  <c r="F40" i="15" s="1"/>
  <c r="E39" i="15"/>
  <c r="F39" i="15" s="1"/>
  <c r="E38" i="15"/>
  <c r="F38" i="15" s="1"/>
  <c r="E37" i="15"/>
  <c r="F37" i="15" s="1"/>
  <c r="E36" i="15"/>
  <c r="F36" i="15" s="1"/>
  <c r="E35" i="15"/>
  <c r="F35" i="15" s="1"/>
  <c r="E34" i="15"/>
  <c r="F34" i="15" s="1"/>
  <c r="E33" i="15"/>
  <c r="F33" i="15" s="1"/>
  <c r="E32" i="15"/>
  <c r="F32" i="15" s="1"/>
  <c r="E31" i="15"/>
  <c r="F31" i="15" s="1"/>
  <c r="E30" i="15"/>
  <c r="F30" i="15" s="1"/>
  <c r="E29" i="15"/>
  <c r="F29" i="15" s="1"/>
  <c r="E28" i="15"/>
  <c r="F28" i="15" s="1"/>
  <c r="E27" i="15"/>
  <c r="F27" i="15" s="1"/>
  <c r="E26" i="15"/>
  <c r="F26" i="15" s="1"/>
  <c r="E25" i="15"/>
  <c r="F25" i="15" s="1"/>
  <c r="E24" i="15"/>
  <c r="F24" i="15" s="1"/>
  <c r="E23" i="15"/>
  <c r="F23" i="15" s="1"/>
  <c r="E22" i="15"/>
  <c r="F22" i="15" s="1"/>
  <c r="E21" i="15"/>
  <c r="F21" i="15" s="1"/>
  <c r="H10" i="15" l="1"/>
  <c r="H13" i="15"/>
  <c r="J121" i="23" s="1"/>
  <c r="F189" i="15"/>
  <c r="F190" i="15" l="1"/>
  <c r="F191" i="15" s="1"/>
  <c r="F192" i="15" s="1"/>
  <c r="F193" i="15" s="1"/>
  <c r="F194" i="15" s="1"/>
  <c r="F195" i="15" s="1"/>
  <c r="F196" i="15" s="1"/>
  <c r="F197" i="15" s="1"/>
  <c r="F198" i="15" s="1"/>
  <c r="F199" i="15" s="1"/>
  <c r="F200" i="15" s="1"/>
  <c r="J8" i="15"/>
  <c r="F201" i="15" l="1"/>
  <c r="J111" i="23"/>
  <c r="J109" i="23"/>
  <c r="J107" i="23"/>
  <c r="K8" i="15" l="1"/>
  <c r="K10" i="15" s="1"/>
  <c r="F202" i="15"/>
  <c r="F203" i="15" s="1"/>
  <c r="F204" i="15" s="1"/>
  <c r="F205" i="15" s="1"/>
  <c r="F206" i="15" s="1"/>
  <c r="F207" i="15" s="1"/>
  <c r="F208" i="15" s="1"/>
  <c r="F209" i="15" s="1"/>
  <c r="F210" i="15" s="1"/>
  <c r="F211" i="15" s="1"/>
  <c r="F212" i="15" s="1"/>
  <c r="F213" i="15" s="1"/>
  <c r="J105" i="23"/>
  <c r="J108" i="23"/>
  <c r="K112" i="23"/>
  <c r="K108" i="23"/>
  <c r="K110" i="23"/>
  <c r="J113" i="23"/>
  <c r="J112" i="23"/>
  <c r="J110" i="23"/>
  <c r="K111" i="23"/>
  <c r="M38" i="11"/>
  <c r="N561" i="9"/>
  <c r="N560" i="21" s="1"/>
  <c r="O561" i="9"/>
  <c r="O560" i="21" s="1"/>
  <c r="P561" i="9"/>
  <c r="P560" i="21" s="1"/>
  <c r="Q561" i="9"/>
  <c r="Q560" i="21" s="1"/>
  <c r="R561" i="9"/>
  <c r="R560" i="21" s="1"/>
  <c r="S561" i="9"/>
  <c r="S560" i="21" s="1"/>
  <c r="T561" i="9"/>
  <c r="T560" i="21" s="1"/>
  <c r="U561" i="9"/>
  <c r="U560" i="21" s="1"/>
  <c r="V561" i="9"/>
  <c r="V560" i="21" s="1"/>
  <c r="W561" i="9"/>
  <c r="W560" i="21" s="1"/>
  <c r="X561" i="9"/>
  <c r="X560" i="21" s="1"/>
  <c r="Y561" i="9"/>
  <c r="Y560" i="21" s="1"/>
  <c r="Z561" i="9"/>
  <c r="Z560" i="21" s="1"/>
  <c r="AA561" i="9"/>
  <c r="AA560" i="21" s="1"/>
  <c r="AB561" i="9"/>
  <c r="AB560" i="21" s="1"/>
  <c r="AC561" i="9"/>
  <c r="AC560" i="21" s="1"/>
  <c r="AD561" i="9"/>
  <c r="AD560" i="21" s="1"/>
  <c r="AE561" i="9"/>
  <c r="AF561" i="9"/>
  <c r="AG561" i="9"/>
  <c r="AH561" i="9"/>
  <c r="AI561" i="9"/>
  <c r="AJ561" i="9"/>
  <c r="AK561" i="9"/>
  <c r="AL561" i="9"/>
  <c r="AM561" i="9"/>
  <c r="AN561" i="9"/>
  <c r="AO561" i="9"/>
  <c r="AP561" i="9"/>
  <c r="AQ561" i="9"/>
  <c r="AR561" i="9"/>
  <c r="N562" i="9"/>
  <c r="N561" i="21" s="1"/>
  <c r="O562" i="9"/>
  <c r="O561" i="21" s="1"/>
  <c r="P562" i="9"/>
  <c r="P561" i="21" s="1"/>
  <c r="Q562" i="9"/>
  <c r="Q561" i="21" s="1"/>
  <c r="R562" i="9"/>
  <c r="R561" i="21" s="1"/>
  <c r="S562" i="9"/>
  <c r="S561" i="21" s="1"/>
  <c r="T562" i="9"/>
  <c r="T561" i="21" s="1"/>
  <c r="U562" i="9"/>
  <c r="U561" i="21" s="1"/>
  <c r="V562" i="9"/>
  <c r="V561" i="21" s="1"/>
  <c r="W562" i="9"/>
  <c r="W561" i="21" s="1"/>
  <c r="X562" i="9"/>
  <c r="X561" i="21" s="1"/>
  <c r="Y562" i="9"/>
  <c r="Y561" i="21" s="1"/>
  <c r="Z562" i="9"/>
  <c r="Z561" i="21" s="1"/>
  <c r="AA562" i="9"/>
  <c r="AA561" i="21" s="1"/>
  <c r="AB562" i="9"/>
  <c r="AB561" i="21" s="1"/>
  <c r="AC562" i="9"/>
  <c r="AC561" i="21" s="1"/>
  <c r="AD562" i="9"/>
  <c r="AD561" i="21" s="1"/>
  <c r="AE562" i="9"/>
  <c r="AF562" i="9"/>
  <c r="AG562" i="9"/>
  <c r="AH562" i="9"/>
  <c r="AI562" i="9"/>
  <c r="AJ562" i="9"/>
  <c r="AK562" i="9"/>
  <c r="AL562" i="9"/>
  <c r="AM562" i="9"/>
  <c r="AN562" i="9"/>
  <c r="AO562" i="9"/>
  <c r="AP562" i="9"/>
  <c r="AQ562" i="9"/>
  <c r="AR562" i="9"/>
  <c r="N563" i="9"/>
  <c r="N562" i="21" s="1"/>
  <c r="O563" i="9"/>
  <c r="O562" i="21" s="1"/>
  <c r="P563" i="9"/>
  <c r="P562" i="21" s="1"/>
  <c r="Q563" i="9"/>
  <c r="Q562" i="21" s="1"/>
  <c r="R563" i="9"/>
  <c r="R562" i="21" s="1"/>
  <c r="S563" i="9"/>
  <c r="S562" i="21" s="1"/>
  <c r="T563" i="9"/>
  <c r="T562" i="21" s="1"/>
  <c r="U563" i="9"/>
  <c r="U562" i="21" s="1"/>
  <c r="V563" i="9"/>
  <c r="V562" i="21" s="1"/>
  <c r="W563" i="9"/>
  <c r="W562" i="21" s="1"/>
  <c r="X563" i="9"/>
  <c r="X562" i="21" s="1"/>
  <c r="Y563" i="9"/>
  <c r="Y562" i="21" s="1"/>
  <c r="Z563" i="9"/>
  <c r="Z562" i="21" s="1"/>
  <c r="AA563" i="9"/>
  <c r="AA562" i="21" s="1"/>
  <c r="AB563" i="9"/>
  <c r="AB562" i="21" s="1"/>
  <c r="AC563" i="9"/>
  <c r="AC562" i="21" s="1"/>
  <c r="AD563" i="9"/>
  <c r="AD562" i="21" s="1"/>
  <c r="AE563" i="9"/>
  <c r="AF563" i="9"/>
  <c r="AG563" i="9"/>
  <c r="AH563" i="9"/>
  <c r="AI563" i="9"/>
  <c r="AJ563" i="9"/>
  <c r="AK563" i="9"/>
  <c r="AL563" i="9"/>
  <c r="AM563" i="9"/>
  <c r="AN563" i="9"/>
  <c r="AO563" i="9"/>
  <c r="AP563" i="9"/>
  <c r="AQ563" i="9"/>
  <c r="AR563" i="9"/>
  <c r="N564" i="9"/>
  <c r="N563" i="21" s="1"/>
  <c r="O564" i="9"/>
  <c r="O563" i="21" s="1"/>
  <c r="P564" i="9"/>
  <c r="P563" i="21" s="1"/>
  <c r="Q564" i="9"/>
  <c r="Q563" i="21" s="1"/>
  <c r="R564" i="9"/>
  <c r="R563" i="21" s="1"/>
  <c r="S564" i="9"/>
  <c r="S563" i="21" s="1"/>
  <c r="T564" i="9"/>
  <c r="T563" i="21" s="1"/>
  <c r="U564" i="9"/>
  <c r="U563" i="21" s="1"/>
  <c r="V564" i="9"/>
  <c r="V563" i="21" s="1"/>
  <c r="W564" i="9"/>
  <c r="W563" i="21" s="1"/>
  <c r="X564" i="9"/>
  <c r="X563" i="21" s="1"/>
  <c r="Y564" i="9"/>
  <c r="Y563" i="21" s="1"/>
  <c r="Z564" i="9"/>
  <c r="Z563" i="21" s="1"/>
  <c r="AA564" i="9"/>
  <c r="AA563" i="21" s="1"/>
  <c r="AB564" i="9"/>
  <c r="AB563" i="21" s="1"/>
  <c r="AC564" i="9"/>
  <c r="AC563" i="21" s="1"/>
  <c r="AD564" i="9"/>
  <c r="AD563" i="21" s="1"/>
  <c r="AE564" i="9"/>
  <c r="AF564" i="9"/>
  <c r="AG564" i="9"/>
  <c r="AH564" i="9"/>
  <c r="AI564" i="9"/>
  <c r="AJ564" i="9"/>
  <c r="AK564" i="9"/>
  <c r="AL564" i="9"/>
  <c r="AM564" i="9"/>
  <c r="AN564" i="9"/>
  <c r="AO564" i="9"/>
  <c r="AP564" i="9"/>
  <c r="AQ564" i="9"/>
  <c r="AR564" i="9"/>
  <c r="N565" i="9"/>
  <c r="N564" i="21" s="1"/>
  <c r="O565" i="9"/>
  <c r="O564" i="21" s="1"/>
  <c r="P565" i="9"/>
  <c r="P564" i="21" s="1"/>
  <c r="Q565" i="9"/>
  <c r="Q564" i="21" s="1"/>
  <c r="R565" i="9"/>
  <c r="R564" i="21" s="1"/>
  <c r="S565" i="9"/>
  <c r="S564" i="21" s="1"/>
  <c r="T565" i="9"/>
  <c r="T564" i="21" s="1"/>
  <c r="U565" i="9"/>
  <c r="U564" i="21" s="1"/>
  <c r="V565" i="9"/>
  <c r="V564" i="21" s="1"/>
  <c r="W565" i="9"/>
  <c r="W564" i="21" s="1"/>
  <c r="X565" i="9"/>
  <c r="X564" i="21" s="1"/>
  <c r="Y565" i="9"/>
  <c r="Y564" i="21" s="1"/>
  <c r="Z565" i="9"/>
  <c r="Z564" i="21" s="1"/>
  <c r="AA565" i="9"/>
  <c r="AA564" i="21" s="1"/>
  <c r="AB565" i="9"/>
  <c r="AB564" i="21" s="1"/>
  <c r="AC565" i="9"/>
  <c r="AC564" i="21" s="1"/>
  <c r="AD565" i="9"/>
  <c r="AD564" i="21" s="1"/>
  <c r="AE565" i="9"/>
  <c r="AF565" i="9"/>
  <c r="AG565" i="9"/>
  <c r="AH565" i="9"/>
  <c r="AI565" i="9"/>
  <c r="AJ565" i="9"/>
  <c r="AK565" i="9"/>
  <c r="AL565" i="9"/>
  <c r="AM565" i="9"/>
  <c r="AN565" i="9"/>
  <c r="AO565" i="9"/>
  <c r="AP565" i="9"/>
  <c r="AQ565" i="9"/>
  <c r="AR565" i="9"/>
  <c r="N566" i="9"/>
  <c r="N565" i="21" s="1"/>
  <c r="O566" i="9"/>
  <c r="O565" i="21" s="1"/>
  <c r="P566" i="9"/>
  <c r="P565" i="21" s="1"/>
  <c r="Q566" i="9"/>
  <c r="Q565" i="21" s="1"/>
  <c r="R566" i="9"/>
  <c r="R565" i="21" s="1"/>
  <c r="S566" i="9"/>
  <c r="S565" i="21" s="1"/>
  <c r="T566" i="9"/>
  <c r="T565" i="21" s="1"/>
  <c r="U566" i="9"/>
  <c r="U565" i="21" s="1"/>
  <c r="V566" i="9"/>
  <c r="V565" i="21" s="1"/>
  <c r="W566" i="9"/>
  <c r="W565" i="21" s="1"/>
  <c r="X566" i="9"/>
  <c r="X565" i="21" s="1"/>
  <c r="Y566" i="9"/>
  <c r="Y565" i="21" s="1"/>
  <c r="Z566" i="9"/>
  <c r="Z565" i="21" s="1"/>
  <c r="AA566" i="9"/>
  <c r="AA565" i="21" s="1"/>
  <c r="AB566" i="9"/>
  <c r="AB565" i="21" s="1"/>
  <c r="AC566" i="9"/>
  <c r="AC565" i="21" s="1"/>
  <c r="AD566" i="9"/>
  <c r="AD565" i="21" s="1"/>
  <c r="AE566" i="9"/>
  <c r="AF566" i="9"/>
  <c r="AG566" i="9"/>
  <c r="AH566" i="9"/>
  <c r="AI566" i="9"/>
  <c r="AJ566" i="9"/>
  <c r="AK566" i="9"/>
  <c r="AL566" i="9"/>
  <c r="AM566" i="9"/>
  <c r="AN566" i="9"/>
  <c r="AO566" i="9"/>
  <c r="AP566" i="9"/>
  <c r="AQ566" i="9"/>
  <c r="AR566" i="9"/>
  <c r="N567" i="9"/>
  <c r="N566" i="21" s="1"/>
  <c r="O567" i="9"/>
  <c r="O566" i="21" s="1"/>
  <c r="P567" i="9"/>
  <c r="P566" i="21" s="1"/>
  <c r="Q567" i="9"/>
  <c r="Q566" i="21" s="1"/>
  <c r="R567" i="9"/>
  <c r="R566" i="21" s="1"/>
  <c r="S567" i="9"/>
  <c r="S566" i="21" s="1"/>
  <c r="T567" i="9"/>
  <c r="T566" i="21" s="1"/>
  <c r="U567" i="9"/>
  <c r="U566" i="21" s="1"/>
  <c r="V567" i="9"/>
  <c r="V566" i="21" s="1"/>
  <c r="W567" i="9"/>
  <c r="W566" i="21" s="1"/>
  <c r="X567" i="9"/>
  <c r="X566" i="21" s="1"/>
  <c r="Y567" i="9"/>
  <c r="Y566" i="21" s="1"/>
  <c r="Z567" i="9"/>
  <c r="Z566" i="21" s="1"/>
  <c r="AA567" i="9"/>
  <c r="AA566" i="21" s="1"/>
  <c r="AB567" i="9"/>
  <c r="AB566" i="21" s="1"/>
  <c r="AC567" i="9"/>
  <c r="AC566" i="21" s="1"/>
  <c r="AD567" i="9"/>
  <c r="AD566" i="21" s="1"/>
  <c r="AE567" i="9"/>
  <c r="AF567" i="9"/>
  <c r="AG567" i="9"/>
  <c r="AH567" i="9"/>
  <c r="AI567" i="9"/>
  <c r="AJ567" i="9"/>
  <c r="AK567" i="9"/>
  <c r="AL567" i="9"/>
  <c r="AM567" i="9"/>
  <c r="AN567" i="9"/>
  <c r="AO567" i="9"/>
  <c r="AP567" i="9"/>
  <c r="AQ567" i="9"/>
  <c r="AR567" i="9"/>
  <c r="N568" i="9"/>
  <c r="N567" i="21" s="1"/>
  <c r="O568" i="9"/>
  <c r="O567" i="21" s="1"/>
  <c r="P568" i="9"/>
  <c r="P567" i="21" s="1"/>
  <c r="Q568" i="9"/>
  <c r="Q567" i="21" s="1"/>
  <c r="R568" i="9"/>
  <c r="R567" i="21" s="1"/>
  <c r="S568" i="9"/>
  <c r="S567" i="21" s="1"/>
  <c r="T568" i="9"/>
  <c r="T567" i="21" s="1"/>
  <c r="U568" i="9"/>
  <c r="U567" i="21" s="1"/>
  <c r="V568" i="9"/>
  <c r="V567" i="21" s="1"/>
  <c r="W568" i="9"/>
  <c r="W567" i="21" s="1"/>
  <c r="X568" i="9"/>
  <c r="X567" i="21" s="1"/>
  <c r="Y568" i="9"/>
  <c r="Y567" i="21" s="1"/>
  <c r="Z568" i="9"/>
  <c r="Z567" i="21" s="1"/>
  <c r="AA568" i="9"/>
  <c r="AA567" i="21" s="1"/>
  <c r="AB568" i="9"/>
  <c r="AB567" i="21" s="1"/>
  <c r="AC568" i="9"/>
  <c r="AC567" i="21" s="1"/>
  <c r="AD568" i="9"/>
  <c r="AD567" i="21" s="1"/>
  <c r="AE568" i="9"/>
  <c r="AF568" i="9"/>
  <c r="AG568" i="9"/>
  <c r="AH568" i="9"/>
  <c r="AI568" i="9"/>
  <c r="AJ568" i="9"/>
  <c r="AK568" i="9"/>
  <c r="AL568" i="9"/>
  <c r="AM568" i="9"/>
  <c r="AN568" i="9"/>
  <c r="AO568" i="9"/>
  <c r="AP568" i="9"/>
  <c r="AQ568" i="9"/>
  <c r="AR568" i="9"/>
  <c r="N569" i="9"/>
  <c r="N568" i="21" s="1"/>
  <c r="O569" i="9"/>
  <c r="O568" i="21" s="1"/>
  <c r="P569" i="9"/>
  <c r="P568" i="21" s="1"/>
  <c r="Q569" i="9"/>
  <c r="Q568" i="21" s="1"/>
  <c r="R569" i="9"/>
  <c r="R568" i="21" s="1"/>
  <c r="S569" i="9"/>
  <c r="S568" i="21" s="1"/>
  <c r="T569" i="9"/>
  <c r="T568" i="21" s="1"/>
  <c r="U569" i="9"/>
  <c r="U568" i="21" s="1"/>
  <c r="V569" i="9"/>
  <c r="V568" i="21" s="1"/>
  <c r="W569" i="9"/>
  <c r="W568" i="21" s="1"/>
  <c r="X569" i="9"/>
  <c r="X568" i="21" s="1"/>
  <c r="Y569" i="9"/>
  <c r="Y568" i="21" s="1"/>
  <c r="Z569" i="9"/>
  <c r="Z568" i="21" s="1"/>
  <c r="AA569" i="9"/>
  <c r="AA568" i="21" s="1"/>
  <c r="AB569" i="9"/>
  <c r="AB568" i="21" s="1"/>
  <c r="AC569" i="9"/>
  <c r="AC568" i="21" s="1"/>
  <c r="AD569" i="9"/>
  <c r="AD568" i="21" s="1"/>
  <c r="AE569" i="9"/>
  <c r="AF569" i="9"/>
  <c r="AG569" i="9"/>
  <c r="AH569" i="9"/>
  <c r="AI569" i="9"/>
  <c r="AJ569" i="9"/>
  <c r="AK569" i="9"/>
  <c r="AL569" i="9"/>
  <c r="AM569" i="9"/>
  <c r="AN569" i="9"/>
  <c r="AO569" i="9"/>
  <c r="AP569" i="9"/>
  <c r="AQ569" i="9"/>
  <c r="AR569" i="9"/>
  <c r="N570" i="9"/>
  <c r="N569" i="21" s="1"/>
  <c r="O570" i="9"/>
  <c r="O569" i="21" s="1"/>
  <c r="P570" i="9"/>
  <c r="P569" i="21" s="1"/>
  <c r="Q570" i="9"/>
  <c r="Q569" i="21" s="1"/>
  <c r="R570" i="9"/>
  <c r="R569" i="21" s="1"/>
  <c r="S570" i="9"/>
  <c r="S569" i="21" s="1"/>
  <c r="T570" i="9"/>
  <c r="T569" i="21" s="1"/>
  <c r="U570" i="9"/>
  <c r="U569" i="21" s="1"/>
  <c r="V570" i="9"/>
  <c r="V569" i="21" s="1"/>
  <c r="W570" i="9"/>
  <c r="W569" i="21" s="1"/>
  <c r="X570" i="9"/>
  <c r="X569" i="21" s="1"/>
  <c r="Y570" i="9"/>
  <c r="Y569" i="21" s="1"/>
  <c r="Z570" i="9"/>
  <c r="Z569" i="21" s="1"/>
  <c r="AA570" i="9"/>
  <c r="AA569" i="21" s="1"/>
  <c r="AB570" i="9"/>
  <c r="AB569" i="21" s="1"/>
  <c r="AC570" i="9"/>
  <c r="AC569" i="21" s="1"/>
  <c r="AD570" i="9"/>
  <c r="AD569" i="21" s="1"/>
  <c r="AE570" i="9"/>
  <c r="AF570" i="9"/>
  <c r="AG570" i="9"/>
  <c r="AH570" i="9"/>
  <c r="AI570" i="9"/>
  <c r="AJ570" i="9"/>
  <c r="AK570" i="9"/>
  <c r="AL570" i="9"/>
  <c r="AM570" i="9"/>
  <c r="AN570" i="9"/>
  <c r="AO570" i="9"/>
  <c r="AP570" i="9"/>
  <c r="AQ570" i="9"/>
  <c r="AR570" i="9"/>
  <c r="N571" i="9"/>
  <c r="N570" i="21" s="1"/>
  <c r="O571" i="9"/>
  <c r="O570" i="21" s="1"/>
  <c r="P571" i="9"/>
  <c r="P570" i="21" s="1"/>
  <c r="Q571" i="9"/>
  <c r="Q570" i="21" s="1"/>
  <c r="R571" i="9"/>
  <c r="R570" i="21" s="1"/>
  <c r="S571" i="9"/>
  <c r="S570" i="21" s="1"/>
  <c r="T571" i="9"/>
  <c r="T570" i="21" s="1"/>
  <c r="U571" i="9"/>
  <c r="U570" i="21" s="1"/>
  <c r="V571" i="9"/>
  <c r="V570" i="21" s="1"/>
  <c r="W571" i="9"/>
  <c r="W570" i="21" s="1"/>
  <c r="X571" i="9"/>
  <c r="X570" i="21" s="1"/>
  <c r="Y571" i="9"/>
  <c r="Y570" i="21" s="1"/>
  <c r="Z571" i="9"/>
  <c r="Z570" i="21" s="1"/>
  <c r="AA571" i="9"/>
  <c r="AA570" i="21" s="1"/>
  <c r="AB571" i="9"/>
  <c r="AB570" i="21" s="1"/>
  <c r="AC571" i="9"/>
  <c r="AC570" i="21" s="1"/>
  <c r="AD571" i="9"/>
  <c r="AD570" i="21" s="1"/>
  <c r="AE571" i="9"/>
  <c r="AF571" i="9"/>
  <c r="AG571" i="9"/>
  <c r="AH571" i="9"/>
  <c r="AI571" i="9"/>
  <c r="AJ571" i="9"/>
  <c r="AK571" i="9"/>
  <c r="AL571" i="9"/>
  <c r="AM571" i="9"/>
  <c r="AN571" i="9"/>
  <c r="AO571" i="9"/>
  <c r="AP571" i="9"/>
  <c r="AQ571" i="9"/>
  <c r="AR571" i="9"/>
  <c r="M562" i="9"/>
  <c r="M563" i="9"/>
  <c r="M564" i="9"/>
  <c r="M596" i="9" s="1"/>
  <c r="M565" i="9"/>
  <c r="M566" i="9"/>
  <c r="M565" i="21" s="1"/>
  <c r="M567" i="9"/>
  <c r="M568" i="9"/>
  <c r="M600" i="9" s="1"/>
  <c r="M569" i="9"/>
  <c r="M570" i="9"/>
  <c r="M569" i="21" s="1"/>
  <c r="M571" i="9"/>
  <c r="M561" i="9"/>
  <c r="M560" i="21" s="1"/>
  <c r="N547" i="9"/>
  <c r="N546" i="21" s="1"/>
  <c r="O547" i="9"/>
  <c r="O546" i="21" s="1"/>
  <c r="P547" i="9"/>
  <c r="P546" i="21" s="1"/>
  <c r="Q547" i="9"/>
  <c r="Q546" i="21" s="1"/>
  <c r="R547" i="9"/>
  <c r="R546" i="21" s="1"/>
  <c r="S547" i="9"/>
  <c r="S546" i="21" s="1"/>
  <c r="T547" i="9"/>
  <c r="T546" i="21" s="1"/>
  <c r="U547" i="9"/>
  <c r="U546" i="21" s="1"/>
  <c r="V547" i="9"/>
  <c r="V546" i="21" s="1"/>
  <c r="W547" i="9"/>
  <c r="W546" i="21" s="1"/>
  <c r="X547" i="9"/>
  <c r="X546" i="21" s="1"/>
  <c r="Y547" i="9"/>
  <c r="Y546" i="21" s="1"/>
  <c r="Z547" i="9"/>
  <c r="Z546" i="21" s="1"/>
  <c r="AA547" i="9"/>
  <c r="AA546" i="21" s="1"/>
  <c r="AB547" i="9"/>
  <c r="AB546" i="21" s="1"/>
  <c r="AC547" i="9"/>
  <c r="AC546" i="21" s="1"/>
  <c r="AD547" i="9"/>
  <c r="AD546" i="21" s="1"/>
  <c r="AE547" i="9"/>
  <c r="AF547" i="9"/>
  <c r="AG547" i="9"/>
  <c r="AH547" i="9"/>
  <c r="AI547" i="9"/>
  <c r="AJ547" i="9"/>
  <c r="AK547" i="9"/>
  <c r="AL547" i="9"/>
  <c r="AM547" i="9"/>
  <c r="AN547" i="9"/>
  <c r="AO547" i="9"/>
  <c r="AP547" i="9"/>
  <c r="AQ547" i="9"/>
  <c r="AR547" i="9"/>
  <c r="N548" i="9"/>
  <c r="N547" i="21" s="1"/>
  <c r="O548" i="9"/>
  <c r="O547" i="21" s="1"/>
  <c r="P548" i="9"/>
  <c r="P547" i="21" s="1"/>
  <c r="Q548" i="9"/>
  <c r="Q547" i="21" s="1"/>
  <c r="R548" i="9"/>
  <c r="R547" i="21" s="1"/>
  <c r="S548" i="9"/>
  <c r="S547" i="21" s="1"/>
  <c r="T548" i="9"/>
  <c r="T547" i="21" s="1"/>
  <c r="U548" i="9"/>
  <c r="U547" i="21" s="1"/>
  <c r="V548" i="9"/>
  <c r="V547" i="21" s="1"/>
  <c r="W548" i="9"/>
  <c r="W547" i="21" s="1"/>
  <c r="X548" i="9"/>
  <c r="X547" i="21" s="1"/>
  <c r="Y548" i="9"/>
  <c r="Y547" i="21" s="1"/>
  <c r="Z548" i="9"/>
  <c r="Z547" i="21" s="1"/>
  <c r="AA548" i="9"/>
  <c r="AA547" i="21" s="1"/>
  <c r="AB548" i="9"/>
  <c r="AB547" i="21" s="1"/>
  <c r="AC548" i="9"/>
  <c r="AC547" i="21" s="1"/>
  <c r="AD548" i="9"/>
  <c r="AD547" i="21" s="1"/>
  <c r="AE548" i="9"/>
  <c r="AF548" i="9"/>
  <c r="AG548" i="9"/>
  <c r="AH548" i="9"/>
  <c r="AI548" i="9"/>
  <c r="AJ548" i="9"/>
  <c r="AK548" i="9"/>
  <c r="AL548" i="9"/>
  <c r="AM548" i="9"/>
  <c r="AN548" i="9"/>
  <c r="AO548" i="9"/>
  <c r="AP548" i="9"/>
  <c r="AQ548" i="9"/>
  <c r="AR548" i="9"/>
  <c r="N549" i="9"/>
  <c r="N548" i="21" s="1"/>
  <c r="O549" i="9"/>
  <c r="O548" i="21" s="1"/>
  <c r="P549" i="9"/>
  <c r="P548" i="21" s="1"/>
  <c r="Q549" i="9"/>
  <c r="Q548" i="21" s="1"/>
  <c r="R549" i="9"/>
  <c r="R548" i="21" s="1"/>
  <c r="S549" i="9"/>
  <c r="S548" i="21" s="1"/>
  <c r="T549" i="9"/>
  <c r="T548" i="21" s="1"/>
  <c r="U549" i="9"/>
  <c r="U548" i="21" s="1"/>
  <c r="V549" i="9"/>
  <c r="V548" i="21" s="1"/>
  <c r="W549" i="9"/>
  <c r="W548" i="21" s="1"/>
  <c r="X549" i="9"/>
  <c r="X548" i="21" s="1"/>
  <c r="Y549" i="9"/>
  <c r="Y548" i="21" s="1"/>
  <c r="Z549" i="9"/>
  <c r="Z548" i="21" s="1"/>
  <c r="AA549" i="9"/>
  <c r="AA548" i="21" s="1"/>
  <c r="AB549" i="9"/>
  <c r="AB548" i="21" s="1"/>
  <c r="AC549" i="9"/>
  <c r="AC548" i="21" s="1"/>
  <c r="AD549" i="9"/>
  <c r="AD548" i="21" s="1"/>
  <c r="AE549" i="9"/>
  <c r="AF549" i="9"/>
  <c r="AG549" i="9"/>
  <c r="AH549" i="9"/>
  <c r="AI549" i="9"/>
  <c r="AJ549" i="9"/>
  <c r="AK549" i="9"/>
  <c r="AL549" i="9"/>
  <c r="AM549" i="9"/>
  <c r="AN549" i="9"/>
  <c r="AO549" i="9"/>
  <c r="AP549" i="9"/>
  <c r="AQ549" i="9"/>
  <c r="AR549" i="9"/>
  <c r="N550" i="9"/>
  <c r="N549" i="21" s="1"/>
  <c r="O550" i="9"/>
  <c r="O549" i="21" s="1"/>
  <c r="P550" i="9"/>
  <c r="P549" i="21" s="1"/>
  <c r="Q550" i="9"/>
  <c r="Q549" i="21" s="1"/>
  <c r="R550" i="9"/>
  <c r="R549" i="21" s="1"/>
  <c r="S550" i="9"/>
  <c r="S549" i="21" s="1"/>
  <c r="T550" i="9"/>
  <c r="T549" i="21" s="1"/>
  <c r="U550" i="9"/>
  <c r="U549" i="21" s="1"/>
  <c r="V550" i="9"/>
  <c r="V549" i="21" s="1"/>
  <c r="W550" i="9"/>
  <c r="W549" i="21" s="1"/>
  <c r="X550" i="9"/>
  <c r="X549" i="21" s="1"/>
  <c r="Y550" i="9"/>
  <c r="Y549" i="21" s="1"/>
  <c r="Z550" i="9"/>
  <c r="Z549" i="21" s="1"/>
  <c r="AA550" i="9"/>
  <c r="AA549" i="21" s="1"/>
  <c r="AB550" i="9"/>
  <c r="AB549" i="21" s="1"/>
  <c r="AC550" i="9"/>
  <c r="AC549" i="21" s="1"/>
  <c r="AD550" i="9"/>
  <c r="AD549" i="21" s="1"/>
  <c r="AE550" i="9"/>
  <c r="AF550" i="9"/>
  <c r="AG550" i="9"/>
  <c r="AH550" i="9"/>
  <c r="AI550" i="9"/>
  <c r="AJ550" i="9"/>
  <c r="AK550" i="9"/>
  <c r="AL550" i="9"/>
  <c r="AM550" i="9"/>
  <c r="AN550" i="9"/>
  <c r="AO550" i="9"/>
  <c r="AP550" i="9"/>
  <c r="AQ550" i="9"/>
  <c r="AR550" i="9"/>
  <c r="N551" i="9"/>
  <c r="N550" i="21" s="1"/>
  <c r="O551" i="9"/>
  <c r="O550" i="21" s="1"/>
  <c r="P551" i="9"/>
  <c r="P550" i="21" s="1"/>
  <c r="Q551" i="9"/>
  <c r="Q550" i="21" s="1"/>
  <c r="R551" i="9"/>
  <c r="R550" i="21" s="1"/>
  <c r="S551" i="9"/>
  <c r="S550" i="21" s="1"/>
  <c r="T551" i="9"/>
  <c r="T550" i="21" s="1"/>
  <c r="U551" i="9"/>
  <c r="U550" i="21" s="1"/>
  <c r="V551" i="9"/>
  <c r="V550" i="21" s="1"/>
  <c r="W551" i="9"/>
  <c r="W550" i="21" s="1"/>
  <c r="X551" i="9"/>
  <c r="X550" i="21" s="1"/>
  <c r="Y551" i="9"/>
  <c r="Y550" i="21" s="1"/>
  <c r="Z551" i="9"/>
  <c r="Z550" i="21" s="1"/>
  <c r="AA551" i="9"/>
  <c r="AA550" i="21" s="1"/>
  <c r="AB551" i="9"/>
  <c r="AB550" i="21" s="1"/>
  <c r="AC551" i="9"/>
  <c r="AC550" i="21" s="1"/>
  <c r="AD551" i="9"/>
  <c r="AD550" i="21" s="1"/>
  <c r="AE551" i="9"/>
  <c r="AF551" i="9"/>
  <c r="AG551" i="9"/>
  <c r="AH551" i="9"/>
  <c r="AI551" i="9"/>
  <c r="AJ551" i="9"/>
  <c r="AK551" i="9"/>
  <c r="AL551" i="9"/>
  <c r="AM551" i="9"/>
  <c r="AN551" i="9"/>
  <c r="AO551" i="9"/>
  <c r="AP551" i="9"/>
  <c r="AQ551" i="9"/>
  <c r="AR551" i="9"/>
  <c r="N552" i="9"/>
  <c r="N551" i="21" s="1"/>
  <c r="O552" i="9"/>
  <c r="O551" i="21" s="1"/>
  <c r="P552" i="9"/>
  <c r="P551" i="21" s="1"/>
  <c r="Q552" i="9"/>
  <c r="Q551" i="21" s="1"/>
  <c r="R552" i="9"/>
  <c r="R551" i="21" s="1"/>
  <c r="S552" i="9"/>
  <c r="S551" i="21" s="1"/>
  <c r="T552" i="9"/>
  <c r="T551" i="21" s="1"/>
  <c r="U552" i="9"/>
  <c r="U551" i="21" s="1"/>
  <c r="V552" i="9"/>
  <c r="V551" i="21" s="1"/>
  <c r="W552" i="9"/>
  <c r="W551" i="21" s="1"/>
  <c r="X552" i="9"/>
  <c r="X551" i="21" s="1"/>
  <c r="Y552" i="9"/>
  <c r="Y551" i="21" s="1"/>
  <c r="Z552" i="9"/>
  <c r="Z551" i="21" s="1"/>
  <c r="AA552" i="9"/>
  <c r="AA551" i="21" s="1"/>
  <c r="AB552" i="9"/>
  <c r="AB551" i="21" s="1"/>
  <c r="AC552" i="9"/>
  <c r="AC551" i="21" s="1"/>
  <c r="AD552" i="9"/>
  <c r="AD551" i="21" s="1"/>
  <c r="AE552" i="9"/>
  <c r="AF552" i="9"/>
  <c r="AG552" i="9"/>
  <c r="AH552" i="9"/>
  <c r="AI552" i="9"/>
  <c r="AJ552" i="9"/>
  <c r="AK552" i="9"/>
  <c r="AL552" i="9"/>
  <c r="AM552" i="9"/>
  <c r="AN552" i="9"/>
  <c r="AO552" i="9"/>
  <c r="AP552" i="9"/>
  <c r="AQ552" i="9"/>
  <c r="AR552" i="9"/>
  <c r="N553" i="9"/>
  <c r="N552" i="21" s="1"/>
  <c r="O553" i="9"/>
  <c r="O552" i="21" s="1"/>
  <c r="P553" i="9"/>
  <c r="P552" i="21" s="1"/>
  <c r="Q553" i="9"/>
  <c r="Q552" i="21" s="1"/>
  <c r="R553" i="9"/>
  <c r="R552" i="21" s="1"/>
  <c r="S553" i="9"/>
  <c r="S552" i="21" s="1"/>
  <c r="T553" i="9"/>
  <c r="T552" i="21" s="1"/>
  <c r="U553" i="9"/>
  <c r="U552" i="21" s="1"/>
  <c r="V553" i="9"/>
  <c r="V552" i="21" s="1"/>
  <c r="W553" i="9"/>
  <c r="W552" i="21" s="1"/>
  <c r="X553" i="9"/>
  <c r="X552" i="21" s="1"/>
  <c r="Y553" i="9"/>
  <c r="Y552" i="21" s="1"/>
  <c r="Z553" i="9"/>
  <c r="Z552" i="21" s="1"/>
  <c r="AA553" i="9"/>
  <c r="AA552" i="21" s="1"/>
  <c r="AB553" i="9"/>
  <c r="AB552" i="21" s="1"/>
  <c r="AC553" i="9"/>
  <c r="AC552" i="21" s="1"/>
  <c r="AD553" i="9"/>
  <c r="AD552" i="21" s="1"/>
  <c r="AE553" i="9"/>
  <c r="AF553" i="9"/>
  <c r="AG553" i="9"/>
  <c r="AH553" i="9"/>
  <c r="AI553" i="9"/>
  <c r="AJ553" i="9"/>
  <c r="AK553" i="9"/>
  <c r="AL553" i="9"/>
  <c r="AM553" i="9"/>
  <c r="AN553" i="9"/>
  <c r="AO553" i="9"/>
  <c r="AP553" i="9"/>
  <c r="AQ553" i="9"/>
  <c r="AR553" i="9"/>
  <c r="N554" i="9"/>
  <c r="N553" i="21" s="1"/>
  <c r="O554" i="9"/>
  <c r="O553" i="21" s="1"/>
  <c r="P554" i="9"/>
  <c r="P553" i="21" s="1"/>
  <c r="Q554" i="9"/>
  <c r="Q553" i="21" s="1"/>
  <c r="R554" i="9"/>
  <c r="R553" i="21" s="1"/>
  <c r="S554" i="9"/>
  <c r="S553" i="21" s="1"/>
  <c r="T554" i="9"/>
  <c r="T553" i="21" s="1"/>
  <c r="U554" i="9"/>
  <c r="U553" i="21" s="1"/>
  <c r="V554" i="9"/>
  <c r="V553" i="21" s="1"/>
  <c r="W554" i="9"/>
  <c r="W553" i="21" s="1"/>
  <c r="X554" i="9"/>
  <c r="X553" i="21" s="1"/>
  <c r="Y554" i="9"/>
  <c r="Y553" i="21" s="1"/>
  <c r="Z554" i="9"/>
  <c r="Z553" i="21" s="1"/>
  <c r="AA554" i="9"/>
  <c r="AA553" i="21" s="1"/>
  <c r="AB554" i="9"/>
  <c r="AB553" i="21" s="1"/>
  <c r="AC554" i="9"/>
  <c r="AC553" i="21" s="1"/>
  <c r="AD554" i="9"/>
  <c r="AD553" i="21" s="1"/>
  <c r="AE554" i="9"/>
  <c r="AF554" i="9"/>
  <c r="AG554" i="9"/>
  <c r="AH554" i="9"/>
  <c r="AI554" i="9"/>
  <c r="AJ554" i="9"/>
  <c r="AK554" i="9"/>
  <c r="AL554" i="9"/>
  <c r="AM554" i="9"/>
  <c r="AN554" i="9"/>
  <c r="AO554" i="9"/>
  <c r="AP554" i="9"/>
  <c r="AQ554" i="9"/>
  <c r="AR554" i="9"/>
  <c r="N555" i="9"/>
  <c r="N554" i="21" s="1"/>
  <c r="O555" i="9"/>
  <c r="O554" i="21" s="1"/>
  <c r="P555" i="9"/>
  <c r="P554" i="21" s="1"/>
  <c r="Q555" i="9"/>
  <c r="Q554" i="21" s="1"/>
  <c r="R555" i="9"/>
  <c r="R554" i="21" s="1"/>
  <c r="S555" i="9"/>
  <c r="S554" i="21" s="1"/>
  <c r="T555" i="9"/>
  <c r="T554" i="21" s="1"/>
  <c r="U555" i="9"/>
  <c r="U554" i="21" s="1"/>
  <c r="V555" i="9"/>
  <c r="V554" i="21" s="1"/>
  <c r="W555" i="9"/>
  <c r="W554" i="21" s="1"/>
  <c r="X555" i="9"/>
  <c r="X554" i="21" s="1"/>
  <c r="Y555" i="9"/>
  <c r="Y554" i="21" s="1"/>
  <c r="Z555" i="9"/>
  <c r="Z554" i="21" s="1"/>
  <c r="AA555" i="9"/>
  <c r="AA554" i="21" s="1"/>
  <c r="AB555" i="9"/>
  <c r="AB554" i="21" s="1"/>
  <c r="AC555" i="9"/>
  <c r="AC554" i="21" s="1"/>
  <c r="AD555" i="9"/>
  <c r="AD554" i="21" s="1"/>
  <c r="AE555" i="9"/>
  <c r="AF555" i="9"/>
  <c r="AG555" i="9"/>
  <c r="AH555" i="9"/>
  <c r="AI555" i="9"/>
  <c r="AJ555" i="9"/>
  <c r="AK555" i="9"/>
  <c r="AL555" i="9"/>
  <c r="AM555" i="9"/>
  <c r="AN555" i="9"/>
  <c r="AO555" i="9"/>
  <c r="AP555" i="9"/>
  <c r="AQ555" i="9"/>
  <c r="AR555" i="9"/>
  <c r="N556" i="9"/>
  <c r="N555" i="21" s="1"/>
  <c r="O556" i="9"/>
  <c r="O555" i="21" s="1"/>
  <c r="P556" i="9"/>
  <c r="P555" i="21" s="1"/>
  <c r="Q556" i="9"/>
  <c r="Q555" i="21" s="1"/>
  <c r="R556" i="9"/>
  <c r="R555" i="21" s="1"/>
  <c r="S556" i="9"/>
  <c r="S555" i="21" s="1"/>
  <c r="T556" i="9"/>
  <c r="T555" i="21" s="1"/>
  <c r="U556" i="9"/>
  <c r="U555" i="21" s="1"/>
  <c r="V556" i="9"/>
  <c r="V555" i="21" s="1"/>
  <c r="W556" i="9"/>
  <c r="W555" i="21" s="1"/>
  <c r="X556" i="9"/>
  <c r="X555" i="21" s="1"/>
  <c r="Y556" i="9"/>
  <c r="Y555" i="21" s="1"/>
  <c r="Z556" i="9"/>
  <c r="Z555" i="21" s="1"/>
  <c r="AA556" i="9"/>
  <c r="AA555" i="21" s="1"/>
  <c r="AB556" i="9"/>
  <c r="AB555" i="21" s="1"/>
  <c r="AC556" i="9"/>
  <c r="AC555" i="21" s="1"/>
  <c r="AD556" i="9"/>
  <c r="AD555" i="21" s="1"/>
  <c r="AE556" i="9"/>
  <c r="AF556" i="9"/>
  <c r="AG556" i="9"/>
  <c r="AH556" i="9"/>
  <c r="AI556" i="9"/>
  <c r="AJ556" i="9"/>
  <c r="AK556" i="9"/>
  <c r="AL556" i="9"/>
  <c r="AM556" i="9"/>
  <c r="AN556" i="9"/>
  <c r="AO556" i="9"/>
  <c r="AP556" i="9"/>
  <c r="AQ556" i="9"/>
  <c r="AR556" i="9"/>
  <c r="N557" i="9"/>
  <c r="N556" i="21" s="1"/>
  <c r="O557" i="9"/>
  <c r="O556" i="21" s="1"/>
  <c r="P557" i="9"/>
  <c r="P556" i="21" s="1"/>
  <c r="Q557" i="9"/>
  <c r="Q556" i="21" s="1"/>
  <c r="R557" i="9"/>
  <c r="R556" i="21" s="1"/>
  <c r="S557" i="9"/>
  <c r="S556" i="21" s="1"/>
  <c r="T557" i="9"/>
  <c r="T556" i="21" s="1"/>
  <c r="U557" i="9"/>
  <c r="U556" i="21" s="1"/>
  <c r="V557" i="9"/>
  <c r="V556" i="21" s="1"/>
  <c r="W557" i="9"/>
  <c r="W556" i="21" s="1"/>
  <c r="X557" i="9"/>
  <c r="X556" i="21" s="1"/>
  <c r="Y557" i="9"/>
  <c r="Y556" i="21" s="1"/>
  <c r="Z557" i="9"/>
  <c r="Z556" i="21" s="1"/>
  <c r="AA557" i="9"/>
  <c r="AA556" i="21" s="1"/>
  <c r="AB557" i="9"/>
  <c r="AB556" i="21" s="1"/>
  <c r="AC557" i="9"/>
  <c r="AC556" i="21" s="1"/>
  <c r="AD557" i="9"/>
  <c r="AD556" i="21" s="1"/>
  <c r="AE557" i="9"/>
  <c r="AF557" i="9"/>
  <c r="AG557" i="9"/>
  <c r="AH557" i="9"/>
  <c r="AI557" i="9"/>
  <c r="AJ557" i="9"/>
  <c r="AK557" i="9"/>
  <c r="AL557" i="9"/>
  <c r="AM557" i="9"/>
  <c r="AN557" i="9"/>
  <c r="AO557" i="9"/>
  <c r="AP557" i="9"/>
  <c r="AQ557" i="9"/>
  <c r="AR557" i="9"/>
  <c r="M548" i="9"/>
  <c r="M547" i="21" s="1"/>
  <c r="M549" i="9"/>
  <c r="M548" i="21" s="1"/>
  <c r="M550" i="9"/>
  <c r="M551" i="9"/>
  <c r="M552" i="9"/>
  <c r="M553" i="9"/>
  <c r="M554" i="9"/>
  <c r="M555" i="9"/>
  <c r="M556" i="9"/>
  <c r="M557" i="9"/>
  <c r="M547" i="9"/>
  <c r="M546" i="21" s="1"/>
  <c r="N255" i="10"/>
  <c r="O255" i="10"/>
  <c r="P255" i="10"/>
  <c r="Q255" i="10"/>
  <c r="R255" i="10"/>
  <c r="S255" i="10"/>
  <c r="T255" i="10"/>
  <c r="U255" i="10"/>
  <c r="V255" i="10"/>
  <c r="W255" i="10"/>
  <c r="X255" i="10"/>
  <c r="Y255" i="10"/>
  <c r="Z255" i="10"/>
  <c r="AA255" i="10"/>
  <c r="AB255" i="10"/>
  <c r="AC255" i="10"/>
  <c r="AD255" i="10"/>
  <c r="AE255" i="10"/>
  <c r="AF255" i="10"/>
  <c r="AG255" i="10"/>
  <c r="AH255" i="10"/>
  <c r="AI255" i="10"/>
  <c r="AJ255" i="10"/>
  <c r="AK255" i="10"/>
  <c r="AL255" i="10"/>
  <c r="AM255" i="10"/>
  <c r="AN255" i="10"/>
  <c r="AO255" i="10"/>
  <c r="AP255" i="10"/>
  <c r="AQ255" i="10"/>
  <c r="AR255" i="10"/>
  <c r="N256" i="10"/>
  <c r="O256" i="10"/>
  <c r="P256" i="10"/>
  <c r="Q256" i="10"/>
  <c r="R256" i="10"/>
  <c r="S256" i="10"/>
  <c r="T256" i="10"/>
  <c r="U256" i="10"/>
  <c r="V256" i="10"/>
  <c r="W256" i="10"/>
  <c r="X256" i="10"/>
  <c r="Y256" i="10"/>
  <c r="Z256" i="10"/>
  <c r="AA256" i="10"/>
  <c r="AB256" i="10"/>
  <c r="AC256" i="10"/>
  <c r="AD256" i="10"/>
  <c r="AE256" i="10"/>
  <c r="AF256" i="10"/>
  <c r="AG256" i="10"/>
  <c r="AH256" i="10"/>
  <c r="AI256" i="10"/>
  <c r="AJ256" i="10"/>
  <c r="AK256" i="10"/>
  <c r="AL256" i="10"/>
  <c r="AM256" i="10"/>
  <c r="AN256" i="10"/>
  <c r="AO256" i="10"/>
  <c r="AP256" i="10"/>
  <c r="AQ256" i="10"/>
  <c r="AR256" i="10"/>
  <c r="N257" i="10"/>
  <c r="O257" i="10"/>
  <c r="P257" i="10"/>
  <c r="Q257" i="10"/>
  <c r="R257" i="10"/>
  <c r="S257" i="10"/>
  <c r="T257" i="10"/>
  <c r="U257" i="10"/>
  <c r="V257" i="10"/>
  <c r="W257" i="10"/>
  <c r="X257" i="10"/>
  <c r="Y257" i="10"/>
  <c r="Z257" i="10"/>
  <c r="AA257" i="10"/>
  <c r="AB257" i="10"/>
  <c r="AC257" i="10"/>
  <c r="AD257" i="10"/>
  <c r="AE257" i="10"/>
  <c r="AF257" i="10"/>
  <c r="AG257" i="10"/>
  <c r="AH257" i="10"/>
  <c r="AI257" i="10"/>
  <c r="AJ257" i="10"/>
  <c r="AK257" i="10"/>
  <c r="AL257" i="10"/>
  <c r="AM257" i="10"/>
  <c r="AN257" i="10"/>
  <c r="AO257" i="10"/>
  <c r="AP257" i="10"/>
  <c r="AQ257" i="10"/>
  <c r="AR257" i="10"/>
  <c r="N258" i="10"/>
  <c r="O258" i="10"/>
  <c r="P258" i="10"/>
  <c r="Q258" i="10"/>
  <c r="R258" i="10"/>
  <c r="S258" i="10"/>
  <c r="T258" i="10"/>
  <c r="U258" i="10"/>
  <c r="V258" i="10"/>
  <c r="W258" i="10"/>
  <c r="X258" i="10"/>
  <c r="Y258" i="10"/>
  <c r="Z258" i="10"/>
  <c r="AA258" i="10"/>
  <c r="AB258" i="10"/>
  <c r="AC258" i="10"/>
  <c r="AD258" i="10"/>
  <c r="AE258" i="10"/>
  <c r="AF258" i="10"/>
  <c r="AG258" i="10"/>
  <c r="AH258" i="10"/>
  <c r="AI258" i="10"/>
  <c r="AJ258" i="10"/>
  <c r="AK258" i="10"/>
  <c r="AL258" i="10"/>
  <c r="AM258" i="10"/>
  <c r="AN258" i="10"/>
  <c r="AO258" i="10"/>
  <c r="AP258" i="10"/>
  <c r="AQ258" i="10"/>
  <c r="AR258" i="10"/>
  <c r="N259" i="10"/>
  <c r="O259" i="10"/>
  <c r="P259" i="10"/>
  <c r="Q259" i="10"/>
  <c r="R259" i="10"/>
  <c r="S259" i="10"/>
  <c r="T259" i="10"/>
  <c r="U259" i="10"/>
  <c r="V259" i="10"/>
  <c r="W259" i="10"/>
  <c r="X259" i="10"/>
  <c r="Y259" i="10"/>
  <c r="Z259" i="10"/>
  <c r="AA259" i="10"/>
  <c r="AB259" i="10"/>
  <c r="AC259" i="10"/>
  <c r="AD259" i="10"/>
  <c r="AE259" i="10"/>
  <c r="AF259" i="10"/>
  <c r="AG259" i="10"/>
  <c r="AH259" i="10"/>
  <c r="AI259" i="10"/>
  <c r="AJ259" i="10"/>
  <c r="AK259" i="10"/>
  <c r="AL259" i="10"/>
  <c r="AM259" i="10"/>
  <c r="AN259" i="10"/>
  <c r="AO259" i="10"/>
  <c r="AP259" i="10"/>
  <c r="AQ259" i="10"/>
  <c r="AR259" i="10"/>
  <c r="N260" i="10"/>
  <c r="O260" i="10"/>
  <c r="P260" i="10"/>
  <c r="Q260" i="10"/>
  <c r="R260" i="10"/>
  <c r="S260" i="10"/>
  <c r="T260" i="10"/>
  <c r="U260" i="10"/>
  <c r="V260" i="10"/>
  <c r="W260" i="10"/>
  <c r="X260" i="10"/>
  <c r="Y260" i="10"/>
  <c r="Z260" i="10"/>
  <c r="AA260" i="10"/>
  <c r="AB260" i="10"/>
  <c r="AC260" i="10"/>
  <c r="AD260" i="10"/>
  <c r="AE260" i="10"/>
  <c r="AF260" i="10"/>
  <c r="AG260" i="10"/>
  <c r="AH260" i="10"/>
  <c r="AI260" i="10"/>
  <c r="AJ260" i="10"/>
  <c r="AK260" i="10"/>
  <c r="AL260" i="10"/>
  <c r="AM260" i="10"/>
  <c r="AN260" i="10"/>
  <c r="AO260" i="10"/>
  <c r="AP260" i="10"/>
  <c r="AQ260" i="10"/>
  <c r="AR260" i="10"/>
  <c r="N261" i="10"/>
  <c r="O261" i="10"/>
  <c r="P261" i="10"/>
  <c r="Q261" i="10"/>
  <c r="R261" i="10"/>
  <c r="S261" i="10"/>
  <c r="T261" i="10"/>
  <c r="U261" i="10"/>
  <c r="V261" i="10"/>
  <c r="W261" i="10"/>
  <c r="X261" i="10"/>
  <c r="Y261" i="10"/>
  <c r="Z261" i="10"/>
  <c r="AA261" i="10"/>
  <c r="AB261" i="10"/>
  <c r="AC261" i="10"/>
  <c r="AD261" i="10"/>
  <c r="AE261" i="10"/>
  <c r="AF261" i="10"/>
  <c r="AG261" i="10"/>
  <c r="AH261" i="10"/>
  <c r="AI261" i="10"/>
  <c r="AJ261" i="10"/>
  <c r="AK261" i="10"/>
  <c r="AL261" i="10"/>
  <c r="AM261" i="10"/>
  <c r="AN261" i="10"/>
  <c r="AO261" i="10"/>
  <c r="AP261" i="10"/>
  <c r="AQ261" i="10"/>
  <c r="AR261" i="10"/>
  <c r="N262" i="10"/>
  <c r="O262" i="10"/>
  <c r="P262" i="10"/>
  <c r="Q262" i="10"/>
  <c r="R262" i="10"/>
  <c r="S262" i="10"/>
  <c r="T262" i="10"/>
  <c r="U262" i="10"/>
  <c r="V262" i="10"/>
  <c r="W262" i="10"/>
  <c r="X262" i="10"/>
  <c r="Y262" i="10"/>
  <c r="Z262" i="10"/>
  <c r="AA262" i="10"/>
  <c r="AB262" i="10"/>
  <c r="AC262" i="10"/>
  <c r="AD262" i="10"/>
  <c r="AE262" i="10"/>
  <c r="AF262" i="10"/>
  <c r="AG262" i="10"/>
  <c r="AH262" i="10"/>
  <c r="AI262" i="10"/>
  <c r="AJ262" i="10"/>
  <c r="AK262" i="10"/>
  <c r="AL262" i="10"/>
  <c r="AM262" i="10"/>
  <c r="AN262" i="10"/>
  <c r="AO262" i="10"/>
  <c r="AP262" i="10"/>
  <c r="AQ262" i="10"/>
  <c r="AR262" i="10"/>
  <c r="N263" i="10"/>
  <c r="O263" i="10"/>
  <c r="P263" i="10"/>
  <c r="Q263" i="10"/>
  <c r="R263" i="10"/>
  <c r="S263" i="10"/>
  <c r="T263" i="10"/>
  <c r="U263" i="10"/>
  <c r="V263" i="10"/>
  <c r="W263" i="10"/>
  <c r="X263" i="10"/>
  <c r="Y263" i="10"/>
  <c r="Z263" i="10"/>
  <c r="AA263" i="10"/>
  <c r="AB263" i="10"/>
  <c r="AC263" i="10"/>
  <c r="AD263" i="10"/>
  <c r="AE263" i="10"/>
  <c r="AF263" i="10"/>
  <c r="AG263" i="10"/>
  <c r="AH263" i="10"/>
  <c r="AI263" i="10"/>
  <c r="AJ263" i="10"/>
  <c r="AK263" i="10"/>
  <c r="AL263" i="10"/>
  <c r="AM263" i="10"/>
  <c r="AN263" i="10"/>
  <c r="AO263" i="10"/>
  <c r="AP263" i="10"/>
  <c r="AQ263" i="10"/>
  <c r="AR263" i="10"/>
  <c r="N264" i="10"/>
  <c r="O264" i="10"/>
  <c r="P264" i="10"/>
  <c r="Q264" i="10"/>
  <c r="R264" i="10"/>
  <c r="S264" i="10"/>
  <c r="T264" i="10"/>
  <c r="U264" i="10"/>
  <c r="V264" i="10"/>
  <c r="W264" i="10"/>
  <c r="X264" i="10"/>
  <c r="Y264" i="10"/>
  <c r="Z264" i="10"/>
  <c r="AA264" i="10"/>
  <c r="AB264" i="10"/>
  <c r="AC264" i="10"/>
  <c r="AD264" i="10"/>
  <c r="AE264" i="10"/>
  <c r="AF264" i="10"/>
  <c r="AG264" i="10"/>
  <c r="AH264" i="10"/>
  <c r="AI264" i="10"/>
  <c r="AJ264" i="10"/>
  <c r="AK264" i="10"/>
  <c r="AL264" i="10"/>
  <c r="AM264" i="10"/>
  <c r="AN264" i="10"/>
  <c r="AO264" i="10"/>
  <c r="AP264" i="10"/>
  <c r="AQ264" i="10"/>
  <c r="AR264" i="10"/>
  <c r="N265" i="10"/>
  <c r="O265" i="10"/>
  <c r="P265" i="10"/>
  <c r="Q265" i="10"/>
  <c r="R265" i="10"/>
  <c r="S265" i="10"/>
  <c r="T265" i="10"/>
  <c r="U265" i="10"/>
  <c r="V265" i="10"/>
  <c r="W265" i="10"/>
  <c r="X265" i="10"/>
  <c r="Y265" i="10"/>
  <c r="Z265" i="10"/>
  <c r="AA265" i="10"/>
  <c r="AB265" i="10"/>
  <c r="AC265" i="10"/>
  <c r="AD265" i="10"/>
  <c r="AE265" i="10"/>
  <c r="AF265" i="10"/>
  <c r="AG265" i="10"/>
  <c r="AH265" i="10"/>
  <c r="AI265" i="10"/>
  <c r="AJ265" i="10"/>
  <c r="AK265" i="10"/>
  <c r="AL265" i="10"/>
  <c r="AM265" i="10"/>
  <c r="AN265" i="10"/>
  <c r="AO265" i="10"/>
  <c r="AP265" i="10"/>
  <c r="AQ265" i="10"/>
  <c r="AR265" i="10"/>
  <c r="M256" i="10"/>
  <c r="M257" i="10"/>
  <c r="M258" i="10"/>
  <c r="M259" i="10"/>
  <c r="M260" i="10"/>
  <c r="M261" i="10"/>
  <c r="M262" i="10"/>
  <c r="M263" i="10"/>
  <c r="M264" i="10"/>
  <c r="M265" i="10"/>
  <c r="M255" i="10"/>
  <c r="N241" i="10"/>
  <c r="O241" i="10"/>
  <c r="P241" i="10"/>
  <c r="Q241" i="10"/>
  <c r="R241" i="10"/>
  <c r="S241" i="10"/>
  <c r="T241" i="10"/>
  <c r="U241" i="10"/>
  <c r="V241" i="10"/>
  <c r="W241" i="10"/>
  <c r="X241" i="10"/>
  <c r="Y241" i="10"/>
  <c r="Z241" i="10"/>
  <c r="AA241" i="10"/>
  <c r="AB241" i="10"/>
  <c r="AC241" i="10"/>
  <c r="AD241" i="10"/>
  <c r="AE241" i="10"/>
  <c r="AF241" i="10"/>
  <c r="AG241" i="10"/>
  <c r="AH241" i="10"/>
  <c r="AI241" i="10"/>
  <c r="AJ241" i="10"/>
  <c r="AK241" i="10"/>
  <c r="AL241" i="10"/>
  <c r="AM241" i="10"/>
  <c r="AN241" i="10"/>
  <c r="AO241" i="10"/>
  <c r="AP241" i="10"/>
  <c r="AQ241" i="10"/>
  <c r="AR241" i="10"/>
  <c r="N242" i="10"/>
  <c r="O242" i="10"/>
  <c r="P242" i="10"/>
  <c r="Q242" i="10"/>
  <c r="R242" i="10"/>
  <c r="S242" i="10"/>
  <c r="T242" i="10"/>
  <c r="U242" i="10"/>
  <c r="V242" i="10"/>
  <c r="W242" i="10"/>
  <c r="X242" i="10"/>
  <c r="Y242" i="10"/>
  <c r="Z242" i="10"/>
  <c r="AA242" i="10"/>
  <c r="AB242" i="10"/>
  <c r="AC242" i="10"/>
  <c r="AD242" i="10"/>
  <c r="AE242" i="10"/>
  <c r="AF242" i="10"/>
  <c r="AG242" i="10"/>
  <c r="AH242" i="10"/>
  <c r="AI242" i="10"/>
  <c r="AJ242" i="10"/>
  <c r="AK242" i="10"/>
  <c r="AL242" i="10"/>
  <c r="AM242" i="10"/>
  <c r="AN242" i="10"/>
  <c r="AO242" i="10"/>
  <c r="AP242" i="10"/>
  <c r="AQ242" i="10"/>
  <c r="AR242" i="10"/>
  <c r="N243" i="10"/>
  <c r="O243" i="10"/>
  <c r="P243" i="10"/>
  <c r="Q243" i="10"/>
  <c r="R243" i="10"/>
  <c r="S243" i="10"/>
  <c r="T243" i="10"/>
  <c r="U243" i="10"/>
  <c r="V243" i="10"/>
  <c r="W243" i="10"/>
  <c r="X243" i="10"/>
  <c r="Y243" i="10"/>
  <c r="Z243" i="10"/>
  <c r="AA243" i="10"/>
  <c r="AB243" i="10"/>
  <c r="AC243" i="10"/>
  <c r="AD243" i="10"/>
  <c r="AE243" i="10"/>
  <c r="AF243" i="10"/>
  <c r="AG243" i="10"/>
  <c r="AH243" i="10"/>
  <c r="AI243" i="10"/>
  <c r="AJ243" i="10"/>
  <c r="AK243" i="10"/>
  <c r="AL243" i="10"/>
  <c r="AM243" i="10"/>
  <c r="AN243" i="10"/>
  <c r="AO243" i="10"/>
  <c r="AP243" i="10"/>
  <c r="AQ243" i="10"/>
  <c r="AR243" i="10"/>
  <c r="N244" i="10"/>
  <c r="O244" i="10"/>
  <c r="P244" i="10"/>
  <c r="Q244" i="10"/>
  <c r="R244" i="10"/>
  <c r="S244" i="10"/>
  <c r="T244" i="10"/>
  <c r="U244" i="10"/>
  <c r="V244" i="10"/>
  <c r="W244" i="10"/>
  <c r="X244" i="10"/>
  <c r="Y244" i="10"/>
  <c r="Z244" i="10"/>
  <c r="AA244" i="10"/>
  <c r="AB244" i="10"/>
  <c r="AC244" i="10"/>
  <c r="AD244" i="10"/>
  <c r="AE244" i="10"/>
  <c r="AF244" i="10"/>
  <c r="AG244" i="10"/>
  <c r="AH244" i="10"/>
  <c r="AI244" i="10"/>
  <c r="AJ244" i="10"/>
  <c r="AK244" i="10"/>
  <c r="AL244" i="10"/>
  <c r="AM244" i="10"/>
  <c r="AN244" i="10"/>
  <c r="AO244" i="10"/>
  <c r="AP244" i="10"/>
  <c r="AQ244" i="10"/>
  <c r="AR244" i="10"/>
  <c r="N245" i="10"/>
  <c r="O245" i="10"/>
  <c r="P245" i="10"/>
  <c r="Q245" i="10"/>
  <c r="R245" i="10"/>
  <c r="S245" i="10"/>
  <c r="T245" i="10"/>
  <c r="U245" i="10"/>
  <c r="V245" i="10"/>
  <c r="W245" i="10"/>
  <c r="X245" i="10"/>
  <c r="Y245" i="10"/>
  <c r="Z245" i="10"/>
  <c r="AA245" i="10"/>
  <c r="AB245" i="10"/>
  <c r="AC245" i="10"/>
  <c r="AD245" i="10"/>
  <c r="AE245" i="10"/>
  <c r="AF245" i="10"/>
  <c r="AG245" i="10"/>
  <c r="AH245" i="10"/>
  <c r="AI245" i="10"/>
  <c r="AJ245" i="10"/>
  <c r="AK245" i="10"/>
  <c r="AL245" i="10"/>
  <c r="AM245" i="10"/>
  <c r="AN245" i="10"/>
  <c r="AO245" i="10"/>
  <c r="AP245" i="10"/>
  <c r="AQ245" i="10"/>
  <c r="AR245" i="10"/>
  <c r="N246" i="10"/>
  <c r="O246" i="10"/>
  <c r="P246" i="10"/>
  <c r="Q246" i="10"/>
  <c r="R246" i="10"/>
  <c r="S246" i="10"/>
  <c r="T246" i="10"/>
  <c r="U246" i="10"/>
  <c r="V246" i="10"/>
  <c r="W246" i="10"/>
  <c r="X246" i="10"/>
  <c r="Y246" i="10"/>
  <c r="Z246" i="10"/>
  <c r="AA246" i="10"/>
  <c r="AB246" i="10"/>
  <c r="AC246" i="10"/>
  <c r="AD246" i="10"/>
  <c r="AE246" i="10"/>
  <c r="AF246" i="10"/>
  <c r="AG246" i="10"/>
  <c r="AH246" i="10"/>
  <c r="AI246" i="10"/>
  <c r="AJ246" i="10"/>
  <c r="AK246" i="10"/>
  <c r="AL246" i="10"/>
  <c r="AM246" i="10"/>
  <c r="AN246" i="10"/>
  <c r="AO246" i="10"/>
  <c r="AP246" i="10"/>
  <c r="AQ246" i="10"/>
  <c r="AR246" i="10"/>
  <c r="N247" i="10"/>
  <c r="O247" i="10"/>
  <c r="P247" i="10"/>
  <c r="Q247" i="10"/>
  <c r="R247" i="10"/>
  <c r="S247" i="10"/>
  <c r="T247" i="10"/>
  <c r="U247" i="10"/>
  <c r="V247" i="10"/>
  <c r="W247" i="10"/>
  <c r="X247" i="10"/>
  <c r="Y247" i="10"/>
  <c r="Z247" i="10"/>
  <c r="AA247" i="10"/>
  <c r="AB247" i="10"/>
  <c r="AC247" i="10"/>
  <c r="AD247" i="10"/>
  <c r="AE247" i="10"/>
  <c r="AF247" i="10"/>
  <c r="AG247" i="10"/>
  <c r="AH247" i="10"/>
  <c r="AI247" i="10"/>
  <c r="AJ247" i="10"/>
  <c r="AK247" i="10"/>
  <c r="AL247" i="10"/>
  <c r="AM247" i="10"/>
  <c r="AN247" i="10"/>
  <c r="AO247" i="10"/>
  <c r="AP247" i="10"/>
  <c r="AQ247" i="10"/>
  <c r="AR247" i="10"/>
  <c r="N248" i="10"/>
  <c r="O248" i="10"/>
  <c r="P248" i="10"/>
  <c r="Q248" i="10"/>
  <c r="R248" i="10"/>
  <c r="S248" i="10"/>
  <c r="T248" i="10"/>
  <c r="U248" i="10"/>
  <c r="V248" i="10"/>
  <c r="W248" i="10"/>
  <c r="X248" i="10"/>
  <c r="Y248" i="10"/>
  <c r="Z248" i="10"/>
  <c r="AA248" i="10"/>
  <c r="AB248" i="10"/>
  <c r="AC248" i="10"/>
  <c r="AD248" i="10"/>
  <c r="AE248" i="10"/>
  <c r="AF248" i="10"/>
  <c r="AG248" i="10"/>
  <c r="AH248" i="10"/>
  <c r="AI248" i="10"/>
  <c r="AJ248" i="10"/>
  <c r="AK248" i="10"/>
  <c r="AL248" i="10"/>
  <c r="AM248" i="10"/>
  <c r="AN248" i="10"/>
  <c r="AO248" i="10"/>
  <c r="AP248" i="10"/>
  <c r="AQ248" i="10"/>
  <c r="AR248" i="10"/>
  <c r="N249" i="10"/>
  <c r="O249" i="10"/>
  <c r="P249" i="10"/>
  <c r="Q249" i="10"/>
  <c r="R249" i="10"/>
  <c r="S249" i="10"/>
  <c r="T249" i="10"/>
  <c r="U249" i="10"/>
  <c r="V249" i="10"/>
  <c r="W249" i="10"/>
  <c r="X249" i="10"/>
  <c r="Y249" i="10"/>
  <c r="Z249" i="10"/>
  <c r="AA249" i="10"/>
  <c r="AB249" i="10"/>
  <c r="AC249" i="10"/>
  <c r="AD249" i="10"/>
  <c r="AE249" i="10"/>
  <c r="AF249" i="10"/>
  <c r="AG249" i="10"/>
  <c r="AH249" i="10"/>
  <c r="AI249" i="10"/>
  <c r="AJ249" i="10"/>
  <c r="AK249" i="10"/>
  <c r="AL249" i="10"/>
  <c r="AM249" i="10"/>
  <c r="AN249" i="10"/>
  <c r="AO249" i="10"/>
  <c r="AP249" i="10"/>
  <c r="AQ249" i="10"/>
  <c r="AR249" i="10"/>
  <c r="N250" i="10"/>
  <c r="O250" i="10"/>
  <c r="P250" i="10"/>
  <c r="Q250" i="10"/>
  <c r="R250" i="10"/>
  <c r="S250" i="10"/>
  <c r="T250" i="10"/>
  <c r="U250" i="10"/>
  <c r="V250" i="10"/>
  <c r="W250" i="10"/>
  <c r="X250" i="10"/>
  <c r="Y250" i="10"/>
  <c r="Z250" i="10"/>
  <c r="AA250" i="10"/>
  <c r="AB250" i="10"/>
  <c r="AC250" i="10"/>
  <c r="AD250" i="10"/>
  <c r="AE250" i="10"/>
  <c r="AF250" i="10"/>
  <c r="AG250" i="10"/>
  <c r="AH250" i="10"/>
  <c r="AI250" i="10"/>
  <c r="AJ250" i="10"/>
  <c r="AK250" i="10"/>
  <c r="AL250" i="10"/>
  <c r="AM250" i="10"/>
  <c r="AN250" i="10"/>
  <c r="AO250" i="10"/>
  <c r="AP250" i="10"/>
  <c r="AQ250" i="10"/>
  <c r="AR250" i="10"/>
  <c r="N251" i="10"/>
  <c r="O251" i="10"/>
  <c r="P251" i="10"/>
  <c r="Q251" i="10"/>
  <c r="R251" i="10"/>
  <c r="S251" i="10"/>
  <c r="T251" i="10"/>
  <c r="U251" i="10"/>
  <c r="V251" i="10"/>
  <c r="W251" i="10"/>
  <c r="X251" i="10"/>
  <c r="Y251" i="10"/>
  <c r="Z251" i="10"/>
  <c r="AA251" i="10"/>
  <c r="AB251" i="10"/>
  <c r="AC251" i="10"/>
  <c r="AD251" i="10"/>
  <c r="AE251" i="10"/>
  <c r="AF251" i="10"/>
  <c r="AG251" i="10"/>
  <c r="AH251" i="10"/>
  <c r="AI251" i="10"/>
  <c r="AJ251" i="10"/>
  <c r="AK251" i="10"/>
  <c r="AL251" i="10"/>
  <c r="AM251" i="10"/>
  <c r="AN251" i="10"/>
  <c r="AO251" i="10"/>
  <c r="AP251" i="10"/>
  <c r="AQ251" i="10"/>
  <c r="AR251" i="10"/>
  <c r="M242" i="10"/>
  <c r="M243" i="10"/>
  <c r="M244" i="10"/>
  <c r="M245" i="10"/>
  <c r="M246" i="10"/>
  <c r="M247" i="10"/>
  <c r="M248" i="10"/>
  <c r="M249" i="10"/>
  <c r="M250" i="10"/>
  <c r="M251" i="10"/>
  <c r="M241" i="10"/>
  <c r="N255" i="11"/>
  <c r="O255" i="11"/>
  <c r="P255" i="11"/>
  <c r="Q255" i="11"/>
  <c r="R255" i="11"/>
  <c r="S255" i="11"/>
  <c r="T255" i="11"/>
  <c r="U255" i="11"/>
  <c r="V255" i="11"/>
  <c r="W255" i="11"/>
  <c r="X255" i="11"/>
  <c r="Y255" i="11"/>
  <c r="Z255" i="11"/>
  <c r="AA255" i="11"/>
  <c r="AB255" i="11"/>
  <c r="AC255" i="11"/>
  <c r="AD255" i="11"/>
  <c r="AE255" i="11"/>
  <c r="AF255" i="11"/>
  <c r="AG255" i="11"/>
  <c r="AH255" i="11"/>
  <c r="AI255" i="11"/>
  <c r="AJ255" i="11"/>
  <c r="AK255" i="11"/>
  <c r="AL255" i="11"/>
  <c r="AM255" i="11"/>
  <c r="AN255" i="11"/>
  <c r="AO255" i="11"/>
  <c r="AP255" i="11"/>
  <c r="AQ255" i="11"/>
  <c r="AR255" i="11"/>
  <c r="N256" i="11"/>
  <c r="O256" i="11"/>
  <c r="P256" i="11"/>
  <c r="Q256" i="11"/>
  <c r="R256" i="11"/>
  <c r="S256" i="11"/>
  <c r="T256" i="11"/>
  <c r="U256" i="11"/>
  <c r="V256" i="11"/>
  <c r="W256" i="11"/>
  <c r="X256" i="11"/>
  <c r="Y256" i="11"/>
  <c r="Z256" i="11"/>
  <c r="AA256" i="11"/>
  <c r="AB256" i="11"/>
  <c r="AC256" i="11"/>
  <c r="AD256" i="11"/>
  <c r="AE256" i="11"/>
  <c r="AF256" i="11"/>
  <c r="AG256" i="11"/>
  <c r="AH256" i="11"/>
  <c r="AI256" i="11"/>
  <c r="AJ256" i="11"/>
  <c r="AK256" i="11"/>
  <c r="AL256" i="11"/>
  <c r="AM256" i="11"/>
  <c r="AN256" i="11"/>
  <c r="AO256" i="11"/>
  <c r="AP256" i="11"/>
  <c r="AQ256" i="11"/>
  <c r="AR256" i="11"/>
  <c r="N257" i="11"/>
  <c r="O257" i="11"/>
  <c r="P257" i="11"/>
  <c r="Q257" i="11"/>
  <c r="R257" i="11"/>
  <c r="S257" i="11"/>
  <c r="T257" i="11"/>
  <c r="U257" i="11"/>
  <c r="V257" i="11"/>
  <c r="W257" i="11"/>
  <c r="X257" i="11"/>
  <c r="Y257" i="11"/>
  <c r="Z257" i="11"/>
  <c r="AA257" i="11"/>
  <c r="AB257" i="11"/>
  <c r="AC257" i="11"/>
  <c r="AD257" i="11"/>
  <c r="AE257" i="11"/>
  <c r="AF257" i="11"/>
  <c r="AG257" i="11"/>
  <c r="AH257" i="11"/>
  <c r="AI257" i="11"/>
  <c r="AJ257" i="11"/>
  <c r="AK257" i="11"/>
  <c r="AL257" i="11"/>
  <c r="AM257" i="11"/>
  <c r="AN257" i="11"/>
  <c r="AO257" i="11"/>
  <c r="AP257" i="11"/>
  <c r="AQ257" i="11"/>
  <c r="AR257" i="11"/>
  <c r="N258" i="11"/>
  <c r="O258" i="11"/>
  <c r="P258" i="11"/>
  <c r="Q258" i="11"/>
  <c r="R258" i="11"/>
  <c r="S258" i="11"/>
  <c r="T258" i="11"/>
  <c r="U258" i="11"/>
  <c r="V258" i="11"/>
  <c r="W258" i="11"/>
  <c r="X258" i="11"/>
  <c r="Y258" i="11"/>
  <c r="Z258" i="11"/>
  <c r="AA258" i="11"/>
  <c r="AB258" i="11"/>
  <c r="AC258" i="11"/>
  <c r="AD258" i="11"/>
  <c r="AE258" i="11"/>
  <c r="AF258" i="11"/>
  <c r="AG258" i="11"/>
  <c r="AH258" i="11"/>
  <c r="AI258" i="11"/>
  <c r="AJ258" i="11"/>
  <c r="AK258" i="11"/>
  <c r="AL258" i="11"/>
  <c r="AM258" i="11"/>
  <c r="AN258" i="11"/>
  <c r="AO258" i="11"/>
  <c r="AP258" i="11"/>
  <c r="AQ258" i="11"/>
  <c r="AR258" i="11"/>
  <c r="N259" i="11"/>
  <c r="O259" i="11"/>
  <c r="P259" i="11"/>
  <c r="Q259" i="11"/>
  <c r="R259" i="11"/>
  <c r="S259" i="11"/>
  <c r="T259" i="11"/>
  <c r="U259" i="11"/>
  <c r="V259" i="11"/>
  <c r="W259" i="11"/>
  <c r="X259" i="11"/>
  <c r="Y259" i="11"/>
  <c r="Z259" i="11"/>
  <c r="AA259" i="11"/>
  <c r="AB259" i="11"/>
  <c r="AC259" i="11"/>
  <c r="AD259" i="11"/>
  <c r="AE259" i="11"/>
  <c r="AF259" i="11"/>
  <c r="AG259" i="11"/>
  <c r="AH259" i="11"/>
  <c r="AI259" i="11"/>
  <c r="AJ259" i="11"/>
  <c r="AK259" i="11"/>
  <c r="AL259" i="11"/>
  <c r="AM259" i="11"/>
  <c r="AN259" i="11"/>
  <c r="AO259" i="11"/>
  <c r="AP259" i="11"/>
  <c r="AQ259" i="11"/>
  <c r="AR259" i="11"/>
  <c r="N260" i="11"/>
  <c r="O260" i="11"/>
  <c r="P260" i="11"/>
  <c r="Q260" i="11"/>
  <c r="R260" i="11"/>
  <c r="S260" i="11"/>
  <c r="T260" i="11"/>
  <c r="U260" i="11"/>
  <c r="V260" i="11"/>
  <c r="W260" i="11"/>
  <c r="X260" i="11"/>
  <c r="Y260" i="11"/>
  <c r="Z260" i="11"/>
  <c r="AA260" i="11"/>
  <c r="AB260" i="11"/>
  <c r="AC260" i="11"/>
  <c r="AD260" i="11"/>
  <c r="AE260" i="11"/>
  <c r="AF260" i="11"/>
  <c r="AG260" i="11"/>
  <c r="AH260" i="11"/>
  <c r="AI260" i="11"/>
  <c r="AJ260" i="11"/>
  <c r="AK260" i="11"/>
  <c r="AL260" i="11"/>
  <c r="AM260" i="11"/>
  <c r="AN260" i="11"/>
  <c r="AO260" i="11"/>
  <c r="AP260" i="11"/>
  <c r="AQ260" i="11"/>
  <c r="AR260" i="11"/>
  <c r="N261" i="11"/>
  <c r="O261" i="11"/>
  <c r="P261" i="11"/>
  <c r="Q261" i="11"/>
  <c r="R261" i="11"/>
  <c r="S261" i="11"/>
  <c r="T261" i="11"/>
  <c r="U261" i="11"/>
  <c r="V261" i="11"/>
  <c r="W261" i="11"/>
  <c r="X261" i="11"/>
  <c r="Y261" i="11"/>
  <c r="Z261" i="11"/>
  <c r="AA261" i="11"/>
  <c r="AB261" i="11"/>
  <c r="AC261" i="11"/>
  <c r="AD261" i="11"/>
  <c r="AE261" i="11"/>
  <c r="AF261" i="11"/>
  <c r="AG261" i="11"/>
  <c r="AH261" i="11"/>
  <c r="AI261" i="11"/>
  <c r="AJ261" i="11"/>
  <c r="AK261" i="11"/>
  <c r="AL261" i="11"/>
  <c r="AM261" i="11"/>
  <c r="AN261" i="11"/>
  <c r="AO261" i="11"/>
  <c r="AP261" i="11"/>
  <c r="AQ261" i="11"/>
  <c r="AR261" i="11"/>
  <c r="N262" i="11"/>
  <c r="O262" i="11"/>
  <c r="P262" i="11"/>
  <c r="Q262" i="11"/>
  <c r="R262" i="11"/>
  <c r="S262" i="11"/>
  <c r="T262" i="11"/>
  <c r="U262" i="11"/>
  <c r="V262" i="11"/>
  <c r="W262" i="11"/>
  <c r="X262" i="11"/>
  <c r="Y262" i="11"/>
  <c r="Z262" i="11"/>
  <c r="AA262" i="11"/>
  <c r="AB262" i="11"/>
  <c r="AC262" i="11"/>
  <c r="AD262" i="11"/>
  <c r="AE262" i="11"/>
  <c r="AF262" i="11"/>
  <c r="AG262" i="11"/>
  <c r="AH262" i="11"/>
  <c r="AI262" i="11"/>
  <c r="AJ262" i="11"/>
  <c r="AK262" i="11"/>
  <c r="AL262" i="11"/>
  <c r="AM262" i="11"/>
  <c r="AN262" i="11"/>
  <c r="AO262" i="11"/>
  <c r="AP262" i="11"/>
  <c r="AQ262" i="11"/>
  <c r="AR262" i="11"/>
  <c r="N263" i="11"/>
  <c r="O263" i="11"/>
  <c r="P263" i="11"/>
  <c r="Q263" i="11"/>
  <c r="R263" i="11"/>
  <c r="S263" i="11"/>
  <c r="T263" i="11"/>
  <c r="U263" i="11"/>
  <c r="V263" i="11"/>
  <c r="W263" i="11"/>
  <c r="X263" i="11"/>
  <c r="Y263" i="11"/>
  <c r="Z263" i="11"/>
  <c r="AA263" i="11"/>
  <c r="AB263" i="11"/>
  <c r="AC263" i="11"/>
  <c r="AD263" i="11"/>
  <c r="AE263" i="11"/>
  <c r="AF263" i="11"/>
  <c r="AG263" i="11"/>
  <c r="AH263" i="11"/>
  <c r="AI263" i="11"/>
  <c r="AJ263" i="11"/>
  <c r="AK263" i="11"/>
  <c r="AL263" i="11"/>
  <c r="AM263" i="11"/>
  <c r="AN263" i="11"/>
  <c r="AO263" i="11"/>
  <c r="AP263" i="11"/>
  <c r="AQ263" i="11"/>
  <c r="AR263" i="11"/>
  <c r="N264" i="11"/>
  <c r="O264" i="11"/>
  <c r="P264" i="11"/>
  <c r="Q264" i="11"/>
  <c r="R264" i="11"/>
  <c r="S264" i="11"/>
  <c r="T264" i="11"/>
  <c r="U264" i="11"/>
  <c r="V264" i="11"/>
  <c r="W264" i="11"/>
  <c r="X264" i="11"/>
  <c r="Y264" i="11"/>
  <c r="Z264" i="11"/>
  <c r="AA264" i="11"/>
  <c r="AB264" i="11"/>
  <c r="AC264" i="11"/>
  <c r="AD264" i="11"/>
  <c r="AE264" i="11"/>
  <c r="AF264" i="11"/>
  <c r="AG264" i="11"/>
  <c r="AH264" i="11"/>
  <c r="AI264" i="11"/>
  <c r="AJ264" i="11"/>
  <c r="AK264" i="11"/>
  <c r="AL264" i="11"/>
  <c r="AM264" i="11"/>
  <c r="AN264" i="11"/>
  <c r="AO264" i="11"/>
  <c r="AP264" i="11"/>
  <c r="AQ264" i="11"/>
  <c r="AR264" i="11"/>
  <c r="N265" i="11"/>
  <c r="O265" i="11"/>
  <c r="P265" i="11"/>
  <c r="Q265" i="11"/>
  <c r="R265" i="11"/>
  <c r="S265" i="11"/>
  <c r="T265" i="11"/>
  <c r="U265" i="11"/>
  <c r="V265" i="11"/>
  <c r="W265" i="11"/>
  <c r="X265" i="11"/>
  <c r="Y265" i="11"/>
  <c r="Z265" i="11"/>
  <c r="AA265" i="11"/>
  <c r="AB265" i="11"/>
  <c r="AC265" i="11"/>
  <c r="AD265" i="11"/>
  <c r="AE265" i="11"/>
  <c r="AF265" i="11"/>
  <c r="AG265" i="11"/>
  <c r="AH265" i="11"/>
  <c r="AI265" i="11"/>
  <c r="AJ265" i="11"/>
  <c r="AK265" i="11"/>
  <c r="AL265" i="11"/>
  <c r="AM265" i="11"/>
  <c r="AN265" i="11"/>
  <c r="AO265" i="11"/>
  <c r="AP265" i="11"/>
  <c r="AQ265" i="11"/>
  <c r="AR265" i="11"/>
  <c r="M256" i="11"/>
  <c r="M257" i="11"/>
  <c r="M258" i="11"/>
  <c r="M259" i="11"/>
  <c r="M260" i="11"/>
  <c r="M261" i="11"/>
  <c r="M262" i="11"/>
  <c r="M263" i="11"/>
  <c r="M264" i="11"/>
  <c r="M265" i="11"/>
  <c r="M255" i="11"/>
  <c r="N241" i="11"/>
  <c r="O241" i="11"/>
  <c r="P241" i="11"/>
  <c r="Q241" i="11"/>
  <c r="R241" i="11"/>
  <c r="S241" i="11"/>
  <c r="T241" i="11"/>
  <c r="U241" i="11"/>
  <c r="V241" i="11"/>
  <c r="W241" i="11"/>
  <c r="X241" i="11"/>
  <c r="Y241" i="11"/>
  <c r="Z241" i="11"/>
  <c r="AA241" i="11"/>
  <c r="AB241" i="11"/>
  <c r="AC241" i="11"/>
  <c r="AD241" i="11"/>
  <c r="AE241" i="11"/>
  <c r="AF241" i="11"/>
  <c r="AG241" i="11"/>
  <c r="AH241" i="11"/>
  <c r="AI241" i="11"/>
  <c r="AJ241" i="11"/>
  <c r="AK241" i="11"/>
  <c r="AL241" i="11"/>
  <c r="AM241" i="11"/>
  <c r="AN241" i="11"/>
  <c r="AO241" i="11"/>
  <c r="AP241" i="11"/>
  <c r="AQ241" i="11"/>
  <c r="AR241" i="11"/>
  <c r="N242" i="11"/>
  <c r="O242" i="11"/>
  <c r="P242" i="11"/>
  <c r="Q242" i="11"/>
  <c r="R242" i="11"/>
  <c r="S242" i="11"/>
  <c r="T242" i="11"/>
  <c r="U242" i="11"/>
  <c r="V242" i="11"/>
  <c r="W242" i="11"/>
  <c r="X242" i="11"/>
  <c r="Y242" i="11"/>
  <c r="Z242" i="11"/>
  <c r="AA242" i="11"/>
  <c r="AB242" i="11"/>
  <c r="AC242" i="11"/>
  <c r="AD242" i="11"/>
  <c r="AE242" i="11"/>
  <c r="AF242" i="11"/>
  <c r="AG242" i="11"/>
  <c r="AH242" i="11"/>
  <c r="AI242" i="11"/>
  <c r="AJ242" i="11"/>
  <c r="AK242" i="11"/>
  <c r="AL242" i="11"/>
  <c r="AM242" i="11"/>
  <c r="AN242" i="11"/>
  <c r="AO242" i="11"/>
  <c r="AP242" i="11"/>
  <c r="AQ242" i="11"/>
  <c r="AR242" i="11"/>
  <c r="N243" i="11"/>
  <c r="O243" i="11"/>
  <c r="P243" i="11"/>
  <c r="Q243" i="11"/>
  <c r="R243" i="11"/>
  <c r="S243" i="11"/>
  <c r="T243" i="11"/>
  <c r="U243" i="11"/>
  <c r="V243" i="11"/>
  <c r="W243" i="11"/>
  <c r="X243" i="11"/>
  <c r="Y243" i="11"/>
  <c r="Z243" i="11"/>
  <c r="AA243" i="11"/>
  <c r="AB243" i="11"/>
  <c r="AC243" i="11"/>
  <c r="AD243" i="11"/>
  <c r="AE243" i="11"/>
  <c r="AF243" i="11"/>
  <c r="AG243" i="11"/>
  <c r="AH243" i="11"/>
  <c r="AI243" i="11"/>
  <c r="AJ243" i="11"/>
  <c r="AK243" i="11"/>
  <c r="AL243" i="11"/>
  <c r="AM243" i="11"/>
  <c r="AN243" i="11"/>
  <c r="AO243" i="11"/>
  <c r="AP243" i="11"/>
  <c r="AQ243" i="11"/>
  <c r="AR243" i="11"/>
  <c r="N244" i="11"/>
  <c r="O244" i="11"/>
  <c r="P244" i="11"/>
  <c r="Q244" i="11"/>
  <c r="R244" i="11"/>
  <c r="S244" i="11"/>
  <c r="T244" i="11"/>
  <c r="U244" i="11"/>
  <c r="V244" i="11"/>
  <c r="W244" i="11"/>
  <c r="X244" i="11"/>
  <c r="Y244" i="11"/>
  <c r="Z244" i="11"/>
  <c r="AA244" i="11"/>
  <c r="AB244" i="11"/>
  <c r="AC244" i="11"/>
  <c r="AD244" i="11"/>
  <c r="AE244" i="11"/>
  <c r="AF244" i="11"/>
  <c r="AG244" i="11"/>
  <c r="AH244" i="11"/>
  <c r="AI244" i="11"/>
  <c r="AJ244" i="11"/>
  <c r="AK244" i="11"/>
  <c r="AL244" i="11"/>
  <c r="AM244" i="11"/>
  <c r="AN244" i="11"/>
  <c r="AO244" i="11"/>
  <c r="AP244" i="11"/>
  <c r="AQ244" i="11"/>
  <c r="AR244" i="11"/>
  <c r="N245" i="11"/>
  <c r="O245" i="11"/>
  <c r="P245" i="11"/>
  <c r="Q245" i="11"/>
  <c r="R245" i="11"/>
  <c r="S245" i="11"/>
  <c r="T245" i="11"/>
  <c r="U245" i="11"/>
  <c r="V245" i="11"/>
  <c r="W245" i="11"/>
  <c r="X245" i="11"/>
  <c r="Y245" i="11"/>
  <c r="Z245" i="11"/>
  <c r="AA245" i="11"/>
  <c r="AB245" i="11"/>
  <c r="AC245" i="11"/>
  <c r="AD245" i="11"/>
  <c r="AE245" i="11"/>
  <c r="AF245" i="11"/>
  <c r="AG245" i="11"/>
  <c r="AH245" i="11"/>
  <c r="AI245" i="11"/>
  <c r="AJ245" i="11"/>
  <c r="AK245" i="11"/>
  <c r="AL245" i="11"/>
  <c r="AM245" i="11"/>
  <c r="AN245" i="11"/>
  <c r="AO245" i="11"/>
  <c r="AP245" i="11"/>
  <c r="AQ245" i="11"/>
  <c r="AR245" i="11"/>
  <c r="N246" i="11"/>
  <c r="O246" i="11"/>
  <c r="P246" i="11"/>
  <c r="Q246" i="11"/>
  <c r="R246" i="11"/>
  <c r="S246" i="11"/>
  <c r="T246" i="11"/>
  <c r="U246" i="11"/>
  <c r="V246" i="11"/>
  <c r="W246" i="11"/>
  <c r="X246" i="11"/>
  <c r="Y246" i="11"/>
  <c r="Z246" i="11"/>
  <c r="AA246" i="11"/>
  <c r="AB246" i="11"/>
  <c r="AC246" i="11"/>
  <c r="AD246" i="11"/>
  <c r="AE246" i="11"/>
  <c r="AF246" i="11"/>
  <c r="AG246" i="11"/>
  <c r="AH246" i="11"/>
  <c r="AI246" i="11"/>
  <c r="AJ246" i="11"/>
  <c r="AK246" i="11"/>
  <c r="AL246" i="11"/>
  <c r="AM246" i="11"/>
  <c r="AN246" i="11"/>
  <c r="AO246" i="11"/>
  <c r="AP246" i="11"/>
  <c r="AQ246" i="11"/>
  <c r="AR246" i="11"/>
  <c r="N247" i="11"/>
  <c r="O247" i="11"/>
  <c r="P247" i="11"/>
  <c r="Q247" i="11"/>
  <c r="R247" i="11"/>
  <c r="S247" i="11"/>
  <c r="T247" i="11"/>
  <c r="U247" i="11"/>
  <c r="V247" i="11"/>
  <c r="W247" i="11"/>
  <c r="X247" i="11"/>
  <c r="Y247" i="11"/>
  <c r="Z247" i="11"/>
  <c r="AA247" i="11"/>
  <c r="AB247" i="11"/>
  <c r="AC247" i="11"/>
  <c r="AD247" i="11"/>
  <c r="AE247" i="11"/>
  <c r="AF247" i="11"/>
  <c r="AG247" i="11"/>
  <c r="AH247" i="11"/>
  <c r="AI247" i="11"/>
  <c r="AJ247" i="11"/>
  <c r="AK247" i="11"/>
  <c r="AL247" i="11"/>
  <c r="AM247" i="11"/>
  <c r="AN247" i="11"/>
  <c r="AO247" i="11"/>
  <c r="AP247" i="11"/>
  <c r="AQ247" i="11"/>
  <c r="AR247" i="11"/>
  <c r="N248" i="11"/>
  <c r="O248" i="11"/>
  <c r="P248" i="11"/>
  <c r="Q248" i="11"/>
  <c r="R248" i="11"/>
  <c r="S248" i="11"/>
  <c r="T248" i="11"/>
  <c r="U248" i="11"/>
  <c r="V248" i="11"/>
  <c r="W248" i="11"/>
  <c r="X248" i="11"/>
  <c r="Y248" i="11"/>
  <c r="Z248" i="11"/>
  <c r="AA248" i="11"/>
  <c r="AB248" i="11"/>
  <c r="AC248" i="11"/>
  <c r="AD248" i="11"/>
  <c r="AE248" i="11"/>
  <c r="AF248" i="11"/>
  <c r="AG248" i="11"/>
  <c r="AH248" i="11"/>
  <c r="AI248" i="11"/>
  <c r="AJ248" i="11"/>
  <c r="AK248" i="11"/>
  <c r="AL248" i="11"/>
  <c r="AM248" i="11"/>
  <c r="AN248" i="11"/>
  <c r="AO248" i="11"/>
  <c r="AP248" i="11"/>
  <c r="AQ248" i="11"/>
  <c r="AR248" i="11"/>
  <c r="N249" i="11"/>
  <c r="O249" i="11"/>
  <c r="P249" i="11"/>
  <c r="Q249" i="11"/>
  <c r="R249" i="11"/>
  <c r="S249" i="11"/>
  <c r="T249" i="11"/>
  <c r="U249" i="11"/>
  <c r="V249" i="11"/>
  <c r="W249" i="11"/>
  <c r="X249" i="11"/>
  <c r="Y249" i="11"/>
  <c r="Z249" i="11"/>
  <c r="AA249" i="11"/>
  <c r="AB249" i="11"/>
  <c r="AC249" i="11"/>
  <c r="AD249" i="11"/>
  <c r="AE249" i="11"/>
  <c r="AF249" i="11"/>
  <c r="AG249" i="11"/>
  <c r="AH249" i="11"/>
  <c r="AI249" i="11"/>
  <c r="AJ249" i="11"/>
  <c r="AK249" i="11"/>
  <c r="AL249" i="11"/>
  <c r="AM249" i="11"/>
  <c r="AN249" i="11"/>
  <c r="AO249" i="11"/>
  <c r="AP249" i="11"/>
  <c r="AQ249" i="11"/>
  <c r="AR249" i="11"/>
  <c r="N250" i="11"/>
  <c r="O250" i="11"/>
  <c r="P250" i="11"/>
  <c r="Q250" i="11"/>
  <c r="R250" i="11"/>
  <c r="S250" i="11"/>
  <c r="T250" i="11"/>
  <c r="U250" i="11"/>
  <c r="V250" i="11"/>
  <c r="W250" i="11"/>
  <c r="X250" i="11"/>
  <c r="Y250" i="11"/>
  <c r="Z250" i="11"/>
  <c r="AA250" i="11"/>
  <c r="AB250" i="11"/>
  <c r="AC250" i="11"/>
  <c r="AD250" i="11"/>
  <c r="AE250" i="11"/>
  <c r="AF250" i="11"/>
  <c r="AG250" i="11"/>
  <c r="AH250" i="11"/>
  <c r="AI250" i="11"/>
  <c r="AJ250" i="11"/>
  <c r="AK250" i="11"/>
  <c r="AL250" i="11"/>
  <c r="AM250" i="11"/>
  <c r="AN250" i="11"/>
  <c r="AO250" i="11"/>
  <c r="AP250" i="11"/>
  <c r="AQ250" i="11"/>
  <c r="AR250" i="11"/>
  <c r="N251" i="11"/>
  <c r="O251" i="11"/>
  <c r="P251" i="11"/>
  <c r="Q251" i="11"/>
  <c r="R251" i="11"/>
  <c r="S251" i="11"/>
  <c r="T251" i="11"/>
  <c r="U251" i="11"/>
  <c r="V251" i="11"/>
  <c r="W251" i="11"/>
  <c r="X251" i="11"/>
  <c r="Y251" i="11"/>
  <c r="Z251" i="11"/>
  <c r="AA251" i="11"/>
  <c r="AB251" i="11"/>
  <c r="AC251" i="11"/>
  <c r="AD251" i="11"/>
  <c r="AE251" i="11"/>
  <c r="AF251" i="11"/>
  <c r="AG251" i="11"/>
  <c r="AH251" i="11"/>
  <c r="AI251" i="11"/>
  <c r="AJ251" i="11"/>
  <c r="AK251" i="11"/>
  <c r="AL251" i="11"/>
  <c r="AM251" i="11"/>
  <c r="AN251" i="11"/>
  <c r="AO251" i="11"/>
  <c r="AP251" i="11"/>
  <c r="AQ251" i="11"/>
  <c r="AR251" i="11"/>
  <c r="M242" i="11"/>
  <c r="M243" i="11"/>
  <c r="M244" i="11"/>
  <c r="M245" i="11"/>
  <c r="M246" i="11"/>
  <c r="M247" i="11"/>
  <c r="M248" i="11"/>
  <c r="M249" i="11"/>
  <c r="M250" i="11"/>
  <c r="M251" i="11"/>
  <c r="M241" i="11"/>
  <c r="AM284" i="8"/>
  <c r="AR282" i="8"/>
  <c r="AQ282" i="8"/>
  <c r="AP282" i="8"/>
  <c r="AO282" i="8"/>
  <c r="AN282" i="8"/>
  <c r="AM282" i="8"/>
  <c r="AL282" i="8"/>
  <c r="AK282" i="8"/>
  <c r="AJ282" i="8"/>
  <c r="AI282" i="8"/>
  <c r="AH282" i="8"/>
  <c r="AG282" i="8"/>
  <c r="AF282" i="8"/>
  <c r="AE282" i="8"/>
  <c r="AD282" i="8"/>
  <c r="AC282" i="8"/>
  <c r="AB282" i="8"/>
  <c r="AA282" i="8"/>
  <c r="Z282" i="8"/>
  <c r="Y282" i="8"/>
  <c r="X282" i="8"/>
  <c r="W282" i="8"/>
  <c r="V282" i="8"/>
  <c r="U282" i="8"/>
  <c r="U284" i="8" s="1"/>
  <c r="T282" i="8"/>
  <c r="S282" i="8"/>
  <c r="R282" i="8"/>
  <c r="Q282" i="8"/>
  <c r="P282" i="8"/>
  <c r="O282" i="8"/>
  <c r="N282" i="8"/>
  <c r="M282" i="8"/>
  <c r="AR268" i="8"/>
  <c r="AQ268" i="8"/>
  <c r="AQ284" i="8" s="1"/>
  <c r="AP268" i="8"/>
  <c r="AP284" i="8" s="1"/>
  <c r="AO268" i="8"/>
  <c r="AO284" i="8" s="1"/>
  <c r="AN268" i="8"/>
  <c r="AN284" i="8" s="1"/>
  <c r="AM268" i="8"/>
  <c r="AL268" i="8"/>
  <c r="AL284" i="8" s="1"/>
  <c r="AK268" i="8"/>
  <c r="AK284" i="8" s="1"/>
  <c r="AJ268" i="8"/>
  <c r="AI268" i="8"/>
  <c r="AI284" i="8" s="1"/>
  <c r="AH268" i="8"/>
  <c r="AH284" i="8" s="1"/>
  <c r="AG268" i="8"/>
  <c r="AF268" i="8"/>
  <c r="AE268" i="8"/>
  <c r="AD268" i="8"/>
  <c r="AC268" i="8"/>
  <c r="AB268" i="8"/>
  <c r="AA268" i="8"/>
  <c r="Z268" i="8"/>
  <c r="Z284" i="8" s="1"/>
  <c r="Y268" i="8"/>
  <c r="Y284" i="8" s="1"/>
  <c r="X268" i="8"/>
  <c r="X284" i="8" s="1"/>
  <c r="W268" i="8"/>
  <c r="W284" i="8" s="1"/>
  <c r="V268" i="8"/>
  <c r="U268" i="8"/>
  <c r="T268" i="8"/>
  <c r="T284" i="8" s="1"/>
  <c r="S268" i="8"/>
  <c r="S284" i="8" s="1"/>
  <c r="R268" i="8"/>
  <c r="R284" i="8" s="1"/>
  <c r="Q268" i="8"/>
  <c r="Q284" i="8" s="1"/>
  <c r="P268" i="8"/>
  <c r="P284" i="8" s="1"/>
  <c r="O268" i="8"/>
  <c r="O284" i="8" s="1"/>
  <c r="N268" i="8"/>
  <c r="M268" i="8"/>
  <c r="M284" i="8" s="1"/>
  <c r="AH284" i="7"/>
  <c r="AD284" i="7"/>
  <c r="V284" i="7"/>
  <c r="AK282" i="7"/>
  <c r="AJ282" i="7"/>
  <c r="AI282" i="7"/>
  <c r="AH282" i="7"/>
  <c r="AG282" i="7"/>
  <c r="AF282" i="7"/>
  <c r="AE282" i="7"/>
  <c r="AD282" i="7"/>
  <c r="AC282" i="7"/>
  <c r="AB282" i="7"/>
  <c r="AA282" i="7"/>
  <c r="Z282" i="7"/>
  <c r="Z284" i="7" s="1"/>
  <c r="Y282" i="7"/>
  <c r="X282" i="7"/>
  <c r="W282" i="7"/>
  <c r="V282" i="7"/>
  <c r="U282" i="7"/>
  <c r="T282" i="7"/>
  <c r="S282" i="7"/>
  <c r="R282" i="7"/>
  <c r="R284" i="7" s="1"/>
  <c r="Q282" i="7"/>
  <c r="P282" i="7"/>
  <c r="O282" i="7"/>
  <c r="N282" i="7"/>
  <c r="M282" i="7"/>
  <c r="AK268" i="7"/>
  <c r="AJ268" i="7"/>
  <c r="AI268" i="7"/>
  <c r="AH268" i="7"/>
  <c r="AG268" i="7"/>
  <c r="AG284" i="7" s="1"/>
  <c r="AF268" i="7"/>
  <c r="AF284" i="7" s="1"/>
  <c r="AE268" i="7"/>
  <c r="AE284" i="7" s="1"/>
  <c r="AD268" i="7"/>
  <c r="AC268" i="7"/>
  <c r="AC284" i="7" s="1"/>
  <c r="AB268" i="7"/>
  <c r="AB284" i="7" s="1"/>
  <c r="AA268" i="7"/>
  <c r="AA284" i="7" s="1"/>
  <c r="Z268" i="7"/>
  <c r="Y268" i="7"/>
  <c r="X268" i="7"/>
  <c r="W268" i="7"/>
  <c r="W284" i="7" s="1"/>
  <c r="V268" i="7"/>
  <c r="U268" i="7"/>
  <c r="U284" i="7" s="1"/>
  <c r="T268" i="7"/>
  <c r="T284" i="7" s="1"/>
  <c r="S268" i="7"/>
  <c r="S284" i="7" s="1"/>
  <c r="R268" i="7"/>
  <c r="Q268" i="7"/>
  <c r="Q284" i="7" s="1"/>
  <c r="P268" i="7"/>
  <c r="P284" i="7" s="1"/>
  <c r="O268" i="7"/>
  <c r="N268" i="7"/>
  <c r="M268" i="7"/>
  <c r="T284" i="5"/>
  <c r="AQ282" i="5"/>
  <c r="AQ284" i="5" s="1"/>
  <c r="AP282" i="5"/>
  <c r="AO282" i="5"/>
  <c r="AO284" i="5" s="1"/>
  <c r="AN282" i="5"/>
  <c r="AM282" i="5"/>
  <c r="AL282" i="5"/>
  <c r="AK282" i="5"/>
  <c r="AJ282" i="5"/>
  <c r="AI282" i="5"/>
  <c r="AI284" i="5" s="1"/>
  <c r="AH282" i="5"/>
  <c r="AG282" i="5"/>
  <c r="AF282" i="5"/>
  <c r="AE282" i="5"/>
  <c r="AD282" i="5"/>
  <c r="AC282" i="5"/>
  <c r="AB282" i="5"/>
  <c r="AB284" i="5" s="1"/>
  <c r="AA282" i="5"/>
  <c r="AA284" i="5" s="1"/>
  <c r="Z282" i="5"/>
  <c r="Y282" i="5"/>
  <c r="Y284" i="5" s="1"/>
  <c r="X282" i="5"/>
  <c r="W282" i="5"/>
  <c r="V282" i="5"/>
  <c r="U282" i="5"/>
  <c r="T282" i="5"/>
  <c r="S282" i="5"/>
  <c r="S284" i="5" s="1"/>
  <c r="R282" i="5"/>
  <c r="Q282" i="5"/>
  <c r="P282" i="5"/>
  <c r="O282" i="5"/>
  <c r="N282" i="5"/>
  <c r="M282" i="5"/>
  <c r="AQ268" i="5"/>
  <c r="AP268" i="5"/>
  <c r="AP284" i="5" s="1"/>
  <c r="AO268" i="5"/>
  <c r="AN268" i="5"/>
  <c r="AN284" i="5" s="1"/>
  <c r="AM268" i="5"/>
  <c r="AL268" i="5"/>
  <c r="AK268" i="5"/>
  <c r="AJ268" i="5"/>
  <c r="AJ284" i="5" s="1"/>
  <c r="AI268" i="5"/>
  <c r="AH268" i="5"/>
  <c r="AH284" i="5" s="1"/>
  <c r="AG268" i="5"/>
  <c r="AF268" i="5"/>
  <c r="AE268" i="5"/>
  <c r="AD268" i="5"/>
  <c r="AD284" i="5" s="1"/>
  <c r="AC268" i="5"/>
  <c r="AC284" i="5" s="1"/>
  <c r="AB268" i="5"/>
  <c r="AA268" i="5"/>
  <c r="Z268" i="5"/>
  <c r="Y268" i="5"/>
  <c r="X268" i="5"/>
  <c r="W268" i="5"/>
  <c r="V268" i="5"/>
  <c r="U268" i="5"/>
  <c r="U284" i="5" s="1"/>
  <c r="T268" i="5"/>
  <c r="S268" i="5"/>
  <c r="R268" i="5"/>
  <c r="R284" i="5" s="1"/>
  <c r="Q268" i="5"/>
  <c r="P268" i="5"/>
  <c r="O268" i="5"/>
  <c r="N268" i="5"/>
  <c r="N284" i="5" s="1"/>
  <c r="M268" i="5"/>
  <c r="M284" i="5" s="1"/>
  <c r="AD284" i="3"/>
  <c r="V284" i="3"/>
  <c r="AI282" i="3"/>
  <c r="AH282" i="3"/>
  <c r="AG282" i="3"/>
  <c r="AF282" i="3"/>
  <c r="AE282" i="3"/>
  <c r="AD282" i="3"/>
  <c r="AC282" i="3"/>
  <c r="AC284" i="3" s="1"/>
  <c r="AB282" i="3"/>
  <c r="AA282" i="3"/>
  <c r="Z282" i="3"/>
  <c r="Y282" i="3"/>
  <c r="X282" i="3"/>
  <c r="W282" i="3"/>
  <c r="W284" i="3" s="1"/>
  <c r="V282" i="3"/>
  <c r="U282" i="3"/>
  <c r="U284" i="3" s="1"/>
  <c r="T282" i="3"/>
  <c r="S282" i="3"/>
  <c r="R282" i="3"/>
  <c r="Q282" i="3"/>
  <c r="P282" i="3"/>
  <c r="O282" i="3"/>
  <c r="O284" i="3" s="1"/>
  <c r="N282" i="3"/>
  <c r="N284" i="3" s="1"/>
  <c r="M282" i="3"/>
  <c r="AI268" i="3"/>
  <c r="AI284" i="3" s="1"/>
  <c r="AH268" i="3"/>
  <c r="AH284" i="3" s="1"/>
  <c r="AG268" i="3"/>
  <c r="AG284" i="3" s="1"/>
  <c r="AF268" i="3"/>
  <c r="AE268" i="3"/>
  <c r="AE284" i="3" s="1"/>
  <c r="AD268" i="3"/>
  <c r="AC268" i="3"/>
  <c r="AB268" i="3"/>
  <c r="AB284" i="3" s="1"/>
  <c r="AA268" i="3"/>
  <c r="AA284" i="3" s="1"/>
  <c r="Z268" i="3"/>
  <c r="Z284" i="3" s="1"/>
  <c r="Y268" i="3"/>
  <c r="X268" i="3"/>
  <c r="X284" i="3" s="1"/>
  <c r="W268" i="3"/>
  <c r="V268" i="3"/>
  <c r="U268" i="3"/>
  <c r="T268" i="3"/>
  <c r="S268" i="3"/>
  <c r="S284" i="3" s="1"/>
  <c r="R268" i="3"/>
  <c r="R284" i="3" s="1"/>
  <c r="Q268" i="3"/>
  <c r="P268" i="3"/>
  <c r="P284" i="3" s="1"/>
  <c r="O268" i="3"/>
  <c r="N268" i="3"/>
  <c r="M268" i="3"/>
  <c r="M284" i="3" s="1"/>
  <c r="N497" i="9"/>
  <c r="N496" i="21" s="1"/>
  <c r="O497" i="9"/>
  <c r="O496" i="21" s="1"/>
  <c r="P497" i="9"/>
  <c r="P496" i="21" s="1"/>
  <c r="Q497" i="9"/>
  <c r="Q496" i="21" s="1"/>
  <c r="R497" i="9"/>
  <c r="R496" i="21" s="1"/>
  <c r="S497" i="9"/>
  <c r="S496" i="21" s="1"/>
  <c r="T497" i="9"/>
  <c r="T496" i="21" s="1"/>
  <c r="U497" i="9"/>
  <c r="U496" i="21" s="1"/>
  <c r="V497" i="9"/>
  <c r="V496" i="21" s="1"/>
  <c r="W497" i="9"/>
  <c r="W496" i="21" s="1"/>
  <c r="X497" i="9"/>
  <c r="X496" i="21" s="1"/>
  <c r="Y497" i="9"/>
  <c r="Y496" i="21" s="1"/>
  <c r="Z497" i="9"/>
  <c r="Z496" i="21" s="1"/>
  <c r="AA497" i="9"/>
  <c r="AA496" i="21" s="1"/>
  <c r="AB497" i="9"/>
  <c r="AB496" i="21" s="1"/>
  <c r="AC497" i="9"/>
  <c r="AC496" i="21" s="1"/>
  <c r="AD497" i="9"/>
  <c r="AD496" i="21" s="1"/>
  <c r="AE497" i="9"/>
  <c r="AF497" i="9"/>
  <c r="AG497" i="9"/>
  <c r="AH497" i="9"/>
  <c r="AI497" i="9"/>
  <c r="AJ497" i="9"/>
  <c r="AK497" i="9"/>
  <c r="AL497" i="9"/>
  <c r="AM497" i="9"/>
  <c r="AN497" i="9"/>
  <c r="AO497" i="9"/>
  <c r="AP497" i="9"/>
  <c r="AQ497" i="9"/>
  <c r="AR497" i="9"/>
  <c r="N498" i="9"/>
  <c r="N497" i="21" s="1"/>
  <c r="O498" i="9"/>
  <c r="O497" i="21" s="1"/>
  <c r="P498" i="9"/>
  <c r="P497" i="21" s="1"/>
  <c r="Q498" i="9"/>
  <c r="Q497" i="21" s="1"/>
  <c r="R498" i="9"/>
  <c r="R497" i="21" s="1"/>
  <c r="S498" i="9"/>
  <c r="S497" i="21" s="1"/>
  <c r="T498" i="9"/>
  <c r="T497" i="21" s="1"/>
  <c r="U498" i="9"/>
  <c r="U497" i="21" s="1"/>
  <c r="V498" i="9"/>
  <c r="V497" i="21" s="1"/>
  <c r="W498" i="9"/>
  <c r="W497" i="21" s="1"/>
  <c r="X498" i="9"/>
  <c r="X497" i="21" s="1"/>
  <c r="Y498" i="9"/>
  <c r="Y497" i="21" s="1"/>
  <c r="Z498" i="9"/>
  <c r="Z497" i="21" s="1"/>
  <c r="AA498" i="9"/>
  <c r="AA497" i="21" s="1"/>
  <c r="AB498" i="9"/>
  <c r="AB497" i="21" s="1"/>
  <c r="AC498" i="9"/>
  <c r="AC497" i="21" s="1"/>
  <c r="AD498" i="9"/>
  <c r="AD497" i="21" s="1"/>
  <c r="AE498" i="9"/>
  <c r="AF498" i="9"/>
  <c r="AG498" i="9"/>
  <c r="AH498" i="9"/>
  <c r="AI498" i="9"/>
  <c r="AJ498" i="9"/>
  <c r="AK498" i="9"/>
  <c r="AL498" i="9"/>
  <c r="AM498" i="9"/>
  <c r="AN498" i="9"/>
  <c r="AO498" i="9"/>
  <c r="AP498" i="9"/>
  <c r="AQ498" i="9"/>
  <c r="AR498" i="9"/>
  <c r="N499" i="9"/>
  <c r="N498" i="21" s="1"/>
  <c r="O499" i="9"/>
  <c r="O498" i="21" s="1"/>
  <c r="P499" i="9"/>
  <c r="P498" i="21" s="1"/>
  <c r="Q499" i="9"/>
  <c r="Q498" i="21" s="1"/>
  <c r="R499" i="9"/>
  <c r="R498" i="21" s="1"/>
  <c r="S499" i="9"/>
  <c r="S498" i="21" s="1"/>
  <c r="T499" i="9"/>
  <c r="T498" i="21" s="1"/>
  <c r="U499" i="9"/>
  <c r="U498" i="21" s="1"/>
  <c r="V499" i="9"/>
  <c r="V498" i="21" s="1"/>
  <c r="W499" i="9"/>
  <c r="W498" i="21" s="1"/>
  <c r="X499" i="9"/>
  <c r="X498" i="21" s="1"/>
  <c r="Y499" i="9"/>
  <c r="Y498" i="21" s="1"/>
  <c r="Z499" i="9"/>
  <c r="Z498" i="21" s="1"/>
  <c r="AA499" i="9"/>
  <c r="AA498" i="21" s="1"/>
  <c r="AB499" i="9"/>
  <c r="AB498" i="21" s="1"/>
  <c r="AC499" i="9"/>
  <c r="AC498" i="21" s="1"/>
  <c r="AD499" i="9"/>
  <c r="AD498" i="21" s="1"/>
  <c r="AE499" i="9"/>
  <c r="AF499" i="9"/>
  <c r="AG499" i="9"/>
  <c r="AH499" i="9"/>
  <c r="AI499" i="9"/>
  <c r="AJ499" i="9"/>
  <c r="AK499" i="9"/>
  <c r="AL499" i="9"/>
  <c r="AM499" i="9"/>
  <c r="AN499" i="9"/>
  <c r="AO499" i="9"/>
  <c r="AP499" i="9"/>
  <c r="AQ499" i="9"/>
  <c r="AR499" i="9"/>
  <c r="N500" i="9"/>
  <c r="N499" i="21" s="1"/>
  <c r="O500" i="9"/>
  <c r="O499" i="21" s="1"/>
  <c r="P500" i="9"/>
  <c r="P499" i="21" s="1"/>
  <c r="Q500" i="9"/>
  <c r="Q499" i="21" s="1"/>
  <c r="R500" i="9"/>
  <c r="R499" i="21" s="1"/>
  <c r="S500" i="9"/>
  <c r="S499" i="21" s="1"/>
  <c r="T500" i="9"/>
  <c r="T499" i="21" s="1"/>
  <c r="U500" i="9"/>
  <c r="U499" i="21" s="1"/>
  <c r="V500" i="9"/>
  <c r="V499" i="21" s="1"/>
  <c r="W500" i="9"/>
  <c r="W499" i="21" s="1"/>
  <c r="X500" i="9"/>
  <c r="X499" i="21" s="1"/>
  <c r="Y500" i="9"/>
  <c r="Y499" i="21" s="1"/>
  <c r="Z500" i="9"/>
  <c r="Z499" i="21" s="1"/>
  <c r="AA500" i="9"/>
  <c r="AA499" i="21" s="1"/>
  <c r="AB500" i="9"/>
  <c r="AB499" i="21" s="1"/>
  <c r="AC500" i="9"/>
  <c r="AC499" i="21" s="1"/>
  <c r="AD500" i="9"/>
  <c r="AD499" i="21" s="1"/>
  <c r="AE500" i="9"/>
  <c r="AF500" i="9"/>
  <c r="AG500" i="9"/>
  <c r="AH500" i="9"/>
  <c r="AI500" i="9"/>
  <c r="AJ500" i="9"/>
  <c r="AK500" i="9"/>
  <c r="AL500" i="9"/>
  <c r="AM500" i="9"/>
  <c r="AN500" i="9"/>
  <c r="AO500" i="9"/>
  <c r="AP500" i="9"/>
  <c r="AQ500" i="9"/>
  <c r="AR500" i="9"/>
  <c r="N501" i="9"/>
  <c r="N500" i="21" s="1"/>
  <c r="O501" i="9"/>
  <c r="O500" i="21" s="1"/>
  <c r="P501" i="9"/>
  <c r="P500" i="21" s="1"/>
  <c r="Q501" i="9"/>
  <c r="Q500" i="21" s="1"/>
  <c r="R501" i="9"/>
  <c r="R500" i="21" s="1"/>
  <c r="S501" i="9"/>
  <c r="S500" i="21" s="1"/>
  <c r="T501" i="9"/>
  <c r="T500" i="21" s="1"/>
  <c r="U501" i="9"/>
  <c r="U500" i="21" s="1"/>
  <c r="V501" i="9"/>
  <c r="V500" i="21" s="1"/>
  <c r="W501" i="9"/>
  <c r="W500" i="21" s="1"/>
  <c r="X501" i="9"/>
  <c r="X500" i="21" s="1"/>
  <c r="Y501" i="9"/>
  <c r="Y500" i="21" s="1"/>
  <c r="Z501" i="9"/>
  <c r="Z500" i="21" s="1"/>
  <c r="AA501" i="9"/>
  <c r="AA500" i="21" s="1"/>
  <c r="AB501" i="9"/>
  <c r="AB500" i="21" s="1"/>
  <c r="AC501" i="9"/>
  <c r="AC500" i="21" s="1"/>
  <c r="AD501" i="9"/>
  <c r="AD500" i="21" s="1"/>
  <c r="AE501" i="9"/>
  <c r="AF501" i="9"/>
  <c r="AG501" i="9"/>
  <c r="AH501" i="9"/>
  <c r="AI501" i="9"/>
  <c r="AJ501" i="9"/>
  <c r="AK501" i="9"/>
  <c r="AL501" i="9"/>
  <c r="AM501" i="9"/>
  <c r="AN501" i="9"/>
  <c r="AO501" i="9"/>
  <c r="AP501" i="9"/>
  <c r="AQ501" i="9"/>
  <c r="AR501" i="9"/>
  <c r="N502" i="9"/>
  <c r="N501" i="21" s="1"/>
  <c r="O502" i="9"/>
  <c r="O501" i="21" s="1"/>
  <c r="P502" i="9"/>
  <c r="P501" i="21" s="1"/>
  <c r="Q502" i="9"/>
  <c r="Q501" i="21" s="1"/>
  <c r="R502" i="9"/>
  <c r="R501" i="21" s="1"/>
  <c r="S502" i="9"/>
  <c r="S501" i="21" s="1"/>
  <c r="T502" i="9"/>
  <c r="T501" i="21" s="1"/>
  <c r="U502" i="9"/>
  <c r="U501" i="21" s="1"/>
  <c r="V502" i="9"/>
  <c r="V501" i="21" s="1"/>
  <c r="W502" i="9"/>
  <c r="W501" i="21" s="1"/>
  <c r="X502" i="9"/>
  <c r="X501" i="21" s="1"/>
  <c r="Y502" i="9"/>
  <c r="Y501" i="21" s="1"/>
  <c r="Z502" i="9"/>
  <c r="Z501" i="21" s="1"/>
  <c r="AA502" i="9"/>
  <c r="AA501" i="21" s="1"/>
  <c r="AB502" i="9"/>
  <c r="AB501" i="21" s="1"/>
  <c r="AC502" i="9"/>
  <c r="AC501" i="21" s="1"/>
  <c r="AD502" i="9"/>
  <c r="AD501" i="21" s="1"/>
  <c r="AE502" i="9"/>
  <c r="AF502" i="9"/>
  <c r="AG502" i="9"/>
  <c r="AH502" i="9"/>
  <c r="AI502" i="9"/>
  <c r="AJ502" i="9"/>
  <c r="AK502" i="9"/>
  <c r="AL502" i="9"/>
  <c r="AM502" i="9"/>
  <c r="AN502" i="9"/>
  <c r="AO502" i="9"/>
  <c r="AP502" i="9"/>
  <c r="AQ502" i="9"/>
  <c r="AR502" i="9"/>
  <c r="N503" i="9"/>
  <c r="N502" i="21" s="1"/>
  <c r="O503" i="9"/>
  <c r="O502" i="21" s="1"/>
  <c r="P503" i="9"/>
  <c r="P502" i="21" s="1"/>
  <c r="Q503" i="9"/>
  <c r="Q502" i="21" s="1"/>
  <c r="R503" i="9"/>
  <c r="R502" i="21" s="1"/>
  <c r="S503" i="9"/>
  <c r="S502" i="21" s="1"/>
  <c r="T503" i="9"/>
  <c r="T502" i="21" s="1"/>
  <c r="U503" i="9"/>
  <c r="U502" i="21" s="1"/>
  <c r="V503" i="9"/>
  <c r="V502" i="21" s="1"/>
  <c r="W503" i="9"/>
  <c r="W502" i="21" s="1"/>
  <c r="X503" i="9"/>
  <c r="X502" i="21" s="1"/>
  <c r="Y503" i="9"/>
  <c r="Y502" i="21" s="1"/>
  <c r="Z503" i="9"/>
  <c r="Z502" i="21" s="1"/>
  <c r="AA503" i="9"/>
  <c r="AA502" i="21" s="1"/>
  <c r="AB503" i="9"/>
  <c r="AB502" i="21" s="1"/>
  <c r="AC503" i="9"/>
  <c r="AC502" i="21" s="1"/>
  <c r="AD503" i="9"/>
  <c r="AD502" i="21" s="1"/>
  <c r="AE503" i="9"/>
  <c r="AF503" i="9"/>
  <c r="AG503" i="9"/>
  <c r="AH503" i="9"/>
  <c r="AI503" i="9"/>
  <c r="AJ503" i="9"/>
  <c r="AK503" i="9"/>
  <c r="AL503" i="9"/>
  <c r="AM503" i="9"/>
  <c r="AN503" i="9"/>
  <c r="AO503" i="9"/>
  <c r="AP503" i="9"/>
  <c r="AQ503" i="9"/>
  <c r="AR503" i="9"/>
  <c r="N504" i="9"/>
  <c r="N503" i="21" s="1"/>
  <c r="O504" i="9"/>
  <c r="O503" i="21" s="1"/>
  <c r="P504" i="9"/>
  <c r="P503" i="21" s="1"/>
  <c r="Q504" i="9"/>
  <c r="Q503" i="21" s="1"/>
  <c r="R504" i="9"/>
  <c r="R503" i="21" s="1"/>
  <c r="S504" i="9"/>
  <c r="S503" i="21" s="1"/>
  <c r="T504" i="9"/>
  <c r="T503" i="21" s="1"/>
  <c r="U504" i="9"/>
  <c r="U503" i="21" s="1"/>
  <c r="V504" i="9"/>
  <c r="V503" i="21" s="1"/>
  <c r="W504" i="9"/>
  <c r="W503" i="21" s="1"/>
  <c r="X504" i="9"/>
  <c r="X503" i="21" s="1"/>
  <c r="Y504" i="9"/>
  <c r="Y503" i="21" s="1"/>
  <c r="Z504" i="9"/>
  <c r="Z503" i="21" s="1"/>
  <c r="AA504" i="9"/>
  <c r="AA503" i="21" s="1"/>
  <c r="AB504" i="9"/>
  <c r="AB503" i="21" s="1"/>
  <c r="AC504" i="9"/>
  <c r="AC503" i="21" s="1"/>
  <c r="AD504" i="9"/>
  <c r="AD503" i="21" s="1"/>
  <c r="AE504" i="9"/>
  <c r="AF504" i="9"/>
  <c r="AG504" i="9"/>
  <c r="AH504" i="9"/>
  <c r="AI504" i="9"/>
  <c r="AJ504" i="9"/>
  <c r="AK504" i="9"/>
  <c r="AL504" i="9"/>
  <c r="AM504" i="9"/>
  <c r="AN504" i="9"/>
  <c r="AO504" i="9"/>
  <c r="AP504" i="9"/>
  <c r="AQ504" i="9"/>
  <c r="AR504" i="9"/>
  <c r="N505" i="9"/>
  <c r="N504" i="21" s="1"/>
  <c r="O505" i="9"/>
  <c r="O504" i="21" s="1"/>
  <c r="P505" i="9"/>
  <c r="P504" i="21" s="1"/>
  <c r="Q505" i="9"/>
  <c r="Q504" i="21" s="1"/>
  <c r="R505" i="9"/>
  <c r="R504" i="21" s="1"/>
  <c r="S505" i="9"/>
  <c r="S504" i="21" s="1"/>
  <c r="T505" i="9"/>
  <c r="T504" i="21" s="1"/>
  <c r="U505" i="9"/>
  <c r="U504" i="21" s="1"/>
  <c r="V505" i="9"/>
  <c r="V504" i="21" s="1"/>
  <c r="W505" i="9"/>
  <c r="W504" i="21" s="1"/>
  <c r="X505" i="9"/>
  <c r="X504" i="21" s="1"/>
  <c r="Y505" i="9"/>
  <c r="Y504" i="21" s="1"/>
  <c r="Z505" i="9"/>
  <c r="Z504" i="21" s="1"/>
  <c r="AA505" i="9"/>
  <c r="AA504" i="21" s="1"/>
  <c r="AB505" i="9"/>
  <c r="AB504" i="21" s="1"/>
  <c r="AC505" i="9"/>
  <c r="AC504" i="21" s="1"/>
  <c r="AD505" i="9"/>
  <c r="AD504" i="21" s="1"/>
  <c r="AE505" i="9"/>
  <c r="AF505" i="9"/>
  <c r="AG505" i="9"/>
  <c r="AH505" i="9"/>
  <c r="AI505" i="9"/>
  <c r="AJ505" i="9"/>
  <c r="AK505" i="9"/>
  <c r="AL505" i="9"/>
  <c r="AM505" i="9"/>
  <c r="AN505" i="9"/>
  <c r="AO505" i="9"/>
  <c r="AP505" i="9"/>
  <c r="AQ505" i="9"/>
  <c r="AR505" i="9"/>
  <c r="N506" i="9"/>
  <c r="N505" i="21" s="1"/>
  <c r="O506" i="9"/>
  <c r="O505" i="21" s="1"/>
  <c r="P506" i="9"/>
  <c r="P505" i="21" s="1"/>
  <c r="Q506" i="9"/>
  <c r="Q505" i="21" s="1"/>
  <c r="R506" i="9"/>
  <c r="R505" i="21" s="1"/>
  <c r="S506" i="9"/>
  <c r="S505" i="21" s="1"/>
  <c r="T506" i="9"/>
  <c r="T505" i="21" s="1"/>
  <c r="U506" i="9"/>
  <c r="U505" i="21" s="1"/>
  <c r="V506" i="9"/>
  <c r="V505" i="21" s="1"/>
  <c r="W506" i="9"/>
  <c r="W505" i="21" s="1"/>
  <c r="X506" i="9"/>
  <c r="X505" i="21" s="1"/>
  <c r="Y506" i="9"/>
  <c r="Y505" i="21" s="1"/>
  <c r="Z506" i="9"/>
  <c r="Z505" i="21" s="1"/>
  <c r="AA506" i="9"/>
  <c r="AA505" i="21" s="1"/>
  <c r="AB506" i="9"/>
  <c r="AB505" i="21" s="1"/>
  <c r="AC506" i="9"/>
  <c r="AC505" i="21" s="1"/>
  <c r="AD506" i="9"/>
  <c r="AD505" i="21" s="1"/>
  <c r="AE506" i="9"/>
  <c r="AF506" i="9"/>
  <c r="AG506" i="9"/>
  <c r="AH506" i="9"/>
  <c r="AI506" i="9"/>
  <c r="AJ506" i="9"/>
  <c r="AK506" i="9"/>
  <c r="AL506" i="9"/>
  <c r="AM506" i="9"/>
  <c r="AN506" i="9"/>
  <c r="AO506" i="9"/>
  <c r="AP506" i="9"/>
  <c r="AQ506" i="9"/>
  <c r="AR506" i="9"/>
  <c r="N507" i="9"/>
  <c r="N506" i="21" s="1"/>
  <c r="O507" i="9"/>
  <c r="O506" i="21" s="1"/>
  <c r="P507" i="9"/>
  <c r="P506" i="21" s="1"/>
  <c r="Q507" i="9"/>
  <c r="Q506" i="21" s="1"/>
  <c r="R507" i="9"/>
  <c r="R506" i="21" s="1"/>
  <c r="S507" i="9"/>
  <c r="S506" i="21" s="1"/>
  <c r="T507" i="9"/>
  <c r="T506" i="21" s="1"/>
  <c r="U507" i="9"/>
  <c r="U506" i="21" s="1"/>
  <c r="V507" i="9"/>
  <c r="V506" i="21" s="1"/>
  <c r="W507" i="9"/>
  <c r="W506" i="21" s="1"/>
  <c r="X507" i="9"/>
  <c r="X506" i="21" s="1"/>
  <c r="Y507" i="9"/>
  <c r="Y506" i="21" s="1"/>
  <c r="Z507" i="9"/>
  <c r="Z506" i="21" s="1"/>
  <c r="AA507" i="9"/>
  <c r="AA506" i="21" s="1"/>
  <c r="AB507" i="9"/>
  <c r="AB506" i="21" s="1"/>
  <c r="AC507" i="9"/>
  <c r="AC506" i="21" s="1"/>
  <c r="AD507" i="9"/>
  <c r="AD506" i="21" s="1"/>
  <c r="AE507" i="9"/>
  <c r="AF507" i="9"/>
  <c r="AG507" i="9"/>
  <c r="AH507" i="9"/>
  <c r="AI507" i="9"/>
  <c r="AJ507" i="9"/>
  <c r="AK507" i="9"/>
  <c r="AL507" i="9"/>
  <c r="AM507" i="9"/>
  <c r="AN507" i="9"/>
  <c r="AO507" i="9"/>
  <c r="AP507" i="9"/>
  <c r="AQ507" i="9"/>
  <c r="AR507" i="9"/>
  <c r="M498" i="9"/>
  <c r="M499" i="9"/>
  <c r="M500" i="9"/>
  <c r="M501" i="9"/>
  <c r="M502" i="9"/>
  <c r="M534" i="9" s="1"/>
  <c r="M503" i="9"/>
  <c r="M504" i="9"/>
  <c r="M505" i="9"/>
  <c r="M506" i="9"/>
  <c r="M505" i="21" s="1"/>
  <c r="M507" i="9"/>
  <c r="M497" i="9"/>
  <c r="M496" i="21" s="1"/>
  <c r="N483" i="9"/>
  <c r="N482" i="21" s="1"/>
  <c r="O483" i="9"/>
  <c r="O482" i="21" s="1"/>
  <c r="P483" i="9"/>
  <c r="P482" i="21" s="1"/>
  <c r="Q483" i="9"/>
  <c r="Q482" i="21" s="1"/>
  <c r="R483" i="9"/>
  <c r="R482" i="21" s="1"/>
  <c r="S483" i="9"/>
  <c r="S482" i="21" s="1"/>
  <c r="T483" i="9"/>
  <c r="T482" i="21" s="1"/>
  <c r="U483" i="9"/>
  <c r="U482" i="21" s="1"/>
  <c r="V483" i="9"/>
  <c r="V482" i="21" s="1"/>
  <c r="W483" i="9"/>
  <c r="W482" i="21" s="1"/>
  <c r="X483" i="9"/>
  <c r="X482" i="21" s="1"/>
  <c r="Y483" i="9"/>
  <c r="Y482" i="21" s="1"/>
  <c r="Z483" i="9"/>
  <c r="Z482" i="21" s="1"/>
  <c r="AA483" i="9"/>
  <c r="AA482" i="21" s="1"/>
  <c r="AB483" i="9"/>
  <c r="AB482" i="21" s="1"/>
  <c r="AC483" i="9"/>
  <c r="AC482" i="21" s="1"/>
  <c r="AD483" i="9"/>
  <c r="AD482" i="21" s="1"/>
  <c r="AE483" i="9"/>
  <c r="AF483" i="9"/>
  <c r="AG483" i="9"/>
  <c r="AH483" i="9"/>
  <c r="AI483" i="9"/>
  <c r="AJ483" i="9"/>
  <c r="AK483" i="9"/>
  <c r="AL483" i="9"/>
  <c r="AM483" i="9"/>
  <c r="AN483" i="9"/>
  <c r="AO483" i="9"/>
  <c r="AP483" i="9"/>
  <c r="AQ483" i="9"/>
  <c r="AR483" i="9"/>
  <c r="N484" i="9"/>
  <c r="N483" i="21" s="1"/>
  <c r="O484" i="9"/>
  <c r="O483" i="21" s="1"/>
  <c r="P484" i="9"/>
  <c r="P483" i="21" s="1"/>
  <c r="Q484" i="9"/>
  <c r="Q483" i="21" s="1"/>
  <c r="R484" i="9"/>
  <c r="R483" i="21" s="1"/>
  <c r="S484" i="9"/>
  <c r="S483" i="21" s="1"/>
  <c r="T484" i="9"/>
  <c r="T483" i="21" s="1"/>
  <c r="U484" i="9"/>
  <c r="U483" i="21" s="1"/>
  <c r="V484" i="9"/>
  <c r="V483" i="21" s="1"/>
  <c r="W484" i="9"/>
  <c r="W483" i="21" s="1"/>
  <c r="X484" i="9"/>
  <c r="X483" i="21" s="1"/>
  <c r="Y484" i="9"/>
  <c r="Y483" i="21" s="1"/>
  <c r="Z484" i="9"/>
  <c r="Z483" i="21" s="1"/>
  <c r="AA484" i="9"/>
  <c r="AA483" i="21" s="1"/>
  <c r="AB484" i="9"/>
  <c r="AB483" i="21" s="1"/>
  <c r="AC484" i="9"/>
  <c r="AC483" i="21" s="1"/>
  <c r="AD484" i="9"/>
  <c r="AD483" i="21" s="1"/>
  <c r="AE484" i="9"/>
  <c r="AF484" i="9"/>
  <c r="AG484" i="9"/>
  <c r="AH484" i="9"/>
  <c r="AI484" i="9"/>
  <c r="AJ484" i="9"/>
  <c r="AK484" i="9"/>
  <c r="AL484" i="9"/>
  <c r="AM484" i="9"/>
  <c r="AN484" i="9"/>
  <c r="AO484" i="9"/>
  <c r="AP484" i="9"/>
  <c r="AQ484" i="9"/>
  <c r="AR484" i="9"/>
  <c r="N485" i="9"/>
  <c r="N484" i="21" s="1"/>
  <c r="O485" i="9"/>
  <c r="O484" i="21" s="1"/>
  <c r="P485" i="9"/>
  <c r="P484" i="21" s="1"/>
  <c r="Q485" i="9"/>
  <c r="Q484" i="21" s="1"/>
  <c r="R485" i="9"/>
  <c r="R484" i="21" s="1"/>
  <c r="S485" i="9"/>
  <c r="S484" i="21" s="1"/>
  <c r="T485" i="9"/>
  <c r="T484" i="21" s="1"/>
  <c r="U485" i="9"/>
  <c r="U484" i="21" s="1"/>
  <c r="V485" i="9"/>
  <c r="V484" i="21" s="1"/>
  <c r="W485" i="9"/>
  <c r="W484" i="21" s="1"/>
  <c r="X485" i="9"/>
  <c r="X484" i="21" s="1"/>
  <c r="Y485" i="9"/>
  <c r="Y484" i="21" s="1"/>
  <c r="Z485" i="9"/>
  <c r="Z484" i="21" s="1"/>
  <c r="AA485" i="9"/>
  <c r="AA484" i="21" s="1"/>
  <c r="AB485" i="9"/>
  <c r="AB484" i="21" s="1"/>
  <c r="AC485" i="9"/>
  <c r="AC484" i="21" s="1"/>
  <c r="AD485" i="9"/>
  <c r="AD484" i="21" s="1"/>
  <c r="AE485" i="9"/>
  <c r="AF485" i="9"/>
  <c r="AG485" i="9"/>
  <c r="AH485" i="9"/>
  <c r="AI485" i="9"/>
  <c r="AJ485" i="9"/>
  <c r="AK485" i="9"/>
  <c r="AL485" i="9"/>
  <c r="AM485" i="9"/>
  <c r="AN485" i="9"/>
  <c r="AO485" i="9"/>
  <c r="AP485" i="9"/>
  <c r="AQ485" i="9"/>
  <c r="AR485" i="9"/>
  <c r="N486" i="9"/>
  <c r="N485" i="21" s="1"/>
  <c r="O486" i="9"/>
  <c r="O485" i="21" s="1"/>
  <c r="P486" i="9"/>
  <c r="P485" i="21" s="1"/>
  <c r="Q486" i="9"/>
  <c r="Q485" i="21" s="1"/>
  <c r="R486" i="9"/>
  <c r="R485" i="21" s="1"/>
  <c r="S486" i="9"/>
  <c r="S485" i="21" s="1"/>
  <c r="T486" i="9"/>
  <c r="T485" i="21" s="1"/>
  <c r="U486" i="9"/>
  <c r="U485" i="21" s="1"/>
  <c r="V486" i="9"/>
  <c r="V485" i="21" s="1"/>
  <c r="W486" i="9"/>
  <c r="W485" i="21" s="1"/>
  <c r="X486" i="9"/>
  <c r="X485" i="21" s="1"/>
  <c r="Y486" i="9"/>
  <c r="Y485" i="21" s="1"/>
  <c r="Z486" i="9"/>
  <c r="Z485" i="21" s="1"/>
  <c r="AA486" i="9"/>
  <c r="AA485" i="21" s="1"/>
  <c r="AB486" i="9"/>
  <c r="AB485" i="21" s="1"/>
  <c r="AC486" i="9"/>
  <c r="AC485" i="21" s="1"/>
  <c r="AD486" i="9"/>
  <c r="AD485" i="21" s="1"/>
  <c r="AE486" i="9"/>
  <c r="AF486" i="9"/>
  <c r="AG486" i="9"/>
  <c r="AH486" i="9"/>
  <c r="AI486" i="9"/>
  <c r="AJ486" i="9"/>
  <c r="AK486" i="9"/>
  <c r="AL486" i="9"/>
  <c r="AM486" i="9"/>
  <c r="AN486" i="9"/>
  <c r="AO486" i="9"/>
  <c r="AP486" i="9"/>
  <c r="AQ486" i="9"/>
  <c r="AR486" i="9"/>
  <c r="N487" i="9"/>
  <c r="N486" i="21" s="1"/>
  <c r="O487" i="9"/>
  <c r="O486" i="21" s="1"/>
  <c r="P487" i="9"/>
  <c r="P486" i="21" s="1"/>
  <c r="Q487" i="9"/>
  <c r="Q486" i="21" s="1"/>
  <c r="R487" i="9"/>
  <c r="R486" i="21" s="1"/>
  <c r="S487" i="9"/>
  <c r="S486" i="21" s="1"/>
  <c r="T487" i="9"/>
  <c r="T486" i="21" s="1"/>
  <c r="U487" i="9"/>
  <c r="U486" i="21" s="1"/>
  <c r="V487" i="9"/>
  <c r="V486" i="21" s="1"/>
  <c r="W487" i="9"/>
  <c r="W486" i="21" s="1"/>
  <c r="X487" i="9"/>
  <c r="X486" i="21" s="1"/>
  <c r="Y487" i="9"/>
  <c r="Y486" i="21" s="1"/>
  <c r="Z487" i="9"/>
  <c r="Z486" i="21" s="1"/>
  <c r="AA487" i="9"/>
  <c r="AA486" i="21" s="1"/>
  <c r="AB487" i="9"/>
  <c r="AB486" i="21" s="1"/>
  <c r="AC487" i="9"/>
  <c r="AC486" i="21" s="1"/>
  <c r="AD487" i="9"/>
  <c r="AD486" i="21" s="1"/>
  <c r="AE487" i="9"/>
  <c r="AF487" i="9"/>
  <c r="AG487" i="9"/>
  <c r="AH487" i="9"/>
  <c r="AI487" i="9"/>
  <c r="AJ487" i="9"/>
  <c r="AK487" i="9"/>
  <c r="AL487" i="9"/>
  <c r="AM487" i="9"/>
  <c r="AN487" i="9"/>
  <c r="AO487" i="9"/>
  <c r="AP487" i="9"/>
  <c r="AQ487" i="9"/>
  <c r="AR487" i="9"/>
  <c r="N488" i="9"/>
  <c r="N487" i="21" s="1"/>
  <c r="O488" i="9"/>
  <c r="O487" i="21" s="1"/>
  <c r="P488" i="9"/>
  <c r="P487" i="21" s="1"/>
  <c r="Q488" i="9"/>
  <c r="Q487" i="21" s="1"/>
  <c r="R488" i="9"/>
  <c r="R487" i="21" s="1"/>
  <c r="S488" i="9"/>
  <c r="S487" i="21" s="1"/>
  <c r="T488" i="9"/>
  <c r="T487" i="21" s="1"/>
  <c r="U488" i="9"/>
  <c r="U487" i="21" s="1"/>
  <c r="V488" i="9"/>
  <c r="V487" i="21" s="1"/>
  <c r="W488" i="9"/>
  <c r="W487" i="21" s="1"/>
  <c r="X488" i="9"/>
  <c r="X487" i="21" s="1"/>
  <c r="Y488" i="9"/>
  <c r="Y487" i="21" s="1"/>
  <c r="Z488" i="9"/>
  <c r="Z487" i="21" s="1"/>
  <c r="AA488" i="9"/>
  <c r="AA487" i="21" s="1"/>
  <c r="AB488" i="9"/>
  <c r="AB487" i="21" s="1"/>
  <c r="AC488" i="9"/>
  <c r="AC487" i="21" s="1"/>
  <c r="AD488" i="9"/>
  <c r="AD487" i="21" s="1"/>
  <c r="AE488" i="9"/>
  <c r="AF488" i="9"/>
  <c r="AG488" i="9"/>
  <c r="AH488" i="9"/>
  <c r="AI488" i="9"/>
  <c r="AJ488" i="9"/>
  <c r="AK488" i="9"/>
  <c r="AL488" i="9"/>
  <c r="AM488" i="9"/>
  <c r="AN488" i="9"/>
  <c r="AO488" i="9"/>
  <c r="AP488" i="9"/>
  <c r="AQ488" i="9"/>
  <c r="AR488" i="9"/>
  <c r="N489" i="9"/>
  <c r="N488" i="21" s="1"/>
  <c r="O489" i="9"/>
  <c r="O488" i="21" s="1"/>
  <c r="P489" i="9"/>
  <c r="P488" i="21" s="1"/>
  <c r="Q489" i="9"/>
  <c r="Q488" i="21" s="1"/>
  <c r="R489" i="9"/>
  <c r="R488" i="21" s="1"/>
  <c r="S489" i="9"/>
  <c r="S488" i="21" s="1"/>
  <c r="T489" i="9"/>
  <c r="T488" i="21" s="1"/>
  <c r="U489" i="9"/>
  <c r="U488" i="21" s="1"/>
  <c r="V489" i="9"/>
  <c r="V488" i="21" s="1"/>
  <c r="W489" i="9"/>
  <c r="W488" i="21" s="1"/>
  <c r="X489" i="9"/>
  <c r="X488" i="21" s="1"/>
  <c r="Y489" i="9"/>
  <c r="Y488" i="21" s="1"/>
  <c r="Z489" i="9"/>
  <c r="Z488" i="21" s="1"/>
  <c r="AA489" i="9"/>
  <c r="AA488" i="21" s="1"/>
  <c r="AB489" i="9"/>
  <c r="AB488" i="21" s="1"/>
  <c r="AC489" i="9"/>
  <c r="AC488" i="21" s="1"/>
  <c r="AD489" i="9"/>
  <c r="AD488" i="21" s="1"/>
  <c r="AE489" i="9"/>
  <c r="AF489" i="9"/>
  <c r="AG489" i="9"/>
  <c r="AH489" i="9"/>
  <c r="AI489" i="9"/>
  <c r="AJ489" i="9"/>
  <c r="AK489" i="9"/>
  <c r="AL489" i="9"/>
  <c r="AM489" i="9"/>
  <c r="AN489" i="9"/>
  <c r="AO489" i="9"/>
  <c r="AP489" i="9"/>
  <c r="AQ489" i="9"/>
  <c r="AR489" i="9"/>
  <c r="N490" i="9"/>
  <c r="N489" i="21" s="1"/>
  <c r="O490" i="9"/>
  <c r="O489" i="21" s="1"/>
  <c r="P490" i="9"/>
  <c r="P489" i="21" s="1"/>
  <c r="Q490" i="9"/>
  <c r="Q489" i="21" s="1"/>
  <c r="R490" i="9"/>
  <c r="R489" i="21" s="1"/>
  <c r="S490" i="9"/>
  <c r="S489" i="21" s="1"/>
  <c r="T490" i="9"/>
  <c r="T489" i="21" s="1"/>
  <c r="U490" i="9"/>
  <c r="U489" i="21" s="1"/>
  <c r="V490" i="9"/>
  <c r="V489" i="21" s="1"/>
  <c r="W490" i="9"/>
  <c r="W489" i="21" s="1"/>
  <c r="X490" i="9"/>
  <c r="X489" i="21" s="1"/>
  <c r="Y490" i="9"/>
  <c r="Y489" i="21" s="1"/>
  <c r="Z490" i="9"/>
  <c r="Z489" i="21" s="1"/>
  <c r="AA490" i="9"/>
  <c r="AA489" i="21" s="1"/>
  <c r="AB490" i="9"/>
  <c r="AB489" i="21" s="1"/>
  <c r="AC490" i="9"/>
  <c r="AC489" i="21" s="1"/>
  <c r="AD490" i="9"/>
  <c r="AD489" i="21" s="1"/>
  <c r="AE490" i="9"/>
  <c r="AF490" i="9"/>
  <c r="AG490" i="9"/>
  <c r="AH490" i="9"/>
  <c r="AI490" i="9"/>
  <c r="AJ490" i="9"/>
  <c r="AK490" i="9"/>
  <c r="AL490" i="9"/>
  <c r="AM490" i="9"/>
  <c r="AN490" i="9"/>
  <c r="AO490" i="9"/>
  <c r="AP490" i="9"/>
  <c r="AQ490" i="9"/>
  <c r="AR490" i="9"/>
  <c r="N491" i="9"/>
  <c r="N490" i="21" s="1"/>
  <c r="O491" i="9"/>
  <c r="O490" i="21" s="1"/>
  <c r="P491" i="9"/>
  <c r="P490" i="21" s="1"/>
  <c r="Q491" i="9"/>
  <c r="Q490" i="21" s="1"/>
  <c r="R491" i="9"/>
  <c r="R490" i="21" s="1"/>
  <c r="S491" i="9"/>
  <c r="S490" i="21" s="1"/>
  <c r="T491" i="9"/>
  <c r="T490" i="21" s="1"/>
  <c r="U491" i="9"/>
  <c r="U490" i="21" s="1"/>
  <c r="V491" i="9"/>
  <c r="V490" i="21" s="1"/>
  <c r="W491" i="9"/>
  <c r="W490" i="21" s="1"/>
  <c r="X491" i="9"/>
  <c r="X490" i="21" s="1"/>
  <c r="Y491" i="9"/>
  <c r="Y490" i="21" s="1"/>
  <c r="Z491" i="9"/>
  <c r="Z490" i="21" s="1"/>
  <c r="AA491" i="9"/>
  <c r="AA490" i="21" s="1"/>
  <c r="AB491" i="9"/>
  <c r="AB490" i="21" s="1"/>
  <c r="AC491" i="9"/>
  <c r="AC490" i="21" s="1"/>
  <c r="AD491" i="9"/>
  <c r="AD490" i="21" s="1"/>
  <c r="AE491" i="9"/>
  <c r="AF491" i="9"/>
  <c r="AG491" i="9"/>
  <c r="AH491" i="9"/>
  <c r="AI491" i="9"/>
  <c r="AJ491" i="9"/>
  <c r="AK491" i="9"/>
  <c r="AL491" i="9"/>
  <c r="AM491" i="9"/>
  <c r="AN491" i="9"/>
  <c r="AO491" i="9"/>
  <c r="AP491" i="9"/>
  <c r="AQ491" i="9"/>
  <c r="AR491" i="9"/>
  <c r="N492" i="9"/>
  <c r="N491" i="21" s="1"/>
  <c r="O492" i="9"/>
  <c r="O491" i="21" s="1"/>
  <c r="P492" i="9"/>
  <c r="P491" i="21" s="1"/>
  <c r="Q492" i="9"/>
  <c r="Q491" i="21" s="1"/>
  <c r="R492" i="9"/>
  <c r="R491" i="21" s="1"/>
  <c r="S492" i="9"/>
  <c r="S491" i="21" s="1"/>
  <c r="T492" i="9"/>
  <c r="T491" i="21" s="1"/>
  <c r="U492" i="9"/>
  <c r="U491" i="21" s="1"/>
  <c r="V492" i="9"/>
  <c r="V491" i="21" s="1"/>
  <c r="W492" i="9"/>
  <c r="W491" i="21" s="1"/>
  <c r="X492" i="9"/>
  <c r="X491" i="21" s="1"/>
  <c r="Y492" i="9"/>
  <c r="Y491" i="21" s="1"/>
  <c r="Z492" i="9"/>
  <c r="Z491" i="21" s="1"/>
  <c r="AA492" i="9"/>
  <c r="AA491" i="21" s="1"/>
  <c r="AB492" i="9"/>
  <c r="AB491" i="21" s="1"/>
  <c r="AC492" i="9"/>
  <c r="AC491" i="21" s="1"/>
  <c r="AD492" i="9"/>
  <c r="AD491" i="21" s="1"/>
  <c r="AE492" i="9"/>
  <c r="AF492" i="9"/>
  <c r="AG492" i="9"/>
  <c r="AH492" i="9"/>
  <c r="AI492" i="9"/>
  <c r="AJ492" i="9"/>
  <c r="AK492" i="9"/>
  <c r="AL492" i="9"/>
  <c r="AM492" i="9"/>
  <c r="AN492" i="9"/>
  <c r="AO492" i="9"/>
  <c r="AP492" i="9"/>
  <c r="AQ492" i="9"/>
  <c r="AR492" i="9"/>
  <c r="N493" i="9"/>
  <c r="N492" i="21" s="1"/>
  <c r="O493" i="9"/>
  <c r="O492" i="21" s="1"/>
  <c r="P493" i="9"/>
  <c r="P492" i="21" s="1"/>
  <c r="Q493" i="9"/>
  <c r="Q492" i="21" s="1"/>
  <c r="R493" i="9"/>
  <c r="R492" i="21" s="1"/>
  <c r="S493" i="9"/>
  <c r="S492" i="21" s="1"/>
  <c r="T493" i="9"/>
  <c r="T492" i="21" s="1"/>
  <c r="U493" i="9"/>
  <c r="U492" i="21" s="1"/>
  <c r="V493" i="9"/>
  <c r="V492" i="21" s="1"/>
  <c r="W493" i="9"/>
  <c r="W492" i="21" s="1"/>
  <c r="X493" i="9"/>
  <c r="X492" i="21" s="1"/>
  <c r="Y493" i="9"/>
  <c r="Y492" i="21" s="1"/>
  <c r="Z493" i="9"/>
  <c r="Z492" i="21" s="1"/>
  <c r="AA493" i="9"/>
  <c r="AA492" i="21" s="1"/>
  <c r="AB493" i="9"/>
  <c r="AB492" i="21" s="1"/>
  <c r="AC493" i="9"/>
  <c r="AC492" i="21" s="1"/>
  <c r="AD493" i="9"/>
  <c r="AD492" i="21" s="1"/>
  <c r="AE493" i="9"/>
  <c r="AF493" i="9"/>
  <c r="AG493" i="9"/>
  <c r="AH493" i="9"/>
  <c r="AI493" i="9"/>
  <c r="AJ493" i="9"/>
  <c r="AK493" i="9"/>
  <c r="AL493" i="9"/>
  <c r="AM493" i="9"/>
  <c r="AN493" i="9"/>
  <c r="AO493" i="9"/>
  <c r="AP493" i="9"/>
  <c r="AQ493" i="9"/>
  <c r="AR493" i="9"/>
  <c r="M484" i="9"/>
  <c r="M483" i="21" s="1"/>
  <c r="M485" i="9"/>
  <c r="M486" i="9"/>
  <c r="M487" i="9"/>
  <c r="M488" i="9"/>
  <c r="M489" i="9"/>
  <c r="M490" i="9"/>
  <c r="M491" i="9"/>
  <c r="M492" i="9"/>
  <c r="M493" i="9"/>
  <c r="M483" i="9"/>
  <c r="M482" i="21" s="1"/>
  <c r="N433" i="9"/>
  <c r="N432" i="21" s="1"/>
  <c r="O433" i="9"/>
  <c r="O432" i="21" s="1"/>
  <c r="P433" i="9"/>
  <c r="P432" i="21" s="1"/>
  <c r="Q433" i="9"/>
  <c r="Q432" i="21" s="1"/>
  <c r="R433" i="9"/>
  <c r="R432" i="21" s="1"/>
  <c r="S433" i="9"/>
  <c r="S432" i="21" s="1"/>
  <c r="T433" i="9"/>
  <c r="T432" i="21" s="1"/>
  <c r="U433" i="9"/>
  <c r="U432" i="21" s="1"/>
  <c r="V433" i="9"/>
  <c r="V432" i="21" s="1"/>
  <c r="W433" i="9"/>
  <c r="W432" i="21" s="1"/>
  <c r="X433" i="9"/>
  <c r="X432" i="21" s="1"/>
  <c r="Y433" i="9"/>
  <c r="Y432" i="21" s="1"/>
  <c r="Z433" i="9"/>
  <c r="Z432" i="21" s="1"/>
  <c r="AA433" i="9"/>
  <c r="AA432" i="21" s="1"/>
  <c r="AB433" i="9"/>
  <c r="AB432" i="21" s="1"/>
  <c r="AC433" i="9"/>
  <c r="AC432" i="21" s="1"/>
  <c r="AD433" i="9"/>
  <c r="AD432" i="21" s="1"/>
  <c r="AE433" i="9"/>
  <c r="AF433" i="9"/>
  <c r="AG433" i="9"/>
  <c r="AH433" i="9"/>
  <c r="AI433" i="9"/>
  <c r="AJ433" i="9"/>
  <c r="AK433" i="9"/>
  <c r="AL433" i="9"/>
  <c r="AM433" i="9"/>
  <c r="AN433" i="9"/>
  <c r="AO433" i="9"/>
  <c r="AP433" i="9"/>
  <c r="AQ433" i="9"/>
  <c r="AR433" i="9"/>
  <c r="N434" i="9"/>
  <c r="N433" i="21" s="1"/>
  <c r="O434" i="9"/>
  <c r="O433" i="21" s="1"/>
  <c r="P434" i="9"/>
  <c r="P433" i="21" s="1"/>
  <c r="Q434" i="9"/>
  <c r="Q433" i="21" s="1"/>
  <c r="R434" i="9"/>
  <c r="R433" i="21" s="1"/>
  <c r="S434" i="9"/>
  <c r="S433" i="21" s="1"/>
  <c r="T434" i="9"/>
  <c r="T433" i="21" s="1"/>
  <c r="U434" i="9"/>
  <c r="U433" i="21" s="1"/>
  <c r="V434" i="9"/>
  <c r="V433" i="21" s="1"/>
  <c r="W434" i="9"/>
  <c r="W433" i="21" s="1"/>
  <c r="X434" i="9"/>
  <c r="X433" i="21" s="1"/>
  <c r="Y434" i="9"/>
  <c r="Y433" i="21" s="1"/>
  <c r="Z434" i="9"/>
  <c r="Z433" i="21" s="1"/>
  <c r="AA434" i="9"/>
  <c r="AA433" i="21" s="1"/>
  <c r="AB434" i="9"/>
  <c r="AB433" i="21" s="1"/>
  <c r="AC434" i="9"/>
  <c r="AC433" i="21" s="1"/>
  <c r="AD434" i="9"/>
  <c r="AD433" i="21" s="1"/>
  <c r="AE434" i="9"/>
  <c r="AF434" i="9"/>
  <c r="AG434" i="9"/>
  <c r="AH434" i="9"/>
  <c r="AI434" i="9"/>
  <c r="AJ434" i="9"/>
  <c r="AK434" i="9"/>
  <c r="AL434" i="9"/>
  <c r="AM434" i="9"/>
  <c r="AN434" i="9"/>
  <c r="AO434" i="9"/>
  <c r="AP434" i="9"/>
  <c r="AQ434" i="9"/>
  <c r="AR434" i="9"/>
  <c r="N435" i="9"/>
  <c r="N434" i="21" s="1"/>
  <c r="O435" i="9"/>
  <c r="O434" i="21" s="1"/>
  <c r="P435" i="9"/>
  <c r="P434" i="21" s="1"/>
  <c r="Q435" i="9"/>
  <c r="Q434" i="21" s="1"/>
  <c r="R435" i="9"/>
  <c r="R434" i="21" s="1"/>
  <c r="S435" i="9"/>
  <c r="S434" i="21" s="1"/>
  <c r="T435" i="9"/>
  <c r="T434" i="21" s="1"/>
  <c r="U435" i="9"/>
  <c r="U434" i="21" s="1"/>
  <c r="V435" i="9"/>
  <c r="V434" i="21" s="1"/>
  <c r="W435" i="9"/>
  <c r="W434" i="21" s="1"/>
  <c r="X435" i="9"/>
  <c r="X434" i="21" s="1"/>
  <c r="Y435" i="9"/>
  <c r="Y434" i="21" s="1"/>
  <c r="Z435" i="9"/>
  <c r="Z434" i="21" s="1"/>
  <c r="AA435" i="9"/>
  <c r="AA434" i="21" s="1"/>
  <c r="AB435" i="9"/>
  <c r="AB434" i="21" s="1"/>
  <c r="AC435" i="9"/>
  <c r="AC434" i="21" s="1"/>
  <c r="AD435" i="9"/>
  <c r="AD434" i="21" s="1"/>
  <c r="AE435" i="9"/>
  <c r="AF435" i="9"/>
  <c r="AG435" i="9"/>
  <c r="AH435" i="9"/>
  <c r="AI435" i="9"/>
  <c r="AJ435" i="9"/>
  <c r="AK435" i="9"/>
  <c r="AL435" i="9"/>
  <c r="AM435" i="9"/>
  <c r="AN435" i="9"/>
  <c r="AO435" i="9"/>
  <c r="AP435" i="9"/>
  <c r="AQ435" i="9"/>
  <c r="AR435" i="9"/>
  <c r="N436" i="9"/>
  <c r="N435" i="21" s="1"/>
  <c r="O436" i="9"/>
  <c r="O435" i="21" s="1"/>
  <c r="P436" i="9"/>
  <c r="P435" i="21" s="1"/>
  <c r="Q436" i="9"/>
  <c r="Q435" i="21" s="1"/>
  <c r="R436" i="9"/>
  <c r="R435" i="21" s="1"/>
  <c r="S436" i="9"/>
  <c r="S435" i="21" s="1"/>
  <c r="T436" i="9"/>
  <c r="T435" i="21" s="1"/>
  <c r="U436" i="9"/>
  <c r="U435" i="21" s="1"/>
  <c r="V436" i="9"/>
  <c r="V435" i="21" s="1"/>
  <c r="W436" i="9"/>
  <c r="W435" i="21" s="1"/>
  <c r="X436" i="9"/>
  <c r="X435" i="21" s="1"/>
  <c r="Y436" i="9"/>
  <c r="Y435" i="21" s="1"/>
  <c r="Z436" i="9"/>
  <c r="Z435" i="21" s="1"/>
  <c r="AA436" i="9"/>
  <c r="AA435" i="21" s="1"/>
  <c r="AB436" i="9"/>
  <c r="AB435" i="21" s="1"/>
  <c r="AC436" i="9"/>
  <c r="AC435" i="21" s="1"/>
  <c r="AD436" i="9"/>
  <c r="AD435" i="21" s="1"/>
  <c r="AE436" i="9"/>
  <c r="AF436" i="9"/>
  <c r="AG436" i="9"/>
  <c r="AH436" i="9"/>
  <c r="AI436" i="9"/>
  <c r="AJ436" i="9"/>
  <c r="AK436" i="9"/>
  <c r="AL436" i="9"/>
  <c r="AM436" i="9"/>
  <c r="AN436" i="9"/>
  <c r="AO436" i="9"/>
  <c r="AP436" i="9"/>
  <c r="AQ436" i="9"/>
  <c r="AR436" i="9"/>
  <c r="N437" i="9"/>
  <c r="N436" i="21" s="1"/>
  <c r="O437" i="9"/>
  <c r="O436" i="21" s="1"/>
  <c r="P437" i="9"/>
  <c r="P436" i="21" s="1"/>
  <c r="Q437" i="9"/>
  <c r="Q436" i="21" s="1"/>
  <c r="R437" i="9"/>
  <c r="R436" i="21" s="1"/>
  <c r="S437" i="9"/>
  <c r="S436" i="21" s="1"/>
  <c r="T437" i="9"/>
  <c r="T436" i="21" s="1"/>
  <c r="U437" i="9"/>
  <c r="U436" i="21" s="1"/>
  <c r="V437" i="9"/>
  <c r="V436" i="21" s="1"/>
  <c r="W437" i="9"/>
  <c r="W436" i="21" s="1"/>
  <c r="X437" i="9"/>
  <c r="X436" i="21" s="1"/>
  <c r="Y437" i="9"/>
  <c r="Y436" i="21" s="1"/>
  <c r="Z437" i="9"/>
  <c r="Z436" i="21" s="1"/>
  <c r="AA437" i="9"/>
  <c r="AA436" i="21" s="1"/>
  <c r="AB437" i="9"/>
  <c r="AB436" i="21" s="1"/>
  <c r="AC437" i="9"/>
  <c r="AC436" i="21" s="1"/>
  <c r="AD437" i="9"/>
  <c r="AD436" i="21" s="1"/>
  <c r="AE437" i="9"/>
  <c r="AF437" i="9"/>
  <c r="AG437" i="9"/>
  <c r="AH437" i="9"/>
  <c r="AI437" i="9"/>
  <c r="AJ437" i="9"/>
  <c r="AK437" i="9"/>
  <c r="AL437" i="9"/>
  <c r="AM437" i="9"/>
  <c r="AN437" i="9"/>
  <c r="AO437" i="9"/>
  <c r="AP437" i="9"/>
  <c r="AQ437" i="9"/>
  <c r="AR437" i="9"/>
  <c r="N438" i="9"/>
  <c r="N437" i="21" s="1"/>
  <c r="O438" i="9"/>
  <c r="O437" i="21" s="1"/>
  <c r="P438" i="9"/>
  <c r="P437" i="21" s="1"/>
  <c r="Q438" i="9"/>
  <c r="Q437" i="21" s="1"/>
  <c r="R438" i="9"/>
  <c r="R437" i="21" s="1"/>
  <c r="S438" i="9"/>
  <c r="S437" i="21" s="1"/>
  <c r="T438" i="9"/>
  <c r="T437" i="21" s="1"/>
  <c r="U438" i="9"/>
  <c r="U437" i="21" s="1"/>
  <c r="V438" i="9"/>
  <c r="V437" i="21" s="1"/>
  <c r="W438" i="9"/>
  <c r="W437" i="21" s="1"/>
  <c r="X438" i="9"/>
  <c r="X437" i="21" s="1"/>
  <c r="Y438" i="9"/>
  <c r="Y437" i="21" s="1"/>
  <c r="Z438" i="9"/>
  <c r="Z437" i="21" s="1"/>
  <c r="AA438" i="9"/>
  <c r="AA437" i="21" s="1"/>
  <c r="AB438" i="9"/>
  <c r="AB437" i="21" s="1"/>
  <c r="AC438" i="9"/>
  <c r="AC437" i="21" s="1"/>
  <c r="AD438" i="9"/>
  <c r="AD437" i="21" s="1"/>
  <c r="AE438" i="9"/>
  <c r="AF438" i="9"/>
  <c r="AG438" i="9"/>
  <c r="AH438" i="9"/>
  <c r="AI438" i="9"/>
  <c r="AJ438" i="9"/>
  <c r="AK438" i="9"/>
  <c r="AL438" i="9"/>
  <c r="AM438" i="9"/>
  <c r="AN438" i="9"/>
  <c r="AO438" i="9"/>
  <c r="AP438" i="9"/>
  <c r="AQ438" i="9"/>
  <c r="AR438" i="9"/>
  <c r="N439" i="9"/>
  <c r="N438" i="21" s="1"/>
  <c r="O439" i="9"/>
  <c r="O438" i="21" s="1"/>
  <c r="P439" i="9"/>
  <c r="P438" i="21" s="1"/>
  <c r="Q439" i="9"/>
  <c r="Q438" i="21" s="1"/>
  <c r="R439" i="9"/>
  <c r="R438" i="21" s="1"/>
  <c r="S439" i="9"/>
  <c r="S438" i="21" s="1"/>
  <c r="T439" i="9"/>
  <c r="T438" i="21" s="1"/>
  <c r="U439" i="9"/>
  <c r="U438" i="21" s="1"/>
  <c r="V439" i="9"/>
  <c r="V438" i="21" s="1"/>
  <c r="W439" i="9"/>
  <c r="W438" i="21" s="1"/>
  <c r="X439" i="9"/>
  <c r="X438" i="21" s="1"/>
  <c r="Y439" i="9"/>
  <c r="Y438" i="21" s="1"/>
  <c r="Z439" i="9"/>
  <c r="Z438" i="21" s="1"/>
  <c r="AA439" i="9"/>
  <c r="AA438" i="21" s="1"/>
  <c r="AB439" i="9"/>
  <c r="AB438" i="21" s="1"/>
  <c r="AC439" i="9"/>
  <c r="AC438" i="21" s="1"/>
  <c r="AD439" i="9"/>
  <c r="AD438" i="21" s="1"/>
  <c r="AE439" i="9"/>
  <c r="AF439" i="9"/>
  <c r="AG439" i="9"/>
  <c r="AH439" i="9"/>
  <c r="AI439" i="9"/>
  <c r="AJ439" i="9"/>
  <c r="AK439" i="9"/>
  <c r="AL439" i="9"/>
  <c r="AM439" i="9"/>
  <c r="AN439" i="9"/>
  <c r="AO439" i="9"/>
  <c r="AP439" i="9"/>
  <c r="AQ439" i="9"/>
  <c r="AR439" i="9"/>
  <c r="N440" i="9"/>
  <c r="N439" i="21" s="1"/>
  <c r="O440" i="9"/>
  <c r="O439" i="21" s="1"/>
  <c r="P440" i="9"/>
  <c r="P439" i="21" s="1"/>
  <c r="Q440" i="9"/>
  <c r="Q439" i="21" s="1"/>
  <c r="R440" i="9"/>
  <c r="R439" i="21" s="1"/>
  <c r="S440" i="9"/>
  <c r="S439" i="21" s="1"/>
  <c r="T440" i="9"/>
  <c r="T439" i="21" s="1"/>
  <c r="U440" i="9"/>
  <c r="U439" i="21" s="1"/>
  <c r="V440" i="9"/>
  <c r="V439" i="21" s="1"/>
  <c r="W440" i="9"/>
  <c r="W439" i="21" s="1"/>
  <c r="X440" i="9"/>
  <c r="X439" i="21" s="1"/>
  <c r="Y440" i="9"/>
  <c r="Y439" i="21" s="1"/>
  <c r="Z440" i="9"/>
  <c r="Z439" i="21" s="1"/>
  <c r="AA440" i="9"/>
  <c r="AA439" i="21" s="1"/>
  <c r="AB440" i="9"/>
  <c r="AB439" i="21" s="1"/>
  <c r="AC440" i="9"/>
  <c r="AC439" i="21" s="1"/>
  <c r="AD440" i="9"/>
  <c r="AD439" i="21" s="1"/>
  <c r="AE440" i="9"/>
  <c r="AF440" i="9"/>
  <c r="AG440" i="9"/>
  <c r="AH440" i="9"/>
  <c r="AI440" i="9"/>
  <c r="AJ440" i="9"/>
  <c r="AK440" i="9"/>
  <c r="AL440" i="9"/>
  <c r="AM440" i="9"/>
  <c r="AN440" i="9"/>
  <c r="AO440" i="9"/>
  <c r="AP440" i="9"/>
  <c r="AQ440" i="9"/>
  <c r="AR440" i="9"/>
  <c r="N441" i="9"/>
  <c r="N440" i="21" s="1"/>
  <c r="O441" i="9"/>
  <c r="O440" i="21" s="1"/>
  <c r="P441" i="9"/>
  <c r="P440" i="21" s="1"/>
  <c r="Q441" i="9"/>
  <c r="Q440" i="21" s="1"/>
  <c r="R441" i="9"/>
  <c r="R440" i="21" s="1"/>
  <c r="S441" i="9"/>
  <c r="S440" i="21" s="1"/>
  <c r="T441" i="9"/>
  <c r="T440" i="21" s="1"/>
  <c r="U441" i="9"/>
  <c r="U440" i="21" s="1"/>
  <c r="V441" i="9"/>
  <c r="V440" i="21" s="1"/>
  <c r="W441" i="9"/>
  <c r="W440" i="21" s="1"/>
  <c r="X441" i="9"/>
  <c r="X440" i="21" s="1"/>
  <c r="Y441" i="9"/>
  <c r="Y440" i="21" s="1"/>
  <c r="Z441" i="9"/>
  <c r="Z440" i="21" s="1"/>
  <c r="AA441" i="9"/>
  <c r="AA440" i="21" s="1"/>
  <c r="AB441" i="9"/>
  <c r="AB440" i="21" s="1"/>
  <c r="AC441" i="9"/>
  <c r="AC440" i="21" s="1"/>
  <c r="AD441" i="9"/>
  <c r="AD440" i="21" s="1"/>
  <c r="AE441" i="9"/>
  <c r="AF441" i="9"/>
  <c r="AG441" i="9"/>
  <c r="AH441" i="9"/>
  <c r="AI441" i="9"/>
  <c r="AJ441" i="9"/>
  <c r="AK441" i="9"/>
  <c r="AL441" i="9"/>
  <c r="AM441" i="9"/>
  <c r="AN441" i="9"/>
  <c r="AO441" i="9"/>
  <c r="AP441" i="9"/>
  <c r="AQ441" i="9"/>
  <c r="AR441" i="9"/>
  <c r="N442" i="9"/>
  <c r="N441" i="21" s="1"/>
  <c r="O442" i="9"/>
  <c r="O441" i="21" s="1"/>
  <c r="P442" i="9"/>
  <c r="P441" i="21" s="1"/>
  <c r="Q442" i="9"/>
  <c r="Q441" i="21" s="1"/>
  <c r="R442" i="9"/>
  <c r="R441" i="21" s="1"/>
  <c r="S442" i="9"/>
  <c r="S441" i="21" s="1"/>
  <c r="T442" i="9"/>
  <c r="T441" i="21" s="1"/>
  <c r="U442" i="9"/>
  <c r="U441" i="21" s="1"/>
  <c r="V442" i="9"/>
  <c r="V441" i="21" s="1"/>
  <c r="W442" i="9"/>
  <c r="W441" i="21" s="1"/>
  <c r="X442" i="9"/>
  <c r="X441" i="21" s="1"/>
  <c r="Y442" i="9"/>
  <c r="Y441" i="21" s="1"/>
  <c r="Z442" i="9"/>
  <c r="Z441" i="21" s="1"/>
  <c r="AA442" i="9"/>
  <c r="AA441" i="21" s="1"/>
  <c r="AB442" i="9"/>
  <c r="AB441" i="21" s="1"/>
  <c r="AC442" i="9"/>
  <c r="AC441" i="21" s="1"/>
  <c r="AD442" i="9"/>
  <c r="AD441" i="21" s="1"/>
  <c r="AE442" i="9"/>
  <c r="AF442" i="9"/>
  <c r="AG442" i="9"/>
  <c r="AH442" i="9"/>
  <c r="AI442" i="9"/>
  <c r="AJ442" i="9"/>
  <c r="AK442" i="9"/>
  <c r="AL442" i="9"/>
  <c r="AM442" i="9"/>
  <c r="AN442" i="9"/>
  <c r="AO442" i="9"/>
  <c r="AP442" i="9"/>
  <c r="AQ442" i="9"/>
  <c r="AR442" i="9"/>
  <c r="N443" i="9"/>
  <c r="N442" i="21" s="1"/>
  <c r="O443" i="9"/>
  <c r="O442" i="21" s="1"/>
  <c r="P443" i="9"/>
  <c r="P442" i="21" s="1"/>
  <c r="Q443" i="9"/>
  <c r="Q442" i="21" s="1"/>
  <c r="R443" i="9"/>
  <c r="R442" i="21" s="1"/>
  <c r="S443" i="9"/>
  <c r="S442" i="21" s="1"/>
  <c r="T443" i="9"/>
  <c r="T442" i="21" s="1"/>
  <c r="U443" i="9"/>
  <c r="U442" i="21" s="1"/>
  <c r="V443" i="9"/>
  <c r="V442" i="21" s="1"/>
  <c r="W443" i="9"/>
  <c r="W442" i="21" s="1"/>
  <c r="X443" i="9"/>
  <c r="X442" i="21" s="1"/>
  <c r="Y443" i="9"/>
  <c r="Y442" i="21" s="1"/>
  <c r="Z443" i="9"/>
  <c r="Z442" i="21" s="1"/>
  <c r="AA443" i="9"/>
  <c r="AA442" i="21" s="1"/>
  <c r="AB443" i="9"/>
  <c r="AB442" i="21" s="1"/>
  <c r="AC443" i="9"/>
  <c r="AC442" i="21" s="1"/>
  <c r="AD443" i="9"/>
  <c r="AD442" i="21" s="1"/>
  <c r="AE443" i="9"/>
  <c r="AF443" i="9"/>
  <c r="AG443" i="9"/>
  <c r="AH443" i="9"/>
  <c r="AI443" i="9"/>
  <c r="AJ443" i="9"/>
  <c r="AK443" i="9"/>
  <c r="AL443" i="9"/>
  <c r="AM443" i="9"/>
  <c r="AN443" i="9"/>
  <c r="AO443" i="9"/>
  <c r="AP443" i="9"/>
  <c r="AQ443" i="9"/>
  <c r="AR443" i="9"/>
  <c r="M434" i="9"/>
  <c r="M433" i="21" s="1"/>
  <c r="M435" i="9"/>
  <c r="M434" i="21" s="1"/>
  <c r="M436" i="9"/>
  <c r="M435" i="21" s="1"/>
  <c r="M437" i="9"/>
  <c r="M469" i="9" s="1"/>
  <c r="M438" i="9"/>
  <c r="M439" i="9"/>
  <c r="M438" i="21" s="1"/>
  <c r="M440" i="9"/>
  <c r="M441" i="9"/>
  <c r="M440" i="21" s="1"/>
  <c r="M442" i="9"/>
  <c r="M441" i="21" s="1"/>
  <c r="M443" i="9"/>
  <c r="M442" i="21" s="1"/>
  <c r="M433" i="9"/>
  <c r="M432" i="21" s="1"/>
  <c r="N419" i="9"/>
  <c r="N418" i="21" s="1"/>
  <c r="O419" i="9"/>
  <c r="O418" i="21" s="1"/>
  <c r="P419" i="9"/>
  <c r="P418" i="21" s="1"/>
  <c r="Q419" i="9"/>
  <c r="Q418" i="21" s="1"/>
  <c r="R419" i="9"/>
  <c r="R418" i="21" s="1"/>
  <c r="S419" i="9"/>
  <c r="S418" i="21" s="1"/>
  <c r="T419" i="9"/>
  <c r="T418" i="21" s="1"/>
  <c r="U419" i="9"/>
  <c r="U418" i="21" s="1"/>
  <c r="V419" i="9"/>
  <c r="V418" i="21" s="1"/>
  <c r="W419" i="9"/>
  <c r="W418" i="21" s="1"/>
  <c r="X419" i="9"/>
  <c r="X418" i="21" s="1"/>
  <c r="Y419" i="9"/>
  <c r="Y418" i="21" s="1"/>
  <c r="Z419" i="9"/>
  <c r="Z418" i="21" s="1"/>
  <c r="AA419" i="9"/>
  <c r="AA418" i="21" s="1"/>
  <c r="AB419" i="9"/>
  <c r="AB418" i="21" s="1"/>
  <c r="AC419" i="9"/>
  <c r="AC418" i="21" s="1"/>
  <c r="AD419" i="9"/>
  <c r="AD418" i="21" s="1"/>
  <c r="AE419" i="9"/>
  <c r="AF419" i="9"/>
  <c r="AG419" i="9"/>
  <c r="AH419" i="9"/>
  <c r="AI419" i="9"/>
  <c r="AJ419" i="9"/>
  <c r="AK419" i="9"/>
  <c r="AL419" i="9"/>
  <c r="AM419" i="9"/>
  <c r="AN419" i="9"/>
  <c r="AO419" i="9"/>
  <c r="AP419" i="9"/>
  <c r="AQ419" i="9"/>
  <c r="AR419" i="9"/>
  <c r="N420" i="9"/>
  <c r="N419" i="21" s="1"/>
  <c r="O420" i="9"/>
  <c r="O419" i="21" s="1"/>
  <c r="P420" i="9"/>
  <c r="P419" i="21" s="1"/>
  <c r="Q420" i="9"/>
  <c r="Q419" i="21" s="1"/>
  <c r="R420" i="9"/>
  <c r="R419" i="21" s="1"/>
  <c r="S420" i="9"/>
  <c r="S419" i="21" s="1"/>
  <c r="T420" i="9"/>
  <c r="T419" i="21" s="1"/>
  <c r="U420" i="9"/>
  <c r="U419" i="21" s="1"/>
  <c r="V420" i="9"/>
  <c r="V419" i="21" s="1"/>
  <c r="W420" i="9"/>
  <c r="W419" i="21" s="1"/>
  <c r="X420" i="9"/>
  <c r="X419" i="21" s="1"/>
  <c r="Y420" i="9"/>
  <c r="Y419" i="21" s="1"/>
  <c r="Z420" i="9"/>
  <c r="Z419" i="21" s="1"/>
  <c r="AA420" i="9"/>
  <c r="AA419" i="21" s="1"/>
  <c r="AB420" i="9"/>
  <c r="AB419" i="21" s="1"/>
  <c r="AC420" i="9"/>
  <c r="AC419" i="21" s="1"/>
  <c r="AD420" i="9"/>
  <c r="AD419" i="21" s="1"/>
  <c r="AE420" i="9"/>
  <c r="AF420" i="9"/>
  <c r="AG420" i="9"/>
  <c r="AH420" i="9"/>
  <c r="AI420" i="9"/>
  <c r="AJ420" i="9"/>
  <c r="AK420" i="9"/>
  <c r="AL420" i="9"/>
  <c r="AM420" i="9"/>
  <c r="AN420" i="9"/>
  <c r="AO420" i="9"/>
  <c r="AP420" i="9"/>
  <c r="AQ420" i="9"/>
  <c r="AR420" i="9"/>
  <c r="N421" i="9"/>
  <c r="N420" i="21" s="1"/>
  <c r="O421" i="9"/>
  <c r="O420" i="21" s="1"/>
  <c r="P421" i="9"/>
  <c r="P420" i="21" s="1"/>
  <c r="Q421" i="9"/>
  <c r="Q420" i="21" s="1"/>
  <c r="R421" i="9"/>
  <c r="R420" i="21" s="1"/>
  <c r="S421" i="9"/>
  <c r="S420" i="21" s="1"/>
  <c r="T421" i="9"/>
  <c r="T420" i="21" s="1"/>
  <c r="U421" i="9"/>
  <c r="U420" i="21" s="1"/>
  <c r="V421" i="9"/>
  <c r="V420" i="21" s="1"/>
  <c r="W421" i="9"/>
  <c r="W420" i="21" s="1"/>
  <c r="X421" i="9"/>
  <c r="X420" i="21" s="1"/>
  <c r="Y421" i="9"/>
  <c r="Y420" i="21" s="1"/>
  <c r="Z421" i="9"/>
  <c r="Z420" i="21" s="1"/>
  <c r="AA421" i="9"/>
  <c r="AA420" i="21" s="1"/>
  <c r="AB421" i="9"/>
  <c r="AB420" i="21" s="1"/>
  <c r="AC421" i="9"/>
  <c r="AC420" i="21" s="1"/>
  <c r="AD421" i="9"/>
  <c r="AD420" i="21" s="1"/>
  <c r="AE421" i="9"/>
  <c r="AF421" i="9"/>
  <c r="AG421" i="9"/>
  <c r="AH421" i="9"/>
  <c r="AI421" i="9"/>
  <c r="AJ421" i="9"/>
  <c r="AK421" i="9"/>
  <c r="AL421" i="9"/>
  <c r="AM421" i="9"/>
  <c r="AN421" i="9"/>
  <c r="AO421" i="9"/>
  <c r="AP421" i="9"/>
  <c r="AQ421" i="9"/>
  <c r="AR421" i="9"/>
  <c r="N422" i="9"/>
  <c r="N421" i="21" s="1"/>
  <c r="O422" i="9"/>
  <c r="O421" i="21" s="1"/>
  <c r="P422" i="9"/>
  <c r="P421" i="21" s="1"/>
  <c r="Q422" i="9"/>
  <c r="Q421" i="21" s="1"/>
  <c r="R422" i="9"/>
  <c r="R421" i="21" s="1"/>
  <c r="S422" i="9"/>
  <c r="S421" i="21" s="1"/>
  <c r="T422" i="9"/>
  <c r="T421" i="21" s="1"/>
  <c r="U422" i="9"/>
  <c r="U421" i="21" s="1"/>
  <c r="V422" i="9"/>
  <c r="V421" i="21" s="1"/>
  <c r="W422" i="9"/>
  <c r="W421" i="21" s="1"/>
  <c r="X422" i="9"/>
  <c r="X421" i="21" s="1"/>
  <c r="Y422" i="9"/>
  <c r="Y421" i="21" s="1"/>
  <c r="Z422" i="9"/>
  <c r="Z421" i="21" s="1"/>
  <c r="AA422" i="9"/>
  <c r="AA421" i="21" s="1"/>
  <c r="AB422" i="9"/>
  <c r="AB421" i="21" s="1"/>
  <c r="AC422" i="9"/>
  <c r="AC421" i="21" s="1"/>
  <c r="AD422" i="9"/>
  <c r="AD421" i="21" s="1"/>
  <c r="AE422" i="9"/>
  <c r="AF422" i="9"/>
  <c r="AG422" i="9"/>
  <c r="AH422" i="9"/>
  <c r="AI422" i="9"/>
  <c r="AJ422" i="9"/>
  <c r="AK422" i="9"/>
  <c r="AL422" i="9"/>
  <c r="AM422" i="9"/>
  <c r="AN422" i="9"/>
  <c r="AO422" i="9"/>
  <c r="AP422" i="9"/>
  <c r="AQ422" i="9"/>
  <c r="AR422" i="9"/>
  <c r="N423" i="9"/>
  <c r="N422" i="21" s="1"/>
  <c r="O423" i="9"/>
  <c r="O422" i="21" s="1"/>
  <c r="P423" i="9"/>
  <c r="P422" i="21" s="1"/>
  <c r="Q423" i="9"/>
  <c r="Q422" i="21" s="1"/>
  <c r="R423" i="9"/>
  <c r="R422" i="21" s="1"/>
  <c r="S423" i="9"/>
  <c r="S422" i="21" s="1"/>
  <c r="T423" i="9"/>
  <c r="T422" i="21" s="1"/>
  <c r="U423" i="9"/>
  <c r="U422" i="21" s="1"/>
  <c r="V423" i="9"/>
  <c r="V422" i="21" s="1"/>
  <c r="W423" i="9"/>
  <c r="W422" i="21" s="1"/>
  <c r="X423" i="9"/>
  <c r="X422" i="21" s="1"/>
  <c r="Y423" i="9"/>
  <c r="Y422" i="21" s="1"/>
  <c r="Z423" i="9"/>
  <c r="Z422" i="21" s="1"/>
  <c r="AA423" i="9"/>
  <c r="AA422" i="21" s="1"/>
  <c r="AB423" i="9"/>
  <c r="AB422" i="21" s="1"/>
  <c r="AC423" i="9"/>
  <c r="AC422" i="21" s="1"/>
  <c r="AD423" i="9"/>
  <c r="AD422" i="21" s="1"/>
  <c r="AE423" i="9"/>
  <c r="AF423" i="9"/>
  <c r="AG423" i="9"/>
  <c r="AH423" i="9"/>
  <c r="AI423" i="9"/>
  <c r="AJ423" i="9"/>
  <c r="AK423" i="9"/>
  <c r="AL423" i="9"/>
  <c r="AM423" i="9"/>
  <c r="AN423" i="9"/>
  <c r="AO423" i="9"/>
  <c r="AP423" i="9"/>
  <c r="AQ423" i="9"/>
  <c r="AR423" i="9"/>
  <c r="N424" i="9"/>
  <c r="N423" i="21" s="1"/>
  <c r="O424" i="9"/>
  <c r="O423" i="21" s="1"/>
  <c r="P424" i="9"/>
  <c r="P423" i="21" s="1"/>
  <c r="Q424" i="9"/>
  <c r="Q423" i="21" s="1"/>
  <c r="R424" i="9"/>
  <c r="R423" i="21" s="1"/>
  <c r="S424" i="9"/>
  <c r="S423" i="21" s="1"/>
  <c r="T424" i="9"/>
  <c r="T423" i="21" s="1"/>
  <c r="U424" i="9"/>
  <c r="U423" i="21" s="1"/>
  <c r="V424" i="9"/>
  <c r="V423" i="21" s="1"/>
  <c r="W424" i="9"/>
  <c r="W423" i="21" s="1"/>
  <c r="X424" i="9"/>
  <c r="X423" i="21" s="1"/>
  <c r="Y424" i="9"/>
  <c r="Y423" i="21" s="1"/>
  <c r="Z424" i="9"/>
  <c r="Z423" i="21" s="1"/>
  <c r="AA424" i="9"/>
  <c r="AA423" i="21" s="1"/>
  <c r="AB424" i="9"/>
  <c r="AB423" i="21" s="1"/>
  <c r="AC424" i="9"/>
  <c r="AC423" i="21" s="1"/>
  <c r="AD424" i="9"/>
  <c r="AD423" i="21" s="1"/>
  <c r="AE424" i="9"/>
  <c r="AF424" i="9"/>
  <c r="AG424" i="9"/>
  <c r="AH424" i="9"/>
  <c r="AI424" i="9"/>
  <c r="AJ424" i="9"/>
  <c r="AK424" i="9"/>
  <c r="AL424" i="9"/>
  <c r="AM424" i="9"/>
  <c r="AN424" i="9"/>
  <c r="AO424" i="9"/>
  <c r="AP424" i="9"/>
  <c r="AQ424" i="9"/>
  <c r="AR424" i="9"/>
  <c r="N425" i="9"/>
  <c r="N424" i="21" s="1"/>
  <c r="O425" i="9"/>
  <c r="O424" i="21" s="1"/>
  <c r="P425" i="9"/>
  <c r="P424" i="21" s="1"/>
  <c r="Q425" i="9"/>
  <c r="Q424" i="21" s="1"/>
  <c r="R425" i="9"/>
  <c r="R424" i="21" s="1"/>
  <c r="S425" i="9"/>
  <c r="S424" i="21" s="1"/>
  <c r="T425" i="9"/>
  <c r="T424" i="21" s="1"/>
  <c r="U425" i="9"/>
  <c r="U424" i="21" s="1"/>
  <c r="V425" i="9"/>
  <c r="V424" i="21" s="1"/>
  <c r="W425" i="9"/>
  <c r="W424" i="21" s="1"/>
  <c r="X425" i="9"/>
  <c r="X424" i="21" s="1"/>
  <c r="Y425" i="9"/>
  <c r="Y424" i="21" s="1"/>
  <c r="Z425" i="9"/>
  <c r="Z424" i="21" s="1"/>
  <c r="AA425" i="9"/>
  <c r="AA424" i="21" s="1"/>
  <c r="AB425" i="9"/>
  <c r="AB424" i="21" s="1"/>
  <c r="AC425" i="9"/>
  <c r="AC424" i="21" s="1"/>
  <c r="AD425" i="9"/>
  <c r="AD424" i="21" s="1"/>
  <c r="AE425" i="9"/>
  <c r="AF425" i="9"/>
  <c r="AG425" i="9"/>
  <c r="AH425" i="9"/>
  <c r="AI425" i="9"/>
  <c r="AJ425" i="9"/>
  <c r="AK425" i="9"/>
  <c r="AL425" i="9"/>
  <c r="AM425" i="9"/>
  <c r="AN425" i="9"/>
  <c r="AO425" i="9"/>
  <c r="AP425" i="9"/>
  <c r="AQ425" i="9"/>
  <c r="AR425" i="9"/>
  <c r="N426" i="9"/>
  <c r="N425" i="21" s="1"/>
  <c r="O426" i="9"/>
  <c r="O425" i="21" s="1"/>
  <c r="P426" i="9"/>
  <c r="P425" i="21" s="1"/>
  <c r="Q426" i="9"/>
  <c r="Q425" i="21" s="1"/>
  <c r="R426" i="9"/>
  <c r="R425" i="21" s="1"/>
  <c r="S426" i="9"/>
  <c r="S425" i="21" s="1"/>
  <c r="T426" i="9"/>
  <c r="T425" i="21" s="1"/>
  <c r="U426" i="9"/>
  <c r="U425" i="21" s="1"/>
  <c r="V426" i="9"/>
  <c r="V425" i="21" s="1"/>
  <c r="W426" i="9"/>
  <c r="W425" i="21" s="1"/>
  <c r="X426" i="9"/>
  <c r="X425" i="21" s="1"/>
  <c r="Y426" i="9"/>
  <c r="Y425" i="21" s="1"/>
  <c r="Z426" i="9"/>
  <c r="Z425" i="21" s="1"/>
  <c r="AA426" i="9"/>
  <c r="AA425" i="21" s="1"/>
  <c r="AB426" i="9"/>
  <c r="AB425" i="21" s="1"/>
  <c r="AC426" i="9"/>
  <c r="AC425" i="21" s="1"/>
  <c r="AD426" i="9"/>
  <c r="AD425" i="21" s="1"/>
  <c r="AE426" i="9"/>
  <c r="AF426" i="9"/>
  <c r="AG426" i="9"/>
  <c r="AH426" i="9"/>
  <c r="AI426" i="9"/>
  <c r="AJ426" i="9"/>
  <c r="AK426" i="9"/>
  <c r="AL426" i="9"/>
  <c r="AM426" i="9"/>
  <c r="AN426" i="9"/>
  <c r="AO426" i="9"/>
  <c r="AP426" i="9"/>
  <c r="AQ426" i="9"/>
  <c r="AR426" i="9"/>
  <c r="N427" i="9"/>
  <c r="N426" i="21" s="1"/>
  <c r="O427" i="9"/>
  <c r="O426" i="21" s="1"/>
  <c r="P427" i="9"/>
  <c r="P426" i="21" s="1"/>
  <c r="Q427" i="9"/>
  <c r="Q426" i="21" s="1"/>
  <c r="R427" i="9"/>
  <c r="R426" i="21" s="1"/>
  <c r="S427" i="9"/>
  <c r="S426" i="21" s="1"/>
  <c r="T427" i="9"/>
  <c r="T426" i="21" s="1"/>
  <c r="U427" i="9"/>
  <c r="U426" i="21" s="1"/>
  <c r="V427" i="9"/>
  <c r="V426" i="21" s="1"/>
  <c r="W427" i="9"/>
  <c r="W426" i="21" s="1"/>
  <c r="X427" i="9"/>
  <c r="X426" i="21" s="1"/>
  <c r="Y427" i="9"/>
  <c r="Y426" i="21" s="1"/>
  <c r="Z427" i="9"/>
  <c r="Z426" i="21" s="1"/>
  <c r="AA427" i="9"/>
  <c r="AA426" i="21" s="1"/>
  <c r="AB427" i="9"/>
  <c r="AB426" i="21" s="1"/>
  <c r="AC427" i="9"/>
  <c r="AC426" i="21" s="1"/>
  <c r="AD427" i="9"/>
  <c r="AD426" i="21" s="1"/>
  <c r="AE427" i="9"/>
  <c r="AF427" i="9"/>
  <c r="AG427" i="9"/>
  <c r="AH427" i="9"/>
  <c r="AI427" i="9"/>
  <c r="AJ427" i="9"/>
  <c r="AK427" i="9"/>
  <c r="AL427" i="9"/>
  <c r="AM427" i="9"/>
  <c r="AN427" i="9"/>
  <c r="AO427" i="9"/>
  <c r="AP427" i="9"/>
  <c r="AQ427" i="9"/>
  <c r="AR427" i="9"/>
  <c r="N428" i="9"/>
  <c r="N427" i="21" s="1"/>
  <c r="O428" i="9"/>
  <c r="O427" i="21" s="1"/>
  <c r="P428" i="9"/>
  <c r="P427" i="21" s="1"/>
  <c r="Q428" i="9"/>
  <c r="Q427" i="21" s="1"/>
  <c r="R428" i="9"/>
  <c r="R427" i="21" s="1"/>
  <c r="S428" i="9"/>
  <c r="S427" i="21" s="1"/>
  <c r="T428" i="9"/>
  <c r="T427" i="21" s="1"/>
  <c r="U428" i="9"/>
  <c r="U427" i="21" s="1"/>
  <c r="V428" i="9"/>
  <c r="V427" i="21" s="1"/>
  <c r="W428" i="9"/>
  <c r="W427" i="21" s="1"/>
  <c r="X428" i="9"/>
  <c r="X427" i="21" s="1"/>
  <c r="Y428" i="9"/>
  <c r="Y427" i="21" s="1"/>
  <c r="Z428" i="9"/>
  <c r="Z427" i="21" s="1"/>
  <c r="AA428" i="9"/>
  <c r="AA427" i="21" s="1"/>
  <c r="AB428" i="9"/>
  <c r="AB427" i="21" s="1"/>
  <c r="AC428" i="9"/>
  <c r="AC427" i="21" s="1"/>
  <c r="AD428" i="9"/>
  <c r="AD427" i="21" s="1"/>
  <c r="AE428" i="9"/>
  <c r="AF428" i="9"/>
  <c r="AG428" i="9"/>
  <c r="AH428" i="9"/>
  <c r="AI428" i="9"/>
  <c r="AJ428" i="9"/>
  <c r="AK428" i="9"/>
  <c r="AL428" i="9"/>
  <c r="AM428" i="9"/>
  <c r="AN428" i="9"/>
  <c r="AO428" i="9"/>
  <c r="AP428" i="9"/>
  <c r="AQ428" i="9"/>
  <c r="AR428" i="9"/>
  <c r="N429" i="9"/>
  <c r="N428" i="21" s="1"/>
  <c r="O429" i="9"/>
  <c r="O428" i="21" s="1"/>
  <c r="P429" i="9"/>
  <c r="P428" i="21" s="1"/>
  <c r="Q429" i="9"/>
  <c r="Q428" i="21" s="1"/>
  <c r="R429" i="9"/>
  <c r="R428" i="21" s="1"/>
  <c r="S429" i="9"/>
  <c r="S428" i="21" s="1"/>
  <c r="T429" i="9"/>
  <c r="T428" i="21" s="1"/>
  <c r="U429" i="9"/>
  <c r="U428" i="21" s="1"/>
  <c r="V429" i="9"/>
  <c r="V428" i="21" s="1"/>
  <c r="W429" i="9"/>
  <c r="W428" i="21" s="1"/>
  <c r="X429" i="9"/>
  <c r="X428" i="21" s="1"/>
  <c r="Y429" i="9"/>
  <c r="Y428" i="21" s="1"/>
  <c r="Z429" i="9"/>
  <c r="Z428" i="21" s="1"/>
  <c r="AA429" i="9"/>
  <c r="AA428" i="21" s="1"/>
  <c r="AB429" i="9"/>
  <c r="AB428" i="21" s="1"/>
  <c r="AC429" i="9"/>
  <c r="AC428" i="21" s="1"/>
  <c r="AD429" i="9"/>
  <c r="AD428" i="21" s="1"/>
  <c r="AE429" i="9"/>
  <c r="AF429" i="9"/>
  <c r="AG429" i="9"/>
  <c r="AH429" i="9"/>
  <c r="AI429" i="9"/>
  <c r="AJ429" i="9"/>
  <c r="AK429" i="9"/>
  <c r="AL429" i="9"/>
  <c r="AM429" i="9"/>
  <c r="AN429" i="9"/>
  <c r="AO429" i="9"/>
  <c r="AP429" i="9"/>
  <c r="AQ429" i="9"/>
  <c r="AR429" i="9"/>
  <c r="M420" i="9"/>
  <c r="M421" i="9"/>
  <c r="M422" i="9"/>
  <c r="M423" i="9"/>
  <c r="M422" i="21" s="1"/>
  <c r="M424" i="9"/>
  <c r="M425" i="9"/>
  <c r="M424" i="21" s="1"/>
  <c r="M426" i="9"/>
  <c r="M427" i="9"/>
  <c r="M428" i="9"/>
  <c r="M427" i="21" s="1"/>
  <c r="M429" i="9"/>
  <c r="M428" i="21" s="1"/>
  <c r="M419" i="9"/>
  <c r="M418" i="21" s="1"/>
  <c r="N369" i="9"/>
  <c r="N368" i="21" s="1"/>
  <c r="O369" i="9"/>
  <c r="O368" i="21" s="1"/>
  <c r="P369" i="9"/>
  <c r="P368" i="21" s="1"/>
  <c r="Q369" i="9"/>
  <c r="Q368" i="21" s="1"/>
  <c r="R369" i="9"/>
  <c r="R368" i="21" s="1"/>
  <c r="S369" i="9"/>
  <c r="S368" i="21" s="1"/>
  <c r="T369" i="9"/>
  <c r="T368" i="21" s="1"/>
  <c r="U369" i="9"/>
  <c r="U368" i="21" s="1"/>
  <c r="V369" i="9"/>
  <c r="V368" i="21" s="1"/>
  <c r="W369" i="9"/>
  <c r="W368" i="21" s="1"/>
  <c r="X369" i="9"/>
  <c r="X368" i="21" s="1"/>
  <c r="Y369" i="9"/>
  <c r="Y368" i="21" s="1"/>
  <c r="Z369" i="9"/>
  <c r="Z368" i="21" s="1"/>
  <c r="AA369" i="9"/>
  <c r="AA368" i="21" s="1"/>
  <c r="AB369" i="9"/>
  <c r="AB368" i="21" s="1"/>
  <c r="AC369" i="9"/>
  <c r="AC368" i="21" s="1"/>
  <c r="AD369" i="9"/>
  <c r="AD368" i="21" s="1"/>
  <c r="AE369" i="9"/>
  <c r="AF369" i="9"/>
  <c r="AG369" i="9"/>
  <c r="AH369" i="9"/>
  <c r="AI369" i="9"/>
  <c r="AJ369" i="9"/>
  <c r="AK369" i="9"/>
  <c r="AL369" i="9"/>
  <c r="AM369" i="9"/>
  <c r="AN369" i="9"/>
  <c r="AO369" i="9"/>
  <c r="AP369" i="9"/>
  <c r="AQ369" i="9"/>
  <c r="AR369" i="9"/>
  <c r="N370" i="9"/>
  <c r="N369" i="21" s="1"/>
  <c r="O370" i="9"/>
  <c r="O369" i="21" s="1"/>
  <c r="P370" i="9"/>
  <c r="P369" i="21" s="1"/>
  <c r="Q370" i="9"/>
  <c r="Q369" i="21" s="1"/>
  <c r="R370" i="9"/>
  <c r="R369" i="21" s="1"/>
  <c r="S370" i="9"/>
  <c r="S369" i="21" s="1"/>
  <c r="T370" i="9"/>
  <c r="T369" i="21" s="1"/>
  <c r="U370" i="9"/>
  <c r="U369" i="21" s="1"/>
  <c r="V370" i="9"/>
  <c r="V369" i="21" s="1"/>
  <c r="W370" i="9"/>
  <c r="W369" i="21" s="1"/>
  <c r="X370" i="9"/>
  <c r="X369" i="21" s="1"/>
  <c r="Y370" i="9"/>
  <c r="Y369" i="21" s="1"/>
  <c r="Z370" i="9"/>
  <c r="Z369" i="21" s="1"/>
  <c r="AA370" i="9"/>
  <c r="AA369" i="21" s="1"/>
  <c r="AB370" i="9"/>
  <c r="AB369" i="21" s="1"/>
  <c r="AC370" i="9"/>
  <c r="AC369" i="21" s="1"/>
  <c r="AD370" i="9"/>
  <c r="AD369" i="21" s="1"/>
  <c r="AE370" i="9"/>
  <c r="AF370" i="9"/>
  <c r="AG370" i="9"/>
  <c r="AH370" i="9"/>
  <c r="AI370" i="9"/>
  <c r="AJ370" i="9"/>
  <c r="AK370" i="9"/>
  <c r="AL370" i="9"/>
  <c r="AM370" i="9"/>
  <c r="AN370" i="9"/>
  <c r="AO370" i="9"/>
  <c r="AP370" i="9"/>
  <c r="AQ370" i="9"/>
  <c r="AR370" i="9"/>
  <c r="AR371" i="9"/>
  <c r="N372" i="9"/>
  <c r="N371" i="21" s="1"/>
  <c r="O372" i="9"/>
  <c r="O371" i="21" s="1"/>
  <c r="P372" i="9"/>
  <c r="P371" i="21" s="1"/>
  <c r="Q372" i="9"/>
  <c r="Q371" i="21" s="1"/>
  <c r="R372" i="9"/>
  <c r="R371" i="21" s="1"/>
  <c r="S372" i="9"/>
  <c r="S371" i="21" s="1"/>
  <c r="T372" i="9"/>
  <c r="T371" i="21" s="1"/>
  <c r="U372" i="9"/>
  <c r="U371" i="21" s="1"/>
  <c r="V372" i="9"/>
  <c r="V371" i="21" s="1"/>
  <c r="W372" i="9"/>
  <c r="W371" i="21" s="1"/>
  <c r="X372" i="9"/>
  <c r="X371" i="21" s="1"/>
  <c r="Y372" i="9"/>
  <c r="Y371" i="21" s="1"/>
  <c r="Z372" i="9"/>
  <c r="Z371" i="21" s="1"/>
  <c r="AA372" i="9"/>
  <c r="AA371" i="21" s="1"/>
  <c r="AB372" i="9"/>
  <c r="AB371" i="21" s="1"/>
  <c r="AC372" i="9"/>
  <c r="AC371" i="21" s="1"/>
  <c r="AD372" i="9"/>
  <c r="AD371" i="21" s="1"/>
  <c r="AE372" i="9"/>
  <c r="AF372" i="9"/>
  <c r="AG372" i="9"/>
  <c r="AH372" i="9"/>
  <c r="AI372" i="9"/>
  <c r="AJ372" i="9"/>
  <c r="AK372" i="9"/>
  <c r="AL372" i="9"/>
  <c r="AM372" i="9"/>
  <c r="AN372" i="9"/>
  <c r="AO372" i="9"/>
  <c r="AP372" i="9"/>
  <c r="AQ372" i="9"/>
  <c r="AR372" i="9"/>
  <c r="AR373" i="9"/>
  <c r="N374" i="9"/>
  <c r="N373" i="21" s="1"/>
  <c r="O374" i="9"/>
  <c r="O373" i="21" s="1"/>
  <c r="P374" i="9"/>
  <c r="P373" i="21" s="1"/>
  <c r="Q374" i="9"/>
  <c r="Q373" i="21" s="1"/>
  <c r="R374" i="9"/>
  <c r="R373" i="21" s="1"/>
  <c r="S374" i="9"/>
  <c r="S373" i="21" s="1"/>
  <c r="T374" i="9"/>
  <c r="T373" i="21" s="1"/>
  <c r="U374" i="9"/>
  <c r="U373" i="21" s="1"/>
  <c r="V374" i="9"/>
  <c r="V373" i="21" s="1"/>
  <c r="W374" i="9"/>
  <c r="W373" i="21" s="1"/>
  <c r="X374" i="9"/>
  <c r="X373" i="21" s="1"/>
  <c r="Y374" i="9"/>
  <c r="Y373" i="21" s="1"/>
  <c r="Z374" i="9"/>
  <c r="Z373" i="21" s="1"/>
  <c r="AA374" i="9"/>
  <c r="AA373" i="21" s="1"/>
  <c r="AB374" i="9"/>
  <c r="AB373" i="21" s="1"/>
  <c r="AC374" i="9"/>
  <c r="AC373" i="21" s="1"/>
  <c r="AD374" i="9"/>
  <c r="AD373" i="21" s="1"/>
  <c r="AE374" i="9"/>
  <c r="AF374" i="9"/>
  <c r="AG374" i="9"/>
  <c r="AH374" i="9"/>
  <c r="AI374" i="9"/>
  <c r="AJ374" i="9"/>
  <c r="AK374" i="9"/>
  <c r="AL374" i="9"/>
  <c r="AM374" i="9"/>
  <c r="AN374" i="9"/>
  <c r="AO374" i="9"/>
  <c r="AP374" i="9"/>
  <c r="AQ374" i="9"/>
  <c r="AR374" i="9"/>
  <c r="N375" i="9"/>
  <c r="N374" i="21" s="1"/>
  <c r="O375" i="9"/>
  <c r="O374" i="21" s="1"/>
  <c r="P375" i="9"/>
  <c r="P374" i="21" s="1"/>
  <c r="Q375" i="9"/>
  <c r="Q374" i="21" s="1"/>
  <c r="R375" i="9"/>
  <c r="R374" i="21" s="1"/>
  <c r="S375" i="9"/>
  <c r="S374" i="21" s="1"/>
  <c r="T375" i="9"/>
  <c r="T374" i="21" s="1"/>
  <c r="U375" i="9"/>
  <c r="U374" i="21" s="1"/>
  <c r="V375" i="9"/>
  <c r="V374" i="21" s="1"/>
  <c r="W375" i="9"/>
  <c r="W374" i="21" s="1"/>
  <c r="X375" i="9"/>
  <c r="X374" i="21" s="1"/>
  <c r="Y375" i="9"/>
  <c r="Y374" i="21" s="1"/>
  <c r="Z375" i="9"/>
  <c r="Z374" i="21" s="1"/>
  <c r="AA375" i="9"/>
  <c r="AA374" i="21" s="1"/>
  <c r="AB375" i="9"/>
  <c r="AB374" i="21" s="1"/>
  <c r="AC375" i="9"/>
  <c r="AC374" i="21" s="1"/>
  <c r="AD375" i="9"/>
  <c r="AD374" i="21" s="1"/>
  <c r="AE375" i="9"/>
  <c r="AF375" i="9"/>
  <c r="AG375" i="9"/>
  <c r="AH375" i="9"/>
  <c r="AI375" i="9"/>
  <c r="AJ375" i="9"/>
  <c r="AK375" i="9"/>
  <c r="AL375" i="9"/>
  <c r="AM375" i="9"/>
  <c r="AN375" i="9"/>
  <c r="AO375" i="9"/>
  <c r="AP375" i="9"/>
  <c r="AQ375" i="9"/>
  <c r="AR375" i="9"/>
  <c r="N376" i="9"/>
  <c r="N375" i="21" s="1"/>
  <c r="O376" i="9"/>
  <c r="O375" i="21" s="1"/>
  <c r="P376" i="9"/>
  <c r="P375" i="21" s="1"/>
  <c r="Q376" i="9"/>
  <c r="Q375" i="21" s="1"/>
  <c r="R376" i="9"/>
  <c r="R375" i="21" s="1"/>
  <c r="S376" i="9"/>
  <c r="S375" i="21" s="1"/>
  <c r="T376" i="9"/>
  <c r="T375" i="21" s="1"/>
  <c r="U376" i="9"/>
  <c r="U375" i="21" s="1"/>
  <c r="V376" i="9"/>
  <c r="V375" i="21" s="1"/>
  <c r="W376" i="9"/>
  <c r="W375" i="21" s="1"/>
  <c r="X376" i="9"/>
  <c r="X375" i="21" s="1"/>
  <c r="Y376" i="9"/>
  <c r="Y375" i="21" s="1"/>
  <c r="Z376" i="9"/>
  <c r="Z375" i="21" s="1"/>
  <c r="AA376" i="9"/>
  <c r="AA375" i="21" s="1"/>
  <c r="AB376" i="9"/>
  <c r="AB375" i="21" s="1"/>
  <c r="AC376" i="9"/>
  <c r="AC375" i="21" s="1"/>
  <c r="AD376" i="9"/>
  <c r="AD375" i="21" s="1"/>
  <c r="AE376" i="9"/>
  <c r="AF376" i="9"/>
  <c r="AG376" i="9"/>
  <c r="AH376" i="9"/>
  <c r="AI376" i="9"/>
  <c r="AJ376" i="9"/>
  <c r="AK376" i="9"/>
  <c r="AL376" i="9"/>
  <c r="AM376" i="9"/>
  <c r="AN376" i="9"/>
  <c r="AO376" i="9"/>
  <c r="AP376" i="9"/>
  <c r="AQ376" i="9"/>
  <c r="AR376" i="9"/>
  <c r="N377" i="9"/>
  <c r="N376" i="21" s="1"/>
  <c r="O377" i="9"/>
  <c r="O376" i="21" s="1"/>
  <c r="P377" i="9"/>
  <c r="P376" i="21" s="1"/>
  <c r="Q377" i="9"/>
  <c r="Q376" i="21" s="1"/>
  <c r="R377" i="9"/>
  <c r="R376" i="21" s="1"/>
  <c r="S377" i="9"/>
  <c r="S376" i="21" s="1"/>
  <c r="T377" i="9"/>
  <c r="T376" i="21" s="1"/>
  <c r="U377" i="9"/>
  <c r="U376" i="21" s="1"/>
  <c r="V377" i="9"/>
  <c r="V376" i="21" s="1"/>
  <c r="W377" i="9"/>
  <c r="W376" i="21" s="1"/>
  <c r="X377" i="9"/>
  <c r="X376" i="21" s="1"/>
  <c r="Y377" i="9"/>
  <c r="Y376" i="21" s="1"/>
  <c r="Z377" i="9"/>
  <c r="Z376" i="21" s="1"/>
  <c r="AA377" i="9"/>
  <c r="AA376" i="21" s="1"/>
  <c r="AB377" i="9"/>
  <c r="AB376" i="21" s="1"/>
  <c r="AC377" i="9"/>
  <c r="AC376" i="21" s="1"/>
  <c r="AD377" i="9"/>
  <c r="AD376" i="21" s="1"/>
  <c r="AE377" i="9"/>
  <c r="AF377" i="9"/>
  <c r="AG377" i="9"/>
  <c r="AH377" i="9"/>
  <c r="AI377" i="9"/>
  <c r="AJ377" i="9"/>
  <c r="AK377" i="9"/>
  <c r="AL377" i="9"/>
  <c r="AM377" i="9"/>
  <c r="AN377" i="9"/>
  <c r="AO377" i="9"/>
  <c r="AP377" i="9"/>
  <c r="AQ377" i="9"/>
  <c r="AR377" i="9"/>
  <c r="N378" i="9"/>
  <c r="N377" i="21" s="1"/>
  <c r="O378" i="9"/>
  <c r="O377" i="21" s="1"/>
  <c r="P378" i="9"/>
  <c r="P377" i="21" s="1"/>
  <c r="Q378" i="9"/>
  <c r="Q377" i="21" s="1"/>
  <c r="R378" i="9"/>
  <c r="R377" i="21" s="1"/>
  <c r="S378" i="9"/>
  <c r="S377" i="21" s="1"/>
  <c r="T378" i="9"/>
  <c r="T377" i="21" s="1"/>
  <c r="U378" i="9"/>
  <c r="U377" i="21" s="1"/>
  <c r="V378" i="9"/>
  <c r="V377" i="21" s="1"/>
  <c r="W378" i="9"/>
  <c r="W377" i="21" s="1"/>
  <c r="X378" i="9"/>
  <c r="X377" i="21" s="1"/>
  <c r="Y378" i="9"/>
  <c r="Y377" i="21" s="1"/>
  <c r="Z378" i="9"/>
  <c r="Z377" i="21" s="1"/>
  <c r="AA378" i="9"/>
  <c r="AA377" i="21" s="1"/>
  <c r="AB378" i="9"/>
  <c r="AB377" i="21" s="1"/>
  <c r="AC378" i="9"/>
  <c r="AC377" i="21" s="1"/>
  <c r="AD378" i="9"/>
  <c r="AD377" i="21" s="1"/>
  <c r="AE378" i="9"/>
  <c r="AF378" i="9"/>
  <c r="AG378" i="9"/>
  <c r="AH378" i="9"/>
  <c r="AI378" i="9"/>
  <c r="AJ378" i="9"/>
  <c r="AK378" i="9"/>
  <c r="AL378" i="9"/>
  <c r="AM378" i="9"/>
  <c r="AN378" i="9"/>
  <c r="AO378" i="9"/>
  <c r="AP378" i="9"/>
  <c r="AQ378" i="9"/>
  <c r="AR378" i="9"/>
  <c r="N379" i="9"/>
  <c r="N378" i="21" s="1"/>
  <c r="O379" i="9"/>
  <c r="O378" i="21" s="1"/>
  <c r="P379" i="9"/>
  <c r="P378" i="21" s="1"/>
  <c r="Q379" i="9"/>
  <c r="Q378" i="21" s="1"/>
  <c r="R379" i="9"/>
  <c r="R378" i="21" s="1"/>
  <c r="S379" i="9"/>
  <c r="S378" i="21" s="1"/>
  <c r="T379" i="9"/>
  <c r="T378" i="21" s="1"/>
  <c r="U379" i="9"/>
  <c r="U378" i="21" s="1"/>
  <c r="V379" i="9"/>
  <c r="V378" i="21" s="1"/>
  <c r="W379" i="9"/>
  <c r="W378" i="21" s="1"/>
  <c r="X379" i="9"/>
  <c r="X378" i="21" s="1"/>
  <c r="Y379" i="9"/>
  <c r="Y378" i="21" s="1"/>
  <c r="Z379" i="9"/>
  <c r="Z378" i="21" s="1"/>
  <c r="AA379" i="9"/>
  <c r="AA378" i="21" s="1"/>
  <c r="AB379" i="9"/>
  <c r="AB378" i="21" s="1"/>
  <c r="AC379" i="9"/>
  <c r="AC378" i="21" s="1"/>
  <c r="AD379" i="9"/>
  <c r="AD378" i="21" s="1"/>
  <c r="AE379" i="9"/>
  <c r="AF379" i="9"/>
  <c r="AG379" i="9"/>
  <c r="AH379" i="9"/>
  <c r="AI379" i="9"/>
  <c r="AJ379" i="9"/>
  <c r="AK379" i="9"/>
  <c r="AL379" i="9"/>
  <c r="AM379" i="9"/>
  <c r="AN379" i="9"/>
  <c r="AO379" i="9"/>
  <c r="AP379" i="9"/>
  <c r="AQ379" i="9"/>
  <c r="AR379" i="9"/>
  <c r="M370" i="9"/>
  <c r="M369" i="21" s="1"/>
  <c r="M372" i="9"/>
  <c r="M371" i="21" s="1"/>
  <c r="M374" i="9"/>
  <c r="M373" i="21" s="1"/>
  <c r="M375" i="9"/>
  <c r="M374" i="21" s="1"/>
  <c r="M376" i="9"/>
  <c r="M375" i="21" s="1"/>
  <c r="M377" i="9"/>
  <c r="M376" i="21" s="1"/>
  <c r="M378" i="9"/>
  <c r="M377" i="21" s="1"/>
  <c r="M379" i="9"/>
  <c r="M378" i="21" s="1"/>
  <c r="M369" i="9"/>
  <c r="M368" i="21" s="1"/>
  <c r="N355" i="9"/>
  <c r="N354" i="21" s="1"/>
  <c r="O355" i="9"/>
  <c r="O354" i="21" s="1"/>
  <c r="P355" i="9"/>
  <c r="P354" i="21" s="1"/>
  <c r="Q355" i="9"/>
  <c r="Q354" i="21" s="1"/>
  <c r="R355" i="9"/>
  <c r="R354" i="21" s="1"/>
  <c r="S355" i="9"/>
  <c r="S354" i="21" s="1"/>
  <c r="T355" i="9"/>
  <c r="T354" i="21" s="1"/>
  <c r="U355" i="9"/>
  <c r="U354" i="21" s="1"/>
  <c r="V355" i="9"/>
  <c r="V354" i="21" s="1"/>
  <c r="W355" i="9"/>
  <c r="W354" i="21" s="1"/>
  <c r="X355" i="9"/>
  <c r="X354" i="21" s="1"/>
  <c r="Y355" i="9"/>
  <c r="Y354" i="21" s="1"/>
  <c r="Z355" i="9"/>
  <c r="Z354" i="21" s="1"/>
  <c r="AA355" i="9"/>
  <c r="AA354" i="21" s="1"/>
  <c r="AB355" i="9"/>
  <c r="AB354" i="21" s="1"/>
  <c r="AC355" i="9"/>
  <c r="AC354" i="21" s="1"/>
  <c r="AD355" i="9"/>
  <c r="AD354" i="21" s="1"/>
  <c r="AE355" i="9"/>
  <c r="AF355" i="9"/>
  <c r="AG355" i="9"/>
  <c r="AH355" i="9"/>
  <c r="AI355" i="9"/>
  <c r="AJ355" i="9"/>
  <c r="AK355" i="9"/>
  <c r="AL355" i="9"/>
  <c r="AM355" i="9"/>
  <c r="AN355" i="9"/>
  <c r="AO355" i="9"/>
  <c r="AP355" i="9"/>
  <c r="AQ355" i="9"/>
  <c r="AR355" i="9"/>
  <c r="N356" i="9"/>
  <c r="N355" i="21" s="1"/>
  <c r="O356" i="9"/>
  <c r="O355" i="21" s="1"/>
  <c r="P356" i="9"/>
  <c r="P355" i="21" s="1"/>
  <c r="Q356" i="9"/>
  <c r="Q355" i="21" s="1"/>
  <c r="R356" i="9"/>
  <c r="R355" i="21" s="1"/>
  <c r="S356" i="9"/>
  <c r="S355" i="21" s="1"/>
  <c r="T356" i="9"/>
  <c r="T355" i="21" s="1"/>
  <c r="U356" i="9"/>
  <c r="U355" i="21" s="1"/>
  <c r="V356" i="9"/>
  <c r="V355" i="21" s="1"/>
  <c r="W356" i="9"/>
  <c r="W355" i="21" s="1"/>
  <c r="X356" i="9"/>
  <c r="X355" i="21" s="1"/>
  <c r="Y356" i="9"/>
  <c r="Y355" i="21" s="1"/>
  <c r="Z356" i="9"/>
  <c r="Z355" i="21" s="1"/>
  <c r="AA356" i="9"/>
  <c r="AA355" i="21" s="1"/>
  <c r="AB356" i="9"/>
  <c r="AB355" i="21" s="1"/>
  <c r="AC356" i="9"/>
  <c r="AC355" i="21" s="1"/>
  <c r="AD356" i="9"/>
  <c r="AD355" i="21" s="1"/>
  <c r="AE356" i="9"/>
  <c r="AF356" i="9"/>
  <c r="AG356" i="9"/>
  <c r="AH356" i="9"/>
  <c r="AI356" i="9"/>
  <c r="AJ356" i="9"/>
  <c r="AK356" i="9"/>
  <c r="AL356" i="9"/>
  <c r="AM356" i="9"/>
  <c r="AN356" i="9"/>
  <c r="AO356" i="9"/>
  <c r="AP356" i="9"/>
  <c r="AQ356" i="9"/>
  <c r="AR356" i="9"/>
  <c r="N357" i="9"/>
  <c r="N356" i="21" s="1"/>
  <c r="O357" i="9"/>
  <c r="O356" i="21" s="1"/>
  <c r="P357" i="9"/>
  <c r="P356" i="21" s="1"/>
  <c r="Q357" i="9"/>
  <c r="Q356" i="21" s="1"/>
  <c r="R357" i="9"/>
  <c r="R356" i="21" s="1"/>
  <c r="S357" i="9"/>
  <c r="S356" i="21" s="1"/>
  <c r="T357" i="9"/>
  <c r="T356" i="21" s="1"/>
  <c r="U357" i="9"/>
  <c r="U356" i="21" s="1"/>
  <c r="V357" i="9"/>
  <c r="V356" i="21" s="1"/>
  <c r="W357" i="9"/>
  <c r="W356" i="21" s="1"/>
  <c r="X357" i="9"/>
  <c r="X356" i="21" s="1"/>
  <c r="Y357" i="9"/>
  <c r="Y356" i="21" s="1"/>
  <c r="Z357" i="9"/>
  <c r="Z356" i="21" s="1"/>
  <c r="AA357" i="9"/>
  <c r="AA356" i="21" s="1"/>
  <c r="AB357" i="9"/>
  <c r="AB356" i="21" s="1"/>
  <c r="AC357" i="9"/>
  <c r="AC356" i="21" s="1"/>
  <c r="AD357" i="9"/>
  <c r="AD356" i="21" s="1"/>
  <c r="AE357" i="9"/>
  <c r="AF357" i="9"/>
  <c r="AG357" i="9"/>
  <c r="AH357" i="9"/>
  <c r="AI357" i="9"/>
  <c r="AJ357" i="9"/>
  <c r="AK357" i="9"/>
  <c r="AL357" i="9"/>
  <c r="AM357" i="9"/>
  <c r="AN357" i="9"/>
  <c r="AO357" i="9"/>
  <c r="AP357" i="9"/>
  <c r="AQ357" i="9"/>
  <c r="AR357" i="9"/>
  <c r="N358" i="9"/>
  <c r="N357" i="21" s="1"/>
  <c r="O358" i="9"/>
  <c r="O357" i="21" s="1"/>
  <c r="P358" i="9"/>
  <c r="P357" i="21" s="1"/>
  <c r="Q358" i="9"/>
  <c r="Q357" i="21" s="1"/>
  <c r="R358" i="9"/>
  <c r="R357" i="21" s="1"/>
  <c r="S358" i="9"/>
  <c r="S357" i="21" s="1"/>
  <c r="T358" i="9"/>
  <c r="T357" i="21" s="1"/>
  <c r="U358" i="9"/>
  <c r="U357" i="21" s="1"/>
  <c r="V358" i="9"/>
  <c r="V357" i="21" s="1"/>
  <c r="W358" i="9"/>
  <c r="W357" i="21" s="1"/>
  <c r="X358" i="9"/>
  <c r="X357" i="21" s="1"/>
  <c r="Y358" i="9"/>
  <c r="Y357" i="21" s="1"/>
  <c r="Z358" i="9"/>
  <c r="Z357" i="21" s="1"/>
  <c r="AA358" i="9"/>
  <c r="AA357" i="21" s="1"/>
  <c r="AB358" i="9"/>
  <c r="AB357" i="21" s="1"/>
  <c r="AC358" i="9"/>
  <c r="AC357" i="21" s="1"/>
  <c r="AD358" i="9"/>
  <c r="AD357" i="21" s="1"/>
  <c r="AE358" i="9"/>
  <c r="AF358" i="9"/>
  <c r="AG358" i="9"/>
  <c r="AH358" i="9"/>
  <c r="AI358" i="9"/>
  <c r="AJ358" i="9"/>
  <c r="AK358" i="9"/>
  <c r="AL358" i="9"/>
  <c r="AM358" i="9"/>
  <c r="AN358" i="9"/>
  <c r="AO358" i="9"/>
  <c r="AP358" i="9"/>
  <c r="AQ358" i="9"/>
  <c r="AR358" i="9"/>
  <c r="N359" i="9"/>
  <c r="N358" i="21" s="1"/>
  <c r="O359" i="9"/>
  <c r="O358" i="21" s="1"/>
  <c r="P359" i="9"/>
  <c r="P358" i="21" s="1"/>
  <c r="Q359" i="9"/>
  <c r="Q358" i="21" s="1"/>
  <c r="R359" i="9"/>
  <c r="R358" i="21" s="1"/>
  <c r="S359" i="9"/>
  <c r="S358" i="21" s="1"/>
  <c r="T359" i="9"/>
  <c r="T358" i="21" s="1"/>
  <c r="U359" i="9"/>
  <c r="U358" i="21" s="1"/>
  <c r="V359" i="9"/>
  <c r="V358" i="21" s="1"/>
  <c r="W359" i="9"/>
  <c r="W358" i="21" s="1"/>
  <c r="X359" i="9"/>
  <c r="X358" i="21" s="1"/>
  <c r="Y359" i="9"/>
  <c r="Y358" i="21" s="1"/>
  <c r="Z359" i="9"/>
  <c r="Z358" i="21" s="1"/>
  <c r="AA359" i="9"/>
  <c r="AA358" i="21" s="1"/>
  <c r="AB359" i="9"/>
  <c r="AB358" i="21" s="1"/>
  <c r="AC359" i="9"/>
  <c r="AC358" i="21" s="1"/>
  <c r="AD359" i="9"/>
  <c r="AD358" i="21" s="1"/>
  <c r="AE359" i="9"/>
  <c r="AF359" i="9"/>
  <c r="AG359" i="9"/>
  <c r="AH359" i="9"/>
  <c r="AI359" i="9"/>
  <c r="AJ359" i="9"/>
  <c r="AK359" i="9"/>
  <c r="AL359" i="9"/>
  <c r="AM359" i="9"/>
  <c r="AN359" i="9"/>
  <c r="AO359" i="9"/>
  <c r="AP359" i="9"/>
  <c r="AQ359" i="9"/>
  <c r="AR359" i="9"/>
  <c r="N360" i="9"/>
  <c r="N359" i="21" s="1"/>
  <c r="O360" i="9"/>
  <c r="O359" i="21" s="1"/>
  <c r="P360" i="9"/>
  <c r="P359" i="21" s="1"/>
  <c r="Q360" i="9"/>
  <c r="Q359" i="21" s="1"/>
  <c r="R360" i="9"/>
  <c r="R359" i="21" s="1"/>
  <c r="S360" i="9"/>
  <c r="S359" i="21" s="1"/>
  <c r="T360" i="9"/>
  <c r="T359" i="21" s="1"/>
  <c r="U360" i="9"/>
  <c r="U359" i="21" s="1"/>
  <c r="V360" i="9"/>
  <c r="V359" i="21" s="1"/>
  <c r="W360" i="9"/>
  <c r="W359" i="21" s="1"/>
  <c r="X360" i="9"/>
  <c r="X359" i="21" s="1"/>
  <c r="Y360" i="9"/>
  <c r="Y359" i="21" s="1"/>
  <c r="Z360" i="9"/>
  <c r="Z359" i="21" s="1"/>
  <c r="AA360" i="9"/>
  <c r="AA359" i="21" s="1"/>
  <c r="AB360" i="9"/>
  <c r="AB359" i="21" s="1"/>
  <c r="AC360" i="9"/>
  <c r="AC359" i="21" s="1"/>
  <c r="AD360" i="9"/>
  <c r="AD359" i="21" s="1"/>
  <c r="AE360" i="9"/>
  <c r="AF360" i="9"/>
  <c r="AG360" i="9"/>
  <c r="AH360" i="9"/>
  <c r="AI360" i="9"/>
  <c r="AJ360" i="9"/>
  <c r="AK360" i="9"/>
  <c r="AL360" i="9"/>
  <c r="AM360" i="9"/>
  <c r="AN360" i="9"/>
  <c r="AO360" i="9"/>
  <c r="AP360" i="9"/>
  <c r="AQ360" i="9"/>
  <c r="AR360" i="9"/>
  <c r="N361" i="9"/>
  <c r="N360" i="21" s="1"/>
  <c r="O361" i="9"/>
  <c r="O360" i="21" s="1"/>
  <c r="P361" i="9"/>
  <c r="P360" i="21" s="1"/>
  <c r="Q361" i="9"/>
  <c r="Q360" i="21" s="1"/>
  <c r="R361" i="9"/>
  <c r="R360" i="21" s="1"/>
  <c r="S361" i="9"/>
  <c r="S360" i="21" s="1"/>
  <c r="T361" i="9"/>
  <c r="T360" i="21" s="1"/>
  <c r="U361" i="9"/>
  <c r="U360" i="21" s="1"/>
  <c r="V361" i="9"/>
  <c r="V360" i="21" s="1"/>
  <c r="W361" i="9"/>
  <c r="W360" i="21" s="1"/>
  <c r="X361" i="9"/>
  <c r="X360" i="21" s="1"/>
  <c r="Y361" i="9"/>
  <c r="Y360" i="21" s="1"/>
  <c r="Z361" i="9"/>
  <c r="Z360" i="21" s="1"/>
  <c r="AA361" i="9"/>
  <c r="AA360" i="21" s="1"/>
  <c r="AB361" i="9"/>
  <c r="AB360" i="21" s="1"/>
  <c r="AC361" i="9"/>
  <c r="AC360" i="21" s="1"/>
  <c r="AD361" i="9"/>
  <c r="AD360" i="21" s="1"/>
  <c r="AE361" i="9"/>
  <c r="AF361" i="9"/>
  <c r="AG361" i="9"/>
  <c r="AH361" i="9"/>
  <c r="AI361" i="9"/>
  <c r="AJ361" i="9"/>
  <c r="AK361" i="9"/>
  <c r="AL361" i="9"/>
  <c r="AM361" i="9"/>
  <c r="AN361" i="9"/>
  <c r="AO361" i="9"/>
  <c r="AP361" i="9"/>
  <c r="AQ361" i="9"/>
  <c r="AR361" i="9"/>
  <c r="N362" i="9"/>
  <c r="N361" i="21" s="1"/>
  <c r="O362" i="9"/>
  <c r="O361" i="21" s="1"/>
  <c r="P362" i="9"/>
  <c r="P361" i="21" s="1"/>
  <c r="Q362" i="9"/>
  <c r="Q361" i="21" s="1"/>
  <c r="R362" i="9"/>
  <c r="R361" i="21" s="1"/>
  <c r="S362" i="9"/>
  <c r="S361" i="21" s="1"/>
  <c r="T362" i="9"/>
  <c r="T361" i="21" s="1"/>
  <c r="U362" i="9"/>
  <c r="U361" i="21" s="1"/>
  <c r="V362" i="9"/>
  <c r="V361" i="21" s="1"/>
  <c r="W362" i="9"/>
  <c r="W361" i="21" s="1"/>
  <c r="X362" i="9"/>
  <c r="X361" i="21" s="1"/>
  <c r="Y362" i="9"/>
  <c r="Y361" i="21" s="1"/>
  <c r="Z362" i="9"/>
  <c r="Z361" i="21" s="1"/>
  <c r="AA362" i="9"/>
  <c r="AA361" i="21" s="1"/>
  <c r="AB362" i="9"/>
  <c r="AB361" i="21" s="1"/>
  <c r="AC362" i="9"/>
  <c r="AC361" i="21" s="1"/>
  <c r="AD362" i="9"/>
  <c r="AD361" i="21" s="1"/>
  <c r="AE362" i="9"/>
  <c r="AF362" i="9"/>
  <c r="AG362" i="9"/>
  <c r="AH362" i="9"/>
  <c r="AI362" i="9"/>
  <c r="AJ362" i="9"/>
  <c r="AK362" i="9"/>
  <c r="AL362" i="9"/>
  <c r="AM362" i="9"/>
  <c r="AN362" i="9"/>
  <c r="AO362" i="9"/>
  <c r="AP362" i="9"/>
  <c r="AQ362" i="9"/>
  <c r="AR362" i="9"/>
  <c r="N363" i="9"/>
  <c r="N362" i="21" s="1"/>
  <c r="O363" i="9"/>
  <c r="O362" i="21" s="1"/>
  <c r="P363" i="9"/>
  <c r="P362" i="21" s="1"/>
  <c r="Q363" i="9"/>
  <c r="Q362" i="21" s="1"/>
  <c r="R363" i="9"/>
  <c r="R362" i="21" s="1"/>
  <c r="S363" i="9"/>
  <c r="S362" i="21" s="1"/>
  <c r="T363" i="9"/>
  <c r="T362" i="21" s="1"/>
  <c r="U363" i="9"/>
  <c r="U362" i="21" s="1"/>
  <c r="V363" i="9"/>
  <c r="V362" i="21" s="1"/>
  <c r="W363" i="9"/>
  <c r="W362" i="21" s="1"/>
  <c r="X363" i="9"/>
  <c r="X362" i="21" s="1"/>
  <c r="Y363" i="9"/>
  <c r="Y362" i="21" s="1"/>
  <c r="Z363" i="9"/>
  <c r="Z362" i="21" s="1"/>
  <c r="AA363" i="9"/>
  <c r="AA362" i="21" s="1"/>
  <c r="AB363" i="9"/>
  <c r="AB362" i="21" s="1"/>
  <c r="AC363" i="9"/>
  <c r="AC362" i="21" s="1"/>
  <c r="AD363" i="9"/>
  <c r="AD362" i="21" s="1"/>
  <c r="AE363" i="9"/>
  <c r="AF363" i="9"/>
  <c r="AG363" i="9"/>
  <c r="AH363" i="9"/>
  <c r="AI363" i="9"/>
  <c r="AJ363" i="9"/>
  <c r="AK363" i="9"/>
  <c r="AL363" i="9"/>
  <c r="AM363" i="9"/>
  <c r="AN363" i="9"/>
  <c r="AO363" i="9"/>
  <c r="AP363" i="9"/>
  <c r="AQ363" i="9"/>
  <c r="AR363" i="9"/>
  <c r="N364" i="9"/>
  <c r="N363" i="21" s="1"/>
  <c r="O364" i="9"/>
  <c r="O363" i="21" s="1"/>
  <c r="P364" i="9"/>
  <c r="P363" i="21" s="1"/>
  <c r="Q364" i="9"/>
  <c r="Q363" i="21" s="1"/>
  <c r="R364" i="9"/>
  <c r="R363" i="21" s="1"/>
  <c r="S364" i="9"/>
  <c r="S363" i="21" s="1"/>
  <c r="T364" i="9"/>
  <c r="T363" i="21" s="1"/>
  <c r="U364" i="9"/>
  <c r="U363" i="21" s="1"/>
  <c r="V364" i="9"/>
  <c r="V363" i="21" s="1"/>
  <c r="W364" i="9"/>
  <c r="W363" i="21" s="1"/>
  <c r="X364" i="9"/>
  <c r="X363" i="21" s="1"/>
  <c r="Y364" i="9"/>
  <c r="Y363" i="21" s="1"/>
  <c r="Z364" i="9"/>
  <c r="Z363" i="21" s="1"/>
  <c r="AA364" i="9"/>
  <c r="AA363" i="21" s="1"/>
  <c r="AB364" i="9"/>
  <c r="AB363" i="21" s="1"/>
  <c r="AC364" i="9"/>
  <c r="AC363" i="21" s="1"/>
  <c r="AD364" i="9"/>
  <c r="AD363" i="21" s="1"/>
  <c r="AE364" i="9"/>
  <c r="AF364" i="9"/>
  <c r="AG364" i="9"/>
  <c r="AH364" i="9"/>
  <c r="AI364" i="9"/>
  <c r="AJ364" i="9"/>
  <c r="AK364" i="9"/>
  <c r="AL364" i="9"/>
  <c r="AM364" i="9"/>
  <c r="AN364" i="9"/>
  <c r="AO364" i="9"/>
  <c r="AP364" i="9"/>
  <c r="AQ364" i="9"/>
  <c r="AR364" i="9"/>
  <c r="N365" i="9"/>
  <c r="N364" i="21" s="1"/>
  <c r="O365" i="9"/>
  <c r="O364" i="21" s="1"/>
  <c r="P365" i="9"/>
  <c r="P364" i="21" s="1"/>
  <c r="Q365" i="9"/>
  <c r="Q364" i="21" s="1"/>
  <c r="R365" i="9"/>
  <c r="R364" i="21" s="1"/>
  <c r="S365" i="9"/>
  <c r="S364" i="21" s="1"/>
  <c r="T365" i="9"/>
  <c r="T364" i="21" s="1"/>
  <c r="U365" i="9"/>
  <c r="U364" i="21" s="1"/>
  <c r="V365" i="9"/>
  <c r="V364" i="21" s="1"/>
  <c r="W365" i="9"/>
  <c r="W364" i="21" s="1"/>
  <c r="X365" i="9"/>
  <c r="X364" i="21" s="1"/>
  <c r="Y365" i="9"/>
  <c r="Y364" i="21" s="1"/>
  <c r="Z365" i="9"/>
  <c r="Z364" i="21" s="1"/>
  <c r="AA365" i="9"/>
  <c r="AA364" i="21" s="1"/>
  <c r="AB365" i="9"/>
  <c r="AB364" i="21" s="1"/>
  <c r="AC365" i="9"/>
  <c r="AC364" i="21" s="1"/>
  <c r="AD365" i="9"/>
  <c r="AD364" i="21" s="1"/>
  <c r="AE365" i="9"/>
  <c r="AF365" i="9"/>
  <c r="AG365" i="9"/>
  <c r="AH365" i="9"/>
  <c r="AI365" i="9"/>
  <c r="AJ365" i="9"/>
  <c r="AK365" i="9"/>
  <c r="AL365" i="9"/>
  <c r="AM365" i="9"/>
  <c r="AN365" i="9"/>
  <c r="AO365" i="9"/>
  <c r="AP365" i="9"/>
  <c r="AQ365" i="9"/>
  <c r="AR365" i="9"/>
  <c r="M356" i="9"/>
  <c r="M355" i="21" s="1"/>
  <c r="M357" i="9"/>
  <c r="M356" i="21" s="1"/>
  <c r="M358" i="9"/>
  <c r="M357" i="21" s="1"/>
  <c r="M359" i="9"/>
  <c r="M358" i="21" s="1"/>
  <c r="M360" i="9"/>
  <c r="M359" i="21" s="1"/>
  <c r="M361" i="9"/>
  <c r="M360" i="21" s="1"/>
  <c r="M362" i="9"/>
  <c r="M361" i="21" s="1"/>
  <c r="M363" i="9"/>
  <c r="M362" i="21" s="1"/>
  <c r="M364" i="9"/>
  <c r="M363" i="21" s="1"/>
  <c r="M365" i="9"/>
  <c r="M364" i="21" s="1"/>
  <c r="M355" i="9"/>
  <c r="M354" i="21" s="1"/>
  <c r="N304" i="9"/>
  <c r="N304" i="21" s="1"/>
  <c r="O304" i="9"/>
  <c r="O304" i="21" s="1"/>
  <c r="P304" i="9"/>
  <c r="P304" i="21" s="1"/>
  <c r="Q304" i="9"/>
  <c r="Q304" i="21" s="1"/>
  <c r="R304" i="9"/>
  <c r="R304" i="21" s="1"/>
  <c r="S304" i="9"/>
  <c r="S304" i="21" s="1"/>
  <c r="T304" i="9"/>
  <c r="T304" i="21" s="1"/>
  <c r="U304" i="9"/>
  <c r="U304" i="21" s="1"/>
  <c r="V304" i="9"/>
  <c r="V304" i="21" s="1"/>
  <c r="W304" i="9"/>
  <c r="W304" i="21" s="1"/>
  <c r="X304" i="9"/>
  <c r="X304" i="21" s="1"/>
  <c r="Y304" i="9"/>
  <c r="Y304" i="21" s="1"/>
  <c r="Z304" i="9"/>
  <c r="Z304" i="21" s="1"/>
  <c r="AA304" i="9"/>
  <c r="AA304" i="21" s="1"/>
  <c r="AB304" i="9"/>
  <c r="AB304" i="21" s="1"/>
  <c r="AC304" i="9"/>
  <c r="AC304" i="21" s="1"/>
  <c r="AD304" i="9"/>
  <c r="AD304" i="21" s="1"/>
  <c r="AE304" i="9"/>
  <c r="AF304" i="9"/>
  <c r="AG304" i="9"/>
  <c r="AH304" i="9"/>
  <c r="AI304" i="9"/>
  <c r="AJ304" i="9"/>
  <c r="AK304" i="9"/>
  <c r="AL304" i="9"/>
  <c r="AM304" i="9"/>
  <c r="AN304" i="9"/>
  <c r="AO304" i="9"/>
  <c r="AP304" i="9"/>
  <c r="AQ304" i="9"/>
  <c r="AR304" i="9"/>
  <c r="N305" i="9"/>
  <c r="N305" i="21" s="1"/>
  <c r="O305" i="9"/>
  <c r="O305" i="21" s="1"/>
  <c r="P305" i="9"/>
  <c r="P305" i="21" s="1"/>
  <c r="Q305" i="9"/>
  <c r="Q305" i="21" s="1"/>
  <c r="R305" i="9"/>
  <c r="R305" i="21" s="1"/>
  <c r="S305" i="9"/>
  <c r="S305" i="21" s="1"/>
  <c r="T305" i="9"/>
  <c r="T305" i="21" s="1"/>
  <c r="U305" i="9"/>
  <c r="U305" i="21" s="1"/>
  <c r="V305" i="9"/>
  <c r="V305" i="21" s="1"/>
  <c r="W305" i="9"/>
  <c r="W305" i="21" s="1"/>
  <c r="X305" i="9"/>
  <c r="X305" i="21" s="1"/>
  <c r="Y305" i="9"/>
  <c r="Y305" i="21" s="1"/>
  <c r="Z305" i="9"/>
  <c r="Z305" i="21" s="1"/>
  <c r="AA305" i="9"/>
  <c r="AA305" i="21" s="1"/>
  <c r="AB305" i="9"/>
  <c r="AB305" i="21" s="1"/>
  <c r="AC305" i="9"/>
  <c r="AC305" i="21" s="1"/>
  <c r="AD305" i="9"/>
  <c r="AD305" i="21" s="1"/>
  <c r="AE305" i="9"/>
  <c r="AF305" i="9"/>
  <c r="AG305" i="9"/>
  <c r="AH305" i="9"/>
  <c r="AI305" i="9"/>
  <c r="AJ305" i="9"/>
  <c r="AK305" i="9"/>
  <c r="AL305" i="9"/>
  <c r="AM305" i="9"/>
  <c r="AN305" i="9"/>
  <c r="AO305" i="9"/>
  <c r="AP305" i="9"/>
  <c r="AQ305" i="9"/>
  <c r="AR305" i="9"/>
  <c r="N306" i="9"/>
  <c r="N306" i="21" s="1"/>
  <c r="O306" i="9"/>
  <c r="O306" i="21" s="1"/>
  <c r="P306" i="9"/>
  <c r="P306" i="21" s="1"/>
  <c r="Q306" i="9"/>
  <c r="Q306" i="21" s="1"/>
  <c r="R306" i="9"/>
  <c r="R306" i="21" s="1"/>
  <c r="S306" i="9"/>
  <c r="S306" i="21" s="1"/>
  <c r="T306" i="9"/>
  <c r="T306" i="21" s="1"/>
  <c r="U306" i="9"/>
  <c r="U306" i="21" s="1"/>
  <c r="V306" i="9"/>
  <c r="V306" i="21" s="1"/>
  <c r="W306" i="9"/>
  <c r="W306" i="21" s="1"/>
  <c r="X306" i="9"/>
  <c r="X306" i="21" s="1"/>
  <c r="Y306" i="9"/>
  <c r="Y306" i="21" s="1"/>
  <c r="Z306" i="9"/>
  <c r="Z306" i="21" s="1"/>
  <c r="AA306" i="9"/>
  <c r="AA306" i="21" s="1"/>
  <c r="AB306" i="9"/>
  <c r="AB306" i="21" s="1"/>
  <c r="AC306" i="9"/>
  <c r="AC306" i="21" s="1"/>
  <c r="AD306" i="9"/>
  <c r="AD306" i="21" s="1"/>
  <c r="AE306" i="9"/>
  <c r="AF306" i="9"/>
  <c r="AG306" i="9"/>
  <c r="AH306" i="9"/>
  <c r="AI306" i="9"/>
  <c r="AJ306" i="9"/>
  <c r="AK306" i="9"/>
  <c r="AL306" i="9"/>
  <c r="AM306" i="9"/>
  <c r="AN306" i="9"/>
  <c r="AO306" i="9"/>
  <c r="AP306" i="9"/>
  <c r="AQ306" i="9"/>
  <c r="AR306" i="9"/>
  <c r="N307" i="9"/>
  <c r="N307" i="21" s="1"/>
  <c r="O307" i="9"/>
  <c r="O307" i="21" s="1"/>
  <c r="P307" i="9"/>
  <c r="P307" i="21" s="1"/>
  <c r="Q307" i="9"/>
  <c r="Q307" i="21" s="1"/>
  <c r="R307" i="9"/>
  <c r="R307" i="21" s="1"/>
  <c r="S307" i="9"/>
  <c r="S307" i="21" s="1"/>
  <c r="T307" i="9"/>
  <c r="T307" i="21" s="1"/>
  <c r="U307" i="9"/>
  <c r="U307" i="21" s="1"/>
  <c r="V307" i="9"/>
  <c r="V307" i="21" s="1"/>
  <c r="W307" i="9"/>
  <c r="W307" i="21" s="1"/>
  <c r="X307" i="9"/>
  <c r="X307" i="21" s="1"/>
  <c r="Y307" i="9"/>
  <c r="Y307" i="21" s="1"/>
  <c r="Z307" i="9"/>
  <c r="Z307" i="21" s="1"/>
  <c r="AA307" i="9"/>
  <c r="AA307" i="21" s="1"/>
  <c r="AB307" i="9"/>
  <c r="AB307" i="21" s="1"/>
  <c r="AC307" i="9"/>
  <c r="AC307" i="21" s="1"/>
  <c r="AD307" i="9"/>
  <c r="AD307" i="21" s="1"/>
  <c r="AE307" i="9"/>
  <c r="AF307" i="9"/>
  <c r="AG307" i="9"/>
  <c r="AH307" i="9"/>
  <c r="AI307" i="9"/>
  <c r="AJ307" i="9"/>
  <c r="AK307" i="9"/>
  <c r="AL307" i="9"/>
  <c r="AM307" i="9"/>
  <c r="AN307" i="9"/>
  <c r="AO307" i="9"/>
  <c r="AP307" i="9"/>
  <c r="AQ307" i="9"/>
  <c r="AR307" i="9"/>
  <c r="N308" i="9"/>
  <c r="N308" i="21" s="1"/>
  <c r="O308" i="9"/>
  <c r="O308" i="21" s="1"/>
  <c r="P308" i="9"/>
  <c r="P308" i="21" s="1"/>
  <c r="Q308" i="9"/>
  <c r="Q308" i="21" s="1"/>
  <c r="R308" i="9"/>
  <c r="R308" i="21" s="1"/>
  <c r="S308" i="9"/>
  <c r="S308" i="21" s="1"/>
  <c r="T308" i="9"/>
  <c r="T308" i="21" s="1"/>
  <c r="U308" i="9"/>
  <c r="U308" i="21" s="1"/>
  <c r="V308" i="9"/>
  <c r="V308" i="21" s="1"/>
  <c r="W308" i="9"/>
  <c r="W308" i="21" s="1"/>
  <c r="X308" i="9"/>
  <c r="X308" i="21" s="1"/>
  <c r="Y308" i="9"/>
  <c r="Y308" i="21" s="1"/>
  <c r="Z308" i="9"/>
  <c r="Z308" i="21" s="1"/>
  <c r="AA308" i="9"/>
  <c r="AA308" i="21" s="1"/>
  <c r="AB308" i="9"/>
  <c r="AB308" i="21" s="1"/>
  <c r="AC308" i="9"/>
  <c r="AC308" i="21" s="1"/>
  <c r="AD308" i="9"/>
  <c r="AD308" i="21" s="1"/>
  <c r="AE308" i="9"/>
  <c r="AF308" i="9"/>
  <c r="AG308" i="9"/>
  <c r="AH308" i="9"/>
  <c r="AI308" i="9"/>
  <c r="AJ308" i="9"/>
  <c r="AK308" i="9"/>
  <c r="AL308" i="9"/>
  <c r="AM308" i="9"/>
  <c r="AN308" i="9"/>
  <c r="AO308" i="9"/>
  <c r="AP308" i="9"/>
  <c r="AQ308" i="9"/>
  <c r="AR308" i="9"/>
  <c r="N309" i="9"/>
  <c r="N309" i="21" s="1"/>
  <c r="O309" i="9"/>
  <c r="O309" i="21" s="1"/>
  <c r="P309" i="9"/>
  <c r="P309" i="21" s="1"/>
  <c r="Q309" i="9"/>
  <c r="Q309" i="21" s="1"/>
  <c r="R309" i="9"/>
  <c r="R309" i="21" s="1"/>
  <c r="S309" i="9"/>
  <c r="S309" i="21" s="1"/>
  <c r="T309" i="9"/>
  <c r="T309" i="21" s="1"/>
  <c r="U309" i="9"/>
  <c r="U309" i="21" s="1"/>
  <c r="V309" i="9"/>
  <c r="V309" i="21" s="1"/>
  <c r="W309" i="9"/>
  <c r="W309" i="21" s="1"/>
  <c r="X309" i="9"/>
  <c r="X309" i="21" s="1"/>
  <c r="Y309" i="9"/>
  <c r="Y309" i="21" s="1"/>
  <c r="Z309" i="9"/>
  <c r="Z309" i="21" s="1"/>
  <c r="AA309" i="9"/>
  <c r="AA309" i="21" s="1"/>
  <c r="AB309" i="9"/>
  <c r="AB309" i="21" s="1"/>
  <c r="AC309" i="9"/>
  <c r="AC309" i="21" s="1"/>
  <c r="AD309" i="9"/>
  <c r="AD309" i="21" s="1"/>
  <c r="AE309" i="9"/>
  <c r="AF309" i="9"/>
  <c r="AG309" i="9"/>
  <c r="AH309" i="9"/>
  <c r="AI309" i="9"/>
  <c r="AJ309" i="9"/>
  <c r="AK309" i="9"/>
  <c r="AL309" i="9"/>
  <c r="AM309" i="9"/>
  <c r="AN309" i="9"/>
  <c r="AO309" i="9"/>
  <c r="AP309" i="9"/>
  <c r="AQ309" i="9"/>
  <c r="AR309" i="9"/>
  <c r="N310" i="9"/>
  <c r="N310" i="21" s="1"/>
  <c r="O310" i="9"/>
  <c r="O310" i="21" s="1"/>
  <c r="P310" i="9"/>
  <c r="P310" i="21" s="1"/>
  <c r="Q310" i="9"/>
  <c r="Q310" i="21" s="1"/>
  <c r="R310" i="9"/>
  <c r="R310" i="21" s="1"/>
  <c r="S310" i="9"/>
  <c r="S310" i="21" s="1"/>
  <c r="T310" i="9"/>
  <c r="T310" i="21" s="1"/>
  <c r="U310" i="9"/>
  <c r="U310" i="21" s="1"/>
  <c r="V310" i="9"/>
  <c r="V310" i="21" s="1"/>
  <c r="W310" i="9"/>
  <c r="W310" i="21" s="1"/>
  <c r="X310" i="9"/>
  <c r="X310" i="21" s="1"/>
  <c r="Y310" i="9"/>
  <c r="Y310" i="21" s="1"/>
  <c r="Z310" i="9"/>
  <c r="Z310" i="21" s="1"/>
  <c r="AA310" i="9"/>
  <c r="AA310" i="21" s="1"/>
  <c r="AB310" i="9"/>
  <c r="AB310" i="21" s="1"/>
  <c r="AC310" i="9"/>
  <c r="AC310" i="21" s="1"/>
  <c r="AD310" i="9"/>
  <c r="AD310" i="21" s="1"/>
  <c r="AE310" i="9"/>
  <c r="AF310" i="9"/>
  <c r="AG310" i="9"/>
  <c r="AH310" i="9"/>
  <c r="AI310" i="9"/>
  <c r="AJ310" i="9"/>
  <c r="AK310" i="9"/>
  <c r="AL310" i="9"/>
  <c r="AM310" i="9"/>
  <c r="AN310" i="9"/>
  <c r="AO310" i="9"/>
  <c r="AP310" i="9"/>
  <c r="AQ310" i="9"/>
  <c r="AR310" i="9"/>
  <c r="N311" i="9"/>
  <c r="N311" i="21" s="1"/>
  <c r="O311" i="9"/>
  <c r="O311" i="21" s="1"/>
  <c r="P311" i="9"/>
  <c r="P311" i="21" s="1"/>
  <c r="Q311" i="9"/>
  <c r="Q311" i="21" s="1"/>
  <c r="R311" i="9"/>
  <c r="R311" i="21" s="1"/>
  <c r="S311" i="9"/>
  <c r="S311" i="21" s="1"/>
  <c r="T311" i="9"/>
  <c r="T311" i="21" s="1"/>
  <c r="U311" i="9"/>
  <c r="U311" i="21" s="1"/>
  <c r="V311" i="9"/>
  <c r="V311" i="21" s="1"/>
  <c r="W311" i="9"/>
  <c r="W311" i="21" s="1"/>
  <c r="X311" i="9"/>
  <c r="X311" i="21" s="1"/>
  <c r="Y311" i="9"/>
  <c r="Y311" i="21" s="1"/>
  <c r="Z311" i="9"/>
  <c r="Z311" i="21" s="1"/>
  <c r="AA311" i="9"/>
  <c r="AA311" i="21" s="1"/>
  <c r="AB311" i="9"/>
  <c r="AB311" i="21" s="1"/>
  <c r="AC311" i="9"/>
  <c r="AC311" i="21" s="1"/>
  <c r="AD311" i="9"/>
  <c r="AD311" i="21" s="1"/>
  <c r="AE311" i="9"/>
  <c r="AF311" i="9"/>
  <c r="AG311" i="9"/>
  <c r="AH311" i="9"/>
  <c r="AI311" i="9"/>
  <c r="AJ311" i="9"/>
  <c r="AK311" i="9"/>
  <c r="AL311" i="9"/>
  <c r="AM311" i="9"/>
  <c r="AN311" i="9"/>
  <c r="AO311" i="9"/>
  <c r="AP311" i="9"/>
  <c r="AQ311" i="9"/>
  <c r="AR311" i="9"/>
  <c r="N312" i="9"/>
  <c r="N312" i="21" s="1"/>
  <c r="O312" i="9"/>
  <c r="O312" i="21" s="1"/>
  <c r="P312" i="9"/>
  <c r="P312" i="21" s="1"/>
  <c r="Q312" i="9"/>
  <c r="Q312" i="21" s="1"/>
  <c r="R312" i="9"/>
  <c r="R312" i="21" s="1"/>
  <c r="S312" i="9"/>
  <c r="S312" i="21" s="1"/>
  <c r="T312" i="9"/>
  <c r="T312" i="21" s="1"/>
  <c r="U312" i="9"/>
  <c r="U312" i="21" s="1"/>
  <c r="V312" i="9"/>
  <c r="V312" i="21" s="1"/>
  <c r="W312" i="9"/>
  <c r="W312" i="21" s="1"/>
  <c r="X312" i="9"/>
  <c r="X312" i="21" s="1"/>
  <c r="Y312" i="9"/>
  <c r="Y312" i="21" s="1"/>
  <c r="Z312" i="9"/>
  <c r="Z312" i="21" s="1"/>
  <c r="AA312" i="9"/>
  <c r="AA312" i="21" s="1"/>
  <c r="AB312" i="9"/>
  <c r="AB312" i="21" s="1"/>
  <c r="AC312" i="9"/>
  <c r="AC312" i="21" s="1"/>
  <c r="AD312" i="9"/>
  <c r="AD312" i="21" s="1"/>
  <c r="AE312" i="9"/>
  <c r="AF312" i="9"/>
  <c r="AG312" i="9"/>
  <c r="AH312" i="9"/>
  <c r="AI312" i="9"/>
  <c r="AJ312" i="9"/>
  <c r="AK312" i="9"/>
  <c r="AL312" i="9"/>
  <c r="AM312" i="9"/>
  <c r="AN312" i="9"/>
  <c r="AO312" i="9"/>
  <c r="AP312" i="9"/>
  <c r="AQ312" i="9"/>
  <c r="AR312" i="9"/>
  <c r="N313" i="9"/>
  <c r="N313" i="21" s="1"/>
  <c r="O313" i="9"/>
  <c r="O313" i="21" s="1"/>
  <c r="P313" i="9"/>
  <c r="P313" i="21" s="1"/>
  <c r="Q313" i="9"/>
  <c r="Q313" i="21" s="1"/>
  <c r="R313" i="9"/>
  <c r="R313" i="21" s="1"/>
  <c r="S313" i="9"/>
  <c r="S313" i="21" s="1"/>
  <c r="T313" i="9"/>
  <c r="T313" i="21" s="1"/>
  <c r="U313" i="9"/>
  <c r="U313" i="21" s="1"/>
  <c r="V313" i="9"/>
  <c r="V313" i="21" s="1"/>
  <c r="W313" i="9"/>
  <c r="W313" i="21" s="1"/>
  <c r="X313" i="9"/>
  <c r="X313" i="21" s="1"/>
  <c r="Y313" i="9"/>
  <c r="Y313" i="21" s="1"/>
  <c r="Z313" i="9"/>
  <c r="Z313" i="21" s="1"/>
  <c r="AA313" i="9"/>
  <c r="AA313" i="21" s="1"/>
  <c r="AB313" i="9"/>
  <c r="AB313" i="21" s="1"/>
  <c r="AC313" i="9"/>
  <c r="AC313" i="21" s="1"/>
  <c r="AD313" i="9"/>
  <c r="AD313" i="21" s="1"/>
  <c r="AE313" i="9"/>
  <c r="AF313" i="9"/>
  <c r="AG313" i="9"/>
  <c r="AH313" i="9"/>
  <c r="AI313" i="9"/>
  <c r="AJ313" i="9"/>
  <c r="AK313" i="9"/>
  <c r="AL313" i="9"/>
  <c r="AM313" i="9"/>
  <c r="AN313" i="9"/>
  <c r="AO313" i="9"/>
  <c r="AP313" i="9"/>
  <c r="AQ313" i="9"/>
  <c r="AR313" i="9"/>
  <c r="N314" i="9"/>
  <c r="N314" i="21" s="1"/>
  <c r="O314" i="9"/>
  <c r="O314" i="21" s="1"/>
  <c r="P314" i="9"/>
  <c r="P314" i="21" s="1"/>
  <c r="Q314" i="9"/>
  <c r="Q314" i="21" s="1"/>
  <c r="R314" i="9"/>
  <c r="R314" i="21" s="1"/>
  <c r="S314" i="9"/>
  <c r="S314" i="21" s="1"/>
  <c r="T314" i="9"/>
  <c r="T314" i="21" s="1"/>
  <c r="U314" i="9"/>
  <c r="U314" i="21" s="1"/>
  <c r="V314" i="9"/>
  <c r="V314" i="21" s="1"/>
  <c r="W314" i="9"/>
  <c r="W314" i="21" s="1"/>
  <c r="X314" i="9"/>
  <c r="X314" i="21" s="1"/>
  <c r="Y314" i="9"/>
  <c r="Y314" i="21" s="1"/>
  <c r="Z314" i="9"/>
  <c r="Z314" i="21" s="1"/>
  <c r="AA314" i="9"/>
  <c r="AA314" i="21" s="1"/>
  <c r="AB314" i="9"/>
  <c r="AB314" i="21" s="1"/>
  <c r="AC314" i="9"/>
  <c r="AC314" i="21" s="1"/>
  <c r="AD314" i="9"/>
  <c r="AD314" i="21" s="1"/>
  <c r="AE314" i="9"/>
  <c r="AF314" i="9"/>
  <c r="AG314" i="9"/>
  <c r="AH314" i="9"/>
  <c r="AI314" i="9"/>
  <c r="AJ314" i="9"/>
  <c r="AK314" i="9"/>
  <c r="AL314" i="9"/>
  <c r="AM314" i="9"/>
  <c r="AN314" i="9"/>
  <c r="AO314" i="9"/>
  <c r="AP314" i="9"/>
  <c r="AQ314" i="9"/>
  <c r="AR314" i="9"/>
  <c r="M305" i="9"/>
  <c r="M305" i="21" s="1"/>
  <c r="M306" i="9"/>
  <c r="M306" i="21" s="1"/>
  <c r="M307" i="9"/>
  <c r="M307" i="21" s="1"/>
  <c r="M308" i="9"/>
  <c r="M308" i="21" s="1"/>
  <c r="M309" i="9"/>
  <c r="M309" i="21" s="1"/>
  <c r="M310" i="9"/>
  <c r="M310" i="21" s="1"/>
  <c r="M311" i="9"/>
  <c r="M311" i="21" s="1"/>
  <c r="M312" i="9"/>
  <c r="M312" i="21" s="1"/>
  <c r="M313" i="9"/>
  <c r="M313" i="21" s="1"/>
  <c r="M314" i="9"/>
  <c r="M314" i="21" s="1"/>
  <c r="M304" i="9"/>
  <c r="M304" i="21" s="1"/>
  <c r="N290" i="9"/>
  <c r="N290" i="21" s="1"/>
  <c r="O290" i="9"/>
  <c r="O290" i="21" s="1"/>
  <c r="P290" i="9"/>
  <c r="P290" i="21" s="1"/>
  <c r="Q290" i="9"/>
  <c r="Q290" i="21" s="1"/>
  <c r="R290" i="9"/>
  <c r="R290" i="21" s="1"/>
  <c r="S290" i="9"/>
  <c r="S290" i="21" s="1"/>
  <c r="T290" i="9"/>
  <c r="T290" i="21" s="1"/>
  <c r="U290" i="9"/>
  <c r="U290" i="21" s="1"/>
  <c r="V290" i="9"/>
  <c r="V290" i="21" s="1"/>
  <c r="W290" i="9"/>
  <c r="W290" i="21" s="1"/>
  <c r="X290" i="9"/>
  <c r="X290" i="21" s="1"/>
  <c r="Y290" i="9"/>
  <c r="Y290" i="21" s="1"/>
  <c r="Z290" i="9"/>
  <c r="Z290" i="21" s="1"/>
  <c r="AA290" i="9"/>
  <c r="AA290" i="21" s="1"/>
  <c r="AB290" i="9"/>
  <c r="AB290" i="21" s="1"/>
  <c r="AC290" i="9"/>
  <c r="AC290" i="21" s="1"/>
  <c r="AD290" i="9"/>
  <c r="AD290" i="21" s="1"/>
  <c r="AE290" i="9"/>
  <c r="AF290" i="9"/>
  <c r="AG290" i="9"/>
  <c r="AH290" i="9"/>
  <c r="AI290" i="9"/>
  <c r="AJ290" i="9"/>
  <c r="AK290" i="9"/>
  <c r="AL290" i="9"/>
  <c r="AM290" i="9"/>
  <c r="AN290" i="9"/>
  <c r="AO290" i="9"/>
  <c r="AP290" i="9"/>
  <c r="AQ290" i="9"/>
  <c r="AR290" i="9"/>
  <c r="N291" i="9"/>
  <c r="N291" i="21" s="1"/>
  <c r="O291" i="9"/>
  <c r="O291" i="21" s="1"/>
  <c r="P291" i="9"/>
  <c r="P291" i="21" s="1"/>
  <c r="Q291" i="9"/>
  <c r="Q291" i="21" s="1"/>
  <c r="R291" i="9"/>
  <c r="R291" i="21" s="1"/>
  <c r="S291" i="9"/>
  <c r="S291" i="21" s="1"/>
  <c r="T291" i="9"/>
  <c r="T291" i="21" s="1"/>
  <c r="U291" i="9"/>
  <c r="U291" i="21" s="1"/>
  <c r="V291" i="9"/>
  <c r="V291" i="21" s="1"/>
  <c r="W291" i="9"/>
  <c r="W291" i="21" s="1"/>
  <c r="X291" i="9"/>
  <c r="X291" i="21" s="1"/>
  <c r="Y291" i="9"/>
  <c r="Y291" i="21" s="1"/>
  <c r="Z291" i="9"/>
  <c r="Z291" i="21" s="1"/>
  <c r="AA291" i="9"/>
  <c r="AA291" i="21" s="1"/>
  <c r="AB291" i="9"/>
  <c r="AB291" i="21" s="1"/>
  <c r="AC291" i="9"/>
  <c r="AC291" i="21" s="1"/>
  <c r="AD291" i="9"/>
  <c r="AD291" i="21" s="1"/>
  <c r="AE291" i="9"/>
  <c r="AF291" i="9"/>
  <c r="AG291" i="9"/>
  <c r="AH291" i="9"/>
  <c r="AI291" i="9"/>
  <c r="AJ291" i="9"/>
  <c r="AK291" i="9"/>
  <c r="AL291" i="9"/>
  <c r="AM291" i="9"/>
  <c r="AN291" i="9"/>
  <c r="AO291" i="9"/>
  <c r="AP291" i="9"/>
  <c r="AQ291" i="9"/>
  <c r="AR291" i="9"/>
  <c r="N292" i="9"/>
  <c r="N292" i="21" s="1"/>
  <c r="O292" i="9"/>
  <c r="O292" i="21" s="1"/>
  <c r="P292" i="9"/>
  <c r="P292" i="21" s="1"/>
  <c r="Q292" i="9"/>
  <c r="Q292" i="21" s="1"/>
  <c r="R292" i="9"/>
  <c r="R292" i="21" s="1"/>
  <c r="S292" i="9"/>
  <c r="S292" i="21" s="1"/>
  <c r="T292" i="9"/>
  <c r="T292" i="21" s="1"/>
  <c r="U292" i="9"/>
  <c r="U292" i="21" s="1"/>
  <c r="V292" i="9"/>
  <c r="V292" i="21" s="1"/>
  <c r="W292" i="9"/>
  <c r="W292" i="21" s="1"/>
  <c r="X292" i="9"/>
  <c r="X292" i="21" s="1"/>
  <c r="Y292" i="9"/>
  <c r="Y292" i="21" s="1"/>
  <c r="Z292" i="9"/>
  <c r="Z292" i="21" s="1"/>
  <c r="AA292" i="9"/>
  <c r="AA292" i="21" s="1"/>
  <c r="AB292" i="9"/>
  <c r="AB292" i="21" s="1"/>
  <c r="AC292" i="9"/>
  <c r="AC292" i="21" s="1"/>
  <c r="AD292" i="9"/>
  <c r="AD292" i="21" s="1"/>
  <c r="AE292" i="9"/>
  <c r="AF292" i="9"/>
  <c r="AG292" i="9"/>
  <c r="AH292" i="9"/>
  <c r="AI292" i="9"/>
  <c r="AJ292" i="9"/>
  <c r="AK292" i="9"/>
  <c r="AL292" i="9"/>
  <c r="AM292" i="9"/>
  <c r="AN292" i="9"/>
  <c r="AO292" i="9"/>
  <c r="AP292" i="9"/>
  <c r="AQ292" i="9"/>
  <c r="AR292" i="9"/>
  <c r="N293" i="9"/>
  <c r="N293" i="21" s="1"/>
  <c r="O293" i="9"/>
  <c r="O293" i="21" s="1"/>
  <c r="P293" i="9"/>
  <c r="P293" i="21" s="1"/>
  <c r="Q293" i="9"/>
  <c r="Q293" i="21" s="1"/>
  <c r="R293" i="9"/>
  <c r="R293" i="21" s="1"/>
  <c r="S293" i="9"/>
  <c r="S293" i="21" s="1"/>
  <c r="T293" i="9"/>
  <c r="T293" i="21" s="1"/>
  <c r="U293" i="9"/>
  <c r="U293" i="21" s="1"/>
  <c r="V293" i="9"/>
  <c r="V293" i="21" s="1"/>
  <c r="W293" i="9"/>
  <c r="W293" i="21" s="1"/>
  <c r="X293" i="9"/>
  <c r="X293" i="21" s="1"/>
  <c r="Y293" i="9"/>
  <c r="Y293" i="21" s="1"/>
  <c r="Z293" i="9"/>
  <c r="Z293" i="21" s="1"/>
  <c r="AA293" i="9"/>
  <c r="AA293" i="21" s="1"/>
  <c r="AB293" i="9"/>
  <c r="AB293" i="21" s="1"/>
  <c r="AC293" i="9"/>
  <c r="AC293" i="21" s="1"/>
  <c r="AD293" i="9"/>
  <c r="AD293" i="21" s="1"/>
  <c r="AE293" i="9"/>
  <c r="AF293" i="9"/>
  <c r="AG293" i="9"/>
  <c r="AH293" i="9"/>
  <c r="AI293" i="9"/>
  <c r="AJ293" i="9"/>
  <c r="AK293" i="9"/>
  <c r="AL293" i="9"/>
  <c r="AM293" i="9"/>
  <c r="AN293" i="9"/>
  <c r="AO293" i="9"/>
  <c r="AP293" i="9"/>
  <c r="AQ293" i="9"/>
  <c r="AR293" i="9"/>
  <c r="N294" i="9"/>
  <c r="N294" i="21" s="1"/>
  <c r="O294" i="9"/>
  <c r="O294" i="21" s="1"/>
  <c r="P294" i="9"/>
  <c r="P294" i="21" s="1"/>
  <c r="Q294" i="9"/>
  <c r="Q294" i="21" s="1"/>
  <c r="R294" i="9"/>
  <c r="R294" i="21" s="1"/>
  <c r="S294" i="9"/>
  <c r="S294" i="21" s="1"/>
  <c r="T294" i="9"/>
  <c r="T294" i="21" s="1"/>
  <c r="U294" i="9"/>
  <c r="U294" i="21" s="1"/>
  <c r="V294" i="9"/>
  <c r="V294" i="21" s="1"/>
  <c r="W294" i="9"/>
  <c r="W294" i="21" s="1"/>
  <c r="X294" i="9"/>
  <c r="X294" i="21" s="1"/>
  <c r="Y294" i="9"/>
  <c r="Y294" i="21" s="1"/>
  <c r="Z294" i="9"/>
  <c r="Z294" i="21" s="1"/>
  <c r="AA294" i="9"/>
  <c r="AA294" i="21" s="1"/>
  <c r="AB294" i="9"/>
  <c r="AB294" i="21" s="1"/>
  <c r="AC294" i="9"/>
  <c r="AC294" i="21" s="1"/>
  <c r="AD294" i="9"/>
  <c r="AD294" i="21" s="1"/>
  <c r="AE294" i="9"/>
  <c r="AF294" i="9"/>
  <c r="AG294" i="9"/>
  <c r="AH294" i="9"/>
  <c r="AI294" i="9"/>
  <c r="AJ294" i="9"/>
  <c r="AK294" i="9"/>
  <c r="AL294" i="9"/>
  <c r="AM294" i="9"/>
  <c r="AN294" i="9"/>
  <c r="AO294" i="9"/>
  <c r="AP294" i="9"/>
  <c r="AQ294" i="9"/>
  <c r="AR294" i="9"/>
  <c r="N295" i="9"/>
  <c r="N295" i="21" s="1"/>
  <c r="O295" i="9"/>
  <c r="O295" i="21" s="1"/>
  <c r="P295" i="9"/>
  <c r="P295" i="21" s="1"/>
  <c r="Q295" i="9"/>
  <c r="Q295" i="21" s="1"/>
  <c r="R295" i="9"/>
  <c r="R295" i="21" s="1"/>
  <c r="S295" i="9"/>
  <c r="S295" i="21" s="1"/>
  <c r="T295" i="9"/>
  <c r="T295" i="21" s="1"/>
  <c r="U295" i="9"/>
  <c r="U295" i="21" s="1"/>
  <c r="V295" i="9"/>
  <c r="V295" i="21" s="1"/>
  <c r="W295" i="9"/>
  <c r="W295" i="21" s="1"/>
  <c r="X295" i="9"/>
  <c r="X295" i="21" s="1"/>
  <c r="Y295" i="9"/>
  <c r="Y295" i="21" s="1"/>
  <c r="Z295" i="9"/>
  <c r="Z295" i="21" s="1"/>
  <c r="AA295" i="9"/>
  <c r="AA295" i="21" s="1"/>
  <c r="AB295" i="9"/>
  <c r="AB295" i="21" s="1"/>
  <c r="AC295" i="9"/>
  <c r="AC295" i="21" s="1"/>
  <c r="AD295" i="9"/>
  <c r="AD295" i="21" s="1"/>
  <c r="AE295" i="9"/>
  <c r="AF295" i="9"/>
  <c r="AG295" i="9"/>
  <c r="AH295" i="9"/>
  <c r="AI295" i="9"/>
  <c r="AJ295" i="9"/>
  <c r="AK295" i="9"/>
  <c r="AL295" i="9"/>
  <c r="AM295" i="9"/>
  <c r="AN295" i="9"/>
  <c r="AO295" i="9"/>
  <c r="AP295" i="9"/>
  <c r="AQ295" i="9"/>
  <c r="AR295" i="9"/>
  <c r="N296" i="9"/>
  <c r="N296" i="21" s="1"/>
  <c r="O296" i="9"/>
  <c r="O296" i="21" s="1"/>
  <c r="P296" i="9"/>
  <c r="P296" i="21" s="1"/>
  <c r="Q296" i="9"/>
  <c r="Q296" i="21" s="1"/>
  <c r="R296" i="9"/>
  <c r="R296" i="21" s="1"/>
  <c r="S296" i="9"/>
  <c r="S296" i="21" s="1"/>
  <c r="T296" i="9"/>
  <c r="T296" i="21" s="1"/>
  <c r="U296" i="9"/>
  <c r="U296" i="21" s="1"/>
  <c r="V296" i="9"/>
  <c r="V296" i="21" s="1"/>
  <c r="W296" i="9"/>
  <c r="W296" i="21" s="1"/>
  <c r="X296" i="9"/>
  <c r="X296" i="21" s="1"/>
  <c r="Y296" i="9"/>
  <c r="Y296" i="21" s="1"/>
  <c r="Z296" i="9"/>
  <c r="Z296" i="21" s="1"/>
  <c r="AA296" i="9"/>
  <c r="AA296" i="21" s="1"/>
  <c r="AB296" i="9"/>
  <c r="AB296" i="21" s="1"/>
  <c r="AC296" i="9"/>
  <c r="AC296" i="21" s="1"/>
  <c r="AD296" i="9"/>
  <c r="AD296" i="21" s="1"/>
  <c r="AE296" i="9"/>
  <c r="AF296" i="9"/>
  <c r="AG296" i="9"/>
  <c r="AH296" i="9"/>
  <c r="AI296" i="9"/>
  <c r="AJ296" i="9"/>
  <c r="AK296" i="9"/>
  <c r="AL296" i="9"/>
  <c r="AM296" i="9"/>
  <c r="AN296" i="9"/>
  <c r="AO296" i="9"/>
  <c r="AP296" i="9"/>
  <c r="AQ296" i="9"/>
  <c r="AR296" i="9"/>
  <c r="N297" i="9"/>
  <c r="N297" i="21" s="1"/>
  <c r="O297" i="9"/>
  <c r="O297" i="21" s="1"/>
  <c r="P297" i="9"/>
  <c r="P297" i="21" s="1"/>
  <c r="Q297" i="9"/>
  <c r="Q297" i="21" s="1"/>
  <c r="R297" i="9"/>
  <c r="R297" i="21" s="1"/>
  <c r="S297" i="9"/>
  <c r="S297" i="21" s="1"/>
  <c r="T297" i="9"/>
  <c r="T297" i="21" s="1"/>
  <c r="U297" i="9"/>
  <c r="U297" i="21" s="1"/>
  <c r="V297" i="9"/>
  <c r="V297" i="21" s="1"/>
  <c r="W297" i="9"/>
  <c r="W297" i="21" s="1"/>
  <c r="X297" i="9"/>
  <c r="X297" i="21" s="1"/>
  <c r="Y297" i="9"/>
  <c r="Y297" i="21" s="1"/>
  <c r="Z297" i="9"/>
  <c r="Z297" i="21" s="1"/>
  <c r="AA297" i="9"/>
  <c r="AA297" i="21" s="1"/>
  <c r="AB297" i="9"/>
  <c r="AB297" i="21" s="1"/>
  <c r="AC297" i="9"/>
  <c r="AC297" i="21" s="1"/>
  <c r="AD297" i="9"/>
  <c r="AD297" i="21" s="1"/>
  <c r="AE297" i="9"/>
  <c r="AF297" i="9"/>
  <c r="AG297" i="9"/>
  <c r="AH297" i="9"/>
  <c r="AI297" i="9"/>
  <c r="AJ297" i="9"/>
  <c r="AK297" i="9"/>
  <c r="AL297" i="9"/>
  <c r="AM297" i="9"/>
  <c r="AN297" i="9"/>
  <c r="AO297" i="9"/>
  <c r="AP297" i="9"/>
  <c r="AQ297" i="9"/>
  <c r="AR297" i="9"/>
  <c r="N298" i="9"/>
  <c r="N298" i="21" s="1"/>
  <c r="O298" i="9"/>
  <c r="O298" i="21" s="1"/>
  <c r="P298" i="9"/>
  <c r="P298" i="21" s="1"/>
  <c r="Q298" i="9"/>
  <c r="Q298" i="21" s="1"/>
  <c r="R298" i="9"/>
  <c r="R298" i="21" s="1"/>
  <c r="S298" i="9"/>
  <c r="S298" i="21" s="1"/>
  <c r="T298" i="9"/>
  <c r="T298" i="21" s="1"/>
  <c r="U298" i="9"/>
  <c r="U298" i="21" s="1"/>
  <c r="V298" i="9"/>
  <c r="V298" i="21" s="1"/>
  <c r="W298" i="9"/>
  <c r="W298" i="21" s="1"/>
  <c r="X298" i="9"/>
  <c r="X298" i="21" s="1"/>
  <c r="Y298" i="9"/>
  <c r="Y298" i="21" s="1"/>
  <c r="Z298" i="9"/>
  <c r="Z298" i="21" s="1"/>
  <c r="AA298" i="9"/>
  <c r="AA298" i="21" s="1"/>
  <c r="AB298" i="9"/>
  <c r="AB298" i="21" s="1"/>
  <c r="AC298" i="9"/>
  <c r="AC298" i="21" s="1"/>
  <c r="AD298" i="9"/>
  <c r="AD298" i="21" s="1"/>
  <c r="AE298" i="9"/>
  <c r="AF298" i="9"/>
  <c r="AG298" i="9"/>
  <c r="AH298" i="9"/>
  <c r="AI298" i="9"/>
  <c r="AJ298" i="9"/>
  <c r="AK298" i="9"/>
  <c r="AL298" i="9"/>
  <c r="AM298" i="9"/>
  <c r="AN298" i="9"/>
  <c r="AO298" i="9"/>
  <c r="AP298" i="9"/>
  <c r="AQ298" i="9"/>
  <c r="AR298" i="9"/>
  <c r="N299" i="9"/>
  <c r="N299" i="21" s="1"/>
  <c r="O299" i="9"/>
  <c r="O299" i="21" s="1"/>
  <c r="P299" i="9"/>
  <c r="P299" i="21" s="1"/>
  <c r="Q299" i="9"/>
  <c r="Q299" i="21" s="1"/>
  <c r="R299" i="9"/>
  <c r="R299" i="21" s="1"/>
  <c r="S299" i="9"/>
  <c r="S299" i="21" s="1"/>
  <c r="T299" i="9"/>
  <c r="T299" i="21" s="1"/>
  <c r="U299" i="9"/>
  <c r="U299" i="21" s="1"/>
  <c r="V299" i="9"/>
  <c r="V299" i="21" s="1"/>
  <c r="W299" i="9"/>
  <c r="W299" i="21" s="1"/>
  <c r="X299" i="9"/>
  <c r="X299" i="21" s="1"/>
  <c r="Y299" i="9"/>
  <c r="Y299" i="21" s="1"/>
  <c r="Z299" i="9"/>
  <c r="Z299" i="21" s="1"/>
  <c r="AA299" i="9"/>
  <c r="AA299" i="21" s="1"/>
  <c r="AB299" i="9"/>
  <c r="AB299" i="21" s="1"/>
  <c r="AC299" i="9"/>
  <c r="AC299" i="21" s="1"/>
  <c r="AD299" i="9"/>
  <c r="AD299" i="21" s="1"/>
  <c r="AE299" i="9"/>
  <c r="AF299" i="9"/>
  <c r="AG299" i="9"/>
  <c r="AH299" i="9"/>
  <c r="AI299" i="9"/>
  <c r="AJ299" i="9"/>
  <c r="AK299" i="9"/>
  <c r="AL299" i="9"/>
  <c r="AM299" i="9"/>
  <c r="AN299" i="9"/>
  <c r="AO299" i="9"/>
  <c r="AP299" i="9"/>
  <c r="AQ299" i="9"/>
  <c r="AR299" i="9"/>
  <c r="N300" i="9"/>
  <c r="N300" i="21" s="1"/>
  <c r="O300" i="9"/>
  <c r="O300" i="21" s="1"/>
  <c r="P300" i="9"/>
  <c r="P300" i="21" s="1"/>
  <c r="Q300" i="9"/>
  <c r="Q300" i="21" s="1"/>
  <c r="R300" i="9"/>
  <c r="R300" i="21" s="1"/>
  <c r="S300" i="9"/>
  <c r="S300" i="21" s="1"/>
  <c r="T300" i="9"/>
  <c r="T300" i="21" s="1"/>
  <c r="U300" i="9"/>
  <c r="U300" i="21" s="1"/>
  <c r="V300" i="9"/>
  <c r="V300" i="21" s="1"/>
  <c r="W300" i="9"/>
  <c r="W300" i="21" s="1"/>
  <c r="X300" i="9"/>
  <c r="X300" i="21" s="1"/>
  <c r="Y300" i="9"/>
  <c r="Y300" i="21" s="1"/>
  <c r="Z300" i="9"/>
  <c r="Z300" i="21" s="1"/>
  <c r="AA300" i="9"/>
  <c r="AA300" i="21" s="1"/>
  <c r="AB300" i="9"/>
  <c r="AB300" i="21" s="1"/>
  <c r="AC300" i="9"/>
  <c r="AC300" i="21" s="1"/>
  <c r="AD300" i="9"/>
  <c r="AD300" i="21" s="1"/>
  <c r="AE300" i="9"/>
  <c r="AF300" i="9"/>
  <c r="AG300" i="9"/>
  <c r="AH300" i="9"/>
  <c r="AI300" i="9"/>
  <c r="AJ300" i="9"/>
  <c r="AK300" i="9"/>
  <c r="AL300" i="9"/>
  <c r="AM300" i="9"/>
  <c r="AN300" i="9"/>
  <c r="AO300" i="9"/>
  <c r="AP300" i="9"/>
  <c r="AQ300" i="9"/>
  <c r="AR300" i="9"/>
  <c r="M291" i="9"/>
  <c r="M291" i="21" s="1"/>
  <c r="M292" i="9"/>
  <c r="M292" i="21" s="1"/>
  <c r="M293" i="9"/>
  <c r="M293" i="21" s="1"/>
  <c r="M294" i="9"/>
  <c r="M294" i="21" s="1"/>
  <c r="M295" i="9"/>
  <c r="M295" i="21" s="1"/>
  <c r="M296" i="9"/>
  <c r="M296" i="21" s="1"/>
  <c r="M297" i="9"/>
  <c r="M297" i="21" s="1"/>
  <c r="M298" i="9"/>
  <c r="M298" i="21" s="1"/>
  <c r="M299" i="9"/>
  <c r="M299" i="21" s="1"/>
  <c r="M300" i="9"/>
  <c r="M300" i="21" s="1"/>
  <c r="M290" i="9"/>
  <c r="M290" i="21" s="1"/>
  <c r="M391" i="9"/>
  <c r="M241" i="9"/>
  <c r="M241" i="21" s="1"/>
  <c r="N241" i="9"/>
  <c r="N241" i="21" s="1"/>
  <c r="O241" i="9"/>
  <c r="O241" i="21" s="1"/>
  <c r="P241" i="9"/>
  <c r="P241" i="21" s="1"/>
  <c r="Q241" i="9"/>
  <c r="Q241" i="21" s="1"/>
  <c r="R241" i="9"/>
  <c r="R241" i="21" s="1"/>
  <c r="S241" i="9"/>
  <c r="S241" i="21" s="1"/>
  <c r="T241" i="9"/>
  <c r="T241" i="21" s="1"/>
  <c r="U241" i="9"/>
  <c r="U241" i="21" s="1"/>
  <c r="V241" i="9"/>
  <c r="V241" i="21" s="1"/>
  <c r="W241" i="9"/>
  <c r="W241" i="21" s="1"/>
  <c r="X241" i="9"/>
  <c r="X241" i="21" s="1"/>
  <c r="Y241" i="9"/>
  <c r="Y241" i="21" s="1"/>
  <c r="Z241" i="9"/>
  <c r="Z241" i="21" s="1"/>
  <c r="AA241" i="9"/>
  <c r="AA241" i="21" s="1"/>
  <c r="AB241" i="9"/>
  <c r="AB241" i="21" s="1"/>
  <c r="AC241" i="9"/>
  <c r="AC241" i="21" s="1"/>
  <c r="AD241" i="9"/>
  <c r="AD241" i="21" s="1"/>
  <c r="AE241" i="9"/>
  <c r="AF241" i="9"/>
  <c r="AG241" i="9"/>
  <c r="AH241" i="9"/>
  <c r="AI241" i="9"/>
  <c r="AJ241" i="9"/>
  <c r="AK241" i="9"/>
  <c r="AL241" i="9"/>
  <c r="AM241" i="9"/>
  <c r="AN241" i="9"/>
  <c r="AO241" i="9"/>
  <c r="AP241" i="9"/>
  <c r="AQ241" i="9"/>
  <c r="AR241" i="9"/>
  <c r="M242" i="9"/>
  <c r="M242" i="21" s="1"/>
  <c r="N242" i="9"/>
  <c r="N242" i="21" s="1"/>
  <c r="O242" i="9"/>
  <c r="O242" i="21" s="1"/>
  <c r="P242" i="9"/>
  <c r="P242" i="21" s="1"/>
  <c r="Q242" i="9"/>
  <c r="Q242" i="21" s="1"/>
  <c r="R242" i="9"/>
  <c r="R242" i="21" s="1"/>
  <c r="S242" i="9"/>
  <c r="S242" i="21" s="1"/>
  <c r="T242" i="9"/>
  <c r="T242" i="21" s="1"/>
  <c r="U242" i="9"/>
  <c r="U242" i="21" s="1"/>
  <c r="V242" i="9"/>
  <c r="V242" i="21" s="1"/>
  <c r="W242" i="9"/>
  <c r="W242" i="21" s="1"/>
  <c r="X242" i="9"/>
  <c r="X242" i="21" s="1"/>
  <c r="Y242" i="9"/>
  <c r="Y242" i="21" s="1"/>
  <c r="Z242" i="9"/>
  <c r="Z242" i="21" s="1"/>
  <c r="AA242" i="9"/>
  <c r="AA242" i="21" s="1"/>
  <c r="AB242" i="9"/>
  <c r="AB242" i="21" s="1"/>
  <c r="AC242" i="9"/>
  <c r="AC242" i="21" s="1"/>
  <c r="AD242" i="9"/>
  <c r="AD242" i="21" s="1"/>
  <c r="AE242" i="9"/>
  <c r="AF242" i="9"/>
  <c r="AG242" i="9"/>
  <c r="AH242" i="9"/>
  <c r="AI242" i="9"/>
  <c r="AJ242" i="9"/>
  <c r="AK242" i="9"/>
  <c r="AL242" i="9"/>
  <c r="AM242" i="9"/>
  <c r="AN242" i="9"/>
  <c r="AO242" i="9"/>
  <c r="AP242" i="9"/>
  <c r="AQ242" i="9"/>
  <c r="AR242" i="9"/>
  <c r="M243" i="9"/>
  <c r="M243" i="21" s="1"/>
  <c r="N243" i="9"/>
  <c r="N243" i="21" s="1"/>
  <c r="O243" i="9"/>
  <c r="O243" i="21" s="1"/>
  <c r="P243" i="9"/>
  <c r="P243" i="21" s="1"/>
  <c r="Q243" i="9"/>
  <c r="Q243" i="21" s="1"/>
  <c r="R243" i="9"/>
  <c r="R243" i="21" s="1"/>
  <c r="S243" i="9"/>
  <c r="S243" i="21" s="1"/>
  <c r="T243" i="9"/>
  <c r="T243" i="21" s="1"/>
  <c r="U243" i="9"/>
  <c r="U243" i="21" s="1"/>
  <c r="V243" i="9"/>
  <c r="V243" i="21" s="1"/>
  <c r="W243" i="9"/>
  <c r="W243" i="21" s="1"/>
  <c r="X243" i="9"/>
  <c r="X243" i="21" s="1"/>
  <c r="Y243" i="9"/>
  <c r="Y243" i="21" s="1"/>
  <c r="Z243" i="9"/>
  <c r="Z243" i="21" s="1"/>
  <c r="AA243" i="9"/>
  <c r="AA243" i="21" s="1"/>
  <c r="AB243" i="9"/>
  <c r="AB243" i="21" s="1"/>
  <c r="AC243" i="9"/>
  <c r="AC243" i="21" s="1"/>
  <c r="AD243" i="9"/>
  <c r="AD243" i="21" s="1"/>
  <c r="AE243" i="9"/>
  <c r="AF243" i="9"/>
  <c r="AG243" i="9"/>
  <c r="AH243" i="9"/>
  <c r="AI243" i="9"/>
  <c r="AJ243" i="9"/>
  <c r="AK243" i="9"/>
  <c r="AL243" i="9"/>
  <c r="AM243" i="9"/>
  <c r="AN243" i="9"/>
  <c r="AO243" i="9"/>
  <c r="AP243" i="9"/>
  <c r="AQ243" i="9"/>
  <c r="AR243" i="9"/>
  <c r="M244" i="9"/>
  <c r="M244" i="21" s="1"/>
  <c r="N244" i="9"/>
  <c r="N244" i="21" s="1"/>
  <c r="O244" i="9"/>
  <c r="O244" i="21" s="1"/>
  <c r="P244" i="9"/>
  <c r="P244" i="21" s="1"/>
  <c r="Q244" i="9"/>
  <c r="Q244" i="21" s="1"/>
  <c r="R244" i="9"/>
  <c r="R244" i="21" s="1"/>
  <c r="S244" i="9"/>
  <c r="S244" i="21" s="1"/>
  <c r="T244" i="9"/>
  <c r="T244" i="21" s="1"/>
  <c r="U244" i="9"/>
  <c r="U244" i="21" s="1"/>
  <c r="V244" i="9"/>
  <c r="V244" i="21" s="1"/>
  <c r="W244" i="9"/>
  <c r="W244" i="21" s="1"/>
  <c r="X244" i="9"/>
  <c r="X244" i="21" s="1"/>
  <c r="Y244" i="9"/>
  <c r="Y244" i="21" s="1"/>
  <c r="Z244" i="9"/>
  <c r="Z244" i="21" s="1"/>
  <c r="AA244" i="9"/>
  <c r="AA244" i="21" s="1"/>
  <c r="AB244" i="9"/>
  <c r="AB244" i="21" s="1"/>
  <c r="AC244" i="9"/>
  <c r="AC244" i="21" s="1"/>
  <c r="AD244" i="9"/>
  <c r="AD244" i="21" s="1"/>
  <c r="AE244" i="9"/>
  <c r="AF244" i="9"/>
  <c r="AG244" i="9"/>
  <c r="AH244" i="9"/>
  <c r="AI244" i="9"/>
  <c r="AJ244" i="9"/>
  <c r="AK244" i="9"/>
  <c r="AL244" i="9"/>
  <c r="AM244" i="9"/>
  <c r="AN244" i="9"/>
  <c r="AO244" i="9"/>
  <c r="AP244" i="9"/>
  <c r="AQ244" i="9"/>
  <c r="AR244" i="9"/>
  <c r="M245" i="9"/>
  <c r="M245" i="21" s="1"/>
  <c r="N245" i="9"/>
  <c r="N245" i="21" s="1"/>
  <c r="O245" i="9"/>
  <c r="O245" i="21" s="1"/>
  <c r="P245" i="9"/>
  <c r="P245" i="21" s="1"/>
  <c r="Q245" i="9"/>
  <c r="Q245" i="21" s="1"/>
  <c r="R245" i="9"/>
  <c r="R245" i="21" s="1"/>
  <c r="S245" i="9"/>
  <c r="S245" i="21" s="1"/>
  <c r="T245" i="9"/>
  <c r="T245" i="21" s="1"/>
  <c r="U245" i="9"/>
  <c r="U245" i="21" s="1"/>
  <c r="V245" i="9"/>
  <c r="V245" i="21" s="1"/>
  <c r="W245" i="9"/>
  <c r="W245" i="21" s="1"/>
  <c r="X245" i="9"/>
  <c r="X245" i="21" s="1"/>
  <c r="Y245" i="9"/>
  <c r="Y245" i="21" s="1"/>
  <c r="Z245" i="9"/>
  <c r="Z245" i="21" s="1"/>
  <c r="AA245" i="9"/>
  <c r="AA245" i="21" s="1"/>
  <c r="AB245" i="9"/>
  <c r="AB245" i="21" s="1"/>
  <c r="AC245" i="9"/>
  <c r="AC245" i="21" s="1"/>
  <c r="AD245" i="9"/>
  <c r="AD245" i="21" s="1"/>
  <c r="AE245" i="9"/>
  <c r="AF245" i="9"/>
  <c r="AG245" i="9"/>
  <c r="AH245" i="9"/>
  <c r="AI245" i="9"/>
  <c r="AJ245" i="9"/>
  <c r="AK245" i="9"/>
  <c r="AL245" i="9"/>
  <c r="AM245" i="9"/>
  <c r="AN245" i="9"/>
  <c r="AO245" i="9"/>
  <c r="AP245" i="9"/>
  <c r="AQ245" i="9"/>
  <c r="AR245" i="9"/>
  <c r="M246" i="9"/>
  <c r="M246" i="21" s="1"/>
  <c r="N246" i="9"/>
  <c r="N246" i="21" s="1"/>
  <c r="O246" i="9"/>
  <c r="O246" i="21" s="1"/>
  <c r="P246" i="9"/>
  <c r="P246" i="21" s="1"/>
  <c r="Q246" i="9"/>
  <c r="Q246" i="21" s="1"/>
  <c r="R246" i="9"/>
  <c r="R246" i="21" s="1"/>
  <c r="S246" i="9"/>
  <c r="S246" i="21" s="1"/>
  <c r="T246" i="9"/>
  <c r="T246" i="21" s="1"/>
  <c r="U246" i="9"/>
  <c r="U246" i="21" s="1"/>
  <c r="V246" i="9"/>
  <c r="V246" i="21" s="1"/>
  <c r="W246" i="9"/>
  <c r="W246" i="21" s="1"/>
  <c r="X246" i="9"/>
  <c r="X246" i="21" s="1"/>
  <c r="Y246" i="9"/>
  <c r="Y246" i="21" s="1"/>
  <c r="Z246" i="9"/>
  <c r="Z246" i="21" s="1"/>
  <c r="AA246" i="9"/>
  <c r="AA246" i="21" s="1"/>
  <c r="AB246" i="9"/>
  <c r="AB246" i="21" s="1"/>
  <c r="AC246" i="9"/>
  <c r="AC246" i="21" s="1"/>
  <c r="AD246" i="9"/>
  <c r="AD246" i="21" s="1"/>
  <c r="AE246" i="9"/>
  <c r="AF246" i="9"/>
  <c r="AG246" i="9"/>
  <c r="AH246" i="9"/>
  <c r="AI246" i="9"/>
  <c r="AJ246" i="9"/>
  <c r="AK246" i="9"/>
  <c r="AL246" i="9"/>
  <c r="AM246" i="9"/>
  <c r="AN246" i="9"/>
  <c r="AO246" i="9"/>
  <c r="AP246" i="9"/>
  <c r="AQ246" i="9"/>
  <c r="AR246" i="9"/>
  <c r="M247" i="9"/>
  <c r="M247" i="21" s="1"/>
  <c r="N247" i="9"/>
  <c r="N247" i="21" s="1"/>
  <c r="O247" i="9"/>
  <c r="O247" i="21" s="1"/>
  <c r="P247" i="9"/>
  <c r="P247" i="21" s="1"/>
  <c r="Q247" i="9"/>
  <c r="Q247" i="21" s="1"/>
  <c r="R247" i="9"/>
  <c r="R247" i="21" s="1"/>
  <c r="S247" i="9"/>
  <c r="S247" i="21" s="1"/>
  <c r="T247" i="9"/>
  <c r="T247" i="21" s="1"/>
  <c r="U247" i="9"/>
  <c r="U247" i="21" s="1"/>
  <c r="V247" i="9"/>
  <c r="V247" i="21" s="1"/>
  <c r="W247" i="9"/>
  <c r="W247" i="21" s="1"/>
  <c r="X247" i="9"/>
  <c r="X247" i="21" s="1"/>
  <c r="Y247" i="9"/>
  <c r="Y247" i="21" s="1"/>
  <c r="Z247" i="9"/>
  <c r="Z247" i="21" s="1"/>
  <c r="AA247" i="9"/>
  <c r="AA247" i="21" s="1"/>
  <c r="AB247" i="9"/>
  <c r="AB247" i="21" s="1"/>
  <c r="AC247" i="9"/>
  <c r="AC247" i="21" s="1"/>
  <c r="AD247" i="9"/>
  <c r="AD247" i="21" s="1"/>
  <c r="AE247" i="9"/>
  <c r="AF247" i="9"/>
  <c r="AG247" i="9"/>
  <c r="AH247" i="9"/>
  <c r="AI247" i="9"/>
  <c r="AJ247" i="9"/>
  <c r="AK247" i="9"/>
  <c r="AL247" i="9"/>
  <c r="AM247" i="9"/>
  <c r="AN247" i="9"/>
  <c r="AO247" i="9"/>
  <c r="AP247" i="9"/>
  <c r="AQ247" i="9"/>
  <c r="AR247" i="9"/>
  <c r="M248" i="9"/>
  <c r="M248" i="21" s="1"/>
  <c r="N248" i="9"/>
  <c r="N248" i="21" s="1"/>
  <c r="O248" i="9"/>
  <c r="O248" i="21" s="1"/>
  <c r="P248" i="9"/>
  <c r="P248" i="21" s="1"/>
  <c r="Q248" i="9"/>
  <c r="Q248" i="21" s="1"/>
  <c r="R248" i="9"/>
  <c r="R248" i="21" s="1"/>
  <c r="S248" i="9"/>
  <c r="S248" i="21" s="1"/>
  <c r="T248" i="9"/>
  <c r="T248" i="21" s="1"/>
  <c r="U248" i="9"/>
  <c r="U248" i="21" s="1"/>
  <c r="V248" i="9"/>
  <c r="V248" i="21" s="1"/>
  <c r="W248" i="9"/>
  <c r="W248" i="21" s="1"/>
  <c r="X248" i="9"/>
  <c r="X248" i="21" s="1"/>
  <c r="Y248" i="9"/>
  <c r="Y248" i="21" s="1"/>
  <c r="Z248" i="9"/>
  <c r="Z248" i="21" s="1"/>
  <c r="AA248" i="9"/>
  <c r="AA248" i="21" s="1"/>
  <c r="AB248" i="9"/>
  <c r="AB248" i="21" s="1"/>
  <c r="AC248" i="9"/>
  <c r="AC248" i="21" s="1"/>
  <c r="AD248" i="9"/>
  <c r="AD248" i="21" s="1"/>
  <c r="AE248" i="9"/>
  <c r="AF248" i="9"/>
  <c r="AG248" i="9"/>
  <c r="AH248" i="9"/>
  <c r="AI248" i="9"/>
  <c r="AJ248" i="9"/>
  <c r="AK248" i="9"/>
  <c r="AL248" i="9"/>
  <c r="AM248" i="9"/>
  <c r="AN248" i="9"/>
  <c r="AO248" i="9"/>
  <c r="AP248" i="9"/>
  <c r="AQ248" i="9"/>
  <c r="AR248" i="9"/>
  <c r="M249" i="9"/>
  <c r="M249" i="21" s="1"/>
  <c r="N249" i="9"/>
  <c r="N249" i="21" s="1"/>
  <c r="O249" i="9"/>
  <c r="O249" i="21" s="1"/>
  <c r="P249" i="9"/>
  <c r="P249" i="21" s="1"/>
  <c r="Q249" i="9"/>
  <c r="Q249" i="21" s="1"/>
  <c r="R249" i="9"/>
  <c r="R249" i="21" s="1"/>
  <c r="S249" i="9"/>
  <c r="S249" i="21" s="1"/>
  <c r="T249" i="9"/>
  <c r="T249" i="21" s="1"/>
  <c r="U249" i="9"/>
  <c r="U249" i="21" s="1"/>
  <c r="V249" i="9"/>
  <c r="V249" i="21" s="1"/>
  <c r="W249" i="9"/>
  <c r="W249" i="21" s="1"/>
  <c r="X249" i="9"/>
  <c r="X249" i="21" s="1"/>
  <c r="Y249" i="9"/>
  <c r="Y249" i="21" s="1"/>
  <c r="Z249" i="9"/>
  <c r="Z249" i="21" s="1"/>
  <c r="AA249" i="9"/>
  <c r="AA249" i="21" s="1"/>
  <c r="AB249" i="9"/>
  <c r="AB249" i="21" s="1"/>
  <c r="AC249" i="9"/>
  <c r="AC249" i="21" s="1"/>
  <c r="AD249" i="9"/>
  <c r="AD249" i="21" s="1"/>
  <c r="AE249" i="9"/>
  <c r="AF249" i="9"/>
  <c r="AG249" i="9"/>
  <c r="AH249" i="9"/>
  <c r="AI249" i="9"/>
  <c r="AJ249" i="9"/>
  <c r="AK249" i="9"/>
  <c r="AL249" i="9"/>
  <c r="AM249" i="9"/>
  <c r="AN249" i="9"/>
  <c r="AO249" i="9"/>
  <c r="AP249" i="9"/>
  <c r="AQ249" i="9"/>
  <c r="AR249" i="9"/>
  <c r="M250" i="9"/>
  <c r="M250" i="21" s="1"/>
  <c r="N250" i="9"/>
  <c r="N250" i="21" s="1"/>
  <c r="O250" i="9"/>
  <c r="O250" i="21" s="1"/>
  <c r="P250" i="9"/>
  <c r="P250" i="21" s="1"/>
  <c r="Q250" i="9"/>
  <c r="Q250" i="21" s="1"/>
  <c r="R250" i="9"/>
  <c r="R250" i="21" s="1"/>
  <c r="S250" i="9"/>
  <c r="S250" i="21" s="1"/>
  <c r="T250" i="9"/>
  <c r="T250" i="21" s="1"/>
  <c r="U250" i="9"/>
  <c r="U250" i="21" s="1"/>
  <c r="V250" i="9"/>
  <c r="V250" i="21" s="1"/>
  <c r="W250" i="9"/>
  <c r="W250" i="21" s="1"/>
  <c r="X250" i="9"/>
  <c r="X250" i="21" s="1"/>
  <c r="Y250" i="9"/>
  <c r="Y250" i="21" s="1"/>
  <c r="Z250" i="9"/>
  <c r="Z250" i="21" s="1"/>
  <c r="AA250" i="9"/>
  <c r="AA250" i="21" s="1"/>
  <c r="AB250" i="9"/>
  <c r="AB250" i="21" s="1"/>
  <c r="AC250" i="9"/>
  <c r="AC250" i="21" s="1"/>
  <c r="AD250" i="9"/>
  <c r="AD250" i="21" s="1"/>
  <c r="AE250" i="9"/>
  <c r="AF250" i="9"/>
  <c r="AG250" i="9"/>
  <c r="AH250" i="9"/>
  <c r="AI250" i="9"/>
  <c r="AJ250" i="9"/>
  <c r="AK250" i="9"/>
  <c r="AL250" i="9"/>
  <c r="AM250" i="9"/>
  <c r="AN250" i="9"/>
  <c r="AO250" i="9"/>
  <c r="AP250" i="9"/>
  <c r="AP251" i="9" s="1"/>
  <c r="AP23" i="9" s="1"/>
  <c r="AM61" i="23" s="1"/>
  <c r="AQ250" i="9"/>
  <c r="AR250" i="9"/>
  <c r="N240" i="9"/>
  <c r="N240" i="21" s="1"/>
  <c r="O240" i="9"/>
  <c r="O240" i="21" s="1"/>
  <c r="P240" i="9"/>
  <c r="P240" i="21" s="1"/>
  <c r="Q240" i="9"/>
  <c r="Q240" i="21" s="1"/>
  <c r="R240" i="9"/>
  <c r="R240" i="21" s="1"/>
  <c r="S240" i="9"/>
  <c r="S240" i="21" s="1"/>
  <c r="T240" i="9"/>
  <c r="T240" i="21" s="1"/>
  <c r="U240" i="9"/>
  <c r="U240" i="21" s="1"/>
  <c r="V240" i="9"/>
  <c r="V240" i="21" s="1"/>
  <c r="W240" i="9"/>
  <c r="W240" i="21" s="1"/>
  <c r="X240" i="9"/>
  <c r="X240" i="21" s="1"/>
  <c r="Y240" i="9"/>
  <c r="Y240" i="21" s="1"/>
  <c r="Z240" i="9"/>
  <c r="Z240" i="21" s="1"/>
  <c r="AA240" i="9"/>
  <c r="AA240" i="21" s="1"/>
  <c r="AB240" i="9"/>
  <c r="AB240" i="21" s="1"/>
  <c r="AC240" i="9"/>
  <c r="AC240" i="21" s="1"/>
  <c r="AD240" i="9"/>
  <c r="AD240" i="21" s="1"/>
  <c r="AE240" i="9"/>
  <c r="AF240" i="9"/>
  <c r="AG240" i="9"/>
  <c r="AH240" i="9"/>
  <c r="AI240" i="9"/>
  <c r="AJ240" i="9"/>
  <c r="AK240" i="9"/>
  <c r="AL240" i="9"/>
  <c r="AM240" i="9"/>
  <c r="AN240" i="9"/>
  <c r="AO240" i="9"/>
  <c r="AP240" i="9"/>
  <c r="AQ240" i="9"/>
  <c r="AR240" i="9"/>
  <c r="M240" i="9"/>
  <c r="M240" i="21" s="1"/>
  <c r="M227" i="9"/>
  <c r="M227" i="21" s="1"/>
  <c r="N227" i="9"/>
  <c r="N227" i="21" s="1"/>
  <c r="O227" i="9"/>
  <c r="O227" i="21" s="1"/>
  <c r="P227" i="9"/>
  <c r="P227" i="21" s="1"/>
  <c r="Q227" i="9"/>
  <c r="Q227" i="21" s="1"/>
  <c r="R227" i="9"/>
  <c r="R227" i="21" s="1"/>
  <c r="S227" i="9"/>
  <c r="S227" i="21" s="1"/>
  <c r="T227" i="9"/>
  <c r="T227" i="21" s="1"/>
  <c r="U227" i="9"/>
  <c r="U227" i="21" s="1"/>
  <c r="V227" i="9"/>
  <c r="V227" i="21" s="1"/>
  <c r="W227" i="9"/>
  <c r="W227" i="21" s="1"/>
  <c r="X227" i="9"/>
  <c r="X227" i="21" s="1"/>
  <c r="Y227" i="9"/>
  <c r="Y227" i="21" s="1"/>
  <c r="Z227" i="9"/>
  <c r="Z227" i="21" s="1"/>
  <c r="AA227" i="9"/>
  <c r="AA227" i="21" s="1"/>
  <c r="AB227" i="9"/>
  <c r="AB227" i="21" s="1"/>
  <c r="AC227" i="9"/>
  <c r="AC227" i="21" s="1"/>
  <c r="AD227" i="9"/>
  <c r="AD227" i="21" s="1"/>
  <c r="AE227" i="9"/>
  <c r="AF227" i="9"/>
  <c r="AG227" i="9"/>
  <c r="AH227" i="9"/>
  <c r="AI227" i="9"/>
  <c r="AJ227" i="9"/>
  <c r="AK227" i="9"/>
  <c r="AL227" i="9"/>
  <c r="AM227" i="9"/>
  <c r="AN227" i="9"/>
  <c r="AO227" i="9"/>
  <c r="AP227" i="9"/>
  <c r="AQ227" i="9"/>
  <c r="AR227" i="9"/>
  <c r="M228" i="9"/>
  <c r="M228" i="21" s="1"/>
  <c r="N228" i="9"/>
  <c r="N228" i="21" s="1"/>
  <c r="O228" i="9"/>
  <c r="O228" i="21" s="1"/>
  <c r="P228" i="9"/>
  <c r="P228" i="21" s="1"/>
  <c r="Q228" i="9"/>
  <c r="Q228" i="21" s="1"/>
  <c r="R228" i="9"/>
  <c r="R228" i="21" s="1"/>
  <c r="S228" i="9"/>
  <c r="S228" i="21" s="1"/>
  <c r="T228" i="9"/>
  <c r="T228" i="21" s="1"/>
  <c r="U228" i="9"/>
  <c r="U228" i="21" s="1"/>
  <c r="V228" i="9"/>
  <c r="V228" i="21" s="1"/>
  <c r="W228" i="9"/>
  <c r="W228" i="21" s="1"/>
  <c r="X228" i="9"/>
  <c r="X228" i="21" s="1"/>
  <c r="Y228" i="9"/>
  <c r="Y228" i="21" s="1"/>
  <c r="Z228" i="9"/>
  <c r="Z228" i="21" s="1"/>
  <c r="AA228" i="9"/>
  <c r="AA228" i="21" s="1"/>
  <c r="AB228" i="9"/>
  <c r="AB228" i="21" s="1"/>
  <c r="AC228" i="9"/>
  <c r="AC228" i="21" s="1"/>
  <c r="AD228" i="9"/>
  <c r="AD228" i="21" s="1"/>
  <c r="AE228" i="9"/>
  <c r="AF228" i="9"/>
  <c r="AG228" i="9"/>
  <c r="AH228" i="9"/>
  <c r="AI228" i="9"/>
  <c r="AJ228" i="9"/>
  <c r="AK228" i="9"/>
  <c r="AL228" i="9"/>
  <c r="AM228" i="9"/>
  <c r="AN228" i="9"/>
  <c r="AO228" i="9"/>
  <c r="AP228" i="9"/>
  <c r="AQ228" i="9"/>
  <c r="AR228" i="9"/>
  <c r="M229" i="9"/>
  <c r="M229" i="21" s="1"/>
  <c r="N229" i="9"/>
  <c r="N229" i="21" s="1"/>
  <c r="O229" i="9"/>
  <c r="O229" i="21" s="1"/>
  <c r="P229" i="9"/>
  <c r="P229" i="21" s="1"/>
  <c r="Q229" i="9"/>
  <c r="Q229" i="21" s="1"/>
  <c r="R229" i="9"/>
  <c r="R229" i="21" s="1"/>
  <c r="S229" i="9"/>
  <c r="S229" i="21" s="1"/>
  <c r="T229" i="9"/>
  <c r="T229" i="21" s="1"/>
  <c r="U229" i="9"/>
  <c r="U229" i="21" s="1"/>
  <c r="V229" i="9"/>
  <c r="V229" i="21" s="1"/>
  <c r="W229" i="9"/>
  <c r="W229" i="21" s="1"/>
  <c r="X229" i="9"/>
  <c r="X229" i="21" s="1"/>
  <c r="Y229" i="9"/>
  <c r="Y229" i="21" s="1"/>
  <c r="Z229" i="9"/>
  <c r="Z229" i="21" s="1"/>
  <c r="AA229" i="9"/>
  <c r="AA229" i="21" s="1"/>
  <c r="AB229" i="9"/>
  <c r="AB229" i="21" s="1"/>
  <c r="AC229" i="9"/>
  <c r="AC229" i="21" s="1"/>
  <c r="AD229" i="9"/>
  <c r="AD229" i="21" s="1"/>
  <c r="AE229" i="9"/>
  <c r="AF229" i="9"/>
  <c r="AG229" i="9"/>
  <c r="AH229" i="9"/>
  <c r="AI229" i="9"/>
  <c r="AJ229" i="9"/>
  <c r="AK229" i="9"/>
  <c r="AL229" i="9"/>
  <c r="AM229" i="9"/>
  <c r="AN229" i="9"/>
  <c r="AO229" i="9"/>
  <c r="AP229" i="9"/>
  <c r="AQ229" i="9"/>
  <c r="AR229" i="9"/>
  <c r="M230" i="9"/>
  <c r="M230" i="21" s="1"/>
  <c r="N230" i="9"/>
  <c r="N230" i="21" s="1"/>
  <c r="O230" i="9"/>
  <c r="O230" i="21" s="1"/>
  <c r="P230" i="9"/>
  <c r="P230" i="21" s="1"/>
  <c r="Q230" i="9"/>
  <c r="Q230" i="21" s="1"/>
  <c r="R230" i="9"/>
  <c r="R230" i="21" s="1"/>
  <c r="S230" i="9"/>
  <c r="S230" i="21" s="1"/>
  <c r="T230" i="9"/>
  <c r="T230" i="21" s="1"/>
  <c r="U230" i="9"/>
  <c r="U230" i="21" s="1"/>
  <c r="V230" i="9"/>
  <c r="V230" i="21" s="1"/>
  <c r="W230" i="9"/>
  <c r="W230" i="21" s="1"/>
  <c r="X230" i="9"/>
  <c r="X230" i="21" s="1"/>
  <c r="Y230" i="9"/>
  <c r="Y230" i="21" s="1"/>
  <c r="Z230" i="9"/>
  <c r="Z230" i="21" s="1"/>
  <c r="AA230" i="9"/>
  <c r="AA230" i="21" s="1"/>
  <c r="AB230" i="9"/>
  <c r="AB230" i="21" s="1"/>
  <c r="AC230" i="9"/>
  <c r="AC230" i="21" s="1"/>
  <c r="AD230" i="9"/>
  <c r="AD230" i="21" s="1"/>
  <c r="AE230" i="9"/>
  <c r="AF230" i="9"/>
  <c r="AG230" i="9"/>
  <c r="AH230" i="9"/>
  <c r="AI230" i="9"/>
  <c r="AJ230" i="9"/>
  <c r="AK230" i="9"/>
  <c r="AL230" i="9"/>
  <c r="AM230" i="9"/>
  <c r="AN230" i="9"/>
  <c r="AO230" i="9"/>
  <c r="AP230" i="9"/>
  <c r="AQ230" i="9"/>
  <c r="AR230" i="9"/>
  <c r="M231" i="9"/>
  <c r="M231" i="21" s="1"/>
  <c r="N231" i="9"/>
  <c r="N231" i="21" s="1"/>
  <c r="O231" i="9"/>
  <c r="O231" i="21" s="1"/>
  <c r="P231" i="9"/>
  <c r="P231" i="21" s="1"/>
  <c r="Q231" i="9"/>
  <c r="Q231" i="21" s="1"/>
  <c r="R231" i="9"/>
  <c r="R231" i="21" s="1"/>
  <c r="S231" i="9"/>
  <c r="S231" i="21" s="1"/>
  <c r="T231" i="9"/>
  <c r="T231" i="21" s="1"/>
  <c r="U231" i="9"/>
  <c r="U231" i="21" s="1"/>
  <c r="V231" i="9"/>
  <c r="V231" i="21" s="1"/>
  <c r="W231" i="9"/>
  <c r="W231" i="21" s="1"/>
  <c r="X231" i="9"/>
  <c r="X231" i="21" s="1"/>
  <c r="Y231" i="9"/>
  <c r="Y231" i="21" s="1"/>
  <c r="Z231" i="9"/>
  <c r="Z231" i="21" s="1"/>
  <c r="AA231" i="9"/>
  <c r="AA231" i="21" s="1"/>
  <c r="AB231" i="9"/>
  <c r="AB231" i="21" s="1"/>
  <c r="AC231" i="9"/>
  <c r="AC231" i="21" s="1"/>
  <c r="AD231" i="9"/>
  <c r="AD231" i="21" s="1"/>
  <c r="AE231" i="9"/>
  <c r="AF231" i="9"/>
  <c r="AG231" i="9"/>
  <c r="AH231" i="9"/>
  <c r="AI231" i="9"/>
  <c r="AJ231" i="9"/>
  <c r="AK231" i="9"/>
  <c r="AL231" i="9"/>
  <c r="AM231" i="9"/>
  <c r="AN231" i="9"/>
  <c r="AO231" i="9"/>
  <c r="AP231" i="9"/>
  <c r="AQ231" i="9"/>
  <c r="AR231" i="9"/>
  <c r="M232" i="9"/>
  <c r="M232" i="21" s="1"/>
  <c r="N232" i="9"/>
  <c r="N232" i="21" s="1"/>
  <c r="O232" i="9"/>
  <c r="O232" i="21" s="1"/>
  <c r="P232" i="9"/>
  <c r="P232" i="21" s="1"/>
  <c r="Q232" i="9"/>
  <c r="Q232" i="21" s="1"/>
  <c r="R232" i="9"/>
  <c r="R232" i="21" s="1"/>
  <c r="S232" i="9"/>
  <c r="S232" i="21" s="1"/>
  <c r="T232" i="9"/>
  <c r="T232" i="21" s="1"/>
  <c r="U232" i="9"/>
  <c r="U232" i="21" s="1"/>
  <c r="V232" i="9"/>
  <c r="V232" i="21" s="1"/>
  <c r="W232" i="9"/>
  <c r="W232" i="21" s="1"/>
  <c r="X232" i="9"/>
  <c r="X232" i="21" s="1"/>
  <c r="Y232" i="9"/>
  <c r="Y232" i="21" s="1"/>
  <c r="Z232" i="9"/>
  <c r="Z232" i="21" s="1"/>
  <c r="AA232" i="9"/>
  <c r="AA232" i="21" s="1"/>
  <c r="AB232" i="9"/>
  <c r="AB232" i="21" s="1"/>
  <c r="AC232" i="9"/>
  <c r="AC232" i="21" s="1"/>
  <c r="AD232" i="9"/>
  <c r="AD232" i="21" s="1"/>
  <c r="AE232" i="9"/>
  <c r="AF232" i="9"/>
  <c r="AG232" i="9"/>
  <c r="AH232" i="9"/>
  <c r="AI232" i="9"/>
  <c r="AJ232" i="9"/>
  <c r="AK232" i="9"/>
  <c r="AL232" i="9"/>
  <c r="AM232" i="9"/>
  <c r="AN232" i="9"/>
  <c r="AO232" i="9"/>
  <c r="AP232" i="9"/>
  <c r="AQ232" i="9"/>
  <c r="AR232" i="9"/>
  <c r="M233" i="9"/>
  <c r="M233" i="21" s="1"/>
  <c r="N233" i="9"/>
  <c r="N233" i="21" s="1"/>
  <c r="O233" i="9"/>
  <c r="O233" i="21" s="1"/>
  <c r="P233" i="9"/>
  <c r="P233" i="21" s="1"/>
  <c r="Q233" i="9"/>
  <c r="Q233" i="21" s="1"/>
  <c r="R233" i="9"/>
  <c r="R233" i="21" s="1"/>
  <c r="S233" i="9"/>
  <c r="S233" i="21" s="1"/>
  <c r="T233" i="9"/>
  <c r="T233" i="21" s="1"/>
  <c r="U233" i="9"/>
  <c r="U233" i="21" s="1"/>
  <c r="V233" i="9"/>
  <c r="V233" i="21" s="1"/>
  <c r="W233" i="9"/>
  <c r="W233" i="21" s="1"/>
  <c r="X233" i="9"/>
  <c r="X233" i="21" s="1"/>
  <c r="Y233" i="9"/>
  <c r="Y233" i="21" s="1"/>
  <c r="Z233" i="9"/>
  <c r="Z233" i="21" s="1"/>
  <c r="AA233" i="9"/>
  <c r="AA233" i="21" s="1"/>
  <c r="AB233" i="9"/>
  <c r="AB233" i="21" s="1"/>
  <c r="AC233" i="9"/>
  <c r="AC233" i="21" s="1"/>
  <c r="AD233" i="9"/>
  <c r="AD233" i="21" s="1"/>
  <c r="AE233" i="9"/>
  <c r="AF233" i="9"/>
  <c r="AG233" i="9"/>
  <c r="AH233" i="9"/>
  <c r="AI233" i="9"/>
  <c r="AJ233" i="9"/>
  <c r="AK233" i="9"/>
  <c r="AL233" i="9"/>
  <c r="AM233" i="9"/>
  <c r="AN233" i="9"/>
  <c r="AO233" i="9"/>
  <c r="AP233" i="9"/>
  <c r="AQ233" i="9"/>
  <c r="AR233" i="9"/>
  <c r="M234" i="9"/>
  <c r="M234" i="21" s="1"/>
  <c r="N234" i="9"/>
  <c r="N234" i="21" s="1"/>
  <c r="O234" i="9"/>
  <c r="O234" i="21" s="1"/>
  <c r="P234" i="9"/>
  <c r="P234" i="21" s="1"/>
  <c r="Q234" i="9"/>
  <c r="Q234" i="21" s="1"/>
  <c r="R234" i="9"/>
  <c r="R234" i="21" s="1"/>
  <c r="S234" i="9"/>
  <c r="S234" i="21" s="1"/>
  <c r="T234" i="9"/>
  <c r="T234" i="21" s="1"/>
  <c r="U234" i="9"/>
  <c r="U234" i="21" s="1"/>
  <c r="V234" i="9"/>
  <c r="V234" i="21" s="1"/>
  <c r="W234" i="9"/>
  <c r="W234" i="21" s="1"/>
  <c r="X234" i="9"/>
  <c r="X234" i="21" s="1"/>
  <c r="Y234" i="9"/>
  <c r="Y234" i="21" s="1"/>
  <c r="Z234" i="9"/>
  <c r="Z234" i="21" s="1"/>
  <c r="AA234" i="9"/>
  <c r="AA234" i="21" s="1"/>
  <c r="AB234" i="9"/>
  <c r="AB234" i="21" s="1"/>
  <c r="AC234" i="9"/>
  <c r="AC234" i="21" s="1"/>
  <c r="AD234" i="9"/>
  <c r="AD234" i="21" s="1"/>
  <c r="AE234" i="9"/>
  <c r="AF234" i="9"/>
  <c r="AG234" i="9"/>
  <c r="AH234" i="9"/>
  <c r="AI234" i="9"/>
  <c r="AJ234" i="9"/>
  <c r="AK234" i="9"/>
  <c r="AL234" i="9"/>
  <c r="AM234" i="9"/>
  <c r="AN234" i="9"/>
  <c r="AO234" i="9"/>
  <c r="AP234" i="9"/>
  <c r="AQ234" i="9"/>
  <c r="AR234" i="9"/>
  <c r="M235" i="9"/>
  <c r="M235" i="21" s="1"/>
  <c r="N235" i="9"/>
  <c r="N235" i="21" s="1"/>
  <c r="O235" i="9"/>
  <c r="O235" i="21" s="1"/>
  <c r="P235" i="9"/>
  <c r="P235" i="21" s="1"/>
  <c r="Q235" i="9"/>
  <c r="Q235" i="21" s="1"/>
  <c r="R235" i="9"/>
  <c r="R235" i="21" s="1"/>
  <c r="S235" i="9"/>
  <c r="S235" i="21" s="1"/>
  <c r="T235" i="9"/>
  <c r="T235" i="21" s="1"/>
  <c r="U235" i="9"/>
  <c r="U235" i="21" s="1"/>
  <c r="V235" i="9"/>
  <c r="V235" i="21" s="1"/>
  <c r="W235" i="9"/>
  <c r="W235" i="21" s="1"/>
  <c r="X235" i="9"/>
  <c r="X235" i="21" s="1"/>
  <c r="Y235" i="9"/>
  <c r="Y235" i="21" s="1"/>
  <c r="Z235" i="9"/>
  <c r="Z235" i="21" s="1"/>
  <c r="AA235" i="9"/>
  <c r="AA235" i="21" s="1"/>
  <c r="AB235" i="9"/>
  <c r="AB235" i="21" s="1"/>
  <c r="AC235" i="9"/>
  <c r="AC235" i="21" s="1"/>
  <c r="AD235" i="9"/>
  <c r="AD235" i="21" s="1"/>
  <c r="AE235" i="9"/>
  <c r="AF235" i="9"/>
  <c r="AG235" i="9"/>
  <c r="AH235" i="9"/>
  <c r="AI235" i="9"/>
  <c r="AJ235" i="9"/>
  <c r="AK235" i="9"/>
  <c r="AL235" i="9"/>
  <c r="AM235" i="9"/>
  <c r="AN235" i="9"/>
  <c r="AO235" i="9"/>
  <c r="AP235" i="9"/>
  <c r="AQ235" i="9"/>
  <c r="AR235" i="9"/>
  <c r="M236" i="9"/>
  <c r="M236" i="21" s="1"/>
  <c r="N236" i="9"/>
  <c r="N236" i="21" s="1"/>
  <c r="O236" i="9"/>
  <c r="O236" i="21" s="1"/>
  <c r="P236" i="9"/>
  <c r="P236" i="21" s="1"/>
  <c r="Q236" i="9"/>
  <c r="Q236" i="21" s="1"/>
  <c r="R236" i="9"/>
  <c r="R236" i="21" s="1"/>
  <c r="S236" i="9"/>
  <c r="S236" i="21" s="1"/>
  <c r="T236" i="9"/>
  <c r="T236" i="21" s="1"/>
  <c r="U236" i="9"/>
  <c r="U236" i="21" s="1"/>
  <c r="V236" i="9"/>
  <c r="V236" i="21" s="1"/>
  <c r="W236" i="9"/>
  <c r="W236" i="21" s="1"/>
  <c r="X236" i="9"/>
  <c r="X236" i="21" s="1"/>
  <c r="Y236" i="9"/>
  <c r="Y236" i="21" s="1"/>
  <c r="Z236" i="9"/>
  <c r="Z236" i="21" s="1"/>
  <c r="AA236" i="9"/>
  <c r="AA236" i="21" s="1"/>
  <c r="AB236" i="9"/>
  <c r="AB236" i="21" s="1"/>
  <c r="AC236" i="9"/>
  <c r="AC236" i="21" s="1"/>
  <c r="AD236" i="9"/>
  <c r="AD236" i="21" s="1"/>
  <c r="AE236" i="9"/>
  <c r="AF236" i="9"/>
  <c r="AG236" i="9"/>
  <c r="AH236" i="9"/>
  <c r="AI236" i="9"/>
  <c r="AJ236" i="9"/>
  <c r="AK236" i="9"/>
  <c r="AL236" i="9"/>
  <c r="AM236" i="9"/>
  <c r="AN236" i="9"/>
  <c r="AO236" i="9"/>
  <c r="AP236" i="9"/>
  <c r="AQ236" i="9"/>
  <c r="AR236" i="9"/>
  <c r="N226" i="9"/>
  <c r="N226" i="21" s="1"/>
  <c r="O226" i="9"/>
  <c r="O226" i="21" s="1"/>
  <c r="P226" i="9"/>
  <c r="P226" i="21" s="1"/>
  <c r="Q226" i="9"/>
  <c r="Q226" i="21" s="1"/>
  <c r="R226" i="9"/>
  <c r="R226" i="21" s="1"/>
  <c r="S226" i="9"/>
  <c r="S226" i="21" s="1"/>
  <c r="T226" i="9"/>
  <c r="T226" i="21" s="1"/>
  <c r="U226" i="9"/>
  <c r="U226" i="21" s="1"/>
  <c r="V226" i="9"/>
  <c r="V226" i="21" s="1"/>
  <c r="W226" i="9"/>
  <c r="W226" i="21" s="1"/>
  <c r="X226" i="9"/>
  <c r="X226" i="21" s="1"/>
  <c r="Y226" i="9"/>
  <c r="Y226" i="21" s="1"/>
  <c r="Z226" i="9"/>
  <c r="Z226" i="21" s="1"/>
  <c r="AA226" i="9"/>
  <c r="AA226" i="21" s="1"/>
  <c r="AB226" i="9"/>
  <c r="AB226" i="21" s="1"/>
  <c r="AC226" i="9"/>
  <c r="AC226" i="21" s="1"/>
  <c r="AD226" i="9"/>
  <c r="AD226" i="21" s="1"/>
  <c r="AE226" i="9"/>
  <c r="AF226" i="9"/>
  <c r="AG226" i="9"/>
  <c r="AH226" i="9"/>
  <c r="AI226" i="9"/>
  <c r="AJ226" i="9"/>
  <c r="AK226" i="9"/>
  <c r="AL226" i="9"/>
  <c r="AM226" i="9"/>
  <c r="AN226" i="9"/>
  <c r="AO226" i="9"/>
  <c r="AP226" i="9"/>
  <c r="AQ226" i="9"/>
  <c r="AR226" i="9"/>
  <c r="M226" i="9"/>
  <c r="M226" i="21" s="1"/>
  <c r="M282" i="9"/>
  <c r="M177" i="9"/>
  <c r="M177" i="21" s="1"/>
  <c r="N177" i="9"/>
  <c r="N177" i="21" s="1"/>
  <c r="O177" i="9"/>
  <c r="O177" i="21" s="1"/>
  <c r="P177" i="9"/>
  <c r="P177" i="21" s="1"/>
  <c r="Q177" i="9"/>
  <c r="Q177" i="21" s="1"/>
  <c r="R177" i="9"/>
  <c r="R177" i="21" s="1"/>
  <c r="S177" i="9"/>
  <c r="S177" i="21" s="1"/>
  <c r="T177" i="9"/>
  <c r="T177" i="21" s="1"/>
  <c r="U177" i="9"/>
  <c r="U177" i="21" s="1"/>
  <c r="V177" i="9"/>
  <c r="V177" i="21" s="1"/>
  <c r="W177" i="9"/>
  <c r="W177" i="21" s="1"/>
  <c r="X177" i="9"/>
  <c r="X177" i="21" s="1"/>
  <c r="Y177" i="9"/>
  <c r="Y177" i="21" s="1"/>
  <c r="Z177" i="9"/>
  <c r="Z177" i="21" s="1"/>
  <c r="AA177" i="9"/>
  <c r="AA177" i="21" s="1"/>
  <c r="AB177" i="9"/>
  <c r="AB177" i="21" s="1"/>
  <c r="AC177" i="9"/>
  <c r="AC177" i="21" s="1"/>
  <c r="AD177" i="9"/>
  <c r="AD177" i="21" s="1"/>
  <c r="AE177" i="9"/>
  <c r="AF177" i="9"/>
  <c r="AG177" i="9"/>
  <c r="AH177" i="9"/>
  <c r="AI177" i="9"/>
  <c r="AJ177" i="9"/>
  <c r="AK177" i="9"/>
  <c r="AL177" i="9"/>
  <c r="AM177" i="9"/>
  <c r="AN177" i="9"/>
  <c r="AO177" i="9"/>
  <c r="AP177" i="9"/>
  <c r="AQ177" i="9"/>
  <c r="AR177" i="9"/>
  <c r="M178" i="9"/>
  <c r="M178" i="21" s="1"/>
  <c r="N178" i="9"/>
  <c r="N178" i="21" s="1"/>
  <c r="O178" i="9"/>
  <c r="O178" i="21" s="1"/>
  <c r="P178" i="9"/>
  <c r="P178" i="21" s="1"/>
  <c r="Q178" i="9"/>
  <c r="Q178" i="21" s="1"/>
  <c r="R178" i="9"/>
  <c r="R178" i="21" s="1"/>
  <c r="S178" i="9"/>
  <c r="S178" i="21" s="1"/>
  <c r="T178" i="9"/>
  <c r="T178" i="21" s="1"/>
  <c r="U178" i="9"/>
  <c r="U178" i="21" s="1"/>
  <c r="V178" i="9"/>
  <c r="V178" i="21" s="1"/>
  <c r="W178" i="9"/>
  <c r="W178" i="21" s="1"/>
  <c r="X178" i="9"/>
  <c r="X178" i="21" s="1"/>
  <c r="Y178" i="9"/>
  <c r="Y178" i="21" s="1"/>
  <c r="Z178" i="9"/>
  <c r="Z178" i="21" s="1"/>
  <c r="AA178" i="9"/>
  <c r="AA178" i="21" s="1"/>
  <c r="AB178" i="9"/>
  <c r="AB178" i="21" s="1"/>
  <c r="AC178" i="9"/>
  <c r="AC178" i="21" s="1"/>
  <c r="AD178" i="9"/>
  <c r="AD178" i="21" s="1"/>
  <c r="AE178" i="9"/>
  <c r="AF178" i="9"/>
  <c r="AG178" i="9"/>
  <c r="AH178" i="9"/>
  <c r="AI178" i="9"/>
  <c r="AJ178" i="9"/>
  <c r="AK178" i="9"/>
  <c r="AL178" i="9"/>
  <c r="AM178" i="9"/>
  <c r="AN178" i="9"/>
  <c r="AO178" i="9"/>
  <c r="AP178" i="9"/>
  <c r="AQ178" i="9"/>
  <c r="AR178" i="9"/>
  <c r="M179" i="9"/>
  <c r="M179" i="21" s="1"/>
  <c r="N179" i="9"/>
  <c r="N179" i="21" s="1"/>
  <c r="O179" i="9"/>
  <c r="O179" i="21" s="1"/>
  <c r="P179" i="9"/>
  <c r="P179" i="21" s="1"/>
  <c r="Q179" i="9"/>
  <c r="Q179" i="21" s="1"/>
  <c r="R179" i="9"/>
  <c r="R179" i="21" s="1"/>
  <c r="S179" i="9"/>
  <c r="S179" i="21" s="1"/>
  <c r="T179" i="9"/>
  <c r="T179" i="21" s="1"/>
  <c r="U179" i="9"/>
  <c r="U179" i="21" s="1"/>
  <c r="V179" i="9"/>
  <c r="V179" i="21" s="1"/>
  <c r="W179" i="9"/>
  <c r="W179" i="21" s="1"/>
  <c r="X179" i="9"/>
  <c r="X179" i="21" s="1"/>
  <c r="Y179" i="9"/>
  <c r="Y179" i="21" s="1"/>
  <c r="Z179" i="9"/>
  <c r="Z179" i="21" s="1"/>
  <c r="AA179" i="9"/>
  <c r="AA179" i="21" s="1"/>
  <c r="AB179" i="9"/>
  <c r="AB179" i="21" s="1"/>
  <c r="AC179" i="9"/>
  <c r="AC179" i="21" s="1"/>
  <c r="AD179" i="9"/>
  <c r="AD179" i="21" s="1"/>
  <c r="AE179" i="9"/>
  <c r="AF179" i="9"/>
  <c r="AG179" i="9"/>
  <c r="AH179" i="9"/>
  <c r="AI179" i="9"/>
  <c r="AJ179" i="9"/>
  <c r="AK179" i="9"/>
  <c r="AL179" i="9"/>
  <c r="AM179" i="9"/>
  <c r="AN179" i="9"/>
  <c r="AO179" i="9"/>
  <c r="AP179" i="9"/>
  <c r="AQ179" i="9"/>
  <c r="AR179" i="9"/>
  <c r="M180" i="9"/>
  <c r="M180" i="21" s="1"/>
  <c r="N180" i="9"/>
  <c r="N180" i="21" s="1"/>
  <c r="O180" i="9"/>
  <c r="O180" i="21" s="1"/>
  <c r="P180" i="9"/>
  <c r="P180" i="21" s="1"/>
  <c r="Q180" i="9"/>
  <c r="Q180" i="21" s="1"/>
  <c r="R180" i="9"/>
  <c r="R180" i="21" s="1"/>
  <c r="S180" i="9"/>
  <c r="S180" i="21" s="1"/>
  <c r="T180" i="9"/>
  <c r="T180" i="21" s="1"/>
  <c r="U180" i="9"/>
  <c r="U180" i="21" s="1"/>
  <c r="V180" i="9"/>
  <c r="V180" i="21" s="1"/>
  <c r="W180" i="9"/>
  <c r="W180" i="21" s="1"/>
  <c r="X180" i="9"/>
  <c r="X180" i="21" s="1"/>
  <c r="Y180" i="9"/>
  <c r="Y180" i="21" s="1"/>
  <c r="Z180" i="9"/>
  <c r="Z180" i="21" s="1"/>
  <c r="AA180" i="9"/>
  <c r="AA180" i="21" s="1"/>
  <c r="AB180" i="9"/>
  <c r="AB180" i="21" s="1"/>
  <c r="AC180" i="9"/>
  <c r="AC180" i="21" s="1"/>
  <c r="AD180" i="9"/>
  <c r="AD180" i="21" s="1"/>
  <c r="AE180" i="9"/>
  <c r="AF180" i="9"/>
  <c r="AG180" i="9"/>
  <c r="AH180" i="9"/>
  <c r="AI180" i="9"/>
  <c r="AJ180" i="9"/>
  <c r="AK180" i="9"/>
  <c r="AL180" i="9"/>
  <c r="AM180" i="9"/>
  <c r="AN180" i="9"/>
  <c r="AO180" i="9"/>
  <c r="AP180" i="9"/>
  <c r="AQ180" i="9"/>
  <c r="AR180" i="9"/>
  <c r="M181" i="9"/>
  <c r="M181" i="21" s="1"/>
  <c r="N181" i="9"/>
  <c r="N181" i="21" s="1"/>
  <c r="O181" i="9"/>
  <c r="O181" i="21" s="1"/>
  <c r="P181" i="9"/>
  <c r="P181" i="21" s="1"/>
  <c r="Q181" i="9"/>
  <c r="Q181" i="21" s="1"/>
  <c r="R181" i="9"/>
  <c r="R181" i="21" s="1"/>
  <c r="S181" i="9"/>
  <c r="S181" i="21" s="1"/>
  <c r="T181" i="9"/>
  <c r="T181" i="21" s="1"/>
  <c r="U181" i="9"/>
  <c r="U181" i="21" s="1"/>
  <c r="V181" i="9"/>
  <c r="V181" i="21" s="1"/>
  <c r="W181" i="9"/>
  <c r="W181" i="21" s="1"/>
  <c r="X181" i="9"/>
  <c r="X181" i="21" s="1"/>
  <c r="Y181" i="9"/>
  <c r="Y181" i="21" s="1"/>
  <c r="Z181" i="9"/>
  <c r="Z181" i="21" s="1"/>
  <c r="AA181" i="9"/>
  <c r="AA181" i="21" s="1"/>
  <c r="AB181" i="9"/>
  <c r="AB181" i="21" s="1"/>
  <c r="AC181" i="9"/>
  <c r="AC181" i="21" s="1"/>
  <c r="AD181" i="9"/>
  <c r="AD181" i="21" s="1"/>
  <c r="AE181" i="9"/>
  <c r="AF181" i="9"/>
  <c r="AG181" i="9"/>
  <c r="AH181" i="9"/>
  <c r="AI181" i="9"/>
  <c r="AJ181" i="9"/>
  <c r="AK181" i="9"/>
  <c r="AL181" i="9"/>
  <c r="AM181" i="9"/>
  <c r="AN181" i="9"/>
  <c r="AO181" i="9"/>
  <c r="AP181" i="9"/>
  <c r="AQ181" i="9"/>
  <c r="AR181" i="9"/>
  <c r="M182" i="9"/>
  <c r="M182" i="21" s="1"/>
  <c r="N182" i="9"/>
  <c r="N182" i="21" s="1"/>
  <c r="O182" i="9"/>
  <c r="O182" i="21" s="1"/>
  <c r="P182" i="9"/>
  <c r="P182" i="21" s="1"/>
  <c r="Q182" i="9"/>
  <c r="Q182" i="21" s="1"/>
  <c r="R182" i="9"/>
  <c r="R182" i="21" s="1"/>
  <c r="S182" i="9"/>
  <c r="S182" i="21" s="1"/>
  <c r="T182" i="9"/>
  <c r="T182" i="21" s="1"/>
  <c r="U182" i="9"/>
  <c r="U182" i="21" s="1"/>
  <c r="V182" i="9"/>
  <c r="V182" i="21" s="1"/>
  <c r="W182" i="9"/>
  <c r="W182" i="21" s="1"/>
  <c r="X182" i="9"/>
  <c r="X182" i="21" s="1"/>
  <c r="Y182" i="9"/>
  <c r="Y182" i="21" s="1"/>
  <c r="Z182" i="9"/>
  <c r="Z182" i="21" s="1"/>
  <c r="AA182" i="9"/>
  <c r="AA182" i="21" s="1"/>
  <c r="AB182" i="9"/>
  <c r="AB182" i="21" s="1"/>
  <c r="AC182" i="9"/>
  <c r="AC182" i="21" s="1"/>
  <c r="AD182" i="9"/>
  <c r="AD182" i="21" s="1"/>
  <c r="AE182" i="9"/>
  <c r="AF182" i="9"/>
  <c r="AG182" i="9"/>
  <c r="AH182" i="9"/>
  <c r="AI182" i="9"/>
  <c r="AJ182" i="9"/>
  <c r="AK182" i="9"/>
  <c r="AL182" i="9"/>
  <c r="AM182" i="9"/>
  <c r="AN182" i="9"/>
  <c r="AO182" i="9"/>
  <c r="AP182" i="9"/>
  <c r="AQ182" i="9"/>
  <c r="AR182" i="9"/>
  <c r="M183" i="9"/>
  <c r="M183" i="21" s="1"/>
  <c r="N183" i="9"/>
  <c r="N183" i="21" s="1"/>
  <c r="O183" i="9"/>
  <c r="O183" i="21" s="1"/>
  <c r="P183" i="9"/>
  <c r="P183" i="21" s="1"/>
  <c r="Q183" i="9"/>
  <c r="Q183" i="21" s="1"/>
  <c r="R183" i="9"/>
  <c r="R183" i="21" s="1"/>
  <c r="S183" i="9"/>
  <c r="S183" i="21" s="1"/>
  <c r="T183" i="9"/>
  <c r="T183" i="21" s="1"/>
  <c r="U183" i="9"/>
  <c r="U183" i="21" s="1"/>
  <c r="V183" i="9"/>
  <c r="V183" i="21" s="1"/>
  <c r="W183" i="9"/>
  <c r="W183" i="21" s="1"/>
  <c r="X183" i="9"/>
  <c r="X183" i="21" s="1"/>
  <c r="Y183" i="9"/>
  <c r="Y183" i="21" s="1"/>
  <c r="Z183" i="9"/>
  <c r="Z183" i="21" s="1"/>
  <c r="AA183" i="9"/>
  <c r="AA183" i="21" s="1"/>
  <c r="AB183" i="9"/>
  <c r="AB183" i="21" s="1"/>
  <c r="AC183" i="9"/>
  <c r="AC183" i="21" s="1"/>
  <c r="AD183" i="9"/>
  <c r="AD183" i="21" s="1"/>
  <c r="AE183" i="9"/>
  <c r="AF183" i="9"/>
  <c r="AG183" i="9"/>
  <c r="AH183" i="9"/>
  <c r="AI183" i="9"/>
  <c r="AJ183" i="9"/>
  <c r="AK183" i="9"/>
  <c r="AL183" i="9"/>
  <c r="AM183" i="9"/>
  <c r="AN183" i="9"/>
  <c r="AO183" i="9"/>
  <c r="AP183" i="9"/>
  <c r="AQ183" i="9"/>
  <c r="AR183" i="9"/>
  <c r="M184" i="9"/>
  <c r="M184" i="21" s="1"/>
  <c r="N184" i="9"/>
  <c r="N184" i="21" s="1"/>
  <c r="O184" i="9"/>
  <c r="O184" i="21" s="1"/>
  <c r="P184" i="9"/>
  <c r="P184" i="21" s="1"/>
  <c r="Q184" i="9"/>
  <c r="Q184" i="21" s="1"/>
  <c r="R184" i="9"/>
  <c r="R184" i="21" s="1"/>
  <c r="S184" i="9"/>
  <c r="S184" i="21" s="1"/>
  <c r="T184" i="9"/>
  <c r="T184" i="21" s="1"/>
  <c r="U184" i="9"/>
  <c r="U184" i="21" s="1"/>
  <c r="V184" i="9"/>
  <c r="V184" i="21" s="1"/>
  <c r="W184" i="9"/>
  <c r="W184" i="21" s="1"/>
  <c r="X184" i="9"/>
  <c r="X184" i="21" s="1"/>
  <c r="Y184" i="9"/>
  <c r="Y184" i="21" s="1"/>
  <c r="Z184" i="9"/>
  <c r="Z184" i="21" s="1"/>
  <c r="AA184" i="9"/>
  <c r="AA184" i="21" s="1"/>
  <c r="AB184" i="9"/>
  <c r="AB184" i="21" s="1"/>
  <c r="AC184" i="9"/>
  <c r="AC184" i="21" s="1"/>
  <c r="AD184" i="9"/>
  <c r="AD184" i="21" s="1"/>
  <c r="AE184" i="9"/>
  <c r="AF184" i="9"/>
  <c r="AG184" i="9"/>
  <c r="AH184" i="9"/>
  <c r="AI184" i="9"/>
  <c r="AJ184" i="9"/>
  <c r="AK184" i="9"/>
  <c r="AL184" i="9"/>
  <c r="AM184" i="9"/>
  <c r="AN184" i="9"/>
  <c r="AO184" i="9"/>
  <c r="AP184" i="9"/>
  <c r="AQ184" i="9"/>
  <c r="AR184" i="9"/>
  <c r="M185" i="9"/>
  <c r="M185" i="21" s="1"/>
  <c r="N185" i="9"/>
  <c r="N185" i="21" s="1"/>
  <c r="O185" i="9"/>
  <c r="O185" i="21" s="1"/>
  <c r="P185" i="9"/>
  <c r="P185" i="21" s="1"/>
  <c r="Q185" i="9"/>
  <c r="Q185" i="21" s="1"/>
  <c r="R185" i="9"/>
  <c r="R185" i="21" s="1"/>
  <c r="S185" i="9"/>
  <c r="S185" i="21" s="1"/>
  <c r="T185" i="9"/>
  <c r="T185" i="21" s="1"/>
  <c r="U185" i="9"/>
  <c r="U185" i="21" s="1"/>
  <c r="V185" i="9"/>
  <c r="V185" i="21" s="1"/>
  <c r="W185" i="9"/>
  <c r="W185" i="21" s="1"/>
  <c r="X185" i="9"/>
  <c r="X185" i="21" s="1"/>
  <c r="Y185" i="9"/>
  <c r="Y185" i="21" s="1"/>
  <c r="Z185" i="9"/>
  <c r="Z185" i="21" s="1"/>
  <c r="AA185" i="9"/>
  <c r="AA185" i="21" s="1"/>
  <c r="AB185" i="9"/>
  <c r="AB185" i="21" s="1"/>
  <c r="AC185" i="9"/>
  <c r="AC185" i="21" s="1"/>
  <c r="AD185" i="9"/>
  <c r="AD185" i="21" s="1"/>
  <c r="AE185" i="9"/>
  <c r="AF185" i="9"/>
  <c r="AG185" i="9"/>
  <c r="AH185" i="9"/>
  <c r="AI185" i="9"/>
  <c r="AJ185" i="9"/>
  <c r="AK185" i="9"/>
  <c r="AL185" i="9"/>
  <c r="AM185" i="9"/>
  <c r="AN185" i="9"/>
  <c r="AO185" i="9"/>
  <c r="AP185" i="9"/>
  <c r="AQ185" i="9"/>
  <c r="AR185" i="9"/>
  <c r="M186" i="9"/>
  <c r="M186" i="21" s="1"/>
  <c r="N186" i="9"/>
  <c r="N186" i="21" s="1"/>
  <c r="O186" i="9"/>
  <c r="O186" i="21" s="1"/>
  <c r="P186" i="9"/>
  <c r="P186" i="21" s="1"/>
  <c r="Q186" i="9"/>
  <c r="Q186" i="21" s="1"/>
  <c r="R186" i="9"/>
  <c r="R186" i="21" s="1"/>
  <c r="S186" i="9"/>
  <c r="S186" i="21" s="1"/>
  <c r="T186" i="9"/>
  <c r="T186" i="21" s="1"/>
  <c r="U186" i="9"/>
  <c r="U186" i="21" s="1"/>
  <c r="V186" i="9"/>
  <c r="V186" i="21" s="1"/>
  <c r="W186" i="9"/>
  <c r="W186" i="21" s="1"/>
  <c r="X186" i="9"/>
  <c r="X186" i="21" s="1"/>
  <c r="Y186" i="9"/>
  <c r="Y186" i="21" s="1"/>
  <c r="Z186" i="9"/>
  <c r="Z186" i="21" s="1"/>
  <c r="AA186" i="9"/>
  <c r="AA186" i="21" s="1"/>
  <c r="AB186" i="9"/>
  <c r="AB186" i="21" s="1"/>
  <c r="AC186" i="9"/>
  <c r="AC186" i="21" s="1"/>
  <c r="AD186" i="9"/>
  <c r="AD186" i="21" s="1"/>
  <c r="AE186" i="9"/>
  <c r="AF186" i="9"/>
  <c r="AG186" i="9"/>
  <c r="AH186" i="9"/>
  <c r="AI186" i="9"/>
  <c r="AJ186" i="9"/>
  <c r="AK186" i="9"/>
  <c r="AL186" i="9"/>
  <c r="AM186" i="9"/>
  <c r="AN186" i="9"/>
  <c r="AO186" i="9"/>
  <c r="AP186" i="9"/>
  <c r="AQ186" i="9"/>
  <c r="AR186" i="9"/>
  <c r="N176" i="9"/>
  <c r="N176" i="21" s="1"/>
  <c r="O176" i="9"/>
  <c r="O176" i="21" s="1"/>
  <c r="P176" i="9"/>
  <c r="P176" i="21" s="1"/>
  <c r="Q176" i="9"/>
  <c r="Q176" i="21" s="1"/>
  <c r="R176" i="9"/>
  <c r="R176" i="21" s="1"/>
  <c r="S176" i="9"/>
  <c r="S176" i="21" s="1"/>
  <c r="T176" i="9"/>
  <c r="T176" i="21" s="1"/>
  <c r="U176" i="9"/>
  <c r="U176" i="21" s="1"/>
  <c r="V176" i="9"/>
  <c r="V176" i="21" s="1"/>
  <c r="W176" i="9"/>
  <c r="W176" i="21" s="1"/>
  <c r="X176" i="9"/>
  <c r="X176" i="21" s="1"/>
  <c r="Y176" i="9"/>
  <c r="Y176" i="21" s="1"/>
  <c r="Z176" i="9"/>
  <c r="Z176" i="21" s="1"/>
  <c r="AA176" i="9"/>
  <c r="AA176" i="21" s="1"/>
  <c r="AB176" i="9"/>
  <c r="AB176" i="21" s="1"/>
  <c r="AC176" i="9"/>
  <c r="AC176" i="21" s="1"/>
  <c r="AD176" i="9"/>
  <c r="AD176" i="21" s="1"/>
  <c r="AE176" i="9"/>
  <c r="AF176" i="9"/>
  <c r="AG176" i="9"/>
  <c r="AH176" i="9"/>
  <c r="AI176" i="9"/>
  <c r="AJ176" i="9"/>
  <c r="AK176" i="9"/>
  <c r="AL176" i="9"/>
  <c r="AM176" i="9"/>
  <c r="AN176" i="9"/>
  <c r="AO176" i="9"/>
  <c r="AP176" i="9"/>
  <c r="AQ176" i="9"/>
  <c r="AR176" i="9"/>
  <c r="M176" i="9"/>
  <c r="M176" i="21" s="1"/>
  <c r="M163" i="9"/>
  <c r="M163" i="21" s="1"/>
  <c r="N163" i="9"/>
  <c r="N163" i="21" s="1"/>
  <c r="O163" i="9"/>
  <c r="O163" i="21" s="1"/>
  <c r="P163" i="9"/>
  <c r="P163" i="21" s="1"/>
  <c r="Q163" i="9"/>
  <c r="Q163" i="21" s="1"/>
  <c r="R163" i="9"/>
  <c r="R163" i="21" s="1"/>
  <c r="S163" i="9"/>
  <c r="S163" i="21" s="1"/>
  <c r="T163" i="9"/>
  <c r="T163" i="21" s="1"/>
  <c r="U163" i="9"/>
  <c r="U163" i="21" s="1"/>
  <c r="V163" i="9"/>
  <c r="V163" i="21" s="1"/>
  <c r="W163" i="9"/>
  <c r="W163" i="21" s="1"/>
  <c r="X163" i="9"/>
  <c r="X163" i="21" s="1"/>
  <c r="Y163" i="9"/>
  <c r="Y163" i="21" s="1"/>
  <c r="Z163" i="9"/>
  <c r="Z163" i="21" s="1"/>
  <c r="AA163" i="9"/>
  <c r="AA163" i="21" s="1"/>
  <c r="AB163" i="9"/>
  <c r="AB163" i="21" s="1"/>
  <c r="AC163" i="9"/>
  <c r="AC163" i="21" s="1"/>
  <c r="AD163" i="9"/>
  <c r="AD163" i="21" s="1"/>
  <c r="AE163" i="9"/>
  <c r="AF163" i="9"/>
  <c r="AG163" i="9"/>
  <c r="AH163" i="9"/>
  <c r="AI163" i="9"/>
  <c r="AJ163" i="9"/>
  <c r="AK163" i="9"/>
  <c r="AL163" i="9"/>
  <c r="AM163" i="9"/>
  <c r="AN163" i="9"/>
  <c r="AO163" i="9"/>
  <c r="AP163" i="9"/>
  <c r="AQ163" i="9"/>
  <c r="AR163" i="9"/>
  <c r="M164" i="9"/>
  <c r="M164" i="21" s="1"/>
  <c r="N164" i="9"/>
  <c r="N164" i="21" s="1"/>
  <c r="O164" i="9"/>
  <c r="O164" i="21" s="1"/>
  <c r="P164" i="9"/>
  <c r="P164" i="21" s="1"/>
  <c r="Q164" i="9"/>
  <c r="Q164" i="21" s="1"/>
  <c r="R164" i="9"/>
  <c r="R164" i="21" s="1"/>
  <c r="S164" i="9"/>
  <c r="S164" i="21" s="1"/>
  <c r="T164" i="9"/>
  <c r="T164" i="21" s="1"/>
  <c r="U164" i="9"/>
  <c r="U164" i="21" s="1"/>
  <c r="V164" i="9"/>
  <c r="V164" i="21" s="1"/>
  <c r="W164" i="9"/>
  <c r="W164" i="21" s="1"/>
  <c r="X164" i="9"/>
  <c r="X164" i="21" s="1"/>
  <c r="Y164" i="9"/>
  <c r="Y164" i="21" s="1"/>
  <c r="Z164" i="9"/>
  <c r="Z164" i="21" s="1"/>
  <c r="AA164" i="9"/>
  <c r="AA164" i="21" s="1"/>
  <c r="AB164" i="9"/>
  <c r="AB164" i="21" s="1"/>
  <c r="AC164" i="9"/>
  <c r="AC164" i="21" s="1"/>
  <c r="AD164" i="9"/>
  <c r="AD164" i="21" s="1"/>
  <c r="AE164" i="9"/>
  <c r="AF164" i="9"/>
  <c r="AG164" i="9"/>
  <c r="AH164" i="9"/>
  <c r="AI164" i="9"/>
  <c r="AJ164" i="9"/>
  <c r="AK164" i="9"/>
  <c r="AL164" i="9"/>
  <c r="AM164" i="9"/>
  <c r="AN164" i="9"/>
  <c r="AO164" i="9"/>
  <c r="AP164" i="9"/>
  <c r="AQ164" i="9"/>
  <c r="AR164" i="9"/>
  <c r="M165" i="9"/>
  <c r="M165" i="21" s="1"/>
  <c r="N165" i="9"/>
  <c r="N165" i="21" s="1"/>
  <c r="O165" i="9"/>
  <c r="O165" i="21" s="1"/>
  <c r="P165" i="9"/>
  <c r="P165" i="21" s="1"/>
  <c r="Q165" i="9"/>
  <c r="Q165" i="21" s="1"/>
  <c r="R165" i="9"/>
  <c r="R165" i="21" s="1"/>
  <c r="S165" i="9"/>
  <c r="S165" i="21" s="1"/>
  <c r="T165" i="9"/>
  <c r="T165" i="21" s="1"/>
  <c r="U165" i="9"/>
  <c r="U165" i="21" s="1"/>
  <c r="V165" i="9"/>
  <c r="V165" i="21" s="1"/>
  <c r="W165" i="9"/>
  <c r="W165" i="21" s="1"/>
  <c r="X165" i="9"/>
  <c r="X165" i="21" s="1"/>
  <c r="Y165" i="9"/>
  <c r="Y165" i="21" s="1"/>
  <c r="Z165" i="9"/>
  <c r="Z165" i="21" s="1"/>
  <c r="AA165" i="9"/>
  <c r="AA165" i="21" s="1"/>
  <c r="AB165" i="9"/>
  <c r="AB165" i="21" s="1"/>
  <c r="AC165" i="9"/>
  <c r="AC165" i="21" s="1"/>
  <c r="AD165" i="9"/>
  <c r="AD165" i="21" s="1"/>
  <c r="AE165" i="9"/>
  <c r="AF165" i="9"/>
  <c r="AG165" i="9"/>
  <c r="AH165" i="9"/>
  <c r="AI165" i="9"/>
  <c r="AJ165" i="9"/>
  <c r="AK165" i="9"/>
  <c r="AL165" i="9"/>
  <c r="AM165" i="9"/>
  <c r="AN165" i="9"/>
  <c r="AO165" i="9"/>
  <c r="AP165" i="9"/>
  <c r="AQ165" i="9"/>
  <c r="AR165" i="9"/>
  <c r="M166" i="9"/>
  <c r="M166" i="21" s="1"/>
  <c r="N166" i="9"/>
  <c r="N166" i="21" s="1"/>
  <c r="O166" i="9"/>
  <c r="O166" i="21" s="1"/>
  <c r="P166" i="9"/>
  <c r="P166" i="21" s="1"/>
  <c r="Q166" i="9"/>
  <c r="Q166" i="21" s="1"/>
  <c r="R166" i="9"/>
  <c r="R166" i="21" s="1"/>
  <c r="S166" i="9"/>
  <c r="S166" i="21" s="1"/>
  <c r="T166" i="9"/>
  <c r="T166" i="21" s="1"/>
  <c r="U166" i="9"/>
  <c r="U166" i="21" s="1"/>
  <c r="V166" i="9"/>
  <c r="V166" i="21" s="1"/>
  <c r="W166" i="9"/>
  <c r="W166" i="21" s="1"/>
  <c r="X166" i="9"/>
  <c r="X166" i="21" s="1"/>
  <c r="Y166" i="9"/>
  <c r="Y166" i="21" s="1"/>
  <c r="Z166" i="9"/>
  <c r="Z166" i="21" s="1"/>
  <c r="AA166" i="9"/>
  <c r="AA166" i="21" s="1"/>
  <c r="AB166" i="9"/>
  <c r="AB166" i="21" s="1"/>
  <c r="AC166" i="9"/>
  <c r="AC166" i="21" s="1"/>
  <c r="AD166" i="9"/>
  <c r="AD166" i="21" s="1"/>
  <c r="AE166" i="9"/>
  <c r="AF166" i="9"/>
  <c r="AG166" i="9"/>
  <c r="AH166" i="9"/>
  <c r="AI166" i="9"/>
  <c r="AJ166" i="9"/>
  <c r="AK166" i="9"/>
  <c r="AL166" i="9"/>
  <c r="AM166" i="9"/>
  <c r="AN166" i="9"/>
  <c r="AO166" i="9"/>
  <c r="AP166" i="9"/>
  <c r="AQ166" i="9"/>
  <c r="AR166" i="9"/>
  <c r="M167" i="9"/>
  <c r="M167" i="21" s="1"/>
  <c r="N167" i="9"/>
  <c r="N167" i="21" s="1"/>
  <c r="O167" i="9"/>
  <c r="O167" i="21" s="1"/>
  <c r="P167" i="9"/>
  <c r="P167" i="21" s="1"/>
  <c r="Q167" i="9"/>
  <c r="Q167" i="21" s="1"/>
  <c r="R167" i="9"/>
  <c r="R167" i="21" s="1"/>
  <c r="S167" i="9"/>
  <c r="S167" i="21" s="1"/>
  <c r="T167" i="9"/>
  <c r="T167" i="21" s="1"/>
  <c r="U167" i="9"/>
  <c r="U167" i="21" s="1"/>
  <c r="V167" i="9"/>
  <c r="V167" i="21" s="1"/>
  <c r="W167" i="9"/>
  <c r="W167" i="21" s="1"/>
  <c r="X167" i="9"/>
  <c r="X167" i="21" s="1"/>
  <c r="Y167" i="9"/>
  <c r="Y167" i="21" s="1"/>
  <c r="Z167" i="9"/>
  <c r="Z167" i="21" s="1"/>
  <c r="AA167" i="9"/>
  <c r="AA167" i="21" s="1"/>
  <c r="AB167" i="9"/>
  <c r="AB167" i="21" s="1"/>
  <c r="AC167" i="9"/>
  <c r="AC167" i="21" s="1"/>
  <c r="AD167" i="9"/>
  <c r="AD167" i="21" s="1"/>
  <c r="AE167" i="9"/>
  <c r="AF167" i="9"/>
  <c r="AG167" i="9"/>
  <c r="AH167" i="9"/>
  <c r="AI167" i="9"/>
  <c r="AJ167" i="9"/>
  <c r="AK167" i="9"/>
  <c r="AL167" i="9"/>
  <c r="AM167" i="9"/>
  <c r="AN167" i="9"/>
  <c r="AO167" i="9"/>
  <c r="AP167" i="9"/>
  <c r="AQ167" i="9"/>
  <c r="AR167" i="9"/>
  <c r="M168" i="9"/>
  <c r="M168" i="21" s="1"/>
  <c r="N168" i="9"/>
  <c r="N168" i="21" s="1"/>
  <c r="O168" i="9"/>
  <c r="O168" i="21" s="1"/>
  <c r="P168" i="9"/>
  <c r="P168" i="21" s="1"/>
  <c r="Q168" i="9"/>
  <c r="Q168" i="21" s="1"/>
  <c r="R168" i="9"/>
  <c r="R168" i="21" s="1"/>
  <c r="S168" i="9"/>
  <c r="S168" i="21" s="1"/>
  <c r="T168" i="9"/>
  <c r="T168" i="21" s="1"/>
  <c r="U168" i="9"/>
  <c r="U168" i="21" s="1"/>
  <c r="V168" i="9"/>
  <c r="V168" i="21" s="1"/>
  <c r="W168" i="9"/>
  <c r="W168" i="21" s="1"/>
  <c r="X168" i="9"/>
  <c r="X168" i="21" s="1"/>
  <c r="Y168" i="9"/>
  <c r="Y168" i="21" s="1"/>
  <c r="Z168" i="9"/>
  <c r="Z168" i="21" s="1"/>
  <c r="AA168" i="9"/>
  <c r="AA168" i="21" s="1"/>
  <c r="AB168" i="9"/>
  <c r="AB168" i="21" s="1"/>
  <c r="AC168" i="9"/>
  <c r="AC168" i="21" s="1"/>
  <c r="AD168" i="9"/>
  <c r="AD168" i="21" s="1"/>
  <c r="AE168" i="9"/>
  <c r="AF168" i="9"/>
  <c r="AG168" i="9"/>
  <c r="AH168" i="9"/>
  <c r="AI168" i="9"/>
  <c r="AJ168" i="9"/>
  <c r="AK168" i="9"/>
  <c r="AL168" i="9"/>
  <c r="AM168" i="9"/>
  <c r="AN168" i="9"/>
  <c r="AO168" i="9"/>
  <c r="AP168" i="9"/>
  <c r="AQ168" i="9"/>
  <c r="AR168" i="9"/>
  <c r="M169" i="9"/>
  <c r="M169" i="21" s="1"/>
  <c r="N169" i="9"/>
  <c r="N169" i="21" s="1"/>
  <c r="O169" i="9"/>
  <c r="O169" i="21" s="1"/>
  <c r="P169" i="9"/>
  <c r="P169" i="21" s="1"/>
  <c r="Q169" i="9"/>
  <c r="Q169" i="21" s="1"/>
  <c r="R169" i="9"/>
  <c r="R169" i="21" s="1"/>
  <c r="S169" i="9"/>
  <c r="S169" i="21" s="1"/>
  <c r="T169" i="9"/>
  <c r="T169" i="21" s="1"/>
  <c r="U169" i="9"/>
  <c r="U169" i="21" s="1"/>
  <c r="V169" i="9"/>
  <c r="V169" i="21" s="1"/>
  <c r="W169" i="9"/>
  <c r="W169" i="21" s="1"/>
  <c r="X169" i="9"/>
  <c r="X169" i="21" s="1"/>
  <c r="Y169" i="9"/>
  <c r="Y169" i="21" s="1"/>
  <c r="Z169" i="9"/>
  <c r="Z169" i="21" s="1"/>
  <c r="AA169" i="9"/>
  <c r="AA169" i="21" s="1"/>
  <c r="AB169" i="9"/>
  <c r="AB169" i="21" s="1"/>
  <c r="AC169" i="9"/>
  <c r="AC169" i="21" s="1"/>
  <c r="AD169" i="9"/>
  <c r="AD169" i="21" s="1"/>
  <c r="AE169" i="9"/>
  <c r="AF169" i="9"/>
  <c r="AG169" i="9"/>
  <c r="AH169" i="9"/>
  <c r="AI169" i="9"/>
  <c r="AJ169" i="9"/>
  <c r="AK169" i="9"/>
  <c r="AL169" i="9"/>
  <c r="AM169" i="9"/>
  <c r="AN169" i="9"/>
  <c r="AO169" i="9"/>
  <c r="AP169" i="9"/>
  <c r="AQ169" i="9"/>
  <c r="AR169" i="9"/>
  <c r="M170" i="9"/>
  <c r="M170" i="21" s="1"/>
  <c r="N170" i="9"/>
  <c r="N170" i="21" s="1"/>
  <c r="O170" i="9"/>
  <c r="O170" i="21" s="1"/>
  <c r="P170" i="9"/>
  <c r="P170" i="21" s="1"/>
  <c r="Q170" i="9"/>
  <c r="Q170" i="21" s="1"/>
  <c r="R170" i="9"/>
  <c r="R170" i="21" s="1"/>
  <c r="S170" i="9"/>
  <c r="S170" i="21" s="1"/>
  <c r="T170" i="9"/>
  <c r="T170" i="21" s="1"/>
  <c r="U170" i="9"/>
  <c r="U170" i="21" s="1"/>
  <c r="V170" i="9"/>
  <c r="V170" i="21" s="1"/>
  <c r="W170" i="9"/>
  <c r="W170" i="21" s="1"/>
  <c r="X170" i="9"/>
  <c r="X170" i="21" s="1"/>
  <c r="Y170" i="9"/>
  <c r="Y170" i="21" s="1"/>
  <c r="Z170" i="9"/>
  <c r="Z170" i="21" s="1"/>
  <c r="AA170" i="9"/>
  <c r="AA170" i="21" s="1"/>
  <c r="AB170" i="9"/>
  <c r="AB170" i="21" s="1"/>
  <c r="AC170" i="9"/>
  <c r="AC170" i="21" s="1"/>
  <c r="AD170" i="9"/>
  <c r="AD170" i="21" s="1"/>
  <c r="AE170" i="9"/>
  <c r="AF170" i="9"/>
  <c r="AG170" i="9"/>
  <c r="AH170" i="9"/>
  <c r="AI170" i="9"/>
  <c r="AJ170" i="9"/>
  <c r="AK170" i="9"/>
  <c r="AL170" i="9"/>
  <c r="AM170" i="9"/>
  <c r="AN170" i="9"/>
  <c r="AO170" i="9"/>
  <c r="AP170" i="9"/>
  <c r="AQ170" i="9"/>
  <c r="AR170" i="9"/>
  <c r="M171" i="9"/>
  <c r="M171" i="21" s="1"/>
  <c r="N171" i="9"/>
  <c r="N171" i="21" s="1"/>
  <c r="O171" i="9"/>
  <c r="O171" i="21" s="1"/>
  <c r="P171" i="9"/>
  <c r="P171" i="21" s="1"/>
  <c r="Q171" i="9"/>
  <c r="Q171" i="21" s="1"/>
  <c r="R171" i="9"/>
  <c r="R171" i="21" s="1"/>
  <c r="S171" i="9"/>
  <c r="S171" i="21" s="1"/>
  <c r="T171" i="9"/>
  <c r="T171" i="21" s="1"/>
  <c r="U171" i="9"/>
  <c r="U171" i="21" s="1"/>
  <c r="V171" i="9"/>
  <c r="V171" i="21" s="1"/>
  <c r="W171" i="9"/>
  <c r="W171" i="21" s="1"/>
  <c r="X171" i="9"/>
  <c r="X171" i="21" s="1"/>
  <c r="Y171" i="9"/>
  <c r="Y171" i="21" s="1"/>
  <c r="Z171" i="9"/>
  <c r="Z171" i="21" s="1"/>
  <c r="AA171" i="9"/>
  <c r="AA171" i="21" s="1"/>
  <c r="AB171" i="9"/>
  <c r="AB171" i="21" s="1"/>
  <c r="AC171" i="9"/>
  <c r="AC171" i="21" s="1"/>
  <c r="AD171" i="9"/>
  <c r="AD171" i="21" s="1"/>
  <c r="AE171" i="9"/>
  <c r="AF171" i="9"/>
  <c r="AG171" i="9"/>
  <c r="AH171" i="9"/>
  <c r="AI171" i="9"/>
  <c r="AJ171" i="9"/>
  <c r="AK171" i="9"/>
  <c r="AL171" i="9"/>
  <c r="AM171" i="9"/>
  <c r="AN171" i="9"/>
  <c r="AO171" i="9"/>
  <c r="AP171" i="9"/>
  <c r="AQ171" i="9"/>
  <c r="AR171" i="9"/>
  <c r="M172" i="9"/>
  <c r="M172" i="21" s="1"/>
  <c r="N172" i="9"/>
  <c r="N172" i="21" s="1"/>
  <c r="O172" i="9"/>
  <c r="O172" i="21" s="1"/>
  <c r="P172" i="9"/>
  <c r="P172" i="21" s="1"/>
  <c r="Q172" i="9"/>
  <c r="Q172" i="21" s="1"/>
  <c r="R172" i="9"/>
  <c r="R172" i="21" s="1"/>
  <c r="S172" i="9"/>
  <c r="S172" i="21" s="1"/>
  <c r="T172" i="9"/>
  <c r="T172" i="21" s="1"/>
  <c r="U172" i="9"/>
  <c r="U172" i="21" s="1"/>
  <c r="V172" i="9"/>
  <c r="V172" i="21" s="1"/>
  <c r="W172" i="9"/>
  <c r="W172" i="21" s="1"/>
  <c r="X172" i="9"/>
  <c r="X172" i="21" s="1"/>
  <c r="Y172" i="9"/>
  <c r="Y172" i="21" s="1"/>
  <c r="Z172" i="9"/>
  <c r="Z172" i="21" s="1"/>
  <c r="AA172" i="9"/>
  <c r="AA172" i="21" s="1"/>
  <c r="AB172" i="9"/>
  <c r="AB172" i="21" s="1"/>
  <c r="AC172" i="9"/>
  <c r="AC172" i="21" s="1"/>
  <c r="AD172" i="9"/>
  <c r="AD172" i="21" s="1"/>
  <c r="AE172" i="9"/>
  <c r="AF172" i="9"/>
  <c r="AG172" i="9"/>
  <c r="AH172" i="9"/>
  <c r="AI172" i="9"/>
  <c r="AJ172" i="9"/>
  <c r="AK172" i="9"/>
  <c r="AL172" i="9"/>
  <c r="AM172" i="9"/>
  <c r="AN172" i="9"/>
  <c r="AO172" i="9"/>
  <c r="AP172" i="9"/>
  <c r="AQ172" i="9"/>
  <c r="AR172" i="9"/>
  <c r="N162" i="9"/>
  <c r="N162" i="21" s="1"/>
  <c r="O162" i="9"/>
  <c r="O162" i="21" s="1"/>
  <c r="P162" i="9"/>
  <c r="P162" i="21" s="1"/>
  <c r="Q162" i="9"/>
  <c r="Q162" i="21" s="1"/>
  <c r="R162" i="9"/>
  <c r="R162" i="21" s="1"/>
  <c r="S162" i="9"/>
  <c r="S162" i="21" s="1"/>
  <c r="T162" i="9"/>
  <c r="T162" i="21" s="1"/>
  <c r="U162" i="9"/>
  <c r="U162" i="21" s="1"/>
  <c r="V162" i="9"/>
  <c r="V162" i="21" s="1"/>
  <c r="W162" i="9"/>
  <c r="W162" i="21" s="1"/>
  <c r="X162" i="9"/>
  <c r="X162" i="21" s="1"/>
  <c r="Y162" i="9"/>
  <c r="Y162" i="21" s="1"/>
  <c r="Z162" i="9"/>
  <c r="Z162" i="21" s="1"/>
  <c r="AA162" i="9"/>
  <c r="AA162" i="21" s="1"/>
  <c r="AB162" i="9"/>
  <c r="AB162" i="21" s="1"/>
  <c r="AC162" i="9"/>
  <c r="AC162" i="21" s="1"/>
  <c r="AD162" i="9"/>
  <c r="AD162" i="21" s="1"/>
  <c r="AE162" i="9"/>
  <c r="AF162" i="9"/>
  <c r="AG162" i="9"/>
  <c r="AH162" i="9"/>
  <c r="AI162" i="9"/>
  <c r="AJ162" i="9"/>
  <c r="AK162" i="9"/>
  <c r="AL162" i="9"/>
  <c r="AM162" i="9"/>
  <c r="AN162" i="9"/>
  <c r="AO162" i="9"/>
  <c r="AP162" i="9"/>
  <c r="AQ162" i="9"/>
  <c r="AR162" i="9"/>
  <c r="M162" i="9"/>
  <c r="M162" i="21" s="1"/>
  <c r="M113" i="9"/>
  <c r="M113" i="21" s="1"/>
  <c r="N113" i="9"/>
  <c r="N113" i="21" s="1"/>
  <c r="O113" i="9"/>
  <c r="P113" i="9"/>
  <c r="Q113" i="9"/>
  <c r="R113" i="9"/>
  <c r="S113" i="9"/>
  <c r="T113" i="9"/>
  <c r="U113" i="9"/>
  <c r="V113" i="9"/>
  <c r="W113" i="9"/>
  <c r="X113" i="9"/>
  <c r="Y113" i="9"/>
  <c r="Z113" i="9"/>
  <c r="AA113" i="9"/>
  <c r="AB113" i="9"/>
  <c r="AC113" i="9"/>
  <c r="AD113" i="9"/>
  <c r="AE113" i="9"/>
  <c r="AF113" i="9"/>
  <c r="AG113" i="9"/>
  <c r="AH113" i="9"/>
  <c r="AI113" i="9"/>
  <c r="AJ113" i="9"/>
  <c r="AK113" i="9"/>
  <c r="AL113" i="9"/>
  <c r="AM113" i="9"/>
  <c r="AN113" i="9"/>
  <c r="AO113" i="9"/>
  <c r="AP113" i="9"/>
  <c r="AQ113" i="9"/>
  <c r="AR113" i="9"/>
  <c r="M114" i="9"/>
  <c r="M114" i="21" s="1"/>
  <c r="N114" i="9"/>
  <c r="N114" i="21" s="1"/>
  <c r="O114" i="9"/>
  <c r="P114" i="9"/>
  <c r="Q114" i="9"/>
  <c r="R114" i="9"/>
  <c r="S114" i="9"/>
  <c r="T114" i="9"/>
  <c r="U114" i="9"/>
  <c r="V114" i="9"/>
  <c r="W114" i="9"/>
  <c r="X114" i="9"/>
  <c r="Y114" i="9"/>
  <c r="Z114" i="9"/>
  <c r="AA114" i="9"/>
  <c r="AB114" i="9"/>
  <c r="AC114" i="9"/>
  <c r="AD114" i="9"/>
  <c r="AE114" i="9"/>
  <c r="AF114" i="9"/>
  <c r="AG114" i="9"/>
  <c r="AH114" i="9"/>
  <c r="AI114" i="9"/>
  <c r="AJ114" i="9"/>
  <c r="AK114" i="9"/>
  <c r="AL114" i="9"/>
  <c r="AM114" i="9"/>
  <c r="AN114" i="9"/>
  <c r="AO114" i="9"/>
  <c r="AP114" i="9"/>
  <c r="AQ114" i="9"/>
  <c r="AR114" i="9"/>
  <c r="M115" i="9"/>
  <c r="M115" i="21" s="1"/>
  <c r="N115" i="9"/>
  <c r="N115" i="21" s="1"/>
  <c r="O115" i="9"/>
  <c r="P115" i="9"/>
  <c r="Q115" i="9"/>
  <c r="R115" i="9"/>
  <c r="S115" i="9"/>
  <c r="T115" i="9"/>
  <c r="U115" i="9"/>
  <c r="V115" i="9"/>
  <c r="W115" i="9"/>
  <c r="X115" i="9"/>
  <c r="Y115" i="9"/>
  <c r="Z115" i="9"/>
  <c r="AA115" i="9"/>
  <c r="AB115" i="9"/>
  <c r="AC115" i="9"/>
  <c r="AD115" i="9"/>
  <c r="AE115" i="9"/>
  <c r="AF115" i="9"/>
  <c r="AG115" i="9"/>
  <c r="AH115" i="9"/>
  <c r="AI115" i="9"/>
  <c r="AJ115" i="9"/>
  <c r="AK115" i="9"/>
  <c r="AL115" i="9"/>
  <c r="AM115" i="9"/>
  <c r="AN115" i="9"/>
  <c r="AO115" i="9"/>
  <c r="AP115" i="9"/>
  <c r="AQ115" i="9"/>
  <c r="AR115" i="9"/>
  <c r="M116" i="9"/>
  <c r="M116" i="21" s="1"/>
  <c r="N116" i="9"/>
  <c r="N116" i="21" s="1"/>
  <c r="O116" i="9"/>
  <c r="P116" i="9"/>
  <c r="Q116" i="9"/>
  <c r="R116" i="9"/>
  <c r="S116" i="9"/>
  <c r="T116" i="9"/>
  <c r="U116" i="9"/>
  <c r="V116" i="9"/>
  <c r="W116" i="9"/>
  <c r="X116" i="9"/>
  <c r="Y116" i="9"/>
  <c r="Z116" i="9"/>
  <c r="AA116" i="9"/>
  <c r="AB116" i="9"/>
  <c r="AC116" i="9"/>
  <c r="AD116" i="9"/>
  <c r="AE116" i="9"/>
  <c r="AF116" i="9"/>
  <c r="AG116" i="9"/>
  <c r="AH116" i="9"/>
  <c r="AI116" i="9"/>
  <c r="AJ116" i="9"/>
  <c r="AK116" i="9"/>
  <c r="AL116" i="9"/>
  <c r="AM116" i="9"/>
  <c r="AN116" i="9"/>
  <c r="AO116" i="9"/>
  <c r="AP116" i="9"/>
  <c r="AQ116" i="9"/>
  <c r="AR116" i="9"/>
  <c r="M117" i="9"/>
  <c r="M117" i="21" s="1"/>
  <c r="N117" i="9"/>
  <c r="N117" i="21" s="1"/>
  <c r="O117" i="9"/>
  <c r="P117" i="9"/>
  <c r="Q117" i="9"/>
  <c r="R117" i="9"/>
  <c r="S117" i="9"/>
  <c r="T117" i="9"/>
  <c r="U117" i="9"/>
  <c r="V117" i="9"/>
  <c r="W117" i="9"/>
  <c r="X117" i="9"/>
  <c r="Y117" i="9"/>
  <c r="Z117" i="9"/>
  <c r="AA117" i="9"/>
  <c r="AB117" i="9"/>
  <c r="AC117" i="9"/>
  <c r="AD117" i="9"/>
  <c r="AE117" i="9"/>
  <c r="AF117" i="9"/>
  <c r="AG117" i="9"/>
  <c r="AH117" i="9"/>
  <c r="AI117" i="9"/>
  <c r="AJ117" i="9"/>
  <c r="AK117" i="9"/>
  <c r="AL117" i="9"/>
  <c r="AM117" i="9"/>
  <c r="AN117" i="9"/>
  <c r="AO117" i="9"/>
  <c r="AP117" i="9"/>
  <c r="AQ117" i="9"/>
  <c r="AR117" i="9"/>
  <c r="M118" i="9"/>
  <c r="M118" i="21" s="1"/>
  <c r="N118" i="9"/>
  <c r="N118" i="21" s="1"/>
  <c r="O118" i="9"/>
  <c r="P118" i="9"/>
  <c r="Q118" i="9"/>
  <c r="R118" i="9"/>
  <c r="S118" i="9"/>
  <c r="T118" i="9"/>
  <c r="U118" i="9"/>
  <c r="V118" i="9"/>
  <c r="W118" i="9"/>
  <c r="X118" i="9"/>
  <c r="Y118" i="9"/>
  <c r="Z118" i="9"/>
  <c r="AA118" i="9"/>
  <c r="AB118" i="9"/>
  <c r="AC118" i="9"/>
  <c r="AD118" i="9"/>
  <c r="AE118" i="9"/>
  <c r="AF118" i="9"/>
  <c r="AG118" i="9"/>
  <c r="AH118" i="9"/>
  <c r="AI118" i="9"/>
  <c r="AJ118" i="9"/>
  <c r="AK118" i="9"/>
  <c r="AL118" i="9"/>
  <c r="AM118" i="9"/>
  <c r="AN118" i="9"/>
  <c r="AO118" i="9"/>
  <c r="AP118" i="9"/>
  <c r="AQ118" i="9"/>
  <c r="AR118" i="9"/>
  <c r="M119" i="9"/>
  <c r="M119" i="21" s="1"/>
  <c r="N119" i="9"/>
  <c r="N119" i="21" s="1"/>
  <c r="O119" i="9"/>
  <c r="P119" i="9"/>
  <c r="Q119" i="9"/>
  <c r="R119" i="9"/>
  <c r="S119" i="9"/>
  <c r="T119" i="9"/>
  <c r="U119" i="9"/>
  <c r="V119" i="9"/>
  <c r="W119" i="9"/>
  <c r="X119" i="9"/>
  <c r="Y119" i="9"/>
  <c r="Z119" i="9"/>
  <c r="AA119" i="9"/>
  <c r="AB119" i="9"/>
  <c r="AC119" i="9"/>
  <c r="AD119" i="9"/>
  <c r="AE119" i="9"/>
  <c r="AF119" i="9"/>
  <c r="AG119" i="9"/>
  <c r="AH119" i="9"/>
  <c r="AI119" i="9"/>
  <c r="AJ119" i="9"/>
  <c r="AK119" i="9"/>
  <c r="AL119" i="9"/>
  <c r="AM119" i="9"/>
  <c r="AN119" i="9"/>
  <c r="AO119" i="9"/>
  <c r="AP119" i="9"/>
  <c r="AQ119" i="9"/>
  <c r="AR119" i="9"/>
  <c r="M120" i="9"/>
  <c r="M120" i="21" s="1"/>
  <c r="N120" i="9"/>
  <c r="N120" i="21" s="1"/>
  <c r="O120" i="9"/>
  <c r="P120" i="9"/>
  <c r="Q120" i="9"/>
  <c r="R120" i="9"/>
  <c r="S120" i="9"/>
  <c r="T120" i="9"/>
  <c r="U120" i="9"/>
  <c r="V120" i="9"/>
  <c r="W120" i="9"/>
  <c r="X120" i="9"/>
  <c r="Y120" i="9"/>
  <c r="Z120" i="9"/>
  <c r="AA120" i="9"/>
  <c r="AB120" i="9"/>
  <c r="AC120" i="9"/>
  <c r="AD120" i="9"/>
  <c r="AE120" i="9"/>
  <c r="AF120" i="9"/>
  <c r="AG120" i="9"/>
  <c r="AH120" i="9"/>
  <c r="AI120" i="9"/>
  <c r="AJ120" i="9"/>
  <c r="AK120" i="9"/>
  <c r="AL120" i="9"/>
  <c r="AM120" i="9"/>
  <c r="AN120" i="9"/>
  <c r="AO120" i="9"/>
  <c r="AP120" i="9"/>
  <c r="AQ120" i="9"/>
  <c r="AR120" i="9"/>
  <c r="M121" i="9"/>
  <c r="M121" i="21" s="1"/>
  <c r="N121" i="9"/>
  <c r="N121" i="21" s="1"/>
  <c r="O121" i="9"/>
  <c r="P121" i="9"/>
  <c r="Q121" i="9"/>
  <c r="R121" i="9"/>
  <c r="S121" i="9"/>
  <c r="T121" i="9"/>
  <c r="U121" i="9"/>
  <c r="V121" i="9"/>
  <c r="W121" i="9"/>
  <c r="X121" i="9"/>
  <c r="Y121" i="9"/>
  <c r="Z121" i="9"/>
  <c r="AA121" i="9"/>
  <c r="AB121" i="9"/>
  <c r="AC121" i="9"/>
  <c r="AD121" i="9"/>
  <c r="AE121" i="9"/>
  <c r="AF121" i="9"/>
  <c r="AG121" i="9"/>
  <c r="AH121" i="9"/>
  <c r="AI121" i="9"/>
  <c r="AJ121" i="9"/>
  <c r="AK121" i="9"/>
  <c r="AL121" i="9"/>
  <c r="AM121" i="9"/>
  <c r="AN121" i="9"/>
  <c r="AO121" i="9"/>
  <c r="AP121" i="9"/>
  <c r="AQ121" i="9"/>
  <c r="AR121" i="9"/>
  <c r="M122" i="9"/>
  <c r="M122" i="21" s="1"/>
  <c r="N122" i="9"/>
  <c r="N122" i="21" s="1"/>
  <c r="O122" i="9"/>
  <c r="P122" i="9"/>
  <c r="Q122" i="9"/>
  <c r="R122" i="9"/>
  <c r="S122" i="9"/>
  <c r="T122" i="9"/>
  <c r="U122" i="9"/>
  <c r="V122" i="9"/>
  <c r="W122" i="9"/>
  <c r="X122" i="9"/>
  <c r="Y122" i="9"/>
  <c r="Z122" i="9"/>
  <c r="AA122" i="9"/>
  <c r="AB122" i="9"/>
  <c r="AC122" i="9"/>
  <c r="AD122" i="9"/>
  <c r="AE122" i="9"/>
  <c r="AF122" i="9"/>
  <c r="AG122" i="9"/>
  <c r="AH122" i="9"/>
  <c r="AI122" i="9"/>
  <c r="AJ122" i="9"/>
  <c r="AK122" i="9"/>
  <c r="AL122" i="9"/>
  <c r="AM122" i="9"/>
  <c r="AN122" i="9"/>
  <c r="AO122" i="9"/>
  <c r="AP122" i="9"/>
  <c r="AQ122" i="9"/>
  <c r="AR122" i="9"/>
  <c r="N112" i="9"/>
  <c r="O112" i="9"/>
  <c r="P112" i="9"/>
  <c r="Q112" i="9"/>
  <c r="R112" i="9"/>
  <c r="S112" i="9"/>
  <c r="T112" i="9"/>
  <c r="U112" i="9"/>
  <c r="V112" i="9"/>
  <c r="W112" i="9"/>
  <c r="X112" i="9"/>
  <c r="Y112" i="9"/>
  <c r="Z112" i="9"/>
  <c r="AA112" i="9"/>
  <c r="AB112" i="9"/>
  <c r="AC112" i="9"/>
  <c r="AD112" i="9"/>
  <c r="AE112" i="9"/>
  <c r="AF112" i="9"/>
  <c r="AG112" i="9"/>
  <c r="AH112" i="9"/>
  <c r="AI112" i="9"/>
  <c r="AJ112" i="9"/>
  <c r="AK112" i="9"/>
  <c r="AL112" i="9"/>
  <c r="AM112" i="9"/>
  <c r="AN112" i="9"/>
  <c r="AO112" i="9"/>
  <c r="AP112" i="9"/>
  <c r="AQ112" i="9"/>
  <c r="AR112" i="9"/>
  <c r="M112" i="9"/>
  <c r="M112" i="21" s="1"/>
  <c r="M99" i="9"/>
  <c r="M99" i="21" s="1"/>
  <c r="N99" i="9"/>
  <c r="N99" i="21" s="1"/>
  <c r="O99" i="9"/>
  <c r="O99" i="21" s="1"/>
  <c r="P99" i="9"/>
  <c r="P99" i="21" s="1"/>
  <c r="Q99" i="9"/>
  <c r="Q99" i="21" s="1"/>
  <c r="R99" i="9"/>
  <c r="R99" i="21" s="1"/>
  <c r="S99" i="9"/>
  <c r="S99" i="21" s="1"/>
  <c r="T99" i="9"/>
  <c r="T99" i="21" s="1"/>
  <c r="U99" i="9"/>
  <c r="U99" i="21" s="1"/>
  <c r="V99" i="9"/>
  <c r="V99" i="21" s="1"/>
  <c r="W99" i="9"/>
  <c r="W99" i="21" s="1"/>
  <c r="X99" i="9"/>
  <c r="X99" i="21" s="1"/>
  <c r="Y99" i="9"/>
  <c r="Y99" i="21" s="1"/>
  <c r="Z99" i="9"/>
  <c r="Z99" i="21" s="1"/>
  <c r="AA99" i="9"/>
  <c r="AA99" i="21" s="1"/>
  <c r="AB99" i="9"/>
  <c r="AB99" i="21" s="1"/>
  <c r="AC99" i="9"/>
  <c r="AC99" i="21" s="1"/>
  <c r="AD99" i="9"/>
  <c r="AD99" i="21" s="1"/>
  <c r="AE99" i="9"/>
  <c r="AF99" i="9"/>
  <c r="AG99" i="9"/>
  <c r="AH99" i="9"/>
  <c r="AI99" i="9"/>
  <c r="AJ99" i="9"/>
  <c r="AK99" i="9"/>
  <c r="AL99" i="9"/>
  <c r="AM99" i="9"/>
  <c r="AN99" i="9"/>
  <c r="AO99" i="9"/>
  <c r="AP99" i="9"/>
  <c r="AQ99" i="9"/>
  <c r="AR99" i="9"/>
  <c r="M100" i="9"/>
  <c r="M100" i="21" s="1"/>
  <c r="N100" i="9"/>
  <c r="N100" i="21" s="1"/>
  <c r="O100" i="9"/>
  <c r="O100" i="21" s="1"/>
  <c r="P100" i="9"/>
  <c r="P100" i="21" s="1"/>
  <c r="Q100" i="9"/>
  <c r="Q100" i="21" s="1"/>
  <c r="R100" i="9"/>
  <c r="R100" i="21" s="1"/>
  <c r="S100" i="9"/>
  <c r="S100" i="21" s="1"/>
  <c r="T100" i="9"/>
  <c r="T100" i="21" s="1"/>
  <c r="U100" i="9"/>
  <c r="U100" i="21" s="1"/>
  <c r="V100" i="9"/>
  <c r="V100" i="21" s="1"/>
  <c r="W100" i="9"/>
  <c r="W100" i="21" s="1"/>
  <c r="X100" i="9"/>
  <c r="X100" i="21" s="1"/>
  <c r="Y100" i="9"/>
  <c r="Y100" i="21" s="1"/>
  <c r="Z100" i="9"/>
  <c r="Z100" i="21" s="1"/>
  <c r="AA100" i="9"/>
  <c r="AA100" i="21" s="1"/>
  <c r="AB100" i="9"/>
  <c r="AB100" i="21" s="1"/>
  <c r="AC100" i="9"/>
  <c r="AC100" i="21" s="1"/>
  <c r="AD100" i="9"/>
  <c r="AD100" i="21" s="1"/>
  <c r="AE100" i="9"/>
  <c r="AF100" i="9"/>
  <c r="AG100" i="9"/>
  <c r="AH100" i="9"/>
  <c r="AI100" i="9"/>
  <c r="AJ100" i="9"/>
  <c r="AK100" i="9"/>
  <c r="AL100" i="9"/>
  <c r="AM100" i="9"/>
  <c r="AN100" i="9"/>
  <c r="AO100" i="9"/>
  <c r="AP100" i="9"/>
  <c r="AQ100" i="9"/>
  <c r="AR100" i="9"/>
  <c r="M101" i="9"/>
  <c r="M101" i="21" s="1"/>
  <c r="N101" i="9"/>
  <c r="N101" i="21" s="1"/>
  <c r="O101" i="9"/>
  <c r="O101" i="21" s="1"/>
  <c r="P101" i="9"/>
  <c r="P101" i="21" s="1"/>
  <c r="Q101" i="9"/>
  <c r="Q101" i="21" s="1"/>
  <c r="R101" i="9"/>
  <c r="R101" i="21" s="1"/>
  <c r="S101" i="9"/>
  <c r="S101" i="21" s="1"/>
  <c r="T101" i="9"/>
  <c r="T101" i="21" s="1"/>
  <c r="U101" i="9"/>
  <c r="U101" i="21" s="1"/>
  <c r="V101" i="9"/>
  <c r="V101" i="21" s="1"/>
  <c r="W101" i="9"/>
  <c r="W101" i="21" s="1"/>
  <c r="X101" i="9"/>
  <c r="X101" i="21" s="1"/>
  <c r="Y101" i="9"/>
  <c r="Y101" i="21" s="1"/>
  <c r="Z101" i="9"/>
  <c r="Z101" i="21" s="1"/>
  <c r="AA101" i="9"/>
  <c r="AA101" i="21" s="1"/>
  <c r="AB101" i="9"/>
  <c r="AB101" i="21" s="1"/>
  <c r="AC101" i="9"/>
  <c r="AC101" i="21" s="1"/>
  <c r="AD101" i="9"/>
  <c r="AD101" i="21" s="1"/>
  <c r="AE101" i="9"/>
  <c r="AF101" i="9"/>
  <c r="AG101" i="9"/>
  <c r="AH101" i="9"/>
  <c r="AI101" i="9"/>
  <c r="AJ101" i="9"/>
  <c r="AK101" i="9"/>
  <c r="AL101" i="9"/>
  <c r="AM101" i="9"/>
  <c r="AN101" i="9"/>
  <c r="AO101" i="9"/>
  <c r="AP101" i="9"/>
  <c r="AQ101" i="9"/>
  <c r="AR101" i="9"/>
  <c r="M102" i="9"/>
  <c r="M102" i="21" s="1"/>
  <c r="N102" i="9"/>
  <c r="N102" i="21" s="1"/>
  <c r="O102" i="9"/>
  <c r="O102" i="21" s="1"/>
  <c r="P102" i="9"/>
  <c r="P102" i="21" s="1"/>
  <c r="Q102" i="9"/>
  <c r="Q102" i="21" s="1"/>
  <c r="R102" i="9"/>
  <c r="R102" i="21" s="1"/>
  <c r="S102" i="9"/>
  <c r="S102" i="21" s="1"/>
  <c r="T102" i="9"/>
  <c r="T102" i="21" s="1"/>
  <c r="U102" i="9"/>
  <c r="U102" i="21" s="1"/>
  <c r="V102" i="9"/>
  <c r="V102" i="21" s="1"/>
  <c r="W102" i="9"/>
  <c r="W102" i="21" s="1"/>
  <c r="X102" i="9"/>
  <c r="X102" i="21" s="1"/>
  <c r="Y102" i="9"/>
  <c r="Y102" i="21" s="1"/>
  <c r="Z102" i="9"/>
  <c r="Z102" i="21" s="1"/>
  <c r="AA102" i="9"/>
  <c r="AA102" i="21" s="1"/>
  <c r="AB102" i="9"/>
  <c r="AB102" i="21" s="1"/>
  <c r="AC102" i="9"/>
  <c r="AC102" i="21" s="1"/>
  <c r="AD102" i="9"/>
  <c r="AD102" i="21" s="1"/>
  <c r="AE102" i="9"/>
  <c r="AF102" i="9"/>
  <c r="AG102" i="9"/>
  <c r="AH102" i="9"/>
  <c r="AI102" i="9"/>
  <c r="AJ102" i="9"/>
  <c r="AK102" i="9"/>
  <c r="AL102" i="9"/>
  <c r="AM102" i="9"/>
  <c r="AN102" i="9"/>
  <c r="AO102" i="9"/>
  <c r="AP102" i="9"/>
  <c r="AQ102" i="9"/>
  <c r="AR102" i="9"/>
  <c r="M103" i="9"/>
  <c r="M103" i="21" s="1"/>
  <c r="N103" i="9"/>
  <c r="N103" i="21" s="1"/>
  <c r="O103" i="9"/>
  <c r="O103" i="21" s="1"/>
  <c r="P103" i="9"/>
  <c r="P103" i="21" s="1"/>
  <c r="Q103" i="9"/>
  <c r="Q103" i="21" s="1"/>
  <c r="R103" i="9"/>
  <c r="R103" i="21" s="1"/>
  <c r="S103" i="9"/>
  <c r="S103" i="21" s="1"/>
  <c r="T103" i="9"/>
  <c r="T103" i="21" s="1"/>
  <c r="U103" i="9"/>
  <c r="U103" i="21" s="1"/>
  <c r="V103" i="9"/>
  <c r="V103" i="21" s="1"/>
  <c r="W103" i="9"/>
  <c r="W103" i="21" s="1"/>
  <c r="X103" i="9"/>
  <c r="X103" i="21" s="1"/>
  <c r="Y103" i="9"/>
  <c r="Y103" i="21" s="1"/>
  <c r="Z103" i="9"/>
  <c r="Z103" i="21" s="1"/>
  <c r="AA103" i="9"/>
  <c r="AA103" i="21" s="1"/>
  <c r="AB103" i="9"/>
  <c r="AB103" i="21" s="1"/>
  <c r="AC103" i="9"/>
  <c r="AC103" i="21" s="1"/>
  <c r="AD103" i="9"/>
  <c r="AD103" i="21" s="1"/>
  <c r="AE103" i="9"/>
  <c r="AF103" i="9"/>
  <c r="AG103" i="9"/>
  <c r="AH103" i="9"/>
  <c r="AI103" i="9"/>
  <c r="AJ103" i="9"/>
  <c r="AK103" i="9"/>
  <c r="AL103" i="9"/>
  <c r="AM103" i="9"/>
  <c r="AN103" i="9"/>
  <c r="AO103" i="9"/>
  <c r="AP103" i="9"/>
  <c r="AQ103" i="9"/>
  <c r="AR103" i="9"/>
  <c r="M104" i="9"/>
  <c r="M104" i="21" s="1"/>
  <c r="N104" i="9"/>
  <c r="N104" i="21" s="1"/>
  <c r="O104" i="9"/>
  <c r="O104" i="21" s="1"/>
  <c r="P104" i="9"/>
  <c r="P104" i="21" s="1"/>
  <c r="Q104" i="9"/>
  <c r="Q104" i="21" s="1"/>
  <c r="R104" i="9"/>
  <c r="R104" i="21" s="1"/>
  <c r="S104" i="9"/>
  <c r="S104" i="21" s="1"/>
  <c r="T104" i="9"/>
  <c r="T104" i="21" s="1"/>
  <c r="U104" i="9"/>
  <c r="U104" i="21" s="1"/>
  <c r="V104" i="9"/>
  <c r="V104" i="21" s="1"/>
  <c r="W104" i="9"/>
  <c r="W104" i="21" s="1"/>
  <c r="X104" i="9"/>
  <c r="X104" i="21" s="1"/>
  <c r="Y104" i="9"/>
  <c r="Y104" i="21" s="1"/>
  <c r="Z104" i="9"/>
  <c r="Z104" i="21" s="1"/>
  <c r="AA104" i="9"/>
  <c r="AA104" i="21" s="1"/>
  <c r="AB104" i="9"/>
  <c r="AB104" i="21" s="1"/>
  <c r="AC104" i="9"/>
  <c r="AC104" i="21" s="1"/>
  <c r="AD104" i="9"/>
  <c r="AD104" i="21" s="1"/>
  <c r="AE104" i="9"/>
  <c r="AF104" i="9"/>
  <c r="AG104" i="9"/>
  <c r="AH104" i="9"/>
  <c r="AI104" i="9"/>
  <c r="AJ104" i="9"/>
  <c r="AK104" i="9"/>
  <c r="AL104" i="9"/>
  <c r="AM104" i="9"/>
  <c r="AN104" i="9"/>
  <c r="AO104" i="9"/>
  <c r="AP104" i="9"/>
  <c r="AQ104" i="9"/>
  <c r="AR104" i="9"/>
  <c r="M105" i="9"/>
  <c r="M105" i="21" s="1"/>
  <c r="N105" i="9"/>
  <c r="N105" i="21" s="1"/>
  <c r="O105" i="9"/>
  <c r="O105" i="21" s="1"/>
  <c r="P105" i="9"/>
  <c r="P105" i="21" s="1"/>
  <c r="Q105" i="9"/>
  <c r="Q105" i="21" s="1"/>
  <c r="R105" i="9"/>
  <c r="R105" i="21" s="1"/>
  <c r="S105" i="9"/>
  <c r="S105" i="21" s="1"/>
  <c r="T105" i="9"/>
  <c r="T105" i="21" s="1"/>
  <c r="U105" i="9"/>
  <c r="U105" i="21" s="1"/>
  <c r="V105" i="9"/>
  <c r="V105" i="21" s="1"/>
  <c r="W105" i="9"/>
  <c r="W105" i="21" s="1"/>
  <c r="X105" i="9"/>
  <c r="X105" i="21" s="1"/>
  <c r="Y105" i="9"/>
  <c r="Y105" i="21" s="1"/>
  <c r="Z105" i="9"/>
  <c r="Z105" i="21" s="1"/>
  <c r="AA105" i="9"/>
  <c r="AA105" i="21" s="1"/>
  <c r="AB105" i="9"/>
  <c r="AB105" i="21" s="1"/>
  <c r="AC105" i="9"/>
  <c r="AC105" i="21" s="1"/>
  <c r="AD105" i="9"/>
  <c r="AD105" i="21" s="1"/>
  <c r="AE105" i="9"/>
  <c r="AF105" i="9"/>
  <c r="AG105" i="9"/>
  <c r="AH105" i="9"/>
  <c r="AI105" i="9"/>
  <c r="AJ105" i="9"/>
  <c r="AK105" i="9"/>
  <c r="AL105" i="9"/>
  <c r="AM105" i="9"/>
  <c r="AN105" i="9"/>
  <c r="AO105" i="9"/>
  <c r="AP105" i="9"/>
  <c r="AQ105" i="9"/>
  <c r="AR105" i="9"/>
  <c r="M106" i="9"/>
  <c r="M106" i="21" s="1"/>
  <c r="N106" i="9"/>
  <c r="N106" i="21" s="1"/>
  <c r="O106" i="9"/>
  <c r="O106" i="21" s="1"/>
  <c r="P106" i="9"/>
  <c r="P106" i="21" s="1"/>
  <c r="Q106" i="9"/>
  <c r="Q106" i="21" s="1"/>
  <c r="R106" i="9"/>
  <c r="R106" i="21" s="1"/>
  <c r="S106" i="9"/>
  <c r="S106" i="21" s="1"/>
  <c r="T106" i="9"/>
  <c r="T106" i="21" s="1"/>
  <c r="U106" i="9"/>
  <c r="U106" i="21" s="1"/>
  <c r="V106" i="9"/>
  <c r="V106" i="21" s="1"/>
  <c r="W106" i="9"/>
  <c r="W106" i="21" s="1"/>
  <c r="X106" i="9"/>
  <c r="X106" i="21" s="1"/>
  <c r="Y106" i="9"/>
  <c r="Y106" i="21" s="1"/>
  <c r="Z106" i="9"/>
  <c r="Z106" i="21" s="1"/>
  <c r="AA106" i="9"/>
  <c r="AA106" i="21" s="1"/>
  <c r="AB106" i="9"/>
  <c r="AB106" i="21" s="1"/>
  <c r="AC106" i="9"/>
  <c r="AC106" i="21" s="1"/>
  <c r="AD106" i="9"/>
  <c r="AD106" i="21" s="1"/>
  <c r="AE106" i="9"/>
  <c r="AF106" i="9"/>
  <c r="AG106" i="9"/>
  <c r="AH106" i="9"/>
  <c r="AI106" i="9"/>
  <c r="AJ106" i="9"/>
  <c r="AK106" i="9"/>
  <c r="AL106" i="9"/>
  <c r="AM106" i="9"/>
  <c r="AN106" i="9"/>
  <c r="AO106" i="9"/>
  <c r="AP106" i="9"/>
  <c r="AQ106" i="9"/>
  <c r="AR106" i="9"/>
  <c r="M107" i="9"/>
  <c r="M107" i="21" s="1"/>
  <c r="N107" i="9"/>
  <c r="N107" i="21" s="1"/>
  <c r="O107" i="9"/>
  <c r="O107" i="21" s="1"/>
  <c r="P107" i="9"/>
  <c r="P107" i="21" s="1"/>
  <c r="Q107" i="9"/>
  <c r="Q107" i="21" s="1"/>
  <c r="R107" i="9"/>
  <c r="R107" i="21" s="1"/>
  <c r="S107" i="9"/>
  <c r="S107" i="21" s="1"/>
  <c r="T107" i="9"/>
  <c r="T107" i="21" s="1"/>
  <c r="U107" i="9"/>
  <c r="U107" i="21" s="1"/>
  <c r="V107" i="9"/>
  <c r="V107" i="21" s="1"/>
  <c r="W107" i="9"/>
  <c r="W107" i="21" s="1"/>
  <c r="X107" i="9"/>
  <c r="X107" i="21" s="1"/>
  <c r="Y107" i="9"/>
  <c r="Y107" i="21" s="1"/>
  <c r="Z107" i="9"/>
  <c r="Z107" i="21" s="1"/>
  <c r="AA107" i="9"/>
  <c r="AA107" i="21" s="1"/>
  <c r="AB107" i="9"/>
  <c r="AB107" i="21" s="1"/>
  <c r="AC107" i="9"/>
  <c r="AC107" i="21" s="1"/>
  <c r="AD107" i="9"/>
  <c r="AD107" i="21" s="1"/>
  <c r="AE107" i="9"/>
  <c r="AF107" i="9"/>
  <c r="AG107" i="9"/>
  <c r="AH107" i="9"/>
  <c r="AI107" i="9"/>
  <c r="AJ107" i="9"/>
  <c r="AK107" i="9"/>
  <c r="AL107" i="9"/>
  <c r="AM107" i="9"/>
  <c r="AN107" i="9"/>
  <c r="AO107" i="9"/>
  <c r="AP107" i="9"/>
  <c r="AQ107" i="9"/>
  <c r="AR107" i="9"/>
  <c r="M108" i="9"/>
  <c r="M108" i="21" s="1"/>
  <c r="N108" i="9"/>
  <c r="N108" i="21" s="1"/>
  <c r="O108" i="9"/>
  <c r="O108" i="21" s="1"/>
  <c r="P108" i="9"/>
  <c r="P108" i="21" s="1"/>
  <c r="Q108" i="9"/>
  <c r="Q108" i="21" s="1"/>
  <c r="R108" i="9"/>
  <c r="R108" i="21" s="1"/>
  <c r="S108" i="9"/>
  <c r="S108" i="21" s="1"/>
  <c r="T108" i="9"/>
  <c r="T108" i="21" s="1"/>
  <c r="U108" i="9"/>
  <c r="U108" i="21" s="1"/>
  <c r="V108" i="9"/>
  <c r="V108" i="21" s="1"/>
  <c r="W108" i="9"/>
  <c r="W108" i="21" s="1"/>
  <c r="X108" i="9"/>
  <c r="X108" i="21" s="1"/>
  <c r="Y108" i="9"/>
  <c r="Y108" i="21" s="1"/>
  <c r="Z108" i="9"/>
  <c r="Z108" i="21" s="1"/>
  <c r="AA108" i="9"/>
  <c r="AA108" i="21" s="1"/>
  <c r="AB108" i="9"/>
  <c r="AB108" i="21" s="1"/>
  <c r="AC108" i="9"/>
  <c r="AC108" i="21" s="1"/>
  <c r="AD108" i="9"/>
  <c r="AD108" i="21" s="1"/>
  <c r="AE108" i="9"/>
  <c r="AF108" i="9"/>
  <c r="AG108" i="9"/>
  <c r="AH108" i="9"/>
  <c r="AI108" i="9"/>
  <c r="AJ108" i="9"/>
  <c r="AK108" i="9"/>
  <c r="AL108" i="9"/>
  <c r="AM108" i="9"/>
  <c r="AN108" i="9"/>
  <c r="AO108" i="9"/>
  <c r="AP108" i="9"/>
  <c r="AQ108" i="9"/>
  <c r="AR108" i="9"/>
  <c r="N98" i="9"/>
  <c r="N98" i="21" s="1"/>
  <c r="O98" i="9"/>
  <c r="O98" i="21" s="1"/>
  <c r="P98" i="9"/>
  <c r="P98" i="21" s="1"/>
  <c r="Q98" i="9"/>
  <c r="Q98" i="21" s="1"/>
  <c r="R98" i="9"/>
  <c r="R98" i="21" s="1"/>
  <c r="S98" i="9"/>
  <c r="S98" i="21" s="1"/>
  <c r="T98" i="9"/>
  <c r="T98" i="21" s="1"/>
  <c r="U98" i="9"/>
  <c r="U98" i="21" s="1"/>
  <c r="V98" i="9"/>
  <c r="V98" i="21" s="1"/>
  <c r="W98" i="9"/>
  <c r="W98" i="21" s="1"/>
  <c r="X98" i="9"/>
  <c r="X98" i="21" s="1"/>
  <c r="Y98" i="9"/>
  <c r="Y98" i="21" s="1"/>
  <c r="Z98" i="9"/>
  <c r="Z98" i="21" s="1"/>
  <c r="AA98" i="9"/>
  <c r="AA98" i="21" s="1"/>
  <c r="AB98" i="9"/>
  <c r="AB98" i="21" s="1"/>
  <c r="AC98" i="9"/>
  <c r="AC98" i="21" s="1"/>
  <c r="AD98" i="9"/>
  <c r="AD98" i="21" s="1"/>
  <c r="AE98" i="9"/>
  <c r="AF98" i="9"/>
  <c r="AG98" i="9"/>
  <c r="AH98" i="9"/>
  <c r="AI98" i="9"/>
  <c r="AJ98" i="9"/>
  <c r="AK98" i="9"/>
  <c r="AL98" i="9"/>
  <c r="AM98" i="9"/>
  <c r="AN98" i="9"/>
  <c r="AO98" i="9"/>
  <c r="AP98" i="9"/>
  <c r="AQ98" i="9"/>
  <c r="AR98" i="9"/>
  <c r="M98" i="9"/>
  <c r="M98" i="21" s="1"/>
  <c r="AQ49" i="9"/>
  <c r="AR49" i="9"/>
  <c r="AQ50" i="9"/>
  <c r="AR50" i="9"/>
  <c r="AQ51" i="9"/>
  <c r="AR51" i="9"/>
  <c r="AQ52" i="9"/>
  <c r="AR52" i="9"/>
  <c r="AQ53" i="9"/>
  <c r="AR53" i="9"/>
  <c r="AQ54" i="9"/>
  <c r="AR54" i="9"/>
  <c r="AQ55" i="9"/>
  <c r="AR55" i="9"/>
  <c r="AQ56" i="9"/>
  <c r="AR56" i="9"/>
  <c r="AQ57" i="9"/>
  <c r="AR57" i="9"/>
  <c r="AQ58" i="9"/>
  <c r="AR58" i="9"/>
  <c r="AR48" i="9"/>
  <c r="AQ35" i="9"/>
  <c r="AR35" i="9"/>
  <c r="AQ36" i="9"/>
  <c r="AR36" i="9"/>
  <c r="AQ37" i="9"/>
  <c r="AR37" i="9"/>
  <c r="AQ38" i="9"/>
  <c r="AR38" i="9"/>
  <c r="AQ39" i="9"/>
  <c r="AR39" i="9"/>
  <c r="AQ40" i="9"/>
  <c r="AR40" i="9"/>
  <c r="AQ41" i="9"/>
  <c r="AR41" i="9"/>
  <c r="AQ42" i="9"/>
  <c r="AR42" i="9"/>
  <c r="AQ43" i="9"/>
  <c r="AR43" i="9"/>
  <c r="AQ44" i="9"/>
  <c r="AR44" i="9"/>
  <c r="AR34" i="9"/>
  <c r="F214" i="15" l="1"/>
  <c r="F215" i="15" s="1"/>
  <c r="F216" i="15" s="1"/>
  <c r="F217" i="15" s="1"/>
  <c r="F218" i="15" s="1"/>
  <c r="F219" i="15" s="1"/>
  <c r="F220" i="15" s="1"/>
  <c r="F221" i="15" s="1"/>
  <c r="F222" i="15" s="1"/>
  <c r="F223" i="15" s="1"/>
  <c r="F224" i="15" s="1"/>
  <c r="F225" i="15" s="1"/>
  <c r="R251" i="9"/>
  <c r="R23" i="9" s="1"/>
  <c r="O61" i="23" s="1"/>
  <c r="AA284" i="8"/>
  <c r="AC284" i="8"/>
  <c r="AE284" i="8"/>
  <c r="AB284" i="8"/>
  <c r="AF284" i="8"/>
  <c r="AD284" i="8"/>
  <c r="AG284" i="8"/>
  <c r="N284" i="8"/>
  <c r="AJ284" i="8"/>
  <c r="V284" i="8"/>
  <c r="AR284" i="8"/>
  <c r="X252" i="11"/>
  <c r="AK266" i="11"/>
  <c r="U266" i="11"/>
  <c r="Q266" i="11"/>
  <c r="AC266" i="11"/>
  <c r="AI266" i="11"/>
  <c r="U252" i="11"/>
  <c r="AB252" i="11"/>
  <c r="AK252" i="11"/>
  <c r="AH252" i="11"/>
  <c r="AC252" i="11"/>
  <c r="Z251" i="9"/>
  <c r="Z23" i="9" s="1"/>
  <c r="W61" i="23" s="1"/>
  <c r="AQ237" i="9"/>
  <c r="AQ11" i="9" s="1"/>
  <c r="X284" i="7"/>
  <c r="Y284" i="7"/>
  <c r="M284" i="7"/>
  <c r="AI284" i="7"/>
  <c r="N284" i="7"/>
  <c r="AJ284" i="7"/>
  <c r="O284" i="7"/>
  <c r="AK284" i="7"/>
  <c r="Y266" i="11"/>
  <c r="N266" i="11"/>
  <c r="AF266" i="11"/>
  <c r="S266" i="11"/>
  <c r="AD266" i="11"/>
  <c r="R266" i="11"/>
  <c r="AJ266" i="11"/>
  <c r="O266" i="11"/>
  <c r="AH266" i="11"/>
  <c r="AB266" i="11"/>
  <c r="AE266" i="11"/>
  <c r="X266" i="11"/>
  <c r="M266" i="11"/>
  <c r="Z266" i="11"/>
  <c r="V266" i="11"/>
  <c r="AG266" i="11"/>
  <c r="T266" i="11"/>
  <c r="AA266" i="11"/>
  <c r="W266" i="11"/>
  <c r="P266" i="11"/>
  <c r="AJ252" i="11"/>
  <c r="V252" i="11"/>
  <c r="AG252" i="11"/>
  <c r="R252" i="11"/>
  <c r="W252" i="11"/>
  <c r="S252" i="11"/>
  <c r="P252" i="11"/>
  <c r="N252" i="11"/>
  <c r="Y252" i="11"/>
  <c r="O252" i="11"/>
  <c r="AD252" i="11"/>
  <c r="T252" i="11"/>
  <c r="AI252" i="11"/>
  <c r="M252" i="11"/>
  <c r="Z252" i="11"/>
  <c r="AE252" i="11"/>
  <c r="AA252" i="11"/>
  <c r="AF252" i="11"/>
  <c r="Q252" i="11"/>
  <c r="AQ252" i="11"/>
  <c r="AP252" i="11"/>
  <c r="AM266" i="11"/>
  <c r="AN252" i="11"/>
  <c r="AQ266" i="11"/>
  <c r="AL252" i="11"/>
  <c r="AO266" i="11"/>
  <c r="AR252" i="11"/>
  <c r="AR266" i="11"/>
  <c r="AM252" i="11"/>
  <c r="AO252" i="11"/>
  <c r="AN266" i="11"/>
  <c r="AP266" i="11"/>
  <c r="AL266" i="11"/>
  <c r="M561" i="21"/>
  <c r="M593" i="21" s="1"/>
  <c r="V284" i="5"/>
  <c r="M564" i="21"/>
  <c r="M596" i="21" s="1"/>
  <c r="W284" i="5"/>
  <c r="X284" i="5"/>
  <c r="Z284" i="5"/>
  <c r="AE284" i="5"/>
  <c r="AF284" i="5"/>
  <c r="M570" i="21"/>
  <c r="M602" i="21" s="1"/>
  <c r="M568" i="21"/>
  <c r="M600" i="21" s="1"/>
  <c r="O284" i="5"/>
  <c r="AK284" i="5"/>
  <c r="M567" i="21"/>
  <c r="M599" i="21" s="1"/>
  <c r="AL284" i="5"/>
  <c r="P284" i="5"/>
  <c r="M566" i="21"/>
  <c r="M598" i="21" s="1"/>
  <c r="AM284" i="5"/>
  <c r="M563" i="21"/>
  <c r="M595" i="21" s="1"/>
  <c r="M562" i="21"/>
  <c r="M594" i="21" s="1"/>
  <c r="AN266" i="10"/>
  <c r="N266" i="10"/>
  <c r="Q284" i="5"/>
  <c r="U266" i="10"/>
  <c r="P252" i="10"/>
  <c r="AC266" i="10"/>
  <c r="X252" i="10"/>
  <c r="M556" i="21"/>
  <c r="M588" i="21" s="1"/>
  <c r="M555" i="21"/>
  <c r="M587" i="21" s="1"/>
  <c r="M553" i="21"/>
  <c r="M585" i="21" s="1"/>
  <c r="M552" i="21"/>
  <c r="M584" i="21" s="1"/>
  <c r="M551" i="21"/>
  <c r="M583" i="21" s="1"/>
  <c r="M554" i="21"/>
  <c r="M586" i="21" s="1"/>
  <c r="AG284" i="5"/>
  <c r="M549" i="21"/>
  <c r="M581" i="21" s="1"/>
  <c r="M550" i="21"/>
  <c r="M582" i="21" s="1"/>
  <c r="V252" i="10"/>
  <c r="AJ252" i="10"/>
  <c r="N252" i="10"/>
  <c r="AL252" i="10"/>
  <c r="AD252" i="10"/>
  <c r="M504" i="21"/>
  <c r="M536" i="21" s="1"/>
  <c r="M498" i="21"/>
  <c r="M530" i="21" s="1"/>
  <c r="M506" i="21"/>
  <c r="M538" i="21" s="1"/>
  <c r="M503" i="21"/>
  <c r="M535" i="21" s="1"/>
  <c r="M502" i="21"/>
  <c r="M534" i="21" s="1"/>
  <c r="M501" i="21"/>
  <c r="M533" i="21" s="1"/>
  <c r="AF252" i="10"/>
  <c r="M500" i="21"/>
  <c r="M532" i="21" s="1"/>
  <c r="M499" i="21"/>
  <c r="M531" i="21" s="1"/>
  <c r="M497" i="21"/>
  <c r="M529" i="21" s="1"/>
  <c r="M490" i="21"/>
  <c r="M522" i="21" s="1"/>
  <c r="M492" i="21"/>
  <c r="M524" i="21" s="1"/>
  <c r="M491" i="21"/>
  <c r="M523" i="21" s="1"/>
  <c r="M489" i="21"/>
  <c r="M521" i="21" s="1"/>
  <c r="M487" i="21"/>
  <c r="M519" i="21" s="1"/>
  <c r="M488" i="21"/>
  <c r="M520" i="21" s="1"/>
  <c r="M486" i="21"/>
  <c r="M518" i="21" s="1"/>
  <c r="M484" i="21"/>
  <c r="M516" i="21" s="1"/>
  <c r="M485" i="21"/>
  <c r="M517" i="21" s="1"/>
  <c r="N465" i="9"/>
  <c r="M439" i="21"/>
  <c r="M471" i="21" s="1"/>
  <c r="M437" i="21"/>
  <c r="M469" i="21" s="1"/>
  <c r="M436" i="21"/>
  <c r="M468" i="21" s="1"/>
  <c r="M426" i="21"/>
  <c r="M458" i="21" s="1"/>
  <c r="M423" i="21"/>
  <c r="M455" i="21" s="1"/>
  <c r="M421" i="21"/>
  <c r="M453" i="21" s="1"/>
  <c r="M425" i="21"/>
  <c r="M457" i="21" s="1"/>
  <c r="M419" i="21"/>
  <c r="M451" i="21" s="1"/>
  <c r="M420" i="21"/>
  <c r="M452" i="21" s="1"/>
  <c r="AK266" i="10"/>
  <c r="AN252" i="10"/>
  <c r="Q284" i="3"/>
  <c r="T284" i="3"/>
  <c r="Y284" i="3"/>
  <c r="AF284" i="3"/>
  <c r="AP266" i="10"/>
  <c r="R266" i="10"/>
  <c r="W266" i="10"/>
  <c r="T266" i="10"/>
  <c r="AI266" i="10"/>
  <c r="Y266" i="10"/>
  <c r="AD266" i="10"/>
  <c r="AA266" i="10"/>
  <c r="AF266" i="10"/>
  <c r="AJ266" i="10"/>
  <c r="AH266" i="10"/>
  <c r="AM266" i="10"/>
  <c r="AR266" i="10"/>
  <c r="P266" i="10"/>
  <c r="O266" i="10"/>
  <c r="Q266" i="10"/>
  <c r="V266" i="10"/>
  <c r="S266" i="10"/>
  <c r="X266" i="10"/>
  <c r="AO266" i="10"/>
  <c r="AB266" i="10"/>
  <c r="Z266" i="10"/>
  <c r="AE266" i="10"/>
  <c r="AQ266" i="10"/>
  <c r="AG266" i="10"/>
  <c r="AL266" i="10"/>
  <c r="AQ252" i="10"/>
  <c r="AP252" i="10"/>
  <c r="U252" i="10"/>
  <c r="W252" i="10"/>
  <c r="S252" i="10"/>
  <c r="R252" i="10"/>
  <c r="Y252" i="10"/>
  <c r="AB252" i="10"/>
  <c r="AK252" i="10"/>
  <c r="AM252" i="10"/>
  <c r="AI252" i="10"/>
  <c r="AH252" i="10"/>
  <c r="AO252" i="10"/>
  <c r="O252" i="10"/>
  <c r="Q252" i="10"/>
  <c r="AR252" i="10"/>
  <c r="T252" i="10"/>
  <c r="AC252" i="10"/>
  <c r="AE252" i="10"/>
  <c r="AA252" i="10"/>
  <c r="Z252" i="10"/>
  <c r="M252" i="10"/>
  <c r="AG252" i="10"/>
  <c r="K107" i="23"/>
  <c r="K113" i="23"/>
  <c r="L108" i="23"/>
  <c r="K109" i="23"/>
  <c r="M130" i="21"/>
  <c r="M144" i="21"/>
  <c r="AP123" i="9"/>
  <c r="AP21" i="9" s="1"/>
  <c r="AM59" i="23" s="1"/>
  <c r="Z123" i="9"/>
  <c r="Z21" i="9" s="1"/>
  <c r="W59" i="23" s="1"/>
  <c r="Z109" i="9"/>
  <c r="Z9" i="9" s="1"/>
  <c r="W25" i="23" s="1"/>
  <c r="AH123" i="9"/>
  <c r="AH21" i="9" s="1"/>
  <c r="AE59" i="23" s="1"/>
  <c r="R123" i="9"/>
  <c r="R21" i="9" s="1"/>
  <c r="O59" i="23" s="1"/>
  <c r="AH109" i="9"/>
  <c r="AH9" i="9" s="1"/>
  <c r="AE25" i="23" s="1"/>
  <c r="AL109" i="9"/>
  <c r="AL9" i="9" s="1"/>
  <c r="AI25" i="23" s="1"/>
  <c r="AD109" i="9"/>
  <c r="AD9" i="9" s="1"/>
  <c r="AA25" i="23" s="1"/>
  <c r="V109" i="9"/>
  <c r="V9" i="9" s="1"/>
  <c r="S25" i="23" s="1"/>
  <c r="N109" i="9"/>
  <c r="N9" i="9" s="1"/>
  <c r="K25" i="23" s="1"/>
  <c r="M139" i="21"/>
  <c r="M138" i="21"/>
  <c r="M137" i="21"/>
  <c r="M136" i="21"/>
  <c r="M135" i="21"/>
  <c r="M134" i="21"/>
  <c r="M133" i="21"/>
  <c r="M132" i="21"/>
  <c r="M131" i="21"/>
  <c r="AL123" i="9"/>
  <c r="AL21" i="9" s="1"/>
  <c r="AI59" i="23" s="1"/>
  <c r="AD123" i="9"/>
  <c r="AD21" i="9" s="1"/>
  <c r="AA59" i="23" s="1"/>
  <c r="V123" i="9"/>
  <c r="V21" i="9" s="1"/>
  <c r="S59" i="23" s="1"/>
  <c r="N123" i="9"/>
  <c r="N21" i="9" s="1"/>
  <c r="K59" i="23" s="1"/>
  <c r="M154" i="21"/>
  <c r="M153" i="21"/>
  <c r="M152" i="21"/>
  <c r="M151" i="21"/>
  <c r="M150" i="21"/>
  <c r="M149" i="21"/>
  <c r="M148" i="21"/>
  <c r="M147" i="21"/>
  <c r="M146" i="21"/>
  <c r="M145" i="21"/>
  <c r="M470" i="9"/>
  <c r="M536" i="9"/>
  <c r="AH251" i="9"/>
  <c r="AH23" i="9" s="1"/>
  <c r="AE61" i="23" s="1"/>
  <c r="AL251" i="9"/>
  <c r="AL23" i="9" s="1"/>
  <c r="AI61" i="23" s="1"/>
  <c r="AD251" i="9"/>
  <c r="AD23" i="9" s="1"/>
  <c r="AA61" i="23" s="1"/>
  <c r="V251" i="9"/>
  <c r="V23" i="9" s="1"/>
  <c r="S61" i="23" s="1"/>
  <c r="AQ572" i="9"/>
  <c r="AQ28" i="9" s="1"/>
  <c r="S572" i="9"/>
  <c r="S28" i="9" s="1"/>
  <c r="P66" i="23" s="1"/>
  <c r="M602" i="9"/>
  <c r="M601" i="21"/>
  <c r="M598" i="9"/>
  <c r="M597" i="21"/>
  <c r="M592" i="21"/>
  <c r="AL581" i="9"/>
  <c r="M580" i="21"/>
  <c r="N469" i="9"/>
  <c r="N580" i="9"/>
  <c r="M579" i="21"/>
  <c r="AQ173" i="9"/>
  <c r="AQ10" i="9" s="1"/>
  <c r="AI173" i="9"/>
  <c r="AI10" i="9" s="1"/>
  <c r="AF26" i="23" s="1"/>
  <c r="AA173" i="9"/>
  <c r="AA10" i="9" s="1"/>
  <c r="X26" i="23" s="1"/>
  <c r="S173" i="9"/>
  <c r="S10" i="9" s="1"/>
  <c r="P26" i="23" s="1"/>
  <c r="M578" i="21"/>
  <c r="P173" i="9"/>
  <c r="P10" i="9" s="1"/>
  <c r="M26" i="23" s="1"/>
  <c r="M538" i="9"/>
  <c r="M537" i="21"/>
  <c r="M262" i="9"/>
  <c r="M528" i="21"/>
  <c r="M263" i="9"/>
  <c r="M274" i="9"/>
  <c r="AO251" i="9"/>
  <c r="AO23" i="9" s="1"/>
  <c r="AL61" i="23" s="1"/>
  <c r="M532" i="9"/>
  <c r="M275" i="9"/>
  <c r="M279" i="9"/>
  <c r="M514" i="21"/>
  <c r="N470" i="9"/>
  <c r="AK516" i="9"/>
  <c r="M515" i="21"/>
  <c r="AG187" i="9"/>
  <c r="AG22" i="9" s="1"/>
  <c r="AD60" i="23" s="1"/>
  <c r="R187" i="9"/>
  <c r="R22" i="9" s="1"/>
  <c r="O60" i="23" s="1"/>
  <c r="Z187" i="9"/>
  <c r="Z22" i="9" s="1"/>
  <c r="W60" i="23" s="1"/>
  <c r="AO173" i="9"/>
  <c r="AO10" i="9" s="1"/>
  <c r="AL26" i="23" s="1"/>
  <c r="AG173" i="9"/>
  <c r="AG10" i="9" s="1"/>
  <c r="AD26" i="23" s="1"/>
  <c r="Y173" i="9"/>
  <c r="Y10" i="9" s="1"/>
  <c r="V26" i="23" s="1"/>
  <c r="Q173" i="9"/>
  <c r="Q10" i="9" s="1"/>
  <c r="N26" i="23" s="1"/>
  <c r="Q187" i="9"/>
  <c r="Q22" i="9" s="1"/>
  <c r="N60" i="23" s="1"/>
  <c r="N471" i="9"/>
  <c r="M470" i="21"/>
  <c r="AH187" i="9"/>
  <c r="AH22" i="9" s="1"/>
  <c r="AE60" i="23" s="1"/>
  <c r="M472" i="9"/>
  <c r="AM173" i="9"/>
  <c r="AM10" i="9" s="1"/>
  <c r="AJ26" i="23" s="1"/>
  <c r="AE173" i="9"/>
  <c r="AE10" i="9" s="1"/>
  <c r="AB26" i="23" s="1"/>
  <c r="N472" i="9"/>
  <c r="M473" i="9"/>
  <c r="M472" i="21"/>
  <c r="M458" i="9"/>
  <c r="M465" i="9"/>
  <c r="N468" i="9"/>
  <c r="M467" i="21"/>
  <c r="AP187" i="9"/>
  <c r="AP22" i="9" s="1"/>
  <c r="AM60" i="23" s="1"/>
  <c r="N475" i="9"/>
  <c r="M474" i="21"/>
  <c r="N467" i="9"/>
  <c r="M466" i="21"/>
  <c r="M264" i="9"/>
  <c r="M474" i="9"/>
  <c r="M473" i="21"/>
  <c r="M466" i="9"/>
  <c r="M465" i="21"/>
  <c r="N457" i="9"/>
  <c r="M456" i="21"/>
  <c r="X430" i="9"/>
  <c r="X14" i="9" s="1"/>
  <c r="U30" i="23" s="1"/>
  <c r="W173" i="9"/>
  <c r="W10" i="9" s="1"/>
  <c r="T26" i="23" s="1"/>
  <c r="O455" i="9"/>
  <c r="M454" i="21"/>
  <c r="M450" i="21"/>
  <c r="M461" i="9"/>
  <c r="M460" i="21"/>
  <c r="AP237" i="9"/>
  <c r="AH237" i="9"/>
  <c r="AH11" i="9" s="1"/>
  <c r="AE27" i="23" s="1"/>
  <c r="M460" i="9"/>
  <c r="M459" i="21"/>
  <c r="O173" i="9"/>
  <c r="O10" i="9" s="1"/>
  <c r="L26" i="23" s="1"/>
  <c r="AG251" i="9"/>
  <c r="AG23" i="9" s="1"/>
  <c r="AD61" i="23" s="1"/>
  <c r="Y251" i="9"/>
  <c r="Y23" i="9" s="1"/>
  <c r="V61" i="23" s="1"/>
  <c r="Q251" i="9"/>
  <c r="Q23" i="9" s="1"/>
  <c r="N61" i="23" s="1"/>
  <c r="M265" i="9"/>
  <c r="AN251" i="9"/>
  <c r="AN23" i="9" s="1"/>
  <c r="AK61" i="23" s="1"/>
  <c r="Z237" i="9"/>
  <c r="AK251" i="9"/>
  <c r="AK23" i="9" s="1"/>
  <c r="AH61" i="23" s="1"/>
  <c r="AN237" i="9"/>
  <c r="AN11" i="9" s="1"/>
  <c r="AK27" i="23" s="1"/>
  <c r="AF237" i="9"/>
  <c r="AF11" i="9" s="1"/>
  <c r="AC27" i="23" s="1"/>
  <c r="X237" i="9"/>
  <c r="X11" i="9" s="1"/>
  <c r="U27" i="23" s="1"/>
  <c r="P237" i="9"/>
  <c r="P11" i="9" s="1"/>
  <c r="M27" i="23" s="1"/>
  <c r="AK237" i="9"/>
  <c r="AK11" i="9" s="1"/>
  <c r="AH27" i="23" s="1"/>
  <c r="M341" i="21"/>
  <c r="M204" i="21"/>
  <c r="M203" i="21"/>
  <c r="M202" i="21"/>
  <c r="M201" i="21"/>
  <c r="M200" i="21"/>
  <c r="M199" i="21"/>
  <c r="M198" i="21"/>
  <c r="M197" i="21"/>
  <c r="M196" i="21"/>
  <c r="M195" i="21"/>
  <c r="M218" i="21"/>
  <c r="M217" i="21"/>
  <c r="M216" i="21"/>
  <c r="M215" i="21"/>
  <c r="M214" i="21"/>
  <c r="M213" i="21"/>
  <c r="M212" i="21"/>
  <c r="M211" i="21"/>
  <c r="M210" i="21"/>
  <c r="M209" i="21"/>
  <c r="M266" i="9"/>
  <c r="M406" i="9"/>
  <c r="M326" i="21"/>
  <c r="M340" i="21"/>
  <c r="M390" i="21"/>
  <c r="M327" i="21"/>
  <c r="AM109" i="9"/>
  <c r="AM9" i="9" s="1"/>
  <c r="AJ25" i="23" s="1"/>
  <c r="AE109" i="9"/>
  <c r="AE9" i="9" s="1"/>
  <c r="AB25" i="23" s="1"/>
  <c r="W109" i="9"/>
  <c r="W9" i="9" s="1"/>
  <c r="T25" i="23" s="1"/>
  <c r="AE123" i="9"/>
  <c r="AE21" i="9" s="1"/>
  <c r="AB59" i="23" s="1"/>
  <c r="W123" i="9"/>
  <c r="W21" i="9" s="1"/>
  <c r="T59" i="23" s="1"/>
  <c r="M194" i="21"/>
  <c r="M173" i="21"/>
  <c r="M10" i="21" s="1"/>
  <c r="J37" i="23" s="1"/>
  <c r="M187" i="21"/>
  <c r="M22" i="21" s="1"/>
  <c r="J71" i="23" s="1"/>
  <c r="M208" i="21"/>
  <c r="M267" i="9"/>
  <c r="M301" i="21"/>
  <c r="M12" i="21" s="1"/>
  <c r="J39" i="23" s="1"/>
  <c r="M322" i="21"/>
  <c r="M325" i="21"/>
  <c r="M336" i="21"/>
  <c r="M315" i="21"/>
  <c r="M24" i="21" s="1"/>
  <c r="J73" i="23" s="1"/>
  <c r="M339" i="21"/>
  <c r="M365" i="21"/>
  <c r="M13" i="21" s="1"/>
  <c r="J40" i="23" s="1"/>
  <c r="M386" i="21"/>
  <c r="M389" i="21"/>
  <c r="M401" i="9"/>
  <c r="M404" i="9"/>
  <c r="M391" i="21"/>
  <c r="M268" i="9"/>
  <c r="M332" i="21"/>
  <c r="M324" i="21"/>
  <c r="M346" i="21"/>
  <c r="M338" i="21"/>
  <c r="M396" i="21"/>
  <c r="M388" i="21"/>
  <c r="M410" i="21"/>
  <c r="AN451" i="9"/>
  <c r="O430" i="9"/>
  <c r="O14" i="9" s="1"/>
  <c r="L30" i="23" s="1"/>
  <c r="AO237" i="9"/>
  <c r="AG237" i="9"/>
  <c r="AG11" i="9" s="1"/>
  <c r="AD27" i="23" s="1"/>
  <c r="Q237" i="9"/>
  <c r="M331" i="21"/>
  <c r="M323" i="21"/>
  <c r="M345" i="21"/>
  <c r="M337" i="21"/>
  <c r="M395" i="21"/>
  <c r="M387" i="21"/>
  <c r="M409" i="21"/>
  <c r="M401" i="21"/>
  <c r="M272" i="21"/>
  <c r="M405" i="21"/>
  <c r="M330" i="21"/>
  <c r="M344" i="21"/>
  <c r="M394" i="21"/>
  <c r="M408" i="21"/>
  <c r="M237" i="21"/>
  <c r="M11" i="21" s="1"/>
  <c r="J38" i="23" s="1"/>
  <c r="M258" i="21"/>
  <c r="M329" i="21"/>
  <c r="M343" i="21"/>
  <c r="M393" i="21"/>
  <c r="M407" i="21"/>
  <c r="M268" i="21"/>
  <c r="M267" i="21"/>
  <c r="M266" i="21"/>
  <c r="M265" i="21"/>
  <c r="M264" i="21"/>
  <c r="M263" i="21"/>
  <c r="M262" i="21"/>
  <c r="M261" i="21"/>
  <c r="M260" i="21"/>
  <c r="M259" i="21"/>
  <c r="M282" i="21"/>
  <c r="M281" i="9"/>
  <c r="M280" i="9"/>
  <c r="M279" i="21"/>
  <c r="M278" i="21"/>
  <c r="M277" i="21"/>
  <c r="M276" i="21"/>
  <c r="M275" i="21"/>
  <c r="M274" i="21"/>
  <c r="M273" i="9"/>
  <c r="M328" i="21"/>
  <c r="M342" i="21"/>
  <c r="M392" i="21"/>
  <c r="M406" i="21"/>
  <c r="AC251" i="9"/>
  <c r="AC23" i="9" s="1"/>
  <c r="Z61" i="23" s="1"/>
  <c r="AI572" i="9"/>
  <c r="AI28" i="9" s="1"/>
  <c r="AF66" i="23" s="1"/>
  <c r="AJ109" i="9"/>
  <c r="AJ9" i="9" s="1"/>
  <c r="AG25" i="23" s="1"/>
  <c r="R237" i="9"/>
  <c r="AQ387" i="9"/>
  <c r="AN187" i="9"/>
  <c r="AN22" i="9" s="1"/>
  <c r="AK60" i="23" s="1"/>
  <c r="AF187" i="9"/>
  <c r="AF22" i="9" s="1"/>
  <c r="AC60" i="23" s="1"/>
  <c r="X187" i="9"/>
  <c r="X22" i="9" s="1"/>
  <c r="U60" i="23" s="1"/>
  <c r="P187" i="9"/>
  <c r="AM279" i="9"/>
  <c r="AM251" i="9"/>
  <c r="AM23" i="9" s="1"/>
  <c r="AJ61" i="23" s="1"/>
  <c r="AR187" i="9"/>
  <c r="AR22" i="9" s="1"/>
  <c r="AA572" i="9"/>
  <c r="AA28" i="9" s="1"/>
  <c r="X66" i="23" s="1"/>
  <c r="Y237" i="9"/>
  <c r="Y11" i="9" s="1"/>
  <c r="V27" i="23" s="1"/>
  <c r="AA340" i="9"/>
  <c r="AM315" i="9"/>
  <c r="AM24" i="9" s="1"/>
  <c r="AJ62" i="23" s="1"/>
  <c r="AE315" i="9"/>
  <c r="AE24" i="9" s="1"/>
  <c r="AB62" i="23" s="1"/>
  <c r="W315" i="9"/>
  <c r="W24" i="9" s="1"/>
  <c r="T62" i="23" s="1"/>
  <c r="O315" i="9"/>
  <c r="O24" i="9" s="1"/>
  <c r="L62" i="23" s="1"/>
  <c r="AQ392" i="9"/>
  <c r="AM388" i="9"/>
  <c r="AK366" i="9"/>
  <c r="AK13" i="9" s="1"/>
  <c r="AH29" i="23" s="1"/>
  <c r="AC366" i="9"/>
  <c r="AC13" i="9" s="1"/>
  <c r="Z29" i="23" s="1"/>
  <c r="U366" i="9"/>
  <c r="U13" i="9" s="1"/>
  <c r="R29" i="23" s="1"/>
  <c r="AR380" i="9"/>
  <c r="AR25" i="9" s="1"/>
  <c r="AF406" i="9"/>
  <c r="AO453" i="9"/>
  <c r="AO444" i="9"/>
  <c r="AO26" i="9" s="1"/>
  <c r="AL64" i="23" s="1"/>
  <c r="AG444" i="9"/>
  <c r="AG26" i="9" s="1"/>
  <c r="AD64" i="23" s="1"/>
  <c r="Y444" i="9"/>
  <c r="Y26" i="9" s="1"/>
  <c r="V64" i="23" s="1"/>
  <c r="Q444" i="9"/>
  <c r="Q26" i="9" s="1"/>
  <c r="N64" i="23" s="1"/>
  <c r="AE251" i="9"/>
  <c r="AE23" i="9" s="1"/>
  <c r="AB61" i="23" s="1"/>
  <c r="AR123" i="9"/>
  <c r="AR21" i="9" s="1"/>
  <c r="AJ123" i="9"/>
  <c r="AJ21" i="9" s="1"/>
  <c r="AG59" i="23" s="1"/>
  <c r="AB123" i="9"/>
  <c r="AB21" i="9" s="1"/>
  <c r="Y59" i="23" s="1"/>
  <c r="T123" i="9"/>
  <c r="T21" i="9" s="1"/>
  <c r="Q59" i="23" s="1"/>
  <c r="AF173" i="9"/>
  <c r="AF10" i="9" s="1"/>
  <c r="AC26" i="23" s="1"/>
  <c r="O251" i="9"/>
  <c r="O23" i="9" s="1"/>
  <c r="L61" i="23" s="1"/>
  <c r="AO195" i="9"/>
  <c r="AC211" i="9"/>
  <c r="AL187" i="9"/>
  <c r="AL22" i="9" s="1"/>
  <c r="AI60" i="23" s="1"/>
  <c r="AD187" i="9"/>
  <c r="AD22" i="9" s="1"/>
  <c r="AA60" i="23" s="1"/>
  <c r="V187" i="9"/>
  <c r="V22" i="9" s="1"/>
  <c r="S60" i="23" s="1"/>
  <c r="N187" i="9"/>
  <c r="N22" i="9" s="1"/>
  <c r="K60" i="23" s="1"/>
  <c r="AC536" i="9"/>
  <c r="Z531" i="9"/>
  <c r="AM508" i="9"/>
  <c r="AM27" i="9" s="1"/>
  <c r="AJ65" i="23" s="1"/>
  <c r="AE508" i="9"/>
  <c r="AE27" i="9" s="1"/>
  <c r="AB65" i="23" s="1"/>
  <c r="W508" i="9"/>
  <c r="W27" i="9" s="1"/>
  <c r="T65" i="23" s="1"/>
  <c r="O508" i="9"/>
  <c r="O27" i="9" s="1"/>
  <c r="L65" i="23" s="1"/>
  <c r="AO109" i="9"/>
  <c r="AO9" i="9" s="1"/>
  <c r="AL25" i="23" s="1"/>
  <c r="AG109" i="9"/>
  <c r="AG9" i="9" s="1"/>
  <c r="AD25" i="23" s="1"/>
  <c r="Y109" i="9"/>
  <c r="Y9" i="9" s="1"/>
  <c r="V25" i="23" s="1"/>
  <c r="Q109" i="9"/>
  <c r="Q9" i="9" s="1"/>
  <c r="N25" i="23" s="1"/>
  <c r="AC237" i="9"/>
  <c r="AC11" i="9" s="1"/>
  <c r="Z27" i="23" s="1"/>
  <c r="X173" i="9"/>
  <c r="X10" i="9" s="1"/>
  <c r="U26" i="23" s="1"/>
  <c r="W251" i="9"/>
  <c r="W23" i="9" s="1"/>
  <c r="T61" i="23" s="1"/>
  <c r="AG123" i="9"/>
  <c r="AG21" i="9" s="1"/>
  <c r="AD59" i="23" s="1"/>
  <c r="M468" i="9"/>
  <c r="AN123" i="9"/>
  <c r="AN21" i="9" s="1"/>
  <c r="AK59" i="23" s="1"/>
  <c r="AF123" i="9"/>
  <c r="AF21" i="9" s="1"/>
  <c r="AC59" i="23" s="1"/>
  <c r="X123" i="9"/>
  <c r="X21" i="9" s="1"/>
  <c r="U59" i="23" s="1"/>
  <c r="P123" i="9"/>
  <c r="P21" i="9" s="1"/>
  <c r="M59" i="23" s="1"/>
  <c r="AK173" i="9"/>
  <c r="AK10" i="9" s="1"/>
  <c r="AH26" i="23" s="1"/>
  <c r="AC173" i="9"/>
  <c r="AC10" i="9" s="1"/>
  <c r="Z26" i="23" s="1"/>
  <c r="U173" i="9"/>
  <c r="U10" i="9" s="1"/>
  <c r="R26" i="23" s="1"/>
  <c r="AK187" i="9"/>
  <c r="AK22" i="9" s="1"/>
  <c r="AH60" i="23" s="1"/>
  <c r="AC187" i="9"/>
  <c r="AC22" i="9" s="1"/>
  <c r="Z60" i="23" s="1"/>
  <c r="U187" i="9"/>
  <c r="U22" i="9" s="1"/>
  <c r="R60" i="23" s="1"/>
  <c r="AK515" i="9"/>
  <c r="AJ518" i="9"/>
  <c r="S187" i="9"/>
  <c r="AD581" i="9"/>
  <c r="AN430" i="9"/>
  <c r="AN14" i="9" s="1"/>
  <c r="AK30" i="23" s="1"/>
  <c r="AL579" i="9"/>
  <c r="AL558" i="9"/>
  <c r="AL16" i="9" s="1"/>
  <c r="AI32" i="23" s="1"/>
  <c r="AD558" i="9"/>
  <c r="AD16" i="9" s="1"/>
  <c r="AA32" i="23" s="1"/>
  <c r="AR301" i="9"/>
  <c r="AR12" i="9" s="1"/>
  <c r="AJ301" i="9"/>
  <c r="AJ12" i="9" s="1"/>
  <c r="AG28" i="23" s="1"/>
  <c r="AB301" i="9"/>
  <c r="AB12" i="9" s="1"/>
  <c r="Y28" i="23" s="1"/>
  <c r="T301" i="9"/>
  <c r="T12" i="9" s="1"/>
  <c r="Q28" i="23" s="1"/>
  <c r="AQ301" i="9"/>
  <c r="AQ12" i="9" s="1"/>
  <c r="AI301" i="9"/>
  <c r="AI12" i="9" s="1"/>
  <c r="AF28" i="23" s="1"/>
  <c r="AA301" i="9"/>
  <c r="AA12" i="9" s="1"/>
  <c r="X28" i="23" s="1"/>
  <c r="S301" i="9"/>
  <c r="S12" i="9" s="1"/>
  <c r="P28" i="23" s="1"/>
  <c r="AP301" i="9"/>
  <c r="AP12" i="9" s="1"/>
  <c r="AM28" i="23" s="1"/>
  <c r="AH301" i="9"/>
  <c r="AH12" i="9" s="1"/>
  <c r="AE28" i="23" s="1"/>
  <c r="Z301" i="9"/>
  <c r="Z12" i="9" s="1"/>
  <c r="W28" i="23" s="1"/>
  <c r="R301" i="9"/>
  <c r="R12" i="9" s="1"/>
  <c r="O28" i="23" s="1"/>
  <c r="AJ315" i="9"/>
  <c r="AJ24" i="9" s="1"/>
  <c r="AG62" i="23" s="1"/>
  <c r="AB315" i="9"/>
  <c r="AB24" i="9" s="1"/>
  <c r="Y62" i="23" s="1"/>
  <c r="T315" i="9"/>
  <c r="T24" i="9" s="1"/>
  <c r="Q62" i="23" s="1"/>
  <c r="M123" i="9"/>
  <c r="M21" i="9" s="1"/>
  <c r="J59" i="23" s="1"/>
  <c r="AO301" i="9"/>
  <c r="AO12" i="9" s="1"/>
  <c r="AL28" i="23" s="1"/>
  <c r="AG301" i="9"/>
  <c r="AG12" i="9" s="1"/>
  <c r="AD28" i="23" s="1"/>
  <c r="Y301" i="9"/>
  <c r="Y12" i="9" s="1"/>
  <c r="V28" i="23" s="1"/>
  <c r="Q301" i="9"/>
  <c r="Q12" i="9" s="1"/>
  <c r="N28" i="23" s="1"/>
  <c r="AQ315" i="9"/>
  <c r="AQ24" i="9" s="1"/>
  <c r="AI315" i="9"/>
  <c r="AI24" i="9" s="1"/>
  <c r="AF62" i="23" s="1"/>
  <c r="AA315" i="9"/>
  <c r="AA24" i="9" s="1"/>
  <c r="X62" i="23" s="1"/>
  <c r="S315" i="9"/>
  <c r="S24" i="9" s="1"/>
  <c r="P62" i="23" s="1"/>
  <c r="AP315" i="9"/>
  <c r="AP24" i="9" s="1"/>
  <c r="AM62" i="23" s="1"/>
  <c r="AH315" i="9"/>
  <c r="AH24" i="9" s="1"/>
  <c r="AE62" i="23" s="1"/>
  <c r="Z315" i="9"/>
  <c r="Z24" i="9" s="1"/>
  <c r="W62" i="23" s="1"/>
  <c r="R315" i="9"/>
  <c r="R24" i="9" s="1"/>
  <c r="O62" i="23" s="1"/>
  <c r="AO315" i="9"/>
  <c r="AO24" i="9" s="1"/>
  <c r="AL62" i="23" s="1"/>
  <c r="AG315" i="9"/>
  <c r="AG24" i="9" s="1"/>
  <c r="AD62" i="23" s="1"/>
  <c r="Y315" i="9"/>
  <c r="Y24" i="9" s="1"/>
  <c r="V62" i="23" s="1"/>
  <c r="AR366" i="9"/>
  <c r="AR13" i="9" s="1"/>
  <c r="AJ366" i="9"/>
  <c r="AJ13" i="9" s="1"/>
  <c r="AG29" i="23" s="1"/>
  <c r="AE237" i="9"/>
  <c r="AE11" i="9" s="1"/>
  <c r="AB27" i="23" s="1"/>
  <c r="W237" i="9"/>
  <c r="W11" i="9" s="1"/>
  <c r="T27" i="23" s="1"/>
  <c r="V237" i="9"/>
  <c r="AK494" i="9"/>
  <c r="AK15" i="9" s="1"/>
  <c r="AH31" i="23" s="1"/>
  <c r="AC494" i="9"/>
  <c r="AC15" i="9" s="1"/>
  <c r="Z31" i="23" s="1"/>
  <c r="U494" i="9"/>
  <c r="U15" i="9" s="1"/>
  <c r="R31" i="23" s="1"/>
  <c r="V558" i="9"/>
  <c r="V16" i="9" s="1"/>
  <c r="S32" i="23" s="1"/>
  <c r="O109" i="9"/>
  <c r="O9" i="9" s="1"/>
  <c r="L25" i="23" s="1"/>
  <c r="AR430" i="9"/>
  <c r="AR14" i="9" s="1"/>
  <c r="AJ430" i="9"/>
  <c r="AJ14" i="9" s="1"/>
  <c r="AG30" i="23" s="1"/>
  <c r="AB430" i="9"/>
  <c r="AB14" i="9" s="1"/>
  <c r="Y30" i="23" s="1"/>
  <c r="T430" i="9"/>
  <c r="T14" i="9" s="1"/>
  <c r="Q30" i="23" s="1"/>
  <c r="AQ430" i="9"/>
  <c r="AQ14" i="9" s="1"/>
  <c r="AI430" i="9"/>
  <c r="AI14" i="9" s="1"/>
  <c r="AF30" i="23" s="1"/>
  <c r="AA430" i="9"/>
  <c r="AA14" i="9" s="1"/>
  <c r="X30" i="23" s="1"/>
  <c r="S430" i="9"/>
  <c r="S14" i="9" s="1"/>
  <c r="P30" i="23" s="1"/>
  <c r="AP430" i="9"/>
  <c r="AP14" i="9" s="1"/>
  <c r="AM30" i="23" s="1"/>
  <c r="AH430" i="9"/>
  <c r="AH14" i="9" s="1"/>
  <c r="AE30" i="23" s="1"/>
  <c r="Z430" i="9"/>
  <c r="Z14" i="9" s="1"/>
  <c r="W30" i="23" s="1"/>
  <c r="N474" i="9"/>
  <c r="AN173" i="9"/>
  <c r="AN10" i="9" s="1"/>
  <c r="AK26" i="23" s="1"/>
  <c r="U251" i="9"/>
  <c r="U23" i="9" s="1"/>
  <c r="R61" i="23" s="1"/>
  <c r="AK123" i="9"/>
  <c r="AK21" i="9" s="1"/>
  <c r="AH59" i="23" s="1"/>
  <c r="AC123" i="9"/>
  <c r="AC21" i="9" s="1"/>
  <c r="Z59" i="23" s="1"/>
  <c r="U123" i="9"/>
  <c r="U21" i="9" s="1"/>
  <c r="R59" i="23" s="1"/>
  <c r="AE266" i="9"/>
  <c r="AA237" i="9"/>
  <c r="AA11" i="9" s="1"/>
  <c r="X27" i="23" s="1"/>
  <c r="AI237" i="9"/>
  <c r="AI11" i="9" s="1"/>
  <c r="AF27" i="23" s="1"/>
  <c r="AE262" i="9"/>
  <c r="AI522" i="9"/>
  <c r="AQ494" i="9"/>
  <c r="AQ15" i="9" s="1"/>
  <c r="AI494" i="9"/>
  <c r="AI15" i="9" s="1"/>
  <c r="AF31" i="23" s="1"/>
  <c r="AA494" i="9"/>
  <c r="AA15" i="9" s="1"/>
  <c r="X31" i="23" s="1"/>
  <c r="S494" i="9"/>
  <c r="S15" i="9" s="1"/>
  <c r="P31" i="23" s="1"/>
  <c r="AP494" i="9"/>
  <c r="AP15" i="9" s="1"/>
  <c r="AM31" i="23" s="1"/>
  <c r="AH494" i="9"/>
  <c r="AH15" i="9" s="1"/>
  <c r="AE31" i="23" s="1"/>
  <c r="Z494" i="9"/>
  <c r="Z15" i="9" s="1"/>
  <c r="W31" i="23" s="1"/>
  <c r="R494" i="9"/>
  <c r="R15" i="9" s="1"/>
  <c r="O31" i="23" s="1"/>
  <c r="AO494" i="9"/>
  <c r="AO15" i="9" s="1"/>
  <c r="AL31" i="23" s="1"/>
  <c r="AG494" i="9"/>
  <c r="AG15" i="9" s="1"/>
  <c r="AD31" i="23" s="1"/>
  <c r="Y494" i="9"/>
  <c r="Y15" i="9" s="1"/>
  <c r="V31" i="23" s="1"/>
  <c r="Q494" i="9"/>
  <c r="Q15" i="9" s="1"/>
  <c r="N31" i="23" s="1"/>
  <c r="AR508" i="9"/>
  <c r="AR27" i="9" s="1"/>
  <c r="AJ508" i="9"/>
  <c r="AJ27" i="9" s="1"/>
  <c r="AG65" i="23" s="1"/>
  <c r="AB508" i="9"/>
  <c r="AB27" i="9" s="1"/>
  <c r="Y65" i="23" s="1"/>
  <c r="T508" i="9"/>
  <c r="T27" i="9" s="1"/>
  <c r="Q65" i="23" s="1"/>
  <c r="AQ123" i="9"/>
  <c r="AQ21" i="9" s="1"/>
  <c r="AI123" i="9"/>
  <c r="AI21" i="9" s="1"/>
  <c r="AF59" i="23" s="1"/>
  <c r="AA123" i="9"/>
  <c r="AA21" i="9" s="1"/>
  <c r="X59" i="23" s="1"/>
  <c r="S123" i="9"/>
  <c r="S21" i="9" s="1"/>
  <c r="P59" i="23" s="1"/>
  <c r="AN301" i="9"/>
  <c r="AN12" i="9" s="1"/>
  <c r="AK28" i="23" s="1"/>
  <c r="AF301" i="9"/>
  <c r="AF12" i="9" s="1"/>
  <c r="AC28" i="23" s="1"/>
  <c r="X301" i="9"/>
  <c r="X12" i="9" s="1"/>
  <c r="U28" i="23" s="1"/>
  <c r="P301" i="9"/>
  <c r="P12" i="9" s="1"/>
  <c r="M28" i="23" s="1"/>
  <c r="Q315" i="9"/>
  <c r="Q24" i="9" s="1"/>
  <c r="N62" i="23" s="1"/>
  <c r="AN315" i="9"/>
  <c r="AN24" i="9" s="1"/>
  <c r="AK62" i="23" s="1"/>
  <c r="AF315" i="9"/>
  <c r="AF24" i="9" s="1"/>
  <c r="AC62" i="23" s="1"/>
  <c r="X315" i="9"/>
  <c r="X24" i="9" s="1"/>
  <c r="U62" i="23" s="1"/>
  <c r="P315" i="9"/>
  <c r="P24" i="9" s="1"/>
  <c r="M62" i="23" s="1"/>
  <c r="AB366" i="9"/>
  <c r="AB13" i="9" s="1"/>
  <c r="Y29" i="23" s="1"/>
  <c r="T366" i="9"/>
  <c r="T13" i="9" s="1"/>
  <c r="Q29" i="23" s="1"/>
  <c r="AQ366" i="9"/>
  <c r="AQ13" i="9" s="1"/>
  <c r="AI366" i="9"/>
  <c r="AI13" i="9" s="1"/>
  <c r="AF29" i="23" s="1"/>
  <c r="AA366" i="9"/>
  <c r="AA13" i="9" s="1"/>
  <c r="X29" i="23" s="1"/>
  <c r="S366" i="9"/>
  <c r="S13" i="9" s="1"/>
  <c r="P29" i="23" s="1"/>
  <c r="AP366" i="9"/>
  <c r="AP13" i="9" s="1"/>
  <c r="AM29" i="23" s="1"/>
  <c r="AH366" i="9"/>
  <c r="Z366" i="9"/>
  <c r="Z13" i="9" s="1"/>
  <c r="W29" i="23" s="1"/>
  <c r="R366" i="9"/>
  <c r="R13" i="9" s="1"/>
  <c r="O29" i="23" s="1"/>
  <c r="AO366" i="9"/>
  <c r="AO13" i="9" s="1"/>
  <c r="AL29" i="23" s="1"/>
  <c r="AG366" i="9"/>
  <c r="AG13" i="9" s="1"/>
  <c r="AD29" i="23" s="1"/>
  <c r="Y366" i="9"/>
  <c r="Y13" i="9" s="1"/>
  <c r="V29" i="23" s="1"/>
  <c r="AN366" i="9"/>
  <c r="AN13" i="9" s="1"/>
  <c r="AK29" i="23" s="1"/>
  <c r="AF366" i="9"/>
  <c r="AF13" i="9" s="1"/>
  <c r="AC29" i="23" s="1"/>
  <c r="AF430" i="9"/>
  <c r="AF14" i="9" s="1"/>
  <c r="AC30" i="23" s="1"/>
  <c r="AP558" i="9"/>
  <c r="AP16" i="9" s="1"/>
  <c r="AM32" i="23" s="1"/>
  <c r="AH558" i="9"/>
  <c r="AH16" i="9" s="1"/>
  <c r="AE32" i="23" s="1"/>
  <c r="Z558" i="9"/>
  <c r="Z16" i="9" s="1"/>
  <c r="W32" i="23" s="1"/>
  <c r="R558" i="9"/>
  <c r="R16" i="9" s="1"/>
  <c r="O32" i="23" s="1"/>
  <c r="AO558" i="9"/>
  <c r="AO16" i="9" s="1"/>
  <c r="AL32" i="23" s="1"/>
  <c r="AG558" i="9"/>
  <c r="AG16" i="9" s="1"/>
  <c r="AD32" i="23" s="1"/>
  <c r="AP109" i="9"/>
  <c r="R109" i="9"/>
  <c r="Y187" i="9"/>
  <c r="Y22" i="9" s="1"/>
  <c r="V60" i="23" s="1"/>
  <c r="AO187" i="9"/>
  <c r="S237" i="9"/>
  <c r="S11" i="9" s="1"/>
  <c r="P27" i="23" s="1"/>
  <c r="U345" i="9"/>
  <c r="AN109" i="9"/>
  <c r="AN9" i="9" s="1"/>
  <c r="AK25" i="23" s="1"/>
  <c r="AF109" i="9"/>
  <c r="AF9" i="9" s="1"/>
  <c r="AC25" i="23" s="1"/>
  <c r="X109" i="9"/>
  <c r="X9" i="9" s="1"/>
  <c r="U25" i="23" s="1"/>
  <c r="P109" i="9"/>
  <c r="P9" i="9" s="1"/>
  <c r="M25" i="23" s="1"/>
  <c r="AC203" i="9"/>
  <c r="AC199" i="9"/>
  <c r="AI330" i="9"/>
  <c r="AE187" i="9"/>
  <c r="AE22" i="9" s="1"/>
  <c r="AB60" i="23" s="1"/>
  <c r="W187" i="9"/>
  <c r="O187" i="9"/>
  <c r="AF251" i="9"/>
  <c r="AF23" i="9" s="1"/>
  <c r="AC61" i="23" s="1"/>
  <c r="X251" i="9"/>
  <c r="X23" i="9" s="1"/>
  <c r="U61" i="23" s="1"/>
  <c r="P251" i="9"/>
  <c r="AO123" i="9"/>
  <c r="AO21" i="9" s="1"/>
  <c r="AL59" i="23" s="1"/>
  <c r="Q123" i="9"/>
  <c r="Q21" i="9" s="1"/>
  <c r="N59" i="23" s="1"/>
  <c r="Y123" i="9"/>
  <c r="Y21" i="9" s="1"/>
  <c r="V59" i="23" s="1"/>
  <c r="AR173" i="9"/>
  <c r="AR10" i="9" s="1"/>
  <c r="AJ173" i="9"/>
  <c r="AJ10" i="9" s="1"/>
  <c r="AG26" i="23" s="1"/>
  <c r="AB173" i="9"/>
  <c r="AB10" i="9" s="1"/>
  <c r="Y26" i="23" s="1"/>
  <c r="T173" i="9"/>
  <c r="T10" i="9" s="1"/>
  <c r="Q26" i="23" s="1"/>
  <c r="AM237" i="9"/>
  <c r="AM11" i="9" s="1"/>
  <c r="AJ27" i="23" s="1"/>
  <c r="O237" i="9"/>
  <c r="AC217" i="9"/>
  <c r="AC215" i="9"/>
  <c r="AC213" i="9"/>
  <c r="AE268" i="9"/>
  <c r="AM267" i="9"/>
  <c r="AM266" i="9"/>
  <c r="AM265" i="9"/>
  <c r="AE264" i="9"/>
  <c r="AM263" i="9"/>
  <c r="AM262" i="9"/>
  <c r="AM261" i="9"/>
  <c r="AK260" i="9"/>
  <c r="AL237" i="9"/>
  <c r="AD237" i="9"/>
  <c r="AD259" i="9"/>
  <c r="AK109" i="9"/>
  <c r="AK9" i="9" s="1"/>
  <c r="AH25" i="23" s="1"/>
  <c r="AC109" i="9"/>
  <c r="AC9" i="9" s="1"/>
  <c r="Z25" i="23" s="1"/>
  <c r="U109" i="9"/>
  <c r="U9" i="9" s="1"/>
  <c r="R25" i="23" s="1"/>
  <c r="AR109" i="9"/>
  <c r="AR9" i="9" s="1"/>
  <c r="AB109" i="9"/>
  <c r="AB9" i="9" s="1"/>
  <c r="Y25" i="23" s="1"/>
  <c r="O123" i="9"/>
  <c r="O21" i="9" s="1"/>
  <c r="L59" i="23" s="1"/>
  <c r="AM123" i="9"/>
  <c r="AM21" i="9" s="1"/>
  <c r="AJ59" i="23" s="1"/>
  <c r="AC201" i="9"/>
  <c r="AJ197" i="9"/>
  <c r="AO196" i="9"/>
  <c r="U213" i="9"/>
  <c r="AJ187" i="9"/>
  <c r="AJ22" i="9" s="1"/>
  <c r="AG60" i="23" s="1"/>
  <c r="AB187" i="9"/>
  <c r="AB22" i="9" s="1"/>
  <c r="Y60" i="23" s="1"/>
  <c r="T187" i="9"/>
  <c r="T22" i="9" s="1"/>
  <c r="Q60" i="23" s="1"/>
  <c r="AK258" i="9"/>
  <c r="AM282" i="9"/>
  <c r="AM278" i="9"/>
  <c r="AE277" i="9"/>
  <c r="AM276" i="9"/>
  <c r="AM274" i="9"/>
  <c r="U217" i="9"/>
  <c r="U211" i="9"/>
  <c r="AA187" i="9"/>
  <c r="AC209" i="9"/>
  <c r="AM258" i="9"/>
  <c r="AM268" i="9"/>
  <c r="AE265" i="9"/>
  <c r="AM264" i="9"/>
  <c r="AJ261" i="9"/>
  <c r="AD260" i="9"/>
  <c r="AR237" i="9"/>
  <c r="AR11" i="9" s="1"/>
  <c r="AJ237" i="9"/>
  <c r="AJ11" i="9" s="1"/>
  <c r="AG27" i="23" s="1"/>
  <c r="AB237" i="9"/>
  <c r="AB11" i="9" s="1"/>
  <c r="Y27" i="23" s="1"/>
  <c r="T237" i="9"/>
  <c r="T11" i="9" s="1"/>
  <c r="Q27" i="23" s="1"/>
  <c r="AM281" i="9"/>
  <c r="AE279" i="9"/>
  <c r="AM277" i="9"/>
  <c r="AM275" i="9"/>
  <c r="AE275" i="9"/>
  <c r="T251" i="9"/>
  <c r="T23" i="9" s="1"/>
  <c r="Q61" i="23" s="1"/>
  <c r="AR251" i="9"/>
  <c r="AR23" i="9" s="1"/>
  <c r="AJ251" i="9"/>
  <c r="AJ23" i="9" s="1"/>
  <c r="AG61" i="23" s="1"/>
  <c r="AB251" i="9"/>
  <c r="AB23" i="9" s="1"/>
  <c r="Y61" i="23" s="1"/>
  <c r="AM273" i="9"/>
  <c r="AQ332" i="9"/>
  <c r="AM301" i="9"/>
  <c r="AM12" i="9" s="1"/>
  <c r="AJ28" i="23" s="1"/>
  <c r="AE301" i="9"/>
  <c r="AE12" i="9" s="1"/>
  <c r="AB28" i="23" s="1"/>
  <c r="W301" i="9"/>
  <c r="W12" i="9" s="1"/>
  <c r="T28" i="23" s="1"/>
  <c r="O301" i="9"/>
  <c r="O12" i="9" s="1"/>
  <c r="L28" i="23" s="1"/>
  <c r="AL301" i="9"/>
  <c r="AL12" i="9" s="1"/>
  <c r="AI28" i="23" s="1"/>
  <c r="AD301" i="9"/>
  <c r="AD12" i="9" s="1"/>
  <c r="AA28" i="23" s="1"/>
  <c r="V301" i="9"/>
  <c r="V12" i="9" s="1"/>
  <c r="S28" i="23" s="1"/>
  <c r="N301" i="9"/>
  <c r="N12" i="9" s="1"/>
  <c r="K28" i="23" s="1"/>
  <c r="AK301" i="9"/>
  <c r="AK12" i="9" s="1"/>
  <c r="AH28" i="23" s="1"/>
  <c r="AC301" i="9"/>
  <c r="AC12" i="9" s="1"/>
  <c r="Z28" i="23" s="1"/>
  <c r="U301" i="9"/>
  <c r="U12" i="9" s="1"/>
  <c r="R28" i="23" s="1"/>
  <c r="AC346" i="9"/>
  <c r="AL315" i="9"/>
  <c r="AL24" i="9" s="1"/>
  <c r="AI62" i="23" s="1"/>
  <c r="AD315" i="9"/>
  <c r="AD24" i="9" s="1"/>
  <c r="AA62" i="23" s="1"/>
  <c r="V315" i="9"/>
  <c r="V24" i="9" s="1"/>
  <c r="S62" i="23" s="1"/>
  <c r="N315" i="9"/>
  <c r="N24" i="9" s="1"/>
  <c r="K62" i="23" s="1"/>
  <c r="AK315" i="9"/>
  <c r="AK24" i="9" s="1"/>
  <c r="AH62" i="23" s="1"/>
  <c r="AC315" i="9"/>
  <c r="AC24" i="9" s="1"/>
  <c r="Z62" i="23" s="1"/>
  <c r="N455" i="9"/>
  <c r="AK461" i="9"/>
  <c r="AK455" i="9"/>
  <c r="Y454" i="9"/>
  <c r="AK469" i="9"/>
  <c r="AJ588" i="9"/>
  <c r="AJ586" i="9"/>
  <c r="AJ585" i="9"/>
  <c r="AJ583" i="9"/>
  <c r="N582" i="9"/>
  <c r="AR558" i="9"/>
  <c r="AR16" i="9" s="1"/>
  <c r="AJ558" i="9"/>
  <c r="AJ16" i="9" s="1"/>
  <c r="AG32" i="23" s="1"/>
  <c r="AB558" i="9"/>
  <c r="AB16" i="9" s="1"/>
  <c r="Y32" i="23" s="1"/>
  <c r="T558" i="9"/>
  <c r="T16" i="9" s="1"/>
  <c r="Q32" i="23" s="1"/>
  <c r="AQ558" i="9"/>
  <c r="AQ16" i="9" s="1"/>
  <c r="AI558" i="9"/>
  <c r="AI16" i="9" s="1"/>
  <c r="AF32" i="23" s="1"/>
  <c r="AA558" i="9"/>
  <c r="S558" i="9"/>
  <c r="S16" i="9" s="1"/>
  <c r="P32" i="23" s="1"/>
  <c r="AI600" i="9"/>
  <c r="W597" i="9"/>
  <c r="AR572" i="9"/>
  <c r="AR28" i="9" s="1"/>
  <c r="AJ572" i="9"/>
  <c r="AJ28" i="9" s="1"/>
  <c r="AG66" i="23" s="1"/>
  <c r="AB572" i="9"/>
  <c r="AB28" i="9" s="1"/>
  <c r="Y66" i="23" s="1"/>
  <c r="T572" i="9"/>
  <c r="T28" i="9" s="1"/>
  <c r="Q66" i="23" s="1"/>
  <c r="O457" i="9"/>
  <c r="AK458" i="9"/>
  <c r="V457" i="9"/>
  <c r="N461" i="9"/>
  <c r="N458" i="9"/>
  <c r="AR444" i="9"/>
  <c r="AR26" i="9" s="1"/>
  <c r="U315" i="9"/>
  <c r="U24" i="9" s="1"/>
  <c r="R62" i="23" s="1"/>
  <c r="AR397" i="9"/>
  <c r="AQ396" i="9"/>
  <c r="AG391" i="9"/>
  <c r="X366" i="9"/>
  <c r="X13" i="9" s="1"/>
  <c r="U29" i="23" s="1"/>
  <c r="R390" i="9"/>
  <c r="AM366" i="9"/>
  <c r="AM13" i="9" s="1"/>
  <c r="AJ29" i="23" s="1"/>
  <c r="AE366" i="9"/>
  <c r="W366" i="9"/>
  <c r="W13" i="9" s="1"/>
  <c r="T29" i="23" s="1"/>
  <c r="AM389" i="9"/>
  <c r="AL366" i="9"/>
  <c r="AL13" i="9" s="1"/>
  <c r="AI29" i="23" s="1"/>
  <c r="AD366" i="9"/>
  <c r="AD13" i="9" s="1"/>
  <c r="AA29" i="23" s="1"/>
  <c r="V366" i="9"/>
  <c r="V13" i="9" s="1"/>
  <c r="S29" i="23" s="1"/>
  <c r="R388" i="9"/>
  <c r="AM387" i="9"/>
  <c r="Y411" i="9"/>
  <c r="AF410" i="9"/>
  <c r="AI408" i="9"/>
  <c r="X404" i="9"/>
  <c r="AF402" i="9"/>
  <c r="AH401" i="9"/>
  <c r="Y524" i="9"/>
  <c r="AO522" i="9"/>
  <c r="AN494" i="9"/>
  <c r="AN15" i="9" s="1"/>
  <c r="AK31" i="23" s="1"/>
  <c r="AF494" i="9"/>
  <c r="AF15" i="9" s="1"/>
  <c r="AC31" i="23" s="1"/>
  <c r="X494" i="9"/>
  <c r="X15" i="9" s="1"/>
  <c r="U31" i="23" s="1"/>
  <c r="P494" i="9"/>
  <c r="P15" i="9" s="1"/>
  <c r="M31" i="23" s="1"/>
  <c r="AM494" i="9"/>
  <c r="AE494" i="9"/>
  <c r="AE15" i="9" s="1"/>
  <c r="AB31" i="23" s="1"/>
  <c r="W494" i="9"/>
  <c r="O494" i="9"/>
  <c r="O15" i="9" s="1"/>
  <c r="L31" i="23" s="1"/>
  <c r="AL494" i="9"/>
  <c r="AL15" i="9" s="1"/>
  <c r="AI31" i="23" s="1"/>
  <c r="AD494" i="9"/>
  <c r="AD15" i="9" s="1"/>
  <c r="AA31" i="23" s="1"/>
  <c r="V494" i="9"/>
  <c r="V15" i="9" s="1"/>
  <c r="S31" i="23" s="1"/>
  <c r="AD516" i="9"/>
  <c r="V515" i="9"/>
  <c r="Z539" i="9"/>
  <c r="AI538" i="9"/>
  <c r="AQ508" i="9"/>
  <c r="AQ27" i="9" s="1"/>
  <c r="AI508" i="9"/>
  <c r="AI27" i="9" s="1"/>
  <c r="AF65" i="23" s="1"/>
  <c r="AA508" i="9"/>
  <c r="Z535" i="9"/>
  <c r="AP508" i="9"/>
  <c r="AP27" i="9" s="1"/>
  <c r="AM65" i="23" s="1"/>
  <c r="AH508" i="9"/>
  <c r="AH27" i="9" s="1"/>
  <c r="AE65" i="23" s="1"/>
  <c r="Z508" i="9"/>
  <c r="Z27" i="9" s="1"/>
  <c r="W65" i="23" s="1"/>
  <c r="AI534" i="9"/>
  <c r="AO508" i="9"/>
  <c r="AO27" i="9" s="1"/>
  <c r="AL65" i="23" s="1"/>
  <c r="AG508" i="9"/>
  <c r="AG27" i="9" s="1"/>
  <c r="AD65" i="23" s="1"/>
  <c r="Y508" i="9"/>
  <c r="Z533" i="9"/>
  <c r="AN508" i="9"/>
  <c r="AN27" i="9" s="1"/>
  <c r="AK65" i="23" s="1"/>
  <c r="AF508" i="9"/>
  <c r="AF27" i="9" s="1"/>
  <c r="AC65" i="23" s="1"/>
  <c r="X508" i="9"/>
  <c r="X27" i="9" s="1"/>
  <c r="U65" i="23" s="1"/>
  <c r="AI532" i="9"/>
  <c r="AP531" i="9"/>
  <c r="AL508" i="9"/>
  <c r="AL27" i="9" s="1"/>
  <c r="AI65" i="23" s="1"/>
  <c r="AD508" i="9"/>
  <c r="AD27" i="9" s="1"/>
  <c r="AA65" i="23" s="1"/>
  <c r="V508" i="9"/>
  <c r="V27" i="9" s="1"/>
  <c r="S65" i="23" s="1"/>
  <c r="N508" i="9"/>
  <c r="N27" i="9" s="1"/>
  <c r="K65" i="23" s="1"/>
  <c r="AK508" i="9"/>
  <c r="AK27" i="9" s="1"/>
  <c r="AH65" i="23" s="1"/>
  <c r="AC508" i="9"/>
  <c r="AC27" i="9" s="1"/>
  <c r="Z65" i="23" s="1"/>
  <c r="U508" i="9"/>
  <c r="U27" i="9" s="1"/>
  <c r="R65" i="23" s="1"/>
  <c r="AC344" i="9"/>
  <c r="W343" i="9"/>
  <c r="AA342" i="9"/>
  <c r="AM339" i="9"/>
  <c r="AR315" i="9"/>
  <c r="AR24" i="9" s="1"/>
  <c r="AK460" i="9"/>
  <c r="W456" i="9"/>
  <c r="AO430" i="9"/>
  <c r="AO14" i="9" s="1"/>
  <c r="AL30" i="23" s="1"/>
  <c r="AG430" i="9"/>
  <c r="AG14" i="9" s="1"/>
  <c r="AD30" i="23" s="1"/>
  <c r="Y430" i="9"/>
  <c r="Y14" i="9" s="1"/>
  <c r="V30" i="23" s="1"/>
  <c r="AJ454" i="9"/>
  <c r="AM430" i="9"/>
  <c r="AM14" i="9" s="1"/>
  <c r="AJ30" i="23" s="1"/>
  <c r="AE430" i="9"/>
  <c r="AE14" i="9" s="1"/>
  <c r="AB30" i="23" s="1"/>
  <c r="W430" i="9"/>
  <c r="W14" i="9" s="1"/>
  <c r="T30" i="23" s="1"/>
  <c r="AN453" i="9"/>
  <c r="AL430" i="9"/>
  <c r="AL14" i="9" s="1"/>
  <c r="AI30" i="23" s="1"/>
  <c r="AD430" i="9"/>
  <c r="AD14" i="9" s="1"/>
  <c r="AA30" i="23" s="1"/>
  <c r="V430" i="9"/>
  <c r="V14" i="9" s="1"/>
  <c r="S30" i="23" s="1"/>
  <c r="N430" i="9"/>
  <c r="N14" i="9" s="1"/>
  <c r="K30" i="23" s="1"/>
  <c r="AK430" i="9"/>
  <c r="AK14" i="9" s="1"/>
  <c r="AH30" i="23" s="1"/>
  <c r="AC430" i="9"/>
  <c r="AC14" i="9" s="1"/>
  <c r="Z30" i="23" s="1"/>
  <c r="U430" i="9"/>
  <c r="U14" i="9" s="1"/>
  <c r="R30" i="23" s="1"/>
  <c r="AJ444" i="9"/>
  <c r="AJ26" i="9" s="1"/>
  <c r="AG64" i="23" s="1"/>
  <c r="AB444" i="9"/>
  <c r="AB26" i="9" s="1"/>
  <c r="Y64" i="23" s="1"/>
  <c r="AK472" i="9"/>
  <c r="AQ444" i="9"/>
  <c r="AQ26" i="9" s="1"/>
  <c r="AI444" i="9"/>
  <c r="AI26" i="9" s="1"/>
  <c r="AF64" i="23" s="1"/>
  <c r="AA444" i="9"/>
  <c r="AA26" i="9" s="1"/>
  <c r="X64" i="23" s="1"/>
  <c r="S444" i="9"/>
  <c r="S26" i="9" s="1"/>
  <c r="P64" i="23" s="1"/>
  <c r="AP444" i="9"/>
  <c r="AH444" i="9"/>
  <c r="AH26" i="9" s="1"/>
  <c r="AE64" i="23" s="1"/>
  <c r="Z444" i="9"/>
  <c r="Z26" i="9" s="1"/>
  <c r="W64" i="23" s="1"/>
  <c r="AK470" i="9"/>
  <c r="AN444" i="9"/>
  <c r="AN26" i="9" s="1"/>
  <c r="AK64" i="23" s="1"/>
  <c r="AF444" i="9"/>
  <c r="AF26" i="9" s="1"/>
  <c r="AC64" i="23" s="1"/>
  <c r="X444" i="9"/>
  <c r="X26" i="9" s="1"/>
  <c r="U64" i="23" s="1"/>
  <c r="P444" i="9"/>
  <c r="P26" i="9" s="1"/>
  <c r="M64" i="23" s="1"/>
  <c r="AM444" i="9"/>
  <c r="AM26" i="9" s="1"/>
  <c r="AJ64" i="23" s="1"/>
  <c r="AE444" i="9"/>
  <c r="AE26" i="9" s="1"/>
  <c r="AB64" i="23" s="1"/>
  <c r="W444" i="9"/>
  <c r="W26" i="9" s="1"/>
  <c r="T64" i="23" s="1"/>
  <c r="O444" i="9"/>
  <c r="O26" i="9" s="1"/>
  <c r="L64" i="23" s="1"/>
  <c r="AL444" i="9"/>
  <c r="AL26" i="9" s="1"/>
  <c r="AI64" i="23" s="1"/>
  <c r="AD444" i="9"/>
  <c r="AD26" i="9" s="1"/>
  <c r="AA64" i="23" s="1"/>
  <c r="V444" i="9"/>
  <c r="V26" i="9" s="1"/>
  <c r="S64" i="23" s="1"/>
  <c r="N466" i="9"/>
  <c r="AK444" i="9"/>
  <c r="AK26" i="9" s="1"/>
  <c r="AH64" i="23" s="1"/>
  <c r="AC444" i="9"/>
  <c r="AC26" i="9" s="1"/>
  <c r="Z64" i="23" s="1"/>
  <c r="U444" i="9"/>
  <c r="U26" i="9" s="1"/>
  <c r="R64" i="23" s="1"/>
  <c r="AO521" i="9"/>
  <c r="Y520" i="9"/>
  <c r="Y519" i="9"/>
  <c r="AR494" i="9"/>
  <c r="AR15" i="9" s="1"/>
  <c r="AJ494" i="9"/>
  <c r="AJ15" i="9" s="1"/>
  <c r="AG31" i="23" s="1"/>
  <c r="AB494" i="9"/>
  <c r="AB15" i="9" s="1"/>
  <c r="Y31" i="23" s="1"/>
  <c r="T494" i="9"/>
  <c r="T15" i="9" s="1"/>
  <c r="Q31" i="23" s="1"/>
  <c r="AJ589" i="9"/>
  <c r="Y558" i="9"/>
  <c r="Y16" i="9" s="1"/>
  <c r="V32" i="23" s="1"/>
  <c r="Q558" i="9"/>
  <c r="Q16" i="9" s="1"/>
  <c r="N32" i="23" s="1"/>
  <c r="AN558" i="9"/>
  <c r="AN16" i="9" s="1"/>
  <c r="AK32" i="23" s="1"/>
  <c r="AF558" i="9"/>
  <c r="AF16" i="9" s="1"/>
  <c r="AC32" i="23" s="1"/>
  <c r="X558" i="9"/>
  <c r="X16" i="9" s="1"/>
  <c r="U32" i="23" s="1"/>
  <c r="P558" i="9"/>
  <c r="P16" i="9" s="1"/>
  <c r="M32" i="23" s="1"/>
  <c r="AM558" i="9"/>
  <c r="AM16" i="9" s="1"/>
  <c r="AJ32" i="23" s="1"/>
  <c r="AE558" i="9"/>
  <c r="AE16" i="9" s="1"/>
  <c r="AB32" i="23" s="1"/>
  <c r="W558" i="9"/>
  <c r="W16" i="9" s="1"/>
  <c r="T32" i="23" s="1"/>
  <c r="O558" i="9"/>
  <c r="O16" i="9" s="1"/>
  <c r="L32" i="23" s="1"/>
  <c r="AK558" i="9"/>
  <c r="AK16" i="9" s="1"/>
  <c r="AH32" i="23" s="1"/>
  <c r="AC558" i="9"/>
  <c r="AC16" i="9" s="1"/>
  <c r="Z32" i="23" s="1"/>
  <c r="U558" i="9"/>
  <c r="U16" i="9" s="1"/>
  <c r="R32" i="23" s="1"/>
  <c r="AP572" i="9"/>
  <c r="AP28" i="9" s="1"/>
  <c r="AM66" i="23" s="1"/>
  <c r="AH572" i="9"/>
  <c r="AH28" i="9" s="1"/>
  <c r="AE66" i="23" s="1"/>
  <c r="Z572" i="9"/>
  <c r="Z28" i="9" s="1"/>
  <c r="W66" i="23" s="1"/>
  <c r="R572" i="9"/>
  <c r="AO572" i="9"/>
  <c r="AO28" i="9" s="1"/>
  <c r="AL66" i="23" s="1"/>
  <c r="AG572" i="9"/>
  <c r="AG28" i="9" s="1"/>
  <c r="AD66" i="23" s="1"/>
  <c r="Y572" i="9"/>
  <c r="Y28" i="9" s="1"/>
  <c r="V66" i="23" s="1"/>
  <c r="Q572" i="9"/>
  <c r="Q28" i="9" s="1"/>
  <c r="N66" i="23" s="1"/>
  <c r="AN572" i="9"/>
  <c r="AN28" i="9" s="1"/>
  <c r="AK66" i="23" s="1"/>
  <c r="AF572" i="9"/>
  <c r="AF28" i="9" s="1"/>
  <c r="AC66" i="23" s="1"/>
  <c r="X572" i="9"/>
  <c r="X28" i="9" s="1"/>
  <c r="U66" i="23" s="1"/>
  <c r="P572" i="9"/>
  <c r="P28" i="9" s="1"/>
  <c r="M66" i="23" s="1"/>
  <c r="AM572" i="9"/>
  <c r="AM28" i="9" s="1"/>
  <c r="AJ66" i="23" s="1"/>
  <c r="AE572" i="9"/>
  <c r="AE28" i="9" s="1"/>
  <c r="AB66" i="23" s="1"/>
  <c r="W572" i="9"/>
  <c r="W28" i="9" s="1"/>
  <c r="T66" i="23" s="1"/>
  <c r="O572" i="9"/>
  <c r="O28" i="9" s="1"/>
  <c r="L66" i="23" s="1"/>
  <c r="AL572" i="9"/>
  <c r="AL28" i="9" s="1"/>
  <c r="AI66" i="23" s="1"/>
  <c r="AD572" i="9"/>
  <c r="AD28" i="9" s="1"/>
  <c r="AA66" i="23" s="1"/>
  <c r="V572" i="9"/>
  <c r="V28" i="9" s="1"/>
  <c r="S66" i="23" s="1"/>
  <c r="N572" i="9"/>
  <c r="N28" i="9" s="1"/>
  <c r="K66" i="23" s="1"/>
  <c r="AK572" i="9"/>
  <c r="AK28" i="9" s="1"/>
  <c r="AH66" i="23" s="1"/>
  <c r="AC572" i="9"/>
  <c r="AC28" i="9" s="1"/>
  <c r="Z66" i="23" s="1"/>
  <c r="U572" i="9"/>
  <c r="U28" i="9" s="1"/>
  <c r="R66" i="23" s="1"/>
  <c r="AI596" i="9"/>
  <c r="W603" i="9"/>
  <c r="AI602" i="9"/>
  <c r="W601" i="9"/>
  <c r="W599" i="9"/>
  <c r="AI598" i="9"/>
  <c r="N558" i="9"/>
  <c r="N16" i="9" s="1"/>
  <c r="K32" i="23" s="1"/>
  <c r="AK579" i="9"/>
  <c r="AK581" i="9"/>
  <c r="V581" i="9"/>
  <c r="AJ582" i="9"/>
  <c r="AJ587" i="9"/>
  <c r="AJ584" i="9"/>
  <c r="AK580" i="9"/>
  <c r="AL580" i="9"/>
  <c r="AM582" i="9"/>
  <c r="AB583" i="9"/>
  <c r="AM583" i="9"/>
  <c r="AB584" i="9"/>
  <c r="AM584" i="9"/>
  <c r="Q584" i="9"/>
  <c r="Q585" i="9"/>
  <c r="AB585" i="9"/>
  <c r="AM585" i="9"/>
  <c r="AB586" i="9"/>
  <c r="AM586" i="9"/>
  <c r="Q586" i="9"/>
  <c r="Q587" i="9"/>
  <c r="AB587" i="9"/>
  <c r="AM587" i="9"/>
  <c r="AB588" i="9"/>
  <c r="AM588" i="9"/>
  <c r="Q588" i="9"/>
  <c r="Q589" i="9"/>
  <c r="AM589" i="9"/>
  <c r="AB589" i="9"/>
  <c r="V580" i="9"/>
  <c r="V582" i="9"/>
  <c r="AD580" i="9"/>
  <c r="AD582" i="9"/>
  <c r="Q583" i="9"/>
  <c r="AN593" i="9"/>
  <c r="AI594" i="9"/>
  <c r="AQ595" i="9"/>
  <c r="AC596" i="9"/>
  <c r="AM597" i="9"/>
  <c r="AC598" i="9"/>
  <c r="AM599" i="9"/>
  <c r="AC600" i="9"/>
  <c r="AM601" i="9"/>
  <c r="AC602" i="9"/>
  <c r="AM603" i="9"/>
  <c r="N579" i="9"/>
  <c r="N581" i="9"/>
  <c r="AR593" i="9"/>
  <c r="S593" i="9"/>
  <c r="AE593" i="9"/>
  <c r="X594" i="9"/>
  <c r="AK594" i="9"/>
  <c r="AE595" i="9"/>
  <c r="S595" i="9"/>
  <c r="V579" i="9"/>
  <c r="AD579" i="9"/>
  <c r="O579" i="9"/>
  <c r="W579" i="9"/>
  <c r="AE579" i="9"/>
  <c r="AM579" i="9"/>
  <c r="O580" i="9"/>
  <c r="W580" i="9"/>
  <c r="AE580" i="9"/>
  <c r="AM580" i="9"/>
  <c r="O581" i="9"/>
  <c r="W581" i="9"/>
  <c r="AE581" i="9"/>
  <c r="AM581" i="9"/>
  <c r="O582" i="9"/>
  <c r="W582" i="9"/>
  <c r="AE582" i="9"/>
  <c r="AN582" i="9"/>
  <c r="S583" i="9"/>
  <c r="AC583" i="9"/>
  <c r="AN583" i="9"/>
  <c r="S584" i="9"/>
  <c r="AC584" i="9"/>
  <c r="AN584" i="9"/>
  <c r="S585" i="9"/>
  <c r="AC585" i="9"/>
  <c r="AN585" i="9"/>
  <c r="S586" i="9"/>
  <c r="AC586" i="9"/>
  <c r="AN586" i="9"/>
  <c r="S587" i="9"/>
  <c r="AC587" i="9"/>
  <c r="AN587" i="9"/>
  <c r="S588" i="9"/>
  <c r="AC588" i="9"/>
  <c r="AN588" i="9"/>
  <c r="S589" i="9"/>
  <c r="AC589" i="9"/>
  <c r="AN589" i="9"/>
  <c r="T593" i="9"/>
  <c r="AF593" i="9"/>
  <c r="M594" i="9"/>
  <c r="AA594" i="9"/>
  <c r="AM594" i="9"/>
  <c r="T595" i="9"/>
  <c r="AF595" i="9"/>
  <c r="O596" i="9"/>
  <c r="AK596" i="9"/>
  <c r="AA597" i="9"/>
  <c r="O598" i="9"/>
  <c r="AK598" i="9"/>
  <c r="AA599" i="9"/>
  <c r="O600" i="9"/>
  <c r="AK600" i="9"/>
  <c r="AA601" i="9"/>
  <c r="O602" i="9"/>
  <c r="AK602" i="9"/>
  <c r="AA603" i="9"/>
  <c r="P579" i="9"/>
  <c r="X579" i="9"/>
  <c r="AF579" i="9"/>
  <c r="AN579" i="9"/>
  <c r="P580" i="9"/>
  <c r="X580" i="9"/>
  <c r="AF580" i="9"/>
  <c r="AN580" i="9"/>
  <c r="P581" i="9"/>
  <c r="X581" i="9"/>
  <c r="AF581" i="9"/>
  <c r="AN581" i="9"/>
  <c r="P582" i="9"/>
  <c r="X582" i="9"/>
  <c r="AF582" i="9"/>
  <c r="AO582" i="9"/>
  <c r="T583" i="9"/>
  <c r="AE583" i="9"/>
  <c r="AO583" i="9"/>
  <c r="T584" i="9"/>
  <c r="AE584" i="9"/>
  <c r="AO584" i="9"/>
  <c r="T585" i="9"/>
  <c r="AE585" i="9"/>
  <c r="AO585" i="9"/>
  <c r="T586" i="9"/>
  <c r="AE586" i="9"/>
  <c r="AO586" i="9"/>
  <c r="T587" i="9"/>
  <c r="AE587" i="9"/>
  <c r="AO587" i="9"/>
  <c r="T588" i="9"/>
  <c r="AE588" i="9"/>
  <c r="AO588" i="9"/>
  <c r="T589" i="9"/>
  <c r="AE589" i="9"/>
  <c r="AO589" i="9"/>
  <c r="U593" i="9"/>
  <c r="AI593" i="9"/>
  <c r="O594" i="9"/>
  <c r="AB594" i="9"/>
  <c r="AN594" i="9"/>
  <c r="U595" i="9"/>
  <c r="AI595" i="9"/>
  <c r="S596" i="9"/>
  <c r="AM596" i="9"/>
  <c r="AC597" i="9"/>
  <c r="S598" i="9"/>
  <c r="AM598" i="9"/>
  <c r="AC599" i="9"/>
  <c r="S600" i="9"/>
  <c r="AM600" i="9"/>
  <c r="AC601" i="9"/>
  <c r="S602" i="9"/>
  <c r="AM602" i="9"/>
  <c r="AC603" i="9"/>
  <c r="Q579" i="9"/>
  <c r="Y579" i="9"/>
  <c r="AG579" i="9"/>
  <c r="AO579" i="9"/>
  <c r="Q580" i="9"/>
  <c r="Y580" i="9"/>
  <c r="AG580" i="9"/>
  <c r="AO580" i="9"/>
  <c r="Q581" i="9"/>
  <c r="Y581" i="9"/>
  <c r="AG581" i="9"/>
  <c r="AO581" i="9"/>
  <c r="Q582" i="9"/>
  <c r="Y582" i="9"/>
  <c r="AG582" i="9"/>
  <c r="AQ582" i="9"/>
  <c r="U583" i="9"/>
  <c r="AF583" i="9"/>
  <c r="AQ583" i="9"/>
  <c r="U584" i="9"/>
  <c r="AF584" i="9"/>
  <c r="AQ584" i="9"/>
  <c r="U585" i="9"/>
  <c r="AF585" i="9"/>
  <c r="AQ585" i="9"/>
  <c r="U586" i="9"/>
  <c r="AF586" i="9"/>
  <c r="AQ586" i="9"/>
  <c r="U587" i="9"/>
  <c r="AF587" i="9"/>
  <c r="AQ587" i="9"/>
  <c r="U588" i="9"/>
  <c r="AF588" i="9"/>
  <c r="AQ588" i="9"/>
  <c r="U589" i="9"/>
  <c r="AF589" i="9"/>
  <c r="AQ589" i="9"/>
  <c r="W593" i="9"/>
  <c r="AJ593" i="9"/>
  <c r="P594" i="9"/>
  <c r="AC594" i="9"/>
  <c r="AQ594" i="9"/>
  <c r="W595" i="9"/>
  <c r="AJ595" i="9"/>
  <c r="U596" i="9"/>
  <c r="AQ596" i="9"/>
  <c r="AE597" i="9"/>
  <c r="U598" i="9"/>
  <c r="AQ598" i="9"/>
  <c r="AE599" i="9"/>
  <c r="U600" i="9"/>
  <c r="AQ600" i="9"/>
  <c r="AE601" i="9"/>
  <c r="U602" i="9"/>
  <c r="AQ602" i="9"/>
  <c r="AE603" i="9"/>
  <c r="R579" i="9"/>
  <c r="Z579" i="9"/>
  <c r="AH579" i="9"/>
  <c r="AP579" i="9"/>
  <c r="R580" i="9"/>
  <c r="Z580" i="9"/>
  <c r="AH580" i="9"/>
  <c r="AP580" i="9"/>
  <c r="R581" i="9"/>
  <c r="Z581" i="9"/>
  <c r="AH581" i="9"/>
  <c r="AP581" i="9"/>
  <c r="R582" i="9"/>
  <c r="Z582" i="9"/>
  <c r="AH582" i="9"/>
  <c r="AR582" i="9"/>
  <c r="W583" i="9"/>
  <c r="AG583" i="9"/>
  <c r="AR583" i="9"/>
  <c r="W584" i="9"/>
  <c r="AG584" i="9"/>
  <c r="AR584" i="9"/>
  <c r="W585" i="9"/>
  <c r="AG585" i="9"/>
  <c r="AR585" i="9"/>
  <c r="W586" i="9"/>
  <c r="AG586" i="9"/>
  <c r="AR586" i="9"/>
  <c r="W587" i="9"/>
  <c r="AG587" i="9"/>
  <c r="AR587" i="9"/>
  <c r="W588" i="9"/>
  <c r="AG588" i="9"/>
  <c r="AR588" i="9"/>
  <c r="W589" i="9"/>
  <c r="AG589" i="9"/>
  <c r="AR589" i="9"/>
  <c r="X593" i="9"/>
  <c r="AK593" i="9"/>
  <c r="S594" i="9"/>
  <c r="AE594" i="9"/>
  <c r="AR594" i="9"/>
  <c r="X595" i="9"/>
  <c r="AK595" i="9"/>
  <c r="W596" i="9"/>
  <c r="M597" i="9"/>
  <c r="AI597" i="9"/>
  <c r="W598" i="9"/>
  <c r="M599" i="9"/>
  <c r="AI599" i="9"/>
  <c r="W600" i="9"/>
  <c r="M601" i="9"/>
  <c r="AI601" i="9"/>
  <c r="W602" i="9"/>
  <c r="M603" i="9"/>
  <c r="AI603" i="9"/>
  <c r="S579" i="9"/>
  <c r="AA579" i="9"/>
  <c r="AI579" i="9"/>
  <c r="AQ579" i="9"/>
  <c r="S580" i="9"/>
  <c r="AA580" i="9"/>
  <c r="AI580" i="9"/>
  <c r="AQ580" i="9"/>
  <c r="S581" i="9"/>
  <c r="AA581" i="9"/>
  <c r="AI581" i="9"/>
  <c r="AQ581" i="9"/>
  <c r="S582" i="9"/>
  <c r="AA582" i="9"/>
  <c r="AI582" i="9"/>
  <c r="M583" i="9"/>
  <c r="X583" i="9"/>
  <c r="AI583" i="9"/>
  <c r="M584" i="9"/>
  <c r="X584" i="9"/>
  <c r="AI584" i="9"/>
  <c r="M585" i="9"/>
  <c r="X585" i="9"/>
  <c r="AI585" i="9"/>
  <c r="M586" i="9"/>
  <c r="X586" i="9"/>
  <c r="AI586" i="9"/>
  <c r="M587" i="9"/>
  <c r="X587" i="9"/>
  <c r="AI587" i="9"/>
  <c r="M588" i="9"/>
  <c r="X588" i="9"/>
  <c r="AI588" i="9"/>
  <c r="M589" i="9"/>
  <c r="X589" i="9"/>
  <c r="AI589" i="9"/>
  <c r="M593" i="9"/>
  <c r="AA593" i="9"/>
  <c r="AM593" i="9"/>
  <c r="T594" i="9"/>
  <c r="AF594" i="9"/>
  <c r="M595" i="9"/>
  <c r="AA595" i="9"/>
  <c r="AM595" i="9"/>
  <c r="AA596" i="9"/>
  <c r="O597" i="9"/>
  <c r="AK597" i="9"/>
  <c r="AA598" i="9"/>
  <c r="O599" i="9"/>
  <c r="AK599" i="9"/>
  <c r="AA600" i="9"/>
  <c r="O601" i="9"/>
  <c r="AK601" i="9"/>
  <c r="AA602" i="9"/>
  <c r="O603" i="9"/>
  <c r="AK603" i="9"/>
  <c r="T579" i="9"/>
  <c r="AB579" i="9"/>
  <c r="AJ579" i="9"/>
  <c r="AR579" i="9"/>
  <c r="T580" i="9"/>
  <c r="AB580" i="9"/>
  <c r="AJ580" i="9"/>
  <c r="AR580" i="9"/>
  <c r="T581" i="9"/>
  <c r="AB581" i="9"/>
  <c r="AJ581" i="9"/>
  <c r="AR581" i="9"/>
  <c r="T582" i="9"/>
  <c r="AB582" i="9"/>
  <c r="O583" i="9"/>
  <c r="Y583" i="9"/>
  <c r="O584" i="9"/>
  <c r="Y584" i="9"/>
  <c r="O585" i="9"/>
  <c r="Y585" i="9"/>
  <c r="O586" i="9"/>
  <c r="Y586" i="9"/>
  <c r="O587" i="9"/>
  <c r="Y587" i="9"/>
  <c r="O588" i="9"/>
  <c r="Y588" i="9"/>
  <c r="O589" i="9"/>
  <c r="Y589" i="9"/>
  <c r="O593" i="9"/>
  <c r="AB593" i="9"/>
  <c r="U594" i="9"/>
  <c r="O595" i="9"/>
  <c r="AB595" i="9"/>
  <c r="S597" i="9"/>
  <c r="S599" i="9"/>
  <c r="S601" i="9"/>
  <c r="S603" i="9"/>
  <c r="AP582" i="9"/>
  <c r="AL582" i="9"/>
  <c r="AP583" i="9"/>
  <c r="AH583" i="9"/>
  <c r="Z583" i="9"/>
  <c r="R583" i="9"/>
  <c r="AL583" i="9"/>
  <c r="AD583" i="9"/>
  <c r="V583" i="9"/>
  <c r="N583" i="9"/>
  <c r="AP584" i="9"/>
  <c r="AH584" i="9"/>
  <c r="Z584" i="9"/>
  <c r="R584" i="9"/>
  <c r="AL584" i="9"/>
  <c r="AD584" i="9"/>
  <c r="V584" i="9"/>
  <c r="N584" i="9"/>
  <c r="AP585" i="9"/>
  <c r="AH585" i="9"/>
  <c r="Z585" i="9"/>
  <c r="R585" i="9"/>
  <c r="AL585" i="9"/>
  <c r="AD585" i="9"/>
  <c r="V585" i="9"/>
  <c r="N585" i="9"/>
  <c r="AP586" i="9"/>
  <c r="AH586" i="9"/>
  <c r="Z586" i="9"/>
  <c r="R586" i="9"/>
  <c r="AL586" i="9"/>
  <c r="AD586" i="9"/>
  <c r="V586" i="9"/>
  <c r="N586" i="9"/>
  <c r="AP587" i="9"/>
  <c r="AH587" i="9"/>
  <c r="Z587" i="9"/>
  <c r="R587" i="9"/>
  <c r="AL587" i="9"/>
  <c r="AD587" i="9"/>
  <c r="V587" i="9"/>
  <c r="N587" i="9"/>
  <c r="AP588" i="9"/>
  <c r="AH588" i="9"/>
  <c r="Z588" i="9"/>
  <c r="R588" i="9"/>
  <c r="AL588" i="9"/>
  <c r="AD588" i="9"/>
  <c r="V588" i="9"/>
  <c r="N588" i="9"/>
  <c r="AP589" i="9"/>
  <c r="AH589" i="9"/>
  <c r="Z589" i="9"/>
  <c r="R589" i="9"/>
  <c r="AL589" i="9"/>
  <c r="AD589" i="9"/>
  <c r="V589" i="9"/>
  <c r="N589" i="9"/>
  <c r="M558" i="9"/>
  <c r="M16" i="9" s="1"/>
  <c r="J32" i="23" s="1"/>
  <c r="AP593" i="9"/>
  <c r="AH593" i="9"/>
  <c r="Z593" i="9"/>
  <c r="R593" i="9"/>
  <c r="AO593" i="9"/>
  <c r="AG593" i="9"/>
  <c r="Y593" i="9"/>
  <c r="Q593" i="9"/>
  <c r="AL593" i="9"/>
  <c r="AD593" i="9"/>
  <c r="V593" i="9"/>
  <c r="N593" i="9"/>
  <c r="AP594" i="9"/>
  <c r="AH594" i="9"/>
  <c r="Z594" i="9"/>
  <c r="R594" i="9"/>
  <c r="AO594" i="9"/>
  <c r="AG594" i="9"/>
  <c r="Y594" i="9"/>
  <c r="Q594" i="9"/>
  <c r="AL594" i="9"/>
  <c r="AD594" i="9"/>
  <c r="V594" i="9"/>
  <c r="N594" i="9"/>
  <c r="AP595" i="9"/>
  <c r="AH595" i="9"/>
  <c r="Z595" i="9"/>
  <c r="R595" i="9"/>
  <c r="AO595" i="9"/>
  <c r="AG595" i="9"/>
  <c r="Y595" i="9"/>
  <c r="Q595" i="9"/>
  <c r="AN595" i="9"/>
  <c r="AL595" i="9"/>
  <c r="AD595" i="9"/>
  <c r="V595" i="9"/>
  <c r="N595" i="9"/>
  <c r="AR596" i="9"/>
  <c r="AJ596" i="9"/>
  <c r="AB596" i="9"/>
  <c r="T596" i="9"/>
  <c r="AP596" i="9"/>
  <c r="AH596" i="9"/>
  <c r="Z596" i="9"/>
  <c r="R596" i="9"/>
  <c r="AO596" i="9"/>
  <c r="AG596" i="9"/>
  <c r="Y596" i="9"/>
  <c r="Q596" i="9"/>
  <c r="AN596" i="9"/>
  <c r="AF596" i="9"/>
  <c r="X596" i="9"/>
  <c r="P596" i="9"/>
  <c r="AL596" i="9"/>
  <c r="AD596" i="9"/>
  <c r="V596" i="9"/>
  <c r="N596" i="9"/>
  <c r="AR597" i="9"/>
  <c r="AJ597" i="9"/>
  <c r="AB597" i="9"/>
  <c r="T597" i="9"/>
  <c r="AP597" i="9"/>
  <c r="AH597" i="9"/>
  <c r="Z597" i="9"/>
  <c r="R597" i="9"/>
  <c r="AO597" i="9"/>
  <c r="AG597" i="9"/>
  <c r="Y597" i="9"/>
  <c r="Q597" i="9"/>
  <c r="AN597" i="9"/>
  <c r="AF597" i="9"/>
  <c r="X597" i="9"/>
  <c r="P597" i="9"/>
  <c r="AL597" i="9"/>
  <c r="AD597" i="9"/>
  <c r="V597" i="9"/>
  <c r="N597" i="9"/>
  <c r="AR598" i="9"/>
  <c r="AJ598" i="9"/>
  <c r="AB598" i="9"/>
  <c r="T598" i="9"/>
  <c r="AP598" i="9"/>
  <c r="AH598" i="9"/>
  <c r="Z598" i="9"/>
  <c r="R598" i="9"/>
  <c r="AO598" i="9"/>
  <c r="AG598" i="9"/>
  <c r="Y598" i="9"/>
  <c r="Q598" i="9"/>
  <c r="AN598" i="9"/>
  <c r="AF598" i="9"/>
  <c r="X598" i="9"/>
  <c r="P598" i="9"/>
  <c r="AL598" i="9"/>
  <c r="AD598" i="9"/>
  <c r="V598" i="9"/>
  <c r="N598" i="9"/>
  <c r="AR599" i="9"/>
  <c r="AJ599" i="9"/>
  <c r="AB599" i="9"/>
  <c r="T599" i="9"/>
  <c r="AP599" i="9"/>
  <c r="AH599" i="9"/>
  <c r="Z599" i="9"/>
  <c r="R599" i="9"/>
  <c r="AO599" i="9"/>
  <c r="AG599" i="9"/>
  <c r="Y599" i="9"/>
  <c r="Q599" i="9"/>
  <c r="AN599" i="9"/>
  <c r="AF599" i="9"/>
  <c r="X599" i="9"/>
  <c r="P599" i="9"/>
  <c r="AL599" i="9"/>
  <c r="AD599" i="9"/>
  <c r="V599" i="9"/>
  <c r="N599" i="9"/>
  <c r="AR600" i="9"/>
  <c r="AJ600" i="9"/>
  <c r="AB600" i="9"/>
  <c r="T600" i="9"/>
  <c r="AP600" i="9"/>
  <c r="AH600" i="9"/>
  <c r="Z600" i="9"/>
  <c r="R600" i="9"/>
  <c r="AO600" i="9"/>
  <c r="AG600" i="9"/>
  <c r="Y600" i="9"/>
  <c r="Q600" i="9"/>
  <c r="AN600" i="9"/>
  <c r="AF600" i="9"/>
  <c r="X600" i="9"/>
  <c r="P600" i="9"/>
  <c r="AL600" i="9"/>
  <c r="AD600" i="9"/>
  <c r="V600" i="9"/>
  <c r="N600" i="9"/>
  <c r="AR601" i="9"/>
  <c r="AJ601" i="9"/>
  <c r="AB601" i="9"/>
  <c r="T601" i="9"/>
  <c r="AP601" i="9"/>
  <c r="AH601" i="9"/>
  <c r="Z601" i="9"/>
  <c r="R601" i="9"/>
  <c r="AO601" i="9"/>
  <c r="AG601" i="9"/>
  <c r="Y601" i="9"/>
  <c r="Q601" i="9"/>
  <c r="AN601" i="9"/>
  <c r="AF601" i="9"/>
  <c r="X601" i="9"/>
  <c r="P601" i="9"/>
  <c r="AL601" i="9"/>
  <c r="AD601" i="9"/>
  <c r="V601" i="9"/>
  <c r="N601" i="9"/>
  <c r="AR602" i="9"/>
  <c r="AJ602" i="9"/>
  <c r="AB602" i="9"/>
  <c r="T602" i="9"/>
  <c r="AP602" i="9"/>
  <c r="AH602" i="9"/>
  <c r="Z602" i="9"/>
  <c r="R602" i="9"/>
  <c r="AO602" i="9"/>
  <c r="AG602" i="9"/>
  <c r="Y602" i="9"/>
  <c r="Q602" i="9"/>
  <c r="AN602" i="9"/>
  <c r="AF602" i="9"/>
  <c r="X602" i="9"/>
  <c r="P602" i="9"/>
  <c r="AL602" i="9"/>
  <c r="AD602" i="9"/>
  <c r="V602" i="9"/>
  <c r="N602" i="9"/>
  <c r="AR603" i="9"/>
  <c r="AJ603" i="9"/>
  <c r="AB603" i="9"/>
  <c r="T603" i="9"/>
  <c r="AP603" i="9"/>
  <c r="AH603" i="9"/>
  <c r="Z603" i="9"/>
  <c r="R603" i="9"/>
  <c r="AO603" i="9"/>
  <c r="AG603" i="9"/>
  <c r="Y603" i="9"/>
  <c r="Q603" i="9"/>
  <c r="AN603" i="9"/>
  <c r="AF603" i="9"/>
  <c r="X603" i="9"/>
  <c r="P603" i="9"/>
  <c r="AL603" i="9"/>
  <c r="AD603" i="9"/>
  <c r="V603" i="9"/>
  <c r="N603" i="9"/>
  <c r="M572" i="9"/>
  <c r="M28" i="9" s="1"/>
  <c r="J66" i="23" s="1"/>
  <c r="M579" i="9"/>
  <c r="U579" i="9"/>
  <c r="AC579" i="9"/>
  <c r="M580" i="9"/>
  <c r="U580" i="9"/>
  <c r="AC580" i="9"/>
  <c r="M581" i="9"/>
  <c r="U581" i="9"/>
  <c r="AC581" i="9"/>
  <c r="M582" i="9"/>
  <c r="U582" i="9"/>
  <c r="AC582" i="9"/>
  <c r="AK582" i="9"/>
  <c r="P583" i="9"/>
  <c r="AA583" i="9"/>
  <c r="AK583" i="9"/>
  <c r="P584" i="9"/>
  <c r="AA584" i="9"/>
  <c r="AK584" i="9"/>
  <c r="P585" i="9"/>
  <c r="AA585" i="9"/>
  <c r="AK585" i="9"/>
  <c r="P586" i="9"/>
  <c r="AA586" i="9"/>
  <c r="AK586" i="9"/>
  <c r="P587" i="9"/>
  <c r="AA587" i="9"/>
  <c r="AK587" i="9"/>
  <c r="P588" i="9"/>
  <c r="AA588" i="9"/>
  <c r="AK588" i="9"/>
  <c r="P589" i="9"/>
  <c r="AA589" i="9"/>
  <c r="AK589" i="9"/>
  <c r="P593" i="9"/>
  <c r="AC593" i="9"/>
  <c r="AQ593" i="9"/>
  <c r="W594" i="9"/>
  <c r="AJ594" i="9"/>
  <c r="P595" i="9"/>
  <c r="AC595" i="9"/>
  <c r="AR595" i="9"/>
  <c r="AE596" i="9"/>
  <c r="U597" i="9"/>
  <c r="AQ597" i="9"/>
  <c r="AE598" i="9"/>
  <c r="U599" i="9"/>
  <c r="AQ599" i="9"/>
  <c r="AE600" i="9"/>
  <c r="U601" i="9"/>
  <c r="AQ601" i="9"/>
  <c r="AE602" i="9"/>
  <c r="U603" i="9"/>
  <c r="AQ603" i="9"/>
  <c r="M266" i="10"/>
  <c r="P508" i="9"/>
  <c r="P27" i="9" s="1"/>
  <c r="M65" i="23" s="1"/>
  <c r="AC532" i="9"/>
  <c r="AI536" i="9"/>
  <c r="Q508" i="9"/>
  <c r="Q27" i="9" s="1"/>
  <c r="N65" i="23" s="1"/>
  <c r="AI530" i="9"/>
  <c r="R508" i="9"/>
  <c r="AP533" i="9"/>
  <c r="AP539" i="9"/>
  <c r="AP537" i="9"/>
  <c r="S508" i="9"/>
  <c r="S27" i="9" s="1"/>
  <c r="P65" i="23" s="1"/>
  <c r="AC534" i="9"/>
  <c r="AP535" i="9"/>
  <c r="AI529" i="9"/>
  <c r="Y530" i="9"/>
  <c r="AC538" i="9"/>
  <c r="Z537" i="9"/>
  <c r="AI525" i="9"/>
  <c r="AI519" i="9"/>
  <c r="AI524" i="9"/>
  <c r="AI523" i="9"/>
  <c r="AI520" i="9"/>
  <c r="AI521" i="9"/>
  <c r="AK517" i="9"/>
  <c r="AL517" i="9"/>
  <c r="V518" i="9"/>
  <c r="AO523" i="9"/>
  <c r="Y525" i="9"/>
  <c r="N494" i="9"/>
  <c r="N15" i="9" s="1"/>
  <c r="K31" i="23" s="1"/>
  <c r="AL515" i="9"/>
  <c r="N517" i="9"/>
  <c r="AO518" i="9"/>
  <c r="Y522" i="9"/>
  <c r="AO525" i="9"/>
  <c r="O515" i="9"/>
  <c r="W515" i="9"/>
  <c r="AE515" i="9"/>
  <c r="AM515" i="9"/>
  <c r="O516" i="9"/>
  <c r="W516" i="9"/>
  <c r="AE516" i="9"/>
  <c r="AM516" i="9"/>
  <c r="O517" i="9"/>
  <c r="W517" i="9"/>
  <c r="AE517" i="9"/>
  <c r="AM517" i="9"/>
  <c r="O518" i="9"/>
  <c r="W518" i="9"/>
  <c r="AE518" i="9"/>
  <c r="AP518" i="9"/>
  <c r="Z519" i="9"/>
  <c r="AP519" i="9"/>
  <c r="Z520" i="9"/>
  <c r="AP520" i="9"/>
  <c r="Z521" i="9"/>
  <c r="AP521" i="9"/>
  <c r="Z522" i="9"/>
  <c r="AP522" i="9"/>
  <c r="Z523" i="9"/>
  <c r="AP523" i="9"/>
  <c r="Z524" i="9"/>
  <c r="AP524" i="9"/>
  <c r="Z525" i="9"/>
  <c r="AP525" i="9"/>
  <c r="Z529" i="9"/>
  <c r="AP529" i="9"/>
  <c r="Z530" i="9"/>
  <c r="AP530" i="9"/>
  <c r="AA531" i="9"/>
  <c r="R532" i="9"/>
  <c r="AK532" i="9"/>
  <c r="AA533" i="9"/>
  <c r="R534" i="9"/>
  <c r="AK534" i="9"/>
  <c r="AA535" i="9"/>
  <c r="R536" i="9"/>
  <c r="AK536" i="9"/>
  <c r="AA537" i="9"/>
  <c r="R538" i="9"/>
  <c r="AK538" i="9"/>
  <c r="AA539" i="9"/>
  <c r="N516" i="9"/>
  <c r="AD517" i="9"/>
  <c r="AO519" i="9"/>
  <c r="P515" i="9"/>
  <c r="X515" i="9"/>
  <c r="AF515" i="9"/>
  <c r="AN515" i="9"/>
  <c r="P516" i="9"/>
  <c r="X516" i="9"/>
  <c r="AF516" i="9"/>
  <c r="AN516" i="9"/>
  <c r="P517" i="9"/>
  <c r="X517" i="9"/>
  <c r="AF517" i="9"/>
  <c r="AN517" i="9"/>
  <c r="P518" i="9"/>
  <c r="X518" i="9"/>
  <c r="AF518" i="9"/>
  <c r="AQ518" i="9"/>
  <c r="AA519" i="9"/>
  <c r="AQ519" i="9"/>
  <c r="AA520" i="9"/>
  <c r="AQ520" i="9"/>
  <c r="AA521" i="9"/>
  <c r="AQ521" i="9"/>
  <c r="AA522" i="9"/>
  <c r="AQ522" i="9"/>
  <c r="AA523" i="9"/>
  <c r="AQ523" i="9"/>
  <c r="AA524" i="9"/>
  <c r="AQ524" i="9"/>
  <c r="AA525" i="9"/>
  <c r="AQ525" i="9"/>
  <c r="AA529" i="9"/>
  <c r="AQ529" i="9"/>
  <c r="AA530" i="9"/>
  <c r="AQ530" i="9"/>
  <c r="AC531" i="9"/>
  <c r="S532" i="9"/>
  <c r="AP532" i="9"/>
  <c r="AC533" i="9"/>
  <c r="S534" i="9"/>
  <c r="AP534" i="9"/>
  <c r="AC535" i="9"/>
  <c r="S536" i="9"/>
  <c r="AP536" i="9"/>
  <c r="AC537" i="9"/>
  <c r="S538" i="9"/>
  <c r="AP538" i="9"/>
  <c r="AC539" i="9"/>
  <c r="N515" i="9"/>
  <c r="V517" i="9"/>
  <c r="Y523" i="9"/>
  <c r="AO529" i="9"/>
  <c r="Q515" i="9"/>
  <c r="Y515" i="9"/>
  <c r="AG515" i="9"/>
  <c r="AO515" i="9"/>
  <c r="Q516" i="9"/>
  <c r="Y516" i="9"/>
  <c r="AG516" i="9"/>
  <c r="AO516" i="9"/>
  <c r="Q517" i="9"/>
  <c r="Y517" i="9"/>
  <c r="AG517" i="9"/>
  <c r="AO517" i="9"/>
  <c r="Q518" i="9"/>
  <c r="Y518" i="9"/>
  <c r="AG518" i="9"/>
  <c r="M519" i="9"/>
  <c r="AC519" i="9"/>
  <c r="M520" i="9"/>
  <c r="AC520" i="9"/>
  <c r="M521" i="9"/>
  <c r="AC521" i="9"/>
  <c r="M522" i="9"/>
  <c r="AC522" i="9"/>
  <c r="M523" i="9"/>
  <c r="AC523" i="9"/>
  <c r="M524" i="9"/>
  <c r="AC524" i="9"/>
  <c r="M525" i="9"/>
  <c r="AC525" i="9"/>
  <c r="M529" i="9"/>
  <c r="AC529" i="9"/>
  <c r="M530" i="9"/>
  <c r="AC530" i="9"/>
  <c r="M531" i="9"/>
  <c r="AH531" i="9"/>
  <c r="U532" i="9"/>
  <c r="AQ532" i="9"/>
  <c r="AH533" i="9"/>
  <c r="U534" i="9"/>
  <c r="AQ534" i="9"/>
  <c r="AH535" i="9"/>
  <c r="U536" i="9"/>
  <c r="AQ536" i="9"/>
  <c r="AH537" i="9"/>
  <c r="U538" i="9"/>
  <c r="AQ538" i="9"/>
  <c r="AH539" i="9"/>
  <c r="AD515" i="9"/>
  <c r="AL516" i="9"/>
  <c r="AD518" i="9"/>
  <c r="AO520" i="9"/>
  <c r="Y529" i="9"/>
  <c r="R515" i="9"/>
  <c r="Z515" i="9"/>
  <c r="AH515" i="9"/>
  <c r="AP515" i="9"/>
  <c r="R516" i="9"/>
  <c r="Z516" i="9"/>
  <c r="AH516" i="9"/>
  <c r="AP516" i="9"/>
  <c r="R517" i="9"/>
  <c r="Z517" i="9"/>
  <c r="AH517" i="9"/>
  <c r="AP517" i="9"/>
  <c r="R518" i="9"/>
  <c r="Z518" i="9"/>
  <c r="AH518" i="9"/>
  <c r="Q519" i="9"/>
  <c r="AG519" i="9"/>
  <c r="Q520" i="9"/>
  <c r="AG520" i="9"/>
  <c r="Q521" i="9"/>
  <c r="AG521" i="9"/>
  <c r="Q522" i="9"/>
  <c r="AG522" i="9"/>
  <c r="Q523" i="9"/>
  <c r="AG523" i="9"/>
  <c r="Q524" i="9"/>
  <c r="AG524" i="9"/>
  <c r="Q525" i="9"/>
  <c r="AG525" i="9"/>
  <c r="Q529" i="9"/>
  <c r="AG529" i="9"/>
  <c r="Q530" i="9"/>
  <c r="AG530" i="9"/>
  <c r="Q531" i="9"/>
  <c r="AI531" i="9"/>
  <c r="Z532" i="9"/>
  <c r="M533" i="9"/>
  <c r="AI533" i="9"/>
  <c r="Z534" i="9"/>
  <c r="M535" i="9"/>
  <c r="AI535" i="9"/>
  <c r="Z536" i="9"/>
  <c r="M537" i="9"/>
  <c r="AI537" i="9"/>
  <c r="Z538" i="9"/>
  <c r="M539" i="9"/>
  <c r="AI539" i="9"/>
  <c r="V516" i="9"/>
  <c r="N518" i="9"/>
  <c r="Y521" i="9"/>
  <c r="AO524" i="9"/>
  <c r="S515" i="9"/>
  <c r="AA515" i="9"/>
  <c r="AI515" i="9"/>
  <c r="AQ515" i="9"/>
  <c r="S516" i="9"/>
  <c r="AA516" i="9"/>
  <c r="AI516" i="9"/>
  <c r="AQ516" i="9"/>
  <c r="S517" i="9"/>
  <c r="AA517" i="9"/>
  <c r="AI517" i="9"/>
  <c r="AQ517" i="9"/>
  <c r="S518" i="9"/>
  <c r="AA518" i="9"/>
  <c r="AI518" i="9"/>
  <c r="R519" i="9"/>
  <c r="AH519" i="9"/>
  <c r="R520" i="9"/>
  <c r="AH520" i="9"/>
  <c r="R521" i="9"/>
  <c r="AH521" i="9"/>
  <c r="R522" i="9"/>
  <c r="AH522" i="9"/>
  <c r="R523" i="9"/>
  <c r="AH523" i="9"/>
  <c r="R524" i="9"/>
  <c r="AH524" i="9"/>
  <c r="R525" i="9"/>
  <c r="AH525" i="9"/>
  <c r="R529" i="9"/>
  <c r="AH529" i="9"/>
  <c r="R530" i="9"/>
  <c r="AH530" i="9"/>
  <c r="R531" i="9"/>
  <c r="AK531" i="9"/>
  <c r="AA532" i="9"/>
  <c r="R533" i="9"/>
  <c r="AK533" i="9"/>
  <c r="AA534" i="9"/>
  <c r="R535" i="9"/>
  <c r="AK535" i="9"/>
  <c r="AA536" i="9"/>
  <c r="R537" i="9"/>
  <c r="AK537" i="9"/>
  <c r="AA538" i="9"/>
  <c r="R539" i="9"/>
  <c r="AK539" i="9"/>
  <c r="AO530" i="9"/>
  <c r="T515" i="9"/>
  <c r="AB515" i="9"/>
  <c r="AJ515" i="9"/>
  <c r="AR515" i="9"/>
  <c r="T516" i="9"/>
  <c r="AB516" i="9"/>
  <c r="AJ516" i="9"/>
  <c r="AR516" i="9"/>
  <c r="T517" i="9"/>
  <c r="AB517" i="9"/>
  <c r="AJ517" i="9"/>
  <c r="AR517" i="9"/>
  <c r="T518" i="9"/>
  <c r="AB518" i="9"/>
  <c r="S519" i="9"/>
  <c r="S520" i="9"/>
  <c r="S521" i="9"/>
  <c r="S522" i="9"/>
  <c r="S523" i="9"/>
  <c r="S524" i="9"/>
  <c r="S525" i="9"/>
  <c r="S529" i="9"/>
  <c r="S530" i="9"/>
  <c r="S531" i="9"/>
  <c r="S533" i="9"/>
  <c r="S535" i="9"/>
  <c r="S537" i="9"/>
  <c r="S539" i="9"/>
  <c r="AR518" i="9"/>
  <c r="AN518" i="9"/>
  <c r="AM518" i="9"/>
  <c r="AL518" i="9"/>
  <c r="AR519" i="9"/>
  <c r="AJ519" i="9"/>
  <c r="AB519" i="9"/>
  <c r="T519" i="9"/>
  <c r="AN519" i="9"/>
  <c r="AF519" i="9"/>
  <c r="X519" i="9"/>
  <c r="P519" i="9"/>
  <c r="AM519" i="9"/>
  <c r="AE519" i="9"/>
  <c r="W519" i="9"/>
  <c r="O519" i="9"/>
  <c r="AL519" i="9"/>
  <c r="AD519" i="9"/>
  <c r="V519" i="9"/>
  <c r="N519" i="9"/>
  <c r="AR520" i="9"/>
  <c r="AJ520" i="9"/>
  <c r="AB520" i="9"/>
  <c r="T520" i="9"/>
  <c r="AN520" i="9"/>
  <c r="AF520" i="9"/>
  <c r="X520" i="9"/>
  <c r="P520" i="9"/>
  <c r="AM520" i="9"/>
  <c r="AE520" i="9"/>
  <c r="W520" i="9"/>
  <c r="O520" i="9"/>
  <c r="AL520" i="9"/>
  <c r="AD520" i="9"/>
  <c r="V520" i="9"/>
  <c r="N520" i="9"/>
  <c r="AR521" i="9"/>
  <c r="AJ521" i="9"/>
  <c r="AB521" i="9"/>
  <c r="T521" i="9"/>
  <c r="AN521" i="9"/>
  <c r="AF521" i="9"/>
  <c r="X521" i="9"/>
  <c r="P521" i="9"/>
  <c r="AM521" i="9"/>
  <c r="AE521" i="9"/>
  <c r="W521" i="9"/>
  <c r="O521" i="9"/>
  <c r="AL521" i="9"/>
  <c r="AD521" i="9"/>
  <c r="V521" i="9"/>
  <c r="N521" i="9"/>
  <c r="AR522" i="9"/>
  <c r="AJ522" i="9"/>
  <c r="AB522" i="9"/>
  <c r="T522" i="9"/>
  <c r="AN522" i="9"/>
  <c r="AF522" i="9"/>
  <c r="X522" i="9"/>
  <c r="P522" i="9"/>
  <c r="AM522" i="9"/>
  <c r="AE522" i="9"/>
  <c r="W522" i="9"/>
  <c r="O522" i="9"/>
  <c r="AL522" i="9"/>
  <c r="AD522" i="9"/>
  <c r="V522" i="9"/>
  <c r="N522" i="9"/>
  <c r="AR523" i="9"/>
  <c r="AJ523" i="9"/>
  <c r="AB523" i="9"/>
  <c r="T523" i="9"/>
  <c r="AN523" i="9"/>
  <c r="AF523" i="9"/>
  <c r="X523" i="9"/>
  <c r="P523" i="9"/>
  <c r="AM523" i="9"/>
  <c r="AE523" i="9"/>
  <c r="W523" i="9"/>
  <c r="O523" i="9"/>
  <c r="AL523" i="9"/>
  <c r="AD523" i="9"/>
  <c r="V523" i="9"/>
  <c r="N523" i="9"/>
  <c r="AR524" i="9"/>
  <c r="AJ524" i="9"/>
  <c r="AB524" i="9"/>
  <c r="T524" i="9"/>
  <c r="AN524" i="9"/>
  <c r="AF524" i="9"/>
  <c r="X524" i="9"/>
  <c r="P524" i="9"/>
  <c r="AM524" i="9"/>
  <c r="AE524" i="9"/>
  <c r="W524" i="9"/>
  <c r="O524" i="9"/>
  <c r="AL524" i="9"/>
  <c r="AD524" i="9"/>
  <c r="V524" i="9"/>
  <c r="N524" i="9"/>
  <c r="AR525" i="9"/>
  <c r="AJ525" i="9"/>
  <c r="AB525" i="9"/>
  <c r="T525" i="9"/>
  <c r="AN525" i="9"/>
  <c r="AF525" i="9"/>
  <c r="X525" i="9"/>
  <c r="P525" i="9"/>
  <c r="AM525" i="9"/>
  <c r="AE525" i="9"/>
  <c r="W525" i="9"/>
  <c r="O525" i="9"/>
  <c r="AL525" i="9"/>
  <c r="AD525" i="9"/>
  <c r="V525" i="9"/>
  <c r="N525" i="9"/>
  <c r="M494" i="9"/>
  <c r="M15" i="9" s="1"/>
  <c r="J31" i="23" s="1"/>
  <c r="AR529" i="9"/>
  <c r="AJ529" i="9"/>
  <c r="AB529" i="9"/>
  <c r="T529" i="9"/>
  <c r="AN529" i="9"/>
  <c r="AF529" i="9"/>
  <c r="X529" i="9"/>
  <c r="P529" i="9"/>
  <c r="AM529" i="9"/>
  <c r="AE529" i="9"/>
  <c r="W529" i="9"/>
  <c r="O529" i="9"/>
  <c r="AL529" i="9"/>
  <c r="AD529" i="9"/>
  <c r="V529" i="9"/>
  <c r="N529" i="9"/>
  <c r="AR530" i="9"/>
  <c r="AJ530" i="9"/>
  <c r="AB530" i="9"/>
  <c r="T530" i="9"/>
  <c r="AN530" i="9"/>
  <c r="AF530" i="9"/>
  <c r="X530" i="9"/>
  <c r="P530" i="9"/>
  <c r="AM530" i="9"/>
  <c r="AE530" i="9"/>
  <c r="W530" i="9"/>
  <c r="O530" i="9"/>
  <c r="AL530" i="9"/>
  <c r="AD530" i="9"/>
  <c r="V530" i="9"/>
  <c r="N530" i="9"/>
  <c r="AR531" i="9"/>
  <c r="AJ531" i="9"/>
  <c r="AB531" i="9"/>
  <c r="T531" i="9"/>
  <c r="AO531" i="9"/>
  <c r="AG531" i="9"/>
  <c r="Y531" i="9"/>
  <c r="AN531" i="9"/>
  <c r="AF531" i="9"/>
  <c r="X531" i="9"/>
  <c r="P531" i="9"/>
  <c r="AM531" i="9"/>
  <c r="AE531" i="9"/>
  <c r="W531" i="9"/>
  <c r="O531" i="9"/>
  <c r="AL531" i="9"/>
  <c r="AD531" i="9"/>
  <c r="V531" i="9"/>
  <c r="N531" i="9"/>
  <c r="AR532" i="9"/>
  <c r="AJ532" i="9"/>
  <c r="AB532" i="9"/>
  <c r="T532" i="9"/>
  <c r="AO532" i="9"/>
  <c r="AG532" i="9"/>
  <c r="Y532" i="9"/>
  <c r="Q532" i="9"/>
  <c r="AN532" i="9"/>
  <c r="AF532" i="9"/>
  <c r="X532" i="9"/>
  <c r="P532" i="9"/>
  <c r="AM532" i="9"/>
  <c r="AE532" i="9"/>
  <c r="W532" i="9"/>
  <c r="O532" i="9"/>
  <c r="AL532" i="9"/>
  <c r="AD532" i="9"/>
  <c r="V532" i="9"/>
  <c r="N532" i="9"/>
  <c r="AR533" i="9"/>
  <c r="AJ533" i="9"/>
  <c r="AB533" i="9"/>
  <c r="T533" i="9"/>
  <c r="AO533" i="9"/>
  <c r="AG533" i="9"/>
  <c r="Y533" i="9"/>
  <c r="Q533" i="9"/>
  <c r="AN533" i="9"/>
  <c r="AF533" i="9"/>
  <c r="X533" i="9"/>
  <c r="P533" i="9"/>
  <c r="AM533" i="9"/>
  <c r="AE533" i="9"/>
  <c r="W533" i="9"/>
  <c r="O533" i="9"/>
  <c r="AL533" i="9"/>
  <c r="AD533" i="9"/>
  <c r="V533" i="9"/>
  <c r="N533" i="9"/>
  <c r="AR534" i="9"/>
  <c r="AJ534" i="9"/>
  <c r="AB534" i="9"/>
  <c r="T534" i="9"/>
  <c r="AO534" i="9"/>
  <c r="AG534" i="9"/>
  <c r="Y534" i="9"/>
  <c r="Q534" i="9"/>
  <c r="AN534" i="9"/>
  <c r="AF534" i="9"/>
  <c r="X534" i="9"/>
  <c r="P534" i="9"/>
  <c r="AM534" i="9"/>
  <c r="AE534" i="9"/>
  <c r="W534" i="9"/>
  <c r="O534" i="9"/>
  <c r="AL534" i="9"/>
  <c r="AD534" i="9"/>
  <c r="V534" i="9"/>
  <c r="N534" i="9"/>
  <c r="AR535" i="9"/>
  <c r="AJ535" i="9"/>
  <c r="AB535" i="9"/>
  <c r="T535" i="9"/>
  <c r="AO535" i="9"/>
  <c r="AG535" i="9"/>
  <c r="Y535" i="9"/>
  <c r="Q535" i="9"/>
  <c r="AN535" i="9"/>
  <c r="AF535" i="9"/>
  <c r="X535" i="9"/>
  <c r="P535" i="9"/>
  <c r="AM535" i="9"/>
  <c r="AE535" i="9"/>
  <c r="W535" i="9"/>
  <c r="O535" i="9"/>
  <c r="AL535" i="9"/>
  <c r="AD535" i="9"/>
  <c r="V535" i="9"/>
  <c r="N535" i="9"/>
  <c r="AR536" i="9"/>
  <c r="AJ536" i="9"/>
  <c r="AB536" i="9"/>
  <c r="T536" i="9"/>
  <c r="AO536" i="9"/>
  <c r="AG536" i="9"/>
  <c r="Y536" i="9"/>
  <c r="Q536" i="9"/>
  <c r="AN536" i="9"/>
  <c r="AF536" i="9"/>
  <c r="X536" i="9"/>
  <c r="P536" i="9"/>
  <c r="AM536" i="9"/>
  <c r="AE536" i="9"/>
  <c r="W536" i="9"/>
  <c r="O536" i="9"/>
  <c r="AL536" i="9"/>
  <c r="AD536" i="9"/>
  <c r="V536" i="9"/>
  <c r="N536" i="9"/>
  <c r="AR537" i="9"/>
  <c r="AJ537" i="9"/>
  <c r="AB537" i="9"/>
  <c r="T537" i="9"/>
  <c r="AO537" i="9"/>
  <c r="AG537" i="9"/>
  <c r="Y537" i="9"/>
  <c r="Q537" i="9"/>
  <c r="AN537" i="9"/>
  <c r="AF537" i="9"/>
  <c r="X537" i="9"/>
  <c r="P537" i="9"/>
  <c r="AM537" i="9"/>
  <c r="AE537" i="9"/>
  <c r="W537" i="9"/>
  <c r="O537" i="9"/>
  <c r="AL537" i="9"/>
  <c r="AD537" i="9"/>
  <c r="V537" i="9"/>
  <c r="N537" i="9"/>
  <c r="AR538" i="9"/>
  <c r="AJ538" i="9"/>
  <c r="AB538" i="9"/>
  <c r="T538" i="9"/>
  <c r="AO538" i="9"/>
  <c r="AG538" i="9"/>
  <c r="Y538" i="9"/>
  <c r="Q538" i="9"/>
  <c r="AN538" i="9"/>
  <c r="AF538" i="9"/>
  <c r="X538" i="9"/>
  <c r="P538" i="9"/>
  <c r="AM538" i="9"/>
  <c r="AE538" i="9"/>
  <c r="W538" i="9"/>
  <c r="O538" i="9"/>
  <c r="AL538" i="9"/>
  <c r="AD538" i="9"/>
  <c r="V538" i="9"/>
  <c r="N538" i="9"/>
  <c r="AR539" i="9"/>
  <c r="AJ539" i="9"/>
  <c r="AB539" i="9"/>
  <c r="T539" i="9"/>
  <c r="AO539" i="9"/>
  <c r="AG539" i="9"/>
  <c r="Y539" i="9"/>
  <c r="Q539" i="9"/>
  <c r="AN539" i="9"/>
  <c r="AF539" i="9"/>
  <c r="X539" i="9"/>
  <c r="P539" i="9"/>
  <c r="AM539" i="9"/>
  <c r="AE539" i="9"/>
  <c r="W539" i="9"/>
  <c r="O539" i="9"/>
  <c r="AL539" i="9"/>
  <c r="AD539" i="9"/>
  <c r="V539" i="9"/>
  <c r="N539" i="9"/>
  <c r="M508" i="9"/>
  <c r="M27" i="9" s="1"/>
  <c r="J65" i="23" s="1"/>
  <c r="M515" i="9"/>
  <c r="U515" i="9"/>
  <c r="AC515" i="9"/>
  <c r="M516" i="9"/>
  <c r="U516" i="9"/>
  <c r="AC516" i="9"/>
  <c r="M517" i="9"/>
  <c r="U517" i="9"/>
  <c r="AC517" i="9"/>
  <c r="M518" i="9"/>
  <c r="U518" i="9"/>
  <c r="AC518" i="9"/>
  <c r="AK518" i="9"/>
  <c r="U519" i="9"/>
  <c r="AK519" i="9"/>
  <c r="U520" i="9"/>
  <c r="AK520" i="9"/>
  <c r="U521" i="9"/>
  <c r="AK521" i="9"/>
  <c r="U522" i="9"/>
  <c r="AK522" i="9"/>
  <c r="U523" i="9"/>
  <c r="AK523" i="9"/>
  <c r="U524" i="9"/>
  <c r="AK524" i="9"/>
  <c r="U525" i="9"/>
  <c r="AK525" i="9"/>
  <c r="U529" i="9"/>
  <c r="AK529" i="9"/>
  <c r="U530" i="9"/>
  <c r="AK530" i="9"/>
  <c r="U531" i="9"/>
  <c r="AQ531" i="9"/>
  <c r="AH532" i="9"/>
  <c r="U533" i="9"/>
  <c r="AQ533" i="9"/>
  <c r="AH534" i="9"/>
  <c r="U535" i="9"/>
  <c r="AQ535" i="9"/>
  <c r="AH536" i="9"/>
  <c r="U537" i="9"/>
  <c r="AQ537" i="9"/>
  <c r="AH538" i="9"/>
  <c r="U539" i="9"/>
  <c r="AQ539" i="9"/>
  <c r="R444" i="9"/>
  <c r="R26" i="9" s="1"/>
  <c r="O64" i="23" s="1"/>
  <c r="T444" i="9"/>
  <c r="V465" i="9"/>
  <c r="AE446" i="9"/>
  <c r="N444" i="9"/>
  <c r="N26" i="9" s="1"/>
  <c r="K64" i="23" s="1"/>
  <c r="V466" i="9"/>
  <c r="AK467" i="9"/>
  <c r="AK468" i="9"/>
  <c r="V471" i="9"/>
  <c r="AK473" i="9"/>
  <c r="V474" i="9"/>
  <c r="V475" i="9"/>
  <c r="N473" i="9"/>
  <c r="M467" i="9"/>
  <c r="M471" i="9"/>
  <c r="M475" i="9"/>
  <c r="P430" i="9"/>
  <c r="P14" i="9" s="1"/>
  <c r="M30" i="23" s="1"/>
  <c r="R430" i="9"/>
  <c r="R14" i="9" s="1"/>
  <c r="O30" i="23" s="1"/>
  <c r="N460" i="9"/>
  <c r="V455" i="9"/>
  <c r="V459" i="9"/>
  <c r="AN452" i="9"/>
  <c r="AE456" i="9"/>
  <c r="AO452" i="9"/>
  <c r="M459" i="9"/>
  <c r="N459" i="9"/>
  <c r="AG451" i="9"/>
  <c r="Y451" i="9"/>
  <c r="Y452" i="9"/>
  <c r="AG453" i="9"/>
  <c r="AG454" i="9"/>
  <c r="Z451" i="9"/>
  <c r="AP451" i="9"/>
  <c r="Z452" i="9"/>
  <c r="AP452" i="9"/>
  <c r="Z453" i="9"/>
  <c r="AP453" i="9"/>
  <c r="Z454" i="9"/>
  <c r="AC456" i="9"/>
  <c r="S451" i="9"/>
  <c r="AA451" i="9"/>
  <c r="AI451" i="9"/>
  <c r="AQ451" i="9"/>
  <c r="S452" i="9"/>
  <c r="AA452" i="9"/>
  <c r="AI452" i="9"/>
  <c r="AQ452" i="9"/>
  <c r="S453" i="9"/>
  <c r="AA453" i="9"/>
  <c r="AI453" i="9"/>
  <c r="AQ453" i="9"/>
  <c r="S454" i="9"/>
  <c r="AA454" i="9"/>
  <c r="AI454" i="9"/>
  <c r="U455" i="9"/>
  <c r="AM455" i="9"/>
  <c r="AD456" i="9"/>
  <c r="U457" i="9"/>
  <c r="U458" i="9"/>
  <c r="U459" i="9"/>
  <c r="U460" i="9"/>
  <c r="U461" i="9"/>
  <c r="U465" i="9"/>
  <c r="U466" i="9"/>
  <c r="U467" i="9"/>
  <c r="U468" i="9"/>
  <c r="U469" i="9"/>
  <c r="U470" i="9"/>
  <c r="U471" i="9"/>
  <c r="U472" i="9"/>
  <c r="U473" i="9"/>
  <c r="U474" i="9"/>
  <c r="U475" i="9"/>
  <c r="AO451" i="9"/>
  <c r="Q453" i="9"/>
  <c r="Q454" i="9"/>
  <c r="R451" i="9"/>
  <c r="AH451" i="9"/>
  <c r="R452" i="9"/>
  <c r="AH452" i="9"/>
  <c r="R453" i="9"/>
  <c r="AH453" i="9"/>
  <c r="R454" i="9"/>
  <c r="AH454" i="9"/>
  <c r="AL455" i="9"/>
  <c r="T451" i="9"/>
  <c r="AB451" i="9"/>
  <c r="AJ451" i="9"/>
  <c r="AR451" i="9"/>
  <c r="T452" i="9"/>
  <c r="AB452" i="9"/>
  <c r="AJ452" i="9"/>
  <c r="AR452" i="9"/>
  <c r="T453" i="9"/>
  <c r="AB453" i="9"/>
  <c r="AJ453" i="9"/>
  <c r="AR453" i="9"/>
  <c r="T454" i="9"/>
  <c r="AB454" i="9"/>
  <c r="M456" i="9"/>
  <c r="V458" i="9"/>
  <c r="V460" i="9"/>
  <c r="V461" i="9"/>
  <c r="V467" i="9"/>
  <c r="V468" i="9"/>
  <c r="V469" i="9"/>
  <c r="V470" i="9"/>
  <c r="V472" i="9"/>
  <c r="V473" i="9"/>
  <c r="AR455" i="9"/>
  <c r="AJ455" i="9"/>
  <c r="AB455" i="9"/>
  <c r="T455" i="9"/>
  <c r="AQ455" i="9"/>
  <c r="AI455" i="9"/>
  <c r="AA455" i="9"/>
  <c r="S455" i="9"/>
  <c r="AP455" i="9"/>
  <c r="AH455" i="9"/>
  <c r="Z455" i="9"/>
  <c r="R455" i="9"/>
  <c r="AO455" i="9"/>
  <c r="AG455" i="9"/>
  <c r="Y455" i="9"/>
  <c r="Q455" i="9"/>
  <c r="AN455" i="9"/>
  <c r="AF455" i="9"/>
  <c r="X455" i="9"/>
  <c r="P455" i="9"/>
  <c r="AR456" i="9"/>
  <c r="AJ456" i="9"/>
  <c r="AB456" i="9"/>
  <c r="T456" i="9"/>
  <c r="AQ456" i="9"/>
  <c r="AI456" i="9"/>
  <c r="AA456" i="9"/>
  <c r="S456" i="9"/>
  <c r="AP456" i="9"/>
  <c r="AH456" i="9"/>
  <c r="Z456" i="9"/>
  <c r="R456" i="9"/>
  <c r="AO456" i="9"/>
  <c r="AG456" i="9"/>
  <c r="Y456" i="9"/>
  <c r="Q456" i="9"/>
  <c r="AN456" i="9"/>
  <c r="AF456" i="9"/>
  <c r="X456" i="9"/>
  <c r="P456" i="9"/>
  <c r="Q451" i="9"/>
  <c r="Y453" i="9"/>
  <c r="AR454" i="9"/>
  <c r="AQ454" i="9"/>
  <c r="AP454" i="9"/>
  <c r="AO454" i="9"/>
  <c r="AN454" i="9"/>
  <c r="AR457" i="9"/>
  <c r="AJ457" i="9"/>
  <c r="AB457" i="9"/>
  <c r="T457" i="9"/>
  <c r="AQ457" i="9"/>
  <c r="AI457" i="9"/>
  <c r="AA457" i="9"/>
  <c r="S457" i="9"/>
  <c r="AP457" i="9"/>
  <c r="AH457" i="9"/>
  <c r="Z457" i="9"/>
  <c r="R457" i="9"/>
  <c r="AO457" i="9"/>
  <c r="AG457" i="9"/>
  <c r="Y457" i="9"/>
  <c r="Q457" i="9"/>
  <c r="AN457" i="9"/>
  <c r="AF457" i="9"/>
  <c r="X457" i="9"/>
  <c r="P457" i="9"/>
  <c r="AM457" i="9"/>
  <c r="AE457" i="9"/>
  <c r="W457" i="9"/>
  <c r="AR459" i="9"/>
  <c r="AJ459" i="9"/>
  <c r="AB459" i="9"/>
  <c r="T459" i="9"/>
  <c r="AQ459" i="9"/>
  <c r="AI459" i="9"/>
  <c r="AA459" i="9"/>
  <c r="S459" i="9"/>
  <c r="AP459" i="9"/>
  <c r="AH459" i="9"/>
  <c r="Z459" i="9"/>
  <c r="R459" i="9"/>
  <c r="AO459" i="9"/>
  <c r="AG459" i="9"/>
  <c r="Y459" i="9"/>
  <c r="Q459" i="9"/>
  <c r="AN459" i="9"/>
  <c r="AF459" i="9"/>
  <c r="X459" i="9"/>
  <c r="P459" i="9"/>
  <c r="AM459" i="9"/>
  <c r="AE459" i="9"/>
  <c r="W459" i="9"/>
  <c r="O459" i="9"/>
  <c r="M430" i="9"/>
  <c r="M14" i="9" s="1"/>
  <c r="J30" i="23" s="1"/>
  <c r="AR465" i="9"/>
  <c r="AJ465" i="9"/>
  <c r="AB465" i="9"/>
  <c r="T465" i="9"/>
  <c r="AQ465" i="9"/>
  <c r="AI465" i="9"/>
  <c r="AA465" i="9"/>
  <c r="S465" i="9"/>
  <c r="AP465" i="9"/>
  <c r="AH465" i="9"/>
  <c r="Z465" i="9"/>
  <c r="R465" i="9"/>
  <c r="AO465" i="9"/>
  <c r="AG465" i="9"/>
  <c r="Y465" i="9"/>
  <c r="Q465" i="9"/>
  <c r="AN465" i="9"/>
  <c r="AF465" i="9"/>
  <c r="X465" i="9"/>
  <c r="P465" i="9"/>
  <c r="AM465" i="9"/>
  <c r="AE465" i="9"/>
  <c r="W465" i="9"/>
  <c r="O465" i="9"/>
  <c r="AR466" i="9"/>
  <c r="AJ466" i="9"/>
  <c r="AB466" i="9"/>
  <c r="T466" i="9"/>
  <c r="AQ466" i="9"/>
  <c r="AI466" i="9"/>
  <c r="AA466" i="9"/>
  <c r="S466" i="9"/>
  <c r="AP466" i="9"/>
  <c r="AH466" i="9"/>
  <c r="Z466" i="9"/>
  <c r="R466" i="9"/>
  <c r="AO466" i="9"/>
  <c r="AG466" i="9"/>
  <c r="Y466" i="9"/>
  <c r="Q466" i="9"/>
  <c r="AN466" i="9"/>
  <c r="AF466" i="9"/>
  <c r="X466" i="9"/>
  <c r="P466" i="9"/>
  <c r="AM466" i="9"/>
  <c r="AE466" i="9"/>
  <c r="W466" i="9"/>
  <c r="O466" i="9"/>
  <c r="AR471" i="9"/>
  <c r="AJ471" i="9"/>
  <c r="AB471" i="9"/>
  <c r="T471" i="9"/>
  <c r="AQ471" i="9"/>
  <c r="AI471" i="9"/>
  <c r="AA471" i="9"/>
  <c r="S471" i="9"/>
  <c r="AP471" i="9"/>
  <c r="AH471" i="9"/>
  <c r="Z471" i="9"/>
  <c r="R471" i="9"/>
  <c r="AO471" i="9"/>
  <c r="AG471" i="9"/>
  <c r="Y471" i="9"/>
  <c r="Q471" i="9"/>
  <c r="AN471" i="9"/>
  <c r="AF471" i="9"/>
  <c r="X471" i="9"/>
  <c r="P471" i="9"/>
  <c r="AM471" i="9"/>
  <c r="AE471" i="9"/>
  <c r="W471" i="9"/>
  <c r="O471" i="9"/>
  <c r="AR474" i="9"/>
  <c r="AJ474" i="9"/>
  <c r="AB474" i="9"/>
  <c r="T474" i="9"/>
  <c r="AQ474" i="9"/>
  <c r="AI474" i="9"/>
  <c r="AA474" i="9"/>
  <c r="S474" i="9"/>
  <c r="AP474" i="9"/>
  <c r="AH474" i="9"/>
  <c r="Z474" i="9"/>
  <c r="R474" i="9"/>
  <c r="AO474" i="9"/>
  <c r="AG474" i="9"/>
  <c r="Y474" i="9"/>
  <c r="Q474" i="9"/>
  <c r="AN474" i="9"/>
  <c r="AF474" i="9"/>
  <c r="X474" i="9"/>
  <c r="P474" i="9"/>
  <c r="AM474" i="9"/>
  <c r="AE474" i="9"/>
  <c r="W474" i="9"/>
  <c r="O474" i="9"/>
  <c r="AR475" i="9"/>
  <c r="AJ475" i="9"/>
  <c r="AB475" i="9"/>
  <c r="T475" i="9"/>
  <c r="AQ475" i="9"/>
  <c r="AI475" i="9"/>
  <c r="AA475" i="9"/>
  <c r="S475" i="9"/>
  <c r="AP475" i="9"/>
  <c r="AH475" i="9"/>
  <c r="Z475" i="9"/>
  <c r="R475" i="9"/>
  <c r="AO475" i="9"/>
  <c r="AG475" i="9"/>
  <c r="Y475" i="9"/>
  <c r="Q475" i="9"/>
  <c r="AN475" i="9"/>
  <c r="AF475" i="9"/>
  <c r="X475" i="9"/>
  <c r="P475" i="9"/>
  <c r="AM475" i="9"/>
  <c r="AE475" i="9"/>
  <c r="W475" i="9"/>
  <c r="O475" i="9"/>
  <c r="M444" i="9"/>
  <c r="M26" i="9" s="1"/>
  <c r="J64" i="23" s="1"/>
  <c r="M451" i="9"/>
  <c r="AC451" i="9"/>
  <c r="M452" i="9"/>
  <c r="U452" i="9"/>
  <c r="AK452" i="9"/>
  <c r="U453" i="9"/>
  <c r="AK453" i="9"/>
  <c r="U454" i="9"/>
  <c r="AC454" i="9"/>
  <c r="W455" i="9"/>
  <c r="AK456" i="9"/>
  <c r="AC457" i="9"/>
  <c r="AC458" i="9"/>
  <c r="AC460" i="9"/>
  <c r="AC461" i="9"/>
  <c r="AC465" i="9"/>
  <c r="AC466" i="9"/>
  <c r="AC467" i="9"/>
  <c r="AC468" i="9"/>
  <c r="AC469" i="9"/>
  <c r="AC470" i="9"/>
  <c r="AC471" i="9"/>
  <c r="AC472" i="9"/>
  <c r="AC473" i="9"/>
  <c r="AC474" i="9"/>
  <c r="N451" i="9"/>
  <c r="V451" i="9"/>
  <c r="AD451" i="9"/>
  <c r="AL451" i="9"/>
  <c r="N452" i="9"/>
  <c r="V452" i="9"/>
  <c r="AD452" i="9"/>
  <c r="AL452" i="9"/>
  <c r="N453" i="9"/>
  <c r="V453" i="9"/>
  <c r="AD453" i="9"/>
  <c r="AL453" i="9"/>
  <c r="N454" i="9"/>
  <c r="V454" i="9"/>
  <c r="AD454" i="9"/>
  <c r="AL454" i="9"/>
  <c r="AC455" i="9"/>
  <c r="O456" i="9"/>
  <c r="AL456" i="9"/>
  <c r="AD457" i="9"/>
  <c r="AD458" i="9"/>
  <c r="AD459" i="9"/>
  <c r="AD460" i="9"/>
  <c r="AD461" i="9"/>
  <c r="AD465" i="9"/>
  <c r="AD466" i="9"/>
  <c r="AD467" i="9"/>
  <c r="AD468" i="9"/>
  <c r="AD469" i="9"/>
  <c r="AD470" i="9"/>
  <c r="AD471" i="9"/>
  <c r="AD472" i="9"/>
  <c r="AD473" i="9"/>
  <c r="AD474" i="9"/>
  <c r="AD475" i="9"/>
  <c r="Q430" i="9"/>
  <c r="AG452" i="9"/>
  <c r="O451" i="9"/>
  <c r="W451" i="9"/>
  <c r="AE451" i="9"/>
  <c r="AM451" i="9"/>
  <c r="O452" i="9"/>
  <c r="W452" i="9"/>
  <c r="AE452" i="9"/>
  <c r="AM452" i="9"/>
  <c r="O453" i="9"/>
  <c r="W453" i="9"/>
  <c r="AE453" i="9"/>
  <c r="AM453" i="9"/>
  <c r="O454" i="9"/>
  <c r="W454" i="9"/>
  <c r="AE454" i="9"/>
  <c r="AM454" i="9"/>
  <c r="AD455" i="9"/>
  <c r="U456" i="9"/>
  <c r="AM456" i="9"/>
  <c r="AK457" i="9"/>
  <c r="AK459" i="9"/>
  <c r="AK465" i="9"/>
  <c r="AK466" i="9"/>
  <c r="AK471" i="9"/>
  <c r="AK474" i="9"/>
  <c r="AK475" i="9"/>
  <c r="Q452" i="9"/>
  <c r="AR458" i="9"/>
  <c r="AJ458" i="9"/>
  <c r="AB458" i="9"/>
  <c r="T458" i="9"/>
  <c r="AQ458" i="9"/>
  <c r="AI458" i="9"/>
  <c r="AA458" i="9"/>
  <c r="S458" i="9"/>
  <c r="AP458" i="9"/>
  <c r="AH458" i="9"/>
  <c r="Z458" i="9"/>
  <c r="R458" i="9"/>
  <c r="AO458" i="9"/>
  <c r="AG458" i="9"/>
  <c r="Y458" i="9"/>
  <c r="Q458" i="9"/>
  <c r="AN458" i="9"/>
  <c r="AF458" i="9"/>
  <c r="X458" i="9"/>
  <c r="P458" i="9"/>
  <c r="AM458" i="9"/>
  <c r="AE458" i="9"/>
  <c r="W458" i="9"/>
  <c r="O458" i="9"/>
  <c r="AR460" i="9"/>
  <c r="AJ460" i="9"/>
  <c r="AB460" i="9"/>
  <c r="T460" i="9"/>
  <c r="AQ460" i="9"/>
  <c r="AI460" i="9"/>
  <c r="AA460" i="9"/>
  <c r="S460" i="9"/>
  <c r="AP460" i="9"/>
  <c r="AH460" i="9"/>
  <c r="Z460" i="9"/>
  <c r="R460" i="9"/>
  <c r="AO460" i="9"/>
  <c r="AG460" i="9"/>
  <c r="Y460" i="9"/>
  <c r="Q460" i="9"/>
  <c r="AN460" i="9"/>
  <c r="AF460" i="9"/>
  <c r="X460" i="9"/>
  <c r="P460" i="9"/>
  <c r="AM460" i="9"/>
  <c r="AE460" i="9"/>
  <c r="W460" i="9"/>
  <c r="O460" i="9"/>
  <c r="AR461" i="9"/>
  <c r="AJ461" i="9"/>
  <c r="AB461" i="9"/>
  <c r="T461" i="9"/>
  <c r="AQ461" i="9"/>
  <c r="AI461" i="9"/>
  <c r="AA461" i="9"/>
  <c r="S461" i="9"/>
  <c r="AP461" i="9"/>
  <c r="AH461" i="9"/>
  <c r="Z461" i="9"/>
  <c r="R461" i="9"/>
  <c r="AO461" i="9"/>
  <c r="AG461" i="9"/>
  <c r="Y461" i="9"/>
  <c r="Q461" i="9"/>
  <c r="AN461" i="9"/>
  <c r="AF461" i="9"/>
  <c r="X461" i="9"/>
  <c r="P461" i="9"/>
  <c r="AM461" i="9"/>
  <c r="AE461" i="9"/>
  <c r="W461" i="9"/>
  <c r="O461" i="9"/>
  <c r="AR467" i="9"/>
  <c r="AJ467" i="9"/>
  <c r="AB467" i="9"/>
  <c r="T467" i="9"/>
  <c r="AQ467" i="9"/>
  <c r="AI467" i="9"/>
  <c r="AA467" i="9"/>
  <c r="S467" i="9"/>
  <c r="AP467" i="9"/>
  <c r="AH467" i="9"/>
  <c r="Z467" i="9"/>
  <c r="R467" i="9"/>
  <c r="AO467" i="9"/>
  <c r="AG467" i="9"/>
  <c r="Y467" i="9"/>
  <c r="Q467" i="9"/>
  <c r="AN467" i="9"/>
  <c r="AF467" i="9"/>
  <c r="X467" i="9"/>
  <c r="P467" i="9"/>
  <c r="AM467" i="9"/>
  <c r="AE467" i="9"/>
  <c r="W467" i="9"/>
  <c r="O467" i="9"/>
  <c r="AR468" i="9"/>
  <c r="AJ468" i="9"/>
  <c r="AB468" i="9"/>
  <c r="T468" i="9"/>
  <c r="AQ468" i="9"/>
  <c r="AI468" i="9"/>
  <c r="AA468" i="9"/>
  <c r="S468" i="9"/>
  <c r="AP468" i="9"/>
  <c r="AH468" i="9"/>
  <c r="Z468" i="9"/>
  <c r="R468" i="9"/>
  <c r="AO468" i="9"/>
  <c r="AG468" i="9"/>
  <c r="Y468" i="9"/>
  <c r="Q468" i="9"/>
  <c r="AN468" i="9"/>
  <c r="AF468" i="9"/>
  <c r="X468" i="9"/>
  <c r="P468" i="9"/>
  <c r="AM468" i="9"/>
  <c r="AE468" i="9"/>
  <c r="W468" i="9"/>
  <c r="O468" i="9"/>
  <c r="AR469" i="9"/>
  <c r="AJ469" i="9"/>
  <c r="AB469" i="9"/>
  <c r="T469" i="9"/>
  <c r="AQ469" i="9"/>
  <c r="AI469" i="9"/>
  <c r="AA469" i="9"/>
  <c r="S469" i="9"/>
  <c r="AP469" i="9"/>
  <c r="AH469" i="9"/>
  <c r="Z469" i="9"/>
  <c r="R469" i="9"/>
  <c r="AO469" i="9"/>
  <c r="AG469" i="9"/>
  <c r="Y469" i="9"/>
  <c r="Q469" i="9"/>
  <c r="AN469" i="9"/>
  <c r="AF469" i="9"/>
  <c r="X469" i="9"/>
  <c r="P469" i="9"/>
  <c r="AM469" i="9"/>
  <c r="AE469" i="9"/>
  <c r="W469" i="9"/>
  <c r="O469" i="9"/>
  <c r="AR470" i="9"/>
  <c r="AJ470" i="9"/>
  <c r="AB470" i="9"/>
  <c r="T470" i="9"/>
  <c r="AQ470" i="9"/>
  <c r="AI470" i="9"/>
  <c r="AA470" i="9"/>
  <c r="S470" i="9"/>
  <c r="AP470" i="9"/>
  <c r="AH470" i="9"/>
  <c r="Z470" i="9"/>
  <c r="R470" i="9"/>
  <c r="AO470" i="9"/>
  <c r="AG470" i="9"/>
  <c r="Y470" i="9"/>
  <c r="Q470" i="9"/>
  <c r="AN470" i="9"/>
  <c r="AF470" i="9"/>
  <c r="X470" i="9"/>
  <c r="P470" i="9"/>
  <c r="AM470" i="9"/>
  <c r="AE470" i="9"/>
  <c r="W470" i="9"/>
  <c r="O470" i="9"/>
  <c r="AR472" i="9"/>
  <c r="AJ472" i="9"/>
  <c r="AB472" i="9"/>
  <c r="T472" i="9"/>
  <c r="AQ472" i="9"/>
  <c r="AI472" i="9"/>
  <c r="AA472" i="9"/>
  <c r="S472" i="9"/>
  <c r="AP472" i="9"/>
  <c r="AH472" i="9"/>
  <c r="Z472" i="9"/>
  <c r="R472" i="9"/>
  <c r="AO472" i="9"/>
  <c r="AG472" i="9"/>
  <c r="Y472" i="9"/>
  <c r="Q472" i="9"/>
  <c r="AN472" i="9"/>
  <c r="AF472" i="9"/>
  <c r="X472" i="9"/>
  <c r="P472" i="9"/>
  <c r="AM472" i="9"/>
  <c r="AE472" i="9"/>
  <c r="W472" i="9"/>
  <c r="O472" i="9"/>
  <c r="AR473" i="9"/>
  <c r="AJ473" i="9"/>
  <c r="AB473" i="9"/>
  <c r="T473" i="9"/>
  <c r="AQ473" i="9"/>
  <c r="AI473" i="9"/>
  <c r="AA473" i="9"/>
  <c r="S473" i="9"/>
  <c r="AP473" i="9"/>
  <c r="AH473" i="9"/>
  <c r="Z473" i="9"/>
  <c r="R473" i="9"/>
  <c r="AO473" i="9"/>
  <c r="AG473" i="9"/>
  <c r="Y473" i="9"/>
  <c r="Q473" i="9"/>
  <c r="AN473" i="9"/>
  <c r="AF473" i="9"/>
  <c r="X473" i="9"/>
  <c r="P473" i="9"/>
  <c r="AM473" i="9"/>
  <c r="AE473" i="9"/>
  <c r="W473" i="9"/>
  <c r="O473" i="9"/>
  <c r="U451" i="9"/>
  <c r="AK451" i="9"/>
  <c r="AC452" i="9"/>
  <c r="M453" i="9"/>
  <c r="AC453" i="9"/>
  <c r="M454" i="9"/>
  <c r="AK454" i="9"/>
  <c r="N456" i="9"/>
  <c r="AC459" i="9"/>
  <c r="AC475" i="9"/>
  <c r="P451" i="9"/>
  <c r="X451" i="9"/>
  <c r="AF451" i="9"/>
  <c r="P452" i="9"/>
  <c r="X452" i="9"/>
  <c r="AF452" i="9"/>
  <c r="P453" i="9"/>
  <c r="X453" i="9"/>
  <c r="AF453" i="9"/>
  <c r="P454" i="9"/>
  <c r="X454" i="9"/>
  <c r="AF454" i="9"/>
  <c r="M455" i="9"/>
  <c r="AE455" i="9"/>
  <c r="V456" i="9"/>
  <c r="M457" i="9"/>
  <c r="AL457" i="9"/>
  <c r="AL458" i="9"/>
  <c r="AL459" i="9"/>
  <c r="AL460" i="9"/>
  <c r="AL461" i="9"/>
  <c r="AL465" i="9"/>
  <c r="AL466" i="9"/>
  <c r="AL467" i="9"/>
  <c r="AL468" i="9"/>
  <c r="AL469" i="9"/>
  <c r="AL470" i="9"/>
  <c r="AL471" i="9"/>
  <c r="AL472" i="9"/>
  <c r="AL473" i="9"/>
  <c r="AL474" i="9"/>
  <c r="AL475" i="9"/>
  <c r="AR402" i="9"/>
  <c r="AR406" i="9"/>
  <c r="AP411" i="9"/>
  <c r="AP407" i="9"/>
  <c r="X408" i="9"/>
  <c r="T409" i="9"/>
  <c r="AI404" i="9"/>
  <c r="X401" i="9"/>
  <c r="AR410" i="9"/>
  <c r="Y407" i="9"/>
  <c r="AH409" i="9"/>
  <c r="AH392" i="9"/>
  <c r="O366" i="9"/>
  <c r="O13" i="9" s="1"/>
  <c r="L29" i="23" s="1"/>
  <c r="AQ389" i="9"/>
  <c r="AF394" i="9"/>
  <c r="P366" i="9"/>
  <c r="U394" i="9"/>
  <c r="AG395" i="9"/>
  <c r="Q366" i="9"/>
  <c r="Q13" i="9" s="1"/>
  <c r="N29" i="23" s="1"/>
  <c r="AO390" i="9"/>
  <c r="AH396" i="9"/>
  <c r="AR393" i="9"/>
  <c r="AP391" i="9"/>
  <c r="AI397" i="9"/>
  <c r="M393" i="9"/>
  <c r="T393" i="9"/>
  <c r="AP395" i="9"/>
  <c r="AA341" i="9"/>
  <c r="AC317" i="9"/>
  <c r="AF317" i="9"/>
  <c r="AK337" i="9"/>
  <c r="AA338" i="9"/>
  <c r="AR323" i="9"/>
  <c r="AR324" i="9"/>
  <c r="AR325" i="9"/>
  <c r="AM326" i="9"/>
  <c r="AI327" i="9"/>
  <c r="AM328" i="9"/>
  <c r="W387" i="9"/>
  <c r="AH387" i="9"/>
  <c r="P388" i="9"/>
  <c r="AA388" i="9"/>
  <c r="AO388" i="9"/>
  <c r="W389" i="9"/>
  <c r="AH389" i="9"/>
  <c r="P390" i="9"/>
  <c r="AA390" i="9"/>
  <c r="AQ390" i="9"/>
  <c r="AC391" i="9"/>
  <c r="AR391" i="9"/>
  <c r="AF392" i="9"/>
  <c r="AG393" i="9"/>
  <c r="S394" i="9"/>
  <c r="AH394" i="9"/>
  <c r="T395" i="9"/>
  <c r="AI395" i="9"/>
  <c r="U396" i="9"/>
  <c r="AO396" i="9"/>
  <c r="X397" i="9"/>
  <c r="AP397" i="9"/>
  <c r="AC401" i="9"/>
  <c r="X402" i="9"/>
  <c r="AR404" i="9"/>
  <c r="AI406" i="9"/>
  <c r="AH407" i="9"/>
  <c r="AF408" i="9"/>
  <c r="Y409" i="9"/>
  <c r="X410" i="9"/>
  <c r="T411" i="9"/>
  <c r="X387" i="9"/>
  <c r="AI387" i="9"/>
  <c r="Q388" i="9"/>
  <c r="AE388" i="9"/>
  <c r="AP388" i="9"/>
  <c r="X389" i="9"/>
  <c r="AI389" i="9"/>
  <c r="Q390" i="9"/>
  <c r="AE390" i="9"/>
  <c r="AR390" i="9"/>
  <c r="AF391" i="9"/>
  <c r="M392" i="9"/>
  <c r="AG392" i="9"/>
  <c r="S393" i="9"/>
  <c r="AH393" i="9"/>
  <c r="T394" i="9"/>
  <c r="AI394" i="9"/>
  <c r="U395" i="9"/>
  <c r="AO395" i="9"/>
  <c r="X396" i="9"/>
  <c r="AP396" i="9"/>
  <c r="Y397" i="9"/>
  <c r="AQ397" i="9"/>
  <c r="AF401" i="9"/>
  <c r="Y402" i="9"/>
  <c r="T404" i="9"/>
  <c r="AP406" i="9"/>
  <c r="AI407" i="9"/>
  <c r="AH408" i="9"/>
  <c r="AF409" i="9"/>
  <c r="Y410" i="9"/>
  <c r="X411" i="9"/>
  <c r="AQ388" i="9"/>
  <c r="AO394" i="9"/>
  <c r="O387" i="9"/>
  <c r="Z387" i="9"/>
  <c r="AN387" i="9"/>
  <c r="S388" i="9"/>
  <c r="AG388" i="9"/>
  <c r="O389" i="9"/>
  <c r="Z389" i="9"/>
  <c r="AN389" i="9"/>
  <c r="S390" i="9"/>
  <c r="AG390" i="9"/>
  <c r="S391" i="9"/>
  <c r="AH391" i="9"/>
  <c r="T392" i="9"/>
  <c r="AI392" i="9"/>
  <c r="U393" i="9"/>
  <c r="AO393" i="9"/>
  <c r="X394" i="9"/>
  <c r="AP394" i="9"/>
  <c r="Y395" i="9"/>
  <c r="AQ395" i="9"/>
  <c r="AC396" i="9"/>
  <c r="AR396" i="9"/>
  <c r="AF397" i="9"/>
  <c r="S401" i="9"/>
  <c r="AI401" i="9"/>
  <c r="AH402" i="9"/>
  <c r="Y404" i="9"/>
  <c r="T406" i="9"/>
  <c r="M407" i="9"/>
  <c r="AR407" i="9"/>
  <c r="AP408" i="9"/>
  <c r="AI409" i="9"/>
  <c r="AH410" i="9"/>
  <c r="AF411" i="9"/>
  <c r="AF388" i="9"/>
  <c r="S392" i="9"/>
  <c r="X395" i="9"/>
  <c r="P387" i="9"/>
  <c r="AA387" i="9"/>
  <c r="AO387" i="9"/>
  <c r="W388" i="9"/>
  <c r="AH388" i="9"/>
  <c r="P389" i="9"/>
  <c r="AA389" i="9"/>
  <c r="AO389" i="9"/>
  <c r="W390" i="9"/>
  <c r="AH390" i="9"/>
  <c r="T391" i="9"/>
  <c r="AI391" i="9"/>
  <c r="U392" i="9"/>
  <c r="AO392" i="9"/>
  <c r="X393" i="9"/>
  <c r="AP393" i="9"/>
  <c r="Y394" i="9"/>
  <c r="AQ394" i="9"/>
  <c r="AC395" i="9"/>
  <c r="AR395" i="9"/>
  <c r="AF396" i="9"/>
  <c r="M397" i="9"/>
  <c r="AG397" i="9"/>
  <c r="T401" i="9"/>
  <c r="AP401" i="9"/>
  <c r="AI402" i="9"/>
  <c r="AF404" i="9"/>
  <c r="X406" i="9"/>
  <c r="T407" i="9"/>
  <c r="M408" i="9"/>
  <c r="AR408" i="9"/>
  <c r="AP409" i="9"/>
  <c r="AI410" i="9"/>
  <c r="AH411" i="9"/>
  <c r="AF390" i="9"/>
  <c r="AC397" i="9"/>
  <c r="Q387" i="9"/>
  <c r="AE387" i="9"/>
  <c r="AP387" i="9"/>
  <c r="X388" i="9"/>
  <c r="AI388" i="9"/>
  <c r="Q389" i="9"/>
  <c r="AE389" i="9"/>
  <c r="AP389" i="9"/>
  <c r="X390" i="9"/>
  <c r="AI390" i="9"/>
  <c r="U391" i="9"/>
  <c r="AO391" i="9"/>
  <c r="X392" i="9"/>
  <c r="AP392" i="9"/>
  <c r="Y393" i="9"/>
  <c r="AQ393" i="9"/>
  <c r="AC394" i="9"/>
  <c r="AR394" i="9"/>
  <c r="AF395" i="9"/>
  <c r="M396" i="9"/>
  <c r="AG396" i="9"/>
  <c r="S397" i="9"/>
  <c r="AH397" i="9"/>
  <c r="U401" i="9"/>
  <c r="AR401" i="9"/>
  <c r="AP402" i="9"/>
  <c r="AH404" i="9"/>
  <c r="Y406" i="9"/>
  <c r="X407" i="9"/>
  <c r="T408" i="9"/>
  <c r="M409" i="9"/>
  <c r="AR409" i="9"/>
  <c r="AP410" i="9"/>
  <c r="AI411" i="9"/>
  <c r="Y387" i="9"/>
  <c r="Y389" i="9"/>
  <c r="AI393" i="9"/>
  <c r="Y396" i="9"/>
  <c r="R387" i="9"/>
  <c r="AF387" i="9"/>
  <c r="Y388" i="9"/>
  <c r="R389" i="9"/>
  <c r="AF389" i="9"/>
  <c r="Y390" i="9"/>
  <c r="X391" i="9"/>
  <c r="Y392" i="9"/>
  <c r="AC393" i="9"/>
  <c r="M395" i="9"/>
  <c r="S396" i="9"/>
  <c r="T397" i="9"/>
  <c r="M402" i="9"/>
  <c r="M410" i="9"/>
  <c r="N366" i="9"/>
  <c r="N13" i="9" s="1"/>
  <c r="K29" i="23" s="1"/>
  <c r="AL387" i="9"/>
  <c r="AD387" i="9"/>
  <c r="V387" i="9"/>
  <c r="N387" i="9"/>
  <c r="AK387" i="9"/>
  <c r="AC387" i="9"/>
  <c r="U387" i="9"/>
  <c r="M387" i="9"/>
  <c r="AR387" i="9"/>
  <c r="AJ387" i="9"/>
  <c r="AB387" i="9"/>
  <c r="T387" i="9"/>
  <c r="AL388" i="9"/>
  <c r="AD388" i="9"/>
  <c r="V388" i="9"/>
  <c r="N388" i="9"/>
  <c r="AK388" i="9"/>
  <c r="AC388" i="9"/>
  <c r="U388" i="9"/>
  <c r="M388" i="9"/>
  <c r="AR388" i="9"/>
  <c r="AJ388" i="9"/>
  <c r="AB388" i="9"/>
  <c r="T388" i="9"/>
  <c r="AL389" i="9"/>
  <c r="AD389" i="9"/>
  <c r="V389" i="9"/>
  <c r="N389" i="9"/>
  <c r="AK389" i="9"/>
  <c r="AC389" i="9"/>
  <c r="U389" i="9"/>
  <c r="M389" i="9"/>
  <c r="AR389" i="9"/>
  <c r="AJ389" i="9"/>
  <c r="AB389" i="9"/>
  <c r="T389" i="9"/>
  <c r="AM390" i="9"/>
  <c r="AL390" i="9"/>
  <c r="AN390" i="9"/>
  <c r="AD390" i="9"/>
  <c r="V390" i="9"/>
  <c r="N390" i="9"/>
  <c r="AK390" i="9"/>
  <c r="AC390" i="9"/>
  <c r="U390" i="9"/>
  <c r="M390" i="9"/>
  <c r="AJ390" i="9"/>
  <c r="AB390" i="9"/>
  <c r="T390" i="9"/>
  <c r="AM391" i="9"/>
  <c r="AE391" i="9"/>
  <c r="W391" i="9"/>
  <c r="O391" i="9"/>
  <c r="AL391" i="9"/>
  <c r="AD391" i="9"/>
  <c r="V391" i="9"/>
  <c r="N391" i="9"/>
  <c r="AN391" i="9"/>
  <c r="AB391" i="9"/>
  <c r="R391" i="9"/>
  <c r="AK391" i="9"/>
  <c r="AA391" i="9"/>
  <c r="Q391" i="9"/>
  <c r="AJ391" i="9"/>
  <c r="Z391" i="9"/>
  <c r="P391" i="9"/>
  <c r="AM392" i="9"/>
  <c r="AE392" i="9"/>
  <c r="W392" i="9"/>
  <c r="O392" i="9"/>
  <c r="AL392" i="9"/>
  <c r="AD392" i="9"/>
  <c r="V392" i="9"/>
  <c r="N392" i="9"/>
  <c r="AN392" i="9"/>
  <c r="AB392" i="9"/>
  <c r="R392" i="9"/>
  <c r="AK392" i="9"/>
  <c r="AA392" i="9"/>
  <c r="Q392" i="9"/>
  <c r="AJ392" i="9"/>
  <c r="Z392" i="9"/>
  <c r="P392" i="9"/>
  <c r="AM393" i="9"/>
  <c r="AE393" i="9"/>
  <c r="W393" i="9"/>
  <c r="O393" i="9"/>
  <c r="AL393" i="9"/>
  <c r="AD393" i="9"/>
  <c r="V393" i="9"/>
  <c r="N393" i="9"/>
  <c r="AN393" i="9"/>
  <c r="AB393" i="9"/>
  <c r="R393" i="9"/>
  <c r="AK393" i="9"/>
  <c r="AA393" i="9"/>
  <c r="Q393" i="9"/>
  <c r="AJ393" i="9"/>
  <c r="Z393" i="9"/>
  <c r="P393" i="9"/>
  <c r="AM394" i="9"/>
  <c r="AE394" i="9"/>
  <c r="W394" i="9"/>
  <c r="O394" i="9"/>
  <c r="AL394" i="9"/>
  <c r="AD394" i="9"/>
  <c r="V394" i="9"/>
  <c r="N394" i="9"/>
  <c r="AN394" i="9"/>
  <c r="AB394" i="9"/>
  <c r="R394" i="9"/>
  <c r="AK394" i="9"/>
  <c r="AA394" i="9"/>
  <c r="Q394" i="9"/>
  <c r="AJ394" i="9"/>
  <c r="Z394" i="9"/>
  <c r="P394" i="9"/>
  <c r="AM395" i="9"/>
  <c r="AE395" i="9"/>
  <c r="W395" i="9"/>
  <c r="O395" i="9"/>
  <c r="AL395" i="9"/>
  <c r="AD395" i="9"/>
  <c r="V395" i="9"/>
  <c r="N395" i="9"/>
  <c r="AN395" i="9"/>
  <c r="AB395" i="9"/>
  <c r="R395" i="9"/>
  <c r="AK395" i="9"/>
  <c r="AA395" i="9"/>
  <c r="Q395" i="9"/>
  <c r="AJ395" i="9"/>
  <c r="Z395" i="9"/>
  <c r="P395" i="9"/>
  <c r="AM396" i="9"/>
  <c r="AE396" i="9"/>
  <c r="W396" i="9"/>
  <c r="O396" i="9"/>
  <c r="AL396" i="9"/>
  <c r="AD396" i="9"/>
  <c r="V396" i="9"/>
  <c r="N396" i="9"/>
  <c r="AN396" i="9"/>
  <c r="AB396" i="9"/>
  <c r="R396" i="9"/>
  <c r="AK396" i="9"/>
  <c r="AA396" i="9"/>
  <c r="Q396" i="9"/>
  <c r="AJ396" i="9"/>
  <c r="Z396" i="9"/>
  <c r="P396" i="9"/>
  <c r="AM397" i="9"/>
  <c r="AE397" i="9"/>
  <c r="W397" i="9"/>
  <c r="O397" i="9"/>
  <c r="AL397" i="9"/>
  <c r="AD397" i="9"/>
  <c r="V397" i="9"/>
  <c r="N397" i="9"/>
  <c r="AN397" i="9"/>
  <c r="AB397" i="9"/>
  <c r="R397" i="9"/>
  <c r="AK397" i="9"/>
  <c r="AA397" i="9"/>
  <c r="Q397" i="9"/>
  <c r="AJ397" i="9"/>
  <c r="Z397" i="9"/>
  <c r="P397" i="9"/>
  <c r="M366" i="9"/>
  <c r="M13" i="9" s="1"/>
  <c r="J29" i="23" s="1"/>
  <c r="AM401" i="9"/>
  <c r="AE401" i="9"/>
  <c r="W401" i="9"/>
  <c r="O401" i="9"/>
  <c r="AL401" i="9"/>
  <c r="AD401" i="9"/>
  <c r="V401" i="9"/>
  <c r="N401" i="9"/>
  <c r="AQ401" i="9"/>
  <c r="AG401" i="9"/>
  <c r="AO401" i="9"/>
  <c r="AN401" i="9"/>
  <c r="AB401" i="9"/>
  <c r="R401" i="9"/>
  <c r="AK401" i="9"/>
  <c r="AA401" i="9"/>
  <c r="Q401" i="9"/>
  <c r="AJ401" i="9"/>
  <c r="Z401" i="9"/>
  <c r="P401" i="9"/>
  <c r="AM402" i="9"/>
  <c r="AE402" i="9"/>
  <c r="W402" i="9"/>
  <c r="O402" i="9"/>
  <c r="AL402" i="9"/>
  <c r="AD402" i="9"/>
  <c r="V402" i="9"/>
  <c r="N402" i="9"/>
  <c r="AQ402" i="9"/>
  <c r="AG402" i="9"/>
  <c r="U402" i="9"/>
  <c r="AO402" i="9"/>
  <c r="AC402" i="9"/>
  <c r="S402" i="9"/>
  <c r="AN402" i="9"/>
  <c r="AB402" i="9"/>
  <c r="R402" i="9"/>
  <c r="AK402" i="9"/>
  <c r="AA402" i="9"/>
  <c r="Q402" i="9"/>
  <c r="AJ402" i="9"/>
  <c r="Z402" i="9"/>
  <c r="P402" i="9"/>
  <c r="AM404" i="9"/>
  <c r="AE404" i="9"/>
  <c r="W404" i="9"/>
  <c r="O404" i="9"/>
  <c r="AL404" i="9"/>
  <c r="AD404" i="9"/>
  <c r="V404" i="9"/>
  <c r="N404" i="9"/>
  <c r="AQ404" i="9"/>
  <c r="AG404" i="9"/>
  <c r="U404" i="9"/>
  <c r="AO404" i="9"/>
  <c r="AC404" i="9"/>
  <c r="S404" i="9"/>
  <c r="AN404" i="9"/>
  <c r="AB404" i="9"/>
  <c r="R404" i="9"/>
  <c r="AK404" i="9"/>
  <c r="AA404" i="9"/>
  <c r="Q404" i="9"/>
  <c r="AJ404" i="9"/>
  <c r="Z404" i="9"/>
  <c r="P404" i="9"/>
  <c r="AM406" i="9"/>
  <c r="AE406" i="9"/>
  <c r="W406" i="9"/>
  <c r="O406" i="9"/>
  <c r="AL406" i="9"/>
  <c r="AD406" i="9"/>
  <c r="V406" i="9"/>
  <c r="N406" i="9"/>
  <c r="AQ406" i="9"/>
  <c r="AG406" i="9"/>
  <c r="U406" i="9"/>
  <c r="AO406" i="9"/>
  <c r="AC406" i="9"/>
  <c r="S406" i="9"/>
  <c r="AN406" i="9"/>
  <c r="AB406" i="9"/>
  <c r="R406" i="9"/>
  <c r="AK406" i="9"/>
  <c r="AA406" i="9"/>
  <c r="Q406" i="9"/>
  <c r="AJ406" i="9"/>
  <c r="Z406" i="9"/>
  <c r="P406" i="9"/>
  <c r="AM407" i="9"/>
  <c r="AE407" i="9"/>
  <c r="W407" i="9"/>
  <c r="O407" i="9"/>
  <c r="AL407" i="9"/>
  <c r="AD407" i="9"/>
  <c r="V407" i="9"/>
  <c r="N407" i="9"/>
  <c r="AQ407" i="9"/>
  <c r="AG407" i="9"/>
  <c r="U407" i="9"/>
  <c r="AO407" i="9"/>
  <c r="AC407" i="9"/>
  <c r="S407" i="9"/>
  <c r="AN407" i="9"/>
  <c r="AB407" i="9"/>
  <c r="R407" i="9"/>
  <c r="AK407" i="9"/>
  <c r="AA407" i="9"/>
  <c r="Q407" i="9"/>
  <c r="AJ407" i="9"/>
  <c r="Z407" i="9"/>
  <c r="P407" i="9"/>
  <c r="AM408" i="9"/>
  <c r="AE408" i="9"/>
  <c r="W408" i="9"/>
  <c r="O408" i="9"/>
  <c r="AL408" i="9"/>
  <c r="AD408" i="9"/>
  <c r="V408" i="9"/>
  <c r="N408" i="9"/>
  <c r="AQ408" i="9"/>
  <c r="AG408" i="9"/>
  <c r="U408" i="9"/>
  <c r="AO408" i="9"/>
  <c r="AC408" i="9"/>
  <c r="S408" i="9"/>
  <c r="AN408" i="9"/>
  <c r="AB408" i="9"/>
  <c r="R408" i="9"/>
  <c r="AK408" i="9"/>
  <c r="AA408" i="9"/>
  <c r="Q408" i="9"/>
  <c r="AJ408" i="9"/>
  <c r="Z408" i="9"/>
  <c r="P408" i="9"/>
  <c r="AM409" i="9"/>
  <c r="AE409" i="9"/>
  <c r="W409" i="9"/>
  <c r="O409" i="9"/>
  <c r="AL409" i="9"/>
  <c r="AD409" i="9"/>
  <c r="V409" i="9"/>
  <c r="N409" i="9"/>
  <c r="AQ409" i="9"/>
  <c r="AG409" i="9"/>
  <c r="U409" i="9"/>
  <c r="AO409" i="9"/>
  <c r="AC409" i="9"/>
  <c r="S409" i="9"/>
  <c r="AN409" i="9"/>
  <c r="AB409" i="9"/>
  <c r="R409" i="9"/>
  <c r="AK409" i="9"/>
  <c r="AA409" i="9"/>
  <c r="Q409" i="9"/>
  <c r="AJ409" i="9"/>
  <c r="Z409" i="9"/>
  <c r="P409" i="9"/>
  <c r="AM410" i="9"/>
  <c r="AE410" i="9"/>
  <c r="W410" i="9"/>
  <c r="O410" i="9"/>
  <c r="AL410" i="9"/>
  <c r="AD410" i="9"/>
  <c r="V410" i="9"/>
  <c r="N410" i="9"/>
  <c r="AQ410" i="9"/>
  <c r="AG410" i="9"/>
  <c r="U410" i="9"/>
  <c r="AO410" i="9"/>
  <c r="AC410" i="9"/>
  <c r="S410" i="9"/>
  <c r="AN410" i="9"/>
  <c r="AB410" i="9"/>
  <c r="R410" i="9"/>
  <c r="AK410" i="9"/>
  <c r="AA410" i="9"/>
  <c r="Q410" i="9"/>
  <c r="AJ410" i="9"/>
  <c r="Z410" i="9"/>
  <c r="P410" i="9"/>
  <c r="AM411" i="9"/>
  <c r="AE411" i="9"/>
  <c r="W411" i="9"/>
  <c r="O411" i="9"/>
  <c r="AL411" i="9"/>
  <c r="AD411" i="9"/>
  <c r="V411" i="9"/>
  <c r="N411" i="9"/>
  <c r="AQ411" i="9"/>
  <c r="AG411" i="9"/>
  <c r="U411" i="9"/>
  <c r="AO411" i="9"/>
  <c r="AC411" i="9"/>
  <c r="S411" i="9"/>
  <c r="AN411" i="9"/>
  <c r="AB411" i="9"/>
  <c r="R411" i="9"/>
  <c r="AK411" i="9"/>
  <c r="AA411" i="9"/>
  <c r="Q411" i="9"/>
  <c r="AJ411" i="9"/>
  <c r="Z411" i="9"/>
  <c r="P411" i="9"/>
  <c r="S387" i="9"/>
  <c r="AG387" i="9"/>
  <c r="O388" i="9"/>
  <c r="Z388" i="9"/>
  <c r="AN388" i="9"/>
  <c r="S389" i="9"/>
  <c r="AG389" i="9"/>
  <c r="O390" i="9"/>
  <c r="Z390" i="9"/>
  <c r="AP390" i="9"/>
  <c r="Y391" i="9"/>
  <c r="AQ391" i="9"/>
  <c r="AC392" i="9"/>
  <c r="AR392" i="9"/>
  <c r="AF393" i="9"/>
  <c r="M394" i="9"/>
  <c r="AG394" i="9"/>
  <c r="S395" i="9"/>
  <c r="AH395" i="9"/>
  <c r="T396" i="9"/>
  <c r="AI396" i="9"/>
  <c r="U397" i="9"/>
  <c r="AO397" i="9"/>
  <c r="Y401" i="9"/>
  <c r="T402" i="9"/>
  <c r="AP404" i="9"/>
  <c r="AH406" i="9"/>
  <c r="AF407" i="9"/>
  <c r="Y408" i="9"/>
  <c r="X409" i="9"/>
  <c r="T410" i="9"/>
  <c r="M411" i="9"/>
  <c r="AR411" i="9"/>
  <c r="AP329" i="9"/>
  <c r="AH329" i="9"/>
  <c r="Z329" i="9"/>
  <c r="R329" i="9"/>
  <c r="AO329" i="9"/>
  <c r="AG329" i="9"/>
  <c r="Y329" i="9"/>
  <c r="Q329" i="9"/>
  <c r="AL329" i="9"/>
  <c r="AD329" i="9"/>
  <c r="V329" i="9"/>
  <c r="N329" i="9"/>
  <c r="AP331" i="9"/>
  <c r="AH331" i="9"/>
  <c r="Z331" i="9"/>
  <c r="R331" i="9"/>
  <c r="AO331" i="9"/>
  <c r="AG331" i="9"/>
  <c r="Y331" i="9"/>
  <c r="Q331" i="9"/>
  <c r="AL331" i="9"/>
  <c r="AD331" i="9"/>
  <c r="V331" i="9"/>
  <c r="N331" i="9"/>
  <c r="AP333" i="9"/>
  <c r="AH333" i="9"/>
  <c r="Z333" i="9"/>
  <c r="R333" i="9"/>
  <c r="AO333" i="9"/>
  <c r="AG333" i="9"/>
  <c r="Y333" i="9"/>
  <c r="Q333" i="9"/>
  <c r="AL333" i="9"/>
  <c r="AD333" i="9"/>
  <c r="V333" i="9"/>
  <c r="N333" i="9"/>
  <c r="AK323" i="9"/>
  <c r="U325" i="9"/>
  <c r="AK326" i="9"/>
  <c r="S329" i="9"/>
  <c r="AK330" i="9"/>
  <c r="AR333" i="9"/>
  <c r="X338" i="9"/>
  <c r="AQ344" i="9"/>
  <c r="N323" i="9"/>
  <c r="V323" i="9"/>
  <c r="AD323" i="9"/>
  <c r="AL323" i="9"/>
  <c r="N324" i="9"/>
  <c r="V324" i="9"/>
  <c r="AD324" i="9"/>
  <c r="AL324" i="9"/>
  <c r="N325" i="9"/>
  <c r="V325" i="9"/>
  <c r="AD325" i="9"/>
  <c r="AL325" i="9"/>
  <c r="N326" i="9"/>
  <c r="V326" i="9"/>
  <c r="AD326" i="9"/>
  <c r="T327" i="9"/>
  <c r="AF327" i="9"/>
  <c r="M328" i="9"/>
  <c r="AA328" i="9"/>
  <c r="T329" i="9"/>
  <c r="AF329" i="9"/>
  <c r="M330" i="9"/>
  <c r="AA330" i="9"/>
  <c r="AM330" i="9"/>
  <c r="T331" i="9"/>
  <c r="AF331" i="9"/>
  <c r="M332" i="9"/>
  <c r="AA332" i="9"/>
  <c r="AM332" i="9"/>
  <c r="T333" i="9"/>
  <c r="AF333" i="9"/>
  <c r="T337" i="9"/>
  <c r="AF337" i="9"/>
  <c r="M338" i="9"/>
  <c r="M339" i="9"/>
  <c r="AI339" i="9"/>
  <c r="W340" i="9"/>
  <c r="M341" i="9"/>
  <c r="AI341" i="9"/>
  <c r="W342" i="9"/>
  <c r="M343" i="9"/>
  <c r="AI343" i="9"/>
  <c r="W344" i="9"/>
  <c r="M345" i="9"/>
  <c r="U346" i="9"/>
  <c r="AP326" i="9"/>
  <c r="AO326" i="9"/>
  <c r="AL326" i="9"/>
  <c r="AP328" i="9"/>
  <c r="AH328" i="9"/>
  <c r="Z328" i="9"/>
  <c r="R328" i="9"/>
  <c r="AO328" i="9"/>
  <c r="AG328" i="9"/>
  <c r="Y328" i="9"/>
  <c r="Q328" i="9"/>
  <c r="AL328" i="9"/>
  <c r="AD328" i="9"/>
  <c r="V328" i="9"/>
  <c r="N328" i="9"/>
  <c r="AR338" i="9"/>
  <c r="AJ338" i="9"/>
  <c r="AP338" i="9"/>
  <c r="AH338" i="9"/>
  <c r="Z338" i="9"/>
  <c r="R338" i="9"/>
  <c r="AO338" i="9"/>
  <c r="AG338" i="9"/>
  <c r="Y338" i="9"/>
  <c r="Q338" i="9"/>
  <c r="AN338" i="9"/>
  <c r="AF338" i="9"/>
  <c r="AL338" i="9"/>
  <c r="AD338" i="9"/>
  <c r="V338" i="9"/>
  <c r="N338" i="9"/>
  <c r="AK324" i="9"/>
  <c r="AC326" i="9"/>
  <c r="X328" i="9"/>
  <c r="X330" i="9"/>
  <c r="S333" i="9"/>
  <c r="AE337" i="9"/>
  <c r="O323" i="9"/>
  <c r="W323" i="9"/>
  <c r="AE323" i="9"/>
  <c r="AM323" i="9"/>
  <c r="O324" i="9"/>
  <c r="W324" i="9"/>
  <c r="AE324" i="9"/>
  <c r="AM324" i="9"/>
  <c r="O325" i="9"/>
  <c r="W325" i="9"/>
  <c r="AE325" i="9"/>
  <c r="AM325" i="9"/>
  <c r="O326" i="9"/>
  <c r="W326" i="9"/>
  <c r="AE326" i="9"/>
  <c r="AN326" i="9"/>
  <c r="U327" i="9"/>
  <c r="O328" i="9"/>
  <c r="AB328" i="9"/>
  <c r="AN328" i="9"/>
  <c r="U329" i="9"/>
  <c r="AI329" i="9"/>
  <c r="O330" i="9"/>
  <c r="AB330" i="9"/>
  <c r="AN330" i="9"/>
  <c r="U331" i="9"/>
  <c r="AI331" i="9"/>
  <c r="O332" i="9"/>
  <c r="AB332" i="9"/>
  <c r="AN332" i="9"/>
  <c r="U333" i="9"/>
  <c r="AI333" i="9"/>
  <c r="U337" i="9"/>
  <c r="AI337" i="9"/>
  <c r="O338" i="9"/>
  <c r="AB338" i="9"/>
  <c r="O339" i="9"/>
  <c r="AK339" i="9"/>
  <c r="O341" i="9"/>
  <c r="AK341" i="9"/>
  <c r="O343" i="9"/>
  <c r="AK343" i="9"/>
  <c r="AA344" i="9"/>
  <c r="O345" i="9"/>
  <c r="AP327" i="9"/>
  <c r="AH327" i="9"/>
  <c r="Z327" i="9"/>
  <c r="R327" i="9"/>
  <c r="AO327" i="9"/>
  <c r="AG327" i="9"/>
  <c r="Y327" i="9"/>
  <c r="Q327" i="9"/>
  <c r="AL327" i="9"/>
  <c r="AD327" i="9"/>
  <c r="V327" i="9"/>
  <c r="N327" i="9"/>
  <c r="M301" i="9"/>
  <c r="M12" i="9" s="1"/>
  <c r="J28" i="23" s="1"/>
  <c r="AR340" i="9"/>
  <c r="AJ340" i="9"/>
  <c r="AB340" i="9"/>
  <c r="T340" i="9"/>
  <c r="AP340" i="9"/>
  <c r="AH340" i="9"/>
  <c r="Z340" i="9"/>
  <c r="R340" i="9"/>
  <c r="AO340" i="9"/>
  <c r="AG340" i="9"/>
  <c r="Y340" i="9"/>
  <c r="Q340" i="9"/>
  <c r="AN340" i="9"/>
  <c r="AF340" i="9"/>
  <c r="X340" i="9"/>
  <c r="P340" i="9"/>
  <c r="AL340" i="9"/>
  <c r="AD340" i="9"/>
  <c r="V340" i="9"/>
  <c r="N340" i="9"/>
  <c r="AR342" i="9"/>
  <c r="AJ342" i="9"/>
  <c r="AB342" i="9"/>
  <c r="T342" i="9"/>
  <c r="AP342" i="9"/>
  <c r="AH342" i="9"/>
  <c r="Z342" i="9"/>
  <c r="R342" i="9"/>
  <c r="AO342" i="9"/>
  <c r="AG342" i="9"/>
  <c r="Y342" i="9"/>
  <c r="Q342" i="9"/>
  <c r="AN342" i="9"/>
  <c r="AF342" i="9"/>
  <c r="X342" i="9"/>
  <c r="P342" i="9"/>
  <c r="AL342" i="9"/>
  <c r="AD342" i="9"/>
  <c r="V342" i="9"/>
  <c r="N342" i="9"/>
  <c r="AR346" i="9"/>
  <c r="AJ346" i="9"/>
  <c r="AB346" i="9"/>
  <c r="T346" i="9"/>
  <c r="AQ346" i="9"/>
  <c r="AI346" i="9"/>
  <c r="AA346" i="9"/>
  <c r="S346" i="9"/>
  <c r="AP346" i="9"/>
  <c r="AH346" i="9"/>
  <c r="Z346" i="9"/>
  <c r="R346" i="9"/>
  <c r="AO346" i="9"/>
  <c r="AG346" i="9"/>
  <c r="Y346" i="9"/>
  <c r="Q346" i="9"/>
  <c r="AN346" i="9"/>
  <c r="AF346" i="9"/>
  <c r="X346" i="9"/>
  <c r="P346" i="9"/>
  <c r="AM346" i="9"/>
  <c r="AE346" i="9"/>
  <c r="W346" i="9"/>
  <c r="O346" i="9"/>
  <c r="AL346" i="9"/>
  <c r="AD346" i="9"/>
  <c r="V346" i="9"/>
  <c r="N346" i="9"/>
  <c r="M324" i="9"/>
  <c r="M326" i="9"/>
  <c r="AE329" i="9"/>
  <c r="AR331" i="9"/>
  <c r="AQ340" i="9"/>
  <c r="M346" i="9"/>
  <c r="P323" i="9"/>
  <c r="X323" i="9"/>
  <c r="AF323" i="9"/>
  <c r="AN323" i="9"/>
  <c r="P324" i="9"/>
  <c r="X324" i="9"/>
  <c r="AF324" i="9"/>
  <c r="AN324" i="9"/>
  <c r="P325" i="9"/>
  <c r="X325" i="9"/>
  <c r="AF325" i="9"/>
  <c r="AN325" i="9"/>
  <c r="P326" i="9"/>
  <c r="X326" i="9"/>
  <c r="AF326" i="9"/>
  <c r="AQ326" i="9"/>
  <c r="W327" i="9"/>
  <c r="AJ327" i="9"/>
  <c r="P328" i="9"/>
  <c r="AC328" i="9"/>
  <c r="AQ328" i="9"/>
  <c r="W329" i="9"/>
  <c r="AJ329" i="9"/>
  <c r="P330" i="9"/>
  <c r="AC330" i="9"/>
  <c r="AQ330" i="9"/>
  <c r="W331" i="9"/>
  <c r="AJ331" i="9"/>
  <c r="P332" i="9"/>
  <c r="AC332" i="9"/>
  <c r="W333" i="9"/>
  <c r="AJ333" i="9"/>
  <c r="W337" i="9"/>
  <c r="AJ337" i="9"/>
  <c r="P338" i="9"/>
  <c r="AC338" i="9"/>
  <c r="S339" i="9"/>
  <c r="AC340" i="9"/>
  <c r="S341" i="9"/>
  <c r="AM341" i="9"/>
  <c r="AC342" i="9"/>
  <c r="S343" i="9"/>
  <c r="AM343" i="9"/>
  <c r="S345" i="9"/>
  <c r="AK346" i="9"/>
  <c r="AP332" i="9"/>
  <c r="AH332" i="9"/>
  <c r="Z332" i="9"/>
  <c r="R332" i="9"/>
  <c r="AO332" i="9"/>
  <c r="AG332" i="9"/>
  <c r="Y332" i="9"/>
  <c r="Q332" i="9"/>
  <c r="AL332" i="9"/>
  <c r="AD332" i="9"/>
  <c r="V332" i="9"/>
  <c r="N332" i="9"/>
  <c r="AR339" i="9"/>
  <c r="AJ339" i="9"/>
  <c r="AB339" i="9"/>
  <c r="T339" i="9"/>
  <c r="AP339" i="9"/>
  <c r="AH339" i="9"/>
  <c r="Z339" i="9"/>
  <c r="R339" i="9"/>
  <c r="AO339" i="9"/>
  <c r="AG339" i="9"/>
  <c r="Y339" i="9"/>
  <c r="Q339" i="9"/>
  <c r="AN339" i="9"/>
  <c r="AF339" i="9"/>
  <c r="X339" i="9"/>
  <c r="P339" i="9"/>
  <c r="AL339" i="9"/>
  <c r="AD339" i="9"/>
  <c r="V339" i="9"/>
  <c r="N339" i="9"/>
  <c r="AR344" i="9"/>
  <c r="AJ344" i="9"/>
  <c r="AB344" i="9"/>
  <c r="T344" i="9"/>
  <c r="AP344" i="9"/>
  <c r="AH344" i="9"/>
  <c r="Z344" i="9"/>
  <c r="R344" i="9"/>
  <c r="AO344" i="9"/>
  <c r="AG344" i="9"/>
  <c r="Y344" i="9"/>
  <c r="Q344" i="9"/>
  <c r="AN344" i="9"/>
  <c r="AF344" i="9"/>
  <c r="X344" i="9"/>
  <c r="P344" i="9"/>
  <c r="AL344" i="9"/>
  <c r="AD344" i="9"/>
  <c r="V344" i="9"/>
  <c r="N344" i="9"/>
  <c r="AR347" i="9"/>
  <c r="AJ347" i="9"/>
  <c r="AB347" i="9"/>
  <c r="T347" i="9"/>
  <c r="AQ347" i="9"/>
  <c r="AI347" i="9"/>
  <c r="AA347" i="9"/>
  <c r="S347" i="9"/>
  <c r="AP347" i="9"/>
  <c r="AH347" i="9"/>
  <c r="Z347" i="9"/>
  <c r="R347" i="9"/>
  <c r="AO347" i="9"/>
  <c r="AG347" i="9"/>
  <c r="Y347" i="9"/>
  <c r="Q347" i="9"/>
  <c r="AN347" i="9"/>
  <c r="AF347" i="9"/>
  <c r="X347" i="9"/>
  <c r="P347" i="9"/>
  <c r="AM347" i="9"/>
  <c r="AE347" i="9"/>
  <c r="W347" i="9"/>
  <c r="O347" i="9"/>
  <c r="AL347" i="9"/>
  <c r="AD347" i="9"/>
  <c r="V347" i="9"/>
  <c r="N347" i="9"/>
  <c r="M323" i="9"/>
  <c r="U324" i="9"/>
  <c r="AK325" i="9"/>
  <c r="AE327" i="9"/>
  <c r="AR329" i="9"/>
  <c r="AK332" i="9"/>
  <c r="AR337" i="9"/>
  <c r="AQ342" i="9"/>
  <c r="Q323" i="9"/>
  <c r="Y323" i="9"/>
  <c r="AG323" i="9"/>
  <c r="AO323" i="9"/>
  <c r="Q324" i="9"/>
  <c r="Y324" i="9"/>
  <c r="AG324" i="9"/>
  <c r="AO324" i="9"/>
  <c r="Q325" i="9"/>
  <c r="Y325" i="9"/>
  <c r="AG325" i="9"/>
  <c r="AO325" i="9"/>
  <c r="Q326" i="9"/>
  <c r="Y326" i="9"/>
  <c r="AG326" i="9"/>
  <c r="AR326" i="9"/>
  <c r="X327" i="9"/>
  <c r="AK327" i="9"/>
  <c r="S328" i="9"/>
  <c r="AE328" i="9"/>
  <c r="AR328" i="9"/>
  <c r="X329" i="9"/>
  <c r="AK329" i="9"/>
  <c r="S330" i="9"/>
  <c r="AE330" i="9"/>
  <c r="AR330" i="9"/>
  <c r="X331" i="9"/>
  <c r="AK331" i="9"/>
  <c r="S332" i="9"/>
  <c r="AE332" i="9"/>
  <c r="AR332" i="9"/>
  <c r="X333" i="9"/>
  <c r="AK333" i="9"/>
  <c r="X337" i="9"/>
  <c r="S338" i="9"/>
  <c r="AE338" i="9"/>
  <c r="U339" i="9"/>
  <c r="AQ339" i="9"/>
  <c r="AE340" i="9"/>
  <c r="U341" i="9"/>
  <c r="AQ341" i="9"/>
  <c r="AE342" i="9"/>
  <c r="U343" i="9"/>
  <c r="AQ343" i="9"/>
  <c r="AE344" i="9"/>
  <c r="M347" i="9"/>
  <c r="AP337" i="9"/>
  <c r="AH337" i="9"/>
  <c r="Z337" i="9"/>
  <c r="R337" i="9"/>
  <c r="AO337" i="9"/>
  <c r="AG337" i="9"/>
  <c r="Y337" i="9"/>
  <c r="Q337" i="9"/>
  <c r="AL337" i="9"/>
  <c r="AD337" i="9"/>
  <c r="V337" i="9"/>
  <c r="N337" i="9"/>
  <c r="AR345" i="9"/>
  <c r="AJ345" i="9"/>
  <c r="AB345" i="9"/>
  <c r="T345" i="9"/>
  <c r="AQ345" i="9"/>
  <c r="AI345" i="9"/>
  <c r="AA345" i="9"/>
  <c r="AP345" i="9"/>
  <c r="AH345" i="9"/>
  <c r="Z345" i="9"/>
  <c r="R345" i="9"/>
  <c r="AO345" i="9"/>
  <c r="AG345" i="9"/>
  <c r="Y345" i="9"/>
  <c r="Q345" i="9"/>
  <c r="AN345" i="9"/>
  <c r="AF345" i="9"/>
  <c r="X345" i="9"/>
  <c r="P345" i="9"/>
  <c r="AM345" i="9"/>
  <c r="AE345" i="9"/>
  <c r="AL345" i="9"/>
  <c r="AD345" i="9"/>
  <c r="V345" i="9"/>
  <c r="N345" i="9"/>
  <c r="AC323" i="9"/>
  <c r="M325" i="9"/>
  <c r="S327" i="9"/>
  <c r="S331" i="9"/>
  <c r="AE333" i="9"/>
  <c r="AQ338" i="9"/>
  <c r="AE343" i="9"/>
  <c r="R323" i="9"/>
  <c r="Z323" i="9"/>
  <c r="AH323" i="9"/>
  <c r="AP323" i="9"/>
  <c r="R324" i="9"/>
  <c r="Z324" i="9"/>
  <c r="AH324" i="9"/>
  <c r="AP324" i="9"/>
  <c r="R325" i="9"/>
  <c r="Z325" i="9"/>
  <c r="AH325" i="9"/>
  <c r="AP325" i="9"/>
  <c r="R326" i="9"/>
  <c r="Z326" i="9"/>
  <c r="AH326" i="9"/>
  <c r="M327" i="9"/>
  <c r="AA327" i="9"/>
  <c r="AM327" i="9"/>
  <c r="T328" i="9"/>
  <c r="AF328" i="9"/>
  <c r="M329" i="9"/>
  <c r="AA329" i="9"/>
  <c r="AM329" i="9"/>
  <c r="T330" i="9"/>
  <c r="AF330" i="9"/>
  <c r="M331" i="9"/>
  <c r="AA331" i="9"/>
  <c r="AM331" i="9"/>
  <c r="T332" i="9"/>
  <c r="AF332" i="9"/>
  <c r="M333" i="9"/>
  <c r="AA333" i="9"/>
  <c r="AM333" i="9"/>
  <c r="M337" i="9"/>
  <c r="AA337" i="9"/>
  <c r="AM337" i="9"/>
  <c r="T338" i="9"/>
  <c r="AI338" i="9"/>
  <c r="W339" i="9"/>
  <c r="M340" i="9"/>
  <c r="AI340" i="9"/>
  <c r="W341" i="9"/>
  <c r="M342" i="9"/>
  <c r="AI342" i="9"/>
  <c r="M344" i="9"/>
  <c r="AI344" i="9"/>
  <c r="W345" i="9"/>
  <c r="U347" i="9"/>
  <c r="AR343" i="9"/>
  <c r="AJ343" i="9"/>
  <c r="AB343" i="9"/>
  <c r="T343" i="9"/>
  <c r="AP343" i="9"/>
  <c r="AH343" i="9"/>
  <c r="Z343" i="9"/>
  <c r="R343" i="9"/>
  <c r="AO343" i="9"/>
  <c r="AG343" i="9"/>
  <c r="Y343" i="9"/>
  <c r="Q343" i="9"/>
  <c r="AN343" i="9"/>
  <c r="AF343" i="9"/>
  <c r="X343" i="9"/>
  <c r="P343" i="9"/>
  <c r="AL343" i="9"/>
  <c r="AD343" i="9"/>
  <c r="V343" i="9"/>
  <c r="N343" i="9"/>
  <c r="M315" i="9"/>
  <c r="M24" i="9" s="1"/>
  <c r="J62" i="23" s="1"/>
  <c r="AC324" i="9"/>
  <c r="U326" i="9"/>
  <c r="AR327" i="9"/>
  <c r="AE331" i="9"/>
  <c r="AE339" i="9"/>
  <c r="U344" i="9"/>
  <c r="S323" i="9"/>
  <c r="AA323" i="9"/>
  <c r="AI323" i="9"/>
  <c r="AQ323" i="9"/>
  <c r="S324" i="9"/>
  <c r="AA324" i="9"/>
  <c r="AI324" i="9"/>
  <c r="AQ324" i="9"/>
  <c r="S325" i="9"/>
  <c r="AA325" i="9"/>
  <c r="AI325" i="9"/>
  <c r="AQ325" i="9"/>
  <c r="S326" i="9"/>
  <c r="AA326" i="9"/>
  <c r="AI326" i="9"/>
  <c r="O327" i="9"/>
  <c r="AB327" i="9"/>
  <c r="AN327" i="9"/>
  <c r="U328" i="9"/>
  <c r="AI328" i="9"/>
  <c r="O329" i="9"/>
  <c r="AB329" i="9"/>
  <c r="AN329" i="9"/>
  <c r="U330" i="9"/>
  <c r="O331" i="9"/>
  <c r="AB331" i="9"/>
  <c r="AN331" i="9"/>
  <c r="U332" i="9"/>
  <c r="AI332" i="9"/>
  <c r="O333" i="9"/>
  <c r="AB333" i="9"/>
  <c r="AN333" i="9"/>
  <c r="O337" i="9"/>
  <c r="AB337" i="9"/>
  <c r="AN337" i="9"/>
  <c r="U338" i="9"/>
  <c r="AK338" i="9"/>
  <c r="AA339" i="9"/>
  <c r="O340" i="9"/>
  <c r="AK340" i="9"/>
  <c r="O342" i="9"/>
  <c r="AK342" i="9"/>
  <c r="AA343" i="9"/>
  <c r="O344" i="9"/>
  <c r="AK344" i="9"/>
  <c r="AC345" i="9"/>
  <c r="AC347" i="9"/>
  <c r="AP330" i="9"/>
  <c r="AH330" i="9"/>
  <c r="Z330" i="9"/>
  <c r="R330" i="9"/>
  <c r="AO330" i="9"/>
  <c r="AG330" i="9"/>
  <c r="Y330" i="9"/>
  <c r="Q330" i="9"/>
  <c r="AL330" i="9"/>
  <c r="AD330" i="9"/>
  <c r="V330" i="9"/>
  <c r="N330" i="9"/>
  <c r="AR341" i="9"/>
  <c r="AJ341" i="9"/>
  <c r="AB341" i="9"/>
  <c r="T341" i="9"/>
  <c r="AP341" i="9"/>
  <c r="AH341" i="9"/>
  <c r="Z341" i="9"/>
  <c r="R341" i="9"/>
  <c r="AO341" i="9"/>
  <c r="AG341" i="9"/>
  <c r="Y341" i="9"/>
  <c r="Q341" i="9"/>
  <c r="AN341" i="9"/>
  <c r="AF341" i="9"/>
  <c r="X341" i="9"/>
  <c r="P341" i="9"/>
  <c r="AL341" i="9"/>
  <c r="AD341" i="9"/>
  <c r="V341" i="9"/>
  <c r="N341" i="9"/>
  <c r="U323" i="9"/>
  <c r="AC325" i="9"/>
  <c r="AK328" i="9"/>
  <c r="X332" i="9"/>
  <c r="S337" i="9"/>
  <c r="U340" i="9"/>
  <c r="AE341" i="9"/>
  <c r="U342" i="9"/>
  <c r="T323" i="9"/>
  <c r="AB323" i="9"/>
  <c r="AJ323" i="9"/>
  <c r="T324" i="9"/>
  <c r="AB324" i="9"/>
  <c r="AJ324" i="9"/>
  <c r="T325" i="9"/>
  <c r="AB325" i="9"/>
  <c r="AJ325" i="9"/>
  <c r="T326" i="9"/>
  <c r="AB326" i="9"/>
  <c r="AJ326" i="9"/>
  <c r="P327" i="9"/>
  <c r="AC327" i="9"/>
  <c r="AQ327" i="9"/>
  <c r="W328" i="9"/>
  <c r="AJ328" i="9"/>
  <c r="P329" i="9"/>
  <c r="AC329" i="9"/>
  <c r="AQ329" i="9"/>
  <c r="W330" i="9"/>
  <c r="AJ330" i="9"/>
  <c r="P331" i="9"/>
  <c r="AC331" i="9"/>
  <c r="AQ331" i="9"/>
  <c r="W332" i="9"/>
  <c r="AJ332" i="9"/>
  <c r="P333" i="9"/>
  <c r="AC333" i="9"/>
  <c r="AQ333" i="9"/>
  <c r="P337" i="9"/>
  <c r="AC337" i="9"/>
  <c r="AQ337" i="9"/>
  <c r="W338" i="9"/>
  <c r="AM338" i="9"/>
  <c r="AC339" i="9"/>
  <c r="S340" i="9"/>
  <c r="AM340" i="9"/>
  <c r="AC341" i="9"/>
  <c r="S342" i="9"/>
  <c r="AM342" i="9"/>
  <c r="AC343" i="9"/>
  <c r="S344" i="9"/>
  <c r="AM344" i="9"/>
  <c r="AK345" i="9"/>
  <c r="AK347" i="9"/>
  <c r="AE276" i="9"/>
  <c r="AE280" i="9"/>
  <c r="M276" i="9"/>
  <c r="AM280" i="9"/>
  <c r="M277" i="9"/>
  <c r="AQ251" i="9"/>
  <c r="AI251" i="9"/>
  <c r="AI23" i="9" s="1"/>
  <c r="AF61" i="23" s="1"/>
  <c r="AA251" i="9"/>
  <c r="AA23" i="9" s="1"/>
  <c r="X61" i="23" s="1"/>
  <c r="S251" i="9"/>
  <c r="S23" i="9" s="1"/>
  <c r="P61" i="23" s="1"/>
  <c r="AE273" i="9"/>
  <c r="AE281" i="9"/>
  <c r="M278" i="9"/>
  <c r="AE274" i="9"/>
  <c r="AE278" i="9"/>
  <c r="AE282" i="9"/>
  <c r="AE272" i="9"/>
  <c r="AN253" i="9"/>
  <c r="M272" i="9"/>
  <c r="AM272" i="9"/>
  <c r="AK259" i="9"/>
  <c r="AE263" i="9"/>
  <c r="AE267" i="9"/>
  <c r="U237" i="9"/>
  <c r="N258" i="9"/>
  <c r="V259" i="9"/>
  <c r="V260" i="9"/>
  <c r="AD261" i="9"/>
  <c r="O258" i="9"/>
  <c r="W258" i="9"/>
  <c r="O259" i="9"/>
  <c r="W260" i="9"/>
  <c r="AE260" i="9"/>
  <c r="AM260" i="9"/>
  <c r="O261" i="9"/>
  <c r="W261" i="9"/>
  <c r="AE261" i="9"/>
  <c r="V258" i="9"/>
  <c r="N261" i="9"/>
  <c r="AM259" i="9"/>
  <c r="P258" i="9"/>
  <c r="X258" i="9"/>
  <c r="AF258" i="9"/>
  <c r="AN258" i="9"/>
  <c r="P259" i="9"/>
  <c r="X259" i="9"/>
  <c r="AF259" i="9"/>
  <c r="AN259" i="9"/>
  <c r="P260" i="9"/>
  <c r="X260" i="9"/>
  <c r="AF260" i="9"/>
  <c r="AN260" i="9"/>
  <c r="P261" i="9"/>
  <c r="X261" i="9"/>
  <c r="AF261" i="9"/>
  <c r="O262" i="9"/>
  <c r="O263" i="9"/>
  <c r="O264" i="9"/>
  <c r="O265" i="9"/>
  <c r="O266" i="9"/>
  <c r="O267" i="9"/>
  <c r="O268" i="9"/>
  <c r="O272" i="9"/>
  <c r="O273" i="9"/>
  <c r="O274" i="9"/>
  <c r="O275" i="9"/>
  <c r="O276" i="9"/>
  <c r="O277" i="9"/>
  <c r="O278" i="9"/>
  <c r="O279" i="9"/>
  <c r="O280" i="9"/>
  <c r="O281" i="9"/>
  <c r="O282" i="9"/>
  <c r="AL259" i="9"/>
  <c r="O260" i="9"/>
  <c r="Q258" i="9"/>
  <c r="Y258" i="9"/>
  <c r="AG258" i="9"/>
  <c r="AO258" i="9"/>
  <c r="Q259" i="9"/>
  <c r="Y259" i="9"/>
  <c r="AG259" i="9"/>
  <c r="AO259" i="9"/>
  <c r="Q260" i="9"/>
  <c r="Y260" i="9"/>
  <c r="AG260" i="9"/>
  <c r="AO260" i="9"/>
  <c r="Q261" i="9"/>
  <c r="Y261" i="9"/>
  <c r="AG261" i="9"/>
  <c r="U262" i="9"/>
  <c r="U263" i="9"/>
  <c r="U264" i="9"/>
  <c r="U265" i="9"/>
  <c r="U266" i="9"/>
  <c r="U267" i="9"/>
  <c r="U268" i="9"/>
  <c r="U272" i="9"/>
  <c r="U273" i="9"/>
  <c r="U274" i="9"/>
  <c r="U275" i="9"/>
  <c r="U276" i="9"/>
  <c r="U277" i="9"/>
  <c r="U278" i="9"/>
  <c r="U279" i="9"/>
  <c r="U280" i="9"/>
  <c r="U281" i="9"/>
  <c r="U282" i="9"/>
  <c r="N237" i="9"/>
  <c r="N11" i="9" s="1"/>
  <c r="K27" i="23" s="1"/>
  <c r="N260" i="9"/>
  <c r="AE259" i="9"/>
  <c r="R258" i="9"/>
  <c r="Z258" i="9"/>
  <c r="AH258" i="9"/>
  <c r="AP258" i="9"/>
  <c r="R259" i="9"/>
  <c r="Z259" i="9"/>
  <c r="AH259" i="9"/>
  <c r="AP259" i="9"/>
  <c r="R260" i="9"/>
  <c r="Z260" i="9"/>
  <c r="AH260" i="9"/>
  <c r="AP260" i="9"/>
  <c r="R261" i="9"/>
  <c r="Z261" i="9"/>
  <c r="AH261" i="9"/>
  <c r="W262" i="9"/>
  <c r="W263" i="9"/>
  <c r="W264" i="9"/>
  <c r="W265" i="9"/>
  <c r="W266" i="9"/>
  <c r="W267" i="9"/>
  <c r="W268" i="9"/>
  <c r="W272" i="9"/>
  <c r="W273" i="9"/>
  <c r="W274" i="9"/>
  <c r="W275" i="9"/>
  <c r="W276" i="9"/>
  <c r="W277" i="9"/>
  <c r="W278" i="9"/>
  <c r="W279" i="9"/>
  <c r="W280" i="9"/>
  <c r="W281" i="9"/>
  <c r="W282" i="9"/>
  <c r="AL258" i="9"/>
  <c r="AE258" i="9"/>
  <c r="S258" i="9"/>
  <c r="AA258" i="9"/>
  <c r="AI258" i="9"/>
  <c r="AQ258" i="9"/>
  <c r="S259" i="9"/>
  <c r="AA259" i="9"/>
  <c r="AI259" i="9"/>
  <c r="AQ259" i="9"/>
  <c r="S260" i="9"/>
  <c r="AA260" i="9"/>
  <c r="AI260" i="9"/>
  <c r="AQ260" i="9"/>
  <c r="S261" i="9"/>
  <c r="AA261" i="9"/>
  <c r="AI261" i="9"/>
  <c r="AC262" i="9"/>
  <c r="AC263" i="9"/>
  <c r="AC264" i="9"/>
  <c r="AC265" i="9"/>
  <c r="AC266" i="9"/>
  <c r="AC267" i="9"/>
  <c r="AC268" i="9"/>
  <c r="AC272" i="9"/>
  <c r="AC273" i="9"/>
  <c r="AC274" i="9"/>
  <c r="AC275" i="9"/>
  <c r="AC276" i="9"/>
  <c r="AC277" i="9"/>
  <c r="AC278" i="9"/>
  <c r="AC279" i="9"/>
  <c r="AC280" i="9"/>
  <c r="AC281" i="9"/>
  <c r="AC282" i="9"/>
  <c r="AD258" i="9"/>
  <c r="AL260" i="9"/>
  <c r="W259" i="9"/>
  <c r="T258" i="9"/>
  <c r="AB258" i="9"/>
  <c r="AJ258" i="9"/>
  <c r="AR258" i="9"/>
  <c r="T259" i="9"/>
  <c r="AB259" i="9"/>
  <c r="AJ259" i="9"/>
  <c r="AR259" i="9"/>
  <c r="T260" i="9"/>
  <c r="AB260" i="9"/>
  <c r="AJ260" i="9"/>
  <c r="AR260" i="9"/>
  <c r="T261" i="9"/>
  <c r="AB261" i="9"/>
  <c r="N251" i="9"/>
  <c r="N23" i="9" s="1"/>
  <c r="K61" i="23" s="1"/>
  <c r="N259" i="9"/>
  <c r="V261" i="9"/>
  <c r="AR261" i="9"/>
  <c r="AQ261" i="9"/>
  <c r="AP261" i="9"/>
  <c r="AO261" i="9"/>
  <c r="AN261" i="9"/>
  <c r="AL261" i="9"/>
  <c r="AR262" i="9"/>
  <c r="AJ262" i="9"/>
  <c r="AB262" i="9"/>
  <c r="T262" i="9"/>
  <c r="AQ262" i="9"/>
  <c r="AI262" i="9"/>
  <c r="AA262" i="9"/>
  <c r="S262" i="9"/>
  <c r="AP262" i="9"/>
  <c r="AH262" i="9"/>
  <c r="Z262" i="9"/>
  <c r="R262" i="9"/>
  <c r="AO262" i="9"/>
  <c r="AG262" i="9"/>
  <c r="Y262" i="9"/>
  <c r="Q262" i="9"/>
  <c r="AN262" i="9"/>
  <c r="AF262" i="9"/>
  <c r="X262" i="9"/>
  <c r="P262" i="9"/>
  <c r="AL262" i="9"/>
  <c r="AD262" i="9"/>
  <c r="V262" i="9"/>
  <c r="N262" i="9"/>
  <c r="AR263" i="9"/>
  <c r="AJ263" i="9"/>
  <c r="AB263" i="9"/>
  <c r="T263" i="9"/>
  <c r="AQ263" i="9"/>
  <c r="AI263" i="9"/>
  <c r="AA263" i="9"/>
  <c r="S263" i="9"/>
  <c r="AP263" i="9"/>
  <c r="AH263" i="9"/>
  <c r="Z263" i="9"/>
  <c r="R263" i="9"/>
  <c r="AO263" i="9"/>
  <c r="AG263" i="9"/>
  <c r="Y263" i="9"/>
  <c r="Q263" i="9"/>
  <c r="AN263" i="9"/>
  <c r="AF263" i="9"/>
  <c r="X263" i="9"/>
  <c r="P263" i="9"/>
  <c r="AL263" i="9"/>
  <c r="AD263" i="9"/>
  <c r="V263" i="9"/>
  <c r="N263" i="9"/>
  <c r="AR264" i="9"/>
  <c r="AJ264" i="9"/>
  <c r="AB264" i="9"/>
  <c r="T264" i="9"/>
  <c r="AQ264" i="9"/>
  <c r="AI264" i="9"/>
  <c r="AA264" i="9"/>
  <c r="S264" i="9"/>
  <c r="AP264" i="9"/>
  <c r="AH264" i="9"/>
  <c r="Z264" i="9"/>
  <c r="R264" i="9"/>
  <c r="AO264" i="9"/>
  <c r="AG264" i="9"/>
  <c r="Y264" i="9"/>
  <c r="Q264" i="9"/>
  <c r="AN264" i="9"/>
  <c r="AF264" i="9"/>
  <c r="X264" i="9"/>
  <c r="P264" i="9"/>
  <c r="AL264" i="9"/>
  <c r="AD264" i="9"/>
  <c r="V264" i="9"/>
  <c r="N264" i="9"/>
  <c r="AR265" i="9"/>
  <c r="AJ265" i="9"/>
  <c r="AB265" i="9"/>
  <c r="T265" i="9"/>
  <c r="AQ265" i="9"/>
  <c r="AI265" i="9"/>
  <c r="AA265" i="9"/>
  <c r="S265" i="9"/>
  <c r="AP265" i="9"/>
  <c r="AH265" i="9"/>
  <c r="Z265" i="9"/>
  <c r="R265" i="9"/>
  <c r="AO265" i="9"/>
  <c r="AG265" i="9"/>
  <c r="Y265" i="9"/>
  <c r="Q265" i="9"/>
  <c r="AN265" i="9"/>
  <c r="AF265" i="9"/>
  <c r="X265" i="9"/>
  <c r="P265" i="9"/>
  <c r="AL265" i="9"/>
  <c r="AD265" i="9"/>
  <c r="V265" i="9"/>
  <c r="N265" i="9"/>
  <c r="AR266" i="9"/>
  <c r="AJ266" i="9"/>
  <c r="AB266" i="9"/>
  <c r="T266" i="9"/>
  <c r="AQ266" i="9"/>
  <c r="AI266" i="9"/>
  <c r="AA266" i="9"/>
  <c r="S266" i="9"/>
  <c r="AP266" i="9"/>
  <c r="AH266" i="9"/>
  <c r="Z266" i="9"/>
  <c r="R266" i="9"/>
  <c r="AO266" i="9"/>
  <c r="AG266" i="9"/>
  <c r="Y266" i="9"/>
  <c r="Q266" i="9"/>
  <c r="AN266" i="9"/>
  <c r="AF266" i="9"/>
  <c r="X266" i="9"/>
  <c r="P266" i="9"/>
  <c r="AL266" i="9"/>
  <c r="AD266" i="9"/>
  <c r="V266" i="9"/>
  <c r="N266" i="9"/>
  <c r="AR267" i="9"/>
  <c r="AJ267" i="9"/>
  <c r="AB267" i="9"/>
  <c r="T267" i="9"/>
  <c r="AQ267" i="9"/>
  <c r="AI267" i="9"/>
  <c r="AA267" i="9"/>
  <c r="S267" i="9"/>
  <c r="AP267" i="9"/>
  <c r="AH267" i="9"/>
  <c r="Z267" i="9"/>
  <c r="R267" i="9"/>
  <c r="AO267" i="9"/>
  <c r="AG267" i="9"/>
  <c r="Y267" i="9"/>
  <c r="Q267" i="9"/>
  <c r="AN267" i="9"/>
  <c r="AF267" i="9"/>
  <c r="X267" i="9"/>
  <c r="P267" i="9"/>
  <c r="AL267" i="9"/>
  <c r="AD267" i="9"/>
  <c r="V267" i="9"/>
  <c r="N267" i="9"/>
  <c r="AR268" i="9"/>
  <c r="AJ268" i="9"/>
  <c r="AB268" i="9"/>
  <c r="T268" i="9"/>
  <c r="AQ268" i="9"/>
  <c r="AI268" i="9"/>
  <c r="AA268" i="9"/>
  <c r="S268" i="9"/>
  <c r="AP268" i="9"/>
  <c r="AH268" i="9"/>
  <c r="Z268" i="9"/>
  <c r="R268" i="9"/>
  <c r="AO268" i="9"/>
  <c r="AG268" i="9"/>
  <c r="Y268" i="9"/>
  <c r="Q268" i="9"/>
  <c r="AN268" i="9"/>
  <c r="AF268" i="9"/>
  <c r="X268" i="9"/>
  <c r="P268" i="9"/>
  <c r="AL268" i="9"/>
  <c r="AD268" i="9"/>
  <c r="V268" i="9"/>
  <c r="N268" i="9"/>
  <c r="M237" i="9"/>
  <c r="M11" i="9" s="1"/>
  <c r="J27" i="23" s="1"/>
  <c r="AR272" i="9"/>
  <c r="AJ272" i="9"/>
  <c r="AB272" i="9"/>
  <c r="T272" i="9"/>
  <c r="AQ272" i="9"/>
  <c r="AI272" i="9"/>
  <c r="AA272" i="9"/>
  <c r="S272" i="9"/>
  <c r="AP272" i="9"/>
  <c r="AH272" i="9"/>
  <c r="Z272" i="9"/>
  <c r="R272" i="9"/>
  <c r="AO272" i="9"/>
  <c r="AG272" i="9"/>
  <c r="Y272" i="9"/>
  <c r="Q272" i="9"/>
  <c r="AN272" i="9"/>
  <c r="AF272" i="9"/>
  <c r="X272" i="9"/>
  <c r="P272" i="9"/>
  <c r="AL272" i="9"/>
  <c r="AD272" i="9"/>
  <c r="V272" i="9"/>
  <c r="N272" i="9"/>
  <c r="AR273" i="9"/>
  <c r="AJ273" i="9"/>
  <c r="AB273" i="9"/>
  <c r="T273" i="9"/>
  <c r="AQ273" i="9"/>
  <c r="AI273" i="9"/>
  <c r="AA273" i="9"/>
  <c r="S273" i="9"/>
  <c r="AP273" i="9"/>
  <c r="AH273" i="9"/>
  <c r="Z273" i="9"/>
  <c r="R273" i="9"/>
  <c r="AO273" i="9"/>
  <c r="AG273" i="9"/>
  <c r="Y273" i="9"/>
  <c r="Q273" i="9"/>
  <c r="AN273" i="9"/>
  <c r="AF273" i="9"/>
  <c r="X273" i="9"/>
  <c r="P273" i="9"/>
  <c r="AL273" i="9"/>
  <c r="AD273" i="9"/>
  <c r="V273" i="9"/>
  <c r="N273" i="9"/>
  <c r="AR274" i="9"/>
  <c r="AJ274" i="9"/>
  <c r="AB274" i="9"/>
  <c r="T274" i="9"/>
  <c r="AQ274" i="9"/>
  <c r="AI274" i="9"/>
  <c r="AA274" i="9"/>
  <c r="S274" i="9"/>
  <c r="AP274" i="9"/>
  <c r="AH274" i="9"/>
  <c r="Z274" i="9"/>
  <c r="R274" i="9"/>
  <c r="AO274" i="9"/>
  <c r="AG274" i="9"/>
  <c r="Y274" i="9"/>
  <c r="Q274" i="9"/>
  <c r="AN274" i="9"/>
  <c r="AF274" i="9"/>
  <c r="X274" i="9"/>
  <c r="P274" i="9"/>
  <c r="AL274" i="9"/>
  <c r="AD274" i="9"/>
  <c r="V274" i="9"/>
  <c r="N274" i="9"/>
  <c r="AR275" i="9"/>
  <c r="AJ275" i="9"/>
  <c r="AB275" i="9"/>
  <c r="T275" i="9"/>
  <c r="AQ275" i="9"/>
  <c r="AI275" i="9"/>
  <c r="AA275" i="9"/>
  <c r="S275" i="9"/>
  <c r="AP275" i="9"/>
  <c r="AH275" i="9"/>
  <c r="Z275" i="9"/>
  <c r="R275" i="9"/>
  <c r="AO275" i="9"/>
  <c r="AG275" i="9"/>
  <c r="Y275" i="9"/>
  <c r="Q275" i="9"/>
  <c r="AN275" i="9"/>
  <c r="AF275" i="9"/>
  <c r="X275" i="9"/>
  <c r="P275" i="9"/>
  <c r="AL275" i="9"/>
  <c r="AD275" i="9"/>
  <c r="V275" i="9"/>
  <c r="N275" i="9"/>
  <c r="AR276" i="9"/>
  <c r="AJ276" i="9"/>
  <c r="AB276" i="9"/>
  <c r="T276" i="9"/>
  <c r="AQ276" i="9"/>
  <c r="AI276" i="9"/>
  <c r="AA276" i="9"/>
  <c r="S276" i="9"/>
  <c r="AP276" i="9"/>
  <c r="AH276" i="9"/>
  <c r="Z276" i="9"/>
  <c r="R276" i="9"/>
  <c r="AO276" i="9"/>
  <c r="AG276" i="9"/>
  <c r="Y276" i="9"/>
  <c r="Q276" i="9"/>
  <c r="AN276" i="9"/>
  <c r="AF276" i="9"/>
  <c r="X276" i="9"/>
  <c r="P276" i="9"/>
  <c r="AL276" i="9"/>
  <c r="AD276" i="9"/>
  <c r="V276" i="9"/>
  <c r="N276" i="9"/>
  <c r="AR277" i="9"/>
  <c r="AJ277" i="9"/>
  <c r="AB277" i="9"/>
  <c r="T277" i="9"/>
  <c r="AQ277" i="9"/>
  <c r="AI277" i="9"/>
  <c r="AA277" i="9"/>
  <c r="S277" i="9"/>
  <c r="AP277" i="9"/>
  <c r="AH277" i="9"/>
  <c r="Z277" i="9"/>
  <c r="R277" i="9"/>
  <c r="AO277" i="9"/>
  <c r="AG277" i="9"/>
  <c r="Y277" i="9"/>
  <c r="Q277" i="9"/>
  <c r="AN277" i="9"/>
  <c r="AF277" i="9"/>
  <c r="X277" i="9"/>
  <c r="P277" i="9"/>
  <c r="AL277" i="9"/>
  <c r="AD277" i="9"/>
  <c r="V277" i="9"/>
  <c r="N277" i="9"/>
  <c r="AR278" i="9"/>
  <c r="AJ278" i="9"/>
  <c r="AB278" i="9"/>
  <c r="T278" i="9"/>
  <c r="AQ278" i="9"/>
  <c r="AI278" i="9"/>
  <c r="AA278" i="9"/>
  <c r="S278" i="9"/>
  <c r="AP278" i="9"/>
  <c r="AH278" i="9"/>
  <c r="Z278" i="9"/>
  <c r="R278" i="9"/>
  <c r="AO278" i="9"/>
  <c r="AG278" i="9"/>
  <c r="Y278" i="9"/>
  <c r="Q278" i="9"/>
  <c r="AN278" i="9"/>
  <c r="AF278" i="9"/>
  <c r="X278" i="9"/>
  <c r="P278" i="9"/>
  <c r="AL278" i="9"/>
  <c r="AD278" i="9"/>
  <c r="V278" i="9"/>
  <c r="N278" i="9"/>
  <c r="AR279" i="9"/>
  <c r="AJ279" i="9"/>
  <c r="AB279" i="9"/>
  <c r="T279" i="9"/>
  <c r="AQ279" i="9"/>
  <c r="AI279" i="9"/>
  <c r="AA279" i="9"/>
  <c r="S279" i="9"/>
  <c r="AP279" i="9"/>
  <c r="AH279" i="9"/>
  <c r="Z279" i="9"/>
  <c r="R279" i="9"/>
  <c r="AO279" i="9"/>
  <c r="AG279" i="9"/>
  <c r="Y279" i="9"/>
  <c r="Q279" i="9"/>
  <c r="AN279" i="9"/>
  <c r="AF279" i="9"/>
  <c r="X279" i="9"/>
  <c r="P279" i="9"/>
  <c r="AL279" i="9"/>
  <c r="AD279" i="9"/>
  <c r="V279" i="9"/>
  <c r="N279" i="9"/>
  <c r="AR280" i="9"/>
  <c r="AJ280" i="9"/>
  <c r="AB280" i="9"/>
  <c r="T280" i="9"/>
  <c r="AQ280" i="9"/>
  <c r="AI280" i="9"/>
  <c r="AA280" i="9"/>
  <c r="S280" i="9"/>
  <c r="AP280" i="9"/>
  <c r="AH280" i="9"/>
  <c r="Z280" i="9"/>
  <c r="R280" i="9"/>
  <c r="AO280" i="9"/>
  <c r="AG280" i="9"/>
  <c r="Y280" i="9"/>
  <c r="Q280" i="9"/>
  <c r="AN280" i="9"/>
  <c r="AF280" i="9"/>
  <c r="X280" i="9"/>
  <c r="P280" i="9"/>
  <c r="AL280" i="9"/>
  <c r="AD280" i="9"/>
  <c r="V280" i="9"/>
  <c r="N280" i="9"/>
  <c r="AR281" i="9"/>
  <c r="AJ281" i="9"/>
  <c r="AB281" i="9"/>
  <c r="T281" i="9"/>
  <c r="AQ281" i="9"/>
  <c r="AI281" i="9"/>
  <c r="AA281" i="9"/>
  <c r="S281" i="9"/>
  <c r="AP281" i="9"/>
  <c r="AH281" i="9"/>
  <c r="Z281" i="9"/>
  <c r="R281" i="9"/>
  <c r="AO281" i="9"/>
  <c r="AG281" i="9"/>
  <c r="Y281" i="9"/>
  <c r="Q281" i="9"/>
  <c r="AN281" i="9"/>
  <c r="AF281" i="9"/>
  <c r="X281" i="9"/>
  <c r="P281" i="9"/>
  <c r="AL281" i="9"/>
  <c r="AD281" i="9"/>
  <c r="V281" i="9"/>
  <c r="N281" i="9"/>
  <c r="AR282" i="9"/>
  <c r="AJ282" i="9"/>
  <c r="AB282" i="9"/>
  <c r="T282" i="9"/>
  <c r="AQ282" i="9"/>
  <c r="AI282" i="9"/>
  <c r="AA282" i="9"/>
  <c r="S282" i="9"/>
  <c r="AP282" i="9"/>
  <c r="AH282" i="9"/>
  <c r="Z282" i="9"/>
  <c r="R282" i="9"/>
  <c r="AO282" i="9"/>
  <c r="AG282" i="9"/>
  <c r="Y282" i="9"/>
  <c r="Q282" i="9"/>
  <c r="AN282" i="9"/>
  <c r="AF282" i="9"/>
  <c r="X282" i="9"/>
  <c r="P282" i="9"/>
  <c r="AL282" i="9"/>
  <c r="AD282" i="9"/>
  <c r="V282" i="9"/>
  <c r="N282" i="9"/>
  <c r="M251" i="9"/>
  <c r="M23" i="9" s="1"/>
  <c r="J61" i="23" s="1"/>
  <c r="M258" i="9"/>
  <c r="U258" i="9"/>
  <c r="AC258" i="9"/>
  <c r="M259" i="9"/>
  <c r="U259" i="9"/>
  <c r="AC259" i="9"/>
  <c r="M260" i="9"/>
  <c r="U260" i="9"/>
  <c r="AC260" i="9"/>
  <c r="M261" i="9"/>
  <c r="U261" i="9"/>
  <c r="AC261" i="9"/>
  <c r="AK261" i="9"/>
  <c r="AK262" i="9"/>
  <c r="AK263" i="9"/>
  <c r="AK264" i="9"/>
  <c r="AK265" i="9"/>
  <c r="AK266" i="9"/>
  <c r="AK267" i="9"/>
  <c r="AK268" i="9"/>
  <c r="AK272" i="9"/>
  <c r="AK273" i="9"/>
  <c r="AK274" i="9"/>
  <c r="AK275" i="9"/>
  <c r="AK276" i="9"/>
  <c r="AK277" i="9"/>
  <c r="AK278" i="9"/>
  <c r="AK279" i="9"/>
  <c r="AK280" i="9"/>
  <c r="AK281" i="9"/>
  <c r="AK282" i="9"/>
  <c r="AQ187" i="9"/>
  <c r="AQ22" i="9" s="1"/>
  <c r="AI187" i="9"/>
  <c r="U215" i="9"/>
  <c r="AM187" i="9"/>
  <c r="AM22" i="9" s="1"/>
  <c r="AJ60" i="23" s="1"/>
  <c r="AP173" i="9"/>
  <c r="AH173" i="9"/>
  <c r="AH10" i="9" s="1"/>
  <c r="AE26" i="23" s="1"/>
  <c r="Z173" i="9"/>
  <c r="Z10" i="9" s="1"/>
  <c r="W26" i="23" s="1"/>
  <c r="R173" i="9"/>
  <c r="AL173" i="9"/>
  <c r="AL10" i="9" s="1"/>
  <c r="AI26" i="23" s="1"/>
  <c r="AD173" i="9"/>
  <c r="AD10" i="9" s="1"/>
  <c r="AA26" i="23" s="1"/>
  <c r="V173" i="9"/>
  <c r="N173" i="9"/>
  <c r="AO194" i="9"/>
  <c r="R194" i="9"/>
  <c r="Z194" i="9"/>
  <c r="AH194" i="9"/>
  <c r="AP194" i="9"/>
  <c r="R195" i="9"/>
  <c r="Z195" i="9"/>
  <c r="AH195" i="9"/>
  <c r="AP195" i="9"/>
  <c r="R196" i="9"/>
  <c r="Z196" i="9"/>
  <c r="AH196" i="9"/>
  <c r="AP196" i="9"/>
  <c r="R197" i="9"/>
  <c r="Z197" i="9"/>
  <c r="AH197" i="9"/>
  <c r="M199" i="9"/>
  <c r="M201" i="9"/>
  <c r="M203" i="9"/>
  <c r="M209" i="9"/>
  <c r="M211" i="9"/>
  <c r="M213" i="9"/>
  <c r="M215" i="9"/>
  <c r="M217" i="9"/>
  <c r="S194" i="9"/>
  <c r="AA194" i="9"/>
  <c r="AI194" i="9"/>
  <c r="AQ194" i="9"/>
  <c r="S195" i="9"/>
  <c r="AA195" i="9"/>
  <c r="AI195" i="9"/>
  <c r="AQ195" i="9"/>
  <c r="S196" i="9"/>
  <c r="AA196" i="9"/>
  <c r="AI196" i="9"/>
  <c r="AQ196" i="9"/>
  <c r="S197" i="9"/>
  <c r="AA197" i="9"/>
  <c r="AI197" i="9"/>
  <c r="U199" i="9"/>
  <c r="U201" i="9"/>
  <c r="U203" i="9"/>
  <c r="U209" i="9"/>
  <c r="T194" i="9"/>
  <c r="AB194" i="9"/>
  <c r="AJ194" i="9"/>
  <c r="AR194" i="9"/>
  <c r="T195" i="9"/>
  <c r="AB195" i="9"/>
  <c r="AJ195" i="9"/>
  <c r="AR195" i="9"/>
  <c r="T196" i="9"/>
  <c r="AB196" i="9"/>
  <c r="AJ196" i="9"/>
  <c r="AR196" i="9"/>
  <c r="T197" i="9"/>
  <c r="AB197" i="9"/>
  <c r="AR197" i="9"/>
  <c r="AQ197" i="9"/>
  <c r="AP197" i="9"/>
  <c r="AO197" i="9"/>
  <c r="AN197" i="9"/>
  <c r="AM197" i="9"/>
  <c r="AL197" i="9"/>
  <c r="AR198" i="9"/>
  <c r="AJ198" i="9"/>
  <c r="AB198" i="9"/>
  <c r="T198" i="9"/>
  <c r="AQ198" i="9"/>
  <c r="AI198" i="9"/>
  <c r="AA198" i="9"/>
  <c r="S198" i="9"/>
  <c r="AP198" i="9"/>
  <c r="AH198" i="9"/>
  <c r="Z198" i="9"/>
  <c r="R198" i="9"/>
  <c r="AO198" i="9"/>
  <c r="AG198" i="9"/>
  <c r="Y198" i="9"/>
  <c r="Q198" i="9"/>
  <c r="AN198" i="9"/>
  <c r="AF198" i="9"/>
  <c r="X198" i="9"/>
  <c r="P198" i="9"/>
  <c r="AM198" i="9"/>
  <c r="AE198" i="9"/>
  <c r="W198" i="9"/>
  <c r="O198" i="9"/>
  <c r="AL198" i="9"/>
  <c r="AD198" i="9"/>
  <c r="V198" i="9"/>
  <c r="N198" i="9"/>
  <c r="AR199" i="9"/>
  <c r="AJ199" i="9"/>
  <c r="AB199" i="9"/>
  <c r="T199" i="9"/>
  <c r="AQ199" i="9"/>
  <c r="AI199" i="9"/>
  <c r="AA199" i="9"/>
  <c r="S199" i="9"/>
  <c r="AP199" i="9"/>
  <c r="AH199" i="9"/>
  <c r="Z199" i="9"/>
  <c r="R199" i="9"/>
  <c r="AO199" i="9"/>
  <c r="AG199" i="9"/>
  <c r="Y199" i="9"/>
  <c r="Q199" i="9"/>
  <c r="AN199" i="9"/>
  <c r="AF199" i="9"/>
  <c r="X199" i="9"/>
  <c r="P199" i="9"/>
  <c r="AM199" i="9"/>
  <c r="AE199" i="9"/>
  <c r="W199" i="9"/>
  <c r="O199" i="9"/>
  <c r="AL199" i="9"/>
  <c r="AD199" i="9"/>
  <c r="V199" i="9"/>
  <c r="N199" i="9"/>
  <c r="AR200" i="9"/>
  <c r="AJ200" i="9"/>
  <c r="AB200" i="9"/>
  <c r="T200" i="9"/>
  <c r="AQ200" i="9"/>
  <c r="AI200" i="9"/>
  <c r="AA200" i="9"/>
  <c r="S200" i="9"/>
  <c r="AP200" i="9"/>
  <c r="AH200" i="9"/>
  <c r="Z200" i="9"/>
  <c r="R200" i="9"/>
  <c r="AO200" i="9"/>
  <c r="AG200" i="9"/>
  <c r="Y200" i="9"/>
  <c r="Q200" i="9"/>
  <c r="AN200" i="9"/>
  <c r="AF200" i="9"/>
  <c r="X200" i="9"/>
  <c r="P200" i="9"/>
  <c r="AM200" i="9"/>
  <c r="AE200" i="9"/>
  <c r="W200" i="9"/>
  <c r="O200" i="9"/>
  <c r="AL200" i="9"/>
  <c r="AD200" i="9"/>
  <c r="V200" i="9"/>
  <c r="N200" i="9"/>
  <c r="AR201" i="9"/>
  <c r="AJ201" i="9"/>
  <c r="AB201" i="9"/>
  <c r="T201" i="9"/>
  <c r="AQ201" i="9"/>
  <c r="AI201" i="9"/>
  <c r="AA201" i="9"/>
  <c r="S201" i="9"/>
  <c r="AP201" i="9"/>
  <c r="AH201" i="9"/>
  <c r="Z201" i="9"/>
  <c r="R201" i="9"/>
  <c r="AO201" i="9"/>
  <c r="AG201" i="9"/>
  <c r="Y201" i="9"/>
  <c r="Q201" i="9"/>
  <c r="AN201" i="9"/>
  <c r="AF201" i="9"/>
  <c r="X201" i="9"/>
  <c r="P201" i="9"/>
  <c r="AM201" i="9"/>
  <c r="AE201" i="9"/>
  <c r="W201" i="9"/>
  <c r="O201" i="9"/>
  <c r="AL201" i="9"/>
  <c r="AD201" i="9"/>
  <c r="V201" i="9"/>
  <c r="N201" i="9"/>
  <c r="AR202" i="9"/>
  <c r="AJ202" i="9"/>
  <c r="AB202" i="9"/>
  <c r="T202" i="9"/>
  <c r="AQ202" i="9"/>
  <c r="AI202" i="9"/>
  <c r="AA202" i="9"/>
  <c r="S202" i="9"/>
  <c r="AP202" i="9"/>
  <c r="AH202" i="9"/>
  <c r="Z202" i="9"/>
  <c r="R202" i="9"/>
  <c r="AO202" i="9"/>
  <c r="AG202" i="9"/>
  <c r="Y202" i="9"/>
  <c r="Q202" i="9"/>
  <c r="AN202" i="9"/>
  <c r="AF202" i="9"/>
  <c r="X202" i="9"/>
  <c r="P202" i="9"/>
  <c r="AM202" i="9"/>
  <c r="AE202" i="9"/>
  <c r="W202" i="9"/>
  <c r="O202" i="9"/>
  <c r="AL202" i="9"/>
  <c r="AD202" i="9"/>
  <c r="V202" i="9"/>
  <c r="N202" i="9"/>
  <c r="AR203" i="9"/>
  <c r="AJ203" i="9"/>
  <c r="AB203" i="9"/>
  <c r="T203" i="9"/>
  <c r="AQ203" i="9"/>
  <c r="AI203" i="9"/>
  <c r="AA203" i="9"/>
  <c r="S203" i="9"/>
  <c r="AP203" i="9"/>
  <c r="AH203" i="9"/>
  <c r="Z203" i="9"/>
  <c r="R203" i="9"/>
  <c r="AO203" i="9"/>
  <c r="AG203" i="9"/>
  <c r="Y203" i="9"/>
  <c r="Q203" i="9"/>
  <c r="AN203" i="9"/>
  <c r="AF203" i="9"/>
  <c r="X203" i="9"/>
  <c r="P203" i="9"/>
  <c r="AM203" i="9"/>
  <c r="AE203" i="9"/>
  <c r="W203" i="9"/>
  <c r="O203" i="9"/>
  <c r="AL203" i="9"/>
  <c r="AD203" i="9"/>
  <c r="V203" i="9"/>
  <c r="N203" i="9"/>
  <c r="AR204" i="9"/>
  <c r="AJ204" i="9"/>
  <c r="AB204" i="9"/>
  <c r="T204" i="9"/>
  <c r="AQ204" i="9"/>
  <c r="AI204" i="9"/>
  <c r="AA204" i="9"/>
  <c r="S204" i="9"/>
  <c r="AP204" i="9"/>
  <c r="AH204" i="9"/>
  <c r="Z204" i="9"/>
  <c r="R204" i="9"/>
  <c r="AO204" i="9"/>
  <c r="AG204" i="9"/>
  <c r="Y204" i="9"/>
  <c r="Q204" i="9"/>
  <c r="AN204" i="9"/>
  <c r="AF204" i="9"/>
  <c r="X204" i="9"/>
  <c r="P204" i="9"/>
  <c r="AM204" i="9"/>
  <c r="AE204" i="9"/>
  <c r="W204" i="9"/>
  <c r="O204" i="9"/>
  <c r="AL204" i="9"/>
  <c r="AD204" i="9"/>
  <c r="V204" i="9"/>
  <c r="N204" i="9"/>
  <c r="M173" i="9"/>
  <c r="M10" i="9" s="1"/>
  <c r="J26" i="23" s="1"/>
  <c r="AR208" i="9"/>
  <c r="AJ208" i="9"/>
  <c r="AB208" i="9"/>
  <c r="T208" i="9"/>
  <c r="AQ208" i="9"/>
  <c r="AI208" i="9"/>
  <c r="AA208" i="9"/>
  <c r="S208" i="9"/>
  <c r="AP208" i="9"/>
  <c r="AH208" i="9"/>
  <c r="Z208" i="9"/>
  <c r="R208" i="9"/>
  <c r="AO208" i="9"/>
  <c r="AG208" i="9"/>
  <c r="Y208" i="9"/>
  <c r="Q208" i="9"/>
  <c r="AN208" i="9"/>
  <c r="AF208" i="9"/>
  <c r="X208" i="9"/>
  <c r="P208" i="9"/>
  <c r="AM208" i="9"/>
  <c r="AE208" i="9"/>
  <c r="W208" i="9"/>
  <c r="O208" i="9"/>
  <c r="AL208" i="9"/>
  <c r="AD208" i="9"/>
  <c r="V208" i="9"/>
  <c r="N208" i="9"/>
  <c r="AR209" i="9"/>
  <c r="AJ209" i="9"/>
  <c r="AB209" i="9"/>
  <c r="T209" i="9"/>
  <c r="AQ209" i="9"/>
  <c r="AI209" i="9"/>
  <c r="AA209" i="9"/>
  <c r="S209" i="9"/>
  <c r="AP209" i="9"/>
  <c r="AH209" i="9"/>
  <c r="Z209" i="9"/>
  <c r="R209" i="9"/>
  <c r="AO209" i="9"/>
  <c r="AG209" i="9"/>
  <c r="Y209" i="9"/>
  <c r="Q209" i="9"/>
  <c r="AN209" i="9"/>
  <c r="AF209" i="9"/>
  <c r="X209" i="9"/>
  <c r="P209" i="9"/>
  <c r="AM209" i="9"/>
  <c r="AE209" i="9"/>
  <c r="W209" i="9"/>
  <c r="O209" i="9"/>
  <c r="AL209" i="9"/>
  <c r="AD209" i="9"/>
  <c r="V209" i="9"/>
  <c r="N209" i="9"/>
  <c r="AR210" i="9"/>
  <c r="AJ210" i="9"/>
  <c r="AB210" i="9"/>
  <c r="T210" i="9"/>
  <c r="AQ210" i="9"/>
  <c r="AI210" i="9"/>
  <c r="AA210" i="9"/>
  <c r="S210" i="9"/>
  <c r="AP210" i="9"/>
  <c r="AH210" i="9"/>
  <c r="Z210" i="9"/>
  <c r="R210" i="9"/>
  <c r="AO210" i="9"/>
  <c r="AG210" i="9"/>
  <c r="Y210" i="9"/>
  <c r="Q210" i="9"/>
  <c r="AN210" i="9"/>
  <c r="AF210" i="9"/>
  <c r="X210" i="9"/>
  <c r="P210" i="9"/>
  <c r="AM210" i="9"/>
  <c r="AE210" i="9"/>
  <c r="W210" i="9"/>
  <c r="O210" i="9"/>
  <c r="AL210" i="9"/>
  <c r="AD210" i="9"/>
  <c r="V210" i="9"/>
  <c r="N210" i="9"/>
  <c r="AR211" i="9"/>
  <c r="AJ211" i="9"/>
  <c r="AB211" i="9"/>
  <c r="T211" i="9"/>
  <c r="AQ211" i="9"/>
  <c r="AI211" i="9"/>
  <c r="AA211" i="9"/>
  <c r="S211" i="9"/>
  <c r="AP211" i="9"/>
  <c r="AH211" i="9"/>
  <c r="Z211" i="9"/>
  <c r="R211" i="9"/>
  <c r="AO211" i="9"/>
  <c r="AG211" i="9"/>
  <c r="Y211" i="9"/>
  <c r="Q211" i="9"/>
  <c r="AN211" i="9"/>
  <c r="AF211" i="9"/>
  <c r="X211" i="9"/>
  <c r="P211" i="9"/>
  <c r="AM211" i="9"/>
  <c r="AE211" i="9"/>
  <c r="W211" i="9"/>
  <c r="O211" i="9"/>
  <c r="AL211" i="9"/>
  <c r="AD211" i="9"/>
  <c r="V211" i="9"/>
  <c r="N211" i="9"/>
  <c r="AR212" i="9"/>
  <c r="AJ212" i="9"/>
  <c r="AB212" i="9"/>
  <c r="T212" i="9"/>
  <c r="AQ212" i="9"/>
  <c r="AI212" i="9"/>
  <c r="AA212" i="9"/>
  <c r="S212" i="9"/>
  <c r="AP212" i="9"/>
  <c r="AH212" i="9"/>
  <c r="Z212" i="9"/>
  <c r="R212" i="9"/>
  <c r="AO212" i="9"/>
  <c r="AG212" i="9"/>
  <c r="Y212" i="9"/>
  <c r="Q212" i="9"/>
  <c r="AN212" i="9"/>
  <c r="AF212" i="9"/>
  <c r="X212" i="9"/>
  <c r="P212" i="9"/>
  <c r="AM212" i="9"/>
  <c r="AE212" i="9"/>
  <c r="W212" i="9"/>
  <c r="O212" i="9"/>
  <c r="AL212" i="9"/>
  <c r="AD212" i="9"/>
  <c r="V212" i="9"/>
  <c r="N212" i="9"/>
  <c r="AR213" i="9"/>
  <c r="AJ213" i="9"/>
  <c r="AB213" i="9"/>
  <c r="T213" i="9"/>
  <c r="AQ213" i="9"/>
  <c r="AI213" i="9"/>
  <c r="AA213" i="9"/>
  <c r="S213" i="9"/>
  <c r="AP213" i="9"/>
  <c r="AH213" i="9"/>
  <c r="Z213" i="9"/>
  <c r="R213" i="9"/>
  <c r="AO213" i="9"/>
  <c r="AG213" i="9"/>
  <c r="Y213" i="9"/>
  <c r="Q213" i="9"/>
  <c r="AN213" i="9"/>
  <c r="AF213" i="9"/>
  <c r="X213" i="9"/>
  <c r="P213" i="9"/>
  <c r="AM213" i="9"/>
  <c r="AE213" i="9"/>
  <c r="W213" i="9"/>
  <c r="O213" i="9"/>
  <c r="AL213" i="9"/>
  <c r="AD213" i="9"/>
  <c r="V213" i="9"/>
  <c r="N213" i="9"/>
  <c r="AR214" i="9"/>
  <c r="AJ214" i="9"/>
  <c r="AB214" i="9"/>
  <c r="T214" i="9"/>
  <c r="AQ214" i="9"/>
  <c r="AI214" i="9"/>
  <c r="AA214" i="9"/>
  <c r="S214" i="9"/>
  <c r="AP214" i="9"/>
  <c r="AH214" i="9"/>
  <c r="Z214" i="9"/>
  <c r="R214" i="9"/>
  <c r="AO214" i="9"/>
  <c r="AG214" i="9"/>
  <c r="Y214" i="9"/>
  <c r="Q214" i="9"/>
  <c r="AN214" i="9"/>
  <c r="AF214" i="9"/>
  <c r="X214" i="9"/>
  <c r="P214" i="9"/>
  <c r="AM214" i="9"/>
  <c r="AE214" i="9"/>
  <c r="W214" i="9"/>
  <c r="O214" i="9"/>
  <c r="AL214" i="9"/>
  <c r="AD214" i="9"/>
  <c r="V214" i="9"/>
  <c r="N214" i="9"/>
  <c r="AR215" i="9"/>
  <c r="AJ215" i="9"/>
  <c r="AB215" i="9"/>
  <c r="T215" i="9"/>
  <c r="AQ215" i="9"/>
  <c r="AI215" i="9"/>
  <c r="AA215" i="9"/>
  <c r="S215" i="9"/>
  <c r="AP215" i="9"/>
  <c r="AH215" i="9"/>
  <c r="Z215" i="9"/>
  <c r="R215" i="9"/>
  <c r="AO215" i="9"/>
  <c r="AG215" i="9"/>
  <c r="Y215" i="9"/>
  <c r="Q215" i="9"/>
  <c r="AN215" i="9"/>
  <c r="AF215" i="9"/>
  <c r="X215" i="9"/>
  <c r="P215" i="9"/>
  <c r="AM215" i="9"/>
  <c r="AE215" i="9"/>
  <c r="W215" i="9"/>
  <c r="O215" i="9"/>
  <c r="AL215" i="9"/>
  <c r="AD215" i="9"/>
  <c r="V215" i="9"/>
  <c r="N215" i="9"/>
  <c r="AR216" i="9"/>
  <c r="AJ216" i="9"/>
  <c r="AB216" i="9"/>
  <c r="T216" i="9"/>
  <c r="AQ216" i="9"/>
  <c r="AI216" i="9"/>
  <c r="AA216" i="9"/>
  <c r="S216" i="9"/>
  <c r="AP216" i="9"/>
  <c r="AH216" i="9"/>
  <c r="Z216" i="9"/>
  <c r="R216" i="9"/>
  <c r="AO216" i="9"/>
  <c r="AG216" i="9"/>
  <c r="Y216" i="9"/>
  <c r="Q216" i="9"/>
  <c r="AN216" i="9"/>
  <c r="AF216" i="9"/>
  <c r="X216" i="9"/>
  <c r="P216" i="9"/>
  <c r="AM216" i="9"/>
  <c r="AE216" i="9"/>
  <c r="W216" i="9"/>
  <c r="O216" i="9"/>
  <c r="AL216" i="9"/>
  <c r="AD216" i="9"/>
  <c r="V216" i="9"/>
  <c r="N216" i="9"/>
  <c r="AR217" i="9"/>
  <c r="AJ217" i="9"/>
  <c r="AB217" i="9"/>
  <c r="T217" i="9"/>
  <c r="AQ217" i="9"/>
  <c r="AI217" i="9"/>
  <c r="AA217" i="9"/>
  <c r="S217" i="9"/>
  <c r="AP217" i="9"/>
  <c r="AH217" i="9"/>
  <c r="Z217" i="9"/>
  <c r="R217" i="9"/>
  <c r="AO217" i="9"/>
  <c r="AG217" i="9"/>
  <c r="Y217" i="9"/>
  <c r="Q217" i="9"/>
  <c r="AN217" i="9"/>
  <c r="AF217" i="9"/>
  <c r="X217" i="9"/>
  <c r="P217" i="9"/>
  <c r="AM217" i="9"/>
  <c r="AE217" i="9"/>
  <c r="W217" i="9"/>
  <c r="O217" i="9"/>
  <c r="AL217" i="9"/>
  <c r="AD217" i="9"/>
  <c r="V217" i="9"/>
  <c r="N217" i="9"/>
  <c r="AR218" i="9"/>
  <c r="AJ218" i="9"/>
  <c r="AB218" i="9"/>
  <c r="T218" i="9"/>
  <c r="AQ218" i="9"/>
  <c r="AI218" i="9"/>
  <c r="AA218" i="9"/>
  <c r="S218" i="9"/>
  <c r="AP218" i="9"/>
  <c r="AH218" i="9"/>
  <c r="Z218" i="9"/>
  <c r="R218" i="9"/>
  <c r="AO218" i="9"/>
  <c r="AG218" i="9"/>
  <c r="Y218" i="9"/>
  <c r="Q218" i="9"/>
  <c r="AN218" i="9"/>
  <c r="AF218" i="9"/>
  <c r="X218" i="9"/>
  <c r="P218" i="9"/>
  <c r="AM218" i="9"/>
  <c r="AE218" i="9"/>
  <c r="W218" i="9"/>
  <c r="O218" i="9"/>
  <c r="AL218" i="9"/>
  <c r="AD218" i="9"/>
  <c r="V218" i="9"/>
  <c r="N218" i="9"/>
  <c r="M187" i="9"/>
  <c r="M22" i="9" s="1"/>
  <c r="J60" i="23" s="1"/>
  <c r="M194" i="9"/>
  <c r="U194" i="9"/>
  <c r="AC194" i="9"/>
  <c r="AK194" i="9"/>
  <c r="M195" i="9"/>
  <c r="U195" i="9"/>
  <c r="AC195" i="9"/>
  <c r="AK195" i="9"/>
  <c r="M196" i="9"/>
  <c r="U196" i="9"/>
  <c r="AC196" i="9"/>
  <c r="AK196" i="9"/>
  <c r="M197" i="9"/>
  <c r="U197" i="9"/>
  <c r="AC197" i="9"/>
  <c r="AK197" i="9"/>
  <c r="AK199" i="9"/>
  <c r="AK201" i="9"/>
  <c r="AK203" i="9"/>
  <c r="AK209" i="9"/>
  <c r="AK211" i="9"/>
  <c r="AK213" i="9"/>
  <c r="AK215" i="9"/>
  <c r="AK217" i="9"/>
  <c r="N194" i="9"/>
  <c r="V194" i="9"/>
  <c r="AD194" i="9"/>
  <c r="AL194" i="9"/>
  <c r="N195" i="9"/>
  <c r="V195" i="9"/>
  <c r="AD195" i="9"/>
  <c r="AL195" i="9"/>
  <c r="N196" i="9"/>
  <c r="V196" i="9"/>
  <c r="AD196" i="9"/>
  <c r="AL196" i="9"/>
  <c r="N197" i="9"/>
  <c r="V197" i="9"/>
  <c r="AD197" i="9"/>
  <c r="M198" i="9"/>
  <c r="M200" i="9"/>
  <c r="M202" i="9"/>
  <c r="M204" i="9"/>
  <c r="M208" i="9"/>
  <c r="M210" i="9"/>
  <c r="M212" i="9"/>
  <c r="M214" i="9"/>
  <c r="M216" i="9"/>
  <c r="M218" i="9"/>
  <c r="O194" i="9"/>
  <c r="W194" i="9"/>
  <c r="AE194" i="9"/>
  <c r="AM194" i="9"/>
  <c r="O195" i="9"/>
  <c r="W195" i="9"/>
  <c r="AE195" i="9"/>
  <c r="AM195" i="9"/>
  <c r="O196" i="9"/>
  <c r="W196" i="9"/>
  <c r="AE196" i="9"/>
  <c r="AM196" i="9"/>
  <c r="O197" i="9"/>
  <c r="W197" i="9"/>
  <c r="AE197" i="9"/>
  <c r="U198" i="9"/>
  <c r="U200" i="9"/>
  <c r="U202" i="9"/>
  <c r="U204" i="9"/>
  <c r="U208" i="9"/>
  <c r="U210" i="9"/>
  <c r="U212" i="9"/>
  <c r="U214" i="9"/>
  <c r="U216" i="9"/>
  <c r="U218" i="9"/>
  <c r="P194" i="9"/>
  <c r="X194" i="9"/>
  <c r="AF194" i="9"/>
  <c r="AN194" i="9"/>
  <c r="P195" i="9"/>
  <c r="X195" i="9"/>
  <c r="AF195" i="9"/>
  <c r="AN195" i="9"/>
  <c r="P196" i="9"/>
  <c r="X196" i="9"/>
  <c r="AF196" i="9"/>
  <c r="AN196" i="9"/>
  <c r="P197" i="9"/>
  <c r="X197" i="9"/>
  <c r="AF197" i="9"/>
  <c r="AC198" i="9"/>
  <c r="AC200" i="9"/>
  <c r="AC202" i="9"/>
  <c r="AC204" i="9"/>
  <c r="AC208" i="9"/>
  <c r="AC210" i="9"/>
  <c r="AC212" i="9"/>
  <c r="AC214" i="9"/>
  <c r="AC216" i="9"/>
  <c r="AC218" i="9"/>
  <c r="Q194" i="9"/>
  <c r="Y194" i="9"/>
  <c r="AG194" i="9"/>
  <c r="Q195" i="9"/>
  <c r="Y195" i="9"/>
  <c r="AG195" i="9"/>
  <c r="Q196" i="9"/>
  <c r="Y196" i="9"/>
  <c r="AG196" i="9"/>
  <c r="Q197" i="9"/>
  <c r="Y197" i="9"/>
  <c r="AG197" i="9"/>
  <c r="AK198" i="9"/>
  <c r="AK200" i="9"/>
  <c r="AK202" i="9"/>
  <c r="AK204" i="9"/>
  <c r="AK208" i="9"/>
  <c r="AK210" i="9"/>
  <c r="AK212" i="9"/>
  <c r="AK214" i="9"/>
  <c r="AK216" i="9"/>
  <c r="AK218" i="9"/>
  <c r="AH125" i="9"/>
  <c r="AR125" i="9"/>
  <c r="AB125" i="9"/>
  <c r="W125" i="9"/>
  <c r="AQ109" i="9"/>
  <c r="AQ9" i="9" s="1"/>
  <c r="AI109" i="9"/>
  <c r="AI9" i="9" s="1"/>
  <c r="AF25" i="23" s="1"/>
  <c r="AA109" i="9"/>
  <c r="AA9" i="9" s="1"/>
  <c r="X25" i="23" s="1"/>
  <c r="S109" i="9"/>
  <c r="S9" i="9" s="1"/>
  <c r="P25" i="23" s="1"/>
  <c r="T152" i="9"/>
  <c r="AJ152" i="9"/>
  <c r="T132" i="9"/>
  <c r="AB132" i="9"/>
  <c r="AR132" i="9"/>
  <c r="AJ132" i="9"/>
  <c r="AJ137" i="9"/>
  <c r="T137" i="9"/>
  <c r="T144" i="9"/>
  <c r="AJ144" i="9"/>
  <c r="T130" i="9"/>
  <c r="AR130" i="9"/>
  <c r="AB130" i="9"/>
  <c r="AJ130" i="9"/>
  <c r="AJ133" i="9"/>
  <c r="AB133" i="9"/>
  <c r="T133" i="9"/>
  <c r="AJ135" i="9"/>
  <c r="T135" i="9"/>
  <c r="T136" i="9"/>
  <c r="AJ136" i="9"/>
  <c r="AJ140" i="9"/>
  <c r="T140" i="9"/>
  <c r="AQ130" i="9"/>
  <c r="AQ131" i="9"/>
  <c r="AQ132" i="9"/>
  <c r="T109" i="9"/>
  <c r="T9" i="9" s="1"/>
  <c r="Q25" i="23" s="1"/>
  <c r="V125" i="9"/>
  <c r="AD125" i="9"/>
  <c r="AL125" i="9"/>
  <c r="AJ131" i="9"/>
  <c r="AB131" i="9"/>
  <c r="AR131" i="9"/>
  <c r="T131" i="9"/>
  <c r="T134" i="9"/>
  <c r="AJ134" i="9"/>
  <c r="T138" i="9"/>
  <c r="AJ138" i="9"/>
  <c r="AJ139" i="9"/>
  <c r="T139" i="9"/>
  <c r="T145" i="9"/>
  <c r="AJ145" i="9"/>
  <c r="T146" i="9"/>
  <c r="AJ146" i="9"/>
  <c r="AJ147" i="9"/>
  <c r="T147" i="9"/>
  <c r="T148" i="9"/>
  <c r="AJ148" i="9"/>
  <c r="AJ149" i="9"/>
  <c r="T149" i="9"/>
  <c r="AJ150" i="9"/>
  <c r="T150" i="9"/>
  <c r="AJ151" i="9"/>
  <c r="T151" i="9"/>
  <c r="AJ153" i="9"/>
  <c r="T153" i="9"/>
  <c r="T154" i="9"/>
  <c r="AJ154" i="9"/>
  <c r="AQ133" i="9"/>
  <c r="AO133" i="9"/>
  <c r="AN133" i="9"/>
  <c r="AM133" i="9"/>
  <c r="AQ134" i="9"/>
  <c r="AI134" i="9"/>
  <c r="AA134" i="9"/>
  <c r="S134" i="9"/>
  <c r="AO134" i="9"/>
  <c r="AG134" i="9"/>
  <c r="Y134" i="9"/>
  <c r="Q134" i="9"/>
  <c r="AN134" i="9"/>
  <c r="AF134" i="9"/>
  <c r="X134" i="9"/>
  <c r="P134" i="9"/>
  <c r="AM134" i="9"/>
  <c r="AE134" i="9"/>
  <c r="W134" i="9"/>
  <c r="O134" i="9"/>
  <c r="AQ135" i="9"/>
  <c r="AI135" i="9"/>
  <c r="AA135" i="9"/>
  <c r="S135" i="9"/>
  <c r="AO135" i="9"/>
  <c r="AG135" i="9"/>
  <c r="Y135" i="9"/>
  <c r="Q135" i="9"/>
  <c r="AN135" i="9"/>
  <c r="AF135" i="9"/>
  <c r="X135" i="9"/>
  <c r="P135" i="9"/>
  <c r="AM135" i="9"/>
  <c r="AE135" i="9"/>
  <c r="W135" i="9"/>
  <c r="O135" i="9"/>
  <c r="AQ136" i="9"/>
  <c r="AI136" i="9"/>
  <c r="AA136" i="9"/>
  <c r="S136" i="9"/>
  <c r="AO136" i="9"/>
  <c r="AG136" i="9"/>
  <c r="Y136" i="9"/>
  <c r="Q136" i="9"/>
  <c r="AN136" i="9"/>
  <c r="AF136" i="9"/>
  <c r="X136" i="9"/>
  <c r="P136" i="9"/>
  <c r="AM136" i="9"/>
  <c r="AE136" i="9"/>
  <c r="W136" i="9"/>
  <c r="O136" i="9"/>
  <c r="AQ137" i="9"/>
  <c r="AI137" i="9"/>
  <c r="AA137" i="9"/>
  <c r="S137" i="9"/>
  <c r="AO137" i="9"/>
  <c r="AG137" i="9"/>
  <c r="Y137" i="9"/>
  <c r="Q137" i="9"/>
  <c r="AN137" i="9"/>
  <c r="AF137" i="9"/>
  <c r="X137" i="9"/>
  <c r="P137" i="9"/>
  <c r="AM137" i="9"/>
  <c r="AE137" i="9"/>
  <c r="W137" i="9"/>
  <c r="O137" i="9"/>
  <c r="AQ138" i="9"/>
  <c r="AI138" i="9"/>
  <c r="AA138" i="9"/>
  <c r="S138" i="9"/>
  <c r="AO138" i="9"/>
  <c r="AG138" i="9"/>
  <c r="Y138" i="9"/>
  <c r="Q138" i="9"/>
  <c r="AN138" i="9"/>
  <c r="AF138" i="9"/>
  <c r="X138" i="9"/>
  <c r="P138" i="9"/>
  <c r="AM138" i="9"/>
  <c r="AE138" i="9"/>
  <c r="W138" i="9"/>
  <c r="O138" i="9"/>
  <c r="AQ139" i="9"/>
  <c r="AI139" i="9"/>
  <c r="AA139" i="9"/>
  <c r="S139" i="9"/>
  <c r="AO139" i="9"/>
  <c r="AG139" i="9"/>
  <c r="Y139" i="9"/>
  <c r="Q139" i="9"/>
  <c r="AN139" i="9"/>
  <c r="AF139" i="9"/>
  <c r="X139" i="9"/>
  <c r="P139" i="9"/>
  <c r="AM139" i="9"/>
  <c r="AE139" i="9"/>
  <c r="W139" i="9"/>
  <c r="O139" i="9"/>
  <c r="AQ140" i="9"/>
  <c r="AI140" i="9"/>
  <c r="AA140" i="9"/>
  <c r="S140" i="9"/>
  <c r="AO140" i="9"/>
  <c r="AG140" i="9"/>
  <c r="Y140" i="9"/>
  <c r="Q140" i="9"/>
  <c r="AN140" i="9"/>
  <c r="AF140" i="9"/>
  <c r="X140" i="9"/>
  <c r="P140" i="9"/>
  <c r="AM140" i="9"/>
  <c r="AE140" i="9"/>
  <c r="W140" i="9"/>
  <c r="O140" i="9"/>
  <c r="M109" i="9"/>
  <c r="AQ144" i="9"/>
  <c r="AI144" i="9"/>
  <c r="AA144" i="9"/>
  <c r="S144" i="9"/>
  <c r="AO144" i="9"/>
  <c r="AG144" i="9"/>
  <c r="Y144" i="9"/>
  <c r="Q144" i="9"/>
  <c r="AN144" i="9"/>
  <c r="AF144" i="9"/>
  <c r="X144" i="9"/>
  <c r="P144" i="9"/>
  <c r="AM144" i="9"/>
  <c r="AE144" i="9"/>
  <c r="W144" i="9"/>
  <c r="O144" i="9"/>
  <c r="AQ145" i="9"/>
  <c r="AI145" i="9"/>
  <c r="AA145" i="9"/>
  <c r="S145" i="9"/>
  <c r="AO145" i="9"/>
  <c r="AG145" i="9"/>
  <c r="Y145" i="9"/>
  <c r="Q145" i="9"/>
  <c r="AN145" i="9"/>
  <c r="AF145" i="9"/>
  <c r="X145" i="9"/>
  <c r="P145" i="9"/>
  <c r="AM145" i="9"/>
  <c r="AE145" i="9"/>
  <c r="W145" i="9"/>
  <c r="O145" i="9"/>
  <c r="AQ146" i="9"/>
  <c r="AI146" i="9"/>
  <c r="AA146" i="9"/>
  <c r="S146" i="9"/>
  <c r="AO146" i="9"/>
  <c r="AG146" i="9"/>
  <c r="Y146" i="9"/>
  <c r="Q146" i="9"/>
  <c r="AN146" i="9"/>
  <c r="AF146" i="9"/>
  <c r="X146" i="9"/>
  <c r="P146" i="9"/>
  <c r="AM146" i="9"/>
  <c r="AE146" i="9"/>
  <c r="W146" i="9"/>
  <c r="O146" i="9"/>
  <c r="AQ147" i="9"/>
  <c r="AI147" i="9"/>
  <c r="AA147" i="9"/>
  <c r="S147" i="9"/>
  <c r="AO147" i="9"/>
  <c r="AG147" i="9"/>
  <c r="Y147" i="9"/>
  <c r="Q147" i="9"/>
  <c r="AN147" i="9"/>
  <c r="AF147" i="9"/>
  <c r="X147" i="9"/>
  <c r="P147" i="9"/>
  <c r="AM147" i="9"/>
  <c r="AE147" i="9"/>
  <c r="W147" i="9"/>
  <c r="O147" i="9"/>
  <c r="AQ148" i="9"/>
  <c r="AI148" i="9"/>
  <c r="AA148" i="9"/>
  <c r="S148" i="9"/>
  <c r="AO148" i="9"/>
  <c r="AG148" i="9"/>
  <c r="Y148" i="9"/>
  <c r="Q148" i="9"/>
  <c r="AN148" i="9"/>
  <c r="AF148" i="9"/>
  <c r="X148" i="9"/>
  <c r="P148" i="9"/>
  <c r="AM148" i="9"/>
  <c r="AE148" i="9"/>
  <c r="W148" i="9"/>
  <c r="O148" i="9"/>
  <c r="AQ149" i="9"/>
  <c r="AI149" i="9"/>
  <c r="AA149" i="9"/>
  <c r="S149" i="9"/>
  <c r="AO149" i="9"/>
  <c r="AG149" i="9"/>
  <c r="Y149" i="9"/>
  <c r="Q149" i="9"/>
  <c r="AN149" i="9"/>
  <c r="AF149" i="9"/>
  <c r="X149" i="9"/>
  <c r="P149" i="9"/>
  <c r="AM149" i="9"/>
  <c r="AE149" i="9"/>
  <c r="W149" i="9"/>
  <c r="O149" i="9"/>
  <c r="AQ150" i="9"/>
  <c r="AI150" i="9"/>
  <c r="AA150" i="9"/>
  <c r="S150" i="9"/>
  <c r="AO150" i="9"/>
  <c r="AG150" i="9"/>
  <c r="Y150" i="9"/>
  <c r="Q150" i="9"/>
  <c r="AN150" i="9"/>
  <c r="AF150" i="9"/>
  <c r="X150" i="9"/>
  <c r="P150" i="9"/>
  <c r="AM150" i="9"/>
  <c r="AE150" i="9"/>
  <c r="W150" i="9"/>
  <c r="O150" i="9"/>
  <c r="AQ151" i="9"/>
  <c r="AI151" i="9"/>
  <c r="AA151" i="9"/>
  <c r="S151" i="9"/>
  <c r="AO151" i="9"/>
  <c r="AG151" i="9"/>
  <c r="Y151" i="9"/>
  <c r="Q151" i="9"/>
  <c r="AN151" i="9"/>
  <c r="AF151" i="9"/>
  <c r="X151" i="9"/>
  <c r="P151" i="9"/>
  <c r="AM151" i="9"/>
  <c r="AE151" i="9"/>
  <c r="W151" i="9"/>
  <c r="O151" i="9"/>
  <c r="AQ152" i="9"/>
  <c r="AI152" i="9"/>
  <c r="AA152" i="9"/>
  <c r="S152" i="9"/>
  <c r="AO152" i="9"/>
  <c r="AG152" i="9"/>
  <c r="Y152" i="9"/>
  <c r="Q152" i="9"/>
  <c r="AN152" i="9"/>
  <c r="AF152" i="9"/>
  <c r="X152" i="9"/>
  <c r="P152" i="9"/>
  <c r="AM152" i="9"/>
  <c r="AE152" i="9"/>
  <c r="W152" i="9"/>
  <c r="O152" i="9"/>
  <c r="AQ153" i="9"/>
  <c r="AI153" i="9"/>
  <c r="AA153" i="9"/>
  <c r="S153" i="9"/>
  <c r="AO153" i="9"/>
  <c r="AG153" i="9"/>
  <c r="Y153" i="9"/>
  <c r="Q153" i="9"/>
  <c r="AN153" i="9"/>
  <c r="AF153" i="9"/>
  <c r="X153" i="9"/>
  <c r="P153" i="9"/>
  <c r="AM153" i="9"/>
  <c r="AE153" i="9"/>
  <c r="W153" i="9"/>
  <c r="O153" i="9"/>
  <c r="AQ154" i="9"/>
  <c r="AI154" i="9"/>
  <c r="AA154" i="9"/>
  <c r="S154" i="9"/>
  <c r="AO154" i="9"/>
  <c r="AG154" i="9"/>
  <c r="Y154" i="9"/>
  <c r="Q154" i="9"/>
  <c r="AN154" i="9"/>
  <c r="AF154" i="9"/>
  <c r="X154" i="9"/>
  <c r="P154" i="9"/>
  <c r="AM154" i="9"/>
  <c r="AE154" i="9"/>
  <c r="W154" i="9"/>
  <c r="O154" i="9"/>
  <c r="M130" i="9"/>
  <c r="U130" i="9"/>
  <c r="AC130" i="9"/>
  <c r="AK130" i="9"/>
  <c r="M131" i="9"/>
  <c r="U131" i="9"/>
  <c r="AC131" i="9"/>
  <c r="AK131" i="9"/>
  <c r="M132" i="9"/>
  <c r="U132" i="9"/>
  <c r="AC132" i="9"/>
  <c r="AK132" i="9"/>
  <c r="M133" i="9"/>
  <c r="U133" i="9"/>
  <c r="AC133" i="9"/>
  <c r="AK133" i="9"/>
  <c r="U134" i="9"/>
  <c r="AK134" i="9"/>
  <c r="U135" i="9"/>
  <c r="AK135" i="9"/>
  <c r="U136" i="9"/>
  <c r="AK136" i="9"/>
  <c r="U137" i="9"/>
  <c r="AK137" i="9"/>
  <c r="U138" i="9"/>
  <c r="AK138" i="9"/>
  <c r="U139" i="9"/>
  <c r="AK139" i="9"/>
  <c r="U140" i="9"/>
  <c r="AK140" i="9"/>
  <c r="U144" i="9"/>
  <c r="AK144" i="9"/>
  <c r="U145" i="9"/>
  <c r="AK145" i="9"/>
  <c r="U146" i="9"/>
  <c r="AK146" i="9"/>
  <c r="U147" i="9"/>
  <c r="AK147" i="9"/>
  <c r="U148" i="9"/>
  <c r="AK148" i="9"/>
  <c r="U149" i="9"/>
  <c r="AK149" i="9"/>
  <c r="U150" i="9"/>
  <c r="AK150" i="9"/>
  <c r="U151" i="9"/>
  <c r="AK151" i="9"/>
  <c r="U152" i="9"/>
  <c r="AK152" i="9"/>
  <c r="U153" i="9"/>
  <c r="AK153" i="9"/>
  <c r="U154" i="9"/>
  <c r="AK154" i="9"/>
  <c r="N130" i="9"/>
  <c r="V130" i="9"/>
  <c r="AD130" i="9"/>
  <c r="AL130" i="9"/>
  <c r="N131" i="9"/>
  <c r="V131" i="9"/>
  <c r="AD131" i="9"/>
  <c r="AL131" i="9"/>
  <c r="N132" i="9"/>
  <c r="V132" i="9"/>
  <c r="AD132" i="9"/>
  <c r="AL132" i="9"/>
  <c r="N133" i="9"/>
  <c r="V133" i="9"/>
  <c r="AD133" i="9"/>
  <c r="AL133" i="9"/>
  <c r="V134" i="9"/>
  <c r="AL134" i="9"/>
  <c r="V135" i="9"/>
  <c r="AL135" i="9"/>
  <c r="V136" i="9"/>
  <c r="AL136" i="9"/>
  <c r="V137" i="9"/>
  <c r="AL137" i="9"/>
  <c r="V138" i="9"/>
  <c r="AL138" i="9"/>
  <c r="V139" i="9"/>
  <c r="AL139" i="9"/>
  <c r="V140" i="9"/>
  <c r="AL140" i="9"/>
  <c r="V144" i="9"/>
  <c r="AL144" i="9"/>
  <c r="V145" i="9"/>
  <c r="AL145" i="9"/>
  <c r="V146" i="9"/>
  <c r="AL146" i="9"/>
  <c r="V147" i="9"/>
  <c r="AL147" i="9"/>
  <c r="V148" i="9"/>
  <c r="AL148" i="9"/>
  <c r="V149" i="9"/>
  <c r="AL149" i="9"/>
  <c r="V150" i="9"/>
  <c r="AL150" i="9"/>
  <c r="V151" i="9"/>
  <c r="AL151" i="9"/>
  <c r="V152" i="9"/>
  <c r="AL152" i="9"/>
  <c r="V153" i="9"/>
  <c r="AL153" i="9"/>
  <c r="V154" i="9"/>
  <c r="AL154" i="9"/>
  <c r="O130" i="9"/>
  <c r="W130" i="9"/>
  <c r="AE130" i="9"/>
  <c r="AM130" i="9"/>
  <c r="O131" i="9"/>
  <c r="W131" i="9"/>
  <c r="AE131" i="9"/>
  <c r="AM131" i="9"/>
  <c r="O132" i="9"/>
  <c r="W132" i="9"/>
  <c r="AE132" i="9"/>
  <c r="AM132" i="9"/>
  <c r="O133" i="9"/>
  <c r="W133" i="9"/>
  <c r="AE133" i="9"/>
  <c r="AP133" i="9"/>
  <c r="Z134" i="9"/>
  <c r="AP134" i="9"/>
  <c r="Z135" i="9"/>
  <c r="AP135" i="9"/>
  <c r="Z136" i="9"/>
  <c r="AP136" i="9"/>
  <c r="Z137" i="9"/>
  <c r="AP137" i="9"/>
  <c r="Z138" i="9"/>
  <c r="AP138" i="9"/>
  <c r="Z139" i="9"/>
  <c r="AP139" i="9"/>
  <c r="Z140" i="9"/>
  <c r="AP140" i="9"/>
  <c r="Z144" i="9"/>
  <c r="AP144" i="9"/>
  <c r="Z145" i="9"/>
  <c r="AP145" i="9"/>
  <c r="Z146" i="9"/>
  <c r="AP146" i="9"/>
  <c r="Z147" i="9"/>
  <c r="AP147" i="9"/>
  <c r="Z148" i="9"/>
  <c r="AP148" i="9"/>
  <c r="Z149" i="9"/>
  <c r="AP149" i="9"/>
  <c r="Z150" i="9"/>
  <c r="AP150" i="9"/>
  <c r="Z151" i="9"/>
  <c r="AP151" i="9"/>
  <c r="Z152" i="9"/>
  <c r="AP152" i="9"/>
  <c r="Z153" i="9"/>
  <c r="AP153" i="9"/>
  <c r="Z154" i="9"/>
  <c r="AP154" i="9"/>
  <c r="P130" i="9"/>
  <c r="X130" i="9"/>
  <c r="AF130" i="9"/>
  <c r="AN130" i="9"/>
  <c r="P131" i="9"/>
  <c r="X131" i="9"/>
  <c r="AF131" i="9"/>
  <c r="AN131" i="9"/>
  <c r="P132" i="9"/>
  <c r="X132" i="9"/>
  <c r="AF132" i="9"/>
  <c r="AN132" i="9"/>
  <c r="P133" i="9"/>
  <c r="X133" i="9"/>
  <c r="AF133" i="9"/>
  <c r="AR133" i="9"/>
  <c r="AB134" i="9"/>
  <c r="AR134" i="9"/>
  <c r="AB135" i="9"/>
  <c r="AR135" i="9"/>
  <c r="AB136" i="9"/>
  <c r="AR136" i="9"/>
  <c r="AB137" i="9"/>
  <c r="AR137" i="9"/>
  <c r="AB138" i="9"/>
  <c r="AR138" i="9"/>
  <c r="AB139" i="9"/>
  <c r="AR139" i="9"/>
  <c r="AB140" i="9"/>
  <c r="AR140" i="9"/>
  <c r="AB144" i="9"/>
  <c r="AR144" i="9"/>
  <c r="AB145" i="9"/>
  <c r="AR145" i="9"/>
  <c r="AB146" i="9"/>
  <c r="AR146" i="9"/>
  <c r="AB147" i="9"/>
  <c r="AR147" i="9"/>
  <c r="AB148" i="9"/>
  <c r="AR148" i="9"/>
  <c r="AB149" i="9"/>
  <c r="AR149" i="9"/>
  <c r="AB150" i="9"/>
  <c r="AR150" i="9"/>
  <c r="AB151" i="9"/>
  <c r="AR151" i="9"/>
  <c r="AB152" i="9"/>
  <c r="AR152" i="9"/>
  <c r="AB153" i="9"/>
  <c r="AR153" i="9"/>
  <c r="AB154" i="9"/>
  <c r="AR154" i="9"/>
  <c r="Q130" i="9"/>
  <c r="Y130" i="9"/>
  <c r="AG130" i="9"/>
  <c r="AO130" i="9"/>
  <c r="Q131" i="9"/>
  <c r="Y131" i="9"/>
  <c r="AG131" i="9"/>
  <c r="AO131" i="9"/>
  <c r="Q132" i="9"/>
  <c r="Y132" i="9"/>
  <c r="AG132" i="9"/>
  <c r="AO132" i="9"/>
  <c r="Q133" i="9"/>
  <c r="Y133" i="9"/>
  <c r="AG133" i="9"/>
  <c r="M134" i="9"/>
  <c r="AC134" i="9"/>
  <c r="M135" i="9"/>
  <c r="AC135" i="9"/>
  <c r="M136" i="9"/>
  <c r="AC136" i="9"/>
  <c r="M137" i="9"/>
  <c r="AC137" i="9"/>
  <c r="M138" i="9"/>
  <c r="AC138" i="9"/>
  <c r="M139" i="9"/>
  <c r="AC139" i="9"/>
  <c r="M140" i="9"/>
  <c r="AC140" i="9"/>
  <c r="M144" i="9"/>
  <c r="AC144" i="9"/>
  <c r="M145" i="9"/>
  <c r="AC145" i="9"/>
  <c r="M146" i="9"/>
  <c r="AC146" i="9"/>
  <c r="M147" i="9"/>
  <c r="AC147" i="9"/>
  <c r="M148" i="9"/>
  <c r="AC148" i="9"/>
  <c r="M149" i="9"/>
  <c r="AC149" i="9"/>
  <c r="M150" i="9"/>
  <c r="AC150" i="9"/>
  <c r="M151" i="9"/>
  <c r="AC151" i="9"/>
  <c r="M152" i="9"/>
  <c r="AC152" i="9"/>
  <c r="M153" i="9"/>
  <c r="AC153" i="9"/>
  <c r="M154" i="9"/>
  <c r="AC154" i="9"/>
  <c r="R130" i="9"/>
  <c r="Z130" i="9"/>
  <c r="AH130" i="9"/>
  <c r="AP130" i="9"/>
  <c r="R131" i="9"/>
  <c r="Z131" i="9"/>
  <c r="AH131" i="9"/>
  <c r="AP131" i="9"/>
  <c r="R132" i="9"/>
  <c r="Z132" i="9"/>
  <c r="AH132" i="9"/>
  <c r="AP132" i="9"/>
  <c r="R133" i="9"/>
  <c r="Z133" i="9"/>
  <c r="AH133" i="9"/>
  <c r="N134" i="9"/>
  <c r="AD134" i="9"/>
  <c r="N135" i="9"/>
  <c r="AD135" i="9"/>
  <c r="N136" i="9"/>
  <c r="AD136" i="9"/>
  <c r="N137" i="9"/>
  <c r="AD137" i="9"/>
  <c r="N138" i="9"/>
  <c r="AD138" i="9"/>
  <c r="N139" i="9"/>
  <c r="AD139" i="9"/>
  <c r="N140" i="9"/>
  <c r="AD140" i="9"/>
  <c r="N144" i="9"/>
  <c r="AD144" i="9"/>
  <c r="N145" i="9"/>
  <c r="AD145" i="9"/>
  <c r="N146" i="9"/>
  <c r="AD146" i="9"/>
  <c r="N147" i="9"/>
  <c r="AD147" i="9"/>
  <c r="N148" i="9"/>
  <c r="AD148" i="9"/>
  <c r="N149" i="9"/>
  <c r="AD149" i="9"/>
  <c r="N150" i="9"/>
  <c r="AD150" i="9"/>
  <c r="N151" i="9"/>
  <c r="AD151" i="9"/>
  <c r="N152" i="9"/>
  <c r="AD152" i="9"/>
  <c r="N153" i="9"/>
  <c r="AD153" i="9"/>
  <c r="N154" i="9"/>
  <c r="AD154" i="9"/>
  <c r="S130" i="9"/>
  <c r="AA130" i="9"/>
  <c r="AI130" i="9"/>
  <c r="S131" i="9"/>
  <c r="AA131" i="9"/>
  <c r="AI131" i="9"/>
  <c r="S132" i="9"/>
  <c r="AA132" i="9"/>
  <c r="AI132" i="9"/>
  <c r="S133" i="9"/>
  <c r="AA133" i="9"/>
  <c r="AI133" i="9"/>
  <c r="R134" i="9"/>
  <c r="AH134" i="9"/>
  <c r="R135" i="9"/>
  <c r="AH135" i="9"/>
  <c r="R136" i="9"/>
  <c r="AH136" i="9"/>
  <c r="R137" i="9"/>
  <c r="AH137" i="9"/>
  <c r="R138" i="9"/>
  <c r="AH138" i="9"/>
  <c r="R139" i="9"/>
  <c r="AH139" i="9"/>
  <c r="R140" i="9"/>
  <c r="AH140" i="9"/>
  <c r="R144" i="9"/>
  <c r="AH144" i="9"/>
  <c r="R145" i="9"/>
  <c r="AH145" i="9"/>
  <c r="R146" i="9"/>
  <c r="AH146" i="9"/>
  <c r="R147" i="9"/>
  <c r="AH147" i="9"/>
  <c r="R148" i="9"/>
  <c r="AH148" i="9"/>
  <c r="R149" i="9"/>
  <c r="AH149" i="9"/>
  <c r="R150" i="9"/>
  <c r="AH150" i="9"/>
  <c r="R151" i="9"/>
  <c r="AH151" i="9"/>
  <c r="R152" i="9"/>
  <c r="AH152" i="9"/>
  <c r="R153" i="9"/>
  <c r="AH153" i="9"/>
  <c r="R154" i="9"/>
  <c r="AH154" i="9"/>
  <c r="L8" i="15" l="1"/>
  <c r="F226" i="15"/>
  <c r="F227" i="15" s="1"/>
  <c r="F228" i="15" s="1"/>
  <c r="F229" i="15" s="1"/>
  <c r="F230" i="15" s="1"/>
  <c r="F231" i="15" s="1"/>
  <c r="F232" i="15" s="1"/>
  <c r="F233" i="15" s="1"/>
  <c r="F234" i="15" s="1"/>
  <c r="F235" i="15" s="1"/>
  <c r="F236" i="15" s="1"/>
  <c r="F237" i="15" s="1"/>
  <c r="AH253" i="9"/>
  <c r="H59" i="23"/>
  <c r="N125" i="9"/>
  <c r="Z125" i="9"/>
  <c r="V317" i="9"/>
  <c r="O446" i="9"/>
  <c r="AR510" i="9"/>
  <c r="AR446" i="9"/>
  <c r="AH317" i="9"/>
  <c r="P253" i="9"/>
  <c r="P23" i="9"/>
  <c r="M61" i="23" s="1"/>
  <c r="H61" i="23" s="1"/>
  <c r="AQ253" i="9"/>
  <c r="AQ23" i="9"/>
  <c r="AD253" i="9"/>
  <c r="AD11" i="9"/>
  <c r="AA27" i="23" s="1"/>
  <c r="AL253" i="9"/>
  <c r="AL11" i="9"/>
  <c r="AI27" i="23" s="1"/>
  <c r="U253" i="9"/>
  <c r="U11" i="9"/>
  <c r="R27" i="23" s="1"/>
  <c r="AP253" i="9"/>
  <c r="AP11" i="9"/>
  <c r="AM27" i="23" s="1"/>
  <c r="R253" i="9"/>
  <c r="R11" i="9"/>
  <c r="O27" i="23" s="1"/>
  <c r="V253" i="9"/>
  <c r="V11" i="9"/>
  <c r="S27" i="23" s="1"/>
  <c r="O253" i="9"/>
  <c r="O11" i="9"/>
  <c r="L27" i="23" s="1"/>
  <c r="Q253" i="9"/>
  <c r="Q11" i="9"/>
  <c r="N27" i="23" s="1"/>
  <c r="AO253" i="9"/>
  <c r="AO11" i="9"/>
  <c r="AL27" i="23" s="1"/>
  <c r="Z253" i="9"/>
  <c r="Z11" i="9"/>
  <c r="W27" i="23" s="1"/>
  <c r="AE189" i="9"/>
  <c r="Y189" i="9"/>
  <c r="AN189" i="9"/>
  <c r="N189" i="9"/>
  <c r="N10" i="9"/>
  <c r="K26" i="23" s="1"/>
  <c r="V189" i="9"/>
  <c r="V10" i="9"/>
  <c r="S26" i="23" s="1"/>
  <c r="R189" i="9"/>
  <c r="R10" i="9"/>
  <c r="O26" i="23" s="1"/>
  <c r="AP189" i="9"/>
  <c r="AP10" i="9"/>
  <c r="AM26" i="23" s="1"/>
  <c r="R574" i="9"/>
  <c r="R28" i="9"/>
  <c r="O66" i="23" s="1"/>
  <c r="H66" i="23" s="1"/>
  <c r="AA574" i="9"/>
  <c r="AA16" i="9"/>
  <c r="X32" i="23" s="1"/>
  <c r="H32" i="23" s="1"/>
  <c r="Y510" i="9"/>
  <c r="Y27" i="9"/>
  <c r="V65" i="23" s="1"/>
  <c r="AA510" i="9"/>
  <c r="AA27" i="9"/>
  <c r="X65" i="23" s="1"/>
  <c r="R510" i="9"/>
  <c r="R27" i="9"/>
  <c r="O65" i="23" s="1"/>
  <c r="H65" i="23" s="1"/>
  <c r="AM510" i="9"/>
  <c r="AM15" i="9"/>
  <c r="AJ31" i="23" s="1"/>
  <c r="V510" i="9"/>
  <c r="X510" i="9"/>
  <c r="W510" i="9"/>
  <c r="W15" i="9"/>
  <c r="T31" i="23" s="1"/>
  <c r="T446" i="9"/>
  <c r="T26" i="9"/>
  <c r="Q64" i="23" s="1"/>
  <c r="AP446" i="9"/>
  <c r="AP26" i="9"/>
  <c r="AM64" i="23" s="1"/>
  <c r="H64" i="23" s="1"/>
  <c r="Q446" i="9"/>
  <c r="Q14" i="9"/>
  <c r="N30" i="23" s="1"/>
  <c r="H30" i="23" s="1"/>
  <c r="AL189" i="9"/>
  <c r="O189" i="9"/>
  <c r="O22" i="9"/>
  <c r="L60" i="23" s="1"/>
  <c r="P189" i="9"/>
  <c r="P22" i="9"/>
  <c r="M60" i="23" s="1"/>
  <c r="W189" i="9"/>
  <c r="W22" i="9"/>
  <c r="T60" i="23" s="1"/>
  <c r="S189" i="9"/>
  <c r="S22" i="9"/>
  <c r="P60" i="23" s="1"/>
  <c r="AI189" i="9"/>
  <c r="AI22" i="9"/>
  <c r="AF60" i="23" s="1"/>
  <c r="AO189" i="9"/>
  <c r="AO22" i="9"/>
  <c r="AL60" i="23" s="1"/>
  <c r="AR189" i="9"/>
  <c r="AA189" i="9"/>
  <c r="AA22" i="9"/>
  <c r="X60" i="23" s="1"/>
  <c r="P13" i="9"/>
  <c r="M29" i="23" s="1"/>
  <c r="AE13" i="9"/>
  <c r="AB29" i="23" s="1"/>
  <c r="AH13" i="9"/>
  <c r="AE29" i="23" s="1"/>
  <c r="H62" i="23"/>
  <c r="AJ317" i="9"/>
  <c r="AQ317" i="9"/>
  <c r="H28" i="23"/>
  <c r="L109" i="23"/>
  <c r="M110" i="23"/>
  <c r="L107" i="23"/>
  <c r="L113" i="23"/>
  <c r="L111" i="23"/>
  <c r="L112" i="23"/>
  <c r="M108" i="23"/>
  <c r="L110" i="23"/>
  <c r="M123" i="21"/>
  <c r="M21" i="21" s="1"/>
  <c r="J70" i="23" s="1"/>
  <c r="R125" i="9"/>
  <c r="R9" i="9"/>
  <c r="O25" i="23" s="1"/>
  <c r="M109" i="21"/>
  <c r="M9" i="21" s="1"/>
  <c r="J36" i="23" s="1"/>
  <c r="M9" i="9"/>
  <c r="J25" i="23" s="1"/>
  <c r="AP125" i="9"/>
  <c r="AP9" i="9"/>
  <c r="AM25" i="23" s="1"/>
  <c r="AH510" i="9"/>
  <c r="AQ574" i="9"/>
  <c r="AJ510" i="9"/>
  <c r="O510" i="9"/>
  <c r="AC510" i="9"/>
  <c r="T510" i="9"/>
  <c r="U510" i="9"/>
  <c r="AP574" i="9"/>
  <c r="AI446" i="9"/>
  <c r="Z510" i="9"/>
  <c r="S574" i="9"/>
  <c r="AB510" i="9"/>
  <c r="AD446" i="9"/>
  <c r="AG574" i="9"/>
  <c r="AF446" i="9"/>
  <c r="AL446" i="9"/>
  <c r="AQ446" i="9"/>
  <c r="AJ574" i="9"/>
  <c r="AD317" i="9"/>
  <c r="AO125" i="9"/>
  <c r="AE317" i="9"/>
  <c r="AG189" i="9"/>
  <c r="AD510" i="9"/>
  <c r="Y446" i="9"/>
  <c r="AG510" i="9"/>
  <c r="AI510" i="9"/>
  <c r="AR382" i="9"/>
  <c r="Z574" i="9"/>
  <c r="AI125" i="9"/>
  <c r="S253" i="9"/>
  <c r="N446" i="9"/>
  <c r="S446" i="9"/>
  <c r="V574" i="9"/>
  <c r="AG446" i="9"/>
  <c r="W253" i="9"/>
  <c r="AQ189" i="9"/>
  <c r="S317" i="9"/>
  <c r="AI574" i="9"/>
  <c r="AK446" i="9"/>
  <c r="AM446" i="9"/>
  <c r="AB574" i="9"/>
  <c r="AJ253" i="9"/>
  <c r="AC574" i="9"/>
  <c r="AD574" i="9"/>
  <c r="AH574" i="9"/>
  <c r="AM189" i="9"/>
  <c r="AE574" i="9"/>
  <c r="M571" i="21"/>
  <c r="M28" i="21" s="1"/>
  <c r="J77" i="23" s="1"/>
  <c r="M603" i="21"/>
  <c r="Q189" i="9"/>
  <c r="AK574" i="9"/>
  <c r="AR574" i="9"/>
  <c r="AN574" i="9"/>
  <c r="AF510" i="9"/>
  <c r="T253" i="9"/>
  <c r="AC125" i="9"/>
  <c r="AN317" i="9"/>
  <c r="X574" i="9"/>
  <c r="AC446" i="9"/>
  <c r="T574" i="9"/>
  <c r="AR253" i="9"/>
  <c r="AO574" i="9"/>
  <c r="AK189" i="9"/>
  <c r="M507" i="21"/>
  <c r="M27" i="21" s="1"/>
  <c r="J76" i="23" s="1"/>
  <c r="AF574" i="9"/>
  <c r="P317" i="9"/>
  <c r="AE510" i="9"/>
  <c r="AE253" i="9"/>
  <c r="O317" i="9"/>
  <c r="AM253" i="9"/>
  <c r="Y253" i="9"/>
  <c r="M557" i="21"/>
  <c r="M16" i="21" s="1"/>
  <c r="J43" i="23" s="1"/>
  <c r="M589" i="21"/>
  <c r="M539" i="21"/>
  <c r="N476" i="9"/>
  <c r="N510" i="9"/>
  <c r="AL510" i="9"/>
  <c r="AN510" i="9"/>
  <c r="X253" i="9"/>
  <c r="X446" i="9"/>
  <c r="P446" i="9"/>
  <c r="P510" i="9"/>
  <c r="U446" i="9"/>
  <c r="AP510" i="9"/>
  <c r="Z446" i="9"/>
  <c r="AB446" i="9"/>
  <c r="Z189" i="9"/>
  <c r="AH189" i="9"/>
  <c r="AO317" i="9"/>
  <c r="AN446" i="9"/>
  <c r="V446" i="9"/>
  <c r="M429" i="21"/>
  <c r="M14" i="21" s="1"/>
  <c r="J41" i="23" s="1"/>
  <c r="AA253" i="9"/>
  <c r="Y317" i="9"/>
  <c r="T317" i="9"/>
  <c r="M525" i="21"/>
  <c r="M493" i="21"/>
  <c r="M15" i="21" s="1"/>
  <c r="J42" i="23" s="1"/>
  <c r="Q125" i="9"/>
  <c r="AP317" i="9"/>
  <c r="AG253" i="9"/>
  <c r="M461" i="21"/>
  <c r="AG317" i="9"/>
  <c r="AB317" i="9"/>
  <c r="X125" i="9"/>
  <c r="M464" i="21"/>
  <c r="M475" i="21" s="1"/>
  <c r="M443" i="21"/>
  <c r="M26" i="21" s="1"/>
  <c r="J75" i="23" s="1"/>
  <c r="W446" i="9"/>
  <c r="AJ125" i="9"/>
  <c r="AE125" i="9"/>
  <c r="AR317" i="9"/>
  <c r="AH446" i="9"/>
  <c r="AJ446" i="9"/>
  <c r="W317" i="9"/>
  <c r="AB189" i="9"/>
  <c r="AF253" i="9"/>
  <c r="P125" i="9"/>
  <c r="AA317" i="9"/>
  <c r="AO446" i="9"/>
  <c r="AM125" i="9"/>
  <c r="AM317" i="9"/>
  <c r="X317" i="9"/>
  <c r="N317" i="9"/>
  <c r="R317" i="9"/>
  <c r="AK253" i="9"/>
  <c r="AL317" i="9"/>
  <c r="S125" i="9"/>
  <c r="AI317" i="9"/>
  <c r="AD189" i="9"/>
  <c r="U317" i="9"/>
  <c r="AB253" i="9"/>
  <c r="U189" i="9"/>
  <c r="AJ189" i="9"/>
  <c r="AF125" i="9"/>
  <c r="X189" i="9"/>
  <c r="AC253" i="9"/>
  <c r="AI253" i="9"/>
  <c r="AF189" i="9"/>
  <c r="AA125" i="9"/>
  <c r="U125" i="9"/>
  <c r="AG125" i="9"/>
  <c r="Y125" i="9"/>
  <c r="AN125" i="9"/>
  <c r="M205" i="21"/>
  <c r="M273" i="21"/>
  <c r="M400" i="21"/>
  <c r="M317" i="21"/>
  <c r="M251" i="21"/>
  <c r="M280" i="21"/>
  <c r="M347" i="21"/>
  <c r="M333" i="21"/>
  <c r="M397" i="21"/>
  <c r="T125" i="9"/>
  <c r="AL574" i="9"/>
  <c r="AK510" i="9"/>
  <c r="S510" i="9"/>
  <c r="O574" i="9"/>
  <c r="Q574" i="9"/>
  <c r="M281" i="21"/>
  <c r="M189" i="21"/>
  <c r="Q510" i="9"/>
  <c r="M269" i="21"/>
  <c r="M403" i="21"/>
  <c r="M219" i="21"/>
  <c r="W574" i="9"/>
  <c r="AM574" i="9"/>
  <c r="Q317" i="9"/>
  <c r="Y574" i="9"/>
  <c r="AQ510" i="9"/>
  <c r="AK125" i="9"/>
  <c r="AA446" i="9"/>
  <c r="O125" i="9"/>
  <c r="Z317" i="9"/>
  <c r="AC189" i="9"/>
  <c r="R446" i="9"/>
  <c r="AK317" i="9"/>
  <c r="T189" i="9"/>
  <c r="U574" i="9"/>
  <c r="AM269" i="9"/>
  <c r="AK540" i="9"/>
  <c r="P574" i="9"/>
  <c r="AO510" i="9"/>
  <c r="AQ125" i="9"/>
  <c r="M476" i="9"/>
  <c r="N574" i="9"/>
  <c r="AK462" i="9"/>
  <c r="AK219" i="9"/>
  <c r="Q205" i="9"/>
  <c r="M219" i="9"/>
  <c r="U462" i="9"/>
  <c r="M140" i="21"/>
  <c r="M141" i="21" s="1"/>
  <c r="AK269" i="9"/>
  <c r="Q269" i="9"/>
  <c r="M283" i="9"/>
  <c r="M155" i="21"/>
  <c r="AB604" i="9"/>
  <c r="AA604" i="9"/>
  <c r="X604" i="9"/>
  <c r="T604" i="9"/>
  <c r="N590" i="9"/>
  <c r="AK590" i="9"/>
  <c r="AL590" i="9"/>
  <c r="W604" i="9"/>
  <c r="AO604" i="9"/>
  <c r="O604" i="9"/>
  <c r="M604" i="9"/>
  <c r="N604" i="9"/>
  <c r="R604" i="9"/>
  <c r="AR590" i="9"/>
  <c r="AQ590" i="9"/>
  <c r="AP590" i="9"/>
  <c r="AO590" i="9"/>
  <c r="AN590" i="9"/>
  <c r="AM590" i="9"/>
  <c r="AQ604" i="9"/>
  <c r="V604" i="9"/>
  <c r="Z604" i="9"/>
  <c r="AJ590" i="9"/>
  <c r="AI590" i="9"/>
  <c r="AH590" i="9"/>
  <c r="AG590" i="9"/>
  <c r="AF590" i="9"/>
  <c r="AE590" i="9"/>
  <c r="AN604" i="9"/>
  <c r="AG604" i="9"/>
  <c r="AC604" i="9"/>
  <c r="AD604" i="9"/>
  <c r="AH604" i="9"/>
  <c r="AB590" i="9"/>
  <c r="AA590" i="9"/>
  <c r="Z590" i="9"/>
  <c r="Y590" i="9"/>
  <c r="X590" i="9"/>
  <c r="W590" i="9"/>
  <c r="AE604" i="9"/>
  <c r="P604" i="9"/>
  <c r="AC590" i="9"/>
  <c r="AL604" i="9"/>
  <c r="AP604" i="9"/>
  <c r="T590" i="9"/>
  <c r="S590" i="9"/>
  <c r="R590" i="9"/>
  <c r="Q590" i="9"/>
  <c r="P590" i="9"/>
  <c r="O590" i="9"/>
  <c r="S604" i="9"/>
  <c r="U604" i="9"/>
  <c r="U590" i="9"/>
  <c r="Q604" i="9"/>
  <c r="M574" i="9"/>
  <c r="AD590" i="9"/>
  <c r="AR604" i="9"/>
  <c r="M590" i="9"/>
  <c r="Y604" i="9"/>
  <c r="AM604" i="9"/>
  <c r="AK604" i="9"/>
  <c r="AJ604" i="9"/>
  <c r="AI604" i="9"/>
  <c r="AF604" i="9"/>
  <c r="V590" i="9"/>
  <c r="AI540" i="9"/>
  <c r="V526" i="9"/>
  <c r="AK526" i="9"/>
  <c r="AB526" i="9"/>
  <c r="AA526" i="9"/>
  <c r="Q526" i="9"/>
  <c r="U540" i="9"/>
  <c r="N540" i="9"/>
  <c r="P540" i="9"/>
  <c r="M510" i="9"/>
  <c r="T526" i="9"/>
  <c r="S526" i="9"/>
  <c r="AP526" i="9"/>
  <c r="AD526" i="9"/>
  <c r="AO540" i="9"/>
  <c r="AF526" i="9"/>
  <c r="AC526" i="9"/>
  <c r="V540" i="9"/>
  <c r="X540" i="9"/>
  <c r="AH526" i="9"/>
  <c r="AC540" i="9"/>
  <c r="X526" i="9"/>
  <c r="AM526" i="9"/>
  <c r="AL526" i="9"/>
  <c r="AM540" i="9"/>
  <c r="U526" i="9"/>
  <c r="AD540" i="9"/>
  <c r="AF540" i="9"/>
  <c r="AH540" i="9"/>
  <c r="Z526" i="9"/>
  <c r="M540" i="9"/>
  <c r="P526" i="9"/>
  <c r="AE526" i="9"/>
  <c r="AR540" i="9"/>
  <c r="M526" i="9"/>
  <c r="AL540" i="9"/>
  <c r="AN540" i="9"/>
  <c r="S540" i="9"/>
  <c r="R540" i="9"/>
  <c r="R526" i="9"/>
  <c r="N526" i="9"/>
  <c r="AQ540" i="9"/>
  <c r="W526" i="9"/>
  <c r="O540" i="9"/>
  <c r="T540" i="9"/>
  <c r="Y540" i="9"/>
  <c r="AO526" i="9"/>
  <c r="AA540" i="9"/>
  <c r="O526" i="9"/>
  <c r="W540" i="9"/>
  <c r="AB540" i="9"/>
  <c r="AR526" i="9"/>
  <c r="AQ526" i="9"/>
  <c r="AG540" i="9"/>
  <c r="AG526" i="9"/>
  <c r="AP540" i="9"/>
  <c r="AN526" i="9"/>
  <c r="AE540" i="9"/>
  <c r="AJ540" i="9"/>
  <c r="AJ526" i="9"/>
  <c r="AI526" i="9"/>
  <c r="Q540" i="9"/>
  <c r="Y526" i="9"/>
  <c r="Z540" i="9"/>
  <c r="V476" i="9"/>
  <c r="M446" i="9"/>
  <c r="V462" i="9"/>
  <c r="AN462" i="9"/>
  <c r="AG462" i="9"/>
  <c r="R476" i="9"/>
  <c r="Z462" i="9"/>
  <c r="AM462" i="9"/>
  <c r="AD476" i="9"/>
  <c r="N462" i="9"/>
  <c r="AC462" i="9"/>
  <c r="X476" i="9"/>
  <c r="AB476" i="9"/>
  <c r="AB462" i="9"/>
  <c r="U476" i="9"/>
  <c r="AL476" i="9"/>
  <c r="AE462" i="9"/>
  <c r="M462" i="9"/>
  <c r="AF476" i="9"/>
  <c r="AH476" i="9"/>
  <c r="AJ476" i="9"/>
  <c r="Q462" i="9"/>
  <c r="T462" i="9"/>
  <c r="AH462" i="9"/>
  <c r="T476" i="9"/>
  <c r="AJ462" i="9"/>
  <c r="S462" i="9"/>
  <c r="Z476" i="9"/>
  <c r="W462" i="9"/>
  <c r="AC476" i="9"/>
  <c r="AN476" i="9"/>
  <c r="AP476" i="9"/>
  <c r="AR476" i="9"/>
  <c r="R462" i="9"/>
  <c r="O462" i="9"/>
  <c r="O476" i="9"/>
  <c r="Q476" i="9"/>
  <c r="S476" i="9"/>
  <c r="Y462" i="9"/>
  <c r="P476" i="9"/>
  <c r="AF462" i="9"/>
  <c r="W476" i="9"/>
  <c r="Y476" i="9"/>
  <c r="AA476" i="9"/>
  <c r="AQ462" i="9"/>
  <c r="X462" i="9"/>
  <c r="AL462" i="9"/>
  <c r="AE476" i="9"/>
  <c r="AG476" i="9"/>
  <c r="AI476" i="9"/>
  <c r="AO462" i="9"/>
  <c r="AI462" i="9"/>
  <c r="P462" i="9"/>
  <c r="AK476" i="9"/>
  <c r="AD462" i="9"/>
  <c r="AM476" i="9"/>
  <c r="AO476" i="9"/>
  <c r="AQ476" i="9"/>
  <c r="AR462" i="9"/>
  <c r="AA462" i="9"/>
  <c r="AP462" i="9"/>
  <c r="AG398" i="9"/>
  <c r="AM398" i="9"/>
  <c r="AQ398" i="9"/>
  <c r="AN348" i="9"/>
  <c r="AD348" i="9"/>
  <c r="AE348" i="9"/>
  <c r="AR348" i="9"/>
  <c r="AK348" i="9"/>
  <c r="AI334" i="9"/>
  <c r="AR334" i="9"/>
  <c r="AN398" i="9"/>
  <c r="AC398" i="9"/>
  <c r="Y398" i="9"/>
  <c r="AO398" i="9"/>
  <c r="Z398" i="9"/>
  <c r="U398" i="9"/>
  <c r="S398" i="9"/>
  <c r="AK398" i="9"/>
  <c r="AA398" i="9"/>
  <c r="O398" i="9"/>
  <c r="W398" i="9"/>
  <c r="T398" i="9"/>
  <c r="N398" i="9"/>
  <c r="AP398" i="9"/>
  <c r="P398" i="9"/>
  <c r="AB398" i="9"/>
  <c r="V398" i="9"/>
  <c r="AF398" i="9"/>
  <c r="AE398" i="9"/>
  <c r="X398" i="9"/>
  <c r="AJ398" i="9"/>
  <c r="AD398" i="9"/>
  <c r="R398" i="9"/>
  <c r="Q398" i="9"/>
  <c r="M398" i="9"/>
  <c r="AH398" i="9"/>
  <c r="AR398" i="9"/>
  <c r="AL398" i="9"/>
  <c r="AI398" i="9"/>
  <c r="AJ334" i="9"/>
  <c r="AB348" i="9"/>
  <c r="AA334" i="9"/>
  <c r="AL348" i="9"/>
  <c r="AP348" i="9"/>
  <c r="AN334" i="9"/>
  <c r="AF348" i="9"/>
  <c r="N334" i="9"/>
  <c r="AK334" i="9"/>
  <c r="AB334" i="9"/>
  <c r="O348" i="9"/>
  <c r="S334" i="9"/>
  <c r="AM348" i="9"/>
  <c r="AP334" i="9"/>
  <c r="Q348" i="9"/>
  <c r="AF334" i="9"/>
  <c r="T348" i="9"/>
  <c r="AQ348" i="9"/>
  <c r="T334" i="9"/>
  <c r="U334" i="9"/>
  <c r="AA348" i="9"/>
  <c r="AH334" i="9"/>
  <c r="Y348" i="9"/>
  <c r="AJ348" i="9"/>
  <c r="X334" i="9"/>
  <c r="AC348" i="9"/>
  <c r="M348" i="9"/>
  <c r="Z334" i="9"/>
  <c r="AC334" i="9"/>
  <c r="AG348" i="9"/>
  <c r="AO334" i="9"/>
  <c r="W348" i="9"/>
  <c r="P334" i="9"/>
  <c r="AM334" i="9"/>
  <c r="P348" i="9"/>
  <c r="R334" i="9"/>
  <c r="AO348" i="9"/>
  <c r="AG334" i="9"/>
  <c r="AG350" i="9" s="1"/>
  <c r="AE334" i="9"/>
  <c r="AH348" i="9"/>
  <c r="V334" i="9"/>
  <c r="N348" i="9"/>
  <c r="R348" i="9"/>
  <c r="X348" i="9"/>
  <c r="Y334" i="9"/>
  <c r="AI348" i="9"/>
  <c r="W334" i="9"/>
  <c r="AL334" i="9"/>
  <c r="S348" i="9"/>
  <c r="AQ334" i="9"/>
  <c r="V348" i="9"/>
  <c r="Z348" i="9"/>
  <c r="Q334" i="9"/>
  <c r="M334" i="9"/>
  <c r="M317" i="9"/>
  <c r="U348" i="9"/>
  <c r="O334" i="9"/>
  <c r="AD334" i="9"/>
  <c r="AE283" i="9"/>
  <c r="AK283" i="9"/>
  <c r="AM283" i="9"/>
  <c r="M253" i="9"/>
  <c r="AI283" i="9"/>
  <c r="AD269" i="9"/>
  <c r="AA269" i="9"/>
  <c r="N283" i="9"/>
  <c r="Q283" i="9"/>
  <c r="S283" i="9"/>
  <c r="AQ269" i="9"/>
  <c r="W283" i="9"/>
  <c r="AG269" i="9"/>
  <c r="V269" i="9"/>
  <c r="W269" i="9"/>
  <c r="V283" i="9"/>
  <c r="Y283" i="9"/>
  <c r="AA283" i="9"/>
  <c r="AI269" i="9"/>
  <c r="N253" i="9"/>
  <c r="Y269" i="9"/>
  <c r="O269" i="9"/>
  <c r="AL283" i="9"/>
  <c r="AO283" i="9"/>
  <c r="AQ283" i="9"/>
  <c r="S269" i="9"/>
  <c r="AP269" i="9"/>
  <c r="AF269" i="9"/>
  <c r="AC269" i="9"/>
  <c r="P283" i="9"/>
  <c r="R283" i="9"/>
  <c r="T283" i="9"/>
  <c r="AR269" i="9"/>
  <c r="AE269" i="9"/>
  <c r="AH269" i="9"/>
  <c r="U283" i="9"/>
  <c r="X269" i="9"/>
  <c r="AG283" i="9"/>
  <c r="U269" i="9"/>
  <c r="X283" i="9"/>
  <c r="Z283" i="9"/>
  <c r="AB283" i="9"/>
  <c r="AJ269" i="9"/>
  <c r="AC283" i="9"/>
  <c r="AL269" i="9"/>
  <c r="Z269" i="9"/>
  <c r="P269" i="9"/>
  <c r="N269" i="9"/>
  <c r="AD283" i="9"/>
  <c r="M269" i="9"/>
  <c r="AF283" i="9"/>
  <c r="AH283" i="9"/>
  <c r="AJ283" i="9"/>
  <c r="AB269" i="9"/>
  <c r="R269" i="9"/>
  <c r="AN269" i="9"/>
  <c r="AN283" i="9"/>
  <c r="AP283" i="9"/>
  <c r="AR283" i="9"/>
  <c r="T269" i="9"/>
  <c r="AO269" i="9"/>
  <c r="O283" i="9"/>
  <c r="AO205" i="9"/>
  <c r="AG205" i="9"/>
  <c r="AC219" i="9"/>
  <c r="AN205" i="9"/>
  <c r="V219" i="9"/>
  <c r="X219" i="9"/>
  <c r="Z219" i="9"/>
  <c r="AB219" i="9"/>
  <c r="Y205" i="9"/>
  <c r="AF205" i="9"/>
  <c r="U219" i="9"/>
  <c r="AM205" i="9"/>
  <c r="AD219" i="9"/>
  <c r="AF219" i="9"/>
  <c r="AH219" i="9"/>
  <c r="AJ219" i="9"/>
  <c r="AR205" i="9"/>
  <c r="X205" i="9"/>
  <c r="AE205" i="9"/>
  <c r="AL205" i="9"/>
  <c r="AK205" i="9"/>
  <c r="AL219" i="9"/>
  <c r="AN219" i="9"/>
  <c r="AP219" i="9"/>
  <c r="AR219" i="9"/>
  <c r="AJ205" i="9"/>
  <c r="P205" i="9"/>
  <c r="W205" i="9"/>
  <c r="AD205" i="9"/>
  <c r="AC205" i="9"/>
  <c r="O219" i="9"/>
  <c r="Q219" i="9"/>
  <c r="S219" i="9"/>
  <c r="M189" i="9"/>
  <c r="AB205" i="9"/>
  <c r="AP205" i="9"/>
  <c r="O205" i="9"/>
  <c r="V205" i="9"/>
  <c r="U205" i="9"/>
  <c r="W219" i="9"/>
  <c r="Y219" i="9"/>
  <c r="AA219" i="9"/>
  <c r="T205" i="9"/>
  <c r="AQ205" i="9"/>
  <c r="AH205" i="9"/>
  <c r="N205" i="9"/>
  <c r="M205" i="9"/>
  <c r="AE219" i="9"/>
  <c r="AG219" i="9"/>
  <c r="AI219" i="9"/>
  <c r="AI205" i="9"/>
  <c r="Z205" i="9"/>
  <c r="AM219" i="9"/>
  <c r="AO219" i="9"/>
  <c r="AQ219" i="9"/>
  <c r="AA205" i="9"/>
  <c r="R205" i="9"/>
  <c r="N219" i="9"/>
  <c r="P219" i="9"/>
  <c r="R219" i="9"/>
  <c r="T219" i="9"/>
  <c r="S205" i="9"/>
  <c r="AR155" i="9"/>
  <c r="AR141" i="9"/>
  <c r="AQ141" i="9"/>
  <c r="Y141" i="9"/>
  <c r="R141" i="9"/>
  <c r="AO141" i="9"/>
  <c r="AL155" i="9"/>
  <c r="AK141" i="9"/>
  <c r="AM155" i="9"/>
  <c r="AO155" i="9"/>
  <c r="AG141" i="9"/>
  <c r="AB155" i="9"/>
  <c r="AE141" i="9"/>
  <c r="V155" i="9"/>
  <c r="AC141" i="9"/>
  <c r="P155" i="9"/>
  <c r="S155" i="9"/>
  <c r="AH155" i="9"/>
  <c r="AD155" i="9"/>
  <c r="W141" i="9"/>
  <c r="U141" i="9"/>
  <c r="X155" i="9"/>
  <c r="AA155" i="9"/>
  <c r="AJ141" i="9"/>
  <c r="R155" i="9"/>
  <c r="AI141" i="9"/>
  <c r="N155" i="9"/>
  <c r="Q141" i="9"/>
  <c r="O141" i="9"/>
  <c r="M141" i="9"/>
  <c r="AF155" i="9"/>
  <c r="AI155" i="9"/>
  <c r="AB141" i="9"/>
  <c r="AA141" i="9"/>
  <c r="AN141" i="9"/>
  <c r="AP155" i="9"/>
  <c r="AL141" i="9"/>
  <c r="AK155" i="9"/>
  <c r="AN155" i="9"/>
  <c r="AQ155" i="9"/>
  <c r="AM141" i="9"/>
  <c r="S141" i="9"/>
  <c r="AP141" i="9"/>
  <c r="AC155" i="9"/>
  <c r="AF141" i="9"/>
  <c r="Z155" i="9"/>
  <c r="AD141" i="9"/>
  <c r="U155" i="9"/>
  <c r="O155" i="9"/>
  <c r="Q155" i="9"/>
  <c r="M125" i="9"/>
  <c r="T141" i="9"/>
  <c r="AH141" i="9"/>
  <c r="M155" i="9"/>
  <c r="X141" i="9"/>
  <c r="V141" i="9"/>
  <c r="W155" i="9"/>
  <c r="Y155" i="9"/>
  <c r="AJ155" i="9"/>
  <c r="Z141" i="9"/>
  <c r="P141" i="9"/>
  <c r="N141" i="9"/>
  <c r="AE155" i="9"/>
  <c r="AG155" i="9"/>
  <c r="T155" i="9"/>
  <c r="M8" i="15" l="1"/>
  <c r="F238" i="15"/>
  <c r="F239" i="15" s="1"/>
  <c r="F240" i="15" s="1"/>
  <c r="F241" i="15" s="1"/>
  <c r="F242" i="15" s="1"/>
  <c r="F243" i="15" s="1"/>
  <c r="F244" i="15" s="1"/>
  <c r="F245" i="15" s="1"/>
  <c r="F246" i="15" s="1"/>
  <c r="F247" i="15" s="1"/>
  <c r="F248" i="15" s="1"/>
  <c r="P606" i="9"/>
  <c r="AD221" i="9"/>
  <c r="H26" i="23"/>
  <c r="H27" i="23"/>
  <c r="AO606" i="9"/>
  <c r="H31" i="23"/>
  <c r="H29" i="23"/>
  <c r="H60" i="23"/>
  <c r="Q542" i="9"/>
  <c r="AA478" i="9"/>
  <c r="N478" i="9"/>
  <c r="M111" i="23"/>
  <c r="M109" i="23"/>
  <c r="M113" i="23"/>
  <c r="M112" i="23"/>
  <c r="M107" i="23"/>
  <c r="N110" i="23"/>
  <c r="H25" i="23"/>
  <c r="M125" i="21"/>
  <c r="M253" i="21"/>
  <c r="M23" i="21"/>
  <c r="J72" i="23" s="1"/>
  <c r="M573" i="21"/>
  <c r="AD350" i="9"/>
  <c r="AN350" i="9"/>
  <c r="AG478" i="9"/>
  <c r="AF350" i="9"/>
  <c r="M605" i="21"/>
  <c r="M221" i="9"/>
  <c r="O606" i="9"/>
  <c r="AD606" i="9"/>
  <c r="AA542" i="9"/>
  <c r="M541" i="21"/>
  <c r="U478" i="9"/>
  <c r="M445" i="21"/>
  <c r="AB606" i="9"/>
  <c r="M606" i="9"/>
  <c r="M509" i="21"/>
  <c r="M477" i="21"/>
  <c r="M221" i="21"/>
  <c r="AE350" i="9"/>
  <c r="AK221" i="9"/>
  <c r="AB350" i="9"/>
  <c r="M285" i="9"/>
  <c r="AK285" i="9"/>
  <c r="AM285" i="9"/>
  <c r="M283" i="21"/>
  <c r="M285" i="21" s="1"/>
  <c r="M349" i="21"/>
  <c r="V221" i="9"/>
  <c r="AK542" i="9"/>
  <c r="N606" i="9"/>
  <c r="O542" i="9"/>
  <c r="AH478" i="9"/>
  <c r="AN478" i="9"/>
  <c r="X478" i="9"/>
  <c r="Q221" i="9"/>
  <c r="W350" i="9"/>
  <c r="AE285" i="9"/>
  <c r="V478" i="9"/>
  <c r="Y157" i="9"/>
  <c r="Q285" i="9"/>
  <c r="M478" i="9"/>
  <c r="AL606" i="9"/>
  <c r="AL542" i="9"/>
  <c r="AB285" i="9"/>
  <c r="AK478" i="9"/>
  <c r="M157" i="21"/>
  <c r="AQ350" i="9"/>
  <c r="AQ157" i="9"/>
  <c r="AO221" i="9"/>
  <c r="X606" i="9"/>
  <c r="AF542" i="9"/>
  <c r="W478" i="9"/>
  <c r="AI478" i="9"/>
  <c r="AI221" i="9"/>
  <c r="Z478" i="9"/>
  <c r="Q606" i="9"/>
  <c r="AB478" i="9"/>
  <c r="AR350" i="9"/>
  <c r="AJ542" i="9"/>
  <c r="AK606" i="9"/>
  <c r="Z606" i="9"/>
  <c r="T606" i="9"/>
  <c r="AA606" i="9"/>
  <c r="W606" i="9"/>
  <c r="AC606" i="9"/>
  <c r="AF606" i="9"/>
  <c r="Y606" i="9"/>
  <c r="AE606" i="9"/>
  <c r="AM606" i="9"/>
  <c r="V606" i="9"/>
  <c r="AG606" i="9"/>
  <c r="AN606" i="9"/>
  <c r="AH606" i="9"/>
  <c r="R606" i="9"/>
  <c r="AI606" i="9"/>
  <c r="AP606" i="9"/>
  <c r="S606" i="9"/>
  <c r="AJ606" i="9"/>
  <c r="AQ606" i="9"/>
  <c r="U606" i="9"/>
  <c r="AR606" i="9"/>
  <c r="N542" i="9"/>
  <c r="AC542" i="9"/>
  <c r="P542" i="9"/>
  <c r="AM542" i="9"/>
  <c r="AI542" i="9"/>
  <c r="AR542" i="9"/>
  <c r="AH542" i="9"/>
  <c r="M542" i="9"/>
  <c r="AO542" i="9"/>
  <c r="X542" i="9"/>
  <c r="W542" i="9"/>
  <c r="S542" i="9"/>
  <c r="AB542" i="9"/>
  <c r="U542" i="9"/>
  <c r="V542" i="9"/>
  <c r="AN542" i="9"/>
  <c r="T542" i="9"/>
  <c r="AE542" i="9"/>
  <c r="Y542" i="9"/>
  <c r="AG542" i="9"/>
  <c r="R542" i="9"/>
  <c r="AQ542" i="9"/>
  <c r="Z542" i="9"/>
  <c r="AD542" i="9"/>
  <c r="AP542" i="9"/>
  <c r="AL478" i="9"/>
  <c r="Y478" i="9"/>
  <c r="AQ478" i="9"/>
  <c r="AF478" i="9"/>
  <c r="AD478" i="9"/>
  <c r="T478" i="9"/>
  <c r="AC478" i="9"/>
  <c r="AJ478" i="9"/>
  <c r="AE478" i="9"/>
  <c r="AP478" i="9"/>
  <c r="P478" i="9"/>
  <c r="AM478" i="9"/>
  <c r="AR478" i="9"/>
  <c r="Q478" i="9"/>
  <c r="AO478" i="9"/>
  <c r="O478" i="9"/>
  <c r="R478" i="9"/>
  <c r="S478" i="9"/>
  <c r="AK350" i="9"/>
  <c r="AL350" i="9"/>
  <c r="AA350" i="9"/>
  <c r="P350" i="9"/>
  <c r="V350" i="9"/>
  <c r="N350" i="9"/>
  <c r="AO350" i="9"/>
  <c r="M350" i="9"/>
  <c r="AH350" i="9"/>
  <c r="R350" i="9"/>
  <c r="AI350" i="9"/>
  <c r="Q350" i="9"/>
  <c r="Y350" i="9"/>
  <c r="AC350" i="9"/>
  <c r="AP350" i="9"/>
  <c r="Z350" i="9"/>
  <c r="U350" i="9"/>
  <c r="T350" i="9"/>
  <c r="S350" i="9"/>
  <c r="AM350" i="9"/>
  <c r="O350" i="9"/>
  <c r="X350" i="9"/>
  <c r="AJ350" i="9"/>
  <c r="AJ285" i="9"/>
  <c r="AH285" i="9"/>
  <c r="AP285" i="9"/>
  <c r="AI285" i="9"/>
  <c r="AA285" i="9"/>
  <c r="AO285" i="9"/>
  <c r="T285" i="9"/>
  <c r="N285" i="9"/>
  <c r="R285" i="9"/>
  <c r="AL285" i="9"/>
  <c r="X285" i="9"/>
  <c r="V285" i="9"/>
  <c r="S285" i="9"/>
  <c r="AQ285" i="9"/>
  <c r="AR285" i="9"/>
  <c r="AN285" i="9"/>
  <c r="P285" i="9"/>
  <c r="U285" i="9"/>
  <c r="Z285" i="9"/>
  <c r="O285" i="9"/>
  <c r="W285" i="9"/>
  <c r="AC285" i="9"/>
  <c r="Y285" i="9"/>
  <c r="AD285" i="9"/>
  <c r="AF285" i="9"/>
  <c r="AG285" i="9"/>
  <c r="U221" i="9"/>
  <c r="S221" i="9"/>
  <c r="N221" i="9"/>
  <c r="AC221" i="9"/>
  <c r="AH221" i="9"/>
  <c r="Z221" i="9"/>
  <c r="O221" i="9"/>
  <c r="AP221" i="9"/>
  <c r="W221" i="9"/>
  <c r="AB221" i="9"/>
  <c r="AQ221" i="9"/>
  <c r="AL221" i="9"/>
  <c r="T221" i="9"/>
  <c r="P221" i="9"/>
  <c r="AE221" i="9"/>
  <c r="AM221" i="9"/>
  <c r="AN221" i="9"/>
  <c r="AJ221" i="9"/>
  <c r="X221" i="9"/>
  <c r="R221" i="9"/>
  <c r="AF221" i="9"/>
  <c r="AG221" i="9"/>
  <c r="AA221" i="9"/>
  <c r="AR221" i="9"/>
  <c r="Y221" i="9"/>
  <c r="AR157" i="9"/>
  <c r="AF157" i="9"/>
  <c r="AL157" i="9"/>
  <c r="R157" i="9"/>
  <c r="Z157" i="9"/>
  <c r="W157" i="9"/>
  <c r="AN157" i="9"/>
  <c r="S157" i="9"/>
  <c r="AA157" i="9"/>
  <c r="P157" i="9"/>
  <c r="AP157" i="9"/>
  <c r="AG157" i="9"/>
  <c r="AI157" i="9"/>
  <c r="AM157" i="9"/>
  <c r="AB157" i="9"/>
  <c r="V157" i="9"/>
  <c r="X157" i="9"/>
  <c r="AD157" i="9"/>
  <c r="AJ157" i="9"/>
  <c r="N157" i="9"/>
  <c r="M157" i="9"/>
  <c r="AC157" i="9"/>
  <c r="AK157" i="9"/>
  <c r="AH157" i="9"/>
  <c r="O157" i="9"/>
  <c r="T157" i="9"/>
  <c r="Q157" i="9"/>
  <c r="U157" i="9"/>
  <c r="AE157" i="9"/>
  <c r="AO157" i="9"/>
  <c r="N8" i="15" l="1"/>
  <c r="N112" i="23"/>
  <c r="N111" i="23"/>
  <c r="O110" i="23"/>
  <c r="N109" i="23"/>
  <c r="N107" i="23"/>
  <c r="N108" i="23"/>
  <c r="N113" i="23"/>
  <c r="O108" i="23"/>
  <c r="M227" i="10"/>
  <c r="N227" i="10"/>
  <c r="O227" i="10"/>
  <c r="P227" i="10"/>
  <c r="Q227" i="10"/>
  <c r="R227" i="10"/>
  <c r="S227" i="10"/>
  <c r="T227" i="10"/>
  <c r="U227" i="10"/>
  <c r="V227" i="10"/>
  <c r="W227" i="10"/>
  <c r="X227" i="10"/>
  <c r="Y227" i="10"/>
  <c r="Z227" i="10"/>
  <c r="AA227" i="10"/>
  <c r="AB227" i="10"/>
  <c r="AC227" i="10"/>
  <c r="AD227" i="10"/>
  <c r="AE227" i="10"/>
  <c r="AF227" i="10"/>
  <c r="AG227" i="10"/>
  <c r="AH227" i="10"/>
  <c r="AI227" i="10"/>
  <c r="AJ227" i="10"/>
  <c r="AK227" i="10"/>
  <c r="AL227" i="10"/>
  <c r="AM227" i="10"/>
  <c r="AN227" i="10"/>
  <c r="AO227" i="10"/>
  <c r="AP227" i="10"/>
  <c r="AQ227" i="10"/>
  <c r="AR227" i="10"/>
  <c r="M228" i="10"/>
  <c r="N228" i="10"/>
  <c r="O228" i="10"/>
  <c r="P228" i="10"/>
  <c r="Q228" i="10"/>
  <c r="R228" i="10"/>
  <c r="S228" i="10"/>
  <c r="T228" i="10"/>
  <c r="U228" i="10"/>
  <c r="V228" i="10"/>
  <c r="W228" i="10"/>
  <c r="X228" i="10"/>
  <c r="Y228" i="10"/>
  <c r="Z228" i="10"/>
  <c r="AA228" i="10"/>
  <c r="AB228" i="10"/>
  <c r="AC228" i="10"/>
  <c r="AD228" i="10"/>
  <c r="AE228" i="10"/>
  <c r="AF228" i="10"/>
  <c r="AG228" i="10"/>
  <c r="AH228" i="10"/>
  <c r="AI228" i="10"/>
  <c r="AJ228" i="10"/>
  <c r="AK228" i="10"/>
  <c r="AL228" i="10"/>
  <c r="AM228" i="10"/>
  <c r="AN228" i="10"/>
  <c r="AO228" i="10"/>
  <c r="AP228" i="10"/>
  <c r="AQ228" i="10"/>
  <c r="AR228" i="10"/>
  <c r="M229" i="10"/>
  <c r="N229" i="10"/>
  <c r="O229" i="10"/>
  <c r="P229" i="10"/>
  <c r="Q229" i="10"/>
  <c r="R229" i="10"/>
  <c r="S229" i="10"/>
  <c r="T229" i="10"/>
  <c r="U229" i="10"/>
  <c r="V229" i="10"/>
  <c r="W229" i="10"/>
  <c r="X229" i="10"/>
  <c r="Y229" i="10"/>
  <c r="Z229" i="10"/>
  <c r="AA229" i="10"/>
  <c r="AB229" i="10"/>
  <c r="AC229" i="10"/>
  <c r="AD229" i="10"/>
  <c r="AE229" i="10"/>
  <c r="AF229" i="10"/>
  <c r="AG229" i="10"/>
  <c r="AH229" i="10"/>
  <c r="AI229" i="10"/>
  <c r="AJ229" i="10"/>
  <c r="AK229" i="10"/>
  <c r="AL229" i="10"/>
  <c r="AM229" i="10"/>
  <c r="AN229" i="10"/>
  <c r="AO229" i="10"/>
  <c r="AP229" i="10"/>
  <c r="AQ229" i="10"/>
  <c r="AR229" i="10"/>
  <c r="M230" i="10"/>
  <c r="N230" i="10"/>
  <c r="O230" i="10"/>
  <c r="P230" i="10"/>
  <c r="Q230" i="10"/>
  <c r="R230" i="10"/>
  <c r="S230" i="10"/>
  <c r="T230" i="10"/>
  <c r="U230" i="10"/>
  <c r="V230" i="10"/>
  <c r="W230" i="10"/>
  <c r="X230" i="10"/>
  <c r="Y230" i="10"/>
  <c r="Z230" i="10"/>
  <c r="AA230" i="10"/>
  <c r="AB230" i="10"/>
  <c r="AC230" i="10"/>
  <c r="AD230" i="10"/>
  <c r="AE230" i="10"/>
  <c r="AF230" i="10"/>
  <c r="AG230" i="10"/>
  <c r="AH230" i="10"/>
  <c r="AI230" i="10"/>
  <c r="AJ230" i="10"/>
  <c r="AK230" i="10"/>
  <c r="AL230" i="10"/>
  <c r="AM230" i="10"/>
  <c r="AN230" i="10"/>
  <c r="AO230" i="10"/>
  <c r="AP230" i="10"/>
  <c r="AQ230" i="10"/>
  <c r="AR230" i="10"/>
  <c r="M231" i="10"/>
  <c r="N231" i="10"/>
  <c r="O231" i="10"/>
  <c r="P231" i="10"/>
  <c r="Q231" i="10"/>
  <c r="R231" i="10"/>
  <c r="S231" i="10"/>
  <c r="T231" i="10"/>
  <c r="U231" i="10"/>
  <c r="V231" i="10"/>
  <c r="W231" i="10"/>
  <c r="X231" i="10"/>
  <c r="Y231" i="10"/>
  <c r="Z231" i="10"/>
  <c r="AA231" i="10"/>
  <c r="AB231" i="10"/>
  <c r="AC231" i="10"/>
  <c r="AD231" i="10"/>
  <c r="AE231" i="10"/>
  <c r="AF231" i="10"/>
  <c r="AG231" i="10"/>
  <c r="AH231" i="10"/>
  <c r="AI231" i="10"/>
  <c r="AJ231" i="10"/>
  <c r="AK231" i="10"/>
  <c r="AL231" i="10"/>
  <c r="AM231" i="10"/>
  <c r="AN231" i="10"/>
  <c r="AO231" i="10"/>
  <c r="AP231" i="10"/>
  <c r="AQ231" i="10"/>
  <c r="AR231" i="10"/>
  <c r="M232" i="10"/>
  <c r="N232" i="10"/>
  <c r="O232" i="10"/>
  <c r="P232" i="10"/>
  <c r="Q232" i="10"/>
  <c r="R232" i="10"/>
  <c r="S232" i="10"/>
  <c r="T232" i="10"/>
  <c r="U232" i="10"/>
  <c r="V232" i="10"/>
  <c r="W232" i="10"/>
  <c r="X232" i="10"/>
  <c r="Y232" i="10"/>
  <c r="Z232" i="10"/>
  <c r="AA232" i="10"/>
  <c r="AB232" i="10"/>
  <c r="AC232" i="10"/>
  <c r="AD232" i="10"/>
  <c r="AE232" i="10"/>
  <c r="AF232" i="10"/>
  <c r="AG232" i="10"/>
  <c r="AH232" i="10"/>
  <c r="AI232" i="10"/>
  <c r="AJ232" i="10"/>
  <c r="AK232" i="10"/>
  <c r="AL232" i="10"/>
  <c r="AM232" i="10"/>
  <c r="AN232" i="10"/>
  <c r="AO232" i="10"/>
  <c r="AP232" i="10"/>
  <c r="AQ232" i="10"/>
  <c r="AR232" i="10"/>
  <c r="M233" i="10"/>
  <c r="N233" i="10"/>
  <c r="O233" i="10"/>
  <c r="P233" i="10"/>
  <c r="Q233" i="10"/>
  <c r="R233" i="10"/>
  <c r="S233" i="10"/>
  <c r="T233" i="10"/>
  <c r="U233" i="10"/>
  <c r="V233" i="10"/>
  <c r="W233" i="10"/>
  <c r="X233" i="10"/>
  <c r="Y233" i="10"/>
  <c r="Z233" i="10"/>
  <c r="AA233" i="10"/>
  <c r="AB233" i="10"/>
  <c r="AC233" i="10"/>
  <c r="AD233" i="10"/>
  <c r="AE233" i="10"/>
  <c r="AF233" i="10"/>
  <c r="AG233" i="10"/>
  <c r="AH233" i="10"/>
  <c r="AI233" i="10"/>
  <c r="AJ233" i="10"/>
  <c r="AK233" i="10"/>
  <c r="AL233" i="10"/>
  <c r="AM233" i="10"/>
  <c r="AN233" i="10"/>
  <c r="AO233" i="10"/>
  <c r="AP233" i="10"/>
  <c r="AQ233" i="10"/>
  <c r="AR233" i="10"/>
  <c r="M234" i="10"/>
  <c r="N234" i="10"/>
  <c r="O234" i="10"/>
  <c r="P234" i="10"/>
  <c r="Q234" i="10"/>
  <c r="R234" i="10"/>
  <c r="S234" i="10"/>
  <c r="T234" i="10"/>
  <c r="U234" i="10"/>
  <c r="V234" i="10"/>
  <c r="W234" i="10"/>
  <c r="X234" i="10"/>
  <c r="Y234" i="10"/>
  <c r="Z234" i="10"/>
  <c r="AA234" i="10"/>
  <c r="AB234" i="10"/>
  <c r="AC234" i="10"/>
  <c r="AD234" i="10"/>
  <c r="AE234" i="10"/>
  <c r="AF234" i="10"/>
  <c r="AG234" i="10"/>
  <c r="AH234" i="10"/>
  <c r="AI234" i="10"/>
  <c r="AJ234" i="10"/>
  <c r="AK234" i="10"/>
  <c r="AL234" i="10"/>
  <c r="AM234" i="10"/>
  <c r="AN234" i="10"/>
  <c r="AO234" i="10"/>
  <c r="AP234" i="10"/>
  <c r="AQ234" i="10"/>
  <c r="AR234" i="10"/>
  <c r="M235" i="10"/>
  <c r="N235" i="10"/>
  <c r="O235" i="10"/>
  <c r="P235" i="10"/>
  <c r="Q235" i="10"/>
  <c r="R235" i="10"/>
  <c r="S235" i="10"/>
  <c r="T235" i="10"/>
  <c r="U235" i="10"/>
  <c r="V235" i="10"/>
  <c r="W235" i="10"/>
  <c r="X235" i="10"/>
  <c r="Y235" i="10"/>
  <c r="Z235" i="10"/>
  <c r="AA235" i="10"/>
  <c r="AB235" i="10"/>
  <c r="AC235" i="10"/>
  <c r="AD235" i="10"/>
  <c r="AE235" i="10"/>
  <c r="AF235" i="10"/>
  <c r="AG235" i="10"/>
  <c r="AH235" i="10"/>
  <c r="AI235" i="10"/>
  <c r="AJ235" i="10"/>
  <c r="AK235" i="10"/>
  <c r="AL235" i="10"/>
  <c r="AM235" i="10"/>
  <c r="AN235" i="10"/>
  <c r="AO235" i="10"/>
  <c r="AP235" i="10"/>
  <c r="AQ235" i="10"/>
  <c r="AR235" i="10"/>
  <c r="M236" i="10"/>
  <c r="N236" i="10"/>
  <c r="O236" i="10"/>
  <c r="P236" i="10"/>
  <c r="Q236" i="10"/>
  <c r="R236" i="10"/>
  <c r="S236" i="10"/>
  <c r="T236" i="10"/>
  <c r="U236" i="10"/>
  <c r="V236" i="10"/>
  <c r="W236" i="10"/>
  <c r="X236" i="10"/>
  <c r="Y236" i="10"/>
  <c r="Z236" i="10"/>
  <c r="AA236" i="10"/>
  <c r="AB236" i="10"/>
  <c r="AC236" i="10"/>
  <c r="AD236" i="10"/>
  <c r="AE236" i="10"/>
  <c r="AF236" i="10"/>
  <c r="AG236" i="10"/>
  <c r="AH236" i="10"/>
  <c r="AI236" i="10"/>
  <c r="AJ236" i="10"/>
  <c r="AK236" i="10"/>
  <c r="AL236" i="10"/>
  <c r="AM236" i="10"/>
  <c r="AN236" i="10"/>
  <c r="AO236" i="10"/>
  <c r="AP236" i="10"/>
  <c r="AQ236" i="10"/>
  <c r="AR236" i="10"/>
  <c r="N226" i="10"/>
  <c r="O226" i="10"/>
  <c r="P226" i="10"/>
  <c r="Q226" i="10"/>
  <c r="R226" i="10"/>
  <c r="S226" i="10"/>
  <c r="T226" i="10"/>
  <c r="U226" i="10"/>
  <c r="V226" i="10"/>
  <c r="W226" i="10"/>
  <c r="X226" i="10"/>
  <c r="Y226" i="10"/>
  <c r="Z226" i="10"/>
  <c r="AA226" i="10"/>
  <c r="AB226" i="10"/>
  <c r="AC226" i="10"/>
  <c r="AD226" i="10"/>
  <c r="AE226" i="10"/>
  <c r="AF226" i="10"/>
  <c r="AG226" i="10"/>
  <c r="AH226" i="10"/>
  <c r="AI226" i="10"/>
  <c r="AJ226" i="10"/>
  <c r="AK226" i="10"/>
  <c r="AL226" i="10"/>
  <c r="AM226" i="10"/>
  <c r="AN226" i="10"/>
  <c r="AO226" i="10"/>
  <c r="AP226" i="10"/>
  <c r="AQ226" i="10"/>
  <c r="AR226" i="10"/>
  <c r="M226" i="10"/>
  <c r="M213" i="10"/>
  <c r="N213" i="10"/>
  <c r="O213" i="10"/>
  <c r="P213" i="10"/>
  <c r="Q213" i="10"/>
  <c r="R213" i="10"/>
  <c r="S213" i="10"/>
  <c r="T213" i="10"/>
  <c r="U213" i="10"/>
  <c r="V213" i="10"/>
  <c r="W213" i="10"/>
  <c r="X213" i="10"/>
  <c r="Y213" i="10"/>
  <c r="Z213" i="10"/>
  <c r="AA213" i="10"/>
  <c r="AB213" i="10"/>
  <c r="AC213" i="10"/>
  <c r="AD213" i="10"/>
  <c r="AE213" i="10"/>
  <c r="AF213" i="10"/>
  <c r="AG213" i="10"/>
  <c r="AH213" i="10"/>
  <c r="AI213" i="10"/>
  <c r="AJ213" i="10"/>
  <c r="AK213" i="10"/>
  <c r="AL213" i="10"/>
  <c r="AM213" i="10"/>
  <c r="AN213" i="10"/>
  <c r="AO213" i="10"/>
  <c r="AP213" i="10"/>
  <c r="AQ213" i="10"/>
  <c r="AR213" i="10"/>
  <c r="M214" i="10"/>
  <c r="N214" i="10"/>
  <c r="O214" i="10"/>
  <c r="P214" i="10"/>
  <c r="Q214" i="10"/>
  <c r="R214" i="10"/>
  <c r="S214" i="10"/>
  <c r="T214" i="10"/>
  <c r="U214" i="10"/>
  <c r="V214" i="10"/>
  <c r="W214" i="10"/>
  <c r="X214" i="10"/>
  <c r="Y214" i="10"/>
  <c r="Z214" i="10"/>
  <c r="AA214" i="10"/>
  <c r="AB214" i="10"/>
  <c r="AC214" i="10"/>
  <c r="AD214" i="10"/>
  <c r="AE214" i="10"/>
  <c r="AF214" i="10"/>
  <c r="AG214" i="10"/>
  <c r="AH214" i="10"/>
  <c r="AI214" i="10"/>
  <c r="AJ214" i="10"/>
  <c r="AK214" i="10"/>
  <c r="AL214" i="10"/>
  <c r="AM214" i="10"/>
  <c r="AN214" i="10"/>
  <c r="AO214" i="10"/>
  <c r="AP214" i="10"/>
  <c r="AQ214" i="10"/>
  <c r="AR214" i="10"/>
  <c r="M215" i="10"/>
  <c r="N215" i="10"/>
  <c r="O215" i="10"/>
  <c r="P215" i="10"/>
  <c r="Q215" i="10"/>
  <c r="R215" i="10"/>
  <c r="S215" i="10"/>
  <c r="T215" i="10"/>
  <c r="U215" i="10"/>
  <c r="V215" i="10"/>
  <c r="W215" i="10"/>
  <c r="X215" i="10"/>
  <c r="Y215" i="10"/>
  <c r="Z215" i="10"/>
  <c r="AA215" i="10"/>
  <c r="AB215" i="10"/>
  <c r="AC215" i="10"/>
  <c r="AD215" i="10"/>
  <c r="AE215" i="10"/>
  <c r="AF215" i="10"/>
  <c r="AG215" i="10"/>
  <c r="AH215" i="10"/>
  <c r="AI215" i="10"/>
  <c r="AJ215" i="10"/>
  <c r="AK215" i="10"/>
  <c r="AL215" i="10"/>
  <c r="AM215" i="10"/>
  <c r="AN215" i="10"/>
  <c r="AO215" i="10"/>
  <c r="AP215" i="10"/>
  <c r="AQ215" i="10"/>
  <c r="AR215" i="10"/>
  <c r="M216" i="10"/>
  <c r="N216" i="10"/>
  <c r="O216" i="10"/>
  <c r="P216" i="10"/>
  <c r="Q216" i="10"/>
  <c r="R216" i="10"/>
  <c r="S216" i="10"/>
  <c r="T216" i="10"/>
  <c r="U216" i="10"/>
  <c r="V216" i="10"/>
  <c r="W216" i="10"/>
  <c r="X216" i="10"/>
  <c r="Y216" i="10"/>
  <c r="Z216" i="10"/>
  <c r="AA216" i="10"/>
  <c r="AB216" i="10"/>
  <c r="AC216" i="10"/>
  <c r="AD216" i="10"/>
  <c r="AE216" i="10"/>
  <c r="AF216" i="10"/>
  <c r="AG216" i="10"/>
  <c r="AH216" i="10"/>
  <c r="AI216" i="10"/>
  <c r="AJ216" i="10"/>
  <c r="AK216" i="10"/>
  <c r="AL216" i="10"/>
  <c r="AM216" i="10"/>
  <c r="AN216" i="10"/>
  <c r="AO216" i="10"/>
  <c r="AP216" i="10"/>
  <c r="AQ216" i="10"/>
  <c r="AR216" i="10"/>
  <c r="M217" i="10"/>
  <c r="N217" i="10"/>
  <c r="O217" i="10"/>
  <c r="P217" i="10"/>
  <c r="Q217" i="10"/>
  <c r="R217" i="10"/>
  <c r="S217" i="10"/>
  <c r="T217" i="10"/>
  <c r="U217" i="10"/>
  <c r="V217" i="10"/>
  <c r="W217" i="10"/>
  <c r="X217" i="10"/>
  <c r="Y217" i="10"/>
  <c r="Z217" i="10"/>
  <c r="AA217" i="10"/>
  <c r="AB217" i="10"/>
  <c r="AC217" i="10"/>
  <c r="AD217" i="10"/>
  <c r="AD223" i="10" s="1"/>
  <c r="AE217" i="10"/>
  <c r="AF217" i="10"/>
  <c r="AG217" i="10"/>
  <c r="AH217" i="10"/>
  <c r="AI217" i="10"/>
  <c r="AJ217" i="10"/>
  <c r="AK217" i="10"/>
  <c r="AL217" i="10"/>
  <c r="AM217" i="10"/>
  <c r="AN217" i="10"/>
  <c r="AO217" i="10"/>
  <c r="AP217" i="10"/>
  <c r="AQ217" i="10"/>
  <c r="AR217" i="10"/>
  <c r="M218" i="10"/>
  <c r="N218" i="10"/>
  <c r="O218" i="10"/>
  <c r="P218" i="10"/>
  <c r="Q218" i="10"/>
  <c r="R218" i="10"/>
  <c r="S218" i="10"/>
  <c r="T218" i="10"/>
  <c r="U218" i="10"/>
  <c r="V218" i="10"/>
  <c r="W218" i="10"/>
  <c r="X218" i="10"/>
  <c r="Y218" i="10"/>
  <c r="Z218" i="10"/>
  <c r="AA218" i="10"/>
  <c r="AB218" i="10"/>
  <c r="AC218" i="10"/>
  <c r="AD218" i="10"/>
  <c r="AE218" i="10"/>
  <c r="AF218" i="10"/>
  <c r="AG218" i="10"/>
  <c r="AH218" i="10"/>
  <c r="AI218" i="10"/>
  <c r="AJ218" i="10"/>
  <c r="AK218" i="10"/>
  <c r="AL218" i="10"/>
  <c r="AM218" i="10"/>
  <c r="AN218" i="10"/>
  <c r="AO218" i="10"/>
  <c r="AP218" i="10"/>
  <c r="AQ218" i="10"/>
  <c r="AR218" i="10"/>
  <c r="M219" i="10"/>
  <c r="N219" i="10"/>
  <c r="O219" i="10"/>
  <c r="P219" i="10"/>
  <c r="Q219" i="10"/>
  <c r="R219" i="10"/>
  <c r="S219" i="10"/>
  <c r="T219" i="10"/>
  <c r="U219" i="10"/>
  <c r="V219" i="10"/>
  <c r="W219" i="10"/>
  <c r="X219" i="10"/>
  <c r="Y219" i="10"/>
  <c r="Z219" i="10"/>
  <c r="AA219" i="10"/>
  <c r="AB219" i="10"/>
  <c r="AC219" i="10"/>
  <c r="AD219" i="10"/>
  <c r="AE219" i="10"/>
  <c r="AF219" i="10"/>
  <c r="AG219" i="10"/>
  <c r="AH219" i="10"/>
  <c r="AI219" i="10"/>
  <c r="AJ219" i="10"/>
  <c r="AK219" i="10"/>
  <c r="AL219" i="10"/>
  <c r="AM219" i="10"/>
  <c r="AN219" i="10"/>
  <c r="AO219" i="10"/>
  <c r="AP219" i="10"/>
  <c r="AQ219" i="10"/>
  <c r="AR219" i="10"/>
  <c r="M220" i="10"/>
  <c r="N220" i="10"/>
  <c r="O220" i="10"/>
  <c r="P220" i="10"/>
  <c r="Q220" i="10"/>
  <c r="R220" i="10"/>
  <c r="S220" i="10"/>
  <c r="T220" i="10"/>
  <c r="U220" i="10"/>
  <c r="V220" i="10"/>
  <c r="W220" i="10"/>
  <c r="X220" i="10"/>
  <c r="Y220" i="10"/>
  <c r="Z220" i="10"/>
  <c r="AA220" i="10"/>
  <c r="AB220" i="10"/>
  <c r="AC220" i="10"/>
  <c r="AD220" i="10"/>
  <c r="AE220" i="10"/>
  <c r="AF220" i="10"/>
  <c r="AG220" i="10"/>
  <c r="AH220" i="10"/>
  <c r="AI220" i="10"/>
  <c r="AJ220" i="10"/>
  <c r="AK220" i="10"/>
  <c r="AL220" i="10"/>
  <c r="AM220" i="10"/>
  <c r="AN220" i="10"/>
  <c r="AO220" i="10"/>
  <c r="AP220" i="10"/>
  <c r="AQ220" i="10"/>
  <c r="AR220" i="10"/>
  <c r="M221" i="10"/>
  <c r="N221" i="10"/>
  <c r="O221" i="10"/>
  <c r="P221" i="10"/>
  <c r="Q221" i="10"/>
  <c r="R221" i="10"/>
  <c r="S221" i="10"/>
  <c r="T221" i="10"/>
  <c r="U221" i="10"/>
  <c r="V221" i="10"/>
  <c r="W221" i="10"/>
  <c r="X221" i="10"/>
  <c r="Y221" i="10"/>
  <c r="Z221" i="10"/>
  <c r="AA221" i="10"/>
  <c r="AB221" i="10"/>
  <c r="AC221" i="10"/>
  <c r="AD221" i="10"/>
  <c r="AE221" i="10"/>
  <c r="AF221" i="10"/>
  <c r="AG221" i="10"/>
  <c r="AH221" i="10"/>
  <c r="AI221" i="10"/>
  <c r="AJ221" i="10"/>
  <c r="AK221" i="10"/>
  <c r="AL221" i="10"/>
  <c r="AM221" i="10"/>
  <c r="AN221" i="10"/>
  <c r="AO221" i="10"/>
  <c r="AP221" i="10"/>
  <c r="AQ221" i="10"/>
  <c r="AR221" i="10"/>
  <c r="M222" i="10"/>
  <c r="N222" i="10"/>
  <c r="O222" i="10"/>
  <c r="P222" i="10"/>
  <c r="Q222" i="10"/>
  <c r="R222" i="10"/>
  <c r="S222" i="10"/>
  <c r="T222" i="10"/>
  <c r="U222" i="10"/>
  <c r="V222" i="10"/>
  <c r="W222" i="10"/>
  <c r="X222" i="10"/>
  <c r="Y222" i="10"/>
  <c r="Z222" i="10"/>
  <c r="AA222" i="10"/>
  <c r="AB222" i="10"/>
  <c r="AC222" i="10"/>
  <c r="AD222" i="10"/>
  <c r="AE222" i="10"/>
  <c r="AF222" i="10"/>
  <c r="AG222" i="10"/>
  <c r="AH222" i="10"/>
  <c r="AI222" i="10"/>
  <c r="AJ222" i="10"/>
  <c r="AK222" i="10"/>
  <c r="AL222" i="10"/>
  <c r="AM222" i="10"/>
  <c r="AN222" i="10"/>
  <c r="AO222" i="10"/>
  <c r="AP222" i="10"/>
  <c r="AQ222" i="10"/>
  <c r="AR222" i="10"/>
  <c r="N212" i="10"/>
  <c r="O212" i="10"/>
  <c r="P212" i="10"/>
  <c r="Q212" i="10"/>
  <c r="R212" i="10"/>
  <c r="S212" i="10"/>
  <c r="T212" i="10"/>
  <c r="U212" i="10"/>
  <c r="V212" i="10"/>
  <c r="W212" i="10"/>
  <c r="X212" i="10"/>
  <c r="Y212" i="10"/>
  <c r="Z212" i="10"/>
  <c r="AA212" i="10"/>
  <c r="AB212" i="10"/>
  <c r="AC212" i="10"/>
  <c r="AD212" i="10"/>
  <c r="AE212" i="10"/>
  <c r="AF212" i="10"/>
  <c r="AG212" i="10"/>
  <c r="AH212" i="10"/>
  <c r="AI212" i="10"/>
  <c r="AJ212" i="10"/>
  <c r="AK212" i="10"/>
  <c r="AL212" i="10"/>
  <c r="AM212" i="10"/>
  <c r="AN212" i="10"/>
  <c r="AO212" i="10"/>
  <c r="AP212" i="10"/>
  <c r="AQ212" i="10"/>
  <c r="AR212" i="10"/>
  <c r="M212" i="10"/>
  <c r="M198" i="10"/>
  <c r="N198" i="10"/>
  <c r="O198" i="10"/>
  <c r="P198" i="10"/>
  <c r="Q198" i="10"/>
  <c r="R198" i="10"/>
  <c r="S198" i="10"/>
  <c r="T198" i="10"/>
  <c r="U198" i="10"/>
  <c r="V198" i="10"/>
  <c r="W198" i="10"/>
  <c r="X198" i="10"/>
  <c r="Y198" i="10"/>
  <c r="Z198" i="10"/>
  <c r="AA198" i="10"/>
  <c r="AB198" i="10"/>
  <c r="AC198" i="10"/>
  <c r="AD198" i="10"/>
  <c r="AE198" i="10"/>
  <c r="AF198" i="10"/>
  <c r="AG198" i="10"/>
  <c r="AH198" i="10"/>
  <c r="AI198" i="10"/>
  <c r="AJ198" i="10"/>
  <c r="AK198" i="10"/>
  <c r="AL198" i="10"/>
  <c r="AM198" i="10"/>
  <c r="AN198" i="10"/>
  <c r="AO198" i="10"/>
  <c r="AP198" i="10"/>
  <c r="AQ198" i="10"/>
  <c r="AR198" i="10"/>
  <c r="M199" i="10"/>
  <c r="N199" i="10"/>
  <c r="O199" i="10"/>
  <c r="P199" i="10"/>
  <c r="Q199" i="10"/>
  <c r="R199" i="10"/>
  <c r="S199" i="10"/>
  <c r="T199" i="10"/>
  <c r="U199" i="10"/>
  <c r="V199" i="10"/>
  <c r="W199" i="10"/>
  <c r="X199" i="10"/>
  <c r="Y199" i="10"/>
  <c r="Z199" i="10"/>
  <c r="AA199" i="10"/>
  <c r="AB199" i="10"/>
  <c r="AC199" i="10"/>
  <c r="AD199" i="10"/>
  <c r="AE199" i="10"/>
  <c r="AF199" i="10"/>
  <c r="AG199" i="10"/>
  <c r="AH199" i="10"/>
  <c r="AI199" i="10"/>
  <c r="AJ199" i="10"/>
  <c r="AK199" i="10"/>
  <c r="AL199" i="10"/>
  <c r="AM199" i="10"/>
  <c r="AN199" i="10"/>
  <c r="AO199" i="10"/>
  <c r="AP199" i="10"/>
  <c r="AQ199" i="10"/>
  <c r="AR199" i="10"/>
  <c r="M200" i="10"/>
  <c r="N200" i="10"/>
  <c r="O200" i="10"/>
  <c r="P200" i="10"/>
  <c r="Q200" i="10"/>
  <c r="R200" i="10"/>
  <c r="S200" i="10"/>
  <c r="T200" i="10"/>
  <c r="U200" i="10"/>
  <c r="V200" i="10"/>
  <c r="W200" i="10"/>
  <c r="X200" i="10"/>
  <c r="Y200" i="10"/>
  <c r="Z200" i="10"/>
  <c r="AA200" i="10"/>
  <c r="AB200" i="10"/>
  <c r="AC200" i="10"/>
  <c r="AD200" i="10"/>
  <c r="AE200" i="10"/>
  <c r="AF200" i="10"/>
  <c r="AG200" i="10"/>
  <c r="AH200" i="10"/>
  <c r="AI200" i="10"/>
  <c r="AJ200" i="10"/>
  <c r="AK200" i="10"/>
  <c r="AL200" i="10"/>
  <c r="AM200" i="10"/>
  <c r="AN200" i="10"/>
  <c r="AO200" i="10"/>
  <c r="AP200" i="10"/>
  <c r="AQ200" i="10"/>
  <c r="AR200" i="10"/>
  <c r="M201" i="10"/>
  <c r="N201" i="10"/>
  <c r="O201" i="10"/>
  <c r="P201" i="10"/>
  <c r="Q201" i="10"/>
  <c r="R201" i="10"/>
  <c r="S201" i="10"/>
  <c r="T201" i="10"/>
  <c r="U201" i="10"/>
  <c r="V201" i="10"/>
  <c r="W201" i="10"/>
  <c r="X201" i="10"/>
  <c r="Y201" i="10"/>
  <c r="Z201" i="10"/>
  <c r="AA201" i="10"/>
  <c r="AB201" i="10"/>
  <c r="AC201" i="10"/>
  <c r="AD201" i="10"/>
  <c r="AE201" i="10"/>
  <c r="AF201" i="10"/>
  <c r="AG201" i="10"/>
  <c r="AH201" i="10"/>
  <c r="AI201" i="10"/>
  <c r="AJ201" i="10"/>
  <c r="AK201" i="10"/>
  <c r="AL201" i="10"/>
  <c r="AM201" i="10"/>
  <c r="AN201" i="10"/>
  <c r="AO201" i="10"/>
  <c r="AP201" i="10"/>
  <c r="AQ201" i="10"/>
  <c r="AR201" i="10"/>
  <c r="M202" i="10"/>
  <c r="N202" i="10"/>
  <c r="O202" i="10"/>
  <c r="P202" i="10"/>
  <c r="Q202" i="10"/>
  <c r="R202" i="10"/>
  <c r="S202" i="10"/>
  <c r="T202" i="10"/>
  <c r="U202" i="10"/>
  <c r="V202" i="10"/>
  <c r="W202" i="10"/>
  <c r="X202" i="10"/>
  <c r="Y202" i="10"/>
  <c r="Z202" i="10"/>
  <c r="AA202" i="10"/>
  <c r="AB202" i="10"/>
  <c r="AC202" i="10"/>
  <c r="AD202" i="10"/>
  <c r="AE202" i="10"/>
  <c r="AF202" i="10"/>
  <c r="AG202" i="10"/>
  <c r="AH202" i="10"/>
  <c r="AI202" i="10"/>
  <c r="AJ202" i="10"/>
  <c r="AK202" i="10"/>
  <c r="AL202" i="10"/>
  <c r="AM202" i="10"/>
  <c r="AN202" i="10"/>
  <c r="AO202" i="10"/>
  <c r="AP202" i="10"/>
  <c r="AQ202" i="10"/>
  <c r="AR202" i="10"/>
  <c r="M203" i="10"/>
  <c r="N203" i="10"/>
  <c r="O203" i="10"/>
  <c r="P203" i="10"/>
  <c r="Q203" i="10"/>
  <c r="R203" i="10"/>
  <c r="S203" i="10"/>
  <c r="T203" i="10"/>
  <c r="U203" i="10"/>
  <c r="V203" i="10"/>
  <c r="W203" i="10"/>
  <c r="X203" i="10"/>
  <c r="Y203" i="10"/>
  <c r="Z203" i="10"/>
  <c r="AA203" i="10"/>
  <c r="AB203" i="10"/>
  <c r="AC203" i="10"/>
  <c r="AD203" i="10"/>
  <c r="AE203" i="10"/>
  <c r="AF203" i="10"/>
  <c r="AG203" i="10"/>
  <c r="AH203" i="10"/>
  <c r="AI203" i="10"/>
  <c r="AJ203" i="10"/>
  <c r="AK203" i="10"/>
  <c r="AL203" i="10"/>
  <c r="AM203" i="10"/>
  <c r="AN203" i="10"/>
  <c r="AO203" i="10"/>
  <c r="AP203" i="10"/>
  <c r="AQ203" i="10"/>
  <c r="AR203" i="10"/>
  <c r="M204" i="10"/>
  <c r="N204" i="10"/>
  <c r="O204" i="10"/>
  <c r="P204" i="10"/>
  <c r="Q204" i="10"/>
  <c r="R204" i="10"/>
  <c r="S204" i="10"/>
  <c r="T204" i="10"/>
  <c r="U204" i="10"/>
  <c r="V204" i="10"/>
  <c r="W204" i="10"/>
  <c r="X204" i="10"/>
  <c r="Y204" i="10"/>
  <c r="Z204" i="10"/>
  <c r="AA204" i="10"/>
  <c r="AB204" i="10"/>
  <c r="AC204" i="10"/>
  <c r="AD204" i="10"/>
  <c r="AE204" i="10"/>
  <c r="AF204" i="10"/>
  <c r="AG204" i="10"/>
  <c r="AH204" i="10"/>
  <c r="AI204" i="10"/>
  <c r="AJ204" i="10"/>
  <c r="AK204" i="10"/>
  <c r="AL204" i="10"/>
  <c r="AM204" i="10"/>
  <c r="AN204" i="10"/>
  <c r="AO204" i="10"/>
  <c r="AP204" i="10"/>
  <c r="AQ204" i="10"/>
  <c r="AR204" i="10"/>
  <c r="M205" i="10"/>
  <c r="N205" i="10"/>
  <c r="O205" i="10"/>
  <c r="P205" i="10"/>
  <c r="Q205" i="10"/>
  <c r="R205" i="10"/>
  <c r="S205" i="10"/>
  <c r="T205" i="10"/>
  <c r="U205" i="10"/>
  <c r="V205" i="10"/>
  <c r="W205" i="10"/>
  <c r="X205" i="10"/>
  <c r="Y205" i="10"/>
  <c r="Z205" i="10"/>
  <c r="AA205" i="10"/>
  <c r="AB205" i="10"/>
  <c r="AC205" i="10"/>
  <c r="AD205" i="10"/>
  <c r="AE205" i="10"/>
  <c r="AF205" i="10"/>
  <c r="AG205" i="10"/>
  <c r="AH205" i="10"/>
  <c r="AI205" i="10"/>
  <c r="AJ205" i="10"/>
  <c r="AK205" i="10"/>
  <c r="AL205" i="10"/>
  <c r="AM205" i="10"/>
  <c r="AN205" i="10"/>
  <c r="AO205" i="10"/>
  <c r="AP205" i="10"/>
  <c r="AQ205" i="10"/>
  <c r="AR205" i="10"/>
  <c r="M206" i="10"/>
  <c r="N206" i="10"/>
  <c r="O206" i="10"/>
  <c r="P206" i="10"/>
  <c r="Q206" i="10"/>
  <c r="R206" i="10"/>
  <c r="S206" i="10"/>
  <c r="T206" i="10"/>
  <c r="U206" i="10"/>
  <c r="V206" i="10"/>
  <c r="W206" i="10"/>
  <c r="X206" i="10"/>
  <c r="Y206" i="10"/>
  <c r="Z206" i="10"/>
  <c r="AA206" i="10"/>
  <c r="AB206" i="10"/>
  <c r="AC206" i="10"/>
  <c r="AD206" i="10"/>
  <c r="AE206" i="10"/>
  <c r="AF206" i="10"/>
  <c r="AG206" i="10"/>
  <c r="AH206" i="10"/>
  <c r="AI206" i="10"/>
  <c r="AJ206" i="10"/>
  <c r="AK206" i="10"/>
  <c r="AL206" i="10"/>
  <c r="AM206" i="10"/>
  <c r="AN206" i="10"/>
  <c r="AO206" i="10"/>
  <c r="AP206" i="10"/>
  <c r="AQ206" i="10"/>
  <c r="AR206" i="10"/>
  <c r="M207" i="10"/>
  <c r="N207" i="10"/>
  <c r="O207" i="10"/>
  <c r="P207" i="10"/>
  <c r="Q207" i="10"/>
  <c r="R207" i="10"/>
  <c r="S207" i="10"/>
  <c r="T207" i="10"/>
  <c r="U207" i="10"/>
  <c r="V207" i="10"/>
  <c r="W207" i="10"/>
  <c r="X207" i="10"/>
  <c r="Y207" i="10"/>
  <c r="Z207" i="10"/>
  <c r="AA207" i="10"/>
  <c r="AB207" i="10"/>
  <c r="AC207" i="10"/>
  <c r="AD207" i="10"/>
  <c r="AE207" i="10"/>
  <c r="AF207" i="10"/>
  <c r="AG207" i="10"/>
  <c r="AH207" i="10"/>
  <c r="AI207" i="10"/>
  <c r="AJ207" i="10"/>
  <c r="AK207" i="10"/>
  <c r="AL207" i="10"/>
  <c r="AM207" i="10"/>
  <c r="AN207" i="10"/>
  <c r="AO207" i="10"/>
  <c r="AP207" i="10"/>
  <c r="AQ207" i="10"/>
  <c r="AR207" i="10"/>
  <c r="N197" i="10"/>
  <c r="O197" i="10"/>
  <c r="P197" i="10"/>
  <c r="Q197" i="10"/>
  <c r="R197" i="10"/>
  <c r="S197" i="10"/>
  <c r="T197" i="10"/>
  <c r="U197" i="10"/>
  <c r="V197" i="10"/>
  <c r="W197" i="10"/>
  <c r="X197" i="10"/>
  <c r="Y197" i="10"/>
  <c r="Z197" i="10"/>
  <c r="AA197" i="10"/>
  <c r="AB197" i="10"/>
  <c r="AC197" i="10"/>
  <c r="AD197" i="10"/>
  <c r="AE197" i="10"/>
  <c r="AF197" i="10"/>
  <c r="AG197" i="10"/>
  <c r="AH197" i="10"/>
  <c r="AI197" i="10"/>
  <c r="AJ197" i="10"/>
  <c r="AK197" i="10"/>
  <c r="AL197" i="10"/>
  <c r="AM197" i="10"/>
  <c r="AN197" i="10"/>
  <c r="AO197" i="10"/>
  <c r="AP197" i="10"/>
  <c r="AQ197" i="10"/>
  <c r="AR197" i="10"/>
  <c r="M197" i="10"/>
  <c r="M184" i="10"/>
  <c r="N184" i="10"/>
  <c r="O184" i="10"/>
  <c r="P184" i="10"/>
  <c r="Q184" i="10"/>
  <c r="R184" i="10"/>
  <c r="S184" i="10"/>
  <c r="T184" i="10"/>
  <c r="U184" i="10"/>
  <c r="V184" i="10"/>
  <c r="W184" i="10"/>
  <c r="X184" i="10"/>
  <c r="Y184" i="10"/>
  <c r="Z184" i="10"/>
  <c r="AA184" i="10"/>
  <c r="AB184" i="10"/>
  <c r="AC184" i="10"/>
  <c r="AD184" i="10"/>
  <c r="AE184" i="10"/>
  <c r="AF184" i="10"/>
  <c r="AG184" i="10"/>
  <c r="AH184" i="10"/>
  <c r="AI184" i="10"/>
  <c r="AJ184" i="10"/>
  <c r="AK184" i="10"/>
  <c r="AL184" i="10"/>
  <c r="AM184" i="10"/>
  <c r="AN184" i="10"/>
  <c r="AO184" i="10"/>
  <c r="AP184" i="10"/>
  <c r="AQ184" i="10"/>
  <c r="AR184" i="10"/>
  <c r="M185" i="10"/>
  <c r="N185" i="10"/>
  <c r="O185" i="10"/>
  <c r="P185" i="10"/>
  <c r="Q185" i="10"/>
  <c r="R185" i="10"/>
  <c r="S185" i="10"/>
  <c r="T185" i="10"/>
  <c r="U185" i="10"/>
  <c r="V185" i="10"/>
  <c r="W185" i="10"/>
  <c r="X185" i="10"/>
  <c r="Y185" i="10"/>
  <c r="Z185" i="10"/>
  <c r="AA185" i="10"/>
  <c r="AB185" i="10"/>
  <c r="AC185" i="10"/>
  <c r="AD185" i="10"/>
  <c r="AE185" i="10"/>
  <c r="AF185" i="10"/>
  <c r="AG185" i="10"/>
  <c r="AH185" i="10"/>
  <c r="AI185" i="10"/>
  <c r="AJ185" i="10"/>
  <c r="AK185" i="10"/>
  <c r="AL185" i="10"/>
  <c r="AM185" i="10"/>
  <c r="AN185" i="10"/>
  <c r="AO185" i="10"/>
  <c r="AP185" i="10"/>
  <c r="AQ185" i="10"/>
  <c r="AR185" i="10"/>
  <c r="M186" i="10"/>
  <c r="N186" i="10"/>
  <c r="O186" i="10"/>
  <c r="P186" i="10"/>
  <c r="Q186" i="10"/>
  <c r="R186" i="10"/>
  <c r="S186" i="10"/>
  <c r="T186" i="10"/>
  <c r="U186" i="10"/>
  <c r="V186" i="10"/>
  <c r="W186" i="10"/>
  <c r="X186" i="10"/>
  <c r="Y186" i="10"/>
  <c r="Z186" i="10"/>
  <c r="AA186" i="10"/>
  <c r="AB186" i="10"/>
  <c r="AC186" i="10"/>
  <c r="AD186" i="10"/>
  <c r="AE186" i="10"/>
  <c r="AF186" i="10"/>
  <c r="AG186" i="10"/>
  <c r="AH186" i="10"/>
  <c r="AI186" i="10"/>
  <c r="AJ186" i="10"/>
  <c r="AK186" i="10"/>
  <c r="AL186" i="10"/>
  <c r="AM186" i="10"/>
  <c r="AN186" i="10"/>
  <c r="AO186" i="10"/>
  <c r="AP186" i="10"/>
  <c r="AQ186" i="10"/>
  <c r="AR186" i="10"/>
  <c r="M187" i="10"/>
  <c r="N187" i="10"/>
  <c r="O187" i="10"/>
  <c r="P187" i="10"/>
  <c r="Q187" i="10"/>
  <c r="R187" i="10"/>
  <c r="S187" i="10"/>
  <c r="T187" i="10"/>
  <c r="U187" i="10"/>
  <c r="V187" i="10"/>
  <c r="W187" i="10"/>
  <c r="X187" i="10"/>
  <c r="Y187" i="10"/>
  <c r="Z187" i="10"/>
  <c r="AA187" i="10"/>
  <c r="AB187" i="10"/>
  <c r="AC187" i="10"/>
  <c r="AD187" i="10"/>
  <c r="AE187" i="10"/>
  <c r="AF187" i="10"/>
  <c r="AG187" i="10"/>
  <c r="AH187" i="10"/>
  <c r="AI187" i="10"/>
  <c r="AJ187" i="10"/>
  <c r="AK187" i="10"/>
  <c r="AL187" i="10"/>
  <c r="AM187" i="10"/>
  <c r="AN187" i="10"/>
  <c r="AO187" i="10"/>
  <c r="AP187" i="10"/>
  <c r="AQ187" i="10"/>
  <c r="AR187" i="10"/>
  <c r="M188" i="10"/>
  <c r="N188" i="10"/>
  <c r="O188" i="10"/>
  <c r="P188" i="10"/>
  <c r="Q188" i="10"/>
  <c r="R188" i="10"/>
  <c r="S188" i="10"/>
  <c r="T188" i="10"/>
  <c r="U188" i="10"/>
  <c r="V188" i="10"/>
  <c r="W188" i="10"/>
  <c r="X188" i="10"/>
  <c r="Y188" i="10"/>
  <c r="Z188" i="10"/>
  <c r="AA188" i="10"/>
  <c r="AB188" i="10"/>
  <c r="AC188" i="10"/>
  <c r="AD188" i="10"/>
  <c r="AE188" i="10"/>
  <c r="AF188" i="10"/>
  <c r="AG188" i="10"/>
  <c r="AH188" i="10"/>
  <c r="AI188" i="10"/>
  <c r="AJ188" i="10"/>
  <c r="AK188" i="10"/>
  <c r="AL188" i="10"/>
  <c r="AM188" i="10"/>
  <c r="AN188" i="10"/>
  <c r="AO188" i="10"/>
  <c r="AP188" i="10"/>
  <c r="AQ188" i="10"/>
  <c r="AR188" i="10"/>
  <c r="M189" i="10"/>
  <c r="N189" i="10"/>
  <c r="O189" i="10"/>
  <c r="P189" i="10"/>
  <c r="Q189" i="10"/>
  <c r="R189" i="10"/>
  <c r="S189" i="10"/>
  <c r="T189" i="10"/>
  <c r="U189" i="10"/>
  <c r="V189" i="10"/>
  <c r="W189" i="10"/>
  <c r="X189" i="10"/>
  <c r="Y189" i="10"/>
  <c r="Z189" i="10"/>
  <c r="AA189" i="10"/>
  <c r="AB189" i="10"/>
  <c r="AC189" i="10"/>
  <c r="AD189" i="10"/>
  <c r="AE189" i="10"/>
  <c r="AF189" i="10"/>
  <c r="AG189" i="10"/>
  <c r="AH189" i="10"/>
  <c r="AI189" i="10"/>
  <c r="AJ189" i="10"/>
  <c r="AK189" i="10"/>
  <c r="AL189" i="10"/>
  <c r="AM189" i="10"/>
  <c r="AN189" i="10"/>
  <c r="AO189" i="10"/>
  <c r="AP189" i="10"/>
  <c r="AQ189" i="10"/>
  <c r="AR189" i="10"/>
  <c r="M190" i="10"/>
  <c r="N190" i="10"/>
  <c r="O190" i="10"/>
  <c r="P190" i="10"/>
  <c r="Q190" i="10"/>
  <c r="R190" i="10"/>
  <c r="S190" i="10"/>
  <c r="T190" i="10"/>
  <c r="U190" i="10"/>
  <c r="V190" i="10"/>
  <c r="W190" i="10"/>
  <c r="X190" i="10"/>
  <c r="Y190" i="10"/>
  <c r="Z190" i="10"/>
  <c r="AA190" i="10"/>
  <c r="AB190" i="10"/>
  <c r="AC190" i="10"/>
  <c r="AD190" i="10"/>
  <c r="AE190" i="10"/>
  <c r="AF190" i="10"/>
  <c r="AG190" i="10"/>
  <c r="AH190" i="10"/>
  <c r="AI190" i="10"/>
  <c r="AJ190" i="10"/>
  <c r="AK190" i="10"/>
  <c r="AL190" i="10"/>
  <c r="AM190" i="10"/>
  <c r="AN190" i="10"/>
  <c r="AO190" i="10"/>
  <c r="AP190" i="10"/>
  <c r="AQ190" i="10"/>
  <c r="AR190" i="10"/>
  <c r="M191" i="10"/>
  <c r="N191" i="10"/>
  <c r="O191" i="10"/>
  <c r="P191" i="10"/>
  <c r="Q191" i="10"/>
  <c r="R191" i="10"/>
  <c r="S191" i="10"/>
  <c r="T191" i="10"/>
  <c r="U191" i="10"/>
  <c r="V191" i="10"/>
  <c r="W191" i="10"/>
  <c r="X191" i="10"/>
  <c r="Y191" i="10"/>
  <c r="Z191" i="10"/>
  <c r="AA191" i="10"/>
  <c r="AB191" i="10"/>
  <c r="AC191" i="10"/>
  <c r="AD191" i="10"/>
  <c r="AE191" i="10"/>
  <c r="AF191" i="10"/>
  <c r="AG191" i="10"/>
  <c r="AH191" i="10"/>
  <c r="AI191" i="10"/>
  <c r="AJ191" i="10"/>
  <c r="AK191" i="10"/>
  <c r="AL191" i="10"/>
  <c r="AM191" i="10"/>
  <c r="AN191" i="10"/>
  <c r="AO191" i="10"/>
  <c r="AP191" i="10"/>
  <c r="AQ191" i="10"/>
  <c r="AR191" i="10"/>
  <c r="M192" i="10"/>
  <c r="N192" i="10"/>
  <c r="O192" i="10"/>
  <c r="P192" i="10"/>
  <c r="Q192" i="10"/>
  <c r="R192" i="10"/>
  <c r="S192" i="10"/>
  <c r="T192" i="10"/>
  <c r="U192" i="10"/>
  <c r="V192" i="10"/>
  <c r="W192" i="10"/>
  <c r="X192" i="10"/>
  <c r="Y192" i="10"/>
  <c r="Z192" i="10"/>
  <c r="AA192" i="10"/>
  <c r="AB192" i="10"/>
  <c r="AC192" i="10"/>
  <c r="AD192" i="10"/>
  <c r="AE192" i="10"/>
  <c r="AF192" i="10"/>
  <c r="AG192" i="10"/>
  <c r="AH192" i="10"/>
  <c r="AI192" i="10"/>
  <c r="AJ192" i="10"/>
  <c r="AK192" i="10"/>
  <c r="AL192" i="10"/>
  <c r="AM192" i="10"/>
  <c r="AN192" i="10"/>
  <c r="AO192" i="10"/>
  <c r="AP192" i="10"/>
  <c r="AQ192" i="10"/>
  <c r="AR192" i="10"/>
  <c r="M193" i="10"/>
  <c r="N193" i="10"/>
  <c r="O193" i="10"/>
  <c r="P193" i="10"/>
  <c r="Q193" i="10"/>
  <c r="R193" i="10"/>
  <c r="S193" i="10"/>
  <c r="T193" i="10"/>
  <c r="U193" i="10"/>
  <c r="V193" i="10"/>
  <c r="W193" i="10"/>
  <c r="X193" i="10"/>
  <c r="Y193" i="10"/>
  <c r="Z193" i="10"/>
  <c r="AA193" i="10"/>
  <c r="AB193" i="10"/>
  <c r="AC193" i="10"/>
  <c r="AD193" i="10"/>
  <c r="AE193" i="10"/>
  <c r="AF193" i="10"/>
  <c r="AG193" i="10"/>
  <c r="AH193" i="10"/>
  <c r="AI193" i="10"/>
  <c r="AJ193" i="10"/>
  <c r="AK193" i="10"/>
  <c r="AL193" i="10"/>
  <c r="AM193" i="10"/>
  <c r="AN193" i="10"/>
  <c r="AO193" i="10"/>
  <c r="AP193" i="10"/>
  <c r="AQ193" i="10"/>
  <c r="AR193" i="10"/>
  <c r="N183" i="10"/>
  <c r="O183" i="10"/>
  <c r="P183" i="10"/>
  <c r="Q183" i="10"/>
  <c r="R183" i="10"/>
  <c r="S183" i="10"/>
  <c r="T183" i="10"/>
  <c r="U183" i="10"/>
  <c r="V183" i="10"/>
  <c r="W183" i="10"/>
  <c r="X183" i="10"/>
  <c r="Y183" i="10"/>
  <c r="Z183" i="10"/>
  <c r="AA183" i="10"/>
  <c r="AB183" i="10"/>
  <c r="AC183" i="10"/>
  <c r="AD183" i="10"/>
  <c r="AE183" i="10"/>
  <c r="AF183" i="10"/>
  <c r="AG183" i="10"/>
  <c r="AH183" i="10"/>
  <c r="AI183" i="10"/>
  <c r="AJ183" i="10"/>
  <c r="AK183" i="10"/>
  <c r="AL183" i="10"/>
  <c r="AM183" i="10"/>
  <c r="AN183" i="10"/>
  <c r="AO183" i="10"/>
  <c r="AP183" i="10"/>
  <c r="AQ183" i="10"/>
  <c r="AR183" i="10"/>
  <c r="M183" i="10"/>
  <c r="M169" i="10"/>
  <c r="N169" i="10"/>
  <c r="O169" i="10"/>
  <c r="P169" i="10"/>
  <c r="Q169" i="10"/>
  <c r="R169" i="10"/>
  <c r="S169" i="10"/>
  <c r="T169" i="10"/>
  <c r="U169" i="10"/>
  <c r="V169" i="10"/>
  <c r="W169" i="10"/>
  <c r="X169" i="10"/>
  <c r="Y169" i="10"/>
  <c r="Z169" i="10"/>
  <c r="AA169" i="10"/>
  <c r="AB169" i="10"/>
  <c r="AC169" i="10"/>
  <c r="AD169" i="10"/>
  <c r="AE169" i="10"/>
  <c r="AF169" i="10"/>
  <c r="AG169" i="10"/>
  <c r="AH169" i="10"/>
  <c r="AI169" i="10"/>
  <c r="AJ169" i="10"/>
  <c r="AK169" i="10"/>
  <c r="AL169" i="10"/>
  <c r="AM169" i="10"/>
  <c r="AN169" i="10"/>
  <c r="AO169" i="10"/>
  <c r="AP169" i="10"/>
  <c r="AQ169" i="10"/>
  <c r="AR169" i="10"/>
  <c r="M170" i="10"/>
  <c r="N170" i="10"/>
  <c r="O170" i="10"/>
  <c r="P170" i="10"/>
  <c r="Q170" i="10"/>
  <c r="R170" i="10"/>
  <c r="S170" i="10"/>
  <c r="T170" i="10"/>
  <c r="U170" i="10"/>
  <c r="V170" i="10"/>
  <c r="W170" i="10"/>
  <c r="X170" i="10"/>
  <c r="Y170" i="10"/>
  <c r="Z170" i="10"/>
  <c r="AA170" i="10"/>
  <c r="AB170" i="10"/>
  <c r="AC170" i="10"/>
  <c r="AD170" i="10"/>
  <c r="AE170" i="10"/>
  <c r="AF170" i="10"/>
  <c r="AG170" i="10"/>
  <c r="AH170" i="10"/>
  <c r="AI170" i="10"/>
  <c r="AJ170" i="10"/>
  <c r="AK170" i="10"/>
  <c r="AL170" i="10"/>
  <c r="AM170" i="10"/>
  <c r="AN170" i="10"/>
  <c r="AO170" i="10"/>
  <c r="AP170" i="10"/>
  <c r="AQ170" i="10"/>
  <c r="AR170" i="10"/>
  <c r="M171" i="10"/>
  <c r="N171" i="10"/>
  <c r="O171" i="10"/>
  <c r="P171" i="10"/>
  <c r="Q171" i="10"/>
  <c r="R171" i="10"/>
  <c r="S171" i="10"/>
  <c r="T171" i="10"/>
  <c r="U171" i="10"/>
  <c r="V171" i="10"/>
  <c r="W171" i="10"/>
  <c r="X171" i="10"/>
  <c r="Y171" i="10"/>
  <c r="Z171" i="10"/>
  <c r="AA171" i="10"/>
  <c r="AB171" i="10"/>
  <c r="AC171" i="10"/>
  <c r="AD171" i="10"/>
  <c r="AE171" i="10"/>
  <c r="AF171" i="10"/>
  <c r="AG171" i="10"/>
  <c r="AH171" i="10"/>
  <c r="AI171" i="10"/>
  <c r="AJ171" i="10"/>
  <c r="AK171" i="10"/>
  <c r="AL171" i="10"/>
  <c r="AM171" i="10"/>
  <c r="AN171" i="10"/>
  <c r="AO171" i="10"/>
  <c r="AP171" i="10"/>
  <c r="AQ171" i="10"/>
  <c r="AR171" i="10"/>
  <c r="M172" i="10"/>
  <c r="N172" i="10"/>
  <c r="O172" i="10"/>
  <c r="P172" i="10"/>
  <c r="Q172" i="10"/>
  <c r="R172" i="10"/>
  <c r="S172" i="10"/>
  <c r="T172" i="10"/>
  <c r="U172" i="10"/>
  <c r="V172" i="10"/>
  <c r="W172" i="10"/>
  <c r="X172" i="10"/>
  <c r="Y172" i="10"/>
  <c r="Z172" i="10"/>
  <c r="AA172" i="10"/>
  <c r="AB172" i="10"/>
  <c r="AC172" i="10"/>
  <c r="AD172" i="10"/>
  <c r="AE172" i="10"/>
  <c r="AF172" i="10"/>
  <c r="AG172" i="10"/>
  <c r="AH172" i="10"/>
  <c r="AI172" i="10"/>
  <c r="AJ172" i="10"/>
  <c r="AK172" i="10"/>
  <c r="AL172" i="10"/>
  <c r="AM172" i="10"/>
  <c r="AN172" i="10"/>
  <c r="AO172" i="10"/>
  <c r="AP172" i="10"/>
  <c r="AQ172" i="10"/>
  <c r="AR172" i="10"/>
  <c r="M173" i="10"/>
  <c r="N173" i="10"/>
  <c r="O173" i="10"/>
  <c r="P173" i="10"/>
  <c r="Q173" i="10"/>
  <c r="R173" i="10"/>
  <c r="S173" i="10"/>
  <c r="T173" i="10"/>
  <c r="U173" i="10"/>
  <c r="V173" i="10"/>
  <c r="W173" i="10"/>
  <c r="X173" i="10"/>
  <c r="Y173" i="10"/>
  <c r="Z173" i="10"/>
  <c r="AA173" i="10"/>
  <c r="AB173" i="10"/>
  <c r="AC173" i="10"/>
  <c r="AD173" i="10"/>
  <c r="AE173" i="10"/>
  <c r="AF173" i="10"/>
  <c r="AG173" i="10"/>
  <c r="AH173" i="10"/>
  <c r="AI173" i="10"/>
  <c r="AJ173" i="10"/>
  <c r="AK173" i="10"/>
  <c r="AL173" i="10"/>
  <c r="AM173" i="10"/>
  <c r="AN173" i="10"/>
  <c r="AO173" i="10"/>
  <c r="AP173" i="10"/>
  <c r="AQ173" i="10"/>
  <c r="AR173" i="10"/>
  <c r="M174" i="10"/>
  <c r="N174" i="10"/>
  <c r="O174" i="10"/>
  <c r="P174" i="10"/>
  <c r="Q174" i="10"/>
  <c r="R174" i="10"/>
  <c r="S174" i="10"/>
  <c r="T174" i="10"/>
  <c r="U174" i="10"/>
  <c r="V174" i="10"/>
  <c r="W174" i="10"/>
  <c r="X174" i="10"/>
  <c r="Y174" i="10"/>
  <c r="Z174" i="10"/>
  <c r="AA174" i="10"/>
  <c r="AB174" i="10"/>
  <c r="AC174" i="10"/>
  <c r="AD174" i="10"/>
  <c r="AE174" i="10"/>
  <c r="AF174" i="10"/>
  <c r="AG174" i="10"/>
  <c r="AH174" i="10"/>
  <c r="AI174" i="10"/>
  <c r="AJ174" i="10"/>
  <c r="AK174" i="10"/>
  <c r="AL174" i="10"/>
  <c r="AM174" i="10"/>
  <c r="AN174" i="10"/>
  <c r="AO174" i="10"/>
  <c r="AP174" i="10"/>
  <c r="AQ174" i="10"/>
  <c r="AR174" i="10"/>
  <c r="M175" i="10"/>
  <c r="N175" i="10"/>
  <c r="O175" i="10"/>
  <c r="P175" i="10"/>
  <c r="Q175" i="10"/>
  <c r="R175" i="10"/>
  <c r="S175" i="10"/>
  <c r="T175" i="10"/>
  <c r="U175" i="10"/>
  <c r="V175" i="10"/>
  <c r="W175" i="10"/>
  <c r="X175" i="10"/>
  <c r="Y175" i="10"/>
  <c r="Z175" i="10"/>
  <c r="AA175" i="10"/>
  <c r="AB175" i="10"/>
  <c r="AC175" i="10"/>
  <c r="AD175" i="10"/>
  <c r="AE175" i="10"/>
  <c r="AF175" i="10"/>
  <c r="AG175" i="10"/>
  <c r="AH175" i="10"/>
  <c r="AI175" i="10"/>
  <c r="AJ175" i="10"/>
  <c r="AK175" i="10"/>
  <c r="AL175" i="10"/>
  <c r="AM175" i="10"/>
  <c r="AN175" i="10"/>
  <c r="AO175" i="10"/>
  <c r="AP175" i="10"/>
  <c r="AQ175" i="10"/>
  <c r="AR175" i="10"/>
  <c r="M176" i="10"/>
  <c r="N176" i="10"/>
  <c r="O176" i="10"/>
  <c r="P176" i="10"/>
  <c r="Q176" i="10"/>
  <c r="R176" i="10"/>
  <c r="S176" i="10"/>
  <c r="T176" i="10"/>
  <c r="U176" i="10"/>
  <c r="V176" i="10"/>
  <c r="W176" i="10"/>
  <c r="X176" i="10"/>
  <c r="Y176" i="10"/>
  <c r="Z176" i="10"/>
  <c r="AA176" i="10"/>
  <c r="AB176" i="10"/>
  <c r="AC176" i="10"/>
  <c r="AD176" i="10"/>
  <c r="AE176" i="10"/>
  <c r="AF176" i="10"/>
  <c r="AG176" i="10"/>
  <c r="AH176" i="10"/>
  <c r="AI176" i="10"/>
  <c r="AJ176" i="10"/>
  <c r="AK176" i="10"/>
  <c r="AL176" i="10"/>
  <c r="AM176" i="10"/>
  <c r="AN176" i="10"/>
  <c r="AO176" i="10"/>
  <c r="AP176" i="10"/>
  <c r="AQ176" i="10"/>
  <c r="AR176" i="10"/>
  <c r="M177" i="10"/>
  <c r="N177" i="10"/>
  <c r="O177" i="10"/>
  <c r="P177" i="10"/>
  <c r="Q177" i="10"/>
  <c r="R177" i="10"/>
  <c r="S177" i="10"/>
  <c r="T177" i="10"/>
  <c r="U177" i="10"/>
  <c r="V177" i="10"/>
  <c r="W177" i="10"/>
  <c r="X177" i="10"/>
  <c r="Y177" i="10"/>
  <c r="Z177" i="10"/>
  <c r="AA177" i="10"/>
  <c r="AB177" i="10"/>
  <c r="AC177" i="10"/>
  <c r="AD177" i="10"/>
  <c r="AE177" i="10"/>
  <c r="AF177" i="10"/>
  <c r="AG177" i="10"/>
  <c r="AH177" i="10"/>
  <c r="AI177" i="10"/>
  <c r="AJ177" i="10"/>
  <c r="AK177" i="10"/>
  <c r="AL177" i="10"/>
  <c r="AM177" i="10"/>
  <c r="AN177" i="10"/>
  <c r="AO177" i="10"/>
  <c r="AP177" i="10"/>
  <c r="AQ177" i="10"/>
  <c r="AR177" i="10"/>
  <c r="M178" i="10"/>
  <c r="N178" i="10"/>
  <c r="O178" i="10"/>
  <c r="P178" i="10"/>
  <c r="Q178" i="10"/>
  <c r="R178" i="10"/>
  <c r="S178" i="10"/>
  <c r="T178" i="10"/>
  <c r="U178" i="10"/>
  <c r="V178" i="10"/>
  <c r="W178" i="10"/>
  <c r="X178" i="10"/>
  <c r="Y178" i="10"/>
  <c r="Z178" i="10"/>
  <c r="AA178" i="10"/>
  <c r="AB178" i="10"/>
  <c r="AC178" i="10"/>
  <c r="AD178" i="10"/>
  <c r="AE178" i="10"/>
  <c r="AF178" i="10"/>
  <c r="AG178" i="10"/>
  <c r="AH178" i="10"/>
  <c r="AI178" i="10"/>
  <c r="AJ178" i="10"/>
  <c r="AK178" i="10"/>
  <c r="AL178" i="10"/>
  <c r="AM178" i="10"/>
  <c r="AN178" i="10"/>
  <c r="AO178" i="10"/>
  <c r="AP178" i="10"/>
  <c r="AQ178" i="10"/>
  <c r="AR178" i="10"/>
  <c r="N168" i="10"/>
  <c r="O168" i="10"/>
  <c r="P168" i="10"/>
  <c r="Q168" i="10"/>
  <c r="R168" i="10"/>
  <c r="S168" i="10"/>
  <c r="T168" i="10"/>
  <c r="U168" i="10"/>
  <c r="V168" i="10"/>
  <c r="W168" i="10"/>
  <c r="X168" i="10"/>
  <c r="Y168" i="10"/>
  <c r="Z168" i="10"/>
  <c r="AA168" i="10"/>
  <c r="AB168" i="10"/>
  <c r="AC168" i="10"/>
  <c r="AD168" i="10"/>
  <c r="AE168" i="10"/>
  <c r="AF168" i="10"/>
  <c r="AG168" i="10"/>
  <c r="AH168" i="10"/>
  <c r="AI168" i="10"/>
  <c r="AJ168" i="10"/>
  <c r="AK168" i="10"/>
  <c r="AL168" i="10"/>
  <c r="AM168" i="10"/>
  <c r="AN168" i="10"/>
  <c r="AO168" i="10"/>
  <c r="AP168" i="10"/>
  <c r="AQ168" i="10"/>
  <c r="AR168" i="10"/>
  <c r="M168" i="10"/>
  <c r="M155" i="10"/>
  <c r="N155" i="10"/>
  <c r="O155" i="10"/>
  <c r="P155" i="10"/>
  <c r="Q155" i="10"/>
  <c r="R155" i="10"/>
  <c r="S155" i="10"/>
  <c r="T155" i="10"/>
  <c r="U155" i="10"/>
  <c r="V155" i="10"/>
  <c r="W155" i="10"/>
  <c r="X155" i="10"/>
  <c r="Y155" i="10"/>
  <c r="Z155" i="10"/>
  <c r="AA155" i="10"/>
  <c r="AB155" i="10"/>
  <c r="AC155" i="10"/>
  <c r="AD155" i="10"/>
  <c r="AE155" i="10"/>
  <c r="AF155" i="10"/>
  <c r="AG155" i="10"/>
  <c r="AH155" i="10"/>
  <c r="AI155" i="10"/>
  <c r="AJ155" i="10"/>
  <c r="AK155" i="10"/>
  <c r="AL155" i="10"/>
  <c r="AM155" i="10"/>
  <c r="AN155" i="10"/>
  <c r="AO155" i="10"/>
  <c r="AP155" i="10"/>
  <c r="AQ155" i="10"/>
  <c r="AR155" i="10"/>
  <c r="M156" i="10"/>
  <c r="N156" i="10"/>
  <c r="O156" i="10"/>
  <c r="P156" i="10"/>
  <c r="Q156" i="10"/>
  <c r="R156" i="10"/>
  <c r="S156" i="10"/>
  <c r="T156" i="10"/>
  <c r="U156" i="10"/>
  <c r="V156" i="10"/>
  <c r="W156" i="10"/>
  <c r="X156" i="10"/>
  <c r="Y156" i="10"/>
  <c r="Z156" i="10"/>
  <c r="AA156" i="10"/>
  <c r="AB156" i="10"/>
  <c r="AC156" i="10"/>
  <c r="AD156" i="10"/>
  <c r="AE156" i="10"/>
  <c r="AF156" i="10"/>
  <c r="AG156" i="10"/>
  <c r="AH156" i="10"/>
  <c r="AI156" i="10"/>
  <c r="AJ156" i="10"/>
  <c r="AK156" i="10"/>
  <c r="AL156" i="10"/>
  <c r="AM156" i="10"/>
  <c r="AN156" i="10"/>
  <c r="AO156" i="10"/>
  <c r="AP156" i="10"/>
  <c r="AQ156" i="10"/>
  <c r="AR156" i="10"/>
  <c r="M157" i="10"/>
  <c r="N157" i="10"/>
  <c r="O157" i="10"/>
  <c r="P157" i="10"/>
  <c r="Q157" i="10"/>
  <c r="R157" i="10"/>
  <c r="S157" i="10"/>
  <c r="T157" i="10"/>
  <c r="U157" i="10"/>
  <c r="V157" i="10"/>
  <c r="W157" i="10"/>
  <c r="X157" i="10"/>
  <c r="Y157" i="10"/>
  <c r="Z157" i="10"/>
  <c r="AA157" i="10"/>
  <c r="AB157" i="10"/>
  <c r="AC157" i="10"/>
  <c r="AD157" i="10"/>
  <c r="AE157" i="10"/>
  <c r="AF157" i="10"/>
  <c r="AG157" i="10"/>
  <c r="AH157" i="10"/>
  <c r="AI157" i="10"/>
  <c r="AJ157" i="10"/>
  <c r="AK157" i="10"/>
  <c r="AL157" i="10"/>
  <c r="AM157" i="10"/>
  <c r="AN157" i="10"/>
  <c r="AO157" i="10"/>
  <c r="AP157" i="10"/>
  <c r="AQ157" i="10"/>
  <c r="AR157" i="10"/>
  <c r="M158" i="10"/>
  <c r="N158" i="10"/>
  <c r="O158" i="10"/>
  <c r="P158" i="10"/>
  <c r="Q158" i="10"/>
  <c r="R158" i="10"/>
  <c r="S158" i="10"/>
  <c r="T158" i="10"/>
  <c r="U158" i="10"/>
  <c r="V158" i="10"/>
  <c r="W158" i="10"/>
  <c r="X158" i="10"/>
  <c r="Y158" i="10"/>
  <c r="Z158" i="10"/>
  <c r="AA158" i="10"/>
  <c r="AB158" i="10"/>
  <c r="AC158" i="10"/>
  <c r="AD158" i="10"/>
  <c r="AE158" i="10"/>
  <c r="AF158" i="10"/>
  <c r="AG158" i="10"/>
  <c r="AH158" i="10"/>
  <c r="AI158" i="10"/>
  <c r="AJ158" i="10"/>
  <c r="AK158" i="10"/>
  <c r="AL158" i="10"/>
  <c r="AM158" i="10"/>
  <c r="AN158" i="10"/>
  <c r="AO158" i="10"/>
  <c r="AP158" i="10"/>
  <c r="AQ158" i="10"/>
  <c r="AR158" i="10"/>
  <c r="M159" i="10"/>
  <c r="N159" i="10"/>
  <c r="O159" i="10"/>
  <c r="P159" i="10"/>
  <c r="Q159" i="10"/>
  <c r="R159" i="10"/>
  <c r="S159" i="10"/>
  <c r="T159" i="10"/>
  <c r="U159" i="10"/>
  <c r="V159" i="10"/>
  <c r="W159" i="10"/>
  <c r="X159" i="10"/>
  <c r="Y159" i="10"/>
  <c r="Z159" i="10"/>
  <c r="AA159" i="10"/>
  <c r="AB159" i="10"/>
  <c r="AC159" i="10"/>
  <c r="AD159" i="10"/>
  <c r="AE159" i="10"/>
  <c r="AF159" i="10"/>
  <c r="AG159" i="10"/>
  <c r="AH159" i="10"/>
  <c r="AI159" i="10"/>
  <c r="AJ159" i="10"/>
  <c r="AK159" i="10"/>
  <c r="AL159" i="10"/>
  <c r="AM159" i="10"/>
  <c r="AN159" i="10"/>
  <c r="AO159" i="10"/>
  <c r="AP159" i="10"/>
  <c r="AQ159" i="10"/>
  <c r="AR159" i="10"/>
  <c r="M160" i="10"/>
  <c r="N160" i="10"/>
  <c r="O160" i="10"/>
  <c r="P160" i="10"/>
  <c r="Q160" i="10"/>
  <c r="R160" i="10"/>
  <c r="S160" i="10"/>
  <c r="T160" i="10"/>
  <c r="U160" i="10"/>
  <c r="V160" i="10"/>
  <c r="W160" i="10"/>
  <c r="X160" i="10"/>
  <c r="Y160" i="10"/>
  <c r="Z160" i="10"/>
  <c r="AA160" i="10"/>
  <c r="AB160" i="10"/>
  <c r="AC160" i="10"/>
  <c r="AD160" i="10"/>
  <c r="AE160" i="10"/>
  <c r="AF160" i="10"/>
  <c r="AG160" i="10"/>
  <c r="AH160" i="10"/>
  <c r="AI160" i="10"/>
  <c r="AJ160" i="10"/>
  <c r="AK160" i="10"/>
  <c r="AL160" i="10"/>
  <c r="AM160" i="10"/>
  <c r="AN160" i="10"/>
  <c r="AO160" i="10"/>
  <c r="AP160" i="10"/>
  <c r="AQ160" i="10"/>
  <c r="AR160" i="10"/>
  <c r="M161" i="10"/>
  <c r="N161" i="10"/>
  <c r="O161" i="10"/>
  <c r="P161" i="10"/>
  <c r="Q161" i="10"/>
  <c r="R161" i="10"/>
  <c r="S161" i="10"/>
  <c r="T161" i="10"/>
  <c r="U161" i="10"/>
  <c r="V161" i="10"/>
  <c r="W161" i="10"/>
  <c r="X161" i="10"/>
  <c r="Y161" i="10"/>
  <c r="Z161" i="10"/>
  <c r="AA161" i="10"/>
  <c r="AB161" i="10"/>
  <c r="AC161" i="10"/>
  <c r="AD161" i="10"/>
  <c r="AE161" i="10"/>
  <c r="AF161" i="10"/>
  <c r="AG161" i="10"/>
  <c r="AH161" i="10"/>
  <c r="AI161" i="10"/>
  <c r="AJ161" i="10"/>
  <c r="AK161" i="10"/>
  <c r="AL161" i="10"/>
  <c r="AM161" i="10"/>
  <c r="AN161" i="10"/>
  <c r="AO161" i="10"/>
  <c r="AP161" i="10"/>
  <c r="AQ161" i="10"/>
  <c r="AR161" i="10"/>
  <c r="M162" i="10"/>
  <c r="N162" i="10"/>
  <c r="O162" i="10"/>
  <c r="P162" i="10"/>
  <c r="Q162" i="10"/>
  <c r="R162" i="10"/>
  <c r="S162" i="10"/>
  <c r="T162" i="10"/>
  <c r="U162" i="10"/>
  <c r="V162" i="10"/>
  <c r="W162" i="10"/>
  <c r="X162" i="10"/>
  <c r="Y162" i="10"/>
  <c r="Z162" i="10"/>
  <c r="AA162" i="10"/>
  <c r="AB162" i="10"/>
  <c r="AC162" i="10"/>
  <c r="AD162" i="10"/>
  <c r="AE162" i="10"/>
  <c r="AF162" i="10"/>
  <c r="AG162" i="10"/>
  <c r="AH162" i="10"/>
  <c r="AI162" i="10"/>
  <c r="AJ162" i="10"/>
  <c r="AK162" i="10"/>
  <c r="AL162" i="10"/>
  <c r="AM162" i="10"/>
  <c r="AN162" i="10"/>
  <c r="AO162" i="10"/>
  <c r="AP162" i="10"/>
  <c r="AQ162" i="10"/>
  <c r="AR162" i="10"/>
  <c r="M163" i="10"/>
  <c r="N163" i="10"/>
  <c r="O163" i="10"/>
  <c r="P163" i="10"/>
  <c r="Q163" i="10"/>
  <c r="R163" i="10"/>
  <c r="S163" i="10"/>
  <c r="T163" i="10"/>
  <c r="U163" i="10"/>
  <c r="V163" i="10"/>
  <c r="W163" i="10"/>
  <c r="X163" i="10"/>
  <c r="Y163" i="10"/>
  <c r="Z163" i="10"/>
  <c r="AA163" i="10"/>
  <c r="AB163" i="10"/>
  <c r="AC163" i="10"/>
  <c r="AD163" i="10"/>
  <c r="AE163" i="10"/>
  <c r="AF163" i="10"/>
  <c r="AG163" i="10"/>
  <c r="AH163" i="10"/>
  <c r="AI163" i="10"/>
  <c r="AJ163" i="10"/>
  <c r="AK163" i="10"/>
  <c r="AL163" i="10"/>
  <c r="AM163" i="10"/>
  <c r="AN163" i="10"/>
  <c r="AO163" i="10"/>
  <c r="AP163" i="10"/>
  <c r="AQ163" i="10"/>
  <c r="AR163" i="10"/>
  <c r="M164" i="10"/>
  <c r="N164" i="10"/>
  <c r="O164" i="10"/>
  <c r="P164" i="10"/>
  <c r="Q164" i="10"/>
  <c r="R164" i="10"/>
  <c r="S164" i="10"/>
  <c r="T164" i="10"/>
  <c r="U164" i="10"/>
  <c r="V164" i="10"/>
  <c r="W164" i="10"/>
  <c r="X164" i="10"/>
  <c r="Y164" i="10"/>
  <c r="Z164" i="10"/>
  <c r="AA164" i="10"/>
  <c r="AB164" i="10"/>
  <c r="AC164" i="10"/>
  <c r="AD164" i="10"/>
  <c r="AE164" i="10"/>
  <c r="AF164" i="10"/>
  <c r="AG164" i="10"/>
  <c r="AH164" i="10"/>
  <c r="AI164" i="10"/>
  <c r="AJ164" i="10"/>
  <c r="AK164" i="10"/>
  <c r="AL164" i="10"/>
  <c r="AM164" i="10"/>
  <c r="AN164" i="10"/>
  <c r="AO164" i="10"/>
  <c r="AP164" i="10"/>
  <c r="AQ164" i="10"/>
  <c r="AR164" i="10"/>
  <c r="N154" i="10"/>
  <c r="O154" i="10"/>
  <c r="P154" i="10"/>
  <c r="Q154" i="10"/>
  <c r="R154" i="10"/>
  <c r="S154" i="10"/>
  <c r="T154" i="10"/>
  <c r="U154" i="10"/>
  <c r="V154" i="10"/>
  <c r="W154" i="10"/>
  <c r="X154" i="10"/>
  <c r="Y154" i="10"/>
  <c r="Z154" i="10"/>
  <c r="AA154" i="10"/>
  <c r="AB154" i="10"/>
  <c r="AC154" i="10"/>
  <c r="AD154" i="10"/>
  <c r="AE154" i="10"/>
  <c r="AF154" i="10"/>
  <c r="AG154" i="10"/>
  <c r="AH154" i="10"/>
  <c r="AI154" i="10"/>
  <c r="AJ154" i="10"/>
  <c r="AK154" i="10"/>
  <c r="AL154" i="10"/>
  <c r="AM154" i="10"/>
  <c r="AN154" i="10"/>
  <c r="AO154" i="10"/>
  <c r="AP154" i="10"/>
  <c r="AQ154" i="10"/>
  <c r="AR154" i="10"/>
  <c r="M154" i="10"/>
  <c r="M140" i="10"/>
  <c r="N140" i="10"/>
  <c r="O140" i="10"/>
  <c r="P140" i="10"/>
  <c r="Q140" i="10"/>
  <c r="R140" i="10"/>
  <c r="S140" i="10"/>
  <c r="T140" i="10"/>
  <c r="U140" i="10"/>
  <c r="V140" i="10"/>
  <c r="W140" i="10"/>
  <c r="X140" i="10"/>
  <c r="Y140" i="10"/>
  <c r="Z140" i="10"/>
  <c r="AA140" i="10"/>
  <c r="AB140" i="10"/>
  <c r="AC140" i="10"/>
  <c r="AD140" i="10"/>
  <c r="AE140" i="10"/>
  <c r="AF140" i="10"/>
  <c r="AG140" i="10"/>
  <c r="AH140" i="10"/>
  <c r="AI140" i="10"/>
  <c r="AJ140" i="10"/>
  <c r="AK140" i="10"/>
  <c r="AL140" i="10"/>
  <c r="AM140" i="10"/>
  <c r="AN140" i="10"/>
  <c r="AO140" i="10"/>
  <c r="AP140" i="10"/>
  <c r="AQ140" i="10"/>
  <c r="AR140" i="10"/>
  <c r="M141" i="10"/>
  <c r="N141" i="10"/>
  <c r="O141" i="10"/>
  <c r="P141" i="10"/>
  <c r="Q141" i="10"/>
  <c r="R141" i="10"/>
  <c r="S141" i="10"/>
  <c r="T141" i="10"/>
  <c r="U141" i="10"/>
  <c r="V141" i="10"/>
  <c r="W141" i="10"/>
  <c r="X141" i="10"/>
  <c r="Y141" i="10"/>
  <c r="Z141" i="10"/>
  <c r="AA141" i="10"/>
  <c r="AB141" i="10"/>
  <c r="AC141" i="10"/>
  <c r="AD141" i="10"/>
  <c r="AE141" i="10"/>
  <c r="AF141" i="10"/>
  <c r="AG141" i="10"/>
  <c r="AH141" i="10"/>
  <c r="AI141" i="10"/>
  <c r="AJ141" i="10"/>
  <c r="AK141" i="10"/>
  <c r="AL141" i="10"/>
  <c r="AM141" i="10"/>
  <c r="AN141" i="10"/>
  <c r="AO141" i="10"/>
  <c r="AP141" i="10"/>
  <c r="AQ141" i="10"/>
  <c r="AR141" i="10"/>
  <c r="M142" i="10"/>
  <c r="N142" i="10"/>
  <c r="O142" i="10"/>
  <c r="P142" i="10"/>
  <c r="Q142" i="10"/>
  <c r="R142" i="10"/>
  <c r="S142" i="10"/>
  <c r="T142" i="10"/>
  <c r="U142" i="10"/>
  <c r="V142" i="10"/>
  <c r="W142" i="10"/>
  <c r="X142" i="10"/>
  <c r="Y142" i="10"/>
  <c r="Z142" i="10"/>
  <c r="AA142" i="10"/>
  <c r="AB142" i="10"/>
  <c r="AC142" i="10"/>
  <c r="AD142" i="10"/>
  <c r="AE142" i="10"/>
  <c r="AF142" i="10"/>
  <c r="AG142" i="10"/>
  <c r="AH142" i="10"/>
  <c r="AI142" i="10"/>
  <c r="AJ142" i="10"/>
  <c r="AK142" i="10"/>
  <c r="AL142" i="10"/>
  <c r="AM142" i="10"/>
  <c r="AN142" i="10"/>
  <c r="AO142" i="10"/>
  <c r="AP142" i="10"/>
  <c r="AQ142" i="10"/>
  <c r="AR142" i="10"/>
  <c r="M143" i="10"/>
  <c r="N143" i="10"/>
  <c r="O143" i="10"/>
  <c r="P143" i="10"/>
  <c r="Q143" i="10"/>
  <c r="R143" i="10"/>
  <c r="S143" i="10"/>
  <c r="T143" i="10"/>
  <c r="U143" i="10"/>
  <c r="V143" i="10"/>
  <c r="W143" i="10"/>
  <c r="X143" i="10"/>
  <c r="Y143" i="10"/>
  <c r="Z143" i="10"/>
  <c r="AA143" i="10"/>
  <c r="AB143" i="10"/>
  <c r="AC143" i="10"/>
  <c r="AD143" i="10"/>
  <c r="AE143" i="10"/>
  <c r="AF143" i="10"/>
  <c r="AG143" i="10"/>
  <c r="AH143" i="10"/>
  <c r="AI143" i="10"/>
  <c r="AJ143" i="10"/>
  <c r="AK143" i="10"/>
  <c r="AL143" i="10"/>
  <c r="AM143" i="10"/>
  <c r="AN143" i="10"/>
  <c r="AO143" i="10"/>
  <c r="AP143" i="10"/>
  <c r="AQ143" i="10"/>
  <c r="AR143" i="10"/>
  <c r="M144" i="10"/>
  <c r="N144" i="10"/>
  <c r="O144" i="10"/>
  <c r="P144" i="10"/>
  <c r="Q144" i="10"/>
  <c r="R144" i="10"/>
  <c r="S144" i="10"/>
  <c r="T144" i="10"/>
  <c r="U144" i="10"/>
  <c r="V144" i="10"/>
  <c r="W144" i="10"/>
  <c r="X144" i="10"/>
  <c r="Y144" i="10"/>
  <c r="Z144" i="10"/>
  <c r="AA144" i="10"/>
  <c r="AB144" i="10"/>
  <c r="AC144" i="10"/>
  <c r="AD144" i="10"/>
  <c r="AE144" i="10"/>
  <c r="AF144" i="10"/>
  <c r="AG144" i="10"/>
  <c r="AH144" i="10"/>
  <c r="AI144" i="10"/>
  <c r="AJ144" i="10"/>
  <c r="AK144" i="10"/>
  <c r="AL144" i="10"/>
  <c r="AM144" i="10"/>
  <c r="AN144" i="10"/>
  <c r="AO144" i="10"/>
  <c r="AP144" i="10"/>
  <c r="AQ144" i="10"/>
  <c r="AR144" i="10"/>
  <c r="M145" i="10"/>
  <c r="N145" i="10"/>
  <c r="O145" i="10"/>
  <c r="P145" i="10"/>
  <c r="Q145" i="10"/>
  <c r="R145" i="10"/>
  <c r="S145" i="10"/>
  <c r="T145" i="10"/>
  <c r="U145" i="10"/>
  <c r="V145" i="10"/>
  <c r="W145" i="10"/>
  <c r="X145" i="10"/>
  <c r="Y145" i="10"/>
  <c r="Z145" i="10"/>
  <c r="AA145" i="10"/>
  <c r="AB145" i="10"/>
  <c r="AC145" i="10"/>
  <c r="AD145" i="10"/>
  <c r="AE145" i="10"/>
  <c r="AF145" i="10"/>
  <c r="AG145" i="10"/>
  <c r="AH145" i="10"/>
  <c r="AI145" i="10"/>
  <c r="AJ145" i="10"/>
  <c r="AK145" i="10"/>
  <c r="AL145" i="10"/>
  <c r="AM145" i="10"/>
  <c r="AN145" i="10"/>
  <c r="AO145" i="10"/>
  <c r="AP145" i="10"/>
  <c r="AQ145" i="10"/>
  <c r="AR145" i="10"/>
  <c r="M146" i="10"/>
  <c r="N146" i="10"/>
  <c r="O146" i="10"/>
  <c r="P146" i="10"/>
  <c r="Q146" i="10"/>
  <c r="R146" i="10"/>
  <c r="S146" i="10"/>
  <c r="T146" i="10"/>
  <c r="U146" i="10"/>
  <c r="V146" i="10"/>
  <c r="W146" i="10"/>
  <c r="X146" i="10"/>
  <c r="Y146" i="10"/>
  <c r="Z146" i="10"/>
  <c r="AA146" i="10"/>
  <c r="AB146" i="10"/>
  <c r="AC146" i="10"/>
  <c r="AD146" i="10"/>
  <c r="AE146" i="10"/>
  <c r="AF146" i="10"/>
  <c r="AG146" i="10"/>
  <c r="AH146" i="10"/>
  <c r="AI146" i="10"/>
  <c r="AJ146" i="10"/>
  <c r="AK146" i="10"/>
  <c r="AL146" i="10"/>
  <c r="AM146" i="10"/>
  <c r="AN146" i="10"/>
  <c r="AO146" i="10"/>
  <c r="AP146" i="10"/>
  <c r="AQ146" i="10"/>
  <c r="AR146" i="10"/>
  <c r="M147" i="10"/>
  <c r="N147" i="10"/>
  <c r="O147" i="10"/>
  <c r="P147" i="10"/>
  <c r="Q147" i="10"/>
  <c r="R147" i="10"/>
  <c r="S147" i="10"/>
  <c r="T147" i="10"/>
  <c r="U147" i="10"/>
  <c r="V147" i="10"/>
  <c r="W147" i="10"/>
  <c r="X147" i="10"/>
  <c r="Y147" i="10"/>
  <c r="Z147" i="10"/>
  <c r="AA147" i="10"/>
  <c r="AB147" i="10"/>
  <c r="AC147" i="10"/>
  <c r="AD147" i="10"/>
  <c r="AE147" i="10"/>
  <c r="AF147" i="10"/>
  <c r="AG147" i="10"/>
  <c r="AH147" i="10"/>
  <c r="AI147" i="10"/>
  <c r="AJ147" i="10"/>
  <c r="AK147" i="10"/>
  <c r="AL147" i="10"/>
  <c r="AM147" i="10"/>
  <c r="AN147" i="10"/>
  <c r="AO147" i="10"/>
  <c r="AP147" i="10"/>
  <c r="AQ147" i="10"/>
  <c r="AR147" i="10"/>
  <c r="M148" i="10"/>
  <c r="N148" i="10"/>
  <c r="O148" i="10"/>
  <c r="P148" i="10"/>
  <c r="Q148" i="10"/>
  <c r="R148" i="10"/>
  <c r="S148" i="10"/>
  <c r="T148" i="10"/>
  <c r="U148" i="10"/>
  <c r="V148" i="10"/>
  <c r="W148" i="10"/>
  <c r="X148" i="10"/>
  <c r="Y148" i="10"/>
  <c r="Z148" i="10"/>
  <c r="AA148" i="10"/>
  <c r="AB148" i="10"/>
  <c r="AC148" i="10"/>
  <c r="AD148" i="10"/>
  <c r="AE148" i="10"/>
  <c r="AF148" i="10"/>
  <c r="AG148" i="10"/>
  <c r="AH148" i="10"/>
  <c r="AI148" i="10"/>
  <c r="AJ148" i="10"/>
  <c r="AK148" i="10"/>
  <c r="AL148" i="10"/>
  <c r="AM148" i="10"/>
  <c r="AN148" i="10"/>
  <c r="AO148" i="10"/>
  <c r="AP148" i="10"/>
  <c r="AQ148" i="10"/>
  <c r="AR148" i="10"/>
  <c r="M149" i="10"/>
  <c r="N149" i="10"/>
  <c r="O149" i="10"/>
  <c r="P149" i="10"/>
  <c r="Q149" i="10"/>
  <c r="R149" i="10"/>
  <c r="S149" i="10"/>
  <c r="T149" i="10"/>
  <c r="U149" i="10"/>
  <c r="V149" i="10"/>
  <c r="W149" i="10"/>
  <c r="X149" i="10"/>
  <c r="Y149" i="10"/>
  <c r="Z149" i="10"/>
  <c r="AA149" i="10"/>
  <c r="AB149" i="10"/>
  <c r="AC149" i="10"/>
  <c r="AD149" i="10"/>
  <c r="AE149" i="10"/>
  <c r="AF149" i="10"/>
  <c r="AG149" i="10"/>
  <c r="AH149" i="10"/>
  <c r="AI149" i="10"/>
  <c r="AJ149" i="10"/>
  <c r="AK149" i="10"/>
  <c r="AL149" i="10"/>
  <c r="AM149" i="10"/>
  <c r="AN149" i="10"/>
  <c r="AO149" i="10"/>
  <c r="AP149" i="10"/>
  <c r="AQ149" i="10"/>
  <c r="AR149" i="10"/>
  <c r="N139" i="10"/>
  <c r="O139" i="10"/>
  <c r="P139" i="10"/>
  <c r="Q139" i="10"/>
  <c r="R139" i="10"/>
  <c r="S139" i="10"/>
  <c r="T139" i="10"/>
  <c r="U139" i="10"/>
  <c r="V139" i="10"/>
  <c r="W139" i="10"/>
  <c r="X139" i="10"/>
  <c r="Y139" i="10"/>
  <c r="Z139" i="10"/>
  <c r="AA139" i="10"/>
  <c r="AB139" i="10"/>
  <c r="AC139" i="10"/>
  <c r="AD139" i="10"/>
  <c r="AE139" i="10"/>
  <c r="AF139" i="10"/>
  <c r="AG139" i="10"/>
  <c r="AH139" i="10"/>
  <c r="AI139" i="10"/>
  <c r="AJ139" i="10"/>
  <c r="AK139" i="10"/>
  <c r="AL139" i="10"/>
  <c r="AM139" i="10"/>
  <c r="AN139" i="10"/>
  <c r="AO139" i="10"/>
  <c r="AP139" i="10"/>
  <c r="AQ139" i="10"/>
  <c r="AR139" i="10"/>
  <c r="M139" i="10"/>
  <c r="M126" i="10"/>
  <c r="N126" i="10"/>
  <c r="O126" i="10"/>
  <c r="P126" i="10"/>
  <c r="Q126" i="10"/>
  <c r="R126" i="10"/>
  <c r="S126" i="10"/>
  <c r="T126" i="10"/>
  <c r="U126" i="10"/>
  <c r="V126" i="10"/>
  <c r="W126" i="10"/>
  <c r="X126" i="10"/>
  <c r="Y126" i="10"/>
  <c r="Z126" i="10"/>
  <c r="AA126" i="10"/>
  <c r="AB126" i="10"/>
  <c r="AC126" i="10"/>
  <c r="AD126" i="10"/>
  <c r="AE126" i="10"/>
  <c r="AF126" i="10"/>
  <c r="AG126" i="10"/>
  <c r="AH126" i="10"/>
  <c r="AI126" i="10"/>
  <c r="AJ126" i="10"/>
  <c r="AK126" i="10"/>
  <c r="AL126" i="10"/>
  <c r="AM126" i="10"/>
  <c r="AN126" i="10"/>
  <c r="AO126" i="10"/>
  <c r="AP126" i="10"/>
  <c r="AQ126" i="10"/>
  <c r="AR126" i="10"/>
  <c r="M127" i="10"/>
  <c r="N127" i="10"/>
  <c r="O127" i="10"/>
  <c r="P127" i="10"/>
  <c r="Q127" i="10"/>
  <c r="R127" i="10"/>
  <c r="S127" i="10"/>
  <c r="T127" i="10"/>
  <c r="U127" i="10"/>
  <c r="V127" i="10"/>
  <c r="W127" i="10"/>
  <c r="X127" i="10"/>
  <c r="Y127" i="10"/>
  <c r="Z127" i="10"/>
  <c r="AA127" i="10"/>
  <c r="AB127" i="10"/>
  <c r="AC127" i="10"/>
  <c r="AD127" i="10"/>
  <c r="AE127" i="10"/>
  <c r="AF127" i="10"/>
  <c r="AG127" i="10"/>
  <c r="AH127" i="10"/>
  <c r="AI127" i="10"/>
  <c r="AJ127" i="10"/>
  <c r="AK127" i="10"/>
  <c r="AL127" i="10"/>
  <c r="AM127" i="10"/>
  <c r="AN127" i="10"/>
  <c r="AO127" i="10"/>
  <c r="AP127" i="10"/>
  <c r="AQ127" i="10"/>
  <c r="AR127" i="10"/>
  <c r="M128" i="10"/>
  <c r="N128" i="10"/>
  <c r="O128" i="10"/>
  <c r="P128" i="10"/>
  <c r="Q128" i="10"/>
  <c r="R128" i="10"/>
  <c r="S128" i="10"/>
  <c r="T128" i="10"/>
  <c r="U128" i="10"/>
  <c r="V128" i="10"/>
  <c r="W128" i="10"/>
  <c r="X128" i="10"/>
  <c r="Y128" i="10"/>
  <c r="Z128" i="10"/>
  <c r="AA128" i="10"/>
  <c r="AB128" i="10"/>
  <c r="AC128" i="10"/>
  <c r="AD128" i="10"/>
  <c r="AE128" i="10"/>
  <c r="AF128" i="10"/>
  <c r="AG128" i="10"/>
  <c r="AH128" i="10"/>
  <c r="AI128" i="10"/>
  <c r="AJ128" i="10"/>
  <c r="AK128" i="10"/>
  <c r="AL128" i="10"/>
  <c r="AM128" i="10"/>
  <c r="AN128" i="10"/>
  <c r="AO128" i="10"/>
  <c r="AP128" i="10"/>
  <c r="AQ128" i="10"/>
  <c r="AR128" i="10"/>
  <c r="M129" i="10"/>
  <c r="N129" i="10"/>
  <c r="O129" i="10"/>
  <c r="P129" i="10"/>
  <c r="Q129" i="10"/>
  <c r="R129" i="10"/>
  <c r="S129" i="10"/>
  <c r="T129" i="10"/>
  <c r="U129" i="10"/>
  <c r="V129" i="10"/>
  <c r="W129" i="10"/>
  <c r="X129" i="10"/>
  <c r="Y129" i="10"/>
  <c r="Z129" i="10"/>
  <c r="AA129" i="10"/>
  <c r="AB129" i="10"/>
  <c r="AC129" i="10"/>
  <c r="AD129" i="10"/>
  <c r="AD136" i="10" s="1"/>
  <c r="AE129" i="10"/>
  <c r="AF129" i="10"/>
  <c r="AG129" i="10"/>
  <c r="AH129" i="10"/>
  <c r="AI129" i="10"/>
  <c r="AJ129" i="10"/>
  <c r="AK129" i="10"/>
  <c r="AL129" i="10"/>
  <c r="AM129" i="10"/>
  <c r="AN129" i="10"/>
  <c r="AO129" i="10"/>
  <c r="AP129" i="10"/>
  <c r="AQ129" i="10"/>
  <c r="AR129" i="10"/>
  <c r="M130" i="10"/>
  <c r="N130" i="10"/>
  <c r="O130" i="10"/>
  <c r="P130" i="10"/>
  <c r="Q130" i="10"/>
  <c r="R130" i="10"/>
  <c r="S130" i="10"/>
  <c r="T130" i="10"/>
  <c r="U130" i="10"/>
  <c r="V130" i="10"/>
  <c r="W130" i="10"/>
  <c r="X130" i="10"/>
  <c r="Y130" i="10"/>
  <c r="Z130" i="10"/>
  <c r="AA130" i="10"/>
  <c r="AB130" i="10"/>
  <c r="AC130" i="10"/>
  <c r="AD130" i="10"/>
  <c r="AE130" i="10"/>
  <c r="AF130" i="10"/>
  <c r="AG130" i="10"/>
  <c r="AH130" i="10"/>
  <c r="AI130" i="10"/>
  <c r="AJ130" i="10"/>
  <c r="AK130" i="10"/>
  <c r="AL130" i="10"/>
  <c r="AM130" i="10"/>
  <c r="AN130" i="10"/>
  <c r="AO130" i="10"/>
  <c r="AP130" i="10"/>
  <c r="AQ130" i="10"/>
  <c r="AR130" i="10"/>
  <c r="M131" i="10"/>
  <c r="N131" i="10"/>
  <c r="O131" i="10"/>
  <c r="P131" i="10"/>
  <c r="Q131" i="10"/>
  <c r="R131" i="10"/>
  <c r="S131" i="10"/>
  <c r="T131" i="10"/>
  <c r="U131" i="10"/>
  <c r="V131" i="10"/>
  <c r="W131" i="10"/>
  <c r="X131" i="10"/>
  <c r="Y131" i="10"/>
  <c r="Z131" i="10"/>
  <c r="AA131" i="10"/>
  <c r="AB131" i="10"/>
  <c r="AC131" i="10"/>
  <c r="AD131" i="10"/>
  <c r="AE131" i="10"/>
  <c r="AF131" i="10"/>
  <c r="AG131" i="10"/>
  <c r="AH131" i="10"/>
  <c r="AI131" i="10"/>
  <c r="AJ131" i="10"/>
  <c r="AK131" i="10"/>
  <c r="AL131" i="10"/>
  <c r="AM131" i="10"/>
  <c r="AN131" i="10"/>
  <c r="AO131" i="10"/>
  <c r="AP131" i="10"/>
  <c r="AQ131" i="10"/>
  <c r="AR131" i="10"/>
  <c r="M132" i="10"/>
  <c r="N132" i="10"/>
  <c r="O132" i="10"/>
  <c r="P132" i="10"/>
  <c r="Q132" i="10"/>
  <c r="R132" i="10"/>
  <c r="S132" i="10"/>
  <c r="T132" i="10"/>
  <c r="U132" i="10"/>
  <c r="V132" i="10"/>
  <c r="W132" i="10"/>
  <c r="X132" i="10"/>
  <c r="Y132" i="10"/>
  <c r="Z132" i="10"/>
  <c r="AA132" i="10"/>
  <c r="AB132" i="10"/>
  <c r="AC132" i="10"/>
  <c r="AD132" i="10"/>
  <c r="AE132" i="10"/>
  <c r="AF132" i="10"/>
  <c r="AG132" i="10"/>
  <c r="AH132" i="10"/>
  <c r="AI132" i="10"/>
  <c r="AJ132" i="10"/>
  <c r="AK132" i="10"/>
  <c r="AL132" i="10"/>
  <c r="AM132" i="10"/>
  <c r="AN132" i="10"/>
  <c r="AO132" i="10"/>
  <c r="AP132" i="10"/>
  <c r="AQ132" i="10"/>
  <c r="AR132" i="10"/>
  <c r="M133" i="10"/>
  <c r="N133" i="10"/>
  <c r="O133" i="10"/>
  <c r="P133" i="10"/>
  <c r="Q133" i="10"/>
  <c r="R133" i="10"/>
  <c r="S133" i="10"/>
  <c r="T133" i="10"/>
  <c r="U133" i="10"/>
  <c r="V133" i="10"/>
  <c r="W133" i="10"/>
  <c r="X133" i="10"/>
  <c r="Y133" i="10"/>
  <c r="Z133" i="10"/>
  <c r="AA133" i="10"/>
  <c r="AB133" i="10"/>
  <c r="AC133" i="10"/>
  <c r="AD133" i="10"/>
  <c r="AE133" i="10"/>
  <c r="AF133" i="10"/>
  <c r="AG133" i="10"/>
  <c r="AH133" i="10"/>
  <c r="AI133" i="10"/>
  <c r="AJ133" i="10"/>
  <c r="AK133" i="10"/>
  <c r="AL133" i="10"/>
  <c r="AM133" i="10"/>
  <c r="AN133" i="10"/>
  <c r="AO133" i="10"/>
  <c r="AP133" i="10"/>
  <c r="AQ133" i="10"/>
  <c r="AR133" i="10"/>
  <c r="M134" i="10"/>
  <c r="N134" i="10"/>
  <c r="O134" i="10"/>
  <c r="P134" i="10"/>
  <c r="Q134" i="10"/>
  <c r="R134" i="10"/>
  <c r="S134" i="10"/>
  <c r="T134" i="10"/>
  <c r="U134" i="10"/>
  <c r="V134" i="10"/>
  <c r="W134" i="10"/>
  <c r="X134" i="10"/>
  <c r="Y134" i="10"/>
  <c r="Z134" i="10"/>
  <c r="AA134" i="10"/>
  <c r="AB134" i="10"/>
  <c r="AC134" i="10"/>
  <c r="AD134" i="10"/>
  <c r="AE134" i="10"/>
  <c r="AF134" i="10"/>
  <c r="AG134" i="10"/>
  <c r="AH134" i="10"/>
  <c r="AI134" i="10"/>
  <c r="AJ134" i="10"/>
  <c r="AK134" i="10"/>
  <c r="AL134" i="10"/>
  <c r="AM134" i="10"/>
  <c r="AN134" i="10"/>
  <c r="AO134" i="10"/>
  <c r="AP134" i="10"/>
  <c r="AQ134" i="10"/>
  <c r="AR134" i="10"/>
  <c r="M135" i="10"/>
  <c r="N135" i="10"/>
  <c r="O135" i="10"/>
  <c r="P135" i="10"/>
  <c r="Q135" i="10"/>
  <c r="R135" i="10"/>
  <c r="S135" i="10"/>
  <c r="T135" i="10"/>
  <c r="U135" i="10"/>
  <c r="V135" i="10"/>
  <c r="W135" i="10"/>
  <c r="X135" i="10"/>
  <c r="Y135" i="10"/>
  <c r="Z135" i="10"/>
  <c r="AA135" i="10"/>
  <c r="AB135" i="10"/>
  <c r="AC135" i="10"/>
  <c r="AD135" i="10"/>
  <c r="AE135" i="10"/>
  <c r="AF135" i="10"/>
  <c r="AG135" i="10"/>
  <c r="AH135" i="10"/>
  <c r="AI135" i="10"/>
  <c r="AJ135" i="10"/>
  <c r="AK135" i="10"/>
  <c r="AL135" i="10"/>
  <c r="AM135" i="10"/>
  <c r="AN135" i="10"/>
  <c r="AO135" i="10"/>
  <c r="AP135" i="10"/>
  <c r="AQ135" i="10"/>
  <c r="AR135" i="10"/>
  <c r="N125" i="10"/>
  <c r="O125" i="10"/>
  <c r="P125" i="10"/>
  <c r="Q125" i="10"/>
  <c r="R125" i="10"/>
  <c r="S125" i="10"/>
  <c r="T125" i="10"/>
  <c r="U125" i="10"/>
  <c r="V125" i="10"/>
  <c r="W125" i="10"/>
  <c r="X125" i="10"/>
  <c r="Y125" i="10"/>
  <c r="Z125" i="10"/>
  <c r="AA125" i="10"/>
  <c r="AB125" i="10"/>
  <c r="AC125" i="10"/>
  <c r="AD125" i="10"/>
  <c r="AE125" i="10"/>
  <c r="AF125" i="10"/>
  <c r="AG125" i="10"/>
  <c r="AH125" i="10"/>
  <c r="AI125" i="10"/>
  <c r="AJ125" i="10"/>
  <c r="AK125" i="10"/>
  <c r="AL125" i="10"/>
  <c r="AM125" i="10"/>
  <c r="AN125" i="10"/>
  <c r="AO125" i="10"/>
  <c r="AP125" i="10"/>
  <c r="AQ125" i="10"/>
  <c r="AR125" i="10"/>
  <c r="M125" i="10"/>
  <c r="M111" i="10"/>
  <c r="N111" i="10"/>
  <c r="O111" i="10"/>
  <c r="O121" i="10" s="1"/>
  <c r="P111" i="10"/>
  <c r="Q111" i="10"/>
  <c r="R111" i="10"/>
  <c r="S111" i="10"/>
  <c r="T111" i="10"/>
  <c r="U111" i="10"/>
  <c r="V111" i="10"/>
  <c r="W111" i="10"/>
  <c r="X111" i="10"/>
  <c r="Y111" i="10"/>
  <c r="Z111" i="10"/>
  <c r="AA111" i="10"/>
  <c r="AB111" i="10"/>
  <c r="AC111" i="10"/>
  <c r="AD111" i="10"/>
  <c r="AE111" i="10"/>
  <c r="AF111" i="10"/>
  <c r="AG111" i="10"/>
  <c r="AH111" i="10"/>
  <c r="AI111" i="10"/>
  <c r="AJ111" i="10"/>
  <c r="AK111" i="10"/>
  <c r="AL111" i="10"/>
  <c r="AM111" i="10"/>
  <c r="AN111" i="10"/>
  <c r="AO111" i="10"/>
  <c r="AP111" i="10"/>
  <c r="AQ111" i="10"/>
  <c r="AR111" i="10"/>
  <c r="M112" i="10"/>
  <c r="N112" i="10"/>
  <c r="O112" i="10"/>
  <c r="P112" i="10"/>
  <c r="Q112" i="10"/>
  <c r="R112" i="10"/>
  <c r="S112" i="10"/>
  <c r="T112" i="10"/>
  <c r="U112" i="10"/>
  <c r="V112" i="10"/>
  <c r="W112" i="10"/>
  <c r="X112" i="10"/>
  <c r="Y112" i="10"/>
  <c r="Z112" i="10"/>
  <c r="AA112" i="10"/>
  <c r="AB112" i="10"/>
  <c r="AC112" i="10"/>
  <c r="AD112" i="10"/>
  <c r="AE112" i="10"/>
  <c r="AF112" i="10"/>
  <c r="AG112" i="10"/>
  <c r="AH112" i="10"/>
  <c r="AI112" i="10"/>
  <c r="AJ112" i="10"/>
  <c r="AK112" i="10"/>
  <c r="AL112" i="10"/>
  <c r="AM112" i="10"/>
  <c r="AN112" i="10"/>
  <c r="AO112" i="10"/>
  <c r="AP112" i="10"/>
  <c r="AQ112" i="10"/>
  <c r="AR112" i="10"/>
  <c r="M113" i="10"/>
  <c r="N113" i="10"/>
  <c r="O113" i="10"/>
  <c r="P113" i="10"/>
  <c r="Q113" i="10"/>
  <c r="R113" i="10"/>
  <c r="S113" i="10"/>
  <c r="T113" i="10"/>
  <c r="U113" i="10"/>
  <c r="V113" i="10"/>
  <c r="W113" i="10"/>
  <c r="X113" i="10"/>
  <c r="Y113" i="10"/>
  <c r="Z113" i="10"/>
  <c r="AA113" i="10"/>
  <c r="AB113" i="10"/>
  <c r="AC113" i="10"/>
  <c r="AD113" i="10"/>
  <c r="AE113" i="10"/>
  <c r="AF113" i="10"/>
  <c r="AG113" i="10"/>
  <c r="AH113" i="10"/>
  <c r="AI113" i="10"/>
  <c r="AJ113" i="10"/>
  <c r="AK113" i="10"/>
  <c r="AL113" i="10"/>
  <c r="AM113" i="10"/>
  <c r="AN113" i="10"/>
  <c r="AO113" i="10"/>
  <c r="AP113" i="10"/>
  <c r="AQ113" i="10"/>
  <c r="AR113" i="10"/>
  <c r="M114" i="10"/>
  <c r="N114" i="10"/>
  <c r="O114" i="10"/>
  <c r="P114" i="10"/>
  <c r="Q114" i="10"/>
  <c r="R114" i="10"/>
  <c r="S114" i="10"/>
  <c r="T114" i="10"/>
  <c r="U114" i="10"/>
  <c r="V114" i="10"/>
  <c r="W114" i="10"/>
  <c r="X114" i="10"/>
  <c r="Y114" i="10"/>
  <c r="Z114" i="10"/>
  <c r="AA114" i="10"/>
  <c r="AB114" i="10"/>
  <c r="AC114" i="10"/>
  <c r="AD114" i="10"/>
  <c r="AE114" i="10"/>
  <c r="AF114" i="10"/>
  <c r="AG114" i="10"/>
  <c r="AH114" i="10"/>
  <c r="AI114" i="10"/>
  <c r="AJ114" i="10"/>
  <c r="AK114" i="10"/>
  <c r="AL114" i="10"/>
  <c r="AM114" i="10"/>
  <c r="AN114" i="10"/>
  <c r="AO114" i="10"/>
  <c r="AP114" i="10"/>
  <c r="AQ114" i="10"/>
  <c r="AR114" i="10"/>
  <c r="M115" i="10"/>
  <c r="N115" i="10"/>
  <c r="O115" i="10"/>
  <c r="P115" i="10"/>
  <c r="Q115" i="10"/>
  <c r="R115" i="10"/>
  <c r="S115" i="10"/>
  <c r="T115" i="10"/>
  <c r="U115" i="10"/>
  <c r="V115" i="10"/>
  <c r="W115" i="10"/>
  <c r="X115" i="10"/>
  <c r="Y115" i="10"/>
  <c r="Z115" i="10"/>
  <c r="AA115" i="10"/>
  <c r="AB115" i="10"/>
  <c r="AC115" i="10"/>
  <c r="AD115" i="10"/>
  <c r="AE115" i="10"/>
  <c r="AF115" i="10"/>
  <c r="AG115" i="10"/>
  <c r="AH115" i="10"/>
  <c r="AI115" i="10"/>
  <c r="AJ115" i="10"/>
  <c r="AK115" i="10"/>
  <c r="AL115" i="10"/>
  <c r="AM115" i="10"/>
  <c r="AN115" i="10"/>
  <c r="AO115" i="10"/>
  <c r="AP115" i="10"/>
  <c r="AQ115" i="10"/>
  <c r="AR115" i="10"/>
  <c r="M116" i="10"/>
  <c r="N116" i="10"/>
  <c r="O116" i="10"/>
  <c r="P116" i="10"/>
  <c r="Q116" i="10"/>
  <c r="R116" i="10"/>
  <c r="S116" i="10"/>
  <c r="T116" i="10"/>
  <c r="U116" i="10"/>
  <c r="V116" i="10"/>
  <c r="W116" i="10"/>
  <c r="X116" i="10"/>
  <c r="Y116" i="10"/>
  <c r="Z116" i="10"/>
  <c r="AA116" i="10"/>
  <c r="AB116" i="10"/>
  <c r="AC116" i="10"/>
  <c r="AD116" i="10"/>
  <c r="AE116" i="10"/>
  <c r="AF116" i="10"/>
  <c r="AG116" i="10"/>
  <c r="AH116" i="10"/>
  <c r="AI116" i="10"/>
  <c r="AJ116" i="10"/>
  <c r="AK116" i="10"/>
  <c r="AL116" i="10"/>
  <c r="AM116" i="10"/>
  <c r="AN116" i="10"/>
  <c r="AO116" i="10"/>
  <c r="AP116" i="10"/>
  <c r="AQ116" i="10"/>
  <c r="AR116" i="10"/>
  <c r="M117" i="10"/>
  <c r="N117" i="10"/>
  <c r="O117" i="10"/>
  <c r="P117" i="10"/>
  <c r="Q117" i="10"/>
  <c r="R117" i="10"/>
  <c r="S117" i="10"/>
  <c r="T117" i="10"/>
  <c r="U117" i="10"/>
  <c r="V117" i="10"/>
  <c r="W117" i="10"/>
  <c r="X117" i="10"/>
  <c r="Y117" i="10"/>
  <c r="Z117" i="10"/>
  <c r="AA117" i="10"/>
  <c r="AB117" i="10"/>
  <c r="AC117" i="10"/>
  <c r="AD117" i="10"/>
  <c r="AE117" i="10"/>
  <c r="AF117" i="10"/>
  <c r="AG117" i="10"/>
  <c r="AH117" i="10"/>
  <c r="AI117" i="10"/>
  <c r="AJ117" i="10"/>
  <c r="AK117" i="10"/>
  <c r="AL117" i="10"/>
  <c r="AM117" i="10"/>
  <c r="AN117" i="10"/>
  <c r="AO117" i="10"/>
  <c r="AP117" i="10"/>
  <c r="AQ117" i="10"/>
  <c r="AR117" i="10"/>
  <c r="M118" i="10"/>
  <c r="N118" i="10"/>
  <c r="O118" i="10"/>
  <c r="P118" i="10"/>
  <c r="Q118" i="10"/>
  <c r="R118" i="10"/>
  <c r="S118" i="10"/>
  <c r="T118" i="10"/>
  <c r="U118" i="10"/>
  <c r="V118" i="10"/>
  <c r="W118" i="10"/>
  <c r="X118" i="10"/>
  <c r="Y118" i="10"/>
  <c r="Z118" i="10"/>
  <c r="AA118" i="10"/>
  <c r="AB118" i="10"/>
  <c r="AC118" i="10"/>
  <c r="AD118" i="10"/>
  <c r="AE118" i="10"/>
  <c r="AF118" i="10"/>
  <c r="AG118" i="10"/>
  <c r="AH118" i="10"/>
  <c r="AI118" i="10"/>
  <c r="AJ118" i="10"/>
  <c r="AK118" i="10"/>
  <c r="AL118" i="10"/>
  <c r="AM118" i="10"/>
  <c r="AN118" i="10"/>
  <c r="AO118" i="10"/>
  <c r="AP118" i="10"/>
  <c r="AQ118" i="10"/>
  <c r="AR118" i="10"/>
  <c r="M119" i="10"/>
  <c r="N119" i="10"/>
  <c r="O119" i="10"/>
  <c r="P119" i="10"/>
  <c r="Q119" i="10"/>
  <c r="R119" i="10"/>
  <c r="S119" i="10"/>
  <c r="T119" i="10"/>
  <c r="U119" i="10"/>
  <c r="V119" i="10"/>
  <c r="W119" i="10"/>
  <c r="X119" i="10"/>
  <c r="Y119" i="10"/>
  <c r="Z119" i="10"/>
  <c r="AA119" i="10"/>
  <c r="AB119" i="10"/>
  <c r="AC119" i="10"/>
  <c r="AD119" i="10"/>
  <c r="AE119" i="10"/>
  <c r="AF119" i="10"/>
  <c r="AG119" i="10"/>
  <c r="AH119" i="10"/>
  <c r="AI119" i="10"/>
  <c r="AJ119" i="10"/>
  <c r="AK119" i="10"/>
  <c r="AL119" i="10"/>
  <c r="AM119" i="10"/>
  <c r="AN119" i="10"/>
  <c r="AO119" i="10"/>
  <c r="AP119" i="10"/>
  <c r="AQ119" i="10"/>
  <c r="AR119" i="10"/>
  <c r="M120" i="10"/>
  <c r="N120" i="10"/>
  <c r="O120" i="10"/>
  <c r="P120" i="10"/>
  <c r="Q120" i="10"/>
  <c r="R120" i="10"/>
  <c r="S120" i="10"/>
  <c r="T120" i="10"/>
  <c r="U120" i="10"/>
  <c r="V120" i="10"/>
  <c r="W120" i="10"/>
  <c r="X120" i="10"/>
  <c r="Y120" i="10"/>
  <c r="Z120" i="10"/>
  <c r="AA120" i="10"/>
  <c r="AB120" i="10"/>
  <c r="AC120" i="10"/>
  <c r="AD120" i="10"/>
  <c r="AE120" i="10"/>
  <c r="AF120" i="10"/>
  <c r="AG120" i="10"/>
  <c r="AH120" i="10"/>
  <c r="AI120" i="10"/>
  <c r="AJ120" i="10"/>
  <c r="AK120" i="10"/>
  <c r="AL120" i="10"/>
  <c r="AM120" i="10"/>
  <c r="AN120" i="10"/>
  <c r="AO120" i="10"/>
  <c r="AP120" i="10"/>
  <c r="AQ120" i="10"/>
  <c r="AR120" i="10"/>
  <c r="N110" i="10"/>
  <c r="O110" i="10"/>
  <c r="P110" i="10"/>
  <c r="Q110" i="10"/>
  <c r="R110" i="10"/>
  <c r="S110" i="10"/>
  <c r="T110" i="10"/>
  <c r="U110" i="10"/>
  <c r="V110" i="10"/>
  <c r="W110" i="10"/>
  <c r="X110" i="10"/>
  <c r="Y110" i="10"/>
  <c r="Z110" i="10"/>
  <c r="Z121" i="10" s="1"/>
  <c r="AA110" i="10"/>
  <c r="AB110" i="10"/>
  <c r="AC110" i="10"/>
  <c r="AD110" i="10"/>
  <c r="AE110" i="10"/>
  <c r="AF110" i="10"/>
  <c r="AG110" i="10"/>
  <c r="AH110" i="10"/>
  <c r="AI110" i="10"/>
  <c r="AJ110" i="10"/>
  <c r="AK110" i="10"/>
  <c r="AL110" i="10"/>
  <c r="AM110" i="10"/>
  <c r="AN110" i="10"/>
  <c r="AO110" i="10"/>
  <c r="AP110" i="10"/>
  <c r="AQ110" i="10"/>
  <c r="AR110" i="10"/>
  <c r="M110" i="10"/>
  <c r="M97" i="10"/>
  <c r="N97" i="10"/>
  <c r="O97" i="10"/>
  <c r="P97" i="10"/>
  <c r="Q97" i="10"/>
  <c r="R97" i="10"/>
  <c r="S97" i="10"/>
  <c r="T97" i="10"/>
  <c r="U97" i="10"/>
  <c r="V97" i="10"/>
  <c r="W97" i="10"/>
  <c r="X97" i="10"/>
  <c r="Y97" i="10"/>
  <c r="Z97" i="10"/>
  <c r="AA97" i="10"/>
  <c r="AB97" i="10"/>
  <c r="AC97" i="10"/>
  <c r="AD97" i="10"/>
  <c r="AE97" i="10"/>
  <c r="AF97" i="10"/>
  <c r="AG97" i="10"/>
  <c r="AH97" i="10"/>
  <c r="AI97" i="10"/>
  <c r="AJ97" i="10"/>
  <c r="AK97" i="10"/>
  <c r="AL97" i="10"/>
  <c r="AM97" i="10"/>
  <c r="AN97" i="10"/>
  <c r="AO97" i="10"/>
  <c r="AP97" i="10"/>
  <c r="AQ97" i="10"/>
  <c r="AR97" i="10"/>
  <c r="M98" i="10"/>
  <c r="N98" i="10"/>
  <c r="O98" i="10"/>
  <c r="P98" i="10"/>
  <c r="Q98" i="10"/>
  <c r="R98" i="10"/>
  <c r="S98" i="10"/>
  <c r="T98" i="10"/>
  <c r="U98" i="10"/>
  <c r="V98" i="10"/>
  <c r="W98" i="10"/>
  <c r="X98" i="10"/>
  <c r="Y98" i="10"/>
  <c r="Z98" i="10"/>
  <c r="AA98" i="10"/>
  <c r="AB98" i="10"/>
  <c r="AC98" i="10"/>
  <c r="AD98" i="10"/>
  <c r="AE98" i="10"/>
  <c r="AF98" i="10"/>
  <c r="AG98" i="10"/>
  <c r="AH98" i="10"/>
  <c r="AI98" i="10"/>
  <c r="AJ98" i="10"/>
  <c r="AK98" i="10"/>
  <c r="AL98" i="10"/>
  <c r="AM98" i="10"/>
  <c r="AN98" i="10"/>
  <c r="AO98" i="10"/>
  <c r="AP98" i="10"/>
  <c r="AQ98" i="10"/>
  <c r="AR98" i="10"/>
  <c r="M99" i="10"/>
  <c r="N99" i="10"/>
  <c r="O99" i="10"/>
  <c r="P99" i="10"/>
  <c r="Q99" i="10"/>
  <c r="R99" i="10"/>
  <c r="S99" i="10"/>
  <c r="T99" i="10"/>
  <c r="U99" i="10"/>
  <c r="V99" i="10"/>
  <c r="W99" i="10"/>
  <c r="X99" i="10"/>
  <c r="Y99" i="10"/>
  <c r="Z99" i="10"/>
  <c r="AA99" i="10"/>
  <c r="AB99" i="10"/>
  <c r="AC99" i="10"/>
  <c r="AD99" i="10"/>
  <c r="AE99" i="10"/>
  <c r="AF99" i="10"/>
  <c r="AG99" i="10"/>
  <c r="AH99" i="10"/>
  <c r="AI99" i="10"/>
  <c r="AJ99" i="10"/>
  <c r="AK99" i="10"/>
  <c r="AL99" i="10"/>
  <c r="AM99" i="10"/>
  <c r="AN99" i="10"/>
  <c r="AO99" i="10"/>
  <c r="AP99" i="10"/>
  <c r="AQ99" i="10"/>
  <c r="AR99"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AI100" i="10"/>
  <c r="AJ100" i="10"/>
  <c r="AK100" i="10"/>
  <c r="AL100" i="10"/>
  <c r="AM100" i="10"/>
  <c r="AN100" i="10"/>
  <c r="AO100" i="10"/>
  <c r="AP100" i="10"/>
  <c r="AQ100" i="10"/>
  <c r="AR100"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AI101" i="10"/>
  <c r="AJ101" i="10"/>
  <c r="AK101" i="10"/>
  <c r="AL101" i="10"/>
  <c r="AM101" i="10"/>
  <c r="AN101" i="10"/>
  <c r="AO101" i="10"/>
  <c r="AP101" i="10"/>
  <c r="AQ101" i="10"/>
  <c r="AR101" i="10"/>
  <c r="M102" i="10"/>
  <c r="M107" i="10" s="1"/>
  <c r="N102" i="10"/>
  <c r="N107" i="10" s="1"/>
  <c r="O102" i="10"/>
  <c r="P102" i="10"/>
  <c r="Q102" i="10"/>
  <c r="R102" i="10"/>
  <c r="S102" i="10"/>
  <c r="T102" i="10"/>
  <c r="U102" i="10"/>
  <c r="V102" i="10"/>
  <c r="W102" i="10"/>
  <c r="X102" i="10"/>
  <c r="Y102" i="10"/>
  <c r="Z102" i="10"/>
  <c r="AA102" i="10"/>
  <c r="AB102" i="10"/>
  <c r="AC102" i="10"/>
  <c r="AD102" i="10"/>
  <c r="AE102" i="10"/>
  <c r="AF102" i="10"/>
  <c r="AG102" i="10"/>
  <c r="AH102" i="10"/>
  <c r="AI102" i="10"/>
  <c r="AI107" i="10" s="1"/>
  <c r="AJ102" i="10"/>
  <c r="AK102" i="10"/>
  <c r="AL102" i="10"/>
  <c r="AM102" i="10"/>
  <c r="AN102" i="10"/>
  <c r="AO102" i="10"/>
  <c r="AP102" i="10"/>
  <c r="AQ102" i="10"/>
  <c r="AR102"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AI103" i="10"/>
  <c r="AJ103" i="10"/>
  <c r="AK103" i="10"/>
  <c r="AL103" i="10"/>
  <c r="AM103" i="10"/>
  <c r="AN103" i="10"/>
  <c r="AO103" i="10"/>
  <c r="AP103" i="10"/>
  <c r="AQ103" i="10"/>
  <c r="AR103"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AI104" i="10"/>
  <c r="AJ104" i="10"/>
  <c r="AK104" i="10"/>
  <c r="AL104" i="10"/>
  <c r="AM104" i="10"/>
  <c r="AN104" i="10"/>
  <c r="AO104" i="10"/>
  <c r="AP104" i="10"/>
  <c r="AQ104" i="10"/>
  <c r="AR104" i="10"/>
  <c r="M105" i="10"/>
  <c r="N105" i="10"/>
  <c r="O105" i="10"/>
  <c r="P105" i="10"/>
  <c r="Q105" i="10"/>
  <c r="Q107" i="10" s="1"/>
  <c r="R105" i="10"/>
  <c r="S105" i="10"/>
  <c r="T105" i="10"/>
  <c r="U105" i="10"/>
  <c r="V105" i="10"/>
  <c r="W105" i="10"/>
  <c r="X105" i="10"/>
  <c r="Y105" i="10"/>
  <c r="Z105" i="10"/>
  <c r="AA105" i="10"/>
  <c r="AB105" i="10"/>
  <c r="AC105" i="10"/>
  <c r="AD105" i="10"/>
  <c r="AE105" i="10"/>
  <c r="AF105" i="10"/>
  <c r="AG105" i="10"/>
  <c r="AH105" i="10"/>
  <c r="AI105" i="10"/>
  <c r="AJ105" i="10"/>
  <c r="AK105" i="10"/>
  <c r="AL105" i="10"/>
  <c r="AM105" i="10"/>
  <c r="AN105" i="10"/>
  <c r="AO105" i="10"/>
  <c r="AP105" i="10"/>
  <c r="AQ105" i="10"/>
  <c r="AR105"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AI106" i="10"/>
  <c r="AJ106" i="10"/>
  <c r="AK106" i="10"/>
  <c r="AL106" i="10"/>
  <c r="AM106" i="10"/>
  <c r="AN106" i="10"/>
  <c r="AO106" i="10"/>
  <c r="AP106" i="10"/>
  <c r="AQ106" i="10"/>
  <c r="AR106" i="10"/>
  <c r="N96" i="10"/>
  <c r="O96" i="10"/>
  <c r="P96" i="10"/>
  <c r="Q96" i="10"/>
  <c r="R96" i="10"/>
  <c r="S96" i="10"/>
  <c r="T96" i="10"/>
  <c r="U96" i="10"/>
  <c r="V96" i="10"/>
  <c r="W96" i="10"/>
  <c r="X96" i="10"/>
  <c r="Y96" i="10"/>
  <c r="Z96" i="10"/>
  <c r="AA96" i="10"/>
  <c r="AB96" i="10"/>
  <c r="AC96" i="10"/>
  <c r="AD96" i="10"/>
  <c r="AE96" i="10"/>
  <c r="AF96" i="10"/>
  <c r="AG96" i="10"/>
  <c r="AH96" i="10"/>
  <c r="AI96" i="10"/>
  <c r="AJ96" i="10"/>
  <c r="AK96" i="10"/>
  <c r="AL96" i="10"/>
  <c r="AM96" i="10"/>
  <c r="AN96" i="10"/>
  <c r="AO96" i="10"/>
  <c r="AP96" i="10"/>
  <c r="AQ96" i="10"/>
  <c r="AR96" i="10"/>
  <c r="M96" i="10"/>
  <c r="AG121" i="10"/>
  <c r="W107" i="10"/>
  <c r="R107" i="10"/>
  <c r="M82" i="10"/>
  <c r="N82" i="10"/>
  <c r="O82" i="10"/>
  <c r="P82" i="10"/>
  <c r="Q82" i="10"/>
  <c r="R82" i="10"/>
  <c r="S82" i="10"/>
  <c r="T82" i="10"/>
  <c r="U82" i="10"/>
  <c r="V82" i="10"/>
  <c r="W82" i="10"/>
  <c r="X82" i="10"/>
  <c r="Y82" i="10"/>
  <c r="Z82" i="10"/>
  <c r="AA82" i="10"/>
  <c r="AB82" i="10"/>
  <c r="AC82" i="10"/>
  <c r="AD82" i="10"/>
  <c r="AD92" i="10" s="1"/>
  <c r="AE82" i="10"/>
  <c r="AF82" i="10"/>
  <c r="AG82" i="10"/>
  <c r="AH82" i="10"/>
  <c r="AI82" i="10"/>
  <c r="AJ82" i="10"/>
  <c r="AK82" i="10"/>
  <c r="AL82" i="10"/>
  <c r="AM82" i="10"/>
  <c r="AN82" i="10"/>
  <c r="AO82" i="10"/>
  <c r="AP82" i="10"/>
  <c r="AQ82" i="10"/>
  <c r="AR82" i="10"/>
  <c r="M83" i="10"/>
  <c r="N83" i="10"/>
  <c r="O83" i="10"/>
  <c r="P83" i="10"/>
  <c r="Q83" i="10"/>
  <c r="R83" i="10"/>
  <c r="S83" i="10"/>
  <c r="T83" i="10"/>
  <c r="U83" i="10"/>
  <c r="V83" i="10"/>
  <c r="W83" i="10"/>
  <c r="X83" i="10"/>
  <c r="Y83" i="10"/>
  <c r="Z83" i="10"/>
  <c r="AA83" i="10"/>
  <c r="AB83" i="10"/>
  <c r="AC83" i="10"/>
  <c r="AD83" i="10"/>
  <c r="AE83" i="10"/>
  <c r="AF83" i="10"/>
  <c r="AG83" i="10"/>
  <c r="AH83" i="10"/>
  <c r="AI83" i="10"/>
  <c r="AJ83" i="10"/>
  <c r="AK83" i="10"/>
  <c r="AL83" i="10"/>
  <c r="AM83" i="10"/>
  <c r="AN83" i="10"/>
  <c r="AO83" i="10"/>
  <c r="AP83" i="10"/>
  <c r="AQ83" i="10"/>
  <c r="AR83" i="10"/>
  <c r="M84" i="10"/>
  <c r="N84" i="10"/>
  <c r="O84" i="10"/>
  <c r="P84" i="10"/>
  <c r="Q84" i="10"/>
  <c r="R84" i="10"/>
  <c r="S84" i="10"/>
  <c r="T84" i="10"/>
  <c r="U84" i="10"/>
  <c r="V84" i="10"/>
  <c r="W84" i="10"/>
  <c r="X84" i="10"/>
  <c r="Y84" i="10"/>
  <c r="Z84" i="10"/>
  <c r="AA84" i="10"/>
  <c r="AB84" i="10"/>
  <c r="AC84" i="10"/>
  <c r="AD84" i="10"/>
  <c r="AE84" i="10"/>
  <c r="AF84" i="10"/>
  <c r="AG84" i="10"/>
  <c r="AH84" i="10"/>
  <c r="AI84" i="10"/>
  <c r="AJ84" i="10"/>
  <c r="AK84" i="10"/>
  <c r="AL84" i="10"/>
  <c r="AM84" i="10"/>
  <c r="AN84" i="10"/>
  <c r="AO84" i="10"/>
  <c r="AP84" i="10"/>
  <c r="AQ84" i="10"/>
  <c r="AR84" i="10"/>
  <c r="M85" i="10"/>
  <c r="N85" i="10"/>
  <c r="O85" i="10"/>
  <c r="P85" i="10"/>
  <c r="Q85" i="10"/>
  <c r="R85" i="10"/>
  <c r="S85" i="10"/>
  <c r="T85" i="10"/>
  <c r="U85" i="10"/>
  <c r="V85" i="10"/>
  <c r="W85" i="10"/>
  <c r="X85" i="10"/>
  <c r="Y85" i="10"/>
  <c r="Y92" i="10" s="1"/>
  <c r="Z85" i="10"/>
  <c r="AA85" i="10"/>
  <c r="AB85" i="10"/>
  <c r="AC85" i="10"/>
  <c r="AD85" i="10"/>
  <c r="AE85" i="10"/>
  <c r="AF85" i="10"/>
  <c r="AG85" i="10"/>
  <c r="AH85" i="10"/>
  <c r="AI85" i="10"/>
  <c r="AJ85" i="10"/>
  <c r="AK85" i="10"/>
  <c r="AL85" i="10"/>
  <c r="AM85" i="10"/>
  <c r="AN85" i="10"/>
  <c r="AO85" i="10"/>
  <c r="AP85" i="10"/>
  <c r="AQ85" i="10"/>
  <c r="AR85" i="10"/>
  <c r="M86" i="10"/>
  <c r="N86" i="10"/>
  <c r="O86" i="10"/>
  <c r="O92" i="10" s="1"/>
  <c r="P86" i="10"/>
  <c r="Q86" i="10"/>
  <c r="R86" i="10"/>
  <c r="S86" i="10"/>
  <c r="T86" i="10"/>
  <c r="U86" i="10"/>
  <c r="V86" i="10"/>
  <c r="W86" i="10"/>
  <c r="X86" i="10"/>
  <c r="Y86" i="10"/>
  <c r="Z86" i="10"/>
  <c r="AA86" i="10"/>
  <c r="AB86" i="10"/>
  <c r="AC86" i="10"/>
  <c r="AD86" i="10"/>
  <c r="AE86" i="10"/>
  <c r="AF86" i="10"/>
  <c r="AG86" i="10"/>
  <c r="AH86" i="10"/>
  <c r="AI86" i="10"/>
  <c r="AJ86" i="10"/>
  <c r="AK86" i="10"/>
  <c r="AL86" i="10"/>
  <c r="AM86" i="10"/>
  <c r="AN86" i="10"/>
  <c r="AO86" i="10"/>
  <c r="AP86" i="10"/>
  <c r="AQ86" i="10"/>
  <c r="AR86" i="10"/>
  <c r="M87" i="10"/>
  <c r="M92" i="10" s="1"/>
  <c r="N87" i="10"/>
  <c r="O87" i="10"/>
  <c r="P87" i="10"/>
  <c r="Q87" i="10"/>
  <c r="R87" i="10"/>
  <c r="S87" i="10"/>
  <c r="T87" i="10"/>
  <c r="U87" i="10"/>
  <c r="V87" i="10"/>
  <c r="W87" i="10"/>
  <c r="X87" i="10"/>
  <c r="Y87" i="10"/>
  <c r="Z87" i="10"/>
  <c r="AA87" i="10"/>
  <c r="AB87" i="10"/>
  <c r="AC87" i="10"/>
  <c r="AD87" i="10"/>
  <c r="AE87" i="10"/>
  <c r="AF87" i="10"/>
  <c r="AG87" i="10"/>
  <c r="AH87" i="10"/>
  <c r="AI87" i="10"/>
  <c r="AJ87" i="10"/>
  <c r="AK87" i="10"/>
  <c r="AL87" i="10"/>
  <c r="AM87" i="10"/>
  <c r="AN87" i="10"/>
  <c r="AO87" i="10"/>
  <c r="AP87" i="10"/>
  <c r="AQ87" i="10"/>
  <c r="AR87" i="10"/>
  <c r="M88" i="10"/>
  <c r="N88" i="10"/>
  <c r="O88" i="10"/>
  <c r="P88" i="10"/>
  <c r="Q88" i="10"/>
  <c r="R88" i="10"/>
  <c r="S88" i="10"/>
  <c r="T88" i="10"/>
  <c r="U88" i="10"/>
  <c r="V88" i="10"/>
  <c r="W88" i="10"/>
  <c r="X88" i="10"/>
  <c r="Y88" i="10"/>
  <c r="Z88" i="10"/>
  <c r="AA88" i="10"/>
  <c r="AB88" i="10"/>
  <c r="AC88" i="10"/>
  <c r="AD88" i="10"/>
  <c r="AE88" i="10"/>
  <c r="AF88" i="10"/>
  <c r="AG88" i="10"/>
  <c r="AH88" i="10"/>
  <c r="AI88" i="10"/>
  <c r="AJ88" i="10"/>
  <c r="AK88" i="10"/>
  <c r="AL88" i="10"/>
  <c r="AM88" i="10"/>
  <c r="AN88" i="10"/>
  <c r="AO88" i="10"/>
  <c r="AP88" i="10"/>
  <c r="AQ88" i="10"/>
  <c r="AR88" i="10"/>
  <c r="M89" i="10"/>
  <c r="N89" i="10"/>
  <c r="O89" i="10"/>
  <c r="P89" i="10"/>
  <c r="Q89" i="10"/>
  <c r="R89" i="10"/>
  <c r="S89" i="10"/>
  <c r="T89" i="10"/>
  <c r="U89" i="10"/>
  <c r="V89" i="10"/>
  <c r="W89" i="10"/>
  <c r="X89" i="10"/>
  <c r="Y89" i="10"/>
  <c r="Z89" i="10"/>
  <c r="AA89" i="10"/>
  <c r="AB89" i="10"/>
  <c r="AC89" i="10"/>
  <c r="AD89" i="10"/>
  <c r="AE89" i="10"/>
  <c r="AF89" i="10"/>
  <c r="AG89" i="10"/>
  <c r="AH89" i="10"/>
  <c r="AI89" i="10"/>
  <c r="AJ89" i="10"/>
  <c r="AK89" i="10"/>
  <c r="AL89" i="10"/>
  <c r="AL92" i="10" s="1"/>
  <c r="AM89" i="10"/>
  <c r="AN89" i="10"/>
  <c r="AO89" i="10"/>
  <c r="AP89" i="10"/>
  <c r="AQ89" i="10"/>
  <c r="AR89" i="10"/>
  <c r="M90" i="10"/>
  <c r="N90" i="10"/>
  <c r="O90" i="10"/>
  <c r="P90" i="10"/>
  <c r="Q90" i="10"/>
  <c r="R90" i="10"/>
  <c r="S90" i="10"/>
  <c r="T90" i="10"/>
  <c r="U90" i="10"/>
  <c r="V90" i="10"/>
  <c r="W90" i="10"/>
  <c r="X90" i="10"/>
  <c r="Y90" i="10"/>
  <c r="Z90" i="10"/>
  <c r="AA90" i="10"/>
  <c r="AB90" i="10"/>
  <c r="AC90" i="10"/>
  <c r="AD90" i="10"/>
  <c r="AE90" i="10"/>
  <c r="AF90" i="10"/>
  <c r="AG90" i="10"/>
  <c r="AH90" i="10"/>
  <c r="AI90" i="10"/>
  <c r="AJ90" i="10"/>
  <c r="AK90" i="10"/>
  <c r="AL90" i="10"/>
  <c r="AM90" i="10"/>
  <c r="AN90" i="10"/>
  <c r="AO90" i="10"/>
  <c r="AP90" i="10"/>
  <c r="AQ90" i="10"/>
  <c r="AR90" i="10"/>
  <c r="M91" i="10"/>
  <c r="N91" i="10"/>
  <c r="O91" i="10"/>
  <c r="P91" i="10"/>
  <c r="Q91" i="10"/>
  <c r="R91" i="10"/>
  <c r="S91" i="10"/>
  <c r="T91" i="10"/>
  <c r="U91" i="10"/>
  <c r="V91" i="10"/>
  <c r="W91" i="10"/>
  <c r="X91" i="10"/>
  <c r="Y91" i="10"/>
  <c r="Z91" i="10"/>
  <c r="Z92" i="10" s="1"/>
  <c r="AA91" i="10"/>
  <c r="AB91" i="10"/>
  <c r="AC91" i="10"/>
  <c r="AD91" i="10"/>
  <c r="AE91" i="10"/>
  <c r="AF91" i="10"/>
  <c r="AG91" i="10"/>
  <c r="AH91" i="10"/>
  <c r="AI91" i="10"/>
  <c r="AJ91" i="10"/>
  <c r="AK91" i="10"/>
  <c r="AL91" i="10"/>
  <c r="AM91" i="10"/>
  <c r="AN91" i="10"/>
  <c r="AO91" i="10"/>
  <c r="AP91" i="10"/>
  <c r="AQ91" i="10"/>
  <c r="AR91" i="10"/>
  <c r="N81" i="10"/>
  <c r="O81" i="10"/>
  <c r="P81" i="10"/>
  <c r="Q81" i="10"/>
  <c r="R81" i="10"/>
  <c r="S81" i="10"/>
  <c r="T81" i="10"/>
  <c r="U81" i="10"/>
  <c r="V81" i="10"/>
  <c r="W81" i="10"/>
  <c r="X81" i="10"/>
  <c r="Y81" i="10"/>
  <c r="Z81" i="10"/>
  <c r="AA81" i="10"/>
  <c r="AB81" i="10"/>
  <c r="AC81" i="10"/>
  <c r="AD81" i="10"/>
  <c r="AE81" i="10"/>
  <c r="AF81" i="10"/>
  <c r="AG81" i="10"/>
  <c r="AH81" i="10"/>
  <c r="AI81" i="10"/>
  <c r="AJ81" i="10"/>
  <c r="AK81" i="10"/>
  <c r="AL81" i="10"/>
  <c r="AM81" i="10"/>
  <c r="AN81" i="10"/>
  <c r="AO81" i="10"/>
  <c r="AP81" i="10"/>
  <c r="AQ81" i="10"/>
  <c r="AR81" i="10"/>
  <c r="M81" i="10"/>
  <c r="M68" i="10"/>
  <c r="N68" i="10"/>
  <c r="O68" i="10"/>
  <c r="P68" i="10"/>
  <c r="Q68" i="10"/>
  <c r="R68" i="10"/>
  <c r="S68" i="10"/>
  <c r="T68" i="10"/>
  <c r="U68" i="10"/>
  <c r="V68" i="10"/>
  <c r="W68" i="10"/>
  <c r="X68" i="10"/>
  <c r="Y68" i="10"/>
  <c r="Z68" i="10"/>
  <c r="AA68" i="10"/>
  <c r="AB68" i="10"/>
  <c r="AC68" i="10"/>
  <c r="AD68" i="10"/>
  <c r="AE68" i="10"/>
  <c r="AF68" i="10"/>
  <c r="AG68" i="10"/>
  <c r="AH68" i="10"/>
  <c r="AI68" i="10"/>
  <c r="AJ68" i="10"/>
  <c r="AK68" i="10"/>
  <c r="AL68" i="10"/>
  <c r="AM68" i="10"/>
  <c r="AN68" i="10"/>
  <c r="AO68" i="10"/>
  <c r="AP68" i="10"/>
  <c r="AQ68" i="10"/>
  <c r="AR68" i="10"/>
  <c r="M69" i="10"/>
  <c r="N69" i="10"/>
  <c r="O69" i="10"/>
  <c r="P69" i="10"/>
  <c r="Q69" i="10"/>
  <c r="R69" i="10"/>
  <c r="S69" i="10"/>
  <c r="T69" i="10"/>
  <c r="U69" i="10"/>
  <c r="V69" i="10"/>
  <c r="W69" i="10"/>
  <c r="X69" i="10"/>
  <c r="Y69" i="10"/>
  <c r="Z69" i="10"/>
  <c r="AA69" i="10"/>
  <c r="AB69" i="10"/>
  <c r="AC69" i="10"/>
  <c r="AD69" i="10"/>
  <c r="AE69" i="10"/>
  <c r="AF69" i="10"/>
  <c r="AG69" i="10"/>
  <c r="AH69" i="10"/>
  <c r="AI69" i="10"/>
  <c r="AJ69" i="10"/>
  <c r="AK69" i="10"/>
  <c r="AL69" i="10"/>
  <c r="AM69" i="10"/>
  <c r="AN69" i="10"/>
  <c r="AO69" i="10"/>
  <c r="AP69" i="10"/>
  <c r="AQ69" i="10"/>
  <c r="AR69" i="10"/>
  <c r="M70" i="10"/>
  <c r="N70" i="10"/>
  <c r="O70" i="10"/>
  <c r="P70" i="10"/>
  <c r="Q70" i="10"/>
  <c r="R70" i="10"/>
  <c r="S70" i="10"/>
  <c r="T70" i="10"/>
  <c r="U70" i="10"/>
  <c r="V70" i="10"/>
  <c r="W70" i="10"/>
  <c r="X70" i="10"/>
  <c r="Y70" i="10"/>
  <c r="Z70" i="10"/>
  <c r="AA70" i="10"/>
  <c r="AB70" i="10"/>
  <c r="AC70" i="10"/>
  <c r="AD70" i="10"/>
  <c r="AE70" i="10"/>
  <c r="AF70" i="10"/>
  <c r="AG70" i="10"/>
  <c r="AH70" i="10"/>
  <c r="AI70" i="10"/>
  <c r="AJ70" i="10"/>
  <c r="AK70" i="10"/>
  <c r="AL70" i="10"/>
  <c r="AM70" i="10"/>
  <c r="AN70" i="10"/>
  <c r="AO70" i="10"/>
  <c r="AP70" i="10"/>
  <c r="AQ70" i="10"/>
  <c r="AR70" i="10"/>
  <c r="M71" i="10"/>
  <c r="M78" i="10" s="1"/>
  <c r="N71" i="10"/>
  <c r="O71" i="10"/>
  <c r="P71" i="10"/>
  <c r="Q71" i="10"/>
  <c r="R71" i="10"/>
  <c r="S71" i="10"/>
  <c r="S78" i="10" s="1"/>
  <c r="T71" i="10"/>
  <c r="U71" i="10"/>
  <c r="V71" i="10"/>
  <c r="V78" i="10" s="1"/>
  <c r="W71" i="10"/>
  <c r="X71" i="10"/>
  <c r="Y71" i="10"/>
  <c r="Z71" i="10"/>
  <c r="AA71" i="10"/>
  <c r="AB71" i="10"/>
  <c r="AC71" i="10"/>
  <c r="AD71" i="10"/>
  <c r="AE71" i="10"/>
  <c r="AF71" i="10"/>
  <c r="AG71" i="10"/>
  <c r="AH71" i="10"/>
  <c r="AI71" i="10"/>
  <c r="AI78" i="10" s="1"/>
  <c r="AJ71" i="10"/>
  <c r="AK71" i="10"/>
  <c r="AL71" i="10"/>
  <c r="AM71" i="10"/>
  <c r="AN71" i="10"/>
  <c r="AO71" i="10"/>
  <c r="AP71" i="10"/>
  <c r="AQ71" i="10"/>
  <c r="AQ78" i="10" s="1"/>
  <c r="AR71" i="10"/>
  <c r="M72" i="10"/>
  <c r="N72" i="10"/>
  <c r="O72" i="10"/>
  <c r="P72" i="10"/>
  <c r="Q72" i="10"/>
  <c r="R72" i="10"/>
  <c r="S72" i="10"/>
  <c r="T72" i="10"/>
  <c r="U72" i="10"/>
  <c r="V72" i="10"/>
  <c r="W72" i="10"/>
  <c r="X72" i="10"/>
  <c r="Y72" i="10"/>
  <c r="Y78" i="10" s="1"/>
  <c r="Z72" i="10"/>
  <c r="AA72" i="10"/>
  <c r="AB72" i="10"/>
  <c r="AC72" i="10"/>
  <c r="AD72" i="10"/>
  <c r="AE72" i="10"/>
  <c r="AF72" i="10"/>
  <c r="AG72" i="10"/>
  <c r="AH72" i="10"/>
  <c r="AI72" i="10"/>
  <c r="AJ72" i="10"/>
  <c r="AK72" i="10"/>
  <c r="AL72" i="10"/>
  <c r="AM72" i="10"/>
  <c r="AN72" i="10"/>
  <c r="AO72" i="10"/>
  <c r="AP72" i="10"/>
  <c r="AQ72" i="10"/>
  <c r="AR72" i="10"/>
  <c r="M73" i="10"/>
  <c r="N73" i="10"/>
  <c r="O73" i="10"/>
  <c r="P73" i="10"/>
  <c r="Q73" i="10"/>
  <c r="R73" i="10"/>
  <c r="S73" i="10"/>
  <c r="T73" i="10"/>
  <c r="U73" i="10"/>
  <c r="V73" i="10"/>
  <c r="W73" i="10"/>
  <c r="X73" i="10"/>
  <c r="Y73" i="10"/>
  <c r="Z73" i="10"/>
  <c r="AA73" i="10"/>
  <c r="AB73" i="10"/>
  <c r="AC73" i="10"/>
  <c r="AD73" i="10"/>
  <c r="AE73" i="10"/>
  <c r="AF73" i="10"/>
  <c r="AG73" i="10"/>
  <c r="AH73" i="10"/>
  <c r="AI73" i="10"/>
  <c r="AJ73" i="10"/>
  <c r="AK73" i="10"/>
  <c r="AL73" i="10"/>
  <c r="AM73" i="10"/>
  <c r="AN73" i="10"/>
  <c r="AO73" i="10"/>
  <c r="AP73" i="10"/>
  <c r="AQ73" i="10"/>
  <c r="AR73" i="10"/>
  <c r="M74" i="10"/>
  <c r="N74" i="10"/>
  <c r="O74" i="10"/>
  <c r="P74" i="10"/>
  <c r="Q74" i="10"/>
  <c r="R74" i="10"/>
  <c r="S74" i="10"/>
  <c r="T74" i="10"/>
  <c r="U74" i="10"/>
  <c r="V74" i="10"/>
  <c r="W74" i="10"/>
  <c r="X74" i="10"/>
  <c r="Y74" i="10"/>
  <c r="Z74" i="10"/>
  <c r="AA74" i="10"/>
  <c r="AA78" i="10" s="1"/>
  <c r="AB74" i="10"/>
  <c r="AC74" i="10"/>
  <c r="AD74" i="10"/>
  <c r="AE74" i="10"/>
  <c r="AF74" i="10"/>
  <c r="AG74" i="10"/>
  <c r="AH74" i="10"/>
  <c r="AI74" i="10"/>
  <c r="AJ74" i="10"/>
  <c r="AK74" i="10"/>
  <c r="AL74" i="10"/>
  <c r="AM74" i="10"/>
  <c r="AN74" i="10"/>
  <c r="AO74" i="10"/>
  <c r="AP74" i="10"/>
  <c r="AQ74" i="10"/>
  <c r="AR74" i="10"/>
  <c r="M75" i="10"/>
  <c r="N75" i="10"/>
  <c r="N78" i="10" s="1"/>
  <c r="O75" i="10"/>
  <c r="P75" i="10"/>
  <c r="Q75" i="10"/>
  <c r="R75" i="10"/>
  <c r="S75" i="10"/>
  <c r="T75" i="10"/>
  <c r="U75" i="10"/>
  <c r="V75" i="10"/>
  <c r="W75" i="10"/>
  <c r="X75" i="10"/>
  <c r="Y75" i="10"/>
  <c r="Z75" i="10"/>
  <c r="AA75" i="10"/>
  <c r="AB75" i="10"/>
  <c r="AC75" i="10"/>
  <c r="AD75" i="10"/>
  <c r="AE75" i="10"/>
  <c r="AF75" i="10"/>
  <c r="AG75" i="10"/>
  <c r="AH75" i="10"/>
  <c r="AI75" i="10"/>
  <c r="AJ75" i="10"/>
  <c r="AK75" i="10"/>
  <c r="AL75" i="10"/>
  <c r="AM75" i="10"/>
  <c r="AN75" i="10"/>
  <c r="AO75" i="10"/>
  <c r="AP75" i="10"/>
  <c r="AQ75" i="10"/>
  <c r="AR75" i="10"/>
  <c r="M76" i="10"/>
  <c r="N76" i="10"/>
  <c r="O76" i="10"/>
  <c r="P76" i="10"/>
  <c r="Q76" i="10"/>
  <c r="R76" i="10"/>
  <c r="S76" i="10"/>
  <c r="T76" i="10"/>
  <c r="U76" i="10"/>
  <c r="V76" i="10"/>
  <c r="W76" i="10"/>
  <c r="X76" i="10"/>
  <c r="Y76" i="10"/>
  <c r="Z76" i="10"/>
  <c r="AA76" i="10"/>
  <c r="AB76" i="10"/>
  <c r="AC76" i="10"/>
  <c r="AD76" i="10"/>
  <c r="AE76" i="10"/>
  <c r="AF76" i="10"/>
  <c r="AG76" i="10"/>
  <c r="AH76" i="10"/>
  <c r="AI76" i="10"/>
  <c r="AJ76" i="10"/>
  <c r="AK76" i="10"/>
  <c r="AL76" i="10"/>
  <c r="AM76" i="10"/>
  <c r="AN76" i="10"/>
  <c r="AO76" i="10"/>
  <c r="AP76" i="10"/>
  <c r="AQ76" i="10"/>
  <c r="AR76" i="10"/>
  <c r="M77" i="10"/>
  <c r="N77" i="10"/>
  <c r="O77" i="10"/>
  <c r="P77" i="10"/>
  <c r="Q77" i="10"/>
  <c r="R77" i="10"/>
  <c r="S77" i="10"/>
  <c r="T77" i="10"/>
  <c r="U77" i="10"/>
  <c r="V77" i="10"/>
  <c r="W77" i="10"/>
  <c r="X77" i="10"/>
  <c r="Y77" i="10"/>
  <c r="Z77" i="10"/>
  <c r="AA77" i="10"/>
  <c r="AB77" i="10"/>
  <c r="AC77" i="10"/>
  <c r="AD77" i="10"/>
  <c r="AE77" i="10"/>
  <c r="AF77" i="10"/>
  <c r="AG77" i="10"/>
  <c r="AH77" i="10"/>
  <c r="AI77" i="10"/>
  <c r="AJ77" i="10"/>
  <c r="AK77" i="10"/>
  <c r="AL77" i="10"/>
  <c r="AL78" i="10" s="1"/>
  <c r="AM77" i="10"/>
  <c r="AN77" i="10"/>
  <c r="AO77" i="10"/>
  <c r="AO78" i="10" s="1"/>
  <c r="AP77" i="10"/>
  <c r="AQ77" i="10"/>
  <c r="AR77" i="10"/>
  <c r="N67" i="10"/>
  <c r="O67" i="10"/>
  <c r="P67" i="10"/>
  <c r="Q67" i="10"/>
  <c r="R67" i="10"/>
  <c r="S67" i="10"/>
  <c r="T67" i="10"/>
  <c r="U67" i="10"/>
  <c r="V67" i="10"/>
  <c r="W67" i="10"/>
  <c r="X67" i="10"/>
  <c r="Y67" i="10"/>
  <c r="Z67" i="10"/>
  <c r="AA67" i="10"/>
  <c r="AB67" i="10"/>
  <c r="AC67" i="10"/>
  <c r="AD67" i="10"/>
  <c r="AE67" i="10"/>
  <c r="AF67" i="10"/>
  <c r="AG67" i="10"/>
  <c r="AH67" i="10"/>
  <c r="AI67" i="10"/>
  <c r="AJ67" i="10"/>
  <c r="AK67" i="10"/>
  <c r="AL67" i="10"/>
  <c r="AM67" i="10"/>
  <c r="AN67" i="10"/>
  <c r="AO67" i="10"/>
  <c r="AP67" i="10"/>
  <c r="AP78" i="10" s="1"/>
  <c r="AQ67" i="10"/>
  <c r="AR67" i="10"/>
  <c r="M67" i="10"/>
  <c r="V92" i="10"/>
  <c r="X92" i="10"/>
  <c r="W92" i="10"/>
  <c r="AD78" i="10"/>
  <c r="M53" i="10"/>
  <c r="N53" i="10"/>
  <c r="O53" i="10"/>
  <c r="P53" i="10"/>
  <c r="Q53" i="10"/>
  <c r="Q63" i="10" s="1"/>
  <c r="R53" i="10"/>
  <c r="S53" i="10"/>
  <c r="T53" i="10"/>
  <c r="T63" i="10" s="1"/>
  <c r="U53" i="10"/>
  <c r="V53" i="10"/>
  <c r="V63" i="10" s="1"/>
  <c r="W53" i="10"/>
  <c r="X53" i="10"/>
  <c r="X63" i="10" s="1"/>
  <c r="Y53" i="10"/>
  <c r="Z53" i="10"/>
  <c r="AA53" i="10"/>
  <c r="AB53" i="10"/>
  <c r="AB63" i="10" s="1"/>
  <c r="AC53" i="10"/>
  <c r="AD53" i="10"/>
  <c r="AE53" i="10"/>
  <c r="AF53" i="10"/>
  <c r="AF63" i="10" s="1"/>
  <c r="AG53" i="10"/>
  <c r="AH53" i="10"/>
  <c r="AI53" i="10"/>
  <c r="AJ53" i="10"/>
  <c r="AK53" i="10"/>
  <c r="AL53" i="10"/>
  <c r="AM53" i="10"/>
  <c r="AN53" i="10"/>
  <c r="AO53" i="10"/>
  <c r="AO63" i="10" s="1"/>
  <c r="AP53" i="10"/>
  <c r="AQ53" i="10"/>
  <c r="AR53" i="10"/>
  <c r="M54" i="10"/>
  <c r="N54" i="10"/>
  <c r="O54" i="10"/>
  <c r="P54" i="10"/>
  <c r="Q54" i="10"/>
  <c r="R54" i="10"/>
  <c r="S54" i="10"/>
  <c r="T54" i="10"/>
  <c r="U54" i="10"/>
  <c r="V54" i="10"/>
  <c r="W54" i="10"/>
  <c r="X54" i="10"/>
  <c r="Y54" i="10"/>
  <c r="Z54" i="10"/>
  <c r="AA54" i="10"/>
  <c r="AB54" i="10"/>
  <c r="AC54" i="10"/>
  <c r="AD54" i="10"/>
  <c r="AE54" i="10"/>
  <c r="AF54" i="10"/>
  <c r="AG54" i="10"/>
  <c r="AH54" i="10"/>
  <c r="AI54" i="10"/>
  <c r="AJ54" i="10"/>
  <c r="AK54" i="10"/>
  <c r="AL54" i="10"/>
  <c r="AM54" i="10"/>
  <c r="AN54" i="10"/>
  <c r="AO54" i="10"/>
  <c r="AP54" i="10"/>
  <c r="AQ54" i="10"/>
  <c r="AR54" i="10"/>
  <c r="M55" i="10"/>
  <c r="N55" i="10"/>
  <c r="O55" i="10"/>
  <c r="P55" i="10"/>
  <c r="Q55" i="10"/>
  <c r="R55" i="10"/>
  <c r="S55" i="10"/>
  <c r="T55" i="10"/>
  <c r="U55" i="10"/>
  <c r="V55" i="10"/>
  <c r="W55" i="10"/>
  <c r="X55" i="10"/>
  <c r="Y55" i="10"/>
  <c r="Z55" i="10"/>
  <c r="AA55" i="10"/>
  <c r="AB55" i="10"/>
  <c r="AC55" i="10"/>
  <c r="AD55" i="10"/>
  <c r="AE55" i="10"/>
  <c r="AF55" i="10"/>
  <c r="AG55" i="10"/>
  <c r="AH55" i="10"/>
  <c r="AI55" i="10"/>
  <c r="AI63" i="10" s="1"/>
  <c r="AJ55" i="10"/>
  <c r="AK55" i="10"/>
  <c r="AL55" i="10"/>
  <c r="AM55" i="10"/>
  <c r="AN55" i="10"/>
  <c r="AO55" i="10"/>
  <c r="AP55" i="10"/>
  <c r="AQ55" i="10"/>
  <c r="AR55" i="10"/>
  <c r="M56" i="10"/>
  <c r="N56" i="10"/>
  <c r="O56" i="10"/>
  <c r="P56" i="10"/>
  <c r="Q56" i="10"/>
  <c r="R56" i="10"/>
  <c r="S56" i="10"/>
  <c r="T56" i="10"/>
  <c r="U56" i="10"/>
  <c r="V56" i="10"/>
  <c r="W56" i="10"/>
  <c r="X56" i="10"/>
  <c r="Y56" i="10"/>
  <c r="Z56" i="10"/>
  <c r="AA56" i="10"/>
  <c r="AB56" i="10"/>
  <c r="AC56" i="10"/>
  <c r="AD56" i="10"/>
  <c r="AE56" i="10"/>
  <c r="AF56" i="10"/>
  <c r="AG56" i="10"/>
  <c r="AH56" i="10"/>
  <c r="AI56" i="10"/>
  <c r="AJ56" i="10"/>
  <c r="AK56" i="10"/>
  <c r="AL56" i="10"/>
  <c r="AM56" i="10"/>
  <c r="AN56" i="10"/>
  <c r="AO56" i="10"/>
  <c r="AP56" i="10"/>
  <c r="AQ56" i="10"/>
  <c r="AR56" i="10"/>
  <c r="M57" i="10"/>
  <c r="N57" i="10"/>
  <c r="O57" i="10"/>
  <c r="P57" i="10"/>
  <c r="Q57" i="10"/>
  <c r="R57" i="10"/>
  <c r="S57" i="10"/>
  <c r="T57" i="10"/>
  <c r="U57" i="10"/>
  <c r="V57" i="10"/>
  <c r="W57" i="10"/>
  <c r="X57" i="10"/>
  <c r="Y57" i="10"/>
  <c r="Z57" i="10"/>
  <c r="AA57" i="10"/>
  <c r="AB57" i="10"/>
  <c r="AC57" i="10"/>
  <c r="AD57" i="10"/>
  <c r="AE57" i="10"/>
  <c r="AF57" i="10"/>
  <c r="AG57" i="10"/>
  <c r="AH57" i="10"/>
  <c r="AI57" i="10"/>
  <c r="AJ57" i="10"/>
  <c r="AK57" i="10"/>
  <c r="AL57" i="10"/>
  <c r="AM57" i="10"/>
  <c r="AN57" i="10"/>
  <c r="AO57" i="10"/>
  <c r="AP57" i="10"/>
  <c r="AQ57" i="10"/>
  <c r="AR57"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M59" i="10"/>
  <c r="N59" i="10"/>
  <c r="O59" i="10"/>
  <c r="P59" i="10"/>
  <c r="Q59" i="10"/>
  <c r="R59" i="10"/>
  <c r="S59" i="10"/>
  <c r="T59" i="10"/>
  <c r="U59" i="10"/>
  <c r="V59" i="10"/>
  <c r="W59" i="10"/>
  <c r="X59" i="10"/>
  <c r="Y59" i="10"/>
  <c r="Z59" i="10"/>
  <c r="AA59" i="10"/>
  <c r="AB59" i="10"/>
  <c r="AC59" i="10"/>
  <c r="AD59" i="10"/>
  <c r="AE59" i="10"/>
  <c r="AF59" i="10"/>
  <c r="AG59" i="10"/>
  <c r="AH59" i="10"/>
  <c r="AI59" i="10"/>
  <c r="AJ59" i="10"/>
  <c r="AK59" i="10"/>
  <c r="AL59" i="10"/>
  <c r="AM59" i="10"/>
  <c r="AN59" i="10"/>
  <c r="AO59" i="10"/>
  <c r="AP59" i="10"/>
  <c r="AQ59" i="10"/>
  <c r="AR59" i="10"/>
  <c r="M60" i="10"/>
  <c r="N60" i="10"/>
  <c r="O60" i="10"/>
  <c r="P60" i="10"/>
  <c r="Q60" i="10"/>
  <c r="R60" i="10"/>
  <c r="S60" i="10"/>
  <c r="T60" i="10"/>
  <c r="U60" i="10"/>
  <c r="V60" i="10"/>
  <c r="W60" i="10"/>
  <c r="X60" i="10"/>
  <c r="Y60" i="10"/>
  <c r="Z60" i="10"/>
  <c r="AA60" i="10"/>
  <c r="AB60" i="10"/>
  <c r="AC60" i="10"/>
  <c r="AD60" i="10"/>
  <c r="AE60" i="10"/>
  <c r="AF60" i="10"/>
  <c r="AG60" i="10"/>
  <c r="AH60" i="10"/>
  <c r="AI60" i="10"/>
  <c r="AJ60" i="10"/>
  <c r="AK60" i="10"/>
  <c r="AL60" i="10"/>
  <c r="AM60" i="10"/>
  <c r="AN60" i="10"/>
  <c r="AO60" i="10"/>
  <c r="AP60" i="10"/>
  <c r="AQ60" i="10"/>
  <c r="AR60"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N52" i="10"/>
  <c r="O52" i="10"/>
  <c r="P52" i="10"/>
  <c r="Q52" i="10"/>
  <c r="R52" i="10"/>
  <c r="R63" i="10" s="1"/>
  <c r="S52" i="10"/>
  <c r="T52" i="10"/>
  <c r="U52" i="10"/>
  <c r="V52" i="10"/>
  <c r="W52" i="10"/>
  <c r="X52" i="10"/>
  <c r="Y52" i="10"/>
  <c r="Z52" i="10"/>
  <c r="Z63" i="10" s="1"/>
  <c r="AA52" i="10"/>
  <c r="AB52" i="10"/>
  <c r="AC52" i="10"/>
  <c r="AC63" i="10" s="1"/>
  <c r="AD52" i="10"/>
  <c r="AE52" i="10"/>
  <c r="AF52" i="10"/>
  <c r="AG52" i="10"/>
  <c r="AH52" i="10"/>
  <c r="AH63" i="10" s="1"/>
  <c r="AI52" i="10"/>
  <c r="AJ52" i="10"/>
  <c r="AK52" i="10"/>
  <c r="AL52" i="10"/>
  <c r="AM52" i="10"/>
  <c r="AN52" i="10"/>
  <c r="AO52" i="10"/>
  <c r="AP52" i="10"/>
  <c r="AP63" i="10" s="1"/>
  <c r="AQ52" i="10"/>
  <c r="AR52" i="10"/>
  <c r="M52" i="10"/>
  <c r="AQ24" i="10"/>
  <c r="AR24" i="10"/>
  <c r="AQ25" i="10"/>
  <c r="AR25" i="10"/>
  <c r="AQ26" i="10"/>
  <c r="AR26" i="10"/>
  <c r="AQ27" i="10"/>
  <c r="AR27" i="10"/>
  <c r="AQ28" i="10"/>
  <c r="AR28" i="10"/>
  <c r="AQ29" i="10"/>
  <c r="AR29" i="10"/>
  <c r="AQ30" i="10"/>
  <c r="AR30" i="10"/>
  <c r="AQ31" i="10"/>
  <c r="AR31" i="10"/>
  <c r="AQ32" i="10"/>
  <c r="AR32" i="10"/>
  <c r="AQ33" i="10"/>
  <c r="AR33" i="10"/>
  <c r="AR23" i="10"/>
  <c r="AR10" i="10"/>
  <c r="AR11" i="10"/>
  <c r="AR12" i="10"/>
  <c r="AR13" i="10"/>
  <c r="AR14" i="10"/>
  <c r="AR15" i="10"/>
  <c r="AR16" i="10"/>
  <c r="AR17" i="10"/>
  <c r="AR18" i="10"/>
  <c r="AR19" i="10"/>
  <c r="AR9" i="10"/>
  <c r="M39" i="10"/>
  <c r="N39" i="10"/>
  <c r="O39" i="10"/>
  <c r="P39" i="10"/>
  <c r="P49" i="10" s="1"/>
  <c r="Q39" i="10"/>
  <c r="Q49" i="10" s="1"/>
  <c r="R39" i="10"/>
  <c r="S39" i="10"/>
  <c r="T39" i="10"/>
  <c r="U39" i="10"/>
  <c r="V39" i="10"/>
  <c r="W39" i="10"/>
  <c r="X39" i="10"/>
  <c r="Y39" i="10"/>
  <c r="Z39" i="10"/>
  <c r="AA39" i="10"/>
  <c r="AB39" i="10"/>
  <c r="AB49" i="10" s="1"/>
  <c r="AC39" i="10"/>
  <c r="AD39" i="10"/>
  <c r="AE39" i="10"/>
  <c r="AF39" i="10"/>
  <c r="AG39" i="10"/>
  <c r="AH39" i="10"/>
  <c r="AI39" i="10"/>
  <c r="AJ39" i="10"/>
  <c r="AK39" i="10"/>
  <c r="AL39" i="10"/>
  <c r="AM39" i="10"/>
  <c r="AN39" i="10"/>
  <c r="AO39" i="10"/>
  <c r="AP39" i="10"/>
  <c r="AQ39" i="10"/>
  <c r="AR39" i="10"/>
  <c r="M40" i="10"/>
  <c r="N40" i="10"/>
  <c r="O40" i="10"/>
  <c r="P40" i="10"/>
  <c r="Q40" i="10"/>
  <c r="R40" i="10"/>
  <c r="S40" i="10"/>
  <c r="T40" i="10"/>
  <c r="U40" i="10"/>
  <c r="V40" i="10"/>
  <c r="W40" i="10"/>
  <c r="X40" i="10"/>
  <c r="Y40" i="10"/>
  <c r="Z40" i="10"/>
  <c r="AA40" i="10"/>
  <c r="AB40" i="10"/>
  <c r="AC40" i="10"/>
  <c r="AD40" i="10"/>
  <c r="AE40" i="10"/>
  <c r="AF40" i="10"/>
  <c r="AG40" i="10"/>
  <c r="AH40" i="10"/>
  <c r="AI40" i="10"/>
  <c r="AJ40" i="10"/>
  <c r="AK40" i="10"/>
  <c r="AL40" i="10"/>
  <c r="AM40" i="10"/>
  <c r="AN40" i="10"/>
  <c r="AO40" i="10"/>
  <c r="AP40" i="10"/>
  <c r="AQ40" i="10"/>
  <c r="AR40" i="10"/>
  <c r="M41" i="10"/>
  <c r="N41" i="10"/>
  <c r="O41" i="10"/>
  <c r="P41" i="10"/>
  <c r="Q41" i="10"/>
  <c r="R41"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M42" i="10"/>
  <c r="N42" i="10"/>
  <c r="O42" i="10"/>
  <c r="P42" i="10"/>
  <c r="Q42" i="10"/>
  <c r="R42"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M43" i="10"/>
  <c r="N43" i="10"/>
  <c r="O43" i="10"/>
  <c r="P43" i="10"/>
  <c r="Q43"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M44" i="10"/>
  <c r="N44" i="10"/>
  <c r="O44" i="10"/>
  <c r="P44" i="10"/>
  <c r="Q44" i="10"/>
  <c r="R44" i="10"/>
  <c r="S44" i="10"/>
  <c r="T44" i="10"/>
  <c r="U44" i="10"/>
  <c r="V44" i="10"/>
  <c r="W44" i="10"/>
  <c r="X44" i="10"/>
  <c r="Y44" i="10"/>
  <c r="Z44" i="10"/>
  <c r="AA44" i="10"/>
  <c r="AB44" i="10"/>
  <c r="AC44" i="10"/>
  <c r="AD44" i="10"/>
  <c r="AE44" i="10"/>
  <c r="AF44" i="10"/>
  <c r="AG44" i="10"/>
  <c r="AH44" i="10"/>
  <c r="AI44" i="10"/>
  <c r="AJ44" i="10"/>
  <c r="AK44" i="10"/>
  <c r="AL44" i="10"/>
  <c r="AM44" i="10"/>
  <c r="AN44" i="10"/>
  <c r="AO44" i="10"/>
  <c r="AP44" i="10"/>
  <c r="AQ44" i="10"/>
  <c r="AR44"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M46" i="10"/>
  <c r="N46" i="10"/>
  <c r="O46" i="10"/>
  <c r="P46" i="10"/>
  <c r="Q46" i="10"/>
  <c r="R46" i="10"/>
  <c r="S46" i="10"/>
  <c r="T46" i="10"/>
  <c r="U46" i="10"/>
  <c r="V46" i="10"/>
  <c r="W46" i="10"/>
  <c r="X46" i="10"/>
  <c r="Y46" i="10"/>
  <c r="Z46" i="10"/>
  <c r="AA46" i="10"/>
  <c r="AB46" i="10"/>
  <c r="AC46" i="10"/>
  <c r="AD46" i="10"/>
  <c r="AE46" i="10"/>
  <c r="AF46" i="10"/>
  <c r="AG46" i="10"/>
  <c r="AH46" i="10"/>
  <c r="AI46" i="10"/>
  <c r="AJ46" i="10"/>
  <c r="AK46" i="10"/>
  <c r="AL46" i="10"/>
  <c r="AM46" i="10"/>
  <c r="AN46" i="10"/>
  <c r="AO46" i="10"/>
  <c r="AP46" i="10"/>
  <c r="AQ46" i="10"/>
  <c r="AR46" i="10"/>
  <c r="M47" i="10"/>
  <c r="N47" i="10"/>
  <c r="O47" i="10"/>
  <c r="P47" i="10"/>
  <c r="Q47" i="10"/>
  <c r="R47"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M48" i="10"/>
  <c r="N48" i="10"/>
  <c r="O48" i="10"/>
  <c r="P48" i="10"/>
  <c r="Q48" i="10"/>
  <c r="R48" i="10"/>
  <c r="S48" i="10"/>
  <c r="T48" i="10"/>
  <c r="U48" i="10"/>
  <c r="V48" i="10"/>
  <c r="W48" i="10"/>
  <c r="X48" i="10"/>
  <c r="Y48" i="10"/>
  <c r="Z48" i="10"/>
  <c r="AA48" i="10"/>
  <c r="AB48" i="10"/>
  <c r="AC48" i="10"/>
  <c r="AD48" i="10"/>
  <c r="AE48" i="10"/>
  <c r="AF48" i="10"/>
  <c r="AG48" i="10"/>
  <c r="AH48" i="10"/>
  <c r="AI48" i="10"/>
  <c r="AJ48" i="10"/>
  <c r="AK48" i="10"/>
  <c r="AL48" i="10"/>
  <c r="AM48" i="10"/>
  <c r="AN48" i="10"/>
  <c r="AO48" i="10"/>
  <c r="AP48" i="10"/>
  <c r="AQ48" i="10"/>
  <c r="AR48" i="10"/>
  <c r="N38" i="10"/>
  <c r="N49" i="10" s="1"/>
  <c r="O38" i="10"/>
  <c r="P38" i="10"/>
  <c r="Q38" i="10"/>
  <c r="R38" i="10"/>
  <c r="R49" i="10" s="1"/>
  <c r="S38" i="10"/>
  <c r="T38" i="10"/>
  <c r="U38" i="10"/>
  <c r="V38" i="10"/>
  <c r="V49" i="10" s="1"/>
  <c r="W38" i="10"/>
  <c r="X38" i="10"/>
  <c r="Y38" i="10"/>
  <c r="Z38" i="10"/>
  <c r="Z49" i="10" s="1"/>
  <c r="AA38" i="10"/>
  <c r="AB38" i="10"/>
  <c r="AC38" i="10"/>
  <c r="AD38" i="10"/>
  <c r="AD49" i="10" s="1"/>
  <c r="AE38" i="10"/>
  <c r="AF38" i="10"/>
  <c r="AG38" i="10"/>
  <c r="AH38" i="10"/>
  <c r="AH49" i="10" s="1"/>
  <c r="AI38" i="10"/>
  <c r="AJ38" i="10"/>
  <c r="AK38" i="10"/>
  <c r="AL38" i="10"/>
  <c r="AL49" i="10" s="1"/>
  <c r="AM38" i="10"/>
  <c r="AN38" i="10"/>
  <c r="AO38" i="10"/>
  <c r="AP38" i="10"/>
  <c r="AP49" i="10" s="1"/>
  <c r="AQ38" i="10"/>
  <c r="AR38" i="10"/>
  <c r="M38" i="10"/>
  <c r="AQ63" i="10"/>
  <c r="AN63" i="10"/>
  <c r="AM63" i="10"/>
  <c r="AL63" i="10"/>
  <c r="AK63" i="10"/>
  <c r="AJ63" i="10"/>
  <c r="AG63" i="10"/>
  <c r="AE63" i="10"/>
  <c r="AD63" i="10"/>
  <c r="AA63" i="10"/>
  <c r="Y63" i="10"/>
  <c r="W63" i="10"/>
  <c r="U63" i="10"/>
  <c r="S63" i="10"/>
  <c r="P63" i="10"/>
  <c r="O63" i="10"/>
  <c r="N63" i="10"/>
  <c r="M63" i="10"/>
  <c r="AM49" i="10"/>
  <c r="AK49" i="10"/>
  <c r="AG49" i="10"/>
  <c r="AF49" i="10"/>
  <c r="AE49" i="10"/>
  <c r="AC49" i="10"/>
  <c r="Y49" i="10"/>
  <c r="X49" i="10"/>
  <c r="W49" i="10"/>
  <c r="U49" i="10"/>
  <c r="T49" i="10"/>
  <c r="O49" i="10"/>
  <c r="M49" i="10"/>
  <c r="AR236" i="11"/>
  <c r="AQ236" i="11"/>
  <c r="AP236" i="11"/>
  <c r="AO236" i="11"/>
  <c r="AN236" i="11"/>
  <c r="AM236" i="11"/>
  <c r="AL236" i="11"/>
  <c r="AK236" i="11"/>
  <c r="AJ236" i="11"/>
  <c r="AI236" i="11"/>
  <c r="AH236" i="11"/>
  <c r="AG236" i="11"/>
  <c r="AF236" i="11"/>
  <c r="AE236" i="11"/>
  <c r="AD236" i="11"/>
  <c r="AC236" i="11"/>
  <c r="AB236" i="11"/>
  <c r="AA236" i="11"/>
  <c r="Z236" i="11"/>
  <c r="Y236" i="11"/>
  <c r="X236" i="11"/>
  <c r="W236" i="11"/>
  <c r="V236" i="11"/>
  <c r="U236" i="11"/>
  <c r="T236" i="11"/>
  <c r="S236" i="11"/>
  <c r="R236" i="11"/>
  <c r="Q236" i="11"/>
  <c r="P236" i="11"/>
  <c r="O236" i="11"/>
  <c r="N236" i="11"/>
  <c r="M236" i="11"/>
  <c r="AR235" i="11"/>
  <c r="AQ235" i="11"/>
  <c r="AP235" i="11"/>
  <c r="AO235" i="11"/>
  <c r="AN235" i="11"/>
  <c r="AM235" i="11"/>
  <c r="AL235" i="11"/>
  <c r="AK235" i="11"/>
  <c r="AJ235" i="11"/>
  <c r="AI235" i="11"/>
  <c r="AH235" i="11"/>
  <c r="AG235" i="11"/>
  <c r="AF235" i="11"/>
  <c r="AE235" i="11"/>
  <c r="AD235" i="11"/>
  <c r="AC235" i="11"/>
  <c r="AB235" i="11"/>
  <c r="AA235" i="11"/>
  <c r="Z235" i="11"/>
  <c r="Y235" i="11"/>
  <c r="X235" i="11"/>
  <c r="W235" i="11"/>
  <c r="V235" i="11"/>
  <c r="U235" i="11"/>
  <c r="T235" i="11"/>
  <c r="S235" i="11"/>
  <c r="R235" i="11"/>
  <c r="Q235" i="11"/>
  <c r="P235" i="11"/>
  <c r="O235" i="11"/>
  <c r="N235" i="11"/>
  <c r="M235" i="11"/>
  <c r="AR234" i="11"/>
  <c r="AQ234" i="11"/>
  <c r="AP234" i="11"/>
  <c r="AO234" i="11"/>
  <c r="AN234" i="11"/>
  <c r="AM234" i="11"/>
  <c r="AL234" i="11"/>
  <c r="AK234" i="11"/>
  <c r="AJ234" i="11"/>
  <c r="AI234" i="11"/>
  <c r="AH234" i="11"/>
  <c r="AG234" i="11"/>
  <c r="AF234" i="11"/>
  <c r="AE234" i="11"/>
  <c r="AD234" i="11"/>
  <c r="AC234" i="11"/>
  <c r="AB234" i="11"/>
  <c r="AA234" i="11"/>
  <c r="Z234" i="11"/>
  <c r="Y234" i="11"/>
  <c r="X234" i="11"/>
  <c r="W234" i="11"/>
  <c r="V234" i="11"/>
  <c r="U234" i="11"/>
  <c r="T234" i="11"/>
  <c r="S234" i="11"/>
  <c r="R234" i="11"/>
  <c r="Q234" i="11"/>
  <c r="P234" i="11"/>
  <c r="O234" i="11"/>
  <c r="N234" i="11"/>
  <c r="M234" i="11"/>
  <c r="AR233" i="11"/>
  <c r="AQ233" i="11"/>
  <c r="AP233" i="11"/>
  <c r="AO233" i="11"/>
  <c r="AN233" i="11"/>
  <c r="AM233" i="11"/>
  <c r="AL233" i="11"/>
  <c r="AK233" i="11"/>
  <c r="AJ233" i="11"/>
  <c r="AI233" i="11"/>
  <c r="AH233" i="11"/>
  <c r="AG233" i="11"/>
  <c r="AF233" i="11"/>
  <c r="AE233" i="11"/>
  <c r="AD233" i="11"/>
  <c r="AC233" i="11"/>
  <c r="AB233" i="11"/>
  <c r="AA233" i="11"/>
  <c r="Z233" i="11"/>
  <c r="Y233" i="11"/>
  <c r="X233" i="11"/>
  <c r="W233" i="11"/>
  <c r="V233" i="11"/>
  <c r="U233" i="11"/>
  <c r="T233" i="11"/>
  <c r="S233" i="11"/>
  <c r="R233" i="11"/>
  <c r="Q233" i="11"/>
  <c r="P233" i="11"/>
  <c r="O233" i="11"/>
  <c r="N233" i="11"/>
  <c r="M233" i="11"/>
  <c r="AR232" i="11"/>
  <c r="AQ232" i="11"/>
  <c r="AP232" i="11"/>
  <c r="AO232" i="11"/>
  <c r="AN232" i="11"/>
  <c r="AM232" i="11"/>
  <c r="AL232" i="11"/>
  <c r="AK232" i="11"/>
  <c r="AJ232" i="11"/>
  <c r="AI232" i="11"/>
  <c r="AH232" i="11"/>
  <c r="AG232" i="11"/>
  <c r="AF232" i="11"/>
  <c r="AE232" i="11"/>
  <c r="AD232" i="11"/>
  <c r="AC232" i="11"/>
  <c r="AB232" i="11"/>
  <c r="AA232" i="11"/>
  <c r="Z232" i="11"/>
  <c r="Y232" i="11"/>
  <c r="X232" i="11"/>
  <c r="W232" i="11"/>
  <c r="V232" i="11"/>
  <c r="U232" i="11"/>
  <c r="T232" i="11"/>
  <c r="S232" i="11"/>
  <c r="R232" i="11"/>
  <c r="Q232" i="11"/>
  <c r="P232" i="11"/>
  <c r="O232" i="11"/>
  <c r="N232" i="11"/>
  <c r="M232" i="11"/>
  <c r="AR231" i="11"/>
  <c r="AQ231" i="11"/>
  <c r="AP231" i="11"/>
  <c r="AO231" i="11"/>
  <c r="AN231" i="11"/>
  <c r="AM231" i="11"/>
  <c r="AL231" i="11"/>
  <c r="AK231" i="11"/>
  <c r="AJ231" i="11"/>
  <c r="AI231" i="11"/>
  <c r="AH231" i="11"/>
  <c r="AG231" i="11"/>
  <c r="AF231" i="11"/>
  <c r="AE231" i="11"/>
  <c r="AD231" i="11"/>
  <c r="AC231" i="11"/>
  <c r="AB231" i="11"/>
  <c r="AA231" i="11"/>
  <c r="Z231" i="11"/>
  <c r="Y231" i="11"/>
  <c r="X231" i="11"/>
  <c r="W231" i="11"/>
  <c r="V231" i="11"/>
  <c r="U231" i="11"/>
  <c r="T231" i="11"/>
  <c r="S231" i="11"/>
  <c r="R231" i="11"/>
  <c r="Q231" i="11"/>
  <c r="P231" i="11"/>
  <c r="O231" i="11"/>
  <c r="N231" i="11"/>
  <c r="M231" i="11"/>
  <c r="AR230" i="11"/>
  <c r="AQ230" i="11"/>
  <c r="AP230" i="11"/>
  <c r="AO230" i="11"/>
  <c r="AN230" i="11"/>
  <c r="AM230" i="11"/>
  <c r="AL230" i="11"/>
  <c r="AK230" i="11"/>
  <c r="AJ230" i="11"/>
  <c r="AI230" i="11"/>
  <c r="AH230" i="11"/>
  <c r="AG230" i="11"/>
  <c r="AF230" i="11"/>
  <c r="AE230" i="11"/>
  <c r="AD230" i="11"/>
  <c r="AC230" i="11"/>
  <c r="AB230" i="11"/>
  <c r="AA230" i="11"/>
  <c r="Z230" i="11"/>
  <c r="Y230" i="11"/>
  <c r="X230" i="11"/>
  <c r="W230" i="11"/>
  <c r="V230" i="11"/>
  <c r="U230" i="11"/>
  <c r="T230" i="11"/>
  <c r="S230" i="11"/>
  <c r="R230" i="11"/>
  <c r="Q230" i="11"/>
  <c r="P230" i="11"/>
  <c r="O230" i="11"/>
  <c r="N230" i="11"/>
  <c r="M230" i="11"/>
  <c r="AR229" i="11"/>
  <c r="AQ229" i="11"/>
  <c r="AP229" i="11"/>
  <c r="AO229" i="11"/>
  <c r="AN229" i="11"/>
  <c r="AM229" i="11"/>
  <c r="AL229" i="11"/>
  <c r="AK229" i="11"/>
  <c r="AJ229" i="11"/>
  <c r="AI229" i="11"/>
  <c r="AH229" i="11"/>
  <c r="AG229" i="11"/>
  <c r="AF229" i="11"/>
  <c r="AE229" i="11"/>
  <c r="AD229" i="11"/>
  <c r="AC229" i="11"/>
  <c r="AB229" i="11"/>
  <c r="AA229" i="11"/>
  <c r="Z229" i="11"/>
  <c r="Y229" i="11"/>
  <c r="X229" i="11"/>
  <c r="W229" i="11"/>
  <c r="V229" i="11"/>
  <c r="U229" i="11"/>
  <c r="T229" i="11"/>
  <c r="S229" i="11"/>
  <c r="R229" i="11"/>
  <c r="Q229" i="11"/>
  <c r="P229" i="11"/>
  <c r="O229" i="11"/>
  <c r="N229" i="11"/>
  <c r="M229" i="11"/>
  <c r="AR228" i="11"/>
  <c r="AQ228" i="11"/>
  <c r="AP228" i="11"/>
  <c r="AO228" i="11"/>
  <c r="AN228" i="11"/>
  <c r="AM228" i="11"/>
  <c r="AL228" i="11"/>
  <c r="AK228" i="11"/>
  <c r="AJ228" i="11"/>
  <c r="AI228" i="11"/>
  <c r="AH228" i="11"/>
  <c r="AG228" i="11"/>
  <c r="AF228" i="11"/>
  <c r="AE228" i="11"/>
  <c r="AD228" i="11"/>
  <c r="AC228" i="11"/>
  <c r="AB228" i="11"/>
  <c r="AA228" i="11"/>
  <c r="Z228" i="11"/>
  <c r="Y228" i="11"/>
  <c r="X228" i="11"/>
  <c r="W228" i="11"/>
  <c r="V228" i="11"/>
  <c r="U228" i="11"/>
  <c r="T228" i="11"/>
  <c r="S228" i="11"/>
  <c r="R228" i="11"/>
  <c r="Q228" i="11"/>
  <c r="P228" i="11"/>
  <c r="O228" i="11"/>
  <c r="N228" i="11"/>
  <c r="M228" i="11"/>
  <c r="AR227" i="11"/>
  <c r="AQ227" i="11"/>
  <c r="AP227" i="11"/>
  <c r="AO227" i="11"/>
  <c r="AN227" i="11"/>
  <c r="AM227" i="11"/>
  <c r="AL227" i="11"/>
  <c r="AK227" i="11"/>
  <c r="AJ227" i="11"/>
  <c r="AI227" i="11"/>
  <c r="AH227" i="11"/>
  <c r="AG227" i="11"/>
  <c r="AF227" i="11"/>
  <c r="AE227" i="11"/>
  <c r="AD227" i="11"/>
  <c r="AC227" i="11"/>
  <c r="AB227" i="11"/>
  <c r="AA227" i="11"/>
  <c r="Z227" i="11"/>
  <c r="Y227" i="11"/>
  <c r="X227" i="11"/>
  <c r="W227" i="11"/>
  <c r="V227" i="11"/>
  <c r="U227" i="11"/>
  <c r="T227" i="11"/>
  <c r="S227" i="11"/>
  <c r="R227" i="11"/>
  <c r="Q227" i="11"/>
  <c r="P227" i="11"/>
  <c r="O227" i="11"/>
  <c r="N227" i="11"/>
  <c r="M227" i="11"/>
  <c r="N226" i="11"/>
  <c r="O226" i="11"/>
  <c r="P226" i="11"/>
  <c r="Q226" i="11"/>
  <c r="R226" i="11"/>
  <c r="S226" i="11"/>
  <c r="T226" i="11"/>
  <c r="U226" i="11"/>
  <c r="V226" i="11"/>
  <c r="W226" i="11"/>
  <c r="X226" i="11"/>
  <c r="Y226" i="11"/>
  <c r="Z226" i="11"/>
  <c r="AA226" i="11"/>
  <c r="AB226" i="11"/>
  <c r="AC226" i="11"/>
  <c r="AD226" i="11"/>
  <c r="AE226" i="11"/>
  <c r="AF226" i="11"/>
  <c r="AG226" i="11"/>
  <c r="AH226" i="11"/>
  <c r="AI226" i="11"/>
  <c r="AJ226" i="11"/>
  <c r="AK226" i="11"/>
  <c r="AL226" i="11"/>
  <c r="AM226" i="11"/>
  <c r="AN226" i="11"/>
  <c r="AO226" i="11"/>
  <c r="AP226" i="11"/>
  <c r="AQ226" i="11"/>
  <c r="AR226" i="11"/>
  <c r="M226" i="11"/>
  <c r="M213" i="11"/>
  <c r="N213" i="11"/>
  <c r="O213" i="11"/>
  <c r="P213" i="11"/>
  <c r="Q213" i="11"/>
  <c r="R213" i="11"/>
  <c r="S213" i="11"/>
  <c r="T213" i="11"/>
  <c r="U213" i="11"/>
  <c r="U223" i="11" s="1"/>
  <c r="V213" i="11"/>
  <c r="W213" i="11"/>
  <c r="X213" i="11"/>
  <c r="Y213" i="11"/>
  <c r="Z213" i="11"/>
  <c r="AA213" i="11"/>
  <c r="AB213" i="11"/>
  <c r="AC213" i="11"/>
  <c r="AD213" i="11"/>
  <c r="AE213" i="11"/>
  <c r="AF213" i="11"/>
  <c r="AG213" i="11"/>
  <c r="AH213" i="11"/>
  <c r="AI213" i="11"/>
  <c r="AJ213" i="11"/>
  <c r="AK213" i="11"/>
  <c r="AL213" i="11"/>
  <c r="AM213" i="11"/>
  <c r="AN213" i="11"/>
  <c r="AO213" i="11"/>
  <c r="AP213" i="11"/>
  <c r="AQ213" i="11"/>
  <c r="AR213" i="11"/>
  <c r="M214" i="11"/>
  <c r="N214" i="11"/>
  <c r="O214" i="11"/>
  <c r="P214" i="11"/>
  <c r="Q214" i="11"/>
  <c r="R214" i="11"/>
  <c r="S214" i="11"/>
  <c r="T214" i="11"/>
  <c r="U214" i="11"/>
  <c r="V214" i="11"/>
  <c r="W214" i="11"/>
  <c r="X214" i="11"/>
  <c r="Y214" i="11"/>
  <c r="Z214" i="11"/>
  <c r="AA214" i="11"/>
  <c r="AB214" i="11"/>
  <c r="AC214" i="11"/>
  <c r="AD214" i="11"/>
  <c r="AE214" i="11"/>
  <c r="AF214" i="11"/>
  <c r="AG214" i="11"/>
  <c r="AH214" i="11"/>
  <c r="AI214" i="11"/>
  <c r="AJ214" i="11"/>
  <c r="AK214" i="11"/>
  <c r="AL214" i="11"/>
  <c r="AM214" i="11"/>
  <c r="AN214" i="11"/>
  <c r="AO214" i="11"/>
  <c r="AP214" i="11"/>
  <c r="AQ214" i="11"/>
  <c r="AR214" i="11"/>
  <c r="M215" i="11"/>
  <c r="N215" i="11"/>
  <c r="O215" i="11"/>
  <c r="P215" i="11"/>
  <c r="Q215" i="11"/>
  <c r="R215" i="11"/>
  <c r="S215" i="11"/>
  <c r="T215" i="11"/>
  <c r="U215" i="11"/>
  <c r="V215" i="11"/>
  <c r="W215" i="11"/>
  <c r="X215" i="11"/>
  <c r="Y215" i="11"/>
  <c r="Z215" i="11"/>
  <c r="AA215" i="11"/>
  <c r="AB215" i="11"/>
  <c r="AC215" i="11"/>
  <c r="AD215" i="11"/>
  <c r="AE215" i="11"/>
  <c r="AF215" i="11"/>
  <c r="AG215" i="11"/>
  <c r="AH215" i="11"/>
  <c r="AI215" i="11"/>
  <c r="AJ215" i="11"/>
  <c r="AK215" i="11"/>
  <c r="AL215" i="11"/>
  <c r="AM215" i="11"/>
  <c r="AN215" i="11"/>
  <c r="AO215" i="11"/>
  <c r="AP215" i="11"/>
  <c r="AQ215" i="11"/>
  <c r="AR215" i="11"/>
  <c r="M216" i="11"/>
  <c r="N216" i="11"/>
  <c r="O216" i="11"/>
  <c r="P216" i="11"/>
  <c r="Q216" i="11"/>
  <c r="R216" i="11"/>
  <c r="S216" i="11"/>
  <c r="T216" i="11"/>
  <c r="U216" i="11"/>
  <c r="V216" i="11"/>
  <c r="W216" i="11"/>
  <c r="X216" i="11"/>
  <c r="Y216" i="11"/>
  <c r="Z216" i="11"/>
  <c r="AA216" i="11"/>
  <c r="AB216" i="11"/>
  <c r="AC216" i="11"/>
  <c r="AD216" i="11"/>
  <c r="AE216" i="11"/>
  <c r="AF216" i="11"/>
  <c r="AG216" i="11"/>
  <c r="AH216" i="11"/>
  <c r="AI216" i="11"/>
  <c r="AI223" i="11" s="1"/>
  <c r="AJ216" i="11"/>
  <c r="AK216" i="11"/>
  <c r="AL216" i="11"/>
  <c r="AM216" i="11"/>
  <c r="AN216" i="11"/>
  <c r="AO216" i="11"/>
  <c r="AP216" i="11"/>
  <c r="AQ216" i="11"/>
  <c r="AR216" i="11"/>
  <c r="M217" i="11"/>
  <c r="N217" i="11"/>
  <c r="O217" i="11"/>
  <c r="P217" i="11"/>
  <c r="Q217" i="11"/>
  <c r="R217" i="11"/>
  <c r="S217" i="11"/>
  <c r="T217" i="11"/>
  <c r="U217" i="11"/>
  <c r="V217" i="11"/>
  <c r="W217" i="11"/>
  <c r="X217" i="11"/>
  <c r="Y217" i="11"/>
  <c r="Z217" i="11"/>
  <c r="AA217" i="11"/>
  <c r="AB217" i="11"/>
  <c r="AC217" i="11"/>
  <c r="AD217" i="11"/>
  <c r="AE217" i="11"/>
  <c r="AF217" i="11"/>
  <c r="AG217" i="11"/>
  <c r="AH217" i="11"/>
  <c r="AI217" i="11"/>
  <c r="AJ217" i="11"/>
  <c r="AK217" i="11"/>
  <c r="AL217" i="11"/>
  <c r="AM217" i="11"/>
  <c r="AN217" i="11"/>
  <c r="AO217" i="11"/>
  <c r="AP217" i="11"/>
  <c r="AQ217" i="11"/>
  <c r="AR217" i="11"/>
  <c r="M218" i="11"/>
  <c r="N218" i="11"/>
  <c r="O218" i="11"/>
  <c r="P218" i="11"/>
  <c r="Q218" i="11"/>
  <c r="R218" i="11"/>
  <c r="S218" i="11"/>
  <c r="T218" i="11"/>
  <c r="U218" i="11"/>
  <c r="V218" i="11"/>
  <c r="W218" i="11"/>
  <c r="X218" i="11"/>
  <c r="Y218" i="11"/>
  <c r="Z218" i="11"/>
  <c r="AA218" i="11"/>
  <c r="AB218" i="11"/>
  <c r="AC218" i="11"/>
  <c r="AD218" i="11"/>
  <c r="AE218" i="11"/>
  <c r="AF218" i="11"/>
  <c r="AG218" i="11"/>
  <c r="AH218" i="11"/>
  <c r="AI218" i="11"/>
  <c r="AJ218" i="11"/>
  <c r="AK218" i="11"/>
  <c r="AL218" i="11"/>
  <c r="AM218" i="11"/>
  <c r="AN218" i="11"/>
  <c r="AO218" i="11"/>
  <c r="AP218" i="11"/>
  <c r="AQ218" i="11"/>
  <c r="AR218" i="11"/>
  <c r="M219" i="11"/>
  <c r="N219" i="11"/>
  <c r="O219" i="11"/>
  <c r="P219" i="11"/>
  <c r="Q219" i="11"/>
  <c r="R219" i="11"/>
  <c r="S219" i="11"/>
  <c r="T219" i="11"/>
  <c r="U219" i="11"/>
  <c r="V219" i="11"/>
  <c r="W219" i="11"/>
  <c r="X219" i="11"/>
  <c r="Y219" i="11"/>
  <c r="Z219" i="11"/>
  <c r="AA219" i="11"/>
  <c r="AB219" i="11"/>
  <c r="AC219" i="11"/>
  <c r="AD219" i="11"/>
  <c r="AE219" i="11"/>
  <c r="AF219" i="11"/>
  <c r="AG219" i="11"/>
  <c r="AH219" i="11"/>
  <c r="AI219" i="11"/>
  <c r="AJ219" i="11"/>
  <c r="AK219" i="11"/>
  <c r="AL219" i="11"/>
  <c r="AM219" i="11"/>
  <c r="AN219" i="11"/>
  <c r="AO219" i="11"/>
  <c r="AP219" i="11"/>
  <c r="AQ219" i="11"/>
  <c r="AR219" i="11"/>
  <c r="M220" i="11"/>
  <c r="N220" i="11"/>
  <c r="O220" i="11"/>
  <c r="P220" i="11"/>
  <c r="Q220" i="11"/>
  <c r="R220" i="11"/>
  <c r="S220" i="11"/>
  <c r="T220" i="11"/>
  <c r="U220" i="11"/>
  <c r="V220" i="11"/>
  <c r="W220" i="11"/>
  <c r="X220" i="11"/>
  <c r="Y220" i="11"/>
  <c r="Z220" i="11"/>
  <c r="AA220" i="11"/>
  <c r="AB220" i="11"/>
  <c r="AC220" i="11"/>
  <c r="AD220" i="11"/>
  <c r="AE220" i="11"/>
  <c r="AF220" i="11"/>
  <c r="AG220" i="11"/>
  <c r="AH220" i="11"/>
  <c r="AI220" i="11"/>
  <c r="AJ220" i="11"/>
  <c r="AK220" i="11"/>
  <c r="AL220" i="11"/>
  <c r="AM220" i="11"/>
  <c r="AN220" i="11"/>
  <c r="AO220" i="11"/>
  <c r="AP220" i="11"/>
  <c r="AQ220" i="11"/>
  <c r="AR220" i="11"/>
  <c r="M221" i="11"/>
  <c r="N221" i="11"/>
  <c r="O221" i="11"/>
  <c r="P221" i="11"/>
  <c r="Q221" i="11"/>
  <c r="R221" i="11"/>
  <c r="S221" i="11"/>
  <c r="T221" i="11"/>
  <c r="U221" i="11"/>
  <c r="V221" i="11"/>
  <c r="W221" i="11"/>
  <c r="X221" i="11"/>
  <c r="Y221" i="11"/>
  <c r="Z221" i="11"/>
  <c r="AA221" i="11"/>
  <c r="AB221" i="11"/>
  <c r="AC221" i="11"/>
  <c r="AD221" i="11"/>
  <c r="AE221" i="11"/>
  <c r="AF221" i="11"/>
  <c r="AG221" i="11"/>
  <c r="AH221" i="11"/>
  <c r="AI221" i="11"/>
  <c r="AJ221" i="11"/>
  <c r="AK221" i="11"/>
  <c r="AL221" i="11"/>
  <c r="AM221" i="11"/>
  <c r="AN221" i="11"/>
  <c r="AO221" i="11"/>
  <c r="AP221" i="11"/>
  <c r="AQ221" i="11"/>
  <c r="AR221" i="11"/>
  <c r="M222" i="11"/>
  <c r="N222" i="11"/>
  <c r="O222" i="11"/>
  <c r="P222" i="11"/>
  <c r="Q222" i="11"/>
  <c r="R222" i="11"/>
  <c r="S222" i="11"/>
  <c r="T222" i="11"/>
  <c r="U222" i="11"/>
  <c r="V222" i="11"/>
  <c r="W222" i="11"/>
  <c r="X222" i="11"/>
  <c r="Y222" i="11"/>
  <c r="Z222" i="11"/>
  <c r="AA222" i="11"/>
  <c r="AB222" i="11"/>
  <c r="AC222" i="11"/>
  <c r="AD222" i="11"/>
  <c r="AE222" i="11"/>
  <c r="AF222" i="11"/>
  <c r="AG222" i="11"/>
  <c r="AH222" i="11"/>
  <c r="AI222" i="11"/>
  <c r="AJ222" i="11"/>
  <c r="AK222" i="11"/>
  <c r="AL222" i="11"/>
  <c r="AM222" i="11"/>
  <c r="AN222" i="11"/>
  <c r="AO222" i="11"/>
  <c r="AP222" i="11"/>
  <c r="AQ222" i="11"/>
  <c r="AR222" i="11"/>
  <c r="N212" i="11"/>
  <c r="O212" i="11"/>
  <c r="P212" i="11"/>
  <c r="Q212" i="11"/>
  <c r="R212" i="11"/>
  <c r="S212" i="11"/>
  <c r="T212" i="11"/>
  <c r="U212" i="11"/>
  <c r="V212" i="11"/>
  <c r="W212" i="11"/>
  <c r="X212" i="11"/>
  <c r="Y212" i="11"/>
  <c r="Z212" i="11"/>
  <c r="AA212" i="11"/>
  <c r="AB212" i="11"/>
  <c r="AC212" i="11"/>
  <c r="AD212" i="11"/>
  <c r="AE212" i="11"/>
  <c r="AF212" i="11"/>
  <c r="AG212" i="11"/>
  <c r="AH212" i="11"/>
  <c r="AI212" i="11"/>
  <c r="AJ212" i="11"/>
  <c r="AK212" i="11"/>
  <c r="AL212" i="11"/>
  <c r="AM212" i="11"/>
  <c r="AN212" i="11"/>
  <c r="AO212" i="11"/>
  <c r="AP212" i="11"/>
  <c r="AQ212" i="11"/>
  <c r="AR212" i="11"/>
  <c r="M212" i="11"/>
  <c r="M198" i="11"/>
  <c r="N198" i="11"/>
  <c r="O198" i="11"/>
  <c r="P198" i="11"/>
  <c r="Q198" i="11"/>
  <c r="R198" i="11"/>
  <c r="S198" i="11"/>
  <c r="T198" i="11"/>
  <c r="U198" i="11"/>
  <c r="V198" i="11"/>
  <c r="W198" i="11"/>
  <c r="X198" i="11"/>
  <c r="Y198" i="11"/>
  <c r="Z198" i="11"/>
  <c r="AA198" i="11"/>
  <c r="AB198" i="11"/>
  <c r="AC198" i="11"/>
  <c r="AD198" i="11"/>
  <c r="AE198" i="11"/>
  <c r="AF198" i="11"/>
  <c r="AG198" i="11"/>
  <c r="AH198" i="11"/>
  <c r="AI198" i="11"/>
  <c r="AJ198" i="11"/>
  <c r="AK198" i="11"/>
  <c r="AL198" i="11"/>
  <c r="AM198" i="11"/>
  <c r="AN198" i="11"/>
  <c r="AO198" i="11"/>
  <c r="AP198" i="11"/>
  <c r="AQ198" i="11"/>
  <c r="AR198" i="11"/>
  <c r="M199" i="11"/>
  <c r="N199" i="11"/>
  <c r="O199" i="11"/>
  <c r="P199" i="11"/>
  <c r="Q199" i="11"/>
  <c r="R199" i="11"/>
  <c r="S199" i="11"/>
  <c r="T199" i="11"/>
  <c r="U199" i="11"/>
  <c r="V199" i="11"/>
  <c r="W199" i="11"/>
  <c r="X199" i="11"/>
  <c r="Y199" i="11"/>
  <c r="Z199" i="11"/>
  <c r="AA199" i="11"/>
  <c r="AB199" i="11"/>
  <c r="AC199" i="11"/>
  <c r="AD199" i="11"/>
  <c r="AE199" i="11"/>
  <c r="AF199" i="11"/>
  <c r="AG199" i="11"/>
  <c r="AH199" i="11"/>
  <c r="AI199" i="11"/>
  <c r="AJ199" i="11"/>
  <c r="AK199" i="11"/>
  <c r="AL199" i="11"/>
  <c r="AM199" i="11"/>
  <c r="AN199" i="11"/>
  <c r="AO199" i="11"/>
  <c r="AP199" i="11"/>
  <c r="AQ199" i="11"/>
  <c r="AR199" i="11"/>
  <c r="M200" i="11"/>
  <c r="N200" i="11"/>
  <c r="O200" i="11"/>
  <c r="P200" i="11"/>
  <c r="Q200" i="11"/>
  <c r="R200" i="11"/>
  <c r="S200" i="11"/>
  <c r="T200" i="11"/>
  <c r="U200" i="11"/>
  <c r="V200" i="11"/>
  <c r="W200" i="11"/>
  <c r="W208" i="11" s="1"/>
  <c r="X200" i="11"/>
  <c r="Y200" i="11"/>
  <c r="Z200" i="11"/>
  <c r="AA200" i="11"/>
  <c r="AB200" i="11"/>
  <c r="AC200" i="11"/>
  <c r="AD200" i="11"/>
  <c r="AE200" i="11"/>
  <c r="AF200" i="11"/>
  <c r="AG200" i="11"/>
  <c r="AH200" i="11"/>
  <c r="AI200" i="11"/>
  <c r="AJ200" i="11"/>
  <c r="AK200" i="11"/>
  <c r="AL200" i="11"/>
  <c r="AM200" i="11"/>
  <c r="AN200" i="11"/>
  <c r="AO200" i="11"/>
  <c r="AP200" i="11"/>
  <c r="AQ200" i="11"/>
  <c r="AR200" i="11"/>
  <c r="M201" i="11"/>
  <c r="N201" i="11"/>
  <c r="O201" i="11"/>
  <c r="P201" i="11"/>
  <c r="Q201" i="11"/>
  <c r="R201" i="11"/>
  <c r="S201" i="11"/>
  <c r="T201" i="11"/>
  <c r="U201" i="11"/>
  <c r="V201" i="11"/>
  <c r="W201" i="11"/>
  <c r="X201" i="11"/>
  <c r="Y201" i="11"/>
  <c r="Z201" i="11"/>
  <c r="AA201" i="11"/>
  <c r="AB201" i="11"/>
  <c r="AC201" i="11"/>
  <c r="AD201" i="11"/>
  <c r="AE201" i="11"/>
  <c r="AF201" i="11"/>
  <c r="AG201" i="11"/>
  <c r="AH201" i="11"/>
  <c r="AI201" i="11"/>
  <c r="AJ201" i="11"/>
  <c r="AK201" i="11"/>
  <c r="AL201" i="11"/>
  <c r="AM201" i="11"/>
  <c r="AN201" i="11"/>
  <c r="AO201" i="11"/>
  <c r="AP201" i="11"/>
  <c r="AQ201" i="11"/>
  <c r="AR201" i="11"/>
  <c r="M202" i="11"/>
  <c r="N202" i="11"/>
  <c r="O202" i="11"/>
  <c r="P202" i="11"/>
  <c r="Q202" i="11"/>
  <c r="R202" i="11"/>
  <c r="S202" i="11"/>
  <c r="T202" i="11"/>
  <c r="U202" i="11"/>
  <c r="V202" i="11"/>
  <c r="W202" i="11"/>
  <c r="X202" i="11"/>
  <c r="Y202" i="11"/>
  <c r="Z202" i="11"/>
  <c r="AA202" i="11"/>
  <c r="AB202" i="11"/>
  <c r="AC202" i="11"/>
  <c r="AD202" i="11"/>
  <c r="AE202" i="11"/>
  <c r="AF202" i="11"/>
  <c r="AG202" i="11"/>
  <c r="AH202" i="11"/>
  <c r="AI202" i="11"/>
  <c r="AJ202" i="11"/>
  <c r="AK202" i="11"/>
  <c r="AL202" i="11"/>
  <c r="AM202" i="11"/>
  <c r="AN202" i="11"/>
  <c r="AO202" i="11"/>
  <c r="AP202" i="11"/>
  <c r="AQ202" i="11"/>
  <c r="AR202" i="11"/>
  <c r="M203" i="11"/>
  <c r="N203" i="11"/>
  <c r="O203" i="11"/>
  <c r="P203" i="11"/>
  <c r="Q203" i="11"/>
  <c r="R203" i="11"/>
  <c r="S203" i="11"/>
  <c r="T203" i="11"/>
  <c r="U203" i="11"/>
  <c r="V203" i="11"/>
  <c r="W203" i="11"/>
  <c r="X203" i="11"/>
  <c r="Y203" i="11"/>
  <c r="Z203" i="11"/>
  <c r="AA203" i="11"/>
  <c r="AB203" i="11"/>
  <c r="AC203" i="11"/>
  <c r="AD203" i="11"/>
  <c r="AE203" i="11"/>
  <c r="AF203" i="11"/>
  <c r="AG203" i="11"/>
  <c r="AH203" i="11"/>
  <c r="AI203" i="11"/>
  <c r="AJ203" i="11"/>
  <c r="AK203" i="11"/>
  <c r="AL203" i="11"/>
  <c r="AM203" i="11"/>
  <c r="AN203" i="11"/>
  <c r="AO203" i="11"/>
  <c r="AP203" i="11"/>
  <c r="AQ203" i="11"/>
  <c r="AR203" i="11"/>
  <c r="M204" i="11"/>
  <c r="N204" i="11"/>
  <c r="O204" i="11"/>
  <c r="P204" i="11"/>
  <c r="Q204" i="11"/>
  <c r="R204" i="11"/>
  <c r="S204" i="11"/>
  <c r="T204" i="11"/>
  <c r="U204" i="11"/>
  <c r="V204" i="11"/>
  <c r="W204" i="11"/>
  <c r="X204" i="11"/>
  <c r="Y204" i="11"/>
  <c r="Z204" i="11"/>
  <c r="AA204" i="11"/>
  <c r="AB204" i="11"/>
  <c r="AC204" i="11"/>
  <c r="AD204" i="11"/>
  <c r="AE204" i="11"/>
  <c r="AF204" i="11"/>
  <c r="AG204" i="11"/>
  <c r="AH204" i="11"/>
  <c r="AI204" i="11"/>
  <c r="AJ204" i="11"/>
  <c r="AK204" i="11"/>
  <c r="AL204" i="11"/>
  <c r="AM204" i="11"/>
  <c r="AN204" i="11"/>
  <c r="AO204" i="11"/>
  <c r="AP204" i="11"/>
  <c r="AQ204" i="11"/>
  <c r="AR204" i="11"/>
  <c r="M205" i="11"/>
  <c r="N205" i="11"/>
  <c r="O205" i="11"/>
  <c r="P205" i="11"/>
  <c r="Q205" i="11"/>
  <c r="R205" i="11"/>
  <c r="S205" i="11"/>
  <c r="T205" i="11"/>
  <c r="U205" i="11"/>
  <c r="V205" i="11"/>
  <c r="W205" i="11"/>
  <c r="X205" i="11"/>
  <c r="Y205" i="11"/>
  <c r="Z205" i="11"/>
  <c r="AA205" i="11"/>
  <c r="AB205" i="11"/>
  <c r="AC205" i="11"/>
  <c r="AD205" i="11"/>
  <c r="AE205" i="11"/>
  <c r="AF205" i="11"/>
  <c r="AG205" i="11"/>
  <c r="AH205" i="11"/>
  <c r="AI205" i="11"/>
  <c r="AJ205" i="11"/>
  <c r="AK205" i="11"/>
  <c r="AL205" i="11"/>
  <c r="AM205" i="11"/>
  <c r="AN205" i="11"/>
  <c r="AO205" i="11"/>
  <c r="AP205" i="11"/>
  <c r="AQ205" i="11"/>
  <c r="AR205" i="11"/>
  <c r="M206" i="11"/>
  <c r="N206" i="11"/>
  <c r="O206" i="11"/>
  <c r="P206" i="11"/>
  <c r="Q206" i="11"/>
  <c r="R206" i="11"/>
  <c r="S206" i="11"/>
  <c r="T206" i="11"/>
  <c r="U206" i="11"/>
  <c r="V206" i="11"/>
  <c r="W206" i="11"/>
  <c r="X206" i="11"/>
  <c r="Y206" i="11"/>
  <c r="Z206" i="11"/>
  <c r="AA206" i="11"/>
  <c r="AB206" i="11"/>
  <c r="AC206" i="11"/>
  <c r="AD206" i="11"/>
  <c r="AE206" i="11"/>
  <c r="AF206" i="11"/>
  <c r="AG206" i="11"/>
  <c r="AH206" i="11"/>
  <c r="AI206" i="11"/>
  <c r="AJ206" i="11"/>
  <c r="AK206" i="11"/>
  <c r="AL206" i="11"/>
  <c r="AM206" i="11"/>
  <c r="AN206" i="11"/>
  <c r="AO206" i="11"/>
  <c r="AP206" i="11"/>
  <c r="AQ206" i="11"/>
  <c r="AR206" i="11"/>
  <c r="M207" i="11"/>
  <c r="N207" i="11"/>
  <c r="O207" i="11"/>
  <c r="P207" i="11"/>
  <c r="Q207" i="11"/>
  <c r="R207" i="11"/>
  <c r="S207" i="11"/>
  <c r="T207" i="11"/>
  <c r="U207" i="11"/>
  <c r="V207" i="11"/>
  <c r="W207" i="11"/>
  <c r="X207" i="11"/>
  <c r="Y207" i="11"/>
  <c r="Z207" i="11"/>
  <c r="AA207" i="11"/>
  <c r="AB207" i="11"/>
  <c r="AC207" i="11"/>
  <c r="AD207" i="11"/>
  <c r="AE207" i="11"/>
  <c r="AF207" i="11"/>
  <c r="AG207" i="11"/>
  <c r="AH207" i="11"/>
  <c r="AI207" i="11"/>
  <c r="AJ207" i="11"/>
  <c r="AK207" i="11"/>
  <c r="AL207" i="11"/>
  <c r="AM207" i="11"/>
  <c r="AN207" i="11"/>
  <c r="AO207" i="11"/>
  <c r="AP207" i="11"/>
  <c r="AQ207" i="11"/>
  <c r="AR207" i="11"/>
  <c r="N197" i="11"/>
  <c r="O197" i="11"/>
  <c r="P197" i="11"/>
  <c r="Q197" i="11"/>
  <c r="R197" i="11"/>
  <c r="S197" i="11"/>
  <c r="T197" i="11"/>
  <c r="U197" i="11"/>
  <c r="V197" i="11"/>
  <c r="W197" i="11"/>
  <c r="X197" i="11"/>
  <c r="Y197" i="11"/>
  <c r="Z197" i="11"/>
  <c r="AA197" i="11"/>
  <c r="AB197" i="11"/>
  <c r="AC197" i="11"/>
  <c r="AD197" i="11"/>
  <c r="AE197" i="11"/>
  <c r="AF197" i="11"/>
  <c r="AG197" i="11"/>
  <c r="AH197" i="11"/>
  <c r="AI197" i="11"/>
  <c r="AJ197" i="11"/>
  <c r="AK197" i="11"/>
  <c r="AL197" i="11"/>
  <c r="AM197" i="11"/>
  <c r="AN197" i="11"/>
  <c r="AO197" i="11"/>
  <c r="AP197" i="11"/>
  <c r="AQ197" i="11"/>
  <c r="AR197" i="11"/>
  <c r="M197"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AJ184" i="11"/>
  <c r="AK184" i="11"/>
  <c r="AL184" i="11"/>
  <c r="AM184" i="11"/>
  <c r="AN184" i="11"/>
  <c r="AO184" i="11"/>
  <c r="AP184" i="11"/>
  <c r="AQ184" i="11"/>
  <c r="AR184"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AJ185" i="11"/>
  <c r="AK185" i="11"/>
  <c r="AL185" i="11"/>
  <c r="AM185" i="11"/>
  <c r="AN185" i="11"/>
  <c r="AO185" i="11"/>
  <c r="AP185" i="11"/>
  <c r="AQ185" i="11"/>
  <c r="AR185"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AJ186" i="11"/>
  <c r="AK186" i="11"/>
  <c r="AL186" i="11"/>
  <c r="AM186" i="11"/>
  <c r="AN186" i="11"/>
  <c r="AO186" i="11"/>
  <c r="AP186" i="11"/>
  <c r="AQ186" i="11"/>
  <c r="AR186" i="11"/>
  <c r="M187" i="11"/>
  <c r="N187" i="11"/>
  <c r="O187" i="11"/>
  <c r="P187" i="11"/>
  <c r="Q187" i="11"/>
  <c r="R187" i="11"/>
  <c r="S187" i="11"/>
  <c r="T187" i="11"/>
  <c r="U187" i="11"/>
  <c r="V187" i="11"/>
  <c r="W187" i="11"/>
  <c r="X187" i="11"/>
  <c r="Y187" i="11"/>
  <c r="Z187" i="11"/>
  <c r="AA187" i="11"/>
  <c r="AB187" i="11"/>
  <c r="AC187" i="11"/>
  <c r="AD187" i="11"/>
  <c r="AE187" i="11"/>
  <c r="AF187" i="11"/>
  <c r="AG187" i="11"/>
  <c r="AH187" i="11"/>
  <c r="AI187" i="11"/>
  <c r="AJ187" i="11"/>
  <c r="AK187" i="11"/>
  <c r="AL187" i="11"/>
  <c r="AM187" i="11"/>
  <c r="AN187" i="11"/>
  <c r="AO187" i="11"/>
  <c r="AP187" i="11"/>
  <c r="AQ187" i="11"/>
  <c r="AR187" i="11"/>
  <c r="M188" i="11"/>
  <c r="N188" i="11"/>
  <c r="O188" i="11"/>
  <c r="P188" i="11"/>
  <c r="Q188" i="11"/>
  <c r="R188" i="11"/>
  <c r="S188" i="11"/>
  <c r="T188" i="11"/>
  <c r="U188" i="11"/>
  <c r="V188" i="11"/>
  <c r="W188" i="11"/>
  <c r="X188" i="11"/>
  <c r="Y188" i="11"/>
  <c r="Z188" i="11"/>
  <c r="AA188" i="11"/>
  <c r="AB188" i="11"/>
  <c r="AC188" i="11"/>
  <c r="AD188" i="11"/>
  <c r="AE188" i="11"/>
  <c r="AF188" i="11"/>
  <c r="AG188" i="11"/>
  <c r="AH188" i="11"/>
  <c r="AI188" i="11"/>
  <c r="AJ188" i="11"/>
  <c r="AK188" i="11"/>
  <c r="AL188" i="11"/>
  <c r="AM188" i="11"/>
  <c r="AN188" i="11"/>
  <c r="AO188" i="11"/>
  <c r="AP188" i="11"/>
  <c r="AQ188" i="11"/>
  <c r="AR188" i="11"/>
  <c r="M189" i="11"/>
  <c r="N189" i="11"/>
  <c r="O189" i="11"/>
  <c r="P189" i="11"/>
  <c r="Q189" i="11"/>
  <c r="R189" i="11"/>
  <c r="S189" i="11"/>
  <c r="T189" i="11"/>
  <c r="U189" i="11"/>
  <c r="V189" i="11"/>
  <c r="W189" i="11"/>
  <c r="X189" i="11"/>
  <c r="Y189" i="11"/>
  <c r="Z189" i="11"/>
  <c r="AA189" i="11"/>
  <c r="AB189" i="11"/>
  <c r="AC189" i="11"/>
  <c r="AD189" i="11"/>
  <c r="AE189" i="11"/>
  <c r="AF189" i="11"/>
  <c r="AG189" i="11"/>
  <c r="AH189" i="11"/>
  <c r="AI189" i="11"/>
  <c r="AJ189" i="11"/>
  <c r="AK189" i="11"/>
  <c r="AL189" i="11"/>
  <c r="AM189" i="11"/>
  <c r="AN189" i="11"/>
  <c r="AO189" i="11"/>
  <c r="AP189" i="11"/>
  <c r="AQ189" i="11"/>
  <c r="AR189" i="11"/>
  <c r="M190" i="11"/>
  <c r="N190" i="11"/>
  <c r="O190" i="11"/>
  <c r="P190" i="11"/>
  <c r="Q190" i="11"/>
  <c r="R190" i="11"/>
  <c r="S190" i="11"/>
  <c r="T190" i="11"/>
  <c r="U190" i="11"/>
  <c r="V190" i="11"/>
  <c r="W190" i="11"/>
  <c r="X190" i="11"/>
  <c r="Y190" i="11"/>
  <c r="Z190" i="11"/>
  <c r="AA190" i="11"/>
  <c r="AB190" i="11"/>
  <c r="AC190" i="11"/>
  <c r="AD190" i="11"/>
  <c r="AE190" i="11"/>
  <c r="AF190" i="11"/>
  <c r="AG190" i="11"/>
  <c r="AH190" i="11"/>
  <c r="AI190" i="11"/>
  <c r="AJ190" i="11"/>
  <c r="AK190" i="11"/>
  <c r="AL190" i="11"/>
  <c r="AM190" i="11"/>
  <c r="AN190" i="11"/>
  <c r="AO190" i="11"/>
  <c r="AP190" i="11"/>
  <c r="AQ190" i="11"/>
  <c r="AR190" i="11"/>
  <c r="M191" i="11"/>
  <c r="N191" i="11"/>
  <c r="O191" i="11"/>
  <c r="P191" i="11"/>
  <c r="Q191" i="11"/>
  <c r="R191" i="11"/>
  <c r="S191" i="11"/>
  <c r="T191" i="11"/>
  <c r="U191" i="11"/>
  <c r="V191" i="11"/>
  <c r="W191" i="11"/>
  <c r="X191" i="11"/>
  <c r="Y191" i="11"/>
  <c r="Z191" i="11"/>
  <c r="AA191" i="11"/>
  <c r="AB191" i="11"/>
  <c r="AC191" i="11"/>
  <c r="AD191" i="11"/>
  <c r="AE191" i="11"/>
  <c r="AF191" i="11"/>
  <c r="AG191" i="11"/>
  <c r="AH191" i="11"/>
  <c r="AI191" i="11"/>
  <c r="AJ191" i="11"/>
  <c r="AK191" i="11"/>
  <c r="AL191" i="11"/>
  <c r="AM191" i="11"/>
  <c r="AN191" i="11"/>
  <c r="AO191" i="11"/>
  <c r="AP191" i="11"/>
  <c r="AQ191" i="11"/>
  <c r="AR191" i="11"/>
  <c r="M192" i="11"/>
  <c r="N192" i="11"/>
  <c r="O192" i="11"/>
  <c r="P192" i="11"/>
  <c r="Q192" i="11"/>
  <c r="R192" i="11"/>
  <c r="S192" i="11"/>
  <c r="T192" i="11"/>
  <c r="U192" i="11"/>
  <c r="V192" i="11"/>
  <c r="W192" i="11"/>
  <c r="X192" i="11"/>
  <c r="Y192" i="11"/>
  <c r="Z192" i="11"/>
  <c r="AA192" i="11"/>
  <c r="AB192" i="11"/>
  <c r="AC192" i="11"/>
  <c r="AD192" i="11"/>
  <c r="AE192" i="11"/>
  <c r="AF192" i="11"/>
  <c r="AG192" i="11"/>
  <c r="AH192" i="11"/>
  <c r="AI192" i="11"/>
  <c r="AJ192" i="11"/>
  <c r="AK192" i="11"/>
  <c r="AL192" i="11"/>
  <c r="AM192" i="11"/>
  <c r="AN192" i="11"/>
  <c r="AO192" i="11"/>
  <c r="AP192" i="11"/>
  <c r="AQ192" i="11"/>
  <c r="AR192" i="11"/>
  <c r="M193" i="11"/>
  <c r="N193" i="11"/>
  <c r="O193" i="11"/>
  <c r="P193" i="11"/>
  <c r="Q193" i="11"/>
  <c r="R193" i="11"/>
  <c r="S193" i="11"/>
  <c r="T193" i="11"/>
  <c r="U193" i="11"/>
  <c r="V193" i="11"/>
  <c r="W193" i="11"/>
  <c r="X193" i="11"/>
  <c r="Y193" i="11"/>
  <c r="Z193" i="11"/>
  <c r="AA193" i="11"/>
  <c r="AB193" i="11"/>
  <c r="AC193" i="11"/>
  <c r="AD193" i="11"/>
  <c r="AE193" i="11"/>
  <c r="AF193" i="11"/>
  <c r="AG193" i="11"/>
  <c r="AH193" i="11"/>
  <c r="AI193" i="11"/>
  <c r="AJ193" i="11"/>
  <c r="AK193" i="11"/>
  <c r="AL193" i="11"/>
  <c r="AM193" i="11"/>
  <c r="AN193" i="11"/>
  <c r="AO193" i="11"/>
  <c r="AP193" i="11"/>
  <c r="AQ193" i="11"/>
  <c r="AR19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AJ183" i="11"/>
  <c r="AK183" i="11"/>
  <c r="AL183" i="11"/>
  <c r="AM183" i="11"/>
  <c r="AN183" i="11"/>
  <c r="AO183" i="11"/>
  <c r="AP183" i="11"/>
  <c r="AQ183" i="11"/>
  <c r="AR183" i="11"/>
  <c r="M183" i="11"/>
  <c r="M169" i="11"/>
  <c r="N169" i="11"/>
  <c r="O169" i="11"/>
  <c r="P169" i="11"/>
  <c r="Q169" i="11"/>
  <c r="R169" i="11"/>
  <c r="S169" i="11"/>
  <c r="T169" i="11"/>
  <c r="U169" i="11"/>
  <c r="V169" i="11"/>
  <c r="W169" i="11"/>
  <c r="X169" i="11"/>
  <c r="Y169" i="11"/>
  <c r="Z169" i="11"/>
  <c r="AA169" i="11"/>
  <c r="AB169" i="11"/>
  <c r="AC169" i="11"/>
  <c r="AD169" i="11"/>
  <c r="AE169" i="11"/>
  <c r="AF169" i="11"/>
  <c r="AG169" i="11"/>
  <c r="AH169" i="11"/>
  <c r="AI169" i="11"/>
  <c r="AJ169" i="11"/>
  <c r="AK169" i="11"/>
  <c r="AL169" i="11"/>
  <c r="AM169" i="11"/>
  <c r="AN169" i="11"/>
  <c r="AO169" i="11"/>
  <c r="AP169" i="11"/>
  <c r="AQ169" i="11"/>
  <c r="AR169" i="11"/>
  <c r="M170" i="11"/>
  <c r="N170" i="11"/>
  <c r="O170" i="11"/>
  <c r="P170" i="11"/>
  <c r="Q170" i="11"/>
  <c r="R170" i="11"/>
  <c r="S170" i="11"/>
  <c r="T170" i="11"/>
  <c r="U170" i="11"/>
  <c r="V170" i="11"/>
  <c r="W170" i="11"/>
  <c r="X170" i="11"/>
  <c r="Y170" i="11"/>
  <c r="Z170" i="11"/>
  <c r="AA170" i="11"/>
  <c r="AB170" i="11"/>
  <c r="AC170" i="11"/>
  <c r="AD170" i="11"/>
  <c r="AE170" i="11"/>
  <c r="AF170" i="11"/>
  <c r="AG170" i="11"/>
  <c r="AH170" i="11"/>
  <c r="AI170" i="11"/>
  <c r="AJ170" i="11"/>
  <c r="AK170" i="11"/>
  <c r="AL170" i="11"/>
  <c r="AM170" i="11"/>
  <c r="AN170" i="11"/>
  <c r="AO170" i="11"/>
  <c r="AP170" i="11"/>
  <c r="AQ170" i="11"/>
  <c r="AR170" i="11"/>
  <c r="M171" i="11"/>
  <c r="N171" i="11"/>
  <c r="O171" i="11"/>
  <c r="P171" i="11"/>
  <c r="Q171" i="11"/>
  <c r="R171" i="11"/>
  <c r="S171" i="11"/>
  <c r="T171" i="11"/>
  <c r="U171" i="11"/>
  <c r="V171" i="11"/>
  <c r="W171" i="11"/>
  <c r="X171" i="11"/>
  <c r="Y171" i="11"/>
  <c r="Z171" i="11"/>
  <c r="AA171" i="11"/>
  <c r="AB171" i="11"/>
  <c r="AC171" i="11"/>
  <c r="AD171" i="11"/>
  <c r="AE171" i="11"/>
  <c r="AF171" i="11"/>
  <c r="AG171" i="11"/>
  <c r="AH171" i="11"/>
  <c r="AI171" i="11"/>
  <c r="AJ171" i="11"/>
  <c r="AK171" i="11"/>
  <c r="AL171" i="11"/>
  <c r="AM171" i="11"/>
  <c r="AN171" i="11"/>
  <c r="AO171" i="11"/>
  <c r="AP171" i="11"/>
  <c r="AQ171" i="11"/>
  <c r="AR171" i="11"/>
  <c r="M172" i="11"/>
  <c r="N172" i="11"/>
  <c r="O172" i="11"/>
  <c r="P172" i="11"/>
  <c r="Q172" i="11"/>
  <c r="R172" i="11"/>
  <c r="S172" i="11"/>
  <c r="T172" i="11"/>
  <c r="U172" i="11"/>
  <c r="V172" i="11"/>
  <c r="W172" i="11"/>
  <c r="X172" i="11"/>
  <c r="Y172" i="11"/>
  <c r="Z172" i="11"/>
  <c r="AA172" i="11"/>
  <c r="AB172" i="11"/>
  <c r="AC172" i="11"/>
  <c r="AD172" i="11"/>
  <c r="AE172" i="11"/>
  <c r="AF172" i="11"/>
  <c r="AG172" i="11"/>
  <c r="AH172" i="11"/>
  <c r="AI172" i="11"/>
  <c r="AJ172" i="11"/>
  <c r="AK172" i="11"/>
  <c r="AL172" i="11"/>
  <c r="AM172" i="11"/>
  <c r="AN172" i="11"/>
  <c r="AO172" i="11"/>
  <c r="AP172" i="11"/>
  <c r="AQ172" i="11"/>
  <c r="AR172" i="11"/>
  <c r="M173" i="11"/>
  <c r="N173" i="11"/>
  <c r="O173" i="11"/>
  <c r="P173" i="11"/>
  <c r="Q173" i="11"/>
  <c r="R173" i="11"/>
  <c r="S173" i="11"/>
  <c r="T173" i="11"/>
  <c r="U173" i="11"/>
  <c r="V173" i="11"/>
  <c r="W173" i="11"/>
  <c r="X173" i="11"/>
  <c r="Y173" i="11"/>
  <c r="Z173" i="11"/>
  <c r="AA173" i="11"/>
  <c r="AB173" i="11"/>
  <c r="AC173" i="11"/>
  <c r="AD173" i="11"/>
  <c r="AE173" i="11"/>
  <c r="AF173" i="11"/>
  <c r="AG173" i="11"/>
  <c r="AH173" i="11"/>
  <c r="AI173" i="11"/>
  <c r="AJ173" i="11"/>
  <c r="AK173" i="11"/>
  <c r="AL173" i="11"/>
  <c r="AM173" i="11"/>
  <c r="AN173" i="11"/>
  <c r="AO173" i="11"/>
  <c r="AP173" i="11"/>
  <c r="AQ173" i="11"/>
  <c r="AR173" i="11"/>
  <c r="M174" i="11"/>
  <c r="N174" i="11"/>
  <c r="O174" i="11"/>
  <c r="P174" i="11"/>
  <c r="Q174" i="11"/>
  <c r="R174" i="11"/>
  <c r="S174" i="11"/>
  <c r="T174" i="11"/>
  <c r="U174" i="11"/>
  <c r="V174" i="11"/>
  <c r="W174" i="11"/>
  <c r="X174" i="11"/>
  <c r="Y174" i="11"/>
  <c r="Z174" i="11"/>
  <c r="AA174" i="11"/>
  <c r="AB174" i="11"/>
  <c r="AC174" i="11"/>
  <c r="AD174" i="11"/>
  <c r="AE174" i="11"/>
  <c r="AF174" i="11"/>
  <c r="AG174" i="11"/>
  <c r="AH174" i="11"/>
  <c r="AI174" i="11"/>
  <c r="AJ174" i="11"/>
  <c r="AK174" i="11"/>
  <c r="AL174" i="11"/>
  <c r="AM174" i="11"/>
  <c r="AN174" i="11"/>
  <c r="AO174" i="11"/>
  <c r="AP174" i="11"/>
  <c r="AQ174" i="11"/>
  <c r="AR174"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AJ175" i="11"/>
  <c r="AK175" i="11"/>
  <c r="AL175" i="11"/>
  <c r="AM175" i="11"/>
  <c r="AN175" i="11"/>
  <c r="AO175" i="11"/>
  <c r="AP175" i="11"/>
  <c r="AQ175" i="11"/>
  <c r="AR175"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AJ176" i="11"/>
  <c r="AK176" i="11"/>
  <c r="AL176" i="11"/>
  <c r="AM176" i="11"/>
  <c r="AN176" i="11"/>
  <c r="AO176" i="11"/>
  <c r="AP176" i="11"/>
  <c r="AQ176" i="11"/>
  <c r="AR176"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AJ177" i="11"/>
  <c r="AK177" i="11"/>
  <c r="AL177" i="11"/>
  <c r="AM177" i="11"/>
  <c r="AN177" i="11"/>
  <c r="AO177" i="11"/>
  <c r="AP177" i="11"/>
  <c r="AQ177" i="11"/>
  <c r="AR177"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AJ178" i="11"/>
  <c r="AK178" i="11"/>
  <c r="AL178" i="11"/>
  <c r="AM178" i="11"/>
  <c r="AN178" i="11"/>
  <c r="AO178" i="11"/>
  <c r="AP178" i="11"/>
  <c r="AQ178" i="11"/>
  <c r="AR178" i="11"/>
  <c r="N168" i="11"/>
  <c r="O168" i="11"/>
  <c r="P168" i="11"/>
  <c r="Q168" i="11"/>
  <c r="R168" i="11"/>
  <c r="S168" i="11"/>
  <c r="S179" i="11" s="1"/>
  <c r="T168" i="11"/>
  <c r="U168" i="11"/>
  <c r="V168" i="11"/>
  <c r="W168" i="11"/>
  <c r="X168" i="11"/>
  <c r="Y168" i="11"/>
  <c r="Z168" i="11"/>
  <c r="AA168" i="11"/>
  <c r="AB168" i="11"/>
  <c r="AC168" i="11"/>
  <c r="AC179" i="11" s="1"/>
  <c r="AD168" i="11"/>
  <c r="AE168" i="11"/>
  <c r="AF168" i="11"/>
  <c r="AG168" i="11"/>
  <c r="AH168" i="11"/>
  <c r="AI168" i="11"/>
  <c r="AJ168" i="11"/>
  <c r="AK168" i="11"/>
  <c r="AL168" i="11"/>
  <c r="AM168" i="11"/>
  <c r="AN168" i="11"/>
  <c r="AO168" i="11"/>
  <c r="AP168" i="11"/>
  <c r="AQ168" i="11"/>
  <c r="AR168" i="11"/>
  <c r="M168" i="11"/>
  <c r="M155" i="11"/>
  <c r="N155" i="11"/>
  <c r="O155" i="11"/>
  <c r="P155" i="11"/>
  <c r="Q155" i="11"/>
  <c r="R155" i="11"/>
  <c r="S155" i="11"/>
  <c r="T155" i="11"/>
  <c r="U155" i="11"/>
  <c r="V155" i="11"/>
  <c r="W155" i="11"/>
  <c r="X155" i="11"/>
  <c r="Y155" i="11"/>
  <c r="Z155" i="11"/>
  <c r="AA155" i="11"/>
  <c r="AB155" i="11"/>
  <c r="AC155" i="11"/>
  <c r="AD155" i="11"/>
  <c r="AE155" i="11"/>
  <c r="AF155" i="11"/>
  <c r="AG155" i="11"/>
  <c r="AH155" i="11"/>
  <c r="AI155" i="11"/>
  <c r="AJ155" i="11"/>
  <c r="AK155" i="11"/>
  <c r="AL155" i="11"/>
  <c r="AM155" i="11"/>
  <c r="AN155" i="11"/>
  <c r="AO155" i="11"/>
  <c r="AP155" i="11"/>
  <c r="AQ155" i="11"/>
  <c r="AR155" i="11"/>
  <c r="M156" i="11"/>
  <c r="N156" i="11"/>
  <c r="O156" i="11"/>
  <c r="P156" i="11"/>
  <c r="Q156" i="11"/>
  <c r="R156" i="11"/>
  <c r="S156" i="11"/>
  <c r="T156" i="11"/>
  <c r="U156" i="11"/>
  <c r="V156" i="11"/>
  <c r="W156" i="11"/>
  <c r="X156" i="11"/>
  <c r="Y156" i="11"/>
  <c r="Z156" i="11"/>
  <c r="AA156" i="11"/>
  <c r="AB156" i="11"/>
  <c r="AC156" i="11"/>
  <c r="AD156" i="11"/>
  <c r="AE156" i="11"/>
  <c r="AF156" i="11"/>
  <c r="AG156" i="11"/>
  <c r="AH156" i="11"/>
  <c r="AI156" i="11"/>
  <c r="AJ156" i="11"/>
  <c r="AK156" i="11"/>
  <c r="AL156" i="11"/>
  <c r="AM156" i="11"/>
  <c r="AN156" i="11"/>
  <c r="AO156" i="11"/>
  <c r="AP156" i="11"/>
  <c r="AQ156" i="11"/>
  <c r="AR156" i="11"/>
  <c r="M157" i="11"/>
  <c r="N157" i="11"/>
  <c r="O157" i="11"/>
  <c r="P157" i="11"/>
  <c r="Q157" i="11"/>
  <c r="R157" i="11"/>
  <c r="S157" i="11"/>
  <c r="T157" i="11"/>
  <c r="U157" i="11"/>
  <c r="V157" i="11"/>
  <c r="W157" i="11"/>
  <c r="X157" i="11"/>
  <c r="Y157" i="11"/>
  <c r="Z157" i="11"/>
  <c r="AA157" i="11"/>
  <c r="AB157" i="11"/>
  <c r="AC157" i="11"/>
  <c r="AD157" i="11"/>
  <c r="AE157" i="11"/>
  <c r="AF157" i="11"/>
  <c r="AG157" i="11"/>
  <c r="AH157" i="11"/>
  <c r="AI157" i="11"/>
  <c r="AJ157" i="11"/>
  <c r="AK157" i="11"/>
  <c r="AL157" i="11"/>
  <c r="AM157" i="11"/>
  <c r="AN157" i="11"/>
  <c r="AO157" i="11"/>
  <c r="AP157" i="11"/>
  <c r="AQ157" i="11"/>
  <c r="AR157" i="11"/>
  <c r="M158" i="11"/>
  <c r="N158" i="11"/>
  <c r="O158" i="11"/>
  <c r="P158" i="11"/>
  <c r="Q158" i="11"/>
  <c r="R158" i="11"/>
  <c r="S158" i="11"/>
  <c r="T158" i="11"/>
  <c r="U158" i="11"/>
  <c r="V158" i="11"/>
  <c r="W158" i="11"/>
  <c r="X158" i="11"/>
  <c r="Y158" i="11"/>
  <c r="Z158" i="11"/>
  <c r="AA158" i="11"/>
  <c r="AB158" i="11"/>
  <c r="AC158" i="11"/>
  <c r="AD158" i="11"/>
  <c r="AE158" i="11"/>
  <c r="AF158" i="11"/>
  <c r="AG158" i="11"/>
  <c r="AH158" i="11"/>
  <c r="AI158" i="11"/>
  <c r="AJ158" i="11"/>
  <c r="AK158" i="11"/>
  <c r="AL158" i="11"/>
  <c r="AM158" i="11"/>
  <c r="AN158" i="11"/>
  <c r="AO158" i="11"/>
  <c r="AP158" i="11"/>
  <c r="AQ158" i="11"/>
  <c r="AR158" i="11"/>
  <c r="M159" i="11"/>
  <c r="N159" i="11"/>
  <c r="O159" i="11"/>
  <c r="P159" i="11"/>
  <c r="Q159" i="11"/>
  <c r="R159" i="11"/>
  <c r="S159" i="11"/>
  <c r="T159" i="11"/>
  <c r="U159" i="11"/>
  <c r="V159" i="11"/>
  <c r="W159" i="11"/>
  <c r="X159" i="11"/>
  <c r="Y159" i="11"/>
  <c r="Z159" i="11"/>
  <c r="AA159" i="11"/>
  <c r="AB159" i="11"/>
  <c r="AC159" i="11"/>
  <c r="AD159" i="11"/>
  <c r="AE159" i="11"/>
  <c r="AF159" i="11"/>
  <c r="AG159" i="11"/>
  <c r="AH159" i="11"/>
  <c r="AI159" i="11"/>
  <c r="AJ159" i="11"/>
  <c r="AK159" i="11"/>
  <c r="AL159" i="11"/>
  <c r="AM159" i="11"/>
  <c r="AN159" i="11"/>
  <c r="AO159" i="11"/>
  <c r="AP159" i="11"/>
  <c r="AQ159" i="11"/>
  <c r="AR159" i="11"/>
  <c r="M160" i="11"/>
  <c r="N160" i="11"/>
  <c r="O160" i="11"/>
  <c r="P160" i="11"/>
  <c r="Q160" i="11"/>
  <c r="R160" i="11"/>
  <c r="S160" i="11"/>
  <c r="T160" i="11"/>
  <c r="U160" i="11"/>
  <c r="V160" i="11"/>
  <c r="W160" i="11"/>
  <c r="X160" i="11"/>
  <c r="Y160" i="11"/>
  <c r="Z160" i="11"/>
  <c r="AA160" i="11"/>
  <c r="AB160" i="11"/>
  <c r="AC160" i="11"/>
  <c r="AD160" i="11"/>
  <c r="AE160" i="11"/>
  <c r="AF160" i="11"/>
  <c r="AG160" i="11"/>
  <c r="AH160" i="11"/>
  <c r="AI160" i="11"/>
  <c r="AJ160" i="11"/>
  <c r="AK160" i="11"/>
  <c r="AL160" i="11"/>
  <c r="AM160" i="11"/>
  <c r="AN160" i="11"/>
  <c r="AO160" i="11"/>
  <c r="AP160" i="11"/>
  <c r="AQ160" i="11"/>
  <c r="AR160" i="11"/>
  <c r="M161" i="11"/>
  <c r="N161" i="11"/>
  <c r="O161" i="11"/>
  <c r="P161" i="11"/>
  <c r="Q161" i="11"/>
  <c r="R161" i="11"/>
  <c r="S161" i="11"/>
  <c r="T161" i="11"/>
  <c r="U161" i="11"/>
  <c r="V161" i="11"/>
  <c r="W161" i="11"/>
  <c r="X161" i="11"/>
  <c r="Y161" i="11"/>
  <c r="Z161" i="11"/>
  <c r="AA161" i="11"/>
  <c r="AB161" i="11"/>
  <c r="AC161" i="11"/>
  <c r="AD161" i="11"/>
  <c r="AE161" i="11"/>
  <c r="AF161" i="11"/>
  <c r="AG161" i="11"/>
  <c r="AH161" i="11"/>
  <c r="AI161" i="11"/>
  <c r="AJ161" i="11"/>
  <c r="AK161" i="11"/>
  <c r="AL161" i="11"/>
  <c r="AM161" i="11"/>
  <c r="AN161" i="11"/>
  <c r="AO161" i="11"/>
  <c r="AP161" i="11"/>
  <c r="AQ161" i="11"/>
  <c r="AR161" i="11"/>
  <c r="M162" i="11"/>
  <c r="N162" i="11"/>
  <c r="O162" i="11"/>
  <c r="P162" i="11"/>
  <c r="Q162" i="11"/>
  <c r="R162" i="11"/>
  <c r="S162" i="11"/>
  <c r="T162" i="11"/>
  <c r="U162" i="11"/>
  <c r="V162" i="11"/>
  <c r="W162" i="11"/>
  <c r="X162" i="11"/>
  <c r="Y162" i="11"/>
  <c r="Z162" i="11"/>
  <c r="AA162" i="11"/>
  <c r="AB162" i="11"/>
  <c r="AC162" i="11"/>
  <c r="AD162" i="11"/>
  <c r="AE162" i="11"/>
  <c r="AF162" i="11"/>
  <c r="AG162" i="11"/>
  <c r="AH162" i="11"/>
  <c r="AI162" i="11"/>
  <c r="AJ162" i="11"/>
  <c r="AK162" i="11"/>
  <c r="AL162" i="11"/>
  <c r="AM162" i="11"/>
  <c r="AN162" i="11"/>
  <c r="AO162" i="11"/>
  <c r="AP162" i="11"/>
  <c r="AQ162" i="11"/>
  <c r="AR162" i="11"/>
  <c r="M163" i="11"/>
  <c r="N163" i="11"/>
  <c r="O163" i="11"/>
  <c r="P163" i="11"/>
  <c r="Q163" i="11"/>
  <c r="R163" i="11"/>
  <c r="S163" i="11"/>
  <c r="T163" i="11"/>
  <c r="U163" i="11"/>
  <c r="V163" i="11"/>
  <c r="W163" i="11"/>
  <c r="X163" i="11"/>
  <c r="Y163" i="11"/>
  <c r="Z163" i="11"/>
  <c r="AA163" i="11"/>
  <c r="AB163" i="11"/>
  <c r="AC163" i="11"/>
  <c r="AD163" i="11"/>
  <c r="AE163" i="11"/>
  <c r="AF163" i="11"/>
  <c r="AG163" i="11"/>
  <c r="AH163" i="11"/>
  <c r="AI163" i="11"/>
  <c r="AJ163" i="11"/>
  <c r="AK163" i="11"/>
  <c r="AL163" i="11"/>
  <c r="AM163" i="11"/>
  <c r="AN163" i="11"/>
  <c r="AO163" i="11"/>
  <c r="AP163" i="11"/>
  <c r="AQ163" i="11"/>
  <c r="AR163" i="11"/>
  <c r="M164" i="11"/>
  <c r="N164" i="11"/>
  <c r="O164" i="11"/>
  <c r="P164" i="11"/>
  <c r="Q164" i="11"/>
  <c r="R164" i="11"/>
  <c r="S164" i="11"/>
  <c r="T164" i="11"/>
  <c r="U164" i="11"/>
  <c r="V164" i="11"/>
  <c r="W164" i="11"/>
  <c r="X164" i="11"/>
  <c r="Y164" i="11"/>
  <c r="Z164" i="11"/>
  <c r="AA164" i="11"/>
  <c r="AB164" i="11"/>
  <c r="AC164" i="11"/>
  <c r="AD164" i="11"/>
  <c r="AE164" i="11"/>
  <c r="AF164" i="11"/>
  <c r="AG164" i="11"/>
  <c r="AH164" i="11"/>
  <c r="AI164" i="11"/>
  <c r="AJ164" i="11"/>
  <c r="AK164" i="11"/>
  <c r="AL164" i="11"/>
  <c r="AM164" i="11"/>
  <c r="AN164" i="11"/>
  <c r="AO164" i="11"/>
  <c r="AP164" i="11"/>
  <c r="AQ164" i="11"/>
  <c r="AR164" i="11"/>
  <c r="N154" i="11"/>
  <c r="O154" i="11"/>
  <c r="P154" i="11"/>
  <c r="Q154" i="11"/>
  <c r="R154" i="11"/>
  <c r="S154" i="11"/>
  <c r="T154" i="11"/>
  <c r="U154" i="11"/>
  <c r="V154" i="11"/>
  <c r="W154" i="11"/>
  <c r="X154" i="11"/>
  <c r="Y154" i="11"/>
  <c r="Z154" i="11"/>
  <c r="AA154" i="11"/>
  <c r="AB154" i="11"/>
  <c r="AC154" i="11"/>
  <c r="AD154" i="11"/>
  <c r="AE154" i="11"/>
  <c r="AF154" i="11"/>
  <c r="AG154" i="11"/>
  <c r="AH154" i="11"/>
  <c r="AI154" i="11"/>
  <c r="AJ154" i="11"/>
  <c r="AK154" i="11"/>
  <c r="AL154" i="11"/>
  <c r="AM154" i="11"/>
  <c r="AN154" i="11"/>
  <c r="AO154" i="11"/>
  <c r="AP154" i="11"/>
  <c r="AQ154" i="11"/>
  <c r="AR154" i="11"/>
  <c r="M154" i="11"/>
  <c r="M140" i="11"/>
  <c r="N140" i="11"/>
  <c r="O140" i="11"/>
  <c r="P140" i="11"/>
  <c r="Q140" i="11"/>
  <c r="R140" i="11"/>
  <c r="S140" i="11"/>
  <c r="T140" i="11"/>
  <c r="U140" i="11"/>
  <c r="V140" i="11"/>
  <c r="W140" i="11"/>
  <c r="X140" i="11"/>
  <c r="Y140" i="11"/>
  <c r="Z140" i="11"/>
  <c r="AA140" i="11"/>
  <c r="AB140" i="11"/>
  <c r="AC140" i="11"/>
  <c r="AD140" i="11"/>
  <c r="AE140" i="11"/>
  <c r="AF140" i="11"/>
  <c r="AG140" i="11"/>
  <c r="AH140" i="11"/>
  <c r="AI140" i="11"/>
  <c r="AJ140" i="11"/>
  <c r="AK140" i="11"/>
  <c r="AL140" i="11"/>
  <c r="AM140" i="11"/>
  <c r="AN140" i="11"/>
  <c r="AO140" i="11"/>
  <c r="AP140" i="11"/>
  <c r="AQ140" i="11"/>
  <c r="AR140" i="11"/>
  <c r="M141" i="11"/>
  <c r="N141" i="11"/>
  <c r="O141" i="11"/>
  <c r="P141" i="11"/>
  <c r="Q141" i="11"/>
  <c r="R141" i="11"/>
  <c r="S141" i="11"/>
  <c r="T141" i="11"/>
  <c r="U141" i="11"/>
  <c r="V141" i="11"/>
  <c r="W141" i="11"/>
  <c r="X141" i="11"/>
  <c r="Y141" i="11"/>
  <c r="Z141" i="11"/>
  <c r="AA141" i="11"/>
  <c r="AB141" i="11"/>
  <c r="AC141" i="11"/>
  <c r="AD141" i="11"/>
  <c r="AE141" i="11"/>
  <c r="AF141" i="11"/>
  <c r="AG141" i="11"/>
  <c r="AH141" i="11"/>
  <c r="AI141" i="11"/>
  <c r="AJ141" i="11"/>
  <c r="AK141" i="11"/>
  <c r="AL141" i="11"/>
  <c r="AM141" i="11"/>
  <c r="AN141" i="11"/>
  <c r="AO141" i="11"/>
  <c r="AP141" i="11"/>
  <c r="AQ141" i="11"/>
  <c r="AR141" i="11"/>
  <c r="M142" i="11"/>
  <c r="N142" i="11"/>
  <c r="O142" i="11"/>
  <c r="P142" i="11"/>
  <c r="Q142" i="11"/>
  <c r="R142" i="11"/>
  <c r="S142" i="11"/>
  <c r="T142" i="11"/>
  <c r="U142" i="11"/>
  <c r="V142" i="11"/>
  <c r="W142" i="11"/>
  <c r="X142" i="11"/>
  <c r="Y142" i="11"/>
  <c r="Z142" i="11"/>
  <c r="AA142" i="11"/>
  <c r="AB142" i="11"/>
  <c r="AC142" i="11"/>
  <c r="AD142" i="11"/>
  <c r="AE142" i="11"/>
  <c r="AF142" i="11"/>
  <c r="AG142" i="11"/>
  <c r="AH142" i="11"/>
  <c r="AI142" i="11"/>
  <c r="AJ142" i="11"/>
  <c r="AK142" i="11"/>
  <c r="AL142" i="11"/>
  <c r="AM142" i="11"/>
  <c r="AN142" i="11"/>
  <c r="AO142" i="11"/>
  <c r="AP142" i="11"/>
  <c r="AQ142" i="11"/>
  <c r="AR142" i="11"/>
  <c r="M143" i="11"/>
  <c r="N143" i="11"/>
  <c r="O143" i="11"/>
  <c r="P143" i="11"/>
  <c r="Q143" i="11"/>
  <c r="R143" i="11"/>
  <c r="S143" i="11"/>
  <c r="T143" i="11"/>
  <c r="U143" i="11"/>
  <c r="V143" i="11"/>
  <c r="W143" i="11"/>
  <c r="X143" i="11"/>
  <c r="Y143" i="11"/>
  <c r="Z143" i="11"/>
  <c r="AA143" i="11"/>
  <c r="AB143" i="11"/>
  <c r="AC143" i="11"/>
  <c r="AD143" i="11"/>
  <c r="AE143" i="11"/>
  <c r="AF143" i="11"/>
  <c r="AG143" i="11"/>
  <c r="AH143" i="11"/>
  <c r="AI143" i="11"/>
  <c r="AJ143" i="11"/>
  <c r="AK143" i="11"/>
  <c r="AL143" i="11"/>
  <c r="AM143" i="11"/>
  <c r="AN143" i="11"/>
  <c r="AO143" i="11"/>
  <c r="AP143" i="11"/>
  <c r="AQ143" i="11"/>
  <c r="AR143" i="11"/>
  <c r="M144" i="11"/>
  <c r="N144" i="11"/>
  <c r="O144" i="11"/>
  <c r="P144" i="11"/>
  <c r="Q144" i="11"/>
  <c r="R144" i="11"/>
  <c r="S144" i="11"/>
  <c r="T144" i="11"/>
  <c r="U144" i="11"/>
  <c r="V144" i="11"/>
  <c r="W144" i="11"/>
  <c r="X144" i="11"/>
  <c r="Y144" i="11"/>
  <c r="Z144" i="11"/>
  <c r="AA144" i="11"/>
  <c r="AB144" i="11"/>
  <c r="AC144" i="11"/>
  <c r="AD144" i="11"/>
  <c r="AE144" i="11"/>
  <c r="AF144" i="11"/>
  <c r="AG144" i="11"/>
  <c r="AH144" i="11"/>
  <c r="AI144" i="11"/>
  <c r="AJ144" i="11"/>
  <c r="AK144" i="11"/>
  <c r="AL144" i="11"/>
  <c r="AM144" i="11"/>
  <c r="AN144" i="11"/>
  <c r="AO144" i="11"/>
  <c r="AP144" i="11"/>
  <c r="AQ144" i="11"/>
  <c r="AR144" i="11"/>
  <c r="M145" i="11"/>
  <c r="N145" i="11"/>
  <c r="O145" i="11"/>
  <c r="P145" i="11"/>
  <c r="Q145" i="11"/>
  <c r="R145" i="11"/>
  <c r="S145" i="11"/>
  <c r="T145" i="11"/>
  <c r="U145" i="11"/>
  <c r="V145" i="11"/>
  <c r="W145" i="11"/>
  <c r="X145" i="11"/>
  <c r="Y145" i="11"/>
  <c r="Z145" i="11"/>
  <c r="AA145" i="11"/>
  <c r="AB145" i="11"/>
  <c r="AC145" i="11"/>
  <c r="AD145" i="11"/>
  <c r="AE145" i="11"/>
  <c r="AF145" i="11"/>
  <c r="AG145" i="11"/>
  <c r="AH145" i="11"/>
  <c r="AI145" i="11"/>
  <c r="AJ145" i="11"/>
  <c r="AK145" i="11"/>
  <c r="AL145" i="11"/>
  <c r="AM145" i="11"/>
  <c r="AN145" i="11"/>
  <c r="AO145" i="11"/>
  <c r="AP145" i="11"/>
  <c r="AQ145" i="11"/>
  <c r="AR145" i="11"/>
  <c r="M146" i="11"/>
  <c r="N146" i="11"/>
  <c r="O146" i="11"/>
  <c r="P146" i="11"/>
  <c r="Q146" i="11"/>
  <c r="R146" i="11"/>
  <c r="S146" i="11"/>
  <c r="T146" i="11"/>
  <c r="U146" i="11"/>
  <c r="V146" i="11"/>
  <c r="W146" i="11"/>
  <c r="X146" i="11"/>
  <c r="Y146" i="11"/>
  <c r="Z146" i="11"/>
  <c r="AA146" i="11"/>
  <c r="AB146" i="11"/>
  <c r="AC146" i="11"/>
  <c r="AD146" i="11"/>
  <c r="AE146" i="11"/>
  <c r="AF146" i="11"/>
  <c r="AG146" i="11"/>
  <c r="AH146" i="11"/>
  <c r="AI146" i="11"/>
  <c r="AJ146" i="11"/>
  <c r="AK146" i="11"/>
  <c r="AL146" i="11"/>
  <c r="AM146" i="11"/>
  <c r="AN146" i="11"/>
  <c r="AO146" i="11"/>
  <c r="AP146" i="11"/>
  <c r="AQ146" i="11"/>
  <c r="AR146" i="11"/>
  <c r="M147" i="11"/>
  <c r="N147" i="11"/>
  <c r="O147" i="11"/>
  <c r="P147" i="11"/>
  <c r="Q147" i="11"/>
  <c r="R147" i="11"/>
  <c r="S147" i="11"/>
  <c r="T147" i="11"/>
  <c r="U147" i="11"/>
  <c r="V147" i="11"/>
  <c r="W147" i="11"/>
  <c r="X147" i="11"/>
  <c r="Y147" i="11"/>
  <c r="Z147" i="11"/>
  <c r="AA147" i="11"/>
  <c r="AB147" i="11"/>
  <c r="AC147" i="11"/>
  <c r="AD147" i="11"/>
  <c r="AE147" i="11"/>
  <c r="AF147" i="11"/>
  <c r="AG147" i="11"/>
  <c r="AH147" i="11"/>
  <c r="AI147" i="11"/>
  <c r="AJ147" i="11"/>
  <c r="AK147" i="11"/>
  <c r="AL147" i="11"/>
  <c r="AM147" i="11"/>
  <c r="AN147" i="11"/>
  <c r="AO147" i="11"/>
  <c r="AP147" i="11"/>
  <c r="AQ147" i="11"/>
  <c r="AR147" i="11"/>
  <c r="M148" i="11"/>
  <c r="N148" i="11"/>
  <c r="O148" i="11"/>
  <c r="P148" i="11"/>
  <c r="Q148" i="11"/>
  <c r="R148" i="11"/>
  <c r="S148" i="11"/>
  <c r="T148" i="11"/>
  <c r="U148" i="11"/>
  <c r="V148" i="11"/>
  <c r="W148" i="11"/>
  <c r="X148" i="11"/>
  <c r="Y148" i="11"/>
  <c r="Z148" i="11"/>
  <c r="AA148" i="11"/>
  <c r="AB148" i="11"/>
  <c r="AC148" i="11"/>
  <c r="AD148" i="11"/>
  <c r="AE148" i="11"/>
  <c r="AF148" i="11"/>
  <c r="AG148" i="11"/>
  <c r="AH148" i="11"/>
  <c r="AI148" i="11"/>
  <c r="AJ148" i="11"/>
  <c r="AK148" i="11"/>
  <c r="AL148" i="11"/>
  <c r="AM148" i="11"/>
  <c r="AN148" i="11"/>
  <c r="AO148" i="11"/>
  <c r="AP148" i="11"/>
  <c r="AQ148" i="11"/>
  <c r="AR148" i="11"/>
  <c r="M149" i="11"/>
  <c r="N149" i="11"/>
  <c r="O149" i="11"/>
  <c r="P149" i="11"/>
  <c r="Q149" i="11"/>
  <c r="R149" i="11"/>
  <c r="S149" i="11"/>
  <c r="T149" i="11"/>
  <c r="U149" i="11"/>
  <c r="V149" i="11"/>
  <c r="W149" i="11"/>
  <c r="X149" i="11"/>
  <c r="Y149" i="11"/>
  <c r="Z149" i="11"/>
  <c r="AA149" i="11"/>
  <c r="AB149" i="11"/>
  <c r="AC149" i="11"/>
  <c r="AD149" i="11"/>
  <c r="AE149" i="11"/>
  <c r="AF149" i="11"/>
  <c r="AG149" i="11"/>
  <c r="AH149" i="11"/>
  <c r="AI149" i="11"/>
  <c r="AJ149" i="11"/>
  <c r="AK149" i="11"/>
  <c r="AL149" i="11"/>
  <c r="AM149" i="11"/>
  <c r="AN149" i="11"/>
  <c r="AO149" i="11"/>
  <c r="AP149" i="11"/>
  <c r="AQ149" i="11"/>
  <c r="AR149" i="11"/>
  <c r="N139" i="11"/>
  <c r="O139" i="11"/>
  <c r="P139" i="11"/>
  <c r="Q139" i="11"/>
  <c r="R139" i="11"/>
  <c r="S139" i="11"/>
  <c r="T139" i="11"/>
  <c r="U139" i="11"/>
  <c r="V139" i="11"/>
  <c r="W139" i="11"/>
  <c r="X139" i="11"/>
  <c r="Y139" i="11"/>
  <c r="Z139" i="11"/>
  <c r="AA139" i="11"/>
  <c r="AB139" i="11"/>
  <c r="AC139" i="11"/>
  <c r="AD139" i="11"/>
  <c r="AE139" i="11"/>
  <c r="AF139" i="11"/>
  <c r="AG139" i="11"/>
  <c r="AH139" i="11"/>
  <c r="AI139" i="11"/>
  <c r="AJ139" i="11"/>
  <c r="AK139" i="11"/>
  <c r="AL139" i="11"/>
  <c r="AM139" i="11"/>
  <c r="AN139" i="11"/>
  <c r="AO139" i="11"/>
  <c r="AP139" i="11"/>
  <c r="AQ139" i="11"/>
  <c r="AR139" i="11"/>
  <c r="M139" i="11"/>
  <c r="M126" i="11"/>
  <c r="N126" i="11"/>
  <c r="O126" i="11"/>
  <c r="P126" i="11"/>
  <c r="Q126" i="11"/>
  <c r="R126" i="11"/>
  <c r="S126" i="11"/>
  <c r="T126" i="11"/>
  <c r="U126" i="11"/>
  <c r="V126" i="11"/>
  <c r="W126" i="11"/>
  <c r="X126" i="11"/>
  <c r="Y126" i="11"/>
  <c r="Z126" i="11"/>
  <c r="AA126" i="11"/>
  <c r="AB126" i="11"/>
  <c r="AC126" i="11"/>
  <c r="AD126" i="11"/>
  <c r="AE126" i="11"/>
  <c r="AF126" i="11"/>
  <c r="AG126" i="11"/>
  <c r="AH126" i="11"/>
  <c r="AI126" i="11"/>
  <c r="AJ126" i="11"/>
  <c r="AK126" i="11"/>
  <c r="AL126" i="11"/>
  <c r="AM126" i="11"/>
  <c r="AN126" i="11"/>
  <c r="AO126" i="11"/>
  <c r="AP126" i="11"/>
  <c r="AQ126" i="11"/>
  <c r="AR126" i="11"/>
  <c r="M127" i="11"/>
  <c r="N127" i="11"/>
  <c r="O127" i="11"/>
  <c r="P127" i="11"/>
  <c r="Q127" i="11"/>
  <c r="R127" i="11"/>
  <c r="S127" i="11"/>
  <c r="T127" i="11"/>
  <c r="U127" i="11"/>
  <c r="V127" i="11"/>
  <c r="W127" i="11"/>
  <c r="X127" i="11"/>
  <c r="Y127" i="11"/>
  <c r="Z127" i="11"/>
  <c r="AA127" i="11"/>
  <c r="AB127" i="11"/>
  <c r="AC127" i="11"/>
  <c r="AD127" i="11"/>
  <c r="AE127" i="11"/>
  <c r="AF127" i="11"/>
  <c r="AG127" i="11"/>
  <c r="AH127" i="11"/>
  <c r="AI127" i="11"/>
  <c r="AJ127" i="11"/>
  <c r="AK127" i="11"/>
  <c r="AL127" i="11"/>
  <c r="AM127" i="11"/>
  <c r="AN127" i="11"/>
  <c r="AO127" i="11"/>
  <c r="AP127" i="11"/>
  <c r="AQ127" i="11"/>
  <c r="AR127" i="11"/>
  <c r="M128" i="11"/>
  <c r="N128" i="11"/>
  <c r="O128" i="11"/>
  <c r="P128" i="11"/>
  <c r="Q128" i="11"/>
  <c r="R128" i="11"/>
  <c r="S128" i="11"/>
  <c r="T128" i="11"/>
  <c r="U128" i="11"/>
  <c r="V128" i="11"/>
  <c r="W128" i="11"/>
  <c r="X128" i="11"/>
  <c r="Y128" i="11"/>
  <c r="Z128" i="11"/>
  <c r="AA128" i="11"/>
  <c r="AB128" i="11"/>
  <c r="AC128" i="11"/>
  <c r="AD128" i="11"/>
  <c r="AE128" i="11"/>
  <c r="AF128" i="11"/>
  <c r="AG128" i="11"/>
  <c r="AH128" i="11"/>
  <c r="AI128" i="11"/>
  <c r="AJ128" i="11"/>
  <c r="AK128" i="11"/>
  <c r="AL128" i="11"/>
  <c r="AM128" i="11"/>
  <c r="AN128" i="11"/>
  <c r="AO128" i="11"/>
  <c r="AP128" i="11"/>
  <c r="AQ128" i="11"/>
  <c r="AR128" i="11"/>
  <c r="M129" i="11"/>
  <c r="N129" i="11"/>
  <c r="O129" i="11"/>
  <c r="P129" i="11"/>
  <c r="Q129" i="11"/>
  <c r="R129" i="11"/>
  <c r="S129" i="11"/>
  <c r="T129" i="11"/>
  <c r="U129" i="11"/>
  <c r="V129" i="11"/>
  <c r="W129" i="11"/>
  <c r="X129" i="11"/>
  <c r="Y129" i="11"/>
  <c r="Z129" i="11"/>
  <c r="AA129" i="11"/>
  <c r="AB129" i="11"/>
  <c r="AC129" i="11"/>
  <c r="AD129" i="11"/>
  <c r="AE129" i="11"/>
  <c r="AF129" i="11"/>
  <c r="AG129" i="11"/>
  <c r="AH129" i="11"/>
  <c r="AI129" i="11"/>
  <c r="AJ129" i="11"/>
  <c r="AK129" i="11"/>
  <c r="AL129" i="11"/>
  <c r="AM129" i="11"/>
  <c r="AN129" i="11"/>
  <c r="AO129" i="11"/>
  <c r="AP129" i="11"/>
  <c r="AQ129" i="11"/>
  <c r="AR129" i="11"/>
  <c r="M130" i="11"/>
  <c r="N130" i="11"/>
  <c r="O130" i="11"/>
  <c r="P130" i="11"/>
  <c r="Q130" i="11"/>
  <c r="R130" i="11"/>
  <c r="S130" i="11"/>
  <c r="T130" i="11"/>
  <c r="U130" i="11"/>
  <c r="V130" i="11"/>
  <c r="W130" i="11"/>
  <c r="X130" i="11"/>
  <c r="Y130" i="11"/>
  <c r="Z130" i="11"/>
  <c r="AA130" i="11"/>
  <c r="AB130" i="11"/>
  <c r="AC130" i="11"/>
  <c r="AD130" i="11"/>
  <c r="AE130" i="11"/>
  <c r="AF130" i="11"/>
  <c r="AG130" i="11"/>
  <c r="AH130" i="11"/>
  <c r="AI130" i="11"/>
  <c r="AJ130" i="11"/>
  <c r="AK130" i="11"/>
  <c r="AL130" i="11"/>
  <c r="AM130" i="11"/>
  <c r="AN130" i="11"/>
  <c r="AO130" i="11"/>
  <c r="AP130" i="11"/>
  <c r="AQ130" i="11"/>
  <c r="AR130" i="11"/>
  <c r="M131" i="11"/>
  <c r="N131" i="11"/>
  <c r="O131" i="11"/>
  <c r="P131" i="11"/>
  <c r="Q131" i="11"/>
  <c r="R131" i="11"/>
  <c r="S131" i="11"/>
  <c r="T131" i="11"/>
  <c r="U131" i="11"/>
  <c r="V131" i="11"/>
  <c r="W131" i="11"/>
  <c r="X131" i="11"/>
  <c r="Y131" i="11"/>
  <c r="Z131" i="11"/>
  <c r="AA131" i="11"/>
  <c r="AB131" i="11"/>
  <c r="AC131" i="11"/>
  <c r="AD131" i="11"/>
  <c r="AE131" i="11"/>
  <c r="AF131" i="11"/>
  <c r="AG131" i="11"/>
  <c r="AH131" i="11"/>
  <c r="AI131" i="11"/>
  <c r="AJ131" i="11"/>
  <c r="AK131" i="11"/>
  <c r="AL131" i="11"/>
  <c r="AM131" i="11"/>
  <c r="AN131" i="11"/>
  <c r="AO131" i="11"/>
  <c r="AP131" i="11"/>
  <c r="AQ131" i="11"/>
  <c r="AR131" i="11"/>
  <c r="M132" i="11"/>
  <c r="N132" i="11"/>
  <c r="O132" i="11"/>
  <c r="P132" i="11"/>
  <c r="Q132" i="11"/>
  <c r="R132" i="11"/>
  <c r="S132" i="11"/>
  <c r="T132" i="11"/>
  <c r="U132" i="11"/>
  <c r="V132" i="11"/>
  <c r="W132" i="11"/>
  <c r="X132" i="11"/>
  <c r="Y132" i="11"/>
  <c r="Z132" i="11"/>
  <c r="AA132" i="11"/>
  <c r="AB132" i="11"/>
  <c r="AC132" i="11"/>
  <c r="AD132" i="11"/>
  <c r="AE132" i="11"/>
  <c r="AF132" i="11"/>
  <c r="AG132" i="11"/>
  <c r="AH132" i="11"/>
  <c r="AI132" i="11"/>
  <c r="AJ132" i="11"/>
  <c r="AK132" i="11"/>
  <c r="AL132" i="11"/>
  <c r="AM132" i="11"/>
  <c r="AN132" i="11"/>
  <c r="AO132" i="11"/>
  <c r="AP132" i="11"/>
  <c r="AQ132" i="11"/>
  <c r="AR132" i="11"/>
  <c r="M133" i="11"/>
  <c r="N133" i="11"/>
  <c r="O133" i="11"/>
  <c r="P133" i="11"/>
  <c r="Q133" i="11"/>
  <c r="R133" i="11"/>
  <c r="S133" i="11"/>
  <c r="T133" i="11"/>
  <c r="U133" i="11"/>
  <c r="V133" i="11"/>
  <c r="W133" i="11"/>
  <c r="X133" i="11"/>
  <c r="Y133" i="11"/>
  <c r="Z133" i="11"/>
  <c r="AA133" i="11"/>
  <c r="AB133" i="11"/>
  <c r="AC133" i="11"/>
  <c r="AD133" i="11"/>
  <c r="AE133" i="11"/>
  <c r="AF133" i="11"/>
  <c r="AG133" i="11"/>
  <c r="AH133" i="11"/>
  <c r="AI133" i="11"/>
  <c r="AJ133" i="11"/>
  <c r="AK133" i="11"/>
  <c r="AL133" i="11"/>
  <c r="AM133" i="11"/>
  <c r="AN133" i="11"/>
  <c r="AO133" i="11"/>
  <c r="AP133" i="11"/>
  <c r="AQ133" i="11"/>
  <c r="AR133" i="11"/>
  <c r="M134" i="11"/>
  <c r="N134" i="11"/>
  <c r="O134" i="11"/>
  <c r="P134" i="11"/>
  <c r="Q134" i="11"/>
  <c r="R134" i="11"/>
  <c r="S134" i="11"/>
  <c r="T134" i="11"/>
  <c r="U134" i="11"/>
  <c r="V134" i="11"/>
  <c r="W134" i="11"/>
  <c r="X134" i="11"/>
  <c r="Y134" i="11"/>
  <c r="Z134" i="11"/>
  <c r="AA134" i="11"/>
  <c r="AB134" i="11"/>
  <c r="AC134" i="11"/>
  <c r="AD134" i="11"/>
  <c r="AE134" i="11"/>
  <c r="AF134" i="11"/>
  <c r="AG134" i="11"/>
  <c r="AH134" i="11"/>
  <c r="AI134" i="11"/>
  <c r="AJ134" i="11"/>
  <c r="AK134" i="11"/>
  <c r="AL134" i="11"/>
  <c r="AM134" i="11"/>
  <c r="AN134" i="11"/>
  <c r="AO134" i="11"/>
  <c r="AP134" i="11"/>
  <c r="AQ134" i="11"/>
  <c r="AR134" i="11"/>
  <c r="M135" i="11"/>
  <c r="N135" i="11"/>
  <c r="O135" i="11"/>
  <c r="P135" i="11"/>
  <c r="Q135" i="11"/>
  <c r="R135" i="11"/>
  <c r="S135" i="11"/>
  <c r="T135" i="11"/>
  <c r="U135" i="11"/>
  <c r="V135" i="11"/>
  <c r="W135" i="11"/>
  <c r="X135" i="11"/>
  <c r="Y135" i="11"/>
  <c r="Z135" i="11"/>
  <c r="AA135" i="11"/>
  <c r="AB135" i="11"/>
  <c r="AC135" i="11"/>
  <c r="AD135" i="11"/>
  <c r="AE135" i="11"/>
  <c r="AF135" i="11"/>
  <c r="AG135" i="11"/>
  <c r="AH135" i="11"/>
  <c r="AI135" i="11"/>
  <c r="AJ135" i="11"/>
  <c r="AK135" i="11"/>
  <c r="AL135" i="11"/>
  <c r="AM135" i="11"/>
  <c r="AN135" i="11"/>
  <c r="AO135" i="11"/>
  <c r="AP135" i="11"/>
  <c r="AQ135" i="11"/>
  <c r="AR135" i="11"/>
  <c r="N125" i="11"/>
  <c r="O125" i="11"/>
  <c r="P125" i="11"/>
  <c r="Q125" i="11"/>
  <c r="R125" i="11"/>
  <c r="S125" i="11"/>
  <c r="T125" i="11"/>
  <c r="U125" i="11"/>
  <c r="V125" i="11"/>
  <c r="W125" i="11"/>
  <c r="X125" i="11"/>
  <c r="Y125" i="11"/>
  <c r="Z125" i="11"/>
  <c r="AA125" i="11"/>
  <c r="AB125" i="11"/>
  <c r="AC125" i="11"/>
  <c r="AD125" i="11"/>
  <c r="AE125" i="11"/>
  <c r="AF125" i="11"/>
  <c r="AG125" i="11"/>
  <c r="AH125" i="11"/>
  <c r="AI125" i="11"/>
  <c r="AJ125" i="11"/>
  <c r="AK125" i="11"/>
  <c r="AL125" i="11"/>
  <c r="AM125" i="11"/>
  <c r="AN125" i="11"/>
  <c r="AO125" i="11"/>
  <c r="AP125" i="11"/>
  <c r="AQ125" i="11"/>
  <c r="AR125" i="11"/>
  <c r="M125" i="11"/>
  <c r="M111" i="11"/>
  <c r="N111" i="11"/>
  <c r="O111" i="11"/>
  <c r="P111" i="11"/>
  <c r="Q111" i="11"/>
  <c r="R111" i="11"/>
  <c r="S111" i="11"/>
  <c r="T111" i="11"/>
  <c r="U111" i="11"/>
  <c r="V111" i="11"/>
  <c r="W111" i="11"/>
  <c r="X111" i="11"/>
  <c r="Y111" i="11"/>
  <c r="Z111" i="11"/>
  <c r="AA111" i="11"/>
  <c r="AB111" i="11"/>
  <c r="AC111" i="11"/>
  <c r="AD111" i="11"/>
  <c r="AE111" i="11"/>
  <c r="AF111" i="11"/>
  <c r="AG111" i="11"/>
  <c r="AH111" i="11"/>
  <c r="AI111" i="11"/>
  <c r="AJ111" i="11"/>
  <c r="AK111" i="11"/>
  <c r="AL111" i="11"/>
  <c r="AM111" i="11"/>
  <c r="AN111" i="11"/>
  <c r="AO111" i="11"/>
  <c r="AP111" i="11"/>
  <c r="AQ111" i="11"/>
  <c r="AR111" i="11"/>
  <c r="M112" i="11"/>
  <c r="N112" i="11"/>
  <c r="O112" i="11"/>
  <c r="P112" i="11"/>
  <c r="Q112" i="11"/>
  <c r="R112" i="11"/>
  <c r="S112" i="11"/>
  <c r="T112" i="11"/>
  <c r="U112" i="11"/>
  <c r="V112" i="11"/>
  <c r="W112" i="11"/>
  <c r="X112" i="11"/>
  <c r="Y112" i="11"/>
  <c r="Z112" i="11"/>
  <c r="AA112" i="11"/>
  <c r="AB112" i="11"/>
  <c r="AC112" i="11"/>
  <c r="AD112" i="11"/>
  <c r="AE112" i="11"/>
  <c r="AF112" i="11"/>
  <c r="AG112" i="11"/>
  <c r="AH112" i="11"/>
  <c r="AI112" i="11"/>
  <c r="AJ112" i="11"/>
  <c r="AK112" i="11"/>
  <c r="AL112" i="11"/>
  <c r="AM112" i="11"/>
  <c r="AN112" i="11"/>
  <c r="AO112" i="11"/>
  <c r="AP112" i="11"/>
  <c r="AQ112" i="11"/>
  <c r="AR112" i="11"/>
  <c r="M113" i="11"/>
  <c r="N113" i="11"/>
  <c r="O113" i="11"/>
  <c r="P113" i="11"/>
  <c r="Q113" i="11"/>
  <c r="R113" i="11"/>
  <c r="S113" i="11"/>
  <c r="T113" i="11"/>
  <c r="U113" i="11"/>
  <c r="V113" i="11"/>
  <c r="W113" i="11"/>
  <c r="X113" i="11"/>
  <c r="Y113" i="11"/>
  <c r="Z113" i="11"/>
  <c r="AA113" i="11"/>
  <c r="AB113" i="11"/>
  <c r="AC113" i="11"/>
  <c r="AD113" i="11"/>
  <c r="AE113" i="11"/>
  <c r="AF113" i="11"/>
  <c r="AG113" i="11"/>
  <c r="AH113" i="11"/>
  <c r="AI113" i="11"/>
  <c r="AJ113" i="11"/>
  <c r="AK113" i="11"/>
  <c r="AL113" i="11"/>
  <c r="AM113" i="11"/>
  <c r="AN113" i="11"/>
  <c r="AO113" i="11"/>
  <c r="AP113" i="11"/>
  <c r="AQ113" i="11"/>
  <c r="AR113" i="11"/>
  <c r="M114" i="11"/>
  <c r="N114" i="11"/>
  <c r="O114" i="11"/>
  <c r="P114" i="11"/>
  <c r="Q114" i="11"/>
  <c r="R114" i="11"/>
  <c r="S114" i="11"/>
  <c r="T114" i="11"/>
  <c r="U114" i="11"/>
  <c r="V114" i="11"/>
  <c r="W114" i="11"/>
  <c r="X114" i="11"/>
  <c r="Y114" i="11"/>
  <c r="Z114" i="11"/>
  <c r="AA114" i="11"/>
  <c r="AB114" i="11"/>
  <c r="AC114" i="11"/>
  <c r="AD114" i="11"/>
  <c r="AE114" i="11"/>
  <c r="AF114" i="11"/>
  <c r="AG114" i="11"/>
  <c r="AH114" i="11"/>
  <c r="AI114" i="11"/>
  <c r="AJ114" i="11"/>
  <c r="AK114" i="11"/>
  <c r="AL114" i="11"/>
  <c r="AM114" i="11"/>
  <c r="AN114" i="11"/>
  <c r="AO114" i="11"/>
  <c r="AP114" i="11"/>
  <c r="AQ114" i="11"/>
  <c r="AR114" i="11"/>
  <c r="M115" i="11"/>
  <c r="N115" i="11"/>
  <c r="O115" i="11"/>
  <c r="P115" i="11"/>
  <c r="Q115" i="11"/>
  <c r="R115" i="11"/>
  <c r="S115" i="11"/>
  <c r="T115" i="11"/>
  <c r="U115" i="11"/>
  <c r="V115" i="11"/>
  <c r="W115" i="11"/>
  <c r="X115" i="11"/>
  <c r="Y115" i="11"/>
  <c r="Z115" i="11"/>
  <c r="AA115" i="11"/>
  <c r="AB115" i="11"/>
  <c r="AC115" i="11"/>
  <c r="AD115" i="11"/>
  <c r="AE115" i="11"/>
  <c r="AF115" i="11"/>
  <c r="AG115" i="11"/>
  <c r="AH115" i="11"/>
  <c r="AI115" i="11"/>
  <c r="AJ115" i="11"/>
  <c r="AK115" i="11"/>
  <c r="AL115" i="11"/>
  <c r="AM115" i="11"/>
  <c r="AN115" i="11"/>
  <c r="AO115" i="11"/>
  <c r="AP115" i="11"/>
  <c r="AQ115" i="11"/>
  <c r="AR115" i="11"/>
  <c r="M116" i="11"/>
  <c r="N116" i="11"/>
  <c r="O116" i="11"/>
  <c r="P116" i="11"/>
  <c r="Q116" i="11"/>
  <c r="R116" i="11"/>
  <c r="S116" i="11"/>
  <c r="T116" i="11"/>
  <c r="U116" i="11"/>
  <c r="V116" i="11"/>
  <c r="W116" i="11"/>
  <c r="X116" i="11"/>
  <c r="Y116" i="11"/>
  <c r="Z116" i="11"/>
  <c r="AA116" i="11"/>
  <c r="AB116" i="11"/>
  <c r="AC116" i="11"/>
  <c r="AD116" i="11"/>
  <c r="AE116" i="11"/>
  <c r="AF116" i="11"/>
  <c r="AG116" i="11"/>
  <c r="AH116" i="11"/>
  <c r="AI116" i="11"/>
  <c r="AJ116" i="11"/>
  <c r="AK116" i="11"/>
  <c r="AL116" i="11"/>
  <c r="AM116" i="11"/>
  <c r="AN116" i="11"/>
  <c r="AO116" i="11"/>
  <c r="AP116" i="11"/>
  <c r="AQ116" i="11"/>
  <c r="AR116" i="11"/>
  <c r="M117" i="11"/>
  <c r="N117" i="11"/>
  <c r="N121" i="11" s="1"/>
  <c r="O117" i="11"/>
  <c r="P117" i="11"/>
  <c r="Q117" i="11"/>
  <c r="R117" i="11"/>
  <c r="S117" i="11"/>
  <c r="T117" i="11"/>
  <c r="U117" i="11"/>
  <c r="V117" i="11"/>
  <c r="W117" i="11"/>
  <c r="X117" i="11"/>
  <c r="Y117" i="11"/>
  <c r="Z117" i="11"/>
  <c r="AA117" i="11"/>
  <c r="AB117" i="11"/>
  <c r="AC117" i="11"/>
  <c r="AD117" i="11"/>
  <c r="AE117" i="11"/>
  <c r="AF117" i="11"/>
  <c r="AG117" i="11"/>
  <c r="AH117" i="11"/>
  <c r="AI117" i="11"/>
  <c r="AJ117" i="11"/>
  <c r="AK117" i="11"/>
  <c r="AL117" i="11"/>
  <c r="AM117" i="11"/>
  <c r="AN117" i="11"/>
  <c r="AO117" i="11"/>
  <c r="AP117" i="11"/>
  <c r="AQ117" i="11"/>
  <c r="AR117" i="11"/>
  <c r="M118" i="11"/>
  <c r="N118" i="11"/>
  <c r="O118" i="11"/>
  <c r="P118" i="11"/>
  <c r="Q118" i="11"/>
  <c r="R118" i="11"/>
  <c r="S118" i="11"/>
  <c r="T118" i="11"/>
  <c r="U118" i="11"/>
  <c r="V118" i="11"/>
  <c r="W118" i="11"/>
  <c r="X118" i="11"/>
  <c r="Y118" i="11"/>
  <c r="Z118" i="11"/>
  <c r="AA118" i="11"/>
  <c r="AB118" i="11"/>
  <c r="AC118" i="11"/>
  <c r="AD118" i="11"/>
  <c r="AE118" i="11"/>
  <c r="AF118" i="11"/>
  <c r="AG118" i="11"/>
  <c r="AH118" i="11"/>
  <c r="AI118" i="11"/>
  <c r="AJ118" i="11"/>
  <c r="AK118" i="11"/>
  <c r="AL118" i="11"/>
  <c r="AM118" i="11"/>
  <c r="AN118" i="11"/>
  <c r="AO118" i="11"/>
  <c r="AP118" i="11"/>
  <c r="AQ118" i="11"/>
  <c r="AR118" i="11"/>
  <c r="M119" i="11"/>
  <c r="N119" i="11"/>
  <c r="O119" i="11"/>
  <c r="P119" i="11"/>
  <c r="Q119" i="11"/>
  <c r="R119" i="11"/>
  <c r="S119" i="11"/>
  <c r="T119" i="11"/>
  <c r="U119" i="11"/>
  <c r="U121" i="11" s="1"/>
  <c r="V119" i="11"/>
  <c r="W119" i="11"/>
  <c r="X119" i="11"/>
  <c r="Y119" i="11"/>
  <c r="Z119" i="11"/>
  <c r="AA119" i="11"/>
  <c r="AB119" i="11"/>
  <c r="AC119" i="11"/>
  <c r="AD119" i="11"/>
  <c r="AE119" i="11"/>
  <c r="AF119" i="11"/>
  <c r="AG119" i="11"/>
  <c r="AH119" i="11"/>
  <c r="AI119" i="11"/>
  <c r="AJ119" i="11"/>
  <c r="AK119" i="11"/>
  <c r="AL119" i="11"/>
  <c r="AM119" i="11"/>
  <c r="AN119" i="11"/>
  <c r="AO119" i="11"/>
  <c r="AP119" i="11"/>
  <c r="AQ119" i="11"/>
  <c r="AR119" i="11"/>
  <c r="M120" i="11"/>
  <c r="N120" i="11"/>
  <c r="O120" i="11"/>
  <c r="P120" i="11"/>
  <c r="Q120" i="11"/>
  <c r="R120" i="11"/>
  <c r="S120" i="11"/>
  <c r="T120" i="11"/>
  <c r="U120" i="11"/>
  <c r="V120" i="11"/>
  <c r="W120" i="11"/>
  <c r="X120" i="11"/>
  <c r="Y120" i="11"/>
  <c r="Z120" i="11"/>
  <c r="AA120" i="11"/>
  <c r="AB120" i="11"/>
  <c r="AC120" i="11"/>
  <c r="AD120" i="11"/>
  <c r="AE120" i="11"/>
  <c r="AF120" i="11"/>
  <c r="AG120" i="11"/>
  <c r="AH120" i="11"/>
  <c r="AI120" i="11"/>
  <c r="AJ120" i="11"/>
  <c r="AK120" i="11"/>
  <c r="AL120" i="11"/>
  <c r="AM120" i="11"/>
  <c r="AN120" i="11"/>
  <c r="AO120" i="11"/>
  <c r="AP120" i="11"/>
  <c r="AQ120" i="11"/>
  <c r="AR120" i="11"/>
  <c r="N110" i="11"/>
  <c r="O110" i="11"/>
  <c r="O121" i="11" s="1"/>
  <c r="P110" i="11"/>
  <c r="Q110" i="11"/>
  <c r="R110" i="11"/>
  <c r="S110" i="11"/>
  <c r="T110" i="11"/>
  <c r="U110" i="11"/>
  <c r="V110" i="11"/>
  <c r="W110" i="11"/>
  <c r="X110" i="11"/>
  <c r="Y110" i="11"/>
  <c r="Z110" i="11"/>
  <c r="AA110" i="11"/>
  <c r="AB110" i="11"/>
  <c r="AC110" i="11"/>
  <c r="AD110" i="11"/>
  <c r="AE110" i="11"/>
  <c r="AF110" i="11"/>
  <c r="AG110" i="11"/>
  <c r="AH110" i="11"/>
  <c r="AI110" i="11"/>
  <c r="AJ110" i="11"/>
  <c r="AK110" i="11"/>
  <c r="AL110" i="11"/>
  <c r="AM110" i="11"/>
  <c r="AN110" i="11"/>
  <c r="AO110" i="11"/>
  <c r="AP110" i="11"/>
  <c r="AQ110" i="11"/>
  <c r="AR110" i="11"/>
  <c r="M110"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M98" i="11"/>
  <c r="N98" i="11"/>
  <c r="O98"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M99" i="11"/>
  <c r="N99" i="11"/>
  <c r="O99" i="11"/>
  <c r="P99" i="11"/>
  <c r="Q99" i="11"/>
  <c r="R99" i="11"/>
  <c r="S99" i="11"/>
  <c r="T99" i="11"/>
  <c r="U99" i="11"/>
  <c r="V99" i="11"/>
  <c r="W99" i="11"/>
  <c r="X99" i="11"/>
  <c r="Y99" i="11"/>
  <c r="Z99" i="11"/>
  <c r="AA99" i="11"/>
  <c r="AB99" i="11"/>
  <c r="AC99" i="11"/>
  <c r="AD99" i="11"/>
  <c r="AE99" i="11"/>
  <c r="AF99" i="11"/>
  <c r="AG99" i="11"/>
  <c r="AH99" i="11"/>
  <c r="AI99" i="11"/>
  <c r="AJ99" i="11"/>
  <c r="AK99" i="11"/>
  <c r="AL99" i="11"/>
  <c r="AM99" i="11"/>
  <c r="AN99" i="11"/>
  <c r="AO99" i="11"/>
  <c r="AP99" i="11"/>
  <c r="AQ99" i="11"/>
  <c r="AR99" i="11"/>
  <c r="M100" i="11"/>
  <c r="N100" i="11"/>
  <c r="O100" i="11"/>
  <c r="P100" i="11"/>
  <c r="Q100" i="11"/>
  <c r="R100" i="11"/>
  <c r="S100" i="11"/>
  <c r="T100" i="11"/>
  <c r="U100" i="11"/>
  <c r="V100" i="11"/>
  <c r="W100" i="11"/>
  <c r="X100" i="11"/>
  <c r="Y100" i="11"/>
  <c r="Z100" i="11"/>
  <c r="AA100" i="11"/>
  <c r="AB100" i="11"/>
  <c r="AC100" i="11"/>
  <c r="AD100" i="11"/>
  <c r="AE100" i="11"/>
  <c r="AF100" i="11"/>
  <c r="AG100" i="11"/>
  <c r="AH100" i="11"/>
  <c r="AI100" i="11"/>
  <c r="AJ100" i="11"/>
  <c r="AK100" i="11"/>
  <c r="AL100" i="11"/>
  <c r="AM100" i="11"/>
  <c r="AN100" i="11"/>
  <c r="AO100" i="11"/>
  <c r="AP100" i="11"/>
  <c r="AQ100" i="11"/>
  <c r="AR100" i="11"/>
  <c r="M101" i="11"/>
  <c r="N101" i="11"/>
  <c r="O101" i="11"/>
  <c r="P101" i="11"/>
  <c r="Q101" i="11"/>
  <c r="R101" i="11"/>
  <c r="S101" i="11"/>
  <c r="T101" i="11"/>
  <c r="U101" i="11"/>
  <c r="V101" i="11"/>
  <c r="W101" i="11"/>
  <c r="X101" i="11"/>
  <c r="Y101" i="11"/>
  <c r="Z101" i="11"/>
  <c r="AA101" i="11"/>
  <c r="AB101" i="11"/>
  <c r="AC101" i="11"/>
  <c r="AD101" i="11"/>
  <c r="AE101" i="11"/>
  <c r="AF101" i="11"/>
  <c r="AG101" i="11"/>
  <c r="AH101" i="11"/>
  <c r="AI101" i="11"/>
  <c r="AJ101" i="11"/>
  <c r="AK101" i="11"/>
  <c r="AL101" i="11"/>
  <c r="AM101" i="11"/>
  <c r="AN101" i="11"/>
  <c r="AO101" i="11"/>
  <c r="AP101" i="11"/>
  <c r="AQ101" i="11"/>
  <c r="AR101" i="11"/>
  <c r="M102" i="11"/>
  <c r="N102" i="11"/>
  <c r="O102" i="11"/>
  <c r="P102" i="11"/>
  <c r="Q102" i="11"/>
  <c r="R102" i="11"/>
  <c r="S102" i="11"/>
  <c r="T102" i="11"/>
  <c r="U102" i="11"/>
  <c r="V102" i="11"/>
  <c r="W102" i="11"/>
  <c r="X102" i="11"/>
  <c r="Y102" i="11"/>
  <c r="Z102" i="11"/>
  <c r="AA102" i="11"/>
  <c r="AB102" i="11"/>
  <c r="AC102" i="11"/>
  <c r="AD102" i="11"/>
  <c r="AE102" i="11"/>
  <c r="AF102" i="11"/>
  <c r="AG102" i="11"/>
  <c r="AH102" i="11"/>
  <c r="AI102" i="11"/>
  <c r="AJ102" i="11"/>
  <c r="AK102" i="11"/>
  <c r="AL102" i="11"/>
  <c r="AM102" i="11"/>
  <c r="AN102" i="11"/>
  <c r="AO102" i="11"/>
  <c r="AP102" i="11"/>
  <c r="AQ102" i="11"/>
  <c r="AR102" i="11"/>
  <c r="M103" i="11"/>
  <c r="N103" i="11"/>
  <c r="O103" i="11"/>
  <c r="P103" i="11"/>
  <c r="Q103" i="11"/>
  <c r="R103" i="11"/>
  <c r="S103" i="11"/>
  <c r="T103" i="11"/>
  <c r="U103" i="11"/>
  <c r="V103" i="11"/>
  <c r="W103" i="11"/>
  <c r="X103" i="11"/>
  <c r="Y103" i="11"/>
  <c r="Z103" i="11"/>
  <c r="AA103" i="11"/>
  <c r="AB103" i="11"/>
  <c r="AC103" i="11"/>
  <c r="AD103" i="11"/>
  <c r="AE103" i="11"/>
  <c r="AF103" i="11"/>
  <c r="AG103" i="11"/>
  <c r="AH103" i="11"/>
  <c r="AI103" i="11"/>
  <c r="AJ103" i="11"/>
  <c r="AK103" i="11"/>
  <c r="AL103" i="11"/>
  <c r="AM103" i="11"/>
  <c r="AN103" i="11"/>
  <c r="AO103" i="11"/>
  <c r="AP103" i="11"/>
  <c r="AQ103" i="11"/>
  <c r="AR103" i="11"/>
  <c r="M104" i="11"/>
  <c r="N104" i="11"/>
  <c r="O104" i="11"/>
  <c r="P104" i="11"/>
  <c r="Q104" i="11"/>
  <c r="R104" i="11"/>
  <c r="S104" i="11"/>
  <c r="T104" i="11"/>
  <c r="U104" i="11"/>
  <c r="V104" i="11"/>
  <c r="W104" i="11"/>
  <c r="X104" i="11"/>
  <c r="Y104" i="11"/>
  <c r="Z104" i="11"/>
  <c r="AA104" i="11"/>
  <c r="AB104" i="11"/>
  <c r="AC104" i="11"/>
  <c r="AD104" i="11"/>
  <c r="AE104" i="11"/>
  <c r="AF104" i="11"/>
  <c r="AG104" i="11"/>
  <c r="AH104" i="11"/>
  <c r="AI104" i="11"/>
  <c r="AJ104" i="11"/>
  <c r="AK104" i="11"/>
  <c r="AL104" i="11"/>
  <c r="AM104" i="11"/>
  <c r="AN104" i="11"/>
  <c r="AO104" i="11"/>
  <c r="AP104" i="11"/>
  <c r="AQ104" i="11"/>
  <c r="AR104" i="11"/>
  <c r="M105" i="11"/>
  <c r="N105" i="11"/>
  <c r="O105" i="11"/>
  <c r="P105" i="11"/>
  <c r="Q105" i="11"/>
  <c r="R105" i="11"/>
  <c r="S105" i="11"/>
  <c r="T105" i="11"/>
  <c r="U105" i="11"/>
  <c r="V105" i="11"/>
  <c r="W105" i="11"/>
  <c r="X105" i="11"/>
  <c r="Y105" i="11"/>
  <c r="Z105" i="11"/>
  <c r="AA105" i="11"/>
  <c r="AB105" i="11"/>
  <c r="AC105" i="11"/>
  <c r="AD105" i="11"/>
  <c r="AE105" i="11"/>
  <c r="AF105" i="11"/>
  <c r="AG105" i="11"/>
  <c r="AH105" i="11"/>
  <c r="AI105" i="11"/>
  <c r="AJ105" i="11"/>
  <c r="AK105" i="11"/>
  <c r="AL105" i="11"/>
  <c r="AM105" i="11"/>
  <c r="AN105" i="11"/>
  <c r="AO105" i="11"/>
  <c r="AP105" i="11"/>
  <c r="AQ105" i="11"/>
  <c r="AR105" i="11"/>
  <c r="M106" i="11"/>
  <c r="N106" i="11"/>
  <c r="O106" i="11"/>
  <c r="P106" i="11"/>
  <c r="Q106" i="11"/>
  <c r="R106" i="11"/>
  <c r="S106" i="11"/>
  <c r="T106" i="11"/>
  <c r="U106" i="11"/>
  <c r="V106" i="11"/>
  <c r="W106" i="11"/>
  <c r="X106" i="11"/>
  <c r="Y106" i="11"/>
  <c r="Z106" i="11"/>
  <c r="AA106" i="11"/>
  <c r="AB106" i="11"/>
  <c r="AC106" i="11"/>
  <c r="AD106" i="11"/>
  <c r="AE106" i="11"/>
  <c r="AF106" i="11"/>
  <c r="AG106" i="11"/>
  <c r="AH106" i="11"/>
  <c r="AI106" i="11"/>
  <c r="AJ106" i="11"/>
  <c r="AK106" i="11"/>
  <c r="AL106" i="11"/>
  <c r="AM106" i="11"/>
  <c r="AN106" i="11"/>
  <c r="AO106" i="11"/>
  <c r="AP106" i="11"/>
  <c r="AQ106" i="11"/>
  <c r="AR106" i="11"/>
  <c r="N96" i="11"/>
  <c r="O96"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M96" i="11"/>
  <c r="M82" i="11"/>
  <c r="N82" i="11"/>
  <c r="O82" i="11"/>
  <c r="P82" i="11"/>
  <c r="Q82" i="11"/>
  <c r="R82" i="11"/>
  <c r="S82" i="11"/>
  <c r="T82" i="11"/>
  <c r="U82" i="11"/>
  <c r="V82" i="11"/>
  <c r="W82" i="11"/>
  <c r="X82" i="11"/>
  <c r="Y82" i="11"/>
  <c r="Z82" i="11"/>
  <c r="AA82" i="11"/>
  <c r="AB82" i="11"/>
  <c r="AC82" i="11"/>
  <c r="AD82" i="11"/>
  <c r="AE82" i="11"/>
  <c r="AF82" i="11"/>
  <c r="AG82" i="11"/>
  <c r="AH82" i="11"/>
  <c r="AI82" i="11"/>
  <c r="AJ82" i="11"/>
  <c r="AK82" i="11"/>
  <c r="AL82" i="11"/>
  <c r="AM82" i="11"/>
  <c r="AN82" i="11"/>
  <c r="AO82" i="11"/>
  <c r="AP82" i="11"/>
  <c r="AQ82" i="11"/>
  <c r="AR82" i="11"/>
  <c r="M83" i="11"/>
  <c r="N83" i="11"/>
  <c r="O83" i="11"/>
  <c r="P83" i="11"/>
  <c r="Q83" i="11"/>
  <c r="R83" i="11"/>
  <c r="S83" i="11"/>
  <c r="T83" i="11"/>
  <c r="U83" i="11"/>
  <c r="V83" i="11"/>
  <c r="W83" i="11"/>
  <c r="X83" i="11"/>
  <c r="Y83" i="11"/>
  <c r="Z83" i="11"/>
  <c r="AA83" i="11"/>
  <c r="AB83" i="11"/>
  <c r="AC83" i="11"/>
  <c r="AD83" i="11"/>
  <c r="AE83" i="11"/>
  <c r="AF83" i="11"/>
  <c r="AG83" i="11"/>
  <c r="AH83" i="11"/>
  <c r="AI83" i="11"/>
  <c r="AJ83" i="11"/>
  <c r="AK83" i="11"/>
  <c r="AL83" i="11"/>
  <c r="AM83" i="11"/>
  <c r="AN83" i="11"/>
  <c r="AO83" i="11"/>
  <c r="AP83" i="11"/>
  <c r="AQ83" i="11"/>
  <c r="AR83" i="11"/>
  <c r="M84" i="11"/>
  <c r="N84" i="11"/>
  <c r="O84" i="11"/>
  <c r="P84" i="11"/>
  <c r="Q84" i="11"/>
  <c r="R84" i="11"/>
  <c r="S84" i="11"/>
  <c r="T84" i="11"/>
  <c r="U84" i="11"/>
  <c r="V84" i="11"/>
  <c r="W84" i="11"/>
  <c r="X84" i="11"/>
  <c r="Y84" i="11"/>
  <c r="Z84" i="11"/>
  <c r="AA84" i="11"/>
  <c r="AB84" i="11"/>
  <c r="AC84" i="11"/>
  <c r="AD84" i="11"/>
  <c r="AE84" i="11"/>
  <c r="AF84" i="11"/>
  <c r="AG84" i="11"/>
  <c r="AH84" i="11"/>
  <c r="AI84" i="11"/>
  <c r="AJ84" i="11"/>
  <c r="AK84" i="11"/>
  <c r="AL84" i="11"/>
  <c r="AM84" i="11"/>
  <c r="AN84" i="11"/>
  <c r="AO84" i="11"/>
  <c r="AP84" i="11"/>
  <c r="AQ84" i="11"/>
  <c r="AR84" i="11"/>
  <c r="M85" i="11"/>
  <c r="N85" i="11"/>
  <c r="O85" i="11"/>
  <c r="P85" i="11"/>
  <c r="P92" i="11" s="1"/>
  <c r="Q85" i="11"/>
  <c r="R85" i="11"/>
  <c r="S85" i="11"/>
  <c r="T85" i="11"/>
  <c r="U85" i="11"/>
  <c r="V85" i="11"/>
  <c r="W85" i="11"/>
  <c r="X85" i="11"/>
  <c r="Y85" i="11"/>
  <c r="Z85" i="11"/>
  <c r="AA85" i="11"/>
  <c r="AB85" i="11"/>
  <c r="AC85" i="11"/>
  <c r="AD85" i="11"/>
  <c r="AE85" i="11"/>
  <c r="AF85" i="11"/>
  <c r="AG85" i="11"/>
  <c r="AH85" i="11"/>
  <c r="AI85" i="11"/>
  <c r="AJ85" i="11"/>
  <c r="AK85" i="11"/>
  <c r="AL85" i="11"/>
  <c r="AM85" i="11"/>
  <c r="AN85" i="11"/>
  <c r="AO85" i="11"/>
  <c r="AP85" i="11"/>
  <c r="AQ85" i="11"/>
  <c r="AR85" i="11"/>
  <c r="M86" i="11"/>
  <c r="N86" i="11"/>
  <c r="O86" i="11"/>
  <c r="P86" i="11"/>
  <c r="Q86" i="11"/>
  <c r="R86" i="11"/>
  <c r="S86" i="11"/>
  <c r="T86" i="11"/>
  <c r="U86" i="11"/>
  <c r="V86" i="11"/>
  <c r="W86" i="11"/>
  <c r="X86" i="11"/>
  <c r="Y86" i="11"/>
  <c r="Z86" i="11"/>
  <c r="AA86" i="11"/>
  <c r="AB86" i="11"/>
  <c r="AC86" i="11"/>
  <c r="AD86" i="11"/>
  <c r="AE86" i="11"/>
  <c r="AF86" i="11"/>
  <c r="AG86" i="11"/>
  <c r="AH86" i="11"/>
  <c r="AI86" i="11"/>
  <c r="AJ86" i="11"/>
  <c r="AK86" i="11"/>
  <c r="AL86" i="11"/>
  <c r="AM86" i="11"/>
  <c r="AN86" i="11"/>
  <c r="AO86" i="11"/>
  <c r="AP86" i="11"/>
  <c r="AQ86" i="11"/>
  <c r="AR86" i="11"/>
  <c r="M87" i="11"/>
  <c r="N87" i="11"/>
  <c r="O87" i="11"/>
  <c r="P87" i="11"/>
  <c r="Q87" i="11"/>
  <c r="R87" i="11"/>
  <c r="S87" i="11"/>
  <c r="T87" i="11"/>
  <c r="U87" i="11"/>
  <c r="V87" i="11"/>
  <c r="W87" i="11"/>
  <c r="X87" i="11"/>
  <c r="Y87" i="11"/>
  <c r="Z87" i="11"/>
  <c r="AA87" i="11"/>
  <c r="AB87" i="11"/>
  <c r="AC87" i="11"/>
  <c r="AD87" i="11"/>
  <c r="AE87" i="11"/>
  <c r="AF87" i="11"/>
  <c r="AG87" i="11"/>
  <c r="AH87" i="11"/>
  <c r="AI87" i="11"/>
  <c r="AJ87" i="11"/>
  <c r="AK87" i="11"/>
  <c r="AL87" i="11"/>
  <c r="AM87" i="11"/>
  <c r="AN87" i="11"/>
  <c r="AO87" i="11"/>
  <c r="AP87" i="11"/>
  <c r="AQ87" i="11"/>
  <c r="AR87" i="11"/>
  <c r="M88" i="11"/>
  <c r="N88" i="11"/>
  <c r="O88" i="11"/>
  <c r="P88" i="11"/>
  <c r="Q88" i="11"/>
  <c r="R88" i="11"/>
  <c r="S88" i="11"/>
  <c r="T88" i="11"/>
  <c r="U88" i="11"/>
  <c r="V88" i="11"/>
  <c r="W88" i="11"/>
  <c r="X88" i="11"/>
  <c r="Y88" i="11"/>
  <c r="Z88" i="11"/>
  <c r="AA88" i="11"/>
  <c r="AB88" i="11"/>
  <c r="AC88" i="11"/>
  <c r="AD88" i="11"/>
  <c r="AE88" i="11"/>
  <c r="AF88" i="11"/>
  <c r="AG88" i="11"/>
  <c r="AH88" i="11"/>
  <c r="AI88" i="11"/>
  <c r="AJ88" i="11"/>
  <c r="AK88" i="11"/>
  <c r="AL88" i="11"/>
  <c r="AM88" i="11"/>
  <c r="AN88" i="11"/>
  <c r="AO88" i="11"/>
  <c r="AP88" i="11"/>
  <c r="AQ88" i="11"/>
  <c r="AR88" i="11"/>
  <c r="M89" i="11"/>
  <c r="N89" i="11"/>
  <c r="O89" i="11"/>
  <c r="P89" i="11"/>
  <c r="Q89" i="11"/>
  <c r="R89" i="11"/>
  <c r="S89" i="11"/>
  <c r="T89" i="11"/>
  <c r="U89" i="11"/>
  <c r="V89" i="11"/>
  <c r="W89" i="11"/>
  <c r="X89" i="11"/>
  <c r="Y89" i="11"/>
  <c r="Z89" i="11"/>
  <c r="AA89" i="11"/>
  <c r="AB89" i="11"/>
  <c r="AC89" i="11"/>
  <c r="AD89" i="11"/>
  <c r="AE89" i="11"/>
  <c r="AF89" i="11"/>
  <c r="AG89" i="11"/>
  <c r="AH89" i="11"/>
  <c r="AI89" i="11"/>
  <c r="AJ89" i="11"/>
  <c r="AK89" i="11"/>
  <c r="AL89" i="11"/>
  <c r="AM89" i="11"/>
  <c r="AN89" i="11"/>
  <c r="AO89" i="11"/>
  <c r="AP89" i="11"/>
  <c r="AQ89" i="11"/>
  <c r="AR89" i="11"/>
  <c r="M90" i="11"/>
  <c r="N90" i="11"/>
  <c r="O90" i="11"/>
  <c r="P90" i="11"/>
  <c r="Q90" i="11"/>
  <c r="R90" i="11"/>
  <c r="S90" i="11"/>
  <c r="T90" i="11"/>
  <c r="U90" i="11"/>
  <c r="V90" i="11"/>
  <c r="W90" i="11"/>
  <c r="X90" i="11"/>
  <c r="Y90" i="11"/>
  <c r="Z90" i="11"/>
  <c r="AA90" i="11"/>
  <c r="AB90" i="11"/>
  <c r="AC90" i="11"/>
  <c r="AD90" i="11"/>
  <c r="AE90" i="11"/>
  <c r="AF90" i="11"/>
  <c r="AG90" i="11"/>
  <c r="AH90" i="11"/>
  <c r="AI90" i="11"/>
  <c r="AJ90" i="11"/>
  <c r="AK90" i="11"/>
  <c r="AL90" i="11"/>
  <c r="AM90" i="11"/>
  <c r="AN90" i="11"/>
  <c r="AO90" i="11"/>
  <c r="AP90" i="11"/>
  <c r="AQ90" i="11"/>
  <c r="AR90" i="11"/>
  <c r="M91" i="11"/>
  <c r="N91" i="11"/>
  <c r="O91" i="11"/>
  <c r="P91" i="11"/>
  <c r="Q91" i="11"/>
  <c r="R91" i="11"/>
  <c r="S91" i="11"/>
  <c r="T91" i="11"/>
  <c r="U91" i="11"/>
  <c r="V91" i="11"/>
  <c r="W91" i="11"/>
  <c r="X91" i="11"/>
  <c r="Y91" i="11"/>
  <c r="Z91" i="11"/>
  <c r="AA91" i="11"/>
  <c r="AB91" i="11"/>
  <c r="AC91" i="11"/>
  <c r="AD91" i="11"/>
  <c r="AE91" i="11"/>
  <c r="AF91" i="11"/>
  <c r="AG91" i="11"/>
  <c r="AH91" i="11"/>
  <c r="AI91" i="11"/>
  <c r="AJ91" i="11"/>
  <c r="AK91" i="11"/>
  <c r="AL91" i="11"/>
  <c r="AM91" i="11"/>
  <c r="AN91" i="11"/>
  <c r="AO91" i="11"/>
  <c r="AP91" i="11"/>
  <c r="AQ91" i="11"/>
  <c r="AR91" i="11"/>
  <c r="N81" i="11"/>
  <c r="O81" i="11"/>
  <c r="P81" i="11"/>
  <c r="Q81" i="11"/>
  <c r="R81" i="11"/>
  <c r="S81" i="11"/>
  <c r="T81" i="11"/>
  <c r="U81" i="11"/>
  <c r="V81" i="11"/>
  <c r="W81" i="11"/>
  <c r="X81" i="11"/>
  <c r="Y81" i="11"/>
  <c r="Z81" i="11"/>
  <c r="AA81" i="11"/>
  <c r="AB81" i="11"/>
  <c r="AC81" i="11"/>
  <c r="AD81" i="11"/>
  <c r="AE81" i="11"/>
  <c r="AF81" i="11"/>
  <c r="AG81" i="11"/>
  <c r="AH81" i="11"/>
  <c r="AI81" i="11"/>
  <c r="AJ81" i="11"/>
  <c r="AK81" i="11"/>
  <c r="AL81" i="11"/>
  <c r="AM81" i="11"/>
  <c r="AN81" i="11"/>
  <c r="AO81" i="11"/>
  <c r="AP81" i="11"/>
  <c r="AQ81" i="11"/>
  <c r="AR81" i="11"/>
  <c r="M81"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M71" i="11"/>
  <c r="N71" i="11"/>
  <c r="O71" i="11"/>
  <c r="P71" i="11"/>
  <c r="Q71" i="11"/>
  <c r="Q78" i="11" s="1"/>
  <c r="R71" i="11"/>
  <c r="S71" i="11"/>
  <c r="T71" i="11"/>
  <c r="U71" i="11"/>
  <c r="V71" i="11"/>
  <c r="W71" i="11"/>
  <c r="X71" i="11"/>
  <c r="Y71" i="11"/>
  <c r="Z71" i="11"/>
  <c r="AA71" i="11"/>
  <c r="AB71" i="11"/>
  <c r="AC71" i="11"/>
  <c r="AD71" i="11"/>
  <c r="AE71" i="11"/>
  <c r="AF71" i="11"/>
  <c r="AG71" i="11"/>
  <c r="AH71" i="11"/>
  <c r="AI71" i="11"/>
  <c r="AJ71" i="11"/>
  <c r="AK71" i="11"/>
  <c r="AL71" i="11"/>
  <c r="AM71" i="11"/>
  <c r="AN71" i="11"/>
  <c r="AO71" i="11"/>
  <c r="AP71" i="11"/>
  <c r="AQ71" i="11"/>
  <c r="AR71" i="11"/>
  <c r="M72" i="11"/>
  <c r="N72" i="11"/>
  <c r="O72" i="11"/>
  <c r="P72" i="11"/>
  <c r="Q72" i="11"/>
  <c r="R72" i="11"/>
  <c r="S72" i="11"/>
  <c r="T72" i="11"/>
  <c r="U72" i="11"/>
  <c r="V72" i="11"/>
  <c r="W72" i="11"/>
  <c r="X72" i="11"/>
  <c r="Y72" i="11"/>
  <c r="Z72" i="11"/>
  <c r="AA72" i="11"/>
  <c r="AB72" i="11"/>
  <c r="AC72" i="11"/>
  <c r="AD72" i="11"/>
  <c r="AE72" i="11"/>
  <c r="AF72" i="11"/>
  <c r="AG72" i="11"/>
  <c r="AH72" i="11"/>
  <c r="AI72" i="11"/>
  <c r="AJ72" i="11"/>
  <c r="AK72" i="11"/>
  <c r="AL72" i="11"/>
  <c r="AM72" i="11"/>
  <c r="AN72" i="11"/>
  <c r="AO72" i="11"/>
  <c r="AP72" i="11"/>
  <c r="AQ72" i="11"/>
  <c r="AR72" i="11"/>
  <c r="M73" i="11"/>
  <c r="N73" i="11"/>
  <c r="O73" i="11"/>
  <c r="P73" i="11"/>
  <c r="Q73" i="11"/>
  <c r="R73" i="11"/>
  <c r="S73" i="11"/>
  <c r="T73" i="11"/>
  <c r="U73" i="11"/>
  <c r="V73" i="11"/>
  <c r="W73" i="11"/>
  <c r="X73" i="11"/>
  <c r="Y73" i="11"/>
  <c r="Z73" i="11"/>
  <c r="AA73" i="11"/>
  <c r="AB73" i="11"/>
  <c r="AC73" i="11"/>
  <c r="AD73" i="11"/>
  <c r="AE73" i="11"/>
  <c r="AF73" i="11"/>
  <c r="AG73" i="11"/>
  <c r="AH73" i="11"/>
  <c r="AI73" i="11"/>
  <c r="AJ73" i="11"/>
  <c r="AK73" i="11"/>
  <c r="AL73" i="11"/>
  <c r="AM73" i="11"/>
  <c r="AN73" i="11"/>
  <c r="AO73" i="11"/>
  <c r="AP73" i="11"/>
  <c r="AQ73" i="11"/>
  <c r="AR73" i="11"/>
  <c r="M74" i="11"/>
  <c r="N74" i="11"/>
  <c r="O74" i="11"/>
  <c r="P74" i="11"/>
  <c r="Q74" i="11"/>
  <c r="R74"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M75" i="11"/>
  <c r="N75" i="11"/>
  <c r="O75" i="11"/>
  <c r="P75" i="11"/>
  <c r="Q75" i="11"/>
  <c r="R75" i="11"/>
  <c r="S75" i="11"/>
  <c r="T75" i="11"/>
  <c r="U75" i="11"/>
  <c r="V75" i="11"/>
  <c r="W75" i="11"/>
  <c r="X75" i="11"/>
  <c r="Y75" i="11"/>
  <c r="Z75" i="11"/>
  <c r="AA75" i="11"/>
  <c r="AB75" i="11"/>
  <c r="AC75" i="11"/>
  <c r="AD75" i="11"/>
  <c r="AE75" i="11"/>
  <c r="AF75" i="11"/>
  <c r="AG75" i="11"/>
  <c r="AH75" i="11"/>
  <c r="AI75" i="11"/>
  <c r="AJ75" i="11"/>
  <c r="AK75" i="11"/>
  <c r="AL75" i="11"/>
  <c r="AM75" i="11"/>
  <c r="AN75" i="11"/>
  <c r="AO75" i="11"/>
  <c r="AP75" i="11"/>
  <c r="AQ75" i="11"/>
  <c r="AR75" i="11"/>
  <c r="M76" i="11"/>
  <c r="N76" i="11"/>
  <c r="O76" i="11"/>
  <c r="P76" i="11"/>
  <c r="Q76" i="11"/>
  <c r="R76" i="11"/>
  <c r="S76" i="11"/>
  <c r="T76" i="11"/>
  <c r="U76" i="11"/>
  <c r="V76" i="11"/>
  <c r="W76" i="11"/>
  <c r="X76" i="11"/>
  <c r="Y76" i="11"/>
  <c r="Z76" i="11"/>
  <c r="AA76" i="11"/>
  <c r="AB76" i="11"/>
  <c r="AC76" i="11"/>
  <c r="AD76" i="11"/>
  <c r="AE76" i="11"/>
  <c r="AF76" i="11"/>
  <c r="AG76" i="11"/>
  <c r="AH76" i="11"/>
  <c r="AI76" i="11"/>
  <c r="AJ76" i="11"/>
  <c r="AK76" i="11"/>
  <c r="AL76" i="11"/>
  <c r="AM76" i="11"/>
  <c r="AN76" i="11"/>
  <c r="AO76" i="11"/>
  <c r="AP76" i="11"/>
  <c r="AQ76" i="11"/>
  <c r="AR76" i="11"/>
  <c r="M77" i="11"/>
  <c r="N77" i="11"/>
  <c r="O77" i="11"/>
  <c r="P77" i="11"/>
  <c r="Q77" i="11"/>
  <c r="R77" i="11"/>
  <c r="S77" i="11"/>
  <c r="T77" i="11"/>
  <c r="U77" i="11"/>
  <c r="V77" i="11"/>
  <c r="W77" i="11"/>
  <c r="X77" i="11"/>
  <c r="Y77" i="11"/>
  <c r="Z77" i="11"/>
  <c r="AA77" i="11"/>
  <c r="AB77" i="11"/>
  <c r="AC77" i="11"/>
  <c r="AD77" i="11"/>
  <c r="AE77" i="11"/>
  <c r="AF77" i="11"/>
  <c r="AG77" i="11"/>
  <c r="AH77" i="11"/>
  <c r="AI77" i="11"/>
  <c r="AJ77" i="11"/>
  <c r="AK77" i="11"/>
  <c r="AL77" i="11"/>
  <c r="AM77" i="11"/>
  <c r="AN77" i="11"/>
  <c r="AO77" i="11"/>
  <c r="AP77" i="11"/>
  <c r="AQ77" i="11"/>
  <c r="AR7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M67"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N60" i="11"/>
  <c r="O60" i="11"/>
  <c r="P60" i="11"/>
  <c r="P63" i="11" s="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M53" i="11"/>
  <c r="M54" i="11"/>
  <c r="M55" i="11"/>
  <c r="M56" i="11"/>
  <c r="M57" i="11"/>
  <c r="M58" i="11"/>
  <c r="M59" i="11"/>
  <c r="M63" i="11" s="1"/>
  <c r="M60" i="11"/>
  <c r="M61" i="11"/>
  <c r="M6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M52" i="11"/>
  <c r="AR39" i="11"/>
  <c r="AR40" i="11"/>
  <c r="AR41" i="11"/>
  <c r="AR42" i="11"/>
  <c r="AR43" i="11"/>
  <c r="AR44" i="11"/>
  <c r="AR45" i="11"/>
  <c r="AR46" i="11"/>
  <c r="AR47" i="11"/>
  <c r="AR48" i="11"/>
  <c r="AQ39" i="11"/>
  <c r="AQ40" i="11"/>
  <c r="AQ41" i="11"/>
  <c r="AQ42" i="11"/>
  <c r="AQ43" i="11"/>
  <c r="AQ44" i="11"/>
  <c r="AQ45" i="11"/>
  <c r="AQ46" i="11"/>
  <c r="AQ47" i="11"/>
  <c r="AQ48" i="11"/>
  <c r="AP39" i="11"/>
  <c r="AP40" i="11"/>
  <c r="AP41" i="11"/>
  <c r="AP42" i="11"/>
  <c r="AP43" i="11"/>
  <c r="AP44" i="11"/>
  <c r="AP45" i="11"/>
  <c r="AP46" i="11"/>
  <c r="AP47" i="11"/>
  <c r="AP48" i="11"/>
  <c r="AO39" i="11"/>
  <c r="AO40" i="11"/>
  <c r="AO41" i="11"/>
  <c r="AO42" i="11"/>
  <c r="AO43" i="11"/>
  <c r="AO44" i="11"/>
  <c r="AO45" i="11"/>
  <c r="AO46" i="11"/>
  <c r="AO47" i="11"/>
  <c r="AO48" i="11"/>
  <c r="AN39" i="11"/>
  <c r="AN40" i="11"/>
  <c r="AN41" i="11"/>
  <c r="AN42" i="11"/>
  <c r="AN43" i="11"/>
  <c r="AN44" i="11"/>
  <c r="AN45" i="11"/>
  <c r="AN46" i="11"/>
  <c r="AN47" i="11"/>
  <c r="AN48" i="11"/>
  <c r="AM39" i="11"/>
  <c r="AM40" i="11"/>
  <c r="AM41" i="11"/>
  <c r="AM42" i="11"/>
  <c r="AM43" i="11"/>
  <c r="AM44" i="11"/>
  <c r="AM45" i="11"/>
  <c r="AM46" i="11"/>
  <c r="AM47" i="11"/>
  <c r="AM48" i="11"/>
  <c r="AL39" i="11"/>
  <c r="AL40" i="11"/>
  <c r="AL41" i="11"/>
  <c r="AL42" i="11"/>
  <c r="AL43" i="11"/>
  <c r="AL44" i="11"/>
  <c r="AL45" i="11"/>
  <c r="AL46" i="11"/>
  <c r="AL47" i="11"/>
  <c r="AL48" i="11"/>
  <c r="AK39" i="11"/>
  <c r="AK40" i="11"/>
  <c r="AK41" i="11"/>
  <c r="AK42" i="11"/>
  <c r="AK49" i="11" s="1"/>
  <c r="AK43" i="11"/>
  <c r="AK44" i="11"/>
  <c r="AK45" i="11"/>
  <c r="AK46" i="11"/>
  <c r="AK47" i="11"/>
  <c r="AK48" i="11"/>
  <c r="AJ39" i="11"/>
  <c r="AJ40" i="11"/>
  <c r="AJ41" i="11"/>
  <c r="AJ42" i="11"/>
  <c r="AJ43" i="11"/>
  <c r="AJ44" i="11"/>
  <c r="AJ45" i="11"/>
  <c r="AJ46" i="11"/>
  <c r="AJ47" i="11"/>
  <c r="AJ48" i="11"/>
  <c r="AI39" i="11"/>
  <c r="AI40" i="11"/>
  <c r="AI41" i="11"/>
  <c r="AI42" i="11"/>
  <c r="AI43" i="11"/>
  <c r="AI44" i="11"/>
  <c r="AI45" i="11"/>
  <c r="AI46" i="11"/>
  <c r="AI47" i="11"/>
  <c r="AI48" i="11"/>
  <c r="AH39" i="11"/>
  <c r="AH40" i="11"/>
  <c r="AH41" i="11"/>
  <c r="AH42" i="11"/>
  <c r="AH43" i="11"/>
  <c r="AH44" i="11"/>
  <c r="AH45" i="11"/>
  <c r="AH46" i="11"/>
  <c r="AH47" i="11"/>
  <c r="AH48" i="11"/>
  <c r="AG39" i="11"/>
  <c r="AG40" i="11"/>
  <c r="AG41" i="11"/>
  <c r="AG42" i="11"/>
  <c r="AG43" i="11"/>
  <c r="AG44" i="11"/>
  <c r="AG45" i="11"/>
  <c r="AG49" i="11" s="1"/>
  <c r="AG46" i="11"/>
  <c r="AG47" i="11"/>
  <c r="AG48" i="11"/>
  <c r="AF39" i="11"/>
  <c r="AF40" i="11"/>
  <c r="AF41" i="11"/>
  <c r="AF42" i="11"/>
  <c r="AF43" i="11"/>
  <c r="AF44" i="11"/>
  <c r="AF45" i="11"/>
  <c r="AF46" i="11"/>
  <c r="AF47" i="11"/>
  <c r="AF48" i="11"/>
  <c r="AE39" i="11"/>
  <c r="AE40" i="11"/>
  <c r="AE41" i="11"/>
  <c r="AE42" i="11"/>
  <c r="AE43" i="11"/>
  <c r="AE44" i="11"/>
  <c r="AE45" i="11"/>
  <c r="AE46" i="11"/>
  <c r="AE47" i="11"/>
  <c r="AE48" i="11"/>
  <c r="AD39" i="11"/>
  <c r="AD40" i="11"/>
  <c r="AD49" i="11" s="1"/>
  <c r="AD41" i="11"/>
  <c r="AD42" i="11"/>
  <c r="AD43" i="11"/>
  <c r="AD44" i="11"/>
  <c r="AD45" i="11"/>
  <c r="AD46" i="11"/>
  <c r="AD47" i="11"/>
  <c r="AD48" i="11"/>
  <c r="AC39" i="11"/>
  <c r="AC40" i="11"/>
  <c r="AC41" i="11"/>
  <c r="AC42" i="11"/>
  <c r="AC49" i="11" s="1"/>
  <c r="AC43" i="11"/>
  <c r="AC44" i="11"/>
  <c r="AC45" i="11"/>
  <c r="AC46" i="11"/>
  <c r="AC47" i="11"/>
  <c r="AC48" i="11"/>
  <c r="AB39" i="11"/>
  <c r="AB40" i="11"/>
  <c r="AB41" i="11"/>
  <c r="AB42" i="11"/>
  <c r="AB43" i="11"/>
  <c r="AB44" i="11"/>
  <c r="AB45" i="11"/>
  <c r="AB46" i="11"/>
  <c r="AB47" i="11"/>
  <c r="AB48" i="11"/>
  <c r="AA39" i="11"/>
  <c r="AA40" i="11"/>
  <c r="AA41" i="11"/>
  <c r="AA42" i="11"/>
  <c r="AA43" i="11"/>
  <c r="AA44" i="11"/>
  <c r="AA45" i="11"/>
  <c r="AA46" i="11"/>
  <c r="AA47" i="11"/>
  <c r="AA48" i="11"/>
  <c r="Z39" i="11"/>
  <c r="Z40" i="11"/>
  <c r="Z41" i="11"/>
  <c r="Z42" i="11"/>
  <c r="Z43" i="11"/>
  <c r="Z44" i="11"/>
  <c r="Z45" i="11"/>
  <c r="Z46" i="11"/>
  <c r="Z47" i="11"/>
  <c r="Z48" i="11"/>
  <c r="Y39" i="11"/>
  <c r="Y40" i="11"/>
  <c r="Y49" i="11" s="1"/>
  <c r="Y41" i="11"/>
  <c r="Y42" i="11"/>
  <c r="Y43" i="11"/>
  <c r="Y44" i="11"/>
  <c r="Y45" i="11"/>
  <c r="Y46" i="11"/>
  <c r="Y47" i="11"/>
  <c r="Y48" i="11"/>
  <c r="X39" i="11"/>
  <c r="X49" i="11" s="1"/>
  <c r="X40" i="11"/>
  <c r="X41" i="11"/>
  <c r="X42" i="11"/>
  <c r="X43" i="11"/>
  <c r="X44" i="11"/>
  <c r="X45" i="11"/>
  <c r="X46" i="11"/>
  <c r="X47" i="11"/>
  <c r="X48" i="11"/>
  <c r="W39" i="11"/>
  <c r="W40" i="11"/>
  <c r="W41" i="11"/>
  <c r="W42" i="11"/>
  <c r="W43" i="11"/>
  <c r="W44" i="11"/>
  <c r="W45" i="11"/>
  <c r="W49" i="11" s="1"/>
  <c r="W46" i="11"/>
  <c r="W47" i="11"/>
  <c r="W48" i="11"/>
  <c r="V39" i="11"/>
  <c r="V40" i="11"/>
  <c r="V49" i="11" s="1"/>
  <c r="V41" i="11"/>
  <c r="V42" i="11"/>
  <c r="V43" i="11"/>
  <c r="V44" i="11"/>
  <c r="V45" i="11"/>
  <c r="V46" i="11"/>
  <c r="V47" i="11"/>
  <c r="V48" i="11"/>
  <c r="U39" i="11"/>
  <c r="U40" i="11"/>
  <c r="U41" i="11"/>
  <c r="U42" i="11"/>
  <c r="U43" i="11"/>
  <c r="U44" i="11"/>
  <c r="U45" i="11"/>
  <c r="U46" i="11"/>
  <c r="U47" i="11"/>
  <c r="U48" i="11"/>
  <c r="T39" i="11"/>
  <c r="T40" i="11"/>
  <c r="T41" i="11"/>
  <c r="T42" i="11"/>
  <c r="T43" i="11"/>
  <c r="T44" i="11"/>
  <c r="T45" i="11"/>
  <c r="T46" i="11"/>
  <c r="T47" i="11"/>
  <c r="T48" i="11"/>
  <c r="S39" i="11"/>
  <c r="S40" i="11"/>
  <c r="S41" i="11"/>
  <c r="S42" i="11"/>
  <c r="S43" i="11"/>
  <c r="S44" i="11"/>
  <c r="S45" i="11"/>
  <c r="S46" i="11"/>
  <c r="S47" i="11"/>
  <c r="S48" i="11"/>
  <c r="R39" i="11"/>
  <c r="R40" i="11"/>
  <c r="R41" i="11"/>
  <c r="R42" i="11"/>
  <c r="R43" i="11"/>
  <c r="R44" i="11"/>
  <c r="R45" i="11"/>
  <c r="R46" i="11"/>
  <c r="R47" i="11"/>
  <c r="R48" i="11"/>
  <c r="Q39" i="11"/>
  <c r="Q40" i="11"/>
  <c r="Q41" i="11"/>
  <c r="Q42" i="11"/>
  <c r="Q43" i="11"/>
  <c r="Q44" i="11"/>
  <c r="Q45" i="11"/>
  <c r="Q46" i="11"/>
  <c r="Q47" i="11"/>
  <c r="Q48" i="11"/>
  <c r="P39" i="11"/>
  <c r="P40" i="11"/>
  <c r="P41" i="11"/>
  <c r="P42" i="11"/>
  <c r="P49" i="11" s="1"/>
  <c r="P43" i="11"/>
  <c r="P44" i="11"/>
  <c r="P45" i="11"/>
  <c r="P46" i="11"/>
  <c r="P47" i="11"/>
  <c r="P48" i="11"/>
  <c r="O39" i="11"/>
  <c r="O40" i="11"/>
  <c r="O41" i="11"/>
  <c r="O42" i="11"/>
  <c r="O43" i="11"/>
  <c r="O49" i="11" s="1"/>
  <c r="O44" i="11"/>
  <c r="O45" i="11"/>
  <c r="O46" i="11"/>
  <c r="O47" i="11"/>
  <c r="O48" i="11"/>
  <c r="N39" i="11"/>
  <c r="N49" i="11" s="1"/>
  <c r="N40" i="11"/>
  <c r="N41" i="11"/>
  <c r="N42" i="11"/>
  <c r="N43" i="11"/>
  <c r="N44" i="11"/>
  <c r="N45" i="11"/>
  <c r="N46" i="11"/>
  <c r="N47" i="11"/>
  <c r="N48" i="11"/>
  <c r="M39" i="11"/>
  <c r="M40" i="11"/>
  <c r="M49" i="11" s="1"/>
  <c r="M41" i="11"/>
  <c r="M42" i="11"/>
  <c r="M43" i="11"/>
  <c r="M44" i="11"/>
  <c r="M45" i="11"/>
  <c r="M46" i="11"/>
  <c r="M47" i="11"/>
  <c r="M48" i="11"/>
  <c r="N38" i="11"/>
  <c r="O38" i="11"/>
  <c r="P38" i="11"/>
  <c r="Q38" i="11"/>
  <c r="R38" i="11"/>
  <c r="S38" i="11"/>
  <c r="T38" i="11"/>
  <c r="T49" i="11" s="1"/>
  <c r="U38" i="11"/>
  <c r="V38" i="11"/>
  <c r="W38" i="11"/>
  <c r="X38" i="11"/>
  <c r="Y38" i="11"/>
  <c r="Z38" i="11"/>
  <c r="AA38" i="11"/>
  <c r="AB38" i="11"/>
  <c r="AB49" i="11" s="1"/>
  <c r="AC38" i="11"/>
  <c r="AD38" i="11"/>
  <c r="AE38" i="11"/>
  <c r="AF38" i="11"/>
  <c r="AG38" i="11"/>
  <c r="AH38" i="11"/>
  <c r="AI38" i="11"/>
  <c r="AJ38" i="11"/>
  <c r="AK38" i="11"/>
  <c r="AL38" i="11"/>
  <c r="AM38" i="11"/>
  <c r="AN38" i="11"/>
  <c r="AO38" i="11"/>
  <c r="AP38" i="11"/>
  <c r="AQ38" i="11"/>
  <c r="AR38" i="11"/>
  <c r="AF63" i="11"/>
  <c r="X63" i="11"/>
  <c r="AF49" i="11"/>
  <c r="AE49" i="11"/>
  <c r="U49" i="11"/>
  <c r="Q49" i="11"/>
  <c r="M253" i="8"/>
  <c r="AR251" i="8"/>
  <c r="AQ251" i="8"/>
  <c r="AP251" i="8"/>
  <c r="AO251" i="8"/>
  <c r="AN251" i="8"/>
  <c r="AM251" i="8"/>
  <c r="AL251" i="8"/>
  <c r="AK251" i="8"/>
  <c r="AJ251" i="8"/>
  <c r="AI251" i="8"/>
  <c r="AH251" i="8"/>
  <c r="AG251" i="8"/>
  <c r="AF251" i="8"/>
  <c r="AE251" i="8"/>
  <c r="AD251" i="8"/>
  <c r="AC251" i="8"/>
  <c r="AB251" i="8"/>
  <c r="AA251" i="8"/>
  <c r="Z251" i="8"/>
  <c r="Y251" i="8"/>
  <c r="X251" i="8"/>
  <c r="W251" i="8"/>
  <c r="V251" i="8"/>
  <c r="U251" i="8"/>
  <c r="T251" i="8"/>
  <c r="S251" i="8"/>
  <c r="R251" i="8"/>
  <c r="Q251" i="8"/>
  <c r="P251" i="8"/>
  <c r="O251" i="8"/>
  <c r="N251" i="8"/>
  <c r="M251" i="8"/>
  <c r="AR237" i="8"/>
  <c r="AR253" i="8" s="1"/>
  <c r="AQ237" i="8"/>
  <c r="AP237" i="8"/>
  <c r="AP253" i="8" s="1"/>
  <c r="AO237" i="8"/>
  <c r="AN237" i="8"/>
  <c r="AN253" i="8" s="1"/>
  <c r="AM237" i="8"/>
  <c r="AM253" i="8" s="1"/>
  <c r="AL237" i="8"/>
  <c r="AK237" i="8"/>
  <c r="AJ237" i="8"/>
  <c r="AJ253" i="8" s="1"/>
  <c r="AI237" i="8"/>
  <c r="AI253" i="8" s="1"/>
  <c r="AH237" i="8"/>
  <c r="AH253" i="8" s="1"/>
  <c r="AG237" i="8"/>
  <c r="AF237" i="8"/>
  <c r="AE237" i="8"/>
  <c r="AE253" i="8" s="1"/>
  <c r="AD237" i="8"/>
  <c r="AC237" i="8"/>
  <c r="AC253" i="8" s="1"/>
  <c r="AB237" i="8"/>
  <c r="AB253" i="8" s="1"/>
  <c r="AA237" i="8"/>
  <c r="Z237" i="8"/>
  <c r="Z253" i="8" s="1"/>
  <c r="Y237" i="8"/>
  <c r="Y253" i="8" s="1"/>
  <c r="X237" i="8"/>
  <c r="X253" i="8" s="1"/>
  <c r="W237" i="8"/>
  <c r="V237" i="8"/>
  <c r="V253" i="8" s="1"/>
  <c r="U237" i="8"/>
  <c r="U253" i="8" s="1"/>
  <c r="T237" i="8"/>
  <c r="T253" i="8" s="1"/>
  <c r="S237" i="8"/>
  <c r="R237" i="8"/>
  <c r="R253" i="8" s="1"/>
  <c r="Q237" i="8"/>
  <c r="Q253" i="8" s="1"/>
  <c r="P237" i="8"/>
  <c r="O237" i="8"/>
  <c r="N237" i="8"/>
  <c r="N253" i="8" s="1"/>
  <c r="M237" i="8"/>
  <c r="AR220" i="8"/>
  <c r="AQ220" i="8"/>
  <c r="AP220" i="8"/>
  <c r="AO220" i="8"/>
  <c r="AN220" i="8"/>
  <c r="AM220" i="8"/>
  <c r="AL220" i="8"/>
  <c r="AK220" i="8"/>
  <c r="AJ220" i="8"/>
  <c r="AI220" i="8"/>
  <c r="AH220" i="8"/>
  <c r="AG220" i="8"/>
  <c r="AF220" i="8"/>
  <c r="AE220" i="8"/>
  <c r="AD220" i="8"/>
  <c r="AC220" i="8"/>
  <c r="AB220" i="8"/>
  <c r="AA220" i="8"/>
  <c r="Z220" i="8"/>
  <c r="Y220" i="8"/>
  <c r="X220" i="8"/>
  <c r="W220" i="8"/>
  <c r="V220" i="8"/>
  <c r="U220" i="8"/>
  <c r="T220" i="8"/>
  <c r="S220" i="8"/>
  <c r="R220" i="8"/>
  <c r="Q220" i="8"/>
  <c r="P220" i="8"/>
  <c r="O220" i="8"/>
  <c r="N220" i="8"/>
  <c r="M220" i="8"/>
  <c r="AR206" i="8"/>
  <c r="AQ206" i="8"/>
  <c r="AQ222" i="8" s="1"/>
  <c r="AP206" i="8"/>
  <c r="AP222" i="8" s="1"/>
  <c r="AO206" i="8"/>
  <c r="AN206" i="8"/>
  <c r="AM206" i="8"/>
  <c r="AM222" i="8" s="1"/>
  <c r="AL206" i="8"/>
  <c r="AL222" i="8" s="1"/>
  <c r="AK206" i="8"/>
  <c r="AK222" i="8" s="1"/>
  <c r="AJ206" i="8"/>
  <c r="AJ222" i="8" s="1"/>
  <c r="AI206" i="8"/>
  <c r="AH206" i="8"/>
  <c r="AG206" i="8"/>
  <c r="AG222" i="8" s="1"/>
  <c r="AF206" i="8"/>
  <c r="AF222" i="8" s="1"/>
  <c r="AE206" i="8"/>
  <c r="AE222" i="8" s="1"/>
  <c r="AD206" i="8"/>
  <c r="AC206" i="8"/>
  <c r="AC222" i="8" s="1"/>
  <c r="AB206" i="8"/>
  <c r="AB222" i="8" s="1"/>
  <c r="AA206" i="8"/>
  <c r="Z206" i="8"/>
  <c r="Y206" i="8"/>
  <c r="Y222" i="8" s="1"/>
  <c r="X206" i="8"/>
  <c r="W206" i="8"/>
  <c r="V206" i="8"/>
  <c r="U206" i="8"/>
  <c r="U222" i="8" s="1"/>
  <c r="T206" i="8"/>
  <c r="T222" i="8" s="1"/>
  <c r="S206" i="8"/>
  <c r="R206" i="8"/>
  <c r="Q206" i="8"/>
  <c r="Q222" i="8" s="1"/>
  <c r="P206" i="8"/>
  <c r="P222" i="8" s="1"/>
  <c r="O206" i="8"/>
  <c r="O222" i="8" s="1"/>
  <c r="N206" i="8"/>
  <c r="N222" i="8" s="1"/>
  <c r="M206" i="8"/>
  <c r="AR189" i="8"/>
  <c r="AQ189" i="8"/>
  <c r="AP189" i="8"/>
  <c r="AO189" i="8"/>
  <c r="AN189" i="8"/>
  <c r="AM189" i="8"/>
  <c r="AL189" i="8"/>
  <c r="AK189" i="8"/>
  <c r="AJ189" i="8"/>
  <c r="AI189" i="8"/>
  <c r="AH189" i="8"/>
  <c r="AG189" i="8"/>
  <c r="AF189" i="8"/>
  <c r="AE189" i="8"/>
  <c r="AD189" i="8"/>
  <c r="AC189" i="8"/>
  <c r="AB189" i="8"/>
  <c r="AA189" i="8"/>
  <c r="Z189" i="8"/>
  <c r="Y189" i="8"/>
  <c r="X189" i="8"/>
  <c r="W189" i="8"/>
  <c r="V189" i="8"/>
  <c r="U189" i="8"/>
  <c r="T189" i="8"/>
  <c r="S189" i="8"/>
  <c r="R189" i="8"/>
  <c r="Q189" i="8"/>
  <c r="P189" i="8"/>
  <c r="O189" i="8"/>
  <c r="N189" i="8"/>
  <c r="M189" i="8"/>
  <c r="AR175" i="8"/>
  <c r="AR191" i="8" s="1"/>
  <c r="AQ175" i="8"/>
  <c r="AQ191" i="8" s="1"/>
  <c r="AP175" i="8"/>
  <c r="AP191" i="8" s="1"/>
  <c r="AO175" i="8"/>
  <c r="AO191" i="8" s="1"/>
  <c r="AN175" i="8"/>
  <c r="AM175" i="8"/>
  <c r="AL175" i="8"/>
  <c r="AK175" i="8"/>
  <c r="AK191" i="8" s="1"/>
  <c r="AJ175" i="8"/>
  <c r="AI175" i="8"/>
  <c r="AH175" i="8"/>
  <c r="AG175" i="8"/>
  <c r="AF175" i="8"/>
  <c r="AF191" i="8" s="1"/>
  <c r="AE175" i="8"/>
  <c r="AD175" i="8"/>
  <c r="AC175" i="8"/>
  <c r="AB175" i="8"/>
  <c r="AA175" i="8"/>
  <c r="AA191" i="8" s="1"/>
  <c r="Z175" i="8"/>
  <c r="Z191" i="8" s="1"/>
  <c r="Y175" i="8"/>
  <c r="Y191" i="8" s="1"/>
  <c r="X175" i="8"/>
  <c r="X191" i="8" s="1"/>
  <c r="W175" i="8"/>
  <c r="W191" i="8" s="1"/>
  <c r="V175" i="8"/>
  <c r="V191" i="8" s="1"/>
  <c r="U175" i="8"/>
  <c r="U191" i="8" s="1"/>
  <c r="T175" i="8"/>
  <c r="T191" i="8" s="1"/>
  <c r="S175" i="8"/>
  <c r="S191" i="8" s="1"/>
  <c r="R175" i="8"/>
  <c r="Q175" i="8"/>
  <c r="P175" i="8"/>
  <c r="O175" i="8"/>
  <c r="O191" i="8" s="1"/>
  <c r="N175" i="8"/>
  <c r="M175" i="8"/>
  <c r="AR158" i="8"/>
  <c r="AQ158" i="8"/>
  <c r="AP158" i="8"/>
  <c r="AO158" i="8"/>
  <c r="AN158" i="8"/>
  <c r="AM158" i="8"/>
  <c r="AL158" i="8"/>
  <c r="AK158" i="8"/>
  <c r="AJ158" i="8"/>
  <c r="AI158" i="8"/>
  <c r="AH158" i="8"/>
  <c r="AG158" i="8"/>
  <c r="AF158" i="8"/>
  <c r="AE158" i="8"/>
  <c r="AD158" i="8"/>
  <c r="AC158" i="8"/>
  <c r="AB158" i="8"/>
  <c r="AA158" i="8"/>
  <c r="Z158" i="8"/>
  <c r="Y158" i="8"/>
  <c r="X158" i="8"/>
  <c r="W158" i="8"/>
  <c r="V158" i="8"/>
  <c r="U158" i="8"/>
  <c r="T158" i="8"/>
  <c r="S158" i="8"/>
  <c r="R158" i="8"/>
  <c r="Q158" i="8"/>
  <c r="P158" i="8"/>
  <c r="P160" i="8" s="1"/>
  <c r="O158" i="8"/>
  <c r="N158" i="8"/>
  <c r="M158" i="8"/>
  <c r="AR144" i="8"/>
  <c r="AQ144" i="8"/>
  <c r="AP144" i="8"/>
  <c r="AP160" i="8" s="1"/>
  <c r="AO144" i="8"/>
  <c r="AO160" i="8" s="1"/>
  <c r="AN144" i="8"/>
  <c r="AN160" i="8" s="1"/>
  <c r="AM144" i="8"/>
  <c r="AM160" i="8" s="1"/>
  <c r="AL144" i="8"/>
  <c r="AL160" i="8" s="1"/>
  <c r="AK144" i="8"/>
  <c r="AJ144" i="8"/>
  <c r="AJ160" i="8" s="1"/>
  <c r="AI144" i="8"/>
  <c r="AI160" i="8" s="1"/>
  <c r="AH144" i="8"/>
  <c r="AH160" i="8" s="1"/>
  <c r="AG144" i="8"/>
  <c r="AF144" i="8"/>
  <c r="AE144" i="8"/>
  <c r="AD144" i="8"/>
  <c r="AC144" i="8"/>
  <c r="AB144" i="8"/>
  <c r="AA144" i="8"/>
  <c r="AA160" i="8" s="1"/>
  <c r="Z144" i="8"/>
  <c r="Y144" i="8"/>
  <c r="X144" i="8"/>
  <c r="W144" i="8"/>
  <c r="W160" i="8" s="1"/>
  <c r="V144" i="8"/>
  <c r="U144" i="8"/>
  <c r="U160" i="8" s="1"/>
  <c r="T144" i="8"/>
  <c r="T160" i="8" s="1"/>
  <c r="S144" i="8"/>
  <c r="S160" i="8" s="1"/>
  <c r="R144" i="8"/>
  <c r="R160" i="8" s="1"/>
  <c r="Q144" i="8"/>
  <c r="Q160" i="8" s="1"/>
  <c r="P144" i="8"/>
  <c r="O144" i="8"/>
  <c r="N144" i="8"/>
  <c r="N160" i="8" s="1"/>
  <c r="M144" i="8"/>
  <c r="M160" i="8" s="1"/>
  <c r="V129" i="8"/>
  <c r="AR127" i="8"/>
  <c r="AQ127" i="8"/>
  <c r="AP127" i="8"/>
  <c r="AO127" i="8"/>
  <c r="AN127" i="8"/>
  <c r="AM127" i="8"/>
  <c r="AL127" i="8"/>
  <c r="AK127" i="8"/>
  <c r="AJ127" i="8"/>
  <c r="AI127" i="8"/>
  <c r="AH127" i="8"/>
  <c r="AG127" i="8"/>
  <c r="AF127" i="8"/>
  <c r="AE127" i="8"/>
  <c r="AD127" i="8"/>
  <c r="AC127" i="8"/>
  <c r="AB127" i="8"/>
  <c r="AA127" i="8"/>
  <c r="Z127" i="8"/>
  <c r="Y127" i="8"/>
  <c r="X127" i="8"/>
  <c r="W127" i="8"/>
  <c r="V127" i="8"/>
  <c r="U127" i="8"/>
  <c r="T127" i="8"/>
  <c r="S127" i="8"/>
  <c r="R127" i="8"/>
  <c r="Q127" i="8"/>
  <c r="P127" i="8"/>
  <c r="O127" i="8"/>
  <c r="N127" i="8"/>
  <c r="M127" i="8"/>
  <c r="AR113" i="8"/>
  <c r="AR129" i="8" s="1"/>
  <c r="AQ113" i="8"/>
  <c r="AQ129" i="8" s="1"/>
  <c r="AP113" i="8"/>
  <c r="AP129" i="8" s="1"/>
  <c r="AO113" i="8"/>
  <c r="AO129" i="8" s="1"/>
  <c r="AN113" i="8"/>
  <c r="AM113" i="8"/>
  <c r="AL113" i="8"/>
  <c r="AL129" i="8" s="1"/>
  <c r="AK113" i="8"/>
  <c r="AK129" i="8" s="1"/>
  <c r="AJ113" i="8"/>
  <c r="AJ129" i="8" s="1"/>
  <c r="AI113" i="8"/>
  <c r="AH113" i="8"/>
  <c r="AH129" i="8" s="1"/>
  <c r="AG113" i="8"/>
  <c r="AF113" i="8"/>
  <c r="AE113" i="8"/>
  <c r="AE129" i="8" s="1"/>
  <c r="AD113" i="8"/>
  <c r="AC113" i="8"/>
  <c r="AB113" i="8"/>
  <c r="AA113" i="8"/>
  <c r="Z113" i="8"/>
  <c r="Y113" i="8"/>
  <c r="X113" i="8"/>
  <c r="W113" i="8"/>
  <c r="V113" i="8"/>
  <c r="U113" i="8"/>
  <c r="U129" i="8" s="1"/>
  <c r="T113" i="8"/>
  <c r="T129" i="8" s="1"/>
  <c r="S113" i="8"/>
  <c r="S129" i="8" s="1"/>
  <c r="R113" i="8"/>
  <c r="R129" i="8" s="1"/>
  <c r="Q113" i="8"/>
  <c r="Q129" i="8" s="1"/>
  <c r="P113" i="8"/>
  <c r="P129" i="8" s="1"/>
  <c r="O113" i="8"/>
  <c r="O129" i="8" s="1"/>
  <c r="N113" i="8"/>
  <c r="N129" i="8" s="1"/>
  <c r="M113" i="8"/>
  <c r="AR96" i="8"/>
  <c r="AQ96" i="8"/>
  <c r="AP96" i="8"/>
  <c r="AO96" i="8"/>
  <c r="AN96" i="8"/>
  <c r="AM96" i="8"/>
  <c r="AL96" i="8"/>
  <c r="AK96" i="8"/>
  <c r="AJ96" i="8"/>
  <c r="AI96" i="8"/>
  <c r="AH96" i="8"/>
  <c r="AG96" i="8"/>
  <c r="AF96" i="8"/>
  <c r="AE96" i="8"/>
  <c r="AD96" i="8"/>
  <c r="AC96" i="8"/>
  <c r="AB96" i="8"/>
  <c r="AA96" i="8"/>
  <c r="Z96" i="8"/>
  <c r="Y96" i="8"/>
  <c r="X96" i="8"/>
  <c r="W96" i="8"/>
  <c r="V96" i="8"/>
  <c r="U96" i="8"/>
  <c r="T96" i="8"/>
  <c r="S96" i="8"/>
  <c r="R96" i="8"/>
  <c r="Q96" i="8"/>
  <c r="P96" i="8"/>
  <c r="O96" i="8"/>
  <c r="N96" i="8"/>
  <c r="M96" i="8"/>
  <c r="AR82" i="8"/>
  <c r="AQ82" i="8"/>
  <c r="AQ98" i="8" s="1"/>
  <c r="AP82" i="8"/>
  <c r="AP98" i="8" s="1"/>
  <c r="AO82" i="8"/>
  <c r="AN82" i="8"/>
  <c r="AN98" i="8" s="1"/>
  <c r="AM82" i="8"/>
  <c r="AL82" i="8"/>
  <c r="AK82" i="8"/>
  <c r="AJ82" i="8"/>
  <c r="AJ98" i="8" s="1"/>
  <c r="AI82" i="8"/>
  <c r="AH82" i="8"/>
  <c r="AH98" i="8" s="1"/>
  <c r="AG82" i="8"/>
  <c r="AF82" i="8"/>
  <c r="AE82" i="8"/>
  <c r="AE98" i="8" s="1"/>
  <c r="AD82" i="8"/>
  <c r="AD98" i="8" s="1"/>
  <c r="AC82" i="8"/>
  <c r="AC98" i="8" s="1"/>
  <c r="AB82" i="8"/>
  <c r="AB98" i="8" s="1"/>
  <c r="AA82" i="8"/>
  <c r="AA98" i="8" s="1"/>
  <c r="Z82" i="8"/>
  <c r="Z98" i="8" s="1"/>
  <c r="Y82" i="8"/>
  <c r="Y98" i="8" s="1"/>
  <c r="X82" i="8"/>
  <c r="W82" i="8"/>
  <c r="W98" i="8" s="1"/>
  <c r="V82" i="8"/>
  <c r="U82" i="8"/>
  <c r="U98" i="8" s="1"/>
  <c r="T82" i="8"/>
  <c r="T98" i="8" s="1"/>
  <c r="S82" i="8"/>
  <c r="R82" i="8"/>
  <c r="R98" i="8" s="1"/>
  <c r="Q82" i="8"/>
  <c r="P82" i="8"/>
  <c r="O82" i="8"/>
  <c r="N82" i="8"/>
  <c r="N98" i="8" s="1"/>
  <c r="M82" i="8"/>
  <c r="M67" i="8"/>
  <c r="AR65" i="8"/>
  <c r="AQ65" i="8"/>
  <c r="AP65" i="8"/>
  <c r="AO65" i="8"/>
  <c r="AN65" i="8"/>
  <c r="AM65" i="8"/>
  <c r="AL65" i="8"/>
  <c r="AK65" i="8"/>
  <c r="AJ65" i="8"/>
  <c r="AI65" i="8"/>
  <c r="AH65" i="8"/>
  <c r="AG65" i="8"/>
  <c r="AF65" i="8"/>
  <c r="AE65" i="8"/>
  <c r="AD65" i="8"/>
  <c r="AC65" i="8"/>
  <c r="AB65" i="8"/>
  <c r="AA65" i="8"/>
  <c r="Z65" i="8"/>
  <c r="Y65" i="8"/>
  <c r="X65" i="8"/>
  <c r="W65" i="8"/>
  <c r="V65" i="8"/>
  <c r="U65" i="8"/>
  <c r="T65" i="8"/>
  <c r="S65" i="8"/>
  <c r="R65" i="8"/>
  <c r="Q65" i="8"/>
  <c r="P65" i="8"/>
  <c r="O65" i="8"/>
  <c r="N65" i="8"/>
  <c r="M65" i="8"/>
  <c r="AR51" i="8"/>
  <c r="AR67" i="8" s="1"/>
  <c r="AQ51" i="8"/>
  <c r="AQ67" i="8" s="1"/>
  <c r="AP51" i="8"/>
  <c r="AP67" i="8" s="1"/>
  <c r="AO51" i="8"/>
  <c r="AO67" i="8" s="1"/>
  <c r="AN51" i="8"/>
  <c r="AN67" i="8" s="1"/>
  <c r="AM51" i="8"/>
  <c r="AM67" i="8" s="1"/>
  <c r="AL51" i="8"/>
  <c r="AL67" i="8" s="1"/>
  <c r="AK51" i="8"/>
  <c r="AK67" i="8" s="1"/>
  <c r="AJ51" i="8"/>
  <c r="AJ67" i="8" s="1"/>
  <c r="AI51" i="8"/>
  <c r="AI67" i="8" s="1"/>
  <c r="AH51" i="8"/>
  <c r="AH67" i="8" s="1"/>
  <c r="AG51" i="8"/>
  <c r="AG67" i="8" s="1"/>
  <c r="AF51" i="8"/>
  <c r="AF67" i="8" s="1"/>
  <c r="AE51" i="8"/>
  <c r="AE67" i="8" s="1"/>
  <c r="AD51" i="8"/>
  <c r="AD67" i="8" s="1"/>
  <c r="AC51" i="8"/>
  <c r="AC67" i="8" s="1"/>
  <c r="AB51" i="8"/>
  <c r="AB67" i="8" s="1"/>
  <c r="AA51" i="8"/>
  <c r="AA67" i="8" s="1"/>
  <c r="Z51" i="8"/>
  <c r="Z67" i="8" s="1"/>
  <c r="Y51" i="8"/>
  <c r="Y67" i="8" s="1"/>
  <c r="X51" i="8"/>
  <c r="X67" i="8" s="1"/>
  <c r="W51" i="8"/>
  <c r="W67" i="8" s="1"/>
  <c r="V51" i="8"/>
  <c r="V67" i="8" s="1"/>
  <c r="U51" i="8"/>
  <c r="U67" i="8" s="1"/>
  <c r="T51" i="8"/>
  <c r="T67" i="8" s="1"/>
  <c r="S51" i="8"/>
  <c r="S67" i="8" s="1"/>
  <c r="R51" i="8"/>
  <c r="R67" i="8" s="1"/>
  <c r="Q51" i="8"/>
  <c r="Q67" i="8" s="1"/>
  <c r="P51" i="8"/>
  <c r="P67" i="8" s="1"/>
  <c r="O51" i="8"/>
  <c r="O67" i="8" s="1"/>
  <c r="N51" i="8"/>
  <c r="N67" i="8" s="1"/>
  <c r="M51" i="8"/>
  <c r="AK251" i="7"/>
  <c r="AK253" i="7" s="1"/>
  <c r="AJ251" i="7"/>
  <c r="AI251" i="7"/>
  <c r="AH251" i="7"/>
  <c r="AG251" i="7"/>
  <c r="AF251" i="7"/>
  <c r="AE251" i="7"/>
  <c r="AE253" i="7" s="1"/>
  <c r="AD251" i="7"/>
  <c r="AD253" i="7" s="1"/>
  <c r="AC251" i="7"/>
  <c r="AC253" i="7" s="1"/>
  <c r="AB251" i="7"/>
  <c r="AA251" i="7"/>
  <c r="Z251" i="7"/>
  <c r="Y251" i="7"/>
  <c r="X251" i="7"/>
  <c r="W251" i="7"/>
  <c r="V251" i="7"/>
  <c r="V253" i="7" s="1"/>
  <c r="U251" i="7"/>
  <c r="T251" i="7"/>
  <c r="S251" i="7"/>
  <c r="R251" i="7"/>
  <c r="Q251" i="7"/>
  <c r="P251" i="7"/>
  <c r="O251" i="7"/>
  <c r="O253" i="7" s="1"/>
  <c r="N251" i="7"/>
  <c r="N253" i="7" s="1"/>
  <c r="M251" i="7"/>
  <c r="M253" i="7" s="1"/>
  <c r="AK237" i="7"/>
  <c r="AJ237" i="7"/>
  <c r="AJ253" i="7" s="1"/>
  <c r="AI237" i="7"/>
  <c r="AI253" i="7" s="1"/>
  <c r="AH237" i="7"/>
  <c r="AG237" i="7"/>
  <c r="AG253" i="7" s="1"/>
  <c r="AF237" i="7"/>
  <c r="AE237" i="7"/>
  <c r="AD237" i="7"/>
  <c r="AC237" i="7"/>
  <c r="AB237" i="7"/>
  <c r="AA237" i="7"/>
  <c r="AA253" i="7" s="1"/>
  <c r="Z237" i="7"/>
  <c r="Y237" i="7"/>
  <c r="Y253" i="7" s="1"/>
  <c r="X237" i="7"/>
  <c r="X253" i="7" s="1"/>
  <c r="W237" i="7"/>
  <c r="V237" i="7"/>
  <c r="U237" i="7"/>
  <c r="T237" i="7"/>
  <c r="S237" i="7"/>
  <c r="S253" i="7" s="1"/>
  <c r="R237" i="7"/>
  <c r="Q237" i="7"/>
  <c r="Q253" i="7" s="1"/>
  <c r="P237" i="7"/>
  <c r="P253" i="7" s="1"/>
  <c r="O237" i="7"/>
  <c r="N237" i="7"/>
  <c r="M237" i="7"/>
  <c r="Y222" i="7"/>
  <c r="AK220" i="7"/>
  <c r="AJ220" i="7"/>
  <c r="AI220" i="7"/>
  <c r="AH220" i="7"/>
  <c r="AH222" i="7" s="1"/>
  <c r="AG220" i="7"/>
  <c r="AF220" i="7"/>
  <c r="AE220" i="7"/>
  <c r="AD220" i="7"/>
  <c r="AC220" i="7"/>
  <c r="AC222" i="7" s="1"/>
  <c r="AB220" i="7"/>
  <c r="AA220" i="7"/>
  <c r="Z220" i="7"/>
  <c r="Y220" i="7"/>
  <c r="X220" i="7"/>
  <c r="W220" i="7"/>
  <c r="V220" i="7"/>
  <c r="U220" i="7"/>
  <c r="U222" i="7" s="1"/>
  <c r="T220" i="7"/>
  <c r="S220" i="7"/>
  <c r="R220" i="7"/>
  <c r="Q220" i="7"/>
  <c r="Q222" i="7" s="1"/>
  <c r="P220" i="7"/>
  <c r="P222" i="7" s="1"/>
  <c r="O220" i="7"/>
  <c r="N220" i="7"/>
  <c r="M220" i="7"/>
  <c r="AK206" i="7"/>
  <c r="AJ206" i="7"/>
  <c r="AJ222" i="7" s="1"/>
  <c r="AI206" i="7"/>
  <c r="AH206" i="7"/>
  <c r="AG206" i="7"/>
  <c r="AG222" i="7" s="1"/>
  <c r="AF206" i="7"/>
  <c r="AE206" i="7"/>
  <c r="AE222" i="7" s="1"/>
  <c r="AD206" i="7"/>
  <c r="AC206" i="7"/>
  <c r="AB206" i="7"/>
  <c r="AB222" i="7" s="1"/>
  <c r="AA206" i="7"/>
  <c r="AA222" i="7" s="1"/>
  <c r="Z206" i="7"/>
  <c r="Y206" i="7"/>
  <c r="X206" i="7"/>
  <c r="W206" i="7"/>
  <c r="V206" i="7"/>
  <c r="V222" i="7" s="1"/>
  <c r="U206" i="7"/>
  <c r="T206" i="7"/>
  <c r="T222" i="7" s="1"/>
  <c r="S206" i="7"/>
  <c r="S222" i="7" s="1"/>
  <c r="R206" i="7"/>
  <c r="Q206" i="7"/>
  <c r="P206" i="7"/>
  <c r="O206" i="7"/>
  <c r="O222" i="7" s="1"/>
  <c r="N206" i="7"/>
  <c r="N222" i="7" s="1"/>
  <c r="M206" i="7"/>
  <c r="AJ191" i="7"/>
  <c r="AK189" i="7"/>
  <c r="AK191" i="7" s="1"/>
  <c r="AJ189" i="7"/>
  <c r="AI189" i="7"/>
  <c r="AH189" i="7"/>
  <c r="AG189" i="7"/>
  <c r="AF189" i="7"/>
  <c r="AF191" i="7" s="1"/>
  <c r="AE189" i="7"/>
  <c r="AD189" i="7"/>
  <c r="AC189" i="7"/>
  <c r="AC191" i="7" s="1"/>
  <c r="AB189" i="7"/>
  <c r="AB191" i="7" s="1"/>
  <c r="AA189" i="7"/>
  <c r="Z189" i="7"/>
  <c r="Y189" i="7"/>
  <c r="X189" i="7"/>
  <c r="X191" i="7" s="1"/>
  <c r="W189" i="7"/>
  <c r="V189" i="7"/>
  <c r="U189" i="7"/>
  <c r="T189" i="7"/>
  <c r="S189" i="7"/>
  <c r="R189" i="7"/>
  <c r="Q189" i="7"/>
  <c r="P189" i="7"/>
  <c r="P191" i="7" s="1"/>
  <c r="O189" i="7"/>
  <c r="N189" i="7"/>
  <c r="M189" i="7"/>
  <c r="M191" i="7" s="1"/>
  <c r="AK175" i="7"/>
  <c r="AJ175" i="7"/>
  <c r="AI175" i="7"/>
  <c r="AH175" i="7"/>
  <c r="AG175" i="7"/>
  <c r="AG191" i="7" s="1"/>
  <c r="AF175" i="7"/>
  <c r="AE175" i="7"/>
  <c r="AE191" i="7" s="1"/>
  <c r="AD175" i="7"/>
  <c r="AC175" i="7"/>
  <c r="AB175" i="7"/>
  <c r="AA175" i="7"/>
  <c r="Z175" i="7"/>
  <c r="Y175" i="7"/>
  <c r="Y191" i="7" s="1"/>
  <c r="X175" i="7"/>
  <c r="W175" i="7"/>
  <c r="V175" i="7"/>
  <c r="U175" i="7"/>
  <c r="T175" i="7"/>
  <c r="T191" i="7" s="1"/>
  <c r="S175" i="7"/>
  <c r="R175" i="7"/>
  <c r="Q175" i="7"/>
  <c r="P175" i="7"/>
  <c r="O175" i="7"/>
  <c r="O191" i="7" s="1"/>
  <c r="N175" i="7"/>
  <c r="M175" i="7"/>
  <c r="AE160" i="7"/>
  <c r="O160" i="7"/>
  <c r="AK158" i="7"/>
  <c r="AJ158" i="7"/>
  <c r="AI158" i="7"/>
  <c r="AH158" i="7"/>
  <c r="AG158" i="7"/>
  <c r="AF158" i="7"/>
  <c r="AF160" i="7" s="1"/>
  <c r="AE158" i="7"/>
  <c r="AD158" i="7"/>
  <c r="AD160" i="7" s="1"/>
  <c r="AC158" i="7"/>
  <c r="AB158" i="7"/>
  <c r="AA158" i="7"/>
  <c r="AA160" i="7" s="1"/>
  <c r="Z158" i="7"/>
  <c r="Y158" i="7"/>
  <c r="X158" i="7"/>
  <c r="X160" i="7" s="1"/>
  <c r="W158" i="7"/>
  <c r="V158" i="7"/>
  <c r="V160" i="7" s="1"/>
  <c r="U158" i="7"/>
  <c r="T158" i="7"/>
  <c r="S158" i="7"/>
  <c r="R158" i="7"/>
  <c r="Q158" i="7"/>
  <c r="P158" i="7"/>
  <c r="P160" i="7" s="1"/>
  <c r="O158" i="7"/>
  <c r="N158" i="7"/>
  <c r="M158" i="7"/>
  <c r="AK144" i="7"/>
  <c r="AK160" i="7" s="1"/>
  <c r="AJ144" i="7"/>
  <c r="AJ160" i="7" s="1"/>
  <c r="AI144" i="7"/>
  <c r="AH144" i="7"/>
  <c r="AG144" i="7"/>
  <c r="AG160" i="7" s="1"/>
  <c r="AF144" i="7"/>
  <c r="AE144" i="7"/>
  <c r="AD144" i="7"/>
  <c r="AC144" i="7"/>
  <c r="AC160" i="7" s="1"/>
  <c r="AB144" i="7"/>
  <c r="AA144" i="7"/>
  <c r="Z144" i="7"/>
  <c r="Z160" i="7" s="1"/>
  <c r="Y144" i="7"/>
  <c r="Y160" i="7" s="1"/>
  <c r="X144" i="7"/>
  <c r="W144" i="7"/>
  <c r="V144" i="7"/>
  <c r="U144" i="7"/>
  <c r="T144" i="7"/>
  <c r="T160" i="7" s="1"/>
  <c r="S144" i="7"/>
  <c r="R144" i="7"/>
  <c r="Q144" i="7"/>
  <c r="P144" i="7"/>
  <c r="O144" i="7"/>
  <c r="N144" i="7"/>
  <c r="M144" i="7"/>
  <c r="Z129" i="7"/>
  <c r="R129" i="7"/>
  <c r="AK127" i="7"/>
  <c r="AJ127" i="7"/>
  <c r="AI127" i="7"/>
  <c r="AH127" i="7"/>
  <c r="AH129" i="7" s="1"/>
  <c r="AG127" i="7"/>
  <c r="AF127" i="7"/>
  <c r="AE127" i="7"/>
  <c r="AD127" i="7"/>
  <c r="AC127" i="7"/>
  <c r="AB127" i="7"/>
  <c r="AA127" i="7"/>
  <c r="AA129" i="7" s="1"/>
  <c r="Z127" i="7"/>
  <c r="Y127" i="7"/>
  <c r="X127" i="7"/>
  <c r="W127" i="7"/>
  <c r="V127" i="7"/>
  <c r="U127" i="7"/>
  <c r="T127" i="7"/>
  <c r="S127" i="7"/>
  <c r="S129" i="7" s="1"/>
  <c r="R127" i="7"/>
  <c r="Q127" i="7"/>
  <c r="Q129" i="7" s="1"/>
  <c r="P127" i="7"/>
  <c r="O127" i="7"/>
  <c r="N127" i="7"/>
  <c r="N129" i="7" s="1"/>
  <c r="M127" i="7"/>
  <c r="AK113" i="7"/>
  <c r="AK129" i="7" s="1"/>
  <c r="AJ113" i="7"/>
  <c r="AJ129" i="7" s="1"/>
  <c r="AI113" i="7"/>
  <c r="AH113" i="7"/>
  <c r="AG113" i="7"/>
  <c r="AF113" i="7"/>
  <c r="AF129" i="7" s="1"/>
  <c r="AE113" i="7"/>
  <c r="AE129" i="7" s="1"/>
  <c r="AD113" i="7"/>
  <c r="AC113" i="7"/>
  <c r="AB113" i="7"/>
  <c r="AA113" i="7"/>
  <c r="Z113" i="7"/>
  <c r="Y113" i="7"/>
  <c r="X113" i="7"/>
  <c r="W113" i="7"/>
  <c r="V113" i="7"/>
  <c r="U113" i="7"/>
  <c r="U129" i="7" s="1"/>
  <c r="T113" i="7"/>
  <c r="T129" i="7" s="1"/>
  <c r="S113" i="7"/>
  <c r="R113" i="7"/>
  <c r="Q113" i="7"/>
  <c r="P113" i="7"/>
  <c r="P129" i="7" s="1"/>
  <c r="O113" i="7"/>
  <c r="O129" i="7" s="1"/>
  <c r="N113" i="7"/>
  <c r="M113" i="7"/>
  <c r="M129" i="7" s="1"/>
  <c r="AK96" i="7"/>
  <c r="AJ96" i="7"/>
  <c r="AJ98" i="7" s="1"/>
  <c r="AI96" i="7"/>
  <c r="AH96" i="7"/>
  <c r="AG96" i="7"/>
  <c r="AG98" i="7" s="1"/>
  <c r="AF96" i="7"/>
  <c r="AE96" i="7"/>
  <c r="AD96" i="7"/>
  <c r="AC96" i="7"/>
  <c r="AC98" i="7" s="1"/>
  <c r="AB96" i="7"/>
  <c r="AA96" i="7"/>
  <c r="Z96" i="7"/>
  <c r="Y96" i="7"/>
  <c r="X96" i="7"/>
  <c r="W96" i="7"/>
  <c r="V96" i="7"/>
  <c r="V98" i="7" s="1"/>
  <c r="U96" i="7"/>
  <c r="U98" i="7" s="1"/>
  <c r="T96" i="7"/>
  <c r="S96" i="7"/>
  <c r="R96" i="7"/>
  <c r="Q96" i="7"/>
  <c r="Q98" i="7" s="1"/>
  <c r="P96" i="7"/>
  <c r="O96" i="7"/>
  <c r="N96" i="7"/>
  <c r="N98" i="7" s="1"/>
  <c r="M96" i="7"/>
  <c r="AK82" i="7"/>
  <c r="AJ82" i="7"/>
  <c r="AI82" i="7"/>
  <c r="AH82" i="7"/>
  <c r="AH98" i="7" s="1"/>
  <c r="AG82" i="7"/>
  <c r="AF82" i="7"/>
  <c r="AE82" i="7"/>
  <c r="AD82" i="7"/>
  <c r="AC82" i="7"/>
  <c r="AB82" i="7"/>
  <c r="AA82" i="7"/>
  <c r="AA98" i="7" s="1"/>
  <c r="Z82" i="7"/>
  <c r="Z98" i="7" s="1"/>
  <c r="Y82" i="7"/>
  <c r="X82" i="7"/>
  <c r="X98" i="7" s="1"/>
  <c r="W82" i="7"/>
  <c r="W98" i="7" s="1"/>
  <c r="V82" i="7"/>
  <c r="U82" i="7"/>
  <c r="T82" i="7"/>
  <c r="S82" i="7"/>
  <c r="S98" i="7" s="1"/>
  <c r="R82" i="7"/>
  <c r="R98" i="7" s="1"/>
  <c r="Q82" i="7"/>
  <c r="P82" i="7"/>
  <c r="P98" i="7" s="1"/>
  <c r="O82" i="7"/>
  <c r="N82" i="7"/>
  <c r="M82" i="7"/>
  <c r="M98" i="7" s="1"/>
  <c r="AF67" i="7"/>
  <c r="X67" i="7"/>
  <c r="P67" i="7"/>
  <c r="AK65" i="7"/>
  <c r="AJ65" i="7"/>
  <c r="AJ67" i="7" s="1"/>
  <c r="AI65" i="7"/>
  <c r="AH65" i="7"/>
  <c r="AG65" i="7"/>
  <c r="AG67" i="7" s="1"/>
  <c r="AF65" i="7"/>
  <c r="AE65" i="7"/>
  <c r="AE67" i="7" s="1"/>
  <c r="AD65" i="7"/>
  <c r="AC65" i="7"/>
  <c r="AB65" i="7"/>
  <c r="AB67" i="7" s="1"/>
  <c r="AA65" i="7"/>
  <c r="Z65" i="7"/>
  <c r="Y65" i="7"/>
  <c r="Y67" i="7" s="1"/>
  <c r="X65" i="7"/>
  <c r="W65" i="7"/>
  <c r="W67" i="7" s="1"/>
  <c r="V65" i="7"/>
  <c r="U65" i="7"/>
  <c r="T65" i="7"/>
  <c r="T67" i="7" s="1"/>
  <c r="S65" i="7"/>
  <c r="R65" i="7"/>
  <c r="Q65" i="7"/>
  <c r="Q67" i="7" s="1"/>
  <c r="P65" i="7"/>
  <c r="O65" i="7"/>
  <c r="O67" i="7" s="1"/>
  <c r="N65" i="7"/>
  <c r="M65" i="7"/>
  <c r="AK51" i="7"/>
  <c r="AK67" i="7" s="1"/>
  <c r="AJ51" i="7"/>
  <c r="AI51" i="7"/>
  <c r="AI67" i="7" s="1"/>
  <c r="AH51" i="7"/>
  <c r="AH67" i="7" s="1"/>
  <c r="AG51" i="7"/>
  <c r="AF51" i="7"/>
  <c r="AE51" i="7"/>
  <c r="AD51" i="7"/>
  <c r="AD67" i="7" s="1"/>
  <c r="AC51" i="7"/>
  <c r="AC67" i="7" s="1"/>
  <c r="AB51" i="7"/>
  <c r="AA51" i="7"/>
  <c r="AA67" i="7" s="1"/>
  <c r="Z51" i="7"/>
  <c r="Z67" i="7" s="1"/>
  <c r="Y51" i="7"/>
  <c r="X51" i="7"/>
  <c r="W51" i="7"/>
  <c r="V51" i="7"/>
  <c r="V67" i="7" s="1"/>
  <c r="U51" i="7"/>
  <c r="U67" i="7" s="1"/>
  <c r="T51" i="7"/>
  <c r="S51" i="7"/>
  <c r="S67" i="7" s="1"/>
  <c r="R51" i="7"/>
  <c r="R67" i="7" s="1"/>
  <c r="Q51" i="7"/>
  <c r="P51" i="7"/>
  <c r="O51" i="7"/>
  <c r="N51" i="7"/>
  <c r="N67" i="7" s="1"/>
  <c r="M51" i="7"/>
  <c r="M67" i="7" s="1"/>
  <c r="AI253" i="5"/>
  <c r="AQ251" i="5"/>
  <c r="AP251" i="5"/>
  <c r="AO251" i="5"/>
  <c r="AN251" i="5"/>
  <c r="AM251" i="5"/>
  <c r="AL251" i="5"/>
  <c r="AK251" i="5"/>
  <c r="AJ251" i="5"/>
  <c r="AI251" i="5"/>
  <c r="AH251" i="5"/>
  <c r="AG251" i="5"/>
  <c r="AF251" i="5"/>
  <c r="AE251" i="5"/>
  <c r="AD251" i="5"/>
  <c r="AC251" i="5"/>
  <c r="AB251" i="5"/>
  <c r="AA251" i="5"/>
  <c r="Z251" i="5"/>
  <c r="Y251" i="5"/>
  <c r="X251" i="5"/>
  <c r="W251" i="5"/>
  <c r="V251" i="5"/>
  <c r="U251" i="5"/>
  <c r="T251" i="5"/>
  <c r="S251" i="5"/>
  <c r="S253" i="5" s="1"/>
  <c r="R251" i="5"/>
  <c r="Q251" i="5"/>
  <c r="P251" i="5"/>
  <c r="O251" i="5"/>
  <c r="O253" i="5" s="1"/>
  <c r="N251" i="5"/>
  <c r="M251" i="5"/>
  <c r="AQ237" i="5"/>
  <c r="AQ253" i="5" s="1"/>
  <c r="AP237" i="5"/>
  <c r="AP253" i="5" s="1"/>
  <c r="AO237" i="5"/>
  <c r="AO253" i="5" s="1"/>
  <c r="AN237" i="5"/>
  <c r="AN253" i="5" s="1"/>
  <c r="AM237" i="5"/>
  <c r="AL237" i="5"/>
  <c r="AK237" i="5"/>
  <c r="AK253" i="5" s="1"/>
  <c r="AJ237" i="5"/>
  <c r="AJ253" i="5" s="1"/>
  <c r="AI237" i="5"/>
  <c r="AH237" i="5"/>
  <c r="AH253" i="5" s="1"/>
  <c r="AG237" i="5"/>
  <c r="AF237" i="5"/>
  <c r="AE237" i="5"/>
  <c r="AD237" i="5"/>
  <c r="AC237" i="5"/>
  <c r="AB237" i="5"/>
  <c r="AA237" i="5"/>
  <c r="Z237" i="5"/>
  <c r="Z253" i="5" s="1"/>
  <c r="Y237" i="5"/>
  <c r="Y253" i="5" s="1"/>
  <c r="X237" i="5"/>
  <c r="X253" i="5" s="1"/>
  <c r="W237" i="5"/>
  <c r="W253" i="5" s="1"/>
  <c r="V237" i="5"/>
  <c r="U237" i="5"/>
  <c r="U253" i="5" s="1"/>
  <c r="T237" i="5"/>
  <c r="T253" i="5" s="1"/>
  <c r="S237" i="5"/>
  <c r="R237" i="5"/>
  <c r="R253" i="5" s="1"/>
  <c r="Q237" i="5"/>
  <c r="P237" i="5"/>
  <c r="O237" i="5"/>
  <c r="N237" i="5"/>
  <c r="M237" i="5"/>
  <c r="M253" i="5" s="1"/>
  <c r="AJ222" i="5"/>
  <c r="AF222" i="5"/>
  <c r="N222" i="5"/>
  <c r="AQ220" i="5"/>
  <c r="AP220" i="5"/>
  <c r="AO220" i="5"/>
  <c r="AN220" i="5"/>
  <c r="AN222" i="5" s="1"/>
  <c r="AM220" i="5"/>
  <c r="AL220" i="5"/>
  <c r="AK220" i="5"/>
  <c r="AJ220" i="5"/>
  <c r="AI220" i="5"/>
  <c r="AH220" i="5"/>
  <c r="AG220" i="5"/>
  <c r="AF220" i="5"/>
  <c r="AE220" i="5"/>
  <c r="AE222" i="5" s="1"/>
  <c r="AD220" i="5"/>
  <c r="AD222" i="5" s="1"/>
  <c r="AC220" i="5"/>
  <c r="AB220" i="5"/>
  <c r="AA220" i="5"/>
  <c r="Z220" i="5"/>
  <c r="Y220" i="5"/>
  <c r="X220" i="5"/>
  <c r="X222" i="5" s="1"/>
  <c r="W220" i="5"/>
  <c r="V220" i="5"/>
  <c r="U220" i="5"/>
  <c r="T220" i="5"/>
  <c r="S220" i="5"/>
  <c r="S222" i="5" s="1"/>
  <c r="R220" i="5"/>
  <c r="Q220" i="5"/>
  <c r="P220" i="5"/>
  <c r="O220" i="5"/>
  <c r="N220" i="5"/>
  <c r="M220" i="5"/>
  <c r="AQ206" i="5"/>
  <c r="AP206" i="5"/>
  <c r="AP222" i="5" s="1"/>
  <c r="AO206" i="5"/>
  <c r="AO222" i="5" s="1"/>
  <c r="AN206" i="5"/>
  <c r="AM206" i="5"/>
  <c r="AM222" i="5" s="1"/>
  <c r="AL206" i="5"/>
  <c r="AL222" i="5" s="1"/>
  <c r="AK206" i="5"/>
  <c r="AJ206" i="5"/>
  <c r="AI206" i="5"/>
  <c r="AH206" i="5"/>
  <c r="AG206" i="5"/>
  <c r="AF206" i="5"/>
  <c r="AE206" i="5"/>
  <c r="AD206" i="5"/>
  <c r="AC206" i="5"/>
  <c r="AC222" i="5" s="1"/>
  <c r="AB206" i="5"/>
  <c r="AB222" i="5" s="1"/>
  <c r="AA206" i="5"/>
  <c r="Z206" i="5"/>
  <c r="Y206" i="5"/>
  <c r="X206" i="5"/>
  <c r="W206" i="5"/>
  <c r="W222" i="5" s="1"/>
  <c r="V206" i="5"/>
  <c r="U206" i="5"/>
  <c r="U222" i="5" s="1"/>
  <c r="T206" i="5"/>
  <c r="T222" i="5" s="1"/>
  <c r="S206" i="5"/>
  <c r="R206" i="5"/>
  <c r="R222" i="5" s="1"/>
  <c r="Q206" i="5"/>
  <c r="Q222" i="5" s="1"/>
  <c r="P206" i="5"/>
  <c r="P222" i="5" s="1"/>
  <c r="O206" i="5"/>
  <c r="N206" i="5"/>
  <c r="M206" i="5"/>
  <c r="M222" i="5" s="1"/>
  <c r="AO191" i="5"/>
  <c r="AO373" i="9" s="1"/>
  <c r="AO380" i="9" s="1"/>
  <c r="AB191" i="5"/>
  <c r="AB373" i="9" s="1"/>
  <c r="Y191" i="5"/>
  <c r="Y373" i="9" s="1"/>
  <c r="AQ189" i="5"/>
  <c r="AQ371" i="9" s="1"/>
  <c r="AP189" i="5"/>
  <c r="AP371" i="9" s="1"/>
  <c r="AO189" i="5"/>
  <c r="AO371" i="9" s="1"/>
  <c r="AN189" i="5"/>
  <c r="AM189" i="5"/>
  <c r="AM371" i="9" s="1"/>
  <c r="AL189" i="5"/>
  <c r="AL371" i="9" s="1"/>
  <c r="AK189" i="5"/>
  <c r="AK371" i="9" s="1"/>
  <c r="AJ189" i="5"/>
  <c r="AJ371" i="9" s="1"/>
  <c r="AI189" i="5"/>
  <c r="AI371" i="9" s="1"/>
  <c r="AH189" i="5"/>
  <c r="AH371" i="9" s="1"/>
  <c r="AG189" i="5"/>
  <c r="AG371" i="9" s="1"/>
  <c r="AF189" i="5"/>
  <c r="AF371" i="9" s="1"/>
  <c r="AE189" i="5"/>
  <c r="AE371" i="9" s="1"/>
  <c r="AD189" i="5"/>
  <c r="AD371" i="9" s="1"/>
  <c r="AD370" i="21" s="1"/>
  <c r="AC189" i="5"/>
  <c r="AC371" i="9" s="1"/>
  <c r="AC370" i="21" s="1"/>
  <c r="AB189" i="5"/>
  <c r="AB371" i="9" s="1"/>
  <c r="AB370" i="21" s="1"/>
  <c r="AA189" i="5"/>
  <c r="AA371" i="9" s="1"/>
  <c r="AA370" i="21" s="1"/>
  <c r="Z189" i="5"/>
  <c r="Z371" i="9" s="1"/>
  <c r="Z370" i="21" s="1"/>
  <c r="Y189" i="5"/>
  <c r="Y371" i="9" s="1"/>
  <c r="Y370" i="21" s="1"/>
  <c r="X189" i="5"/>
  <c r="X371" i="9" s="1"/>
  <c r="X370" i="21" s="1"/>
  <c r="W189" i="5"/>
  <c r="W371" i="9" s="1"/>
  <c r="W370" i="21" s="1"/>
  <c r="V189" i="5"/>
  <c r="V371" i="9" s="1"/>
  <c r="V370" i="21" s="1"/>
  <c r="U189" i="5"/>
  <c r="U371" i="9" s="1"/>
  <c r="U370" i="21" s="1"/>
  <c r="T189" i="5"/>
  <c r="T371" i="9" s="1"/>
  <c r="T370" i="21" s="1"/>
  <c r="S189" i="5"/>
  <c r="S371" i="9" s="1"/>
  <c r="S370" i="21" s="1"/>
  <c r="R189" i="5"/>
  <c r="R371" i="9" s="1"/>
  <c r="R370" i="21" s="1"/>
  <c r="Q189" i="5"/>
  <c r="Q371" i="9" s="1"/>
  <c r="Q370" i="21" s="1"/>
  <c r="P189" i="5"/>
  <c r="P371" i="9" s="1"/>
  <c r="P370" i="21" s="1"/>
  <c r="O189" i="5"/>
  <c r="O371" i="9" s="1"/>
  <c r="O370" i="21" s="1"/>
  <c r="N189" i="5"/>
  <c r="N371" i="9" s="1"/>
  <c r="N370" i="21" s="1"/>
  <c r="M189" i="5"/>
  <c r="M371" i="9" s="1"/>
  <c r="AQ175" i="5"/>
  <c r="AQ191" i="5" s="1"/>
  <c r="AQ373" i="9" s="1"/>
  <c r="AP175" i="5"/>
  <c r="AP191" i="5" s="1"/>
  <c r="AP373" i="9" s="1"/>
  <c r="AP380" i="9" s="1"/>
  <c r="AO175" i="5"/>
  <c r="AN175" i="5"/>
  <c r="AM175" i="5"/>
  <c r="AL175" i="5"/>
  <c r="AK175" i="5"/>
  <c r="AJ175" i="5"/>
  <c r="AJ191" i="5" s="1"/>
  <c r="AJ373" i="9" s="1"/>
  <c r="AI175" i="5"/>
  <c r="AI191" i="5" s="1"/>
  <c r="AI373" i="9" s="1"/>
  <c r="AH175" i="5"/>
  <c r="AH191" i="5" s="1"/>
  <c r="AH373" i="9" s="1"/>
  <c r="AG175" i="5"/>
  <c r="AG191" i="5" s="1"/>
  <c r="AG373" i="9" s="1"/>
  <c r="AF175" i="5"/>
  <c r="AE175" i="5"/>
  <c r="AE191" i="5" s="1"/>
  <c r="AE373" i="9" s="1"/>
  <c r="AD175" i="5"/>
  <c r="AD191" i="5" s="1"/>
  <c r="AD373" i="9" s="1"/>
  <c r="AC175" i="5"/>
  <c r="AC191" i="5" s="1"/>
  <c r="AC373" i="9" s="1"/>
  <c r="AB175" i="5"/>
  <c r="AA175" i="5"/>
  <c r="Z175" i="5"/>
  <c r="Z191" i="5" s="1"/>
  <c r="Z373" i="9" s="1"/>
  <c r="Y175" i="5"/>
  <c r="X175" i="5"/>
  <c r="W175" i="5"/>
  <c r="W191" i="5" s="1"/>
  <c r="W373" i="9" s="1"/>
  <c r="V175" i="5"/>
  <c r="V191" i="5" s="1"/>
  <c r="V373" i="9" s="1"/>
  <c r="U175" i="5"/>
  <c r="U191" i="5" s="1"/>
  <c r="U373" i="9" s="1"/>
  <c r="T175" i="5"/>
  <c r="T191" i="5" s="1"/>
  <c r="T373" i="9" s="1"/>
  <c r="S175" i="5"/>
  <c r="R175" i="5"/>
  <c r="Q175" i="5"/>
  <c r="P175" i="5"/>
  <c r="O175" i="5"/>
  <c r="N175" i="5"/>
  <c r="N191" i="5" s="1"/>
  <c r="N373" i="9" s="1"/>
  <c r="M175" i="5"/>
  <c r="M191" i="5" s="1"/>
  <c r="M373" i="9" s="1"/>
  <c r="AG160" i="5"/>
  <c r="AF160" i="5"/>
  <c r="AD160" i="5"/>
  <c r="N160" i="5"/>
  <c r="AQ158" i="5"/>
  <c r="AP158" i="5"/>
  <c r="AO158" i="5"/>
  <c r="AO160" i="5" s="1"/>
  <c r="AN158" i="5"/>
  <c r="AN160" i="5" s="1"/>
  <c r="AM158" i="5"/>
  <c r="AL158" i="5"/>
  <c r="AK158" i="5"/>
  <c r="AJ158" i="5"/>
  <c r="AI158" i="5"/>
  <c r="AH158" i="5"/>
  <c r="AH160" i="5" s="1"/>
  <c r="AG158" i="5"/>
  <c r="AF158" i="5"/>
  <c r="AE158" i="5"/>
  <c r="AE160" i="5" s="1"/>
  <c r="AD158" i="5"/>
  <c r="AC158" i="5"/>
  <c r="AC160" i="5" s="1"/>
  <c r="AB158" i="5"/>
  <c r="AA158" i="5"/>
  <c r="Z158" i="5"/>
  <c r="Z160" i="5" s="1"/>
  <c r="Y158" i="5"/>
  <c r="Y160" i="5" s="1"/>
  <c r="X158" i="5"/>
  <c r="X160" i="5" s="1"/>
  <c r="W158" i="5"/>
  <c r="V158" i="5"/>
  <c r="U158" i="5"/>
  <c r="U160" i="5" s="1"/>
  <c r="T158" i="5"/>
  <c r="S158" i="5"/>
  <c r="R158" i="5"/>
  <c r="Q158" i="5"/>
  <c r="Q160" i="5" s="1"/>
  <c r="P158" i="5"/>
  <c r="O158" i="5"/>
  <c r="N158" i="5"/>
  <c r="M158" i="5"/>
  <c r="M160" i="5" s="1"/>
  <c r="AQ144" i="5"/>
  <c r="AP144" i="5"/>
  <c r="AO144" i="5"/>
  <c r="AN144" i="5"/>
  <c r="AM144" i="5"/>
  <c r="AL144" i="5"/>
  <c r="AL160" i="5" s="1"/>
  <c r="AK144" i="5"/>
  <c r="AJ144" i="5"/>
  <c r="AJ160" i="5" s="1"/>
  <c r="AI144" i="5"/>
  <c r="AH144" i="5"/>
  <c r="AG144" i="5"/>
  <c r="AF144" i="5"/>
  <c r="AE144" i="5"/>
  <c r="AD144" i="5"/>
  <c r="AC144" i="5"/>
  <c r="AB144" i="5"/>
  <c r="AA144" i="5"/>
  <c r="Z144" i="5"/>
  <c r="Y144" i="5"/>
  <c r="X144" i="5"/>
  <c r="W144" i="5"/>
  <c r="V144" i="5"/>
  <c r="U144" i="5"/>
  <c r="T144" i="5"/>
  <c r="S144" i="5"/>
  <c r="R144" i="5"/>
  <c r="Q144" i="5"/>
  <c r="P144" i="5"/>
  <c r="P160" i="5" s="1"/>
  <c r="O144" i="5"/>
  <c r="N144" i="5"/>
  <c r="M144" i="5"/>
  <c r="AQ129" i="5"/>
  <c r="AM129" i="5"/>
  <c r="AL129" i="5"/>
  <c r="AK129" i="5"/>
  <c r="AI129" i="5"/>
  <c r="AE129" i="5"/>
  <c r="AD129" i="5"/>
  <c r="AC129" i="5"/>
  <c r="AA129" i="5"/>
  <c r="W129" i="5"/>
  <c r="V129" i="5"/>
  <c r="U129" i="5"/>
  <c r="S129" i="5"/>
  <c r="O129" i="5"/>
  <c r="N129" i="5"/>
  <c r="M129" i="5"/>
  <c r="AQ127" i="5"/>
  <c r="AP127" i="5"/>
  <c r="AP129" i="5" s="1"/>
  <c r="AO127" i="5"/>
  <c r="AN127" i="5"/>
  <c r="AM127" i="5"/>
  <c r="AL127" i="5"/>
  <c r="AK127" i="5"/>
  <c r="AJ127" i="5"/>
  <c r="AJ129" i="5" s="1"/>
  <c r="AI127" i="5"/>
  <c r="AH127" i="5"/>
  <c r="AH129" i="5" s="1"/>
  <c r="AG127" i="5"/>
  <c r="AF127" i="5"/>
  <c r="AE127" i="5"/>
  <c r="AD127" i="5"/>
  <c r="AC127" i="5"/>
  <c r="AB127" i="5"/>
  <c r="AB129" i="5" s="1"/>
  <c r="AA127" i="5"/>
  <c r="Z127" i="5"/>
  <c r="Z129" i="5" s="1"/>
  <c r="Y127" i="5"/>
  <c r="X127" i="5"/>
  <c r="W127" i="5"/>
  <c r="V127" i="5"/>
  <c r="U127" i="5"/>
  <c r="T127" i="5"/>
  <c r="T129" i="5" s="1"/>
  <c r="S127" i="5"/>
  <c r="R127" i="5"/>
  <c r="R129" i="5" s="1"/>
  <c r="Q127" i="5"/>
  <c r="P127" i="5"/>
  <c r="O127" i="5"/>
  <c r="N127" i="5"/>
  <c r="M127" i="5"/>
  <c r="AQ113" i="5"/>
  <c r="AP113" i="5"/>
  <c r="AO113" i="5"/>
  <c r="AO129" i="5" s="1"/>
  <c r="AN113" i="5"/>
  <c r="AN129" i="5" s="1"/>
  <c r="AM113" i="5"/>
  <c r="AL113" i="5"/>
  <c r="AK113" i="5"/>
  <c r="AJ113" i="5"/>
  <c r="AI113" i="5"/>
  <c r="AH113" i="5"/>
  <c r="AG113" i="5"/>
  <c r="AG129" i="5" s="1"/>
  <c r="AF113" i="5"/>
  <c r="AF129" i="5" s="1"/>
  <c r="AE113" i="5"/>
  <c r="AD113" i="5"/>
  <c r="AC113" i="5"/>
  <c r="AB113" i="5"/>
  <c r="AA113" i="5"/>
  <c r="Z113" i="5"/>
  <c r="Y113" i="5"/>
  <c r="Y129" i="5" s="1"/>
  <c r="X113" i="5"/>
  <c r="X129" i="5" s="1"/>
  <c r="W113" i="5"/>
  <c r="V113" i="5"/>
  <c r="U113" i="5"/>
  <c r="T113" i="5"/>
  <c r="S113" i="5"/>
  <c r="R113" i="5"/>
  <c r="Q113" i="5"/>
  <c r="Q129" i="5" s="1"/>
  <c r="P113" i="5"/>
  <c r="P129" i="5" s="1"/>
  <c r="O113" i="5"/>
  <c r="N113" i="5"/>
  <c r="M113" i="5"/>
  <c r="AQ98" i="5"/>
  <c r="AP98" i="5"/>
  <c r="AN98" i="5"/>
  <c r="AJ98" i="5"/>
  <c r="AI98" i="5"/>
  <c r="AH98" i="5"/>
  <c r="AF98" i="5"/>
  <c r="AB98" i="5"/>
  <c r="AA98" i="5"/>
  <c r="Z98" i="5"/>
  <c r="X98" i="5"/>
  <c r="T98" i="5"/>
  <c r="S98" i="5"/>
  <c r="R98" i="5"/>
  <c r="P98" i="5"/>
  <c r="AQ96" i="5"/>
  <c r="AP96" i="5"/>
  <c r="AO96" i="5"/>
  <c r="AO98" i="5" s="1"/>
  <c r="AN96" i="5"/>
  <c r="AM96" i="5"/>
  <c r="AM98" i="5" s="1"/>
  <c r="AL96" i="5"/>
  <c r="AK96" i="5"/>
  <c r="AJ96" i="5"/>
  <c r="AI96" i="5"/>
  <c r="AH96" i="5"/>
  <c r="AG96" i="5"/>
  <c r="AG98" i="5" s="1"/>
  <c r="AF96" i="5"/>
  <c r="AE96" i="5"/>
  <c r="AE98" i="5" s="1"/>
  <c r="AD96" i="5"/>
  <c r="AC96" i="5"/>
  <c r="AB96" i="5"/>
  <c r="AA96" i="5"/>
  <c r="Z96" i="5"/>
  <c r="Y96" i="5"/>
  <c r="Y98" i="5" s="1"/>
  <c r="X96" i="5"/>
  <c r="W96" i="5"/>
  <c r="W98" i="5" s="1"/>
  <c r="V96" i="5"/>
  <c r="U96" i="5"/>
  <c r="T96" i="5"/>
  <c r="S96" i="5"/>
  <c r="R96" i="5"/>
  <c r="Q96" i="5"/>
  <c r="Q98" i="5" s="1"/>
  <c r="P96" i="5"/>
  <c r="O96" i="5"/>
  <c r="O98" i="5" s="1"/>
  <c r="N96" i="5"/>
  <c r="M96" i="5"/>
  <c r="AQ82" i="5"/>
  <c r="AP82" i="5"/>
  <c r="AO82" i="5"/>
  <c r="AN82" i="5"/>
  <c r="AM82" i="5"/>
  <c r="AL82" i="5"/>
  <c r="AL98" i="5" s="1"/>
  <c r="AK82" i="5"/>
  <c r="AK98" i="5" s="1"/>
  <c r="AJ82" i="5"/>
  <c r="AI82" i="5"/>
  <c r="AH82" i="5"/>
  <c r="AG82" i="5"/>
  <c r="AF82" i="5"/>
  <c r="AE82" i="5"/>
  <c r="AD82" i="5"/>
  <c r="AD98" i="5" s="1"/>
  <c r="AC82" i="5"/>
  <c r="AC98" i="5" s="1"/>
  <c r="AB82" i="5"/>
  <c r="AA82" i="5"/>
  <c r="Z82" i="5"/>
  <c r="Y82" i="5"/>
  <c r="X82" i="5"/>
  <c r="W82" i="5"/>
  <c r="V82" i="5"/>
  <c r="V98" i="5" s="1"/>
  <c r="U82" i="5"/>
  <c r="U98" i="5" s="1"/>
  <c r="T82" i="5"/>
  <c r="S82" i="5"/>
  <c r="R82" i="5"/>
  <c r="Q82" i="5"/>
  <c r="P82" i="5"/>
  <c r="O82" i="5"/>
  <c r="N82" i="5"/>
  <c r="N98" i="5" s="1"/>
  <c r="M82" i="5"/>
  <c r="M98" i="5" s="1"/>
  <c r="AO67" i="5"/>
  <c r="AN67" i="5"/>
  <c r="AM67" i="5"/>
  <c r="AK67" i="5"/>
  <c r="AG67" i="5"/>
  <c r="AF67" i="5"/>
  <c r="AE67" i="5"/>
  <c r="AC67" i="5"/>
  <c r="Y67" i="5"/>
  <c r="X67" i="5"/>
  <c r="W67" i="5"/>
  <c r="U67" i="5"/>
  <c r="Q67" i="5"/>
  <c r="P67" i="5"/>
  <c r="O67" i="5"/>
  <c r="M67" i="5"/>
  <c r="AQ65" i="5"/>
  <c r="AP65" i="5"/>
  <c r="AO65" i="5"/>
  <c r="AN65" i="5"/>
  <c r="AM65" i="5"/>
  <c r="AL65" i="5"/>
  <c r="AL67" i="5" s="1"/>
  <c r="AK65" i="5"/>
  <c r="AJ65" i="5"/>
  <c r="AJ67" i="5" s="1"/>
  <c r="AI65" i="5"/>
  <c r="AH65" i="5"/>
  <c r="AG65" i="5"/>
  <c r="AF65" i="5"/>
  <c r="AE65" i="5"/>
  <c r="AD65" i="5"/>
  <c r="AD67" i="5" s="1"/>
  <c r="AC65" i="5"/>
  <c r="AB65" i="5"/>
  <c r="AB67" i="5" s="1"/>
  <c r="AA65" i="5"/>
  <c r="Z65" i="5"/>
  <c r="Y65" i="5"/>
  <c r="X65" i="5"/>
  <c r="W65" i="5"/>
  <c r="V65" i="5"/>
  <c r="V67" i="5" s="1"/>
  <c r="U65" i="5"/>
  <c r="T65" i="5"/>
  <c r="T67" i="5" s="1"/>
  <c r="S65" i="5"/>
  <c r="R65" i="5"/>
  <c r="Q65" i="5"/>
  <c r="P65" i="5"/>
  <c r="O65" i="5"/>
  <c r="N65" i="5"/>
  <c r="N67" i="5" s="1"/>
  <c r="M65" i="5"/>
  <c r="AQ51" i="5"/>
  <c r="AQ67" i="5" s="1"/>
  <c r="AP51" i="5"/>
  <c r="AP67" i="5" s="1"/>
  <c r="AO51" i="5"/>
  <c r="AN51" i="5"/>
  <c r="AM51" i="5"/>
  <c r="AL51" i="5"/>
  <c r="AK51" i="5"/>
  <c r="AJ51" i="5"/>
  <c r="AI51" i="5"/>
  <c r="AI67" i="5" s="1"/>
  <c r="AH51" i="5"/>
  <c r="AH67" i="5" s="1"/>
  <c r="AG51" i="5"/>
  <c r="AF51" i="5"/>
  <c r="AE51" i="5"/>
  <c r="AD51" i="5"/>
  <c r="AC51" i="5"/>
  <c r="AB51" i="5"/>
  <c r="AA51" i="5"/>
  <c r="AA67" i="5" s="1"/>
  <c r="Z51" i="5"/>
  <c r="Z67" i="5" s="1"/>
  <c r="Y51" i="5"/>
  <c r="X51" i="5"/>
  <c r="W51" i="5"/>
  <c r="V51" i="5"/>
  <c r="U51" i="5"/>
  <c r="T51" i="5"/>
  <c r="S51" i="5"/>
  <c r="S67" i="5" s="1"/>
  <c r="R51" i="5"/>
  <c r="R67" i="5" s="1"/>
  <c r="Q51" i="5"/>
  <c r="P51" i="5"/>
  <c r="O51" i="5"/>
  <c r="N51" i="5"/>
  <c r="M51" i="5"/>
  <c r="AI253" i="3"/>
  <c r="AF253" i="3"/>
  <c r="AA253" i="3"/>
  <c r="Z253" i="3"/>
  <c r="X253" i="3"/>
  <c r="V253" i="3"/>
  <c r="Q253" i="3"/>
  <c r="O253" i="3"/>
  <c r="AI251" i="3"/>
  <c r="AH251" i="3"/>
  <c r="AG251" i="3"/>
  <c r="AF251" i="3"/>
  <c r="AE251" i="3"/>
  <c r="AD251" i="3"/>
  <c r="AC251" i="3"/>
  <c r="AB251" i="3"/>
  <c r="AA251" i="3"/>
  <c r="Z251" i="3"/>
  <c r="Y251" i="3"/>
  <c r="X251" i="3"/>
  <c r="W251" i="3"/>
  <c r="V251" i="3"/>
  <c r="U251" i="3"/>
  <c r="T251" i="3"/>
  <c r="S251" i="3"/>
  <c r="R251" i="3"/>
  <c r="Q251" i="3"/>
  <c r="P251" i="3"/>
  <c r="O251" i="3"/>
  <c r="N251" i="3"/>
  <c r="N253" i="3" s="1"/>
  <c r="M251" i="3"/>
  <c r="AI237" i="3"/>
  <c r="AH237" i="3"/>
  <c r="AG237" i="3"/>
  <c r="AF237" i="3"/>
  <c r="AE237" i="3"/>
  <c r="AE253" i="3" s="1"/>
  <c r="AD237" i="3"/>
  <c r="AD253" i="3" s="1"/>
  <c r="AC237" i="3"/>
  <c r="AC253" i="3" s="1"/>
  <c r="AB237" i="3"/>
  <c r="AA237" i="3"/>
  <c r="Z237" i="3"/>
  <c r="Y237" i="3"/>
  <c r="X237" i="3"/>
  <c r="W237" i="3"/>
  <c r="V237" i="3"/>
  <c r="U237" i="3"/>
  <c r="T237" i="3"/>
  <c r="T253" i="3" s="1"/>
  <c r="S237" i="3"/>
  <c r="S253" i="3" s="1"/>
  <c r="R237" i="3"/>
  <c r="R253" i="3" s="1"/>
  <c r="Q237" i="3"/>
  <c r="P237" i="3"/>
  <c r="P253" i="3" s="1"/>
  <c r="O237" i="3"/>
  <c r="N237" i="3"/>
  <c r="M237" i="3"/>
  <c r="M253" i="3" s="1"/>
  <c r="AE222" i="3"/>
  <c r="AC222" i="3"/>
  <c r="AA222" i="3"/>
  <c r="AI220" i="3"/>
  <c r="AI222" i="3" s="1"/>
  <c r="AH220" i="3"/>
  <c r="AG220" i="3"/>
  <c r="AF220" i="3"/>
  <c r="AF222" i="3" s="1"/>
  <c r="AE220" i="3"/>
  <c r="AD220" i="3"/>
  <c r="AC220" i="3"/>
  <c r="AB220" i="3"/>
  <c r="AB222" i="3" s="1"/>
  <c r="AA220" i="3"/>
  <c r="Z220" i="3"/>
  <c r="Y220" i="3"/>
  <c r="X220" i="3"/>
  <c r="W220" i="3"/>
  <c r="W222" i="3" s="1"/>
  <c r="V220" i="3"/>
  <c r="U220" i="3"/>
  <c r="T220" i="3"/>
  <c r="S220" i="3"/>
  <c r="R220" i="3"/>
  <c r="Q220" i="3"/>
  <c r="P220" i="3"/>
  <c r="O220" i="3"/>
  <c r="N220" i="3"/>
  <c r="M220" i="3"/>
  <c r="M222" i="3" s="1"/>
  <c r="AI206" i="3"/>
  <c r="AH206" i="3"/>
  <c r="AH222" i="3" s="1"/>
  <c r="AG206" i="3"/>
  <c r="AF206" i="3"/>
  <c r="AE206" i="3"/>
  <c r="AD206" i="3"/>
  <c r="AC206" i="3"/>
  <c r="AB206" i="3"/>
  <c r="AA206" i="3"/>
  <c r="Z206" i="3"/>
  <c r="Y206" i="3"/>
  <c r="X206" i="3"/>
  <c r="W206" i="3"/>
  <c r="V206" i="3"/>
  <c r="V222" i="3" s="1"/>
  <c r="U206" i="3"/>
  <c r="U222" i="3" s="1"/>
  <c r="T206" i="3"/>
  <c r="T222" i="3" s="1"/>
  <c r="S206" i="3"/>
  <c r="R206" i="3"/>
  <c r="Q206" i="3"/>
  <c r="Q222" i="3" s="1"/>
  <c r="P206" i="3"/>
  <c r="P222" i="3" s="1"/>
  <c r="O206" i="3"/>
  <c r="O222" i="3" s="1"/>
  <c r="N206" i="3"/>
  <c r="N222" i="3" s="1"/>
  <c r="M206" i="3"/>
  <c r="AG191" i="3"/>
  <c r="AA191" i="3"/>
  <c r="Z191" i="3"/>
  <c r="Y191" i="3"/>
  <c r="AI189" i="3"/>
  <c r="AI191" i="3" s="1"/>
  <c r="AH189" i="3"/>
  <c r="AH191" i="3" s="1"/>
  <c r="AG189" i="3"/>
  <c r="AF189" i="3"/>
  <c r="AE189" i="3"/>
  <c r="AD189" i="3"/>
  <c r="AC189" i="3"/>
  <c r="AB189" i="3"/>
  <c r="AA189" i="3"/>
  <c r="Z189" i="3"/>
  <c r="Y189" i="3"/>
  <c r="X189" i="3"/>
  <c r="W189" i="3"/>
  <c r="V189" i="3"/>
  <c r="U189" i="3"/>
  <c r="T189" i="3"/>
  <c r="S189" i="3"/>
  <c r="R189" i="3"/>
  <c r="Q189" i="3"/>
  <c r="P189" i="3"/>
  <c r="O189" i="3"/>
  <c r="N189" i="3"/>
  <c r="M189" i="3"/>
  <c r="M191" i="3" s="1"/>
  <c r="AI175" i="3"/>
  <c r="AH175" i="3"/>
  <c r="AG175" i="3"/>
  <c r="AF175" i="3"/>
  <c r="AE175" i="3"/>
  <c r="AE191" i="3" s="1"/>
  <c r="AD175" i="3"/>
  <c r="AC175" i="3"/>
  <c r="AC191" i="3" s="1"/>
  <c r="AB175" i="3"/>
  <c r="AB191" i="3" s="1"/>
  <c r="AA175" i="3"/>
  <c r="Z175" i="3"/>
  <c r="Y175" i="3"/>
  <c r="X175" i="3"/>
  <c r="X191" i="3" s="1"/>
  <c r="W175" i="3"/>
  <c r="W191" i="3" s="1"/>
  <c r="V175" i="3"/>
  <c r="U175" i="3"/>
  <c r="U191" i="3" s="1"/>
  <c r="T175" i="3"/>
  <c r="T191" i="3" s="1"/>
  <c r="S175" i="3"/>
  <c r="S191" i="3" s="1"/>
  <c r="R175" i="3"/>
  <c r="R191" i="3" s="1"/>
  <c r="Q175" i="3"/>
  <c r="Q191" i="3" s="1"/>
  <c r="P175" i="3"/>
  <c r="P191" i="3" s="1"/>
  <c r="O175" i="3"/>
  <c r="O191" i="3" s="1"/>
  <c r="N175" i="3"/>
  <c r="N191" i="3" s="1"/>
  <c r="M175" i="3"/>
  <c r="AH160" i="3"/>
  <c r="AE160" i="3"/>
  <c r="AI158" i="3"/>
  <c r="AH158" i="3"/>
  <c r="AG158" i="3"/>
  <c r="AF158" i="3"/>
  <c r="AE158" i="3"/>
  <c r="AD158" i="3"/>
  <c r="AD160" i="3" s="1"/>
  <c r="AC158" i="3"/>
  <c r="AB158" i="3"/>
  <c r="AA158" i="3"/>
  <c r="Z158" i="3"/>
  <c r="Y158" i="3"/>
  <c r="X158" i="3"/>
  <c r="W158" i="3"/>
  <c r="V158" i="3"/>
  <c r="U158" i="3"/>
  <c r="T158" i="3"/>
  <c r="S158" i="3"/>
  <c r="R158" i="3"/>
  <c r="Q158" i="3"/>
  <c r="P158" i="3"/>
  <c r="O158" i="3"/>
  <c r="N158" i="3"/>
  <c r="M158" i="3"/>
  <c r="AI144" i="3"/>
  <c r="AI160" i="3" s="1"/>
  <c r="AH144" i="3"/>
  <c r="AG144" i="3"/>
  <c r="AG160" i="3" s="1"/>
  <c r="AF144" i="3"/>
  <c r="AE144" i="3"/>
  <c r="AD144" i="3"/>
  <c r="AC144" i="3"/>
  <c r="AC160" i="3" s="1"/>
  <c r="AB144" i="3"/>
  <c r="AA144" i="3"/>
  <c r="Z144" i="3"/>
  <c r="Z160" i="3" s="1"/>
  <c r="Y144" i="3"/>
  <c r="X144" i="3"/>
  <c r="X160" i="3" s="1"/>
  <c r="W144" i="3"/>
  <c r="W160" i="3" s="1"/>
  <c r="V144" i="3"/>
  <c r="V160" i="3" s="1"/>
  <c r="U144" i="3"/>
  <c r="U160" i="3" s="1"/>
  <c r="T144" i="3"/>
  <c r="T160" i="3" s="1"/>
  <c r="S144" i="3"/>
  <c r="S160" i="3" s="1"/>
  <c r="R144" i="3"/>
  <c r="R160" i="3" s="1"/>
  <c r="Q144" i="3"/>
  <c r="Q160" i="3" s="1"/>
  <c r="P144" i="3"/>
  <c r="O144" i="3"/>
  <c r="O160" i="3" s="1"/>
  <c r="N144" i="3"/>
  <c r="N160" i="3" s="1"/>
  <c r="M144" i="3"/>
  <c r="M160" i="3" s="1"/>
  <c r="AI129" i="3"/>
  <c r="Z129" i="3"/>
  <c r="S129" i="3"/>
  <c r="O129" i="3"/>
  <c r="AI127" i="3"/>
  <c r="AH127" i="3"/>
  <c r="AH129" i="3" s="1"/>
  <c r="AG127" i="3"/>
  <c r="AF127" i="3"/>
  <c r="AE127" i="3"/>
  <c r="AD127" i="3"/>
  <c r="AC127" i="3"/>
  <c r="AB127" i="3"/>
  <c r="AA127" i="3"/>
  <c r="Z127" i="3"/>
  <c r="Y127" i="3"/>
  <c r="X127" i="3"/>
  <c r="W127" i="3"/>
  <c r="V127" i="3"/>
  <c r="U127" i="3"/>
  <c r="T127" i="3"/>
  <c r="S127" i="3"/>
  <c r="R127" i="3"/>
  <c r="Q127" i="3"/>
  <c r="P127" i="3"/>
  <c r="O127" i="3"/>
  <c r="N127" i="3"/>
  <c r="N129" i="3" s="1"/>
  <c r="M127" i="3"/>
  <c r="AI113" i="3"/>
  <c r="AH113" i="3"/>
  <c r="AG113" i="3"/>
  <c r="AG129" i="3" s="1"/>
  <c r="AF113" i="3"/>
  <c r="AF129" i="3" s="1"/>
  <c r="AE113" i="3"/>
  <c r="AD113" i="3"/>
  <c r="AD129" i="3" s="1"/>
  <c r="AC113" i="3"/>
  <c r="AB113" i="3"/>
  <c r="AB129" i="3" s="1"/>
  <c r="AA113" i="3"/>
  <c r="Z113" i="3"/>
  <c r="Y113" i="3"/>
  <c r="Y129" i="3" s="1"/>
  <c r="X113" i="3"/>
  <c r="W113" i="3"/>
  <c r="W129" i="3" s="1"/>
  <c r="V113" i="3"/>
  <c r="U113" i="3"/>
  <c r="T113" i="3"/>
  <c r="T129" i="3" s="1"/>
  <c r="S113" i="3"/>
  <c r="R113" i="3"/>
  <c r="R129" i="3" s="1"/>
  <c r="Q113" i="3"/>
  <c r="P113" i="3"/>
  <c r="P129" i="3" s="1"/>
  <c r="O113" i="3"/>
  <c r="N113" i="3"/>
  <c r="M113" i="3"/>
  <c r="M129" i="3" s="1"/>
  <c r="AF98" i="3"/>
  <c r="Z98" i="3"/>
  <c r="Y98" i="3"/>
  <c r="S98" i="3"/>
  <c r="R98" i="3"/>
  <c r="Q98" i="3"/>
  <c r="P98" i="3"/>
  <c r="O98" i="3"/>
  <c r="AI96" i="3"/>
  <c r="AH96" i="3"/>
  <c r="AG96" i="3"/>
  <c r="AF96" i="3"/>
  <c r="AE96" i="3"/>
  <c r="AD96" i="3"/>
  <c r="AC96" i="3"/>
  <c r="AB96" i="3"/>
  <c r="AA96" i="3"/>
  <c r="Z96" i="3"/>
  <c r="Y96" i="3"/>
  <c r="X96" i="3"/>
  <c r="W96" i="3"/>
  <c r="W98" i="3" s="1"/>
  <c r="V96" i="3"/>
  <c r="U96" i="3"/>
  <c r="T96" i="3"/>
  <c r="S96" i="3"/>
  <c r="R96" i="3"/>
  <c r="Q96" i="3"/>
  <c r="P96" i="3"/>
  <c r="O96" i="3"/>
  <c r="N96" i="3"/>
  <c r="M96" i="3"/>
  <c r="AI82" i="3"/>
  <c r="AH82" i="3"/>
  <c r="AG82" i="3"/>
  <c r="AG98" i="3" s="1"/>
  <c r="AF82" i="3"/>
  <c r="AE82" i="3"/>
  <c r="AD82" i="3"/>
  <c r="AD98" i="3" s="1"/>
  <c r="AC82" i="3"/>
  <c r="AB82" i="3"/>
  <c r="AA82" i="3"/>
  <c r="AA98" i="3" s="1"/>
  <c r="Z82" i="3"/>
  <c r="Y82" i="3"/>
  <c r="X82" i="3"/>
  <c r="W82" i="3"/>
  <c r="V82" i="3"/>
  <c r="V98" i="3" s="1"/>
  <c r="U82" i="3"/>
  <c r="T82" i="3"/>
  <c r="S82" i="3"/>
  <c r="R82" i="3"/>
  <c r="Q82" i="3"/>
  <c r="P82" i="3"/>
  <c r="O82" i="3"/>
  <c r="N82" i="3"/>
  <c r="N98" i="3" s="1"/>
  <c r="M82" i="3"/>
  <c r="AG67" i="3"/>
  <c r="AF67" i="3"/>
  <c r="AE67" i="3"/>
  <c r="AD67" i="3"/>
  <c r="AC67" i="3"/>
  <c r="AB67" i="3"/>
  <c r="Y67" i="3"/>
  <c r="X67" i="3"/>
  <c r="W67" i="3"/>
  <c r="V67" i="3"/>
  <c r="U67" i="3"/>
  <c r="T67" i="3"/>
  <c r="Q67" i="3"/>
  <c r="P67" i="3"/>
  <c r="O67" i="3"/>
  <c r="N67" i="3"/>
  <c r="M67" i="3"/>
  <c r="AI65" i="3"/>
  <c r="AH65" i="3"/>
  <c r="AG65" i="3"/>
  <c r="AF65" i="3"/>
  <c r="AE65" i="3"/>
  <c r="AD65" i="3"/>
  <c r="AC65" i="3"/>
  <c r="AB65" i="3"/>
  <c r="AA65" i="3"/>
  <c r="Z65" i="3"/>
  <c r="Y65" i="3"/>
  <c r="X65" i="3"/>
  <c r="W65" i="3"/>
  <c r="V65" i="3"/>
  <c r="U65" i="3"/>
  <c r="T65" i="3"/>
  <c r="S65" i="3"/>
  <c r="R65" i="3"/>
  <c r="Q65" i="3"/>
  <c r="P65" i="3"/>
  <c r="O65" i="3"/>
  <c r="N65" i="3"/>
  <c r="M65" i="3"/>
  <c r="AI51" i="3"/>
  <c r="AI67" i="3" s="1"/>
  <c r="AH51" i="3"/>
  <c r="AH67" i="3" s="1"/>
  <c r="AG51" i="3"/>
  <c r="AF51" i="3"/>
  <c r="AE51" i="3"/>
  <c r="AD51" i="3"/>
  <c r="AC51" i="3"/>
  <c r="AB51" i="3"/>
  <c r="AA51" i="3"/>
  <c r="AA67" i="3" s="1"/>
  <c r="Z51" i="3"/>
  <c r="Z67" i="3" s="1"/>
  <c r="Y51" i="3"/>
  <c r="X51" i="3"/>
  <c r="W51" i="3"/>
  <c r="V51" i="3"/>
  <c r="U51" i="3"/>
  <c r="T51" i="3"/>
  <c r="S51" i="3"/>
  <c r="S67" i="3" s="1"/>
  <c r="R51" i="3"/>
  <c r="R67" i="3" s="1"/>
  <c r="Q51" i="3"/>
  <c r="P51" i="3"/>
  <c r="O51" i="3"/>
  <c r="N51" i="3"/>
  <c r="M51" i="3"/>
  <c r="AR223" i="10" l="1"/>
  <c r="AR63" i="10"/>
  <c r="AD253" i="8"/>
  <c r="AE237" i="11"/>
  <c r="AF253" i="8"/>
  <c r="AG253" i="8"/>
  <c r="O253" i="8"/>
  <c r="AK253" i="8"/>
  <c r="P253" i="8"/>
  <c r="AL253" i="8"/>
  <c r="S253" i="8"/>
  <c r="AO253" i="8"/>
  <c r="AA237" i="11"/>
  <c r="AQ253" i="8"/>
  <c r="W253" i="8"/>
  <c r="AA253" i="8"/>
  <c r="Y237" i="11"/>
  <c r="U237" i="11"/>
  <c r="S237" i="11"/>
  <c r="O237" i="11"/>
  <c r="AI237" i="11"/>
  <c r="AG237" i="11"/>
  <c r="N237" i="11"/>
  <c r="V237" i="11"/>
  <c r="AD222" i="8"/>
  <c r="AH222" i="8"/>
  <c r="M222" i="8"/>
  <c r="AI222" i="8"/>
  <c r="M208" i="11"/>
  <c r="R222" i="8"/>
  <c r="AN222" i="8"/>
  <c r="S222" i="8"/>
  <c r="AO222" i="8"/>
  <c r="V222" i="8"/>
  <c r="AR222" i="8"/>
  <c r="P208" i="11"/>
  <c r="AK223" i="11"/>
  <c r="W222" i="8"/>
  <c r="X222" i="8"/>
  <c r="N208" i="11"/>
  <c r="U208" i="11"/>
  <c r="AC208" i="11"/>
  <c r="AK208" i="11"/>
  <c r="AJ223" i="11"/>
  <c r="N223" i="11"/>
  <c r="W223" i="11"/>
  <c r="Y223" i="11"/>
  <c r="Z222" i="8"/>
  <c r="AA222" i="8"/>
  <c r="R223" i="11"/>
  <c r="Z223" i="11"/>
  <c r="AF208" i="11"/>
  <c r="AE208" i="11"/>
  <c r="AD208" i="11"/>
  <c r="AE223" i="11"/>
  <c r="AG194" i="11"/>
  <c r="S223" i="11"/>
  <c r="R194" i="11"/>
  <c r="AM208" i="11"/>
  <c r="Q208" i="11"/>
  <c r="X208" i="11"/>
  <c r="O208" i="11"/>
  <c r="AC191" i="8"/>
  <c r="AD191" i="8"/>
  <c r="AE191" i="8"/>
  <c r="AG191" i="8"/>
  <c r="AH191" i="8"/>
  <c r="M191" i="8"/>
  <c r="AI191" i="8"/>
  <c r="N191" i="8"/>
  <c r="AJ191" i="8"/>
  <c r="AF194" i="11"/>
  <c r="AG380" i="9"/>
  <c r="AH380" i="9"/>
  <c r="AH25" i="9" s="1"/>
  <c r="AE63" i="23" s="1"/>
  <c r="P191" i="8"/>
  <c r="AL191" i="8"/>
  <c r="U179" i="11"/>
  <c r="W194" i="11"/>
  <c r="Z194" i="11"/>
  <c r="AH194" i="11"/>
  <c r="AI380" i="9"/>
  <c r="Q191" i="8"/>
  <c r="AM191" i="8"/>
  <c r="R191" i="8"/>
  <c r="AN191" i="8"/>
  <c r="AJ380" i="9"/>
  <c r="AJ25" i="9" s="1"/>
  <c r="AG63" i="23" s="1"/>
  <c r="V194" i="11"/>
  <c r="U194" i="11"/>
  <c r="AB191" i="8"/>
  <c r="V179" i="11"/>
  <c r="AM165" i="11"/>
  <c r="Q165" i="11"/>
  <c r="Q179" i="11"/>
  <c r="O194" i="11"/>
  <c r="AD194" i="11"/>
  <c r="AF179" i="11"/>
  <c r="AD160" i="8"/>
  <c r="AG165" i="11"/>
  <c r="AF160" i="8"/>
  <c r="AE160" i="8"/>
  <c r="AG160" i="8"/>
  <c r="O160" i="8"/>
  <c r="AK160" i="8"/>
  <c r="T150" i="11"/>
  <c r="AQ160" i="8"/>
  <c r="V160" i="8"/>
  <c r="AR160" i="8"/>
  <c r="W165" i="11"/>
  <c r="Y165" i="11"/>
  <c r="X160" i="8"/>
  <c r="Y160" i="8"/>
  <c r="Z160" i="8"/>
  <c r="AB160" i="8"/>
  <c r="AE165" i="11"/>
  <c r="AC160" i="8"/>
  <c r="AF150" i="11"/>
  <c r="AC150" i="11"/>
  <c r="X150" i="11"/>
  <c r="AC165" i="11"/>
  <c r="AK150" i="11"/>
  <c r="O150" i="11"/>
  <c r="AJ150" i="11"/>
  <c r="N150" i="11"/>
  <c r="AD150" i="11"/>
  <c r="Q150" i="11"/>
  <c r="M121" i="11"/>
  <c r="AG129" i="8"/>
  <c r="M129" i="8"/>
  <c r="AI129" i="8"/>
  <c r="Y136" i="11"/>
  <c r="AM129" i="8"/>
  <c r="AN129" i="8"/>
  <c r="AH121" i="11"/>
  <c r="Y129" i="8"/>
  <c r="AG121" i="11"/>
  <c r="AD121" i="11"/>
  <c r="AQ136" i="11"/>
  <c r="W129" i="8"/>
  <c r="X129" i="8"/>
  <c r="Z129" i="8"/>
  <c r="AE121" i="11"/>
  <c r="AA129" i="8"/>
  <c r="AB129" i="8"/>
  <c r="AC129" i="8"/>
  <c r="AF136" i="11"/>
  <c r="AD129" i="8"/>
  <c r="AF129" i="8"/>
  <c r="AA136" i="11"/>
  <c r="W136" i="11"/>
  <c r="O136" i="11"/>
  <c r="AD107" i="11"/>
  <c r="AC107" i="11"/>
  <c r="W121" i="11"/>
  <c r="AC136" i="11"/>
  <c r="AF121" i="11"/>
  <c r="O98" i="8"/>
  <c r="AK98" i="8"/>
  <c r="P98" i="8"/>
  <c r="AL98" i="8"/>
  <c r="Q98" i="8"/>
  <c r="AM98" i="8"/>
  <c r="S98" i="8"/>
  <c r="AO98" i="8"/>
  <c r="AA92" i="11"/>
  <c r="AK92" i="11"/>
  <c r="O92" i="11"/>
  <c r="V98" i="8"/>
  <c r="AR98" i="8"/>
  <c r="X98" i="8"/>
  <c r="AF98" i="8"/>
  <c r="AG98" i="8"/>
  <c r="M98" i="8"/>
  <c r="AI98" i="8"/>
  <c r="X78" i="11"/>
  <c r="Q92" i="11"/>
  <c r="W92" i="11"/>
  <c r="R78" i="11"/>
  <c r="AK78" i="11"/>
  <c r="W78" i="11"/>
  <c r="U78" i="11"/>
  <c r="M107" i="11"/>
  <c r="W107" i="11"/>
  <c r="AF78" i="11"/>
  <c r="V92" i="11"/>
  <c r="X107" i="11"/>
  <c r="S92" i="11"/>
  <c r="AE78" i="11"/>
  <c r="AC78" i="11"/>
  <c r="AM78" i="11"/>
  <c r="V78" i="11"/>
  <c r="AD78" i="11"/>
  <c r="N78" i="11"/>
  <c r="O78" i="11"/>
  <c r="M78" i="11"/>
  <c r="AG78" i="11"/>
  <c r="AD92" i="11"/>
  <c r="Z107" i="11"/>
  <c r="AG107" i="11"/>
  <c r="AE107" i="11"/>
  <c r="AB253" i="7"/>
  <c r="AF253" i="7"/>
  <c r="T253" i="7"/>
  <c r="Z253" i="7"/>
  <c r="P237" i="11"/>
  <c r="AL237" i="11"/>
  <c r="Q237" i="11"/>
  <c r="Z237" i="11"/>
  <c r="AQ237" i="11"/>
  <c r="W237" i="11"/>
  <c r="AH253" i="7"/>
  <c r="X237" i="11"/>
  <c r="AN237" i="11"/>
  <c r="R237" i="11"/>
  <c r="AD237" i="11"/>
  <c r="AF237" i="11"/>
  <c r="U253" i="7"/>
  <c r="AH237" i="11"/>
  <c r="R253" i="7"/>
  <c r="W253" i="7"/>
  <c r="M237" i="11"/>
  <c r="AD223" i="11"/>
  <c r="W222" i="7"/>
  <c r="O223" i="11"/>
  <c r="M223" i="11"/>
  <c r="AH223" i="11"/>
  <c r="AQ223" i="11"/>
  <c r="AF223" i="11"/>
  <c r="AD222" i="7"/>
  <c r="V223" i="11"/>
  <c r="AG223" i="11"/>
  <c r="AC223" i="11"/>
  <c r="AO223" i="11"/>
  <c r="AN223" i="11"/>
  <c r="AA223" i="11"/>
  <c r="AI222" i="7"/>
  <c r="AB223" i="11"/>
  <c r="AP223" i="11"/>
  <c r="AG208" i="11"/>
  <c r="R222" i="7"/>
  <c r="Q223" i="11"/>
  <c r="P223" i="11"/>
  <c r="AN208" i="11"/>
  <c r="X222" i="7"/>
  <c r="Y208" i="11"/>
  <c r="Z222" i="7"/>
  <c r="AM223" i="11"/>
  <c r="V208" i="11"/>
  <c r="AF222" i="7"/>
  <c r="AO208" i="11"/>
  <c r="X223" i="11"/>
  <c r="M222" i="7"/>
  <c r="AK222" i="7"/>
  <c r="T223" i="11"/>
  <c r="AH191" i="7"/>
  <c r="Q194" i="11"/>
  <c r="V191" i="7"/>
  <c r="N191" i="7"/>
  <c r="P194" i="11"/>
  <c r="M179" i="11"/>
  <c r="W179" i="11"/>
  <c r="Q191" i="7"/>
  <c r="AD179" i="11"/>
  <c r="R191" i="7"/>
  <c r="AA194" i="11"/>
  <c r="N194" i="11"/>
  <c r="Z179" i="11"/>
  <c r="AK179" i="11"/>
  <c r="O179" i="11"/>
  <c r="AE194" i="11"/>
  <c r="M194" i="11"/>
  <c r="W191" i="7"/>
  <c r="Z191" i="7"/>
  <c r="AE179" i="11"/>
  <c r="Y194" i="11"/>
  <c r="X179" i="11"/>
  <c r="AM194" i="11"/>
  <c r="X194" i="11"/>
  <c r="AD191" i="7"/>
  <c r="AK194" i="11"/>
  <c r="AI194" i="11"/>
  <c r="AA179" i="11"/>
  <c r="P179" i="11"/>
  <c r="Y179" i="11"/>
  <c r="N179" i="11"/>
  <c r="AI191" i="7"/>
  <c r="M165" i="11"/>
  <c r="AP194" i="11"/>
  <c r="AL194" i="11"/>
  <c r="U165" i="11"/>
  <c r="X165" i="11"/>
  <c r="AO194" i="11"/>
  <c r="R179" i="11"/>
  <c r="AM179" i="11"/>
  <c r="S191" i="7"/>
  <c r="AL179" i="11"/>
  <c r="AK165" i="11"/>
  <c r="O165" i="11"/>
  <c r="U191" i="7"/>
  <c r="S194" i="11"/>
  <c r="AI179" i="11"/>
  <c r="AC194" i="11"/>
  <c r="AH179" i="11"/>
  <c r="AG179" i="11"/>
  <c r="AA191" i="7"/>
  <c r="AB150" i="11"/>
  <c r="AA165" i="11"/>
  <c r="AH160" i="7"/>
  <c r="M150" i="11"/>
  <c r="Z150" i="11"/>
  <c r="M160" i="7"/>
  <c r="V150" i="11"/>
  <c r="AG150" i="11"/>
  <c r="AF165" i="11"/>
  <c r="AE150" i="11"/>
  <c r="Q160" i="7"/>
  <c r="R160" i="7"/>
  <c r="V165" i="11"/>
  <c r="AN165" i="11"/>
  <c r="P150" i="11"/>
  <c r="AL165" i="11"/>
  <c r="Y150" i="11"/>
  <c r="U160" i="7"/>
  <c r="AI165" i="11"/>
  <c r="W160" i="7"/>
  <c r="W150" i="11"/>
  <c r="U150" i="11"/>
  <c r="AB160" i="7"/>
  <c r="S160" i="7"/>
  <c r="Z136" i="11"/>
  <c r="AK136" i="11"/>
  <c r="AA150" i="11"/>
  <c r="P165" i="11"/>
  <c r="Z165" i="11"/>
  <c r="AN136" i="11"/>
  <c r="N165" i="11"/>
  <c r="V136" i="11"/>
  <c r="AH150" i="11"/>
  <c r="AO136" i="11"/>
  <c r="AR136" i="11"/>
  <c r="AO150" i="11"/>
  <c r="S150" i="11"/>
  <c r="AN150" i="11"/>
  <c r="S165" i="11"/>
  <c r="AD165" i="11"/>
  <c r="P136" i="11"/>
  <c r="AM150" i="11"/>
  <c r="R165" i="11"/>
  <c r="AI150" i="11"/>
  <c r="AI160" i="7"/>
  <c r="AR150" i="11"/>
  <c r="AH165" i="11"/>
  <c r="N160" i="7"/>
  <c r="AB136" i="11"/>
  <c r="AE136" i="11"/>
  <c r="R150" i="11"/>
  <c r="AM136" i="11"/>
  <c r="T136" i="11"/>
  <c r="S136" i="11"/>
  <c r="W129" i="7"/>
  <c r="R136" i="11"/>
  <c r="X129" i="7"/>
  <c r="Q136" i="11"/>
  <c r="AC121" i="11"/>
  <c r="AL136" i="11"/>
  <c r="AJ136" i="11"/>
  <c r="N136" i="11"/>
  <c r="AB129" i="7"/>
  <c r="AK121" i="11"/>
  <c r="AI136" i="11"/>
  <c r="M136" i="11"/>
  <c r="Y121" i="11"/>
  <c r="AH136" i="11"/>
  <c r="AC129" i="7"/>
  <c r="AI121" i="11"/>
  <c r="X121" i="11"/>
  <c r="AG136" i="11"/>
  <c r="V121" i="11"/>
  <c r="AD136" i="11"/>
  <c r="AA121" i="11"/>
  <c r="P121" i="11"/>
  <c r="Z121" i="11"/>
  <c r="X136" i="11"/>
  <c r="U136" i="11"/>
  <c r="AD129" i="7"/>
  <c r="AM121" i="11"/>
  <c r="AG129" i="7"/>
  <c r="V107" i="11"/>
  <c r="T107" i="11"/>
  <c r="AI129" i="7"/>
  <c r="S121" i="11"/>
  <c r="R121" i="11"/>
  <c r="AJ107" i="11"/>
  <c r="V129" i="7"/>
  <c r="Y129" i="7"/>
  <c r="Q121" i="11"/>
  <c r="AP136" i="11"/>
  <c r="P107" i="11"/>
  <c r="Z92" i="11"/>
  <c r="X92" i="11"/>
  <c r="AM92" i="11"/>
  <c r="AI92" i="11"/>
  <c r="M92" i="11"/>
  <c r="AM107" i="11"/>
  <c r="Y107" i="11"/>
  <c r="AI107" i="11"/>
  <c r="U92" i="11"/>
  <c r="AF92" i="11"/>
  <c r="U107" i="11"/>
  <c r="AI98" i="7"/>
  <c r="AE98" i="7"/>
  <c r="AF98" i="7"/>
  <c r="R92" i="11"/>
  <c r="AC92" i="11"/>
  <c r="R107" i="11"/>
  <c r="AA107" i="11"/>
  <c r="AL107" i="11"/>
  <c r="O98" i="7"/>
  <c r="AK98" i="7"/>
  <c r="AJ92" i="11"/>
  <c r="Y92" i="11"/>
  <c r="O107" i="11"/>
  <c r="N107" i="11"/>
  <c r="AG92" i="11"/>
  <c r="AE92" i="11"/>
  <c r="T92" i="11"/>
  <c r="AF107" i="11"/>
  <c r="AB107" i="11"/>
  <c r="Y98" i="7"/>
  <c r="P78" i="11"/>
  <c r="Z78" i="11"/>
  <c r="AB98" i="7"/>
  <c r="N92" i="11"/>
  <c r="AD98" i="7"/>
  <c r="AR107" i="11"/>
  <c r="T78" i="11"/>
  <c r="AB92" i="11"/>
  <c r="AN92" i="11"/>
  <c r="AK107" i="11"/>
  <c r="AJ78" i="11"/>
  <c r="Y78" i="11"/>
  <c r="AL78" i="11"/>
  <c r="AH78" i="11"/>
  <c r="AH92" i="11"/>
  <c r="AH107" i="11"/>
  <c r="T98" i="7"/>
  <c r="S107" i="11"/>
  <c r="AB78" i="11"/>
  <c r="Q107" i="11"/>
  <c r="AP150" i="11"/>
  <c r="AQ121" i="11"/>
  <c r="AP78" i="11"/>
  <c r="AP92" i="11"/>
  <c r="AP107" i="11"/>
  <c r="AP121" i="11"/>
  <c r="AO237" i="11"/>
  <c r="AQ194" i="11"/>
  <c r="AN179" i="11"/>
  <c r="AP237" i="11"/>
  <c r="AO165" i="11"/>
  <c r="AO179" i="11"/>
  <c r="AM237" i="11"/>
  <c r="AQ92" i="11"/>
  <c r="AQ150" i="11"/>
  <c r="AL223" i="11"/>
  <c r="AR92" i="11"/>
  <c r="AQ107" i="11"/>
  <c r="AL208" i="11"/>
  <c r="AO92" i="11"/>
  <c r="AN107" i="11"/>
  <c r="AN121" i="11"/>
  <c r="AL150" i="11"/>
  <c r="AR223" i="11"/>
  <c r="AQ165" i="11"/>
  <c r="AQ179" i="11"/>
  <c r="AL92" i="11"/>
  <c r="AL121" i="11"/>
  <c r="AP165" i="11"/>
  <c r="AP179" i="11"/>
  <c r="AN194" i="11"/>
  <c r="AA253" i="5"/>
  <c r="AB253" i="5"/>
  <c r="AC253" i="5"/>
  <c r="AE253" i="5"/>
  <c r="AE237" i="10"/>
  <c r="AF253" i="5"/>
  <c r="AG253" i="5"/>
  <c r="Z237" i="10"/>
  <c r="Q253" i="5"/>
  <c r="AM253" i="5"/>
  <c r="P253" i="5"/>
  <c r="AL253" i="5"/>
  <c r="AK223" i="10"/>
  <c r="O223" i="10"/>
  <c r="AL223" i="10"/>
  <c r="AK237" i="10"/>
  <c r="O237" i="10"/>
  <c r="V237" i="10"/>
  <c r="AN237" i="10"/>
  <c r="R237" i="10"/>
  <c r="AL237" i="10"/>
  <c r="P237" i="10"/>
  <c r="N223" i="10"/>
  <c r="N237" i="10"/>
  <c r="AG237" i="10"/>
  <c r="AC237" i="10"/>
  <c r="AI237" i="10"/>
  <c r="AF237" i="10"/>
  <c r="AD237" i="10"/>
  <c r="AH223" i="10"/>
  <c r="AH237" i="10"/>
  <c r="AA237" i="10"/>
  <c r="M237" i="10"/>
  <c r="W237" i="10"/>
  <c r="AD253" i="5"/>
  <c r="N253" i="5"/>
  <c r="S237" i="10"/>
  <c r="X237" i="10"/>
  <c r="V253" i="5"/>
  <c r="V223" i="10"/>
  <c r="AH208" i="10"/>
  <c r="Y222" i="5"/>
  <c r="Z222" i="5"/>
  <c r="V222" i="5"/>
  <c r="AG222" i="5"/>
  <c r="AH222" i="5"/>
  <c r="AC223" i="10"/>
  <c r="O222" i="5"/>
  <c r="AK222" i="5"/>
  <c r="AF208" i="10"/>
  <c r="AQ222" i="5"/>
  <c r="P194" i="10"/>
  <c r="AE208" i="10"/>
  <c r="AM223" i="10"/>
  <c r="AA222" i="5"/>
  <c r="W208" i="10"/>
  <c r="AG208" i="10"/>
  <c r="AF194" i="10"/>
  <c r="U208" i="10"/>
  <c r="AD208" i="10"/>
  <c r="AI222" i="5"/>
  <c r="O208" i="10"/>
  <c r="Q208" i="10"/>
  <c r="Y208" i="10"/>
  <c r="AO92" i="10"/>
  <c r="AM237" i="10"/>
  <c r="AQ208" i="10"/>
  <c r="AP107" i="10"/>
  <c r="AM107" i="10"/>
  <c r="AP194" i="10"/>
  <c r="AO208" i="10"/>
  <c r="AL194" i="10"/>
  <c r="AQ237" i="10"/>
  <c r="AM208" i="10"/>
  <c r="AL208" i="10"/>
  <c r="AG253" i="3"/>
  <c r="AH253" i="3"/>
  <c r="U253" i="3"/>
  <c r="W253" i="3"/>
  <c r="Y253" i="3"/>
  <c r="AB253" i="3"/>
  <c r="Y237" i="10"/>
  <c r="AP237" i="10"/>
  <c r="Q237" i="10"/>
  <c r="U237" i="10"/>
  <c r="AO237" i="10"/>
  <c r="AG222" i="3"/>
  <c r="AJ223" i="10"/>
  <c r="W223" i="10"/>
  <c r="Y222" i="3"/>
  <c r="AQ223" i="10"/>
  <c r="AE223" i="10"/>
  <c r="R222" i="3"/>
  <c r="S222" i="3"/>
  <c r="P223" i="10"/>
  <c r="AN223" i="10"/>
  <c r="AB223" i="10"/>
  <c r="Z223" i="10"/>
  <c r="M223" i="10"/>
  <c r="Y223" i="10"/>
  <c r="X222" i="3"/>
  <c r="AG223" i="10"/>
  <c r="Z222" i="3"/>
  <c r="AP223" i="10"/>
  <c r="AO223" i="10"/>
  <c r="AD222" i="3"/>
  <c r="X223" i="10"/>
  <c r="S208" i="10"/>
  <c r="AK208" i="10"/>
  <c r="Z208" i="10"/>
  <c r="S223" i="10"/>
  <c r="AI208" i="10"/>
  <c r="X208" i="10"/>
  <c r="V208" i="10"/>
  <c r="AP208" i="10"/>
  <c r="AI223" i="10"/>
  <c r="AC208" i="10"/>
  <c r="AN208" i="10"/>
  <c r="U223" i="10"/>
  <c r="AF223" i="10"/>
  <c r="AA208" i="10"/>
  <c r="P208" i="10"/>
  <c r="T223" i="10"/>
  <c r="N208" i="10"/>
  <c r="R223" i="10"/>
  <c r="Q223" i="10"/>
  <c r="M208" i="10"/>
  <c r="AA223" i="10"/>
  <c r="AA194" i="10"/>
  <c r="AD191" i="3"/>
  <c r="N194" i="10"/>
  <c r="AF191" i="3"/>
  <c r="AE194" i="10"/>
  <c r="AM194" i="10"/>
  <c r="V191" i="3"/>
  <c r="Z194" i="10"/>
  <c r="AD194" i="10"/>
  <c r="R194" i="10"/>
  <c r="W194" i="10"/>
  <c r="X165" i="10"/>
  <c r="M194" i="10"/>
  <c r="R179" i="10"/>
  <c r="Q179" i="10"/>
  <c r="Y179" i="10"/>
  <c r="Y160" i="3"/>
  <c r="W165" i="10"/>
  <c r="AA160" i="3"/>
  <c r="AB160" i="3"/>
  <c r="AF160" i="3"/>
  <c r="AK165" i="10"/>
  <c r="P160" i="3"/>
  <c r="V136" i="10"/>
  <c r="AA165" i="10"/>
  <c r="AA136" i="10"/>
  <c r="AK150" i="10"/>
  <c r="AG150" i="10"/>
  <c r="V165" i="10"/>
  <c r="S121" i="10"/>
  <c r="U129" i="3"/>
  <c r="AC121" i="10"/>
  <c r="AD121" i="10"/>
  <c r="N121" i="10"/>
  <c r="AL121" i="10"/>
  <c r="P121" i="10"/>
  <c r="AQ136" i="10"/>
  <c r="U136" i="10"/>
  <c r="AE136" i="10"/>
  <c r="S136" i="10"/>
  <c r="AC136" i="10"/>
  <c r="V129" i="3"/>
  <c r="X129" i="3"/>
  <c r="AM121" i="10"/>
  <c r="AF136" i="10"/>
  <c r="AL136" i="10"/>
  <c r="P136" i="10"/>
  <c r="Y121" i="10"/>
  <c r="Z136" i="10"/>
  <c r="AK136" i="10"/>
  <c r="O136" i="10"/>
  <c r="AA129" i="3"/>
  <c r="M121" i="10"/>
  <c r="W121" i="10"/>
  <c r="X121" i="10"/>
  <c r="AC129" i="3"/>
  <c r="U121" i="10"/>
  <c r="V121" i="10"/>
  <c r="AF121" i="10"/>
  <c r="AP121" i="10"/>
  <c r="AE121" i="10"/>
  <c r="AE129" i="3"/>
  <c r="AO121" i="10"/>
  <c r="AN136" i="10"/>
  <c r="AM136" i="10"/>
  <c r="Q136" i="10"/>
  <c r="N136" i="10"/>
  <c r="Q129" i="3"/>
  <c r="AE107" i="10"/>
  <c r="AC107" i="10"/>
  <c r="AD107" i="10"/>
  <c r="AN121" i="10"/>
  <c r="Q121" i="10"/>
  <c r="AI121" i="10"/>
  <c r="AA107" i="10"/>
  <c r="X136" i="10"/>
  <c r="AI136" i="10"/>
  <c r="V107" i="10"/>
  <c r="M136" i="10"/>
  <c r="W136" i="10"/>
  <c r="R121" i="10"/>
  <c r="AL107" i="10"/>
  <c r="S107" i="10"/>
  <c r="AA121" i="10"/>
  <c r="AK107" i="10"/>
  <c r="O107" i="10"/>
  <c r="AK121" i="10"/>
  <c r="AH121" i="10"/>
  <c r="AH107" i="10"/>
  <c r="AQ121" i="10"/>
  <c r="X98" i="3"/>
  <c r="AB98" i="3"/>
  <c r="AC98" i="3"/>
  <c r="AO107" i="10"/>
  <c r="AE98" i="3"/>
  <c r="AH98" i="3"/>
  <c r="AN92" i="10"/>
  <c r="Z107" i="10"/>
  <c r="M98" i="3"/>
  <c r="AI98" i="3"/>
  <c r="AM92" i="10"/>
  <c r="P92" i="10"/>
  <c r="AK92" i="10"/>
  <c r="AQ107" i="10"/>
  <c r="U107" i="10"/>
  <c r="T98" i="3"/>
  <c r="AF92" i="10"/>
  <c r="AQ92" i="10"/>
  <c r="U98" i="3"/>
  <c r="AC92" i="10"/>
  <c r="R92" i="10"/>
  <c r="N92" i="10"/>
  <c r="R78" i="10"/>
  <c r="AM78" i="10"/>
  <c r="AA92" i="10"/>
  <c r="AK78" i="10"/>
  <c r="O78" i="10"/>
  <c r="X78" i="10"/>
  <c r="AP92" i="10"/>
  <c r="AH78" i="10"/>
  <c r="AE78" i="10"/>
  <c r="AE92" i="10"/>
  <c r="AG107" i="10"/>
  <c r="AC78" i="10"/>
  <c r="Q78" i="10"/>
  <c r="Q92" i="10"/>
  <c r="P78" i="10"/>
  <c r="Z78" i="10"/>
  <c r="AI92" i="10"/>
  <c r="W78" i="10"/>
  <c r="AH92" i="10"/>
  <c r="Y107" i="10"/>
  <c r="AG78" i="10"/>
  <c r="AG92" i="10"/>
  <c r="U78" i="10"/>
  <c r="AF78" i="10"/>
  <c r="U92" i="10"/>
  <c r="U194" i="10"/>
  <c r="AK191" i="5"/>
  <c r="AK373" i="9" s="1"/>
  <c r="AK380" i="9" s="1"/>
  <c r="AK382" i="9" s="1"/>
  <c r="O191" i="5"/>
  <c r="O373" i="9" s="1"/>
  <c r="O372" i="21" s="1"/>
  <c r="AL191" i="5"/>
  <c r="AL373" i="9" s="1"/>
  <c r="AL380" i="9" s="1"/>
  <c r="AL25" i="9" s="1"/>
  <c r="AI63" i="23" s="1"/>
  <c r="AL179" i="10"/>
  <c r="P179" i="10"/>
  <c r="AE179" i="10"/>
  <c r="AO179" i="10"/>
  <c r="AM179" i="10"/>
  <c r="AA179" i="10"/>
  <c r="AM191" i="5"/>
  <c r="AM373" i="9" s="1"/>
  <c r="AM380" i="9" s="1"/>
  <c r="AM25" i="9" s="1"/>
  <c r="AJ63" i="23" s="1"/>
  <c r="AK179" i="10"/>
  <c r="O179" i="10"/>
  <c r="AP179" i="10"/>
  <c r="AD179" i="10"/>
  <c r="AN179" i="10"/>
  <c r="Z179" i="10"/>
  <c r="AG194" i="10"/>
  <c r="R191" i="5"/>
  <c r="R373" i="9" s="1"/>
  <c r="R372" i="21" s="1"/>
  <c r="AK194" i="10"/>
  <c r="AH194" i="10"/>
  <c r="V194" i="10"/>
  <c r="AI179" i="10"/>
  <c r="X179" i="10"/>
  <c r="AH179" i="10"/>
  <c r="AQ380" i="9"/>
  <c r="AQ382" i="9" s="1"/>
  <c r="V179" i="10"/>
  <c r="AO194" i="10"/>
  <c r="M370" i="21"/>
  <c r="M402" i="21" s="1"/>
  <c r="N403" i="9"/>
  <c r="O403" i="9"/>
  <c r="AL403" i="9"/>
  <c r="V403" i="9"/>
  <c r="AH403" i="9"/>
  <c r="AG403" i="9"/>
  <c r="U403" i="9"/>
  <c r="M403" i="9"/>
  <c r="T403" i="9"/>
  <c r="AC403" i="9"/>
  <c r="S403" i="9"/>
  <c r="AF403" i="9"/>
  <c r="AB403" i="9"/>
  <c r="R403" i="9"/>
  <c r="Y403" i="9"/>
  <c r="AK403" i="9"/>
  <c r="AD403" i="9"/>
  <c r="AA403" i="9"/>
  <c r="Q403" i="9"/>
  <c r="AJ403" i="9"/>
  <c r="Z403" i="9"/>
  <c r="AM403" i="9"/>
  <c r="P403" i="9"/>
  <c r="X403" i="9"/>
  <c r="AE403" i="9"/>
  <c r="AI403" i="9"/>
  <c r="W403" i="9"/>
  <c r="W179" i="10"/>
  <c r="AN194" i="10"/>
  <c r="Q194" i="10"/>
  <c r="O194" i="10"/>
  <c r="AE380" i="9"/>
  <c r="AE25" i="9" s="1"/>
  <c r="AB63" i="23" s="1"/>
  <c r="Q191" i="5"/>
  <c r="Q373" i="9" s="1"/>
  <c r="Q372" i="21" s="1"/>
  <c r="M179" i="10"/>
  <c r="AA191" i="5"/>
  <c r="AA373" i="9" s="1"/>
  <c r="AA380" i="9" s="1"/>
  <c r="AN191" i="5"/>
  <c r="AN373" i="9" s="1"/>
  <c r="AN371" i="9"/>
  <c r="AP403" i="9" s="1"/>
  <c r="S191" i="5"/>
  <c r="S373" i="9" s="1"/>
  <c r="S380" i="9" s="1"/>
  <c r="M372" i="21"/>
  <c r="M405" i="9"/>
  <c r="O405" i="9"/>
  <c r="N405" i="9"/>
  <c r="N412" i="9" s="1"/>
  <c r="N414" i="9" s="1"/>
  <c r="M380" i="9"/>
  <c r="AI25" i="9"/>
  <c r="AF63" i="23" s="1"/>
  <c r="AI382" i="9"/>
  <c r="AG25" i="9"/>
  <c r="AD63" i="23" s="1"/>
  <c r="AG382" i="9"/>
  <c r="T372" i="21"/>
  <c r="T380" i="9"/>
  <c r="AC372" i="21"/>
  <c r="AC380" i="9"/>
  <c r="U372" i="21"/>
  <c r="U380" i="9"/>
  <c r="V372" i="21"/>
  <c r="V380" i="9"/>
  <c r="AO25" i="9"/>
  <c r="AL63" i="23" s="1"/>
  <c r="AO382" i="9"/>
  <c r="W372" i="21"/>
  <c r="W380" i="9"/>
  <c r="N165" i="10"/>
  <c r="N179" i="10"/>
  <c r="AI165" i="10"/>
  <c r="P191" i="5"/>
  <c r="P373" i="9" s="1"/>
  <c r="M165" i="10"/>
  <c r="Z372" i="21"/>
  <c r="Z380" i="9"/>
  <c r="AQ179" i="10"/>
  <c r="AD372" i="21"/>
  <c r="AD380" i="9"/>
  <c r="AC179" i="10"/>
  <c r="Q380" i="9"/>
  <c r="AD165" i="10"/>
  <c r="Z165" i="10"/>
  <c r="AE165" i="10"/>
  <c r="AQ194" i="10"/>
  <c r="X191" i="5"/>
  <c r="X373" i="9" s="1"/>
  <c r="Y194" i="10"/>
  <c r="S194" i="10"/>
  <c r="Y372" i="21"/>
  <c r="Y380" i="9"/>
  <c r="AC194" i="10"/>
  <c r="X194" i="10"/>
  <c r="N372" i="21"/>
  <c r="N380" i="9"/>
  <c r="AG179" i="10"/>
  <c r="AB372" i="21"/>
  <c r="AB380" i="9"/>
  <c r="U179" i="10"/>
  <c r="AF179" i="10"/>
  <c r="AF191" i="5"/>
  <c r="AF373" i="9" s="1"/>
  <c r="AF380" i="9" s="1"/>
  <c r="AI194" i="10"/>
  <c r="AP25" i="9"/>
  <c r="AM63" i="23" s="1"/>
  <c r="AP382" i="9"/>
  <c r="AN165" i="10"/>
  <c r="AM165" i="10"/>
  <c r="S160" i="5"/>
  <c r="U150" i="10"/>
  <c r="AE150" i="10"/>
  <c r="AO150" i="10"/>
  <c r="AM150" i="10"/>
  <c r="AL165" i="10"/>
  <c r="P165" i="10"/>
  <c r="T160" i="5"/>
  <c r="AP160" i="5"/>
  <c r="AA150" i="10"/>
  <c r="AL150" i="10"/>
  <c r="P150" i="10"/>
  <c r="O165" i="10"/>
  <c r="R160" i="5"/>
  <c r="AQ160" i="5"/>
  <c r="O150" i="10"/>
  <c r="V160" i="5"/>
  <c r="Y150" i="10"/>
  <c r="M150" i="10"/>
  <c r="W150" i="10"/>
  <c r="V150" i="10"/>
  <c r="Q150" i="10"/>
  <c r="AD150" i="10"/>
  <c r="AB160" i="5"/>
  <c r="N150" i="10"/>
  <c r="AA160" i="5"/>
  <c r="AI160" i="5"/>
  <c r="AH136" i="10"/>
  <c r="AG136" i="10"/>
  <c r="AQ165" i="10"/>
  <c r="AQ150" i="10"/>
  <c r="AF150" i="10"/>
  <c r="S165" i="10"/>
  <c r="O160" i="5"/>
  <c r="AK160" i="5"/>
  <c r="S150" i="10"/>
  <c r="AC165" i="10"/>
  <c r="R165" i="10"/>
  <c r="AM160" i="5"/>
  <c r="Y136" i="10"/>
  <c r="AI150" i="10"/>
  <c r="X150" i="10"/>
  <c r="AP165" i="10"/>
  <c r="AH165" i="10"/>
  <c r="W160" i="5"/>
  <c r="U165" i="10"/>
  <c r="AF165" i="10"/>
  <c r="AP136" i="10"/>
  <c r="AO136" i="10"/>
  <c r="R136" i="10"/>
  <c r="AC150" i="10"/>
  <c r="AN150" i="10"/>
  <c r="AM49" i="11"/>
  <c r="AN49" i="11"/>
  <c r="AO49" i="11"/>
  <c r="AL49" i="11"/>
  <c r="AR78" i="11"/>
  <c r="AO78" i="11"/>
  <c r="AN78" i="11"/>
  <c r="AN63" i="11"/>
  <c r="AN78" i="10"/>
  <c r="AN49" i="10"/>
  <c r="AR49" i="10"/>
  <c r="AJ49" i="10"/>
  <c r="AO49" i="10"/>
  <c r="P110" i="23"/>
  <c r="O113" i="23"/>
  <c r="O109" i="23"/>
  <c r="P108" i="23"/>
  <c r="O111" i="23"/>
  <c r="O112" i="23"/>
  <c r="O107" i="23"/>
  <c r="AR237" i="10"/>
  <c r="AJ237" i="10"/>
  <c r="AB237" i="10"/>
  <c r="T237" i="10"/>
  <c r="AR208" i="10"/>
  <c r="AJ208" i="10"/>
  <c r="AB208" i="10"/>
  <c r="T208" i="10"/>
  <c r="R208" i="10"/>
  <c r="AR194" i="10"/>
  <c r="AJ194" i="10"/>
  <c r="AB194" i="10"/>
  <c r="T194" i="10"/>
  <c r="AJ179" i="10"/>
  <c r="T179" i="10"/>
  <c r="S179" i="10"/>
  <c r="AR179" i="10"/>
  <c r="AB179" i="10"/>
  <c r="AR165" i="10"/>
  <c r="AJ165" i="10"/>
  <c r="AB165" i="10"/>
  <c r="T165" i="10"/>
  <c r="AO165" i="10"/>
  <c r="AG165" i="10"/>
  <c r="Y165" i="10"/>
  <c r="Q165" i="10"/>
  <c r="AR150" i="10"/>
  <c r="AJ150" i="10"/>
  <c r="AB150" i="10"/>
  <c r="T150" i="10"/>
  <c r="AP150" i="10"/>
  <c r="AH150" i="10"/>
  <c r="Z150" i="10"/>
  <c r="R150" i="10"/>
  <c r="AR136" i="10"/>
  <c r="AJ136" i="10"/>
  <c r="AB136" i="10"/>
  <c r="T136" i="10"/>
  <c r="T121" i="10"/>
  <c r="AB121" i="10"/>
  <c r="AR121" i="10"/>
  <c r="AJ121" i="10"/>
  <c r="AR107" i="10"/>
  <c r="AJ107" i="10"/>
  <c r="AB107" i="10"/>
  <c r="T107" i="10"/>
  <c r="AN107" i="10"/>
  <c r="AF107" i="10"/>
  <c r="X107" i="10"/>
  <c r="P107" i="10"/>
  <c r="AR92" i="10"/>
  <c r="AJ92" i="10"/>
  <c r="AB92" i="10"/>
  <c r="T92" i="10"/>
  <c r="S92" i="10"/>
  <c r="AR78" i="10"/>
  <c r="AJ78" i="10"/>
  <c r="AB78" i="10"/>
  <c r="T78" i="10"/>
  <c r="AQ49" i="10"/>
  <c r="AI49" i="10"/>
  <c r="AA49" i="10"/>
  <c r="S49" i="10"/>
  <c r="AK237" i="11"/>
  <c r="AC237" i="11"/>
  <c r="AR237" i="11"/>
  <c r="AJ237" i="11"/>
  <c r="AB237" i="11"/>
  <c r="T237" i="11"/>
  <c r="AP208" i="11"/>
  <c r="AH208" i="11"/>
  <c r="Z208" i="11"/>
  <c r="R208" i="11"/>
  <c r="AR208" i="11"/>
  <c r="AB208" i="11"/>
  <c r="AI208" i="11"/>
  <c r="AA208" i="11"/>
  <c r="AJ208" i="11"/>
  <c r="T208" i="11"/>
  <c r="AQ208" i="11"/>
  <c r="S208" i="11"/>
  <c r="AR194" i="11"/>
  <c r="AJ194" i="11"/>
  <c r="AB194" i="11"/>
  <c r="T194" i="11"/>
  <c r="AR179" i="11"/>
  <c r="AJ179" i="11"/>
  <c r="AB179" i="11"/>
  <c r="T179" i="11"/>
  <c r="AR165" i="11"/>
  <c r="AJ165" i="11"/>
  <c r="AB165" i="11"/>
  <c r="T165" i="11"/>
  <c r="AR121" i="11"/>
  <c r="AJ121" i="11"/>
  <c r="AB121" i="11"/>
  <c r="T121" i="11"/>
  <c r="AO121" i="11"/>
  <c r="AO107" i="11"/>
  <c r="AQ78" i="11"/>
  <c r="AI78" i="11"/>
  <c r="AA78" i="11"/>
  <c r="S78" i="11"/>
  <c r="Q63" i="11"/>
  <c r="AM63" i="11"/>
  <c r="AE63" i="11"/>
  <c r="W63" i="11"/>
  <c r="O63" i="11"/>
  <c r="AL63" i="11"/>
  <c r="AD63" i="11"/>
  <c r="V63" i="11"/>
  <c r="N63" i="11"/>
  <c r="T63" i="11"/>
  <c r="AQ63" i="11"/>
  <c r="AI63" i="11"/>
  <c r="AA63" i="11"/>
  <c r="S63" i="11"/>
  <c r="AO63" i="11"/>
  <c r="AG63" i="11"/>
  <c r="Y63" i="11"/>
  <c r="AR63" i="11"/>
  <c r="AJ63" i="11"/>
  <c r="AB63" i="11"/>
  <c r="AK63" i="11"/>
  <c r="AC63" i="11"/>
  <c r="U63" i="11"/>
  <c r="AP63" i="11"/>
  <c r="AH63" i="11"/>
  <c r="Z63" i="11"/>
  <c r="R63" i="11"/>
  <c r="AR49" i="11"/>
  <c r="AQ49" i="11"/>
  <c r="AP49" i="11"/>
  <c r="AJ49" i="11"/>
  <c r="AI49" i="11"/>
  <c r="AH49" i="11"/>
  <c r="AA49" i="11"/>
  <c r="Z49" i="11"/>
  <c r="S49" i="11"/>
  <c r="R49" i="11"/>
  <c r="AR282" i="1"/>
  <c r="AQ282" i="1"/>
  <c r="AP282" i="1"/>
  <c r="AO282" i="1"/>
  <c r="AN282" i="1"/>
  <c r="AM282" i="1"/>
  <c r="AL282" i="1"/>
  <c r="AK282" i="1"/>
  <c r="AJ282" i="1"/>
  <c r="AI282" i="1"/>
  <c r="AH282" i="1"/>
  <c r="AG282" i="1"/>
  <c r="AF282" i="1"/>
  <c r="AE282" i="1"/>
  <c r="AD282" i="1"/>
  <c r="AC282" i="1"/>
  <c r="AB282" i="1"/>
  <c r="AA282" i="1"/>
  <c r="Z282" i="1"/>
  <c r="Y282" i="1"/>
  <c r="X282" i="1"/>
  <c r="W282" i="1"/>
  <c r="V282" i="1"/>
  <c r="U282" i="1"/>
  <c r="T282" i="1"/>
  <c r="S282" i="1"/>
  <c r="R282" i="1"/>
  <c r="Q282" i="1"/>
  <c r="P282" i="1"/>
  <c r="O282" i="1"/>
  <c r="N282" i="1"/>
  <c r="M282" i="1"/>
  <c r="AR268" i="1"/>
  <c r="AR284" i="1" s="1"/>
  <c r="AQ268" i="1"/>
  <c r="AQ284" i="1" s="1"/>
  <c r="AP268" i="1"/>
  <c r="AO268" i="1"/>
  <c r="AO284" i="1" s="1"/>
  <c r="AN268" i="1"/>
  <c r="AN284" i="1" s="1"/>
  <c r="AM268" i="1"/>
  <c r="AM284" i="1" s="1"/>
  <c r="AL268" i="1"/>
  <c r="AL284" i="1" s="1"/>
  <c r="AK268" i="1"/>
  <c r="AK284" i="1" s="1"/>
  <c r="AJ268" i="1"/>
  <c r="AJ284" i="1" s="1"/>
  <c r="AI268" i="1"/>
  <c r="AI284" i="1" s="1"/>
  <c r="AH268" i="1"/>
  <c r="AH284" i="1" s="1"/>
  <c r="AG268" i="1"/>
  <c r="AF268" i="1"/>
  <c r="AF284" i="1" s="1"/>
  <c r="AE268" i="1"/>
  <c r="AE284" i="1" s="1"/>
  <c r="AD268" i="1"/>
  <c r="AD284" i="1" s="1"/>
  <c r="AC268" i="1"/>
  <c r="AC284" i="1" s="1"/>
  <c r="AB268" i="1"/>
  <c r="AB284" i="1" s="1"/>
  <c r="AA268" i="1"/>
  <c r="AA284" i="1" s="1"/>
  <c r="Z268" i="1"/>
  <c r="Z284" i="1" s="1"/>
  <c r="Y268" i="1"/>
  <c r="Y284" i="1" s="1"/>
  <c r="X268" i="1"/>
  <c r="X284" i="1" s="1"/>
  <c r="W268" i="1"/>
  <c r="W284" i="1" s="1"/>
  <c r="V268" i="1"/>
  <c r="V284" i="1" s="1"/>
  <c r="U268" i="1"/>
  <c r="U284" i="1" s="1"/>
  <c r="T268" i="1"/>
  <c r="S268" i="1"/>
  <c r="R268" i="1"/>
  <c r="Q268" i="1"/>
  <c r="P268" i="1"/>
  <c r="O268" i="1"/>
  <c r="N268" i="1"/>
  <c r="M268" i="1"/>
  <c r="AR251" i="1"/>
  <c r="AQ251" i="1"/>
  <c r="AP251" i="1"/>
  <c r="AO251" i="1"/>
  <c r="AN251" i="1"/>
  <c r="AM251" i="1"/>
  <c r="AL251" i="1"/>
  <c r="AK251" i="1"/>
  <c r="AJ251" i="1"/>
  <c r="AI251" i="1"/>
  <c r="AH251" i="1"/>
  <c r="AG251" i="1"/>
  <c r="AF251" i="1"/>
  <c r="AE251" i="1"/>
  <c r="AD251" i="1"/>
  <c r="AC251" i="1"/>
  <c r="AB251" i="1"/>
  <c r="AA251" i="1"/>
  <c r="Z251" i="1"/>
  <c r="Y251" i="1"/>
  <c r="X251" i="1"/>
  <c r="W251" i="1"/>
  <c r="V251" i="1"/>
  <c r="U251" i="1"/>
  <c r="T251" i="1"/>
  <c r="S251" i="1"/>
  <c r="R251" i="1"/>
  <c r="Q251" i="1"/>
  <c r="P251" i="1"/>
  <c r="O251" i="1"/>
  <c r="N251" i="1"/>
  <c r="M251" i="1"/>
  <c r="AR237" i="1"/>
  <c r="AR253" i="1" s="1"/>
  <c r="AQ237" i="1"/>
  <c r="AQ253" i="1" s="1"/>
  <c r="AP237" i="1"/>
  <c r="AP253" i="1" s="1"/>
  <c r="AO237" i="1"/>
  <c r="AO253" i="1" s="1"/>
  <c r="AN237" i="1"/>
  <c r="AN253" i="1" s="1"/>
  <c r="AM237" i="1"/>
  <c r="AM253" i="1" s="1"/>
  <c r="AL237" i="1"/>
  <c r="AL253" i="1" s="1"/>
  <c r="AK237" i="1"/>
  <c r="AK253" i="1" s="1"/>
  <c r="AJ237" i="1"/>
  <c r="AJ253" i="1" s="1"/>
  <c r="AI237" i="1"/>
  <c r="AI253" i="1" s="1"/>
  <c r="AH237" i="1"/>
  <c r="AH253" i="1" s="1"/>
  <c r="AG237" i="1"/>
  <c r="AG253" i="1" s="1"/>
  <c r="AF237" i="1"/>
  <c r="AF253" i="1" s="1"/>
  <c r="AE237" i="1"/>
  <c r="AE253" i="1" s="1"/>
  <c r="AD237" i="1"/>
  <c r="AD253" i="1" s="1"/>
  <c r="AC237" i="1"/>
  <c r="AC253" i="1" s="1"/>
  <c r="AB237" i="1"/>
  <c r="AB253" i="1" s="1"/>
  <c r="AA237" i="1"/>
  <c r="AA253" i="1" s="1"/>
  <c r="Z237" i="1"/>
  <c r="Z253" i="1" s="1"/>
  <c r="Y237" i="1"/>
  <c r="Y253" i="1" s="1"/>
  <c r="X237" i="1"/>
  <c r="X253" i="1" s="1"/>
  <c r="W237" i="1"/>
  <c r="W253" i="1" s="1"/>
  <c r="V237" i="1"/>
  <c r="V253" i="1" s="1"/>
  <c r="U237" i="1"/>
  <c r="U253" i="1" s="1"/>
  <c r="T237" i="1"/>
  <c r="T253" i="1" s="1"/>
  <c r="S237" i="1"/>
  <c r="S253" i="1" s="1"/>
  <c r="R237" i="1"/>
  <c r="Q237" i="1"/>
  <c r="P237" i="1"/>
  <c r="O237" i="1"/>
  <c r="N237" i="1"/>
  <c r="M237" i="1"/>
  <c r="AR220"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AR206" i="1"/>
  <c r="AR222" i="1" s="1"/>
  <c r="AQ206" i="1"/>
  <c r="AQ222" i="1" s="1"/>
  <c r="AP206" i="1"/>
  <c r="AP222" i="1" s="1"/>
  <c r="AO206" i="1"/>
  <c r="AN206" i="1"/>
  <c r="AN222" i="1" s="1"/>
  <c r="AM206" i="1"/>
  <c r="AM222" i="1" s="1"/>
  <c r="AL206" i="1"/>
  <c r="AL222" i="1" s="1"/>
  <c r="AK206" i="1"/>
  <c r="AK222" i="1" s="1"/>
  <c r="AJ206" i="1"/>
  <c r="AJ222" i="1" s="1"/>
  <c r="AI206" i="1"/>
  <c r="AI222" i="1" s="1"/>
  <c r="AH206" i="1"/>
  <c r="AH222" i="1" s="1"/>
  <c r="AG206" i="1"/>
  <c r="AG222" i="1" s="1"/>
  <c r="AF206" i="1"/>
  <c r="AF222" i="1" s="1"/>
  <c r="AE206" i="1"/>
  <c r="AE222" i="1" s="1"/>
  <c r="AD206" i="1"/>
  <c r="AD222" i="1" s="1"/>
  <c r="AC206" i="1"/>
  <c r="AB206" i="1"/>
  <c r="AB222" i="1" s="1"/>
  <c r="AA206" i="1"/>
  <c r="AA222" i="1" s="1"/>
  <c r="Z206" i="1"/>
  <c r="Z222" i="1" s="1"/>
  <c r="Y206" i="1"/>
  <c r="X206" i="1"/>
  <c r="X222" i="1" s="1"/>
  <c r="W206" i="1"/>
  <c r="W222" i="1" s="1"/>
  <c r="V206" i="1"/>
  <c r="V222" i="1" s="1"/>
  <c r="U206" i="1"/>
  <c r="U222" i="1" s="1"/>
  <c r="T206" i="1"/>
  <c r="T222" i="1" s="1"/>
  <c r="S206" i="1"/>
  <c r="S222" i="1" s="1"/>
  <c r="R206" i="1"/>
  <c r="R222" i="1" s="1"/>
  <c r="Q206" i="1"/>
  <c r="Q222" i="1" s="1"/>
  <c r="P206" i="1"/>
  <c r="O206" i="1"/>
  <c r="N206" i="1"/>
  <c r="M206"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AR175" i="1"/>
  <c r="AR191" i="1" s="1"/>
  <c r="AQ175" i="1"/>
  <c r="AQ191" i="1" s="1"/>
  <c r="AP175" i="1"/>
  <c r="AP191" i="1" s="1"/>
  <c r="AO175" i="1"/>
  <c r="AO191" i="1" s="1"/>
  <c r="AN175" i="1"/>
  <c r="AN191" i="1" s="1"/>
  <c r="AM175" i="1"/>
  <c r="AM191" i="1" s="1"/>
  <c r="AL175" i="1"/>
  <c r="AL191" i="1" s="1"/>
  <c r="AK175" i="1"/>
  <c r="AK191" i="1" s="1"/>
  <c r="AJ175" i="1"/>
  <c r="AJ191" i="1" s="1"/>
  <c r="AI175" i="1"/>
  <c r="AI191" i="1" s="1"/>
  <c r="AH175" i="1"/>
  <c r="AH191" i="1" s="1"/>
  <c r="AG175" i="1"/>
  <c r="AG191" i="1" s="1"/>
  <c r="AF175" i="1"/>
  <c r="AF191" i="1" s="1"/>
  <c r="AE175" i="1"/>
  <c r="AE191" i="1" s="1"/>
  <c r="AD175" i="1"/>
  <c r="AD191" i="1" s="1"/>
  <c r="AC175" i="1"/>
  <c r="AB175" i="1"/>
  <c r="AA175" i="1"/>
  <c r="Z175" i="1"/>
  <c r="Z191" i="1" s="1"/>
  <c r="Y175" i="1"/>
  <c r="Y191" i="1" s="1"/>
  <c r="X175" i="1"/>
  <c r="X191" i="1" s="1"/>
  <c r="W175" i="1"/>
  <c r="W191" i="1" s="1"/>
  <c r="V175" i="1"/>
  <c r="V191" i="1" s="1"/>
  <c r="U175" i="1"/>
  <c r="U191" i="1" s="1"/>
  <c r="T175" i="1"/>
  <c r="T191" i="1" s="1"/>
  <c r="S175" i="1"/>
  <c r="S191" i="1" s="1"/>
  <c r="R175" i="1"/>
  <c r="R191" i="1" s="1"/>
  <c r="Q175" i="1"/>
  <c r="Q191" i="1" s="1"/>
  <c r="P175" i="1"/>
  <c r="P191" i="1" s="1"/>
  <c r="O175" i="1"/>
  <c r="O191" i="1" s="1"/>
  <c r="N175" i="1"/>
  <c r="M175" i="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AR144" i="1"/>
  <c r="AR160" i="1" s="1"/>
  <c r="AQ144" i="1"/>
  <c r="AQ160" i="1" s="1"/>
  <c r="AP144" i="1"/>
  <c r="AP160" i="1" s="1"/>
  <c r="AO144" i="1"/>
  <c r="AO160" i="1" s="1"/>
  <c r="AN144" i="1"/>
  <c r="AN160" i="1" s="1"/>
  <c r="AM144" i="1"/>
  <c r="AM160" i="1" s="1"/>
  <c r="AL144" i="1"/>
  <c r="AL160" i="1" s="1"/>
  <c r="AK144" i="1"/>
  <c r="AK160" i="1" s="1"/>
  <c r="AJ144" i="1"/>
  <c r="AJ160" i="1" s="1"/>
  <c r="AI144" i="1"/>
  <c r="AI160" i="1" s="1"/>
  <c r="AH144" i="1"/>
  <c r="AH160" i="1" s="1"/>
  <c r="AG144" i="1"/>
  <c r="AF144" i="1"/>
  <c r="AF160" i="1" s="1"/>
  <c r="AE144" i="1"/>
  <c r="AE160" i="1" s="1"/>
  <c r="AD144" i="1"/>
  <c r="AD160" i="1" s="1"/>
  <c r="AC144" i="1"/>
  <c r="AB144" i="1"/>
  <c r="AA144" i="1"/>
  <c r="AA160" i="1" s="1"/>
  <c r="Z144" i="1"/>
  <c r="Y144" i="1"/>
  <c r="X144" i="1"/>
  <c r="W144" i="1"/>
  <c r="V144" i="1"/>
  <c r="U144" i="1"/>
  <c r="T144" i="1"/>
  <c r="S144" i="1"/>
  <c r="S160" i="1" s="1"/>
  <c r="R144" i="1"/>
  <c r="R160" i="1" s="1"/>
  <c r="Q144" i="1"/>
  <c r="Q160" i="1" s="1"/>
  <c r="P144" i="1"/>
  <c r="O144" i="1"/>
  <c r="N144" i="1"/>
  <c r="N160" i="1" s="1"/>
  <c r="M144" i="1"/>
  <c r="M160" i="1" s="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AR113" i="1"/>
  <c r="AR129" i="1" s="1"/>
  <c r="AQ113" i="1"/>
  <c r="AQ129" i="1" s="1"/>
  <c r="AP113" i="1"/>
  <c r="AP129" i="1" s="1"/>
  <c r="AO113" i="1"/>
  <c r="AO129" i="1" s="1"/>
  <c r="AN113" i="1"/>
  <c r="AN129" i="1" s="1"/>
  <c r="AM113" i="1"/>
  <c r="AM129" i="1" s="1"/>
  <c r="AL113" i="1"/>
  <c r="AL129" i="1" s="1"/>
  <c r="AK113" i="1"/>
  <c r="AK129" i="1" s="1"/>
  <c r="AJ113" i="1"/>
  <c r="AJ129" i="1" s="1"/>
  <c r="AI113" i="1"/>
  <c r="AI129" i="1" s="1"/>
  <c r="AH113" i="1"/>
  <c r="AH129" i="1" s="1"/>
  <c r="AG113" i="1"/>
  <c r="AG129" i="1" s="1"/>
  <c r="AF113" i="1"/>
  <c r="AF129" i="1" s="1"/>
  <c r="AE113" i="1"/>
  <c r="AE129" i="1" s="1"/>
  <c r="AD113" i="1"/>
  <c r="AD129" i="1" s="1"/>
  <c r="AC113" i="1"/>
  <c r="AC129" i="1" s="1"/>
  <c r="AB113" i="1"/>
  <c r="AB129" i="1" s="1"/>
  <c r="AA113" i="1"/>
  <c r="AA129" i="1" s="1"/>
  <c r="Z113" i="1"/>
  <c r="Z129" i="1" s="1"/>
  <c r="Y113" i="1"/>
  <c r="X113" i="1"/>
  <c r="W113" i="1"/>
  <c r="V113" i="1"/>
  <c r="U113" i="1"/>
  <c r="T113" i="1"/>
  <c r="S113" i="1"/>
  <c r="R113" i="1"/>
  <c r="Q113" i="1"/>
  <c r="P113" i="1"/>
  <c r="O113" i="1"/>
  <c r="O129" i="1" s="1"/>
  <c r="N113" i="1"/>
  <c r="N129" i="1" s="1"/>
  <c r="M113" i="1"/>
  <c r="M129" i="1" s="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AR82" i="1"/>
  <c r="AQ82" i="1"/>
  <c r="AP82" i="1"/>
  <c r="AO82" i="1"/>
  <c r="AN82" i="1"/>
  <c r="AM82" i="1"/>
  <c r="AL82" i="1"/>
  <c r="AL98" i="1" s="1"/>
  <c r="AK82" i="1"/>
  <c r="AK98" i="1" s="1"/>
  <c r="AJ82" i="1"/>
  <c r="AJ98" i="1" s="1"/>
  <c r="AI82" i="1"/>
  <c r="AI98" i="1" s="1"/>
  <c r="AH82" i="1"/>
  <c r="AH98" i="1" s="1"/>
  <c r="AG82" i="1"/>
  <c r="AG98" i="1" s="1"/>
  <c r="AF82" i="1"/>
  <c r="AF98" i="1" s="1"/>
  <c r="AE82" i="1"/>
  <c r="AE98" i="1" s="1"/>
  <c r="AD82" i="1"/>
  <c r="AD98" i="1" s="1"/>
  <c r="AC82" i="1"/>
  <c r="AC98" i="1" s="1"/>
  <c r="AB82" i="1"/>
  <c r="AB98" i="1" s="1"/>
  <c r="AA82" i="1"/>
  <c r="AA98" i="1" s="1"/>
  <c r="Z82" i="1"/>
  <c r="Y82" i="1"/>
  <c r="X82" i="1"/>
  <c r="W82" i="1"/>
  <c r="V82" i="1"/>
  <c r="U82" i="1"/>
  <c r="T82" i="1"/>
  <c r="S82" i="1"/>
  <c r="R82" i="1"/>
  <c r="Q82" i="1"/>
  <c r="P82" i="1"/>
  <c r="O82" i="1"/>
  <c r="O98" i="1" s="1"/>
  <c r="N82" i="1"/>
  <c r="N98" i="1" s="1"/>
  <c r="M82" i="1"/>
  <c r="M98" i="1" s="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AR51" i="1"/>
  <c r="AR67" i="1" s="1"/>
  <c r="AQ51" i="1"/>
  <c r="AQ67" i="1" s="1"/>
  <c r="AP51" i="1"/>
  <c r="AP67" i="1" s="1"/>
  <c r="AO51" i="1"/>
  <c r="AO67" i="1" s="1"/>
  <c r="AN51" i="1"/>
  <c r="AN67" i="1" s="1"/>
  <c r="AM51" i="1"/>
  <c r="AM67" i="1" s="1"/>
  <c r="AL51" i="1"/>
  <c r="AL67" i="1" s="1"/>
  <c r="AK51" i="1"/>
  <c r="AK67" i="1" s="1"/>
  <c r="AJ51" i="1"/>
  <c r="AJ67" i="1" s="1"/>
  <c r="AI51" i="1"/>
  <c r="AI67" i="1" s="1"/>
  <c r="AH51" i="1"/>
  <c r="AH67" i="1" s="1"/>
  <c r="AG51" i="1"/>
  <c r="AG67" i="1" s="1"/>
  <c r="AF51" i="1"/>
  <c r="AE51" i="1"/>
  <c r="AE67" i="1" s="1"/>
  <c r="AD51" i="1"/>
  <c r="AD67" i="1" s="1"/>
  <c r="AC51" i="1"/>
  <c r="AC67" i="1" s="1"/>
  <c r="AB51" i="1"/>
  <c r="AB67" i="1" s="1"/>
  <c r="AA51" i="1"/>
  <c r="AA67" i="1" s="1"/>
  <c r="Z51" i="1"/>
  <c r="Z67" i="1" s="1"/>
  <c r="Y51" i="1"/>
  <c r="Y67" i="1" s="1"/>
  <c r="X51" i="1"/>
  <c r="X67" i="1" s="1"/>
  <c r="W51" i="1"/>
  <c r="W67" i="1" s="1"/>
  <c r="V51" i="1"/>
  <c r="U51" i="1"/>
  <c r="T51" i="1"/>
  <c r="S51" i="1"/>
  <c r="R51" i="1"/>
  <c r="Q51" i="1"/>
  <c r="P51" i="1"/>
  <c r="O51" i="1"/>
  <c r="N51" i="1"/>
  <c r="M51" i="1"/>
  <c r="AQ403" i="9" l="1"/>
  <c r="AJ382" i="9"/>
  <c r="AN403" i="9"/>
  <c r="AK25" i="9"/>
  <c r="AH63" i="23" s="1"/>
  <c r="N67" i="1"/>
  <c r="Q67" i="1"/>
  <c r="R67" i="1"/>
  <c r="O67" i="1"/>
  <c r="P67" i="1"/>
  <c r="S67" i="1"/>
  <c r="M67" i="1"/>
  <c r="T67" i="1"/>
  <c r="U67" i="1"/>
  <c r="V67" i="1"/>
  <c r="P98" i="1"/>
  <c r="R129" i="1"/>
  <c r="S129" i="1"/>
  <c r="P129" i="1"/>
  <c r="T129" i="1"/>
  <c r="U129" i="1"/>
  <c r="V129" i="1"/>
  <c r="W129" i="1"/>
  <c r="X129" i="1"/>
  <c r="Y129" i="1"/>
  <c r="O160" i="1"/>
  <c r="P160" i="1"/>
  <c r="T160" i="1"/>
  <c r="V160" i="1"/>
  <c r="W160" i="1"/>
  <c r="X160" i="1"/>
  <c r="U160" i="1"/>
  <c r="Y160" i="1"/>
  <c r="Z160" i="1"/>
  <c r="AB160" i="1"/>
  <c r="AC160" i="1"/>
  <c r="S372" i="21"/>
  <c r="R380" i="9"/>
  <c r="AA372" i="21"/>
  <c r="AB191" i="1"/>
  <c r="O380" i="9"/>
  <c r="AC191" i="1"/>
  <c r="Q405" i="9"/>
  <c r="Q412" i="9" s="1"/>
  <c r="Q414" i="9" s="1"/>
  <c r="AA191" i="1"/>
  <c r="M191" i="1"/>
  <c r="N191" i="1"/>
  <c r="N222" i="1"/>
  <c r="AC222" i="1"/>
  <c r="M222" i="1"/>
  <c r="O222" i="1"/>
  <c r="P222" i="1"/>
  <c r="M253" i="1"/>
  <c r="N253" i="1"/>
  <c r="O253" i="1"/>
  <c r="P253" i="1"/>
  <c r="Q253" i="1"/>
  <c r="R253" i="1"/>
  <c r="N284" i="1"/>
  <c r="M284" i="1"/>
  <c r="O284" i="1"/>
  <c r="P284" i="1"/>
  <c r="R284" i="1"/>
  <c r="S284" i="1"/>
  <c r="T284" i="1"/>
  <c r="O412" i="9"/>
  <c r="O414" i="9" s="1"/>
  <c r="AH382" i="9"/>
  <c r="AM382" i="9"/>
  <c r="AQ25" i="9"/>
  <c r="AR98" i="1"/>
  <c r="S98" i="1"/>
  <c r="U98" i="1"/>
  <c r="AM98" i="1"/>
  <c r="R98" i="1"/>
  <c r="T98" i="1"/>
  <c r="X98" i="1"/>
  <c r="AN98" i="1"/>
  <c r="W98" i="1"/>
  <c r="Q98" i="1"/>
  <c r="AO98" i="1"/>
  <c r="AP98" i="1"/>
  <c r="V98" i="1"/>
  <c r="Y98" i="1"/>
  <c r="Z98" i="1"/>
  <c r="AR403" i="9"/>
  <c r="AO403" i="9"/>
  <c r="AL382" i="9"/>
  <c r="M412" i="9"/>
  <c r="M414" i="9" s="1"/>
  <c r="AE382" i="9"/>
  <c r="AN380" i="9"/>
  <c r="AA25" i="9"/>
  <c r="X63" i="23" s="1"/>
  <c r="AA382" i="9"/>
  <c r="AM405" i="9"/>
  <c r="AM412" i="9" s="1"/>
  <c r="AM414" i="9" s="1"/>
  <c r="Y25" i="9"/>
  <c r="V63" i="23" s="1"/>
  <c r="Y382" i="9"/>
  <c r="Z382" i="9"/>
  <c r="Z25" i="9"/>
  <c r="W63" i="23" s="1"/>
  <c r="Z405" i="9"/>
  <c r="Z412" i="9" s="1"/>
  <c r="Z414" i="9" s="1"/>
  <c r="T25" i="9"/>
  <c r="Q63" i="23" s="1"/>
  <c r="T382" i="9"/>
  <c r="AJ405" i="9"/>
  <c r="AJ412" i="9" s="1"/>
  <c r="AJ414" i="9" s="1"/>
  <c r="X372" i="21"/>
  <c r="X380" i="9"/>
  <c r="P372" i="21"/>
  <c r="P380" i="9"/>
  <c r="AR405" i="9"/>
  <c r="AA405" i="9"/>
  <c r="AA412" i="9" s="1"/>
  <c r="AA414" i="9" s="1"/>
  <c r="T405" i="9"/>
  <c r="T412" i="9" s="1"/>
  <c r="T414" i="9" s="1"/>
  <c r="AF25" i="9"/>
  <c r="AC63" i="23" s="1"/>
  <c r="AF382" i="9"/>
  <c r="W25" i="9"/>
  <c r="T63" i="23" s="1"/>
  <c r="W382" i="9"/>
  <c r="AK405" i="9"/>
  <c r="AK412" i="9" s="1"/>
  <c r="AK414" i="9" s="1"/>
  <c r="R405" i="9"/>
  <c r="R412" i="9" s="1"/>
  <c r="R414" i="9" s="1"/>
  <c r="S382" i="9"/>
  <c r="S25" i="9"/>
  <c r="P63" i="23" s="1"/>
  <c r="M25" i="9"/>
  <c r="J63" i="23" s="1"/>
  <c r="M382" i="9"/>
  <c r="AB405" i="9"/>
  <c r="AB412" i="9" s="1"/>
  <c r="AB414" i="9" s="1"/>
  <c r="AI405" i="9"/>
  <c r="AI412" i="9" s="1"/>
  <c r="AI414" i="9" s="1"/>
  <c r="R25" i="9"/>
  <c r="O63" i="23" s="1"/>
  <c r="R382" i="9"/>
  <c r="Y405" i="9"/>
  <c r="Y412" i="9" s="1"/>
  <c r="Y414" i="9" s="1"/>
  <c r="AN405" i="9"/>
  <c r="AN412" i="9" s="1"/>
  <c r="AN414" i="9" s="1"/>
  <c r="Q25" i="9"/>
  <c r="N63" i="23" s="1"/>
  <c r="Q382" i="9"/>
  <c r="V405" i="9"/>
  <c r="V412" i="9" s="1"/>
  <c r="V414" i="9" s="1"/>
  <c r="AH405" i="9"/>
  <c r="AH412" i="9" s="1"/>
  <c r="AH414" i="9" s="1"/>
  <c r="V25" i="9"/>
  <c r="S63" i="23" s="1"/>
  <c r="V382" i="9"/>
  <c r="AP405" i="9"/>
  <c r="AP412" i="9" s="1"/>
  <c r="AP414" i="9" s="1"/>
  <c r="S405" i="9"/>
  <c r="S412" i="9" s="1"/>
  <c r="S414" i="9" s="1"/>
  <c r="AD405" i="9"/>
  <c r="AD412" i="9" s="1"/>
  <c r="AD414" i="9" s="1"/>
  <c r="AC405" i="9"/>
  <c r="AC412" i="9" s="1"/>
  <c r="AC414" i="9" s="1"/>
  <c r="O25" i="9"/>
  <c r="L63" i="23" s="1"/>
  <c r="O382" i="9"/>
  <c r="U25" i="9"/>
  <c r="R63" i="23" s="1"/>
  <c r="U382" i="9"/>
  <c r="AL405" i="9"/>
  <c r="AL412" i="9" s="1"/>
  <c r="AL414" i="9" s="1"/>
  <c r="X405" i="9"/>
  <c r="X412" i="9" s="1"/>
  <c r="X414" i="9" s="1"/>
  <c r="AO405" i="9"/>
  <c r="AB25" i="9"/>
  <c r="Y63" i="23" s="1"/>
  <c r="AB382" i="9"/>
  <c r="N25" i="9"/>
  <c r="K63" i="23" s="1"/>
  <c r="N382" i="9"/>
  <c r="AD25" i="9"/>
  <c r="AA63" i="23" s="1"/>
  <c r="AD382" i="9"/>
  <c r="AC25" i="9"/>
  <c r="Z63" i="23" s="1"/>
  <c r="AC382" i="9"/>
  <c r="W405" i="9"/>
  <c r="W412" i="9" s="1"/>
  <c r="W414" i="9" s="1"/>
  <c r="AG405" i="9"/>
  <c r="AG412" i="9" s="1"/>
  <c r="AG414" i="9" s="1"/>
  <c r="AE405" i="9"/>
  <c r="AE412" i="9" s="1"/>
  <c r="AE414" i="9" s="1"/>
  <c r="U405" i="9"/>
  <c r="U412" i="9" s="1"/>
  <c r="U414" i="9" s="1"/>
  <c r="AF405" i="9"/>
  <c r="AF412" i="9" s="1"/>
  <c r="AF414" i="9" s="1"/>
  <c r="AQ405" i="9"/>
  <c r="AQ412" i="9" s="1"/>
  <c r="AQ414" i="9" s="1"/>
  <c r="P405" i="9"/>
  <c r="P412" i="9" s="1"/>
  <c r="P414" i="9" s="1"/>
  <c r="M404" i="21"/>
  <c r="M411" i="21" s="1"/>
  <c r="M413" i="21" s="1"/>
  <c r="M379" i="21"/>
  <c r="P111" i="23"/>
  <c r="Q110" i="23"/>
  <c r="P112" i="23"/>
  <c r="Q108" i="23"/>
  <c r="P109" i="23"/>
  <c r="P107" i="23"/>
  <c r="P113" i="23"/>
  <c r="Q284" i="1"/>
  <c r="AG160" i="1"/>
  <c r="AP284" i="1"/>
  <c r="Y222" i="1"/>
  <c r="AG284" i="1"/>
  <c r="AO222" i="1"/>
  <c r="Q129" i="1"/>
  <c r="AQ98" i="1"/>
  <c r="AF67" i="1"/>
  <c r="P9" i="11"/>
  <c r="Q9" i="11"/>
  <c r="R9" i="11"/>
  <c r="P10" i="11"/>
  <c r="Q10" i="11"/>
  <c r="R10" i="11"/>
  <c r="P11" i="11"/>
  <c r="Q11" i="11"/>
  <c r="R11" i="11"/>
  <c r="P12" i="11"/>
  <c r="Q12" i="11"/>
  <c r="R12" i="11"/>
  <c r="P13" i="11"/>
  <c r="Q13" i="11"/>
  <c r="R13" i="11"/>
  <c r="P14" i="11"/>
  <c r="Q14" i="11"/>
  <c r="R14" i="11"/>
  <c r="P15" i="11"/>
  <c r="Q15" i="11"/>
  <c r="R15" i="11"/>
  <c r="P16" i="11"/>
  <c r="Q16" i="11"/>
  <c r="R16" i="11"/>
  <c r="P17" i="11"/>
  <c r="Q17" i="11"/>
  <c r="R17" i="11"/>
  <c r="P18" i="11"/>
  <c r="Q18" i="11"/>
  <c r="R18" i="11"/>
  <c r="P19" i="11"/>
  <c r="Q19" i="11"/>
  <c r="R19" i="11"/>
  <c r="P23" i="11"/>
  <c r="Q23" i="11"/>
  <c r="R23" i="11"/>
  <c r="P24" i="11"/>
  <c r="Q24" i="11"/>
  <c r="R24" i="11"/>
  <c r="P25" i="11"/>
  <c r="Q25" i="11"/>
  <c r="R25" i="11"/>
  <c r="P26" i="11"/>
  <c r="Q26" i="11"/>
  <c r="R26" i="11"/>
  <c r="P27" i="11"/>
  <c r="Q27" i="11"/>
  <c r="R27" i="11"/>
  <c r="P28" i="11"/>
  <c r="Q28" i="11"/>
  <c r="R28" i="11"/>
  <c r="P29" i="11"/>
  <c r="Q29" i="11"/>
  <c r="R29" i="11"/>
  <c r="P30" i="11"/>
  <c r="Q30" i="11"/>
  <c r="R30" i="11"/>
  <c r="P31" i="11"/>
  <c r="Q31" i="11"/>
  <c r="R31" i="11"/>
  <c r="P32" i="11"/>
  <c r="Q32" i="11"/>
  <c r="R32" i="11"/>
  <c r="P33" i="11"/>
  <c r="Q33" i="11"/>
  <c r="R33" i="11"/>
  <c r="S9" i="11"/>
  <c r="T9" i="11"/>
  <c r="U9" i="11"/>
  <c r="S10" i="11"/>
  <c r="T10" i="11"/>
  <c r="U10" i="11"/>
  <c r="S11" i="11"/>
  <c r="T11" i="11"/>
  <c r="U11" i="11"/>
  <c r="S12" i="11"/>
  <c r="T12" i="11"/>
  <c r="U12" i="11"/>
  <c r="S13" i="11"/>
  <c r="T13" i="11"/>
  <c r="U13" i="11"/>
  <c r="S14" i="11"/>
  <c r="T14" i="11"/>
  <c r="U14" i="11"/>
  <c r="S15" i="11"/>
  <c r="T15" i="11"/>
  <c r="U15" i="11"/>
  <c r="S16" i="11"/>
  <c r="T16" i="11"/>
  <c r="U16" i="11"/>
  <c r="S17" i="11"/>
  <c r="T17" i="11"/>
  <c r="U17" i="11"/>
  <c r="S18" i="11"/>
  <c r="T18" i="11"/>
  <c r="U18" i="11"/>
  <c r="S19" i="11"/>
  <c r="T19" i="11"/>
  <c r="U19" i="11"/>
  <c r="S23" i="11"/>
  <c r="T23" i="11"/>
  <c r="U23" i="11"/>
  <c r="S24" i="11"/>
  <c r="T24" i="11"/>
  <c r="U24" i="11"/>
  <c r="S25" i="11"/>
  <c r="T25" i="11"/>
  <c r="U25" i="11"/>
  <c r="S26" i="11"/>
  <c r="T26" i="11"/>
  <c r="U26" i="11"/>
  <c r="S27" i="11"/>
  <c r="T27" i="11"/>
  <c r="U27" i="11"/>
  <c r="S28" i="11"/>
  <c r="T28" i="11"/>
  <c r="U28" i="11"/>
  <c r="S29" i="11"/>
  <c r="T29" i="11"/>
  <c r="U29" i="11"/>
  <c r="S30" i="11"/>
  <c r="T30" i="11"/>
  <c r="U30" i="11"/>
  <c r="S31" i="11"/>
  <c r="T31" i="11"/>
  <c r="U31" i="11"/>
  <c r="S32" i="11"/>
  <c r="T32" i="11"/>
  <c r="U32" i="11"/>
  <c r="S33" i="11"/>
  <c r="T33" i="11"/>
  <c r="U33" i="11"/>
  <c r="V9" i="11"/>
  <c r="W9" i="11"/>
  <c r="X9" i="11"/>
  <c r="V10" i="11"/>
  <c r="W10" i="11"/>
  <c r="X10" i="11"/>
  <c r="V11" i="11"/>
  <c r="W11" i="11"/>
  <c r="X11" i="11"/>
  <c r="V12" i="11"/>
  <c r="W12" i="11"/>
  <c r="X12" i="11"/>
  <c r="V13" i="11"/>
  <c r="W13" i="11"/>
  <c r="X13" i="11"/>
  <c r="V14" i="11"/>
  <c r="W14" i="11"/>
  <c r="X14" i="11"/>
  <c r="V15" i="11"/>
  <c r="W15" i="11"/>
  <c r="X15" i="11"/>
  <c r="V16" i="11"/>
  <c r="W16" i="11"/>
  <c r="X16" i="11"/>
  <c r="V17" i="11"/>
  <c r="W17" i="11"/>
  <c r="X17" i="11"/>
  <c r="V18" i="11"/>
  <c r="W18" i="11"/>
  <c r="X18" i="11"/>
  <c r="V19" i="11"/>
  <c r="W19" i="11"/>
  <c r="X19" i="11"/>
  <c r="V23" i="11"/>
  <c r="W23" i="11"/>
  <c r="X23" i="11"/>
  <c r="V24" i="11"/>
  <c r="W24" i="11"/>
  <c r="X24" i="11"/>
  <c r="V25" i="11"/>
  <c r="W25" i="11"/>
  <c r="X25" i="11"/>
  <c r="V26" i="11"/>
  <c r="W26" i="11"/>
  <c r="X26" i="11"/>
  <c r="V27" i="11"/>
  <c r="W27" i="11"/>
  <c r="X27" i="11"/>
  <c r="V28" i="11"/>
  <c r="W28" i="11"/>
  <c r="X28" i="11"/>
  <c r="V29" i="11"/>
  <c r="W29" i="11"/>
  <c r="X29" i="11"/>
  <c r="V30" i="11"/>
  <c r="W30" i="11"/>
  <c r="X30" i="11"/>
  <c r="V31" i="11"/>
  <c r="W31" i="11"/>
  <c r="X31" i="11"/>
  <c r="V32" i="11"/>
  <c r="W32" i="11"/>
  <c r="X32" i="11"/>
  <c r="V33" i="11"/>
  <c r="W33" i="11"/>
  <c r="X33" i="11"/>
  <c r="Y9" i="11"/>
  <c r="Z9" i="11"/>
  <c r="AA9" i="11"/>
  <c r="Y10" i="11"/>
  <c r="Z10" i="11"/>
  <c r="AA10" i="11"/>
  <c r="Y11" i="11"/>
  <c r="Z11" i="11"/>
  <c r="AA11" i="11"/>
  <c r="Y12" i="11"/>
  <c r="Z12" i="11"/>
  <c r="AA12" i="11"/>
  <c r="Y13" i="11"/>
  <c r="Z13" i="11"/>
  <c r="AA13" i="11"/>
  <c r="Y14" i="11"/>
  <c r="Z14" i="11"/>
  <c r="AA14" i="11"/>
  <c r="Y15" i="11"/>
  <c r="Z15" i="11"/>
  <c r="AA15" i="11"/>
  <c r="Y16" i="11"/>
  <c r="Z16" i="11"/>
  <c r="AA16" i="11"/>
  <c r="Y17" i="11"/>
  <c r="Z17" i="11"/>
  <c r="AA17" i="11"/>
  <c r="Y18" i="11"/>
  <c r="Z18" i="11"/>
  <c r="AA18" i="11"/>
  <c r="Y19" i="11"/>
  <c r="Z19" i="11"/>
  <c r="AA19" i="11"/>
  <c r="Y23" i="11"/>
  <c r="Z23" i="11"/>
  <c r="AA23" i="11"/>
  <c r="Y24" i="11"/>
  <c r="Z24" i="11"/>
  <c r="AA24" i="11"/>
  <c r="Y25" i="11"/>
  <c r="Z25" i="11"/>
  <c r="AA25" i="11"/>
  <c r="Y26" i="11"/>
  <c r="Z26" i="11"/>
  <c r="AA26" i="11"/>
  <c r="Y27" i="11"/>
  <c r="Z27" i="11"/>
  <c r="AA27" i="11"/>
  <c r="Y28" i="11"/>
  <c r="Z28" i="11"/>
  <c r="AA28" i="11"/>
  <c r="Y29" i="11"/>
  <c r="Z29" i="11"/>
  <c r="AA29" i="11"/>
  <c r="Y30" i="11"/>
  <c r="Z30" i="11"/>
  <c r="AA30" i="11"/>
  <c r="Y31" i="11"/>
  <c r="Z31" i="11"/>
  <c r="AA31" i="11"/>
  <c r="Y32" i="11"/>
  <c r="Z32" i="11"/>
  <c r="AA32" i="11"/>
  <c r="Y33" i="11"/>
  <c r="Z33" i="11"/>
  <c r="AA33" i="11"/>
  <c r="AB9" i="11"/>
  <c r="AC9" i="11"/>
  <c r="AD9" i="11"/>
  <c r="AB10" i="11"/>
  <c r="AC10" i="11"/>
  <c r="AD10" i="11"/>
  <c r="AB11" i="11"/>
  <c r="AC11" i="11"/>
  <c r="AD11" i="11"/>
  <c r="AB12" i="11"/>
  <c r="AC12" i="11"/>
  <c r="AD12" i="11"/>
  <c r="AB13" i="11"/>
  <c r="AC13" i="11"/>
  <c r="AD13" i="11"/>
  <c r="AB14" i="11"/>
  <c r="AC14" i="11"/>
  <c r="AD14" i="11"/>
  <c r="AB15" i="11"/>
  <c r="AC15" i="11"/>
  <c r="AD15" i="11"/>
  <c r="AB16" i="11"/>
  <c r="AC16" i="11"/>
  <c r="AD16" i="11"/>
  <c r="AB17" i="11"/>
  <c r="AC17" i="11"/>
  <c r="AD17" i="11"/>
  <c r="AB18" i="11"/>
  <c r="AC18" i="11"/>
  <c r="AD18" i="11"/>
  <c r="AB19" i="11"/>
  <c r="AC19" i="11"/>
  <c r="AD19" i="11"/>
  <c r="AB23" i="11"/>
  <c r="AC23" i="11"/>
  <c r="AD23" i="11"/>
  <c r="AB24" i="11"/>
  <c r="AC24" i="11"/>
  <c r="AD24" i="11"/>
  <c r="AB25" i="11"/>
  <c r="AC25" i="11"/>
  <c r="AD25" i="11"/>
  <c r="AB26" i="11"/>
  <c r="AC26" i="11"/>
  <c r="AD26" i="11"/>
  <c r="AB27" i="11"/>
  <c r="AC27" i="11"/>
  <c r="AD27" i="11"/>
  <c r="AB28" i="11"/>
  <c r="AC28" i="11"/>
  <c r="AD28" i="11"/>
  <c r="AB29" i="11"/>
  <c r="AC29" i="11"/>
  <c r="AD29" i="11"/>
  <c r="AB30" i="11"/>
  <c r="AC30" i="11"/>
  <c r="AD30" i="11"/>
  <c r="AB31" i="11"/>
  <c r="AC31" i="11"/>
  <c r="AD31" i="11"/>
  <c r="AB32" i="11"/>
  <c r="AC32" i="11"/>
  <c r="AD32" i="11"/>
  <c r="AB33" i="11"/>
  <c r="AC33" i="11"/>
  <c r="AD33" i="11"/>
  <c r="AE9" i="11"/>
  <c r="AF9" i="11"/>
  <c r="AG9" i="11"/>
  <c r="AE10" i="11"/>
  <c r="AF10" i="11"/>
  <c r="AG10" i="11"/>
  <c r="AE11" i="11"/>
  <c r="AF11" i="11"/>
  <c r="AG11" i="11"/>
  <c r="AE12" i="11"/>
  <c r="AF12" i="11"/>
  <c r="AG12" i="11"/>
  <c r="AE13" i="11"/>
  <c r="AF13" i="11"/>
  <c r="AG13" i="11"/>
  <c r="AE14" i="11"/>
  <c r="AF14" i="11"/>
  <c r="AG14" i="11"/>
  <c r="AE15" i="11"/>
  <c r="AF15" i="11"/>
  <c r="AG15" i="11"/>
  <c r="AE16" i="11"/>
  <c r="AF16" i="11"/>
  <c r="AG16" i="11"/>
  <c r="AE17" i="11"/>
  <c r="AF17" i="11"/>
  <c r="AG17" i="11"/>
  <c r="AE18" i="11"/>
  <c r="AF18" i="11"/>
  <c r="AG18" i="11"/>
  <c r="AE19" i="11"/>
  <c r="AF19" i="11"/>
  <c r="AG19" i="11"/>
  <c r="AE23" i="11"/>
  <c r="AF23" i="11"/>
  <c r="AG23" i="11"/>
  <c r="AE24" i="11"/>
  <c r="AF24" i="11"/>
  <c r="AG24" i="11"/>
  <c r="AE25" i="11"/>
  <c r="AF25" i="11"/>
  <c r="AG25" i="11"/>
  <c r="AE26" i="11"/>
  <c r="AF26" i="11"/>
  <c r="AG26" i="11"/>
  <c r="AE27" i="11"/>
  <c r="AF27" i="11"/>
  <c r="AG27" i="11"/>
  <c r="AE28" i="11"/>
  <c r="AF28" i="11"/>
  <c r="AG28" i="11"/>
  <c r="AE29" i="11"/>
  <c r="AF29" i="11"/>
  <c r="AG29" i="11"/>
  <c r="AE30" i="11"/>
  <c r="AF30" i="11"/>
  <c r="AG30" i="11"/>
  <c r="AE31" i="11"/>
  <c r="AF31" i="11"/>
  <c r="AG31" i="11"/>
  <c r="AE32" i="11"/>
  <c r="AF32" i="11"/>
  <c r="AG32" i="11"/>
  <c r="AE33" i="11"/>
  <c r="AF33" i="11"/>
  <c r="AG33" i="11"/>
  <c r="AH9" i="11"/>
  <c r="AI9" i="11"/>
  <c r="AJ9" i="11"/>
  <c r="AH10" i="11"/>
  <c r="AI10" i="11"/>
  <c r="AJ10" i="11"/>
  <c r="AH11" i="11"/>
  <c r="AI11" i="11"/>
  <c r="AJ11" i="11"/>
  <c r="AH12" i="11"/>
  <c r="AI12" i="11"/>
  <c r="AJ12" i="11"/>
  <c r="AH13" i="11"/>
  <c r="AI13" i="11"/>
  <c r="AJ13" i="11"/>
  <c r="AH14" i="11"/>
  <c r="AI14" i="11"/>
  <c r="AJ14" i="11"/>
  <c r="AH15" i="11"/>
  <c r="AI15" i="11"/>
  <c r="AJ15" i="11"/>
  <c r="AH16" i="11"/>
  <c r="AI16" i="11"/>
  <c r="AJ16" i="11"/>
  <c r="AH17" i="11"/>
  <c r="AI17" i="11"/>
  <c r="AJ17" i="11"/>
  <c r="AH18" i="11"/>
  <c r="AI18" i="11"/>
  <c r="AJ18" i="11"/>
  <c r="AH19" i="11"/>
  <c r="AI19" i="11"/>
  <c r="AJ19" i="11"/>
  <c r="AH23" i="11"/>
  <c r="AI23" i="11"/>
  <c r="AJ23" i="11"/>
  <c r="AH24" i="11"/>
  <c r="AI24" i="11"/>
  <c r="AJ24" i="11"/>
  <c r="AH25" i="11"/>
  <c r="AI25" i="11"/>
  <c r="AJ25" i="11"/>
  <c r="AH26" i="11"/>
  <c r="AI26" i="11"/>
  <c r="AJ26" i="11"/>
  <c r="AH27" i="11"/>
  <c r="AI27" i="11"/>
  <c r="AJ27" i="11"/>
  <c r="AH28" i="11"/>
  <c r="AI28" i="11"/>
  <c r="AJ28" i="11"/>
  <c r="AH29" i="11"/>
  <c r="AI29" i="11"/>
  <c r="AJ29" i="11"/>
  <c r="AH30" i="11"/>
  <c r="AI30" i="11"/>
  <c r="AJ30" i="11"/>
  <c r="AH31" i="11"/>
  <c r="AI31" i="11"/>
  <c r="AJ31" i="11"/>
  <c r="AH32" i="11"/>
  <c r="AI32" i="11"/>
  <c r="AJ32" i="11"/>
  <c r="AH33" i="11"/>
  <c r="AI33" i="11"/>
  <c r="AJ33" i="11"/>
  <c r="AK9" i="11"/>
  <c r="AL9" i="11"/>
  <c r="AM9" i="11"/>
  <c r="AK10" i="11"/>
  <c r="AL10" i="11"/>
  <c r="AM10" i="11"/>
  <c r="AK11" i="11"/>
  <c r="AL11" i="11"/>
  <c r="AM11" i="11"/>
  <c r="AK12" i="11"/>
  <c r="AL12" i="11"/>
  <c r="AM12" i="11"/>
  <c r="AK13" i="11"/>
  <c r="AL13" i="11"/>
  <c r="AM13" i="11"/>
  <c r="AK14" i="11"/>
  <c r="AL14" i="11"/>
  <c r="AM14" i="11"/>
  <c r="AK15" i="11"/>
  <c r="AL15" i="11"/>
  <c r="AM15" i="11"/>
  <c r="AK16" i="11"/>
  <c r="AL16" i="11"/>
  <c r="AM16" i="11"/>
  <c r="AK17" i="11"/>
  <c r="AL17" i="11"/>
  <c r="AM17" i="11"/>
  <c r="AK18" i="11"/>
  <c r="AL18" i="11"/>
  <c r="AM18" i="11"/>
  <c r="AK19" i="11"/>
  <c r="AL19" i="11"/>
  <c r="AM19" i="11"/>
  <c r="AK23" i="11"/>
  <c r="AL23" i="11"/>
  <c r="AM23" i="11"/>
  <c r="AK24" i="11"/>
  <c r="AL24" i="11"/>
  <c r="AM24" i="11"/>
  <c r="AK25" i="11"/>
  <c r="AL25" i="11"/>
  <c r="AM25" i="11"/>
  <c r="AK26" i="11"/>
  <c r="AL26" i="11"/>
  <c r="AM26" i="11"/>
  <c r="AK27" i="11"/>
  <c r="AL27" i="11"/>
  <c r="AM27" i="11"/>
  <c r="AK28" i="11"/>
  <c r="AL28" i="11"/>
  <c r="AM28" i="11"/>
  <c r="AK29" i="11"/>
  <c r="AL29" i="11"/>
  <c r="AM29" i="11"/>
  <c r="AK30" i="11"/>
  <c r="AL30" i="11"/>
  <c r="AM30" i="11"/>
  <c r="AK31" i="11"/>
  <c r="AL31" i="11"/>
  <c r="AM31" i="11"/>
  <c r="AK32" i="11"/>
  <c r="AL32" i="11"/>
  <c r="AM32" i="11"/>
  <c r="AK33" i="11"/>
  <c r="AL33" i="11"/>
  <c r="AM33" i="11"/>
  <c r="AN9" i="11"/>
  <c r="AO9" i="11"/>
  <c r="AP9" i="11"/>
  <c r="AN10" i="11"/>
  <c r="AO10" i="11"/>
  <c r="AP10" i="11"/>
  <c r="AN11" i="11"/>
  <c r="AO11" i="11"/>
  <c r="AP11" i="11"/>
  <c r="AN12" i="11"/>
  <c r="AO12" i="11"/>
  <c r="AP12" i="11"/>
  <c r="AN13" i="11"/>
  <c r="AO13" i="11"/>
  <c r="AP13" i="11"/>
  <c r="AN14" i="11"/>
  <c r="AO14" i="11"/>
  <c r="AP14" i="11"/>
  <c r="AN15" i="11"/>
  <c r="AO15" i="11"/>
  <c r="AP15" i="11"/>
  <c r="AN16" i="11"/>
  <c r="AO16" i="11"/>
  <c r="AP16" i="11"/>
  <c r="AN17" i="11"/>
  <c r="AO17" i="11"/>
  <c r="AP17" i="11"/>
  <c r="AN18" i="11"/>
  <c r="AO18" i="11"/>
  <c r="AP18" i="11"/>
  <c r="AN19" i="11"/>
  <c r="AO19" i="11"/>
  <c r="AP19" i="11"/>
  <c r="AN23" i="11"/>
  <c r="AO23" i="11"/>
  <c r="AP23" i="11"/>
  <c r="AN24" i="11"/>
  <c r="AO24" i="11"/>
  <c r="AP24" i="11"/>
  <c r="AN25" i="11"/>
  <c r="AO25" i="11"/>
  <c r="AP25" i="11"/>
  <c r="AN26" i="11"/>
  <c r="AO26" i="11"/>
  <c r="AP26" i="11"/>
  <c r="AN27" i="11"/>
  <c r="AO27" i="11"/>
  <c r="AP27" i="11"/>
  <c r="AN28" i="11"/>
  <c r="AO28" i="11"/>
  <c r="AP28" i="11"/>
  <c r="AN29" i="11"/>
  <c r="AO29" i="11"/>
  <c r="AP29" i="11"/>
  <c r="AN30" i="11"/>
  <c r="AO30" i="11"/>
  <c r="AP30" i="11"/>
  <c r="AN31" i="11"/>
  <c r="AO31" i="11"/>
  <c r="AP31" i="11"/>
  <c r="AN32" i="11"/>
  <c r="AO32" i="11"/>
  <c r="AP32" i="11"/>
  <c r="AN33" i="11"/>
  <c r="AO33" i="11"/>
  <c r="AP33" i="11"/>
  <c r="M34" i="8"/>
  <c r="N34" i="8"/>
  <c r="O34" i="8"/>
  <c r="P34" i="8"/>
  <c r="Q34" i="8"/>
  <c r="R34" i="8"/>
  <c r="S34" i="8"/>
  <c r="T34" i="8"/>
  <c r="U34" i="8"/>
  <c r="V34" i="8"/>
  <c r="W34" i="8"/>
  <c r="X34" i="8"/>
  <c r="Y34" i="8"/>
  <c r="Z34" i="8"/>
  <c r="AA34" i="8"/>
  <c r="AB34" i="8"/>
  <c r="AC34" i="8"/>
  <c r="AD34" i="8"/>
  <c r="AE34" i="8"/>
  <c r="AF34" i="8"/>
  <c r="AG34" i="8"/>
  <c r="AH34" i="8"/>
  <c r="AI34" i="8"/>
  <c r="AJ34" i="8"/>
  <c r="AK34" i="8"/>
  <c r="AL34" i="8"/>
  <c r="AM34" i="8"/>
  <c r="AN34" i="8"/>
  <c r="AO34" i="8"/>
  <c r="AP34" i="8"/>
  <c r="AQ34" i="8"/>
  <c r="AR34" i="8"/>
  <c r="N34" i="1"/>
  <c r="AR412" i="9" l="1"/>
  <c r="AR414" i="9" s="1"/>
  <c r="AO412" i="9"/>
  <c r="AO414" i="9" s="1"/>
  <c r="AN25" i="9"/>
  <c r="AK63" i="23" s="1"/>
  <c r="AN382" i="9"/>
  <c r="P25" i="9"/>
  <c r="M63" i="23" s="1"/>
  <c r="P382" i="9"/>
  <c r="X25" i="9"/>
  <c r="U63" i="23" s="1"/>
  <c r="X382" i="9"/>
  <c r="H63" i="23"/>
  <c r="M381" i="21"/>
  <c r="M25" i="21"/>
  <c r="J74" i="23" s="1"/>
  <c r="Q109" i="23"/>
  <c r="R110" i="23"/>
  <c r="R108" i="23"/>
  <c r="Q111" i="23"/>
  <c r="Q107" i="23"/>
  <c r="Q113" i="23"/>
  <c r="Q112" i="23"/>
  <c r="R34" i="11"/>
  <c r="R20" i="11"/>
  <c r="Q34" i="11"/>
  <c r="Q20" i="11"/>
  <c r="P34" i="11"/>
  <c r="P20" i="11"/>
  <c r="AB20" i="11"/>
  <c r="V20" i="11"/>
  <c r="W20" i="11"/>
  <c r="U34" i="11"/>
  <c r="S34" i="11"/>
  <c r="AA34" i="11"/>
  <c r="Y34" i="11"/>
  <c r="AB34" i="11"/>
  <c r="Z34" i="11"/>
  <c r="V34" i="11"/>
  <c r="T34" i="11"/>
  <c r="AC20" i="11"/>
  <c r="AF20" i="11"/>
  <c r="AD20" i="11"/>
  <c r="Y20" i="11"/>
  <c r="X20" i="11"/>
  <c r="S20" i="11"/>
  <c r="AD34" i="11"/>
  <c r="X34" i="11"/>
  <c r="AC34" i="11"/>
  <c r="W34" i="11"/>
  <c r="AA20" i="11"/>
  <c r="U20" i="11"/>
  <c r="Z20" i="11"/>
  <c r="T20" i="11"/>
  <c r="AF34" i="11"/>
  <c r="AE34" i="11"/>
  <c r="AG20" i="11"/>
  <c r="AH20" i="11"/>
  <c r="AE20" i="11"/>
  <c r="AI34" i="11"/>
  <c r="AG34" i="11"/>
  <c r="AJ34" i="11"/>
  <c r="AH34" i="11"/>
  <c r="AM20" i="11"/>
  <c r="AI20" i="11"/>
  <c r="AJ20" i="11"/>
  <c r="AM34" i="11"/>
  <c r="AK34" i="11"/>
  <c r="AO34" i="11"/>
  <c r="AP34" i="11"/>
  <c r="AL34" i="11"/>
  <c r="AL20" i="11"/>
  <c r="AK20" i="11"/>
  <c r="AN34" i="11"/>
  <c r="AN20" i="11"/>
  <c r="AP20" i="11"/>
  <c r="AO20" i="11"/>
  <c r="N36" i="1"/>
  <c r="AM10" i="15"/>
  <c r="AL10" i="15"/>
  <c r="AK10" i="15"/>
  <c r="AJ10" i="15"/>
  <c r="AI10" i="15"/>
  <c r="AH10" i="15"/>
  <c r="AG10" i="15"/>
  <c r="AF10" i="15"/>
  <c r="AE10" i="15"/>
  <c r="AD10" i="15"/>
  <c r="AC10" i="15"/>
  <c r="AB10" i="15"/>
  <c r="AA10" i="15"/>
  <c r="Z10" i="15"/>
  <c r="Y10" i="15"/>
  <c r="X10" i="15"/>
  <c r="W10" i="15"/>
  <c r="V10" i="15"/>
  <c r="U10" i="15"/>
  <c r="T10" i="15"/>
  <c r="S10" i="15"/>
  <c r="R10" i="15"/>
  <c r="P10" i="15"/>
  <c r="O10" i="15"/>
  <c r="N10" i="15"/>
  <c r="M10" i="15"/>
  <c r="S110" i="23" l="1"/>
  <c r="S108" i="23"/>
  <c r="R107" i="23"/>
  <c r="R109" i="23"/>
  <c r="R112" i="23"/>
  <c r="R111" i="23"/>
  <c r="R113" i="23"/>
  <c r="Q10" i="15"/>
  <c r="L10" i="15"/>
  <c r="J10" i="15"/>
  <c r="AR33" i="11"/>
  <c r="AQ33" i="11"/>
  <c r="O33" i="11"/>
  <c r="N33" i="11"/>
  <c r="M33" i="11"/>
  <c r="AR32" i="11"/>
  <c r="AQ32" i="11"/>
  <c r="O32" i="11"/>
  <c r="N32" i="11"/>
  <c r="M32" i="11"/>
  <c r="AR31" i="11"/>
  <c r="AQ31" i="11"/>
  <c r="O31" i="11"/>
  <c r="N31" i="11"/>
  <c r="M31" i="11"/>
  <c r="AR30" i="11"/>
  <c r="AQ30" i="11"/>
  <c r="O30" i="11"/>
  <c r="N30" i="11"/>
  <c r="M30" i="11"/>
  <c r="AR29" i="11"/>
  <c r="AQ29" i="11"/>
  <c r="O29" i="11"/>
  <c r="N29" i="11"/>
  <c r="M29" i="11"/>
  <c r="AR28" i="11"/>
  <c r="AQ28" i="11"/>
  <c r="O28" i="11"/>
  <c r="N28" i="11"/>
  <c r="M28" i="11"/>
  <c r="AR27" i="11"/>
  <c r="AQ27" i="11"/>
  <c r="O27" i="11"/>
  <c r="N27" i="11"/>
  <c r="M27" i="11"/>
  <c r="AR26" i="11"/>
  <c r="AQ26" i="11"/>
  <c r="O26" i="11"/>
  <c r="N26" i="11"/>
  <c r="M26" i="11"/>
  <c r="AR25" i="11"/>
  <c r="AQ25" i="11"/>
  <c r="O25" i="11"/>
  <c r="N25" i="11"/>
  <c r="M25" i="11"/>
  <c r="AR24" i="11"/>
  <c r="AQ24" i="11"/>
  <c r="O24" i="11"/>
  <c r="N24" i="11"/>
  <c r="M24" i="11"/>
  <c r="AR23" i="11"/>
  <c r="AQ23" i="11"/>
  <c r="O23" i="11"/>
  <c r="N23" i="11"/>
  <c r="M23" i="11"/>
  <c r="AR19" i="11"/>
  <c r="AQ19" i="11"/>
  <c r="O19" i="11"/>
  <c r="N19" i="11"/>
  <c r="M19" i="11"/>
  <c r="AR18" i="11"/>
  <c r="AQ18" i="11"/>
  <c r="O18" i="11"/>
  <c r="N18" i="11"/>
  <c r="M18" i="11"/>
  <c r="AR17" i="11"/>
  <c r="AQ17" i="11"/>
  <c r="O17" i="11"/>
  <c r="N17" i="11"/>
  <c r="M17" i="11"/>
  <c r="AR16" i="11"/>
  <c r="AQ16" i="11"/>
  <c r="O16" i="11"/>
  <c r="N16" i="11"/>
  <c r="M16" i="11"/>
  <c r="AR15" i="11"/>
  <c r="AQ15" i="11"/>
  <c r="O15" i="11"/>
  <c r="N15" i="11"/>
  <c r="M15" i="11"/>
  <c r="AR14" i="11"/>
  <c r="AQ14" i="11"/>
  <c r="O14" i="11"/>
  <c r="N14" i="11"/>
  <c r="M14" i="11"/>
  <c r="AR13" i="11"/>
  <c r="AQ13" i="11"/>
  <c r="O13" i="11"/>
  <c r="N13" i="11"/>
  <c r="M13" i="11"/>
  <c r="AR12" i="11"/>
  <c r="AQ12" i="11"/>
  <c r="O12" i="11"/>
  <c r="N12" i="11"/>
  <c r="M12" i="11"/>
  <c r="AR11" i="11"/>
  <c r="AQ11" i="11"/>
  <c r="O11" i="11"/>
  <c r="N11" i="11"/>
  <c r="M11" i="11"/>
  <c r="AR10" i="11"/>
  <c r="AQ10" i="11"/>
  <c r="O10" i="11"/>
  <c r="N10" i="11"/>
  <c r="M10" i="11"/>
  <c r="AR9" i="11"/>
  <c r="AQ9" i="11"/>
  <c r="O9" i="11"/>
  <c r="N9" i="11"/>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AP32" i="10"/>
  <c r="AO32" i="10"/>
  <c r="AN32"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AP31" i="10"/>
  <c r="AO31" i="10"/>
  <c r="AN31" i="10"/>
  <c r="AM31" i="10"/>
  <c r="AL31"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M31" i="10"/>
  <c r="AP30" i="10"/>
  <c r="AO30" i="10"/>
  <c r="AN30"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AP28" i="10"/>
  <c r="AO28" i="10"/>
  <c r="AN28"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AQ23" i="10"/>
  <c r="AP23" i="10"/>
  <c r="AO23" i="10"/>
  <c r="AN23"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AQ19" i="10"/>
  <c r="AP19" i="10"/>
  <c r="AO19" i="10"/>
  <c r="AN19"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AQ17" i="10"/>
  <c r="AP17" i="10"/>
  <c r="AO17" i="10"/>
  <c r="AN17" i="10"/>
  <c r="AM17" i="10"/>
  <c r="AL17" i="10"/>
  <c r="AK17" i="10"/>
  <c r="AJ17" i="10"/>
  <c r="AI17" i="10"/>
  <c r="AH17" i="10"/>
  <c r="AG17" i="10"/>
  <c r="AF17" i="10"/>
  <c r="AE17" i="10"/>
  <c r="AD17" i="10"/>
  <c r="AC17" i="10"/>
  <c r="AB17" i="10"/>
  <c r="AA17" i="10"/>
  <c r="Z17" i="10"/>
  <c r="Y17" i="10"/>
  <c r="X17" i="10"/>
  <c r="W17" i="10"/>
  <c r="V17" i="10"/>
  <c r="U17" i="10"/>
  <c r="T17" i="10"/>
  <c r="S17" i="10"/>
  <c r="R17" i="10"/>
  <c r="Q17" i="10"/>
  <c r="P17" i="10"/>
  <c r="O17" i="10"/>
  <c r="N17" i="10"/>
  <c r="M17"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AQ15" i="10"/>
  <c r="AP15" i="10"/>
  <c r="AO15" i="10"/>
  <c r="AN15" i="10"/>
  <c r="AM15" i="10"/>
  <c r="AL15" i="10"/>
  <c r="AK15" i="10"/>
  <c r="AJ15" i="10"/>
  <c r="AI15" i="10"/>
  <c r="AH15" i="10"/>
  <c r="AG15" i="10"/>
  <c r="AF15" i="10"/>
  <c r="AE15" i="10"/>
  <c r="AD15" i="10"/>
  <c r="AC15" i="10"/>
  <c r="AB15" i="10"/>
  <c r="AA15" i="10"/>
  <c r="Z15" i="10"/>
  <c r="Y15" i="10"/>
  <c r="X15" i="10"/>
  <c r="W15" i="10"/>
  <c r="V15" i="10"/>
  <c r="U15" i="10"/>
  <c r="T15" i="10"/>
  <c r="S15" i="10"/>
  <c r="R15" i="10"/>
  <c r="Q15" i="10"/>
  <c r="P15" i="10"/>
  <c r="O15" i="10"/>
  <c r="N15" i="10"/>
  <c r="M15"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AQ13" i="10"/>
  <c r="AP13" i="10"/>
  <c r="AO13" i="10"/>
  <c r="AN13" i="10"/>
  <c r="AM13" i="10"/>
  <c r="AL13" i="10"/>
  <c r="AK13" i="10"/>
  <c r="AJ13" i="10"/>
  <c r="AI13" i="10"/>
  <c r="AH13" i="10"/>
  <c r="AG13" i="10"/>
  <c r="AF13" i="10"/>
  <c r="AE13" i="10"/>
  <c r="AD13" i="10"/>
  <c r="AC13" i="10"/>
  <c r="AB13" i="10"/>
  <c r="AA13" i="10"/>
  <c r="Z13" i="10"/>
  <c r="Y13" i="10"/>
  <c r="X13" i="10"/>
  <c r="W13" i="10"/>
  <c r="V13" i="10"/>
  <c r="U13" i="10"/>
  <c r="T13" i="10"/>
  <c r="S13" i="10"/>
  <c r="R13" i="10"/>
  <c r="Q13" i="10"/>
  <c r="P13" i="10"/>
  <c r="O13" i="10"/>
  <c r="N13" i="10"/>
  <c r="M13"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AQ10" i="10"/>
  <c r="AP10" i="10"/>
  <c r="AO10" i="10"/>
  <c r="AN10"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AQ9" i="10"/>
  <c r="AP9" i="10"/>
  <c r="AO9" i="10"/>
  <c r="AN9" i="10"/>
  <c r="AM9" i="10"/>
  <c r="AL9" i="10"/>
  <c r="AK9" i="10"/>
  <c r="AJ9" i="10"/>
  <c r="AI9" i="10"/>
  <c r="AH9" i="10"/>
  <c r="AG9" i="10"/>
  <c r="AF9" i="10"/>
  <c r="AE9" i="10"/>
  <c r="AD9" i="10"/>
  <c r="AC9" i="10"/>
  <c r="AB9" i="10"/>
  <c r="AA9" i="10"/>
  <c r="Z9" i="10"/>
  <c r="Y9" i="10"/>
  <c r="X9" i="10"/>
  <c r="W9" i="10"/>
  <c r="V9" i="10"/>
  <c r="U9" i="10"/>
  <c r="T9" i="10"/>
  <c r="S9" i="10"/>
  <c r="R9" i="10"/>
  <c r="Q9" i="10"/>
  <c r="P9" i="10"/>
  <c r="O9" i="10"/>
  <c r="N9" i="10"/>
  <c r="M9" i="10"/>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AP50" i="9"/>
  <c r="AO50" i="9"/>
  <c r="AN50" i="9"/>
  <c r="AM50" i="9"/>
  <c r="AL50" i="9"/>
  <c r="AK50" i="9"/>
  <c r="AJ50" i="9"/>
  <c r="AI50" i="9"/>
  <c r="AH50" i="9"/>
  <c r="AG50" i="9"/>
  <c r="AF50" i="9"/>
  <c r="AE50" i="9"/>
  <c r="AD50" i="9"/>
  <c r="AC50" i="9"/>
  <c r="AB50" i="9"/>
  <c r="AA50" i="9"/>
  <c r="Z50" i="9"/>
  <c r="Y50" i="9"/>
  <c r="X50" i="9"/>
  <c r="W50" i="9"/>
  <c r="V50" i="9"/>
  <c r="U50" i="9"/>
  <c r="T50" i="9"/>
  <c r="S50" i="9"/>
  <c r="R50" i="9"/>
  <c r="Q50" i="9"/>
  <c r="P50" i="9"/>
  <c r="O50" i="9"/>
  <c r="N50" i="9"/>
  <c r="M50"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AQ48" i="9"/>
  <c r="AP48" i="9"/>
  <c r="AO48" i="9"/>
  <c r="AN48" i="9"/>
  <c r="AM48" i="9"/>
  <c r="AL48" i="9"/>
  <c r="AK48" i="9"/>
  <c r="AJ48" i="9"/>
  <c r="AI48" i="9"/>
  <c r="AH48" i="9"/>
  <c r="AG48" i="9"/>
  <c r="AF48" i="9"/>
  <c r="AE48" i="9"/>
  <c r="AD48" i="9"/>
  <c r="AC48" i="9"/>
  <c r="AB48" i="9"/>
  <c r="AA48" i="9"/>
  <c r="Z48" i="9"/>
  <c r="Y48" i="9"/>
  <c r="X48" i="9"/>
  <c r="W48" i="9"/>
  <c r="V48" i="9"/>
  <c r="U48" i="9"/>
  <c r="T48" i="9"/>
  <c r="S48" i="9"/>
  <c r="R48" i="9"/>
  <c r="Q48" i="9"/>
  <c r="P48" i="9"/>
  <c r="O48" i="9"/>
  <c r="N48" i="9"/>
  <c r="M48"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AP43" i="9"/>
  <c r="AO43" i="9"/>
  <c r="AN43" i="9"/>
  <c r="AM43" i="9"/>
  <c r="AL43" i="9"/>
  <c r="AK43" i="9"/>
  <c r="AJ43" i="9"/>
  <c r="AI43" i="9"/>
  <c r="AH43" i="9"/>
  <c r="AG43" i="9"/>
  <c r="AF43" i="9"/>
  <c r="AE43" i="9"/>
  <c r="AD43" i="9"/>
  <c r="AC43" i="9"/>
  <c r="AB43" i="9"/>
  <c r="AA43" i="9"/>
  <c r="Z43" i="9"/>
  <c r="Y43" i="9"/>
  <c r="X43" i="9"/>
  <c r="W43" i="9"/>
  <c r="V43" i="9"/>
  <c r="U43" i="9"/>
  <c r="T43" i="9"/>
  <c r="S43" i="9"/>
  <c r="R43" i="9"/>
  <c r="Q43" i="9"/>
  <c r="P43" i="9"/>
  <c r="O43" i="9"/>
  <c r="N43" i="9"/>
  <c r="M43" i="9"/>
  <c r="AP42" i="9"/>
  <c r="AO42" i="9"/>
  <c r="AN42" i="9"/>
  <c r="AM42" i="9"/>
  <c r="AL42" i="9"/>
  <c r="AK42" i="9"/>
  <c r="AJ42" i="9"/>
  <c r="AI42" i="9"/>
  <c r="AH42" i="9"/>
  <c r="AG42" i="9"/>
  <c r="AF42" i="9"/>
  <c r="AE42" i="9"/>
  <c r="AD42" i="9"/>
  <c r="AC42" i="9"/>
  <c r="AB42" i="9"/>
  <c r="AA42" i="9"/>
  <c r="Z42" i="9"/>
  <c r="Y42" i="9"/>
  <c r="X42" i="9"/>
  <c r="W42" i="9"/>
  <c r="V42" i="9"/>
  <c r="U42" i="9"/>
  <c r="T42" i="9"/>
  <c r="S42" i="9"/>
  <c r="R42" i="9"/>
  <c r="Q42" i="9"/>
  <c r="P42" i="9"/>
  <c r="O42" i="9"/>
  <c r="N42" i="9"/>
  <c r="M42" i="9"/>
  <c r="AP41" i="9"/>
  <c r="AO41" i="9"/>
  <c r="AN41" i="9"/>
  <c r="AM41" i="9"/>
  <c r="AL41" i="9"/>
  <c r="AK41" i="9"/>
  <c r="AJ41" i="9"/>
  <c r="AI41" i="9"/>
  <c r="AH41" i="9"/>
  <c r="AG41" i="9"/>
  <c r="AF41" i="9"/>
  <c r="AE41" i="9"/>
  <c r="AD41" i="9"/>
  <c r="AC41" i="9"/>
  <c r="AB41" i="9"/>
  <c r="AA41" i="9"/>
  <c r="Z41" i="9"/>
  <c r="Y41" i="9"/>
  <c r="X41" i="9"/>
  <c r="W41" i="9"/>
  <c r="V41" i="9"/>
  <c r="U41" i="9"/>
  <c r="T41" i="9"/>
  <c r="S41" i="9"/>
  <c r="R41" i="9"/>
  <c r="Q41" i="9"/>
  <c r="P41" i="9"/>
  <c r="O41" i="9"/>
  <c r="N41" i="9"/>
  <c r="M41"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AP38" i="9"/>
  <c r="AO38" i="9"/>
  <c r="AN38" i="9"/>
  <c r="AM38" i="9"/>
  <c r="AL38" i="9"/>
  <c r="AK38" i="9"/>
  <c r="AJ38" i="9"/>
  <c r="AI38" i="9"/>
  <c r="AH38" i="9"/>
  <c r="AG38" i="9"/>
  <c r="AF38" i="9"/>
  <c r="AE38" i="9"/>
  <c r="AD38" i="9"/>
  <c r="AC38" i="9"/>
  <c r="AB38" i="9"/>
  <c r="AA38" i="9"/>
  <c r="Z38" i="9"/>
  <c r="Y38" i="9"/>
  <c r="X38" i="9"/>
  <c r="W38" i="9"/>
  <c r="V38" i="9"/>
  <c r="U38" i="9"/>
  <c r="T38" i="9"/>
  <c r="S38" i="9"/>
  <c r="R38" i="9"/>
  <c r="Q38" i="9"/>
  <c r="P38" i="9"/>
  <c r="O38" i="9"/>
  <c r="N38" i="9"/>
  <c r="M38" i="9"/>
  <c r="AP37" i="9"/>
  <c r="AO37" i="9"/>
  <c r="AN37" i="9"/>
  <c r="AM37" i="9"/>
  <c r="AL37" i="9"/>
  <c r="AK37" i="9"/>
  <c r="AJ37" i="9"/>
  <c r="AI37" i="9"/>
  <c r="AH37" i="9"/>
  <c r="AG37" i="9"/>
  <c r="AF37" i="9"/>
  <c r="AE37" i="9"/>
  <c r="AD37" i="9"/>
  <c r="AC37" i="9"/>
  <c r="AB37" i="9"/>
  <c r="AA37" i="9"/>
  <c r="Z37" i="9"/>
  <c r="Y37" i="9"/>
  <c r="X37" i="9"/>
  <c r="W37" i="9"/>
  <c r="V37" i="9"/>
  <c r="U37" i="9"/>
  <c r="T37" i="9"/>
  <c r="S37" i="9"/>
  <c r="R37" i="9"/>
  <c r="Q37" i="9"/>
  <c r="P37" i="9"/>
  <c r="O37" i="9"/>
  <c r="N37" i="9"/>
  <c r="M37"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AQ34" i="9"/>
  <c r="AP34" i="9"/>
  <c r="AO34" i="9"/>
  <c r="AN34" i="9"/>
  <c r="AM34" i="9"/>
  <c r="AL34" i="9"/>
  <c r="AK34" i="9"/>
  <c r="AJ34" i="9"/>
  <c r="AI34" i="9"/>
  <c r="AH34" i="9"/>
  <c r="AG34" i="9"/>
  <c r="AF34" i="9"/>
  <c r="AE34" i="9"/>
  <c r="AD34" i="9"/>
  <c r="AC34" i="9"/>
  <c r="AB34" i="9"/>
  <c r="AA34" i="9"/>
  <c r="Z34" i="9"/>
  <c r="Y34" i="9"/>
  <c r="X34" i="9"/>
  <c r="W34" i="9"/>
  <c r="V34" i="9"/>
  <c r="U34" i="9"/>
  <c r="T34" i="9"/>
  <c r="S34" i="9"/>
  <c r="R34" i="9"/>
  <c r="Q34" i="9"/>
  <c r="P34" i="9"/>
  <c r="O34" i="9"/>
  <c r="N34" i="9"/>
  <c r="M34" i="9"/>
  <c r="AR20" i="8"/>
  <c r="AR36" i="8" s="1"/>
  <c r="AQ20" i="8"/>
  <c r="AQ36" i="8" s="1"/>
  <c r="AP20" i="8"/>
  <c r="AP36" i="8" s="1"/>
  <c r="AO20" i="8"/>
  <c r="AO36" i="8" s="1"/>
  <c r="AN20" i="8"/>
  <c r="AN36" i="8" s="1"/>
  <c r="AM20" i="8"/>
  <c r="AM36" i="8" s="1"/>
  <c r="AL20" i="8"/>
  <c r="AL36" i="8" s="1"/>
  <c r="AK20" i="8"/>
  <c r="AK36" i="8" s="1"/>
  <c r="AJ20" i="8"/>
  <c r="AJ36" i="8" s="1"/>
  <c r="AI20" i="8"/>
  <c r="AI36" i="8" s="1"/>
  <c r="AH20" i="8"/>
  <c r="AH36" i="8" s="1"/>
  <c r="AG20" i="8"/>
  <c r="AG36" i="8" s="1"/>
  <c r="AF20" i="8"/>
  <c r="AF36" i="8" s="1"/>
  <c r="AE20" i="8"/>
  <c r="AE36" i="8" s="1"/>
  <c r="AD20" i="8"/>
  <c r="AD36" i="8" s="1"/>
  <c r="AC20" i="8"/>
  <c r="AC36" i="8" s="1"/>
  <c r="AB20" i="8"/>
  <c r="AB36" i="8" s="1"/>
  <c r="AA20" i="8"/>
  <c r="AA36" i="8" s="1"/>
  <c r="Z20" i="8"/>
  <c r="Z36" i="8" s="1"/>
  <c r="Y20" i="8"/>
  <c r="Y36" i="8" s="1"/>
  <c r="X20" i="8"/>
  <c r="X36" i="8" s="1"/>
  <c r="W20" i="8"/>
  <c r="W36" i="8" s="1"/>
  <c r="V20" i="8"/>
  <c r="V36" i="8" s="1"/>
  <c r="U20" i="8"/>
  <c r="U36" i="8" s="1"/>
  <c r="T20" i="8"/>
  <c r="T36" i="8" s="1"/>
  <c r="S20" i="8"/>
  <c r="S36" i="8" s="1"/>
  <c r="R20" i="8"/>
  <c r="R36" i="8" s="1"/>
  <c r="Q20" i="8"/>
  <c r="Q36" i="8" s="1"/>
  <c r="P20" i="8"/>
  <c r="P36" i="8" s="1"/>
  <c r="O20" i="8"/>
  <c r="O36" i="8" s="1"/>
  <c r="N20" i="8"/>
  <c r="N36" i="8" s="1"/>
  <c r="M20" i="8"/>
  <c r="M36" i="8" s="1"/>
  <c r="AK34" i="7"/>
  <c r="AJ34" i="7"/>
  <c r="AI34" i="7"/>
  <c r="AH34" i="7"/>
  <c r="AG34" i="7"/>
  <c r="AF34" i="7"/>
  <c r="AE34" i="7"/>
  <c r="AD34" i="7"/>
  <c r="AC34" i="7"/>
  <c r="AB34" i="7"/>
  <c r="AA34" i="7"/>
  <c r="Z34" i="7"/>
  <c r="Y34" i="7"/>
  <c r="X34" i="7"/>
  <c r="W34" i="7"/>
  <c r="V34" i="7"/>
  <c r="U34" i="7"/>
  <c r="T34" i="7"/>
  <c r="S34" i="7"/>
  <c r="R34" i="7"/>
  <c r="Q34" i="7"/>
  <c r="P34" i="7"/>
  <c r="O34" i="7"/>
  <c r="N34" i="7"/>
  <c r="M34" i="7"/>
  <c r="AK20" i="7"/>
  <c r="AJ20" i="7"/>
  <c r="AI20" i="7"/>
  <c r="AH20" i="7"/>
  <c r="AH36" i="7" s="1"/>
  <c r="AG20" i="7"/>
  <c r="AF20" i="7"/>
  <c r="AF36" i="7" s="1"/>
  <c r="AE20" i="7"/>
  <c r="AD20" i="7"/>
  <c r="AC20" i="7"/>
  <c r="AB20" i="7"/>
  <c r="AB36" i="7" s="1"/>
  <c r="AA20" i="7"/>
  <c r="Z20" i="7"/>
  <c r="Z36" i="7" s="1"/>
  <c r="Y20" i="7"/>
  <c r="X20" i="7"/>
  <c r="W20" i="7"/>
  <c r="V20" i="7"/>
  <c r="U20" i="7"/>
  <c r="T20" i="7"/>
  <c r="T36" i="7" s="1"/>
  <c r="S20" i="7"/>
  <c r="R20" i="7"/>
  <c r="Q20" i="7"/>
  <c r="P20" i="7"/>
  <c r="O20" i="7"/>
  <c r="N20" i="7"/>
  <c r="M20" i="7"/>
  <c r="AQ34" i="5"/>
  <c r="AP34" i="5"/>
  <c r="AO34" i="5"/>
  <c r="AN34" i="5"/>
  <c r="AM34" i="5"/>
  <c r="AL34" i="5"/>
  <c r="AK34" i="5"/>
  <c r="AJ34" i="5"/>
  <c r="AI34" i="5"/>
  <c r="AH34" i="5"/>
  <c r="AG34" i="5"/>
  <c r="AF34" i="5"/>
  <c r="AE34" i="5"/>
  <c r="AD34" i="5"/>
  <c r="AC34" i="5"/>
  <c r="AB34" i="5"/>
  <c r="AA34" i="5"/>
  <c r="Z34" i="5"/>
  <c r="Y34" i="5"/>
  <c r="X34" i="5"/>
  <c r="W34" i="5"/>
  <c r="V34" i="5"/>
  <c r="U34" i="5"/>
  <c r="T34" i="5"/>
  <c r="S34" i="5"/>
  <c r="R34" i="5"/>
  <c r="Q34" i="5"/>
  <c r="P34" i="5"/>
  <c r="O34" i="5"/>
  <c r="N34" i="5"/>
  <c r="M34" i="5"/>
  <c r="AQ20" i="5"/>
  <c r="AP20" i="5"/>
  <c r="AO20" i="5"/>
  <c r="AN20" i="5"/>
  <c r="AM20" i="5"/>
  <c r="AL20" i="5"/>
  <c r="AK20" i="5"/>
  <c r="AJ20" i="5"/>
  <c r="AJ36" i="5" s="1"/>
  <c r="AI20" i="5"/>
  <c r="AH20" i="5"/>
  <c r="AG20" i="5"/>
  <c r="AF20" i="5"/>
  <c r="AF36" i="5" s="1"/>
  <c r="AE20" i="5"/>
  <c r="AD20" i="5"/>
  <c r="AC20" i="5"/>
  <c r="AB20" i="5"/>
  <c r="AA20" i="5"/>
  <c r="Z20" i="5"/>
  <c r="Y20" i="5"/>
  <c r="X20" i="5"/>
  <c r="X36" i="5" s="1"/>
  <c r="W20" i="5"/>
  <c r="V20" i="5"/>
  <c r="U20" i="5"/>
  <c r="T20" i="5"/>
  <c r="S20" i="5"/>
  <c r="R20" i="5"/>
  <c r="Q20" i="5"/>
  <c r="P20" i="5"/>
  <c r="O20" i="5"/>
  <c r="N20" i="5"/>
  <c r="M20" i="5"/>
  <c r="WGB4" i="5"/>
  <c r="WGA4" i="5"/>
  <c r="WFZ4" i="5"/>
  <c r="WFY4" i="5"/>
  <c r="WFX4" i="5"/>
  <c r="WFW4" i="5"/>
  <c r="WFV4" i="5"/>
  <c r="WFU4" i="5"/>
  <c r="WFT4" i="5"/>
  <c r="WFS4" i="5"/>
  <c r="WFR4" i="5"/>
  <c r="WFQ4" i="5"/>
  <c r="WFP4" i="5"/>
  <c r="WFO4" i="5"/>
  <c r="WFN4" i="5"/>
  <c r="WFM4" i="5"/>
  <c r="WFL4" i="5"/>
  <c r="WFK4" i="5"/>
  <c r="WFJ4" i="5"/>
  <c r="WFI4" i="5"/>
  <c r="WFH4" i="5"/>
  <c r="WFG4" i="5"/>
  <c r="WFF4" i="5"/>
  <c r="WFE4" i="5"/>
  <c r="WFD4" i="5"/>
  <c r="WFC4" i="5"/>
  <c r="WFB4" i="5"/>
  <c r="WFA4" i="5"/>
  <c r="WEZ4" i="5"/>
  <c r="WEY4" i="5"/>
  <c r="WEX4" i="5"/>
  <c r="WEW4" i="5"/>
  <c r="WEV4" i="5"/>
  <c r="WEU4" i="5"/>
  <c r="WET4" i="5"/>
  <c r="WES4" i="5"/>
  <c r="WER4" i="5"/>
  <c r="WEQ4" i="5"/>
  <c r="WEP4" i="5"/>
  <c r="WEO4" i="5"/>
  <c r="WEN4" i="5"/>
  <c r="WEM4" i="5"/>
  <c r="WEL4" i="5"/>
  <c r="WEK4" i="5"/>
  <c r="WEJ4" i="5"/>
  <c r="WEI4" i="5"/>
  <c r="WEH4" i="5"/>
  <c r="WEG4" i="5"/>
  <c r="WEF4" i="5"/>
  <c r="WEE4" i="5"/>
  <c r="WED4" i="5"/>
  <c r="WEC4" i="5"/>
  <c r="WEB4" i="5"/>
  <c r="WEA4" i="5"/>
  <c r="WDZ4" i="5"/>
  <c r="WDY4" i="5"/>
  <c r="WDX4" i="5"/>
  <c r="WDW4" i="5"/>
  <c r="WDV4" i="5"/>
  <c r="WDU4" i="5"/>
  <c r="WDT4" i="5"/>
  <c r="WDS4" i="5"/>
  <c r="WDR4" i="5"/>
  <c r="WDQ4" i="5"/>
  <c r="WDP4" i="5"/>
  <c r="WDO4" i="5"/>
  <c r="WDN4" i="5"/>
  <c r="WDM4" i="5"/>
  <c r="WDL4" i="5"/>
  <c r="WDK4" i="5"/>
  <c r="WDJ4" i="5"/>
  <c r="WDI4" i="5"/>
  <c r="WDH4" i="5"/>
  <c r="WDG4" i="5"/>
  <c r="WDF4" i="5"/>
  <c r="WDE4" i="5"/>
  <c r="WDD4" i="5"/>
  <c r="WDC4" i="5"/>
  <c r="WDB4" i="5"/>
  <c r="WDA4" i="5"/>
  <c r="WCZ4" i="5"/>
  <c r="WCY4" i="5"/>
  <c r="WCX4" i="5"/>
  <c r="WCW4" i="5"/>
  <c r="WCV4" i="5"/>
  <c r="WCU4" i="5"/>
  <c r="WCT4" i="5"/>
  <c r="WCS4" i="5"/>
  <c r="WCR4" i="5"/>
  <c r="WCQ4" i="5"/>
  <c r="WCP4" i="5"/>
  <c r="WCO4" i="5"/>
  <c r="WCN4" i="5"/>
  <c r="WCM4" i="5"/>
  <c r="WCL4" i="5"/>
  <c r="WCK4" i="5"/>
  <c r="WCJ4" i="5"/>
  <c r="WCI4" i="5"/>
  <c r="WCH4" i="5"/>
  <c r="WCG4" i="5"/>
  <c r="WCF4" i="5"/>
  <c r="WCE4" i="5"/>
  <c r="WCD4" i="5"/>
  <c r="WCC4" i="5"/>
  <c r="WCB4" i="5"/>
  <c r="WCA4" i="5"/>
  <c r="WBZ4" i="5"/>
  <c r="WBY4" i="5"/>
  <c r="WBX4" i="5"/>
  <c r="WBW4" i="5"/>
  <c r="WBV4" i="5"/>
  <c r="WBU4" i="5"/>
  <c r="WBT4" i="5"/>
  <c r="WBS4" i="5"/>
  <c r="WBR4" i="5"/>
  <c r="WBQ4" i="5"/>
  <c r="WBP4" i="5"/>
  <c r="WBO4" i="5"/>
  <c r="WBN4" i="5"/>
  <c r="WBM4" i="5"/>
  <c r="WBL4" i="5"/>
  <c r="WBK4" i="5"/>
  <c r="WBJ4" i="5"/>
  <c r="WBI4" i="5"/>
  <c r="WBH4" i="5"/>
  <c r="WBG4" i="5"/>
  <c r="WBF4" i="5"/>
  <c r="WBE4" i="5"/>
  <c r="WBD4" i="5"/>
  <c r="WBC4" i="5"/>
  <c r="WBB4" i="5"/>
  <c r="WBA4" i="5"/>
  <c r="WAZ4" i="5"/>
  <c r="WAY4" i="5"/>
  <c r="WAX4" i="5"/>
  <c r="WAW4" i="5"/>
  <c r="WAV4" i="5"/>
  <c r="WAU4" i="5"/>
  <c r="WAT4" i="5"/>
  <c r="WAS4" i="5"/>
  <c r="WAR4" i="5"/>
  <c r="WAQ4" i="5"/>
  <c r="WAP4" i="5"/>
  <c r="WAO4" i="5"/>
  <c r="WAN4" i="5"/>
  <c r="WAM4" i="5"/>
  <c r="WAL4" i="5"/>
  <c r="WAK4" i="5"/>
  <c r="WAJ4" i="5"/>
  <c r="WAI4" i="5"/>
  <c r="WAH4" i="5"/>
  <c r="WAG4" i="5"/>
  <c r="WAF4" i="5"/>
  <c r="WAE4" i="5"/>
  <c r="WAD4" i="5"/>
  <c r="WAC4" i="5"/>
  <c r="WAB4" i="5"/>
  <c r="WAA4" i="5"/>
  <c r="VZZ4" i="5"/>
  <c r="VZY4" i="5"/>
  <c r="VZX4" i="5"/>
  <c r="VZW4" i="5"/>
  <c r="VZV4" i="5"/>
  <c r="VZU4" i="5"/>
  <c r="VZT4" i="5"/>
  <c r="VZS4" i="5"/>
  <c r="VZR4" i="5"/>
  <c r="VZQ4" i="5"/>
  <c r="VZP4" i="5"/>
  <c r="VZO4" i="5"/>
  <c r="VZN4" i="5"/>
  <c r="VZM4" i="5"/>
  <c r="VZL4" i="5"/>
  <c r="VZK4" i="5"/>
  <c r="VZJ4" i="5"/>
  <c r="VZI4" i="5"/>
  <c r="VZH4" i="5"/>
  <c r="VZG4" i="5"/>
  <c r="VZF4" i="5"/>
  <c r="VZE4" i="5"/>
  <c r="VZD4" i="5"/>
  <c r="VZC4" i="5"/>
  <c r="VZB4" i="5"/>
  <c r="VZA4" i="5"/>
  <c r="VYZ4" i="5"/>
  <c r="VYY4" i="5"/>
  <c r="VYX4" i="5"/>
  <c r="VYW4" i="5"/>
  <c r="VYV4" i="5"/>
  <c r="VYU4" i="5"/>
  <c r="VYT4" i="5"/>
  <c r="VYS4" i="5"/>
  <c r="VYR4" i="5"/>
  <c r="VYQ4" i="5"/>
  <c r="VYP4" i="5"/>
  <c r="VYO4" i="5"/>
  <c r="VYN4" i="5"/>
  <c r="VYM4" i="5"/>
  <c r="VYL4" i="5"/>
  <c r="VYK4" i="5"/>
  <c r="VYJ4" i="5"/>
  <c r="VYI4" i="5"/>
  <c r="VYH4" i="5"/>
  <c r="VYG4" i="5"/>
  <c r="VYF4" i="5"/>
  <c r="VYE4" i="5"/>
  <c r="VYD4" i="5"/>
  <c r="VYC4" i="5"/>
  <c r="VYB4" i="5"/>
  <c r="VYA4" i="5"/>
  <c r="VXZ4" i="5"/>
  <c r="VXY4" i="5"/>
  <c r="VXX4" i="5"/>
  <c r="VXW4" i="5"/>
  <c r="VXV4" i="5"/>
  <c r="VXU4" i="5"/>
  <c r="VXT4" i="5"/>
  <c r="VXS4" i="5"/>
  <c r="VXR4" i="5"/>
  <c r="VXQ4" i="5"/>
  <c r="VXP4" i="5"/>
  <c r="VXO4" i="5"/>
  <c r="VXN4" i="5"/>
  <c r="VXM4" i="5"/>
  <c r="VXL4" i="5"/>
  <c r="VXK4" i="5"/>
  <c r="VXJ4" i="5"/>
  <c r="VXI4" i="5"/>
  <c r="VXH4" i="5"/>
  <c r="VXG4" i="5"/>
  <c r="VXF4" i="5"/>
  <c r="VXE4" i="5"/>
  <c r="VXD4" i="5"/>
  <c r="VXC4" i="5"/>
  <c r="VXB4" i="5"/>
  <c r="VXA4" i="5"/>
  <c r="VWZ4" i="5"/>
  <c r="VWY4" i="5"/>
  <c r="VWX4" i="5"/>
  <c r="VWW4" i="5"/>
  <c r="VWV4" i="5"/>
  <c r="VWU4" i="5"/>
  <c r="VWT4" i="5"/>
  <c r="VWS4" i="5"/>
  <c r="VWR4" i="5"/>
  <c r="VWQ4" i="5"/>
  <c r="VWP4" i="5"/>
  <c r="VWO4" i="5"/>
  <c r="VWN4" i="5"/>
  <c r="VWM4" i="5"/>
  <c r="VWL4" i="5"/>
  <c r="VWK4" i="5"/>
  <c r="VWJ4" i="5"/>
  <c r="VWI4" i="5"/>
  <c r="VWH4" i="5"/>
  <c r="VWG4" i="5"/>
  <c r="VWF4" i="5"/>
  <c r="VWE4" i="5"/>
  <c r="VWD4" i="5"/>
  <c r="VWC4" i="5"/>
  <c r="VWB4" i="5"/>
  <c r="VWA4" i="5"/>
  <c r="VVZ4" i="5"/>
  <c r="VVY4" i="5"/>
  <c r="VVX4" i="5"/>
  <c r="VVW4" i="5"/>
  <c r="VVV4" i="5"/>
  <c r="VVU4" i="5"/>
  <c r="VVT4" i="5"/>
  <c r="VVS4" i="5"/>
  <c r="VVR4" i="5"/>
  <c r="VVQ4" i="5"/>
  <c r="VVP4" i="5"/>
  <c r="VVO4" i="5"/>
  <c r="VVN4" i="5"/>
  <c r="VVM4" i="5"/>
  <c r="VVL4" i="5"/>
  <c r="VVK4" i="5"/>
  <c r="VVJ4" i="5"/>
  <c r="VVI4" i="5"/>
  <c r="VVH4" i="5"/>
  <c r="VVG4" i="5"/>
  <c r="VVF4" i="5"/>
  <c r="VVE4" i="5"/>
  <c r="VVD4" i="5"/>
  <c r="VVC4" i="5"/>
  <c r="VVB4" i="5"/>
  <c r="VVA4" i="5"/>
  <c r="VUZ4" i="5"/>
  <c r="VUY4" i="5"/>
  <c r="VUX4" i="5"/>
  <c r="VUW4" i="5"/>
  <c r="VUV4" i="5"/>
  <c r="VUU4" i="5"/>
  <c r="VUT4" i="5"/>
  <c r="VUS4" i="5"/>
  <c r="VUR4" i="5"/>
  <c r="VUQ4" i="5"/>
  <c r="VUP4" i="5"/>
  <c r="VUO4" i="5"/>
  <c r="VUN4" i="5"/>
  <c r="VUM4" i="5"/>
  <c r="VUL4" i="5"/>
  <c r="VUK4" i="5"/>
  <c r="VUJ4" i="5"/>
  <c r="VUI4" i="5"/>
  <c r="VUH4" i="5"/>
  <c r="VUG4" i="5"/>
  <c r="VUF4" i="5"/>
  <c r="VUE4" i="5"/>
  <c r="VUD4" i="5"/>
  <c r="VUC4" i="5"/>
  <c r="VUB4" i="5"/>
  <c r="VUA4" i="5"/>
  <c r="VTZ4" i="5"/>
  <c r="VTY4" i="5"/>
  <c r="VTX4" i="5"/>
  <c r="VTW4" i="5"/>
  <c r="VTV4" i="5"/>
  <c r="VTU4" i="5"/>
  <c r="VTT4" i="5"/>
  <c r="VTS4" i="5"/>
  <c r="VTR4" i="5"/>
  <c r="VTQ4" i="5"/>
  <c r="VTP4" i="5"/>
  <c r="VTO4" i="5"/>
  <c r="VTN4" i="5"/>
  <c r="VTM4" i="5"/>
  <c r="VTL4" i="5"/>
  <c r="VTK4" i="5"/>
  <c r="VTJ4" i="5"/>
  <c r="VTI4" i="5"/>
  <c r="VTH4" i="5"/>
  <c r="VTG4" i="5"/>
  <c r="VTF4" i="5"/>
  <c r="VTE4" i="5"/>
  <c r="VTD4" i="5"/>
  <c r="VTC4" i="5"/>
  <c r="VTB4" i="5"/>
  <c r="VTA4" i="5"/>
  <c r="VSZ4" i="5"/>
  <c r="VSY4" i="5"/>
  <c r="VSX4" i="5"/>
  <c r="VSW4" i="5"/>
  <c r="VSV4" i="5"/>
  <c r="VSU4" i="5"/>
  <c r="VST4" i="5"/>
  <c r="VSS4" i="5"/>
  <c r="VSR4" i="5"/>
  <c r="VSQ4" i="5"/>
  <c r="VSP4" i="5"/>
  <c r="VSO4" i="5"/>
  <c r="VSN4" i="5"/>
  <c r="VSM4" i="5"/>
  <c r="VSL4" i="5"/>
  <c r="VSK4" i="5"/>
  <c r="VSJ4" i="5"/>
  <c r="VSI4" i="5"/>
  <c r="VSH4" i="5"/>
  <c r="VSG4" i="5"/>
  <c r="VSF4" i="5"/>
  <c r="VSE4" i="5"/>
  <c r="VSD4" i="5"/>
  <c r="VSC4" i="5"/>
  <c r="VSB4" i="5"/>
  <c r="VSA4" i="5"/>
  <c r="VRZ4" i="5"/>
  <c r="VRY4" i="5"/>
  <c r="VRX4" i="5"/>
  <c r="VRW4" i="5"/>
  <c r="VRV4" i="5"/>
  <c r="VRU4" i="5"/>
  <c r="VRT4" i="5"/>
  <c r="VRS4" i="5"/>
  <c r="VRR4" i="5"/>
  <c r="VRQ4" i="5"/>
  <c r="VRP4" i="5"/>
  <c r="VRO4" i="5"/>
  <c r="VRN4" i="5"/>
  <c r="VRM4" i="5"/>
  <c r="VRL4" i="5"/>
  <c r="VRK4" i="5"/>
  <c r="VRJ4" i="5"/>
  <c r="VRI4" i="5"/>
  <c r="VRH4" i="5"/>
  <c r="VRG4" i="5"/>
  <c r="VRF4" i="5"/>
  <c r="VRE4" i="5"/>
  <c r="VRD4" i="5"/>
  <c r="VRC4" i="5"/>
  <c r="VRB4" i="5"/>
  <c r="VRA4" i="5"/>
  <c r="VQZ4" i="5"/>
  <c r="VQY4" i="5"/>
  <c r="VQX4" i="5"/>
  <c r="VQW4" i="5"/>
  <c r="VQV4" i="5"/>
  <c r="VQU4" i="5"/>
  <c r="VQT4" i="5"/>
  <c r="VQS4" i="5"/>
  <c r="VQR4" i="5"/>
  <c r="VQQ4" i="5"/>
  <c r="VQP4" i="5"/>
  <c r="VQO4" i="5"/>
  <c r="VQN4" i="5"/>
  <c r="VQM4" i="5"/>
  <c r="VQL4" i="5"/>
  <c r="VQK4" i="5"/>
  <c r="VQJ4" i="5"/>
  <c r="VQI4" i="5"/>
  <c r="VQH4" i="5"/>
  <c r="VQG4" i="5"/>
  <c r="VQF4" i="5"/>
  <c r="VQE4" i="5"/>
  <c r="VQD4" i="5"/>
  <c r="VQC4" i="5"/>
  <c r="VQB4" i="5"/>
  <c r="VQA4" i="5"/>
  <c r="VPZ4" i="5"/>
  <c r="VPY4" i="5"/>
  <c r="VPX4" i="5"/>
  <c r="VPW4" i="5"/>
  <c r="VPV4" i="5"/>
  <c r="VPU4" i="5"/>
  <c r="VPT4" i="5"/>
  <c r="VPS4" i="5"/>
  <c r="VPR4" i="5"/>
  <c r="VPQ4" i="5"/>
  <c r="VPP4" i="5"/>
  <c r="VPO4" i="5"/>
  <c r="VPN4" i="5"/>
  <c r="VPM4" i="5"/>
  <c r="VPL4" i="5"/>
  <c r="VPK4" i="5"/>
  <c r="VPJ4" i="5"/>
  <c r="VPI4" i="5"/>
  <c r="VPH4" i="5"/>
  <c r="VPG4" i="5"/>
  <c r="VPF4" i="5"/>
  <c r="VPE4" i="5"/>
  <c r="VPD4" i="5"/>
  <c r="VPC4" i="5"/>
  <c r="VPB4" i="5"/>
  <c r="VPA4" i="5"/>
  <c r="VOZ4" i="5"/>
  <c r="VOY4" i="5"/>
  <c r="VOX4" i="5"/>
  <c r="VOW4" i="5"/>
  <c r="VOV4" i="5"/>
  <c r="VOU4" i="5"/>
  <c r="VOT4" i="5"/>
  <c r="VOS4" i="5"/>
  <c r="VOR4" i="5"/>
  <c r="VOQ4" i="5"/>
  <c r="VOP4" i="5"/>
  <c r="VOO4" i="5"/>
  <c r="VON4" i="5"/>
  <c r="VOM4" i="5"/>
  <c r="VOL4" i="5"/>
  <c r="VOK4" i="5"/>
  <c r="VOJ4" i="5"/>
  <c r="VOI4" i="5"/>
  <c r="VOH4" i="5"/>
  <c r="VOG4" i="5"/>
  <c r="VOF4" i="5"/>
  <c r="VOE4" i="5"/>
  <c r="VOD4" i="5"/>
  <c r="VOC4" i="5"/>
  <c r="VOB4" i="5"/>
  <c r="VOA4" i="5"/>
  <c r="VNZ4" i="5"/>
  <c r="VNY4" i="5"/>
  <c r="VNX4" i="5"/>
  <c r="VNW4" i="5"/>
  <c r="VNV4" i="5"/>
  <c r="VNU4" i="5"/>
  <c r="VNT4" i="5"/>
  <c r="VNS4" i="5"/>
  <c r="VNR4" i="5"/>
  <c r="VNQ4" i="5"/>
  <c r="VNP4" i="5"/>
  <c r="VNO4" i="5"/>
  <c r="VNN4" i="5"/>
  <c r="VNM4" i="5"/>
  <c r="VNL4" i="5"/>
  <c r="VNK4" i="5"/>
  <c r="VNJ4" i="5"/>
  <c r="VNI4" i="5"/>
  <c r="VNH4" i="5"/>
  <c r="VNG4" i="5"/>
  <c r="VNF4" i="5"/>
  <c r="VNE4" i="5"/>
  <c r="VND4" i="5"/>
  <c r="VNC4" i="5"/>
  <c r="VNB4" i="5"/>
  <c r="VNA4" i="5"/>
  <c r="VMZ4" i="5"/>
  <c r="VMY4" i="5"/>
  <c r="VMX4" i="5"/>
  <c r="VMW4" i="5"/>
  <c r="VMV4" i="5"/>
  <c r="VMU4" i="5"/>
  <c r="VMT4" i="5"/>
  <c r="VMS4" i="5"/>
  <c r="VMR4" i="5"/>
  <c r="VMQ4" i="5"/>
  <c r="VMP4" i="5"/>
  <c r="VMO4" i="5"/>
  <c r="VMN4" i="5"/>
  <c r="VMM4" i="5"/>
  <c r="VML4" i="5"/>
  <c r="VMK4" i="5"/>
  <c r="VMJ4" i="5"/>
  <c r="VMI4" i="5"/>
  <c r="VMH4" i="5"/>
  <c r="VMG4" i="5"/>
  <c r="VMF4" i="5"/>
  <c r="VME4" i="5"/>
  <c r="VMD4" i="5"/>
  <c r="VMC4" i="5"/>
  <c r="VMB4" i="5"/>
  <c r="VMA4" i="5"/>
  <c r="VLZ4" i="5"/>
  <c r="VLY4" i="5"/>
  <c r="VLX4" i="5"/>
  <c r="VLW4" i="5"/>
  <c r="VLV4" i="5"/>
  <c r="VLU4" i="5"/>
  <c r="VLT4" i="5"/>
  <c r="VLS4" i="5"/>
  <c r="VLR4" i="5"/>
  <c r="VLQ4" i="5"/>
  <c r="VLP4" i="5"/>
  <c r="VLO4" i="5"/>
  <c r="VLN4" i="5"/>
  <c r="VLM4" i="5"/>
  <c r="VLL4" i="5"/>
  <c r="VLK4" i="5"/>
  <c r="VLJ4" i="5"/>
  <c r="VLI4" i="5"/>
  <c r="VLH4" i="5"/>
  <c r="VLG4" i="5"/>
  <c r="VLF4" i="5"/>
  <c r="VLE4" i="5"/>
  <c r="VLD4" i="5"/>
  <c r="VLC4" i="5"/>
  <c r="VLB4" i="5"/>
  <c r="VLA4" i="5"/>
  <c r="VKZ4" i="5"/>
  <c r="VKY4" i="5"/>
  <c r="VKX4" i="5"/>
  <c r="VKW4" i="5"/>
  <c r="VKV4" i="5"/>
  <c r="VKU4" i="5"/>
  <c r="VKT4" i="5"/>
  <c r="VKS4" i="5"/>
  <c r="VKR4" i="5"/>
  <c r="VKQ4" i="5"/>
  <c r="VKP4" i="5"/>
  <c r="VKO4" i="5"/>
  <c r="VKN4" i="5"/>
  <c r="VKM4" i="5"/>
  <c r="VKL4" i="5"/>
  <c r="VKK4" i="5"/>
  <c r="VKJ4" i="5"/>
  <c r="VKI4" i="5"/>
  <c r="VKH4" i="5"/>
  <c r="VKG4" i="5"/>
  <c r="VKF4" i="5"/>
  <c r="VKE4" i="5"/>
  <c r="VKD4" i="5"/>
  <c r="VKC4" i="5"/>
  <c r="VKB4" i="5"/>
  <c r="VKA4" i="5"/>
  <c r="VJZ4" i="5"/>
  <c r="VJY4" i="5"/>
  <c r="VJX4" i="5"/>
  <c r="VJW4" i="5"/>
  <c r="VJV4" i="5"/>
  <c r="VJU4" i="5"/>
  <c r="VJT4" i="5"/>
  <c r="VJS4" i="5"/>
  <c r="VJR4" i="5"/>
  <c r="VJQ4" i="5"/>
  <c r="VJP4" i="5"/>
  <c r="VJO4" i="5"/>
  <c r="VJN4" i="5"/>
  <c r="VJM4" i="5"/>
  <c r="VJL4" i="5"/>
  <c r="VJK4" i="5"/>
  <c r="VJJ4" i="5"/>
  <c r="VJI4" i="5"/>
  <c r="VJH4" i="5"/>
  <c r="VJG4" i="5"/>
  <c r="VJF4" i="5"/>
  <c r="VJE4" i="5"/>
  <c r="VJD4" i="5"/>
  <c r="VJC4" i="5"/>
  <c r="VJB4" i="5"/>
  <c r="VJA4" i="5"/>
  <c r="VIZ4" i="5"/>
  <c r="VIY4" i="5"/>
  <c r="VIX4" i="5"/>
  <c r="VIW4" i="5"/>
  <c r="VIV4" i="5"/>
  <c r="VIU4" i="5"/>
  <c r="VIT4" i="5"/>
  <c r="VIS4" i="5"/>
  <c r="VIR4" i="5"/>
  <c r="VIQ4" i="5"/>
  <c r="VIP4" i="5"/>
  <c r="VIO4" i="5"/>
  <c r="VIN4" i="5"/>
  <c r="VIM4" i="5"/>
  <c r="VIL4" i="5"/>
  <c r="VIK4" i="5"/>
  <c r="VIJ4" i="5"/>
  <c r="VII4" i="5"/>
  <c r="VIH4" i="5"/>
  <c r="VIG4" i="5"/>
  <c r="VIF4" i="5"/>
  <c r="VIE4" i="5"/>
  <c r="VID4" i="5"/>
  <c r="VIC4" i="5"/>
  <c r="VIB4" i="5"/>
  <c r="VIA4" i="5"/>
  <c r="VHZ4" i="5"/>
  <c r="VHY4" i="5"/>
  <c r="VHX4" i="5"/>
  <c r="VHW4" i="5"/>
  <c r="VHV4" i="5"/>
  <c r="VHU4" i="5"/>
  <c r="VHT4" i="5"/>
  <c r="VHS4" i="5"/>
  <c r="VHR4" i="5"/>
  <c r="VHQ4" i="5"/>
  <c r="VHP4" i="5"/>
  <c r="VHO4" i="5"/>
  <c r="VHN4" i="5"/>
  <c r="VHM4" i="5"/>
  <c r="VHL4" i="5"/>
  <c r="VHK4" i="5"/>
  <c r="VHJ4" i="5"/>
  <c r="VHI4" i="5"/>
  <c r="VHH4" i="5"/>
  <c r="VHG4" i="5"/>
  <c r="VHF4" i="5"/>
  <c r="VHE4" i="5"/>
  <c r="VHD4" i="5"/>
  <c r="VHC4" i="5"/>
  <c r="VHB4" i="5"/>
  <c r="VHA4" i="5"/>
  <c r="VGZ4" i="5"/>
  <c r="VGY4" i="5"/>
  <c r="VGX4" i="5"/>
  <c r="VGW4" i="5"/>
  <c r="VGV4" i="5"/>
  <c r="VGU4" i="5"/>
  <c r="VGT4" i="5"/>
  <c r="VGS4" i="5"/>
  <c r="VGR4" i="5"/>
  <c r="VGQ4" i="5"/>
  <c r="VGP4" i="5"/>
  <c r="VGO4" i="5"/>
  <c r="VGN4" i="5"/>
  <c r="VGM4" i="5"/>
  <c r="VGL4" i="5"/>
  <c r="VGK4" i="5"/>
  <c r="VGJ4" i="5"/>
  <c r="VGI4" i="5"/>
  <c r="VGH4" i="5"/>
  <c r="VGG4" i="5"/>
  <c r="VGF4" i="5"/>
  <c r="VGE4" i="5"/>
  <c r="VGD4" i="5"/>
  <c r="VGC4" i="5"/>
  <c r="VGB4" i="5"/>
  <c r="VGA4" i="5"/>
  <c r="VFZ4" i="5"/>
  <c r="VFY4" i="5"/>
  <c r="VFX4" i="5"/>
  <c r="VFW4" i="5"/>
  <c r="VFV4" i="5"/>
  <c r="VFU4" i="5"/>
  <c r="VFT4" i="5"/>
  <c r="VFS4" i="5"/>
  <c r="VFR4" i="5"/>
  <c r="VFQ4" i="5"/>
  <c r="VFP4" i="5"/>
  <c r="VFO4" i="5"/>
  <c r="VFN4" i="5"/>
  <c r="VFM4" i="5"/>
  <c r="VFL4" i="5"/>
  <c r="VFK4" i="5"/>
  <c r="VFJ4" i="5"/>
  <c r="VFI4" i="5"/>
  <c r="VFH4" i="5"/>
  <c r="VFG4" i="5"/>
  <c r="VFF4" i="5"/>
  <c r="VFE4" i="5"/>
  <c r="VFD4" i="5"/>
  <c r="VFC4" i="5"/>
  <c r="VFB4" i="5"/>
  <c r="VFA4" i="5"/>
  <c r="VEZ4" i="5"/>
  <c r="VEY4" i="5"/>
  <c r="VEX4" i="5"/>
  <c r="VEW4" i="5"/>
  <c r="VEV4" i="5"/>
  <c r="VEU4" i="5"/>
  <c r="VET4" i="5"/>
  <c r="VES4" i="5"/>
  <c r="VER4" i="5"/>
  <c r="VEQ4" i="5"/>
  <c r="VEP4" i="5"/>
  <c r="VEO4" i="5"/>
  <c r="VEN4" i="5"/>
  <c r="VEM4" i="5"/>
  <c r="VEL4" i="5"/>
  <c r="VEK4" i="5"/>
  <c r="VEJ4" i="5"/>
  <c r="VEI4" i="5"/>
  <c r="VEH4" i="5"/>
  <c r="VEG4" i="5"/>
  <c r="VEF4" i="5"/>
  <c r="VEE4" i="5"/>
  <c r="VED4" i="5"/>
  <c r="VEC4" i="5"/>
  <c r="VEB4" i="5"/>
  <c r="VEA4" i="5"/>
  <c r="VDZ4" i="5"/>
  <c r="VDY4" i="5"/>
  <c r="VDX4" i="5"/>
  <c r="VDW4" i="5"/>
  <c r="VDV4" i="5"/>
  <c r="VDU4" i="5"/>
  <c r="VDT4" i="5"/>
  <c r="VDS4" i="5"/>
  <c r="VDR4" i="5"/>
  <c r="VDQ4" i="5"/>
  <c r="VDP4" i="5"/>
  <c r="VDO4" i="5"/>
  <c r="VDN4" i="5"/>
  <c r="VDM4" i="5"/>
  <c r="VDL4" i="5"/>
  <c r="VDK4" i="5"/>
  <c r="VDJ4" i="5"/>
  <c r="VDI4" i="5"/>
  <c r="VDH4" i="5"/>
  <c r="VDG4" i="5"/>
  <c r="VDF4" i="5"/>
  <c r="VDE4" i="5"/>
  <c r="VDD4" i="5"/>
  <c r="VDC4" i="5"/>
  <c r="VDB4" i="5"/>
  <c r="VDA4" i="5"/>
  <c r="VCZ4" i="5"/>
  <c r="VCY4" i="5"/>
  <c r="VCX4" i="5"/>
  <c r="VCW4" i="5"/>
  <c r="VCV4" i="5"/>
  <c r="VCU4" i="5"/>
  <c r="VCT4" i="5"/>
  <c r="VCS4" i="5"/>
  <c r="VCR4" i="5"/>
  <c r="VCQ4" i="5"/>
  <c r="VCP4" i="5"/>
  <c r="VCO4" i="5"/>
  <c r="VCN4" i="5"/>
  <c r="VCM4" i="5"/>
  <c r="VCL4" i="5"/>
  <c r="VCK4" i="5"/>
  <c r="VCJ4" i="5"/>
  <c r="VCI4" i="5"/>
  <c r="VCH4" i="5"/>
  <c r="VCG4" i="5"/>
  <c r="VCF4" i="5"/>
  <c r="VCE4" i="5"/>
  <c r="VCD4" i="5"/>
  <c r="VCC4" i="5"/>
  <c r="VCB4" i="5"/>
  <c r="VCA4" i="5"/>
  <c r="VBZ4" i="5"/>
  <c r="VBY4" i="5"/>
  <c r="VBX4" i="5"/>
  <c r="VBW4" i="5"/>
  <c r="VBV4" i="5"/>
  <c r="VBU4" i="5"/>
  <c r="VBT4" i="5"/>
  <c r="VBS4" i="5"/>
  <c r="VBR4" i="5"/>
  <c r="VBQ4" i="5"/>
  <c r="VBP4" i="5"/>
  <c r="VBO4" i="5"/>
  <c r="VBN4" i="5"/>
  <c r="VBM4" i="5"/>
  <c r="VBL4" i="5"/>
  <c r="VBK4" i="5"/>
  <c r="VBJ4" i="5"/>
  <c r="VBI4" i="5"/>
  <c r="VBH4" i="5"/>
  <c r="VBG4" i="5"/>
  <c r="VBF4" i="5"/>
  <c r="VBE4" i="5"/>
  <c r="VBD4" i="5"/>
  <c r="VBC4" i="5"/>
  <c r="VBB4" i="5"/>
  <c r="VBA4" i="5"/>
  <c r="VAZ4" i="5"/>
  <c r="VAY4" i="5"/>
  <c r="VAX4" i="5"/>
  <c r="VAW4" i="5"/>
  <c r="VAV4" i="5"/>
  <c r="VAU4" i="5"/>
  <c r="VAT4" i="5"/>
  <c r="VAS4" i="5"/>
  <c r="VAR4" i="5"/>
  <c r="VAQ4" i="5"/>
  <c r="VAP4" i="5"/>
  <c r="VAO4" i="5"/>
  <c r="VAN4" i="5"/>
  <c r="VAM4" i="5"/>
  <c r="VAL4" i="5"/>
  <c r="VAK4" i="5"/>
  <c r="VAJ4" i="5"/>
  <c r="VAI4" i="5"/>
  <c r="VAH4" i="5"/>
  <c r="VAG4" i="5"/>
  <c r="VAF4" i="5"/>
  <c r="VAE4" i="5"/>
  <c r="VAD4" i="5"/>
  <c r="VAC4" i="5"/>
  <c r="VAB4" i="5"/>
  <c r="VAA4" i="5"/>
  <c r="UZZ4" i="5"/>
  <c r="UZY4" i="5"/>
  <c r="UZX4" i="5"/>
  <c r="UZW4" i="5"/>
  <c r="UZV4" i="5"/>
  <c r="UZU4" i="5"/>
  <c r="UZT4" i="5"/>
  <c r="UZS4" i="5"/>
  <c r="UZR4" i="5"/>
  <c r="UZQ4" i="5"/>
  <c r="UZP4" i="5"/>
  <c r="UZO4" i="5"/>
  <c r="UZN4" i="5"/>
  <c r="UZM4" i="5"/>
  <c r="UZL4" i="5"/>
  <c r="UZK4" i="5"/>
  <c r="UZJ4" i="5"/>
  <c r="UZI4" i="5"/>
  <c r="UZH4" i="5"/>
  <c r="UZG4" i="5"/>
  <c r="UZF4" i="5"/>
  <c r="UZE4" i="5"/>
  <c r="UZD4" i="5"/>
  <c r="UZC4" i="5"/>
  <c r="UZB4" i="5"/>
  <c r="UZA4" i="5"/>
  <c r="UYZ4" i="5"/>
  <c r="UYY4" i="5"/>
  <c r="UYX4" i="5"/>
  <c r="UYW4" i="5"/>
  <c r="UYV4" i="5"/>
  <c r="UYU4" i="5"/>
  <c r="UYT4" i="5"/>
  <c r="UYS4" i="5"/>
  <c r="UYR4" i="5"/>
  <c r="UYQ4" i="5"/>
  <c r="UYP4" i="5"/>
  <c r="UYO4" i="5"/>
  <c r="UYN4" i="5"/>
  <c r="UYM4" i="5"/>
  <c r="UYL4" i="5"/>
  <c r="UYK4" i="5"/>
  <c r="UYJ4" i="5"/>
  <c r="UYI4" i="5"/>
  <c r="UYH4" i="5"/>
  <c r="UYG4" i="5"/>
  <c r="UYF4" i="5"/>
  <c r="UYE4" i="5"/>
  <c r="UYD4" i="5"/>
  <c r="UYC4" i="5"/>
  <c r="UYB4" i="5"/>
  <c r="UYA4" i="5"/>
  <c r="UXZ4" i="5"/>
  <c r="UXY4" i="5"/>
  <c r="UXX4" i="5"/>
  <c r="UXW4" i="5"/>
  <c r="UXV4" i="5"/>
  <c r="UXU4" i="5"/>
  <c r="UXT4" i="5"/>
  <c r="UXS4" i="5"/>
  <c r="UXR4" i="5"/>
  <c r="UXQ4" i="5"/>
  <c r="UXP4" i="5"/>
  <c r="UXO4" i="5"/>
  <c r="UXN4" i="5"/>
  <c r="UXM4" i="5"/>
  <c r="UXL4" i="5"/>
  <c r="UXK4" i="5"/>
  <c r="UXJ4" i="5"/>
  <c r="UXI4" i="5"/>
  <c r="UXH4" i="5"/>
  <c r="UXG4" i="5"/>
  <c r="UXF4" i="5"/>
  <c r="UXE4" i="5"/>
  <c r="UXD4" i="5"/>
  <c r="UXC4" i="5"/>
  <c r="UXB4" i="5"/>
  <c r="UXA4" i="5"/>
  <c r="UWZ4" i="5"/>
  <c r="UWY4" i="5"/>
  <c r="UWX4" i="5"/>
  <c r="UWW4" i="5"/>
  <c r="UWV4" i="5"/>
  <c r="UWU4" i="5"/>
  <c r="UWT4" i="5"/>
  <c r="UWS4" i="5"/>
  <c r="UWR4" i="5"/>
  <c r="UWQ4" i="5"/>
  <c r="UWP4" i="5"/>
  <c r="UWO4" i="5"/>
  <c r="UWN4" i="5"/>
  <c r="UWM4" i="5"/>
  <c r="UWL4" i="5"/>
  <c r="UWK4" i="5"/>
  <c r="UWJ4" i="5"/>
  <c r="UWI4" i="5"/>
  <c r="UWH4" i="5"/>
  <c r="UWG4" i="5"/>
  <c r="UWF4" i="5"/>
  <c r="UWE4" i="5"/>
  <c r="UWD4" i="5"/>
  <c r="UWC4" i="5"/>
  <c r="UWB4" i="5"/>
  <c r="UWA4" i="5"/>
  <c r="UVZ4" i="5"/>
  <c r="UVY4" i="5"/>
  <c r="UVX4" i="5"/>
  <c r="UVW4" i="5"/>
  <c r="UVV4" i="5"/>
  <c r="UVU4" i="5"/>
  <c r="UVT4" i="5"/>
  <c r="UVS4" i="5"/>
  <c r="UVR4" i="5"/>
  <c r="UVQ4" i="5"/>
  <c r="UVP4" i="5"/>
  <c r="UVO4" i="5"/>
  <c r="UVN4" i="5"/>
  <c r="UVM4" i="5"/>
  <c r="UVL4" i="5"/>
  <c r="UVK4" i="5"/>
  <c r="UVJ4" i="5"/>
  <c r="UVI4" i="5"/>
  <c r="UVH4" i="5"/>
  <c r="UVG4" i="5"/>
  <c r="UVF4" i="5"/>
  <c r="UVE4" i="5"/>
  <c r="UVD4" i="5"/>
  <c r="UVC4" i="5"/>
  <c r="UVB4" i="5"/>
  <c r="UVA4" i="5"/>
  <c r="UUZ4" i="5"/>
  <c r="UUY4" i="5"/>
  <c r="UUX4" i="5"/>
  <c r="UUW4" i="5"/>
  <c r="UUV4" i="5"/>
  <c r="UUU4" i="5"/>
  <c r="UUT4" i="5"/>
  <c r="UUS4" i="5"/>
  <c r="UUR4" i="5"/>
  <c r="UUQ4" i="5"/>
  <c r="UUP4" i="5"/>
  <c r="UUO4" i="5"/>
  <c r="UUN4" i="5"/>
  <c r="UUM4" i="5"/>
  <c r="UUL4" i="5"/>
  <c r="UUK4" i="5"/>
  <c r="UUJ4" i="5"/>
  <c r="UUI4" i="5"/>
  <c r="UUH4" i="5"/>
  <c r="UUG4" i="5"/>
  <c r="UUF4" i="5"/>
  <c r="UUE4" i="5"/>
  <c r="UUD4" i="5"/>
  <c r="UUC4" i="5"/>
  <c r="UUB4" i="5"/>
  <c r="UUA4" i="5"/>
  <c r="UTZ4" i="5"/>
  <c r="UTY4" i="5"/>
  <c r="UTX4" i="5"/>
  <c r="UTW4" i="5"/>
  <c r="UTV4" i="5"/>
  <c r="UTU4" i="5"/>
  <c r="UTT4" i="5"/>
  <c r="UTS4" i="5"/>
  <c r="UTR4" i="5"/>
  <c r="UTQ4" i="5"/>
  <c r="UTP4" i="5"/>
  <c r="UTO4" i="5"/>
  <c r="UTN4" i="5"/>
  <c r="UTM4" i="5"/>
  <c r="UTL4" i="5"/>
  <c r="UTK4" i="5"/>
  <c r="UTJ4" i="5"/>
  <c r="UTI4" i="5"/>
  <c r="UTH4" i="5"/>
  <c r="UTG4" i="5"/>
  <c r="UTF4" i="5"/>
  <c r="UTE4" i="5"/>
  <c r="UTD4" i="5"/>
  <c r="UTC4" i="5"/>
  <c r="UTB4" i="5"/>
  <c r="UTA4" i="5"/>
  <c r="USZ4" i="5"/>
  <c r="USY4" i="5"/>
  <c r="USX4" i="5"/>
  <c r="USW4" i="5"/>
  <c r="USV4" i="5"/>
  <c r="USU4" i="5"/>
  <c r="UST4" i="5"/>
  <c r="USS4" i="5"/>
  <c r="USR4" i="5"/>
  <c r="USQ4" i="5"/>
  <c r="USP4" i="5"/>
  <c r="USO4" i="5"/>
  <c r="USN4" i="5"/>
  <c r="USM4" i="5"/>
  <c r="USL4" i="5"/>
  <c r="USK4" i="5"/>
  <c r="USJ4" i="5"/>
  <c r="USI4" i="5"/>
  <c r="USH4" i="5"/>
  <c r="USG4" i="5"/>
  <c r="USF4" i="5"/>
  <c r="USE4" i="5"/>
  <c r="USD4" i="5"/>
  <c r="USC4" i="5"/>
  <c r="USB4" i="5"/>
  <c r="USA4" i="5"/>
  <c r="URZ4" i="5"/>
  <c r="URY4" i="5"/>
  <c r="URX4" i="5"/>
  <c r="URW4" i="5"/>
  <c r="URV4" i="5"/>
  <c r="URU4" i="5"/>
  <c r="URT4" i="5"/>
  <c r="URS4" i="5"/>
  <c r="URR4" i="5"/>
  <c r="URQ4" i="5"/>
  <c r="URP4" i="5"/>
  <c r="URO4" i="5"/>
  <c r="URN4" i="5"/>
  <c r="URM4" i="5"/>
  <c r="URL4" i="5"/>
  <c r="URK4" i="5"/>
  <c r="URJ4" i="5"/>
  <c r="URI4" i="5"/>
  <c r="URH4" i="5"/>
  <c r="URG4" i="5"/>
  <c r="URF4" i="5"/>
  <c r="URE4" i="5"/>
  <c r="URD4" i="5"/>
  <c r="URC4" i="5"/>
  <c r="URB4" i="5"/>
  <c r="URA4" i="5"/>
  <c r="UQZ4" i="5"/>
  <c r="UQY4" i="5"/>
  <c r="UQX4" i="5"/>
  <c r="UQW4" i="5"/>
  <c r="UQV4" i="5"/>
  <c r="UQU4" i="5"/>
  <c r="UQT4" i="5"/>
  <c r="UQS4" i="5"/>
  <c r="UQR4" i="5"/>
  <c r="UQQ4" i="5"/>
  <c r="UQP4" i="5"/>
  <c r="UQO4" i="5"/>
  <c r="UQN4" i="5"/>
  <c r="UQM4" i="5"/>
  <c r="UQL4" i="5"/>
  <c r="UQK4" i="5"/>
  <c r="UQJ4" i="5"/>
  <c r="UQI4" i="5"/>
  <c r="UQH4" i="5"/>
  <c r="UQG4" i="5"/>
  <c r="UQF4" i="5"/>
  <c r="UQE4" i="5"/>
  <c r="UQD4" i="5"/>
  <c r="UQC4" i="5"/>
  <c r="UQB4" i="5"/>
  <c r="UQA4" i="5"/>
  <c r="UPZ4" i="5"/>
  <c r="UPY4" i="5"/>
  <c r="UPX4" i="5"/>
  <c r="UPW4" i="5"/>
  <c r="UPV4" i="5"/>
  <c r="UPU4" i="5"/>
  <c r="UPT4" i="5"/>
  <c r="UPS4" i="5"/>
  <c r="UPR4" i="5"/>
  <c r="UPQ4" i="5"/>
  <c r="UPP4" i="5"/>
  <c r="UPO4" i="5"/>
  <c r="UPN4" i="5"/>
  <c r="UPM4" i="5"/>
  <c r="UPL4" i="5"/>
  <c r="UPK4" i="5"/>
  <c r="UPJ4" i="5"/>
  <c r="UPI4" i="5"/>
  <c r="UPH4" i="5"/>
  <c r="UPG4" i="5"/>
  <c r="UPF4" i="5"/>
  <c r="UPE4" i="5"/>
  <c r="UPD4" i="5"/>
  <c r="UPC4" i="5"/>
  <c r="UPB4" i="5"/>
  <c r="UPA4" i="5"/>
  <c r="UOZ4" i="5"/>
  <c r="UOY4" i="5"/>
  <c r="UOX4" i="5"/>
  <c r="UOW4" i="5"/>
  <c r="UOV4" i="5"/>
  <c r="UOU4" i="5"/>
  <c r="UOT4" i="5"/>
  <c r="UOS4" i="5"/>
  <c r="UOR4" i="5"/>
  <c r="UOQ4" i="5"/>
  <c r="UOP4" i="5"/>
  <c r="UOO4" i="5"/>
  <c r="UON4" i="5"/>
  <c r="UOM4" i="5"/>
  <c r="UOL4" i="5"/>
  <c r="UOK4" i="5"/>
  <c r="UOJ4" i="5"/>
  <c r="UOI4" i="5"/>
  <c r="UOH4" i="5"/>
  <c r="UOG4" i="5"/>
  <c r="UOF4" i="5"/>
  <c r="UOE4" i="5"/>
  <c r="UOD4" i="5"/>
  <c r="UOC4" i="5"/>
  <c r="UOB4" i="5"/>
  <c r="UOA4" i="5"/>
  <c r="UNZ4" i="5"/>
  <c r="UNY4" i="5"/>
  <c r="UNX4" i="5"/>
  <c r="UNW4" i="5"/>
  <c r="UNV4" i="5"/>
  <c r="UNU4" i="5"/>
  <c r="UNT4" i="5"/>
  <c r="UNS4" i="5"/>
  <c r="UNR4" i="5"/>
  <c r="UNQ4" i="5"/>
  <c r="UNP4" i="5"/>
  <c r="UNO4" i="5"/>
  <c r="UNN4" i="5"/>
  <c r="UNM4" i="5"/>
  <c r="UNL4" i="5"/>
  <c r="UNK4" i="5"/>
  <c r="UNJ4" i="5"/>
  <c r="UNI4" i="5"/>
  <c r="UNH4" i="5"/>
  <c r="UNG4" i="5"/>
  <c r="UNF4" i="5"/>
  <c r="UNE4" i="5"/>
  <c r="UND4" i="5"/>
  <c r="UNC4" i="5"/>
  <c r="UNB4" i="5"/>
  <c r="UNA4" i="5"/>
  <c r="UMZ4" i="5"/>
  <c r="UMY4" i="5"/>
  <c r="UMX4" i="5"/>
  <c r="UMW4" i="5"/>
  <c r="UMV4" i="5"/>
  <c r="UMU4" i="5"/>
  <c r="UMT4" i="5"/>
  <c r="UMS4" i="5"/>
  <c r="UMR4" i="5"/>
  <c r="UMQ4" i="5"/>
  <c r="UMP4" i="5"/>
  <c r="UMO4" i="5"/>
  <c r="UMN4" i="5"/>
  <c r="UMM4" i="5"/>
  <c r="UML4" i="5"/>
  <c r="UMK4" i="5"/>
  <c r="UMJ4" i="5"/>
  <c r="UMI4" i="5"/>
  <c r="UMH4" i="5"/>
  <c r="UMG4" i="5"/>
  <c r="UMF4" i="5"/>
  <c r="UME4" i="5"/>
  <c r="UMD4" i="5"/>
  <c r="UMC4" i="5"/>
  <c r="UMB4" i="5"/>
  <c r="UMA4" i="5"/>
  <c r="ULZ4" i="5"/>
  <c r="ULY4" i="5"/>
  <c r="ULX4" i="5"/>
  <c r="ULW4" i="5"/>
  <c r="ULV4" i="5"/>
  <c r="ULU4" i="5"/>
  <c r="ULT4" i="5"/>
  <c r="ULS4" i="5"/>
  <c r="ULR4" i="5"/>
  <c r="ULQ4" i="5"/>
  <c r="ULP4" i="5"/>
  <c r="ULO4" i="5"/>
  <c r="ULN4" i="5"/>
  <c r="ULM4" i="5"/>
  <c r="ULL4" i="5"/>
  <c r="ULK4" i="5"/>
  <c r="ULJ4" i="5"/>
  <c r="ULI4" i="5"/>
  <c r="ULH4" i="5"/>
  <c r="ULG4" i="5"/>
  <c r="ULF4" i="5"/>
  <c r="ULE4" i="5"/>
  <c r="ULD4" i="5"/>
  <c r="ULC4" i="5"/>
  <c r="ULB4" i="5"/>
  <c r="ULA4" i="5"/>
  <c r="UKZ4" i="5"/>
  <c r="UKY4" i="5"/>
  <c r="UKX4" i="5"/>
  <c r="UKW4" i="5"/>
  <c r="UKV4" i="5"/>
  <c r="UKU4" i="5"/>
  <c r="UKT4" i="5"/>
  <c r="UKS4" i="5"/>
  <c r="UKR4" i="5"/>
  <c r="UKQ4" i="5"/>
  <c r="UKP4" i="5"/>
  <c r="UKO4" i="5"/>
  <c r="UKN4" i="5"/>
  <c r="UKM4" i="5"/>
  <c r="UKL4" i="5"/>
  <c r="UKK4" i="5"/>
  <c r="UKJ4" i="5"/>
  <c r="UKI4" i="5"/>
  <c r="UKH4" i="5"/>
  <c r="UKG4" i="5"/>
  <c r="UKF4" i="5"/>
  <c r="UKE4" i="5"/>
  <c r="UKD4" i="5"/>
  <c r="UKC4" i="5"/>
  <c r="UKB4" i="5"/>
  <c r="UKA4" i="5"/>
  <c r="UJZ4" i="5"/>
  <c r="UJY4" i="5"/>
  <c r="UJX4" i="5"/>
  <c r="UJW4" i="5"/>
  <c r="UJV4" i="5"/>
  <c r="UJU4" i="5"/>
  <c r="UJT4" i="5"/>
  <c r="UJS4" i="5"/>
  <c r="UJR4" i="5"/>
  <c r="UJQ4" i="5"/>
  <c r="UJP4" i="5"/>
  <c r="UJO4" i="5"/>
  <c r="UJN4" i="5"/>
  <c r="UJM4" i="5"/>
  <c r="UJL4" i="5"/>
  <c r="UJK4" i="5"/>
  <c r="UJJ4" i="5"/>
  <c r="UJI4" i="5"/>
  <c r="UJH4" i="5"/>
  <c r="UJG4" i="5"/>
  <c r="UJF4" i="5"/>
  <c r="UJE4" i="5"/>
  <c r="UJD4" i="5"/>
  <c r="UJC4" i="5"/>
  <c r="UJB4" i="5"/>
  <c r="UJA4" i="5"/>
  <c r="UIZ4" i="5"/>
  <c r="UIY4" i="5"/>
  <c r="UIX4" i="5"/>
  <c r="UIW4" i="5"/>
  <c r="UIV4" i="5"/>
  <c r="UIU4" i="5"/>
  <c r="UIT4" i="5"/>
  <c r="UIS4" i="5"/>
  <c r="UIR4" i="5"/>
  <c r="UIQ4" i="5"/>
  <c r="UIP4" i="5"/>
  <c r="UIO4" i="5"/>
  <c r="UIN4" i="5"/>
  <c r="UIM4" i="5"/>
  <c r="UIL4" i="5"/>
  <c r="UIK4" i="5"/>
  <c r="UIJ4" i="5"/>
  <c r="UII4" i="5"/>
  <c r="UIH4" i="5"/>
  <c r="UIG4" i="5"/>
  <c r="UIF4" i="5"/>
  <c r="UIE4" i="5"/>
  <c r="UID4" i="5"/>
  <c r="UIC4" i="5"/>
  <c r="UIB4" i="5"/>
  <c r="UIA4" i="5"/>
  <c r="UHZ4" i="5"/>
  <c r="UHY4" i="5"/>
  <c r="UHX4" i="5"/>
  <c r="UHW4" i="5"/>
  <c r="UHV4" i="5"/>
  <c r="UHU4" i="5"/>
  <c r="UHT4" i="5"/>
  <c r="UHS4" i="5"/>
  <c r="UHR4" i="5"/>
  <c r="UHQ4" i="5"/>
  <c r="UHP4" i="5"/>
  <c r="UHO4" i="5"/>
  <c r="UHN4" i="5"/>
  <c r="UHM4" i="5"/>
  <c r="UHL4" i="5"/>
  <c r="UHK4" i="5"/>
  <c r="UHJ4" i="5"/>
  <c r="UHI4" i="5"/>
  <c r="UHH4" i="5"/>
  <c r="UHG4" i="5"/>
  <c r="UHF4" i="5"/>
  <c r="UHE4" i="5"/>
  <c r="UHD4" i="5"/>
  <c r="UHC4" i="5"/>
  <c r="UHB4" i="5"/>
  <c r="UHA4" i="5"/>
  <c r="UGZ4" i="5"/>
  <c r="UGY4" i="5"/>
  <c r="UGX4" i="5"/>
  <c r="UGW4" i="5"/>
  <c r="UGV4" i="5"/>
  <c r="UGU4" i="5"/>
  <c r="UGT4" i="5"/>
  <c r="UGS4" i="5"/>
  <c r="UGR4" i="5"/>
  <c r="UGQ4" i="5"/>
  <c r="UGP4" i="5"/>
  <c r="UGO4" i="5"/>
  <c r="UGN4" i="5"/>
  <c r="UGM4" i="5"/>
  <c r="UGL4" i="5"/>
  <c r="UGK4" i="5"/>
  <c r="UGJ4" i="5"/>
  <c r="UGI4" i="5"/>
  <c r="UGH4" i="5"/>
  <c r="UGG4" i="5"/>
  <c r="UGF4" i="5"/>
  <c r="UGE4" i="5"/>
  <c r="UGD4" i="5"/>
  <c r="UGC4" i="5"/>
  <c r="UGB4" i="5"/>
  <c r="UGA4" i="5"/>
  <c r="UFZ4" i="5"/>
  <c r="UFY4" i="5"/>
  <c r="UFX4" i="5"/>
  <c r="UFW4" i="5"/>
  <c r="UFV4" i="5"/>
  <c r="UFU4" i="5"/>
  <c r="UFT4" i="5"/>
  <c r="UFS4" i="5"/>
  <c r="UFR4" i="5"/>
  <c r="UFQ4" i="5"/>
  <c r="UFP4" i="5"/>
  <c r="UFO4" i="5"/>
  <c r="UFN4" i="5"/>
  <c r="UFM4" i="5"/>
  <c r="UFL4" i="5"/>
  <c r="UFK4" i="5"/>
  <c r="UFJ4" i="5"/>
  <c r="UFI4" i="5"/>
  <c r="UFH4" i="5"/>
  <c r="UFG4" i="5"/>
  <c r="UFF4" i="5"/>
  <c r="UFE4" i="5"/>
  <c r="UFD4" i="5"/>
  <c r="UFC4" i="5"/>
  <c r="UFB4" i="5"/>
  <c r="UFA4" i="5"/>
  <c r="UEZ4" i="5"/>
  <c r="UEY4" i="5"/>
  <c r="UEX4" i="5"/>
  <c r="UEW4" i="5"/>
  <c r="UEV4" i="5"/>
  <c r="UEU4" i="5"/>
  <c r="UET4" i="5"/>
  <c r="UES4" i="5"/>
  <c r="UER4" i="5"/>
  <c r="UEQ4" i="5"/>
  <c r="UEP4" i="5"/>
  <c r="UEO4" i="5"/>
  <c r="UEN4" i="5"/>
  <c r="UEM4" i="5"/>
  <c r="UEL4" i="5"/>
  <c r="UEK4" i="5"/>
  <c r="UEJ4" i="5"/>
  <c r="UEI4" i="5"/>
  <c r="UEH4" i="5"/>
  <c r="UEG4" i="5"/>
  <c r="UEF4" i="5"/>
  <c r="UEE4" i="5"/>
  <c r="UED4" i="5"/>
  <c r="UEC4" i="5"/>
  <c r="UEB4" i="5"/>
  <c r="UEA4" i="5"/>
  <c r="UDZ4" i="5"/>
  <c r="UDY4" i="5"/>
  <c r="UDX4" i="5"/>
  <c r="UDW4" i="5"/>
  <c r="UDV4" i="5"/>
  <c r="UDU4" i="5"/>
  <c r="UDT4" i="5"/>
  <c r="UDS4" i="5"/>
  <c r="UDR4" i="5"/>
  <c r="UDQ4" i="5"/>
  <c r="UDP4" i="5"/>
  <c r="UDO4" i="5"/>
  <c r="UDN4" i="5"/>
  <c r="UDM4" i="5"/>
  <c r="UDL4" i="5"/>
  <c r="UDK4" i="5"/>
  <c r="UDJ4" i="5"/>
  <c r="UDI4" i="5"/>
  <c r="UDH4" i="5"/>
  <c r="UDG4" i="5"/>
  <c r="UDF4" i="5"/>
  <c r="UDE4" i="5"/>
  <c r="UDD4" i="5"/>
  <c r="UDC4" i="5"/>
  <c r="UDB4" i="5"/>
  <c r="UDA4" i="5"/>
  <c r="UCZ4" i="5"/>
  <c r="UCY4" i="5"/>
  <c r="UCX4" i="5"/>
  <c r="UCW4" i="5"/>
  <c r="UCV4" i="5"/>
  <c r="UCU4" i="5"/>
  <c r="UCT4" i="5"/>
  <c r="UCS4" i="5"/>
  <c r="UCR4" i="5"/>
  <c r="UCQ4" i="5"/>
  <c r="UCP4" i="5"/>
  <c r="UCO4" i="5"/>
  <c r="UCN4" i="5"/>
  <c r="UCM4" i="5"/>
  <c r="UCL4" i="5"/>
  <c r="UCK4" i="5"/>
  <c r="UCJ4" i="5"/>
  <c r="UCI4" i="5"/>
  <c r="UCH4" i="5"/>
  <c r="UCG4" i="5"/>
  <c r="UCF4" i="5"/>
  <c r="UCE4" i="5"/>
  <c r="UCD4" i="5"/>
  <c r="UCC4" i="5"/>
  <c r="UCB4" i="5"/>
  <c r="UCA4" i="5"/>
  <c r="UBZ4" i="5"/>
  <c r="UBY4" i="5"/>
  <c r="UBX4" i="5"/>
  <c r="UBW4" i="5"/>
  <c r="UBV4" i="5"/>
  <c r="UBU4" i="5"/>
  <c r="UBT4" i="5"/>
  <c r="UBS4" i="5"/>
  <c r="UBR4" i="5"/>
  <c r="UBQ4" i="5"/>
  <c r="UBP4" i="5"/>
  <c r="UBO4" i="5"/>
  <c r="UBN4" i="5"/>
  <c r="UBM4" i="5"/>
  <c r="UBL4" i="5"/>
  <c r="UBK4" i="5"/>
  <c r="UBJ4" i="5"/>
  <c r="UBI4" i="5"/>
  <c r="UBH4" i="5"/>
  <c r="UBG4" i="5"/>
  <c r="UBF4" i="5"/>
  <c r="UBE4" i="5"/>
  <c r="UBD4" i="5"/>
  <c r="UBC4" i="5"/>
  <c r="UBB4" i="5"/>
  <c r="UBA4" i="5"/>
  <c r="UAZ4" i="5"/>
  <c r="UAY4" i="5"/>
  <c r="UAX4" i="5"/>
  <c r="UAW4" i="5"/>
  <c r="UAV4" i="5"/>
  <c r="UAU4" i="5"/>
  <c r="UAT4" i="5"/>
  <c r="UAS4" i="5"/>
  <c r="UAR4" i="5"/>
  <c r="UAQ4" i="5"/>
  <c r="UAP4" i="5"/>
  <c r="UAO4" i="5"/>
  <c r="UAN4" i="5"/>
  <c r="UAM4" i="5"/>
  <c r="UAL4" i="5"/>
  <c r="UAK4" i="5"/>
  <c r="UAJ4" i="5"/>
  <c r="UAI4" i="5"/>
  <c r="UAH4" i="5"/>
  <c r="UAG4" i="5"/>
  <c r="UAF4" i="5"/>
  <c r="UAE4" i="5"/>
  <c r="UAD4" i="5"/>
  <c r="UAC4" i="5"/>
  <c r="UAB4" i="5"/>
  <c r="UAA4" i="5"/>
  <c r="TZZ4" i="5"/>
  <c r="TZY4" i="5"/>
  <c r="TZX4" i="5"/>
  <c r="TZW4" i="5"/>
  <c r="TZV4" i="5"/>
  <c r="TZU4" i="5"/>
  <c r="TZT4" i="5"/>
  <c r="TZS4" i="5"/>
  <c r="TZR4" i="5"/>
  <c r="TZQ4" i="5"/>
  <c r="TZP4" i="5"/>
  <c r="TZO4" i="5"/>
  <c r="TZN4" i="5"/>
  <c r="TZM4" i="5"/>
  <c r="TZL4" i="5"/>
  <c r="TZK4" i="5"/>
  <c r="TZJ4" i="5"/>
  <c r="TZI4" i="5"/>
  <c r="TZH4" i="5"/>
  <c r="TZG4" i="5"/>
  <c r="TZF4" i="5"/>
  <c r="TZE4" i="5"/>
  <c r="TZD4" i="5"/>
  <c r="TZC4" i="5"/>
  <c r="TZB4" i="5"/>
  <c r="TZA4" i="5"/>
  <c r="TYZ4" i="5"/>
  <c r="TYY4" i="5"/>
  <c r="TYX4" i="5"/>
  <c r="TYW4" i="5"/>
  <c r="TYV4" i="5"/>
  <c r="TYU4" i="5"/>
  <c r="TYT4" i="5"/>
  <c r="TYS4" i="5"/>
  <c r="TYR4" i="5"/>
  <c r="TYQ4" i="5"/>
  <c r="TYP4" i="5"/>
  <c r="TYO4" i="5"/>
  <c r="TYN4" i="5"/>
  <c r="TYM4" i="5"/>
  <c r="TYL4" i="5"/>
  <c r="TYK4" i="5"/>
  <c r="TYJ4" i="5"/>
  <c r="TYI4" i="5"/>
  <c r="TYH4" i="5"/>
  <c r="TYG4" i="5"/>
  <c r="TYF4" i="5"/>
  <c r="TYE4" i="5"/>
  <c r="TYD4" i="5"/>
  <c r="TYC4" i="5"/>
  <c r="TYB4" i="5"/>
  <c r="TYA4" i="5"/>
  <c r="TXZ4" i="5"/>
  <c r="TXY4" i="5"/>
  <c r="TXX4" i="5"/>
  <c r="TXW4" i="5"/>
  <c r="TXV4" i="5"/>
  <c r="TXU4" i="5"/>
  <c r="TXT4" i="5"/>
  <c r="TXS4" i="5"/>
  <c r="TXR4" i="5"/>
  <c r="TXQ4" i="5"/>
  <c r="TXP4" i="5"/>
  <c r="TXO4" i="5"/>
  <c r="TXN4" i="5"/>
  <c r="TXM4" i="5"/>
  <c r="TXL4" i="5"/>
  <c r="TXK4" i="5"/>
  <c r="TXJ4" i="5"/>
  <c r="TXI4" i="5"/>
  <c r="TXH4" i="5"/>
  <c r="TXG4" i="5"/>
  <c r="TXF4" i="5"/>
  <c r="TXE4" i="5"/>
  <c r="TXD4" i="5"/>
  <c r="TXC4" i="5"/>
  <c r="TXB4" i="5"/>
  <c r="TXA4" i="5"/>
  <c r="TWZ4" i="5"/>
  <c r="TWY4" i="5"/>
  <c r="TWX4" i="5"/>
  <c r="TWW4" i="5"/>
  <c r="TWV4" i="5"/>
  <c r="TWU4" i="5"/>
  <c r="TWT4" i="5"/>
  <c r="TWS4" i="5"/>
  <c r="TWR4" i="5"/>
  <c r="TWQ4" i="5"/>
  <c r="TWP4" i="5"/>
  <c r="TWO4" i="5"/>
  <c r="TWN4" i="5"/>
  <c r="TWM4" i="5"/>
  <c r="TWL4" i="5"/>
  <c r="TWK4" i="5"/>
  <c r="TWJ4" i="5"/>
  <c r="TWI4" i="5"/>
  <c r="TWH4" i="5"/>
  <c r="TWG4" i="5"/>
  <c r="TWF4" i="5"/>
  <c r="TWE4" i="5"/>
  <c r="TWD4" i="5"/>
  <c r="TWC4" i="5"/>
  <c r="TWB4" i="5"/>
  <c r="TWA4" i="5"/>
  <c r="TVZ4" i="5"/>
  <c r="TVY4" i="5"/>
  <c r="TVX4" i="5"/>
  <c r="TVW4" i="5"/>
  <c r="TVV4" i="5"/>
  <c r="TVU4" i="5"/>
  <c r="TVT4" i="5"/>
  <c r="TVS4" i="5"/>
  <c r="TVR4" i="5"/>
  <c r="TVQ4" i="5"/>
  <c r="TVP4" i="5"/>
  <c r="TVO4" i="5"/>
  <c r="TVN4" i="5"/>
  <c r="TVM4" i="5"/>
  <c r="TVL4" i="5"/>
  <c r="TVK4" i="5"/>
  <c r="TVJ4" i="5"/>
  <c r="TVI4" i="5"/>
  <c r="TVH4" i="5"/>
  <c r="TVG4" i="5"/>
  <c r="TVF4" i="5"/>
  <c r="TVE4" i="5"/>
  <c r="TVD4" i="5"/>
  <c r="TVC4" i="5"/>
  <c r="TVB4" i="5"/>
  <c r="TVA4" i="5"/>
  <c r="TUZ4" i="5"/>
  <c r="TUY4" i="5"/>
  <c r="TUX4" i="5"/>
  <c r="TUW4" i="5"/>
  <c r="TUV4" i="5"/>
  <c r="TUU4" i="5"/>
  <c r="TUT4" i="5"/>
  <c r="TUS4" i="5"/>
  <c r="TUR4" i="5"/>
  <c r="TUQ4" i="5"/>
  <c r="TUP4" i="5"/>
  <c r="TUO4" i="5"/>
  <c r="TUN4" i="5"/>
  <c r="TUM4" i="5"/>
  <c r="TUL4" i="5"/>
  <c r="TUK4" i="5"/>
  <c r="TUJ4" i="5"/>
  <c r="TUI4" i="5"/>
  <c r="TUH4" i="5"/>
  <c r="TUG4" i="5"/>
  <c r="TUF4" i="5"/>
  <c r="TUE4" i="5"/>
  <c r="TUD4" i="5"/>
  <c r="TUC4" i="5"/>
  <c r="TUB4" i="5"/>
  <c r="TUA4" i="5"/>
  <c r="TTZ4" i="5"/>
  <c r="TTY4" i="5"/>
  <c r="TTX4" i="5"/>
  <c r="TTW4" i="5"/>
  <c r="TTV4" i="5"/>
  <c r="TTU4" i="5"/>
  <c r="TTT4" i="5"/>
  <c r="TTS4" i="5"/>
  <c r="TTR4" i="5"/>
  <c r="TTQ4" i="5"/>
  <c r="TTP4" i="5"/>
  <c r="TTO4" i="5"/>
  <c r="TTN4" i="5"/>
  <c r="TTM4" i="5"/>
  <c r="TTL4" i="5"/>
  <c r="TTK4" i="5"/>
  <c r="TTJ4" i="5"/>
  <c r="TTI4" i="5"/>
  <c r="TTH4" i="5"/>
  <c r="TTG4" i="5"/>
  <c r="TTF4" i="5"/>
  <c r="TTE4" i="5"/>
  <c r="TTD4" i="5"/>
  <c r="TTC4" i="5"/>
  <c r="TTB4" i="5"/>
  <c r="TTA4" i="5"/>
  <c r="TSZ4" i="5"/>
  <c r="TSY4" i="5"/>
  <c r="TSX4" i="5"/>
  <c r="TSW4" i="5"/>
  <c r="TSV4" i="5"/>
  <c r="TSU4" i="5"/>
  <c r="TST4" i="5"/>
  <c r="TSS4" i="5"/>
  <c r="TSR4" i="5"/>
  <c r="TSQ4" i="5"/>
  <c r="TSP4" i="5"/>
  <c r="TSO4" i="5"/>
  <c r="TSN4" i="5"/>
  <c r="TSM4" i="5"/>
  <c r="TSL4" i="5"/>
  <c r="TSK4" i="5"/>
  <c r="TSJ4" i="5"/>
  <c r="TSI4" i="5"/>
  <c r="TSH4" i="5"/>
  <c r="TSG4" i="5"/>
  <c r="TSF4" i="5"/>
  <c r="TSE4" i="5"/>
  <c r="TSD4" i="5"/>
  <c r="TSC4" i="5"/>
  <c r="TSB4" i="5"/>
  <c r="TSA4" i="5"/>
  <c r="TRZ4" i="5"/>
  <c r="TRY4" i="5"/>
  <c r="TRX4" i="5"/>
  <c r="TRW4" i="5"/>
  <c r="TRV4" i="5"/>
  <c r="TRU4" i="5"/>
  <c r="TRT4" i="5"/>
  <c r="TRS4" i="5"/>
  <c r="TRR4" i="5"/>
  <c r="TRQ4" i="5"/>
  <c r="TRP4" i="5"/>
  <c r="TRO4" i="5"/>
  <c r="TRN4" i="5"/>
  <c r="TRM4" i="5"/>
  <c r="TRL4" i="5"/>
  <c r="TRK4" i="5"/>
  <c r="TRJ4" i="5"/>
  <c r="TRI4" i="5"/>
  <c r="TRH4" i="5"/>
  <c r="TRG4" i="5"/>
  <c r="TRF4" i="5"/>
  <c r="TRE4" i="5"/>
  <c r="TRD4" i="5"/>
  <c r="TRC4" i="5"/>
  <c r="TRB4" i="5"/>
  <c r="TRA4" i="5"/>
  <c r="TQZ4" i="5"/>
  <c r="TQY4" i="5"/>
  <c r="TQX4" i="5"/>
  <c r="TQW4" i="5"/>
  <c r="TQV4" i="5"/>
  <c r="TQU4" i="5"/>
  <c r="TQT4" i="5"/>
  <c r="TQS4" i="5"/>
  <c r="TQR4" i="5"/>
  <c r="TQQ4" i="5"/>
  <c r="TQP4" i="5"/>
  <c r="TQO4" i="5"/>
  <c r="TQN4" i="5"/>
  <c r="TQM4" i="5"/>
  <c r="TQL4" i="5"/>
  <c r="TQK4" i="5"/>
  <c r="TQJ4" i="5"/>
  <c r="TQI4" i="5"/>
  <c r="TQH4" i="5"/>
  <c r="TQG4" i="5"/>
  <c r="TQF4" i="5"/>
  <c r="TQE4" i="5"/>
  <c r="TQD4" i="5"/>
  <c r="TQC4" i="5"/>
  <c r="TQB4" i="5"/>
  <c r="TQA4" i="5"/>
  <c r="TPZ4" i="5"/>
  <c r="TPY4" i="5"/>
  <c r="TPX4" i="5"/>
  <c r="TPW4" i="5"/>
  <c r="TPV4" i="5"/>
  <c r="TPU4" i="5"/>
  <c r="TPT4" i="5"/>
  <c r="TPS4" i="5"/>
  <c r="TPR4" i="5"/>
  <c r="TPQ4" i="5"/>
  <c r="TPP4" i="5"/>
  <c r="TPO4" i="5"/>
  <c r="TPN4" i="5"/>
  <c r="TPM4" i="5"/>
  <c r="TPL4" i="5"/>
  <c r="TPK4" i="5"/>
  <c r="TPJ4" i="5"/>
  <c r="TPI4" i="5"/>
  <c r="TPH4" i="5"/>
  <c r="TPG4" i="5"/>
  <c r="TPF4" i="5"/>
  <c r="TPE4" i="5"/>
  <c r="TPD4" i="5"/>
  <c r="TPC4" i="5"/>
  <c r="TPB4" i="5"/>
  <c r="TPA4" i="5"/>
  <c r="TOZ4" i="5"/>
  <c r="TOY4" i="5"/>
  <c r="TOX4" i="5"/>
  <c r="TOW4" i="5"/>
  <c r="TOV4" i="5"/>
  <c r="TOU4" i="5"/>
  <c r="TOT4" i="5"/>
  <c r="TOS4" i="5"/>
  <c r="TOR4" i="5"/>
  <c r="TOQ4" i="5"/>
  <c r="TOP4" i="5"/>
  <c r="TOO4" i="5"/>
  <c r="TON4" i="5"/>
  <c r="TOM4" i="5"/>
  <c r="TOL4" i="5"/>
  <c r="TOK4" i="5"/>
  <c r="TOJ4" i="5"/>
  <c r="TOI4" i="5"/>
  <c r="TOH4" i="5"/>
  <c r="TOG4" i="5"/>
  <c r="TOF4" i="5"/>
  <c r="TOE4" i="5"/>
  <c r="TOD4" i="5"/>
  <c r="TOC4" i="5"/>
  <c r="TOB4" i="5"/>
  <c r="TOA4" i="5"/>
  <c r="TNZ4" i="5"/>
  <c r="TNY4" i="5"/>
  <c r="TNX4" i="5"/>
  <c r="TNW4" i="5"/>
  <c r="TNV4" i="5"/>
  <c r="TNU4" i="5"/>
  <c r="TNT4" i="5"/>
  <c r="TNS4" i="5"/>
  <c r="TNR4" i="5"/>
  <c r="TNQ4" i="5"/>
  <c r="TNP4" i="5"/>
  <c r="TNO4" i="5"/>
  <c r="TNN4" i="5"/>
  <c r="TNM4" i="5"/>
  <c r="TNL4" i="5"/>
  <c r="TNK4" i="5"/>
  <c r="TNJ4" i="5"/>
  <c r="TNI4" i="5"/>
  <c r="TNH4" i="5"/>
  <c r="TNG4" i="5"/>
  <c r="TNF4" i="5"/>
  <c r="TNE4" i="5"/>
  <c r="TND4" i="5"/>
  <c r="TNC4" i="5"/>
  <c r="TNB4" i="5"/>
  <c r="TNA4" i="5"/>
  <c r="TMZ4" i="5"/>
  <c r="TMY4" i="5"/>
  <c r="TMX4" i="5"/>
  <c r="TMW4" i="5"/>
  <c r="TMV4" i="5"/>
  <c r="TMU4" i="5"/>
  <c r="TMT4" i="5"/>
  <c r="TMS4" i="5"/>
  <c r="TMR4" i="5"/>
  <c r="TMQ4" i="5"/>
  <c r="TMP4" i="5"/>
  <c r="TMO4" i="5"/>
  <c r="TMN4" i="5"/>
  <c r="TMM4" i="5"/>
  <c r="TML4" i="5"/>
  <c r="TMK4" i="5"/>
  <c r="TMJ4" i="5"/>
  <c r="TMI4" i="5"/>
  <c r="TMH4" i="5"/>
  <c r="TMG4" i="5"/>
  <c r="TMF4" i="5"/>
  <c r="TME4" i="5"/>
  <c r="TMD4" i="5"/>
  <c r="TMC4" i="5"/>
  <c r="TMB4" i="5"/>
  <c r="TMA4" i="5"/>
  <c r="TLZ4" i="5"/>
  <c r="TLY4" i="5"/>
  <c r="TLX4" i="5"/>
  <c r="TLW4" i="5"/>
  <c r="TLV4" i="5"/>
  <c r="TLU4" i="5"/>
  <c r="TLT4" i="5"/>
  <c r="TLS4" i="5"/>
  <c r="TLR4" i="5"/>
  <c r="TLQ4" i="5"/>
  <c r="TLP4" i="5"/>
  <c r="TLO4" i="5"/>
  <c r="TLN4" i="5"/>
  <c r="TLM4" i="5"/>
  <c r="TLL4" i="5"/>
  <c r="TLK4" i="5"/>
  <c r="TLJ4" i="5"/>
  <c r="TLI4" i="5"/>
  <c r="TLH4" i="5"/>
  <c r="TLG4" i="5"/>
  <c r="TLF4" i="5"/>
  <c r="TLE4" i="5"/>
  <c r="TLD4" i="5"/>
  <c r="TLC4" i="5"/>
  <c r="TLB4" i="5"/>
  <c r="TLA4" i="5"/>
  <c r="TKZ4" i="5"/>
  <c r="TKY4" i="5"/>
  <c r="TKX4" i="5"/>
  <c r="TKW4" i="5"/>
  <c r="TKV4" i="5"/>
  <c r="TKU4" i="5"/>
  <c r="TKT4" i="5"/>
  <c r="TKS4" i="5"/>
  <c r="TKR4" i="5"/>
  <c r="TKQ4" i="5"/>
  <c r="TKP4" i="5"/>
  <c r="TKO4" i="5"/>
  <c r="TKN4" i="5"/>
  <c r="TKM4" i="5"/>
  <c r="TKL4" i="5"/>
  <c r="TKK4" i="5"/>
  <c r="TKJ4" i="5"/>
  <c r="TKI4" i="5"/>
  <c r="TKH4" i="5"/>
  <c r="TKG4" i="5"/>
  <c r="TKF4" i="5"/>
  <c r="TKE4" i="5"/>
  <c r="TKD4" i="5"/>
  <c r="TKC4" i="5"/>
  <c r="TKB4" i="5"/>
  <c r="TKA4" i="5"/>
  <c r="TJZ4" i="5"/>
  <c r="TJY4" i="5"/>
  <c r="TJX4" i="5"/>
  <c r="TJW4" i="5"/>
  <c r="TJV4" i="5"/>
  <c r="TJU4" i="5"/>
  <c r="TJT4" i="5"/>
  <c r="TJS4" i="5"/>
  <c r="TJR4" i="5"/>
  <c r="TJQ4" i="5"/>
  <c r="TJP4" i="5"/>
  <c r="TJO4" i="5"/>
  <c r="TJN4" i="5"/>
  <c r="TJM4" i="5"/>
  <c r="TJL4" i="5"/>
  <c r="TJK4" i="5"/>
  <c r="TJJ4" i="5"/>
  <c r="TJI4" i="5"/>
  <c r="TJH4" i="5"/>
  <c r="TJG4" i="5"/>
  <c r="TJF4" i="5"/>
  <c r="TJE4" i="5"/>
  <c r="TJD4" i="5"/>
  <c r="TJC4" i="5"/>
  <c r="TJB4" i="5"/>
  <c r="TJA4" i="5"/>
  <c r="TIZ4" i="5"/>
  <c r="TIY4" i="5"/>
  <c r="TIX4" i="5"/>
  <c r="TIW4" i="5"/>
  <c r="TIV4" i="5"/>
  <c r="TIU4" i="5"/>
  <c r="TIT4" i="5"/>
  <c r="TIS4" i="5"/>
  <c r="TIR4" i="5"/>
  <c r="TIQ4" i="5"/>
  <c r="TIP4" i="5"/>
  <c r="TIO4" i="5"/>
  <c r="TIN4" i="5"/>
  <c r="TIM4" i="5"/>
  <c r="TIL4" i="5"/>
  <c r="TIK4" i="5"/>
  <c r="TIJ4" i="5"/>
  <c r="TII4" i="5"/>
  <c r="TIH4" i="5"/>
  <c r="TIG4" i="5"/>
  <c r="TIF4" i="5"/>
  <c r="TIE4" i="5"/>
  <c r="TID4" i="5"/>
  <c r="TIC4" i="5"/>
  <c r="TIB4" i="5"/>
  <c r="TIA4" i="5"/>
  <c r="THZ4" i="5"/>
  <c r="THY4" i="5"/>
  <c r="THX4" i="5"/>
  <c r="THW4" i="5"/>
  <c r="THV4" i="5"/>
  <c r="THU4" i="5"/>
  <c r="THT4" i="5"/>
  <c r="THS4" i="5"/>
  <c r="THR4" i="5"/>
  <c r="THQ4" i="5"/>
  <c r="THP4" i="5"/>
  <c r="THO4" i="5"/>
  <c r="THN4" i="5"/>
  <c r="THM4" i="5"/>
  <c r="THL4" i="5"/>
  <c r="THK4" i="5"/>
  <c r="THJ4" i="5"/>
  <c r="THI4" i="5"/>
  <c r="THH4" i="5"/>
  <c r="THG4" i="5"/>
  <c r="THF4" i="5"/>
  <c r="THE4" i="5"/>
  <c r="THD4" i="5"/>
  <c r="THC4" i="5"/>
  <c r="THB4" i="5"/>
  <c r="THA4" i="5"/>
  <c r="TGZ4" i="5"/>
  <c r="TGY4" i="5"/>
  <c r="TGX4" i="5"/>
  <c r="TGW4" i="5"/>
  <c r="TGV4" i="5"/>
  <c r="TGU4" i="5"/>
  <c r="TGT4" i="5"/>
  <c r="TGS4" i="5"/>
  <c r="TGR4" i="5"/>
  <c r="TGQ4" i="5"/>
  <c r="TGP4" i="5"/>
  <c r="TGO4" i="5"/>
  <c r="TGN4" i="5"/>
  <c r="TGM4" i="5"/>
  <c r="TGL4" i="5"/>
  <c r="TGK4" i="5"/>
  <c r="TGJ4" i="5"/>
  <c r="TGI4" i="5"/>
  <c r="TGH4" i="5"/>
  <c r="TGG4" i="5"/>
  <c r="TGF4" i="5"/>
  <c r="TGE4" i="5"/>
  <c r="TGD4" i="5"/>
  <c r="TGC4" i="5"/>
  <c r="TGB4" i="5"/>
  <c r="TGA4" i="5"/>
  <c r="TFZ4" i="5"/>
  <c r="TFY4" i="5"/>
  <c r="TFX4" i="5"/>
  <c r="TFW4" i="5"/>
  <c r="TFV4" i="5"/>
  <c r="TFU4" i="5"/>
  <c r="TFT4" i="5"/>
  <c r="TFS4" i="5"/>
  <c r="TFR4" i="5"/>
  <c r="TFQ4" i="5"/>
  <c r="TFP4" i="5"/>
  <c r="TFO4" i="5"/>
  <c r="TFN4" i="5"/>
  <c r="TFM4" i="5"/>
  <c r="TFL4" i="5"/>
  <c r="TFK4" i="5"/>
  <c r="TFJ4" i="5"/>
  <c r="TFI4" i="5"/>
  <c r="TFH4" i="5"/>
  <c r="TFG4" i="5"/>
  <c r="TFF4" i="5"/>
  <c r="TFE4" i="5"/>
  <c r="TFD4" i="5"/>
  <c r="TFC4" i="5"/>
  <c r="TFB4" i="5"/>
  <c r="TFA4" i="5"/>
  <c r="TEZ4" i="5"/>
  <c r="TEY4" i="5"/>
  <c r="TEX4" i="5"/>
  <c r="TEW4" i="5"/>
  <c r="TEV4" i="5"/>
  <c r="TEU4" i="5"/>
  <c r="TET4" i="5"/>
  <c r="TES4" i="5"/>
  <c r="TER4" i="5"/>
  <c r="TEQ4" i="5"/>
  <c r="TEP4" i="5"/>
  <c r="TEO4" i="5"/>
  <c r="TEN4" i="5"/>
  <c r="TEM4" i="5"/>
  <c r="TEL4" i="5"/>
  <c r="TEK4" i="5"/>
  <c r="TEJ4" i="5"/>
  <c r="TEI4" i="5"/>
  <c r="TEH4" i="5"/>
  <c r="TEG4" i="5"/>
  <c r="TEF4" i="5"/>
  <c r="TEE4" i="5"/>
  <c r="TED4" i="5"/>
  <c r="TEC4" i="5"/>
  <c r="TEB4" i="5"/>
  <c r="TEA4" i="5"/>
  <c r="TDZ4" i="5"/>
  <c r="TDY4" i="5"/>
  <c r="TDX4" i="5"/>
  <c r="TDW4" i="5"/>
  <c r="TDV4" i="5"/>
  <c r="TDU4" i="5"/>
  <c r="TDT4" i="5"/>
  <c r="TDS4" i="5"/>
  <c r="TDR4" i="5"/>
  <c r="TDQ4" i="5"/>
  <c r="TDP4" i="5"/>
  <c r="TDO4" i="5"/>
  <c r="TDN4" i="5"/>
  <c r="TDM4" i="5"/>
  <c r="TDL4" i="5"/>
  <c r="TDK4" i="5"/>
  <c r="TDJ4" i="5"/>
  <c r="TDI4" i="5"/>
  <c r="TDH4" i="5"/>
  <c r="TDG4" i="5"/>
  <c r="TDF4" i="5"/>
  <c r="TDE4" i="5"/>
  <c r="TDD4" i="5"/>
  <c r="TDC4" i="5"/>
  <c r="TDB4" i="5"/>
  <c r="TDA4" i="5"/>
  <c r="TCZ4" i="5"/>
  <c r="TCY4" i="5"/>
  <c r="TCX4" i="5"/>
  <c r="TCW4" i="5"/>
  <c r="TCV4" i="5"/>
  <c r="TCU4" i="5"/>
  <c r="TCT4" i="5"/>
  <c r="TCS4" i="5"/>
  <c r="TCR4" i="5"/>
  <c r="TCQ4" i="5"/>
  <c r="TCP4" i="5"/>
  <c r="TCO4" i="5"/>
  <c r="TCN4" i="5"/>
  <c r="TCM4" i="5"/>
  <c r="TCL4" i="5"/>
  <c r="TCK4" i="5"/>
  <c r="TCJ4" i="5"/>
  <c r="TCI4" i="5"/>
  <c r="TCH4" i="5"/>
  <c r="TCG4" i="5"/>
  <c r="TCF4" i="5"/>
  <c r="TCE4" i="5"/>
  <c r="TCD4" i="5"/>
  <c r="TCC4" i="5"/>
  <c r="TCB4" i="5"/>
  <c r="TCA4" i="5"/>
  <c r="TBZ4" i="5"/>
  <c r="TBY4" i="5"/>
  <c r="TBX4" i="5"/>
  <c r="TBW4" i="5"/>
  <c r="TBV4" i="5"/>
  <c r="TBU4" i="5"/>
  <c r="TBT4" i="5"/>
  <c r="TBS4" i="5"/>
  <c r="TBR4" i="5"/>
  <c r="TBQ4" i="5"/>
  <c r="TBP4" i="5"/>
  <c r="TBO4" i="5"/>
  <c r="TBN4" i="5"/>
  <c r="TBM4" i="5"/>
  <c r="TBL4" i="5"/>
  <c r="TBK4" i="5"/>
  <c r="TBJ4" i="5"/>
  <c r="TBI4" i="5"/>
  <c r="TBH4" i="5"/>
  <c r="TBG4" i="5"/>
  <c r="TBF4" i="5"/>
  <c r="TBE4" i="5"/>
  <c r="TBD4" i="5"/>
  <c r="TBC4" i="5"/>
  <c r="TBB4" i="5"/>
  <c r="TBA4" i="5"/>
  <c r="TAZ4" i="5"/>
  <c r="TAY4" i="5"/>
  <c r="TAX4" i="5"/>
  <c r="TAW4" i="5"/>
  <c r="TAV4" i="5"/>
  <c r="TAU4" i="5"/>
  <c r="TAT4" i="5"/>
  <c r="TAS4" i="5"/>
  <c r="TAR4" i="5"/>
  <c r="TAQ4" i="5"/>
  <c r="TAP4" i="5"/>
  <c r="TAO4" i="5"/>
  <c r="TAN4" i="5"/>
  <c r="TAM4" i="5"/>
  <c r="TAL4" i="5"/>
  <c r="TAK4" i="5"/>
  <c r="TAJ4" i="5"/>
  <c r="TAI4" i="5"/>
  <c r="TAH4" i="5"/>
  <c r="TAG4" i="5"/>
  <c r="TAF4" i="5"/>
  <c r="TAE4" i="5"/>
  <c r="TAD4" i="5"/>
  <c r="TAC4" i="5"/>
  <c r="TAB4" i="5"/>
  <c r="TAA4" i="5"/>
  <c r="SZZ4" i="5"/>
  <c r="SZY4" i="5"/>
  <c r="SZX4" i="5"/>
  <c r="SZW4" i="5"/>
  <c r="SZV4" i="5"/>
  <c r="SZU4" i="5"/>
  <c r="SZT4" i="5"/>
  <c r="SZS4" i="5"/>
  <c r="SZR4" i="5"/>
  <c r="SZQ4" i="5"/>
  <c r="SZP4" i="5"/>
  <c r="SZO4" i="5"/>
  <c r="SZN4" i="5"/>
  <c r="SZM4" i="5"/>
  <c r="SZL4" i="5"/>
  <c r="SZK4" i="5"/>
  <c r="SZJ4" i="5"/>
  <c r="SZI4" i="5"/>
  <c r="SZH4" i="5"/>
  <c r="SZG4" i="5"/>
  <c r="SZF4" i="5"/>
  <c r="SZE4" i="5"/>
  <c r="SZD4" i="5"/>
  <c r="SZC4" i="5"/>
  <c r="SZB4" i="5"/>
  <c r="SZA4" i="5"/>
  <c r="SYZ4" i="5"/>
  <c r="SYY4" i="5"/>
  <c r="SYX4" i="5"/>
  <c r="SYW4" i="5"/>
  <c r="SYV4" i="5"/>
  <c r="SYU4" i="5"/>
  <c r="SYT4" i="5"/>
  <c r="SYS4" i="5"/>
  <c r="SYR4" i="5"/>
  <c r="SYQ4" i="5"/>
  <c r="SYP4" i="5"/>
  <c r="SYO4" i="5"/>
  <c r="SYN4" i="5"/>
  <c r="SYM4" i="5"/>
  <c r="SYL4" i="5"/>
  <c r="SYK4" i="5"/>
  <c r="SYJ4" i="5"/>
  <c r="SYI4" i="5"/>
  <c r="SYH4" i="5"/>
  <c r="SYG4" i="5"/>
  <c r="SYF4" i="5"/>
  <c r="SYE4" i="5"/>
  <c r="SYD4" i="5"/>
  <c r="SYC4" i="5"/>
  <c r="SYB4" i="5"/>
  <c r="SYA4" i="5"/>
  <c r="SXZ4" i="5"/>
  <c r="SXY4" i="5"/>
  <c r="SXX4" i="5"/>
  <c r="SXW4" i="5"/>
  <c r="SXV4" i="5"/>
  <c r="SXU4" i="5"/>
  <c r="SXT4" i="5"/>
  <c r="SXS4" i="5"/>
  <c r="SXR4" i="5"/>
  <c r="SXQ4" i="5"/>
  <c r="SXP4" i="5"/>
  <c r="SXO4" i="5"/>
  <c r="SXN4" i="5"/>
  <c r="SXM4" i="5"/>
  <c r="SXL4" i="5"/>
  <c r="SXK4" i="5"/>
  <c r="SXJ4" i="5"/>
  <c r="SXI4" i="5"/>
  <c r="SXH4" i="5"/>
  <c r="SXG4" i="5"/>
  <c r="SXF4" i="5"/>
  <c r="SXE4" i="5"/>
  <c r="SXD4" i="5"/>
  <c r="SXC4" i="5"/>
  <c r="SXB4" i="5"/>
  <c r="SXA4" i="5"/>
  <c r="SWZ4" i="5"/>
  <c r="SWY4" i="5"/>
  <c r="SWX4" i="5"/>
  <c r="SWW4" i="5"/>
  <c r="SWV4" i="5"/>
  <c r="SWU4" i="5"/>
  <c r="SWT4" i="5"/>
  <c r="SWS4" i="5"/>
  <c r="SWR4" i="5"/>
  <c r="SWQ4" i="5"/>
  <c r="SWP4" i="5"/>
  <c r="SWO4" i="5"/>
  <c r="SWN4" i="5"/>
  <c r="SWM4" i="5"/>
  <c r="SWL4" i="5"/>
  <c r="SWK4" i="5"/>
  <c r="SWJ4" i="5"/>
  <c r="SWI4" i="5"/>
  <c r="SWH4" i="5"/>
  <c r="SWG4" i="5"/>
  <c r="SWF4" i="5"/>
  <c r="SWE4" i="5"/>
  <c r="SWD4" i="5"/>
  <c r="SWC4" i="5"/>
  <c r="SWB4" i="5"/>
  <c r="SWA4" i="5"/>
  <c r="SVZ4" i="5"/>
  <c r="SVY4" i="5"/>
  <c r="SVX4" i="5"/>
  <c r="SVW4" i="5"/>
  <c r="SVV4" i="5"/>
  <c r="SVU4" i="5"/>
  <c r="SVT4" i="5"/>
  <c r="SVS4" i="5"/>
  <c r="SVR4" i="5"/>
  <c r="SVQ4" i="5"/>
  <c r="SVP4" i="5"/>
  <c r="SVO4" i="5"/>
  <c r="SVN4" i="5"/>
  <c r="SVM4" i="5"/>
  <c r="SVL4" i="5"/>
  <c r="SVK4" i="5"/>
  <c r="SVJ4" i="5"/>
  <c r="SVI4" i="5"/>
  <c r="SVH4" i="5"/>
  <c r="SVG4" i="5"/>
  <c r="SVF4" i="5"/>
  <c r="SVE4" i="5"/>
  <c r="SVD4" i="5"/>
  <c r="SVC4" i="5"/>
  <c r="SVB4" i="5"/>
  <c r="SVA4" i="5"/>
  <c r="SUZ4" i="5"/>
  <c r="SUY4" i="5"/>
  <c r="SUX4" i="5"/>
  <c r="SUW4" i="5"/>
  <c r="SUV4" i="5"/>
  <c r="SUU4" i="5"/>
  <c r="SUT4" i="5"/>
  <c r="SUS4" i="5"/>
  <c r="SUR4" i="5"/>
  <c r="SUQ4" i="5"/>
  <c r="SUP4" i="5"/>
  <c r="SUO4" i="5"/>
  <c r="SUN4" i="5"/>
  <c r="SUM4" i="5"/>
  <c r="SUL4" i="5"/>
  <c r="SUK4" i="5"/>
  <c r="SUJ4" i="5"/>
  <c r="SUI4" i="5"/>
  <c r="SUH4" i="5"/>
  <c r="SUG4" i="5"/>
  <c r="SUF4" i="5"/>
  <c r="SUE4" i="5"/>
  <c r="SUD4" i="5"/>
  <c r="SUC4" i="5"/>
  <c r="SUB4" i="5"/>
  <c r="SUA4" i="5"/>
  <c r="STZ4" i="5"/>
  <c r="STY4" i="5"/>
  <c r="STX4" i="5"/>
  <c r="STW4" i="5"/>
  <c r="STV4" i="5"/>
  <c r="STU4" i="5"/>
  <c r="STT4" i="5"/>
  <c r="STS4" i="5"/>
  <c r="STR4" i="5"/>
  <c r="STQ4" i="5"/>
  <c r="STP4" i="5"/>
  <c r="STO4" i="5"/>
  <c r="STN4" i="5"/>
  <c r="STM4" i="5"/>
  <c r="STL4" i="5"/>
  <c r="STK4" i="5"/>
  <c r="STJ4" i="5"/>
  <c r="STI4" i="5"/>
  <c r="STH4" i="5"/>
  <c r="STG4" i="5"/>
  <c r="STF4" i="5"/>
  <c r="STE4" i="5"/>
  <c r="STD4" i="5"/>
  <c r="STC4" i="5"/>
  <c r="STB4" i="5"/>
  <c r="STA4" i="5"/>
  <c r="SSZ4" i="5"/>
  <c r="SSY4" i="5"/>
  <c r="SSX4" i="5"/>
  <c r="SSW4" i="5"/>
  <c r="SSV4" i="5"/>
  <c r="SSU4" i="5"/>
  <c r="SST4" i="5"/>
  <c r="SSS4" i="5"/>
  <c r="SSR4" i="5"/>
  <c r="SSQ4" i="5"/>
  <c r="SSP4" i="5"/>
  <c r="SSO4" i="5"/>
  <c r="SSN4" i="5"/>
  <c r="SSM4" i="5"/>
  <c r="SSL4" i="5"/>
  <c r="SSK4" i="5"/>
  <c r="SSJ4" i="5"/>
  <c r="SSI4" i="5"/>
  <c r="SSH4" i="5"/>
  <c r="SSG4" i="5"/>
  <c r="SSF4" i="5"/>
  <c r="SSE4" i="5"/>
  <c r="SSD4" i="5"/>
  <c r="SSC4" i="5"/>
  <c r="SSB4" i="5"/>
  <c r="SSA4" i="5"/>
  <c r="SRZ4" i="5"/>
  <c r="SRY4" i="5"/>
  <c r="SRX4" i="5"/>
  <c r="SRW4" i="5"/>
  <c r="SRV4" i="5"/>
  <c r="SRU4" i="5"/>
  <c r="SRT4" i="5"/>
  <c r="SRS4" i="5"/>
  <c r="SRR4" i="5"/>
  <c r="SRQ4" i="5"/>
  <c r="SRP4" i="5"/>
  <c r="SRO4" i="5"/>
  <c r="SRN4" i="5"/>
  <c r="SRM4" i="5"/>
  <c r="SRL4" i="5"/>
  <c r="SRK4" i="5"/>
  <c r="SRJ4" i="5"/>
  <c r="SRI4" i="5"/>
  <c r="SRH4" i="5"/>
  <c r="SRG4" i="5"/>
  <c r="SRF4" i="5"/>
  <c r="SRE4" i="5"/>
  <c r="SRD4" i="5"/>
  <c r="SRC4" i="5"/>
  <c r="SRB4" i="5"/>
  <c r="SRA4" i="5"/>
  <c r="SQZ4" i="5"/>
  <c r="SQY4" i="5"/>
  <c r="SQX4" i="5"/>
  <c r="SQW4" i="5"/>
  <c r="SQV4" i="5"/>
  <c r="SQU4" i="5"/>
  <c r="SQT4" i="5"/>
  <c r="SQS4" i="5"/>
  <c r="SQR4" i="5"/>
  <c r="SQQ4" i="5"/>
  <c r="SQP4" i="5"/>
  <c r="SQO4" i="5"/>
  <c r="SQN4" i="5"/>
  <c r="SQM4" i="5"/>
  <c r="SQL4" i="5"/>
  <c r="SQK4" i="5"/>
  <c r="SQJ4" i="5"/>
  <c r="SQI4" i="5"/>
  <c r="SQH4" i="5"/>
  <c r="SQG4" i="5"/>
  <c r="SQF4" i="5"/>
  <c r="SQE4" i="5"/>
  <c r="SQD4" i="5"/>
  <c r="SQC4" i="5"/>
  <c r="SQB4" i="5"/>
  <c r="SQA4" i="5"/>
  <c r="SPZ4" i="5"/>
  <c r="SPY4" i="5"/>
  <c r="SPX4" i="5"/>
  <c r="SPW4" i="5"/>
  <c r="SPV4" i="5"/>
  <c r="SPU4" i="5"/>
  <c r="SPT4" i="5"/>
  <c r="SPS4" i="5"/>
  <c r="SPR4" i="5"/>
  <c r="SPQ4" i="5"/>
  <c r="SPP4" i="5"/>
  <c r="SPO4" i="5"/>
  <c r="SPN4" i="5"/>
  <c r="SPM4" i="5"/>
  <c r="SPL4" i="5"/>
  <c r="SPK4" i="5"/>
  <c r="SPJ4" i="5"/>
  <c r="SPI4" i="5"/>
  <c r="SPH4" i="5"/>
  <c r="SPG4" i="5"/>
  <c r="SPF4" i="5"/>
  <c r="SPE4" i="5"/>
  <c r="SPD4" i="5"/>
  <c r="SPC4" i="5"/>
  <c r="SPB4" i="5"/>
  <c r="SPA4" i="5"/>
  <c r="SOZ4" i="5"/>
  <c r="SOY4" i="5"/>
  <c r="SOX4" i="5"/>
  <c r="SOW4" i="5"/>
  <c r="SOV4" i="5"/>
  <c r="SOU4" i="5"/>
  <c r="SOT4" i="5"/>
  <c r="SOS4" i="5"/>
  <c r="SOR4" i="5"/>
  <c r="SOQ4" i="5"/>
  <c r="SOP4" i="5"/>
  <c r="SOO4" i="5"/>
  <c r="SON4" i="5"/>
  <c r="SOM4" i="5"/>
  <c r="SOL4" i="5"/>
  <c r="SOK4" i="5"/>
  <c r="SOJ4" i="5"/>
  <c r="SOI4" i="5"/>
  <c r="SOH4" i="5"/>
  <c r="SOG4" i="5"/>
  <c r="SOF4" i="5"/>
  <c r="SOE4" i="5"/>
  <c r="SOD4" i="5"/>
  <c r="SOC4" i="5"/>
  <c r="SOB4" i="5"/>
  <c r="SOA4" i="5"/>
  <c r="SNZ4" i="5"/>
  <c r="SNY4" i="5"/>
  <c r="SNX4" i="5"/>
  <c r="SNW4" i="5"/>
  <c r="SNV4" i="5"/>
  <c r="SNU4" i="5"/>
  <c r="SNT4" i="5"/>
  <c r="SNS4" i="5"/>
  <c r="SNR4" i="5"/>
  <c r="SNQ4" i="5"/>
  <c r="SNP4" i="5"/>
  <c r="SNO4" i="5"/>
  <c r="SNN4" i="5"/>
  <c r="SNM4" i="5"/>
  <c r="SNL4" i="5"/>
  <c r="SNK4" i="5"/>
  <c r="SNJ4" i="5"/>
  <c r="SNI4" i="5"/>
  <c r="SNH4" i="5"/>
  <c r="SNG4" i="5"/>
  <c r="SNF4" i="5"/>
  <c r="SNE4" i="5"/>
  <c r="SND4" i="5"/>
  <c r="SNC4" i="5"/>
  <c r="SNB4" i="5"/>
  <c r="SNA4" i="5"/>
  <c r="SMZ4" i="5"/>
  <c r="SMY4" i="5"/>
  <c r="SMX4" i="5"/>
  <c r="SMW4" i="5"/>
  <c r="SMV4" i="5"/>
  <c r="SMU4" i="5"/>
  <c r="SMT4" i="5"/>
  <c r="SMS4" i="5"/>
  <c r="SMR4" i="5"/>
  <c r="SMQ4" i="5"/>
  <c r="SMP4" i="5"/>
  <c r="SMO4" i="5"/>
  <c r="SMN4" i="5"/>
  <c r="SMM4" i="5"/>
  <c r="SML4" i="5"/>
  <c r="SMK4" i="5"/>
  <c r="SMJ4" i="5"/>
  <c r="SMI4" i="5"/>
  <c r="SMH4" i="5"/>
  <c r="SMG4" i="5"/>
  <c r="SMF4" i="5"/>
  <c r="SME4" i="5"/>
  <c r="SMD4" i="5"/>
  <c r="SMC4" i="5"/>
  <c r="SMB4" i="5"/>
  <c r="SMA4" i="5"/>
  <c r="SLZ4" i="5"/>
  <c r="SLY4" i="5"/>
  <c r="SLX4" i="5"/>
  <c r="SLW4" i="5"/>
  <c r="SLV4" i="5"/>
  <c r="SLU4" i="5"/>
  <c r="SLT4" i="5"/>
  <c r="SLS4" i="5"/>
  <c r="SLR4" i="5"/>
  <c r="SLQ4" i="5"/>
  <c r="SLP4" i="5"/>
  <c r="SLO4" i="5"/>
  <c r="SLN4" i="5"/>
  <c r="SLM4" i="5"/>
  <c r="SLL4" i="5"/>
  <c r="SLK4" i="5"/>
  <c r="SLJ4" i="5"/>
  <c r="SLI4" i="5"/>
  <c r="SLH4" i="5"/>
  <c r="SLG4" i="5"/>
  <c r="SLF4" i="5"/>
  <c r="SLE4" i="5"/>
  <c r="SLD4" i="5"/>
  <c r="SLC4" i="5"/>
  <c r="SLB4" i="5"/>
  <c r="SLA4" i="5"/>
  <c r="SKZ4" i="5"/>
  <c r="SKY4" i="5"/>
  <c r="SKX4" i="5"/>
  <c r="SKW4" i="5"/>
  <c r="SKV4" i="5"/>
  <c r="SKU4" i="5"/>
  <c r="SKT4" i="5"/>
  <c r="SKS4" i="5"/>
  <c r="SKR4" i="5"/>
  <c r="SKQ4" i="5"/>
  <c r="SKP4" i="5"/>
  <c r="SKO4" i="5"/>
  <c r="SKN4" i="5"/>
  <c r="SKM4" i="5"/>
  <c r="SKL4" i="5"/>
  <c r="SKK4" i="5"/>
  <c r="SKJ4" i="5"/>
  <c r="SKI4" i="5"/>
  <c r="SKH4" i="5"/>
  <c r="SKG4" i="5"/>
  <c r="SKF4" i="5"/>
  <c r="SKE4" i="5"/>
  <c r="SKD4" i="5"/>
  <c r="SKC4" i="5"/>
  <c r="SKB4" i="5"/>
  <c r="SKA4" i="5"/>
  <c r="SJZ4" i="5"/>
  <c r="SJY4" i="5"/>
  <c r="SJX4" i="5"/>
  <c r="SJW4" i="5"/>
  <c r="SJV4" i="5"/>
  <c r="SJU4" i="5"/>
  <c r="SJT4" i="5"/>
  <c r="SJS4" i="5"/>
  <c r="SJR4" i="5"/>
  <c r="SJQ4" i="5"/>
  <c r="SJP4" i="5"/>
  <c r="SJO4" i="5"/>
  <c r="SJN4" i="5"/>
  <c r="SJM4" i="5"/>
  <c r="SJL4" i="5"/>
  <c r="SJK4" i="5"/>
  <c r="SJJ4" i="5"/>
  <c r="SJI4" i="5"/>
  <c r="SJH4" i="5"/>
  <c r="SJG4" i="5"/>
  <c r="SJF4" i="5"/>
  <c r="SJE4" i="5"/>
  <c r="SJD4" i="5"/>
  <c r="SJC4" i="5"/>
  <c r="SJB4" i="5"/>
  <c r="SJA4" i="5"/>
  <c r="SIZ4" i="5"/>
  <c r="SIY4" i="5"/>
  <c r="SIX4" i="5"/>
  <c r="SIW4" i="5"/>
  <c r="SIV4" i="5"/>
  <c r="SIU4" i="5"/>
  <c r="SIT4" i="5"/>
  <c r="SIS4" i="5"/>
  <c r="SIR4" i="5"/>
  <c r="SIQ4" i="5"/>
  <c r="SIP4" i="5"/>
  <c r="SIO4" i="5"/>
  <c r="SIN4" i="5"/>
  <c r="SIM4" i="5"/>
  <c r="SIL4" i="5"/>
  <c r="SIK4" i="5"/>
  <c r="SIJ4" i="5"/>
  <c r="SII4" i="5"/>
  <c r="SIH4" i="5"/>
  <c r="SIG4" i="5"/>
  <c r="SIF4" i="5"/>
  <c r="SIE4" i="5"/>
  <c r="SID4" i="5"/>
  <c r="SIC4" i="5"/>
  <c r="SIB4" i="5"/>
  <c r="SIA4" i="5"/>
  <c r="SHZ4" i="5"/>
  <c r="SHY4" i="5"/>
  <c r="SHX4" i="5"/>
  <c r="SHW4" i="5"/>
  <c r="SHV4" i="5"/>
  <c r="SHU4" i="5"/>
  <c r="SHT4" i="5"/>
  <c r="SHS4" i="5"/>
  <c r="SHR4" i="5"/>
  <c r="SHQ4" i="5"/>
  <c r="SHP4" i="5"/>
  <c r="SHO4" i="5"/>
  <c r="SHN4" i="5"/>
  <c r="SHM4" i="5"/>
  <c r="SHL4" i="5"/>
  <c r="SHK4" i="5"/>
  <c r="SHJ4" i="5"/>
  <c r="SHI4" i="5"/>
  <c r="SHH4" i="5"/>
  <c r="SHG4" i="5"/>
  <c r="SHF4" i="5"/>
  <c r="SHE4" i="5"/>
  <c r="SHD4" i="5"/>
  <c r="SHC4" i="5"/>
  <c r="SHB4" i="5"/>
  <c r="SHA4" i="5"/>
  <c r="SGZ4" i="5"/>
  <c r="SGY4" i="5"/>
  <c r="SGX4" i="5"/>
  <c r="SGW4" i="5"/>
  <c r="SGV4" i="5"/>
  <c r="SGU4" i="5"/>
  <c r="SGT4" i="5"/>
  <c r="SGS4" i="5"/>
  <c r="SGR4" i="5"/>
  <c r="SGQ4" i="5"/>
  <c r="SGP4" i="5"/>
  <c r="SGO4" i="5"/>
  <c r="SGN4" i="5"/>
  <c r="SGM4" i="5"/>
  <c r="SGL4" i="5"/>
  <c r="SGK4" i="5"/>
  <c r="SGJ4" i="5"/>
  <c r="SGI4" i="5"/>
  <c r="SGH4" i="5"/>
  <c r="SGG4" i="5"/>
  <c r="SGF4" i="5"/>
  <c r="SGE4" i="5"/>
  <c r="SGD4" i="5"/>
  <c r="SGC4" i="5"/>
  <c r="SGB4" i="5"/>
  <c r="SGA4" i="5"/>
  <c r="SFZ4" i="5"/>
  <c r="SFY4" i="5"/>
  <c r="SFX4" i="5"/>
  <c r="SFW4" i="5"/>
  <c r="SFV4" i="5"/>
  <c r="SFU4" i="5"/>
  <c r="SFT4" i="5"/>
  <c r="SFS4" i="5"/>
  <c r="SFR4" i="5"/>
  <c r="SFQ4" i="5"/>
  <c r="SFP4" i="5"/>
  <c r="SFO4" i="5"/>
  <c r="SFN4" i="5"/>
  <c r="SFM4" i="5"/>
  <c r="SFL4" i="5"/>
  <c r="SFK4" i="5"/>
  <c r="SFJ4" i="5"/>
  <c r="SFI4" i="5"/>
  <c r="SFH4" i="5"/>
  <c r="SFG4" i="5"/>
  <c r="SFF4" i="5"/>
  <c r="SFE4" i="5"/>
  <c r="SFD4" i="5"/>
  <c r="SFC4" i="5"/>
  <c r="SFB4" i="5"/>
  <c r="SFA4" i="5"/>
  <c r="SEZ4" i="5"/>
  <c r="SEY4" i="5"/>
  <c r="SEX4" i="5"/>
  <c r="SEW4" i="5"/>
  <c r="SEV4" i="5"/>
  <c r="SEU4" i="5"/>
  <c r="SET4" i="5"/>
  <c r="SES4" i="5"/>
  <c r="SER4" i="5"/>
  <c r="SEQ4" i="5"/>
  <c r="SEP4" i="5"/>
  <c r="SEO4" i="5"/>
  <c r="SEN4" i="5"/>
  <c r="SEM4" i="5"/>
  <c r="SEL4" i="5"/>
  <c r="SEK4" i="5"/>
  <c r="SEJ4" i="5"/>
  <c r="SEI4" i="5"/>
  <c r="SEH4" i="5"/>
  <c r="SEG4" i="5"/>
  <c r="SEF4" i="5"/>
  <c r="SEE4" i="5"/>
  <c r="SED4" i="5"/>
  <c r="SEC4" i="5"/>
  <c r="SEB4" i="5"/>
  <c r="SEA4" i="5"/>
  <c r="SDZ4" i="5"/>
  <c r="SDY4" i="5"/>
  <c r="SDX4" i="5"/>
  <c r="SDW4" i="5"/>
  <c r="SDV4" i="5"/>
  <c r="SDU4" i="5"/>
  <c r="SDT4" i="5"/>
  <c r="SDS4" i="5"/>
  <c r="SDR4" i="5"/>
  <c r="SDQ4" i="5"/>
  <c r="SDP4" i="5"/>
  <c r="SDO4" i="5"/>
  <c r="SDN4" i="5"/>
  <c r="SDM4" i="5"/>
  <c r="SDL4" i="5"/>
  <c r="SDK4" i="5"/>
  <c r="SDJ4" i="5"/>
  <c r="SDI4" i="5"/>
  <c r="SDH4" i="5"/>
  <c r="SDG4" i="5"/>
  <c r="SDF4" i="5"/>
  <c r="SDE4" i="5"/>
  <c r="SDD4" i="5"/>
  <c r="SDC4" i="5"/>
  <c r="SDB4" i="5"/>
  <c r="SDA4" i="5"/>
  <c r="SCZ4" i="5"/>
  <c r="SCY4" i="5"/>
  <c r="SCX4" i="5"/>
  <c r="SCW4" i="5"/>
  <c r="SCV4" i="5"/>
  <c r="SCU4" i="5"/>
  <c r="SCT4" i="5"/>
  <c r="SCS4" i="5"/>
  <c r="SCR4" i="5"/>
  <c r="SCQ4" i="5"/>
  <c r="SCP4" i="5"/>
  <c r="SCO4" i="5"/>
  <c r="SCN4" i="5"/>
  <c r="SCM4" i="5"/>
  <c r="SCL4" i="5"/>
  <c r="SCK4" i="5"/>
  <c r="SCJ4" i="5"/>
  <c r="SCI4" i="5"/>
  <c r="SCH4" i="5"/>
  <c r="SCG4" i="5"/>
  <c r="SCF4" i="5"/>
  <c r="SCE4" i="5"/>
  <c r="SCD4" i="5"/>
  <c r="SCC4" i="5"/>
  <c r="SCB4" i="5"/>
  <c r="SCA4" i="5"/>
  <c r="SBZ4" i="5"/>
  <c r="SBY4" i="5"/>
  <c r="SBX4" i="5"/>
  <c r="SBW4" i="5"/>
  <c r="SBV4" i="5"/>
  <c r="SBU4" i="5"/>
  <c r="SBT4" i="5"/>
  <c r="SBS4" i="5"/>
  <c r="SBR4" i="5"/>
  <c r="SBQ4" i="5"/>
  <c r="SBP4" i="5"/>
  <c r="SBO4" i="5"/>
  <c r="SBN4" i="5"/>
  <c r="SBM4" i="5"/>
  <c r="SBL4" i="5"/>
  <c r="SBK4" i="5"/>
  <c r="SBJ4" i="5"/>
  <c r="SBI4" i="5"/>
  <c r="SBH4" i="5"/>
  <c r="SBG4" i="5"/>
  <c r="SBF4" i="5"/>
  <c r="SBE4" i="5"/>
  <c r="SBD4" i="5"/>
  <c r="SBC4" i="5"/>
  <c r="SBB4" i="5"/>
  <c r="SBA4" i="5"/>
  <c r="SAZ4" i="5"/>
  <c r="SAY4" i="5"/>
  <c r="SAX4" i="5"/>
  <c r="SAW4" i="5"/>
  <c r="SAV4" i="5"/>
  <c r="SAU4" i="5"/>
  <c r="SAT4" i="5"/>
  <c r="SAS4" i="5"/>
  <c r="SAR4" i="5"/>
  <c r="SAQ4" i="5"/>
  <c r="SAP4" i="5"/>
  <c r="SAO4" i="5"/>
  <c r="SAN4" i="5"/>
  <c r="SAM4" i="5"/>
  <c r="SAL4" i="5"/>
  <c r="SAK4" i="5"/>
  <c r="SAJ4" i="5"/>
  <c r="SAI4" i="5"/>
  <c r="SAH4" i="5"/>
  <c r="SAG4" i="5"/>
  <c r="SAF4" i="5"/>
  <c r="SAE4" i="5"/>
  <c r="SAD4" i="5"/>
  <c r="SAC4" i="5"/>
  <c r="SAB4" i="5"/>
  <c r="SAA4" i="5"/>
  <c r="RZZ4" i="5"/>
  <c r="RZY4" i="5"/>
  <c r="RZX4" i="5"/>
  <c r="RZW4" i="5"/>
  <c r="RZV4" i="5"/>
  <c r="RZU4" i="5"/>
  <c r="RZT4" i="5"/>
  <c r="RZS4" i="5"/>
  <c r="RZR4" i="5"/>
  <c r="RZQ4" i="5"/>
  <c r="RZP4" i="5"/>
  <c r="RZO4" i="5"/>
  <c r="RZN4" i="5"/>
  <c r="RZM4" i="5"/>
  <c r="RZL4" i="5"/>
  <c r="RZK4" i="5"/>
  <c r="RZJ4" i="5"/>
  <c r="RZI4" i="5"/>
  <c r="RZH4" i="5"/>
  <c r="RZG4" i="5"/>
  <c r="RZF4" i="5"/>
  <c r="RZE4" i="5"/>
  <c r="RZD4" i="5"/>
  <c r="RZC4" i="5"/>
  <c r="RZB4" i="5"/>
  <c r="RZA4" i="5"/>
  <c r="RYZ4" i="5"/>
  <c r="RYY4" i="5"/>
  <c r="RYX4" i="5"/>
  <c r="RYW4" i="5"/>
  <c r="RYV4" i="5"/>
  <c r="RYU4" i="5"/>
  <c r="RYT4" i="5"/>
  <c r="RYS4" i="5"/>
  <c r="RYR4" i="5"/>
  <c r="RYQ4" i="5"/>
  <c r="RYP4" i="5"/>
  <c r="RYO4" i="5"/>
  <c r="RYN4" i="5"/>
  <c r="RYM4" i="5"/>
  <c r="RYL4" i="5"/>
  <c r="RYK4" i="5"/>
  <c r="RYJ4" i="5"/>
  <c r="RYI4" i="5"/>
  <c r="RYH4" i="5"/>
  <c r="RYG4" i="5"/>
  <c r="RYF4" i="5"/>
  <c r="RYE4" i="5"/>
  <c r="RYD4" i="5"/>
  <c r="RYC4" i="5"/>
  <c r="RYB4" i="5"/>
  <c r="RYA4" i="5"/>
  <c r="RXZ4" i="5"/>
  <c r="RXY4" i="5"/>
  <c r="RXX4" i="5"/>
  <c r="RXW4" i="5"/>
  <c r="RXV4" i="5"/>
  <c r="RXU4" i="5"/>
  <c r="RXT4" i="5"/>
  <c r="RXS4" i="5"/>
  <c r="RXR4" i="5"/>
  <c r="RXQ4" i="5"/>
  <c r="RXP4" i="5"/>
  <c r="RXO4" i="5"/>
  <c r="RXN4" i="5"/>
  <c r="RXM4" i="5"/>
  <c r="RXL4" i="5"/>
  <c r="RXK4" i="5"/>
  <c r="RXJ4" i="5"/>
  <c r="RXI4" i="5"/>
  <c r="RXH4" i="5"/>
  <c r="RXG4" i="5"/>
  <c r="RXF4" i="5"/>
  <c r="RXE4" i="5"/>
  <c r="RXD4" i="5"/>
  <c r="RXC4" i="5"/>
  <c r="RXB4" i="5"/>
  <c r="RXA4" i="5"/>
  <c r="RWZ4" i="5"/>
  <c r="RWY4" i="5"/>
  <c r="RWX4" i="5"/>
  <c r="RWW4" i="5"/>
  <c r="RWV4" i="5"/>
  <c r="RWU4" i="5"/>
  <c r="RWT4" i="5"/>
  <c r="RWS4" i="5"/>
  <c r="RWR4" i="5"/>
  <c r="RWQ4" i="5"/>
  <c r="RWP4" i="5"/>
  <c r="RWO4" i="5"/>
  <c r="RWN4" i="5"/>
  <c r="RWM4" i="5"/>
  <c r="RWL4" i="5"/>
  <c r="RWK4" i="5"/>
  <c r="RWJ4" i="5"/>
  <c r="RWI4" i="5"/>
  <c r="RWH4" i="5"/>
  <c r="RWG4" i="5"/>
  <c r="RWF4" i="5"/>
  <c r="RWE4" i="5"/>
  <c r="RWD4" i="5"/>
  <c r="RWC4" i="5"/>
  <c r="RWB4" i="5"/>
  <c r="RWA4" i="5"/>
  <c r="RVZ4" i="5"/>
  <c r="RVY4" i="5"/>
  <c r="RVX4" i="5"/>
  <c r="RVW4" i="5"/>
  <c r="RVV4" i="5"/>
  <c r="RVU4" i="5"/>
  <c r="RVT4" i="5"/>
  <c r="RVS4" i="5"/>
  <c r="RVR4" i="5"/>
  <c r="RVQ4" i="5"/>
  <c r="RVP4" i="5"/>
  <c r="RVO4" i="5"/>
  <c r="RVN4" i="5"/>
  <c r="RVM4" i="5"/>
  <c r="RVL4" i="5"/>
  <c r="RVK4" i="5"/>
  <c r="RVJ4" i="5"/>
  <c r="RVI4" i="5"/>
  <c r="RVH4" i="5"/>
  <c r="RVG4" i="5"/>
  <c r="RVF4" i="5"/>
  <c r="RVE4" i="5"/>
  <c r="RVD4" i="5"/>
  <c r="RVC4" i="5"/>
  <c r="RVB4" i="5"/>
  <c r="RVA4" i="5"/>
  <c r="RUZ4" i="5"/>
  <c r="RUY4" i="5"/>
  <c r="RUX4" i="5"/>
  <c r="RUW4" i="5"/>
  <c r="RUV4" i="5"/>
  <c r="RUU4" i="5"/>
  <c r="RUT4" i="5"/>
  <c r="RUS4" i="5"/>
  <c r="RUR4" i="5"/>
  <c r="RUQ4" i="5"/>
  <c r="RUP4" i="5"/>
  <c r="RUO4" i="5"/>
  <c r="RUN4" i="5"/>
  <c r="RUM4" i="5"/>
  <c r="RUL4" i="5"/>
  <c r="RUK4" i="5"/>
  <c r="RUJ4" i="5"/>
  <c r="RUI4" i="5"/>
  <c r="RUH4" i="5"/>
  <c r="RUG4" i="5"/>
  <c r="RUF4" i="5"/>
  <c r="RUE4" i="5"/>
  <c r="RUD4" i="5"/>
  <c r="RUC4" i="5"/>
  <c r="RUB4" i="5"/>
  <c r="RUA4" i="5"/>
  <c r="RTZ4" i="5"/>
  <c r="RTY4" i="5"/>
  <c r="RTX4" i="5"/>
  <c r="RTW4" i="5"/>
  <c r="RTV4" i="5"/>
  <c r="RTU4" i="5"/>
  <c r="RTT4" i="5"/>
  <c r="RTS4" i="5"/>
  <c r="RTR4" i="5"/>
  <c r="RTQ4" i="5"/>
  <c r="RTP4" i="5"/>
  <c r="RTO4" i="5"/>
  <c r="RTN4" i="5"/>
  <c r="RTM4" i="5"/>
  <c r="RTL4" i="5"/>
  <c r="RTK4" i="5"/>
  <c r="RTJ4" i="5"/>
  <c r="RTI4" i="5"/>
  <c r="RTH4" i="5"/>
  <c r="RTG4" i="5"/>
  <c r="RTF4" i="5"/>
  <c r="RTE4" i="5"/>
  <c r="RTD4" i="5"/>
  <c r="RTC4" i="5"/>
  <c r="RTB4" i="5"/>
  <c r="RTA4" i="5"/>
  <c r="RSZ4" i="5"/>
  <c r="RSY4" i="5"/>
  <c r="RSX4" i="5"/>
  <c r="RSW4" i="5"/>
  <c r="RSV4" i="5"/>
  <c r="RSU4" i="5"/>
  <c r="RST4" i="5"/>
  <c r="RSS4" i="5"/>
  <c r="RSR4" i="5"/>
  <c r="RSQ4" i="5"/>
  <c r="RSP4" i="5"/>
  <c r="RSO4" i="5"/>
  <c r="RSN4" i="5"/>
  <c r="RSM4" i="5"/>
  <c r="RSL4" i="5"/>
  <c r="RSK4" i="5"/>
  <c r="RSJ4" i="5"/>
  <c r="RSI4" i="5"/>
  <c r="RSH4" i="5"/>
  <c r="RSG4" i="5"/>
  <c r="RSF4" i="5"/>
  <c r="RSE4" i="5"/>
  <c r="RSD4" i="5"/>
  <c r="RSC4" i="5"/>
  <c r="RSB4" i="5"/>
  <c r="RSA4" i="5"/>
  <c r="RRZ4" i="5"/>
  <c r="RRY4" i="5"/>
  <c r="RRX4" i="5"/>
  <c r="RRW4" i="5"/>
  <c r="RRV4" i="5"/>
  <c r="RRU4" i="5"/>
  <c r="RRT4" i="5"/>
  <c r="RRS4" i="5"/>
  <c r="RRR4" i="5"/>
  <c r="RRQ4" i="5"/>
  <c r="RRP4" i="5"/>
  <c r="RRO4" i="5"/>
  <c r="RRN4" i="5"/>
  <c r="RRM4" i="5"/>
  <c r="RRL4" i="5"/>
  <c r="RRK4" i="5"/>
  <c r="RRJ4" i="5"/>
  <c r="RRI4" i="5"/>
  <c r="RRH4" i="5"/>
  <c r="RRG4" i="5"/>
  <c r="RRF4" i="5"/>
  <c r="RRE4" i="5"/>
  <c r="RRD4" i="5"/>
  <c r="RRC4" i="5"/>
  <c r="RRB4" i="5"/>
  <c r="RRA4" i="5"/>
  <c r="RQZ4" i="5"/>
  <c r="RQY4" i="5"/>
  <c r="RQX4" i="5"/>
  <c r="RQW4" i="5"/>
  <c r="RQV4" i="5"/>
  <c r="RQU4" i="5"/>
  <c r="RQT4" i="5"/>
  <c r="RQS4" i="5"/>
  <c r="RQR4" i="5"/>
  <c r="RQQ4" i="5"/>
  <c r="RQP4" i="5"/>
  <c r="RQO4" i="5"/>
  <c r="RQN4" i="5"/>
  <c r="RQM4" i="5"/>
  <c r="RQL4" i="5"/>
  <c r="RQK4" i="5"/>
  <c r="RQJ4" i="5"/>
  <c r="RQI4" i="5"/>
  <c r="RQH4" i="5"/>
  <c r="RQG4" i="5"/>
  <c r="RQF4" i="5"/>
  <c r="RQE4" i="5"/>
  <c r="RQD4" i="5"/>
  <c r="RQC4" i="5"/>
  <c r="RQB4" i="5"/>
  <c r="RQA4" i="5"/>
  <c r="RPZ4" i="5"/>
  <c r="RPY4" i="5"/>
  <c r="RPX4" i="5"/>
  <c r="RPW4" i="5"/>
  <c r="RPV4" i="5"/>
  <c r="RPU4" i="5"/>
  <c r="RPT4" i="5"/>
  <c r="RPS4" i="5"/>
  <c r="RPR4" i="5"/>
  <c r="RPQ4" i="5"/>
  <c r="RPP4" i="5"/>
  <c r="RPO4" i="5"/>
  <c r="RPN4" i="5"/>
  <c r="RPM4" i="5"/>
  <c r="RPL4" i="5"/>
  <c r="RPK4" i="5"/>
  <c r="RPJ4" i="5"/>
  <c r="RPI4" i="5"/>
  <c r="RPH4" i="5"/>
  <c r="RPG4" i="5"/>
  <c r="RPF4" i="5"/>
  <c r="RPE4" i="5"/>
  <c r="RPD4" i="5"/>
  <c r="RPC4" i="5"/>
  <c r="RPB4" i="5"/>
  <c r="RPA4" i="5"/>
  <c r="ROZ4" i="5"/>
  <c r="ROY4" i="5"/>
  <c r="ROX4" i="5"/>
  <c r="ROW4" i="5"/>
  <c r="ROV4" i="5"/>
  <c r="ROU4" i="5"/>
  <c r="ROT4" i="5"/>
  <c r="ROS4" i="5"/>
  <c r="ROR4" i="5"/>
  <c r="ROQ4" i="5"/>
  <c r="ROP4" i="5"/>
  <c r="ROO4" i="5"/>
  <c r="RON4" i="5"/>
  <c r="ROM4" i="5"/>
  <c r="ROL4" i="5"/>
  <c r="ROK4" i="5"/>
  <c r="ROJ4" i="5"/>
  <c r="ROI4" i="5"/>
  <c r="ROH4" i="5"/>
  <c r="ROG4" i="5"/>
  <c r="ROF4" i="5"/>
  <c r="ROE4" i="5"/>
  <c r="ROD4" i="5"/>
  <c r="ROC4" i="5"/>
  <c r="ROB4" i="5"/>
  <c r="ROA4" i="5"/>
  <c r="RNZ4" i="5"/>
  <c r="RNY4" i="5"/>
  <c r="RNX4" i="5"/>
  <c r="RNW4" i="5"/>
  <c r="RNV4" i="5"/>
  <c r="RNU4" i="5"/>
  <c r="RNT4" i="5"/>
  <c r="RNS4" i="5"/>
  <c r="RNR4" i="5"/>
  <c r="RNQ4" i="5"/>
  <c r="RNP4" i="5"/>
  <c r="RNO4" i="5"/>
  <c r="RNN4" i="5"/>
  <c r="RNM4" i="5"/>
  <c r="RNL4" i="5"/>
  <c r="RNK4" i="5"/>
  <c r="RNJ4" i="5"/>
  <c r="RNI4" i="5"/>
  <c r="RNH4" i="5"/>
  <c r="RNG4" i="5"/>
  <c r="RNF4" i="5"/>
  <c r="RNE4" i="5"/>
  <c r="RND4" i="5"/>
  <c r="RNC4" i="5"/>
  <c r="RNB4" i="5"/>
  <c r="RNA4" i="5"/>
  <c r="RMZ4" i="5"/>
  <c r="RMY4" i="5"/>
  <c r="RMX4" i="5"/>
  <c r="RMW4" i="5"/>
  <c r="RMV4" i="5"/>
  <c r="RMU4" i="5"/>
  <c r="RMT4" i="5"/>
  <c r="RMS4" i="5"/>
  <c r="RMR4" i="5"/>
  <c r="RMQ4" i="5"/>
  <c r="RMP4" i="5"/>
  <c r="RMO4" i="5"/>
  <c r="RMN4" i="5"/>
  <c r="RMM4" i="5"/>
  <c r="RML4" i="5"/>
  <c r="RMK4" i="5"/>
  <c r="RMJ4" i="5"/>
  <c r="RMI4" i="5"/>
  <c r="RMH4" i="5"/>
  <c r="RMG4" i="5"/>
  <c r="RMF4" i="5"/>
  <c r="RME4" i="5"/>
  <c r="RMD4" i="5"/>
  <c r="RMC4" i="5"/>
  <c r="RMB4" i="5"/>
  <c r="RMA4" i="5"/>
  <c r="RLZ4" i="5"/>
  <c r="RLY4" i="5"/>
  <c r="RLX4" i="5"/>
  <c r="RLW4" i="5"/>
  <c r="RLV4" i="5"/>
  <c r="RLU4" i="5"/>
  <c r="RLT4" i="5"/>
  <c r="RLS4" i="5"/>
  <c r="RLR4" i="5"/>
  <c r="RLQ4" i="5"/>
  <c r="RLP4" i="5"/>
  <c r="RLO4" i="5"/>
  <c r="RLN4" i="5"/>
  <c r="RLM4" i="5"/>
  <c r="RLL4" i="5"/>
  <c r="RLK4" i="5"/>
  <c r="RLJ4" i="5"/>
  <c r="RLI4" i="5"/>
  <c r="RLH4" i="5"/>
  <c r="RLG4" i="5"/>
  <c r="RLF4" i="5"/>
  <c r="RLE4" i="5"/>
  <c r="RLD4" i="5"/>
  <c r="RLC4" i="5"/>
  <c r="RLB4" i="5"/>
  <c r="RLA4" i="5"/>
  <c r="RKZ4" i="5"/>
  <c r="RKY4" i="5"/>
  <c r="RKX4" i="5"/>
  <c r="RKW4" i="5"/>
  <c r="RKV4" i="5"/>
  <c r="RKU4" i="5"/>
  <c r="RKT4" i="5"/>
  <c r="RKS4" i="5"/>
  <c r="RKR4" i="5"/>
  <c r="RKQ4" i="5"/>
  <c r="RKP4" i="5"/>
  <c r="RKO4" i="5"/>
  <c r="RKN4" i="5"/>
  <c r="RKM4" i="5"/>
  <c r="RKL4" i="5"/>
  <c r="RKK4" i="5"/>
  <c r="RKJ4" i="5"/>
  <c r="RKI4" i="5"/>
  <c r="RKH4" i="5"/>
  <c r="RKG4" i="5"/>
  <c r="RKF4" i="5"/>
  <c r="RKE4" i="5"/>
  <c r="RKD4" i="5"/>
  <c r="RKC4" i="5"/>
  <c r="RKB4" i="5"/>
  <c r="RKA4" i="5"/>
  <c r="RJZ4" i="5"/>
  <c r="RJY4" i="5"/>
  <c r="RJX4" i="5"/>
  <c r="RJW4" i="5"/>
  <c r="RJV4" i="5"/>
  <c r="RJU4" i="5"/>
  <c r="RJT4" i="5"/>
  <c r="RJS4" i="5"/>
  <c r="RJR4" i="5"/>
  <c r="RJQ4" i="5"/>
  <c r="RJP4" i="5"/>
  <c r="RJO4" i="5"/>
  <c r="RJN4" i="5"/>
  <c r="RJM4" i="5"/>
  <c r="RJL4" i="5"/>
  <c r="RJK4" i="5"/>
  <c r="RJJ4" i="5"/>
  <c r="RJI4" i="5"/>
  <c r="RJH4" i="5"/>
  <c r="RJG4" i="5"/>
  <c r="RJF4" i="5"/>
  <c r="RJE4" i="5"/>
  <c r="RJD4" i="5"/>
  <c r="RJC4" i="5"/>
  <c r="RJB4" i="5"/>
  <c r="RJA4" i="5"/>
  <c r="RIZ4" i="5"/>
  <c r="RIY4" i="5"/>
  <c r="RIX4" i="5"/>
  <c r="RIW4" i="5"/>
  <c r="RIV4" i="5"/>
  <c r="RIU4" i="5"/>
  <c r="RIT4" i="5"/>
  <c r="RIS4" i="5"/>
  <c r="RIR4" i="5"/>
  <c r="RIQ4" i="5"/>
  <c r="RIP4" i="5"/>
  <c r="RIO4" i="5"/>
  <c r="RIN4" i="5"/>
  <c r="RIM4" i="5"/>
  <c r="RIL4" i="5"/>
  <c r="RIK4" i="5"/>
  <c r="RIJ4" i="5"/>
  <c r="RII4" i="5"/>
  <c r="RIH4" i="5"/>
  <c r="RIG4" i="5"/>
  <c r="RIF4" i="5"/>
  <c r="RIE4" i="5"/>
  <c r="RID4" i="5"/>
  <c r="RIC4" i="5"/>
  <c r="RIB4" i="5"/>
  <c r="RIA4" i="5"/>
  <c r="RHZ4" i="5"/>
  <c r="RHY4" i="5"/>
  <c r="RHX4" i="5"/>
  <c r="RHW4" i="5"/>
  <c r="RHV4" i="5"/>
  <c r="RHU4" i="5"/>
  <c r="RHT4" i="5"/>
  <c r="RHS4" i="5"/>
  <c r="RHR4" i="5"/>
  <c r="RHQ4" i="5"/>
  <c r="RHP4" i="5"/>
  <c r="RHO4" i="5"/>
  <c r="RHN4" i="5"/>
  <c r="RHM4" i="5"/>
  <c r="RHL4" i="5"/>
  <c r="RHK4" i="5"/>
  <c r="RHJ4" i="5"/>
  <c r="RHI4" i="5"/>
  <c r="RHH4" i="5"/>
  <c r="RHG4" i="5"/>
  <c r="RHF4" i="5"/>
  <c r="RHE4" i="5"/>
  <c r="RHD4" i="5"/>
  <c r="RHC4" i="5"/>
  <c r="RHB4" i="5"/>
  <c r="RHA4" i="5"/>
  <c r="RGZ4" i="5"/>
  <c r="RGY4" i="5"/>
  <c r="RGX4" i="5"/>
  <c r="RGW4" i="5"/>
  <c r="RGV4" i="5"/>
  <c r="RGU4" i="5"/>
  <c r="RGT4" i="5"/>
  <c r="RGS4" i="5"/>
  <c r="RGR4" i="5"/>
  <c r="RGQ4" i="5"/>
  <c r="RGP4" i="5"/>
  <c r="RGO4" i="5"/>
  <c r="RGN4" i="5"/>
  <c r="RGM4" i="5"/>
  <c r="RGL4" i="5"/>
  <c r="RGK4" i="5"/>
  <c r="RGJ4" i="5"/>
  <c r="RGI4" i="5"/>
  <c r="RGH4" i="5"/>
  <c r="RGG4" i="5"/>
  <c r="RGF4" i="5"/>
  <c r="RGE4" i="5"/>
  <c r="RGD4" i="5"/>
  <c r="RGC4" i="5"/>
  <c r="RGB4" i="5"/>
  <c r="RGA4" i="5"/>
  <c r="RFZ4" i="5"/>
  <c r="RFY4" i="5"/>
  <c r="RFX4" i="5"/>
  <c r="RFW4" i="5"/>
  <c r="RFV4" i="5"/>
  <c r="RFU4" i="5"/>
  <c r="RFT4" i="5"/>
  <c r="RFS4" i="5"/>
  <c r="RFR4" i="5"/>
  <c r="RFQ4" i="5"/>
  <c r="RFP4" i="5"/>
  <c r="RFO4" i="5"/>
  <c r="RFN4" i="5"/>
  <c r="RFM4" i="5"/>
  <c r="RFL4" i="5"/>
  <c r="RFK4" i="5"/>
  <c r="RFJ4" i="5"/>
  <c r="RFI4" i="5"/>
  <c r="RFH4" i="5"/>
  <c r="RFG4" i="5"/>
  <c r="RFF4" i="5"/>
  <c r="RFE4" i="5"/>
  <c r="RFD4" i="5"/>
  <c r="RFC4" i="5"/>
  <c r="RFB4" i="5"/>
  <c r="RFA4" i="5"/>
  <c r="REZ4" i="5"/>
  <c r="REY4" i="5"/>
  <c r="REX4" i="5"/>
  <c r="REW4" i="5"/>
  <c r="REV4" i="5"/>
  <c r="REU4" i="5"/>
  <c r="RET4" i="5"/>
  <c r="RES4" i="5"/>
  <c r="RER4" i="5"/>
  <c r="REQ4" i="5"/>
  <c r="REP4" i="5"/>
  <c r="REO4" i="5"/>
  <c r="REN4" i="5"/>
  <c r="REM4" i="5"/>
  <c r="REL4" i="5"/>
  <c r="REK4" i="5"/>
  <c r="REJ4" i="5"/>
  <c r="REI4" i="5"/>
  <c r="REH4" i="5"/>
  <c r="REG4" i="5"/>
  <c r="REF4" i="5"/>
  <c r="REE4" i="5"/>
  <c r="RED4" i="5"/>
  <c r="REC4" i="5"/>
  <c r="REB4" i="5"/>
  <c r="REA4" i="5"/>
  <c r="RDZ4" i="5"/>
  <c r="RDY4" i="5"/>
  <c r="RDX4" i="5"/>
  <c r="RDW4" i="5"/>
  <c r="RDV4" i="5"/>
  <c r="RDU4" i="5"/>
  <c r="RDT4" i="5"/>
  <c r="RDS4" i="5"/>
  <c r="RDR4" i="5"/>
  <c r="RDQ4" i="5"/>
  <c r="RDP4" i="5"/>
  <c r="RDO4" i="5"/>
  <c r="RDN4" i="5"/>
  <c r="RDM4" i="5"/>
  <c r="RDL4" i="5"/>
  <c r="RDK4" i="5"/>
  <c r="RDJ4" i="5"/>
  <c r="RDI4" i="5"/>
  <c r="RDH4" i="5"/>
  <c r="RDG4" i="5"/>
  <c r="RDF4" i="5"/>
  <c r="RDE4" i="5"/>
  <c r="RDD4" i="5"/>
  <c r="RDC4" i="5"/>
  <c r="RDB4" i="5"/>
  <c r="RDA4" i="5"/>
  <c r="RCZ4" i="5"/>
  <c r="RCY4" i="5"/>
  <c r="RCX4" i="5"/>
  <c r="RCW4" i="5"/>
  <c r="RCV4" i="5"/>
  <c r="RCU4" i="5"/>
  <c r="RCT4" i="5"/>
  <c r="RCS4" i="5"/>
  <c r="RCR4" i="5"/>
  <c r="RCQ4" i="5"/>
  <c r="RCP4" i="5"/>
  <c r="RCO4" i="5"/>
  <c r="RCN4" i="5"/>
  <c r="RCM4" i="5"/>
  <c r="RCL4" i="5"/>
  <c r="RCK4" i="5"/>
  <c r="RCJ4" i="5"/>
  <c r="RCI4" i="5"/>
  <c r="RCH4" i="5"/>
  <c r="RCG4" i="5"/>
  <c r="RCF4" i="5"/>
  <c r="RCE4" i="5"/>
  <c r="RCD4" i="5"/>
  <c r="RCC4" i="5"/>
  <c r="RCB4" i="5"/>
  <c r="RCA4" i="5"/>
  <c r="RBZ4" i="5"/>
  <c r="RBY4" i="5"/>
  <c r="RBX4" i="5"/>
  <c r="RBW4" i="5"/>
  <c r="RBV4" i="5"/>
  <c r="RBU4" i="5"/>
  <c r="RBT4" i="5"/>
  <c r="RBS4" i="5"/>
  <c r="RBR4" i="5"/>
  <c r="RBQ4" i="5"/>
  <c r="RBP4" i="5"/>
  <c r="RBO4" i="5"/>
  <c r="RBN4" i="5"/>
  <c r="RBM4" i="5"/>
  <c r="RBL4" i="5"/>
  <c r="RBK4" i="5"/>
  <c r="RBJ4" i="5"/>
  <c r="RBI4" i="5"/>
  <c r="RBH4" i="5"/>
  <c r="RBG4" i="5"/>
  <c r="RBF4" i="5"/>
  <c r="RBE4" i="5"/>
  <c r="RBD4" i="5"/>
  <c r="RBC4" i="5"/>
  <c r="RBB4" i="5"/>
  <c r="RBA4" i="5"/>
  <c r="RAZ4" i="5"/>
  <c r="RAY4" i="5"/>
  <c r="RAX4" i="5"/>
  <c r="RAW4" i="5"/>
  <c r="RAV4" i="5"/>
  <c r="RAU4" i="5"/>
  <c r="RAT4" i="5"/>
  <c r="RAS4" i="5"/>
  <c r="RAR4" i="5"/>
  <c r="RAQ4" i="5"/>
  <c r="RAP4" i="5"/>
  <c r="RAO4" i="5"/>
  <c r="RAN4" i="5"/>
  <c r="RAM4" i="5"/>
  <c r="RAL4" i="5"/>
  <c r="RAK4" i="5"/>
  <c r="RAJ4" i="5"/>
  <c r="RAI4" i="5"/>
  <c r="RAH4" i="5"/>
  <c r="RAG4" i="5"/>
  <c r="RAF4" i="5"/>
  <c r="RAE4" i="5"/>
  <c r="RAD4" i="5"/>
  <c r="RAC4" i="5"/>
  <c r="RAB4" i="5"/>
  <c r="RAA4" i="5"/>
  <c r="QZZ4" i="5"/>
  <c r="QZY4" i="5"/>
  <c r="QZX4" i="5"/>
  <c r="QZW4" i="5"/>
  <c r="QZV4" i="5"/>
  <c r="QZU4" i="5"/>
  <c r="QZT4" i="5"/>
  <c r="QZS4" i="5"/>
  <c r="QZR4" i="5"/>
  <c r="QZQ4" i="5"/>
  <c r="QZP4" i="5"/>
  <c r="QZO4" i="5"/>
  <c r="QZN4" i="5"/>
  <c r="QZM4" i="5"/>
  <c r="QZL4" i="5"/>
  <c r="QZK4" i="5"/>
  <c r="QZJ4" i="5"/>
  <c r="QZI4" i="5"/>
  <c r="QZH4" i="5"/>
  <c r="QZG4" i="5"/>
  <c r="QZF4" i="5"/>
  <c r="QZE4" i="5"/>
  <c r="QZD4" i="5"/>
  <c r="QZC4" i="5"/>
  <c r="QZB4" i="5"/>
  <c r="QZA4" i="5"/>
  <c r="QYZ4" i="5"/>
  <c r="QYY4" i="5"/>
  <c r="QYX4" i="5"/>
  <c r="QYW4" i="5"/>
  <c r="QYV4" i="5"/>
  <c r="QYU4" i="5"/>
  <c r="QYT4" i="5"/>
  <c r="QYS4" i="5"/>
  <c r="QYR4" i="5"/>
  <c r="QYQ4" i="5"/>
  <c r="QYP4" i="5"/>
  <c r="QYO4" i="5"/>
  <c r="QYN4" i="5"/>
  <c r="QYM4" i="5"/>
  <c r="QYL4" i="5"/>
  <c r="QYK4" i="5"/>
  <c r="QYJ4" i="5"/>
  <c r="QYI4" i="5"/>
  <c r="QYH4" i="5"/>
  <c r="QYG4" i="5"/>
  <c r="QYF4" i="5"/>
  <c r="QYE4" i="5"/>
  <c r="QYD4" i="5"/>
  <c r="QYC4" i="5"/>
  <c r="QYB4" i="5"/>
  <c r="QYA4" i="5"/>
  <c r="QXZ4" i="5"/>
  <c r="QXY4" i="5"/>
  <c r="QXX4" i="5"/>
  <c r="QXW4" i="5"/>
  <c r="QXV4" i="5"/>
  <c r="QXU4" i="5"/>
  <c r="QXT4" i="5"/>
  <c r="QXS4" i="5"/>
  <c r="QXR4" i="5"/>
  <c r="QXQ4" i="5"/>
  <c r="QXP4" i="5"/>
  <c r="QXO4" i="5"/>
  <c r="QXN4" i="5"/>
  <c r="QXM4" i="5"/>
  <c r="QXL4" i="5"/>
  <c r="QXK4" i="5"/>
  <c r="QXJ4" i="5"/>
  <c r="QXI4" i="5"/>
  <c r="QXH4" i="5"/>
  <c r="QXG4" i="5"/>
  <c r="QXF4" i="5"/>
  <c r="QXE4" i="5"/>
  <c r="QXD4" i="5"/>
  <c r="QXC4" i="5"/>
  <c r="QXB4" i="5"/>
  <c r="QXA4" i="5"/>
  <c r="QWZ4" i="5"/>
  <c r="QWY4" i="5"/>
  <c r="QWX4" i="5"/>
  <c r="QWW4" i="5"/>
  <c r="QWV4" i="5"/>
  <c r="QWU4" i="5"/>
  <c r="QWT4" i="5"/>
  <c r="QWS4" i="5"/>
  <c r="QWR4" i="5"/>
  <c r="QWQ4" i="5"/>
  <c r="QWP4" i="5"/>
  <c r="QWO4" i="5"/>
  <c r="QWN4" i="5"/>
  <c r="QWM4" i="5"/>
  <c r="QWL4" i="5"/>
  <c r="QWK4" i="5"/>
  <c r="QWJ4" i="5"/>
  <c r="QWI4" i="5"/>
  <c r="QWH4" i="5"/>
  <c r="QWG4" i="5"/>
  <c r="QWF4" i="5"/>
  <c r="QWE4" i="5"/>
  <c r="QWD4" i="5"/>
  <c r="QWC4" i="5"/>
  <c r="QWB4" i="5"/>
  <c r="QWA4" i="5"/>
  <c r="QVZ4" i="5"/>
  <c r="QVY4" i="5"/>
  <c r="QVX4" i="5"/>
  <c r="QVW4" i="5"/>
  <c r="QVV4" i="5"/>
  <c r="QVU4" i="5"/>
  <c r="QVT4" i="5"/>
  <c r="QVS4" i="5"/>
  <c r="QVR4" i="5"/>
  <c r="QVQ4" i="5"/>
  <c r="QVP4" i="5"/>
  <c r="QVO4" i="5"/>
  <c r="QVN4" i="5"/>
  <c r="QVM4" i="5"/>
  <c r="QVL4" i="5"/>
  <c r="QVK4" i="5"/>
  <c r="QVJ4" i="5"/>
  <c r="QVI4" i="5"/>
  <c r="QVH4" i="5"/>
  <c r="QVG4" i="5"/>
  <c r="QVF4" i="5"/>
  <c r="QVE4" i="5"/>
  <c r="QVD4" i="5"/>
  <c r="QVC4" i="5"/>
  <c r="QVB4" i="5"/>
  <c r="QVA4" i="5"/>
  <c r="QUZ4" i="5"/>
  <c r="QUY4" i="5"/>
  <c r="QUX4" i="5"/>
  <c r="QUW4" i="5"/>
  <c r="QUV4" i="5"/>
  <c r="QUU4" i="5"/>
  <c r="QUT4" i="5"/>
  <c r="QUS4" i="5"/>
  <c r="QUR4" i="5"/>
  <c r="QUQ4" i="5"/>
  <c r="QUP4" i="5"/>
  <c r="QUO4" i="5"/>
  <c r="QUN4" i="5"/>
  <c r="QUM4" i="5"/>
  <c r="QUL4" i="5"/>
  <c r="QUK4" i="5"/>
  <c r="QUJ4" i="5"/>
  <c r="QUI4" i="5"/>
  <c r="QUH4" i="5"/>
  <c r="QUG4" i="5"/>
  <c r="QUF4" i="5"/>
  <c r="QUE4" i="5"/>
  <c r="QUD4" i="5"/>
  <c r="QUC4" i="5"/>
  <c r="QUB4" i="5"/>
  <c r="QUA4" i="5"/>
  <c r="QTZ4" i="5"/>
  <c r="QTY4" i="5"/>
  <c r="QTX4" i="5"/>
  <c r="QTW4" i="5"/>
  <c r="QTV4" i="5"/>
  <c r="QTU4" i="5"/>
  <c r="QTT4" i="5"/>
  <c r="QTS4" i="5"/>
  <c r="QTR4" i="5"/>
  <c r="QTQ4" i="5"/>
  <c r="QTP4" i="5"/>
  <c r="QTO4" i="5"/>
  <c r="QTN4" i="5"/>
  <c r="QTM4" i="5"/>
  <c r="QTL4" i="5"/>
  <c r="QTK4" i="5"/>
  <c r="QTJ4" i="5"/>
  <c r="QTI4" i="5"/>
  <c r="QTH4" i="5"/>
  <c r="QTG4" i="5"/>
  <c r="QTF4" i="5"/>
  <c r="QTE4" i="5"/>
  <c r="QTD4" i="5"/>
  <c r="QTC4" i="5"/>
  <c r="QTB4" i="5"/>
  <c r="QTA4" i="5"/>
  <c r="QSZ4" i="5"/>
  <c r="QSY4" i="5"/>
  <c r="QSX4" i="5"/>
  <c r="QSW4" i="5"/>
  <c r="QSV4" i="5"/>
  <c r="QSU4" i="5"/>
  <c r="QST4" i="5"/>
  <c r="QSS4" i="5"/>
  <c r="QSR4" i="5"/>
  <c r="QSQ4" i="5"/>
  <c r="QSP4" i="5"/>
  <c r="QSO4" i="5"/>
  <c r="QSN4" i="5"/>
  <c r="QSM4" i="5"/>
  <c r="QSL4" i="5"/>
  <c r="QSK4" i="5"/>
  <c r="QSJ4" i="5"/>
  <c r="QSI4" i="5"/>
  <c r="QSH4" i="5"/>
  <c r="QSG4" i="5"/>
  <c r="QSF4" i="5"/>
  <c r="QSE4" i="5"/>
  <c r="QSD4" i="5"/>
  <c r="QSC4" i="5"/>
  <c r="QSB4" i="5"/>
  <c r="QSA4" i="5"/>
  <c r="QRZ4" i="5"/>
  <c r="QRY4" i="5"/>
  <c r="QRX4" i="5"/>
  <c r="QRW4" i="5"/>
  <c r="QRV4" i="5"/>
  <c r="QRU4" i="5"/>
  <c r="QRT4" i="5"/>
  <c r="QRS4" i="5"/>
  <c r="QRR4" i="5"/>
  <c r="QRQ4" i="5"/>
  <c r="QRP4" i="5"/>
  <c r="QRO4" i="5"/>
  <c r="QRN4" i="5"/>
  <c r="QRM4" i="5"/>
  <c r="QRL4" i="5"/>
  <c r="QRK4" i="5"/>
  <c r="QRJ4" i="5"/>
  <c r="QRI4" i="5"/>
  <c r="QRH4" i="5"/>
  <c r="QRG4" i="5"/>
  <c r="QRF4" i="5"/>
  <c r="QRE4" i="5"/>
  <c r="QRD4" i="5"/>
  <c r="QRC4" i="5"/>
  <c r="QRB4" i="5"/>
  <c r="QRA4" i="5"/>
  <c r="QQZ4" i="5"/>
  <c r="QQY4" i="5"/>
  <c r="QQX4" i="5"/>
  <c r="QQW4" i="5"/>
  <c r="QQV4" i="5"/>
  <c r="QQU4" i="5"/>
  <c r="QQT4" i="5"/>
  <c r="QQS4" i="5"/>
  <c r="QQR4" i="5"/>
  <c r="QQQ4" i="5"/>
  <c r="QQP4" i="5"/>
  <c r="QQO4" i="5"/>
  <c r="QQN4" i="5"/>
  <c r="QQM4" i="5"/>
  <c r="QQL4" i="5"/>
  <c r="QQK4" i="5"/>
  <c r="QQJ4" i="5"/>
  <c r="QQI4" i="5"/>
  <c r="QQH4" i="5"/>
  <c r="QQG4" i="5"/>
  <c r="QQF4" i="5"/>
  <c r="QQE4" i="5"/>
  <c r="QQD4" i="5"/>
  <c r="QQC4" i="5"/>
  <c r="QQB4" i="5"/>
  <c r="QQA4" i="5"/>
  <c r="QPZ4" i="5"/>
  <c r="QPY4" i="5"/>
  <c r="QPX4" i="5"/>
  <c r="QPW4" i="5"/>
  <c r="QPV4" i="5"/>
  <c r="QPU4" i="5"/>
  <c r="QPT4" i="5"/>
  <c r="QPS4" i="5"/>
  <c r="QPR4" i="5"/>
  <c r="QPQ4" i="5"/>
  <c r="QPP4" i="5"/>
  <c r="QPO4" i="5"/>
  <c r="QPN4" i="5"/>
  <c r="QPM4" i="5"/>
  <c r="QPL4" i="5"/>
  <c r="QPK4" i="5"/>
  <c r="QPJ4" i="5"/>
  <c r="QPI4" i="5"/>
  <c r="QPH4" i="5"/>
  <c r="QPG4" i="5"/>
  <c r="QPF4" i="5"/>
  <c r="QPE4" i="5"/>
  <c r="QPD4" i="5"/>
  <c r="QPC4" i="5"/>
  <c r="QPB4" i="5"/>
  <c r="QPA4" i="5"/>
  <c r="QOZ4" i="5"/>
  <c r="QOY4" i="5"/>
  <c r="QOX4" i="5"/>
  <c r="QOW4" i="5"/>
  <c r="QOV4" i="5"/>
  <c r="QOU4" i="5"/>
  <c r="QOT4" i="5"/>
  <c r="QOS4" i="5"/>
  <c r="QOR4" i="5"/>
  <c r="QOQ4" i="5"/>
  <c r="QOP4" i="5"/>
  <c r="QOO4" i="5"/>
  <c r="QON4" i="5"/>
  <c r="QOM4" i="5"/>
  <c r="QOL4" i="5"/>
  <c r="QOK4" i="5"/>
  <c r="QOJ4" i="5"/>
  <c r="QOI4" i="5"/>
  <c r="QOH4" i="5"/>
  <c r="QOG4" i="5"/>
  <c r="QOF4" i="5"/>
  <c r="QOE4" i="5"/>
  <c r="QOD4" i="5"/>
  <c r="QOC4" i="5"/>
  <c r="QOB4" i="5"/>
  <c r="QOA4" i="5"/>
  <c r="QNZ4" i="5"/>
  <c r="QNY4" i="5"/>
  <c r="QNX4" i="5"/>
  <c r="QNW4" i="5"/>
  <c r="QNV4" i="5"/>
  <c r="QNU4" i="5"/>
  <c r="QNT4" i="5"/>
  <c r="QNS4" i="5"/>
  <c r="QNR4" i="5"/>
  <c r="QNQ4" i="5"/>
  <c r="QNP4" i="5"/>
  <c r="QNO4" i="5"/>
  <c r="QNN4" i="5"/>
  <c r="QNM4" i="5"/>
  <c r="QNL4" i="5"/>
  <c r="QNK4" i="5"/>
  <c r="QNJ4" i="5"/>
  <c r="QNI4" i="5"/>
  <c r="QNH4" i="5"/>
  <c r="QNG4" i="5"/>
  <c r="QNF4" i="5"/>
  <c r="QNE4" i="5"/>
  <c r="QND4" i="5"/>
  <c r="QNC4" i="5"/>
  <c r="QNB4" i="5"/>
  <c r="QNA4" i="5"/>
  <c r="QMZ4" i="5"/>
  <c r="QMY4" i="5"/>
  <c r="QMX4" i="5"/>
  <c r="QMW4" i="5"/>
  <c r="QMV4" i="5"/>
  <c r="QMU4" i="5"/>
  <c r="QMT4" i="5"/>
  <c r="QMS4" i="5"/>
  <c r="QMR4" i="5"/>
  <c r="QMQ4" i="5"/>
  <c r="QMP4" i="5"/>
  <c r="QMO4" i="5"/>
  <c r="QMN4" i="5"/>
  <c r="QMM4" i="5"/>
  <c r="QML4" i="5"/>
  <c r="QMK4" i="5"/>
  <c r="QMJ4" i="5"/>
  <c r="QMI4" i="5"/>
  <c r="QMH4" i="5"/>
  <c r="QMG4" i="5"/>
  <c r="QMF4" i="5"/>
  <c r="QME4" i="5"/>
  <c r="QMD4" i="5"/>
  <c r="QMC4" i="5"/>
  <c r="QMB4" i="5"/>
  <c r="QMA4" i="5"/>
  <c r="QLZ4" i="5"/>
  <c r="QLY4" i="5"/>
  <c r="QLX4" i="5"/>
  <c r="QLW4" i="5"/>
  <c r="QLV4" i="5"/>
  <c r="QLU4" i="5"/>
  <c r="QLT4" i="5"/>
  <c r="QLS4" i="5"/>
  <c r="QLR4" i="5"/>
  <c r="QLQ4" i="5"/>
  <c r="QLP4" i="5"/>
  <c r="QLO4" i="5"/>
  <c r="QLN4" i="5"/>
  <c r="QLM4" i="5"/>
  <c r="QLL4" i="5"/>
  <c r="QLK4" i="5"/>
  <c r="QLJ4" i="5"/>
  <c r="QLI4" i="5"/>
  <c r="QLH4" i="5"/>
  <c r="QLG4" i="5"/>
  <c r="QLF4" i="5"/>
  <c r="QLE4" i="5"/>
  <c r="QLD4" i="5"/>
  <c r="QLC4" i="5"/>
  <c r="QLB4" i="5"/>
  <c r="QLA4" i="5"/>
  <c r="QKZ4" i="5"/>
  <c r="QKY4" i="5"/>
  <c r="QKX4" i="5"/>
  <c r="QKW4" i="5"/>
  <c r="QKV4" i="5"/>
  <c r="QKU4" i="5"/>
  <c r="QKT4" i="5"/>
  <c r="QKS4" i="5"/>
  <c r="QKR4" i="5"/>
  <c r="QKQ4" i="5"/>
  <c r="QKP4" i="5"/>
  <c r="QKO4" i="5"/>
  <c r="QKN4" i="5"/>
  <c r="QKM4" i="5"/>
  <c r="QKL4" i="5"/>
  <c r="QKK4" i="5"/>
  <c r="QKJ4" i="5"/>
  <c r="QKI4" i="5"/>
  <c r="QKH4" i="5"/>
  <c r="QKG4" i="5"/>
  <c r="QKF4" i="5"/>
  <c r="QKE4" i="5"/>
  <c r="QKD4" i="5"/>
  <c r="QKC4" i="5"/>
  <c r="QKB4" i="5"/>
  <c r="QKA4" i="5"/>
  <c r="QJZ4" i="5"/>
  <c r="QJY4" i="5"/>
  <c r="QJX4" i="5"/>
  <c r="QJW4" i="5"/>
  <c r="QJV4" i="5"/>
  <c r="QJU4" i="5"/>
  <c r="QJT4" i="5"/>
  <c r="QJS4" i="5"/>
  <c r="QJR4" i="5"/>
  <c r="QJQ4" i="5"/>
  <c r="QJP4" i="5"/>
  <c r="QJO4" i="5"/>
  <c r="QJN4" i="5"/>
  <c r="QJM4" i="5"/>
  <c r="QJL4" i="5"/>
  <c r="QJK4" i="5"/>
  <c r="QJJ4" i="5"/>
  <c r="QJI4" i="5"/>
  <c r="QJH4" i="5"/>
  <c r="QJG4" i="5"/>
  <c r="QJF4" i="5"/>
  <c r="QJE4" i="5"/>
  <c r="QJD4" i="5"/>
  <c r="QJC4" i="5"/>
  <c r="QJB4" i="5"/>
  <c r="QJA4" i="5"/>
  <c r="QIZ4" i="5"/>
  <c r="QIY4" i="5"/>
  <c r="QIX4" i="5"/>
  <c r="QIW4" i="5"/>
  <c r="QIV4" i="5"/>
  <c r="QIU4" i="5"/>
  <c r="QIT4" i="5"/>
  <c r="QIS4" i="5"/>
  <c r="QIR4" i="5"/>
  <c r="QIQ4" i="5"/>
  <c r="QIP4" i="5"/>
  <c r="QIO4" i="5"/>
  <c r="QIN4" i="5"/>
  <c r="QIM4" i="5"/>
  <c r="QIL4" i="5"/>
  <c r="QIK4" i="5"/>
  <c r="QIJ4" i="5"/>
  <c r="QII4" i="5"/>
  <c r="QIH4" i="5"/>
  <c r="QIG4" i="5"/>
  <c r="QIF4" i="5"/>
  <c r="QIE4" i="5"/>
  <c r="QID4" i="5"/>
  <c r="QIC4" i="5"/>
  <c r="QIB4" i="5"/>
  <c r="QIA4" i="5"/>
  <c r="QHZ4" i="5"/>
  <c r="QHY4" i="5"/>
  <c r="QHX4" i="5"/>
  <c r="QHW4" i="5"/>
  <c r="QHV4" i="5"/>
  <c r="QHU4" i="5"/>
  <c r="QHT4" i="5"/>
  <c r="QHS4" i="5"/>
  <c r="QHR4" i="5"/>
  <c r="QHQ4" i="5"/>
  <c r="QHP4" i="5"/>
  <c r="QHO4" i="5"/>
  <c r="QHN4" i="5"/>
  <c r="QHM4" i="5"/>
  <c r="QHL4" i="5"/>
  <c r="QHK4" i="5"/>
  <c r="QHJ4" i="5"/>
  <c r="QHI4" i="5"/>
  <c r="QHH4" i="5"/>
  <c r="QHG4" i="5"/>
  <c r="QHF4" i="5"/>
  <c r="QHE4" i="5"/>
  <c r="QHD4" i="5"/>
  <c r="QHC4" i="5"/>
  <c r="QHB4" i="5"/>
  <c r="QHA4" i="5"/>
  <c r="QGZ4" i="5"/>
  <c r="QGY4" i="5"/>
  <c r="QGX4" i="5"/>
  <c r="QGW4" i="5"/>
  <c r="QGV4" i="5"/>
  <c r="QGU4" i="5"/>
  <c r="QGT4" i="5"/>
  <c r="QGS4" i="5"/>
  <c r="QGR4" i="5"/>
  <c r="QGQ4" i="5"/>
  <c r="QGP4" i="5"/>
  <c r="QGO4" i="5"/>
  <c r="QGN4" i="5"/>
  <c r="QGM4" i="5"/>
  <c r="QGL4" i="5"/>
  <c r="QGK4" i="5"/>
  <c r="QGJ4" i="5"/>
  <c r="QGI4" i="5"/>
  <c r="QGH4" i="5"/>
  <c r="QGG4" i="5"/>
  <c r="QGF4" i="5"/>
  <c r="QGE4" i="5"/>
  <c r="QGD4" i="5"/>
  <c r="QGC4" i="5"/>
  <c r="QGB4" i="5"/>
  <c r="QGA4" i="5"/>
  <c r="QFZ4" i="5"/>
  <c r="QFY4" i="5"/>
  <c r="QFX4" i="5"/>
  <c r="QFW4" i="5"/>
  <c r="QFV4" i="5"/>
  <c r="QFU4" i="5"/>
  <c r="QFT4" i="5"/>
  <c r="QFS4" i="5"/>
  <c r="QFR4" i="5"/>
  <c r="QFQ4" i="5"/>
  <c r="QFP4" i="5"/>
  <c r="QFO4" i="5"/>
  <c r="QFN4" i="5"/>
  <c r="QFM4" i="5"/>
  <c r="QFL4" i="5"/>
  <c r="QFK4" i="5"/>
  <c r="QFJ4" i="5"/>
  <c r="QFI4" i="5"/>
  <c r="QFH4" i="5"/>
  <c r="QFG4" i="5"/>
  <c r="QFF4" i="5"/>
  <c r="QFE4" i="5"/>
  <c r="QFD4" i="5"/>
  <c r="QFC4" i="5"/>
  <c r="QFB4" i="5"/>
  <c r="QFA4" i="5"/>
  <c r="QEZ4" i="5"/>
  <c r="QEY4" i="5"/>
  <c r="QEX4" i="5"/>
  <c r="QEW4" i="5"/>
  <c r="QEV4" i="5"/>
  <c r="QEU4" i="5"/>
  <c r="QET4" i="5"/>
  <c r="QES4" i="5"/>
  <c r="QER4" i="5"/>
  <c r="QEQ4" i="5"/>
  <c r="QEP4" i="5"/>
  <c r="QEO4" i="5"/>
  <c r="QEN4" i="5"/>
  <c r="QEM4" i="5"/>
  <c r="QEL4" i="5"/>
  <c r="QEK4" i="5"/>
  <c r="QEJ4" i="5"/>
  <c r="QEI4" i="5"/>
  <c r="QEH4" i="5"/>
  <c r="QEG4" i="5"/>
  <c r="QEF4" i="5"/>
  <c r="QEE4" i="5"/>
  <c r="QED4" i="5"/>
  <c r="QEC4" i="5"/>
  <c r="QEB4" i="5"/>
  <c r="QEA4" i="5"/>
  <c r="QDZ4" i="5"/>
  <c r="QDY4" i="5"/>
  <c r="QDX4" i="5"/>
  <c r="QDW4" i="5"/>
  <c r="QDV4" i="5"/>
  <c r="QDU4" i="5"/>
  <c r="QDT4" i="5"/>
  <c r="QDS4" i="5"/>
  <c r="QDR4" i="5"/>
  <c r="QDQ4" i="5"/>
  <c r="QDP4" i="5"/>
  <c r="QDO4" i="5"/>
  <c r="QDN4" i="5"/>
  <c r="QDM4" i="5"/>
  <c r="QDL4" i="5"/>
  <c r="QDK4" i="5"/>
  <c r="QDJ4" i="5"/>
  <c r="QDI4" i="5"/>
  <c r="QDH4" i="5"/>
  <c r="QDG4" i="5"/>
  <c r="QDF4" i="5"/>
  <c r="QDE4" i="5"/>
  <c r="QDD4" i="5"/>
  <c r="QDC4" i="5"/>
  <c r="QDB4" i="5"/>
  <c r="QDA4" i="5"/>
  <c r="QCZ4" i="5"/>
  <c r="QCY4" i="5"/>
  <c r="QCX4" i="5"/>
  <c r="QCW4" i="5"/>
  <c r="QCV4" i="5"/>
  <c r="QCU4" i="5"/>
  <c r="QCT4" i="5"/>
  <c r="QCS4" i="5"/>
  <c r="QCR4" i="5"/>
  <c r="QCQ4" i="5"/>
  <c r="QCP4" i="5"/>
  <c r="QCO4" i="5"/>
  <c r="QCN4" i="5"/>
  <c r="QCM4" i="5"/>
  <c r="QCL4" i="5"/>
  <c r="QCK4" i="5"/>
  <c r="QCJ4" i="5"/>
  <c r="QCI4" i="5"/>
  <c r="QCH4" i="5"/>
  <c r="QCG4" i="5"/>
  <c r="QCF4" i="5"/>
  <c r="QCE4" i="5"/>
  <c r="QCD4" i="5"/>
  <c r="QCC4" i="5"/>
  <c r="QCB4" i="5"/>
  <c r="QCA4" i="5"/>
  <c r="QBZ4" i="5"/>
  <c r="QBY4" i="5"/>
  <c r="QBX4" i="5"/>
  <c r="QBW4" i="5"/>
  <c r="QBV4" i="5"/>
  <c r="QBU4" i="5"/>
  <c r="QBT4" i="5"/>
  <c r="QBS4" i="5"/>
  <c r="QBR4" i="5"/>
  <c r="QBQ4" i="5"/>
  <c r="QBP4" i="5"/>
  <c r="QBO4" i="5"/>
  <c r="QBN4" i="5"/>
  <c r="QBM4" i="5"/>
  <c r="QBL4" i="5"/>
  <c r="QBK4" i="5"/>
  <c r="QBJ4" i="5"/>
  <c r="QBI4" i="5"/>
  <c r="QBH4" i="5"/>
  <c r="QBG4" i="5"/>
  <c r="QBF4" i="5"/>
  <c r="QBE4" i="5"/>
  <c r="QBD4" i="5"/>
  <c r="QBC4" i="5"/>
  <c r="QBB4" i="5"/>
  <c r="QBA4" i="5"/>
  <c r="QAZ4" i="5"/>
  <c r="QAY4" i="5"/>
  <c r="QAX4" i="5"/>
  <c r="QAW4" i="5"/>
  <c r="QAV4" i="5"/>
  <c r="QAU4" i="5"/>
  <c r="QAT4" i="5"/>
  <c r="QAS4" i="5"/>
  <c r="QAR4" i="5"/>
  <c r="QAQ4" i="5"/>
  <c r="QAP4" i="5"/>
  <c r="QAO4" i="5"/>
  <c r="QAN4" i="5"/>
  <c r="QAM4" i="5"/>
  <c r="QAL4" i="5"/>
  <c r="QAK4" i="5"/>
  <c r="QAJ4" i="5"/>
  <c r="QAI4" i="5"/>
  <c r="QAH4" i="5"/>
  <c r="QAG4" i="5"/>
  <c r="QAF4" i="5"/>
  <c r="QAE4" i="5"/>
  <c r="QAD4" i="5"/>
  <c r="QAC4" i="5"/>
  <c r="QAB4" i="5"/>
  <c r="QAA4" i="5"/>
  <c r="PZZ4" i="5"/>
  <c r="PZY4" i="5"/>
  <c r="PZX4" i="5"/>
  <c r="PZW4" i="5"/>
  <c r="PZV4" i="5"/>
  <c r="PZU4" i="5"/>
  <c r="PZT4" i="5"/>
  <c r="PZS4" i="5"/>
  <c r="PZR4" i="5"/>
  <c r="PZQ4" i="5"/>
  <c r="PZP4" i="5"/>
  <c r="PZO4" i="5"/>
  <c r="PZN4" i="5"/>
  <c r="PZM4" i="5"/>
  <c r="PZL4" i="5"/>
  <c r="PZK4" i="5"/>
  <c r="PZJ4" i="5"/>
  <c r="PZI4" i="5"/>
  <c r="PZH4" i="5"/>
  <c r="PZG4" i="5"/>
  <c r="PZF4" i="5"/>
  <c r="PZE4" i="5"/>
  <c r="PZD4" i="5"/>
  <c r="PZC4" i="5"/>
  <c r="PZB4" i="5"/>
  <c r="PZA4" i="5"/>
  <c r="PYZ4" i="5"/>
  <c r="PYY4" i="5"/>
  <c r="PYX4" i="5"/>
  <c r="PYW4" i="5"/>
  <c r="PYV4" i="5"/>
  <c r="PYU4" i="5"/>
  <c r="PYT4" i="5"/>
  <c r="PYS4" i="5"/>
  <c r="PYR4" i="5"/>
  <c r="PYQ4" i="5"/>
  <c r="PYP4" i="5"/>
  <c r="PYO4" i="5"/>
  <c r="PYN4" i="5"/>
  <c r="PYM4" i="5"/>
  <c r="PYL4" i="5"/>
  <c r="PYK4" i="5"/>
  <c r="PYJ4" i="5"/>
  <c r="PYI4" i="5"/>
  <c r="PYH4" i="5"/>
  <c r="PYG4" i="5"/>
  <c r="PYF4" i="5"/>
  <c r="PYE4" i="5"/>
  <c r="PYD4" i="5"/>
  <c r="PYC4" i="5"/>
  <c r="PYB4" i="5"/>
  <c r="PYA4" i="5"/>
  <c r="PXZ4" i="5"/>
  <c r="PXY4" i="5"/>
  <c r="PXX4" i="5"/>
  <c r="PXW4" i="5"/>
  <c r="PXV4" i="5"/>
  <c r="PXU4" i="5"/>
  <c r="PXT4" i="5"/>
  <c r="PXS4" i="5"/>
  <c r="PXR4" i="5"/>
  <c r="PXQ4" i="5"/>
  <c r="PXP4" i="5"/>
  <c r="PXO4" i="5"/>
  <c r="PXN4" i="5"/>
  <c r="PXM4" i="5"/>
  <c r="PXL4" i="5"/>
  <c r="PXK4" i="5"/>
  <c r="PXJ4" i="5"/>
  <c r="PXI4" i="5"/>
  <c r="PXH4" i="5"/>
  <c r="PXG4" i="5"/>
  <c r="PXF4" i="5"/>
  <c r="PXE4" i="5"/>
  <c r="PXD4" i="5"/>
  <c r="PXC4" i="5"/>
  <c r="PXB4" i="5"/>
  <c r="PXA4" i="5"/>
  <c r="PWZ4" i="5"/>
  <c r="PWY4" i="5"/>
  <c r="PWX4" i="5"/>
  <c r="PWW4" i="5"/>
  <c r="PWV4" i="5"/>
  <c r="PWU4" i="5"/>
  <c r="PWT4" i="5"/>
  <c r="PWS4" i="5"/>
  <c r="PWR4" i="5"/>
  <c r="PWQ4" i="5"/>
  <c r="PWP4" i="5"/>
  <c r="PWO4" i="5"/>
  <c r="PWN4" i="5"/>
  <c r="PWM4" i="5"/>
  <c r="PWL4" i="5"/>
  <c r="PWK4" i="5"/>
  <c r="PWJ4" i="5"/>
  <c r="PWI4" i="5"/>
  <c r="PWH4" i="5"/>
  <c r="PWG4" i="5"/>
  <c r="PWF4" i="5"/>
  <c r="PWE4" i="5"/>
  <c r="PWD4" i="5"/>
  <c r="PWC4" i="5"/>
  <c r="PWB4" i="5"/>
  <c r="PWA4" i="5"/>
  <c r="PVZ4" i="5"/>
  <c r="PVY4" i="5"/>
  <c r="PVX4" i="5"/>
  <c r="PVW4" i="5"/>
  <c r="PVV4" i="5"/>
  <c r="PVU4" i="5"/>
  <c r="PVT4" i="5"/>
  <c r="PVS4" i="5"/>
  <c r="PVR4" i="5"/>
  <c r="PVQ4" i="5"/>
  <c r="PVP4" i="5"/>
  <c r="PVO4" i="5"/>
  <c r="PVN4" i="5"/>
  <c r="PVM4" i="5"/>
  <c r="PVL4" i="5"/>
  <c r="PVK4" i="5"/>
  <c r="PVJ4" i="5"/>
  <c r="PVI4" i="5"/>
  <c r="PVH4" i="5"/>
  <c r="PVG4" i="5"/>
  <c r="PVF4" i="5"/>
  <c r="PVE4" i="5"/>
  <c r="PVD4" i="5"/>
  <c r="PVC4" i="5"/>
  <c r="PVB4" i="5"/>
  <c r="PVA4" i="5"/>
  <c r="PUZ4" i="5"/>
  <c r="PUY4" i="5"/>
  <c r="PUX4" i="5"/>
  <c r="PUW4" i="5"/>
  <c r="PUV4" i="5"/>
  <c r="PUU4" i="5"/>
  <c r="PUT4" i="5"/>
  <c r="PUS4" i="5"/>
  <c r="PUR4" i="5"/>
  <c r="PUQ4" i="5"/>
  <c r="PUP4" i="5"/>
  <c r="PUO4" i="5"/>
  <c r="PUN4" i="5"/>
  <c r="PUM4" i="5"/>
  <c r="PUL4" i="5"/>
  <c r="PUK4" i="5"/>
  <c r="PUJ4" i="5"/>
  <c r="PUI4" i="5"/>
  <c r="PUH4" i="5"/>
  <c r="PUG4" i="5"/>
  <c r="PUF4" i="5"/>
  <c r="PUE4" i="5"/>
  <c r="PUD4" i="5"/>
  <c r="PUC4" i="5"/>
  <c r="PUB4" i="5"/>
  <c r="PUA4" i="5"/>
  <c r="PTZ4" i="5"/>
  <c r="PTY4" i="5"/>
  <c r="PTX4" i="5"/>
  <c r="PTW4" i="5"/>
  <c r="PTV4" i="5"/>
  <c r="PTU4" i="5"/>
  <c r="PTT4" i="5"/>
  <c r="PTS4" i="5"/>
  <c r="PTR4" i="5"/>
  <c r="PTQ4" i="5"/>
  <c r="PTP4" i="5"/>
  <c r="PTO4" i="5"/>
  <c r="PTN4" i="5"/>
  <c r="PTM4" i="5"/>
  <c r="PTL4" i="5"/>
  <c r="PTK4" i="5"/>
  <c r="PTJ4" i="5"/>
  <c r="PTI4" i="5"/>
  <c r="PTH4" i="5"/>
  <c r="PTG4" i="5"/>
  <c r="PTF4" i="5"/>
  <c r="PTE4" i="5"/>
  <c r="PTD4" i="5"/>
  <c r="PTC4" i="5"/>
  <c r="PTB4" i="5"/>
  <c r="PTA4" i="5"/>
  <c r="PSZ4" i="5"/>
  <c r="PSY4" i="5"/>
  <c r="PSX4" i="5"/>
  <c r="PSW4" i="5"/>
  <c r="PSV4" i="5"/>
  <c r="PSU4" i="5"/>
  <c r="PST4" i="5"/>
  <c r="PSS4" i="5"/>
  <c r="PSR4" i="5"/>
  <c r="PSQ4" i="5"/>
  <c r="PSP4" i="5"/>
  <c r="PSO4" i="5"/>
  <c r="PSN4" i="5"/>
  <c r="PSM4" i="5"/>
  <c r="PSL4" i="5"/>
  <c r="PSK4" i="5"/>
  <c r="PSJ4" i="5"/>
  <c r="PSI4" i="5"/>
  <c r="PSH4" i="5"/>
  <c r="PSG4" i="5"/>
  <c r="PSF4" i="5"/>
  <c r="PSE4" i="5"/>
  <c r="PSD4" i="5"/>
  <c r="PSC4" i="5"/>
  <c r="PSB4" i="5"/>
  <c r="PSA4" i="5"/>
  <c r="PRZ4" i="5"/>
  <c r="PRY4" i="5"/>
  <c r="PRX4" i="5"/>
  <c r="PRW4" i="5"/>
  <c r="PRV4" i="5"/>
  <c r="PRU4" i="5"/>
  <c r="PRT4" i="5"/>
  <c r="PRS4" i="5"/>
  <c r="PRR4" i="5"/>
  <c r="PRQ4" i="5"/>
  <c r="PRP4" i="5"/>
  <c r="PRO4" i="5"/>
  <c r="PRN4" i="5"/>
  <c r="PRM4" i="5"/>
  <c r="PRL4" i="5"/>
  <c r="PRK4" i="5"/>
  <c r="PRJ4" i="5"/>
  <c r="PRI4" i="5"/>
  <c r="PRH4" i="5"/>
  <c r="PRG4" i="5"/>
  <c r="PRF4" i="5"/>
  <c r="PRE4" i="5"/>
  <c r="PRD4" i="5"/>
  <c r="PRC4" i="5"/>
  <c r="PRB4" i="5"/>
  <c r="PRA4" i="5"/>
  <c r="PQZ4" i="5"/>
  <c r="PQY4" i="5"/>
  <c r="PQX4" i="5"/>
  <c r="PQW4" i="5"/>
  <c r="PQV4" i="5"/>
  <c r="PQU4" i="5"/>
  <c r="PQT4" i="5"/>
  <c r="PQS4" i="5"/>
  <c r="PQR4" i="5"/>
  <c r="PQQ4" i="5"/>
  <c r="PQP4" i="5"/>
  <c r="PQO4" i="5"/>
  <c r="PQN4" i="5"/>
  <c r="PQM4" i="5"/>
  <c r="PQL4" i="5"/>
  <c r="PQK4" i="5"/>
  <c r="PQJ4" i="5"/>
  <c r="PQI4" i="5"/>
  <c r="PQH4" i="5"/>
  <c r="PQG4" i="5"/>
  <c r="PQF4" i="5"/>
  <c r="PQE4" i="5"/>
  <c r="PQD4" i="5"/>
  <c r="PQC4" i="5"/>
  <c r="PQB4" i="5"/>
  <c r="PQA4" i="5"/>
  <c r="PPZ4" i="5"/>
  <c r="PPY4" i="5"/>
  <c r="PPX4" i="5"/>
  <c r="PPW4" i="5"/>
  <c r="PPV4" i="5"/>
  <c r="PPU4" i="5"/>
  <c r="PPT4" i="5"/>
  <c r="PPS4" i="5"/>
  <c r="PPR4" i="5"/>
  <c r="PPQ4" i="5"/>
  <c r="PPP4" i="5"/>
  <c r="PPO4" i="5"/>
  <c r="PPN4" i="5"/>
  <c r="PPM4" i="5"/>
  <c r="PPL4" i="5"/>
  <c r="PPK4" i="5"/>
  <c r="PPJ4" i="5"/>
  <c r="PPI4" i="5"/>
  <c r="PPH4" i="5"/>
  <c r="PPG4" i="5"/>
  <c r="PPF4" i="5"/>
  <c r="PPE4" i="5"/>
  <c r="PPD4" i="5"/>
  <c r="PPC4" i="5"/>
  <c r="PPB4" i="5"/>
  <c r="PPA4" i="5"/>
  <c r="POZ4" i="5"/>
  <c r="POY4" i="5"/>
  <c r="POX4" i="5"/>
  <c r="POW4" i="5"/>
  <c r="POV4" i="5"/>
  <c r="POU4" i="5"/>
  <c r="POT4" i="5"/>
  <c r="POS4" i="5"/>
  <c r="POR4" i="5"/>
  <c r="POQ4" i="5"/>
  <c r="POP4" i="5"/>
  <c r="POO4" i="5"/>
  <c r="PON4" i="5"/>
  <c r="POM4" i="5"/>
  <c r="POL4" i="5"/>
  <c r="POK4" i="5"/>
  <c r="POJ4" i="5"/>
  <c r="POI4" i="5"/>
  <c r="POH4" i="5"/>
  <c r="POG4" i="5"/>
  <c r="POF4" i="5"/>
  <c r="POE4" i="5"/>
  <c r="POD4" i="5"/>
  <c r="POC4" i="5"/>
  <c r="POB4" i="5"/>
  <c r="POA4" i="5"/>
  <c r="PNZ4" i="5"/>
  <c r="PNY4" i="5"/>
  <c r="PNX4" i="5"/>
  <c r="PNW4" i="5"/>
  <c r="PNV4" i="5"/>
  <c r="PNU4" i="5"/>
  <c r="PNT4" i="5"/>
  <c r="PNS4" i="5"/>
  <c r="PNR4" i="5"/>
  <c r="PNQ4" i="5"/>
  <c r="PNP4" i="5"/>
  <c r="PNO4" i="5"/>
  <c r="PNN4" i="5"/>
  <c r="PNM4" i="5"/>
  <c r="PNL4" i="5"/>
  <c r="PNK4" i="5"/>
  <c r="PNJ4" i="5"/>
  <c r="PNI4" i="5"/>
  <c r="PNH4" i="5"/>
  <c r="PNG4" i="5"/>
  <c r="PNF4" i="5"/>
  <c r="PNE4" i="5"/>
  <c r="PND4" i="5"/>
  <c r="PNC4" i="5"/>
  <c r="PNB4" i="5"/>
  <c r="PNA4" i="5"/>
  <c r="PMZ4" i="5"/>
  <c r="PMY4" i="5"/>
  <c r="PMX4" i="5"/>
  <c r="PMW4" i="5"/>
  <c r="PMV4" i="5"/>
  <c r="PMU4" i="5"/>
  <c r="PMT4" i="5"/>
  <c r="PMS4" i="5"/>
  <c r="PMR4" i="5"/>
  <c r="PMQ4" i="5"/>
  <c r="PMP4" i="5"/>
  <c r="PMO4" i="5"/>
  <c r="PMN4" i="5"/>
  <c r="PMM4" i="5"/>
  <c r="PML4" i="5"/>
  <c r="PMK4" i="5"/>
  <c r="PMJ4" i="5"/>
  <c r="PMI4" i="5"/>
  <c r="PMH4" i="5"/>
  <c r="PMG4" i="5"/>
  <c r="PMF4" i="5"/>
  <c r="PME4" i="5"/>
  <c r="PMD4" i="5"/>
  <c r="PMC4" i="5"/>
  <c r="PMB4" i="5"/>
  <c r="PMA4" i="5"/>
  <c r="PLZ4" i="5"/>
  <c r="PLY4" i="5"/>
  <c r="PLX4" i="5"/>
  <c r="PLW4" i="5"/>
  <c r="PLV4" i="5"/>
  <c r="PLU4" i="5"/>
  <c r="PLT4" i="5"/>
  <c r="PLS4" i="5"/>
  <c r="PLR4" i="5"/>
  <c r="PLQ4" i="5"/>
  <c r="PLP4" i="5"/>
  <c r="PLO4" i="5"/>
  <c r="PLN4" i="5"/>
  <c r="PLM4" i="5"/>
  <c r="PLL4" i="5"/>
  <c r="PLK4" i="5"/>
  <c r="PLJ4" i="5"/>
  <c r="PLI4" i="5"/>
  <c r="PLH4" i="5"/>
  <c r="PLG4" i="5"/>
  <c r="PLF4" i="5"/>
  <c r="PLE4" i="5"/>
  <c r="PLD4" i="5"/>
  <c r="PLC4" i="5"/>
  <c r="PLB4" i="5"/>
  <c r="PLA4" i="5"/>
  <c r="PKZ4" i="5"/>
  <c r="PKY4" i="5"/>
  <c r="PKX4" i="5"/>
  <c r="PKW4" i="5"/>
  <c r="PKV4" i="5"/>
  <c r="PKU4" i="5"/>
  <c r="PKT4" i="5"/>
  <c r="PKS4" i="5"/>
  <c r="PKR4" i="5"/>
  <c r="PKQ4" i="5"/>
  <c r="PKP4" i="5"/>
  <c r="PKO4" i="5"/>
  <c r="PKN4" i="5"/>
  <c r="PKM4" i="5"/>
  <c r="PKL4" i="5"/>
  <c r="PKK4" i="5"/>
  <c r="PKJ4" i="5"/>
  <c r="PKI4" i="5"/>
  <c r="PKH4" i="5"/>
  <c r="PKG4" i="5"/>
  <c r="PKF4" i="5"/>
  <c r="PKE4" i="5"/>
  <c r="PKD4" i="5"/>
  <c r="PKC4" i="5"/>
  <c r="PKB4" i="5"/>
  <c r="PKA4" i="5"/>
  <c r="PJZ4" i="5"/>
  <c r="PJY4" i="5"/>
  <c r="PJX4" i="5"/>
  <c r="PJW4" i="5"/>
  <c r="PJV4" i="5"/>
  <c r="PJU4" i="5"/>
  <c r="PJT4" i="5"/>
  <c r="PJS4" i="5"/>
  <c r="PJR4" i="5"/>
  <c r="PJQ4" i="5"/>
  <c r="PJP4" i="5"/>
  <c r="PJO4" i="5"/>
  <c r="PJN4" i="5"/>
  <c r="PJM4" i="5"/>
  <c r="PJL4" i="5"/>
  <c r="PJK4" i="5"/>
  <c r="PJJ4" i="5"/>
  <c r="PJI4" i="5"/>
  <c r="PJH4" i="5"/>
  <c r="PJG4" i="5"/>
  <c r="PJF4" i="5"/>
  <c r="PJE4" i="5"/>
  <c r="PJD4" i="5"/>
  <c r="PJC4" i="5"/>
  <c r="PJB4" i="5"/>
  <c r="PJA4" i="5"/>
  <c r="PIZ4" i="5"/>
  <c r="PIY4" i="5"/>
  <c r="PIX4" i="5"/>
  <c r="PIW4" i="5"/>
  <c r="PIV4" i="5"/>
  <c r="PIU4" i="5"/>
  <c r="PIT4" i="5"/>
  <c r="PIS4" i="5"/>
  <c r="PIR4" i="5"/>
  <c r="PIQ4" i="5"/>
  <c r="PIP4" i="5"/>
  <c r="PIO4" i="5"/>
  <c r="PIN4" i="5"/>
  <c r="PIM4" i="5"/>
  <c r="PIL4" i="5"/>
  <c r="PIK4" i="5"/>
  <c r="PIJ4" i="5"/>
  <c r="PII4" i="5"/>
  <c r="PIH4" i="5"/>
  <c r="PIG4" i="5"/>
  <c r="PIF4" i="5"/>
  <c r="PIE4" i="5"/>
  <c r="PID4" i="5"/>
  <c r="PIC4" i="5"/>
  <c r="PIB4" i="5"/>
  <c r="PIA4" i="5"/>
  <c r="PHZ4" i="5"/>
  <c r="PHY4" i="5"/>
  <c r="PHX4" i="5"/>
  <c r="PHW4" i="5"/>
  <c r="PHV4" i="5"/>
  <c r="PHU4" i="5"/>
  <c r="PHT4" i="5"/>
  <c r="PHS4" i="5"/>
  <c r="PHR4" i="5"/>
  <c r="PHQ4" i="5"/>
  <c r="PHP4" i="5"/>
  <c r="PHO4" i="5"/>
  <c r="PHN4" i="5"/>
  <c r="PHM4" i="5"/>
  <c r="PHL4" i="5"/>
  <c r="PHK4" i="5"/>
  <c r="PHJ4" i="5"/>
  <c r="PHI4" i="5"/>
  <c r="PHH4" i="5"/>
  <c r="PHG4" i="5"/>
  <c r="PHF4" i="5"/>
  <c r="PHE4" i="5"/>
  <c r="PHD4" i="5"/>
  <c r="PHC4" i="5"/>
  <c r="PHB4" i="5"/>
  <c r="PHA4" i="5"/>
  <c r="PGZ4" i="5"/>
  <c r="PGY4" i="5"/>
  <c r="PGX4" i="5"/>
  <c r="PGW4" i="5"/>
  <c r="PGV4" i="5"/>
  <c r="PGU4" i="5"/>
  <c r="PGT4" i="5"/>
  <c r="PGS4" i="5"/>
  <c r="PGR4" i="5"/>
  <c r="PGQ4" i="5"/>
  <c r="PGP4" i="5"/>
  <c r="PGO4" i="5"/>
  <c r="PGN4" i="5"/>
  <c r="PGM4" i="5"/>
  <c r="PGL4" i="5"/>
  <c r="PGK4" i="5"/>
  <c r="PGJ4" i="5"/>
  <c r="PGI4" i="5"/>
  <c r="PGH4" i="5"/>
  <c r="PGG4" i="5"/>
  <c r="PGF4" i="5"/>
  <c r="PGE4" i="5"/>
  <c r="PGD4" i="5"/>
  <c r="PGC4" i="5"/>
  <c r="PGB4" i="5"/>
  <c r="PGA4" i="5"/>
  <c r="PFZ4" i="5"/>
  <c r="PFY4" i="5"/>
  <c r="PFX4" i="5"/>
  <c r="PFW4" i="5"/>
  <c r="PFV4" i="5"/>
  <c r="PFU4" i="5"/>
  <c r="PFT4" i="5"/>
  <c r="PFS4" i="5"/>
  <c r="PFR4" i="5"/>
  <c r="PFQ4" i="5"/>
  <c r="PFP4" i="5"/>
  <c r="PFO4" i="5"/>
  <c r="PFN4" i="5"/>
  <c r="PFM4" i="5"/>
  <c r="PFL4" i="5"/>
  <c r="PFK4" i="5"/>
  <c r="PFJ4" i="5"/>
  <c r="PFI4" i="5"/>
  <c r="PFH4" i="5"/>
  <c r="PFG4" i="5"/>
  <c r="PFF4" i="5"/>
  <c r="PFE4" i="5"/>
  <c r="PFD4" i="5"/>
  <c r="PFC4" i="5"/>
  <c r="PFB4" i="5"/>
  <c r="PFA4" i="5"/>
  <c r="PEZ4" i="5"/>
  <c r="PEY4" i="5"/>
  <c r="PEX4" i="5"/>
  <c r="PEW4" i="5"/>
  <c r="PEV4" i="5"/>
  <c r="PEU4" i="5"/>
  <c r="PET4" i="5"/>
  <c r="PES4" i="5"/>
  <c r="PER4" i="5"/>
  <c r="PEQ4" i="5"/>
  <c r="PEP4" i="5"/>
  <c r="PEO4" i="5"/>
  <c r="PEN4" i="5"/>
  <c r="PEM4" i="5"/>
  <c r="PEL4" i="5"/>
  <c r="PEK4" i="5"/>
  <c r="PEJ4" i="5"/>
  <c r="PEI4" i="5"/>
  <c r="PEH4" i="5"/>
  <c r="PEG4" i="5"/>
  <c r="PEF4" i="5"/>
  <c r="PEE4" i="5"/>
  <c r="PED4" i="5"/>
  <c r="PEC4" i="5"/>
  <c r="PEB4" i="5"/>
  <c r="PEA4" i="5"/>
  <c r="PDZ4" i="5"/>
  <c r="PDY4" i="5"/>
  <c r="PDX4" i="5"/>
  <c r="PDW4" i="5"/>
  <c r="PDV4" i="5"/>
  <c r="PDU4" i="5"/>
  <c r="PDT4" i="5"/>
  <c r="PDS4" i="5"/>
  <c r="PDR4" i="5"/>
  <c r="PDQ4" i="5"/>
  <c r="PDP4" i="5"/>
  <c r="PDO4" i="5"/>
  <c r="PDN4" i="5"/>
  <c r="PDM4" i="5"/>
  <c r="PDL4" i="5"/>
  <c r="PDK4" i="5"/>
  <c r="PDJ4" i="5"/>
  <c r="PDI4" i="5"/>
  <c r="PDH4" i="5"/>
  <c r="PDG4" i="5"/>
  <c r="PDF4" i="5"/>
  <c r="PDE4" i="5"/>
  <c r="PDD4" i="5"/>
  <c r="PDC4" i="5"/>
  <c r="PDB4" i="5"/>
  <c r="PDA4" i="5"/>
  <c r="PCZ4" i="5"/>
  <c r="PCY4" i="5"/>
  <c r="PCX4" i="5"/>
  <c r="PCW4" i="5"/>
  <c r="PCV4" i="5"/>
  <c r="PCU4" i="5"/>
  <c r="PCT4" i="5"/>
  <c r="PCS4" i="5"/>
  <c r="PCR4" i="5"/>
  <c r="PCQ4" i="5"/>
  <c r="PCP4" i="5"/>
  <c r="PCO4" i="5"/>
  <c r="PCN4" i="5"/>
  <c r="PCM4" i="5"/>
  <c r="PCL4" i="5"/>
  <c r="PCK4" i="5"/>
  <c r="PCJ4" i="5"/>
  <c r="PCI4" i="5"/>
  <c r="PCH4" i="5"/>
  <c r="PCG4" i="5"/>
  <c r="PCF4" i="5"/>
  <c r="PCE4" i="5"/>
  <c r="PCD4" i="5"/>
  <c r="PCC4" i="5"/>
  <c r="PCB4" i="5"/>
  <c r="PCA4" i="5"/>
  <c r="PBZ4" i="5"/>
  <c r="PBY4" i="5"/>
  <c r="PBX4" i="5"/>
  <c r="PBW4" i="5"/>
  <c r="PBV4" i="5"/>
  <c r="PBU4" i="5"/>
  <c r="PBT4" i="5"/>
  <c r="PBS4" i="5"/>
  <c r="PBR4" i="5"/>
  <c r="PBQ4" i="5"/>
  <c r="PBP4" i="5"/>
  <c r="PBO4" i="5"/>
  <c r="PBN4" i="5"/>
  <c r="PBM4" i="5"/>
  <c r="PBL4" i="5"/>
  <c r="PBK4" i="5"/>
  <c r="PBJ4" i="5"/>
  <c r="PBI4" i="5"/>
  <c r="PBH4" i="5"/>
  <c r="PBG4" i="5"/>
  <c r="PBF4" i="5"/>
  <c r="PBE4" i="5"/>
  <c r="PBD4" i="5"/>
  <c r="PBC4" i="5"/>
  <c r="PBB4" i="5"/>
  <c r="PBA4" i="5"/>
  <c r="PAZ4" i="5"/>
  <c r="PAY4" i="5"/>
  <c r="PAX4" i="5"/>
  <c r="PAW4" i="5"/>
  <c r="PAV4" i="5"/>
  <c r="PAU4" i="5"/>
  <c r="PAT4" i="5"/>
  <c r="PAS4" i="5"/>
  <c r="PAR4" i="5"/>
  <c r="PAQ4" i="5"/>
  <c r="PAP4" i="5"/>
  <c r="PAO4" i="5"/>
  <c r="PAN4" i="5"/>
  <c r="PAM4" i="5"/>
  <c r="PAL4" i="5"/>
  <c r="PAK4" i="5"/>
  <c r="PAJ4" i="5"/>
  <c r="PAI4" i="5"/>
  <c r="PAH4" i="5"/>
  <c r="PAG4" i="5"/>
  <c r="PAF4" i="5"/>
  <c r="PAE4" i="5"/>
  <c r="PAD4" i="5"/>
  <c r="PAC4" i="5"/>
  <c r="PAB4" i="5"/>
  <c r="PAA4" i="5"/>
  <c r="OZZ4" i="5"/>
  <c r="OZY4" i="5"/>
  <c r="OZX4" i="5"/>
  <c r="OZW4" i="5"/>
  <c r="OZV4" i="5"/>
  <c r="OZU4" i="5"/>
  <c r="OZT4" i="5"/>
  <c r="OZS4" i="5"/>
  <c r="OZR4" i="5"/>
  <c r="OZQ4" i="5"/>
  <c r="OZP4" i="5"/>
  <c r="OZO4" i="5"/>
  <c r="OZN4" i="5"/>
  <c r="OZM4" i="5"/>
  <c r="OZL4" i="5"/>
  <c r="OZK4" i="5"/>
  <c r="OZJ4" i="5"/>
  <c r="OZI4" i="5"/>
  <c r="OZH4" i="5"/>
  <c r="OZG4" i="5"/>
  <c r="OZF4" i="5"/>
  <c r="OZE4" i="5"/>
  <c r="OZD4" i="5"/>
  <c r="OZC4" i="5"/>
  <c r="OZB4" i="5"/>
  <c r="OZA4" i="5"/>
  <c r="OYZ4" i="5"/>
  <c r="OYY4" i="5"/>
  <c r="OYX4" i="5"/>
  <c r="OYW4" i="5"/>
  <c r="OYV4" i="5"/>
  <c r="OYU4" i="5"/>
  <c r="OYT4" i="5"/>
  <c r="OYS4" i="5"/>
  <c r="OYR4" i="5"/>
  <c r="OYQ4" i="5"/>
  <c r="OYP4" i="5"/>
  <c r="OYO4" i="5"/>
  <c r="OYN4" i="5"/>
  <c r="OYM4" i="5"/>
  <c r="OYL4" i="5"/>
  <c r="OYK4" i="5"/>
  <c r="OYJ4" i="5"/>
  <c r="OYI4" i="5"/>
  <c r="OYH4" i="5"/>
  <c r="OYG4" i="5"/>
  <c r="OYF4" i="5"/>
  <c r="OYE4" i="5"/>
  <c r="OYD4" i="5"/>
  <c r="OYC4" i="5"/>
  <c r="OYB4" i="5"/>
  <c r="OYA4" i="5"/>
  <c r="OXZ4" i="5"/>
  <c r="OXY4" i="5"/>
  <c r="OXX4" i="5"/>
  <c r="OXW4" i="5"/>
  <c r="OXV4" i="5"/>
  <c r="OXU4" i="5"/>
  <c r="OXT4" i="5"/>
  <c r="OXS4" i="5"/>
  <c r="OXR4" i="5"/>
  <c r="OXQ4" i="5"/>
  <c r="OXP4" i="5"/>
  <c r="OXO4" i="5"/>
  <c r="OXN4" i="5"/>
  <c r="OXM4" i="5"/>
  <c r="OXL4" i="5"/>
  <c r="OXK4" i="5"/>
  <c r="OXJ4" i="5"/>
  <c r="OXI4" i="5"/>
  <c r="OXH4" i="5"/>
  <c r="OXG4" i="5"/>
  <c r="OXF4" i="5"/>
  <c r="OXE4" i="5"/>
  <c r="OXD4" i="5"/>
  <c r="OXC4" i="5"/>
  <c r="OXB4" i="5"/>
  <c r="OXA4" i="5"/>
  <c r="OWZ4" i="5"/>
  <c r="OWY4" i="5"/>
  <c r="OWX4" i="5"/>
  <c r="OWW4" i="5"/>
  <c r="OWV4" i="5"/>
  <c r="OWU4" i="5"/>
  <c r="OWT4" i="5"/>
  <c r="OWS4" i="5"/>
  <c r="OWR4" i="5"/>
  <c r="OWQ4" i="5"/>
  <c r="OWP4" i="5"/>
  <c r="OWO4" i="5"/>
  <c r="OWN4" i="5"/>
  <c r="OWM4" i="5"/>
  <c r="OWL4" i="5"/>
  <c r="OWK4" i="5"/>
  <c r="OWJ4" i="5"/>
  <c r="OWI4" i="5"/>
  <c r="OWH4" i="5"/>
  <c r="OWG4" i="5"/>
  <c r="OWF4" i="5"/>
  <c r="OWE4" i="5"/>
  <c r="OWD4" i="5"/>
  <c r="OWC4" i="5"/>
  <c r="OWB4" i="5"/>
  <c r="OWA4" i="5"/>
  <c r="OVZ4" i="5"/>
  <c r="OVY4" i="5"/>
  <c r="OVX4" i="5"/>
  <c r="OVW4" i="5"/>
  <c r="OVV4" i="5"/>
  <c r="OVU4" i="5"/>
  <c r="OVT4" i="5"/>
  <c r="OVS4" i="5"/>
  <c r="OVR4" i="5"/>
  <c r="OVQ4" i="5"/>
  <c r="OVP4" i="5"/>
  <c r="OVO4" i="5"/>
  <c r="OVN4" i="5"/>
  <c r="OVM4" i="5"/>
  <c r="OVL4" i="5"/>
  <c r="OVK4" i="5"/>
  <c r="OVJ4" i="5"/>
  <c r="OVI4" i="5"/>
  <c r="OVH4" i="5"/>
  <c r="OVG4" i="5"/>
  <c r="OVF4" i="5"/>
  <c r="OVE4" i="5"/>
  <c r="OVD4" i="5"/>
  <c r="OVC4" i="5"/>
  <c r="OVB4" i="5"/>
  <c r="OVA4" i="5"/>
  <c r="OUZ4" i="5"/>
  <c r="OUY4" i="5"/>
  <c r="OUX4" i="5"/>
  <c r="OUW4" i="5"/>
  <c r="OUV4" i="5"/>
  <c r="OUU4" i="5"/>
  <c r="OUT4" i="5"/>
  <c r="OUS4" i="5"/>
  <c r="OUR4" i="5"/>
  <c r="OUQ4" i="5"/>
  <c r="OUP4" i="5"/>
  <c r="OUO4" i="5"/>
  <c r="OUN4" i="5"/>
  <c r="OUM4" i="5"/>
  <c r="OUL4" i="5"/>
  <c r="OUK4" i="5"/>
  <c r="OUJ4" i="5"/>
  <c r="OUI4" i="5"/>
  <c r="OUH4" i="5"/>
  <c r="OUG4" i="5"/>
  <c r="OUF4" i="5"/>
  <c r="OUE4" i="5"/>
  <c r="OUD4" i="5"/>
  <c r="OUC4" i="5"/>
  <c r="OUB4" i="5"/>
  <c r="OUA4" i="5"/>
  <c r="OTZ4" i="5"/>
  <c r="OTY4" i="5"/>
  <c r="OTX4" i="5"/>
  <c r="OTW4" i="5"/>
  <c r="OTV4" i="5"/>
  <c r="OTU4" i="5"/>
  <c r="OTT4" i="5"/>
  <c r="OTS4" i="5"/>
  <c r="OTR4" i="5"/>
  <c r="OTQ4" i="5"/>
  <c r="OTP4" i="5"/>
  <c r="OTO4" i="5"/>
  <c r="OTN4" i="5"/>
  <c r="OTM4" i="5"/>
  <c r="OTL4" i="5"/>
  <c r="OTK4" i="5"/>
  <c r="OTJ4" i="5"/>
  <c r="OTI4" i="5"/>
  <c r="OTH4" i="5"/>
  <c r="OTG4" i="5"/>
  <c r="OTF4" i="5"/>
  <c r="OTE4" i="5"/>
  <c r="OTD4" i="5"/>
  <c r="OTC4" i="5"/>
  <c r="OTB4" i="5"/>
  <c r="OTA4" i="5"/>
  <c r="OSZ4" i="5"/>
  <c r="OSY4" i="5"/>
  <c r="OSX4" i="5"/>
  <c r="OSW4" i="5"/>
  <c r="OSV4" i="5"/>
  <c r="OSU4" i="5"/>
  <c r="OST4" i="5"/>
  <c r="OSS4" i="5"/>
  <c r="OSR4" i="5"/>
  <c r="OSQ4" i="5"/>
  <c r="OSP4" i="5"/>
  <c r="OSO4" i="5"/>
  <c r="OSN4" i="5"/>
  <c r="OSM4" i="5"/>
  <c r="OSL4" i="5"/>
  <c r="OSK4" i="5"/>
  <c r="OSJ4" i="5"/>
  <c r="OSI4" i="5"/>
  <c r="OSH4" i="5"/>
  <c r="OSG4" i="5"/>
  <c r="OSF4" i="5"/>
  <c r="OSE4" i="5"/>
  <c r="OSD4" i="5"/>
  <c r="OSC4" i="5"/>
  <c r="OSB4" i="5"/>
  <c r="OSA4" i="5"/>
  <c r="ORZ4" i="5"/>
  <c r="ORY4" i="5"/>
  <c r="ORX4" i="5"/>
  <c r="ORW4" i="5"/>
  <c r="ORV4" i="5"/>
  <c r="ORU4" i="5"/>
  <c r="ORT4" i="5"/>
  <c r="ORS4" i="5"/>
  <c r="ORR4" i="5"/>
  <c r="ORQ4" i="5"/>
  <c r="ORP4" i="5"/>
  <c r="ORO4" i="5"/>
  <c r="ORN4" i="5"/>
  <c r="ORM4" i="5"/>
  <c r="ORL4" i="5"/>
  <c r="ORK4" i="5"/>
  <c r="ORJ4" i="5"/>
  <c r="ORI4" i="5"/>
  <c r="ORH4" i="5"/>
  <c r="ORG4" i="5"/>
  <c r="ORF4" i="5"/>
  <c r="ORE4" i="5"/>
  <c r="ORD4" i="5"/>
  <c r="ORC4" i="5"/>
  <c r="ORB4" i="5"/>
  <c r="ORA4" i="5"/>
  <c r="OQZ4" i="5"/>
  <c r="OQY4" i="5"/>
  <c r="OQX4" i="5"/>
  <c r="OQW4" i="5"/>
  <c r="OQV4" i="5"/>
  <c r="OQU4" i="5"/>
  <c r="OQT4" i="5"/>
  <c r="OQS4" i="5"/>
  <c r="OQR4" i="5"/>
  <c r="OQQ4" i="5"/>
  <c r="OQP4" i="5"/>
  <c r="OQO4" i="5"/>
  <c r="OQN4" i="5"/>
  <c r="OQM4" i="5"/>
  <c r="OQL4" i="5"/>
  <c r="OQK4" i="5"/>
  <c r="OQJ4" i="5"/>
  <c r="OQI4" i="5"/>
  <c r="OQH4" i="5"/>
  <c r="OQG4" i="5"/>
  <c r="OQF4" i="5"/>
  <c r="OQE4" i="5"/>
  <c r="OQD4" i="5"/>
  <c r="OQC4" i="5"/>
  <c r="OQB4" i="5"/>
  <c r="OQA4" i="5"/>
  <c r="OPZ4" i="5"/>
  <c r="OPY4" i="5"/>
  <c r="OPX4" i="5"/>
  <c r="OPW4" i="5"/>
  <c r="OPV4" i="5"/>
  <c r="OPU4" i="5"/>
  <c r="OPT4" i="5"/>
  <c r="OPS4" i="5"/>
  <c r="OPR4" i="5"/>
  <c r="OPQ4" i="5"/>
  <c r="OPP4" i="5"/>
  <c r="OPO4" i="5"/>
  <c r="OPN4" i="5"/>
  <c r="OPM4" i="5"/>
  <c r="OPL4" i="5"/>
  <c r="OPK4" i="5"/>
  <c r="OPJ4" i="5"/>
  <c r="OPI4" i="5"/>
  <c r="OPH4" i="5"/>
  <c r="OPG4" i="5"/>
  <c r="OPF4" i="5"/>
  <c r="OPE4" i="5"/>
  <c r="OPD4" i="5"/>
  <c r="OPC4" i="5"/>
  <c r="OPB4" i="5"/>
  <c r="OPA4" i="5"/>
  <c r="OOZ4" i="5"/>
  <c r="OOY4" i="5"/>
  <c r="OOX4" i="5"/>
  <c r="OOW4" i="5"/>
  <c r="OOV4" i="5"/>
  <c r="OOU4" i="5"/>
  <c r="OOT4" i="5"/>
  <c r="OOS4" i="5"/>
  <c r="OOR4" i="5"/>
  <c r="OOQ4" i="5"/>
  <c r="OOP4" i="5"/>
  <c r="OOO4" i="5"/>
  <c r="OON4" i="5"/>
  <c r="OOM4" i="5"/>
  <c r="OOL4" i="5"/>
  <c r="OOK4" i="5"/>
  <c r="OOJ4" i="5"/>
  <c r="OOI4" i="5"/>
  <c r="OOH4" i="5"/>
  <c r="OOG4" i="5"/>
  <c r="OOF4" i="5"/>
  <c r="OOE4" i="5"/>
  <c r="OOD4" i="5"/>
  <c r="OOC4" i="5"/>
  <c r="OOB4" i="5"/>
  <c r="OOA4" i="5"/>
  <c r="ONZ4" i="5"/>
  <c r="ONY4" i="5"/>
  <c r="ONX4" i="5"/>
  <c r="ONW4" i="5"/>
  <c r="ONV4" i="5"/>
  <c r="ONU4" i="5"/>
  <c r="ONT4" i="5"/>
  <c r="ONS4" i="5"/>
  <c r="ONR4" i="5"/>
  <c r="ONQ4" i="5"/>
  <c r="ONP4" i="5"/>
  <c r="ONO4" i="5"/>
  <c r="ONN4" i="5"/>
  <c r="ONM4" i="5"/>
  <c r="ONL4" i="5"/>
  <c r="ONK4" i="5"/>
  <c r="ONJ4" i="5"/>
  <c r="ONI4" i="5"/>
  <c r="ONH4" i="5"/>
  <c r="ONG4" i="5"/>
  <c r="ONF4" i="5"/>
  <c r="ONE4" i="5"/>
  <c r="OND4" i="5"/>
  <c r="ONC4" i="5"/>
  <c r="ONB4" i="5"/>
  <c r="ONA4" i="5"/>
  <c r="OMZ4" i="5"/>
  <c r="OMY4" i="5"/>
  <c r="OMX4" i="5"/>
  <c r="OMW4" i="5"/>
  <c r="OMV4" i="5"/>
  <c r="OMU4" i="5"/>
  <c r="OMT4" i="5"/>
  <c r="OMS4" i="5"/>
  <c r="OMR4" i="5"/>
  <c r="OMQ4" i="5"/>
  <c r="OMP4" i="5"/>
  <c r="OMO4" i="5"/>
  <c r="OMN4" i="5"/>
  <c r="OMM4" i="5"/>
  <c r="OML4" i="5"/>
  <c r="OMK4" i="5"/>
  <c r="OMJ4" i="5"/>
  <c r="OMI4" i="5"/>
  <c r="OMH4" i="5"/>
  <c r="OMG4" i="5"/>
  <c r="OMF4" i="5"/>
  <c r="OME4" i="5"/>
  <c r="OMD4" i="5"/>
  <c r="OMC4" i="5"/>
  <c r="OMB4" i="5"/>
  <c r="OMA4" i="5"/>
  <c r="OLZ4" i="5"/>
  <c r="OLY4" i="5"/>
  <c r="OLX4" i="5"/>
  <c r="OLW4" i="5"/>
  <c r="OLV4" i="5"/>
  <c r="OLU4" i="5"/>
  <c r="OLT4" i="5"/>
  <c r="OLS4" i="5"/>
  <c r="OLR4" i="5"/>
  <c r="OLQ4" i="5"/>
  <c r="OLP4" i="5"/>
  <c r="OLO4" i="5"/>
  <c r="OLN4" i="5"/>
  <c r="OLM4" i="5"/>
  <c r="OLL4" i="5"/>
  <c r="OLK4" i="5"/>
  <c r="OLJ4" i="5"/>
  <c r="OLI4" i="5"/>
  <c r="OLH4" i="5"/>
  <c r="OLG4" i="5"/>
  <c r="OLF4" i="5"/>
  <c r="OLE4" i="5"/>
  <c r="OLD4" i="5"/>
  <c r="OLC4" i="5"/>
  <c r="OLB4" i="5"/>
  <c r="OLA4" i="5"/>
  <c r="OKZ4" i="5"/>
  <c r="OKY4" i="5"/>
  <c r="OKX4" i="5"/>
  <c r="OKW4" i="5"/>
  <c r="OKV4" i="5"/>
  <c r="OKU4" i="5"/>
  <c r="OKT4" i="5"/>
  <c r="OKS4" i="5"/>
  <c r="OKR4" i="5"/>
  <c r="OKQ4" i="5"/>
  <c r="OKP4" i="5"/>
  <c r="OKO4" i="5"/>
  <c r="OKN4" i="5"/>
  <c r="OKM4" i="5"/>
  <c r="OKL4" i="5"/>
  <c r="OKK4" i="5"/>
  <c r="OKJ4" i="5"/>
  <c r="OKI4" i="5"/>
  <c r="OKH4" i="5"/>
  <c r="OKG4" i="5"/>
  <c r="OKF4" i="5"/>
  <c r="OKE4" i="5"/>
  <c r="OKD4" i="5"/>
  <c r="OKC4" i="5"/>
  <c r="OKB4" i="5"/>
  <c r="OKA4" i="5"/>
  <c r="OJZ4" i="5"/>
  <c r="OJY4" i="5"/>
  <c r="OJX4" i="5"/>
  <c r="OJW4" i="5"/>
  <c r="OJV4" i="5"/>
  <c r="OJU4" i="5"/>
  <c r="OJT4" i="5"/>
  <c r="OJS4" i="5"/>
  <c r="OJR4" i="5"/>
  <c r="OJQ4" i="5"/>
  <c r="OJP4" i="5"/>
  <c r="OJO4" i="5"/>
  <c r="OJN4" i="5"/>
  <c r="OJM4" i="5"/>
  <c r="OJL4" i="5"/>
  <c r="OJK4" i="5"/>
  <c r="OJJ4" i="5"/>
  <c r="OJI4" i="5"/>
  <c r="OJH4" i="5"/>
  <c r="OJG4" i="5"/>
  <c r="OJF4" i="5"/>
  <c r="OJE4" i="5"/>
  <c r="OJD4" i="5"/>
  <c r="OJC4" i="5"/>
  <c r="OJB4" i="5"/>
  <c r="OJA4" i="5"/>
  <c r="OIZ4" i="5"/>
  <c r="OIY4" i="5"/>
  <c r="OIX4" i="5"/>
  <c r="OIW4" i="5"/>
  <c r="OIV4" i="5"/>
  <c r="OIU4" i="5"/>
  <c r="OIT4" i="5"/>
  <c r="OIS4" i="5"/>
  <c r="OIR4" i="5"/>
  <c r="OIQ4" i="5"/>
  <c r="OIP4" i="5"/>
  <c r="OIO4" i="5"/>
  <c r="OIN4" i="5"/>
  <c r="OIM4" i="5"/>
  <c r="OIL4" i="5"/>
  <c r="OIK4" i="5"/>
  <c r="OIJ4" i="5"/>
  <c r="OII4" i="5"/>
  <c r="OIH4" i="5"/>
  <c r="OIG4" i="5"/>
  <c r="OIF4" i="5"/>
  <c r="OIE4" i="5"/>
  <c r="OID4" i="5"/>
  <c r="OIC4" i="5"/>
  <c r="OIB4" i="5"/>
  <c r="OIA4" i="5"/>
  <c r="OHZ4" i="5"/>
  <c r="OHY4" i="5"/>
  <c r="OHX4" i="5"/>
  <c r="OHW4" i="5"/>
  <c r="OHV4" i="5"/>
  <c r="OHU4" i="5"/>
  <c r="OHT4" i="5"/>
  <c r="OHS4" i="5"/>
  <c r="OHR4" i="5"/>
  <c r="OHQ4" i="5"/>
  <c r="OHP4" i="5"/>
  <c r="OHO4" i="5"/>
  <c r="OHN4" i="5"/>
  <c r="OHM4" i="5"/>
  <c r="OHL4" i="5"/>
  <c r="OHK4" i="5"/>
  <c r="OHJ4" i="5"/>
  <c r="OHI4" i="5"/>
  <c r="OHH4" i="5"/>
  <c r="OHG4" i="5"/>
  <c r="OHF4" i="5"/>
  <c r="OHE4" i="5"/>
  <c r="OHD4" i="5"/>
  <c r="OHC4" i="5"/>
  <c r="OHB4" i="5"/>
  <c r="OHA4" i="5"/>
  <c r="OGZ4" i="5"/>
  <c r="OGY4" i="5"/>
  <c r="OGX4" i="5"/>
  <c r="OGW4" i="5"/>
  <c r="OGV4" i="5"/>
  <c r="OGU4" i="5"/>
  <c r="OGT4" i="5"/>
  <c r="OGS4" i="5"/>
  <c r="OGR4" i="5"/>
  <c r="OGQ4" i="5"/>
  <c r="OGP4" i="5"/>
  <c r="OGO4" i="5"/>
  <c r="OGN4" i="5"/>
  <c r="OGM4" i="5"/>
  <c r="OGL4" i="5"/>
  <c r="OGK4" i="5"/>
  <c r="OGJ4" i="5"/>
  <c r="OGI4" i="5"/>
  <c r="OGH4" i="5"/>
  <c r="OGG4" i="5"/>
  <c r="OGF4" i="5"/>
  <c r="OGE4" i="5"/>
  <c r="OGD4" i="5"/>
  <c r="OGC4" i="5"/>
  <c r="OGB4" i="5"/>
  <c r="OGA4" i="5"/>
  <c r="OFZ4" i="5"/>
  <c r="OFY4" i="5"/>
  <c r="OFX4" i="5"/>
  <c r="OFW4" i="5"/>
  <c r="OFV4" i="5"/>
  <c r="OFU4" i="5"/>
  <c r="OFT4" i="5"/>
  <c r="OFS4" i="5"/>
  <c r="OFR4" i="5"/>
  <c r="OFQ4" i="5"/>
  <c r="OFP4" i="5"/>
  <c r="OFO4" i="5"/>
  <c r="OFN4" i="5"/>
  <c r="OFM4" i="5"/>
  <c r="OFL4" i="5"/>
  <c r="OFK4" i="5"/>
  <c r="OFJ4" i="5"/>
  <c r="OFI4" i="5"/>
  <c r="OFH4" i="5"/>
  <c r="OFG4" i="5"/>
  <c r="OFF4" i="5"/>
  <c r="OFE4" i="5"/>
  <c r="OFD4" i="5"/>
  <c r="OFC4" i="5"/>
  <c r="OFB4" i="5"/>
  <c r="OFA4" i="5"/>
  <c r="OEZ4" i="5"/>
  <c r="OEY4" i="5"/>
  <c r="OEX4" i="5"/>
  <c r="OEW4" i="5"/>
  <c r="OEV4" i="5"/>
  <c r="OEU4" i="5"/>
  <c r="OET4" i="5"/>
  <c r="OES4" i="5"/>
  <c r="OER4" i="5"/>
  <c r="OEQ4" i="5"/>
  <c r="OEP4" i="5"/>
  <c r="OEO4" i="5"/>
  <c r="OEN4" i="5"/>
  <c r="OEM4" i="5"/>
  <c r="OEL4" i="5"/>
  <c r="OEK4" i="5"/>
  <c r="OEJ4" i="5"/>
  <c r="OEI4" i="5"/>
  <c r="OEH4" i="5"/>
  <c r="OEG4" i="5"/>
  <c r="OEF4" i="5"/>
  <c r="OEE4" i="5"/>
  <c r="OED4" i="5"/>
  <c r="OEC4" i="5"/>
  <c r="OEB4" i="5"/>
  <c r="OEA4" i="5"/>
  <c r="ODZ4" i="5"/>
  <c r="ODY4" i="5"/>
  <c r="ODX4" i="5"/>
  <c r="ODW4" i="5"/>
  <c r="ODV4" i="5"/>
  <c r="ODU4" i="5"/>
  <c r="ODT4" i="5"/>
  <c r="ODS4" i="5"/>
  <c r="ODR4" i="5"/>
  <c r="ODQ4" i="5"/>
  <c r="ODP4" i="5"/>
  <c r="ODO4" i="5"/>
  <c r="ODN4" i="5"/>
  <c r="ODM4" i="5"/>
  <c r="ODL4" i="5"/>
  <c r="ODK4" i="5"/>
  <c r="ODJ4" i="5"/>
  <c r="ODI4" i="5"/>
  <c r="ODH4" i="5"/>
  <c r="ODG4" i="5"/>
  <c r="ODF4" i="5"/>
  <c r="ODE4" i="5"/>
  <c r="ODD4" i="5"/>
  <c r="ODC4" i="5"/>
  <c r="ODB4" i="5"/>
  <c r="ODA4" i="5"/>
  <c r="OCZ4" i="5"/>
  <c r="OCY4" i="5"/>
  <c r="OCX4" i="5"/>
  <c r="OCW4" i="5"/>
  <c r="OCV4" i="5"/>
  <c r="OCU4" i="5"/>
  <c r="OCT4" i="5"/>
  <c r="OCS4" i="5"/>
  <c r="OCR4" i="5"/>
  <c r="OCQ4" i="5"/>
  <c r="OCP4" i="5"/>
  <c r="OCO4" i="5"/>
  <c r="OCN4" i="5"/>
  <c r="OCM4" i="5"/>
  <c r="OCL4" i="5"/>
  <c r="OCK4" i="5"/>
  <c r="OCJ4" i="5"/>
  <c r="OCI4" i="5"/>
  <c r="OCH4" i="5"/>
  <c r="OCG4" i="5"/>
  <c r="OCF4" i="5"/>
  <c r="OCE4" i="5"/>
  <c r="OCD4" i="5"/>
  <c r="OCC4" i="5"/>
  <c r="OCB4" i="5"/>
  <c r="OCA4" i="5"/>
  <c r="OBZ4" i="5"/>
  <c r="OBY4" i="5"/>
  <c r="OBX4" i="5"/>
  <c r="OBW4" i="5"/>
  <c r="OBV4" i="5"/>
  <c r="OBU4" i="5"/>
  <c r="OBT4" i="5"/>
  <c r="OBS4" i="5"/>
  <c r="OBR4" i="5"/>
  <c r="OBQ4" i="5"/>
  <c r="OBP4" i="5"/>
  <c r="OBO4" i="5"/>
  <c r="OBN4" i="5"/>
  <c r="OBM4" i="5"/>
  <c r="OBL4" i="5"/>
  <c r="OBK4" i="5"/>
  <c r="OBJ4" i="5"/>
  <c r="OBI4" i="5"/>
  <c r="OBH4" i="5"/>
  <c r="OBG4" i="5"/>
  <c r="OBF4" i="5"/>
  <c r="OBE4" i="5"/>
  <c r="OBD4" i="5"/>
  <c r="OBC4" i="5"/>
  <c r="OBB4" i="5"/>
  <c r="OBA4" i="5"/>
  <c r="OAZ4" i="5"/>
  <c r="OAY4" i="5"/>
  <c r="OAX4" i="5"/>
  <c r="OAW4" i="5"/>
  <c r="OAV4" i="5"/>
  <c r="OAU4" i="5"/>
  <c r="OAT4" i="5"/>
  <c r="OAS4" i="5"/>
  <c r="OAR4" i="5"/>
  <c r="OAQ4" i="5"/>
  <c r="OAP4" i="5"/>
  <c r="OAO4" i="5"/>
  <c r="OAN4" i="5"/>
  <c r="OAM4" i="5"/>
  <c r="OAL4" i="5"/>
  <c r="OAK4" i="5"/>
  <c r="OAJ4" i="5"/>
  <c r="OAI4" i="5"/>
  <c r="OAH4" i="5"/>
  <c r="OAG4" i="5"/>
  <c r="OAF4" i="5"/>
  <c r="OAE4" i="5"/>
  <c r="OAD4" i="5"/>
  <c r="OAC4" i="5"/>
  <c r="OAB4" i="5"/>
  <c r="OAA4" i="5"/>
  <c r="NZZ4" i="5"/>
  <c r="NZY4" i="5"/>
  <c r="NZX4" i="5"/>
  <c r="NZW4" i="5"/>
  <c r="NZV4" i="5"/>
  <c r="NZU4" i="5"/>
  <c r="NZT4" i="5"/>
  <c r="NZS4" i="5"/>
  <c r="NZR4" i="5"/>
  <c r="NZQ4" i="5"/>
  <c r="NZP4" i="5"/>
  <c r="NZO4" i="5"/>
  <c r="NZN4" i="5"/>
  <c r="NZM4" i="5"/>
  <c r="NZL4" i="5"/>
  <c r="NZK4" i="5"/>
  <c r="NZJ4" i="5"/>
  <c r="NZI4" i="5"/>
  <c r="NZH4" i="5"/>
  <c r="NZG4" i="5"/>
  <c r="NZF4" i="5"/>
  <c r="NZE4" i="5"/>
  <c r="NZD4" i="5"/>
  <c r="NZC4" i="5"/>
  <c r="NZB4" i="5"/>
  <c r="NZA4" i="5"/>
  <c r="NYZ4" i="5"/>
  <c r="NYY4" i="5"/>
  <c r="NYX4" i="5"/>
  <c r="NYW4" i="5"/>
  <c r="NYV4" i="5"/>
  <c r="NYU4" i="5"/>
  <c r="NYT4" i="5"/>
  <c r="NYS4" i="5"/>
  <c r="NYR4" i="5"/>
  <c r="NYQ4" i="5"/>
  <c r="NYP4" i="5"/>
  <c r="NYO4" i="5"/>
  <c r="NYN4" i="5"/>
  <c r="NYM4" i="5"/>
  <c r="NYL4" i="5"/>
  <c r="NYK4" i="5"/>
  <c r="NYJ4" i="5"/>
  <c r="NYI4" i="5"/>
  <c r="NYH4" i="5"/>
  <c r="NYG4" i="5"/>
  <c r="NYF4" i="5"/>
  <c r="NYE4" i="5"/>
  <c r="NYD4" i="5"/>
  <c r="NYC4" i="5"/>
  <c r="NYB4" i="5"/>
  <c r="NYA4" i="5"/>
  <c r="NXZ4" i="5"/>
  <c r="NXY4" i="5"/>
  <c r="NXX4" i="5"/>
  <c r="NXW4" i="5"/>
  <c r="NXV4" i="5"/>
  <c r="NXU4" i="5"/>
  <c r="NXT4" i="5"/>
  <c r="NXS4" i="5"/>
  <c r="NXR4" i="5"/>
  <c r="NXQ4" i="5"/>
  <c r="NXP4" i="5"/>
  <c r="NXO4" i="5"/>
  <c r="NXN4" i="5"/>
  <c r="NXM4" i="5"/>
  <c r="NXL4" i="5"/>
  <c r="NXK4" i="5"/>
  <c r="NXJ4" i="5"/>
  <c r="NXI4" i="5"/>
  <c r="NXH4" i="5"/>
  <c r="NXG4" i="5"/>
  <c r="NXF4" i="5"/>
  <c r="NXE4" i="5"/>
  <c r="NXD4" i="5"/>
  <c r="NXC4" i="5"/>
  <c r="NXB4" i="5"/>
  <c r="NXA4" i="5"/>
  <c r="NWZ4" i="5"/>
  <c r="NWY4" i="5"/>
  <c r="NWX4" i="5"/>
  <c r="NWW4" i="5"/>
  <c r="NWV4" i="5"/>
  <c r="NWU4" i="5"/>
  <c r="NWT4" i="5"/>
  <c r="NWS4" i="5"/>
  <c r="NWR4" i="5"/>
  <c r="NWQ4" i="5"/>
  <c r="NWP4" i="5"/>
  <c r="NWO4" i="5"/>
  <c r="NWN4" i="5"/>
  <c r="NWM4" i="5"/>
  <c r="NWL4" i="5"/>
  <c r="NWK4" i="5"/>
  <c r="NWJ4" i="5"/>
  <c r="NWI4" i="5"/>
  <c r="NWH4" i="5"/>
  <c r="NWG4" i="5"/>
  <c r="NWF4" i="5"/>
  <c r="NWE4" i="5"/>
  <c r="NWD4" i="5"/>
  <c r="NWC4" i="5"/>
  <c r="NWB4" i="5"/>
  <c r="NWA4" i="5"/>
  <c r="NVZ4" i="5"/>
  <c r="NVY4" i="5"/>
  <c r="NVX4" i="5"/>
  <c r="NVW4" i="5"/>
  <c r="NVV4" i="5"/>
  <c r="NVU4" i="5"/>
  <c r="NVT4" i="5"/>
  <c r="NVS4" i="5"/>
  <c r="NVR4" i="5"/>
  <c r="NVQ4" i="5"/>
  <c r="NVP4" i="5"/>
  <c r="NVO4" i="5"/>
  <c r="NVN4" i="5"/>
  <c r="NVM4" i="5"/>
  <c r="NVL4" i="5"/>
  <c r="NVK4" i="5"/>
  <c r="NVJ4" i="5"/>
  <c r="NVI4" i="5"/>
  <c r="NVH4" i="5"/>
  <c r="NVG4" i="5"/>
  <c r="NVF4" i="5"/>
  <c r="NVE4" i="5"/>
  <c r="NVD4" i="5"/>
  <c r="NVC4" i="5"/>
  <c r="NVB4" i="5"/>
  <c r="NVA4" i="5"/>
  <c r="NUZ4" i="5"/>
  <c r="NUY4" i="5"/>
  <c r="NUX4" i="5"/>
  <c r="NUW4" i="5"/>
  <c r="NUV4" i="5"/>
  <c r="NUU4" i="5"/>
  <c r="NUT4" i="5"/>
  <c r="NUS4" i="5"/>
  <c r="NUR4" i="5"/>
  <c r="NUQ4" i="5"/>
  <c r="NUP4" i="5"/>
  <c r="NUO4" i="5"/>
  <c r="NUN4" i="5"/>
  <c r="NUM4" i="5"/>
  <c r="NUL4" i="5"/>
  <c r="NUK4" i="5"/>
  <c r="NUJ4" i="5"/>
  <c r="NUI4" i="5"/>
  <c r="NUH4" i="5"/>
  <c r="NUG4" i="5"/>
  <c r="NUF4" i="5"/>
  <c r="NUE4" i="5"/>
  <c r="NUD4" i="5"/>
  <c r="NUC4" i="5"/>
  <c r="NUB4" i="5"/>
  <c r="NUA4" i="5"/>
  <c r="NTZ4" i="5"/>
  <c r="NTY4" i="5"/>
  <c r="NTX4" i="5"/>
  <c r="NTW4" i="5"/>
  <c r="NTV4" i="5"/>
  <c r="NTU4" i="5"/>
  <c r="NTT4" i="5"/>
  <c r="NTS4" i="5"/>
  <c r="NTR4" i="5"/>
  <c r="NTQ4" i="5"/>
  <c r="NTP4" i="5"/>
  <c r="NTO4" i="5"/>
  <c r="NTN4" i="5"/>
  <c r="NTM4" i="5"/>
  <c r="NTL4" i="5"/>
  <c r="NTK4" i="5"/>
  <c r="NTJ4" i="5"/>
  <c r="NTI4" i="5"/>
  <c r="NTH4" i="5"/>
  <c r="NTG4" i="5"/>
  <c r="NTF4" i="5"/>
  <c r="NTE4" i="5"/>
  <c r="NTD4" i="5"/>
  <c r="NTC4" i="5"/>
  <c r="NTB4" i="5"/>
  <c r="NTA4" i="5"/>
  <c r="NSZ4" i="5"/>
  <c r="NSY4" i="5"/>
  <c r="NSX4" i="5"/>
  <c r="NSW4" i="5"/>
  <c r="NSV4" i="5"/>
  <c r="NSU4" i="5"/>
  <c r="NST4" i="5"/>
  <c r="NSS4" i="5"/>
  <c r="NSR4" i="5"/>
  <c r="NSQ4" i="5"/>
  <c r="NSP4" i="5"/>
  <c r="NSO4" i="5"/>
  <c r="NSN4" i="5"/>
  <c r="NSM4" i="5"/>
  <c r="NSL4" i="5"/>
  <c r="NSK4" i="5"/>
  <c r="NSJ4" i="5"/>
  <c r="NSI4" i="5"/>
  <c r="NSH4" i="5"/>
  <c r="NSG4" i="5"/>
  <c r="NSF4" i="5"/>
  <c r="NSE4" i="5"/>
  <c r="NSD4" i="5"/>
  <c r="NSC4" i="5"/>
  <c r="NSB4" i="5"/>
  <c r="NSA4" i="5"/>
  <c r="NRZ4" i="5"/>
  <c r="NRY4" i="5"/>
  <c r="NRX4" i="5"/>
  <c r="NRW4" i="5"/>
  <c r="NRV4" i="5"/>
  <c r="NRU4" i="5"/>
  <c r="NRT4" i="5"/>
  <c r="NRS4" i="5"/>
  <c r="NRR4" i="5"/>
  <c r="NRQ4" i="5"/>
  <c r="NRP4" i="5"/>
  <c r="NRO4" i="5"/>
  <c r="NRN4" i="5"/>
  <c r="NRM4" i="5"/>
  <c r="NRL4" i="5"/>
  <c r="NRK4" i="5"/>
  <c r="NRJ4" i="5"/>
  <c r="NRI4" i="5"/>
  <c r="NRH4" i="5"/>
  <c r="NRG4" i="5"/>
  <c r="NRF4" i="5"/>
  <c r="NRE4" i="5"/>
  <c r="NRD4" i="5"/>
  <c r="NRC4" i="5"/>
  <c r="NRB4" i="5"/>
  <c r="NRA4" i="5"/>
  <c r="NQZ4" i="5"/>
  <c r="NQY4" i="5"/>
  <c r="NQX4" i="5"/>
  <c r="NQW4" i="5"/>
  <c r="NQV4" i="5"/>
  <c r="NQU4" i="5"/>
  <c r="NQT4" i="5"/>
  <c r="NQS4" i="5"/>
  <c r="NQR4" i="5"/>
  <c r="NQQ4" i="5"/>
  <c r="NQP4" i="5"/>
  <c r="NQO4" i="5"/>
  <c r="NQN4" i="5"/>
  <c r="NQM4" i="5"/>
  <c r="NQL4" i="5"/>
  <c r="NQK4" i="5"/>
  <c r="NQJ4" i="5"/>
  <c r="NQI4" i="5"/>
  <c r="NQH4" i="5"/>
  <c r="NQG4" i="5"/>
  <c r="NQF4" i="5"/>
  <c r="NQE4" i="5"/>
  <c r="NQD4" i="5"/>
  <c r="NQC4" i="5"/>
  <c r="NQB4" i="5"/>
  <c r="NQA4" i="5"/>
  <c r="NPZ4" i="5"/>
  <c r="NPY4" i="5"/>
  <c r="NPX4" i="5"/>
  <c r="NPW4" i="5"/>
  <c r="NPV4" i="5"/>
  <c r="NPU4" i="5"/>
  <c r="NPT4" i="5"/>
  <c r="NPS4" i="5"/>
  <c r="NPR4" i="5"/>
  <c r="NPQ4" i="5"/>
  <c r="NPP4" i="5"/>
  <c r="NPO4" i="5"/>
  <c r="NPN4" i="5"/>
  <c r="NPM4" i="5"/>
  <c r="NPL4" i="5"/>
  <c r="NPK4" i="5"/>
  <c r="NPJ4" i="5"/>
  <c r="NPI4" i="5"/>
  <c r="NPH4" i="5"/>
  <c r="NPG4" i="5"/>
  <c r="NPF4" i="5"/>
  <c r="NPE4" i="5"/>
  <c r="NPD4" i="5"/>
  <c r="NPC4" i="5"/>
  <c r="NPB4" i="5"/>
  <c r="NPA4" i="5"/>
  <c r="NOZ4" i="5"/>
  <c r="NOY4" i="5"/>
  <c r="NOX4" i="5"/>
  <c r="NOW4" i="5"/>
  <c r="NOV4" i="5"/>
  <c r="NOU4" i="5"/>
  <c r="NOT4" i="5"/>
  <c r="NOS4" i="5"/>
  <c r="NOR4" i="5"/>
  <c r="NOQ4" i="5"/>
  <c r="NOP4" i="5"/>
  <c r="NOO4" i="5"/>
  <c r="NON4" i="5"/>
  <c r="NOM4" i="5"/>
  <c r="NOL4" i="5"/>
  <c r="NOK4" i="5"/>
  <c r="NOJ4" i="5"/>
  <c r="NOI4" i="5"/>
  <c r="NOH4" i="5"/>
  <c r="NOG4" i="5"/>
  <c r="NOF4" i="5"/>
  <c r="NOE4" i="5"/>
  <c r="NOD4" i="5"/>
  <c r="NOC4" i="5"/>
  <c r="NOB4" i="5"/>
  <c r="NOA4" i="5"/>
  <c r="NNZ4" i="5"/>
  <c r="NNY4" i="5"/>
  <c r="NNX4" i="5"/>
  <c r="NNW4" i="5"/>
  <c r="NNV4" i="5"/>
  <c r="NNU4" i="5"/>
  <c r="NNT4" i="5"/>
  <c r="NNS4" i="5"/>
  <c r="NNR4" i="5"/>
  <c r="NNQ4" i="5"/>
  <c r="NNP4" i="5"/>
  <c r="NNO4" i="5"/>
  <c r="NNN4" i="5"/>
  <c r="NNM4" i="5"/>
  <c r="NNL4" i="5"/>
  <c r="NNK4" i="5"/>
  <c r="NNJ4" i="5"/>
  <c r="NNI4" i="5"/>
  <c r="NNH4" i="5"/>
  <c r="NNG4" i="5"/>
  <c r="NNF4" i="5"/>
  <c r="NNE4" i="5"/>
  <c r="NND4" i="5"/>
  <c r="NNC4" i="5"/>
  <c r="NNB4" i="5"/>
  <c r="NNA4" i="5"/>
  <c r="NMZ4" i="5"/>
  <c r="NMY4" i="5"/>
  <c r="NMX4" i="5"/>
  <c r="NMW4" i="5"/>
  <c r="NMV4" i="5"/>
  <c r="NMU4" i="5"/>
  <c r="NMT4" i="5"/>
  <c r="NMS4" i="5"/>
  <c r="NMR4" i="5"/>
  <c r="NMQ4" i="5"/>
  <c r="NMP4" i="5"/>
  <c r="NMO4" i="5"/>
  <c r="NMN4" i="5"/>
  <c r="NMM4" i="5"/>
  <c r="NML4" i="5"/>
  <c r="NMK4" i="5"/>
  <c r="NMJ4" i="5"/>
  <c r="NMI4" i="5"/>
  <c r="NMH4" i="5"/>
  <c r="NMG4" i="5"/>
  <c r="NMF4" i="5"/>
  <c r="NME4" i="5"/>
  <c r="NMD4" i="5"/>
  <c r="NMC4" i="5"/>
  <c r="NMB4" i="5"/>
  <c r="NMA4" i="5"/>
  <c r="NLZ4" i="5"/>
  <c r="NLY4" i="5"/>
  <c r="NLX4" i="5"/>
  <c r="NLW4" i="5"/>
  <c r="NLV4" i="5"/>
  <c r="NLU4" i="5"/>
  <c r="NLT4" i="5"/>
  <c r="NLS4" i="5"/>
  <c r="NLR4" i="5"/>
  <c r="NLQ4" i="5"/>
  <c r="NLP4" i="5"/>
  <c r="NLO4" i="5"/>
  <c r="NLN4" i="5"/>
  <c r="NLM4" i="5"/>
  <c r="NLL4" i="5"/>
  <c r="NLK4" i="5"/>
  <c r="NLJ4" i="5"/>
  <c r="NLI4" i="5"/>
  <c r="NLH4" i="5"/>
  <c r="NLG4" i="5"/>
  <c r="NLF4" i="5"/>
  <c r="NLE4" i="5"/>
  <c r="NLD4" i="5"/>
  <c r="NLC4" i="5"/>
  <c r="NLB4" i="5"/>
  <c r="NLA4" i="5"/>
  <c r="NKZ4" i="5"/>
  <c r="NKY4" i="5"/>
  <c r="NKX4" i="5"/>
  <c r="NKW4" i="5"/>
  <c r="NKV4" i="5"/>
  <c r="NKU4" i="5"/>
  <c r="NKT4" i="5"/>
  <c r="NKS4" i="5"/>
  <c r="NKR4" i="5"/>
  <c r="NKQ4" i="5"/>
  <c r="NKP4" i="5"/>
  <c r="NKO4" i="5"/>
  <c r="NKN4" i="5"/>
  <c r="NKM4" i="5"/>
  <c r="NKL4" i="5"/>
  <c r="NKK4" i="5"/>
  <c r="NKJ4" i="5"/>
  <c r="NKI4" i="5"/>
  <c r="NKH4" i="5"/>
  <c r="NKG4" i="5"/>
  <c r="NKF4" i="5"/>
  <c r="NKE4" i="5"/>
  <c r="NKD4" i="5"/>
  <c r="NKC4" i="5"/>
  <c r="NKB4" i="5"/>
  <c r="NKA4" i="5"/>
  <c r="NJZ4" i="5"/>
  <c r="NJY4" i="5"/>
  <c r="NJX4" i="5"/>
  <c r="NJW4" i="5"/>
  <c r="NJV4" i="5"/>
  <c r="NJU4" i="5"/>
  <c r="NJT4" i="5"/>
  <c r="NJS4" i="5"/>
  <c r="NJR4" i="5"/>
  <c r="NJQ4" i="5"/>
  <c r="NJP4" i="5"/>
  <c r="NJO4" i="5"/>
  <c r="NJN4" i="5"/>
  <c r="NJM4" i="5"/>
  <c r="NJL4" i="5"/>
  <c r="NJK4" i="5"/>
  <c r="NJJ4" i="5"/>
  <c r="NJI4" i="5"/>
  <c r="NJH4" i="5"/>
  <c r="NJG4" i="5"/>
  <c r="NJF4" i="5"/>
  <c r="NJE4" i="5"/>
  <c r="NJD4" i="5"/>
  <c r="NJC4" i="5"/>
  <c r="NJB4" i="5"/>
  <c r="NJA4" i="5"/>
  <c r="NIZ4" i="5"/>
  <c r="NIY4" i="5"/>
  <c r="NIX4" i="5"/>
  <c r="NIW4" i="5"/>
  <c r="NIV4" i="5"/>
  <c r="NIU4" i="5"/>
  <c r="NIT4" i="5"/>
  <c r="NIS4" i="5"/>
  <c r="NIR4" i="5"/>
  <c r="NIQ4" i="5"/>
  <c r="NIP4" i="5"/>
  <c r="NIO4" i="5"/>
  <c r="NIN4" i="5"/>
  <c r="NIM4" i="5"/>
  <c r="NIL4" i="5"/>
  <c r="NIK4" i="5"/>
  <c r="NIJ4" i="5"/>
  <c r="NII4" i="5"/>
  <c r="NIH4" i="5"/>
  <c r="NIG4" i="5"/>
  <c r="NIF4" i="5"/>
  <c r="NIE4" i="5"/>
  <c r="NID4" i="5"/>
  <c r="NIC4" i="5"/>
  <c r="NIB4" i="5"/>
  <c r="NIA4" i="5"/>
  <c r="NHZ4" i="5"/>
  <c r="NHY4" i="5"/>
  <c r="NHX4" i="5"/>
  <c r="NHW4" i="5"/>
  <c r="NHV4" i="5"/>
  <c r="NHU4" i="5"/>
  <c r="NHT4" i="5"/>
  <c r="NHS4" i="5"/>
  <c r="NHR4" i="5"/>
  <c r="NHQ4" i="5"/>
  <c r="NHP4" i="5"/>
  <c r="NHO4" i="5"/>
  <c r="NHN4" i="5"/>
  <c r="NHM4" i="5"/>
  <c r="NHL4" i="5"/>
  <c r="NHK4" i="5"/>
  <c r="NHJ4" i="5"/>
  <c r="NHI4" i="5"/>
  <c r="NHH4" i="5"/>
  <c r="NHG4" i="5"/>
  <c r="NHF4" i="5"/>
  <c r="NHE4" i="5"/>
  <c r="NHD4" i="5"/>
  <c r="NHC4" i="5"/>
  <c r="NHB4" i="5"/>
  <c r="NHA4" i="5"/>
  <c r="NGZ4" i="5"/>
  <c r="NGY4" i="5"/>
  <c r="NGX4" i="5"/>
  <c r="NGW4" i="5"/>
  <c r="NGV4" i="5"/>
  <c r="NGU4" i="5"/>
  <c r="NGT4" i="5"/>
  <c r="NGS4" i="5"/>
  <c r="NGR4" i="5"/>
  <c r="NGQ4" i="5"/>
  <c r="NGP4" i="5"/>
  <c r="NGO4" i="5"/>
  <c r="NGN4" i="5"/>
  <c r="NGM4" i="5"/>
  <c r="NGL4" i="5"/>
  <c r="NGK4" i="5"/>
  <c r="NGJ4" i="5"/>
  <c r="NGI4" i="5"/>
  <c r="NGH4" i="5"/>
  <c r="NGG4" i="5"/>
  <c r="NGF4" i="5"/>
  <c r="NGE4" i="5"/>
  <c r="NGD4" i="5"/>
  <c r="NGC4" i="5"/>
  <c r="NGB4" i="5"/>
  <c r="NGA4" i="5"/>
  <c r="NFZ4" i="5"/>
  <c r="NFY4" i="5"/>
  <c r="NFX4" i="5"/>
  <c r="NFW4" i="5"/>
  <c r="NFV4" i="5"/>
  <c r="NFU4" i="5"/>
  <c r="NFT4" i="5"/>
  <c r="NFS4" i="5"/>
  <c r="NFR4" i="5"/>
  <c r="NFQ4" i="5"/>
  <c r="NFP4" i="5"/>
  <c r="NFO4" i="5"/>
  <c r="NFN4" i="5"/>
  <c r="NFM4" i="5"/>
  <c r="NFL4" i="5"/>
  <c r="NFK4" i="5"/>
  <c r="NFJ4" i="5"/>
  <c r="NFI4" i="5"/>
  <c r="NFH4" i="5"/>
  <c r="NFG4" i="5"/>
  <c r="NFF4" i="5"/>
  <c r="NFE4" i="5"/>
  <c r="NFD4" i="5"/>
  <c r="NFC4" i="5"/>
  <c r="NFB4" i="5"/>
  <c r="NFA4" i="5"/>
  <c r="NEZ4" i="5"/>
  <c r="NEY4" i="5"/>
  <c r="NEX4" i="5"/>
  <c r="NEW4" i="5"/>
  <c r="NEV4" i="5"/>
  <c r="NEU4" i="5"/>
  <c r="NET4" i="5"/>
  <c r="NES4" i="5"/>
  <c r="NER4" i="5"/>
  <c r="NEQ4" i="5"/>
  <c r="NEP4" i="5"/>
  <c r="NEO4" i="5"/>
  <c r="NEN4" i="5"/>
  <c r="NEM4" i="5"/>
  <c r="NEL4" i="5"/>
  <c r="NEK4" i="5"/>
  <c r="NEJ4" i="5"/>
  <c r="NEI4" i="5"/>
  <c r="NEH4" i="5"/>
  <c r="NEG4" i="5"/>
  <c r="NEF4" i="5"/>
  <c r="NEE4" i="5"/>
  <c r="NED4" i="5"/>
  <c r="NEC4" i="5"/>
  <c r="NEB4" i="5"/>
  <c r="NEA4" i="5"/>
  <c r="NDZ4" i="5"/>
  <c r="NDY4" i="5"/>
  <c r="NDX4" i="5"/>
  <c r="NDW4" i="5"/>
  <c r="NDV4" i="5"/>
  <c r="NDU4" i="5"/>
  <c r="NDT4" i="5"/>
  <c r="NDS4" i="5"/>
  <c r="NDR4" i="5"/>
  <c r="NDQ4" i="5"/>
  <c r="NDP4" i="5"/>
  <c r="NDO4" i="5"/>
  <c r="NDN4" i="5"/>
  <c r="NDM4" i="5"/>
  <c r="NDL4" i="5"/>
  <c r="NDK4" i="5"/>
  <c r="NDJ4" i="5"/>
  <c r="NDI4" i="5"/>
  <c r="NDH4" i="5"/>
  <c r="NDG4" i="5"/>
  <c r="NDF4" i="5"/>
  <c r="NDE4" i="5"/>
  <c r="NDD4" i="5"/>
  <c r="NDC4" i="5"/>
  <c r="NDB4" i="5"/>
  <c r="NDA4" i="5"/>
  <c r="NCZ4" i="5"/>
  <c r="NCY4" i="5"/>
  <c r="NCX4" i="5"/>
  <c r="NCW4" i="5"/>
  <c r="NCV4" i="5"/>
  <c r="NCU4" i="5"/>
  <c r="NCT4" i="5"/>
  <c r="NCS4" i="5"/>
  <c r="NCR4" i="5"/>
  <c r="NCQ4" i="5"/>
  <c r="NCP4" i="5"/>
  <c r="NCO4" i="5"/>
  <c r="NCN4" i="5"/>
  <c r="NCM4" i="5"/>
  <c r="NCL4" i="5"/>
  <c r="NCK4" i="5"/>
  <c r="NCJ4" i="5"/>
  <c r="NCI4" i="5"/>
  <c r="NCH4" i="5"/>
  <c r="NCG4" i="5"/>
  <c r="NCF4" i="5"/>
  <c r="NCE4" i="5"/>
  <c r="NCD4" i="5"/>
  <c r="NCC4" i="5"/>
  <c r="NCB4" i="5"/>
  <c r="NCA4" i="5"/>
  <c r="NBZ4" i="5"/>
  <c r="NBY4" i="5"/>
  <c r="NBX4" i="5"/>
  <c r="NBW4" i="5"/>
  <c r="NBV4" i="5"/>
  <c r="NBU4" i="5"/>
  <c r="NBT4" i="5"/>
  <c r="NBS4" i="5"/>
  <c r="NBR4" i="5"/>
  <c r="NBQ4" i="5"/>
  <c r="NBP4" i="5"/>
  <c r="NBO4" i="5"/>
  <c r="NBN4" i="5"/>
  <c r="NBM4" i="5"/>
  <c r="NBL4" i="5"/>
  <c r="NBK4" i="5"/>
  <c r="NBJ4" i="5"/>
  <c r="NBI4" i="5"/>
  <c r="NBH4" i="5"/>
  <c r="NBG4" i="5"/>
  <c r="NBF4" i="5"/>
  <c r="NBE4" i="5"/>
  <c r="NBD4" i="5"/>
  <c r="NBC4" i="5"/>
  <c r="NBB4" i="5"/>
  <c r="NBA4" i="5"/>
  <c r="NAZ4" i="5"/>
  <c r="NAY4" i="5"/>
  <c r="NAX4" i="5"/>
  <c r="NAW4" i="5"/>
  <c r="NAV4" i="5"/>
  <c r="NAU4" i="5"/>
  <c r="NAT4" i="5"/>
  <c r="NAS4" i="5"/>
  <c r="NAR4" i="5"/>
  <c r="NAQ4" i="5"/>
  <c r="NAP4" i="5"/>
  <c r="NAO4" i="5"/>
  <c r="NAN4" i="5"/>
  <c r="NAM4" i="5"/>
  <c r="NAL4" i="5"/>
  <c r="NAK4" i="5"/>
  <c r="NAJ4" i="5"/>
  <c r="NAI4" i="5"/>
  <c r="NAH4" i="5"/>
  <c r="NAG4" i="5"/>
  <c r="NAF4" i="5"/>
  <c r="NAE4" i="5"/>
  <c r="NAD4" i="5"/>
  <c r="NAC4" i="5"/>
  <c r="NAB4" i="5"/>
  <c r="NAA4" i="5"/>
  <c r="MZZ4" i="5"/>
  <c r="MZY4" i="5"/>
  <c r="MZX4" i="5"/>
  <c r="MZW4" i="5"/>
  <c r="MZV4" i="5"/>
  <c r="MZU4" i="5"/>
  <c r="MZT4" i="5"/>
  <c r="MZS4" i="5"/>
  <c r="MZR4" i="5"/>
  <c r="MZQ4" i="5"/>
  <c r="MZP4" i="5"/>
  <c r="MZO4" i="5"/>
  <c r="MZN4" i="5"/>
  <c r="MZM4" i="5"/>
  <c r="MZL4" i="5"/>
  <c r="MZK4" i="5"/>
  <c r="MZJ4" i="5"/>
  <c r="MZI4" i="5"/>
  <c r="MZH4" i="5"/>
  <c r="MZG4" i="5"/>
  <c r="MZF4" i="5"/>
  <c r="MZE4" i="5"/>
  <c r="MZD4" i="5"/>
  <c r="MZC4" i="5"/>
  <c r="MZB4" i="5"/>
  <c r="MZA4" i="5"/>
  <c r="MYZ4" i="5"/>
  <c r="MYY4" i="5"/>
  <c r="MYX4" i="5"/>
  <c r="MYW4" i="5"/>
  <c r="MYV4" i="5"/>
  <c r="MYU4" i="5"/>
  <c r="MYT4" i="5"/>
  <c r="MYS4" i="5"/>
  <c r="MYR4" i="5"/>
  <c r="MYQ4" i="5"/>
  <c r="MYP4" i="5"/>
  <c r="MYO4" i="5"/>
  <c r="MYN4" i="5"/>
  <c r="MYM4" i="5"/>
  <c r="MYL4" i="5"/>
  <c r="MYK4" i="5"/>
  <c r="MYJ4" i="5"/>
  <c r="MYI4" i="5"/>
  <c r="MYH4" i="5"/>
  <c r="MYG4" i="5"/>
  <c r="MYF4" i="5"/>
  <c r="MYE4" i="5"/>
  <c r="MYD4" i="5"/>
  <c r="MYC4" i="5"/>
  <c r="MYB4" i="5"/>
  <c r="MYA4" i="5"/>
  <c r="MXZ4" i="5"/>
  <c r="MXY4" i="5"/>
  <c r="MXX4" i="5"/>
  <c r="MXW4" i="5"/>
  <c r="MXV4" i="5"/>
  <c r="MXU4" i="5"/>
  <c r="MXT4" i="5"/>
  <c r="MXS4" i="5"/>
  <c r="MXR4" i="5"/>
  <c r="MXQ4" i="5"/>
  <c r="MXP4" i="5"/>
  <c r="MXO4" i="5"/>
  <c r="MXN4" i="5"/>
  <c r="MXM4" i="5"/>
  <c r="MXL4" i="5"/>
  <c r="MXK4" i="5"/>
  <c r="MXJ4" i="5"/>
  <c r="MXI4" i="5"/>
  <c r="MXH4" i="5"/>
  <c r="MXG4" i="5"/>
  <c r="MXF4" i="5"/>
  <c r="MXE4" i="5"/>
  <c r="MXD4" i="5"/>
  <c r="MXC4" i="5"/>
  <c r="MXB4" i="5"/>
  <c r="MXA4" i="5"/>
  <c r="MWZ4" i="5"/>
  <c r="MWY4" i="5"/>
  <c r="MWX4" i="5"/>
  <c r="MWW4" i="5"/>
  <c r="MWV4" i="5"/>
  <c r="MWU4" i="5"/>
  <c r="MWT4" i="5"/>
  <c r="MWS4" i="5"/>
  <c r="MWR4" i="5"/>
  <c r="MWQ4" i="5"/>
  <c r="MWP4" i="5"/>
  <c r="MWO4" i="5"/>
  <c r="MWN4" i="5"/>
  <c r="MWM4" i="5"/>
  <c r="MWL4" i="5"/>
  <c r="MWK4" i="5"/>
  <c r="MWJ4" i="5"/>
  <c r="MWI4" i="5"/>
  <c r="MWH4" i="5"/>
  <c r="MWG4" i="5"/>
  <c r="MWF4" i="5"/>
  <c r="MWE4" i="5"/>
  <c r="MWD4" i="5"/>
  <c r="MWC4" i="5"/>
  <c r="MWB4" i="5"/>
  <c r="MWA4" i="5"/>
  <c r="MVZ4" i="5"/>
  <c r="MVY4" i="5"/>
  <c r="MVX4" i="5"/>
  <c r="MVW4" i="5"/>
  <c r="MVV4" i="5"/>
  <c r="MVU4" i="5"/>
  <c r="MVT4" i="5"/>
  <c r="MVS4" i="5"/>
  <c r="MVR4" i="5"/>
  <c r="MVQ4" i="5"/>
  <c r="MVP4" i="5"/>
  <c r="MVO4" i="5"/>
  <c r="MVN4" i="5"/>
  <c r="MVM4" i="5"/>
  <c r="MVL4" i="5"/>
  <c r="MVK4" i="5"/>
  <c r="MVJ4" i="5"/>
  <c r="MVI4" i="5"/>
  <c r="MVH4" i="5"/>
  <c r="MVG4" i="5"/>
  <c r="MVF4" i="5"/>
  <c r="MVE4" i="5"/>
  <c r="MVD4" i="5"/>
  <c r="MVC4" i="5"/>
  <c r="MVB4" i="5"/>
  <c r="MVA4" i="5"/>
  <c r="MUZ4" i="5"/>
  <c r="MUY4" i="5"/>
  <c r="MUX4" i="5"/>
  <c r="MUW4" i="5"/>
  <c r="MUV4" i="5"/>
  <c r="MUU4" i="5"/>
  <c r="MUT4" i="5"/>
  <c r="MUS4" i="5"/>
  <c r="MUR4" i="5"/>
  <c r="MUQ4" i="5"/>
  <c r="MUP4" i="5"/>
  <c r="MUO4" i="5"/>
  <c r="MUN4" i="5"/>
  <c r="MUM4" i="5"/>
  <c r="MUL4" i="5"/>
  <c r="MUK4" i="5"/>
  <c r="MUJ4" i="5"/>
  <c r="MUI4" i="5"/>
  <c r="MUH4" i="5"/>
  <c r="MUG4" i="5"/>
  <c r="MUF4" i="5"/>
  <c r="MUE4" i="5"/>
  <c r="MUD4" i="5"/>
  <c r="MUC4" i="5"/>
  <c r="MUB4" i="5"/>
  <c r="MUA4" i="5"/>
  <c r="MTZ4" i="5"/>
  <c r="MTY4" i="5"/>
  <c r="MTX4" i="5"/>
  <c r="MTW4" i="5"/>
  <c r="MTV4" i="5"/>
  <c r="MTU4" i="5"/>
  <c r="MTT4" i="5"/>
  <c r="MTS4" i="5"/>
  <c r="MTR4" i="5"/>
  <c r="MTQ4" i="5"/>
  <c r="MTP4" i="5"/>
  <c r="MTO4" i="5"/>
  <c r="MTN4" i="5"/>
  <c r="MTM4" i="5"/>
  <c r="MTL4" i="5"/>
  <c r="MTK4" i="5"/>
  <c r="MTJ4" i="5"/>
  <c r="MTI4" i="5"/>
  <c r="MTH4" i="5"/>
  <c r="MTG4" i="5"/>
  <c r="MTF4" i="5"/>
  <c r="MTE4" i="5"/>
  <c r="MTD4" i="5"/>
  <c r="MTC4" i="5"/>
  <c r="MTB4" i="5"/>
  <c r="MTA4" i="5"/>
  <c r="MSZ4" i="5"/>
  <c r="MSY4" i="5"/>
  <c r="MSX4" i="5"/>
  <c r="MSW4" i="5"/>
  <c r="MSV4" i="5"/>
  <c r="MSU4" i="5"/>
  <c r="MST4" i="5"/>
  <c r="MSS4" i="5"/>
  <c r="MSR4" i="5"/>
  <c r="MSQ4" i="5"/>
  <c r="MSP4" i="5"/>
  <c r="MSO4" i="5"/>
  <c r="MSN4" i="5"/>
  <c r="MSM4" i="5"/>
  <c r="MSL4" i="5"/>
  <c r="MSK4" i="5"/>
  <c r="MSJ4" i="5"/>
  <c r="MSI4" i="5"/>
  <c r="MSH4" i="5"/>
  <c r="MSG4" i="5"/>
  <c r="MSF4" i="5"/>
  <c r="MSE4" i="5"/>
  <c r="MSD4" i="5"/>
  <c r="MSC4" i="5"/>
  <c r="MSB4" i="5"/>
  <c r="MSA4" i="5"/>
  <c r="MRZ4" i="5"/>
  <c r="MRY4" i="5"/>
  <c r="MRX4" i="5"/>
  <c r="MRW4" i="5"/>
  <c r="MRV4" i="5"/>
  <c r="MRU4" i="5"/>
  <c r="MRT4" i="5"/>
  <c r="MRS4" i="5"/>
  <c r="MRR4" i="5"/>
  <c r="MRQ4" i="5"/>
  <c r="MRP4" i="5"/>
  <c r="MRO4" i="5"/>
  <c r="MRN4" i="5"/>
  <c r="MRM4" i="5"/>
  <c r="MRL4" i="5"/>
  <c r="MRK4" i="5"/>
  <c r="MRJ4" i="5"/>
  <c r="MRI4" i="5"/>
  <c r="MRH4" i="5"/>
  <c r="MRG4" i="5"/>
  <c r="MRF4" i="5"/>
  <c r="MRE4" i="5"/>
  <c r="MRD4" i="5"/>
  <c r="MRC4" i="5"/>
  <c r="MRB4" i="5"/>
  <c r="MRA4" i="5"/>
  <c r="MQZ4" i="5"/>
  <c r="MQY4" i="5"/>
  <c r="MQX4" i="5"/>
  <c r="MQW4" i="5"/>
  <c r="MQV4" i="5"/>
  <c r="MQU4" i="5"/>
  <c r="MQT4" i="5"/>
  <c r="MQS4" i="5"/>
  <c r="MQR4" i="5"/>
  <c r="MQQ4" i="5"/>
  <c r="MQP4" i="5"/>
  <c r="MQO4" i="5"/>
  <c r="MQN4" i="5"/>
  <c r="MQM4" i="5"/>
  <c r="MQL4" i="5"/>
  <c r="MQK4" i="5"/>
  <c r="MQJ4" i="5"/>
  <c r="MQI4" i="5"/>
  <c r="MQH4" i="5"/>
  <c r="MQG4" i="5"/>
  <c r="MQF4" i="5"/>
  <c r="MQE4" i="5"/>
  <c r="MQD4" i="5"/>
  <c r="MQC4" i="5"/>
  <c r="MQB4" i="5"/>
  <c r="MQA4" i="5"/>
  <c r="MPZ4" i="5"/>
  <c r="MPY4" i="5"/>
  <c r="MPX4" i="5"/>
  <c r="MPW4" i="5"/>
  <c r="MPV4" i="5"/>
  <c r="MPU4" i="5"/>
  <c r="MPT4" i="5"/>
  <c r="MPS4" i="5"/>
  <c r="MPR4" i="5"/>
  <c r="MPQ4" i="5"/>
  <c r="MPP4" i="5"/>
  <c r="MPO4" i="5"/>
  <c r="MPN4" i="5"/>
  <c r="MPM4" i="5"/>
  <c r="MPL4" i="5"/>
  <c r="MPK4" i="5"/>
  <c r="MPJ4" i="5"/>
  <c r="MPI4" i="5"/>
  <c r="MPH4" i="5"/>
  <c r="MPG4" i="5"/>
  <c r="MPF4" i="5"/>
  <c r="MPE4" i="5"/>
  <c r="MPD4" i="5"/>
  <c r="MPC4" i="5"/>
  <c r="MPB4" i="5"/>
  <c r="MPA4" i="5"/>
  <c r="MOZ4" i="5"/>
  <c r="MOY4" i="5"/>
  <c r="MOX4" i="5"/>
  <c r="MOW4" i="5"/>
  <c r="MOV4" i="5"/>
  <c r="MOU4" i="5"/>
  <c r="MOT4" i="5"/>
  <c r="MOS4" i="5"/>
  <c r="MOR4" i="5"/>
  <c r="MOQ4" i="5"/>
  <c r="MOP4" i="5"/>
  <c r="MOO4" i="5"/>
  <c r="MON4" i="5"/>
  <c r="MOM4" i="5"/>
  <c r="MOL4" i="5"/>
  <c r="MOK4" i="5"/>
  <c r="MOJ4" i="5"/>
  <c r="MOI4" i="5"/>
  <c r="MOH4" i="5"/>
  <c r="MOG4" i="5"/>
  <c r="MOF4" i="5"/>
  <c r="MOE4" i="5"/>
  <c r="MOD4" i="5"/>
  <c r="MOC4" i="5"/>
  <c r="MOB4" i="5"/>
  <c r="MOA4" i="5"/>
  <c r="MNZ4" i="5"/>
  <c r="MNY4" i="5"/>
  <c r="MNX4" i="5"/>
  <c r="MNW4" i="5"/>
  <c r="MNV4" i="5"/>
  <c r="MNU4" i="5"/>
  <c r="MNT4" i="5"/>
  <c r="MNS4" i="5"/>
  <c r="MNR4" i="5"/>
  <c r="MNQ4" i="5"/>
  <c r="MNP4" i="5"/>
  <c r="MNO4" i="5"/>
  <c r="MNN4" i="5"/>
  <c r="MNM4" i="5"/>
  <c r="MNL4" i="5"/>
  <c r="MNK4" i="5"/>
  <c r="MNJ4" i="5"/>
  <c r="MNI4" i="5"/>
  <c r="MNH4" i="5"/>
  <c r="MNG4" i="5"/>
  <c r="MNF4" i="5"/>
  <c r="MNE4" i="5"/>
  <c r="MND4" i="5"/>
  <c r="MNC4" i="5"/>
  <c r="MNB4" i="5"/>
  <c r="MNA4" i="5"/>
  <c r="MMZ4" i="5"/>
  <c r="MMY4" i="5"/>
  <c r="MMX4" i="5"/>
  <c r="MMW4" i="5"/>
  <c r="MMV4" i="5"/>
  <c r="MMU4" i="5"/>
  <c r="MMT4" i="5"/>
  <c r="MMS4" i="5"/>
  <c r="MMR4" i="5"/>
  <c r="MMQ4" i="5"/>
  <c r="MMP4" i="5"/>
  <c r="MMO4" i="5"/>
  <c r="MMN4" i="5"/>
  <c r="MMM4" i="5"/>
  <c r="MML4" i="5"/>
  <c r="MMK4" i="5"/>
  <c r="MMJ4" i="5"/>
  <c r="MMI4" i="5"/>
  <c r="MMH4" i="5"/>
  <c r="MMG4" i="5"/>
  <c r="MMF4" i="5"/>
  <c r="MME4" i="5"/>
  <c r="MMD4" i="5"/>
  <c r="MMC4" i="5"/>
  <c r="MMB4" i="5"/>
  <c r="MMA4" i="5"/>
  <c r="MLZ4" i="5"/>
  <c r="MLY4" i="5"/>
  <c r="MLX4" i="5"/>
  <c r="MLW4" i="5"/>
  <c r="MLV4" i="5"/>
  <c r="MLU4" i="5"/>
  <c r="MLT4" i="5"/>
  <c r="MLS4" i="5"/>
  <c r="MLR4" i="5"/>
  <c r="MLQ4" i="5"/>
  <c r="MLP4" i="5"/>
  <c r="MLO4" i="5"/>
  <c r="MLN4" i="5"/>
  <c r="MLM4" i="5"/>
  <c r="MLL4" i="5"/>
  <c r="MLK4" i="5"/>
  <c r="MLJ4" i="5"/>
  <c r="MLI4" i="5"/>
  <c r="MLH4" i="5"/>
  <c r="MLG4" i="5"/>
  <c r="MLF4" i="5"/>
  <c r="MLE4" i="5"/>
  <c r="MLD4" i="5"/>
  <c r="MLC4" i="5"/>
  <c r="MLB4" i="5"/>
  <c r="MLA4" i="5"/>
  <c r="MKZ4" i="5"/>
  <c r="MKY4" i="5"/>
  <c r="MKX4" i="5"/>
  <c r="MKW4" i="5"/>
  <c r="MKV4" i="5"/>
  <c r="MKU4" i="5"/>
  <c r="MKT4" i="5"/>
  <c r="MKS4" i="5"/>
  <c r="MKR4" i="5"/>
  <c r="MKQ4" i="5"/>
  <c r="MKP4" i="5"/>
  <c r="MKO4" i="5"/>
  <c r="MKN4" i="5"/>
  <c r="MKM4" i="5"/>
  <c r="MKL4" i="5"/>
  <c r="MKK4" i="5"/>
  <c r="MKJ4" i="5"/>
  <c r="MKI4" i="5"/>
  <c r="MKH4" i="5"/>
  <c r="MKG4" i="5"/>
  <c r="MKF4" i="5"/>
  <c r="MKE4" i="5"/>
  <c r="MKD4" i="5"/>
  <c r="MKC4" i="5"/>
  <c r="MKB4" i="5"/>
  <c r="MKA4" i="5"/>
  <c r="MJZ4" i="5"/>
  <c r="MJY4" i="5"/>
  <c r="MJX4" i="5"/>
  <c r="MJW4" i="5"/>
  <c r="MJV4" i="5"/>
  <c r="MJU4" i="5"/>
  <c r="MJT4" i="5"/>
  <c r="MJS4" i="5"/>
  <c r="MJR4" i="5"/>
  <c r="MJQ4" i="5"/>
  <c r="MJP4" i="5"/>
  <c r="MJO4" i="5"/>
  <c r="MJN4" i="5"/>
  <c r="MJM4" i="5"/>
  <c r="MJL4" i="5"/>
  <c r="MJK4" i="5"/>
  <c r="MJJ4" i="5"/>
  <c r="MJI4" i="5"/>
  <c r="MJH4" i="5"/>
  <c r="MJG4" i="5"/>
  <c r="MJF4" i="5"/>
  <c r="MJE4" i="5"/>
  <c r="MJD4" i="5"/>
  <c r="MJC4" i="5"/>
  <c r="MJB4" i="5"/>
  <c r="MJA4" i="5"/>
  <c r="MIZ4" i="5"/>
  <c r="MIY4" i="5"/>
  <c r="MIX4" i="5"/>
  <c r="MIW4" i="5"/>
  <c r="MIV4" i="5"/>
  <c r="MIU4" i="5"/>
  <c r="MIT4" i="5"/>
  <c r="MIS4" i="5"/>
  <c r="MIR4" i="5"/>
  <c r="MIQ4" i="5"/>
  <c r="MIP4" i="5"/>
  <c r="MIO4" i="5"/>
  <c r="MIN4" i="5"/>
  <c r="MIM4" i="5"/>
  <c r="MIL4" i="5"/>
  <c r="MIK4" i="5"/>
  <c r="MIJ4" i="5"/>
  <c r="MII4" i="5"/>
  <c r="MIH4" i="5"/>
  <c r="MIG4" i="5"/>
  <c r="MIF4" i="5"/>
  <c r="MIE4" i="5"/>
  <c r="MID4" i="5"/>
  <c r="MIC4" i="5"/>
  <c r="MIB4" i="5"/>
  <c r="MIA4" i="5"/>
  <c r="MHZ4" i="5"/>
  <c r="MHY4" i="5"/>
  <c r="MHX4" i="5"/>
  <c r="MHW4" i="5"/>
  <c r="MHV4" i="5"/>
  <c r="MHU4" i="5"/>
  <c r="MHT4" i="5"/>
  <c r="MHS4" i="5"/>
  <c r="MHR4" i="5"/>
  <c r="MHQ4" i="5"/>
  <c r="MHP4" i="5"/>
  <c r="MHO4" i="5"/>
  <c r="MHN4" i="5"/>
  <c r="MHM4" i="5"/>
  <c r="MHL4" i="5"/>
  <c r="MHK4" i="5"/>
  <c r="MHJ4" i="5"/>
  <c r="MHI4" i="5"/>
  <c r="MHH4" i="5"/>
  <c r="MHG4" i="5"/>
  <c r="MHF4" i="5"/>
  <c r="MHE4" i="5"/>
  <c r="MHD4" i="5"/>
  <c r="MHC4" i="5"/>
  <c r="MHB4" i="5"/>
  <c r="MHA4" i="5"/>
  <c r="MGZ4" i="5"/>
  <c r="MGY4" i="5"/>
  <c r="MGX4" i="5"/>
  <c r="MGW4" i="5"/>
  <c r="MGV4" i="5"/>
  <c r="MGU4" i="5"/>
  <c r="MGT4" i="5"/>
  <c r="MGS4" i="5"/>
  <c r="MGR4" i="5"/>
  <c r="MGQ4" i="5"/>
  <c r="MGP4" i="5"/>
  <c r="MGO4" i="5"/>
  <c r="MGN4" i="5"/>
  <c r="MGM4" i="5"/>
  <c r="MGL4" i="5"/>
  <c r="MGK4" i="5"/>
  <c r="MGJ4" i="5"/>
  <c r="MGI4" i="5"/>
  <c r="MGH4" i="5"/>
  <c r="MGG4" i="5"/>
  <c r="MGF4" i="5"/>
  <c r="MGE4" i="5"/>
  <c r="MGD4" i="5"/>
  <c r="MGC4" i="5"/>
  <c r="MGB4" i="5"/>
  <c r="MGA4" i="5"/>
  <c r="MFZ4" i="5"/>
  <c r="MFY4" i="5"/>
  <c r="MFX4" i="5"/>
  <c r="MFW4" i="5"/>
  <c r="MFV4" i="5"/>
  <c r="MFU4" i="5"/>
  <c r="MFT4" i="5"/>
  <c r="MFS4" i="5"/>
  <c r="MFR4" i="5"/>
  <c r="MFQ4" i="5"/>
  <c r="MFP4" i="5"/>
  <c r="MFO4" i="5"/>
  <c r="MFN4" i="5"/>
  <c r="MFM4" i="5"/>
  <c r="MFL4" i="5"/>
  <c r="MFK4" i="5"/>
  <c r="MFJ4" i="5"/>
  <c r="MFI4" i="5"/>
  <c r="MFH4" i="5"/>
  <c r="MFG4" i="5"/>
  <c r="MFF4" i="5"/>
  <c r="MFE4" i="5"/>
  <c r="MFD4" i="5"/>
  <c r="MFC4" i="5"/>
  <c r="MFB4" i="5"/>
  <c r="MFA4" i="5"/>
  <c r="MEZ4" i="5"/>
  <c r="MEY4" i="5"/>
  <c r="MEX4" i="5"/>
  <c r="MEW4" i="5"/>
  <c r="MEV4" i="5"/>
  <c r="MEU4" i="5"/>
  <c r="MET4" i="5"/>
  <c r="MES4" i="5"/>
  <c r="MER4" i="5"/>
  <c r="MEQ4" i="5"/>
  <c r="MEP4" i="5"/>
  <c r="MEO4" i="5"/>
  <c r="MEN4" i="5"/>
  <c r="MEM4" i="5"/>
  <c r="MEL4" i="5"/>
  <c r="MEK4" i="5"/>
  <c r="MEJ4" i="5"/>
  <c r="MEI4" i="5"/>
  <c r="MEH4" i="5"/>
  <c r="MEG4" i="5"/>
  <c r="MEF4" i="5"/>
  <c r="MEE4" i="5"/>
  <c r="MED4" i="5"/>
  <c r="MEC4" i="5"/>
  <c r="MEB4" i="5"/>
  <c r="MEA4" i="5"/>
  <c r="MDZ4" i="5"/>
  <c r="MDY4" i="5"/>
  <c r="MDX4" i="5"/>
  <c r="MDW4" i="5"/>
  <c r="MDV4" i="5"/>
  <c r="MDU4" i="5"/>
  <c r="MDT4" i="5"/>
  <c r="MDS4" i="5"/>
  <c r="MDR4" i="5"/>
  <c r="MDQ4" i="5"/>
  <c r="MDP4" i="5"/>
  <c r="MDO4" i="5"/>
  <c r="MDN4" i="5"/>
  <c r="MDM4" i="5"/>
  <c r="MDL4" i="5"/>
  <c r="MDK4" i="5"/>
  <c r="MDJ4" i="5"/>
  <c r="MDI4" i="5"/>
  <c r="MDH4" i="5"/>
  <c r="MDG4" i="5"/>
  <c r="MDF4" i="5"/>
  <c r="MDE4" i="5"/>
  <c r="MDD4" i="5"/>
  <c r="MDC4" i="5"/>
  <c r="MDB4" i="5"/>
  <c r="MDA4" i="5"/>
  <c r="MCZ4" i="5"/>
  <c r="MCY4" i="5"/>
  <c r="MCX4" i="5"/>
  <c r="MCW4" i="5"/>
  <c r="MCV4" i="5"/>
  <c r="MCU4" i="5"/>
  <c r="MCT4" i="5"/>
  <c r="MCS4" i="5"/>
  <c r="MCR4" i="5"/>
  <c r="MCQ4" i="5"/>
  <c r="MCP4" i="5"/>
  <c r="MCO4" i="5"/>
  <c r="MCN4" i="5"/>
  <c r="MCM4" i="5"/>
  <c r="MCL4" i="5"/>
  <c r="MCK4" i="5"/>
  <c r="MCJ4" i="5"/>
  <c r="MCI4" i="5"/>
  <c r="MCH4" i="5"/>
  <c r="MCG4" i="5"/>
  <c r="MCF4" i="5"/>
  <c r="MCE4" i="5"/>
  <c r="MCD4" i="5"/>
  <c r="MCC4" i="5"/>
  <c r="MCB4" i="5"/>
  <c r="MCA4" i="5"/>
  <c r="MBZ4" i="5"/>
  <c r="MBY4" i="5"/>
  <c r="MBX4" i="5"/>
  <c r="MBW4" i="5"/>
  <c r="MBV4" i="5"/>
  <c r="MBU4" i="5"/>
  <c r="MBT4" i="5"/>
  <c r="MBS4" i="5"/>
  <c r="MBR4" i="5"/>
  <c r="MBQ4" i="5"/>
  <c r="MBP4" i="5"/>
  <c r="MBO4" i="5"/>
  <c r="MBN4" i="5"/>
  <c r="MBM4" i="5"/>
  <c r="MBL4" i="5"/>
  <c r="MBK4" i="5"/>
  <c r="MBJ4" i="5"/>
  <c r="MBI4" i="5"/>
  <c r="MBH4" i="5"/>
  <c r="MBG4" i="5"/>
  <c r="MBF4" i="5"/>
  <c r="MBE4" i="5"/>
  <c r="MBD4" i="5"/>
  <c r="MBC4" i="5"/>
  <c r="MBB4" i="5"/>
  <c r="MBA4" i="5"/>
  <c r="MAZ4" i="5"/>
  <c r="MAY4" i="5"/>
  <c r="MAX4" i="5"/>
  <c r="MAW4" i="5"/>
  <c r="MAV4" i="5"/>
  <c r="MAU4" i="5"/>
  <c r="MAT4" i="5"/>
  <c r="MAS4" i="5"/>
  <c r="MAR4" i="5"/>
  <c r="MAQ4" i="5"/>
  <c r="MAP4" i="5"/>
  <c r="MAO4" i="5"/>
  <c r="MAN4" i="5"/>
  <c r="MAM4" i="5"/>
  <c r="MAL4" i="5"/>
  <c r="MAK4" i="5"/>
  <c r="MAJ4" i="5"/>
  <c r="MAI4" i="5"/>
  <c r="MAH4" i="5"/>
  <c r="MAG4" i="5"/>
  <c r="MAF4" i="5"/>
  <c r="MAE4" i="5"/>
  <c r="MAD4" i="5"/>
  <c r="MAC4" i="5"/>
  <c r="MAB4" i="5"/>
  <c r="MAA4" i="5"/>
  <c r="LZZ4" i="5"/>
  <c r="LZY4" i="5"/>
  <c r="LZX4" i="5"/>
  <c r="LZW4" i="5"/>
  <c r="LZV4" i="5"/>
  <c r="LZU4" i="5"/>
  <c r="LZT4" i="5"/>
  <c r="LZS4" i="5"/>
  <c r="LZR4" i="5"/>
  <c r="LZQ4" i="5"/>
  <c r="LZP4" i="5"/>
  <c r="LZO4" i="5"/>
  <c r="LZN4" i="5"/>
  <c r="LZM4" i="5"/>
  <c r="LZL4" i="5"/>
  <c r="LZK4" i="5"/>
  <c r="LZJ4" i="5"/>
  <c r="LZI4" i="5"/>
  <c r="LZH4" i="5"/>
  <c r="LZG4" i="5"/>
  <c r="LZF4" i="5"/>
  <c r="LZE4" i="5"/>
  <c r="LZD4" i="5"/>
  <c r="LZC4" i="5"/>
  <c r="LZB4" i="5"/>
  <c r="LZA4" i="5"/>
  <c r="LYZ4" i="5"/>
  <c r="LYY4" i="5"/>
  <c r="LYX4" i="5"/>
  <c r="LYW4" i="5"/>
  <c r="LYV4" i="5"/>
  <c r="LYU4" i="5"/>
  <c r="LYT4" i="5"/>
  <c r="LYS4" i="5"/>
  <c r="LYR4" i="5"/>
  <c r="LYQ4" i="5"/>
  <c r="LYP4" i="5"/>
  <c r="LYO4" i="5"/>
  <c r="LYN4" i="5"/>
  <c r="LYM4" i="5"/>
  <c r="LYL4" i="5"/>
  <c r="LYK4" i="5"/>
  <c r="LYJ4" i="5"/>
  <c r="LYI4" i="5"/>
  <c r="LYH4" i="5"/>
  <c r="LYG4" i="5"/>
  <c r="LYF4" i="5"/>
  <c r="LYE4" i="5"/>
  <c r="LYD4" i="5"/>
  <c r="LYC4" i="5"/>
  <c r="LYB4" i="5"/>
  <c r="LYA4" i="5"/>
  <c r="LXZ4" i="5"/>
  <c r="LXY4" i="5"/>
  <c r="LXX4" i="5"/>
  <c r="LXW4" i="5"/>
  <c r="LXV4" i="5"/>
  <c r="LXU4" i="5"/>
  <c r="LXT4" i="5"/>
  <c r="LXS4" i="5"/>
  <c r="LXR4" i="5"/>
  <c r="LXQ4" i="5"/>
  <c r="LXP4" i="5"/>
  <c r="LXO4" i="5"/>
  <c r="LXN4" i="5"/>
  <c r="LXM4" i="5"/>
  <c r="LXL4" i="5"/>
  <c r="LXK4" i="5"/>
  <c r="LXJ4" i="5"/>
  <c r="LXI4" i="5"/>
  <c r="LXH4" i="5"/>
  <c r="LXG4" i="5"/>
  <c r="LXF4" i="5"/>
  <c r="LXE4" i="5"/>
  <c r="LXD4" i="5"/>
  <c r="LXC4" i="5"/>
  <c r="LXB4" i="5"/>
  <c r="LXA4" i="5"/>
  <c r="LWZ4" i="5"/>
  <c r="LWY4" i="5"/>
  <c r="LWX4" i="5"/>
  <c r="LWW4" i="5"/>
  <c r="LWV4" i="5"/>
  <c r="LWU4" i="5"/>
  <c r="LWT4" i="5"/>
  <c r="LWS4" i="5"/>
  <c r="LWR4" i="5"/>
  <c r="LWQ4" i="5"/>
  <c r="LWP4" i="5"/>
  <c r="LWO4" i="5"/>
  <c r="LWN4" i="5"/>
  <c r="LWM4" i="5"/>
  <c r="LWL4" i="5"/>
  <c r="LWK4" i="5"/>
  <c r="LWJ4" i="5"/>
  <c r="LWI4" i="5"/>
  <c r="LWH4" i="5"/>
  <c r="LWG4" i="5"/>
  <c r="LWF4" i="5"/>
  <c r="LWE4" i="5"/>
  <c r="LWD4" i="5"/>
  <c r="LWC4" i="5"/>
  <c r="LWB4" i="5"/>
  <c r="LWA4" i="5"/>
  <c r="LVZ4" i="5"/>
  <c r="LVY4" i="5"/>
  <c r="LVX4" i="5"/>
  <c r="LVW4" i="5"/>
  <c r="LVV4" i="5"/>
  <c r="LVU4" i="5"/>
  <c r="LVT4" i="5"/>
  <c r="LVS4" i="5"/>
  <c r="LVR4" i="5"/>
  <c r="LVQ4" i="5"/>
  <c r="LVP4" i="5"/>
  <c r="LVO4" i="5"/>
  <c r="LVN4" i="5"/>
  <c r="LVM4" i="5"/>
  <c r="LVL4" i="5"/>
  <c r="LVK4" i="5"/>
  <c r="LVJ4" i="5"/>
  <c r="LVI4" i="5"/>
  <c r="LVH4" i="5"/>
  <c r="LVG4" i="5"/>
  <c r="LVF4" i="5"/>
  <c r="LVE4" i="5"/>
  <c r="LVD4" i="5"/>
  <c r="LVC4" i="5"/>
  <c r="LVB4" i="5"/>
  <c r="LVA4" i="5"/>
  <c r="LUZ4" i="5"/>
  <c r="LUY4" i="5"/>
  <c r="LUX4" i="5"/>
  <c r="LUW4" i="5"/>
  <c r="LUV4" i="5"/>
  <c r="LUU4" i="5"/>
  <c r="LUT4" i="5"/>
  <c r="LUS4" i="5"/>
  <c r="LUR4" i="5"/>
  <c r="LUQ4" i="5"/>
  <c r="LUP4" i="5"/>
  <c r="LUO4" i="5"/>
  <c r="LUN4" i="5"/>
  <c r="LUM4" i="5"/>
  <c r="LUL4" i="5"/>
  <c r="LUK4" i="5"/>
  <c r="LUJ4" i="5"/>
  <c r="LUI4" i="5"/>
  <c r="LUH4" i="5"/>
  <c r="LUG4" i="5"/>
  <c r="LUF4" i="5"/>
  <c r="LUE4" i="5"/>
  <c r="LUD4" i="5"/>
  <c r="LUC4" i="5"/>
  <c r="LUB4" i="5"/>
  <c r="LUA4" i="5"/>
  <c r="LTZ4" i="5"/>
  <c r="LTY4" i="5"/>
  <c r="LTX4" i="5"/>
  <c r="LTW4" i="5"/>
  <c r="LTV4" i="5"/>
  <c r="LTU4" i="5"/>
  <c r="LTT4" i="5"/>
  <c r="LTS4" i="5"/>
  <c r="LTR4" i="5"/>
  <c r="LTQ4" i="5"/>
  <c r="LTP4" i="5"/>
  <c r="LTO4" i="5"/>
  <c r="LTN4" i="5"/>
  <c r="LTM4" i="5"/>
  <c r="LTL4" i="5"/>
  <c r="LTK4" i="5"/>
  <c r="LTJ4" i="5"/>
  <c r="LTI4" i="5"/>
  <c r="LTH4" i="5"/>
  <c r="LTG4" i="5"/>
  <c r="LTF4" i="5"/>
  <c r="LTE4" i="5"/>
  <c r="LTD4" i="5"/>
  <c r="LTC4" i="5"/>
  <c r="LTB4" i="5"/>
  <c r="LTA4" i="5"/>
  <c r="LSZ4" i="5"/>
  <c r="LSY4" i="5"/>
  <c r="LSX4" i="5"/>
  <c r="LSW4" i="5"/>
  <c r="LSV4" i="5"/>
  <c r="LSU4" i="5"/>
  <c r="LST4" i="5"/>
  <c r="LSS4" i="5"/>
  <c r="LSR4" i="5"/>
  <c r="LSQ4" i="5"/>
  <c r="LSP4" i="5"/>
  <c r="LSO4" i="5"/>
  <c r="LSN4" i="5"/>
  <c r="LSM4" i="5"/>
  <c r="LSL4" i="5"/>
  <c r="LSK4" i="5"/>
  <c r="LSJ4" i="5"/>
  <c r="LSI4" i="5"/>
  <c r="LSH4" i="5"/>
  <c r="LSG4" i="5"/>
  <c r="LSF4" i="5"/>
  <c r="LSE4" i="5"/>
  <c r="LSD4" i="5"/>
  <c r="LSC4" i="5"/>
  <c r="LSB4" i="5"/>
  <c r="LSA4" i="5"/>
  <c r="LRZ4" i="5"/>
  <c r="LRY4" i="5"/>
  <c r="LRX4" i="5"/>
  <c r="LRW4" i="5"/>
  <c r="LRV4" i="5"/>
  <c r="LRU4" i="5"/>
  <c r="LRT4" i="5"/>
  <c r="LRS4" i="5"/>
  <c r="LRR4" i="5"/>
  <c r="LRQ4" i="5"/>
  <c r="LRP4" i="5"/>
  <c r="LRO4" i="5"/>
  <c r="LRN4" i="5"/>
  <c r="LRM4" i="5"/>
  <c r="LRL4" i="5"/>
  <c r="LRK4" i="5"/>
  <c r="LRJ4" i="5"/>
  <c r="LRI4" i="5"/>
  <c r="LRH4" i="5"/>
  <c r="LRG4" i="5"/>
  <c r="LRF4" i="5"/>
  <c r="LRE4" i="5"/>
  <c r="LRD4" i="5"/>
  <c r="LRC4" i="5"/>
  <c r="LRB4" i="5"/>
  <c r="LRA4" i="5"/>
  <c r="LQZ4" i="5"/>
  <c r="LQY4" i="5"/>
  <c r="LQX4" i="5"/>
  <c r="LQW4" i="5"/>
  <c r="LQV4" i="5"/>
  <c r="LQU4" i="5"/>
  <c r="LQT4" i="5"/>
  <c r="LQS4" i="5"/>
  <c r="LQR4" i="5"/>
  <c r="LQQ4" i="5"/>
  <c r="LQP4" i="5"/>
  <c r="LQO4" i="5"/>
  <c r="LQN4" i="5"/>
  <c r="LQM4" i="5"/>
  <c r="LQL4" i="5"/>
  <c r="LQK4" i="5"/>
  <c r="LQJ4" i="5"/>
  <c r="LQI4" i="5"/>
  <c r="LQH4" i="5"/>
  <c r="LQG4" i="5"/>
  <c r="LQF4" i="5"/>
  <c r="LQE4" i="5"/>
  <c r="LQD4" i="5"/>
  <c r="LQC4" i="5"/>
  <c r="LQB4" i="5"/>
  <c r="LQA4" i="5"/>
  <c r="LPZ4" i="5"/>
  <c r="LPY4" i="5"/>
  <c r="LPX4" i="5"/>
  <c r="LPW4" i="5"/>
  <c r="LPV4" i="5"/>
  <c r="LPU4" i="5"/>
  <c r="LPT4" i="5"/>
  <c r="LPS4" i="5"/>
  <c r="LPR4" i="5"/>
  <c r="LPQ4" i="5"/>
  <c r="LPP4" i="5"/>
  <c r="LPO4" i="5"/>
  <c r="LPN4" i="5"/>
  <c r="LPM4" i="5"/>
  <c r="LPL4" i="5"/>
  <c r="LPK4" i="5"/>
  <c r="LPJ4" i="5"/>
  <c r="LPI4" i="5"/>
  <c r="LPH4" i="5"/>
  <c r="LPG4" i="5"/>
  <c r="LPF4" i="5"/>
  <c r="LPE4" i="5"/>
  <c r="LPD4" i="5"/>
  <c r="LPC4" i="5"/>
  <c r="LPB4" i="5"/>
  <c r="LPA4" i="5"/>
  <c r="LOZ4" i="5"/>
  <c r="LOY4" i="5"/>
  <c r="LOX4" i="5"/>
  <c r="LOW4" i="5"/>
  <c r="LOV4" i="5"/>
  <c r="LOU4" i="5"/>
  <c r="LOT4" i="5"/>
  <c r="LOS4" i="5"/>
  <c r="LOR4" i="5"/>
  <c r="LOQ4" i="5"/>
  <c r="LOP4" i="5"/>
  <c r="LOO4" i="5"/>
  <c r="LON4" i="5"/>
  <c r="LOM4" i="5"/>
  <c r="LOL4" i="5"/>
  <c r="LOK4" i="5"/>
  <c r="LOJ4" i="5"/>
  <c r="LOI4" i="5"/>
  <c r="LOH4" i="5"/>
  <c r="LOG4" i="5"/>
  <c r="LOF4" i="5"/>
  <c r="LOE4" i="5"/>
  <c r="LOD4" i="5"/>
  <c r="LOC4" i="5"/>
  <c r="LOB4" i="5"/>
  <c r="LOA4" i="5"/>
  <c r="LNZ4" i="5"/>
  <c r="LNY4" i="5"/>
  <c r="LNX4" i="5"/>
  <c r="LNW4" i="5"/>
  <c r="LNV4" i="5"/>
  <c r="LNU4" i="5"/>
  <c r="LNT4" i="5"/>
  <c r="LNS4" i="5"/>
  <c r="LNR4" i="5"/>
  <c r="LNQ4" i="5"/>
  <c r="LNP4" i="5"/>
  <c r="LNO4" i="5"/>
  <c r="LNN4" i="5"/>
  <c r="LNM4" i="5"/>
  <c r="LNL4" i="5"/>
  <c r="LNK4" i="5"/>
  <c r="LNJ4" i="5"/>
  <c r="LNI4" i="5"/>
  <c r="LNH4" i="5"/>
  <c r="LNG4" i="5"/>
  <c r="LNF4" i="5"/>
  <c r="LNE4" i="5"/>
  <c r="LND4" i="5"/>
  <c r="LNC4" i="5"/>
  <c r="LNB4" i="5"/>
  <c r="LNA4" i="5"/>
  <c r="LMZ4" i="5"/>
  <c r="LMY4" i="5"/>
  <c r="LMX4" i="5"/>
  <c r="LMW4" i="5"/>
  <c r="LMV4" i="5"/>
  <c r="LMU4" i="5"/>
  <c r="LMT4" i="5"/>
  <c r="LMS4" i="5"/>
  <c r="LMR4" i="5"/>
  <c r="LMQ4" i="5"/>
  <c r="LMP4" i="5"/>
  <c r="LMO4" i="5"/>
  <c r="LMN4" i="5"/>
  <c r="LMM4" i="5"/>
  <c r="LML4" i="5"/>
  <c r="LMK4" i="5"/>
  <c r="LMJ4" i="5"/>
  <c r="LMI4" i="5"/>
  <c r="LMH4" i="5"/>
  <c r="LMG4" i="5"/>
  <c r="LMF4" i="5"/>
  <c r="LME4" i="5"/>
  <c r="LMD4" i="5"/>
  <c r="LMC4" i="5"/>
  <c r="LMB4" i="5"/>
  <c r="LMA4" i="5"/>
  <c r="LLZ4" i="5"/>
  <c r="LLY4" i="5"/>
  <c r="LLX4" i="5"/>
  <c r="LLW4" i="5"/>
  <c r="LLV4" i="5"/>
  <c r="LLU4" i="5"/>
  <c r="LLT4" i="5"/>
  <c r="LLS4" i="5"/>
  <c r="LLR4" i="5"/>
  <c r="LLQ4" i="5"/>
  <c r="LLP4" i="5"/>
  <c r="LLO4" i="5"/>
  <c r="LLN4" i="5"/>
  <c r="LLM4" i="5"/>
  <c r="LLL4" i="5"/>
  <c r="LLK4" i="5"/>
  <c r="LLJ4" i="5"/>
  <c r="LLI4" i="5"/>
  <c r="LLH4" i="5"/>
  <c r="LLG4" i="5"/>
  <c r="LLF4" i="5"/>
  <c r="LLE4" i="5"/>
  <c r="LLD4" i="5"/>
  <c r="LLC4" i="5"/>
  <c r="LLB4" i="5"/>
  <c r="LLA4" i="5"/>
  <c r="LKZ4" i="5"/>
  <c r="LKY4" i="5"/>
  <c r="LKX4" i="5"/>
  <c r="LKW4" i="5"/>
  <c r="LKV4" i="5"/>
  <c r="LKU4" i="5"/>
  <c r="LKT4" i="5"/>
  <c r="LKS4" i="5"/>
  <c r="LKR4" i="5"/>
  <c r="LKQ4" i="5"/>
  <c r="LKP4" i="5"/>
  <c r="LKO4" i="5"/>
  <c r="LKN4" i="5"/>
  <c r="LKM4" i="5"/>
  <c r="LKL4" i="5"/>
  <c r="LKK4" i="5"/>
  <c r="LKJ4" i="5"/>
  <c r="LKI4" i="5"/>
  <c r="LKH4" i="5"/>
  <c r="LKG4" i="5"/>
  <c r="LKF4" i="5"/>
  <c r="LKE4" i="5"/>
  <c r="LKD4" i="5"/>
  <c r="LKC4" i="5"/>
  <c r="LKB4" i="5"/>
  <c r="LKA4" i="5"/>
  <c r="LJZ4" i="5"/>
  <c r="LJY4" i="5"/>
  <c r="LJX4" i="5"/>
  <c r="LJW4" i="5"/>
  <c r="LJV4" i="5"/>
  <c r="LJU4" i="5"/>
  <c r="LJT4" i="5"/>
  <c r="LJS4" i="5"/>
  <c r="LJR4" i="5"/>
  <c r="LJQ4" i="5"/>
  <c r="LJP4" i="5"/>
  <c r="LJO4" i="5"/>
  <c r="LJN4" i="5"/>
  <c r="LJM4" i="5"/>
  <c r="LJL4" i="5"/>
  <c r="LJK4" i="5"/>
  <c r="LJJ4" i="5"/>
  <c r="LJI4" i="5"/>
  <c r="LJH4" i="5"/>
  <c r="LJG4" i="5"/>
  <c r="LJF4" i="5"/>
  <c r="LJE4" i="5"/>
  <c r="LJD4" i="5"/>
  <c r="LJC4" i="5"/>
  <c r="LJB4" i="5"/>
  <c r="LJA4" i="5"/>
  <c r="LIZ4" i="5"/>
  <c r="LIY4" i="5"/>
  <c r="LIX4" i="5"/>
  <c r="LIW4" i="5"/>
  <c r="LIV4" i="5"/>
  <c r="LIU4" i="5"/>
  <c r="LIT4" i="5"/>
  <c r="LIS4" i="5"/>
  <c r="LIR4" i="5"/>
  <c r="LIQ4" i="5"/>
  <c r="LIP4" i="5"/>
  <c r="LIO4" i="5"/>
  <c r="LIN4" i="5"/>
  <c r="LIM4" i="5"/>
  <c r="LIL4" i="5"/>
  <c r="LIK4" i="5"/>
  <c r="LIJ4" i="5"/>
  <c r="LII4" i="5"/>
  <c r="LIH4" i="5"/>
  <c r="LIG4" i="5"/>
  <c r="LIF4" i="5"/>
  <c r="LIE4" i="5"/>
  <c r="LID4" i="5"/>
  <c r="LIC4" i="5"/>
  <c r="LIB4" i="5"/>
  <c r="LIA4" i="5"/>
  <c r="LHZ4" i="5"/>
  <c r="LHY4" i="5"/>
  <c r="LHX4" i="5"/>
  <c r="LHW4" i="5"/>
  <c r="LHV4" i="5"/>
  <c r="LHU4" i="5"/>
  <c r="LHT4" i="5"/>
  <c r="LHS4" i="5"/>
  <c r="LHR4" i="5"/>
  <c r="LHQ4" i="5"/>
  <c r="LHP4" i="5"/>
  <c r="LHO4" i="5"/>
  <c r="LHN4" i="5"/>
  <c r="LHM4" i="5"/>
  <c r="LHL4" i="5"/>
  <c r="LHK4" i="5"/>
  <c r="LHJ4" i="5"/>
  <c r="LHI4" i="5"/>
  <c r="LHH4" i="5"/>
  <c r="LHG4" i="5"/>
  <c r="LHF4" i="5"/>
  <c r="LHE4" i="5"/>
  <c r="LHD4" i="5"/>
  <c r="LHC4" i="5"/>
  <c r="LHB4" i="5"/>
  <c r="LHA4" i="5"/>
  <c r="LGZ4" i="5"/>
  <c r="LGY4" i="5"/>
  <c r="LGX4" i="5"/>
  <c r="LGW4" i="5"/>
  <c r="LGV4" i="5"/>
  <c r="LGU4" i="5"/>
  <c r="LGT4" i="5"/>
  <c r="LGS4" i="5"/>
  <c r="LGR4" i="5"/>
  <c r="LGQ4" i="5"/>
  <c r="LGP4" i="5"/>
  <c r="LGO4" i="5"/>
  <c r="LGN4" i="5"/>
  <c r="LGM4" i="5"/>
  <c r="LGL4" i="5"/>
  <c r="LGK4" i="5"/>
  <c r="LGJ4" i="5"/>
  <c r="LGI4" i="5"/>
  <c r="LGH4" i="5"/>
  <c r="LGG4" i="5"/>
  <c r="LGF4" i="5"/>
  <c r="LGE4" i="5"/>
  <c r="LGD4" i="5"/>
  <c r="LGC4" i="5"/>
  <c r="LGB4" i="5"/>
  <c r="LGA4" i="5"/>
  <c r="LFZ4" i="5"/>
  <c r="LFY4" i="5"/>
  <c r="LFX4" i="5"/>
  <c r="LFW4" i="5"/>
  <c r="LFV4" i="5"/>
  <c r="LFU4" i="5"/>
  <c r="LFT4" i="5"/>
  <c r="LFS4" i="5"/>
  <c r="LFR4" i="5"/>
  <c r="LFQ4" i="5"/>
  <c r="LFP4" i="5"/>
  <c r="LFO4" i="5"/>
  <c r="LFN4" i="5"/>
  <c r="LFM4" i="5"/>
  <c r="LFL4" i="5"/>
  <c r="LFK4" i="5"/>
  <c r="LFJ4" i="5"/>
  <c r="LFI4" i="5"/>
  <c r="LFH4" i="5"/>
  <c r="LFG4" i="5"/>
  <c r="LFF4" i="5"/>
  <c r="LFE4" i="5"/>
  <c r="LFD4" i="5"/>
  <c r="LFC4" i="5"/>
  <c r="LFB4" i="5"/>
  <c r="LFA4" i="5"/>
  <c r="LEZ4" i="5"/>
  <c r="LEY4" i="5"/>
  <c r="LEX4" i="5"/>
  <c r="LEW4" i="5"/>
  <c r="LEV4" i="5"/>
  <c r="LEU4" i="5"/>
  <c r="LET4" i="5"/>
  <c r="LES4" i="5"/>
  <c r="LER4" i="5"/>
  <c r="LEQ4" i="5"/>
  <c r="LEP4" i="5"/>
  <c r="LEO4" i="5"/>
  <c r="LEN4" i="5"/>
  <c r="LEM4" i="5"/>
  <c r="LEL4" i="5"/>
  <c r="LEK4" i="5"/>
  <c r="LEJ4" i="5"/>
  <c r="LEI4" i="5"/>
  <c r="LEH4" i="5"/>
  <c r="LEG4" i="5"/>
  <c r="LEF4" i="5"/>
  <c r="LEE4" i="5"/>
  <c r="LED4" i="5"/>
  <c r="LEC4" i="5"/>
  <c r="LEB4" i="5"/>
  <c r="LEA4" i="5"/>
  <c r="LDZ4" i="5"/>
  <c r="LDY4" i="5"/>
  <c r="LDX4" i="5"/>
  <c r="LDW4" i="5"/>
  <c r="LDV4" i="5"/>
  <c r="LDU4" i="5"/>
  <c r="LDT4" i="5"/>
  <c r="LDS4" i="5"/>
  <c r="LDR4" i="5"/>
  <c r="LDQ4" i="5"/>
  <c r="LDP4" i="5"/>
  <c r="LDO4" i="5"/>
  <c r="LDN4" i="5"/>
  <c r="LDM4" i="5"/>
  <c r="LDL4" i="5"/>
  <c r="LDK4" i="5"/>
  <c r="LDJ4" i="5"/>
  <c r="LDI4" i="5"/>
  <c r="LDH4" i="5"/>
  <c r="LDG4" i="5"/>
  <c r="LDF4" i="5"/>
  <c r="LDE4" i="5"/>
  <c r="LDD4" i="5"/>
  <c r="LDC4" i="5"/>
  <c r="LDB4" i="5"/>
  <c r="LDA4" i="5"/>
  <c r="LCZ4" i="5"/>
  <c r="LCY4" i="5"/>
  <c r="LCX4" i="5"/>
  <c r="LCW4" i="5"/>
  <c r="LCV4" i="5"/>
  <c r="LCU4" i="5"/>
  <c r="LCT4" i="5"/>
  <c r="LCS4" i="5"/>
  <c r="LCR4" i="5"/>
  <c r="LCQ4" i="5"/>
  <c r="LCP4" i="5"/>
  <c r="LCO4" i="5"/>
  <c r="LCN4" i="5"/>
  <c r="LCM4" i="5"/>
  <c r="LCL4" i="5"/>
  <c r="LCK4" i="5"/>
  <c r="LCJ4" i="5"/>
  <c r="LCI4" i="5"/>
  <c r="LCH4" i="5"/>
  <c r="LCG4" i="5"/>
  <c r="LCF4" i="5"/>
  <c r="LCE4" i="5"/>
  <c r="LCD4" i="5"/>
  <c r="LCC4" i="5"/>
  <c r="LCB4" i="5"/>
  <c r="LCA4" i="5"/>
  <c r="LBZ4" i="5"/>
  <c r="LBY4" i="5"/>
  <c r="LBX4" i="5"/>
  <c r="LBW4" i="5"/>
  <c r="LBV4" i="5"/>
  <c r="LBU4" i="5"/>
  <c r="LBT4" i="5"/>
  <c r="LBS4" i="5"/>
  <c r="LBR4" i="5"/>
  <c r="LBQ4" i="5"/>
  <c r="LBP4" i="5"/>
  <c r="LBO4" i="5"/>
  <c r="LBN4" i="5"/>
  <c r="LBM4" i="5"/>
  <c r="LBL4" i="5"/>
  <c r="LBK4" i="5"/>
  <c r="LBJ4" i="5"/>
  <c r="LBI4" i="5"/>
  <c r="LBH4" i="5"/>
  <c r="LBG4" i="5"/>
  <c r="LBF4" i="5"/>
  <c r="LBE4" i="5"/>
  <c r="LBD4" i="5"/>
  <c r="LBC4" i="5"/>
  <c r="LBB4" i="5"/>
  <c r="LBA4" i="5"/>
  <c r="LAZ4" i="5"/>
  <c r="LAY4" i="5"/>
  <c r="LAX4" i="5"/>
  <c r="LAW4" i="5"/>
  <c r="LAV4" i="5"/>
  <c r="LAU4" i="5"/>
  <c r="LAT4" i="5"/>
  <c r="LAS4" i="5"/>
  <c r="LAR4" i="5"/>
  <c r="LAQ4" i="5"/>
  <c r="LAP4" i="5"/>
  <c r="LAO4" i="5"/>
  <c r="LAN4" i="5"/>
  <c r="LAM4" i="5"/>
  <c r="LAL4" i="5"/>
  <c r="LAK4" i="5"/>
  <c r="LAJ4" i="5"/>
  <c r="LAI4" i="5"/>
  <c r="LAH4" i="5"/>
  <c r="LAG4" i="5"/>
  <c r="LAF4" i="5"/>
  <c r="LAE4" i="5"/>
  <c r="LAD4" i="5"/>
  <c r="LAC4" i="5"/>
  <c r="LAB4" i="5"/>
  <c r="LAA4" i="5"/>
  <c r="KZZ4" i="5"/>
  <c r="KZY4" i="5"/>
  <c r="KZX4" i="5"/>
  <c r="KZW4" i="5"/>
  <c r="KZV4" i="5"/>
  <c r="KZU4" i="5"/>
  <c r="KZT4" i="5"/>
  <c r="KZS4" i="5"/>
  <c r="KZR4" i="5"/>
  <c r="KZQ4" i="5"/>
  <c r="KZP4" i="5"/>
  <c r="KZO4" i="5"/>
  <c r="KZN4" i="5"/>
  <c r="KZM4" i="5"/>
  <c r="KZL4" i="5"/>
  <c r="KZK4" i="5"/>
  <c r="KZJ4" i="5"/>
  <c r="KZI4" i="5"/>
  <c r="KZH4" i="5"/>
  <c r="KZG4" i="5"/>
  <c r="KZF4" i="5"/>
  <c r="KZE4" i="5"/>
  <c r="KZD4" i="5"/>
  <c r="KZC4" i="5"/>
  <c r="KZB4" i="5"/>
  <c r="KZA4" i="5"/>
  <c r="KYZ4" i="5"/>
  <c r="KYY4" i="5"/>
  <c r="KYX4" i="5"/>
  <c r="KYW4" i="5"/>
  <c r="KYV4" i="5"/>
  <c r="KYU4" i="5"/>
  <c r="KYT4" i="5"/>
  <c r="KYS4" i="5"/>
  <c r="KYR4" i="5"/>
  <c r="KYQ4" i="5"/>
  <c r="KYP4" i="5"/>
  <c r="KYO4" i="5"/>
  <c r="KYN4" i="5"/>
  <c r="KYM4" i="5"/>
  <c r="KYL4" i="5"/>
  <c r="KYK4" i="5"/>
  <c r="KYJ4" i="5"/>
  <c r="KYI4" i="5"/>
  <c r="KYH4" i="5"/>
  <c r="KYG4" i="5"/>
  <c r="KYF4" i="5"/>
  <c r="KYE4" i="5"/>
  <c r="KYD4" i="5"/>
  <c r="KYC4" i="5"/>
  <c r="KYB4" i="5"/>
  <c r="KYA4" i="5"/>
  <c r="KXZ4" i="5"/>
  <c r="KXY4" i="5"/>
  <c r="KXX4" i="5"/>
  <c r="KXW4" i="5"/>
  <c r="KXV4" i="5"/>
  <c r="KXU4" i="5"/>
  <c r="KXT4" i="5"/>
  <c r="KXS4" i="5"/>
  <c r="KXR4" i="5"/>
  <c r="KXQ4" i="5"/>
  <c r="KXP4" i="5"/>
  <c r="KXO4" i="5"/>
  <c r="KXN4" i="5"/>
  <c r="KXM4" i="5"/>
  <c r="KXL4" i="5"/>
  <c r="KXK4" i="5"/>
  <c r="KXJ4" i="5"/>
  <c r="KXI4" i="5"/>
  <c r="KXH4" i="5"/>
  <c r="KXG4" i="5"/>
  <c r="KXF4" i="5"/>
  <c r="KXE4" i="5"/>
  <c r="KXD4" i="5"/>
  <c r="KXC4" i="5"/>
  <c r="KXB4" i="5"/>
  <c r="KXA4" i="5"/>
  <c r="KWZ4" i="5"/>
  <c r="KWY4" i="5"/>
  <c r="KWX4" i="5"/>
  <c r="KWW4" i="5"/>
  <c r="KWV4" i="5"/>
  <c r="KWU4" i="5"/>
  <c r="KWT4" i="5"/>
  <c r="KWS4" i="5"/>
  <c r="KWR4" i="5"/>
  <c r="KWQ4" i="5"/>
  <c r="KWP4" i="5"/>
  <c r="KWO4" i="5"/>
  <c r="KWN4" i="5"/>
  <c r="KWM4" i="5"/>
  <c r="KWL4" i="5"/>
  <c r="KWK4" i="5"/>
  <c r="KWJ4" i="5"/>
  <c r="KWI4" i="5"/>
  <c r="KWH4" i="5"/>
  <c r="KWG4" i="5"/>
  <c r="KWF4" i="5"/>
  <c r="KWE4" i="5"/>
  <c r="KWD4" i="5"/>
  <c r="KWC4" i="5"/>
  <c r="KWB4" i="5"/>
  <c r="KWA4" i="5"/>
  <c r="KVZ4" i="5"/>
  <c r="KVY4" i="5"/>
  <c r="KVX4" i="5"/>
  <c r="KVW4" i="5"/>
  <c r="KVV4" i="5"/>
  <c r="KVU4" i="5"/>
  <c r="KVT4" i="5"/>
  <c r="KVS4" i="5"/>
  <c r="KVR4" i="5"/>
  <c r="KVQ4" i="5"/>
  <c r="KVP4" i="5"/>
  <c r="KVO4" i="5"/>
  <c r="KVN4" i="5"/>
  <c r="KVM4" i="5"/>
  <c r="KVL4" i="5"/>
  <c r="KVK4" i="5"/>
  <c r="KVJ4" i="5"/>
  <c r="KVI4" i="5"/>
  <c r="KVH4" i="5"/>
  <c r="KVG4" i="5"/>
  <c r="KVF4" i="5"/>
  <c r="KVE4" i="5"/>
  <c r="KVD4" i="5"/>
  <c r="KVC4" i="5"/>
  <c r="KVB4" i="5"/>
  <c r="KVA4" i="5"/>
  <c r="KUZ4" i="5"/>
  <c r="KUY4" i="5"/>
  <c r="KUX4" i="5"/>
  <c r="KUW4" i="5"/>
  <c r="KUV4" i="5"/>
  <c r="KUU4" i="5"/>
  <c r="KUT4" i="5"/>
  <c r="KUS4" i="5"/>
  <c r="KUR4" i="5"/>
  <c r="KUQ4" i="5"/>
  <c r="KUP4" i="5"/>
  <c r="KUO4" i="5"/>
  <c r="KUN4" i="5"/>
  <c r="KUM4" i="5"/>
  <c r="KUL4" i="5"/>
  <c r="KUK4" i="5"/>
  <c r="KUJ4" i="5"/>
  <c r="KUI4" i="5"/>
  <c r="KUH4" i="5"/>
  <c r="KUG4" i="5"/>
  <c r="KUF4" i="5"/>
  <c r="KUE4" i="5"/>
  <c r="KUD4" i="5"/>
  <c r="KUC4" i="5"/>
  <c r="KUB4" i="5"/>
  <c r="KUA4" i="5"/>
  <c r="KTZ4" i="5"/>
  <c r="KTY4" i="5"/>
  <c r="KTX4" i="5"/>
  <c r="KTW4" i="5"/>
  <c r="KTV4" i="5"/>
  <c r="KTU4" i="5"/>
  <c r="KTT4" i="5"/>
  <c r="KTS4" i="5"/>
  <c r="KTR4" i="5"/>
  <c r="KTQ4" i="5"/>
  <c r="KTP4" i="5"/>
  <c r="KTO4" i="5"/>
  <c r="KTN4" i="5"/>
  <c r="KTM4" i="5"/>
  <c r="KTL4" i="5"/>
  <c r="KTK4" i="5"/>
  <c r="KTJ4" i="5"/>
  <c r="KTI4" i="5"/>
  <c r="KTH4" i="5"/>
  <c r="KTG4" i="5"/>
  <c r="KTF4" i="5"/>
  <c r="KTE4" i="5"/>
  <c r="KTD4" i="5"/>
  <c r="KTC4" i="5"/>
  <c r="KTB4" i="5"/>
  <c r="KTA4" i="5"/>
  <c r="KSZ4" i="5"/>
  <c r="KSY4" i="5"/>
  <c r="KSX4" i="5"/>
  <c r="KSW4" i="5"/>
  <c r="KSV4" i="5"/>
  <c r="KSU4" i="5"/>
  <c r="KST4" i="5"/>
  <c r="KSS4" i="5"/>
  <c r="KSR4" i="5"/>
  <c r="KSQ4" i="5"/>
  <c r="KSP4" i="5"/>
  <c r="KSO4" i="5"/>
  <c r="KSN4" i="5"/>
  <c r="KSM4" i="5"/>
  <c r="KSL4" i="5"/>
  <c r="KSK4" i="5"/>
  <c r="KSJ4" i="5"/>
  <c r="KSI4" i="5"/>
  <c r="KSH4" i="5"/>
  <c r="KSG4" i="5"/>
  <c r="KSF4" i="5"/>
  <c r="KSE4" i="5"/>
  <c r="KSD4" i="5"/>
  <c r="KSC4" i="5"/>
  <c r="KSB4" i="5"/>
  <c r="KSA4" i="5"/>
  <c r="KRZ4" i="5"/>
  <c r="KRY4" i="5"/>
  <c r="KRX4" i="5"/>
  <c r="KRW4" i="5"/>
  <c r="KRV4" i="5"/>
  <c r="KRU4" i="5"/>
  <c r="KRT4" i="5"/>
  <c r="KRS4" i="5"/>
  <c r="KRR4" i="5"/>
  <c r="KRQ4" i="5"/>
  <c r="KRP4" i="5"/>
  <c r="KRO4" i="5"/>
  <c r="KRN4" i="5"/>
  <c r="KRM4" i="5"/>
  <c r="KRL4" i="5"/>
  <c r="KRK4" i="5"/>
  <c r="KRJ4" i="5"/>
  <c r="KRI4" i="5"/>
  <c r="KRH4" i="5"/>
  <c r="KRG4" i="5"/>
  <c r="KRF4" i="5"/>
  <c r="KRE4" i="5"/>
  <c r="KRD4" i="5"/>
  <c r="KRC4" i="5"/>
  <c r="KRB4" i="5"/>
  <c r="KRA4" i="5"/>
  <c r="KQZ4" i="5"/>
  <c r="KQY4" i="5"/>
  <c r="KQX4" i="5"/>
  <c r="KQW4" i="5"/>
  <c r="KQV4" i="5"/>
  <c r="KQU4" i="5"/>
  <c r="KQT4" i="5"/>
  <c r="KQS4" i="5"/>
  <c r="KQR4" i="5"/>
  <c r="KQQ4" i="5"/>
  <c r="KQP4" i="5"/>
  <c r="KQO4" i="5"/>
  <c r="KQN4" i="5"/>
  <c r="KQM4" i="5"/>
  <c r="KQL4" i="5"/>
  <c r="KQK4" i="5"/>
  <c r="KQJ4" i="5"/>
  <c r="KQI4" i="5"/>
  <c r="KQH4" i="5"/>
  <c r="KQG4" i="5"/>
  <c r="KQF4" i="5"/>
  <c r="KQE4" i="5"/>
  <c r="KQD4" i="5"/>
  <c r="KQC4" i="5"/>
  <c r="KQB4" i="5"/>
  <c r="KQA4" i="5"/>
  <c r="KPZ4" i="5"/>
  <c r="KPY4" i="5"/>
  <c r="KPX4" i="5"/>
  <c r="KPW4" i="5"/>
  <c r="KPV4" i="5"/>
  <c r="KPU4" i="5"/>
  <c r="KPT4" i="5"/>
  <c r="KPS4" i="5"/>
  <c r="KPR4" i="5"/>
  <c r="KPQ4" i="5"/>
  <c r="KPP4" i="5"/>
  <c r="KPO4" i="5"/>
  <c r="KPN4" i="5"/>
  <c r="KPM4" i="5"/>
  <c r="KPL4" i="5"/>
  <c r="KPK4" i="5"/>
  <c r="KPJ4" i="5"/>
  <c r="KPI4" i="5"/>
  <c r="KPH4" i="5"/>
  <c r="KPG4" i="5"/>
  <c r="KPF4" i="5"/>
  <c r="KPE4" i="5"/>
  <c r="KPD4" i="5"/>
  <c r="KPC4" i="5"/>
  <c r="KPB4" i="5"/>
  <c r="KPA4" i="5"/>
  <c r="KOZ4" i="5"/>
  <c r="KOY4" i="5"/>
  <c r="KOX4" i="5"/>
  <c r="KOW4" i="5"/>
  <c r="KOV4" i="5"/>
  <c r="KOU4" i="5"/>
  <c r="KOT4" i="5"/>
  <c r="KOS4" i="5"/>
  <c r="KOR4" i="5"/>
  <c r="KOQ4" i="5"/>
  <c r="KOP4" i="5"/>
  <c r="KOO4" i="5"/>
  <c r="KON4" i="5"/>
  <c r="KOM4" i="5"/>
  <c r="KOL4" i="5"/>
  <c r="KOK4" i="5"/>
  <c r="KOJ4" i="5"/>
  <c r="KOI4" i="5"/>
  <c r="KOH4" i="5"/>
  <c r="KOG4" i="5"/>
  <c r="KOF4" i="5"/>
  <c r="KOE4" i="5"/>
  <c r="KOD4" i="5"/>
  <c r="KOC4" i="5"/>
  <c r="KOB4" i="5"/>
  <c r="KOA4" i="5"/>
  <c r="KNZ4" i="5"/>
  <c r="KNY4" i="5"/>
  <c r="KNX4" i="5"/>
  <c r="KNW4" i="5"/>
  <c r="KNV4" i="5"/>
  <c r="KNU4" i="5"/>
  <c r="KNT4" i="5"/>
  <c r="KNS4" i="5"/>
  <c r="KNR4" i="5"/>
  <c r="KNQ4" i="5"/>
  <c r="KNP4" i="5"/>
  <c r="KNO4" i="5"/>
  <c r="KNN4" i="5"/>
  <c r="KNM4" i="5"/>
  <c r="KNL4" i="5"/>
  <c r="KNK4" i="5"/>
  <c r="KNJ4" i="5"/>
  <c r="KNI4" i="5"/>
  <c r="KNH4" i="5"/>
  <c r="KNG4" i="5"/>
  <c r="KNF4" i="5"/>
  <c r="KNE4" i="5"/>
  <c r="KND4" i="5"/>
  <c r="KNC4" i="5"/>
  <c r="KNB4" i="5"/>
  <c r="KNA4" i="5"/>
  <c r="KMZ4" i="5"/>
  <c r="KMY4" i="5"/>
  <c r="KMX4" i="5"/>
  <c r="KMW4" i="5"/>
  <c r="KMV4" i="5"/>
  <c r="KMU4" i="5"/>
  <c r="KMT4" i="5"/>
  <c r="KMS4" i="5"/>
  <c r="KMR4" i="5"/>
  <c r="KMQ4" i="5"/>
  <c r="KMP4" i="5"/>
  <c r="KMO4" i="5"/>
  <c r="KMN4" i="5"/>
  <c r="KMM4" i="5"/>
  <c r="KML4" i="5"/>
  <c r="KMK4" i="5"/>
  <c r="KMJ4" i="5"/>
  <c r="KMI4" i="5"/>
  <c r="KMH4" i="5"/>
  <c r="KMG4" i="5"/>
  <c r="KMF4" i="5"/>
  <c r="KME4" i="5"/>
  <c r="KMD4" i="5"/>
  <c r="KMC4" i="5"/>
  <c r="KMB4" i="5"/>
  <c r="KMA4" i="5"/>
  <c r="KLZ4" i="5"/>
  <c r="KLY4" i="5"/>
  <c r="KLX4" i="5"/>
  <c r="KLW4" i="5"/>
  <c r="KLV4" i="5"/>
  <c r="KLU4" i="5"/>
  <c r="KLT4" i="5"/>
  <c r="KLS4" i="5"/>
  <c r="KLR4" i="5"/>
  <c r="KLQ4" i="5"/>
  <c r="KLP4" i="5"/>
  <c r="KLO4" i="5"/>
  <c r="KLN4" i="5"/>
  <c r="KLM4" i="5"/>
  <c r="KLL4" i="5"/>
  <c r="KLK4" i="5"/>
  <c r="KLJ4" i="5"/>
  <c r="KLI4" i="5"/>
  <c r="KLH4" i="5"/>
  <c r="KLG4" i="5"/>
  <c r="KLF4" i="5"/>
  <c r="KLE4" i="5"/>
  <c r="KLD4" i="5"/>
  <c r="KLC4" i="5"/>
  <c r="KLB4" i="5"/>
  <c r="KLA4" i="5"/>
  <c r="KKZ4" i="5"/>
  <c r="KKY4" i="5"/>
  <c r="KKX4" i="5"/>
  <c r="KKW4" i="5"/>
  <c r="KKV4" i="5"/>
  <c r="KKU4" i="5"/>
  <c r="KKT4" i="5"/>
  <c r="KKS4" i="5"/>
  <c r="KKR4" i="5"/>
  <c r="KKQ4" i="5"/>
  <c r="KKP4" i="5"/>
  <c r="KKO4" i="5"/>
  <c r="KKN4" i="5"/>
  <c r="KKM4" i="5"/>
  <c r="KKL4" i="5"/>
  <c r="KKK4" i="5"/>
  <c r="KKJ4" i="5"/>
  <c r="KKI4" i="5"/>
  <c r="KKH4" i="5"/>
  <c r="KKG4" i="5"/>
  <c r="KKF4" i="5"/>
  <c r="KKE4" i="5"/>
  <c r="KKD4" i="5"/>
  <c r="KKC4" i="5"/>
  <c r="KKB4" i="5"/>
  <c r="KKA4" i="5"/>
  <c r="KJZ4" i="5"/>
  <c r="KJY4" i="5"/>
  <c r="KJX4" i="5"/>
  <c r="KJW4" i="5"/>
  <c r="KJV4" i="5"/>
  <c r="KJU4" i="5"/>
  <c r="KJT4" i="5"/>
  <c r="KJS4" i="5"/>
  <c r="KJR4" i="5"/>
  <c r="KJQ4" i="5"/>
  <c r="KJP4" i="5"/>
  <c r="KJO4" i="5"/>
  <c r="KJN4" i="5"/>
  <c r="KJM4" i="5"/>
  <c r="KJL4" i="5"/>
  <c r="KJK4" i="5"/>
  <c r="KJJ4" i="5"/>
  <c r="KJI4" i="5"/>
  <c r="KJH4" i="5"/>
  <c r="KJG4" i="5"/>
  <c r="KJF4" i="5"/>
  <c r="KJE4" i="5"/>
  <c r="KJD4" i="5"/>
  <c r="KJC4" i="5"/>
  <c r="KJB4" i="5"/>
  <c r="KJA4" i="5"/>
  <c r="KIZ4" i="5"/>
  <c r="KIY4" i="5"/>
  <c r="KIX4" i="5"/>
  <c r="KIW4" i="5"/>
  <c r="KIV4" i="5"/>
  <c r="KIU4" i="5"/>
  <c r="KIT4" i="5"/>
  <c r="KIS4" i="5"/>
  <c r="KIR4" i="5"/>
  <c r="KIQ4" i="5"/>
  <c r="KIP4" i="5"/>
  <c r="KIO4" i="5"/>
  <c r="KIN4" i="5"/>
  <c r="KIM4" i="5"/>
  <c r="KIL4" i="5"/>
  <c r="KIK4" i="5"/>
  <c r="KIJ4" i="5"/>
  <c r="KII4" i="5"/>
  <c r="KIH4" i="5"/>
  <c r="KIG4" i="5"/>
  <c r="KIF4" i="5"/>
  <c r="KIE4" i="5"/>
  <c r="KID4" i="5"/>
  <c r="KIC4" i="5"/>
  <c r="KIB4" i="5"/>
  <c r="KIA4" i="5"/>
  <c r="KHZ4" i="5"/>
  <c r="KHY4" i="5"/>
  <c r="KHX4" i="5"/>
  <c r="KHW4" i="5"/>
  <c r="KHV4" i="5"/>
  <c r="KHU4" i="5"/>
  <c r="KHT4" i="5"/>
  <c r="KHS4" i="5"/>
  <c r="KHR4" i="5"/>
  <c r="KHQ4" i="5"/>
  <c r="KHP4" i="5"/>
  <c r="KHO4" i="5"/>
  <c r="KHN4" i="5"/>
  <c r="KHM4" i="5"/>
  <c r="KHL4" i="5"/>
  <c r="KHK4" i="5"/>
  <c r="KHJ4" i="5"/>
  <c r="KHI4" i="5"/>
  <c r="KHH4" i="5"/>
  <c r="KHG4" i="5"/>
  <c r="KHF4" i="5"/>
  <c r="KHE4" i="5"/>
  <c r="KHD4" i="5"/>
  <c r="KHC4" i="5"/>
  <c r="KHB4" i="5"/>
  <c r="KHA4" i="5"/>
  <c r="KGZ4" i="5"/>
  <c r="KGY4" i="5"/>
  <c r="KGX4" i="5"/>
  <c r="KGW4" i="5"/>
  <c r="KGV4" i="5"/>
  <c r="KGU4" i="5"/>
  <c r="KGT4" i="5"/>
  <c r="KGS4" i="5"/>
  <c r="KGR4" i="5"/>
  <c r="KGQ4" i="5"/>
  <c r="KGP4" i="5"/>
  <c r="KGO4" i="5"/>
  <c r="KGN4" i="5"/>
  <c r="KGM4" i="5"/>
  <c r="KGL4" i="5"/>
  <c r="KGK4" i="5"/>
  <c r="KGJ4" i="5"/>
  <c r="KGI4" i="5"/>
  <c r="KGH4" i="5"/>
  <c r="KGG4" i="5"/>
  <c r="KGF4" i="5"/>
  <c r="KGE4" i="5"/>
  <c r="KGD4" i="5"/>
  <c r="KGC4" i="5"/>
  <c r="KGB4" i="5"/>
  <c r="KGA4" i="5"/>
  <c r="KFZ4" i="5"/>
  <c r="KFY4" i="5"/>
  <c r="KFX4" i="5"/>
  <c r="KFW4" i="5"/>
  <c r="KFV4" i="5"/>
  <c r="KFU4" i="5"/>
  <c r="KFT4" i="5"/>
  <c r="KFS4" i="5"/>
  <c r="KFR4" i="5"/>
  <c r="KFQ4" i="5"/>
  <c r="KFP4" i="5"/>
  <c r="KFO4" i="5"/>
  <c r="KFN4" i="5"/>
  <c r="KFM4" i="5"/>
  <c r="KFL4" i="5"/>
  <c r="KFK4" i="5"/>
  <c r="KFJ4" i="5"/>
  <c r="KFI4" i="5"/>
  <c r="KFH4" i="5"/>
  <c r="KFG4" i="5"/>
  <c r="KFF4" i="5"/>
  <c r="KFE4" i="5"/>
  <c r="KFD4" i="5"/>
  <c r="KFC4" i="5"/>
  <c r="KFB4" i="5"/>
  <c r="KFA4" i="5"/>
  <c r="KEZ4" i="5"/>
  <c r="KEY4" i="5"/>
  <c r="KEX4" i="5"/>
  <c r="KEW4" i="5"/>
  <c r="KEV4" i="5"/>
  <c r="KEU4" i="5"/>
  <c r="KET4" i="5"/>
  <c r="KES4" i="5"/>
  <c r="KER4" i="5"/>
  <c r="KEQ4" i="5"/>
  <c r="KEP4" i="5"/>
  <c r="KEO4" i="5"/>
  <c r="KEN4" i="5"/>
  <c r="KEM4" i="5"/>
  <c r="KEL4" i="5"/>
  <c r="KEK4" i="5"/>
  <c r="KEJ4" i="5"/>
  <c r="KEI4" i="5"/>
  <c r="KEH4" i="5"/>
  <c r="KEG4" i="5"/>
  <c r="KEF4" i="5"/>
  <c r="KEE4" i="5"/>
  <c r="KED4" i="5"/>
  <c r="KEC4" i="5"/>
  <c r="KEB4" i="5"/>
  <c r="KEA4" i="5"/>
  <c r="KDZ4" i="5"/>
  <c r="KDY4" i="5"/>
  <c r="KDX4" i="5"/>
  <c r="KDW4" i="5"/>
  <c r="KDV4" i="5"/>
  <c r="KDU4" i="5"/>
  <c r="KDT4" i="5"/>
  <c r="KDS4" i="5"/>
  <c r="KDR4" i="5"/>
  <c r="KDQ4" i="5"/>
  <c r="KDP4" i="5"/>
  <c r="KDO4" i="5"/>
  <c r="KDN4" i="5"/>
  <c r="KDM4" i="5"/>
  <c r="KDL4" i="5"/>
  <c r="KDK4" i="5"/>
  <c r="KDJ4" i="5"/>
  <c r="KDI4" i="5"/>
  <c r="KDH4" i="5"/>
  <c r="KDG4" i="5"/>
  <c r="KDF4" i="5"/>
  <c r="KDE4" i="5"/>
  <c r="KDD4" i="5"/>
  <c r="KDC4" i="5"/>
  <c r="KDB4" i="5"/>
  <c r="KDA4" i="5"/>
  <c r="KCZ4" i="5"/>
  <c r="KCY4" i="5"/>
  <c r="KCX4" i="5"/>
  <c r="KCW4" i="5"/>
  <c r="KCV4" i="5"/>
  <c r="KCU4" i="5"/>
  <c r="KCT4" i="5"/>
  <c r="KCS4" i="5"/>
  <c r="KCR4" i="5"/>
  <c r="KCQ4" i="5"/>
  <c r="KCP4" i="5"/>
  <c r="KCO4" i="5"/>
  <c r="KCN4" i="5"/>
  <c r="KCM4" i="5"/>
  <c r="KCL4" i="5"/>
  <c r="KCK4" i="5"/>
  <c r="KCJ4" i="5"/>
  <c r="KCI4" i="5"/>
  <c r="KCH4" i="5"/>
  <c r="KCG4" i="5"/>
  <c r="KCF4" i="5"/>
  <c r="KCE4" i="5"/>
  <c r="KCD4" i="5"/>
  <c r="KCC4" i="5"/>
  <c r="KCB4" i="5"/>
  <c r="KCA4" i="5"/>
  <c r="KBZ4" i="5"/>
  <c r="KBY4" i="5"/>
  <c r="KBX4" i="5"/>
  <c r="KBW4" i="5"/>
  <c r="KBV4" i="5"/>
  <c r="KBU4" i="5"/>
  <c r="KBT4" i="5"/>
  <c r="KBS4" i="5"/>
  <c r="KBR4" i="5"/>
  <c r="KBQ4" i="5"/>
  <c r="KBP4" i="5"/>
  <c r="KBO4" i="5"/>
  <c r="KBN4" i="5"/>
  <c r="KBM4" i="5"/>
  <c r="KBL4" i="5"/>
  <c r="KBK4" i="5"/>
  <c r="KBJ4" i="5"/>
  <c r="KBI4" i="5"/>
  <c r="KBH4" i="5"/>
  <c r="KBG4" i="5"/>
  <c r="KBF4" i="5"/>
  <c r="KBE4" i="5"/>
  <c r="KBD4" i="5"/>
  <c r="KBC4" i="5"/>
  <c r="KBB4" i="5"/>
  <c r="KBA4" i="5"/>
  <c r="KAZ4" i="5"/>
  <c r="KAY4" i="5"/>
  <c r="KAX4" i="5"/>
  <c r="KAW4" i="5"/>
  <c r="KAV4" i="5"/>
  <c r="KAU4" i="5"/>
  <c r="KAT4" i="5"/>
  <c r="KAS4" i="5"/>
  <c r="KAR4" i="5"/>
  <c r="KAQ4" i="5"/>
  <c r="KAP4" i="5"/>
  <c r="KAO4" i="5"/>
  <c r="KAN4" i="5"/>
  <c r="KAM4" i="5"/>
  <c r="KAL4" i="5"/>
  <c r="KAK4" i="5"/>
  <c r="KAJ4" i="5"/>
  <c r="KAI4" i="5"/>
  <c r="KAH4" i="5"/>
  <c r="KAG4" i="5"/>
  <c r="KAF4" i="5"/>
  <c r="KAE4" i="5"/>
  <c r="KAD4" i="5"/>
  <c r="KAC4" i="5"/>
  <c r="KAB4" i="5"/>
  <c r="KAA4" i="5"/>
  <c r="JZZ4" i="5"/>
  <c r="JZY4" i="5"/>
  <c r="JZX4" i="5"/>
  <c r="JZW4" i="5"/>
  <c r="JZV4" i="5"/>
  <c r="JZU4" i="5"/>
  <c r="JZT4" i="5"/>
  <c r="JZS4" i="5"/>
  <c r="JZR4" i="5"/>
  <c r="JZQ4" i="5"/>
  <c r="JZP4" i="5"/>
  <c r="JZO4" i="5"/>
  <c r="JZN4" i="5"/>
  <c r="JZM4" i="5"/>
  <c r="JZL4" i="5"/>
  <c r="JZK4" i="5"/>
  <c r="JZJ4" i="5"/>
  <c r="JZI4" i="5"/>
  <c r="JZH4" i="5"/>
  <c r="JZG4" i="5"/>
  <c r="JZF4" i="5"/>
  <c r="JZE4" i="5"/>
  <c r="JZD4" i="5"/>
  <c r="JZC4" i="5"/>
  <c r="JZB4" i="5"/>
  <c r="JZA4" i="5"/>
  <c r="JYZ4" i="5"/>
  <c r="JYY4" i="5"/>
  <c r="JYX4" i="5"/>
  <c r="JYW4" i="5"/>
  <c r="JYV4" i="5"/>
  <c r="JYU4" i="5"/>
  <c r="JYT4" i="5"/>
  <c r="JYS4" i="5"/>
  <c r="JYR4" i="5"/>
  <c r="JYQ4" i="5"/>
  <c r="JYP4" i="5"/>
  <c r="JYO4" i="5"/>
  <c r="JYN4" i="5"/>
  <c r="JYM4" i="5"/>
  <c r="JYL4" i="5"/>
  <c r="JYK4" i="5"/>
  <c r="JYJ4" i="5"/>
  <c r="JYI4" i="5"/>
  <c r="JYH4" i="5"/>
  <c r="JYG4" i="5"/>
  <c r="JYF4" i="5"/>
  <c r="JYE4" i="5"/>
  <c r="JYD4" i="5"/>
  <c r="JYC4" i="5"/>
  <c r="JYB4" i="5"/>
  <c r="JYA4" i="5"/>
  <c r="JXZ4" i="5"/>
  <c r="JXY4" i="5"/>
  <c r="JXX4" i="5"/>
  <c r="JXW4" i="5"/>
  <c r="JXV4" i="5"/>
  <c r="JXU4" i="5"/>
  <c r="JXT4" i="5"/>
  <c r="JXS4" i="5"/>
  <c r="JXR4" i="5"/>
  <c r="JXQ4" i="5"/>
  <c r="JXP4" i="5"/>
  <c r="JXO4" i="5"/>
  <c r="JXN4" i="5"/>
  <c r="JXM4" i="5"/>
  <c r="JXL4" i="5"/>
  <c r="JXK4" i="5"/>
  <c r="JXJ4" i="5"/>
  <c r="JXI4" i="5"/>
  <c r="JXH4" i="5"/>
  <c r="JXG4" i="5"/>
  <c r="JXF4" i="5"/>
  <c r="JXE4" i="5"/>
  <c r="JXD4" i="5"/>
  <c r="JXC4" i="5"/>
  <c r="JXB4" i="5"/>
  <c r="JXA4" i="5"/>
  <c r="JWZ4" i="5"/>
  <c r="JWY4" i="5"/>
  <c r="JWX4" i="5"/>
  <c r="JWW4" i="5"/>
  <c r="JWV4" i="5"/>
  <c r="JWU4" i="5"/>
  <c r="JWT4" i="5"/>
  <c r="JWS4" i="5"/>
  <c r="JWR4" i="5"/>
  <c r="JWQ4" i="5"/>
  <c r="JWP4" i="5"/>
  <c r="JWO4" i="5"/>
  <c r="JWN4" i="5"/>
  <c r="JWM4" i="5"/>
  <c r="JWL4" i="5"/>
  <c r="JWK4" i="5"/>
  <c r="JWJ4" i="5"/>
  <c r="JWI4" i="5"/>
  <c r="JWH4" i="5"/>
  <c r="JWG4" i="5"/>
  <c r="JWF4" i="5"/>
  <c r="JWE4" i="5"/>
  <c r="JWD4" i="5"/>
  <c r="JWC4" i="5"/>
  <c r="JWB4" i="5"/>
  <c r="JWA4" i="5"/>
  <c r="JVZ4" i="5"/>
  <c r="JVY4" i="5"/>
  <c r="JVX4" i="5"/>
  <c r="JVW4" i="5"/>
  <c r="JVV4" i="5"/>
  <c r="JVU4" i="5"/>
  <c r="JVT4" i="5"/>
  <c r="JVS4" i="5"/>
  <c r="JVR4" i="5"/>
  <c r="JVQ4" i="5"/>
  <c r="JVP4" i="5"/>
  <c r="JVO4" i="5"/>
  <c r="JVN4" i="5"/>
  <c r="JVM4" i="5"/>
  <c r="JVL4" i="5"/>
  <c r="JVK4" i="5"/>
  <c r="JVJ4" i="5"/>
  <c r="JVI4" i="5"/>
  <c r="JVH4" i="5"/>
  <c r="JVG4" i="5"/>
  <c r="JVF4" i="5"/>
  <c r="JVE4" i="5"/>
  <c r="JVD4" i="5"/>
  <c r="JVC4" i="5"/>
  <c r="JVB4" i="5"/>
  <c r="JVA4" i="5"/>
  <c r="JUZ4" i="5"/>
  <c r="JUY4" i="5"/>
  <c r="JUX4" i="5"/>
  <c r="JUW4" i="5"/>
  <c r="JUV4" i="5"/>
  <c r="JUU4" i="5"/>
  <c r="JUT4" i="5"/>
  <c r="JUS4" i="5"/>
  <c r="JUR4" i="5"/>
  <c r="JUQ4" i="5"/>
  <c r="JUP4" i="5"/>
  <c r="JUO4" i="5"/>
  <c r="JUN4" i="5"/>
  <c r="JUM4" i="5"/>
  <c r="JUL4" i="5"/>
  <c r="JUK4" i="5"/>
  <c r="JUJ4" i="5"/>
  <c r="JUI4" i="5"/>
  <c r="JUH4" i="5"/>
  <c r="JUG4" i="5"/>
  <c r="JUF4" i="5"/>
  <c r="JUE4" i="5"/>
  <c r="JUD4" i="5"/>
  <c r="JUC4" i="5"/>
  <c r="JUB4" i="5"/>
  <c r="JUA4" i="5"/>
  <c r="JTZ4" i="5"/>
  <c r="JTY4" i="5"/>
  <c r="JTX4" i="5"/>
  <c r="JTW4" i="5"/>
  <c r="JTV4" i="5"/>
  <c r="JTU4" i="5"/>
  <c r="JTT4" i="5"/>
  <c r="JTS4" i="5"/>
  <c r="JTR4" i="5"/>
  <c r="JTQ4" i="5"/>
  <c r="JTP4" i="5"/>
  <c r="JTO4" i="5"/>
  <c r="JTN4" i="5"/>
  <c r="JTM4" i="5"/>
  <c r="JTL4" i="5"/>
  <c r="JTK4" i="5"/>
  <c r="JTJ4" i="5"/>
  <c r="JTI4" i="5"/>
  <c r="JTH4" i="5"/>
  <c r="JTG4" i="5"/>
  <c r="JTF4" i="5"/>
  <c r="JTE4" i="5"/>
  <c r="JTD4" i="5"/>
  <c r="JTC4" i="5"/>
  <c r="JTB4" i="5"/>
  <c r="JTA4" i="5"/>
  <c r="JSZ4" i="5"/>
  <c r="JSY4" i="5"/>
  <c r="JSX4" i="5"/>
  <c r="JSW4" i="5"/>
  <c r="JSV4" i="5"/>
  <c r="JSU4" i="5"/>
  <c r="JST4" i="5"/>
  <c r="JSS4" i="5"/>
  <c r="JSR4" i="5"/>
  <c r="JSQ4" i="5"/>
  <c r="JSP4" i="5"/>
  <c r="JSO4" i="5"/>
  <c r="JSN4" i="5"/>
  <c r="JSM4" i="5"/>
  <c r="JSL4" i="5"/>
  <c r="JSK4" i="5"/>
  <c r="JSJ4" i="5"/>
  <c r="JSI4" i="5"/>
  <c r="JSH4" i="5"/>
  <c r="JSG4" i="5"/>
  <c r="JSF4" i="5"/>
  <c r="JSE4" i="5"/>
  <c r="JSD4" i="5"/>
  <c r="JSC4" i="5"/>
  <c r="JSB4" i="5"/>
  <c r="JSA4" i="5"/>
  <c r="JRZ4" i="5"/>
  <c r="JRY4" i="5"/>
  <c r="JRX4" i="5"/>
  <c r="JRW4" i="5"/>
  <c r="JRV4" i="5"/>
  <c r="JRU4" i="5"/>
  <c r="JRT4" i="5"/>
  <c r="JRS4" i="5"/>
  <c r="JRR4" i="5"/>
  <c r="JRQ4" i="5"/>
  <c r="JRP4" i="5"/>
  <c r="JRO4" i="5"/>
  <c r="JRN4" i="5"/>
  <c r="JRM4" i="5"/>
  <c r="JRL4" i="5"/>
  <c r="JRK4" i="5"/>
  <c r="JRJ4" i="5"/>
  <c r="JRI4" i="5"/>
  <c r="JRH4" i="5"/>
  <c r="JRG4" i="5"/>
  <c r="JRF4" i="5"/>
  <c r="JRE4" i="5"/>
  <c r="JRD4" i="5"/>
  <c r="JRC4" i="5"/>
  <c r="JRB4" i="5"/>
  <c r="JRA4" i="5"/>
  <c r="JQZ4" i="5"/>
  <c r="JQY4" i="5"/>
  <c r="JQX4" i="5"/>
  <c r="JQW4" i="5"/>
  <c r="JQV4" i="5"/>
  <c r="JQU4" i="5"/>
  <c r="JQT4" i="5"/>
  <c r="JQS4" i="5"/>
  <c r="JQR4" i="5"/>
  <c r="JQQ4" i="5"/>
  <c r="JQP4" i="5"/>
  <c r="JQO4" i="5"/>
  <c r="JQN4" i="5"/>
  <c r="JQM4" i="5"/>
  <c r="JQL4" i="5"/>
  <c r="JQK4" i="5"/>
  <c r="JQJ4" i="5"/>
  <c r="JQI4" i="5"/>
  <c r="JQH4" i="5"/>
  <c r="JQG4" i="5"/>
  <c r="JQF4" i="5"/>
  <c r="JQE4" i="5"/>
  <c r="JQD4" i="5"/>
  <c r="JQC4" i="5"/>
  <c r="JQB4" i="5"/>
  <c r="JQA4" i="5"/>
  <c r="JPZ4" i="5"/>
  <c r="JPY4" i="5"/>
  <c r="JPX4" i="5"/>
  <c r="JPW4" i="5"/>
  <c r="JPV4" i="5"/>
  <c r="JPU4" i="5"/>
  <c r="JPT4" i="5"/>
  <c r="JPS4" i="5"/>
  <c r="JPR4" i="5"/>
  <c r="JPQ4" i="5"/>
  <c r="JPP4" i="5"/>
  <c r="JPO4" i="5"/>
  <c r="JPN4" i="5"/>
  <c r="JPM4" i="5"/>
  <c r="JPL4" i="5"/>
  <c r="JPK4" i="5"/>
  <c r="JPJ4" i="5"/>
  <c r="JPI4" i="5"/>
  <c r="JPH4" i="5"/>
  <c r="JPG4" i="5"/>
  <c r="JPF4" i="5"/>
  <c r="JPE4" i="5"/>
  <c r="JPD4" i="5"/>
  <c r="JPC4" i="5"/>
  <c r="JPB4" i="5"/>
  <c r="JPA4" i="5"/>
  <c r="JOZ4" i="5"/>
  <c r="JOY4" i="5"/>
  <c r="JOX4" i="5"/>
  <c r="JOW4" i="5"/>
  <c r="JOV4" i="5"/>
  <c r="JOU4" i="5"/>
  <c r="JOT4" i="5"/>
  <c r="JOS4" i="5"/>
  <c r="JOR4" i="5"/>
  <c r="JOQ4" i="5"/>
  <c r="JOP4" i="5"/>
  <c r="JOO4" i="5"/>
  <c r="JON4" i="5"/>
  <c r="JOM4" i="5"/>
  <c r="JOL4" i="5"/>
  <c r="JOK4" i="5"/>
  <c r="JOJ4" i="5"/>
  <c r="JOI4" i="5"/>
  <c r="JOH4" i="5"/>
  <c r="JOG4" i="5"/>
  <c r="JOF4" i="5"/>
  <c r="JOE4" i="5"/>
  <c r="JOD4" i="5"/>
  <c r="JOC4" i="5"/>
  <c r="JOB4" i="5"/>
  <c r="JOA4" i="5"/>
  <c r="JNZ4" i="5"/>
  <c r="JNY4" i="5"/>
  <c r="JNX4" i="5"/>
  <c r="JNW4" i="5"/>
  <c r="JNV4" i="5"/>
  <c r="JNU4" i="5"/>
  <c r="JNT4" i="5"/>
  <c r="JNS4" i="5"/>
  <c r="JNR4" i="5"/>
  <c r="JNQ4" i="5"/>
  <c r="JNP4" i="5"/>
  <c r="JNO4" i="5"/>
  <c r="JNN4" i="5"/>
  <c r="JNM4" i="5"/>
  <c r="JNL4" i="5"/>
  <c r="JNK4" i="5"/>
  <c r="JNJ4" i="5"/>
  <c r="JNI4" i="5"/>
  <c r="JNH4" i="5"/>
  <c r="JNG4" i="5"/>
  <c r="JNF4" i="5"/>
  <c r="JNE4" i="5"/>
  <c r="JND4" i="5"/>
  <c r="JNC4" i="5"/>
  <c r="JNB4" i="5"/>
  <c r="JNA4" i="5"/>
  <c r="JMZ4" i="5"/>
  <c r="JMY4" i="5"/>
  <c r="JMX4" i="5"/>
  <c r="JMW4" i="5"/>
  <c r="JMV4" i="5"/>
  <c r="JMU4" i="5"/>
  <c r="JMT4" i="5"/>
  <c r="JMS4" i="5"/>
  <c r="JMR4" i="5"/>
  <c r="JMQ4" i="5"/>
  <c r="JMP4" i="5"/>
  <c r="JMO4" i="5"/>
  <c r="JMN4" i="5"/>
  <c r="JMM4" i="5"/>
  <c r="JML4" i="5"/>
  <c r="JMK4" i="5"/>
  <c r="JMJ4" i="5"/>
  <c r="JMI4" i="5"/>
  <c r="JMH4" i="5"/>
  <c r="JMG4" i="5"/>
  <c r="JMF4" i="5"/>
  <c r="JME4" i="5"/>
  <c r="JMD4" i="5"/>
  <c r="JMC4" i="5"/>
  <c r="JMB4" i="5"/>
  <c r="JMA4" i="5"/>
  <c r="JLZ4" i="5"/>
  <c r="JLY4" i="5"/>
  <c r="JLX4" i="5"/>
  <c r="JLW4" i="5"/>
  <c r="JLV4" i="5"/>
  <c r="JLU4" i="5"/>
  <c r="JLT4" i="5"/>
  <c r="JLS4" i="5"/>
  <c r="JLR4" i="5"/>
  <c r="JLQ4" i="5"/>
  <c r="JLP4" i="5"/>
  <c r="JLO4" i="5"/>
  <c r="JLN4" i="5"/>
  <c r="JLM4" i="5"/>
  <c r="JLL4" i="5"/>
  <c r="JLK4" i="5"/>
  <c r="JLJ4" i="5"/>
  <c r="JLI4" i="5"/>
  <c r="JLH4" i="5"/>
  <c r="JLG4" i="5"/>
  <c r="JLF4" i="5"/>
  <c r="JLE4" i="5"/>
  <c r="JLD4" i="5"/>
  <c r="JLC4" i="5"/>
  <c r="JLB4" i="5"/>
  <c r="JLA4" i="5"/>
  <c r="JKZ4" i="5"/>
  <c r="JKY4" i="5"/>
  <c r="JKX4" i="5"/>
  <c r="JKW4" i="5"/>
  <c r="JKV4" i="5"/>
  <c r="JKU4" i="5"/>
  <c r="JKT4" i="5"/>
  <c r="JKS4" i="5"/>
  <c r="JKR4" i="5"/>
  <c r="JKQ4" i="5"/>
  <c r="JKP4" i="5"/>
  <c r="JKO4" i="5"/>
  <c r="JKN4" i="5"/>
  <c r="JKM4" i="5"/>
  <c r="JKL4" i="5"/>
  <c r="JKK4" i="5"/>
  <c r="JKJ4" i="5"/>
  <c r="JKI4" i="5"/>
  <c r="JKH4" i="5"/>
  <c r="JKG4" i="5"/>
  <c r="JKF4" i="5"/>
  <c r="JKE4" i="5"/>
  <c r="JKD4" i="5"/>
  <c r="JKC4" i="5"/>
  <c r="JKB4" i="5"/>
  <c r="JKA4" i="5"/>
  <c r="JJZ4" i="5"/>
  <c r="JJY4" i="5"/>
  <c r="JJX4" i="5"/>
  <c r="JJW4" i="5"/>
  <c r="JJV4" i="5"/>
  <c r="JJU4" i="5"/>
  <c r="JJT4" i="5"/>
  <c r="JJS4" i="5"/>
  <c r="JJR4" i="5"/>
  <c r="JJQ4" i="5"/>
  <c r="JJP4" i="5"/>
  <c r="JJO4" i="5"/>
  <c r="JJN4" i="5"/>
  <c r="JJM4" i="5"/>
  <c r="JJL4" i="5"/>
  <c r="JJK4" i="5"/>
  <c r="JJJ4" i="5"/>
  <c r="JJI4" i="5"/>
  <c r="JJH4" i="5"/>
  <c r="JJG4" i="5"/>
  <c r="JJF4" i="5"/>
  <c r="JJE4" i="5"/>
  <c r="JJD4" i="5"/>
  <c r="JJC4" i="5"/>
  <c r="JJB4" i="5"/>
  <c r="JJA4" i="5"/>
  <c r="JIZ4" i="5"/>
  <c r="JIY4" i="5"/>
  <c r="JIX4" i="5"/>
  <c r="JIW4" i="5"/>
  <c r="JIV4" i="5"/>
  <c r="JIU4" i="5"/>
  <c r="JIT4" i="5"/>
  <c r="JIS4" i="5"/>
  <c r="JIR4" i="5"/>
  <c r="JIQ4" i="5"/>
  <c r="JIP4" i="5"/>
  <c r="JIO4" i="5"/>
  <c r="JIN4" i="5"/>
  <c r="JIM4" i="5"/>
  <c r="JIL4" i="5"/>
  <c r="JIK4" i="5"/>
  <c r="JIJ4" i="5"/>
  <c r="JII4" i="5"/>
  <c r="JIH4" i="5"/>
  <c r="JIG4" i="5"/>
  <c r="JIF4" i="5"/>
  <c r="JIE4" i="5"/>
  <c r="JID4" i="5"/>
  <c r="JIC4" i="5"/>
  <c r="JIB4" i="5"/>
  <c r="JIA4" i="5"/>
  <c r="JHZ4" i="5"/>
  <c r="JHY4" i="5"/>
  <c r="JHX4" i="5"/>
  <c r="JHW4" i="5"/>
  <c r="JHV4" i="5"/>
  <c r="JHU4" i="5"/>
  <c r="JHT4" i="5"/>
  <c r="JHS4" i="5"/>
  <c r="JHR4" i="5"/>
  <c r="JHQ4" i="5"/>
  <c r="JHP4" i="5"/>
  <c r="JHO4" i="5"/>
  <c r="JHN4" i="5"/>
  <c r="JHM4" i="5"/>
  <c r="JHL4" i="5"/>
  <c r="JHK4" i="5"/>
  <c r="JHJ4" i="5"/>
  <c r="JHI4" i="5"/>
  <c r="JHH4" i="5"/>
  <c r="JHG4" i="5"/>
  <c r="JHF4" i="5"/>
  <c r="JHE4" i="5"/>
  <c r="JHD4" i="5"/>
  <c r="JHC4" i="5"/>
  <c r="JHB4" i="5"/>
  <c r="JHA4" i="5"/>
  <c r="JGZ4" i="5"/>
  <c r="JGY4" i="5"/>
  <c r="JGX4" i="5"/>
  <c r="JGW4" i="5"/>
  <c r="JGV4" i="5"/>
  <c r="JGU4" i="5"/>
  <c r="JGT4" i="5"/>
  <c r="JGS4" i="5"/>
  <c r="JGR4" i="5"/>
  <c r="JGQ4" i="5"/>
  <c r="JGP4" i="5"/>
  <c r="JGO4" i="5"/>
  <c r="JGN4" i="5"/>
  <c r="JGM4" i="5"/>
  <c r="JGL4" i="5"/>
  <c r="JGK4" i="5"/>
  <c r="JGJ4" i="5"/>
  <c r="JGI4" i="5"/>
  <c r="JGH4" i="5"/>
  <c r="JGG4" i="5"/>
  <c r="JGF4" i="5"/>
  <c r="JGE4" i="5"/>
  <c r="JGD4" i="5"/>
  <c r="JGC4" i="5"/>
  <c r="JGB4" i="5"/>
  <c r="JGA4" i="5"/>
  <c r="JFZ4" i="5"/>
  <c r="JFY4" i="5"/>
  <c r="JFX4" i="5"/>
  <c r="JFW4" i="5"/>
  <c r="JFV4" i="5"/>
  <c r="JFU4" i="5"/>
  <c r="JFT4" i="5"/>
  <c r="JFS4" i="5"/>
  <c r="JFR4" i="5"/>
  <c r="JFQ4" i="5"/>
  <c r="JFP4" i="5"/>
  <c r="JFO4" i="5"/>
  <c r="JFN4" i="5"/>
  <c r="JFM4" i="5"/>
  <c r="JFL4" i="5"/>
  <c r="JFK4" i="5"/>
  <c r="JFJ4" i="5"/>
  <c r="JFI4" i="5"/>
  <c r="JFH4" i="5"/>
  <c r="JFG4" i="5"/>
  <c r="JFF4" i="5"/>
  <c r="JFE4" i="5"/>
  <c r="JFD4" i="5"/>
  <c r="JFC4" i="5"/>
  <c r="JFB4" i="5"/>
  <c r="JFA4" i="5"/>
  <c r="JEZ4" i="5"/>
  <c r="JEY4" i="5"/>
  <c r="JEX4" i="5"/>
  <c r="JEW4" i="5"/>
  <c r="JEV4" i="5"/>
  <c r="JEU4" i="5"/>
  <c r="JET4" i="5"/>
  <c r="JES4" i="5"/>
  <c r="JER4" i="5"/>
  <c r="JEQ4" i="5"/>
  <c r="JEP4" i="5"/>
  <c r="JEO4" i="5"/>
  <c r="JEN4" i="5"/>
  <c r="JEM4" i="5"/>
  <c r="JEL4" i="5"/>
  <c r="JEK4" i="5"/>
  <c r="JEJ4" i="5"/>
  <c r="JEI4" i="5"/>
  <c r="JEH4" i="5"/>
  <c r="JEG4" i="5"/>
  <c r="JEF4" i="5"/>
  <c r="JEE4" i="5"/>
  <c r="JED4" i="5"/>
  <c r="JEC4" i="5"/>
  <c r="JEB4" i="5"/>
  <c r="JEA4" i="5"/>
  <c r="JDZ4" i="5"/>
  <c r="JDY4" i="5"/>
  <c r="JDX4" i="5"/>
  <c r="JDW4" i="5"/>
  <c r="JDV4" i="5"/>
  <c r="JDU4" i="5"/>
  <c r="JDT4" i="5"/>
  <c r="JDS4" i="5"/>
  <c r="JDR4" i="5"/>
  <c r="JDQ4" i="5"/>
  <c r="JDP4" i="5"/>
  <c r="JDO4" i="5"/>
  <c r="JDN4" i="5"/>
  <c r="JDM4" i="5"/>
  <c r="JDL4" i="5"/>
  <c r="JDK4" i="5"/>
  <c r="JDJ4" i="5"/>
  <c r="JDI4" i="5"/>
  <c r="JDH4" i="5"/>
  <c r="JDG4" i="5"/>
  <c r="JDF4" i="5"/>
  <c r="JDE4" i="5"/>
  <c r="JDD4" i="5"/>
  <c r="JDC4" i="5"/>
  <c r="JDB4" i="5"/>
  <c r="JDA4" i="5"/>
  <c r="JCZ4" i="5"/>
  <c r="JCY4" i="5"/>
  <c r="JCX4" i="5"/>
  <c r="JCW4" i="5"/>
  <c r="JCV4" i="5"/>
  <c r="JCU4" i="5"/>
  <c r="JCT4" i="5"/>
  <c r="JCS4" i="5"/>
  <c r="JCR4" i="5"/>
  <c r="JCQ4" i="5"/>
  <c r="JCP4" i="5"/>
  <c r="JCO4" i="5"/>
  <c r="JCN4" i="5"/>
  <c r="JCM4" i="5"/>
  <c r="JCL4" i="5"/>
  <c r="JCK4" i="5"/>
  <c r="JCJ4" i="5"/>
  <c r="JCI4" i="5"/>
  <c r="JCH4" i="5"/>
  <c r="JCG4" i="5"/>
  <c r="JCF4" i="5"/>
  <c r="JCE4" i="5"/>
  <c r="JCD4" i="5"/>
  <c r="JCC4" i="5"/>
  <c r="JCB4" i="5"/>
  <c r="JCA4" i="5"/>
  <c r="JBZ4" i="5"/>
  <c r="JBY4" i="5"/>
  <c r="JBX4" i="5"/>
  <c r="JBW4" i="5"/>
  <c r="JBV4" i="5"/>
  <c r="JBU4" i="5"/>
  <c r="JBT4" i="5"/>
  <c r="JBS4" i="5"/>
  <c r="JBR4" i="5"/>
  <c r="JBQ4" i="5"/>
  <c r="JBP4" i="5"/>
  <c r="JBO4" i="5"/>
  <c r="JBN4" i="5"/>
  <c r="JBM4" i="5"/>
  <c r="JBL4" i="5"/>
  <c r="JBK4" i="5"/>
  <c r="JBJ4" i="5"/>
  <c r="JBI4" i="5"/>
  <c r="JBH4" i="5"/>
  <c r="JBG4" i="5"/>
  <c r="JBF4" i="5"/>
  <c r="JBE4" i="5"/>
  <c r="JBD4" i="5"/>
  <c r="JBC4" i="5"/>
  <c r="JBB4" i="5"/>
  <c r="JBA4" i="5"/>
  <c r="JAZ4" i="5"/>
  <c r="JAY4" i="5"/>
  <c r="JAX4" i="5"/>
  <c r="JAW4" i="5"/>
  <c r="JAV4" i="5"/>
  <c r="JAU4" i="5"/>
  <c r="JAT4" i="5"/>
  <c r="JAS4" i="5"/>
  <c r="JAR4" i="5"/>
  <c r="JAQ4" i="5"/>
  <c r="JAP4" i="5"/>
  <c r="JAO4" i="5"/>
  <c r="JAN4" i="5"/>
  <c r="JAM4" i="5"/>
  <c r="JAL4" i="5"/>
  <c r="JAK4" i="5"/>
  <c r="JAJ4" i="5"/>
  <c r="JAI4" i="5"/>
  <c r="JAH4" i="5"/>
  <c r="JAG4" i="5"/>
  <c r="JAF4" i="5"/>
  <c r="JAE4" i="5"/>
  <c r="JAD4" i="5"/>
  <c r="JAC4" i="5"/>
  <c r="JAB4" i="5"/>
  <c r="JAA4" i="5"/>
  <c r="IZZ4" i="5"/>
  <c r="IZY4" i="5"/>
  <c r="IZX4" i="5"/>
  <c r="IZW4" i="5"/>
  <c r="IZV4" i="5"/>
  <c r="IZU4" i="5"/>
  <c r="IZT4" i="5"/>
  <c r="IZS4" i="5"/>
  <c r="IZR4" i="5"/>
  <c r="IZQ4" i="5"/>
  <c r="IZP4" i="5"/>
  <c r="IZO4" i="5"/>
  <c r="IZN4" i="5"/>
  <c r="IZM4" i="5"/>
  <c r="IZL4" i="5"/>
  <c r="IZK4" i="5"/>
  <c r="IZJ4" i="5"/>
  <c r="IZI4" i="5"/>
  <c r="IZH4" i="5"/>
  <c r="IZG4" i="5"/>
  <c r="IZF4" i="5"/>
  <c r="IZE4" i="5"/>
  <c r="IZD4" i="5"/>
  <c r="IZC4" i="5"/>
  <c r="IZB4" i="5"/>
  <c r="IZA4" i="5"/>
  <c r="IYZ4" i="5"/>
  <c r="IYY4" i="5"/>
  <c r="IYX4" i="5"/>
  <c r="IYW4" i="5"/>
  <c r="IYV4" i="5"/>
  <c r="IYU4" i="5"/>
  <c r="IYT4" i="5"/>
  <c r="IYS4" i="5"/>
  <c r="IYR4" i="5"/>
  <c r="IYQ4" i="5"/>
  <c r="IYP4" i="5"/>
  <c r="IYO4" i="5"/>
  <c r="IYN4" i="5"/>
  <c r="IYM4" i="5"/>
  <c r="IYL4" i="5"/>
  <c r="IYK4" i="5"/>
  <c r="IYJ4" i="5"/>
  <c r="IYI4" i="5"/>
  <c r="IYH4" i="5"/>
  <c r="IYG4" i="5"/>
  <c r="IYF4" i="5"/>
  <c r="IYE4" i="5"/>
  <c r="IYD4" i="5"/>
  <c r="IYC4" i="5"/>
  <c r="IYB4" i="5"/>
  <c r="IYA4" i="5"/>
  <c r="IXZ4" i="5"/>
  <c r="IXY4" i="5"/>
  <c r="IXX4" i="5"/>
  <c r="IXW4" i="5"/>
  <c r="IXV4" i="5"/>
  <c r="IXU4" i="5"/>
  <c r="IXT4" i="5"/>
  <c r="IXS4" i="5"/>
  <c r="IXR4" i="5"/>
  <c r="IXQ4" i="5"/>
  <c r="IXP4" i="5"/>
  <c r="IXO4" i="5"/>
  <c r="IXN4" i="5"/>
  <c r="IXM4" i="5"/>
  <c r="IXL4" i="5"/>
  <c r="IXK4" i="5"/>
  <c r="IXJ4" i="5"/>
  <c r="IXI4" i="5"/>
  <c r="IXH4" i="5"/>
  <c r="IXG4" i="5"/>
  <c r="IXF4" i="5"/>
  <c r="IXE4" i="5"/>
  <c r="IXD4" i="5"/>
  <c r="IXC4" i="5"/>
  <c r="IXB4" i="5"/>
  <c r="IXA4" i="5"/>
  <c r="IWZ4" i="5"/>
  <c r="IWY4" i="5"/>
  <c r="IWX4" i="5"/>
  <c r="IWW4" i="5"/>
  <c r="IWV4" i="5"/>
  <c r="IWU4" i="5"/>
  <c r="IWT4" i="5"/>
  <c r="IWS4" i="5"/>
  <c r="IWR4" i="5"/>
  <c r="IWQ4" i="5"/>
  <c r="IWP4" i="5"/>
  <c r="IWO4" i="5"/>
  <c r="IWN4" i="5"/>
  <c r="IWM4" i="5"/>
  <c r="IWL4" i="5"/>
  <c r="IWK4" i="5"/>
  <c r="IWJ4" i="5"/>
  <c r="IWI4" i="5"/>
  <c r="IWH4" i="5"/>
  <c r="IWG4" i="5"/>
  <c r="IWF4" i="5"/>
  <c r="IWE4" i="5"/>
  <c r="IWD4" i="5"/>
  <c r="IWC4" i="5"/>
  <c r="IWB4" i="5"/>
  <c r="IWA4" i="5"/>
  <c r="IVZ4" i="5"/>
  <c r="IVY4" i="5"/>
  <c r="IVX4" i="5"/>
  <c r="IVW4" i="5"/>
  <c r="IVV4" i="5"/>
  <c r="IVU4" i="5"/>
  <c r="IVT4" i="5"/>
  <c r="IVS4" i="5"/>
  <c r="IVR4" i="5"/>
  <c r="IVQ4" i="5"/>
  <c r="IVP4" i="5"/>
  <c r="IVO4" i="5"/>
  <c r="IVN4" i="5"/>
  <c r="IVM4" i="5"/>
  <c r="IVL4" i="5"/>
  <c r="IVK4" i="5"/>
  <c r="IVJ4" i="5"/>
  <c r="IVI4" i="5"/>
  <c r="IVH4" i="5"/>
  <c r="IVG4" i="5"/>
  <c r="IVF4" i="5"/>
  <c r="IVE4" i="5"/>
  <c r="IVD4" i="5"/>
  <c r="IVC4" i="5"/>
  <c r="IVB4" i="5"/>
  <c r="IVA4" i="5"/>
  <c r="IUZ4" i="5"/>
  <c r="IUY4" i="5"/>
  <c r="IUX4" i="5"/>
  <c r="IUW4" i="5"/>
  <c r="IUV4" i="5"/>
  <c r="IUU4" i="5"/>
  <c r="IUT4" i="5"/>
  <c r="IUS4" i="5"/>
  <c r="IUR4" i="5"/>
  <c r="IUQ4" i="5"/>
  <c r="IUP4" i="5"/>
  <c r="IUO4" i="5"/>
  <c r="IUN4" i="5"/>
  <c r="IUM4" i="5"/>
  <c r="IUL4" i="5"/>
  <c r="IUK4" i="5"/>
  <c r="IUJ4" i="5"/>
  <c r="IUI4" i="5"/>
  <c r="IUH4" i="5"/>
  <c r="IUG4" i="5"/>
  <c r="IUF4" i="5"/>
  <c r="IUE4" i="5"/>
  <c r="IUD4" i="5"/>
  <c r="IUC4" i="5"/>
  <c r="IUB4" i="5"/>
  <c r="IUA4" i="5"/>
  <c r="ITZ4" i="5"/>
  <c r="ITY4" i="5"/>
  <c r="ITX4" i="5"/>
  <c r="ITW4" i="5"/>
  <c r="ITV4" i="5"/>
  <c r="ITU4" i="5"/>
  <c r="ITT4" i="5"/>
  <c r="ITS4" i="5"/>
  <c r="ITR4" i="5"/>
  <c r="ITQ4" i="5"/>
  <c r="ITP4" i="5"/>
  <c r="ITO4" i="5"/>
  <c r="ITN4" i="5"/>
  <c r="ITM4" i="5"/>
  <c r="ITL4" i="5"/>
  <c r="ITK4" i="5"/>
  <c r="ITJ4" i="5"/>
  <c r="ITI4" i="5"/>
  <c r="ITH4" i="5"/>
  <c r="ITG4" i="5"/>
  <c r="ITF4" i="5"/>
  <c r="ITE4" i="5"/>
  <c r="ITD4" i="5"/>
  <c r="ITC4" i="5"/>
  <c r="ITB4" i="5"/>
  <c r="ITA4" i="5"/>
  <c r="ISZ4" i="5"/>
  <c r="ISY4" i="5"/>
  <c r="ISX4" i="5"/>
  <c r="ISW4" i="5"/>
  <c r="ISV4" i="5"/>
  <c r="ISU4" i="5"/>
  <c r="IST4" i="5"/>
  <c r="ISS4" i="5"/>
  <c r="ISR4" i="5"/>
  <c r="ISQ4" i="5"/>
  <c r="ISP4" i="5"/>
  <c r="ISO4" i="5"/>
  <c r="ISN4" i="5"/>
  <c r="ISM4" i="5"/>
  <c r="ISL4" i="5"/>
  <c r="ISK4" i="5"/>
  <c r="ISJ4" i="5"/>
  <c r="ISI4" i="5"/>
  <c r="ISH4" i="5"/>
  <c r="ISG4" i="5"/>
  <c r="ISF4" i="5"/>
  <c r="ISE4" i="5"/>
  <c r="ISD4" i="5"/>
  <c r="ISC4" i="5"/>
  <c r="ISB4" i="5"/>
  <c r="ISA4" i="5"/>
  <c r="IRZ4" i="5"/>
  <c r="IRY4" i="5"/>
  <c r="IRX4" i="5"/>
  <c r="IRW4" i="5"/>
  <c r="IRV4" i="5"/>
  <c r="IRU4" i="5"/>
  <c r="IRT4" i="5"/>
  <c r="IRS4" i="5"/>
  <c r="IRR4" i="5"/>
  <c r="IRQ4" i="5"/>
  <c r="IRP4" i="5"/>
  <c r="IRO4" i="5"/>
  <c r="IRN4" i="5"/>
  <c r="IRM4" i="5"/>
  <c r="IRL4" i="5"/>
  <c r="IRK4" i="5"/>
  <c r="IRJ4" i="5"/>
  <c r="IRI4" i="5"/>
  <c r="IRH4" i="5"/>
  <c r="IRG4" i="5"/>
  <c r="IRF4" i="5"/>
  <c r="IRE4" i="5"/>
  <c r="IRD4" i="5"/>
  <c r="IRC4" i="5"/>
  <c r="IRB4" i="5"/>
  <c r="IRA4" i="5"/>
  <c r="IQZ4" i="5"/>
  <c r="IQY4" i="5"/>
  <c r="IQX4" i="5"/>
  <c r="IQW4" i="5"/>
  <c r="IQV4" i="5"/>
  <c r="IQU4" i="5"/>
  <c r="IQT4" i="5"/>
  <c r="IQS4" i="5"/>
  <c r="IQR4" i="5"/>
  <c r="IQQ4" i="5"/>
  <c r="IQP4" i="5"/>
  <c r="IQO4" i="5"/>
  <c r="IQN4" i="5"/>
  <c r="IQM4" i="5"/>
  <c r="IQL4" i="5"/>
  <c r="IQK4" i="5"/>
  <c r="IQJ4" i="5"/>
  <c r="IQI4" i="5"/>
  <c r="IQH4" i="5"/>
  <c r="IQG4" i="5"/>
  <c r="IQF4" i="5"/>
  <c r="IQE4" i="5"/>
  <c r="IQD4" i="5"/>
  <c r="IQC4" i="5"/>
  <c r="IQB4" i="5"/>
  <c r="IQA4" i="5"/>
  <c r="IPZ4" i="5"/>
  <c r="IPY4" i="5"/>
  <c r="IPX4" i="5"/>
  <c r="IPW4" i="5"/>
  <c r="IPV4" i="5"/>
  <c r="IPU4" i="5"/>
  <c r="IPT4" i="5"/>
  <c r="IPS4" i="5"/>
  <c r="IPR4" i="5"/>
  <c r="IPQ4" i="5"/>
  <c r="IPP4" i="5"/>
  <c r="IPO4" i="5"/>
  <c r="IPN4" i="5"/>
  <c r="IPM4" i="5"/>
  <c r="IPL4" i="5"/>
  <c r="IPK4" i="5"/>
  <c r="IPJ4" i="5"/>
  <c r="IPI4" i="5"/>
  <c r="IPH4" i="5"/>
  <c r="IPG4" i="5"/>
  <c r="IPF4" i="5"/>
  <c r="IPE4" i="5"/>
  <c r="IPD4" i="5"/>
  <c r="IPC4" i="5"/>
  <c r="IPB4" i="5"/>
  <c r="IPA4" i="5"/>
  <c r="IOZ4" i="5"/>
  <c r="IOY4" i="5"/>
  <c r="IOX4" i="5"/>
  <c r="IOW4" i="5"/>
  <c r="IOV4" i="5"/>
  <c r="IOU4" i="5"/>
  <c r="IOT4" i="5"/>
  <c r="IOS4" i="5"/>
  <c r="IOR4" i="5"/>
  <c r="IOQ4" i="5"/>
  <c r="IOP4" i="5"/>
  <c r="IOO4" i="5"/>
  <c r="ION4" i="5"/>
  <c r="IOM4" i="5"/>
  <c r="IOL4" i="5"/>
  <c r="IOK4" i="5"/>
  <c r="IOJ4" i="5"/>
  <c r="IOI4" i="5"/>
  <c r="IOH4" i="5"/>
  <c r="IOG4" i="5"/>
  <c r="IOF4" i="5"/>
  <c r="IOE4" i="5"/>
  <c r="IOD4" i="5"/>
  <c r="IOC4" i="5"/>
  <c r="IOB4" i="5"/>
  <c r="IOA4" i="5"/>
  <c r="INZ4" i="5"/>
  <c r="INY4" i="5"/>
  <c r="INX4" i="5"/>
  <c r="INW4" i="5"/>
  <c r="INV4" i="5"/>
  <c r="INU4" i="5"/>
  <c r="INT4" i="5"/>
  <c r="INS4" i="5"/>
  <c r="INR4" i="5"/>
  <c r="INQ4" i="5"/>
  <c r="INP4" i="5"/>
  <c r="INO4" i="5"/>
  <c r="INN4" i="5"/>
  <c r="INM4" i="5"/>
  <c r="INL4" i="5"/>
  <c r="INK4" i="5"/>
  <c r="INJ4" i="5"/>
  <c r="INI4" i="5"/>
  <c r="INH4" i="5"/>
  <c r="ING4" i="5"/>
  <c r="INF4" i="5"/>
  <c r="INE4" i="5"/>
  <c r="IND4" i="5"/>
  <c r="INC4" i="5"/>
  <c r="INB4" i="5"/>
  <c r="INA4" i="5"/>
  <c r="IMZ4" i="5"/>
  <c r="IMY4" i="5"/>
  <c r="IMX4" i="5"/>
  <c r="IMW4" i="5"/>
  <c r="IMV4" i="5"/>
  <c r="IMU4" i="5"/>
  <c r="IMT4" i="5"/>
  <c r="IMS4" i="5"/>
  <c r="IMR4" i="5"/>
  <c r="IMQ4" i="5"/>
  <c r="IMP4" i="5"/>
  <c r="IMO4" i="5"/>
  <c r="IMN4" i="5"/>
  <c r="IMM4" i="5"/>
  <c r="IML4" i="5"/>
  <c r="IMK4" i="5"/>
  <c r="IMJ4" i="5"/>
  <c r="IMI4" i="5"/>
  <c r="IMH4" i="5"/>
  <c r="IMG4" i="5"/>
  <c r="IMF4" i="5"/>
  <c r="IME4" i="5"/>
  <c r="IMD4" i="5"/>
  <c r="IMC4" i="5"/>
  <c r="IMB4" i="5"/>
  <c r="IMA4" i="5"/>
  <c r="ILZ4" i="5"/>
  <c r="ILY4" i="5"/>
  <c r="ILX4" i="5"/>
  <c r="ILW4" i="5"/>
  <c r="ILV4" i="5"/>
  <c r="ILU4" i="5"/>
  <c r="ILT4" i="5"/>
  <c r="ILS4" i="5"/>
  <c r="ILR4" i="5"/>
  <c r="ILQ4" i="5"/>
  <c r="ILP4" i="5"/>
  <c r="ILO4" i="5"/>
  <c r="ILN4" i="5"/>
  <c r="ILM4" i="5"/>
  <c r="ILL4" i="5"/>
  <c r="ILK4" i="5"/>
  <c r="ILJ4" i="5"/>
  <c r="ILI4" i="5"/>
  <c r="ILH4" i="5"/>
  <c r="ILG4" i="5"/>
  <c r="ILF4" i="5"/>
  <c r="ILE4" i="5"/>
  <c r="ILD4" i="5"/>
  <c r="ILC4" i="5"/>
  <c r="ILB4" i="5"/>
  <c r="ILA4" i="5"/>
  <c r="IKZ4" i="5"/>
  <c r="IKY4" i="5"/>
  <c r="IKX4" i="5"/>
  <c r="IKW4" i="5"/>
  <c r="IKV4" i="5"/>
  <c r="IKU4" i="5"/>
  <c r="IKT4" i="5"/>
  <c r="IKS4" i="5"/>
  <c r="IKR4" i="5"/>
  <c r="IKQ4" i="5"/>
  <c r="IKP4" i="5"/>
  <c r="IKO4" i="5"/>
  <c r="IKN4" i="5"/>
  <c r="IKM4" i="5"/>
  <c r="IKL4" i="5"/>
  <c r="IKK4" i="5"/>
  <c r="IKJ4" i="5"/>
  <c r="IKI4" i="5"/>
  <c r="IKH4" i="5"/>
  <c r="IKG4" i="5"/>
  <c r="IKF4" i="5"/>
  <c r="IKE4" i="5"/>
  <c r="IKD4" i="5"/>
  <c r="IKC4" i="5"/>
  <c r="IKB4" i="5"/>
  <c r="IKA4" i="5"/>
  <c r="IJZ4" i="5"/>
  <c r="IJY4" i="5"/>
  <c r="IJX4" i="5"/>
  <c r="IJW4" i="5"/>
  <c r="IJV4" i="5"/>
  <c r="IJU4" i="5"/>
  <c r="IJT4" i="5"/>
  <c r="IJS4" i="5"/>
  <c r="IJR4" i="5"/>
  <c r="IJQ4" i="5"/>
  <c r="IJP4" i="5"/>
  <c r="IJO4" i="5"/>
  <c r="IJN4" i="5"/>
  <c r="IJM4" i="5"/>
  <c r="IJL4" i="5"/>
  <c r="IJK4" i="5"/>
  <c r="IJJ4" i="5"/>
  <c r="IJI4" i="5"/>
  <c r="IJH4" i="5"/>
  <c r="IJG4" i="5"/>
  <c r="IJF4" i="5"/>
  <c r="IJE4" i="5"/>
  <c r="IJD4" i="5"/>
  <c r="IJC4" i="5"/>
  <c r="IJB4" i="5"/>
  <c r="IJA4" i="5"/>
  <c r="IIZ4" i="5"/>
  <c r="IIY4" i="5"/>
  <c r="IIX4" i="5"/>
  <c r="IIW4" i="5"/>
  <c r="IIV4" i="5"/>
  <c r="IIU4" i="5"/>
  <c r="IIT4" i="5"/>
  <c r="IIS4" i="5"/>
  <c r="IIR4" i="5"/>
  <c r="IIQ4" i="5"/>
  <c r="IIP4" i="5"/>
  <c r="IIO4" i="5"/>
  <c r="IIN4" i="5"/>
  <c r="IIM4" i="5"/>
  <c r="IIL4" i="5"/>
  <c r="IIK4" i="5"/>
  <c r="IIJ4" i="5"/>
  <c r="III4" i="5"/>
  <c r="IIH4" i="5"/>
  <c r="IIG4" i="5"/>
  <c r="IIF4" i="5"/>
  <c r="IIE4" i="5"/>
  <c r="IID4" i="5"/>
  <c r="IIC4" i="5"/>
  <c r="IIB4" i="5"/>
  <c r="IIA4" i="5"/>
  <c r="IHZ4" i="5"/>
  <c r="IHY4" i="5"/>
  <c r="IHX4" i="5"/>
  <c r="IHW4" i="5"/>
  <c r="IHV4" i="5"/>
  <c r="IHU4" i="5"/>
  <c r="IHT4" i="5"/>
  <c r="IHS4" i="5"/>
  <c r="IHR4" i="5"/>
  <c r="IHQ4" i="5"/>
  <c r="IHP4" i="5"/>
  <c r="IHO4" i="5"/>
  <c r="IHN4" i="5"/>
  <c r="IHM4" i="5"/>
  <c r="IHL4" i="5"/>
  <c r="IHK4" i="5"/>
  <c r="IHJ4" i="5"/>
  <c r="IHI4" i="5"/>
  <c r="IHH4" i="5"/>
  <c r="IHG4" i="5"/>
  <c r="IHF4" i="5"/>
  <c r="IHE4" i="5"/>
  <c r="IHD4" i="5"/>
  <c r="IHC4" i="5"/>
  <c r="IHB4" i="5"/>
  <c r="IHA4" i="5"/>
  <c r="IGZ4" i="5"/>
  <c r="IGY4" i="5"/>
  <c r="IGX4" i="5"/>
  <c r="IGW4" i="5"/>
  <c r="IGV4" i="5"/>
  <c r="IGU4" i="5"/>
  <c r="IGT4" i="5"/>
  <c r="IGS4" i="5"/>
  <c r="IGR4" i="5"/>
  <c r="IGQ4" i="5"/>
  <c r="IGP4" i="5"/>
  <c r="IGO4" i="5"/>
  <c r="IGN4" i="5"/>
  <c r="IGM4" i="5"/>
  <c r="IGL4" i="5"/>
  <c r="IGK4" i="5"/>
  <c r="IGJ4" i="5"/>
  <c r="IGI4" i="5"/>
  <c r="IGH4" i="5"/>
  <c r="IGG4" i="5"/>
  <c r="IGF4" i="5"/>
  <c r="IGE4" i="5"/>
  <c r="IGD4" i="5"/>
  <c r="IGC4" i="5"/>
  <c r="IGB4" i="5"/>
  <c r="IGA4" i="5"/>
  <c r="IFZ4" i="5"/>
  <c r="IFY4" i="5"/>
  <c r="IFX4" i="5"/>
  <c r="IFW4" i="5"/>
  <c r="IFV4" i="5"/>
  <c r="IFU4" i="5"/>
  <c r="IFT4" i="5"/>
  <c r="IFS4" i="5"/>
  <c r="IFR4" i="5"/>
  <c r="IFQ4" i="5"/>
  <c r="IFP4" i="5"/>
  <c r="IFO4" i="5"/>
  <c r="IFN4" i="5"/>
  <c r="IFM4" i="5"/>
  <c r="IFL4" i="5"/>
  <c r="IFK4" i="5"/>
  <c r="IFJ4" i="5"/>
  <c r="IFI4" i="5"/>
  <c r="IFH4" i="5"/>
  <c r="IFG4" i="5"/>
  <c r="IFF4" i="5"/>
  <c r="IFE4" i="5"/>
  <c r="IFD4" i="5"/>
  <c r="IFC4" i="5"/>
  <c r="IFB4" i="5"/>
  <c r="IFA4" i="5"/>
  <c r="IEZ4" i="5"/>
  <c r="IEY4" i="5"/>
  <c r="IEX4" i="5"/>
  <c r="IEW4" i="5"/>
  <c r="IEV4" i="5"/>
  <c r="IEU4" i="5"/>
  <c r="IET4" i="5"/>
  <c r="IES4" i="5"/>
  <c r="IER4" i="5"/>
  <c r="IEQ4" i="5"/>
  <c r="IEP4" i="5"/>
  <c r="IEO4" i="5"/>
  <c r="IEN4" i="5"/>
  <c r="IEM4" i="5"/>
  <c r="IEL4" i="5"/>
  <c r="IEK4" i="5"/>
  <c r="IEJ4" i="5"/>
  <c r="IEI4" i="5"/>
  <c r="IEH4" i="5"/>
  <c r="IEG4" i="5"/>
  <c r="IEF4" i="5"/>
  <c r="IEE4" i="5"/>
  <c r="IED4" i="5"/>
  <c r="IEC4" i="5"/>
  <c r="IEB4" i="5"/>
  <c r="IEA4" i="5"/>
  <c r="IDZ4" i="5"/>
  <c r="IDY4" i="5"/>
  <c r="IDX4" i="5"/>
  <c r="IDW4" i="5"/>
  <c r="IDV4" i="5"/>
  <c r="IDU4" i="5"/>
  <c r="IDT4" i="5"/>
  <c r="IDS4" i="5"/>
  <c r="IDR4" i="5"/>
  <c r="IDQ4" i="5"/>
  <c r="IDP4" i="5"/>
  <c r="IDO4" i="5"/>
  <c r="IDN4" i="5"/>
  <c r="IDM4" i="5"/>
  <c r="IDL4" i="5"/>
  <c r="IDK4" i="5"/>
  <c r="IDJ4" i="5"/>
  <c r="IDI4" i="5"/>
  <c r="IDH4" i="5"/>
  <c r="IDG4" i="5"/>
  <c r="IDF4" i="5"/>
  <c r="IDE4" i="5"/>
  <c r="IDD4" i="5"/>
  <c r="IDC4" i="5"/>
  <c r="IDB4" i="5"/>
  <c r="IDA4" i="5"/>
  <c r="ICZ4" i="5"/>
  <c r="ICY4" i="5"/>
  <c r="ICX4" i="5"/>
  <c r="ICW4" i="5"/>
  <c r="ICV4" i="5"/>
  <c r="ICU4" i="5"/>
  <c r="ICT4" i="5"/>
  <c r="ICS4" i="5"/>
  <c r="ICR4" i="5"/>
  <c r="ICQ4" i="5"/>
  <c r="ICP4" i="5"/>
  <c r="ICO4" i="5"/>
  <c r="ICN4" i="5"/>
  <c r="ICM4" i="5"/>
  <c r="ICL4" i="5"/>
  <c r="ICK4" i="5"/>
  <c r="ICJ4" i="5"/>
  <c r="ICI4" i="5"/>
  <c r="ICH4" i="5"/>
  <c r="ICG4" i="5"/>
  <c r="ICF4" i="5"/>
  <c r="ICE4" i="5"/>
  <c r="ICD4" i="5"/>
  <c r="ICC4" i="5"/>
  <c r="ICB4" i="5"/>
  <c r="ICA4" i="5"/>
  <c r="IBZ4" i="5"/>
  <c r="IBY4" i="5"/>
  <c r="IBX4" i="5"/>
  <c r="IBW4" i="5"/>
  <c r="IBV4" i="5"/>
  <c r="IBU4" i="5"/>
  <c r="IBT4" i="5"/>
  <c r="IBS4" i="5"/>
  <c r="IBR4" i="5"/>
  <c r="IBQ4" i="5"/>
  <c r="IBP4" i="5"/>
  <c r="IBO4" i="5"/>
  <c r="IBN4" i="5"/>
  <c r="IBM4" i="5"/>
  <c r="IBL4" i="5"/>
  <c r="IBK4" i="5"/>
  <c r="IBJ4" i="5"/>
  <c r="IBI4" i="5"/>
  <c r="IBH4" i="5"/>
  <c r="IBG4" i="5"/>
  <c r="IBF4" i="5"/>
  <c r="IBE4" i="5"/>
  <c r="IBD4" i="5"/>
  <c r="IBC4" i="5"/>
  <c r="IBB4" i="5"/>
  <c r="IBA4" i="5"/>
  <c r="IAZ4" i="5"/>
  <c r="IAY4" i="5"/>
  <c r="IAX4" i="5"/>
  <c r="IAW4" i="5"/>
  <c r="IAV4" i="5"/>
  <c r="IAU4" i="5"/>
  <c r="IAT4" i="5"/>
  <c r="IAS4" i="5"/>
  <c r="IAR4" i="5"/>
  <c r="IAQ4" i="5"/>
  <c r="IAP4" i="5"/>
  <c r="IAO4" i="5"/>
  <c r="IAN4" i="5"/>
  <c r="IAM4" i="5"/>
  <c r="IAL4" i="5"/>
  <c r="IAK4" i="5"/>
  <c r="IAJ4" i="5"/>
  <c r="IAI4" i="5"/>
  <c r="IAH4" i="5"/>
  <c r="IAG4" i="5"/>
  <c r="IAF4" i="5"/>
  <c r="IAE4" i="5"/>
  <c r="IAD4" i="5"/>
  <c r="IAC4" i="5"/>
  <c r="IAB4" i="5"/>
  <c r="IAA4" i="5"/>
  <c r="HZZ4" i="5"/>
  <c r="HZY4" i="5"/>
  <c r="HZX4" i="5"/>
  <c r="HZW4" i="5"/>
  <c r="HZV4" i="5"/>
  <c r="HZU4" i="5"/>
  <c r="HZT4" i="5"/>
  <c r="HZS4" i="5"/>
  <c r="HZR4" i="5"/>
  <c r="HZQ4" i="5"/>
  <c r="HZP4" i="5"/>
  <c r="HZO4" i="5"/>
  <c r="HZN4" i="5"/>
  <c r="HZM4" i="5"/>
  <c r="HZL4" i="5"/>
  <c r="HZK4" i="5"/>
  <c r="HZJ4" i="5"/>
  <c r="HZI4" i="5"/>
  <c r="HZH4" i="5"/>
  <c r="HZG4" i="5"/>
  <c r="HZF4" i="5"/>
  <c r="HZE4" i="5"/>
  <c r="HZD4" i="5"/>
  <c r="HZC4" i="5"/>
  <c r="HZB4" i="5"/>
  <c r="HZA4" i="5"/>
  <c r="HYZ4" i="5"/>
  <c r="HYY4" i="5"/>
  <c r="HYX4" i="5"/>
  <c r="HYW4" i="5"/>
  <c r="HYV4" i="5"/>
  <c r="HYU4" i="5"/>
  <c r="HYT4" i="5"/>
  <c r="HYS4" i="5"/>
  <c r="HYR4" i="5"/>
  <c r="HYQ4" i="5"/>
  <c r="HYP4" i="5"/>
  <c r="HYO4" i="5"/>
  <c r="HYN4" i="5"/>
  <c r="HYM4" i="5"/>
  <c r="HYL4" i="5"/>
  <c r="HYK4" i="5"/>
  <c r="HYJ4" i="5"/>
  <c r="HYI4" i="5"/>
  <c r="HYH4" i="5"/>
  <c r="HYG4" i="5"/>
  <c r="HYF4" i="5"/>
  <c r="HYE4" i="5"/>
  <c r="HYD4" i="5"/>
  <c r="HYC4" i="5"/>
  <c r="HYB4" i="5"/>
  <c r="HYA4" i="5"/>
  <c r="HXZ4" i="5"/>
  <c r="HXY4" i="5"/>
  <c r="HXX4" i="5"/>
  <c r="HXW4" i="5"/>
  <c r="HXV4" i="5"/>
  <c r="HXU4" i="5"/>
  <c r="HXT4" i="5"/>
  <c r="HXS4" i="5"/>
  <c r="HXR4" i="5"/>
  <c r="HXQ4" i="5"/>
  <c r="HXP4" i="5"/>
  <c r="HXO4" i="5"/>
  <c r="HXN4" i="5"/>
  <c r="HXM4" i="5"/>
  <c r="HXL4" i="5"/>
  <c r="HXK4" i="5"/>
  <c r="HXJ4" i="5"/>
  <c r="HXI4" i="5"/>
  <c r="HXH4" i="5"/>
  <c r="HXG4" i="5"/>
  <c r="HXF4" i="5"/>
  <c r="HXE4" i="5"/>
  <c r="HXD4" i="5"/>
  <c r="HXC4" i="5"/>
  <c r="HXB4" i="5"/>
  <c r="HXA4" i="5"/>
  <c r="HWZ4" i="5"/>
  <c r="HWY4" i="5"/>
  <c r="HWX4" i="5"/>
  <c r="HWW4" i="5"/>
  <c r="HWV4" i="5"/>
  <c r="HWU4" i="5"/>
  <c r="HWT4" i="5"/>
  <c r="HWS4" i="5"/>
  <c r="HWR4" i="5"/>
  <c r="HWQ4" i="5"/>
  <c r="HWP4" i="5"/>
  <c r="HWO4" i="5"/>
  <c r="HWN4" i="5"/>
  <c r="HWM4" i="5"/>
  <c r="HWL4" i="5"/>
  <c r="HWK4" i="5"/>
  <c r="HWJ4" i="5"/>
  <c r="HWI4" i="5"/>
  <c r="HWH4" i="5"/>
  <c r="HWG4" i="5"/>
  <c r="HWF4" i="5"/>
  <c r="HWE4" i="5"/>
  <c r="HWD4" i="5"/>
  <c r="HWC4" i="5"/>
  <c r="HWB4" i="5"/>
  <c r="HWA4" i="5"/>
  <c r="HVZ4" i="5"/>
  <c r="HVY4" i="5"/>
  <c r="HVX4" i="5"/>
  <c r="HVW4" i="5"/>
  <c r="HVV4" i="5"/>
  <c r="HVU4" i="5"/>
  <c r="HVT4" i="5"/>
  <c r="HVS4" i="5"/>
  <c r="HVR4" i="5"/>
  <c r="HVQ4" i="5"/>
  <c r="HVP4" i="5"/>
  <c r="HVO4" i="5"/>
  <c r="HVN4" i="5"/>
  <c r="HVM4" i="5"/>
  <c r="HVL4" i="5"/>
  <c r="HVK4" i="5"/>
  <c r="HVJ4" i="5"/>
  <c r="HVI4" i="5"/>
  <c r="HVH4" i="5"/>
  <c r="HVG4" i="5"/>
  <c r="HVF4" i="5"/>
  <c r="HVE4" i="5"/>
  <c r="HVD4" i="5"/>
  <c r="HVC4" i="5"/>
  <c r="HVB4" i="5"/>
  <c r="HVA4" i="5"/>
  <c r="HUZ4" i="5"/>
  <c r="HUY4" i="5"/>
  <c r="HUX4" i="5"/>
  <c r="HUW4" i="5"/>
  <c r="HUV4" i="5"/>
  <c r="HUU4" i="5"/>
  <c r="HUT4" i="5"/>
  <c r="HUS4" i="5"/>
  <c r="HUR4" i="5"/>
  <c r="HUQ4" i="5"/>
  <c r="HUP4" i="5"/>
  <c r="HUO4" i="5"/>
  <c r="HUN4" i="5"/>
  <c r="HUM4" i="5"/>
  <c r="HUL4" i="5"/>
  <c r="HUK4" i="5"/>
  <c r="HUJ4" i="5"/>
  <c r="HUI4" i="5"/>
  <c r="HUH4" i="5"/>
  <c r="HUG4" i="5"/>
  <c r="HUF4" i="5"/>
  <c r="HUE4" i="5"/>
  <c r="HUD4" i="5"/>
  <c r="HUC4" i="5"/>
  <c r="HUB4" i="5"/>
  <c r="HUA4" i="5"/>
  <c r="HTZ4" i="5"/>
  <c r="HTY4" i="5"/>
  <c r="HTX4" i="5"/>
  <c r="HTW4" i="5"/>
  <c r="HTV4" i="5"/>
  <c r="HTU4" i="5"/>
  <c r="HTT4" i="5"/>
  <c r="HTS4" i="5"/>
  <c r="HTR4" i="5"/>
  <c r="HTQ4" i="5"/>
  <c r="HTP4" i="5"/>
  <c r="HTO4" i="5"/>
  <c r="HTN4" i="5"/>
  <c r="HTM4" i="5"/>
  <c r="HTL4" i="5"/>
  <c r="HTK4" i="5"/>
  <c r="HTJ4" i="5"/>
  <c r="HTI4" i="5"/>
  <c r="HTH4" i="5"/>
  <c r="HTG4" i="5"/>
  <c r="HTF4" i="5"/>
  <c r="HTE4" i="5"/>
  <c r="HTD4" i="5"/>
  <c r="HTC4" i="5"/>
  <c r="HTB4" i="5"/>
  <c r="HTA4" i="5"/>
  <c r="HSZ4" i="5"/>
  <c r="HSY4" i="5"/>
  <c r="HSX4" i="5"/>
  <c r="HSW4" i="5"/>
  <c r="HSV4" i="5"/>
  <c r="HSU4" i="5"/>
  <c r="HST4" i="5"/>
  <c r="HSS4" i="5"/>
  <c r="HSR4" i="5"/>
  <c r="HSQ4" i="5"/>
  <c r="HSP4" i="5"/>
  <c r="HSO4" i="5"/>
  <c r="HSN4" i="5"/>
  <c r="HSM4" i="5"/>
  <c r="HSL4" i="5"/>
  <c r="HSK4" i="5"/>
  <c r="HSJ4" i="5"/>
  <c r="HSI4" i="5"/>
  <c r="HSH4" i="5"/>
  <c r="HSG4" i="5"/>
  <c r="HSF4" i="5"/>
  <c r="HSE4" i="5"/>
  <c r="HSD4" i="5"/>
  <c r="HSC4" i="5"/>
  <c r="HSB4" i="5"/>
  <c r="HSA4" i="5"/>
  <c r="HRZ4" i="5"/>
  <c r="HRY4" i="5"/>
  <c r="HRX4" i="5"/>
  <c r="HRW4" i="5"/>
  <c r="HRV4" i="5"/>
  <c r="HRU4" i="5"/>
  <c r="HRT4" i="5"/>
  <c r="HRS4" i="5"/>
  <c r="HRR4" i="5"/>
  <c r="HRQ4" i="5"/>
  <c r="HRP4" i="5"/>
  <c r="HRO4" i="5"/>
  <c r="HRN4" i="5"/>
  <c r="HRM4" i="5"/>
  <c r="HRL4" i="5"/>
  <c r="HRK4" i="5"/>
  <c r="HRJ4" i="5"/>
  <c r="HRI4" i="5"/>
  <c r="HRH4" i="5"/>
  <c r="HRG4" i="5"/>
  <c r="HRF4" i="5"/>
  <c r="HRE4" i="5"/>
  <c r="HRD4" i="5"/>
  <c r="HRC4" i="5"/>
  <c r="HRB4" i="5"/>
  <c r="HRA4" i="5"/>
  <c r="HQZ4" i="5"/>
  <c r="HQY4" i="5"/>
  <c r="HQX4" i="5"/>
  <c r="HQW4" i="5"/>
  <c r="HQV4" i="5"/>
  <c r="HQU4" i="5"/>
  <c r="HQT4" i="5"/>
  <c r="HQS4" i="5"/>
  <c r="HQR4" i="5"/>
  <c r="HQQ4" i="5"/>
  <c r="HQP4" i="5"/>
  <c r="HQO4" i="5"/>
  <c r="HQN4" i="5"/>
  <c r="HQM4" i="5"/>
  <c r="HQL4" i="5"/>
  <c r="HQK4" i="5"/>
  <c r="HQJ4" i="5"/>
  <c r="HQI4" i="5"/>
  <c r="HQH4" i="5"/>
  <c r="HQG4" i="5"/>
  <c r="HQF4" i="5"/>
  <c r="HQE4" i="5"/>
  <c r="HQD4" i="5"/>
  <c r="HQC4" i="5"/>
  <c r="HQB4" i="5"/>
  <c r="HQA4" i="5"/>
  <c r="HPZ4" i="5"/>
  <c r="HPY4" i="5"/>
  <c r="HPX4" i="5"/>
  <c r="HPW4" i="5"/>
  <c r="HPV4" i="5"/>
  <c r="HPU4" i="5"/>
  <c r="HPT4" i="5"/>
  <c r="HPS4" i="5"/>
  <c r="HPR4" i="5"/>
  <c r="HPQ4" i="5"/>
  <c r="HPP4" i="5"/>
  <c r="HPO4" i="5"/>
  <c r="HPN4" i="5"/>
  <c r="HPM4" i="5"/>
  <c r="HPL4" i="5"/>
  <c r="HPK4" i="5"/>
  <c r="HPJ4" i="5"/>
  <c r="HPI4" i="5"/>
  <c r="HPH4" i="5"/>
  <c r="HPG4" i="5"/>
  <c r="HPF4" i="5"/>
  <c r="HPE4" i="5"/>
  <c r="HPD4" i="5"/>
  <c r="HPC4" i="5"/>
  <c r="HPB4" i="5"/>
  <c r="HPA4" i="5"/>
  <c r="HOZ4" i="5"/>
  <c r="HOY4" i="5"/>
  <c r="HOX4" i="5"/>
  <c r="HOW4" i="5"/>
  <c r="HOV4" i="5"/>
  <c r="HOU4" i="5"/>
  <c r="HOT4" i="5"/>
  <c r="HOS4" i="5"/>
  <c r="HOR4" i="5"/>
  <c r="HOQ4" i="5"/>
  <c r="HOP4" i="5"/>
  <c r="HOO4" i="5"/>
  <c r="HON4" i="5"/>
  <c r="HOM4" i="5"/>
  <c r="HOL4" i="5"/>
  <c r="HOK4" i="5"/>
  <c r="HOJ4" i="5"/>
  <c r="HOI4" i="5"/>
  <c r="HOH4" i="5"/>
  <c r="HOG4" i="5"/>
  <c r="HOF4" i="5"/>
  <c r="HOE4" i="5"/>
  <c r="HOD4" i="5"/>
  <c r="HOC4" i="5"/>
  <c r="HOB4" i="5"/>
  <c r="HOA4" i="5"/>
  <c r="HNZ4" i="5"/>
  <c r="HNY4" i="5"/>
  <c r="HNX4" i="5"/>
  <c r="HNW4" i="5"/>
  <c r="HNV4" i="5"/>
  <c r="HNU4" i="5"/>
  <c r="HNT4" i="5"/>
  <c r="HNS4" i="5"/>
  <c r="HNR4" i="5"/>
  <c r="HNQ4" i="5"/>
  <c r="HNP4" i="5"/>
  <c r="HNO4" i="5"/>
  <c r="HNN4" i="5"/>
  <c r="HNM4" i="5"/>
  <c r="HNL4" i="5"/>
  <c r="HNK4" i="5"/>
  <c r="HNJ4" i="5"/>
  <c r="HNI4" i="5"/>
  <c r="HNH4" i="5"/>
  <c r="HNG4" i="5"/>
  <c r="HNF4" i="5"/>
  <c r="HNE4" i="5"/>
  <c r="HND4" i="5"/>
  <c r="HNC4" i="5"/>
  <c r="HNB4" i="5"/>
  <c r="HNA4" i="5"/>
  <c r="HMZ4" i="5"/>
  <c r="HMY4" i="5"/>
  <c r="HMX4" i="5"/>
  <c r="HMW4" i="5"/>
  <c r="HMV4" i="5"/>
  <c r="HMU4" i="5"/>
  <c r="HMT4" i="5"/>
  <c r="HMS4" i="5"/>
  <c r="HMR4" i="5"/>
  <c r="HMQ4" i="5"/>
  <c r="HMP4" i="5"/>
  <c r="HMO4" i="5"/>
  <c r="HMN4" i="5"/>
  <c r="HMM4" i="5"/>
  <c r="HML4" i="5"/>
  <c r="HMK4" i="5"/>
  <c r="HMJ4" i="5"/>
  <c r="HMI4" i="5"/>
  <c r="HMH4" i="5"/>
  <c r="HMG4" i="5"/>
  <c r="HMF4" i="5"/>
  <c r="HME4" i="5"/>
  <c r="HMD4" i="5"/>
  <c r="HMC4" i="5"/>
  <c r="HMB4" i="5"/>
  <c r="HMA4" i="5"/>
  <c r="HLZ4" i="5"/>
  <c r="HLY4" i="5"/>
  <c r="HLX4" i="5"/>
  <c r="HLW4" i="5"/>
  <c r="HLV4" i="5"/>
  <c r="HLU4" i="5"/>
  <c r="HLT4" i="5"/>
  <c r="HLS4" i="5"/>
  <c r="HLR4" i="5"/>
  <c r="HLQ4" i="5"/>
  <c r="HLP4" i="5"/>
  <c r="HLO4" i="5"/>
  <c r="HLN4" i="5"/>
  <c r="HLM4" i="5"/>
  <c r="HLL4" i="5"/>
  <c r="HLK4" i="5"/>
  <c r="HLJ4" i="5"/>
  <c r="HLI4" i="5"/>
  <c r="HLH4" i="5"/>
  <c r="HLG4" i="5"/>
  <c r="HLF4" i="5"/>
  <c r="HLE4" i="5"/>
  <c r="HLD4" i="5"/>
  <c r="HLC4" i="5"/>
  <c r="HLB4" i="5"/>
  <c r="HLA4" i="5"/>
  <c r="HKZ4" i="5"/>
  <c r="HKY4" i="5"/>
  <c r="HKX4" i="5"/>
  <c r="HKW4" i="5"/>
  <c r="HKV4" i="5"/>
  <c r="HKU4" i="5"/>
  <c r="HKT4" i="5"/>
  <c r="HKS4" i="5"/>
  <c r="HKR4" i="5"/>
  <c r="HKQ4" i="5"/>
  <c r="HKP4" i="5"/>
  <c r="HKO4" i="5"/>
  <c r="HKN4" i="5"/>
  <c r="HKM4" i="5"/>
  <c r="HKL4" i="5"/>
  <c r="HKK4" i="5"/>
  <c r="HKJ4" i="5"/>
  <c r="HKI4" i="5"/>
  <c r="HKH4" i="5"/>
  <c r="HKG4" i="5"/>
  <c r="HKF4" i="5"/>
  <c r="HKE4" i="5"/>
  <c r="HKD4" i="5"/>
  <c r="HKC4" i="5"/>
  <c r="HKB4" i="5"/>
  <c r="HKA4" i="5"/>
  <c r="HJZ4" i="5"/>
  <c r="HJY4" i="5"/>
  <c r="HJX4" i="5"/>
  <c r="HJW4" i="5"/>
  <c r="HJV4" i="5"/>
  <c r="HJU4" i="5"/>
  <c r="HJT4" i="5"/>
  <c r="HJS4" i="5"/>
  <c r="HJR4" i="5"/>
  <c r="HJQ4" i="5"/>
  <c r="HJP4" i="5"/>
  <c r="HJO4" i="5"/>
  <c r="HJN4" i="5"/>
  <c r="HJM4" i="5"/>
  <c r="HJL4" i="5"/>
  <c r="HJK4" i="5"/>
  <c r="HJJ4" i="5"/>
  <c r="HJI4" i="5"/>
  <c r="HJH4" i="5"/>
  <c r="HJG4" i="5"/>
  <c r="HJF4" i="5"/>
  <c r="HJE4" i="5"/>
  <c r="HJD4" i="5"/>
  <c r="HJC4" i="5"/>
  <c r="HJB4" i="5"/>
  <c r="HJA4" i="5"/>
  <c r="HIZ4" i="5"/>
  <c r="HIY4" i="5"/>
  <c r="HIX4" i="5"/>
  <c r="HIW4" i="5"/>
  <c r="HIV4" i="5"/>
  <c r="HIU4" i="5"/>
  <c r="HIT4" i="5"/>
  <c r="HIS4" i="5"/>
  <c r="HIR4" i="5"/>
  <c r="HIQ4" i="5"/>
  <c r="HIP4" i="5"/>
  <c r="HIO4" i="5"/>
  <c r="HIN4" i="5"/>
  <c r="HIM4" i="5"/>
  <c r="HIL4" i="5"/>
  <c r="HIK4" i="5"/>
  <c r="HIJ4" i="5"/>
  <c r="HII4" i="5"/>
  <c r="HIH4" i="5"/>
  <c r="HIG4" i="5"/>
  <c r="HIF4" i="5"/>
  <c r="HIE4" i="5"/>
  <c r="HID4" i="5"/>
  <c r="HIC4" i="5"/>
  <c r="HIB4" i="5"/>
  <c r="HIA4" i="5"/>
  <c r="HHZ4" i="5"/>
  <c r="HHY4" i="5"/>
  <c r="HHX4" i="5"/>
  <c r="HHW4" i="5"/>
  <c r="HHV4" i="5"/>
  <c r="HHU4" i="5"/>
  <c r="HHT4" i="5"/>
  <c r="HHS4" i="5"/>
  <c r="HHR4" i="5"/>
  <c r="HHQ4" i="5"/>
  <c r="HHP4" i="5"/>
  <c r="HHO4" i="5"/>
  <c r="HHN4" i="5"/>
  <c r="HHM4" i="5"/>
  <c r="HHL4" i="5"/>
  <c r="HHK4" i="5"/>
  <c r="HHJ4" i="5"/>
  <c r="HHI4" i="5"/>
  <c r="HHH4" i="5"/>
  <c r="HHG4" i="5"/>
  <c r="HHF4" i="5"/>
  <c r="HHE4" i="5"/>
  <c r="HHD4" i="5"/>
  <c r="HHC4" i="5"/>
  <c r="HHB4" i="5"/>
  <c r="HHA4" i="5"/>
  <c r="HGZ4" i="5"/>
  <c r="HGY4" i="5"/>
  <c r="HGX4" i="5"/>
  <c r="HGW4" i="5"/>
  <c r="HGV4" i="5"/>
  <c r="HGU4" i="5"/>
  <c r="HGT4" i="5"/>
  <c r="HGS4" i="5"/>
  <c r="HGR4" i="5"/>
  <c r="HGQ4" i="5"/>
  <c r="HGP4" i="5"/>
  <c r="HGO4" i="5"/>
  <c r="HGN4" i="5"/>
  <c r="HGM4" i="5"/>
  <c r="HGL4" i="5"/>
  <c r="HGK4" i="5"/>
  <c r="HGJ4" i="5"/>
  <c r="HGI4" i="5"/>
  <c r="HGH4" i="5"/>
  <c r="HGG4" i="5"/>
  <c r="HGF4" i="5"/>
  <c r="HGE4" i="5"/>
  <c r="HGD4" i="5"/>
  <c r="HGC4" i="5"/>
  <c r="HGB4" i="5"/>
  <c r="HGA4" i="5"/>
  <c r="HFZ4" i="5"/>
  <c r="HFY4" i="5"/>
  <c r="HFX4" i="5"/>
  <c r="HFW4" i="5"/>
  <c r="HFV4" i="5"/>
  <c r="HFU4" i="5"/>
  <c r="HFT4" i="5"/>
  <c r="HFS4" i="5"/>
  <c r="HFR4" i="5"/>
  <c r="HFQ4" i="5"/>
  <c r="HFP4" i="5"/>
  <c r="HFO4" i="5"/>
  <c r="HFN4" i="5"/>
  <c r="HFM4" i="5"/>
  <c r="HFL4" i="5"/>
  <c r="HFK4" i="5"/>
  <c r="HFJ4" i="5"/>
  <c r="HFI4" i="5"/>
  <c r="HFH4" i="5"/>
  <c r="HFG4" i="5"/>
  <c r="HFF4" i="5"/>
  <c r="HFE4" i="5"/>
  <c r="HFD4" i="5"/>
  <c r="HFC4" i="5"/>
  <c r="HFB4" i="5"/>
  <c r="HFA4" i="5"/>
  <c r="HEZ4" i="5"/>
  <c r="HEY4" i="5"/>
  <c r="HEX4" i="5"/>
  <c r="HEW4" i="5"/>
  <c r="HEV4" i="5"/>
  <c r="HEU4" i="5"/>
  <c r="HET4" i="5"/>
  <c r="HES4" i="5"/>
  <c r="HER4" i="5"/>
  <c r="HEQ4" i="5"/>
  <c r="HEP4" i="5"/>
  <c r="HEO4" i="5"/>
  <c r="HEN4" i="5"/>
  <c r="HEM4" i="5"/>
  <c r="HEL4" i="5"/>
  <c r="HEK4" i="5"/>
  <c r="HEJ4" i="5"/>
  <c r="HEI4" i="5"/>
  <c r="HEH4" i="5"/>
  <c r="HEG4" i="5"/>
  <c r="HEF4" i="5"/>
  <c r="HEE4" i="5"/>
  <c r="HED4" i="5"/>
  <c r="HEC4" i="5"/>
  <c r="HEB4" i="5"/>
  <c r="HEA4" i="5"/>
  <c r="HDZ4" i="5"/>
  <c r="HDY4" i="5"/>
  <c r="HDX4" i="5"/>
  <c r="HDW4" i="5"/>
  <c r="HDV4" i="5"/>
  <c r="HDU4" i="5"/>
  <c r="HDT4" i="5"/>
  <c r="HDS4" i="5"/>
  <c r="HDR4" i="5"/>
  <c r="HDQ4" i="5"/>
  <c r="HDP4" i="5"/>
  <c r="HDO4" i="5"/>
  <c r="HDN4" i="5"/>
  <c r="HDM4" i="5"/>
  <c r="HDL4" i="5"/>
  <c r="HDK4" i="5"/>
  <c r="HDJ4" i="5"/>
  <c r="HDI4" i="5"/>
  <c r="HDH4" i="5"/>
  <c r="HDG4" i="5"/>
  <c r="HDF4" i="5"/>
  <c r="HDE4" i="5"/>
  <c r="HDD4" i="5"/>
  <c r="HDC4" i="5"/>
  <c r="HDB4" i="5"/>
  <c r="HDA4" i="5"/>
  <c r="HCZ4" i="5"/>
  <c r="HCY4" i="5"/>
  <c r="HCX4" i="5"/>
  <c r="HCW4" i="5"/>
  <c r="HCV4" i="5"/>
  <c r="HCU4" i="5"/>
  <c r="HCT4" i="5"/>
  <c r="HCS4" i="5"/>
  <c r="HCR4" i="5"/>
  <c r="HCQ4" i="5"/>
  <c r="HCP4" i="5"/>
  <c r="HCO4" i="5"/>
  <c r="HCN4" i="5"/>
  <c r="HCM4" i="5"/>
  <c r="HCL4" i="5"/>
  <c r="HCK4" i="5"/>
  <c r="HCJ4" i="5"/>
  <c r="HCI4" i="5"/>
  <c r="HCH4" i="5"/>
  <c r="HCG4" i="5"/>
  <c r="HCF4" i="5"/>
  <c r="HCE4" i="5"/>
  <c r="HCD4" i="5"/>
  <c r="HCC4" i="5"/>
  <c r="HCB4" i="5"/>
  <c r="HCA4" i="5"/>
  <c r="HBZ4" i="5"/>
  <c r="HBY4" i="5"/>
  <c r="HBX4" i="5"/>
  <c r="HBW4" i="5"/>
  <c r="HBV4" i="5"/>
  <c r="HBU4" i="5"/>
  <c r="HBT4" i="5"/>
  <c r="HBS4" i="5"/>
  <c r="HBR4" i="5"/>
  <c r="HBQ4" i="5"/>
  <c r="HBP4" i="5"/>
  <c r="HBO4" i="5"/>
  <c r="HBN4" i="5"/>
  <c r="HBM4" i="5"/>
  <c r="HBL4" i="5"/>
  <c r="HBK4" i="5"/>
  <c r="HBJ4" i="5"/>
  <c r="HBI4" i="5"/>
  <c r="HBH4" i="5"/>
  <c r="HBG4" i="5"/>
  <c r="HBF4" i="5"/>
  <c r="HBE4" i="5"/>
  <c r="HBD4" i="5"/>
  <c r="HBC4" i="5"/>
  <c r="HBB4" i="5"/>
  <c r="HBA4" i="5"/>
  <c r="HAZ4" i="5"/>
  <c r="HAY4" i="5"/>
  <c r="HAX4" i="5"/>
  <c r="HAW4" i="5"/>
  <c r="HAV4" i="5"/>
  <c r="HAU4" i="5"/>
  <c r="HAT4" i="5"/>
  <c r="HAS4" i="5"/>
  <c r="HAR4" i="5"/>
  <c r="HAQ4" i="5"/>
  <c r="HAP4" i="5"/>
  <c r="HAO4" i="5"/>
  <c r="HAN4" i="5"/>
  <c r="HAM4" i="5"/>
  <c r="HAL4" i="5"/>
  <c r="HAK4" i="5"/>
  <c r="HAJ4" i="5"/>
  <c r="HAI4" i="5"/>
  <c r="HAH4" i="5"/>
  <c r="HAG4" i="5"/>
  <c r="HAF4" i="5"/>
  <c r="HAE4" i="5"/>
  <c r="HAD4" i="5"/>
  <c r="HAC4" i="5"/>
  <c r="HAB4" i="5"/>
  <c r="HAA4" i="5"/>
  <c r="GZZ4" i="5"/>
  <c r="GZY4" i="5"/>
  <c r="GZX4" i="5"/>
  <c r="GZW4" i="5"/>
  <c r="GZV4" i="5"/>
  <c r="GZU4" i="5"/>
  <c r="GZT4" i="5"/>
  <c r="GZS4" i="5"/>
  <c r="GZR4" i="5"/>
  <c r="GZQ4" i="5"/>
  <c r="GZP4" i="5"/>
  <c r="GZO4" i="5"/>
  <c r="GZN4" i="5"/>
  <c r="GZM4" i="5"/>
  <c r="GZL4" i="5"/>
  <c r="GZK4" i="5"/>
  <c r="GZJ4" i="5"/>
  <c r="GZI4" i="5"/>
  <c r="GZH4" i="5"/>
  <c r="GZG4" i="5"/>
  <c r="GZF4" i="5"/>
  <c r="GZE4" i="5"/>
  <c r="GZD4" i="5"/>
  <c r="GZC4" i="5"/>
  <c r="GZB4" i="5"/>
  <c r="GZA4" i="5"/>
  <c r="GYZ4" i="5"/>
  <c r="GYY4" i="5"/>
  <c r="GYX4" i="5"/>
  <c r="GYW4" i="5"/>
  <c r="GYV4" i="5"/>
  <c r="GYU4" i="5"/>
  <c r="GYT4" i="5"/>
  <c r="GYS4" i="5"/>
  <c r="GYR4" i="5"/>
  <c r="GYQ4" i="5"/>
  <c r="GYP4" i="5"/>
  <c r="GYO4" i="5"/>
  <c r="GYN4" i="5"/>
  <c r="GYM4" i="5"/>
  <c r="GYL4" i="5"/>
  <c r="GYK4" i="5"/>
  <c r="GYJ4" i="5"/>
  <c r="GYI4" i="5"/>
  <c r="GYH4" i="5"/>
  <c r="GYG4" i="5"/>
  <c r="GYF4" i="5"/>
  <c r="GYE4" i="5"/>
  <c r="GYD4" i="5"/>
  <c r="GYC4" i="5"/>
  <c r="GYB4" i="5"/>
  <c r="GYA4" i="5"/>
  <c r="GXZ4" i="5"/>
  <c r="GXY4" i="5"/>
  <c r="GXX4" i="5"/>
  <c r="GXW4" i="5"/>
  <c r="GXV4" i="5"/>
  <c r="GXU4" i="5"/>
  <c r="GXT4" i="5"/>
  <c r="GXS4" i="5"/>
  <c r="GXR4" i="5"/>
  <c r="GXQ4" i="5"/>
  <c r="GXP4" i="5"/>
  <c r="GXO4" i="5"/>
  <c r="GXN4" i="5"/>
  <c r="GXM4" i="5"/>
  <c r="GXL4" i="5"/>
  <c r="GXK4" i="5"/>
  <c r="GXJ4" i="5"/>
  <c r="GXI4" i="5"/>
  <c r="GXH4" i="5"/>
  <c r="GXG4" i="5"/>
  <c r="GXF4" i="5"/>
  <c r="GXE4" i="5"/>
  <c r="GXD4" i="5"/>
  <c r="GXC4" i="5"/>
  <c r="GXB4" i="5"/>
  <c r="GXA4" i="5"/>
  <c r="GWZ4" i="5"/>
  <c r="GWY4" i="5"/>
  <c r="GWX4" i="5"/>
  <c r="GWW4" i="5"/>
  <c r="GWV4" i="5"/>
  <c r="GWU4" i="5"/>
  <c r="GWT4" i="5"/>
  <c r="GWS4" i="5"/>
  <c r="GWR4" i="5"/>
  <c r="GWQ4" i="5"/>
  <c r="GWP4" i="5"/>
  <c r="GWO4" i="5"/>
  <c r="GWN4" i="5"/>
  <c r="GWM4" i="5"/>
  <c r="GWL4" i="5"/>
  <c r="GWK4" i="5"/>
  <c r="GWJ4" i="5"/>
  <c r="GWI4" i="5"/>
  <c r="GWH4" i="5"/>
  <c r="GWG4" i="5"/>
  <c r="GWF4" i="5"/>
  <c r="GWE4" i="5"/>
  <c r="GWD4" i="5"/>
  <c r="GWC4" i="5"/>
  <c r="GWB4" i="5"/>
  <c r="GWA4" i="5"/>
  <c r="GVZ4" i="5"/>
  <c r="GVY4" i="5"/>
  <c r="GVX4" i="5"/>
  <c r="GVW4" i="5"/>
  <c r="GVV4" i="5"/>
  <c r="GVU4" i="5"/>
  <c r="GVT4" i="5"/>
  <c r="GVS4" i="5"/>
  <c r="GVR4" i="5"/>
  <c r="GVQ4" i="5"/>
  <c r="GVP4" i="5"/>
  <c r="GVO4" i="5"/>
  <c r="GVN4" i="5"/>
  <c r="GVM4" i="5"/>
  <c r="GVL4" i="5"/>
  <c r="GVK4" i="5"/>
  <c r="GVJ4" i="5"/>
  <c r="GVI4" i="5"/>
  <c r="GVH4" i="5"/>
  <c r="GVG4" i="5"/>
  <c r="GVF4" i="5"/>
  <c r="GVE4" i="5"/>
  <c r="GVD4" i="5"/>
  <c r="GVC4" i="5"/>
  <c r="GVB4" i="5"/>
  <c r="GVA4" i="5"/>
  <c r="GUZ4" i="5"/>
  <c r="GUY4" i="5"/>
  <c r="GUX4" i="5"/>
  <c r="GUW4" i="5"/>
  <c r="GUV4" i="5"/>
  <c r="GUU4" i="5"/>
  <c r="GUT4" i="5"/>
  <c r="GUS4" i="5"/>
  <c r="GUR4" i="5"/>
  <c r="GUQ4" i="5"/>
  <c r="GUP4" i="5"/>
  <c r="GUO4" i="5"/>
  <c r="GUN4" i="5"/>
  <c r="GUM4" i="5"/>
  <c r="GUL4" i="5"/>
  <c r="GUK4" i="5"/>
  <c r="GUJ4" i="5"/>
  <c r="GUI4" i="5"/>
  <c r="GUH4" i="5"/>
  <c r="GUG4" i="5"/>
  <c r="GUF4" i="5"/>
  <c r="GUE4" i="5"/>
  <c r="GUD4" i="5"/>
  <c r="GUC4" i="5"/>
  <c r="GUB4" i="5"/>
  <c r="GUA4" i="5"/>
  <c r="GTZ4" i="5"/>
  <c r="GTY4" i="5"/>
  <c r="GTX4" i="5"/>
  <c r="GTW4" i="5"/>
  <c r="GTV4" i="5"/>
  <c r="GTU4" i="5"/>
  <c r="GTT4" i="5"/>
  <c r="GTS4" i="5"/>
  <c r="GTR4" i="5"/>
  <c r="GTQ4" i="5"/>
  <c r="GTP4" i="5"/>
  <c r="GTO4" i="5"/>
  <c r="GTN4" i="5"/>
  <c r="GTM4" i="5"/>
  <c r="GTL4" i="5"/>
  <c r="GTK4" i="5"/>
  <c r="GTJ4" i="5"/>
  <c r="GTI4" i="5"/>
  <c r="GTH4" i="5"/>
  <c r="GTG4" i="5"/>
  <c r="GTF4" i="5"/>
  <c r="GTE4" i="5"/>
  <c r="GTD4" i="5"/>
  <c r="GTC4" i="5"/>
  <c r="GTB4" i="5"/>
  <c r="GTA4" i="5"/>
  <c r="GSZ4" i="5"/>
  <c r="GSY4" i="5"/>
  <c r="GSX4" i="5"/>
  <c r="GSW4" i="5"/>
  <c r="GSV4" i="5"/>
  <c r="GSU4" i="5"/>
  <c r="GST4" i="5"/>
  <c r="GSS4" i="5"/>
  <c r="GSR4" i="5"/>
  <c r="GSQ4" i="5"/>
  <c r="GSP4" i="5"/>
  <c r="GSO4" i="5"/>
  <c r="GSN4" i="5"/>
  <c r="GSM4" i="5"/>
  <c r="GSL4" i="5"/>
  <c r="GSK4" i="5"/>
  <c r="GSJ4" i="5"/>
  <c r="GSI4" i="5"/>
  <c r="GSH4" i="5"/>
  <c r="GSG4" i="5"/>
  <c r="GSF4" i="5"/>
  <c r="GSE4" i="5"/>
  <c r="GSD4" i="5"/>
  <c r="GSC4" i="5"/>
  <c r="GSB4" i="5"/>
  <c r="GSA4" i="5"/>
  <c r="GRZ4" i="5"/>
  <c r="GRY4" i="5"/>
  <c r="GRX4" i="5"/>
  <c r="GRW4" i="5"/>
  <c r="GRV4" i="5"/>
  <c r="GRU4" i="5"/>
  <c r="GRT4" i="5"/>
  <c r="GRS4" i="5"/>
  <c r="GRR4" i="5"/>
  <c r="GRQ4" i="5"/>
  <c r="GRP4" i="5"/>
  <c r="GRO4" i="5"/>
  <c r="GRN4" i="5"/>
  <c r="GRM4" i="5"/>
  <c r="GRL4" i="5"/>
  <c r="GRK4" i="5"/>
  <c r="GRJ4" i="5"/>
  <c r="GRI4" i="5"/>
  <c r="GRH4" i="5"/>
  <c r="GRG4" i="5"/>
  <c r="GRF4" i="5"/>
  <c r="GRE4" i="5"/>
  <c r="GRD4" i="5"/>
  <c r="GRC4" i="5"/>
  <c r="GRB4" i="5"/>
  <c r="GRA4" i="5"/>
  <c r="GQZ4" i="5"/>
  <c r="GQY4" i="5"/>
  <c r="GQX4" i="5"/>
  <c r="GQW4" i="5"/>
  <c r="GQV4" i="5"/>
  <c r="GQU4" i="5"/>
  <c r="GQT4" i="5"/>
  <c r="GQS4" i="5"/>
  <c r="GQR4" i="5"/>
  <c r="GQQ4" i="5"/>
  <c r="GQP4" i="5"/>
  <c r="GQO4" i="5"/>
  <c r="GQN4" i="5"/>
  <c r="GQM4" i="5"/>
  <c r="GQL4" i="5"/>
  <c r="GQK4" i="5"/>
  <c r="GQJ4" i="5"/>
  <c r="GQI4" i="5"/>
  <c r="GQH4" i="5"/>
  <c r="GQG4" i="5"/>
  <c r="GQF4" i="5"/>
  <c r="GQE4" i="5"/>
  <c r="GQD4" i="5"/>
  <c r="GQC4" i="5"/>
  <c r="GQB4" i="5"/>
  <c r="GQA4" i="5"/>
  <c r="GPZ4" i="5"/>
  <c r="GPY4" i="5"/>
  <c r="GPX4" i="5"/>
  <c r="GPW4" i="5"/>
  <c r="GPV4" i="5"/>
  <c r="GPU4" i="5"/>
  <c r="GPT4" i="5"/>
  <c r="GPS4" i="5"/>
  <c r="GPR4" i="5"/>
  <c r="GPQ4" i="5"/>
  <c r="GPP4" i="5"/>
  <c r="GPO4" i="5"/>
  <c r="GPN4" i="5"/>
  <c r="GPM4" i="5"/>
  <c r="GPL4" i="5"/>
  <c r="GPK4" i="5"/>
  <c r="GPJ4" i="5"/>
  <c r="GPI4" i="5"/>
  <c r="GPH4" i="5"/>
  <c r="GPG4" i="5"/>
  <c r="GPF4" i="5"/>
  <c r="GPE4" i="5"/>
  <c r="GPD4" i="5"/>
  <c r="GPC4" i="5"/>
  <c r="GPB4" i="5"/>
  <c r="GPA4" i="5"/>
  <c r="GOZ4" i="5"/>
  <c r="GOY4" i="5"/>
  <c r="GOX4" i="5"/>
  <c r="GOW4" i="5"/>
  <c r="GOV4" i="5"/>
  <c r="GOU4" i="5"/>
  <c r="GOT4" i="5"/>
  <c r="GOS4" i="5"/>
  <c r="GOR4" i="5"/>
  <c r="GOQ4" i="5"/>
  <c r="GOP4" i="5"/>
  <c r="GOO4" i="5"/>
  <c r="GON4" i="5"/>
  <c r="GOM4" i="5"/>
  <c r="GOL4" i="5"/>
  <c r="GOK4" i="5"/>
  <c r="GOJ4" i="5"/>
  <c r="GOI4" i="5"/>
  <c r="GOH4" i="5"/>
  <c r="GOG4" i="5"/>
  <c r="GOF4" i="5"/>
  <c r="GOE4" i="5"/>
  <c r="GOD4" i="5"/>
  <c r="GOC4" i="5"/>
  <c r="GOB4" i="5"/>
  <c r="GOA4" i="5"/>
  <c r="GNZ4" i="5"/>
  <c r="GNY4" i="5"/>
  <c r="GNX4" i="5"/>
  <c r="GNW4" i="5"/>
  <c r="GNV4" i="5"/>
  <c r="GNU4" i="5"/>
  <c r="GNT4" i="5"/>
  <c r="GNS4" i="5"/>
  <c r="GNR4" i="5"/>
  <c r="GNQ4" i="5"/>
  <c r="GNP4" i="5"/>
  <c r="GNO4" i="5"/>
  <c r="GNN4" i="5"/>
  <c r="GNM4" i="5"/>
  <c r="GNL4" i="5"/>
  <c r="GNK4" i="5"/>
  <c r="GNJ4" i="5"/>
  <c r="GNI4" i="5"/>
  <c r="GNH4" i="5"/>
  <c r="GNG4" i="5"/>
  <c r="GNF4" i="5"/>
  <c r="GNE4" i="5"/>
  <c r="GND4" i="5"/>
  <c r="GNC4" i="5"/>
  <c r="GNB4" i="5"/>
  <c r="GNA4" i="5"/>
  <c r="GMZ4" i="5"/>
  <c r="GMY4" i="5"/>
  <c r="GMX4" i="5"/>
  <c r="GMW4" i="5"/>
  <c r="GMV4" i="5"/>
  <c r="GMU4" i="5"/>
  <c r="GMT4" i="5"/>
  <c r="GMS4" i="5"/>
  <c r="GMR4" i="5"/>
  <c r="GMQ4" i="5"/>
  <c r="GMP4" i="5"/>
  <c r="GMO4" i="5"/>
  <c r="GMN4" i="5"/>
  <c r="GMM4" i="5"/>
  <c r="GML4" i="5"/>
  <c r="GMK4" i="5"/>
  <c r="GMJ4" i="5"/>
  <c r="GMI4" i="5"/>
  <c r="GMH4" i="5"/>
  <c r="GMG4" i="5"/>
  <c r="GMF4" i="5"/>
  <c r="GME4" i="5"/>
  <c r="GMD4" i="5"/>
  <c r="GMC4" i="5"/>
  <c r="GMB4" i="5"/>
  <c r="GMA4" i="5"/>
  <c r="GLZ4" i="5"/>
  <c r="GLY4" i="5"/>
  <c r="GLX4" i="5"/>
  <c r="GLW4" i="5"/>
  <c r="GLV4" i="5"/>
  <c r="GLU4" i="5"/>
  <c r="GLT4" i="5"/>
  <c r="GLS4" i="5"/>
  <c r="GLR4" i="5"/>
  <c r="GLQ4" i="5"/>
  <c r="GLP4" i="5"/>
  <c r="GLO4" i="5"/>
  <c r="GLN4" i="5"/>
  <c r="GLM4" i="5"/>
  <c r="GLL4" i="5"/>
  <c r="GLK4" i="5"/>
  <c r="GLJ4" i="5"/>
  <c r="GLI4" i="5"/>
  <c r="GLH4" i="5"/>
  <c r="GLG4" i="5"/>
  <c r="GLF4" i="5"/>
  <c r="GLE4" i="5"/>
  <c r="GLD4" i="5"/>
  <c r="GLC4" i="5"/>
  <c r="GLB4" i="5"/>
  <c r="GLA4" i="5"/>
  <c r="GKZ4" i="5"/>
  <c r="GKY4" i="5"/>
  <c r="GKX4" i="5"/>
  <c r="GKW4" i="5"/>
  <c r="GKV4" i="5"/>
  <c r="GKU4" i="5"/>
  <c r="GKT4" i="5"/>
  <c r="GKS4" i="5"/>
  <c r="GKR4" i="5"/>
  <c r="GKQ4" i="5"/>
  <c r="GKP4" i="5"/>
  <c r="GKO4" i="5"/>
  <c r="GKN4" i="5"/>
  <c r="GKM4" i="5"/>
  <c r="GKL4" i="5"/>
  <c r="GKK4" i="5"/>
  <c r="GKJ4" i="5"/>
  <c r="GKI4" i="5"/>
  <c r="GKH4" i="5"/>
  <c r="GKG4" i="5"/>
  <c r="GKF4" i="5"/>
  <c r="GKE4" i="5"/>
  <c r="GKD4" i="5"/>
  <c r="GKC4" i="5"/>
  <c r="GKB4" i="5"/>
  <c r="GKA4" i="5"/>
  <c r="GJZ4" i="5"/>
  <c r="GJY4" i="5"/>
  <c r="GJX4" i="5"/>
  <c r="GJW4" i="5"/>
  <c r="GJV4" i="5"/>
  <c r="GJU4" i="5"/>
  <c r="GJT4" i="5"/>
  <c r="GJS4" i="5"/>
  <c r="GJR4" i="5"/>
  <c r="GJQ4" i="5"/>
  <c r="GJP4" i="5"/>
  <c r="GJO4" i="5"/>
  <c r="GJN4" i="5"/>
  <c r="GJM4" i="5"/>
  <c r="GJL4" i="5"/>
  <c r="GJK4" i="5"/>
  <c r="GJJ4" i="5"/>
  <c r="GJI4" i="5"/>
  <c r="GJH4" i="5"/>
  <c r="GJG4" i="5"/>
  <c r="GJF4" i="5"/>
  <c r="GJE4" i="5"/>
  <c r="GJD4" i="5"/>
  <c r="GJC4" i="5"/>
  <c r="GJB4" i="5"/>
  <c r="GJA4" i="5"/>
  <c r="GIZ4" i="5"/>
  <c r="GIY4" i="5"/>
  <c r="GIX4" i="5"/>
  <c r="GIW4" i="5"/>
  <c r="GIV4" i="5"/>
  <c r="GIU4" i="5"/>
  <c r="GIT4" i="5"/>
  <c r="GIS4" i="5"/>
  <c r="GIR4" i="5"/>
  <c r="GIQ4" i="5"/>
  <c r="GIP4" i="5"/>
  <c r="GIO4" i="5"/>
  <c r="GIN4" i="5"/>
  <c r="GIM4" i="5"/>
  <c r="GIL4" i="5"/>
  <c r="GIK4" i="5"/>
  <c r="GIJ4" i="5"/>
  <c r="GII4" i="5"/>
  <c r="GIH4" i="5"/>
  <c r="GIG4" i="5"/>
  <c r="GIF4" i="5"/>
  <c r="GIE4" i="5"/>
  <c r="GID4" i="5"/>
  <c r="GIC4" i="5"/>
  <c r="GIB4" i="5"/>
  <c r="GIA4" i="5"/>
  <c r="GHZ4" i="5"/>
  <c r="GHY4" i="5"/>
  <c r="GHX4" i="5"/>
  <c r="GHW4" i="5"/>
  <c r="GHV4" i="5"/>
  <c r="GHU4" i="5"/>
  <c r="GHT4" i="5"/>
  <c r="GHS4" i="5"/>
  <c r="GHR4" i="5"/>
  <c r="GHQ4" i="5"/>
  <c r="GHP4" i="5"/>
  <c r="GHO4" i="5"/>
  <c r="GHN4" i="5"/>
  <c r="GHM4" i="5"/>
  <c r="GHL4" i="5"/>
  <c r="GHK4" i="5"/>
  <c r="GHJ4" i="5"/>
  <c r="GHI4" i="5"/>
  <c r="GHH4" i="5"/>
  <c r="GHG4" i="5"/>
  <c r="GHF4" i="5"/>
  <c r="GHE4" i="5"/>
  <c r="GHD4" i="5"/>
  <c r="GHC4" i="5"/>
  <c r="GHB4" i="5"/>
  <c r="GHA4" i="5"/>
  <c r="GGZ4" i="5"/>
  <c r="GGY4" i="5"/>
  <c r="GGX4" i="5"/>
  <c r="GGW4" i="5"/>
  <c r="GGV4" i="5"/>
  <c r="GGU4" i="5"/>
  <c r="GGT4" i="5"/>
  <c r="GGS4" i="5"/>
  <c r="GGR4" i="5"/>
  <c r="GGQ4" i="5"/>
  <c r="GGP4" i="5"/>
  <c r="GGO4" i="5"/>
  <c r="GGN4" i="5"/>
  <c r="GGM4" i="5"/>
  <c r="GGL4" i="5"/>
  <c r="GGK4" i="5"/>
  <c r="GGJ4" i="5"/>
  <c r="GGI4" i="5"/>
  <c r="GGH4" i="5"/>
  <c r="GGG4" i="5"/>
  <c r="GGF4" i="5"/>
  <c r="GGE4" i="5"/>
  <c r="GGD4" i="5"/>
  <c r="GGC4" i="5"/>
  <c r="GGB4" i="5"/>
  <c r="GGA4" i="5"/>
  <c r="GFZ4" i="5"/>
  <c r="GFY4" i="5"/>
  <c r="GFX4" i="5"/>
  <c r="GFW4" i="5"/>
  <c r="GFV4" i="5"/>
  <c r="GFU4" i="5"/>
  <c r="GFT4" i="5"/>
  <c r="GFS4" i="5"/>
  <c r="GFR4" i="5"/>
  <c r="GFQ4" i="5"/>
  <c r="GFP4" i="5"/>
  <c r="GFO4" i="5"/>
  <c r="GFN4" i="5"/>
  <c r="GFM4" i="5"/>
  <c r="GFL4" i="5"/>
  <c r="GFK4" i="5"/>
  <c r="GFJ4" i="5"/>
  <c r="GFI4" i="5"/>
  <c r="GFH4" i="5"/>
  <c r="GFG4" i="5"/>
  <c r="GFF4" i="5"/>
  <c r="GFE4" i="5"/>
  <c r="GFD4" i="5"/>
  <c r="GFC4" i="5"/>
  <c r="GFB4" i="5"/>
  <c r="GFA4" i="5"/>
  <c r="GEZ4" i="5"/>
  <c r="GEY4" i="5"/>
  <c r="GEX4" i="5"/>
  <c r="GEW4" i="5"/>
  <c r="GEV4" i="5"/>
  <c r="GEU4" i="5"/>
  <c r="GET4" i="5"/>
  <c r="GES4" i="5"/>
  <c r="GER4" i="5"/>
  <c r="GEQ4" i="5"/>
  <c r="GEP4" i="5"/>
  <c r="GEO4" i="5"/>
  <c r="GEN4" i="5"/>
  <c r="GEM4" i="5"/>
  <c r="GEL4" i="5"/>
  <c r="GEK4" i="5"/>
  <c r="GEJ4" i="5"/>
  <c r="GEI4" i="5"/>
  <c r="GEH4" i="5"/>
  <c r="GEG4" i="5"/>
  <c r="GEF4" i="5"/>
  <c r="GEE4" i="5"/>
  <c r="GED4" i="5"/>
  <c r="GEC4" i="5"/>
  <c r="GEB4" i="5"/>
  <c r="GEA4" i="5"/>
  <c r="GDZ4" i="5"/>
  <c r="GDY4" i="5"/>
  <c r="GDX4" i="5"/>
  <c r="GDW4" i="5"/>
  <c r="GDV4" i="5"/>
  <c r="GDU4" i="5"/>
  <c r="GDT4" i="5"/>
  <c r="GDS4" i="5"/>
  <c r="GDR4" i="5"/>
  <c r="GDQ4" i="5"/>
  <c r="GDP4" i="5"/>
  <c r="GDO4" i="5"/>
  <c r="GDN4" i="5"/>
  <c r="GDM4" i="5"/>
  <c r="GDL4" i="5"/>
  <c r="GDK4" i="5"/>
  <c r="GDJ4" i="5"/>
  <c r="GDI4" i="5"/>
  <c r="GDH4" i="5"/>
  <c r="GDG4" i="5"/>
  <c r="GDF4" i="5"/>
  <c r="GDE4" i="5"/>
  <c r="GDD4" i="5"/>
  <c r="GDC4" i="5"/>
  <c r="GDB4" i="5"/>
  <c r="GDA4" i="5"/>
  <c r="GCZ4" i="5"/>
  <c r="GCY4" i="5"/>
  <c r="GCX4" i="5"/>
  <c r="GCW4" i="5"/>
  <c r="GCV4" i="5"/>
  <c r="GCU4" i="5"/>
  <c r="GCT4" i="5"/>
  <c r="GCS4" i="5"/>
  <c r="GCR4" i="5"/>
  <c r="GCQ4" i="5"/>
  <c r="GCP4" i="5"/>
  <c r="GCO4" i="5"/>
  <c r="GCN4" i="5"/>
  <c r="GCM4" i="5"/>
  <c r="GCL4" i="5"/>
  <c r="GCK4" i="5"/>
  <c r="GCJ4" i="5"/>
  <c r="GCI4" i="5"/>
  <c r="GCH4" i="5"/>
  <c r="GCG4" i="5"/>
  <c r="GCF4" i="5"/>
  <c r="GCE4" i="5"/>
  <c r="GCD4" i="5"/>
  <c r="GCC4" i="5"/>
  <c r="GCB4" i="5"/>
  <c r="GCA4" i="5"/>
  <c r="GBZ4" i="5"/>
  <c r="GBY4" i="5"/>
  <c r="GBX4" i="5"/>
  <c r="GBW4" i="5"/>
  <c r="GBV4" i="5"/>
  <c r="GBU4" i="5"/>
  <c r="GBT4" i="5"/>
  <c r="GBS4" i="5"/>
  <c r="GBR4" i="5"/>
  <c r="GBQ4" i="5"/>
  <c r="GBP4" i="5"/>
  <c r="GBO4" i="5"/>
  <c r="GBN4" i="5"/>
  <c r="GBM4" i="5"/>
  <c r="GBL4" i="5"/>
  <c r="GBK4" i="5"/>
  <c r="GBJ4" i="5"/>
  <c r="GBI4" i="5"/>
  <c r="GBH4" i="5"/>
  <c r="GBG4" i="5"/>
  <c r="GBF4" i="5"/>
  <c r="GBE4" i="5"/>
  <c r="GBD4" i="5"/>
  <c r="GBC4" i="5"/>
  <c r="GBB4" i="5"/>
  <c r="GBA4" i="5"/>
  <c r="GAZ4" i="5"/>
  <c r="GAY4" i="5"/>
  <c r="GAX4" i="5"/>
  <c r="GAW4" i="5"/>
  <c r="GAV4" i="5"/>
  <c r="GAU4" i="5"/>
  <c r="GAT4" i="5"/>
  <c r="GAS4" i="5"/>
  <c r="GAR4" i="5"/>
  <c r="GAQ4" i="5"/>
  <c r="GAP4" i="5"/>
  <c r="GAO4" i="5"/>
  <c r="GAN4" i="5"/>
  <c r="GAM4" i="5"/>
  <c r="GAL4" i="5"/>
  <c r="GAK4" i="5"/>
  <c r="GAJ4" i="5"/>
  <c r="GAI4" i="5"/>
  <c r="GAH4" i="5"/>
  <c r="GAG4" i="5"/>
  <c r="GAF4" i="5"/>
  <c r="GAE4" i="5"/>
  <c r="GAD4" i="5"/>
  <c r="GAC4" i="5"/>
  <c r="GAB4" i="5"/>
  <c r="GAA4" i="5"/>
  <c r="FZZ4" i="5"/>
  <c r="FZY4" i="5"/>
  <c r="FZX4" i="5"/>
  <c r="FZW4" i="5"/>
  <c r="FZV4" i="5"/>
  <c r="FZU4" i="5"/>
  <c r="FZT4" i="5"/>
  <c r="FZS4" i="5"/>
  <c r="FZR4" i="5"/>
  <c r="FZQ4" i="5"/>
  <c r="FZP4" i="5"/>
  <c r="FZO4" i="5"/>
  <c r="FZN4" i="5"/>
  <c r="FZM4" i="5"/>
  <c r="FZL4" i="5"/>
  <c r="FZK4" i="5"/>
  <c r="FZJ4" i="5"/>
  <c r="FZI4" i="5"/>
  <c r="FZH4" i="5"/>
  <c r="FZG4" i="5"/>
  <c r="FZF4" i="5"/>
  <c r="FZE4" i="5"/>
  <c r="FZD4" i="5"/>
  <c r="FZC4" i="5"/>
  <c r="FZB4" i="5"/>
  <c r="FZA4" i="5"/>
  <c r="FYZ4" i="5"/>
  <c r="FYY4" i="5"/>
  <c r="FYX4" i="5"/>
  <c r="FYW4" i="5"/>
  <c r="FYV4" i="5"/>
  <c r="FYU4" i="5"/>
  <c r="FYT4" i="5"/>
  <c r="FYS4" i="5"/>
  <c r="FYR4" i="5"/>
  <c r="FYQ4" i="5"/>
  <c r="FYP4" i="5"/>
  <c r="FYO4" i="5"/>
  <c r="FYN4" i="5"/>
  <c r="FYM4" i="5"/>
  <c r="FYL4" i="5"/>
  <c r="FYK4" i="5"/>
  <c r="FYJ4" i="5"/>
  <c r="FYI4" i="5"/>
  <c r="FYH4" i="5"/>
  <c r="FYG4" i="5"/>
  <c r="FYF4" i="5"/>
  <c r="FYE4" i="5"/>
  <c r="FYD4" i="5"/>
  <c r="FYC4" i="5"/>
  <c r="FYB4" i="5"/>
  <c r="FYA4" i="5"/>
  <c r="FXZ4" i="5"/>
  <c r="FXY4" i="5"/>
  <c r="FXX4" i="5"/>
  <c r="FXW4" i="5"/>
  <c r="FXV4" i="5"/>
  <c r="FXU4" i="5"/>
  <c r="FXT4" i="5"/>
  <c r="FXS4" i="5"/>
  <c r="FXR4" i="5"/>
  <c r="FXQ4" i="5"/>
  <c r="FXP4" i="5"/>
  <c r="FXO4" i="5"/>
  <c r="FXN4" i="5"/>
  <c r="FXM4" i="5"/>
  <c r="FXL4" i="5"/>
  <c r="FXK4" i="5"/>
  <c r="FXJ4" i="5"/>
  <c r="FXI4" i="5"/>
  <c r="FXH4" i="5"/>
  <c r="FXG4" i="5"/>
  <c r="FXF4" i="5"/>
  <c r="FXE4" i="5"/>
  <c r="FXD4" i="5"/>
  <c r="FXC4" i="5"/>
  <c r="FXB4" i="5"/>
  <c r="FXA4" i="5"/>
  <c r="FWZ4" i="5"/>
  <c r="FWY4" i="5"/>
  <c r="FWX4" i="5"/>
  <c r="FWW4" i="5"/>
  <c r="FWV4" i="5"/>
  <c r="FWU4" i="5"/>
  <c r="FWT4" i="5"/>
  <c r="FWS4" i="5"/>
  <c r="FWR4" i="5"/>
  <c r="FWQ4" i="5"/>
  <c r="FWP4" i="5"/>
  <c r="FWO4" i="5"/>
  <c r="FWN4" i="5"/>
  <c r="FWM4" i="5"/>
  <c r="FWL4" i="5"/>
  <c r="FWK4" i="5"/>
  <c r="FWJ4" i="5"/>
  <c r="FWI4" i="5"/>
  <c r="FWH4" i="5"/>
  <c r="FWG4" i="5"/>
  <c r="FWF4" i="5"/>
  <c r="FWE4" i="5"/>
  <c r="FWD4" i="5"/>
  <c r="FWC4" i="5"/>
  <c r="FWB4" i="5"/>
  <c r="FWA4" i="5"/>
  <c r="FVZ4" i="5"/>
  <c r="FVY4" i="5"/>
  <c r="FVX4" i="5"/>
  <c r="FVW4" i="5"/>
  <c r="FVV4" i="5"/>
  <c r="FVU4" i="5"/>
  <c r="FVT4" i="5"/>
  <c r="FVS4" i="5"/>
  <c r="FVR4" i="5"/>
  <c r="FVQ4" i="5"/>
  <c r="FVP4" i="5"/>
  <c r="FVO4" i="5"/>
  <c r="FVN4" i="5"/>
  <c r="FVM4" i="5"/>
  <c r="FVL4" i="5"/>
  <c r="FVK4" i="5"/>
  <c r="FVJ4" i="5"/>
  <c r="FVI4" i="5"/>
  <c r="FVH4" i="5"/>
  <c r="FVG4" i="5"/>
  <c r="FVF4" i="5"/>
  <c r="FVE4" i="5"/>
  <c r="FVD4" i="5"/>
  <c r="FVC4" i="5"/>
  <c r="FVB4" i="5"/>
  <c r="FVA4" i="5"/>
  <c r="FUZ4" i="5"/>
  <c r="FUY4" i="5"/>
  <c r="FUX4" i="5"/>
  <c r="FUW4" i="5"/>
  <c r="FUV4" i="5"/>
  <c r="FUU4" i="5"/>
  <c r="FUT4" i="5"/>
  <c r="FUS4" i="5"/>
  <c r="FUR4" i="5"/>
  <c r="FUQ4" i="5"/>
  <c r="FUP4" i="5"/>
  <c r="FUO4" i="5"/>
  <c r="FUN4" i="5"/>
  <c r="FUM4" i="5"/>
  <c r="FUL4" i="5"/>
  <c r="FUK4" i="5"/>
  <c r="FUJ4" i="5"/>
  <c r="FUI4" i="5"/>
  <c r="FUH4" i="5"/>
  <c r="FUG4" i="5"/>
  <c r="FUF4" i="5"/>
  <c r="FUE4" i="5"/>
  <c r="FUD4" i="5"/>
  <c r="FUC4" i="5"/>
  <c r="FUB4" i="5"/>
  <c r="FUA4" i="5"/>
  <c r="FTZ4" i="5"/>
  <c r="FTY4" i="5"/>
  <c r="FTX4" i="5"/>
  <c r="FTW4" i="5"/>
  <c r="FTV4" i="5"/>
  <c r="FTU4" i="5"/>
  <c r="FTT4" i="5"/>
  <c r="FTS4" i="5"/>
  <c r="FTR4" i="5"/>
  <c r="FTQ4" i="5"/>
  <c r="FTP4" i="5"/>
  <c r="FTO4" i="5"/>
  <c r="FTN4" i="5"/>
  <c r="FTM4" i="5"/>
  <c r="FTL4" i="5"/>
  <c r="FTK4" i="5"/>
  <c r="FTJ4" i="5"/>
  <c r="FTI4" i="5"/>
  <c r="FTH4" i="5"/>
  <c r="FTG4" i="5"/>
  <c r="FTF4" i="5"/>
  <c r="FTE4" i="5"/>
  <c r="FTD4" i="5"/>
  <c r="FTC4" i="5"/>
  <c r="FTB4" i="5"/>
  <c r="FTA4" i="5"/>
  <c r="FSZ4" i="5"/>
  <c r="FSY4" i="5"/>
  <c r="FSX4" i="5"/>
  <c r="FSW4" i="5"/>
  <c r="FSV4" i="5"/>
  <c r="FSU4" i="5"/>
  <c r="FST4" i="5"/>
  <c r="FSS4" i="5"/>
  <c r="FSR4" i="5"/>
  <c r="FSQ4" i="5"/>
  <c r="FSP4" i="5"/>
  <c r="FSO4" i="5"/>
  <c r="FSN4" i="5"/>
  <c r="FSM4" i="5"/>
  <c r="FSL4" i="5"/>
  <c r="FSK4" i="5"/>
  <c r="FSJ4" i="5"/>
  <c r="FSI4" i="5"/>
  <c r="FSH4" i="5"/>
  <c r="FSG4" i="5"/>
  <c r="FSF4" i="5"/>
  <c r="FSE4" i="5"/>
  <c r="FSD4" i="5"/>
  <c r="FSC4" i="5"/>
  <c r="FSB4" i="5"/>
  <c r="FSA4" i="5"/>
  <c r="FRZ4" i="5"/>
  <c r="FRY4" i="5"/>
  <c r="FRX4" i="5"/>
  <c r="FRW4" i="5"/>
  <c r="FRV4" i="5"/>
  <c r="FRU4" i="5"/>
  <c r="FRT4" i="5"/>
  <c r="FRS4" i="5"/>
  <c r="FRR4" i="5"/>
  <c r="FRQ4" i="5"/>
  <c r="FRP4" i="5"/>
  <c r="FRO4" i="5"/>
  <c r="FRN4" i="5"/>
  <c r="FRM4" i="5"/>
  <c r="FRL4" i="5"/>
  <c r="FRK4" i="5"/>
  <c r="FRJ4" i="5"/>
  <c r="FRI4" i="5"/>
  <c r="FRH4" i="5"/>
  <c r="FRG4" i="5"/>
  <c r="FRF4" i="5"/>
  <c r="FRE4" i="5"/>
  <c r="FRD4" i="5"/>
  <c r="FRC4" i="5"/>
  <c r="FRB4" i="5"/>
  <c r="FRA4" i="5"/>
  <c r="FQZ4" i="5"/>
  <c r="FQY4" i="5"/>
  <c r="FQX4" i="5"/>
  <c r="FQW4" i="5"/>
  <c r="FQV4" i="5"/>
  <c r="FQU4" i="5"/>
  <c r="FQT4" i="5"/>
  <c r="FQS4" i="5"/>
  <c r="FQR4" i="5"/>
  <c r="FQQ4" i="5"/>
  <c r="FQP4" i="5"/>
  <c r="FQO4" i="5"/>
  <c r="FQN4" i="5"/>
  <c r="FQM4" i="5"/>
  <c r="FQL4" i="5"/>
  <c r="FQK4" i="5"/>
  <c r="FQJ4" i="5"/>
  <c r="FQI4" i="5"/>
  <c r="FQH4" i="5"/>
  <c r="FQG4" i="5"/>
  <c r="FQF4" i="5"/>
  <c r="FQE4" i="5"/>
  <c r="FQD4" i="5"/>
  <c r="FQC4" i="5"/>
  <c r="FQB4" i="5"/>
  <c r="FQA4" i="5"/>
  <c r="FPZ4" i="5"/>
  <c r="FPY4" i="5"/>
  <c r="FPX4" i="5"/>
  <c r="FPW4" i="5"/>
  <c r="FPV4" i="5"/>
  <c r="FPU4" i="5"/>
  <c r="FPT4" i="5"/>
  <c r="FPS4" i="5"/>
  <c r="FPR4" i="5"/>
  <c r="FPQ4" i="5"/>
  <c r="FPP4" i="5"/>
  <c r="FPO4" i="5"/>
  <c r="FPN4" i="5"/>
  <c r="FPM4" i="5"/>
  <c r="FPL4" i="5"/>
  <c r="FPK4" i="5"/>
  <c r="FPJ4" i="5"/>
  <c r="FPI4" i="5"/>
  <c r="FPH4" i="5"/>
  <c r="FPG4" i="5"/>
  <c r="FPF4" i="5"/>
  <c r="FPE4" i="5"/>
  <c r="FPD4" i="5"/>
  <c r="FPC4" i="5"/>
  <c r="FPB4" i="5"/>
  <c r="FPA4" i="5"/>
  <c r="FOZ4" i="5"/>
  <c r="FOY4" i="5"/>
  <c r="FOX4" i="5"/>
  <c r="FOW4" i="5"/>
  <c r="FOV4" i="5"/>
  <c r="FOU4" i="5"/>
  <c r="FOT4" i="5"/>
  <c r="FOS4" i="5"/>
  <c r="FOR4" i="5"/>
  <c r="FOQ4" i="5"/>
  <c r="FOP4" i="5"/>
  <c r="FOO4" i="5"/>
  <c r="FON4" i="5"/>
  <c r="FOM4" i="5"/>
  <c r="FOL4" i="5"/>
  <c r="FOK4" i="5"/>
  <c r="FOJ4" i="5"/>
  <c r="FOI4" i="5"/>
  <c r="FOH4" i="5"/>
  <c r="FOG4" i="5"/>
  <c r="FOF4" i="5"/>
  <c r="FOE4" i="5"/>
  <c r="FOD4" i="5"/>
  <c r="FOC4" i="5"/>
  <c r="FOB4" i="5"/>
  <c r="FOA4" i="5"/>
  <c r="FNZ4" i="5"/>
  <c r="FNY4" i="5"/>
  <c r="FNX4" i="5"/>
  <c r="FNW4" i="5"/>
  <c r="FNV4" i="5"/>
  <c r="FNU4" i="5"/>
  <c r="FNT4" i="5"/>
  <c r="FNS4" i="5"/>
  <c r="FNR4" i="5"/>
  <c r="FNQ4" i="5"/>
  <c r="FNP4" i="5"/>
  <c r="FNO4" i="5"/>
  <c r="FNN4" i="5"/>
  <c r="FNM4" i="5"/>
  <c r="FNL4" i="5"/>
  <c r="FNK4" i="5"/>
  <c r="FNJ4" i="5"/>
  <c r="FNI4" i="5"/>
  <c r="FNH4" i="5"/>
  <c r="FNG4" i="5"/>
  <c r="FNF4" i="5"/>
  <c r="FNE4" i="5"/>
  <c r="FND4" i="5"/>
  <c r="FNC4" i="5"/>
  <c r="FNB4" i="5"/>
  <c r="FNA4" i="5"/>
  <c r="FMZ4" i="5"/>
  <c r="FMY4" i="5"/>
  <c r="FMX4" i="5"/>
  <c r="FMW4" i="5"/>
  <c r="FMV4" i="5"/>
  <c r="FMU4" i="5"/>
  <c r="FMT4" i="5"/>
  <c r="FMS4" i="5"/>
  <c r="FMR4" i="5"/>
  <c r="FMQ4" i="5"/>
  <c r="FMP4" i="5"/>
  <c r="FMO4" i="5"/>
  <c r="FMN4" i="5"/>
  <c r="FMM4" i="5"/>
  <c r="FML4" i="5"/>
  <c r="FMK4" i="5"/>
  <c r="FMJ4" i="5"/>
  <c r="FMI4" i="5"/>
  <c r="FMH4" i="5"/>
  <c r="FMG4" i="5"/>
  <c r="FMF4" i="5"/>
  <c r="FME4" i="5"/>
  <c r="FMD4" i="5"/>
  <c r="FMC4" i="5"/>
  <c r="FMB4" i="5"/>
  <c r="FMA4" i="5"/>
  <c r="FLZ4" i="5"/>
  <c r="FLY4" i="5"/>
  <c r="FLX4" i="5"/>
  <c r="FLW4" i="5"/>
  <c r="FLV4" i="5"/>
  <c r="FLU4" i="5"/>
  <c r="FLT4" i="5"/>
  <c r="FLS4" i="5"/>
  <c r="FLR4" i="5"/>
  <c r="FLQ4" i="5"/>
  <c r="FLP4" i="5"/>
  <c r="FLO4" i="5"/>
  <c r="FLN4" i="5"/>
  <c r="FLM4" i="5"/>
  <c r="FLL4" i="5"/>
  <c r="FLK4" i="5"/>
  <c r="FLJ4" i="5"/>
  <c r="FLI4" i="5"/>
  <c r="FLH4" i="5"/>
  <c r="FLG4" i="5"/>
  <c r="FLF4" i="5"/>
  <c r="FLE4" i="5"/>
  <c r="FLD4" i="5"/>
  <c r="FLC4" i="5"/>
  <c r="FLB4" i="5"/>
  <c r="FLA4" i="5"/>
  <c r="FKZ4" i="5"/>
  <c r="FKY4" i="5"/>
  <c r="FKX4" i="5"/>
  <c r="FKW4" i="5"/>
  <c r="FKV4" i="5"/>
  <c r="FKU4" i="5"/>
  <c r="FKT4" i="5"/>
  <c r="FKS4" i="5"/>
  <c r="FKR4" i="5"/>
  <c r="FKQ4" i="5"/>
  <c r="FKP4" i="5"/>
  <c r="FKO4" i="5"/>
  <c r="FKN4" i="5"/>
  <c r="FKM4" i="5"/>
  <c r="FKL4" i="5"/>
  <c r="FKK4" i="5"/>
  <c r="FKJ4" i="5"/>
  <c r="FKI4" i="5"/>
  <c r="FKH4" i="5"/>
  <c r="FKG4" i="5"/>
  <c r="FKF4" i="5"/>
  <c r="FKE4" i="5"/>
  <c r="FKD4" i="5"/>
  <c r="FKC4" i="5"/>
  <c r="FKB4" i="5"/>
  <c r="FKA4" i="5"/>
  <c r="FJZ4" i="5"/>
  <c r="FJY4" i="5"/>
  <c r="FJX4" i="5"/>
  <c r="FJW4" i="5"/>
  <c r="FJV4" i="5"/>
  <c r="FJU4" i="5"/>
  <c r="FJT4" i="5"/>
  <c r="FJS4" i="5"/>
  <c r="FJR4" i="5"/>
  <c r="FJQ4" i="5"/>
  <c r="FJP4" i="5"/>
  <c r="FJO4" i="5"/>
  <c r="FJN4" i="5"/>
  <c r="FJM4" i="5"/>
  <c r="FJL4" i="5"/>
  <c r="FJK4" i="5"/>
  <c r="FJJ4" i="5"/>
  <c r="FJI4" i="5"/>
  <c r="FJH4" i="5"/>
  <c r="FJG4" i="5"/>
  <c r="FJF4" i="5"/>
  <c r="FJE4" i="5"/>
  <c r="FJD4" i="5"/>
  <c r="FJC4" i="5"/>
  <c r="FJB4" i="5"/>
  <c r="FJA4" i="5"/>
  <c r="FIZ4" i="5"/>
  <c r="FIY4" i="5"/>
  <c r="FIX4" i="5"/>
  <c r="FIW4" i="5"/>
  <c r="FIV4" i="5"/>
  <c r="FIU4" i="5"/>
  <c r="FIT4" i="5"/>
  <c r="FIS4" i="5"/>
  <c r="FIR4" i="5"/>
  <c r="FIQ4" i="5"/>
  <c r="FIP4" i="5"/>
  <c r="FIO4" i="5"/>
  <c r="FIN4" i="5"/>
  <c r="FIM4" i="5"/>
  <c r="FIL4" i="5"/>
  <c r="FIK4" i="5"/>
  <c r="FIJ4" i="5"/>
  <c r="FII4" i="5"/>
  <c r="FIH4" i="5"/>
  <c r="FIG4" i="5"/>
  <c r="FIF4" i="5"/>
  <c r="FIE4" i="5"/>
  <c r="FID4" i="5"/>
  <c r="FIC4" i="5"/>
  <c r="FIB4" i="5"/>
  <c r="FIA4" i="5"/>
  <c r="FHZ4" i="5"/>
  <c r="FHY4" i="5"/>
  <c r="FHX4" i="5"/>
  <c r="FHW4" i="5"/>
  <c r="FHV4" i="5"/>
  <c r="FHU4" i="5"/>
  <c r="FHT4" i="5"/>
  <c r="FHS4" i="5"/>
  <c r="FHR4" i="5"/>
  <c r="FHQ4" i="5"/>
  <c r="FHP4" i="5"/>
  <c r="FHO4" i="5"/>
  <c r="FHN4" i="5"/>
  <c r="FHM4" i="5"/>
  <c r="FHL4" i="5"/>
  <c r="FHK4" i="5"/>
  <c r="FHJ4" i="5"/>
  <c r="FHI4" i="5"/>
  <c r="FHH4" i="5"/>
  <c r="FHG4" i="5"/>
  <c r="FHF4" i="5"/>
  <c r="FHE4" i="5"/>
  <c r="FHD4" i="5"/>
  <c r="FHC4" i="5"/>
  <c r="FHB4" i="5"/>
  <c r="FHA4" i="5"/>
  <c r="FGZ4" i="5"/>
  <c r="FGY4" i="5"/>
  <c r="FGX4" i="5"/>
  <c r="FGW4" i="5"/>
  <c r="FGV4" i="5"/>
  <c r="FGU4" i="5"/>
  <c r="FGT4" i="5"/>
  <c r="FGS4" i="5"/>
  <c r="FGR4" i="5"/>
  <c r="FGQ4" i="5"/>
  <c r="FGP4" i="5"/>
  <c r="FGO4" i="5"/>
  <c r="FGN4" i="5"/>
  <c r="FGM4" i="5"/>
  <c r="FGL4" i="5"/>
  <c r="FGK4" i="5"/>
  <c r="FGJ4" i="5"/>
  <c r="FGI4" i="5"/>
  <c r="FGH4" i="5"/>
  <c r="FGG4" i="5"/>
  <c r="FGF4" i="5"/>
  <c r="FGE4" i="5"/>
  <c r="FGD4" i="5"/>
  <c r="FGC4" i="5"/>
  <c r="FGB4" i="5"/>
  <c r="FGA4" i="5"/>
  <c r="FFZ4" i="5"/>
  <c r="FFY4" i="5"/>
  <c r="FFX4" i="5"/>
  <c r="FFW4" i="5"/>
  <c r="FFV4" i="5"/>
  <c r="FFU4" i="5"/>
  <c r="FFT4" i="5"/>
  <c r="FFS4" i="5"/>
  <c r="FFR4" i="5"/>
  <c r="FFQ4" i="5"/>
  <c r="FFP4" i="5"/>
  <c r="FFO4" i="5"/>
  <c r="FFN4" i="5"/>
  <c r="FFM4" i="5"/>
  <c r="FFL4" i="5"/>
  <c r="FFK4" i="5"/>
  <c r="FFJ4" i="5"/>
  <c r="FFI4" i="5"/>
  <c r="FFH4" i="5"/>
  <c r="FFG4" i="5"/>
  <c r="FFF4" i="5"/>
  <c r="FFE4" i="5"/>
  <c r="FFD4" i="5"/>
  <c r="FFC4" i="5"/>
  <c r="FFB4" i="5"/>
  <c r="FFA4" i="5"/>
  <c r="FEZ4" i="5"/>
  <c r="FEY4" i="5"/>
  <c r="FEX4" i="5"/>
  <c r="FEW4" i="5"/>
  <c r="FEV4" i="5"/>
  <c r="FEU4" i="5"/>
  <c r="FET4" i="5"/>
  <c r="FES4" i="5"/>
  <c r="FER4" i="5"/>
  <c r="FEQ4" i="5"/>
  <c r="FEP4" i="5"/>
  <c r="FEO4" i="5"/>
  <c r="FEN4" i="5"/>
  <c r="FEM4" i="5"/>
  <c r="FEL4" i="5"/>
  <c r="FEK4" i="5"/>
  <c r="FEJ4" i="5"/>
  <c r="FEI4" i="5"/>
  <c r="FEH4" i="5"/>
  <c r="FEG4" i="5"/>
  <c r="FEF4" i="5"/>
  <c r="FEE4" i="5"/>
  <c r="FED4" i="5"/>
  <c r="FEC4" i="5"/>
  <c r="FEB4" i="5"/>
  <c r="FEA4" i="5"/>
  <c r="FDZ4" i="5"/>
  <c r="FDY4" i="5"/>
  <c r="FDX4" i="5"/>
  <c r="FDW4" i="5"/>
  <c r="FDV4" i="5"/>
  <c r="FDU4" i="5"/>
  <c r="FDT4" i="5"/>
  <c r="FDS4" i="5"/>
  <c r="FDR4" i="5"/>
  <c r="FDQ4" i="5"/>
  <c r="FDP4" i="5"/>
  <c r="FDO4" i="5"/>
  <c r="FDN4" i="5"/>
  <c r="FDM4" i="5"/>
  <c r="FDL4" i="5"/>
  <c r="FDK4" i="5"/>
  <c r="FDJ4" i="5"/>
  <c r="FDI4" i="5"/>
  <c r="FDH4" i="5"/>
  <c r="FDG4" i="5"/>
  <c r="FDF4" i="5"/>
  <c r="FDE4" i="5"/>
  <c r="FDD4" i="5"/>
  <c r="FDC4" i="5"/>
  <c r="FDB4" i="5"/>
  <c r="FDA4" i="5"/>
  <c r="FCZ4" i="5"/>
  <c r="FCY4" i="5"/>
  <c r="FCX4" i="5"/>
  <c r="FCW4" i="5"/>
  <c r="FCV4" i="5"/>
  <c r="FCU4" i="5"/>
  <c r="FCT4" i="5"/>
  <c r="FCS4" i="5"/>
  <c r="FCR4" i="5"/>
  <c r="FCQ4" i="5"/>
  <c r="FCP4" i="5"/>
  <c r="FCO4" i="5"/>
  <c r="FCN4" i="5"/>
  <c r="FCM4" i="5"/>
  <c r="FCL4" i="5"/>
  <c r="FCK4" i="5"/>
  <c r="FCJ4" i="5"/>
  <c r="FCI4" i="5"/>
  <c r="FCH4" i="5"/>
  <c r="FCG4" i="5"/>
  <c r="FCF4" i="5"/>
  <c r="FCE4" i="5"/>
  <c r="FCD4" i="5"/>
  <c r="FCC4" i="5"/>
  <c r="FCB4" i="5"/>
  <c r="FCA4" i="5"/>
  <c r="FBZ4" i="5"/>
  <c r="FBY4" i="5"/>
  <c r="FBX4" i="5"/>
  <c r="FBW4" i="5"/>
  <c r="FBV4" i="5"/>
  <c r="FBU4" i="5"/>
  <c r="FBT4" i="5"/>
  <c r="FBS4" i="5"/>
  <c r="FBR4" i="5"/>
  <c r="FBQ4" i="5"/>
  <c r="FBP4" i="5"/>
  <c r="FBO4" i="5"/>
  <c r="FBN4" i="5"/>
  <c r="FBM4" i="5"/>
  <c r="FBL4" i="5"/>
  <c r="FBK4" i="5"/>
  <c r="FBJ4" i="5"/>
  <c r="FBI4" i="5"/>
  <c r="FBH4" i="5"/>
  <c r="FBG4" i="5"/>
  <c r="FBF4" i="5"/>
  <c r="FBE4" i="5"/>
  <c r="FBD4" i="5"/>
  <c r="FBC4" i="5"/>
  <c r="FBB4" i="5"/>
  <c r="FBA4" i="5"/>
  <c r="FAZ4" i="5"/>
  <c r="FAY4" i="5"/>
  <c r="FAX4" i="5"/>
  <c r="FAW4" i="5"/>
  <c r="FAV4" i="5"/>
  <c r="FAU4" i="5"/>
  <c r="FAT4" i="5"/>
  <c r="FAS4" i="5"/>
  <c r="FAR4" i="5"/>
  <c r="FAQ4" i="5"/>
  <c r="FAP4" i="5"/>
  <c r="FAO4" i="5"/>
  <c r="FAN4" i="5"/>
  <c r="FAM4" i="5"/>
  <c r="FAL4" i="5"/>
  <c r="FAK4" i="5"/>
  <c r="FAJ4" i="5"/>
  <c r="FAI4" i="5"/>
  <c r="FAH4" i="5"/>
  <c r="FAG4" i="5"/>
  <c r="FAF4" i="5"/>
  <c r="FAE4" i="5"/>
  <c r="FAD4" i="5"/>
  <c r="FAC4" i="5"/>
  <c r="FAB4" i="5"/>
  <c r="FAA4" i="5"/>
  <c r="EZZ4" i="5"/>
  <c r="EZY4" i="5"/>
  <c r="EZX4" i="5"/>
  <c r="EZW4" i="5"/>
  <c r="EZV4" i="5"/>
  <c r="EZU4" i="5"/>
  <c r="EZT4" i="5"/>
  <c r="EZS4" i="5"/>
  <c r="EZR4" i="5"/>
  <c r="EZQ4" i="5"/>
  <c r="EZP4" i="5"/>
  <c r="EZO4" i="5"/>
  <c r="EZN4" i="5"/>
  <c r="EZM4" i="5"/>
  <c r="EZL4" i="5"/>
  <c r="EZK4" i="5"/>
  <c r="EZJ4" i="5"/>
  <c r="EZI4" i="5"/>
  <c r="EZH4" i="5"/>
  <c r="EZG4" i="5"/>
  <c r="EZF4" i="5"/>
  <c r="EZE4" i="5"/>
  <c r="EZD4" i="5"/>
  <c r="EZC4" i="5"/>
  <c r="EZB4" i="5"/>
  <c r="EZA4" i="5"/>
  <c r="EYZ4" i="5"/>
  <c r="EYY4" i="5"/>
  <c r="EYX4" i="5"/>
  <c r="EYW4" i="5"/>
  <c r="EYV4" i="5"/>
  <c r="EYU4" i="5"/>
  <c r="EYT4" i="5"/>
  <c r="EYS4" i="5"/>
  <c r="EYR4" i="5"/>
  <c r="EYQ4" i="5"/>
  <c r="EYP4" i="5"/>
  <c r="EYO4" i="5"/>
  <c r="EYN4" i="5"/>
  <c r="EYM4" i="5"/>
  <c r="EYL4" i="5"/>
  <c r="EYK4" i="5"/>
  <c r="EYJ4" i="5"/>
  <c r="EYI4" i="5"/>
  <c r="EYH4" i="5"/>
  <c r="EYG4" i="5"/>
  <c r="EYF4" i="5"/>
  <c r="EYE4" i="5"/>
  <c r="EYD4" i="5"/>
  <c r="EYC4" i="5"/>
  <c r="EYB4" i="5"/>
  <c r="EYA4" i="5"/>
  <c r="EXZ4" i="5"/>
  <c r="EXY4" i="5"/>
  <c r="EXX4" i="5"/>
  <c r="EXW4" i="5"/>
  <c r="EXV4" i="5"/>
  <c r="EXU4" i="5"/>
  <c r="EXT4" i="5"/>
  <c r="EXS4" i="5"/>
  <c r="EXR4" i="5"/>
  <c r="EXQ4" i="5"/>
  <c r="EXP4" i="5"/>
  <c r="EXO4" i="5"/>
  <c r="EXN4" i="5"/>
  <c r="EXM4" i="5"/>
  <c r="EXL4" i="5"/>
  <c r="EXK4" i="5"/>
  <c r="EXJ4" i="5"/>
  <c r="EXI4" i="5"/>
  <c r="EXH4" i="5"/>
  <c r="EXG4" i="5"/>
  <c r="EXF4" i="5"/>
  <c r="EXE4" i="5"/>
  <c r="EXD4" i="5"/>
  <c r="EXC4" i="5"/>
  <c r="EXB4" i="5"/>
  <c r="EXA4" i="5"/>
  <c r="EWZ4" i="5"/>
  <c r="EWY4" i="5"/>
  <c r="EWX4" i="5"/>
  <c r="EWW4" i="5"/>
  <c r="EWV4" i="5"/>
  <c r="EWU4" i="5"/>
  <c r="EWT4" i="5"/>
  <c r="EWS4" i="5"/>
  <c r="EWR4" i="5"/>
  <c r="EWQ4" i="5"/>
  <c r="EWP4" i="5"/>
  <c r="EWO4" i="5"/>
  <c r="EWN4" i="5"/>
  <c r="EWM4" i="5"/>
  <c r="EWL4" i="5"/>
  <c r="EWK4" i="5"/>
  <c r="EWJ4" i="5"/>
  <c r="EWI4" i="5"/>
  <c r="EWH4" i="5"/>
  <c r="EWG4" i="5"/>
  <c r="EWF4" i="5"/>
  <c r="EWE4" i="5"/>
  <c r="EWD4" i="5"/>
  <c r="EWC4" i="5"/>
  <c r="EWB4" i="5"/>
  <c r="EWA4" i="5"/>
  <c r="EVZ4" i="5"/>
  <c r="EVY4" i="5"/>
  <c r="EVX4" i="5"/>
  <c r="EVW4" i="5"/>
  <c r="EVV4" i="5"/>
  <c r="EVU4" i="5"/>
  <c r="EVT4" i="5"/>
  <c r="EVS4" i="5"/>
  <c r="EVR4" i="5"/>
  <c r="EVQ4" i="5"/>
  <c r="EVP4" i="5"/>
  <c r="EVO4" i="5"/>
  <c r="EVN4" i="5"/>
  <c r="EVM4" i="5"/>
  <c r="EVL4" i="5"/>
  <c r="EVK4" i="5"/>
  <c r="EVJ4" i="5"/>
  <c r="EVI4" i="5"/>
  <c r="EVH4" i="5"/>
  <c r="EVG4" i="5"/>
  <c r="EVF4" i="5"/>
  <c r="EVE4" i="5"/>
  <c r="EVD4" i="5"/>
  <c r="EVC4" i="5"/>
  <c r="EVB4" i="5"/>
  <c r="EVA4" i="5"/>
  <c r="EUZ4" i="5"/>
  <c r="EUY4" i="5"/>
  <c r="EUX4" i="5"/>
  <c r="EUW4" i="5"/>
  <c r="EUV4" i="5"/>
  <c r="EUU4" i="5"/>
  <c r="EUT4" i="5"/>
  <c r="EUS4" i="5"/>
  <c r="EUR4" i="5"/>
  <c r="EUQ4" i="5"/>
  <c r="EUP4" i="5"/>
  <c r="EUO4" i="5"/>
  <c r="EUN4" i="5"/>
  <c r="EUM4" i="5"/>
  <c r="EUL4" i="5"/>
  <c r="EUK4" i="5"/>
  <c r="EUJ4" i="5"/>
  <c r="EUI4" i="5"/>
  <c r="EUH4" i="5"/>
  <c r="EUG4" i="5"/>
  <c r="EUF4" i="5"/>
  <c r="EUE4" i="5"/>
  <c r="EUD4" i="5"/>
  <c r="EUC4" i="5"/>
  <c r="EUB4" i="5"/>
  <c r="EUA4" i="5"/>
  <c r="ETZ4" i="5"/>
  <c r="ETY4" i="5"/>
  <c r="ETX4" i="5"/>
  <c r="ETW4" i="5"/>
  <c r="ETV4" i="5"/>
  <c r="ETU4" i="5"/>
  <c r="ETT4" i="5"/>
  <c r="ETS4" i="5"/>
  <c r="ETR4" i="5"/>
  <c r="ETQ4" i="5"/>
  <c r="ETP4" i="5"/>
  <c r="ETO4" i="5"/>
  <c r="ETN4" i="5"/>
  <c r="ETM4" i="5"/>
  <c r="ETL4" i="5"/>
  <c r="ETK4" i="5"/>
  <c r="ETJ4" i="5"/>
  <c r="ETI4" i="5"/>
  <c r="ETH4" i="5"/>
  <c r="ETG4" i="5"/>
  <c r="ETF4" i="5"/>
  <c r="ETE4" i="5"/>
  <c r="ETD4" i="5"/>
  <c r="ETC4" i="5"/>
  <c r="ETB4" i="5"/>
  <c r="ETA4" i="5"/>
  <c r="ESZ4" i="5"/>
  <c r="ESY4" i="5"/>
  <c r="ESX4" i="5"/>
  <c r="ESW4" i="5"/>
  <c r="ESV4" i="5"/>
  <c r="ESU4" i="5"/>
  <c r="EST4" i="5"/>
  <c r="ESS4" i="5"/>
  <c r="ESR4" i="5"/>
  <c r="ESQ4" i="5"/>
  <c r="ESP4" i="5"/>
  <c r="ESO4" i="5"/>
  <c r="ESN4" i="5"/>
  <c r="ESM4" i="5"/>
  <c r="ESL4" i="5"/>
  <c r="ESK4" i="5"/>
  <c r="ESJ4" i="5"/>
  <c r="ESI4" i="5"/>
  <c r="ESH4" i="5"/>
  <c r="ESG4" i="5"/>
  <c r="ESF4" i="5"/>
  <c r="ESE4" i="5"/>
  <c r="ESD4" i="5"/>
  <c r="ESC4" i="5"/>
  <c r="ESB4" i="5"/>
  <c r="ESA4" i="5"/>
  <c r="ERZ4" i="5"/>
  <c r="ERY4" i="5"/>
  <c r="ERX4" i="5"/>
  <c r="ERW4" i="5"/>
  <c r="ERV4" i="5"/>
  <c r="ERU4" i="5"/>
  <c r="ERT4" i="5"/>
  <c r="ERS4" i="5"/>
  <c r="ERR4" i="5"/>
  <c r="ERQ4" i="5"/>
  <c r="ERP4" i="5"/>
  <c r="ERO4" i="5"/>
  <c r="ERN4" i="5"/>
  <c r="ERM4" i="5"/>
  <c r="ERL4" i="5"/>
  <c r="ERK4" i="5"/>
  <c r="ERJ4" i="5"/>
  <c r="ERI4" i="5"/>
  <c r="ERH4" i="5"/>
  <c r="ERG4" i="5"/>
  <c r="ERF4" i="5"/>
  <c r="ERE4" i="5"/>
  <c r="ERD4" i="5"/>
  <c r="ERC4" i="5"/>
  <c r="ERB4" i="5"/>
  <c r="ERA4" i="5"/>
  <c r="EQZ4" i="5"/>
  <c r="EQY4" i="5"/>
  <c r="EQX4" i="5"/>
  <c r="EQW4" i="5"/>
  <c r="EQV4" i="5"/>
  <c r="EQU4" i="5"/>
  <c r="EQT4" i="5"/>
  <c r="EQS4" i="5"/>
  <c r="EQR4" i="5"/>
  <c r="EQQ4" i="5"/>
  <c r="EQP4" i="5"/>
  <c r="EQO4" i="5"/>
  <c r="EQN4" i="5"/>
  <c r="EQM4" i="5"/>
  <c r="EQL4" i="5"/>
  <c r="EQK4" i="5"/>
  <c r="EQJ4" i="5"/>
  <c r="EQI4" i="5"/>
  <c r="EQH4" i="5"/>
  <c r="EQG4" i="5"/>
  <c r="EQF4" i="5"/>
  <c r="EQE4" i="5"/>
  <c r="EQD4" i="5"/>
  <c r="EQC4" i="5"/>
  <c r="EQB4" i="5"/>
  <c r="EQA4" i="5"/>
  <c r="EPZ4" i="5"/>
  <c r="EPY4" i="5"/>
  <c r="EPX4" i="5"/>
  <c r="EPW4" i="5"/>
  <c r="EPV4" i="5"/>
  <c r="EPU4" i="5"/>
  <c r="EPT4" i="5"/>
  <c r="EPS4" i="5"/>
  <c r="EPR4" i="5"/>
  <c r="EPQ4" i="5"/>
  <c r="EPP4" i="5"/>
  <c r="EPO4" i="5"/>
  <c r="EPN4" i="5"/>
  <c r="EPM4" i="5"/>
  <c r="EPL4" i="5"/>
  <c r="EPK4" i="5"/>
  <c r="EPJ4" i="5"/>
  <c r="EPI4" i="5"/>
  <c r="EPH4" i="5"/>
  <c r="EPG4" i="5"/>
  <c r="EPF4" i="5"/>
  <c r="EPE4" i="5"/>
  <c r="EPD4" i="5"/>
  <c r="EPC4" i="5"/>
  <c r="EPB4" i="5"/>
  <c r="EPA4" i="5"/>
  <c r="EOZ4" i="5"/>
  <c r="EOY4" i="5"/>
  <c r="EOX4" i="5"/>
  <c r="EOW4" i="5"/>
  <c r="EOV4" i="5"/>
  <c r="EOU4" i="5"/>
  <c r="EOT4" i="5"/>
  <c r="EOS4" i="5"/>
  <c r="EOR4" i="5"/>
  <c r="EOQ4" i="5"/>
  <c r="EOP4" i="5"/>
  <c r="EOO4" i="5"/>
  <c r="EON4" i="5"/>
  <c r="EOM4" i="5"/>
  <c r="EOL4" i="5"/>
  <c r="EOK4" i="5"/>
  <c r="EOJ4" i="5"/>
  <c r="EOI4" i="5"/>
  <c r="EOH4" i="5"/>
  <c r="EOG4" i="5"/>
  <c r="EOF4" i="5"/>
  <c r="EOE4" i="5"/>
  <c r="EOD4" i="5"/>
  <c r="EOC4" i="5"/>
  <c r="EOB4" i="5"/>
  <c r="EOA4" i="5"/>
  <c r="ENZ4" i="5"/>
  <c r="ENY4" i="5"/>
  <c r="ENX4" i="5"/>
  <c r="ENW4" i="5"/>
  <c r="ENV4" i="5"/>
  <c r="ENU4" i="5"/>
  <c r="ENT4" i="5"/>
  <c r="ENS4" i="5"/>
  <c r="ENR4" i="5"/>
  <c r="ENQ4" i="5"/>
  <c r="ENP4" i="5"/>
  <c r="ENO4" i="5"/>
  <c r="ENN4" i="5"/>
  <c r="ENM4" i="5"/>
  <c r="ENL4" i="5"/>
  <c r="ENK4" i="5"/>
  <c r="ENJ4" i="5"/>
  <c r="ENI4" i="5"/>
  <c r="ENH4" i="5"/>
  <c r="ENG4" i="5"/>
  <c r="ENF4" i="5"/>
  <c r="ENE4" i="5"/>
  <c r="END4" i="5"/>
  <c r="ENC4" i="5"/>
  <c r="ENB4" i="5"/>
  <c r="ENA4" i="5"/>
  <c r="EMZ4" i="5"/>
  <c r="EMY4" i="5"/>
  <c r="EMX4" i="5"/>
  <c r="EMW4" i="5"/>
  <c r="EMV4" i="5"/>
  <c r="EMU4" i="5"/>
  <c r="EMT4" i="5"/>
  <c r="EMS4" i="5"/>
  <c r="EMR4" i="5"/>
  <c r="EMQ4" i="5"/>
  <c r="EMP4" i="5"/>
  <c r="EMO4" i="5"/>
  <c r="EMN4" i="5"/>
  <c r="EMM4" i="5"/>
  <c r="EML4" i="5"/>
  <c r="EMK4" i="5"/>
  <c r="EMJ4" i="5"/>
  <c r="EMI4" i="5"/>
  <c r="EMH4" i="5"/>
  <c r="EMG4" i="5"/>
  <c r="EMF4" i="5"/>
  <c r="EME4" i="5"/>
  <c r="EMD4" i="5"/>
  <c r="EMC4" i="5"/>
  <c r="EMB4" i="5"/>
  <c r="EMA4" i="5"/>
  <c r="ELZ4" i="5"/>
  <c r="ELY4" i="5"/>
  <c r="ELX4" i="5"/>
  <c r="ELW4" i="5"/>
  <c r="ELV4" i="5"/>
  <c r="ELU4" i="5"/>
  <c r="ELT4" i="5"/>
  <c r="ELS4" i="5"/>
  <c r="ELR4" i="5"/>
  <c r="ELQ4" i="5"/>
  <c r="ELP4" i="5"/>
  <c r="ELO4" i="5"/>
  <c r="ELN4" i="5"/>
  <c r="ELM4" i="5"/>
  <c r="ELL4" i="5"/>
  <c r="ELK4" i="5"/>
  <c r="ELJ4" i="5"/>
  <c r="ELI4" i="5"/>
  <c r="ELH4" i="5"/>
  <c r="ELG4" i="5"/>
  <c r="ELF4" i="5"/>
  <c r="ELE4" i="5"/>
  <c r="ELD4" i="5"/>
  <c r="ELC4" i="5"/>
  <c r="ELB4" i="5"/>
  <c r="ELA4" i="5"/>
  <c r="EKZ4" i="5"/>
  <c r="EKY4" i="5"/>
  <c r="EKX4" i="5"/>
  <c r="EKW4" i="5"/>
  <c r="EKV4" i="5"/>
  <c r="EKU4" i="5"/>
  <c r="EKT4" i="5"/>
  <c r="EKS4" i="5"/>
  <c r="EKR4" i="5"/>
  <c r="EKQ4" i="5"/>
  <c r="EKP4" i="5"/>
  <c r="EKO4" i="5"/>
  <c r="EKN4" i="5"/>
  <c r="EKM4" i="5"/>
  <c r="EKL4" i="5"/>
  <c r="EKK4" i="5"/>
  <c r="EKJ4" i="5"/>
  <c r="EKI4" i="5"/>
  <c r="EKH4" i="5"/>
  <c r="EKG4" i="5"/>
  <c r="EKF4" i="5"/>
  <c r="EKE4" i="5"/>
  <c r="EKD4" i="5"/>
  <c r="EKC4" i="5"/>
  <c r="EKB4" i="5"/>
  <c r="EKA4" i="5"/>
  <c r="EJZ4" i="5"/>
  <c r="EJY4" i="5"/>
  <c r="EJX4" i="5"/>
  <c r="EJW4" i="5"/>
  <c r="EJV4" i="5"/>
  <c r="EJU4" i="5"/>
  <c r="EJT4" i="5"/>
  <c r="EJS4" i="5"/>
  <c r="EJR4" i="5"/>
  <c r="EJQ4" i="5"/>
  <c r="EJP4" i="5"/>
  <c r="EJO4" i="5"/>
  <c r="EJN4" i="5"/>
  <c r="EJM4" i="5"/>
  <c r="EJL4" i="5"/>
  <c r="EJK4" i="5"/>
  <c r="EJJ4" i="5"/>
  <c r="EJI4" i="5"/>
  <c r="EJH4" i="5"/>
  <c r="EJG4" i="5"/>
  <c r="EJF4" i="5"/>
  <c r="EJE4" i="5"/>
  <c r="EJD4" i="5"/>
  <c r="EJC4" i="5"/>
  <c r="EJB4" i="5"/>
  <c r="EJA4" i="5"/>
  <c r="EIZ4" i="5"/>
  <c r="EIY4" i="5"/>
  <c r="EIX4" i="5"/>
  <c r="EIW4" i="5"/>
  <c r="EIV4" i="5"/>
  <c r="EIU4" i="5"/>
  <c r="EIT4" i="5"/>
  <c r="EIS4" i="5"/>
  <c r="EIR4" i="5"/>
  <c r="EIQ4" i="5"/>
  <c r="EIP4" i="5"/>
  <c r="EIO4" i="5"/>
  <c r="EIN4" i="5"/>
  <c r="EIM4" i="5"/>
  <c r="EIL4" i="5"/>
  <c r="EIK4" i="5"/>
  <c r="EIJ4" i="5"/>
  <c r="EII4" i="5"/>
  <c r="EIH4" i="5"/>
  <c r="EIG4" i="5"/>
  <c r="EIF4" i="5"/>
  <c r="EIE4" i="5"/>
  <c r="EID4" i="5"/>
  <c r="EIC4" i="5"/>
  <c r="EIB4" i="5"/>
  <c r="EIA4" i="5"/>
  <c r="EHZ4" i="5"/>
  <c r="EHY4" i="5"/>
  <c r="EHX4" i="5"/>
  <c r="EHW4" i="5"/>
  <c r="EHV4" i="5"/>
  <c r="EHU4" i="5"/>
  <c r="EHT4" i="5"/>
  <c r="EHS4" i="5"/>
  <c r="EHR4" i="5"/>
  <c r="EHQ4" i="5"/>
  <c r="EHP4" i="5"/>
  <c r="EHO4" i="5"/>
  <c r="EHN4" i="5"/>
  <c r="EHM4" i="5"/>
  <c r="EHL4" i="5"/>
  <c r="EHK4" i="5"/>
  <c r="EHJ4" i="5"/>
  <c r="EHI4" i="5"/>
  <c r="EHH4" i="5"/>
  <c r="EHG4" i="5"/>
  <c r="EHF4" i="5"/>
  <c r="EHE4" i="5"/>
  <c r="EHD4" i="5"/>
  <c r="EHC4" i="5"/>
  <c r="EHB4" i="5"/>
  <c r="EHA4" i="5"/>
  <c r="EGZ4" i="5"/>
  <c r="EGY4" i="5"/>
  <c r="EGX4" i="5"/>
  <c r="EGW4" i="5"/>
  <c r="EGV4" i="5"/>
  <c r="EGU4" i="5"/>
  <c r="EGT4" i="5"/>
  <c r="EGS4" i="5"/>
  <c r="EGR4" i="5"/>
  <c r="EGQ4" i="5"/>
  <c r="EGP4" i="5"/>
  <c r="EGO4" i="5"/>
  <c r="EGN4" i="5"/>
  <c r="EGM4" i="5"/>
  <c r="EGL4" i="5"/>
  <c r="EGK4" i="5"/>
  <c r="EGJ4" i="5"/>
  <c r="EGI4" i="5"/>
  <c r="EGH4" i="5"/>
  <c r="EGG4" i="5"/>
  <c r="EGF4" i="5"/>
  <c r="EGE4" i="5"/>
  <c r="EGD4" i="5"/>
  <c r="EGC4" i="5"/>
  <c r="EGB4" i="5"/>
  <c r="EGA4" i="5"/>
  <c r="EFZ4" i="5"/>
  <c r="EFY4" i="5"/>
  <c r="EFX4" i="5"/>
  <c r="EFW4" i="5"/>
  <c r="EFV4" i="5"/>
  <c r="EFU4" i="5"/>
  <c r="EFT4" i="5"/>
  <c r="EFS4" i="5"/>
  <c r="EFR4" i="5"/>
  <c r="EFQ4" i="5"/>
  <c r="EFP4" i="5"/>
  <c r="EFO4" i="5"/>
  <c r="EFN4" i="5"/>
  <c r="EFM4" i="5"/>
  <c r="EFL4" i="5"/>
  <c r="EFK4" i="5"/>
  <c r="EFJ4" i="5"/>
  <c r="EFI4" i="5"/>
  <c r="EFH4" i="5"/>
  <c r="EFG4" i="5"/>
  <c r="EFF4" i="5"/>
  <c r="EFE4" i="5"/>
  <c r="EFD4" i="5"/>
  <c r="EFC4" i="5"/>
  <c r="EFB4" i="5"/>
  <c r="EFA4" i="5"/>
  <c r="EEZ4" i="5"/>
  <c r="EEY4" i="5"/>
  <c r="EEX4" i="5"/>
  <c r="EEW4" i="5"/>
  <c r="EEV4" i="5"/>
  <c r="EEU4" i="5"/>
  <c r="EET4" i="5"/>
  <c r="EES4" i="5"/>
  <c r="EER4" i="5"/>
  <c r="EEQ4" i="5"/>
  <c r="EEP4" i="5"/>
  <c r="EEO4" i="5"/>
  <c r="EEN4" i="5"/>
  <c r="EEM4" i="5"/>
  <c r="EEL4" i="5"/>
  <c r="EEK4" i="5"/>
  <c r="EEJ4" i="5"/>
  <c r="EEI4" i="5"/>
  <c r="EEH4" i="5"/>
  <c r="EEG4" i="5"/>
  <c r="EEF4" i="5"/>
  <c r="EEE4" i="5"/>
  <c r="EED4" i="5"/>
  <c r="EEC4" i="5"/>
  <c r="EEB4" i="5"/>
  <c r="EEA4" i="5"/>
  <c r="EDZ4" i="5"/>
  <c r="EDY4" i="5"/>
  <c r="EDX4" i="5"/>
  <c r="EDW4" i="5"/>
  <c r="EDV4" i="5"/>
  <c r="EDU4" i="5"/>
  <c r="EDT4" i="5"/>
  <c r="EDS4" i="5"/>
  <c r="EDR4" i="5"/>
  <c r="EDQ4" i="5"/>
  <c r="EDP4" i="5"/>
  <c r="EDO4" i="5"/>
  <c r="EDN4" i="5"/>
  <c r="EDM4" i="5"/>
  <c r="EDL4" i="5"/>
  <c r="EDK4" i="5"/>
  <c r="EDJ4" i="5"/>
  <c r="EDI4" i="5"/>
  <c r="EDH4" i="5"/>
  <c r="EDG4" i="5"/>
  <c r="EDF4" i="5"/>
  <c r="EDE4" i="5"/>
  <c r="EDD4" i="5"/>
  <c r="EDC4" i="5"/>
  <c r="EDB4" i="5"/>
  <c r="EDA4" i="5"/>
  <c r="ECZ4" i="5"/>
  <c r="ECY4" i="5"/>
  <c r="ECX4" i="5"/>
  <c r="ECW4" i="5"/>
  <c r="ECV4" i="5"/>
  <c r="ECU4" i="5"/>
  <c r="ECT4" i="5"/>
  <c r="ECS4" i="5"/>
  <c r="ECR4" i="5"/>
  <c r="ECQ4" i="5"/>
  <c r="ECP4" i="5"/>
  <c r="ECO4" i="5"/>
  <c r="ECN4" i="5"/>
  <c r="ECM4" i="5"/>
  <c r="ECL4" i="5"/>
  <c r="ECK4" i="5"/>
  <c r="ECJ4" i="5"/>
  <c r="ECI4" i="5"/>
  <c r="ECH4" i="5"/>
  <c r="ECG4" i="5"/>
  <c r="ECF4" i="5"/>
  <c r="ECE4" i="5"/>
  <c r="ECD4" i="5"/>
  <c r="ECC4" i="5"/>
  <c r="ECB4" i="5"/>
  <c r="ECA4" i="5"/>
  <c r="EBZ4" i="5"/>
  <c r="EBY4" i="5"/>
  <c r="EBX4" i="5"/>
  <c r="EBW4" i="5"/>
  <c r="EBV4" i="5"/>
  <c r="EBU4" i="5"/>
  <c r="EBT4" i="5"/>
  <c r="EBS4" i="5"/>
  <c r="EBR4" i="5"/>
  <c r="EBQ4" i="5"/>
  <c r="EBP4" i="5"/>
  <c r="EBO4" i="5"/>
  <c r="EBN4" i="5"/>
  <c r="EBM4" i="5"/>
  <c r="EBL4" i="5"/>
  <c r="EBK4" i="5"/>
  <c r="EBJ4" i="5"/>
  <c r="EBI4" i="5"/>
  <c r="EBH4" i="5"/>
  <c r="EBG4" i="5"/>
  <c r="EBF4" i="5"/>
  <c r="EBE4" i="5"/>
  <c r="EBD4" i="5"/>
  <c r="EBC4" i="5"/>
  <c r="EBB4" i="5"/>
  <c r="EBA4" i="5"/>
  <c r="EAZ4" i="5"/>
  <c r="EAY4" i="5"/>
  <c r="EAX4" i="5"/>
  <c r="EAW4" i="5"/>
  <c r="EAV4" i="5"/>
  <c r="EAU4" i="5"/>
  <c r="EAT4" i="5"/>
  <c r="EAS4" i="5"/>
  <c r="EAR4" i="5"/>
  <c r="EAQ4" i="5"/>
  <c r="EAP4" i="5"/>
  <c r="EAO4" i="5"/>
  <c r="EAN4" i="5"/>
  <c r="EAM4" i="5"/>
  <c r="EAL4" i="5"/>
  <c r="EAK4" i="5"/>
  <c r="EAJ4" i="5"/>
  <c r="EAI4" i="5"/>
  <c r="EAH4" i="5"/>
  <c r="EAG4" i="5"/>
  <c r="EAF4" i="5"/>
  <c r="EAE4" i="5"/>
  <c r="EAD4" i="5"/>
  <c r="EAC4" i="5"/>
  <c r="EAB4" i="5"/>
  <c r="EAA4" i="5"/>
  <c r="DZZ4" i="5"/>
  <c r="DZY4" i="5"/>
  <c r="DZX4" i="5"/>
  <c r="DZW4" i="5"/>
  <c r="DZV4" i="5"/>
  <c r="DZU4" i="5"/>
  <c r="DZT4" i="5"/>
  <c r="DZS4" i="5"/>
  <c r="DZR4" i="5"/>
  <c r="DZQ4" i="5"/>
  <c r="DZP4" i="5"/>
  <c r="DZO4" i="5"/>
  <c r="DZN4" i="5"/>
  <c r="DZM4" i="5"/>
  <c r="DZL4" i="5"/>
  <c r="DZK4" i="5"/>
  <c r="DZJ4" i="5"/>
  <c r="DZI4" i="5"/>
  <c r="DZH4" i="5"/>
  <c r="DZG4" i="5"/>
  <c r="DZF4" i="5"/>
  <c r="DZE4" i="5"/>
  <c r="DZD4" i="5"/>
  <c r="DZC4" i="5"/>
  <c r="DZB4" i="5"/>
  <c r="DZA4" i="5"/>
  <c r="DYZ4" i="5"/>
  <c r="DYY4" i="5"/>
  <c r="DYX4" i="5"/>
  <c r="DYW4" i="5"/>
  <c r="DYV4" i="5"/>
  <c r="DYU4" i="5"/>
  <c r="DYT4" i="5"/>
  <c r="DYS4" i="5"/>
  <c r="DYR4" i="5"/>
  <c r="DYQ4" i="5"/>
  <c r="DYP4" i="5"/>
  <c r="DYO4" i="5"/>
  <c r="DYN4" i="5"/>
  <c r="DYM4" i="5"/>
  <c r="DYL4" i="5"/>
  <c r="DYK4" i="5"/>
  <c r="DYJ4" i="5"/>
  <c r="DYI4" i="5"/>
  <c r="DYH4" i="5"/>
  <c r="DYG4" i="5"/>
  <c r="DYF4" i="5"/>
  <c r="DYE4" i="5"/>
  <c r="DYD4" i="5"/>
  <c r="DYC4" i="5"/>
  <c r="DYB4" i="5"/>
  <c r="DYA4" i="5"/>
  <c r="DXZ4" i="5"/>
  <c r="DXY4" i="5"/>
  <c r="DXX4" i="5"/>
  <c r="DXW4" i="5"/>
  <c r="DXV4" i="5"/>
  <c r="DXU4" i="5"/>
  <c r="DXT4" i="5"/>
  <c r="DXS4" i="5"/>
  <c r="DXR4" i="5"/>
  <c r="DXQ4" i="5"/>
  <c r="DXP4" i="5"/>
  <c r="DXO4" i="5"/>
  <c r="DXN4" i="5"/>
  <c r="DXM4" i="5"/>
  <c r="DXL4" i="5"/>
  <c r="DXK4" i="5"/>
  <c r="DXJ4" i="5"/>
  <c r="DXI4" i="5"/>
  <c r="DXH4" i="5"/>
  <c r="DXG4" i="5"/>
  <c r="DXF4" i="5"/>
  <c r="DXE4" i="5"/>
  <c r="DXD4" i="5"/>
  <c r="DXC4" i="5"/>
  <c r="DXB4" i="5"/>
  <c r="DXA4" i="5"/>
  <c r="DWZ4" i="5"/>
  <c r="DWY4" i="5"/>
  <c r="DWX4" i="5"/>
  <c r="DWW4" i="5"/>
  <c r="DWV4" i="5"/>
  <c r="DWU4" i="5"/>
  <c r="DWT4" i="5"/>
  <c r="DWS4" i="5"/>
  <c r="DWR4" i="5"/>
  <c r="DWQ4" i="5"/>
  <c r="DWP4" i="5"/>
  <c r="DWO4" i="5"/>
  <c r="DWN4" i="5"/>
  <c r="DWM4" i="5"/>
  <c r="DWL4" i="5"/>
  <c r="DWK4" i="5"/>
  <c r="DWJ4" i="5"/>
  <c r="DWI4" i="5"/>
  <c r="DWH4" i="5"/>
  <c r="DWG4" i="5"/>
  <c r="DWF4" i="5"/>
  <c r="DWE4" i="5"/>
  <c r="DWD4" i="5"/>
  <c r="DWC4" i="5"/>
  <c r="DWB4" i="5"/>
  <c r="DWA4" i="5"/>
  <c r="DVZ4" i="5"/>
  <c r="DVY4" i="5"/>
  <c r="DVX4" i="5"/>
  <c r="DVW4" i="5"/>
  <c r="DVV4" i="5"/>
  <c r="DVU4" i="5"/>
  <c r="DVT4" i="5"/>
  <c r="DVS4" i="5"/>
  <c r="DVR4" i="5"/>
  <c r="DVQ4" i="5"/>
  <c r="DVP4" i="5"/>
  <c r="DVO4" i="5"/>
  <c r="DVN4" i="5"/>
  <c r="DVM4" i="5"/>
  <c r="DVL4" i="5"/>
  <c r="DVK4" i="5"/>
  <c r="DVJ4" i="5"/>
  <c r="DVI4" i="5"/>
  <c r="DVH4" i="5"/>
  <c r="DVG4" i="5"/>
  <c r="DVF4" i="5"/>
  <c r="DVE4" i="5"/>
  <c r="DVD4" i="5"/>
  <c r="DVC4" i="5"/>
  <c r="DVB4" i="5"/>
  <c r="DVA4" i="5"/>
  <c r="DUZ4" i="5"/>
  <c r="DUY4" i="5"/>
  <c r="DUX4" i="5"/>
  <c r="DUW4" i="5"/>
  <c r="DUV4" i="5"/>
  <c r="DUU4" i="5"/>
  <c r="DUT4" i="5"/>
  <c r="DUS4" i="5"/>
  <c r="DUR4" i="5"/>
  <c r="DUQ4" i="5"/>
  <c r="DUP4" i="5"/>
  <c r="DUO4" i="5"/>
  <c r="DUN4" i="5"/>
  <c r="DUM4" i="5"/>
  <c r="DUL4" i="5"/>
  <c r="DUK4" i="5"/>
  <c r="DUJ4" i="5"/>
  <c r="DUI4" i="5"/>
  <c r="DUH4" i="5"/>
  <c r="DUG4" i="5"/>
  <c r="DUF4" i="5"/>
  <c r="DUE4" i="5"/>
  <c r="DUD4" i="5"/>
  <c r="DUC4" i="5"/>
  <c r="DUB4" i="5"/>
  <c r="DUA4" i="5"/>
  <c r="DTZ4" i="5"/>
  <c r="DTY4" i="5"/>
  <c r="DTX4" i="5"/>
  <c r="DTW4" i="5"/>
  <c r="DTV4" i="5"/>
  <c r="DTU4" i="5"/>
  <c r="DTT4" i="5"/>
  <c r="DTS4" i="5"/>
  <c r="DTR4" i="5"/>
  <c r="DTQ4" i="5"/>
  <c r="DTP4" i="5"/>
  <c r="DTO4" i="5"/>
  <c r="DTN4" i="5"/>
  <c r="DTM4" i="5"/>
  <c r="DTL4" i="5"/>
  <c r="DTK4" i="5"/>
  <c r="DTJ4" i="5"/>
  <c r="DTI4" i="5"/>
  <c r="DTH4" i="5"/>
  <c r="DTG4" i="5"/>
  <c r="DTF4" i="5"/>
  <c r="DTE4" i="5"/>
  <c r="DTD4" i="5"/>
  <c r="DTC4" i="5"/>
  <c r="DTB4" i="5"/>
  <c r="DTA4" i="5"/>
  <c r="DSZ4" i="5"/>
  <c r="DSY4" i="5"/>
  <c r="DSX4" i="5"/>
  <c r="DSW4" i="5"/>
  <c r="DSV4" i="5"/>
  <c r="DSU4" i="5"/>
  <c r="DST4" i="5"/>
  <c r="DSS4" i="5"/>
  <c r="DSR4" i="5"/>
  <c r="DSQ4" i="5"/>
  <c r="DSP4" i="5"/>
  <c r="DSO4" i="5"/>
  <c r="DSN4" i="5"/>
  <c r="DSM4" i="5"/>
  <c r="DSL4" i="5"/>
  <c r="DSK4" i="5"/>
  <c r="DSJ4" i="5"/>
  <c r="DSI4" i="5"/>
  <c r="DSH4" i="5"/>
  <c r="DSG4" i="5"/>
  <c r="DSF4" i="5"/>
  <c r="DSE4" i="5"/>
  <c r="DSD4" i="5"/>
  <c r="DSC4" i="5"/>
  <c r="DSB4" i="5"/>
  <c r="DSA4" i="5"/>
  <c r="DRZ4" i="5"/>
  <c r="DRY4" i="5"/>
  <c r="DRX4" i="5"/>
  <c r="DRW4" i="5"/>
  <c r="DRV4" i="5"/>
  <c r="DRU4" i="5"/>
  <c r="DRT4" i="5"/>
  <c r="DRS4" i="5"/>
  <c r="DRR4" i="5"/>
  <c r="DRQ4" i="5"/>
  <c r="DRP4" i="5"/>
  <c r="DRO4" i="5"/>
  <c r="DRN4" i="5"/>
  <c r="DRM4" i="5"/>
  <c r="DRL4" i="5"/>
  <c r="DRK4" i="5"/>
  <c r="DRJ4" i="5"/>
  <c r="DRI4" i="5"/>
  <c r="DRH4" i="5"/>
  <c r="DRG4" i="5"/>
  <c r="DRF4" i="5"/>
  <c r="DRE4" i="5"/>
  <c r="DRD4" i="5"/>
  <c r="DRC4" i="5"/>
  <c r="DRB4" i="5"/>
  <c r="DRA4" i="5"/>
  <c r="DQZ4" i="5"/>
  <c r="DQY4" i="5"/>
  <c r="DQX4" i="5"/>
  <c r="DQW4" i="5"/>
  <c r="DQV4" i="5"/>
  <c r="DQU4" i="5"/>
  <c r="DQT4" i="5"/>
  <c r="DQS4" i="5"/>
  <c r="DQR4" i="5"/>
  <c r="DQQ4" i="5"/>
  <c r="DQP4" i="5"/>
  <c r="DQO4" i="5"/>
  <c r="DQN4" i="5"/>
  <c r="DQM4" i="5"/>
  <c r="DQL4" i="5"/>
  <c r="DQK4" i="5"/>
  <c r="DQJ4" i="5"/>
  <c r="DQI4" i="5"/>
  <c r="DQH4" i="5"/>
  <c r="DQG4" i="5"/>
  <c r="DQF4" i="5"/>
  <c r="DQE4" i="5"/>
  <c r="DQD4" i="5"/>
  <c r="DQC4" i="5"/>
  <c r="DQB4" i="5"/>
  <c r="DQA4" i="5"/>
  <c r="DPZ4" i="5"/>
  <c r="DPY4" i="5"/>
  <c r="DPX4" i="5"/>
  <c r="DPW4" i="5"/>
  <c r="DPV4" i="5"/>
  <c r="DPU4" i="5"/>
  <c r="DPT4" i="5"/>
  <c r="DPS4" i="5"/>
  <c r="DPR4" i="5"/>
  <c r="DPQ4" i="5"/>
  <c r="DPP4" i="5"/>
  <c r="DPO4" i="5"/>
  <c r="DPN4" i="5"/>
  <c r="DPM4" i="5"/>
  <c r="DPL4" i="5"/>
  <c r="DPK4" i="5"/>
  <c r="DPJ4" i="5"/>
  <c r="DPI4" i="5"/>
  <c r="DPH4" i="5"/>
  <c r="DPG4" i="5"/>
  <c r="DPF4" i="5"/>
  <c r="DPE4" i="5"/>
  <c r="DPD4" i="5"/>
  <c r="DPC4" i="5"/>
  <c r="DPB4" i="5"/>
  <c r="DPA4" i="5"/>
  <c r="DOZ4" i="5"/>
  <c r="DOY4" i="5"/>
  <c r="DOX4" i="5"/>
  <c r="DOW4" i="5"/>
  <c r="DOV4" i="5"/>
  <c r="DOU4" i="5"/>
  <c r="DOT4" i="5"/>
  <c r="DOS4" i="5"/>
  <c r="DOR4" i="5"/>
  <c r="DOQ4" i="5"/>
  <c r="DOP4" i="5"/>
  <c r="DOO4" i="5"/>
  <c r="DON4" i="5"/>
  <c r="DOM4" i="5"/>
  <c r="DOL4" i="5"/>
  <c r="DOK4" i="5"/>
  <c r="DOJ4" i="5"/>
  <c r="DOI4" i="5"/>
  <c r="DOH4" i="5"/>
  <c r="DOG4" i="5"/>
  <c r="DOF4" i="5"/>
  <c r="DOE4" i="5"/>
  <c r="DOD4" i="5"/>
  <c r="DOC4" i="5"/>
  <c r="DOB4" i="5"/>
  <c r="DOA4" i="5"/>
  <c r="DNZ4" i="5"/>
  <c r="DNY4" i="5"/>
  <c r="DNX4" i="5"/>
  <c r="DNW4" i="5"/>
  <c r="DNV4" i="5"/>
  <c r="DNU4" i="5"/>
  <c r="DNT4" i="5"/>
  <c r="DNS4" i="5"/>
  <c r="DNR4" i="5"/>
  <c r="DNQ4" i="5"/>
  <c r="DNP4" i="5"/>
  <c r="DNO4" i="5"/>
  <c r="DNN4" i="5"/>
  <c r="DNM4" i="5"/>
  <c r="DNL4" i="5"/>
  <c r="DNK4" i="5"/>
  <c r="DNJ4" i="5"/>
  <c r="DNI4" i="5"/>
  <c r="DNH4" i="5"/>
  <c r="DNG4" i="5"/>
  <c r="DNF4" i="5"/>
  <c r="DNE4" i="5"/>
  <c r="DND4" i="5"/>
  <c r="DNC4" i="5"/>
  <c r="DNB4" i="5"/>
  <c r="DNA4" i="5"/>
  <c r="DMZ4" i="5"/>
  <c r="DMY4" i="5"/>
  <c r="DMX4" i="5"/>
  <c r="DMW4" i="5"/>
  <c r="DMV4" i="5"/>
  <c r="DMU4" i="5"/>
  <c r="DMT4" i="5"/>
  <c r="DMS4" i="5"/>
  <c r="DMR4" i="5"/>
  <c r="DMQ4" i="5"/>
  <c r="DMP4" i="5"/>
  <c r="DMO4" i="5"/>
  <c r="DMN4" i="5"/>
  <c r="DMM4" i="5"/>
  <c r="DML4" i="5"/>
  <c r="DMK4" i="5"/>
  <c r="DMJ4" i="5"/>
  <c r="DMI4" i="5"/>
  <c r="DMH4" i="5"/>
  <c r="DMG4" i="5"/>
  <c r="DMF4" i="5"/>
  <c r="DME4" i="5"/>
  <c r="DMD4" i="5"/>
  <c r="DMC4" i="5"/>
  <c r="DMB4" i="5"/>
  <c r="DMA4" i="5"/>
  <c r="DLZ4" i="5"/>
  <c r="DLY4" i="5"/>
  <c r="DLX4" i="5"/>
  <c r="DLW4" i="5"/>
  <c r="DLV4" i="5"/>
  <c r="DLU4" i="5"/>
  <c r="DLT4" i="5"/>
  <c r="DLS4" i="5"/>
  <c r="DLR4" i="5"/>
  <c r="DLQ4" i="5"/>
  <c r="DLP4" i="5"/>
  <c r="DLO4" i="5"/>
  <c r="DLN4" i="5"/>
  <c r="DLM4" i="5"/>
  <c r="DLL4" i="5"/>
  <c r="DLK4" i="5"/>
  <c r="DLJ4" i="5"/>
  <c r="DLI4" i="5"/>
  <c r="DLH4" i="5"/>
  <c r="DLG4" i="5"/>
  <c r="DLF4" i="5"/>
  <c r="DLE4" i="5"/>
  <c r="DLD4" i="5"/>
  <c r="DLC4" i="5"/>
  <c r="DLB4" i="5"/>
  <c r="DLA4" i="5"/>
  <c r="DKZ4" i="5"/>
  <c r="DKY4" i="5"/>
  <c r="DKX4" i="5"/>
  <c r="DKW4" i="5"/>
  <c r="DKV4" i="5"/>
  <c r="DKU4" i="5"/>
  <c r="DKT4" i="5"/>
  <c r="DKS4" i="5"/>
  <c r="DKR4" i="5"/>
  <c r="DKQ4" i="5"/>
  <c r="DKP4" i="5"/>
  <c r="DKO4" i="5"/>
  <c r="DKN4" i="5"/>
  <c r="DKM4" i="5"/>
  <c r="DKL4" i="5"/>
  <c r="DKK4" i="5"/>
  <c r="DKJ4" i="5"/>
  <c r="DKI4" i="5"/>
  <c r="DKH4" i="5"/>
  <c r="DKG4" i="5"/>
  <c r="DKF4" i="5"/>
  <c r="DKE4" i="5"/>
  <c r="DKD4" i="5"/>
  <c r="DKC4" i="5"/>
  <c r="DKB4" i="5"/>
  <c r="DKA4" i="5"/>
  <c r="DJZ4" i="5"/>
  <c r="DJY4" i="5"/>
  <c r="DJX4" i="5"/>
  <c r="DJW4" i="5"/>
  <c r="DJV4" i="5"/>
  <c r="DJU4" i="5"/>
  <c r="DJT4" i="5"/>
  <c r="DJS4" i="5"/>
  <c r="DJR4" i="5"/>
  <c r="DJQ4" i="5"/>
  <c r="DJP4" i="5"/>
  <c r="DJO4" i="5"/>
  <c r="DJN4" i="5"/>
  <c r="DJM4" i="5"/>
  <c r="DJL4" i="5"/>
  <c r="DJK4" i="5"/>
  <c r="DJJ4" i="5"/>
  <c r="DJI4" i="5"/>
  <c r="DJH4" i="5"/>
  <c r="DJG4" i="5"/>
  <c r="DJF4" i="5"/>
  <c r="DJE4" i="5"/>
  <c r="DJD4" i="5"/>
  <c r="DJC4" i="5"/>
  <c r="DJB4" i="5"/>
  <c r="DJA4" i="5"/>
  <c r="DIZ4" i="5"/>
  <c r="DIY4" i="5"/>
  <c r="DIX4" i="5"/>
  <c r="DIW4" i="5"/>
  <c r="DIV4" i="5"/>
  <c r="DIU4" i="5"/>
  <c r="DIT4" i="5"/>
  <c r="DIS4" i="5"/>
  <c r="DIR4" i="5"/>
  <c r="DIQ4" i="5"/>
  <c r="DIP4" i="5"/>
  <c r="DIO4" i="5"/>
  <c r="DIN4" i="5"/>
  <c r="DIM4" i="5"/>
  <c r="DIL4" i="5"/>
  <c r="DIK4" i="5"/>
  <c r="DIJ4" i="5"/>
  <c r="DII4" i="5"/>
  <c r="DIH4" i="5"/>
  <c r="DIG4" i="5"/>
  <c r="DIF4" i="5"/>
  <c r="DIE4" i="5"/>
  <c r="DID4" i="5"/>
  <c r="DIC4" i="5"/>
  <c r="DIB4" i="5"/>
  <c r="DIA4" i="5"/>
  <c r="DHZ4" i="5"/>
  <c r="DHY4" i="5"/>
  <c r="DHX4" i="5"/>
  <c r="DHW4" i="5"/>
  <c r="DHV4" i="5"/>
  <c r="DHU4" i="5"/>
  <c r="DHT4" i="5"/>
  <c r="DHS4" i="5"/>
  <c r="DHR4" i="5"/>
  <c r="DHQ4" i="5"/>
  <c r="DHP4" i="5"/>
  <c r="DHO4" i="5"/>
  <c r="DHN4" i="5"/>
  <c r="DHM4" i="5"/>
  <c r="DHL4" i="5"/>
  <c r="DHK4" i="5"/>
  <c r="DHJ4" i="5"/>
  <c r="DHI4" i="5"/>
  <c r="DHH4" i="5"/>
  <c r="DHG4" i="5"/>
  <c r="DHF4" i="5"/>
  <c r="DHE4" i="5"/>
  <c r="DHD4" i="5"/>
  <c r="DHC4" i="5"/>
  <c r="DHB4" i="5"/>
  <c r="DHA4" i="5"/>
  <c r="DGZ4" i="5"/>
  <c r="DGY4" i="5"/>
  <c r="DGX4" i="5"/>
  <c r="DGW4" i="5"/>
  <c r="DGV4" i="5"/>
  <c r="DGU4" i="5"/>
  <c r="DGT4" i="5"/>
  <c r="DGS4" i="5"/>
  <c r="DGR4" i="5"/>
  <c r="DGQ4" i="5"/>
  <c r="DGP4" i="5"/>
  <c r="DGO4" i="5"/>
  <c r="DGN4" i="5"/>
  <c r="DGM4" i="5"/>
  <c r="DGL4" i="5"/>
  <c r="DGK4" i="5"/>
  <c r="DGJ4" i="5"/>
  <c r="DGI4" i="5"/>
  <c r="DGH4" i="5"/>
  <c r="DGG4" i="5"/>
  <c r="DGF4" i="5"/>
  <c r="DGE4" i="5"/>
  <c r="DGD4" i="5"/>
  <c r="DGC4" i="5"/>
  <c r="DGB4" i="5"/>
  <c r="DGA4" i="5"/>
  <c r="DFZ4" i="5"/>
  <c r="DFY4" i="5"/>
  <c r="DFX4" i="5"/>
  <c r="DFW4" i="5"/>
  <c r="DFV4" i="5"/>
  <c r="DFU4" i="5"/>
  <c r="DFT4" i="5"/>
  <c r="DFS4" i="5"/>
  <c r="DFR4" i="5"/>
  <c r="DFQ4" i="5"/>
  <c r="DFP4" i="5"/>
  <c r="DFO4" i="5"/>
  <c r="DFN4" i="5"/>
  <c r="DFM4" i="5"/>
  <c r="DFL4" i="5"/>
  <c r="DFK4" i="5"/>
  <c r="DFJ4" i="5"/>
  <c r="DFI4" i="5"/>
  <c r="DFH4" i="5"/>
  <c r="DFG4" i="5"/>
  <c r="DFF4" i="5"/>
  <c r="DFE4" i="5"/>
  <c r="DFD4" i="5"/>
  <c r="DFC4" i="5"/>
  <c r="DFB4" i="5"/>
  <c r="DFA4" i="5"/>
  <c r="DEZ4" i="5"/>
  <c r="DEY4" i="5"/>
  <c r="DEX4" i="5"/>
  <c r="DEW4" i="5"/>
  <c r="DEV4" i="5"/>
  <c r="DEU4" i="5"/>
  <c r="DET4" i="5"/>
  <c r="DES4" i="5"/>
  <c r="DER4" i="5"/>
  <c r="DEQ4" i="5"/>
  <c r="DEP4" i="5"/>
  <c r="DEO4" i="5"/>
  <c r="DEN4" i="5"/>
  <c r="DEM4" i="5"/>
  <c r="DEL4" i="5"/>
  <c r="DEK4" i="5"/>
  <c r="DEJ4" i="5"/>
  <c r="DEI4" i="5"/>
  <c r="DEH4" i="5"/>
  <c r="DEG4" i="5"/>
  <c r="DEF4" i="5"/>
  <c r="DEE4" i="5"/>
  <c r="DED4" i="5"/>
  <c r="DEC4" i="5"/>
  <c r="DEB4" i="5"/>
  <c r="DEA4" i="5"/>
  <c r="DDZ4" i="5"/>
  <c r="DDY4" i="5"/>
  <c r="DDX4" i="5"/>
  <c r="DDW4" i="5"/>
  <c r="DDV4" i="5"/>
  <c r="DDU4" i="5"/>
  <c r="DDT4" i="5"/>
  <c r="DDS4" i="5"/>
  <c r="DDR4" i="5"/>
  <c r="DDQ4" i="5"/>
  <c r="DDP4" i="5"/>
  <c r="DDO4" i="5"/>
  <c r="DDN4" i="5"/>
  <c r="DDM4" i="5"/>
  <c r="DDL4" i="5"/>
  <c r="DDK4" i="5"/>
  <c r="DDJ4" i="5"/>
  <c r="DDI4" i="5"/>
  <c r="DDH4" i="5"/>
  <c r="DDG4" i="5"/>
  <c r="DDF4" i="5"/>
  <c r="DDE4" i="5"/>
  <c r="DDD4" i="5"/>
  <c r="DDC4" i="5"/>
  <c r="DDB4" i="5"/>
  <c r="DDA4" i="5"/>
  <c r="DCZ4" i="5"/>
  <c r="DCY4" i="5"/>
  <c r="DCX4" i="5"/>
  <c r="DCW4" i="5"/>
  <c r="DCV4" i="5"/>
  <c r="DCU4" i="5"/>
  <c r="DCT4" i="5"/>
  <c r="DCS4" i="5"/>
  <c r="DCR4" i="5"/>
  <c r="DCQ4" i="5"/>
  <c r="DCP4" i="5"/>
  <c r="DCO4" i="5"/>
  <c r="DCN4" i="5"/>
  <c r="DCM4" i="5"/>
  <c r="DCL4" i="5"/>
  <c r="DCK4" i="5"/>
  <c r="DCJ4" i="5"/>
  <c r="DCI4" i="5"/>
  <c r="DCH4" i="5"/>
  <c r="DCG4" i="5"/>
  <c r="DCF4" i="5"/>
  <c r="DCE4" i="5"/>
  <c r="DCD4" i="5"/>
  <c r="DCC4" i="5"/>
  <c r="DCB4" i="5"/>
  <c r="DCA4" i="5"/>
  <c r="DBZ4" i="5"/>
  <c r="DBY4" i="5"/>
  <c r="DBX4" i="5"/>
  <c r="DBW4" i="5"/>
  <c r="DBV4" i="5"/>
  <c r="DBU4" i="5"/>
  <c r="DBT4" i="5"/>
  <c r="DBS4" i="5"/>
  <c r="DBR4" i="5"/>
  <c r="DBQ4" i="5"/>
  <c r="DBP4" i="5"/>
  <c r="DBO4" i="5"/>
  <c r="DBN4" i="5"/>
  <c r="DBM4" i="5"/>
  <c r="DBL4" i="5"/>
  <c r="DBK4" i="5"/>
  <c r="DBJ4" i="5"/>
  <c r="DBI4" i="5"/>
  <c r="DBH4" i="5"/>
  <c r="DBG4" i="5"/>
  <c r="DBF4" i="5"/>
  <c r="DBE4" i="5"/>
  <c r="DBD4" i="5"/>
  <c r="DBC4" i="5"/>
  <c r="DBB4" i="5"/>
  <c r="DBA4" i="5"/>
  <c r="DAZ4" i="5"/>
  <c r="DAY4" i="5"/>
  <c r="DAX4" i="5"/>
  <c r="DAW4" i="5"/>
  <c r="DAV4" i="5"/>
  <c r="DAU4" i="5"/>
  <c r="DAT4" i="5"/>
  <c r="DAS4" i="5"/>
  <c r="DAR4" i="5"/>
  <c r="DAQ4" i="5"/>
  <c r="DAP4" i="5"/>
  <c r="DAO4" i="5"/>
  <c r="DAN4" i="5"/>
  <c r="DAM4" i="5"/>
  <c r="DAL4" i="5"/>
  <c r="DAK4" i="5"/>
  <c r="DAJ4" i="5"/>
  <c r="DAI4" i="5"/>
  <c r="DAH4" i="5"/>
  <c r="DAG4" i="5"/>
  <c r="DAF4" i="5"/>
  <c r="DAE4" i="5"/>
  <c r="DAD4" i="5"/>
  <c r="DAC4" i="5"/>
  <c r="DAB4" i="5"/>
  <c r="DAA4" i="5"/>
  <c r="CZZ4" i="5"/>
  <c r="CZY4" i="5"/>
  <c r="CZX4" i="5"/>
  <c r="CZW4" i="5"/>
  <c r="CZV4" i="5"/>
  <c r="CZU4" i="5"/>
  <c r="CZT4" i="5"/>
  <c r="CZS4" i="5"/>
  <c r="CZR4" i="5"/>
  <c r="CZQ4" i="5"/>
  <c r="CZP4" i="5"/>
  <c r="CZO4" i="5"/>
  <c r="CZN4" i="5"/>
  <c r="CZM4" i="5"/>
  <c r="CZL4" i="5"/>
  <c r="CZK4" i="5"/>
  <c r="CZJ4" i="5"/>
  <c r="CZI4" i="5"/>
  <c r="CZH4" i="5"/>
  <c r="CZG4" i="5"/>
  <c r="CZF4" i="5"/>
  <c r="CZE4" i="5"/>
  <c r="CZD4" i="5"/>
  <c r="CZC4" i="5"/>
  <c r="CZB4" i="5"/>
  <c r="CZA4" i="5"/>
  <c r="CYZ4" i="5"/>
  <c r="CYY4" i="5"/>
  <c r="CYX4" i="5"/>
  <c r="CYW4" i="5"/>
  <c r="CYV4" i="5"/>
  <c r="CYU4" i="5"/>
  <c r="CYT4" i="5"/>
  <c r="CYS4" i="5"/>
  <c r="CYR4" i="5"/>
  <c r="CYQ4" i="5"/>
  <c r="CYP4" i="5"/>
  <c r="CYO4" i="5"/>
  <c r="CYN4" i="5"/>
  <c r="CYM4" i="5"/>
  <c r="CYL4" i="5"/>
  <c r="CYK4" i="5"/>
  <c r="CYJ4" i="5"/>
  <c r="CYI4" i="5"/>
  <c r="CYH4" i="5"/>
  <c r="CYG4" i="5"/>
  <c r="CYF4" i="5"/>
  <c r="CYE4" i="5"/>
  <c r="CYD4" i="5"/>
  <c r="CYC4" i="5"/>
  <c r="CYB4" i="5"/>
  <c r="CYA4" i="5"/>
  <c r="CXZ4" i="5"/>
  <c r="CXY4" i="5"/>
  <c r="CXX4" i="5"/>
  <c r="CXW4" i="5"/>
  <c r="CXV4" i="5"/>
  <c r="CXU4" i="5"/>
  <c r="CXT4" i="5"/>
  <c r="CXS4" i="5"/>
  <c r="CXR4" i="5"/>
  <c r="CXQ4" i="5"/>
  <c r="CXP4" i="5"/>
  <c r="CXO4" i="5"/>
  <c r="CXN4" i="5"/>
  <c r="CXM4" i="5"/>
  <c r="CXL4" i="5"/>
  <c r="CXK4" i="5"/>
  <c r="CXJ4" i="5"/>
  <c r="CXI4" i="5"/>
  <c r="CXH4" i="5"/>
  <c r="CXG4" i="5"/>
  <c r="CXF4" i="5"/>
  <c r="CXE4" i="5"/>
  <c r="CXD4" i="5"/>
  <c r="CXC4" i="5"/>
  <c r="CXB4" i="5"/>
  <c r="CXA4" i="5"/>
  <c r="CWZ4" i="5"/>
  <c r="CWY4" i="5"/>
  <c r="CWX4" i="5"/>
  <c r="CWW4" i="5"/>
  <c r="CWV4" i="5"/>
  <c r="CWU4" i="5"/>
  <c r="CWT4" i="5"/>
  <c r="CWS4" i="5"/>
  <c r="CWR4" i="5"/>
  <c r="CWQ4" i="5"/>
  <c r="CWP4" i="5"/>
  <c r="CWO4" i="5"/>
  <c r="CWN4" i="5"/>
  <c r="CWM4" i="5"/>
  <c r="CWL4" i="5"/>
  <c r="CWK4" i="5"/>
  <c r="CWJ4" i="5"/>
  <c r="CWI4" i="5"/>
  <c r="CWH4" i="5"/>
  <c r="CWG4" i="5"/>
  <c r="CWF4" i="5"/>
  <c r="CWE4" i="5"/>
  <c r="CWD4" i="5"/>
  <c r="CWC4" i="5"/>
  <c r="CWB4" i="5"/>
  <c r="CWA4" i="5"/>
  <c r="CVZ4" i="5"/>
  <c r="CVY4" i="5"/>
  <c r="CVX4" i="5"/>
  <c r="CVW4" i="5"/>
  <c r="CVV4" i="5"/>
  <c r="CVU4" i="5"/>
  <c r="CVT4" i="5"/>
  <c r="CVS4" i="5"/>
  <c r="CVR4" i="5"/>
  <c r="CVQ4" i="5"/>
  <c r="CVP4" i="5"/>
  <c r="CVO4" i="5"/>
  <c r="CVN4" i="5"/>
  <c r="CVM4" i="5"/>
  <c r="CVL4" i="5"/>
  <c r="CVK4" i="5"/>
  <c r="CVJ4" i="5"/>
  <c r="CVI4" i="5"/>
  <c r="CVH4" i="5"/>
  <c r="CVG4" i="5"/>
  <c r="CVF4" i="5"/>
  <c r="CVE4" i="5"/>
  <c r="CVD4" i="5"/>
  <c r="CVC4" i="5"/>
  <c r="CVB4" i="5"/>
  <c r="CVA4" i="5"/>
  <c r="CUZ4" i="5"/>
  <c r="CUY4" i="5"/>
  <c r="CUX4" i="5"/>
  <c r="CUW4" i="5"/>
  <c r="CUV4" i="5"/>
  <c r="CUU4" i="5"/>
  <c r="CUT4" i="5"/>
  <c r="CUS4" i="5"/>
  <c r="CUR4" i="5"/>
  <c r="CUQ4" i="5"/>
  <c r="CUP4" i="5"/>
  <c r="CUO4" i="5"/>
  <c r="CUN4" i="5"/>
  <c r="CUM4" i="5"/>
  <c r="CUL4" i="5"/>
  <c r="CUK4" i="5"/>
  <c r="CUJ4" i="5"/>
  <c r="CUI4" i="5"/>
  <c r="CUH4" i="5"/>
  <c r="CUG4" i="5"/>
  <c r="CUF4" i="5"/>
  <c r="CUE4" i="5"/>
  <c r="CUD4" i="5"/>
  <c r="CUC4" i="5"/>
  <c r="CUB4" i="5"/>
  <c r="CUA4" i="5"/>
  <c r="CTZ4" i="5"/>
  <c r="CTY4" i="5"/>
  <c r="CTX4" i="5"/>
  <c r="CTW4" i="5"/>
  <c r="CTV4" i="5"/>
  <c r="CTU4" i="5"/>
  <c r="CTT4" i="5"/>
  <c r="CTS4" i="5"/>
  <c r="CTR4" i="5"/>
  <c r="CTQ4" i="5"/>
  <c r="CTP4" i="5"/>
  <c r="CTO4" i="5"/>
  <c r="CTN4" i="5"/>
  <c r="CTM4" i="5"/>
  <c r="CTL4" i="5"/>
  <c r="CTK4" i="5"/>
  <c r="CTJ4" i="5"/>
  <c r="CTI4" i="5"/>
  <c r="CTH4" i="5"/>
  <c r="CTG4" i="5"/>
  <c r="CTF4" i="5"/>
  <c r="CTE4" i="5"/>
  <c r="CTD4" i="5"/>
  <c r="CTC4" i="5"/>
  <c r="CTB4" i="5"/>
  <c r="CTA4" i="5"/>
  <c r="CSZ4" i="5"/>
  <c r="CSY4" i="5"/>
  <c r="CSX4" i="5"/>
  <c r="CSW4" i="5"/>
  <c r="CSV4" i="5"/>
  <c r="CSU4" i="5"/>
  <c r="CST4" i="5"/>
  <c r="CSS4" i="5"/>
  <c r="CSR4" i="5"/>
  <c r="CSQ4" i="5"/>
  <c r="CSP4" i="5"/>
  <c r="CSO4" i="5"/>
  <c r="CSN4" i="5"/>
  <c r="CSM4" i="5"/>
  <c r="CSL4" i="5"/>
  <c r="CSK4" i="5"/>
  <c r="CSJ4" i="5"/>
  <c r="CSI4" i="5"/>
  <c r="CSH4" i="5"/>
  <c r="CSG4" i="5"/>
  <c r="CSF4" i="5"/>
  <c r="CSE4" i="5"/>
  <c r="CSD4" i="5"/>
  <c r="CSC4" i="5"/>
  <c r="CSB4" i="5"/>
  <c r="CSA4" i="5"/>
  <c r="CRZ4" i="5"/>
  <c r="CRY4" i="5"/>
  <c r="CRX4" i="5"/>
  <c r="CRW4" i="5"/>
  <c r="CRV4" i="5"/>
  <c r="CRU4" i="5"/>
  <c r="CRT4" i="5"/>
  <c r="CRS4" i="5"/>
  <c r="CRR4" i="5"/>
  <c r="CRQ4" i="5"/>
  <c r="CRP4" i="5"/>
  <c r="CRO4" i="5"/>
  <c r="CRN4" i="5"/>
  <c r="CRM4" i="5"/>
  <c r="CRL4" i="5"/>
  <c r="CRK4" i="5"/>
  <c r="CRJ4" i="5"/>
  <c r="CRI4" i="5"/>
  <c r="CRH4" i="5"/>
  <c r="CRG4" i="5"/>
  <c r="CRF4" i="5"/>
  <c r="CRE4" i="5"/>
  <c r="CRD4" i="5"/>
  <c r="CRC4" i="5"/>
  <c r="CRB4" i="5"/>
  <c r="CRA4" i="5"/>
  <c r="CQZ4" i="5"/>
  <c r="CQY4" i="5"/>
  <c r="CQX4" i="5"/>
  <c r="CQW4" i="5"/>
  <c r="CQV4" i="5"/>
  <c r="CQU4" i="5"/>
  <c r="CQT4" i="5"/>
  <c r="CQS4" i="5"/>
  <c r="CQR4" i="5"/>
  <c r="CQQ4" i="5"/>
  <c r="CQP4" i="5"/>
  <c r="CQO4" i="5"/>
  <c r="CQN4" i="5"/>
  <c r="CQM4" i="5"/>
  <c r="CQL4" i="5"/>
  <c r="CQK4" i="5"/>
  <c r="CQJ4" i="5"/>
  <c r="CQI4" i="5"/>
  <c r="CQH4" i="5"/>
  <c r="CQG4" i="5"/>
  <c r="CQF4" i="5"/>
  <c r="CQE4" i="5"/>
  <c r="CQD4" i="5"/>
  <c r="CQC4" i="5"/>
  <c r="CQB4" i="5"/>
  <c r="CQA4" i="5"/>
  <c r="CPZ4" i="5"/>
  <c r="CPY4" i="5"/>
  <c r="CPX4" i="5"/>
  <c r="CPW4" i="5"/>
  <c r="CPV4" i="5"/>
  <c r="CPU4" i="5"/>
  <c r="CPT4" i="5"/>
  <c r="CPS4" i="5"/>
  <c r="CPR4" i="5"/>
  <c r="CPQ4" i="5"/>
  <c r="CPP4" i="5"/>
  <c r="CPO4" i="5"/>
  <c r="CPN4" i="5"/>
  <c r="CPM4" i="5"/>
  <c r="CPL4" i="5"/>
  <c r="CPK4" i="5"/>
  <c r="CPJ4" i="5"/>
  <c r="CPI4" i="5"/>
  <c r="CPH4" i="5"/>
  <c r="CPG4" i="5"/>
  <c r="CPF4" i="5"/>
  <c r="CPE4" i="5"/>
  <c r="CPD4" i="5"/>
  <c r="CPC4" i="5"/>
  <c r="CPB4" i="5"/>
  <c r="CPA4" i="5"/>
  <c r="COZ4" i="5"/>
  <c r="COY4" i="5"/>
  <c r="COX4" i="5"/>
  <c r="COW4" i="5"/>
  <c r="COV4" i="5"/>
  <c r="COU4" i="5"/>
  <c r="COT4" i="5"/>
  <c r="COS4" i="5"/>
  <c r="COR4" i="5"/>
  <c r="COQ4" i="5"/>
  <c r="COP4" i="5"/>
  <c r="COO4" i="5"/>
  <c r="CON4" i="5"/>
  <c r="COM4" i="5"/>
  <c r="COL4" i="5"/>
  <c r="COK4" i="5"/>
  <c r="COJ4" i="5"/>
  <c r="COI4" i="5"/>
  <c r="COH4" i="5"/>
  <c r="COG4" i="5"/>
  <c r="COF4" i="5"/>
  <c r="COE4" i="5"/>
  <c r="COD4" i="5"/>
  <c r="COC4" i="5"/>
  <c r="COB4" i="5"/>
  <c r="COA4" i="5"/>
  <c r="CNZ4" i="5"/>
  <c r="CNY4" i="5"/>
  <c r="CNX4" i="5"/>
  <c r="CNW4" i="5"/>
  <c r="CNV4" i="5"/>
  <c r="CNU4" i="5"/>
  <c r="CNT4" i="5"/>
  <c r="CNS4" i="5"/>
  <c r="CNR4" i="5"/>
  <c r="CNQ4" i="5"/>
  <c r="CNP4" i="5"/>
  <c r="CNO4" i="5"/>
  <c r="CNN4" i="5"/>
  <c r="CNM4" i="5"/>
  <c r="CNL4" i="5"/>
  <c r="CNK4" i="5"/>
  <c r="CNJ4" i="5"/>
  <c r="CNI4" i="5"/>
  <c r="CNH4" i="5"/>
  <c r="CNG4" i="5"/>
  <c r="CNF4" i="5"/>
  <c r="CNE4" i="5"/>
  <c r="CND4" i="5"/>
  <c r="CNC4" i="5"/>
  <c r="CNB4" i="5"/>
  <c r="CNA4" i="5"/>
  <c r="CMZ4" i="5"/>
  <c r="CMY4" i="5"/>
  <c r="CMX4" i="5"/>
  <c r="CMW4" i="5"/>
  <c r="CMV4" i="5"/>
  <c r="CMU4" i="5"/>
  <c r="CMT4" i="5"/>
  <c r="CMS4" i="5"/>
  <c r="CMR4" i="5"/>
  <c r="CMQ4" i="5"/>
  <c r="CMP4" i="5"/>
  <c r="CMO4" i="5"/>
  <c r="CMN4" i="5"/>
  <c r="CMM4" i="5"/>
  <c r="CML4" i="5"/>
  <c r="CMK4" i="5"/>
  <c r="CMJ4" i="5"/>
  <c r="CMI4" i="5"/>
  <c r="CMH4" i="5"/>
  <c r="CMG4" i="5"/>
  <c r="CMF4" i="5"/>
  <c r="CME4" i="5"/>
  <c r="CMD4" i="5"/>
  <c r="CMC4" i="5"/>
  <c r="CMB4" i="5"/>
  <c r="CMA4" i="5"/>
  <c r="CLZ4" i="5"/>
  <c r="CLY4" i="5"/>
  <c r="CLX4" i="5"/>
  <c r="CLW4" i="5"/>
  <c r="CLV4" i="5"/>
  <c r="CLU4" i="5"/>
  <c r="CLT4" i="5"/>
  <c r="CLS4" i="5"/>
  <c r="CLR4" i="5"/>
  <c r="CLQ4" i="5"/>
  <c r="CLP4" i="5"/>
  <c r="CLO4" i="5"/>
  <c r="CLN4" i="5"/>
  <c r="CLM4" i="5"/>
  <c r="CLL4" i="5"/>
  <c r="CLK4" i="5"/>
  <c r="CLJ4" i="5"/>
  <c r="CLI4" i="5"/>
  <c r="CLH4" i="5"/>
  <c r="CLG4" i="5"/>
  <c r="CLF4" i="5"/>
  <c r="CLE4" i="5"/>
  <c r="CLD4" i="5"/>
  <c r="CLC4" i="5"/>
  <c r="CLB4" i="5"/>
  <c r="CLA4" i="5"/>
  <c r="CKZ4" i="5"/>
  <c r="CKY4" i="5"/>
  <c r="CKX4" i="5"/>
  <c r="CKW4" i="5"/>
  <c r="CKV4" i="5"/>
  <c r="CKU4" i="5"/>
  <c r="CKT4" i="5"/>
  <c r="CKS4" i="5"/>
  <c r="CKR4" i="5"/>
  <c r="CKQ4" i="5"/>
  <c r="CKP4" i="5"/>
  <c r="CKO4" i="5"/>
  <c r="CKN4" i="5"/>
  <c r="CKM4" i="5"/>
  <c r="CKL4" i="5"/>
  <c r="CKK4" i="5"/>
  <c r="CKJ4" i="5"/>
  <c r="CKI4" i="5"/>
  <c r="CKH4" i="5"/>
  <c r="CKG4" i="5"/>
  <c r="CKF4" i="5"/>
  <c r="CKE4" i="5"/>
  <c r="CKD4" i="5"/>
  <c r="CKC4" i="5"/>
  <c r="CKB4" i="5"/>
  <c r="CKA4" i="5"/>
  <c r="CJZ4" i="5"/>
  <c r="CJY4" i="5"/>
  <c r="CJX4" i="5"/>
  <c r="CJW4" i="5"/>
  <c r="CJV4" i="5"/>
  <c r="CJU4" i="5"/>
  <c r="CJT4" i="5"/>
  <c r="CJS4" i="5"/>
  <c r="CJR4" i="5"/>
  <c r="CJQ4" i="5"/>
  <c r="CJP4" i="5"/>
  <c r="CJO4" i="5"/>
  <c r="CJN4" i="5"/>
  <c r="CJM4" i="5"/>
  <c r="CJL4" i="5"/>
  <c r="CJK4" i="5"/>
  <c r="CJJ4" i="5"/>
  <c r="CJI4" i="5"/>
  <c r="CJH4" i="5"/>
  <c r="CJG4" i="5"/>
  <c r="CJF4" i="5"/>
  <c r="CJE4" i="5"/>
  <c r="CJD4" i="5"/>
  <c r="CJC4" i="5"/>
  <c r="CJB4" i="5"/>
  <c r="CJA4" i="5"/>
  <c r="CIZ4" i="5"/>
  <c r="CIY4" i="5"/>
  <c r="CIX4" i="5"/>
  <c r="CIW4" i="5"/>
  <c r="CIV4" i="5"/>
  <c r="CIU4" i="5"/>
  <c r="CIT4" i="5"/>
  <c r="CIS4" i="5"/>
  <c r="CIR4" i="5"/>
  <c r="CIQ4" i="5"/>
  <c r="CIP4" i="5"/>
  <c r="CIO4" i="5"/>
  <c r="CIN4" i="5"/>
  <c r="CIM4" i="5"/>
  <c r="CIL4" i="5"/>
  <c r="CIK4" i="5"/>
  <c r="CIJ4" i="5"/>
  <c r="CII4" i="5"/>
  <c r="CIH4" i="5"/>
  <c r="CIG4" i="5"/>
  <c r="CIF4" i="5"/>
  <c r="CIE4" i="5"/>
  <c r="CID4" i="5"/>
  <c r="CIC4" i="5"/>
  <c r="CIB4" i="5"/>
  <c r="CIA4" i="5"/>
  <c r="CHZ4" i="5"/>
  <c r="CHY4" i="5"/>
  <c r="CHX4" i="5"/>
  <c r="CHW4" i="5"/>
  <c r="CHV4" i="5"/>
  <c r="CHU4" i="5"/>
  <c r="CHT4" i="5"/>
  <c r="CHS4" i="5"/>
  <c r="CHR4" i="5"/>
  <c r="CHQ4" i="5"/>
  <c r="CHP4" i="5"/>
  <c r="CHO4" i="5"/>
  <c r="CHN4" i="5"/>
  <c r="CHM4" i="5"/>
  <c r="CHL4" i="5"/>
  <c r="CHK4" i="5"/>
  <c r="CHJ4" i="5"/>
  <c r="CHI4" i="5"/>
  <c r="CHH4" i="5"/>
  <c r="CHG4" i="5"/>
  <c r="CHF4" i="5"/>
  <c r="CHE4" i="5"/>
  <c r="CHD4" i="5"/>
  <c r="CHC4" i="5"/>
  <c r="CHB4" i="5"/>
  <c r="CHA4" i="5"/>
  <c r="CGZ4" i="5"/>
  <c r="CGY4" i="5"/>
  <c r="CGX4" i="5"/>
  <c r="CGW4" i="5"/>
  <c r="CGV4" i="5"/>
  <c r="CGU4" i="5"/>
  <c r="CGT4" i="5"/>
  <c r="CGS4" i="5"/>
  <c r="CGR4" i="5"/>
  <c r="CGQ4" i="5"/>
  <c r="CGP4" i="5"/>
  <c r="CGO4" i="5"/>
  <c r="CGN4" i="5"/>
  <c r="CGM4" i="5"/>
  <c r="CGL4" i="5"/>
  <c r="CGK4" i="5"/>
  <c r="CGJ4" i="5"/>
  <c r="CGI4" i="5"/>
  <c r="CGH4" i="5"/>
  <c r="CGG4" i="5"/>
  <c r="CGF4" i="5"/>
  <c r="CGE4" i="5"/>
  <c r="CGD4" i="5"/>
  <c r="CGC4" i="5"/>
  <c r="CGB4" i="5"/>
  <c r="CGA4" i="5"/>
  <c r="CFZ4" i="5"/>
  <c r="CFY4" i="5"/>
  <c r="CFX4" i="5"/>
  <c r="CFW4" i="5"/>
  <c r="CFV4" i="5"/>
  <c r="CFU4" i="5"/>
  <c r="CFT4" i="5"/>
  <c r="CFS4" i="5"/>
  <c r="CFR4" i="5"/>
  <c r="CFQ4" i="5"/>
  <c r="CFP4" i="5"/>
  <c r="CFO4" i="5"/>
  <c r="CFN4" i="5"/>
  <c r="CFM4" i="5"/>
  <c r="CFL4" i="5"/>
  <c r="CFK4" i="5"/>
  <c r="CFJ4" i="5"/>
  <c r="CFI4" i="5"/>
  <c r="CFH4" i="5"/>
  <c r="CFG4" i="5"/>
  <c r="CFF4" i="5"/>
  <c r="CFE4" i="5"/>
  <c r="CFD4" i="5"/>
  <c r="CFC4" i="5"/>
  <c r="CFB4" i="5"/>
  <c r="CFA4" i="5"/>
  <c r="CEZ4" i="5"/>
  <c r="CEY4" i="5"/>
  <c r="CEX4" i="5"/>
  <c r="CEW4" i="5"/>
  <c r="CEV4" i="5"/>
  <c r="CEU4" i="5"/>
  <c r="CET4" i="5"/>
  <c r="CES4" i="5"/>
  <c r="CER4" i="5"/>
  <c r="CEQ4" i="5"/>
  <c r="CEP4" i="5"/>
  <c r="CEO4" i="5"/>
  <c r="CEN4" i="5"/>
  <c r="CEM4" i="5"/>
  <c r="CEL4" i="5"/>
  <c r="CEK4" i="5"/>
  <c r="CEJ4" i="5"/>
  <c r="CEI4" i="5"/>
  <c r="CEH4" i="5"/>
  <c r="CEG4" i="5"/>
  <c r="CEF4" i="5"/>
  <c r="CEE4" i="5"/>
  <c r="CED4" i="5"/>
  <c r="CEC4" i="5"/>
  <c r="CEB4" i="5"/>
  <c r="CEA4" i="5"/>
  <c r="CDZ4" i="5"/>
  <c r="CDY4" i="5"/>
  <c r="CDX4" i="5"/>
  <c r="CDW4" i="5"/>
  <c r="CDV4" i="5"/>
  <c r="CDU4" i="5"/>
  <c r="CDT4" i="5"/>
  <c r="CDS4" i="5"/>
  <c r="CDR4" i="5"/>
  <c r="CDQ4" i="5"/>
  <c r="CDP4" i="5"/>
  <c r="CDO4" i="5"/>
  <c r="CDN4" i="5"/>
  <c r="CDM4" i="5"/>
  <c r="CDL4" i="5"/>
  <c r="CDK4" i="5"/>
  <c r="CDJ4" i="5"/>
  <c r="CDI4" i="5"/>
  <c r="CDH4" i="5"/>
  <c r="CDG4" i="5"/>
  <c r="CDF4" i="5"/>
  <c r="CDE4" i="5"/>
  <c r="CDD4" i="5"/>
  <c r="CDC4" i="5"/>
  <c r="CDB4" i="5"/>
  <c r="CDA4" i="5"/>
  <c r="CCZ4" i="5"/>
  <c r="CCY4" i="5"/>
  <c r="CCX4" i="5"/>
  <c r="CCW4" i="5"/>
  <c r="CCV4" i="5"/>
  <c r="CCU4" i="5"/>
  <c r="CCT4" i="5"/>
  <c r="CCS4" i="5"/>
  <c r="CCR4" i="5"/>
  <c r="CCQ4" i="5"/>
  <c r="CCP4" i="5"/>
  <c r="CCO4" i="5"/>
  <c r="CCN4" i="5"/>
  <c r="CCM4" i="5"/>
  <c r="CCL4" i="5"/>
  <c r="CCK4" i="5"/>
  <c r="CCJ4" i="5"/>
  <c r="CCI4" i="5"/>
  <c r="CCH4" i="5"/>
  <c r="CCG4" i="5"/>
  <c r="CCF4" i="5"/>
  <c r="CCE4" i="5"/>
  <c r="CCD4" i="5"/>
  <c r="CCC4" i="5"/>
  <c r="CCB4" i="5"/>
  <c r="CCA4" i="5"/>
  <c r="CBZ4" i="5"/>
  <c r="CBY4" i="5"/>
  <c r="CBX4" i="5"/>
  <c r="CBW4" i="5"/>
  <c r="CBV4" i="5"/>
  <c r="CBU4" i="5"/>
  <c r="CBT4" i="5"/>
  <c r="CBS4" i="5"/>
  <c r="CBR4" i="5"/>
  <c r="CBQ4" i="5"/>
  <c r="CBP4" i="5"/>
  <c r="CBO4" i="5"/>
  <c r="CBN4" i="5"/>
  <c r="CBM4" i="5"/>
  <c r="CBL4" i="5"/>
  <c r="CBK4" i="5"/>
  <c r="CBJ4" i="5"/>
  <c r="CBI4" i="5"/>
  <c r="CBH4" i="5"/>
  <c r="CBG4" i="5"/>
  <c r="CBF4" i="5"/>
  <c r="CBE4" i="5"/>
  <c r="CBD4" i="5"/>
  <c r="CBC4" i="5"/>
  <c r="CBB4" i="5"/>
  <c r="CBA4" i="5"/>
  <c r="CAZ4" i="5"/>
  <c r="CAY4" i="5"/>
  <c r="CAX4" i="5"/>
  <c r="CAW4" i="5"/>
  <c r="CAV4" i="5"/>
  <c r="CAU4" i="5"/>
  <c r="CAT4" i="5"/>
  <c r="CAS4" i="5"/>
  <c r="CAR4" i="5"/>
  <c r="CAQ4" i="5"/>
  <c r="CAP4" i="5"/>
  <c r="CAO4" i="5"/>
  <c r="CAN4" i="5"/>
  <c r="CAM4" i="5"/>
  <c r="CAL4" i="5"/>
  <c r="CAK4" i="5"/>
  <c r="CAJ4" i="5"/>
  <c r="CAI4" i="5"/>
  <c r="CAH4" i="5"/>
  <c r="CAG4" i="5"/>
  <c r="CAF4" i="5"/>
  <c r="CAE4" i="5"/>
  <c r="CAD4" i="5"/>
  <c r="CAC4" i="5"/>
  <c r="CAB4" i="5"/>
  <c r="CAA4" i="5"/>
  <c r="BZZ4" i="5"/>
  <c r="BZY4" i="5"/>
  <c r="BZX4" i="5"/>
  <c r="BZW4" i="5"/>
  <c r="BZV4" i="5"/>
  <c r="BZU4" i="5"/>
  <c r="BZT4" i="5"/>
  <c r="BZS4" i="5"/>
  <c r="BZR4" i="5"/>
  <c r="BZQ4" i="5"/>
  <c r="BZP4" i="5"/>
  <c r="BZO4" i="5"/>
  <c r="BZN4" i="5"/>
  <c r="BZM4" i="5"/>
  <c r="BZL4" i="5"/>
  <c r="BZK4" i="5"/>
  <c r="BZJ4" i="5"/>
  <c r="BZI4" i="5"/>
  <c r="BZH4" i="5"/>
  <c r="BZG4" i="5"/>
  <c r="BZF4" i="5"/>
  <c r="BZE4" i="5"/>
  <c r="BZD4" i="5"/>
  <c r="BZC4" i="5"/>
  <c r="BZB4" i="5"/>
  <c r="BZA4" i="5"/>
  <c r="BYZ4" i="5"/>
  <c r="BYY4" i="5"/>
  <c r="BYX4" i="5"/>
  <c r="BYW4" i="5"/>
  <c r="BYV4" i="5"/>
  <c r="BYU4" i="5"/>
  <c r="BYT4" i="5"/>
  <c r="BYS4" i="5"/>
  <c r="BYR4" i="5"/>
  <c r="BYQ4" i="5"/>
  <c r="BYP4" i="5"/>
  <c r="BYO4" i="5"/>
  <c r="BYN4" i="5"/>
  <c r="BYM4" i="5"/>
  <c r="BYL4" i="5"/>
  <c r="BYK4" i="5"/>
  <c r="BYJ4" i="5"/>
  <c r="BYI4" i="5"/>
  <c r="BYH4" i="5"/>
  <c r="BYG4" i="5"/>
  <c r="BYF4" i="5"/>
  <c r="BYE4" i="5"/>
  <c r="BYD4" i="5"/>
  <c r="BYC4" i="5"/>
  <c r="BYB4" i="5"/>
  <c r="BYA4" i="5"/>
  <c r="BXZ4" i="5"/>
  <c r="BXY4" i="5"/>
  <c r="BXX4" i="5"/>
  <c r="BXW4" i="5"/>
  <c r="BXV4" i="5"/>
  <c r="BXU4" i="5"/>
  <c r="BXT4" i="5"/>
  <c r="BXS4" i="5"/>
  <c r="BXR4" i="5"/>
  <c r="BXQ4" i="5"/>
  <c r="BXP4" i="5"/>
  <c r="BXO4" i="5"/>
  <c r="BXN4" i="5"/>
  <c r="BXM4" i="5"/>
  <c r="BXL4" i="5"/>
  <c r="BXK4" i="5"/>
  <c r="BXJ4" i="5"/>
  <c r="BXI4" i="5"/>
  <c r="BXH4" i="5"/>
  <c r="BXG4" i="5"/>
  <c r="BXF4" i="5"/>
  <c r="BXE4" i="5"/>
  <c r="BXD4" i="5"/>
  <c r="BXC4" i="5"/>
  <c r="BXB4" i="5"/>
  <c r="BXA4" i="5"/>
  <c r="BWZ4" i="5"/>
  <c r="BWY4" i="5"/>
  <c r="BWX4" i="5"/>
  <c r="BWW4" i="5"/>
  <c r="BWV4" i="5"/>
  <c r="BWU4" i="5"/>
  <c r="BWT4" i="5"/>
  <c r="BWS4" i="5"/>
  <c r="BWR4" i="5"/>
  <c r="BWQ4" i="5"/>
  <c r="BWP4" i="5"/>
  <c r="BWO4" i="5"/>
  <c r="BWN4" i="5"/>
  <c r="BWM4" i="5"/>
  <c r="BWL4" i="5"/>
  <c r="BWK4" i="5"/>
  <c r="BWJ4" i="5"/>
  <c r="BWI4" i="5"/>
  <c r="BWH4" i="5"/>
  <c r="BWG4" i="5"/>
  <c r="BWF4" i="5"/>
  <c r="BWE4" i="5"/>
  <c r="BWD4" i="5"/>
  <c r="BWC4" i="5"/>
  <c r="BWB4" i="5"/>
  <c r="BWA4" i="5"/>
  <c r="BVZ4" i="5"/>
  <c r="BVY4" i="5"/>
  <c r="BVX4" i="5"/>
  <c r="BVW4" i="5"/>
  <c r="BVV4" i="5"/>
  <c r="BVU4" i="5"/>
  <c r="BVT4" i="5"/>
  <c r="BVS4" i="5"/>
  <c r="BVR4" i="5"/>
  <c r="BVQ4" i="5"/>
  <c r="BVP4" i="5"/>
  <c r="BVO4" i="5"/>
  <c r="BVN4" i="5"/>
  <c r="BVM4" i="5"/>
  <c r="BVL4" i="5"/>
  <c r="BVK4" i="5"/>
  <c r="BVJ4" i="5"/>
  <c r="BVI4" i="5"/>
  <c r="BVH4" i="5"/>
  <c r="BVG4" i="5"/>
  <c r="BVF4" i="5"/>
  <c r="BVE4" i="5"/>
  <c r="BVD4" i="5"/>
  <c r="BVC4" i="5"/>
  <c r="BVB4" i="5"/>
  <c r="BVA4" i="5"/>
  <c r="BUZ4" i="5"/>
  <c r="BUY4" i="5"/>
  <c r="BUX4" i="5"/>
  <c r="BUW4" i="5"/>
  <c r="BUV4" i="5"/>
  <c r="BUU4" i="5"/>
  <c r="BUT4" i="5"/>
  <c r="BUS4" i="5"/>
  <c r="BUR4" i="5"/>
  <c r="BUQ4" i="5"/>
  <c r="BUP4" i="5"/>
  <c r="BUO4" i="5"/>
  <c r="BUN4" i="5"/>
  <c r="BUM4" i="5"/>
  <c r="BUL4" i="5"/>
  <c r="BUK4" i="5"/>
  <c r="BUJ4" i="5"/>
  <c r="BUI4" i="5"/>
  <c r="BUH4" i="5"/>
  <c r="BUG4" i="5"/>
  <c r="BUF4" i="5"/>
  <c r="BUE4" i="5"/>
  <c r="BUD4" i="5"/>
  <c r="BUC4" i="5"/>
  <c r="BUB4" i="5"/>
  <c r="BUA4" i="5"/>
  <c r="BTZ4" i="5"/>
  <c r="BTY4" i="5"/>
  <c r="BTX4" i="5"/>
  <c r="BTW4" i="5"/>
  <c r="BTV4" i="5"/>
  <c r="BTU4" i="5"/>
  <c r="BTT4" i="5"/>
  <c r="BTS4" i="5"/>
  <c r="BTR4" i="5"/>
  <c r="BTQ4" i="5"/>
  <c r="BTP4" i="5"/>
  <c r="BTO4" i="5"/>
  <c r="BTN4" i="5"/>
  <c r="BTM4" i="5"/>
  <c r="BTL4" i="5"/>
  <c r="BTK4" i="5"/>
  <c r="BTJ4" i="5"/>
  <c r="BTI4" i="5"/>
  <c r="BTH4" i="5"/>
  <c r="BTG4" i="5"/>
  <c r="BTF4" i="5"/>
  <c r="BTE4" i="5"/>
  <c r="BTD4" i="5"/>
  <c r="BTC4" i="5"/>
  <c r="BTB4" i="5"/>
  <c r="BTA4" i="5"/>
  <c r="BSZ4" i="5"/>
  <c r="BSY4" i="5"/>
  <c r="BSX4" i="5"/>
  <c r="BSW4" i="5"/>
  <c r="BSV4" i="5"/>
  <c r="BSU4" i="5"/>
  <c r="BST4" i="5"/>
  <c r="BSS4" i="5"/>
  <c r="BSR4" i="5"/>
  <c r="BSQ4" i="5"/>
  <c r="BSP4" i="5"/>
  <c r="BSO4" i="5"/>
  <c r="BSN4" i="5"/>
  <c r="BSM4" i="5"/>
  <c r="BSL4" i="5"/>
  <c r="BSK4" i="5"/>
  <c r="BSJ4" i="5"/>
  <c r="BSI4" i="5"/>
  <c r="BSH4" i="5"/>
  <c r="BSG4" i="5"/>
  <c r="BSF4" i="5"/>
  <c r="BSE4" i="5"/>
  <c r="BSD4" i="5"/>
  <c r="BSC4" i="5"/>
  <c r="BSB4" i="5"/>
  <c r="BSA4" i="5"/>
  <c r="BRZ4" i="5"/>
  <c r="BRY4" i="5"/>
  <c r="BRX4" i="5"/>
  <c r="BRW4" i="5"/>
  <c r="BRV4" i="5"/>
  <c r="BRU4" i="5"/>
  <c r="BRT4" i="5"/>
  <c r="BRS4" i="5"/>
  <c r="BRR4" i="5"/>
  <c r="BRQ4" i="5"/>
  <c r="BRP4" i="5"/>
  <c r="BRO4" i="5"/>
  <c r="BRN4" i="5"/>
  <c r="BRM4" i="5"/>
  <c r="BRL4" i="5"/>
  <c r="BRK4" i="5"/>
  <c r="BRJ4" i="5"/>
  <c r="BRI4" i="5"/>
  <c r="BRH4" i="5"/>
  <c r="BRG4" i="5"/>
  <c r="BRF4" i="5"/>
  <c r="BRE4" i="5"/>
  <c r="BRD4" i="5"/>
  <c r="BRC4" i="5"/>
  <c r="BRB4" i="5"/>
  <c r="BRA4" i="5"/>
  <c r="BQZ4" i="5"/>
  <c r="BQY4" i="5"/>
  <c r="BQX4" i="5"/>
  <c r="BQW4" i="5"/>
  <c r="BQV4" i="5"/>
  <c r="BQU4" i="5"/>
  <c r="BQT4" i="5"/>
  <c r="BQS4" i="5"/>
  <c r="BQR4" i="5"/>
  <c r="BQQ4" i="5"/>
  <c r="BQP4" i="5"/>
  <c r="BQO4" i="5"/>
  <c r="BQN4" i="5"/>
  <c r="BQM4" i="5"/>
  <c r="BQL4" i="5"/>
  <c r="BQK4" i="5"/>
  <c r="BQJ4" i="5"/>
  <c r="BQI4" i="5"/>
  <c r="BQH4" i="5"/>
  <c r="BQG4" i="5"/>
  <c r="BQF4" i="5"/>
  <c r="BQE4" i="5"/>
  <c r="BQD4" i="5"/>
  <c r="BQC4" i="5"/>
  <c r="BQB4" i="5"/>
  <c r="BQA4" i="5"/>
  <c r="BPZ4" i="5"/>
  <c r="BPY4" i="5"/>
  <c r="BPX4" i="5"/>
  <c r="BPW4" i="5"/>
  <c r="BPV4" i="5"/>
  <c r="BPU4" i="5"/>
  <c r="BPT4" i="5"/>
  <c r="BPS4" i="5"/>
  <c r="BPR4" i="5"/>
  <c r="BPQ4" i="5"/>
  <c r="BPP4" i="5"/>
  <c r="BPO4" i="5"/>
  <c r="BPN4" i="5"/>
  <c r="BPM4" i="5"/>
  <c r="BPL4" i="5"/>
  <c r="BPK4" i="5"/>
  <c r="BPJ4" i="5"/>
  <c r="BPI4" i="5"/>
  <c r="BPH4" i="5"/>
  <c r="BPG4" i="5"/>
  <c r="BPF4" i="5"/>
  <c r="BPE4" i="5"/>
  <c r="BPD4" i="5"/>
  <c r="BPC4" i="5"/>
  <c r="BPB4" i="5"/>
  <c r="BPA4" i="5"/>
  <c r="BOZ4" i="5"/>
  <c r="BOY4" i="5"/>
  <c r="BOX4" i="5"/>
  <c r="BOW4" i="5"/>
  <c r="BOV4" i="5"/>
  <c r="BOU4" i="5"/>
  <c r="BOT4" i="5"/>
  <c r="BOS4" i="5"/>
  <c r="BOR4" i="5"/>
  <c r="BOQ4" i="5"/>
  <c r="BOP4" i="5"/>
  <c r="BOO4" i="5"/>
  <c r="BON4" i="5"/>
  <c r="BOM4" i="5"/>
  <c r="BOL4" i="5"/>
  <c r="BOK4" i="5"/>
  <c r="BOJ4" i="5"/>
  <c r="BOI4" i="5"/>
  <c r="BOH4" i="5"/>
  <c r="BOG4" i="5"/>
  <c r="BOF4" i="5"/>
  <c r="BOE4" i="5"/>
  <c r="BOD4" i="5"/>
  <c r="BOC4" i="5"/>
  <c r="BOB4" i="5"/>
  <c r="BOA4" i="5"/>
  <c r="BNZ4" i="5"/>
  <c r="BNY4" i="5"/>
  <c r="BNX4" i="5"/>
  <c r="BNW4" i="5"/>
  <c r="BNV4" i="5"/>
  <c r="BNU4" i="5"/>
  <c r="BNT4" i="5"/>
  <c r="BNS4" i="5"/>
  <c r="BNR4" i="5"/>
  <c r="BNQ4" i="5"/>
  <c r="BNP4" i="5"/>
  <c r="BNO4" i="5"/>
  <c r="BNN4" i="5"/>
  <c r="BNM4" i="5"/>
  <c r="BNL4" i="5"/>
  <c r="BNK4" i="5"/>
  <c r="BNJ4" i="5"/>
  <c r="BNI4" i="5"/>
  <c r="BNH4" i="5"/>
  <c r="BNG4" i="5"/>
  <c r="BNF4" i="5"/>
  <c r="BNE4" i="5"/>
  <c r="BND4" i="5"/>
  <c r="BNC4" i="5"/>
  <c r="BNB4" i="5"/>
  <c r="BNA4" i="5"/>
  <c r="BMZ4" i="5"/>
  <c r="BMY4" i="5"/>
  <c r="BMX4" i="5"/>
  <c r="BMW4" i="5"/>
  <c r="BMV4" i="5"/>
  <c r="BMU4" i="5"/>
  <c r="BMT4" i="5"/>
  <c r="BMS4" i="5"/>
  <c r="BMR4" i="5"/>
  <c r="BMQ4" i="5"/>
  <c r="BMP4" i="5"/>
  <c r="BMO4" i="5"/>
  <c r="BMN4" i="5"/>
  <c r="BMM4" i="5"/>
  <c r="BML4" i="5"/>
  <c r="BMK4" i="5"/>
  <c r="BMJ4" i="5"/>
  <c r="BMI4" i="5"/>
  <c r="BMH4" i="5"/>
  <c r="BMG4" i="5"/>
  <c r="BMF4" i="5"/>
  <c r="BME4" i="5"/>
  <c r="BMD4" i="5"/>
  <c r="BMC4" i="5"/>
  <c r="BMB4" i="5"/>
  <c r="BMA4" i="5"/>
  <c r="BLZ4" i="5"/>
  <c r="BLY4" i="5"/>
  <c r="BLX4" i="5"/>
  <c r="BLW4" i="5"/>
  <c r="BLV4" i="5"/>
  <c r="BLU4" i="5"/>
  <c r="BLT4" i="5"/>
  <c r="BLS4" i="5"/>
  <c r="BLR4" i="5"/>
  <c r="BLQ4" i="5"/>
  <c r="BLP4" i="5"/>
  <c r="BLO4" i="5"/>
  <c r="BLN4" i="5"/>
  <c r="BLM4" i="5"/>
  <c r="BLL4" i="5"/>
  <c r="BLK4" i="5"/>
  <c r="BLJ4" i="5"/>
  <c r="BLI4" i="5"/>
  <c r="BLH4" i="5"/>
  <c r="BLG4" i="5"/>
  <c r="BLF4" i="5"/>
  <c r="BLE4" i="5"/>
  <c r="BLD4" i="5"/>
  <c r="BLC4" i="5"/>
  <c r="BLB4" i="5"/>
  <c r="BLA4" i="5"/>
  <c r="BKZ4" i="5"/>
  <c r="BKY4" i="5"/>
  <c r="BKX4" i="5"/>
  <c r="BKW4" i="5"/>
  <c r="BKV4" i="5"/>
  <c r="BKU4" i="5"/>
  <c r="BKT4" i="5"/>
  <c r="BKS4" i="5"/>
  <c r="BKR4" i="5"/>
  <c r="BKQ4" i="5"/>
  <c r="BKP4" i="5"/>
  <c r="BKO4" i="5"/>
  <c r="BKN4" i="5"/>
  <c r="BKM4" i="5"/>
  <c r="BKL4" i="5"/>
  <c r="BKK4" i="5"/>
  <c r="BKJ4" i="5"/>
  <c r="BKI4" i="5"/>
  <c r="BKH4" i="5"/>
  <c r="BKG4" i="5"/>
  <c r="BKF4" i="5"/>
  <c r="BKE4" i="5"/>
  <c r="BKD4" i="5"/>
  <c r="BKC4" i="5"/>
  <c r="BKB4" i="5"/>
  <c r="BKA4" i="5"/>
  <c r="BJZ4" i="5"/>
  <c r="BJY4" i="5"/>
  <c r="BJX4" i="5"/>
  <c r="BJW4" i="5"/>
  <c r="BJV4" i="5"/>
  <c r="BJU4" i="5"/>
  <c r="BJT4" i="5"/>
  <c r="BJS4" i="5"/>
  <c r="BJR4" i="5"/>
  <c r="BJQ4" i="5"/>
  <c r="BJP4" i="5"/>
  <c r="BJO4" i="5"/>
  <c r="BJN4" i="5"/>
  <c r="BJM4" i="5"/>
  <c r="BJL4" i="5"/>
  <c r="BJK4" i="5"/>
  <c r="BJJ4" i="5"/>
  <c r="BJI4" i="5"/>
  <c r="BJH4" i="5"/>
  <c r="BJG4" i="5"/>
  <c r="BJF4" i="5"/>
  <c r="BJE4" i="5"/>
  <c r="BJD4" i="5"/>
  <c r="BJC4" i="5"/>
  <c r="BJB4" i="5"/>
  <c r="BJA4" i="5"/>
  <c r="BIZ4" i="5"/>
  <c r="BIY4" i="5"/>
  <c r="BIX4" i="5"/>
  <c r="BIW4" i="5"/>
  <c r="BIV4" i="5"/>
  <c r="BIU4" i="5"/>
  <c r="BIT4" i="5"/>
  <c r="BIS4" i="5"/>
  <c r="BIR4" i="5"/>
  <c r="BIQ4" i="5"/>
  <c r="BIP4" i="5"/>
  <c r="BIO4" i="5"/>
  <c r="BIN4" i="5"/>
  <c r="BIM4" i="5"/>
  <c r="BIL4" i="5"/>
  <c r="BIK4" i="5"/>
  <c r="BIJ4" i="5"/>
  <c r="BII4" i="5"/>
  <c r="BIH4" i="5"/>
  <c r="BIG4" i="5"/>
  <c r="BIF4" i="5"/>
  <c r="BIE4" i="5"/>
  <c r="BID4" i="5"/>
  <c r="BIC4" i="5"/>
  <c r="BIB4" i="5"/>
  <c r="BIA4" i="5"/>
  <c r="BHZ4" i="5"/>
  <c r="BHY4" i="5"/>
  <c r="BHX4" i="5"/>
  <c r="BHW4" i="5"/>
  <c r="BHV4" i="5"/>
  <c r="BHU4" i="5"/>
  <c r="BHT4" i="5"/>
  <c r="BHS4" i="5"/>
  <c r="BHR4" i="5"/>
  <c r="BHQ4" i="5"/>
  <c r="BHP4" i="5"/>
  <c r="BHO4" i="5"/>
  <c r="BHN4" i="5"/>
  <c r="BHM4" i="5"/>
  <c r="BHL4" i="5"/>
  <c r="BHK4" i="5"/>
  <c r="BHJ4" i="5"/>
  <c r="BHI4" i="5"/>
  <c r="BHH4" i="5"/>
  <c r="BHG4" i="5"/>
  <c r="BHF4" i="5"/>
  <c r="BHE4" i="5"/>
  <c r="BHD4" i="5"/>
  <c r="BHC4" i="5"/>
  <c r="BHB4" i="5"/>
  <c r="BHA4" i="5"/>
  <c r="BGZ4" i="5"/>
  <c r="BGY4" i="5"/>
  <c r="BGX4" i="5"/>
  <c r="BGW4" i="5"/>
  <c r="BGV4" i="5"/>
  <c r="BGU4" i="5"/>
  <c r="BGT4" i="5"/>
  <c r="BGS4" i="5"/>
  <c r="BGR4" i="5"/>
  <c r="BGQ4" i="5"/>
  <c r="BGP4" i="5"/>
  <c r="BGO4" i="5"/>
  <c r="BGN4" i="5"/>
  <c r="BGM4" i="5"/>
  <c r="BGL4" i="5"/>
  <c r="BGK4" i="5"/>
  <c r="BGJ4" i="5"/>
  <c r="BGI4" i="5"/>
  <c r="BGH4" i="5"/>
  <c r="BGG4" i="5"/>
  <c r="BGF4" i="5"/>
  <c r="BGE4" i="5"/>
  <c r="BGD4" i="5"/>
  <c r="BGC4" i="5"/>
  <c r="BGB4" i="5"/>
  <c r="BGA4" i="5"/>
  <c r="BFZ4" i="5"/>
  <c r="BFY4" i="5"/>
  <c r="BFX4" i="5"/>
  <c r="BFW4" i="5"/>
  <c r="BFV4" i="5"/>
  <c r="BFU4" i="5"/>
  <c r="BFT4" i="5"/>
  <c r="BFS4" i="5"/>
  <c r="BFR4" i="5"/>
  <c r="BFQ4" i="5"/>
  <c r="BFP4" i="5"/>
  <c r="BFO4" i="5"/>
  <c r="BFN4" i="5"/>
  <c r="BFM4" i="5"/>
  <c r="BFL4" i="5"/>
  <c r="BFK4" i="5"/>
  <c r="BFJ4" i="5"/>
  <c r="BFI4" i="5"/>
  <c r="BFH4" i="5"/>
  <c r="BFG4" i="5"/>
  <c r="BFF4" i="5"/>
  <c r="BFE4" i="5"/>
  <c r="BFD4" i="5"/>
  <c r="BFC4" i="5"/>
  <c r="BFB4" i="5"/>
  <c r="BFA4" i="5"/>
  <c r="BEZ4" i="5"/>
  <c r="BEY4" i="5"/>
  <c r="BEX4" i="5"/>
  <c r="BEW4" i="5"/>
  <c r="BEV4" i="5"/>
  <c r="BEU4" i="5"/>
  <c r="BET4" i="5"/>
  <c r="BES4" i="5"/>
  <c r="BER4" i="5"/>
  <c r="BEQ4" i="5"/>
  <c r="BEP4" i="5"/>
  <c r="BEO4" i="5"/>
  <c r="BEN4" i="5"/>
  <c r="BEM4" i="5"/>
  <c r="BEL4" i="5"/>
  <c r="BEK4" i="5"/>
  <c r="BEJ4" i="5"/>
  <c r="BEI4" i="5"/>
  <c r="BEH4" i="5"/>
  <c r="BEG4" i="5"/>
  <c r="BEF4" i="5"/>
  <c r="BEE4" i="5"/>
  <c r="BED4" i="5"/>
  <c r="BEC4" i="5"/>
  <c r="BEB4" i="5"/>
  <c r="BEA4" i="5"/>
  <c r="BDZ4" i="5"/>
  <c r="BDY4" i="5"/>
  <c r="BDX4" i="5"/>
  <c r="BDW4" i="5"/>
  <c r="BDV4" i="5"/>
  <c r="BDU4" i="5"/>
  <c r="BDT4" i="5"/>
  <c r="BDS4" i="5"/>
  <c r="BDR4" i="5"/>
  <c r="BDQ4" i="5"/>
  <c r="BDP4" i="5"/>
  <c r="BDO4" i="5"/>
  <c r="BDN4" i="5"/>
  <c r="BDM4" i="5"/>
  <c r="BDL4" i="5"/>
  <c r="BDK4" i="5"/>
  <c r="BDJ4" i="5"/>
  <c r="BDI4" i="5"/>
  <c r="BDH4" i="5"/>
  <c r="BDG4" i="5"/>
  <c r="BDF4" i="5"/>
  <c r="BDE4" i="5"/>
  <c r="BDD4" i="5"/>
  <c r="BDC4" i="5"/>
  <c r="BDB4" i="5"/>
  <c r="BDA4" i="5"/>
  <c r="BCZ4" i="5"/>
  <c r="BCY4" i="5"/>
  <c r="BCX4" i="5"/>
  <c r="BCW4" i="5"/>
  <c r="BCV4" i="5"/>
  <c r="BCU4" i="5"/>
  <c r="BCT4" i="5"/>
  <c r="BCS4" i="5"/>
  <c r="BCR4" i="5"/>
  <c r="BCQ4" i="5"/>
  <c r="BCP4" i="5"/>
  <c r="BCO4" i="5"/>
  <c r="BCN4" i="5"/>
  <c r="BCM4" i="5"/>
  <c r="BCL4" i="5"/>
  <c r="BCK4" i="5"/>
  <c r="BCJ4" i="5"/>
  <c r="BCI4" i="5"/>
  <c r="BCH4" i="5"/>
  <c r="BCG4" i="5"/>
  <c r="BCF4" i="5"/>
  <c r="BCE4" i="5"/>
  <c r="BCD4" i="5"/>
  <c r="BCC4" i="5"/>
  <c r="BCB4" i="5"/>
  <c r="BCA4" i="5"/>
  <c r="BBZ4" i="5"/>
  <c r="BBY4" i="5"/>
  <c r="BBX4" i="5"/>
  <c r="BBW4" i="5"/>
  <c r="BBV4" i="5"/>
  <c r="BBU4" i="5"/>
  <c r="BBT4" i="5"/>
  <c r="BBS4" i="5"/>
  <c r="BBR4" i="5"/>
  <c r="BBQ4" i="5"/>
  <c r="BBP4" i="5"/>
  <c r="BBO4" i="5"/>
  <c r="BBN4" i="5"/>
  <c r="BBM4" i="5"/>
  <c r="BBL4" i="5"/>
  <c r="BBK4" i="5"/>
  <c r="BBJ4" i="5"/>
  <c r="BBI4" i="5"/>
  <c r="BBH4" i="5"/>
  <c r="BBG4" i="5"/>
  <c r="BBF4" i="5"/>
  <c r="BBE4" i="5"/>
  <c r="BBD4" i="5"/>
  <c r="BBC4" i="5"/>
  <c r="BBB4" i="5"/>
  <c r="BBA4" i="5"/>
  <c r="BAZ4" i="5"/>
  <c r="BAY4" i="5"/>
  <c r="BAX4" i="5"/>
  <c r="BAW4" i="5"/>
  <c r="BAV4" i="5"/>
  <c r="BAU4" i="5"/>
  <c r="BAT4" i="5"/>
  <c r="BAS4" i="5"/>
  <c r="BAR4" i="5"/>
  <c r="BAQ4" i="5"/>
  <c r="BAP4" i="5"/>
  <c r="BAO4" i="5"/>
  <c r="BAN4" i="5"/>
  <c r="BAM4" i="5"/>
  <c r="BAL4" i="5"/>
  <c r="BAK4" i="5"/>
  <c r="BAJ4" i="5"/>
  <c r="BAI4" i="5"/>
  <c r="BAH4" i="5"/>
  <c r="BAG4" i="5"/>
  <c r="BAF4" i="5"/>
  <c r="BAE4" i="5"/>
  <c r="BAD4" i="5"/>
  <c r="BAC4" i="5"/>
  <c r="BAB4" i="5"/>
  <c r="BAA4" i="5"/>
  <c r="AZZ4" i="5"/>
  <c r="AZY4" i="5"/>
  <c r="AZX4" i="5"/>
  <c r="AZW4" i="5"/>
  <c r="AZV4" i="5"/>
  <c r="AZU4" i="5"/>
  <c r="AZT4" i="5"/>
  <c r="AZS4" i="5"/>
  <c r="AZR4" i="5"/>
  <c r="AZQ4" i="5"/>
  <c r="AZP4" i="5"/>
  <c r="AZO4" i="5"/>
  <c r="AZN4" i="5"/>
  <c r="AZM4" i="5"/>
  <c r="AZL4" i="5"/>
  <c r="AZK4" i="5"/>
  <c r="AZJ4" i="5"/>
  <c r="AZI4" i="5"/>
  <c r="AZH4" i="5"/>
  <c r="AZG4" i="5"/>
  <c r="AZF4" i="5"/>
  <c r="AZE4" i="5"/>
  <c r="AZD4" i="5"/>
  <c r="AZC4" i="5"/>
  <c r="AZB4" i="5"/>
  <c r="AZA4" i="5"/>
  <c r="AYZ4" i="5"/>
  <c r="AYY4" i="5"/>
  <c r="AYX4" i="5"/>
  <c r="AYW4" i="5"/>
  <c r="AYV4" i="5"/>
  <c r="AYU4" i="5"/>
  <c r="AYT4" i="5"/>
  <c r="AYS4" i="5"/>
  <c r="AYR4" i="5"/>
  <c r="AYQ4" i="5"/>
  <c r="AYP4" i="5"/>
  <c r="AYO4" i="5"/>
  <c r="AYN4" i="5"/>
  <c r="AYM4" i="5"/>
  <c r="AYL4" i="5"/>
  <c r="AYK4" i="5"/>
  <c r="AYJ4" i="5"/>
  <c r="AYI4" i="5"/>
  <c r="AYH4" i="5"/>
  <c r="AYG4" i="5"/>
  <c r="AYF4" i="5"/>
  <c r="AYE4" i="5"/>
  <c r="AYD4" i="5"/>
  <c r="AYC4" i="5"/>
  <c r="AYB4" i="5"/>
  <c r="AYA4" i="5"/>
  <c r="AXZ4" i="5"/>
  <c r="AXY4" i="5"/>
  <c r="AXX4" i="5"/>
  <c r="AXW4" i="5"/>
  <c r="AXV4" i="5"/>
  <c r="AXU4" i="5"/>
  <c r="AXT4" i="5"/>
  <c r="AXS4" i="5"/>
  <c r="AXR4" i="5"/>
  <c r="AXQ4" i="5"/>
  <c r="AXP4" i="5"/>
  <c r="AXO4" i="5"/>
  <c r="AXN4" i="5"/>
  <c r="AXM4" i="5"/>
  <c r="AXL4" i="5"/>
  <c r="AXK4" i="5"/>
  <c r="AXJ4" i="5"/>
  <c r="AXI4" i="5"/>
  <c r="AXH4" i="5"/>
  <c r="AXG4" i="5"/>
  <c r="AXF4" i="5"/>
  <c r="AXE4" i="5"/>
  <c r="AXD4" i="5"/>
  <c r="AXC4" i="5"/>
  <c r="AXB4" i="5"/>
  <c r="AXA4" i="5"/>
  <c r="AWZ4" i="5"/>
  <c r="AWY4" i="5"/>
  <c r="AWX4" i="5"/>
  <c r="AWW4" i="5"/>
  <c r="AWV4" i="5"/>
  <c r="AWU4" i="5"/>
  <c r="AWT4" i="5"/>
  <c r="AWS4" i="5"/>
  <c r="AWR4" i="5"/>
  <c r="AWQ4" i="5"/>
  <c r="AWP4" i="5"/>
  <c r="AWO4" i="5"/>
  <c r="AWN4" i="5"/>
  <c r="AWM4" i="5"/>
  <c r="AWL4" i="5"/>
  <c r="AWK4" i="5"/>
  <c r="AWJ4" i="5"/>
  <c r="AWI4" i="5"/>
  <c r="AWH4" i="5"/>
  <c r="AWG4" i="5"/>
  <c r="AWF4" i="5"/>
  <c r="AWE4" i="5"/>
  <c r="AWD4" i="5"/>
  <c r="AWC4" i="5"/>
  <c r="AWB4" i="5"/>
  <c r="AWA4" i="5"/>
  <c r="AVZ4" i="5"/>
  <c r="AVY4" i="5"/>
  <c r="AVX4" i="5"/>
  <c r="AVW4" i="5"/>
  <c r="AVV4" i="5"/>
  <c r="AVU4" i="5"/>
  <c r="AVT4" i="5"/>
  <c r="AVS4" i="5"/>
  <c r="AVR4" i="5"/>
  <c r="AVQ4" i="5"/>
  <c r="AVP4" i="5"/>
  <c r="AVO4" i="5"/>
  <c r="AVN4" i="5"/>
  <c r="AVM4" i="5"/>
  <c r="AVL4" i="5"/>
  <c r="AVK4" i="5"/>
  <c r="AVJ4" i="5"/>
  <c r="AVI4" i="5"/>
  <c r="AVH4" i="5"/>
  <c r="AVG4" i="5"/>
  <c r="AVF4" i="5"/>
  <c r="AVE4" i="5"/>
  <c r="AVD4" i="5"/>
  <c r="AVC4" i="5"/>
  <c r="AVB4" i="5"/>
  <c r="AVA4" i="5"/>
  <c r="AUZ4" i="5"/>
  <c r="AUY4" i="5"/>
  <c r="AUX4" i="5"/>
  <c r="AUW4" i="5"/>
  <c r="AUV4" i="5"/>
  <c r="AUU4" i="5"/>
  <c r="AUT4" i="5"/>
  <c r="AUS4" i="5"/>
  <c r="AUR4" i="5"/>
  <c r="AUQ4" i="5"/>
  <c r="AUP4" i="5"/>
  <c r="AUO4" i="5"/>
  <c r="AUN4" i="5"/>
  <c r="AUM4" i="5"/>
  <c r="AUL4" i="5"/>
  <c r="AUK4" i="5"/>
  <c r="AUJ4" i="5"/>
  <c r="AUI4" i="5"/>
  <c r="AUH4" i="5"/>
  <c r="AUG4" i="5"/>
  <c r="AUF4" i="5"/>
  <c r="AUE4" i="5"/>
  <c r="AUD4" i="5"/>
  <c r="AUC4" i="5"/>
  <c r="AUB4" i="5"/>
  <c r="AUA4" i="5"/>
  <c r="ATZ4" i="5"/>
  <c r="ATY4" i="5"/>
  <c r="ATX4" i="5"/>
  <c r="ATW4" i="5"/>
  <c r="ATV4" i="5"/>
  <c r="ATU4" i="5"/>
  <c r="ATT4" i="5"/>
  <c r="ATS4" i="5"/>
  <c r="ATR4" i="5"/>
  <c r="ATQ4" i="5"/>
  <c r="ATP4" i="5"/>
  <c r="ATO4" i="5"/>
  <c r="ATN4" i="5"/>
  <c r="ATM4" i="5"/>
  <c r="ATL4" i="5"/>
  <c r="ATK4" i="5"/>
  <c r="ATJ4" i="5"/>
  <c r="ATI4" i="5"/>
  <c r="ATH4" i="5"/>
  <c r="ATG4" i="5"/>
  <c r="ATF4" i="5"/>
  <c r="ATE4" i="5"/>
  <c r="ATD4" i="5"/>
  <c r="ATC4" i="5"/>
  <c r="ATB4" i="5"/>
  <c r="ATA4" i="5"/>
  <c r="ASZ4" i="5"/>
  <c r="ASY4" i="5"/>
  <c r="ASX4" i="5"/>
  <c r="ASW4" i="5"/>
  <c r="ASV4" i="5"/>
  <c r="ASU4" i="5"/>
  <c r="AST4" i="5"/>
  <c r="ASS4" i="5"/>
  <c r="ASR4" i="5"/>
  <c r="ASQ4" i="5"/>
  <c r="ASP4" i="5"/>
  <c r="ASO4" i="5"/>
  <c r="ASN4" i="5"/>
  <c r="ASM4" i="5"/>
  <c r="ASL4" i="5"/>
  <c r="ASK4" i="5"/>
  <c r="ASJ4" i="5"/>
  <c r="ASI4" i="5"/>
  <c r="ASH4" i="5"/>
  <c r="ASG4" i="5"/>
  <c r="ASF4" i="5"/>
  <c r="ASE4" i="5"/>
  <c r="ASD4" i="5"/>
  <c r="ASC4" i="5"/>
  <c r="ASB4" i="5"/>
  <c r="ASA4" i="5"/>
  <c r="ARZ4" i="5"/>
  <c r="ARY4" i="5"/>
  <c r="ARX4" i="5"/>
  <c r="ARW4" i="5"/>
  <c r="ARV4" i="5"/>
  <c r="ARU4" i="5"/>
  <c r="ART4" i="5"/>
  <c r="ARS4" i="5"/>
  <c r="ARR4" i="5"/>
  <c r="ARQ4" i="5"/>
  <c r="ARP4" i="5"/>
  <c r="ARO4" i="5"/>
  <c r="ARN4" i="5"/>
  <c r="ARM4" i="5"/>
  <c r="ARL4" i="5"/>
  <c r="ARK4" i="5"/>
  <c r="ARJ4" i="5"/>
  <c r="ARI4" i="5"/>
  <c r="ARH4" i="5"/>
  <c r="ARG4" i="5"/>
  <c r="ARF4" i="5"/>
  <c r="ARE4" i="5"/>
  <c r="ARD4" i="5"/>
  <c r="ARC4" i="5"/>
  <c r="ARB4" i="5"/>
  <c r="ARA4" i="5"/>
  <c r="AQZ4" i="5"/>
  <c r="AQY4" i="5"/>
  <c r="AQX4" i="5"/>
  <c r="AQW4" i="5"/>
  <c r="AQV4" i="5"/>
  <c r="AQU4" i="5"/>
  <c r="AQT4" i="5"/>
  <c r="AQS4" i="5"/>
  <c r="AQR4" i="5"/>
  <c r="AQQ4" i="5"/>
  <c r="AQP4" i="5"/>
  <c r="AQO4" i="5"/>
  <c r="AQN4" i="5"/>
  <c r="AQM4" i="5"/>
  <c r="AQL4" i="5"/>
  <c r="AQK4" i="5"/>
  <c r="AQJ4" i="5"/>
  <c r="AQI4" i="5"/>
  <c r="AQH4" i="5"/>
  <c r="AQG4" i="5"/>
  <c r="AQF4" i="5"/>
  <c r="AQE4" i="5"/>
  <c r="AQD4" i="5"/>
  <c r="AQC4" i="5"/>
  <c r="AQB4" i="5"/>
  <c r="AQA4" i="5"/>
  <c r="APZ4" i="5"/>
  <c r="APY4" i="5"/>
  <c r="APX4" i="5"/>
  <c r="APW4" i="5"/>
  <c r="APV4" i="5"/>
  <c r="APU4" i="5"/>
  <c r="APT4" i="5"/>
  <c r="APS4" i="5"/>
  <c r="APR4" i="5"/>
  <c r="APQ4" i="5"/>
  <c r="APP4" i="5"/>
  <c r="APO4" i="5"/>
  <c r="APN4" i="5"/>
  <c r="APM4" i="5"/>
  <c r="APL4" i="5"/>
  <c r="APK4" i="5"/>
  <c r="APJ4" i="5"/>
  <c r="API4" i="5"/>
  <c r="APH4" i="5"/>
  <c r="APG4" i="5"/>
  <c r="APF4" i="5"/>
  <c r="APE4" i="5"/>
  <c r="APD4" i="5"/>
  <c r="APC4" i="5"/>
  <c r="APB4" i="5"/>
  <c r="APA4" i="5"/>
  <c r="AOZ4" i="5"/>
  <c r="AOY4" i="5"/>
  <c r="AOX4" i="5"/>
  <c r="AOW4" i="5"/>
  <c r="AOV4" i="5"/>
  <c r="AOU4" i="5"/>
  <c r="AOT4" i="5"/>
  <c r="AOS4" i="5"/>
  <c r="AOR4" i="5"/>
  <c r="AOQ4" i="5"/>
  <c r="AOP4" i="5"/>
  <c r="AOO4" i="5"/>
  <c r="AON4" i="5"/>
  <c r="AOM4" i="5"/>
  <c r="AOL4" i="5"/>
  <c r="AOK4" i="5"/>
  <c r="AOJ4" i="5"/>
  <c r="AOI4" i="5"/>
  <c r="AOH4" i="5"/>
  <c r="AOG4" i="5"/>
  <c r="AOF4" i="5"/>
  <c r="AOE4" i="5"/>
  <c r="AOD4" i="5"/>
  <c r="AOC4" i="5"/>
  <c r="AOB4" i="5"/>
  <c r="AOA4" i="5"/>
  <c r="ANZ4" i="5"/>
  <c r="ANY4" i="5"/>
  <c r="ANX4" i="5"/>
  <c r="ANW4" i="5"/>
  <c r="ANV4" i="5"/>
  <c r="ANU4" i="5"/>
  <c r="ANT4" i="5"/>
  <c r="ANS4" i="5"/>
  <c r="ANR4" i="5"/>
  <c r="ANQ4" i="5"/>
  <c r="ANP4" i="5"/>
  <c r="ANO4" i="5"/>
  <c r="ANN4" i="5"/>
  <c r="ANM4" i="5"/>
  <c r="ANL4" i="5"/>
  <c r="ANK4" i="5"/>
  <c r="ANJ4" i="5"/>
  <c r="ANI4" i="5"/>
  <c r="ANH4" i="5"/>
  <c r="ANG4" i="5"/>
  <c r="ANF4" i="5"/>
  <c r="ANE4" i="5"/>
  <c r="AND4" i="5"/>
  <c r="ANC4" i="5"/>
  <c r="ANB4" i="5"/>
  <c r="ANA4" i="5"/>
  <c r="AMZ4" i="5"/>
  <c r="AMY4" i="5"/>
  <c r="AMX4" i="5"/>
  <c r="AMW4" i="5"/>
  <c r="AMV4" i="5"/>
  <c r="AMU4" i="5"/>
  <c r="AMT4" i="5"/>
  <c r="AMS4" i="5"/>
  <c r="AMR4" i="5"/>
  <c r="AMQ4" i="5"/>
  <c r="AMP4" i="5"/>
  <c r="AMO4" i="5"/>
  <c r="AMN4" i="5"/>
  <c r="AMM4" i="5"/>
  <c r="AML4" i="5"/>
  <c r="AMK4" i="5"/>
  <c r="AMJ4" i="5"/>
  <c r="AMI4" i="5"/>
  <c r="AMH4" i="5"/>
  <c r="AMG4" i="5"/>
  <c r="AMF4" i="5"/>
  <c r="AME4" i="5"/>
  <c r="AMD4" i="5"/>
  <c r="AMC4" i="5"/>
  <c r="AMB4" i="5"/>
  <c r="AMA4" i="5"/>
  <c r="ALZ4" i="5"/>
  <c r="ALY4" i="5"/>
  <c r="ALX4" i="5"/>
  <c r="ALW4" i="5"/>
  <c r="ALV4" i="5"/>
  <c r="ALU4" i="5"/>
  <c r="ALT4" i="5"/>
  <c r="ALS4" i="5"/>
  <c r="ALR4" i="5"/>
  <c r="ALQ4" i="5"/>
  <c r="ALP4" i="5"/>
  <c r="ALO4" i="5"/>
  <c r="ALN4" i="5"/>
  <c r="ALM4" i="5"/>
  <c r="ALL4" i="5"/>
  <c r="ALK4" i="5"/>
  <c r="ALJ4" i="5"/>
  <c r="ALI4" i="5"/>
  <c r="ALH4" i="5"/>
  <c r="ALG4" i="5"/>
  <c r="ALF4" i="5"/>
  <c r="ALE4" i="5"/>
  <c r="ALD4" i="5"/>
  <c r="ALC4" i="5"/>
  <c r="ALB4" i="5"/>
  <c r="ALA4" i="5"/>
  <c r="AKZ4" i="5"/>
  <c r="AKY4" i="5"/>
  <c r="AKX4" i="5"/>
  <c r="AKW4" i="5"/>
  <c r="AKV4" i="5"/>
  <c r="AKU4" i="5"/>
  <c r="AKT4" i="5"/>
  <c r="AKS4" i="5"/>
  <c r="AKR4" i="5"/>
  <c r="AKQ4" i="5"/>
  <c r="AKP4" i="5"/>
  <c r="AKO4" i="5"/>
  <c r="AKN4" i="5"/>
  <c r="AKM4" i="5"/>
  <c r="AKL4" i="5"/>
  <c r="AKK4" i="5"/>
  <c r="AKJ4" i="5"/>
  <c r="AKI4" i="5"/>
  <c r="AKH4" i="5"/>
  <c r="AKG4" i="5"/>
  <c r="AKF4" i="5"/>
  <c r="AKE4" i="5"/>
  <c r="AKD4" i="5"/>
  <c r="AKC4" i="5"/>
  <c r="AKB4" i="5"/>
  <c r="AKA4" i="5"/>
  <c r="AJZ4" i="5"/>
  <c r="AJY4" i="5"/>
  <c r="AJX4" i="5"/>
  <c r="AJW4" i="5"/>
  <c r="AJV4" i="5"/>
  <c r="AJU4" i="5"/>
  <c r="AJT4" i="5"/>
  <c r="AJS4" i="5"/>
  <c r="AJR4" i="5"/>
  <c r="AJQ4" i="5"/>
  <c r="AJP4" i="5"/>
  <c r="AJO4" i="5"/>
  <c r="AJN4" i="5"/>
  <c r="AJM4" i="5"/>
  <c r="AJL4" i="5"/>
  <c r="AJK4" i="5"/>
  <c r="AJJ4" i="5"/>
  <c r="AJI4" i="5"/>
  <c r="AJH4" i="5"/>
  <c r="AJG4" i="5"/>
  <c r="AJF4" i="5"/>
  <c r="AJE4" i="5"/>
  <c r="AJD4" i="5"/>
  <c r="AJC4" i="5"/>
  <c r="AJB4" i="5"/>
  <c r="AJA4" i="5"/>
  <c r="AIZ4" i="5"/>
  <c r="AIY4" i="5"/>
  <c r="AIX4" i="5"/>
  <c r="AIW4" i="5"/>
  <c r="AIV4" i="5"/>
  <c r="AIU4" i="5"/>
  <c r="AIT4" i="5"/>
  <c r="AIS4" i="5"/>
  <c r="AIR4" i="5"/>
  <c r="AIQ4" i="5"/>
  <c r="AIP4" i="5"/>
  <c r="AIO4" i="5"/>
  <c r="AIN4" i="5"/>
  <c r="AIM4" i="5"/>
  <c r="AIL4" i="5"/>
  <c r="AIK4" i="5"/>
  <c r="AIJ4" i="5"/>
  <c r="AII4" i="5"/>
  <c r="AIH4" i="5"/>
  <c r="AIG4" i="5"/>
  <c r="AIF4" i="5"/>
  <c r="AIE4" i="5"/>
  <c r="AID4" i="5"/>
  <c r="AIC4" i="5"/>
  <c r="AIB4" i="5"/>
  <c r="AIA4" i="5"/>
  <c r="AHZ4" i="5"/>
  <c r="AHY4" i="5"/>
  <c r="AHX4" i="5"/>
  <c r="AHW4" i="5"/>
  <c r="AHV4" i="5"/>
  <c r="AHU4" i="5"/>
  <c r="AHT4" i="5"/>
  <c r="AHS4" i="5"/>
  <c r="AHR4" i="5"/>
  <c r="AHQ4" i="5"/>
  <c r="AHP4" i="5"/>
  <c r="AHO4" i="5"/>
  <c r="AHN4" i="5"/>
  <c r="AHM4" i="5"/>
  <c r="AHL4" i="5"/>
  <c r="AHK4" i="5"/>
  <c r="AHJ4" i="5"/>
  <c r="AHI4" i="5"/>
  <c r="AHH4" i="5"/>
  <c r="AHG4" i="5"/>
  <c r="AHF4" i="5"/>
  <c r="AHE4" i="5"/>
  <c r="AHD4" i="5"/>
  <c r="AHC4" i="5"/>
  <c r="AHB4" i="5"/>
  <c r="AHA4" i="5"/>
  <c r="AGZ4" i="5"/>
  <c r="AGY4" i="5"/>
  <c r="AGX4" i="5"/>
  <c r="AGW4" i="5"/>
  <c r="AGV4" i="5"/>
  <c r="AGU4" i="5"/>
  <c r="AGT4" i="5"/>
  <c r="AGS4" i="5"/>
  <c r="AGR4" i="5"/>
  <c r="AGQ4" i="5"/>
  <c r="AGP4" i="5"/>
  <c r="AGO4" i="5"/>
  <c r="AGN4" i="5"/>
  <c r="AGM4" i="5"/>
  <c r="AGL4" i="5"/>
  <c r="AGK4" i="5"/>
  <c r="AGJ4" i="5"/>
  <c r="AGI4" i="5"/>
  <c r="AGH4" i="5"/>
  <c r="AGG4" i="5"/>
  <c r="AGF4" i="5"/>
  <c r="AGE4" i="5"/>
  <c r="AGD4" i="5"/>
  <c r="AGC4" i="5"/>
  <c r="AGB4" i="5"/>
  <c r="AGA4" i="5"/>
  <c r="AFZ4" i="5"/>
  <c r="AFY4" i="5"/>
  <c r="AFX4" i="5"/>
  <c r="AFW4" i="5"/>
  <c r="AFV4" i="5"/>
  <c r="AFU4" i="5"/>
  <c r="AFT4" i="5"/>
  <c r="AFS4" i="5"/>
  <c r="AFR4" i="5"/>
  <c r="AFQ4" i="5"/>
  <c r="AFP4" i="5"/>
  <c r="AFO4" i="5"/>
  <c r="AFN4" i="5"/>
  <c r="AFM4" i="5"/>
  <c r="AFL4" i="5"/>
  <c r="AFK4" i="5"/>
  <c r="AFJ4" i="5"/>
  <c r="AFI4" i="5"/>
  <c r="AFH4" i="5"/>
  <c r="AFG4" i="5"/>
  <c r="AFF4" i="5"/>
  <c r="AFE4" i="5"/>
  <c r="AFD4" i="5"/>
  <c r="AFC4" i="5"/>
  <c r="AFB4" i="5"/>
  <c r="AFA4" i="5"/>
  <c r="AEZ4" i="5"/>
  <c r="AEY4" i="5"/>
  <c r="AEX4" i="5"/>
  <c r="AEW4" i="5"/>
  <c r="AEV4" i="5"/>
  <c r="AEU4" i="5"/>
  <c r="AET4" i="5"/>
  <c r="AES4" i="5"/>
  <c r="AER4" i="5"/>
  <c r="AEQ4" i="5"/>
  <c r="AEP4" i="5"/>
  <c r="AEO4" i="5"/>
  <c r="AEN4" i="5"/>
  <c r="AEM4" i="5"/>
  <c r="AEL4" i="5"/>
  <c r="AEK4" i="5"/>
  <c r="AEJ4" i="5"/>
  <c r="AEI4" i="5"/>
  <c r="AEH4" i="5"/>
  <c r="AEG4" i="5"/>
  <c r="AEF4" i="5"/>
  <c r="AEE4" i="5"/>
  <c r="AED4" i="5"/>
  <c r="AEC4" i="5"/>
  <c r="AEB4" i="5"/>
  <c r="AEA4" i="5"/>
  <c r="ADZ4" i="5"/>
  <c r="ADY4" i="5"/>
  <c r="ADX4" i="5"/>
  <c r="ADW4" i="5"/>
  <c r="ADV4" i="5"/>
  <c r="ADU4" i="5"/>
  <c r="ADT4" i="5"/>
  <c r="ADS4" i="5"/>
  <c r="ADR4" i="5"/>
  <c r="ADQ4" i="5"/>
  <c r="ADP4" i="5"/>
  <c r="ADO4" i="5"/>
  <c r="ADN4" i="5"/>
  <c r="ADM4" i="5"/>
  <c r="ADL4" i="5"/>
  <c r="ADK4" i="5"/>
  <c r="ADJ4" i="5"/>
  <c r="ADI4" i="5"/>
  <c r="ADH4" i="5"/>
  <c r="ADG4" i="5"/>
  <c r="ADF4" i="5"/>
  <c r="ADE4" i="5"/>
  <c r="ADD4" i="5"/>
  <c r="ADC4" i="5"/>
  <c r="ADB4" i="5"/>
  <c r="ADA4" i="5"/>
  <c r="ACZ4" i="5"/>
  <c r="ACY4" i="5"/>
  <c r="ACX4" i="5"/>
  <c r="ACW4" i="5"/>
  <c r="ACV4" i="5"/>
  <c r="ACU4" i="5"/>
  <c r="ACT4" i="5"/>
  <c r="ACS4" i="5"/>
  <c r="ACR4" i="5"/>
  <c r="ACQ4" i="5"/>
  <c r="ACP4" i="5"/>
  <c r="ACO4" i="5"/>
  <c r="ACN4" i="5"/>
  <c r="ACM4" i="5"/>
  <c r="ACL4" i="5"/>
  <c r="ACK4" i="5"/>
  <c r="ACJ4" i="5"/>
  <c r="ACI4" i="5"/>
  <c r="ACH4" i="5"/>
  <c r="ACG4" i="5"/>
  <c r="ACF4" i="5"/>
  <c r="ACE4" i="5"/>
  <c r="ACD4" i="5"/>
  <c r="ACC4" i="5"/>
  <c r="ACB4" i="5"/>
  <c r="ACA4" i="5"/>
  <c r="ABZ4" i="5"/>
  <c r="ABY4" i="5"/>
  <c r="ABX4" i="5"/>
  <c r="ABW4" i="5"/>
  <c r="ABV4" i="5"/>
  <c r="ABU4" i="5"/>
  <c r="ABT4" i="5"/>
  <c r="ABS4" i="5"/>
  <c r="ABR4" i="5"/>
  <c r="ABQ4" i="5"/>
  <c r="ABP4" i="5"/>
  <c r="ABO4" i="5"/>
  <c r="ABN4" i="5"/>
  <c r="ABM4" i="5"/>
  <c r="ABL4" i="5"/>
  <c r="ABK4" i="5"/>
  <c r="ABJ4" i="5"/>
  <c r="ABI4" i="5"/>
  <c r="ABH4" i="5"/>
  <c r="ABG4" i="5"/>
  <c r="ABF4" i="5"/>
  <c r="ABE4" i="5"/>
  <c r="ABD4" i="5"/>
  <c r="ABC4" i="5"/>
  <c r="ABB4" i="5"/>
  <c r="ABA4" i="5"/>
  <c r="AAZ4" i="5"/>
  <c r="AAY4" i="5"/>
  <c r="AAX4" i="5"/>
  <c r="AAW4" i="5"/>
  <c r="AAV4" i="5"/>
  <c r="AAU4" i="5"/>
  <c r="AAT4" i="5"/>
  <c r="AAS4" i="5"/>
  <c r="AAR4" i="5"/>
  <c r="AAQ4" i="5"/>
  <c r="AAP4" i="5"/>
  <c r="AAO4" i="5"/>
  <c r="AAN4" i="5"/>
  <c r="AAM4" i="5"/>
  <c r="AAL4" i="5"/>
  <c r="AAK4" i="5"/>
  <c r="AAJ4" i="5"/>
  <c r="AAI4" i="5"/>
  <c r="AAH4" i="5"/>
  <c r="AAG4" i="5"/>
  <c r="AAF4" i="5"/>
  <c r="AAE4" i="5"/>
  <c r="AAD4" i="5"/>
  <c r="AAC4" i="5"/>
  <c r="AAB4" i="5"/>
  <c r="AAA4" i="5"/>
  <c r="ZZ4" i="5"/>
  <c r="ZY4" i="5"/>
  <c r="ZX4" i="5"/>
  <c r="ZW4" i="5"/>
  <c r="ZV4" i="5"/>
  <c r="ZU4" i="5"/>
  <c r="ZT4" i="5"/>
  <c r="ZS4" i="5"/>
  <c r="ZR4" i="5"/>
  <c r="ZQ4" i="5"/>
  <c r="ZP4" i="5"/>
  <c r="ZO4" i="5"/>
  <c r="ZN4" i="5"/>
  <c r="ZM4" i="5"/>
  <c r="ZL4" i="5"/>
  <c r="ZK4" i="5"/>
  <c r="ZJ4" i="5"/>
  <c r="ZI4" i="5"/>
  <c r="ZH4" i="5"/>
  <c r="ZG4" i="5"/>
  <c r="ZF4" i="5"/>
  <c r="ZE4" i="5"/>
  <c r="ZD4" i="5"/>
  <c r="ZC4" i="5"/>
  <c r="ZB4" i="5"/>
  <c r="ZA4" i="5"/>
  <c r="YZ4" i="5"/>
  <c r="YY4" i="5"/>
  <c r="YX4" i="5"/>
  <c r="YW4" i="5"/>
  <c r="YV4" i="5"/>
  <c r="YU4" i="5"/>
  <c r="YT4" i="5"/>
  <c r="YS4" i="5"/>
  <c r="YR4" i="5"/>
  <c r="YQ4" i="5"/>
  <c r="YP4" i="5"/>
  <c r="YO4" i="5"/>
  <c r="YN4" i="5"/>
  <c r="YM4" i="5"/>
  <c r="YL4" i="5"/>
  <c r="YK4" i="5"/>
  <c r="YJ4" i="5"/>
  <c r="YI4" i="5"/>
  <c r="YH4" i="5"/>
  <c r="YG4" i="5"/>
  <c r="YF4" i="5"/>
  <c r="YE4" i="5"/>
  <c r="YD4" i="5"/>
  <c r="YC4" i="5"/>
  <c r="YB4" i="5"/>
  <c r="YA4" i="5"/>
  <c r="XZ4" i="5"/>
  <c r="XY4" i="5"/>
  <c r="XX4" i="5"/>
  <c r="XW4" i="5"/>
  <c r="XV4" i="5"/>
  <c r="XU4" i="5"/>
  <c r="XT4" i="5"/>
  <c r="XS4" i="5"/>
  <c r="XR4" i="5"/>
  <c r="XQ4" i="5"/>
  <c r="XP4" i="5"/>
  <c r="XO4" i="5"/>
  <c r="XN4" i="5"/>
  <c r="XM4" i="5"/>
  <c r="XL4" i="5"/>
  <c r="XK4" i="5"/>
  <c r="XJ4" i="5"/>
  <c r="XI4" i="5"/>
  <c r="XH4" i="5"/>
  <c r="XG4" i="5"/>
  <c r="XF4" i="5"/>
  <c r="XE4" i="5"/>
  <c r="XD4" i="5"/>
  <c r="XC4" i="5"/>
  <c r="XB4" i="5"/>
  <c r="XA4" i="5"/>
  <c r="WZ4" i="5"/>
  <c r="WY4" i="5"/>
  <c r="WX4" i="5"/>
  <c r="WW4" i="5"/>
  <c r="WV4" i="5"/>
  <c r="WU4" i="5"/>
  <c r="WT4" i="5"/>
  <c r="WS4" i="5"/>
  <c r="WR4" i="5"/>
  <c r="WQ4" i="5"/>
  <c r="WP4" i="5"/>
  <c r="WO4" i="5"/>
  <c r="WN4" i="5"/>
  <c r="WM4" i="5"/>
  <c r="WL4" i="5"/>
  <c r="WK4" i="5"/>
  <c r="WJ4" i="5"/>
  <c r="WI4" i="5"/>
  <c r="WH4" i="5"/>
  <c r="WG4" i="5"/>
  <c r="WF4" i="5"/>
  <c r="WE4" i="5"/>
  <c r="WD4" i="5"/>
  <c r="WC4" i="5"/>
  <c r="WB4" i="5"/>
  <c r="WA4" i="5"/>
  <c r="VZ4" i="5"/>
  <c r="VY4" i="5"/>
  <c r="VX4" i="5"/>
  <c r="VW4" i="5"/>
  <c r="VV4" i="5"/>
  <c r="VU4" i="5"/>
  <c r="VT4" i="5"/>
  <c r="VS4" i="5"/>
  <c r="VR4" i="5"/>
  <c r="VQ4" i="5"/>
  <c r="VP4" i="5"/>
  <c r="VO4" i="5"/>
  <c r="VN4" i="5"/>
  <c r="VM4" i="5"/>
  <c r="VL4" i="5"/>
  <c r="VK4" i="5"/>
  <c r="VJ4" i="5"/>
  <c r="VI4" i="5"/>
  <c r="VH4" i="5"/>
  <c r="VG4" i="5"/>
  <c r="VF4" i="5"/>
  <c r="VE4" i="5"/>
  <c r="VD4" i="5"/>
  <c r="VC4" i="5"/>
  <c r="VB4" i="5"/>
  <c r="VA4" i="5"/>
  <c r="UZ4" i="5"/>
  <c r="UY4" i="5"/>
  <c r="UX4" i="5"/>
  <c r="UW4" i="5"/>
  <c r="UV4" i="5"/>
  <c r="UU4" i="5"/>
  <c r="UT4" i="5"/>
  <c r="US4" i="5"/>
  <c r="UR4" i="5"/>
  <c r="UQ4" i="5"/>
  <c r="UP4" i="5"/>
  <c r="UO4" i="5"/>
  <c r="UN4" i="5"/>
  <c r="UM4" i="5"/>
  <c r="UL4" i="5"/>
  <c r="UK4" i="5"/>
  <c r="UJ4" i="5"/>
  <c r="UI4" i="5"/>
  <c r="UH4" i="5"/>
  <c r="UG4" i="5"/>
  <c r="UF4" i="5"/>
  <c r="UE4" i="5"/>
  <c r="UD4" i="5"/>
  <c r="UC4" i="5"/>
  <c r="UB4" i="5"/>
  <c r="UA4" i="5"/>
  <c r="TZ4" i="5"/>
  <c r="TY4" i="5"/>
  <c r="TX4" i="5"/>
  <c r="TW4" i="5"/>
  <c r="TV4" i="5"/>
  <c r="TU4" i="5"/>
  <c r="TT4" i="5"/>
  <c r="TS4" i="5"/>
  <c r="TR4" i="5"/>
  <c r="TQ4" i="5"/>
  <c r="TP4" i="5"/>
  <c r="TO4" i="5"/>
  <c r="TN4" i="5"/>
  <c r="TM4" i="5"/>
  <c r="TL4" i="5"/>
  <c r="TK4" i="5"/>
  <c r="TJ4" i="5"/>
  <c r="TI4" i="5"/>
  <c r="TH4" i="5"/>
  <c r="TG4" i="5"/>
  <c r="TF4" i="5"/>
  <c r="TE4" i="5"/>
  <c r="TD4" i="5"/>
  <c r="TC4" i="5"/>
  <c r="TB4" i="5"/>
  <c r="TA4" i="5"/>
  <c r="SZ4" i="5"/>
  <c r="SY4" i="5"/>
  <c r="SX4" i="5"/>
  <c r="SW4" i="5"/>
  <c r="SV4" i="5"/>
  <c r="SU4" i="5"/>
  <c r="ST4" i="5"/>
  <c r="SS4" i="5"/>
  <c r="SR4" i="5"/>
  <c r="SQ4" i="5"/>
  <c r="SP4" i="5"/>
  <c r="SO4" i="5"/>
  <c r="SN4" i="5"/>
  <c r="SM4" i="5"/>
  <c r="SL4" i="5"/>
  <c r="SK4" i="5"/>
  <c r="SJ4" i="5"/>
  <c r="SI4" i="5"/>
  <c r="SH4" i="5"/>
  <c r="SG4" i="5"/>
  <c r="SF4" i="5"/>
  <c r="SE4" i="5"/>
  <c r="SD4" i="5"/>
  <c r="SC4" i="5"/>
  <c r="SB4" i="5"/>
  <c r="SA4" i="5"/>
  <c r="RZ4" i="5"/>
  <c r="RY4" i="5"/>
  <c r="RX4" i="5"/>
  <c r="RW4" i="5"/>
  <c r="RV4" i="5"/>
  <c r="RU4" i="5"/>
  <c r="RT4" i="5"/>
  <c r="RS4" i="5"/>
  <c r="RR4" i="5"/>
  <c r="RQ4" i="5"/>
  <c r="RP4" i="5"/>
  <c r="RO4" i="5"/>
  <c r="RN4" i="5"/>
  <c r="RM4" i="5"/>
  <c r="RL4" i="5"/>
  <c r="RK4" i="5"/>
  <c r="RJ4" i="5"/>
  <c r="RI4" i="5"/>
  <c r="RH4" i="5"/>
  <c r="RG4" i="5"/>
  <c r="RF4" i="5"/>
  <c r="RE4" i="5"/>
  <c r="RD4" i="5"/>
  <c r="RC4" i="5"/>
  <c r="RB4" i="5"/>
  <c r="RA4" i="5"/>
  <c r="QZ4" i="5"/>
  <c r="QY4" i="5"/>
  <c r="QX4" i="5"/>
  <c r="QW4" i="5"/>
  <c r="QV4" i="5"/>
  <c r="QU4" i="5"/>
  <c r="QT4" i="5"/>
  <c r="QS4" i="5"/>
  <c r="QR4" i="5"/>
  <c r="QQ4" i="5"/>
  <c r="QP4" i="5"/>
  <c r="QO4" i="5"/>
  <c r="QN4" i="5"/>
  <c r="QM4" i="5"/>
  <c r="QL4" i="5"/>
  <c r="QK4" i="5"/>
  <c r="QJ4" i="5"/>
  <c r="QI4" i="5"/>
  <c r="QH4" i="5"/>
  <c r="QG4" i="5"/>
  <c r="QF4" i="5"/>
  <c r="QE4" i="5"/>
  <c r="QD4" i="5"/>
  <c r="QC4" i="5"/>
  <c r="QB4" i="5"/>
  <c r="QA4" i="5"/>
  <c r="PZ4" i="5"/>
  <c r="PY4" i="5"/>
  <c r="PX4" i="5"/>
  <c r="PW4" i="5"/>
  <c r="PV4" i="5"/>
  <c r="PU4" i="5"/>
  <c r="PT4" i="5"/>
  <c r="PS4" i="5"/>
  <c r="PR4" i="5"/>
  <c r="PQ4" i="5"/>
  <c r="PP4" i="5"/>
  <c r="PO4" i="5"/>
  <c r="PN4" i="5"/>
  <c r="PM4" i="5"/>
  <c r="PL4" i="5"/>
  <c r="PK4" i="5"/>
  <c r="PJ4" i="5"/>
  <c r="PI4" i="5"/>
  <c r="PH4" i="5"/>
  <c r="PG4" i="5"/>
  <c r="PF4" i="5"/>
  <c r="PE4" i="5"/>
  <c r="PD4" i="5"/>
  <c r="PC4" i="5"/>
  <c r="PB4" i="5"/>
  <c r="PA4" i="5"/>
  <c r="OZ4" i="5"/>
  <c r="OY4" i="5"/>
  <c r="OX4" i="5"/>
  <c r="OW4" i="5"/>
  <c r="OV4" i="5"/>
  <c r="OU4" i="5"/>
  <c r="OT4" i="5"/>
  <c r="OS4" i="5"/>
  <c r="OR4" i="5"/>
  <c r="OQ4" i="5"/>
  <c r="OP4" i="5"/>
  <c r="OO4" i="5"/>
  <c r="ON4" i="5"/>
  <c r="OM4" i="5"/>
  <c r="OL4" i="5"/>
  <c r="OK4" i="5"/>
  <c r="OJ4" i="5"/>
  <c r="OI4" i="5"/>
  <c r="OH4" i="5"/>
  <c r="OG4" i="5"/>
  <c r="OF4" i="5"/>
  <c r="OE4" i="5"/>
  <c r="OD4" i="5"/>
  <c r="OC4" i="5"/>
  <c r="OB4" i="5"/>
  <c r="OA4" i="5"/>
  <c r="NZ4" i="5"/>
  <c r="NY4" i="5"/>
  <c r="NX4" i="5"/>
  <c r="NW4" i="5"/>
  <c r="NV4" i="5"/>
  <c r="NU4" i="5"/>
  <c r="NT4" i="5"/>
  <c r="NS4" i="5"/>
  <c r="NR4" i="5"/>
  <c r="NQ4" i="5"/>
  <c r="NP4" i="5"/>
  <c r="NO4" i="5"/>
  <c r="NN4" i="5"/>
  <c r="NM4" i="5"/>
  <c r="NL4" i="5"/>
  <c r="NK4" i="5"/>
  <c r="NJ4" i="5"/>
  <c r="NI4" i="5"/>
  <c r="NH4" i="5"/>
  <c r="NG4" i="5"/>
  <c r="NF4" i="5"/>
  <c r="NE4" i="5"/>
  <c r="ND4" i="5"/>
  <c r="NC4" i="5"/>
  <c r="NB4" i="5"/>
  <c r="NA4" i="5"/>
  <c r="MZ4" i="5"/>
  <c r="MY4" i="5"/>
  <c r="MX4" i="5"/>
  <c r="MW4" i="5"/>
  <c r="MV4" i="5"/>
  <c r="MU4" i="5"/>
  <c r="MT4" i="5"/>
  <c r="MS4" i="5"/>
  <c r="MR4" i="5"/>
  <c r="MQ4" i="5"/>
  <c r="MP4" i="5"/>
  <c r="MO4" i="5"/>
  <c r="MN4" i="5"/>
  <c r="MM4" i="5"/>
  <c r="ML4" i="5"/>
  <c r="MK4" i="5"/>
  <c r="MJ4" i="5"/>
  <c r="MI4" i="5"/>
  <c r="MH4" i="5"/>
  <c r="MG4" i="5"/>
  <c r="MF4" i="5"/>
  <c r="ME4" i="5"/>
  <c r="MD4" i="5"/>
  <c r="MC4" i="5"/>
  <c r="MB4" i="5"/>
  <c r="MA4" i="5"/>
  <c r="LZ4" i="5"/>
  <c r="LY4" i="5"/>
  <c r="LX4" i="5"/>
  <c r="LW4" i="5"/>
  <c r="LV4" i="5"/>
  <c r="LU4" i="5"/>
  <c r="LT4" i="5"/>
  <c r="LS4" i="5"/>
  <c r="LR4" i="5"/>
  <c r="LQ4" i="5"/>
  <c r="LP4" i="5"/>
  <c r="LO4" i="5"/>
  <c r="LN4" i="5"/>
  <c r="LM4" i="5"/>
  <c r="LL4" i="5"/>
  <c r="LK4" i="5"/>
  <c r="LJ4" i="5"/>
  <c r="LI4" i="5"/>
  <c r="LH4" i="5"/>
  <c r="LG4" i="5"/>
  <c r="LF4" i="5"/>
  <c r="LE4" i="5"/>
  <c r="LD4" i="5"/>
  <c r="LC4" i="5"/>
  <c r="LB4" i="5"/>
  <c r="LA4" i="5"/>
  <c r="KZ4" i="5"/>
  <c r="KY4" i="5"/>
  <c r="KX4" i="5"/>
  <c r="KW4" i="5"/>
  <c r="KV4" i="5"/>
  <c r="KU4" i="5"/>
  <c r="KT4" i="5"/>
  <c r="KS4" i="5"/>
  <c r="KR4" i="5"/>
  <c r="KQ4" i="5"/>
  <c r="KP4" i="5"/>
  <c r="KO4" i="5"/>
  <c r="KN4" i="5"/>
  <c r="KM4" i="5"/>
  <c r="KL4" i="5"/>
  <c r="KK4" i="5"/>
  <c r="KJ4" i="5"/>
  <c r="KI4" i="5"/>
  <c r="KH4" i="5"/>
  <c r="KG4" i="5"/>
  <c r="KF4" i="5"/>
  <c r="KE4" i="5"/>
  <c r="KD4" i="5"/>
  <c r="KC4" i="5"/>
  <c r="KB4" i="5"/>
  <c r="KA4" i="5"/>
  <c r="JZ4" i="5"/>
  <c r="JY4" i="5"/>
  <c r="JX4" i="5"/>
  <c r="JW4" i="5"/>
  <c r="JV4" i="5"/>
  <c r="JU4" i="5"/>
  <c r="JT4" i="5"/>
  <c r="JS4" i="5"/>
  <c r="JR4" i="5"/>
  <c r="JQ4" i="5"/>
  <c r="JP4" i="5"/>
  <c r="JO4" i="5"/>
  <c r="JN4" i="5"/>
  <c r="JM4" i="5"/>
  <c r="JL4" i="5"/>
  <c r="JK4" i="5"/>
  <c r="JJ4" i="5"/>
  <c r="JI4" i="5"/>
  <c r="JH4" i="5"/>
  <c r="JG4" i="5"/>
  <c r="JF4" i="5"/>
  <c r="JE4" i="5"/>
  <c r="JD4" i="5"/>
  <c r="JC4" i="5"/>
  <c r="JB4" i="5"/>
  <c r="JA4" i="5"/>
  <c r="IZ4" i="5"/>
  <c r="IY4" i="5"/>
  <c r="IX4" i="5"/>
  <c r="IW4" i="5"/>
  <c r="IV4" i="5"/>
  <c r="IU4" i="5"/>
  <c r="IT4" i="5"/>
  <c r="IS4" i="5"/>
  <c r="IR4" i="5"/>
  <c r="IQ4" i="5"/>
  <c r="IP4" i="5"/>
  <c r="IO4" i="5"/>
  <c r="IN4" i="5"/>
  <c r="IM4" i="5"/>
  <c r="IL4" i="5"/>
  <c r="IK4" i="5"/>
  <c r="IJ4" i="5"/>
  <c r="II4" i="5"/>
  <c r="IH4" i="5"/>
  <c r="IG4" i="5"/>
  <c r="IF4" i="5"/>
  <c r="IE4" i="5"/>
  <c r="ID4" i="5"/>
  <c r="IC4" i="5"/>
  <c r="IB4" i="5"/>
  <c r="IA4" i="5"/>
  <c r="HZ4" i="5"/>
  <c r="HY4" i="5"/>
  <c r="HX4" i="5"/>
  <c r="HW4" i="5"/>
  <c r="HV4" i="5"/>
  <c r="HU4" i="5"/>
  <c r="HT4" i="5"/>
  <c r="HS4" i="5"/>
  <c r="HR4" i="5"/>
  <c r="HQ4" i="5"/>
  <c r="HP4" i="5"/>
  <c r="HO4" i="5"/>
  <c r="HN4" i="5"/>
  <c r="HM4" i="5"/>
  <c r="HL4" i="5"/>
  <c r="HK4" i="5"/>
  <c r="HJ4" i="5"/>
  <c r="HI4" i="5"/>
  <c r="HH4" i="5"/>
  <c r="HG4" i="5"/>
  <c r="HF4" i="5"/>
  <c r="HE4" i="5"/>
  <c r="HD4" i="5"/>
  <c r="HC4" i="5"/>
  <c r="HB4" i="5"/>
  <c r="HA4" i="5"/>
  <c r="GZ4" i="5"/>
  <c r="GY4" i="5"/>
  <c r="GX4" i="5"/>
  <c r="GW4" i="5"/>
  <c r="GV4" i="5"/>
  <c r="GU4" i="5"/>
  <c r="GT4" i="5"/>
  <c r="GS4" i="5"/>
  <c r="GR4" i="5"/>
  <c r="GQ4" i="5"/>
  <c r="GP4" i="5"/>
  <c r="GO4" i="5"/>
  <c r="GN4" i="5"/>
  <c r="GM4" i="5"/>
  <c r="GL4" i="5"/>
  <c r="GK4" i="5"/>
  <c r="GJ4" i="5"/>
  <c r="GI4" i="5"/>
  <c r="GH4" i="5"/>
  <c r="GG4" i="5"/>
  <c r="GF4" i="5"/>
  <c r="GE4" i="5"/>
  <c r="GD4" i="5"/>
  <c r="GC4" i="5"/>
  <c r="GB4" i="5"/>
  <c r="GA4" i="5"/>
  <c r="FZ4" i="5"/>
  <c r="FY4" i="5"/>
  <c r="FX4" i="5"/>
  <c r="FW4" i="5"/>
  <c r="FV4" i="5"/>
  <c r="FU4" i="5"/>
  <c r="FT4" i="5"/>
  <c r="FS4" i="5"/>
  <c r="FR4" i="5"/>
  <c r="FQ4" i="5"/>
  <c r="FP4" i="5"/>
  <c r="FO4" i="5"/>
  <c r="FN4" i="5"/>
  <c r="FM4" i="5"/>
  <c r="FL4" i="5"/>
  <c r="FK4" i="5"/>
  <c r="FJ4" i="5"/>
  <c r="FI4" i="5"/>
  <c r="FH4" i="5"/>
  <c r="FG4" i="5"/>
  <c r="FF4" i="5"/>
  <c r="FE4" i="5"/>
  <c r="FD4" i="5"/>
  <c r="FC4" i="5"/>
  <c r="FB4" i="5"/>
  <c r="FA4" i="5"/>
  <c r="EZ4" i="5"/>
  <c r="EY4" i="5"/>
  <c r="EX4" i="5"/>
  <c r="EW4" i="5"/>
  <c r="EV4" i="5"/>
  <c r="EU4" i="5"/>
  <c r="ET4" i="5"/>
  <c r="ES4" i="5"/>
  <c r="ER4" i="5"/>
  <c r="EQ4" i="5"/>
  <c r="EP4" i="5"/>
  <c r="EO4" i="5"/>
  <c r="EN4" i="5"/>
  <c r="EM4" i="5"/>
  <c r="EL4" i="5"/>
  <c r="EK4" i="5"/>
  <c r="EJ4" i="5"/>
  <c r="EI4" i="5"/>
  <c r="EH4" i="5"/>
  <c r="EG4" i="5"/>
  <c r="EF4" i="5"/>
  <c r="EE4" i="5"/>
  <c r="ED4" i="5"/>
  <c r="EC4" i="5"/>
  <c r="EB4" i="5"/>
  <c r="EA4" i="5"/>
  <c r="DZ4" i="5"/>
  <c r="DY4" i="5"/>
  <c r="DX4" i="5"/>
  <c r="DW4" i="5"/>
  <c r="DV4" i="5"/>
  <c r="DU4" i="5"/>
  <c r="DT4" i="5"/>
  <c r="DS4" i="5"/>
  <c r="DR4" i="5"/>
  <c r="DQ4" i="5"/>
  <c r="DP4" i="5"/>
  <c r="DO4" i="5"/>
  <c r="DN4" i="5"/>
  <c r="DM4" i="5"/>
  <c r="DL4" i="5"/>
  <c r="DK4" i="5"/>
  <c r="DJ4" i="5"/>
  <c r="DI4" i="5"/>
  <c r="DH4" i="5"/>
  <c r="DG4" i="5"/>
  <c r="DF4" i="5"/>
  <c r="DE4" i="5"/>
  <c r="DD4" i="5"/>
  <c r="DC4" i="5"/>
  <c r="DB4" i="5"/>
  <c r="DA4" i="5"/>
  <c r="CZ4" i="5"/>
  <c r="CY4" i="5"/>
  <c r="CX4" i="5"/>
  <c r="CW4" i="5"/>
  <c r="CV4" i="5"/>
  <c r="CU4" i="5"/>
  <c r="CT4" i="5"/>
  <c r="CS4" i="5"/>
  <c r="CR4" i="5"/>
  <c r="CQ4" i="5"/>
  <c r="CP4" i="5"/>
  <c r="CO4" i="5"/>
  <c r="CN4" i="5"/>
  <c r="CM4" i="5"/>
  <c r="CL4" i="5"/>
  <c r="CK4" i="5"/>
  <c r="CJ4" i="5"/>
  <c r="CI4" i="5"/>
  <c r="CH4" i="5"/>
  <c r="CG4" i="5"/>
  <c r="CF4" i="5"/>
  <c r="CE4" i="5"/>
  <c r="CD4" i="5"/>
  <c r="CC4" i="5"/>
  <c r="CB4" i="5"/>
  <c r="CA4" i="5"/>
  <c r="BZ4" i="5"/>
  <c r="BY4" i="5"/>
  <c r="BX4" i="5"/>
  <c r="BW4" i="5"/>
  <c r="BV4" i="5"/>
  <c r="BU4" i="5"/>
  <c r="BT4" i="5"/>
  <c r="BS4" i="5"/>
  <c r="BR4" i="5"/>
  <c r="BQ4" i="5"/>
  <c r="BP4" i="5"/>
  <c r="BO4" i="5"/>
  <c r="BN4" i="5"/>
  <c r="BM4" i="5"/>
  <c r="BL4" i="5"/>
  <c r="BK4" i="5"/>
  <c r="BJ4" i="5"/>
  <c r="BI4" i="5"/>
  <c r="BH4" i="5"/>
  <c r="BG4" i="5"/>
  <c r="BF4" i="5"/>
  <c r="BE4" i="5"/>
  <c r="BD4" i="5"/>
  <c r="BC4" i="5"/>
  <c r="BB4" i="5"/>
  <c r="BA4" i="5"/>
  <c r="AZ4" i="5"/>
  <c r="AY4" i="5"/>
  <c r="AX4" i="5"/>
  <c r="AW4" i="5"/>
  <c r="AV4" i="5"/>
  <c r="AU4" i="5"/>
  <c r="AT4" i="5"/>
  <c r="AS4" i="5"/>
  <c r="AI34" i="3"/>
  <c r="AH34" i="3"/>
  <c r="AG34" i="3"/>
  <c r="AF34" i="3"/>
  <c r="AE34" i="3"/>
  <c r="AD34" i="3"/>
  <c r="AC34" i="3"/>
  <c r="AB34" i="3"/>
  <c r="AA34" i="3"/>
  <c r="Z34" i="3"/>
  <c r="Y34" i="3"/>
  <c r="X34" i="3"/>
  <c r="W34" i="3"/>
  <c r="V34" i="3"/>
  <c r="U34" i="3"/>
  <c r="T34" i="3"/>
  <c r="S34" i="3"/>
  <c r="R34" i="3"/>
  <c r="Q34" i="3"/>
  <c r="P34" i="3"/>
  <c r="O34" i="3"/>
  <c r="N34" i="3"/>
  <c r="M34" i="3"/>
  <c r="AI20" i="3"/>
  <c r="AI36" i="3" s="1"/>
  <c r="AH20" i="3"/>
  <c r="AG20" i="3"/>
  <c r="AF20" i="3"/>
  <c r="AE20" i="3"/>
  <c r="AD20" i="3"/>
  <c r="AC20" i="3"/>
  <c r="AB20" i="3"/>
  <c r="AA20" i="3"/>
  <c r="Z20" i="3"/>
  <c r="Y20" i="3"/>
  <c r="X20" i="3"/>
  <c r="W20" i="3"/>
  <c r="V20" i="3"/>
  <c r="U20" i="3"/>
  <c r="T20" i="3"/>
  <c r="S20" i="3"/>
  <c r="R20" i="3"/>
  <c r="Q20" i="3"/>
  <c r="P20" i="3"/>
  <c r="O20" i="3"/>
  <c r="N20" i="3"/>
  <c r="M20" i="3"/>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M34" i="1"/>
  <c r="S107" i="23" l="1"/>
  <c r="S112" i="23"/>
  <c r="T108" i="23"/>
  <c r="S109" i="23"/>
  <c r="S111" i="23"/>
  <c r="T110" i="23"/>
  <c r="S113" i="23"/>
  <c r="AH36" i="1"/>
  <c r="AP36" i="1"/>
  <c r="AN36" i="1"/>
  <c r="AF36" i="1"/>
  <c r="AR36" i="1"/>
  <c r="AL36" i="1"/>
  <c r="AD36" i="1"/>
  <c r="I10" i="15"/>
  <c r="I13" i="15" s="1"/>
  <c r="N112" i="21"/>
  <c r="N34" i="21"/>
  <c r="N56" i="21"/>
  <c r="N57" i="21"/>
  <c r="N52" i="21"/>
  <c r="N54" i="21"/>
  <c r="N49" i="21"/>
  <c r="N58" i="21"/>
  <c r="N55" i="21"/>
  <c r="N53" i="21"/>
  <c r="N51" i="21"/>
  <c r="N48" i="21"/>
  <c r="N41" i="21"/>
  <c r="N44" i="21"/>
  <c r="N42" i="21"/>
  <c r="N38" i="21"/>
  <c r="N40" i="21"/>
  <c r="N36" i="21"/>
  <c r="N43" i="21"/>
  <c r="N50" i="21"/>
  <c r="N39" i="21"/>
  <c r="N37" i="21"/>
  <c r="N35" i="21"/>
  <c r="Q36" i="7"/>
  <c r="U36" i="7"/>
  <c r="R36" i="7"/>
  <c r="O36" i="7"/>
  <c r="N36" i="7"/>
  <c r="W36" i="7"/>
  <c r="Y36" i="7"/>
  <c r="AC36" i="7"/>
  <c r="AE36" i="7"/>
  <c r="AI36" i="7"/>
  <c r="AK36" i="7"/>
  <c r="AL36" i="5"/>
  <c r="AM36" i="5"/>
  <c r="AP36" i="5"/>
  <c r="AO36" i="5"/>
  <c r="AA36" i="5"/>
  <c r="AI36" i="5"/>
  <c r="AG36" i="5"/>
  <c r="Q36" i="5"/>
  <c r="AD36" i="5"/>
  <c r="R36" i="5"/>
  <c r="W36" i="5"/>
  <c r="AC36" i="5"/>
  <c r="T36" i="5"/>
  <c r="U36" i="5"/>
  <c r="Z36" i="5"/>
  <c r="N36" i="5"/>
  <c r="O36" i="5"/>
  <c r="Z36" i="3"/>
  <c r="AC36" i="3"/>
  <c r="AF36" i="3"/>
  <c r="N36" i="3"/>
  <c r="T36" i="3"/>
  <c r="Q36" i="3"/>
  <c r="W36" i="3"/>
  <c r="AJ36" i="1"/>
  <c r="AB36" i="1"/>
  <c r="X36" i="1"/>
  <c r="Z36" i="1"/>
  <c r="V36" i="1"/>
  <c r="T36" i="1"/>
  <c r="R36" i="1"/>
  <c r="P36" i="1"/>
  <c r="O36" i="1"/>
  <c r="Q36" i="1"/>
  <c r="S36" i="1"/>
  <c r="U36" i="1"/>
  <c r="W36" i="1"/>
  <c r="Y36" i="1"/>
  <c r="AA36" i="1"/>
  <c r="AC36" i="1"/>
  <c r="AE36" i="1"/>
  <c r="AG36" i="1"/>
  <c r="AI36" i="1"/>
  <c r="AK36" i="1"/>
  <c r="AM36" i="1"/>
  <c r="AO36" i="1"/>
  <c r="AQ36" i="1"/>
  <c r="M36" i="1"/>
  <c r="AN45" i="9"/>
  <c r="AN8" i="9" s="1"/>
  <c r="X59" i="9"/>
  <c r="X20" i="9" s="1"/>
  <c r="AJ59" i="9"/>
  <c r="AJ20" i="9" s="1"/>
  <c r="T59" i="9"/>
  <c r="T20" i="9" s="1"/>
  <c r="AI59" i="9"/>
  <c r="AI20" i="9" s="1"/>
  <c r="AO59" i="9"/>
  <c r="AO20" i="9" s="1"/>
  <c r="AR59" i="9"/>
  <c r="AR20" i="9" s="1"/>
  <c r="M36" i="7"/>
  <c r="P36" i="7"/>
  <c r="S36" i="7"/>
  <c r="V36" i="7"/>
  <c r="X36" i="7"/>
  <c r="AA36" i="7"/>
  <c r="AD36" i="7"/>
  <c r="AG36" i="7"/>
  <c r="AJ36" i="7"/>
  <c r="AI76" i="9"/>
  <c r="AB76" i="9"/>
  <c r="Q76" i="9"/>
  <c r="AP76" i="9"/>
  <c r="X76" i="9"/>
  <c r="AA76" i="9"/>
  <c r="AO76" i="9"/>
  <c r="AH76" i="9"/>
  <c r="W76" i="9"/>
  <c r="P76" i="9"/>
  <c r="AD76" i="9"/>
  <c r="AR76" i="9"/>
  <c r="AK76" i="9"/>
  <c r="AG76" i="9"/>
  <c r="O76" i="9"/>
  <c r="AM76" i="9"/>
  <c r="U76" i="9"/>
  <c r="AC76" i="9"/>
  <c r="AQ76" i="9"/>
  <c r="N76" i="9"/>
  <c r="AL76" i="9"/>
  <c r="T76" i="9"/>
  <c r="M76" i="9"/>
  <c r="AJ76" i="9"/>
  <c r="Z76" i="9"/>
  <c r="S76" i="9"/>
  <c r="AF76" i="9"/>
  <c r="AE76" i="9"/>
  <c r="R76" i="9"/>
  <c r="Y76" i="9"/>
  <c r="AN76" i="9"/>
  <c r="V76" i="9"/>
  <c r="AR71" i="9"/>
  <c r="AO71" i="9"/>
  <c r="AL71" i="9"/>
  <c r="AI71" i="9"/>
  <c r="AF71" i="9"/>
  <c r="AC71" i="9"/>
  <c r="Z71" i="9"/>
  <c r="W71" i="9"/>
  <c r="T71" i="9"/>
  <c r="Q71" i="9"/>
  <c r="N71" i="9"/>
  <c r="AH71" i="9"/>
  <c r="X71" i="9"/>
  <c r="AM71" i="9"/>
  <c r="M71" i="9"/>
  <c r="Y71" i="9"/>
  <c r="AD71" i="9"/>
  <c r="AB71" i="9"/>
  <c r="R71" i="9"/>
  <c r="O71" i="9"/>
  <c r="AQ71" i="9"/>
  <c r="AG71" i="9"/>
  <c r="V71" i="9"/>
  <c r="AN71" i="9"/>
  <c r="AK71" i="9"/>
  <c r="AA71" i="9"/>
  <c r="AJ71" i="9"/>
  <c r="AP71" i="9"/>
  <c r="P71" i="9"/>
  <c r="AE71" i="9"/>
  <c r="U71" i="9"/>
  <c r="S71" i="9"/>
  <c r="AQ86" i="9"/>
  <c r="AN86" i="9"/>
  <c r="AK86" i="9"/>
  <c r="AH86" i="9"/>
  <c r="AE86" i="9"/>
  <c r="AB86" i="9"/>
  <c r="Y86" i="9"/>
  <c r="V86" i="9"/>
  <c r="S86" i="9"/>
  <c r="P86" i="9"/>
  <c r="AP86" i="9"/>
  <c r="AM86" i="9"/>
  <c r="AJ86" i="9"/>
  <c r="AG86" i="9"/>
  <c r="AD86" i="9"/>
  <c r="AA86" i="9"/>
  <c r="X86" i="9"/>
  <c r="U86" i="9"/>
  <c r="R86" i="9"/>
  <c r="O86" i="9"/>
  <c r="AR86" i="9"/>
  <c r="AO86" i="9"/>
  <c r="AL86" i="9"/>
  <c r="AI86" i="9"/>
  <c r="AF86" i="9"/>
  <c r="AC86" i="9"/>
  <c r="Z86" i="9"/>
  <c r="W86" i="9"/>
  <c r="T86" i="9"/>
  <c r="Q86" i="9"/>
  <c r="N86" i="9"/>
  <c r="M86" i="9"/>
  <c r="AH66" i="9"/>
  <c r="U66" i="9"/>
  <c r="O66" i="9"/>
  <c r="AR66" i="9"/>
  <c r="AK66" i="9"/>
  <c r="X66" i="9"/>
  <c r="AN66" i="9"/>
  <c r="AA66" i="9"/>
  <c r="N66" i="9"/>
  <c r="Y66" i="9"/>
  <c r="AQ66" i="9"/>
  <c r="AD66" i="9"/>
  <c r="Q66" i="9"/>
  <c r="AF66" i="9"/>
  <c r="AG66" i="9"/>
  <c r="T66" i="9"/>
  <c r="V66" i="9"/>
  <c r="AI66" i="9"/>
  <c r="AJ66" i="9"/>
  <c r="W66" i="9"/>
  <c r="AM66" i="9"/>
  <c r="Z66" i="9"/>
  <c r="P66" i="9"/>
  <c r="AB66" i="9"/>
  <c r="AP66" i="9"/>
  <c r="AC66" i="9"/>
  <c r="S66" i="9"/>
  <c r="AL66" i="9"/>
  <c r="AO66" i="9"/>
  <c r="AE66" i="9"/>
  <c r="R66" i="9"/>
  <c r="AP81" i="9"/>
  <c r="AM81" i="9"/>
  <c r="AJ81" i="9"/>
  <c r="AG81" i="9"/>
  <c r="AD81" i="9"/>
  <c r="AA81" i="9"/>
  <c r="X81" i="9"/>
  <c r="U81" i="9"/>
  <c r="R81" i="9"/>
  <c r="O81" i="9"/>
  <c r="AR81" i="9"/>
  <c r="AO81" i="9"/>
  <c r="AL81" i="9"/>
  <c r="AI81" i="9"/>
  <c r="AF81" i="9"/>
  <c r="AC81" i="9"/>
  <c r="Z81" i="9"/>
  <c r="W81" i="9"/>
  <c r="T81" i="9"/>
  <c r="Q81" i="9"/>
  <c r="N81" i="9"/>
  <c r="AQ81" i="9"/>
  <c r="AN81" i="9"/>
  <c r="AK81" i="9"/>
  <c r="AH81" i="9"/>
  <c r="AE81" i="9"/>
  <c r="AB81" i="9"/>
  <c r="Y81" i="9"/>
  <c r="V81" i="9"/>
  <c r="S81" i="9"/>
  <c r="P81" i="9"/>
  <c r="M81" i="9"/>
  <c r="AM68" i="9"/>
  <c r="AD68" i="9"/>
  <c r="U68" i="9"/>
  <c r="AJ68" i="9"/>
  <c r="AE68" i="9"/>
  <c r="AQ68" i="9"/>
  <c r="AH68" i="9"/>
  <c r="Y68" i="9"/>
  <c r="P68" i="9"/>
  <c r="AL68" i="9"/>
  <c r="AC68" i="9"/>
  <c r="T68" i="9"/>
  <c r="M68" i="9"/>
  <c r="AP68" i="9"/>
  <c r="AG68" i="9"/>
  <c r="X68" i="9"/>
  <c r="O68" i="9"/>
  <c r="AA68" i="9"/>
  <c r="AN68" i="9"/>
  <c r="AK68" i="9"/>
  <c r="AB68" i="9"/>
  <c r="S68" i="9"/>
  <c r="R68" i="9"/>
  <c r="AO68" i="9"/>
  <c r="AF68" i="9"/>
  <c r="W68" i="9"/>
  <c r="N68" i="9"/>
  <c r="V68" i="9"/>
  <c r="AR68" i="9"/>
  <c r="AI68" i="9"/>
  <c r="Z68" i="9"/>
  <c r="Q68" i="9"/>
  <c r="P45" i="9"/>
  <c r="P8" i="9" s="1"/>
  <c r="M59" i="9"/>
  <c r="M20" i="9" s="1"/>
  <c r="AO83" i="9"/>
  <c r="AK83" i="9"/>
  <c r="AG83" i="9"/>
  <c r="AC83" i="9"/>
  <c r="Y83" i="9"/>
  <c r="U83" i="9"/>
  <c r="Q83" i="9"/>
  <c r="M83" i="9"/>
  <c r="AQ83" i="9"/>
  <c r="AM83" i="9"/>
  <c r="AI83" i="9"/>
  <c r="AE83" i="9"/>
  <c r="AA83" i="9"/>
  <c r="W83" i="9"/>
  <c r="Z83" i="9"/>
  <c r="AN83" i="9"/>
  <c r="AD83" i="9"/>
  <c r="P83" i="9"/>
  <c r="AR83" i="9"/>
  <c r="T83" i="9"/>
  <c r="AH83" i="9"/>
  <c r="X83" i="9"/>
  <c r="O83" i="9"/>
  <c r="AL83" i="9"/>
  <c r="S83" i="9"/>
  <c r="AB83" i="9"/>
  <c r="AJ83" i="9"/>
  <c r="AF83" i="9"/>
  <c r="AP83" i="9"/>
  <c r="N83" i="9"/>
  <c r="V83" i="9"/>
  <c r="R83" i="9"/>
  <c r="Y59" i="9"/>
  <c r="Y20" i="9" s="1"/>
  <c r="AK59" i="9"/>
  <c r="AK20" i="9" s="1"/>
  <c r="AM88" i="9"/>
  <c r="AL88" i="9"/>
  <c r="AC88" i="9"/>
  <c r="T88" i="9"/>
  <c r="AO88" i="9"/>
  <c r="AF88" i="9"/>
  <c r="W88" i="9"/>
  <c r="N88" i="9"/>
  <c r="AR88" i="9"/>
  <c r="AI88" i="9"/>
  <c r="Z88" i="9"/>
  <c r="Q88" i="9"/>
  <c r="AN88" i="9"/>
  <c r="AE88" i="9"/>
  <c r="Y88" i="9"/>
  <c r="S88" i="9"/>
  <c r="M88" i="9"/>
  <c r="AG88" i="9"/>
  <c r="V88" i="9"/>
  <c r="AQ88" i="9"/>
  <c r="AD88" i="9"/>
  <c r="U88" i="9"/>
  <c r="AP88" i="9"/>
  <c r="R88" i="9"/>
  <c r="AB88" i="9"/>
  <c r="AK88" i="9"/>
  <c r="AA88" i="9"/>
  <c r="AH88" i="9"/>
  <c r="AJ88" i="9"/>
  <c r="P88" i="9"/>
  <c r="X88" i="9"/>
  <c r="O88" i="9"/>
  <c r="AL75" i="9"/>
  <c r="T75" i="9"/>
  <c r="AH75" i="9"/>
  <c r="AA75" i="9"/>
  <c r="P75" i="9"/>
  <c r="AK75" i="9"/>
  <c r="AD75" i="9"/>
  <c r="S75" i="9"/>
  <c r="AR75" i="9"/>
  <c r="Z75" i="9"/>
  <c r="AQ75" i="9"/>
  <c r="AJ75" i="9"/>
  <c r="Y75" i="9"/>
  <c r="R75" i="9"/>
  <c r="AP75" i="9"/>
  <c r="AE75" i="9"/>
  <c r="X75" i="9"/>
  <c r="M75" i="9"/>
  <c r="AM75" i="9"/>
  <c r="Q75" i="9"/>
  <c r="AG75" i="9"/>
  <c r="W75" i="9"/>
  <c r="V75" i="9"/>
  <c r="O75" i="9"/>
  <c r="AC75" i="9"/>
  <c r="AO75" i="9"/>
  <c r="N75" i="9"/>
  <c r="AB75" i="9"/>
  <c r="U75" i="9"/>
  <c r="AI75" i="9"/>
  <c r="AN75" i="9"/>
  <c r="AF75" i="9"/>
  <c r="AP90" i="9"/>
  <c r="AM90" i="9"/>
  <c r="AJ90" i="9"/>
  <c r="AG90" i="9"/>
  <c r="AD90" i="9"/>
  <c r="AA90" i="9"/>
  <c r="X90" i="9"/>
  <c r="U90" i="9"/>
  <c r="R90" i="9"/>
  <c r="O90" i="9"/>
  <c r="AR90" i="9"/>
  <c r="AO90" i="9"/>
  <c r="AL90" i="9"/>
  <c r="AI90" i="9"/>
  <c r="AF90" i="9"/>
  <c r="AC90" i="9"/>
  <c r="Z90" i="9"/>
  <c r="W90" i="9"/>
  <c r="T90" i="9"/>
  <c r="Q90" i="9"/>
  <c r="N90" i="9"/>
  <c r="AQ90" i="9"/>
  <c r="AN90" i="9"/>
  <c r="AK90" i="9"/>
  <c r="AH90" i="9"/>
  <c r="AE90" i="9"/>
  <c r="AB90" i="9"/>
  <c r="Y90" i="9"/>
  <c r="V90" i="9"/>
  <c r="S90" i="9"/>
  <c r="P90" i="9"/>
  <c r="M90" i="9"/>
  <c r="AP70" i="9"/>
  <c r="AM70" i="9"/>
  <c r="AJ70" i="9"/>
  <c r="AG70" i="9"/>
  <c r="AD70" i="9"/>
  <c r="AA70" i="9"/>
  <c r="AI70" i="9"/>
  <c r="Y70" i="9"/>
  <c r="P70" i="9"/>
  <c r="AN70" i="9"/>
  <c r="T70" i="9"/>
  <c r="AK70" i="9"/>
  <c r="AE70" i="9"/>
  <c r="AC70" i="9"/>
  <c r="X70" i="9"/>
  <c r="O70" i="9"/>
  <c r="AR70" i="9"/>
  <c r="AH70" i="9"/>
  <c r="M70" i="9"/>
  <c r="S70" i="9"/>
  <c r="AL70" i="9"/>
  <c r="AB70" i="9"/>
  <c r="W70" i="9"/>
  <c r="N70" i="9"/>
  <c r="Q70" i="9"/>
  <c r="AO70" i="9"/>
  <c r="AQ70" i="9"/>
  <c r="R70" i="9"/>
  <c r="AF70" i="9"/>
  <c r="V70" i="9"/>
  <c r="Z70" i="9"/>
  <c r="U70" i="9"/>
  <c r="AR85" i="9"/>
  <c r="AO85" i="9"/>
  <c r="AL85" i="9"/>
  <c r="AI85" i="9"/>
  <c r="AF85" i="9"/>
  <c r="AC85" i="9"/>
  <c r="Z85" i="9"/>
  <c r="W85" i="9"/>
  <c r="T85" i="9"/>
  <c r="Q85" i="9"/>
  <c r="N85" i="9"/>
  <c r="AQ85" i="9"/>
  <c r="AN85" i="9"/>
  <c r="AK85" i="9"/>
  <c r="AH85" i="9"/>
  <c r="AE85" i="9"/>
  <c r="AB85" i="9"/>
  <c r="Y85" i="9"/>
  <c r="V85" i="9"/>
  <c r="S85" i="9"/>
  <c r="P85" i="9"/>
  <c r="M85" i="9"/>
  <c r="AP85" i="9"/>
  <c r="AM85" i="9"/>
  <c r="AJ85" i="9"/>
  <c r="AG85" i="9"/>
  <c r="AD85" i="9"/>
  <c r="AA85" i="9"/>
  <c r="X85" i="9"/>
  <c r="U85" i="9"/>
  <c r="R85" i="9"/>
  <c r="O85" i="9"/>
  <c r="N80" i="9"/>
  <c r="AO80" i="9"/>
  <c r="AK80" i="9"/>
  <c r="AG80" i="9"/>
  <c r="AC80" i="9"/>
  <c r="Y80" i="9"/>
  <c r="U80" i="9"/>
  <c r="Q80" i="9"/>
  <c r="M80" i="9"/>
  <c r="AR80" i="9"/>
  <c r="AN80" i="9"/>
  <c r="AJ80" i="9"/>
  <c r="AF80" i="9"/>
  <c r="AB80" i="9"/>
  <c r="X80" i="9"/>
  <c r="T80" i="9"/>
  <c r="P80" i="9"/>
  <c r="AP80" i="9"/>
  <c r="AL80" i="9"/>
  <c r="AH80" i="9"/>
  <c r="AD80" i="9"/>
  <c r="Z80" i="9"/>
  <c r="V80" i="9"/>
  <c r="R80" i="9"/>
  <c r="AI80" i="9"/>
  <c r="S80" i="9"/>
  <c r="AA80" i="9"/>
  <c r="AE80" i="9"/>
  <c r="O80" i="9"/>
  <c r="AQ80" i="9"/>
  <c r="AM80" i="9"/>
  <c r="W80" i="9"/>
  <c r="M36" i="5"/>
  <c r="P36" i="5"/>
  <c r="S36" i="5"/>
  <c r="V36" i="5"/>
  <c r="Y36" i="5"/>
  <c r="AB36" i="5"/>
  <c r="AE36" i="5"/>
  <c r="AH36" i="5"/>
  <c r="AK36" i="5"/>
  <c r="AN36" i="5"/>
  <c r="AQ36" i="5"/>
  <c r="AR72" i="9"/>
  <c r="AQ72" i="9"/>
  <c r="AK72" i="9"/>
  <c r="AE72" i="9"/>
  <c r="Y72" i="9"/>
  <c r="S72" i="9"/>
  <c r="M72" i="9"/>
  <c r="AG72" i="9"/>
  <c r="AL72" i="9"/>
  <c r="AP72" i="9"/>
  <c r="AJ72" i="9"/>
  <c r="AD72" i="9"/>
  <c r="X72" i="9"/>
  <c r="R72" i="9"/>
  <c r="O72" i="9"/>
  <c r="U72" i="9"/>
  <c r="AF72" i="9"/>
  <c r="AO72" i="9"/>
  <c r="AI72" i="9"/>
  <c r="AC72" i="9"/>
  <c r="W72" i="9"/>
  <c r="Q72" i="9"/>
  <c r="T72" i="9"/>
  <c r="AA72" i="9"/>
  <c r="N72" i="9"/>
  <c r="AN72" i="9"/>
  <c r="AH72" i="9"/>
  <c r="AB72" i="9"/>
  <c r="V72" i="9"/>
  <c r="P72" i="9"/>
  <c r="AM72" i="9"/>
  <c r="Z72" i="9"/>
  <c r="AR87" i="9"/>
  <c r="AO87" i="9"/>
  <c r="AL87" i="9"/>
  <c r="AI87" i="9"/>
  <c r="AF87" i="9"/>
  <c r="AC87" i="9"/>
  <c r="Z87" i="9"/>
  <c r="W87" i="9"/>
  <c r="T87" i="9"/>
  <c r="Q87" i="9"/>
  <c r="N87" i="9"/>
  <c r="AP87" i="9"/>
  <c r="AJ87" i="9"/>
  <c r="AD87" i="9"/>
  <c r="X87" i="9"/>
  <c r="R87" i="9"/>
  <c r="AN87" i="9"/>
  <c r="AH87" i="9"/>
  <c r="AB87" i="9"/>
  <c r="V87" i="9"/>
  <c r="P87" i="9"/>
  <c r="AM87" i="9"/>
  <c r="AG87" i="9"/>
  <c r="AA87" i="9"/>
  <c r="U87" i="9"/>
  <c r="O87" i="9"/>
  <c r="M87" i="9"/>
  <c r="AQ87" i="9"/>
  <c r="AE87" i="9"/>
  <c r="S87" i="9"/>
  <c r="Y87" i="9"/>
  <c r="AK87" i="9"/>
  <c r="AP67" i="9"/>
  <c r="AM67" i="9"/>
  <c r="AJ67" i="9"/>
  <c r="AG67" i="9"/>
  <c r="AD67" i="9"/>
  <c r="AA67" i="9"/>
  <c r="X67" i="9"/>
  <c r="U67" i="9"/>
  <c r="R67" i="9"/>
  <c r="O67" i="9"/>
  <c r="AN67" i="9"/>
  <c r="AQ67" i="9"/>
  <c r="AH67" i="9"/>
  <c r="Y67" i="9"/>
  <c r="P67" i="9"/>
  <c r="AL67" i="9"/>
  <c r="AC67" i="9"/>
  <c r="T67" i="9"/>
  <c r="V67" i="9"/>
  <c r="AE67" i="9"/>
  <c r="AK67" i="9"/>
  <c r="AB67" i="9"/>
  <c r="S67" i="9"/>
  <c r="AO67" i="9"/>
  <c r="AF67" i="9"/>
  <c r="W67" i="9"/>
  <c r="N67" i="9"/>
  <c r="AR67" i="9"/>
  <c r="AI67" i="9"/>
  <c r="Z67" i="9"/>
  <c r="Q67" i="9"/>
  <c r="M67" i="9"/>
  <c r="AB45" i="9"/>
  <c r="AB8" i="9" s="1"/>
  <c r="AR82" i="9"/>
  <c r="AE82" i="9"/>
  <c r="R82" i="9"/>
  <c r="N82" i="9"/>
  <c r="AI82" i="9"/>
  <c r="V82" i="9"/>
  <c r="AM82" i="9"/>
  <c r="Z82" i="9"/>
  <c r="AQ82" i="9"/>
  <c r="AD82" i="9"/>
  <c r="Q82" i="9"/>
  <c r="M82" i="9"/>
  <c r="AH82" i="9"/>
  <c r="U82" i="9"/>
  <c r="AL82" i="9"/>
  <c r="Y82" i="9"/>
  <c r="AP82" i="9"/>
  <c r="AC82" i="9"/>
  <c r="T82" i="9"/>
  <c r="P82" i="9"/>
  <c r="AG82" i="9"/>
  <c r="X82" i="9"/>
  <c r="AN82" i="9"/>
  <c r="AA82" i="9"/>
  <c r="AO82" i="9"/>
  <c r="W82" i="9"/>
  <c r="AK82" i="9"/>
  <c r="S82" i="9"/>
  <c r="AJ82" i="9"/>
  <c r="AF82" i="9"/>
  <c r="O82" i="9"/>
  <c r="AB82" i="9"/>
  <c r="AQ73" i="9"/>
  <c r="AN73" i="9"/>
  <c r="AK73" i="9"/>
  <c r="AH73" i="9"/>
  <c r="AE73" i="9"/>
  <c r="AB73" i="9"/>
  <c r="Y73" i="9"/>
  <c r="V73" i="9"/>
  <c r="S73" i="9"/>
  <c r="P73" i="9"/>
  <c r="M73" i="9"/>
  <c r="AP73" i="9"/>
  <c r="AM73" i="9"/>
  <c r="AJ73" i="9"/>
  <c r="AG73" i="9"/>
  <c r="AD73" i="9"/>
  <c r="AA73" i="9"/>
  <c r="X73" i="9"/>
  <c r="U73" i="9"/>
  <c r="R73" i="9"/>
  <c r="O73" i="9"/>
  <c r="AR73" i="9"/>
  <c r="AO73" i="9"/>
  <c r="AL73" i="9"/>
  <c r="AI73" i="9"/>
  <c r="AF73" i="9"/>
  <c r="AC73" i="9"/>
  <c r="Z73" i="9"/>
  <c r="W73" i="9"/>
  <c r="T73" i="9"/>
  <c r="Q73" i="9"/>
  <c r="N73" i="9"/>
  <c r="AQ74" i="9"/>
  <c r="AN74" i="9"/>
  <c r="AK74" i="9"/>
  <c r="AH74" i="9"/>
  <c r="AE74" i="9"/>
  <c r="AB74" i="9"/>
  <c r="Y74" i="9"/>
  <c r="V74" i="9"/>
  <c r="S74" i="9"/>
  <c r="P74" i="9"/>
  <c r="AL74" i="9"/>
  <c r="O74" i="9"/>
  <c r="AO74" i="9"/>
  <c r="R74" i="9"/>
  <c r="X74" i="9"/>
  <c r="AA74" i="9"/>
  <c r="N74" i="9"/>
  <c r="AJ74" i="9"/>
  <c r="W74" i="9"/>
  <c r="AI74" i="9"/>
  <c r="AP74" i="9"/>
  <c r="AC74" i="9"/>
  <c r="U74" i="9"/>
  <c r="AD74" i="9"/>
  <c r="AG74" i="9"/>
  <c r="T74" i="9"/>
  <c r="AM74" i="9"/>
  <c r="Z74" i="9"/>
  <c r="M74" i="9"/>
  <c r="AF74" i="9"/>
  <c r="AR74" i="9"/>
  <c r="Q74" i="9"/>
  <c r="AM89" i="9"/>
  <c r="AD89" i="9"/>
  <c r="U89" i="9"/>
  <c r="AQ89" i="9"/>
  <c r="AH89" i="9"/>
  <c r="Y89" i="9"/>
  <c r="P89" i="9"/>
  <c r="AL89" i="9"/>
  <c r="AC89" i="9"/>
  <c r="T89" i="9"/>
  <c r="AO89" i="9"/>
  <c r="AF89" i="9"/>
  <c r="W89" i="9"/>
  <c r="N89" i="9"/>
  <c r="AR89" i="9"/>
  <c r="AI89" i="9"/>
  <c r="Z89" i="9"/>
  <c r="Q89" i="9"/>
  <c r="AG89" i="9"/>
  <c r="R89" i="9"/>
  <c r="AE89" i="9"/>
  <c r="O89" i="9"/>
  <c r="AK89" i="9"/>
  <c r="V89" i="9"/>
  <c r="AA89" i="9"/>
  <c r="M89" i="9"/>
  <c r="AN89" i="9"/>
  <c r="AJ89" i="9"/>
  <c r="X89" i="9"/>
  <c r="S89" i="9"/>
  <c r="AB89" i="9"/>
  <c r="AP89" i="9"/>
  <c r="AR69" i="9"/>
  <c r="AO69" i="9"/>
  <c r="AL69" i="9"/>
  <c r="AI69" i="9"/>
  <c r="AF69" i="9"/>
  <c r="AC69" i="9"/>
  <c r="Z69" i="9"/>
  <c r="W69" i="9"/>
  <c r="T69" i="9"/>
  <c r="Q69" i="9"/>
  <c r="N69" i="9"/>
  <c r="AQ69" i="9"/>
  <c r="AN69" i="9"/>
  <c r="AK69" i="9"/>
  <c r="AH69" i="9"/>
  <c r="AE69" i="9"/>
  <c r="AB69" i="9"/>
  <c r="Y69" i="9"/>
  <c r="V69" i="9"/>
  <c r="S69" i="9"/>
  <c r="P69" i="9"/>
  <c r="M69" i="9"/>
  <c r="AP69" i="9"/>
  <c r="AM69" i="9"/>
  <c r="AJ69" i="9"/>
  <c r="AG69" i="9"/>
  <c r="AD69" i="9"/>
  <c r="AA69" i="9"/>
  <c r="X69" i="9"/>
  <c r="U69" i="9"/>
  <c r="R69" i="9"/>
  <c r="O69" i="9"/>
  <c r="Q59" i="9"/>
  <c r="Q20" i="9" s="1"/>
  <c r="W59" i="9"/>
  <c r="W20" i="9" s="1"/>
  <c r="AC59" i="9"/>
  <c r="AC20" i="9" s="1"/>
  <c r="AQ84" i="9"/>
  <c r="AM84" i="9"/>
  <c r="AI84" i="9"/>
  <c r="AE84" i="9"/>
  <c r="AA84" i="9"/>
  <c r="W84" i="9"/>
  <c r="AR84" i="9"/>
  <c r="AG84" i="9"/>
  <c r="AB84" i="9"/>
  <c r="R84" i="9"/>
  <c r="M84" i="9"/>
  <c r="AL84" i="9"/>
  <c r="V84" i="9"/>
  <c r="Q84" i="9"/>
  <c r="AK84" i="9"/>
  <c r="AF84" i="9"/>
  <c r="AP84" i="9"/>
  <c r="Z84" i="9"/>
  <c r="U84" i="9"/>
  <c r="P84" i="9"/>
  <c r="AO84" i="9"/>
  <c r="AJ84" i="9"/>
  <c r="Y84" i="9"/>
  <c r="AH84" i="9"/>
  <c r="N84" i="9"/>
  <c r="AD84" i="9"/>
  <c r="AC84" i="9"/>
  <c r="S84" i="9"/>
  <c r="X84" i="9"/>
  <c r="T84" i="9"/>
  <c r="AN84" i="9"/>
  <c r="O84" i="9"/>
  <c r="O36" i="3"/>
  <c r="U36" i="3"/>
  <c r="X36" i="3"/>
  <c r="AA36" i="3"/>
  <c r="AG36" i="3"/>
  <c r="R36" i="3"/>
  <c r="AD36" i="3"/>
  <c r="M36" i="3"/>
  <c r="P36" i="3"/>
  <c r="S36" i="3"/>
  <c r="V36" i="3"/>
  <c r="Y36" i="3"/>
  <c r="AB36" i="3"/>
  <c r="AE36" i="3"/>
  <c r="AH36" i="3"/>
  <c r="M41" i="21"/>
  <c r="M43" i="21"/>
  <c r="M58" i="21"/>
  <c r="M38" i="21"/>
  <c r="M53" i="21"/>
  <c r="M51" i="21"/>
  <c r="M48" i="21"/>
  <c r="M56" i="21"/>
  <c r="M40" i="21"/>
  <c r="M55" i="21"/>
  <c r="AF59" i="9"/>
  <c r="AF20" i="9" s="1"/>
  <c r="M36" i="21"/>
  <c r="M35" i="21"/>
  <c r="M50" i="21"/>
  <c r="P59" i="9"/>
  <c r="P20" i="9" s="1"/>
  <c r="S59" i="9"/>
  <c r="S20" i="9" s="1"/>
  <c r="V59" i="9"/>
  <c r="V20" i="9" s="1"/>
  <c r="AB59" i="9"/>
  <c r="AB20" i="9" s="1"/>
  <c r="AE59" i="9"/>
  <c r="AE20" i="9" s="1"/>
  <c r="AH59" i="9"/>
  <c r="AH20" i="9" s="1"/>
  <c r="AN59" i="9"/>
  <c r="AN20" i="9" s="1"/>
  <c r="AQ59" i="9"/>
  <c r="AQ20" i="9" s="1"/>
  <c r="M42" i="21"/>
  <c r="M57" i="21"/>
  <c r="M20" i="10"/>
  <c r="P20" i="10"/>
  <c r="S20" i="10"/>
  <c r="V20" i="10"/>
  <c r="Y20" i="10"/>
  <c r="M52" i="21"/>
  <c r="AF45" i="9"/>
  <c r="AF8" i="9" s="1"/>
  <c r="M44" i="21"/>
  <c r="M37" i="21"/>
  <c r="Q45" i="9"/>
  <c r="Q8" i="9" s="1"/>
  <c r="W45" i="9"/>
  <c r="W8" i="9" s="1"/>
  <c r="AC45" i="9"/>
  <c r="AC8" i="9" s="1"/>
  <c r="AI45" i="9"/>
  <c r="AI8" i="9" s="1"/>
  <c r="AO45" i="9"/>
  <c r="AO8" i="9" s="1"/>
  <c r="M39" i="21"/>
  <c r="M54" i="21"/>
  <c r="M66" i="9"/>
  <c r="M34" i="21"/>
  <c r="M49" i="21"/>
  <c r="AB20" i="10"/>
  <c r="AE20" i="10"/>
  <c r="AH20" i="10"/>
  <c r="AK20" i="10"/>
  <c r="AN20" i="10"/>
  <c r="AQ20" i="10"/>
  <c r="M34" i="10"/>
  <c r="P34" i="10"/>
  <c r="S34" i="10"/>
  <c r="V34" i="10"/>
  <c r="Y34" i="10"/>
  <c r="AB34" i="10"/>
  <c r="AE34" i="10"/>
  <c r="AH34" i="10"/>
  <c r="AK34" i="10"/>
  <c r="AN34" i="10"/>
  <c r="AQ34" i="10"/>
  <c r="M20" i="11"/>
  <c r="AQ20" i="11"/>
  <c r="N34" i="11"/>
  <c r="AR34" i="11"/>
  <c r="M34" i="11"/>
  <c r="AQ34" i="11"/>
  <c r="O45" i="9"/>
  <c r="O8" i="9" s="1"/>
  <c r="R45" i="9"/>
  <c r="R8" i="9" s="1"/>
  <c r="U45" i="9"/>
  <c r="U8" i="9" s="1"/>
  <c r="X45" i="9"/>
  <c r="X8" i="9" s="1"/>
  <c r="AA45" i="9"/>
  <c r="AA8" i="9" s="1"/>
  <c r="AD45" i="9"/>
  <c r="AD8" i="9" s="1"/>
  <c r="AG45" i="9"/>
  <c r="AG8" i="9" s="1"/>
  <c r="AJ45" i="9"/>
  <c r="AJ8" i="9" s="1"/>
  <c r="AM45" i="9"/>
  <c r="AM8" i="9" s="1"/>
  <c r="AP45" i="9"/>
  <c r="AP8" i="9" s="1"/>
  <c r="O20" i="11"/>
  <c r="O34" i="11"/>
  <c r="M45" i="9"/>
  <c r="M8" i="9" s="1"/>
  <c r="M17" i="9" s="1"/>
  <c r="Y45" i="9"/>
  <c r="Y8" i="9" s="1"/>
  <c r="AK45" i="9"/>
  <c r="AK8" i="9" s="1"/>
  <c r="U59" i="9"/>
  <c r="U20" i="9" s="1"/>
  <c r="AG59" i="9"/>
  <c r="AG20" i="9" s="1"/>
  <c r="AR45" i="9"/>
  <c r="AR8" i="9" s="1"/>
  <c r="N59" i="9"/>
  <c r="N20" i="9" s="1"/>
  <c r="Z59" i="9"/>
  <c r="Z20" i="9" s="1"/>
  <c r="AL59" i="9"/>
  <c r="AL20" i="9" s="1"/>
  <c r="O20" i="10"/>
  <c r="R20" i="10"/>
  <c r="U20" i="10"/>
  <c r="X20" i="10"/>
  <c r="AA20" i="10"/>
  <c r="AD20" i="10"/>
  <c r="AG20" i="10"/>
  <c r="AJ20" i="10"/>
  <c r="AM20" i="10"/>
  <c r="AP20" i="10"/>
  <c r="O34" i="10"/>
  <c r="R34" i="10"/>
  <c r="U34" i="10"/>
  <c r="X34" i="10"/>
  <c r="AA34" i="10"/>
  <c r="AD34" i="10"/>
  <c r="AG34" i="10"/>
  <c r="AJ34" i="10"/>
  <c r="AM34" i="10"/>
  <c r="AP34" i="10"/>
  <c r="T45" i="9"/>
  <c r="T8" i="9" s="1"/>
  <c r="V45" i="9"/>
  <c r="V8" i="9" s="1"/>
  <c r="AH45" i="9"/>
  <c r="AH8" i="9" s="1"/>
  <c r="R59" i="9"/>
  <c r="R20" i="9" s="1"/>
  <c r="AD59" i="9"/>
  <c r="AD20" i="9" s="1"/>
  <c r="AP59" i="9"/>
  <c r="AP20" i="9" s="1"/>
  <c r="N45" i="9"/>
  <c r="N8" i="9" s="1"/>
  <c r="Z45" i="9"/>
  <c r="Z8" i="9" s="1"/>
  <c r="AL45" i="9"/>
  <c r="AL8" i="9" s="1"/>
  <c r="N20" i="10"/>
  <c r="Q20" i="10"/>
  <c r="T20" i="10"/>
  <c r="W20" i="10"/>
  <c r="Z20" i="10"/>
  <c r="AC20" i="10"/>
  <c r="AF20" i="10"/>
  <c r="AI20" i="10"/>
  <c r="AL20" i="10"/>
  <c r="AO20" i="10"/>
  <c r="AR20" i="10"/>
  <c r="N34" i="10"/>
  <c r="Q34" i="10"/>
  <c r="T34" i="10"/>
  <c r="W34" i="10"/>
  <c r="Z34" i="10"/>
  <c r="AC34" i="10"/>
  <c r="AF34" i="10"/>
  <c r="AI34" i="10"/>
  <c r="AL34" i="10"/>
  <c r="AO34" i="10"/>
  <c r="AR34" i="10"/>
  <c r="N20" i="11"/>
  <c r="AR20" i="11"/>
  <c r="S45" i="9"/>
  <c r="S8" i="9" s="1"/>
  <c r="AE45" i="9"/>
  <c r="AE8" i="9" s="1"/>
  <c r="AQ45" i="9"/>
  <c r="AQ8" i="9" s="1"/>
  <c r="O59" i="9"/>
  <c r="O20" i="9" s="1"/>
  <c r="AA59" i="9"/>
  <c r="AA20" i="9" s="1"/>
  <c r="AM59" i="9"/>
  <c r="AM20" i="9" s="1"/>
  <c r="K121" i="23" l="1"/>
  <c r="J13" i="15"/>
  <c r="T112" i="23"/>
  <c r="U110" i="23"/>
  <c r="T107" i="23"/>
  <c r="T109" i="23"/>
  <c r="K105" i="23"/>
  <c r="T111" i="23"/>
  <c r="L105" i="23"/>
  <c r="U108" i="23"/>
  <c r="T113" i="23"/>
  <c r="AQ29" i="9"/>
  <c r="AK58" i="23"/>
  <c r="AK67" i="23" s="1"/>
  <c r="AN29" i="9"/>
  <c r="AK29" i="9"/>
  <c r="AH58" i="23"/>
  <c r="AH67" i="23" s="1"/>
  <c r="AG58" i="23"/>
  <c r="AG67" i="23" s="1"/>
  <c r="AJ29" i="9"/>
  <c r="W58" i="23"/>
  <c r="W67" i="23" s="1"/>
  <c r="Z29" i="9"/>
  <c r="K58" i="23"/>
  <c r="K67" i="23" s="1"/>
  <c r="N29" i="9"/>
  <c r="AG29" i="9"/>
  <c r="AD58" i="23"/>
  <c r="AD67" i="23" s="1"/>
  <c r="AE58" i="23"/>
  <c r="AE67" i="23" s="1"/>
  <c r="AH29" i="9"/>
  <c r="Z58" i="23"/>
  <c r="Z67" i="23" s="1"/>
  <c r="AC29" i="9"/>
  <c r="Y29" i="9"/>
  <c r="V58" i="23"/>
  <c r="V67" i="23" s="1"/>
  <c r="U58" i="23"/>
  <c r="U67" i="23" s="1"/>
  <c r="X29" i="9"/>
  <c r="AE29" i="9"/>
  <c r="AB58" i="23"/>
  <c r="AB67" i="23" s="1"/>
  <c r="W29" i="9"/>
  <c r="T58" i="23"/>
  <c r="T67" i="23" s="1"/>
  <c r="J58" i="23"/>
  <c r="M29" i="9"/>
  <c r="AM58" i="23"/>
  <c r="AM67" i="23" s="1"/>
  <c r="AP29" i="9"/>
  <c r="Y58" i="23"/>
  <c r="Y67" i="23" s="1"/>
  <c r="AB29" i="9"/>
  <c r="Q29" i="9"/>
  <c r="N58" i="23"/>
  <c r="N67" i="23" s="1"/>
  <c r="U29" i="9"/>
  <c r="R58" i="23"/>
  <c r="R67" i="23" s="1"/>
  <c r="O29" i="9"/>
  <c r="L58" i="23"/>
  <c r="L67" i="23" s="1"/>
  <c r="AA58" i="23"/>
  <c r="AA67" i="23" s="1"/>
  <c r="AD29" i="9"/>
  <c r="S58" i="23"/>
  <c r="S67" i="23" s="1"/>
  <c r="V29" i="9"/>
  <c r="AR29" i="9"/>
  <c r="AM29" i="9"/>
  <c r="AJ58" i="23"/>
  <c r="AJ67" i="23" s="1"/>
  <c r="AA29" i="9"/>
  <c r="X58" i="23"/>
  <c r="X67" i="23" s="1"/>
  <c r="O58" i="23"/>
  <c r="O67" i="23" s="1"/>
  <c r="R29" i="9"/>
  <c r="AL29" i="9"/>
  <c r="AI58" i="23"/>
  <c r="AI67" i="23" s="1"/>
  <c r="S29" i="9"/>
  <c r="P58" i="23"/>
  <c r="P67" i="23" s="1"/>
  <c r="AC58" i="23"/>
  <c r="AC67" i="23" s="1"/>
  <c r="AF29" i="9"/>
  <c r="AO29" i="9"/>
  <c r="AL58" i="23"/>
  <c r="AL67" i="23" s="1"/>
  <c r="M58" i="23"/>
  <c r="M67" i="23" s="1"/>
  <c r="P29" i="9"/>
  <c r="AI29" i="9"/>
  <c r="AF58" i="23"/>
  <c r="AF67" i="23" s="1"/>
  <c r="Q58" i="23"/>
  <c r="Q67" i="23" s="1"/>
  <c r="T29" i="9"/>
  <c r="L24" i="23"/>
  <c r="O17" i="9"/>
  <c r="Z17" i="9"/>
  <c r="W24" i="23"/>
  <c r="AJ24" i="23"/>
  <c r="AM17" i="9"/>
  <c r="N17" i="9"/>
  <c r="K24" i="23"/>
  <c r="AJ17" i="9"/>
  <c r="AG24" i="23"/>
  <c r="AL24" i="23"/>
  <c r="AO17" i="9"/>
  <c r="AN17" i="9"/>
  <c r="AK24" i="23"/>
  <c r="AH24" i="23"/>
  <c r="AK17" i="9"/>
  <c r="AD24" i="23"/>
  <c r="AG17" i="9"/>
  <c r="AI17" i="9"/>
  <c r="AF24" i="23"/>
  <c r="AF17" i="9"/>
  <c r="AC24" i="23"/>
  <c r="P17" i="9"/>
  <c r="M24" i="23"/>
  <c r="AL17" i="9"/>
  <c r="AI24" i="23"/>
  <c r="R17" i="9"/>
  <c r="O24" i="23"/>
  <c r="V24" i="23"/>
  <c r="Y17" i="9"/>
  <c r="AD17" i="9"/>
  <c r="AA24" i="23"/>
  <c r="Z24" i="23"/>
  <c r="AC17" i="9"/>
  <c r="AB17" i="9"/>
  <c r="Y24" i="23"/>
  <c r="T24" i="23"/>
  <c r="W17" i="9"/>
  <c r="AR17" i="9"/>
  <c r="AA17" i="9"/>
  <c r="X24" i="23"/>
  <c r="AB24" i="23"/>
  <c r="AE17" i="9"/>
  <c r="AH17" i="9"/>
  <c r="AE24" i="23"/>
  <c r="X17" i="9"/>
  <c r="U24" i="23"/>
  <c r="N24" i="23"/>
  <c r="Q17" i="9"/>
  <c r="T17" i="9"/>
  <c r="Q24" i="23"/>
  <c r="AP17" i="9"/>
  <c r="AM24" i="23"/>
  <c r="AQ17" i="9"/>
  <c r="S17" i="9"/>
  <c r="P24" i="23"/>
  <c r="V17" i="9"/>
  <c r="S24" i="23"/>
  <c r="R24" i="23"/>
  <c r="U17" i="9"/>
  <c r="M123" i="23"/>
  <c r="J24" i="23"/>
  <c r="N45" i="21"/>
  <c r="N8" i="21" s="1"/>
  <c r="N138" i="21"/>
  <c r="N131" i="21"/>
  <c r="N203" i="21"/>
  <c r="N145" i="21"/>
  <c r="N215" i="21"/>
  <c r="N199" i="21"/>
  <c r="N198" i="21"/>
  <c r="N280" i="21"/>
  <c r="N263" i="21"/>
  <c r="N301" i="21"/>
  <c r="N12" i="21" s="1"/>
  <c r="K39" i="23" s="1"/>
  <c r="N322" i="21"/>
  <c r="N279" i="21"/>
  <c r="N410" i="21"/>
  <c r="N344" i="21"/>
  <c r="N390" i="21"/>
  <c r="N402" i="21"/>
  <c r="N524" i="21"/>
  <c r="N406" i="21"/>
  <c r="N469" i="21"/>
  <c r="N493" i="21"/>
  <c r="N15" i="21" s="1"/>
  <c r="K42" i="23" s="1"/>
  <c r="N514" i="21"/>
  <c r="N586" i="21"/>
  <c r="N535" i="21"/>
  <c r="N585" i="21"/>
  <c r="N212" i="21"/>
  <c r="N149" i="21"/>
  <c r="N133" i="21"/>
  <c r="N204" i="21"/>
  <c r="N137" i="21"/>
  <c r="N210" i="21"/>
  <c r="N209" i="21"/>
  <c r="N330" i="21"/>
  <c r="N274" i="21"/>
  <c r="N340" i="21"/>
  <c r="N329" i="21"/>
  <c r="N326" i="21"/>
  <c r="N391" i="21"/>
  <c r="N394" i="21"/>
  <c r="N409" i="21"/>
  <c r="N396" i="21"/>
  <c r="N443" i="21"/>
  <c r="N26" i="21" s="1"/>
  <c r="K75" i="23" s="1"/>
  <c r="N464" i="21"/>
  <c r="N520" i="21"/>
  <c r="N522" i="21"/>
  <c r="N597" i="21"/>
  <c r="N536" i="21"/>
  <c r="N587" i="21"/>
  <c r="N151" i="21"/>
  <c r="N200" i="21"/>
  <c r="N134" i="21"/>
  <c r="N259" i="21"/>
  <c r="N154" i="21"/>
  <c r="N218" i="21"/>
  <c r="N217" i="21"/>
  <c r="N214" i="21"/>
  <c r="N324" i="21"/>
  <c r="N365" i="21"/>
  <c r="N13" i="21" s="1"/>
  <c r="K40" i="23" s="1"/>
  <c r="N386" i="21"/>
  <c r="N392" i="21"/>
  <c r="N338" i="21"/>
  <c r="N395" i="21"/>
  <c r="N429" i="21"/>
  <c r="N14" i="21" s="1"/>
  <c r="K41" i="23" s="1"/>
  <c r="N450" i="21"/>
  <c r="N407" i="21"/>
  <c r="N379" i="21"/>
  <c r="N25" i="21" s="1"/>
  <c r="K74" i="23" s="1"/>
  <c r="N400" i="21"/>
  <c r="N472" i="21"/>
  <c r="N582" i="21"/>
  <c r="N468" i="21"/>
  <c r="N580" i="21"/>
  <c r="N537" i="21"/>
  <c r="N571" i="21"/>
  <c r="N28" i="21" s="1"/>
  <c r="K77" i="23" s="1"/>
  <c r="N592" i="21"/>
  <c r="N267" i="21"/>
  <c r="N211" i="21"/>
  <c r="N148" i="21"/>
  <c r="N281" i="21"/>
  <c r="N147" i="21"/>
  <c r="N237" i="21"/>
  <c r="N11" i="21" s="1"/>
  <c r="K38" i="23" s="1"/>
  <c r="N258" i="21"/>
  <c r="N150" i="21"/>
  <c r="N261" i="21"/>
  <c r="N325" i="21"/>
  <c r="N282" i="21"/>
  <c r="N453" i="21"/>
  <c r="N346" i="21"/>
  <c r="N404" i="21"/>
  <c r="N452" i="21"/>
  <c r="N456" i="21"/>
  <c r="N408" i="21"/>
  <c r="N515" i="21"/>
  <c r="N601" i="21"/>
  <c r="N519" i="21"/>
  <c r="N588" i="21"/>
  <c r="N538" i="21"/>
  <c r="N594" i="21"/>
  <c r="N140" i="21"/>
  <c r="N264" i="21"/>
  <c r="N201" i="21"/>
  <c r="N136" i="21"/>
  <c r="N173" i="21"/>
  <c r="N10" i="21" s="1"/>
  <c r="K37" i="23" s="1"/>
  <c r="N194" i="21"/>
  <c r="N262" i="21"/>
  <c r="N197" i="21"/>
  <c r="N275" i="21"/>
  <c r="N273" i="21"/>
  <c r="N328" i="21"/>
  <c r="N339" i="21"/>
  <c r="N467" i="21"/>
  <c r="N516" i="21"/>
  <c r="N454" i="21"/>
  <c r="N457" i="21"/>
  <c r="N470" i="21"/>
  <c r="N523" i="21"/>
  <c r="N474" i="21"/>
  <c r="N530" i="21"/>
  <c r="N599" i="21"/>
  <c r="N557" i="21"/>
  <c r="N16" i="21" s="1"/>
  <c r="K43" i="23" s="1"/>
  <c r="N578" i="21"/>
  <c r="N596" i="21"/>
  <c r="N109" i="21"/>
  <c r="N9" i="21" s="1"/>
  <c r="K36" i="23" s="1"/>
  <c r="N130" i="21"/>
  <c r="N266" i="21"/>
  <c r="N260" i="21"/>
  <c r="N153" i="21"/>
  <c r="N202" i="21"/>
  <c r="N277" i="21"/>
  <c r="N187" i="21"/>
  <c r="N22" i="21" s="1"/>
  <c r="K71" i="23" s="1"/>
  <c r="N208" i="21"/>
  <c r="N265" i="21"/>
  <c r="N387" i="21"/>
  <c r="N345" i="21"/>
  <c r="N403" i="21"/>
  <c r="N401" i="21"/>
  <c r="N323" i="21"/>
  <c r="N460" i="21"/>
  <c r="N458" i="21"/>
  <c r="N521" i="21"/>
  <c r="N393" i="21"/>
  <c r="N517" i="21"/>
  <c r="N531" i="21"/>
  <c r="N532" i="21"/>
  <c r="N579" i="21"/>
  <c r="N598" i="21"/>
  <c r="N139" i="21"/>
  <c r="N146" i="21"/>
  <c r="N135" i="21"/>
  <c r="N123" i="21"/>
  <c r="N21" i="21" s="1"/>
  <c r="K70" i="23" s="1"/>
  <c r="N144" i="21"/>
  <c r="N213" i="21"/>
  <c r="N327" i="21"/>
  <c r="N216" i="21"/>
  <c r="N276" i="21"/>
  <c r="N251" i="21"/>
  <c r="N23" i="21" s="1"/>
  <c r="K72" i="23" s="1"/>
  <c r="N272" i="21"/>
  <c r="N389" i="21"/>
  <c r="N451" i="21"/>
  <c r="N332" i="21"/>
  <c r="N331" i="21"/>
  <c r="N466" i="21"/>
  <c r="N459" i="21"/>
  <c r="N518" i="21"/>
  <c r="N405" i="21"/>
  <c r="N507" i="21"/>
  <c r="N27" i="21" s="1"/>
  <c r="K76" i="23" s="1"/>
  <c r="N528" i="21"/>
  <c r="N584" i="21"/>
  <c r="N533" i="21"/>
  <c r="N581" i="21"/>
  <c r="N600" i="21"/>
  <c r="O602" i="21"/>
  <c r="O600" i="21"/>
  <c r="O595" i="21"/>
  <c r="O593" i="21"/>
  <c r="O583" i="21"/>
  <c r="O538" i="21"/>
  <c r="O529" i="21"/>
  <c r="O534" i="21"/>
  <c r="O471" i="21"/>
  <c r="O473" i="21"/>
  <c r="O465" i="21"/>
  <c r="O455" i="21"/>
  <c r="O336" i="21"/>
  <c r="O337" i="21"/>
  <c r="O341" i="21"/>
  <c r="O343" i="21"/>
  <c r="O388" i="21"/>
  <c r="O342" i="21"/>
  <c r="O119" i="21"/>
  <c r="O195" i="21"/>
  <c r="O115" i="21"/>
  <c r="O122" i="21"/>
  <c r="O112" i="21"/>
  <c r="O118" i="21"/>
  <c r="O121" i="21"/>
  <c r="O113" i="21"/>
  <c r="O120" i="21"/>
  <c r="O152" i="21" s="1"/>
  <c r="O116" i="21"/>
  <c r="O114" i="21"/>
  <c r="O132" i="21"/>
  <c r="O117" i="21"/>
  <c r="N132" i="21"/>
  <c r="N196" i="21"/>
  <c r="N152" i="21"/>
  <c r="N195" i="21"/>
  <c r="N268" i="21"/>
  <c r="N341" i="21"/>
  <c r="N342" i="21"/>
  <c r="O278" i="21"/>
  <c r="N278" i="21"/>
  <c r="N337" i="21"/>
  <c r="N473" i="21"/>
  <c r="N388" i="21"/>
  <c r="N315" i="21"/>
  <c r="N24" i="21" s="1"/>
  <c r="K73" i="23" s="1"/>
  <c r="N336" i="21"/>
  <c r="N343" i="21"/>
  <c r="N593" i="21"/>
  <c r="N465" i="21"/>
  <c r="N529" i="21"/>
  <c r="N455" i="21"/>
  <c r="N471" i="21"/>
  <c r="N595" i="21"/>
  <c r="N534" i="21"/>
  <c r="N583" i="21"/>
  <c r="N602" i="21"/>
  <c r="N59" i="21"/>
  <c r="N20" i="21" s="1"/>
  <c r="O58" i="21"/>
  <c r="O90" i="21" s="1"/>
  <c r="O54" i="21"/>
  <c r="O86" i="21" s="1"/>
  <c r="O50" i="21"/>
  <c r="O82" i="21" s="1"/>
  <c r="O57" i="21"/>
  <c r="O89" i="21" s="1"/>
  <c r="O55" i="21"/>
  <c r="O87" i="21" s="1"/>
  <c r="O44" i="21"/>
  <c r="O76" i="21" s="1"/>
  <c r="O51" i="21"/>
  <c r="O83" i="21" s="1"/>
  <c r="O53" i="21"/>
  <c r="O85" i="21" s="1"/>
  <c r="O56" i="21"/>
  <c r="O88" i="21" s="1"/>
  <c r="O52" i="21"/>
  <c r="O84" i="21" s="1"/>
  <c r="O39" i="21"/>
  <c r="O71" i="21" s="1"/>
  <c r="O43" i="21"/>
  <c r="O75" i="21" s="1"/>
  <c r="O40" i="21"/>
  <c r="O72" i="21" s="1"/>
  <c r="O38" i="21"/>
  <c r="O70" i="21" s="1"/>
  <c r="O48" i="21"/>
  <c r="O80" i="21" s="1"/>
  <c r="O41" i="21"/>
  <c r="O73" i="21" s="1"/>
  <c r="O37" i="21"/>
  <c r="O69" i="21" s="1"/>
  <c r="O34" i="21"/>
  <c r="O66" i="21" s="1"/>
  <c r="O49" i="21"/>
  <c r="O81" i="21" s="1"/>
  <c r="O42" i="21"/>
  <c r="O74" i="21" s="1"/>
  <c r="O35" i="21"/>
  <c r="O67" i="21" s="1"/>
  <c r="O36" i="21"/>
  <c r="O68" i="21" s="1"/>
  <c r="T61" i="9"/>
  <c r="AJ61" i="9"/>
  <c r="AO61" i="9"/>
  <c r="AN61" i="9"/>
  <c r="V61" i="9"/>
  <c r="S61" i="9"/>
  <c r="Q61" i="9"/>
  <c r="M61" i="9"/>
  <c r="AF61" i="9"/>
  <c r="AI61" i="9"/>
  <c r="AR61" i="9"/>
  <c r="R61" i="9"/>
  <c r="Z61" i="9"/>
  <c r="X61" i="9"/>
  <c r="AM61" i="9"/>
  <c r="O61" i="9"/>
  <c r="AK61" i="9"/>
  <c r="AQ61" i="9"/>
  <c r="M77" i="9"/>
  <c r="W91" i="9"/>
  <c r="P61" i="9"/>
  <c r="AD77" i="9"/>
  <c r="U77" i="9"/>
  <c r="W61" i="9"/>
  <c r="AE61" i="9"/>
  <c r="AP61" i="9"/>
  <c r="M81" i="21"/>
  <c r="N81" i="21"/>
  <c r="M76" i="21"/>
  <c r="N76" i="21"/>
  <c r="N68" i="21"/>
  <c r="M68" i="21"/>
  <c r="AO91" i="9"/>
  <c r="Z77" i="9"/>
  <c r="T77" i="9"/>
  <c r="N61" i="9"/>
  <c r="N67" i="21"/>
  <c r="M67" i="21"/>
  <c r="N83" i="21"/>
  <c r="M83" i="21"/>
  <c r="N75" i="21"/>
  <c r="M75" i="21"/>
  <c r="AE91" i="9"/>
  <c r="N91" i="9"/>
  <c r="AA61" i="9"/>
  <c r="N69" i="21"/>
  <c r="M69" i="21"/>
  <c r="M66" i="21"/>
  <c r="N66" i="21"/>
  <c r="N84" i="21"/>
  <c r="M84" i="21"/>
  <c r="AE77" i="9"/>
  <c r="AC77" i="9"/>
  <c r="AJ77" i="9"/>
  <c r="AC61" i="9"/>
  <c r="N85" i="21"/>
  <c r="M85" i="21"/>
  <c r="AM91" i="9"/>
  <c r="R91" i="9"/>
  <c r="T91" i="9"/>
  <c r="AM77" i="9"/>
  <c r="AG77" i="9"/>
  <c r="AA77" i="9"/>
  <c r="N86" i="21"/>
  <c r="M86" i="21"/>
  <c r="N72" i="21"/>
  <c r="M72" i="21"/>
  <c r="AA91" i="9"/>
  <c r="V91" i="9"/>
  <c r="X91" i="9"/>
  <c r="AO77" i="9"/>
  <c r="AG61" i="9"/>
  <c r="U61" i="9"/>
  <c r="N70" i="21"/>
  <c r="M70" i="21"/>
  <c r="AB61" i="9"/>
  <c r="Z91" i="9"/>
  <c r="AB91" i="9"/>
  <c r="AL77" i="9"/>
  <c r="AP77" i="9"/>
  <c r="AI77" i="9"/>
  <c r="AL61" i="9"/>
  <c r="AD91" i="9"/>
  <c r="P91" i="9"/>
  <c r="AF91" i="9"/>
  <c r="U91" i="9"/>
  <c r="AB77" i="9"/>
  <c r="V77" i="9"/>
  <c r="AQ77" i="9"/>
  <c r="AN77" i="9"/>
  <c r="AK77" i="9"/>
  <c r="AH77" i="9"/>
  <c r="N87" i="21"/>
  <c r="M87" i="21"/>
  <c r="X77" i="9"/>
  <c r="M71" i="21"/>
  <c r="N71" i="21"/>
  <c r="AQ91" i="9"/>
  <c r="AH91" i="9"/>
  <c r="AJ91" i="9"/>
  <c r="Y91" i="9"/>
  <c r="M73" i="21"/>
  <c r="N73" i="21"/>
  <c r="AD61" i="9"/>
  <c r="M89" i="21"/>
  <c r="N89" i="21"/>
  <c r="N88" i="21"/>
  <c r="M88" i="21"/>
  <c r="O91" i="9"/>
  <c r="S91" i="9"/>
  <c r="AL91" i="9"/>
  <c r="AN91" i="9"/>
  <c r="Q91" i="9"/>
  <c r="AC91" i="9"/>
  <c r="P77" i="9"/>
  <c r="AF77" i="9"/>
  <c r="Y77" i="9"/>
  <c r="AR77" i="9"/>
  <c r="AH61" i="9"/>
  <c r="M82" i="21"/>
  <c r="N82" i="21"/>
  <c r="AI91" i="9"/>
  <c r="AP91" i="9"/>
  <c r="AR91" i="9"/>
  <c r="AG91" i="9"/>
  <c r="R77" i="9"/>
  <c r="O77" i="9"/>
  <c r="Y61" i="9"/>
  <c r="N74" i="21"/>
  <c r="M74" i="21"/>
  <c r="M80" i="21"/>
  <c r="N80" i="21"/>
  <c r="M90" i="21"/>
  <c r="N90" i="21"/>
  <c r="M91" i="9"/>
  <c r="AK91" i="9"/>
  <c r="S77" i="9"/>
  <c r="W77" i="9"/>
  <c r="Q77" i="9"/>
  <c r="N77" i="9"/>
  <c r="M45" i="21"/>
  <c r="M8" i="21" s="1"/>
  <c r="M59" i="21"/>
  <c r="M20" i="21" s="1"/>
  <c r="K13" i="15" l="1"/>
  <c r="L121" i="23"/>
  <c r="U33" i="23"/>
  <c r="AH33" i="23"/>
  <c r="AC33" i="23"/>
  <c r="AK33" i="23"/>
  <c r="AM33" i="23"/>
  <c r="AE33" i="23"/>
  <c r="T33" i="23"/>
  <c r="V33" i="23"/>
  <c r="AJ33" i="23"/>
  <c r="Y33" i="23"/>
  <c r="O33" i="23"/>
  <c r="AF33" i="23"/>
  <c r="W33" i="23"/>
  <c r="R33" i="23"/>
  <c r="Q33" i="23"/>
  <c r="AL33" i="23"/>
  <c r="S33" i="23"/>
  <c r="AB33" i="23"/>
  <c r="AI33" i="23"/>
  <c r="AG33" i="23"/>
  <c r="X33" i="23"/>
  <c r="Z33" i="23"/>
  <c r="AD33" i="23"/>
  <c r="L33" i="23"/>
  <c r="P33" i="23"/>
  <c r="N33" i="23"/>
  <c r="AA33" i="23"/>
  <c r="M33" i="23"/>
  <c r="K33" i="23"/>
  <c r="U113" i="23"/>
  <c r="U109" i="23"/>
  <c r="U112" i="23"/>
  <c r="U107" i="23"/>
  <c r="V108" i="23"/>
  <c r="U111" i="23"/>
  <c r="V110" i="23"/>
  <c r="J67" i="23"/>
  <c r="H67" i="23" s="1"/>
  <c r="H58" i="23"/>
  <c r="H24" i="23"/>
  <c r="M29" i="21"/>
  <c r="J69" i="23"/>
  <c r="N29" i="21"/>
  <c r="K69" i="23"/>
  <c r="N17" i="21"/>
  <c r="K35" i="23"/>
  <c r="P570" i="19"/>
  <c r="P569" i="19"/>
  <c r="P568" i="19"/>
  <c r="P506" i="19"/>
  <c r="P505" i="19"/>
  <c r="P504" i="19"/>
  <c r="P503" i="19"/>
  <c r="P502" i="19"/>
  <c r="P501" i="19"/>
  <c r="P500" i="19"/>
  <c r="P499" i="19"/>
  <c r="P498" i="19"/>
  <c r="P497" i="19"/>
  <c r="P496" i="19"/>
  <c r="P492" i="19"/>
  <c r="P491" i="19"/>
  <c r="P490" i="19"/>
  <c r="P489" i="19"/>
  <c r="P488" i="19"/>
  <c r="P487" i="19"/>
  <c r="P486" i="19"/>
  <c r="P485" i="19"/>
  <c r="P567" i="19"/>
  <c r="P566" i="19"/>
  <c r="P564" i="19"/>
  <c r="P565" i="19"/>
  <c r="P563" i="19"/>
  <c r="P562" i="19"/>
  <c r="P561" i="19"/>
  <c r="P560" i="19"/>
  <c r="P556" i="19"/>
  <c r="P555" i="19"/>
  <c r="P554" i="19"/>
  <c r="P553" i="19"/>
  <c r="P552" i="19"/>
  <c r="P551" i="19"/>
  <c r="P550" i="19"/>
  <c r="P549" i="19"/>
  <c r="P548" i="19"/>
  <c r="P547" i="19"/>
  <c r="P546" i="19"/>
  <c r="P442" i="19"/>
  <c r="P440" i="19"/>
  <c r="P439" i="19"/>
  <c r="P438" i="19"/>
  <c r="P437" i="19"/>
  <c r="P436" i="19"/>
  <c r="P435" i="19"/>
  <c r="P434" i="19"/>
  <c r="P433" i="19"/>
  <c r="P432" i="19"/>
  <c r="P428" i="19"/>
  <c r="P427" i="19"/>
  <c r="P426" i="19"/>
  <c r="P425" i="19"/>
  <c r="P424" i="19"/>
  <c r="P423" i="19"/>
  <c r="P422" i="19"/>
  <c r="P421" i="19"/>
  <c r="P420" i="19"/>
  <c r="P419" i="19"/>
  <c r="P418" i="19"/>
  <c r="P364" i="19"/>
  <c r="P363" i="19"/>
  <c r="P362" i="19"/>
  <c r="P361" i="19"/>
  <c r="P484" i="19"/>
  <c r="P441" i="19"/>
  <c r="P482" i="19"/>
  <c r="P483" i="19"/>
  <c r="P378" i="19"/>
  <c r="P377" i="19"/>
  <c r="P376" i="19"/>
  <c r="P375" i="19"/>
  <c r="P374" i="19"/>
  <c r="P373" i="19"/>
  <c r="P372" i="19"/>
  <c r="P371" i="19"/>
  <c r="P370" i="19"/>
  <c r="P369" i="19"/>
  <c r="P368" i="19"/>
  <c r="P360" i="19"/>
  <c r="P359" i="19"/>
  <c r="P358" i="19"/>
  <c r="P357" i="19"/>
  <c r="P356" i="19"/>
  <c r="P355" i="19"/>
  <c r="P354" i="19"/>
  <c r="P314" i="19"/>
  <c r="P313" i="19"/>
  <c r="P312" i="19"/>
  <c r="P311" i="19"/>
  <c r="P310" i="19"/>
  <c r="P309" i="19"/>
  <c r="P308" i="19"/>
  <c r="P307" i="19"/>
  <c r="P306" i="19"/>
  <c r="P305" i="19"/>
  <c r="P304" i="19"/>
  <c r="P300" i="19"/>
  <c r="P299" i="19"/>
  <c r="P298" i="19"/>
  <c r="P297" i="19"/>
  <c r="P296" i="19"/>
  <c r="P295" i="19"/>
  <c r="P294" i="19"/>
  <c r="P293" i="19"/>
  <c r="P292" i="19"/>
  <c r="P291" i="19"/>
  <c r="P290" i="19"/>
  <c r="P250" i="19"/>
  <c r="P249" i="19"/>
  <c r="P248" i="19"/>
  <c r="P247" i="19"/>
  <c r="P246" i="19"/>
  <c r="P245" i="19"/>
  <c r="P244" i="19"/>
  <c r="P243" i="19"/>
  <c r="P242" i="19"/>
  <c r="P241" i="19"/>
  <c r="P240" i="19"/>
  <c r="P236" i="19"/>
  <c r="P235" i="19"/>
  <c r="P234" i="19"/>
  <c r="P162" i="19"/>
  <c r="P186" i="19"/>
  <c r="P185" i="19"/>
  <c r="P184" i="19"/>
  <c r="P183" i="19"/>
  <c r="P182" i="19"/>
  <c r="P181" i="19"/>
  <c r="P180" i="19"/>
  <c r="P179" i="19"/>
  <c r="P178" i="19"/>
  <c r="P177" i="19"/>
  <c r="P176" i="19"/>
  <c r="P172" i="19"/>
  <c r="P171" i="19"/>
  <c r="P170" i="19"/>
  <c r="P169" i="19"/>
  <c r="P168" i="19"/>
  <c r="P167" i="19"/>
  <c r="P166" i="19"/>
  <c r="P165" i="19"/>
  <c r="P164" i="19"/>
  <c r="P163" i="19"/>
  <c r="P233" i="19"/>
  <c r="P232" i="19"/>
  <c r="P231" i="19"/>
  <c r="P230" i="19"/>
  <c r="P229" i="19"/>
  <c r="P228" i="19"/>
  <c r="P227" i="19"/>
  <c r="P226" i="19"/>
  <c r="P107" i="19"/>
  <c r="P105" i="19"/>
  <c r="P103" i="19"/>
  <c r="P101" i="19"/>
  <c r="P99" i="19"/>
  <c r="P122" i="19"/>
  <c r="P120" i="19"/>
  <c r="P118" i="19"/>
  <c r="P116" i="19"/>
  <c r="P114" i="19"/>
  <c r="P98" i="19"/>
  <c r="P108" i="19"/>
  <c r="P106" i="19"/>
  <c r="P104" i="19"/>
  <c r="P102" i="19"/>
  <c r="P100" i="19"/>
  <c r="P121" i="19"/>
  <c r="P119" i="19"/>
  <c r="P117" i="19"/>
  <c r="P115" i="19"/>
  <c r="P113" i="19"/>
  <c r="P112" i="19"/>
  <c r="J35" i="23"/>
  <c r="M17" i="21"/>
  <c r="J33" i="23"/>
  <c r="N445" i="21"/>
  <c r="W93" i="9"/>
  <c r="N93" i="9"/>
  <c r="N61" i="21"/>
  <c r="S93" i="9"/>
  <c r="O507" i="21"/>
  <c r="O27" i="21" s="1"/>
  <c r="L76" i="23" s="1"/>
  <c r="O557" i="21"/>
  <c r="O16" i="21" s="1"/>
  <c r="L43" i="23" s="1"/>
  <c r="N573" i="21"/>
  <c r="N347" i="21"/>
  <c r="O196" i="21"/>
  <c r="O133" i="21"/>
  <c r="O267" i="21"/>
  <c r="O145" i="21"/>
  <c r="O154" i="21"/>
  <c r="O199" i="21"/>
  <c r="O215" i="21"/>
  <c r="O346" i="21"/>
  <c r="O324" i="21"/>
  <c r="O452" i="21"/>
  <c r="O520" i="21"/>
  <c r="O571" i="21"/>
  <c r="O28" i="21" s="1"/>
  <c r="L77" i="23" s="1"/>
  <c r="O592" i="21"/>
  <c r="O581" i="21"/>
  <c r="O331" i="21"/>
  <c r="O531" i="21"/>
  <c r="O387" i="21"/>
  <c r="N219" i="21"/>
  <c r="O470" i="21"/>
  <c r="O457" i="21"/>
  <c r="O194" i="21"/>
  <c r="O131" i="21"/>
  <c r="O134" i="21"/>
  <c r="O147" i="21"/>
  <c r="O214" i="21"/>
  <c r="O210" i="21"/>
  <c r="O263" i="21"/>
  <c r="O326" i="21"/>
  <c r="O330" i="21"/>
  <c r="O390" i="21"/>
  <c r="O453" i="21"/>
  <c r="O409" i="21"/>
  <c r="O394" i="21"/>
  <c r="O536" i="21"/>
  <c r="O582" i="21"/>
  <c r="O601" i="21"/>
  <c r="O135" i="21"/>
  <c r="O458" i="21"/>
  <c r="O260" i="21"/>
  <c r="O130" i="21"/>
  <c r="O596" i="21"/>
  <c r="O578" i="21"/>
  <c r="O264" i="21"/>
  <c r="O594" i="21"/>
  <c r="O515" i="21"/>
  <c r="P599" i="21"/>
  <c r="P596" i="21"/>
  <c r="P588" i="21"/>
  <c r="P585" i="21"/>
  <c r="P580" i="21"/>
  <c r="P597" i="21"/>
  <c r="P586" i="21"/>
  <c r="P538" i="21"/>
  <c r="P531" i="21"/>
  <c r="P530" i="21"/>
  <c r="P524" i="21"/>
  <c r="P523" i="21"/>
  <c r="P522" i="21"/>
  <c r="P521" i="21"/>
  <c r="P518" i="21"/>
  <c r="P517" i="21"/>
  <c r="P516" i="21"/>
  <c r="P515" i="21"/>
  <c r="P514" i="21"/>
  <c r="P584" i="21"/>
  <c r="P601" i="21"/>
  <c r="P598" i="21"/>
  <c r="P587" i="21"/>
  <c r="P579" i="21"/>
  <c r="P474" i="21"/>
  <c r="P469" i="21"/>
  <c r="P472" i="21"/>
  <c r="P467" i="21"/>
  <c r="P407" i="21"/>
  <c r="P395" i="21"/>
  <c r="P470" i="21"/>
  <c r="P408" i="21"/>
  <c r="P578" i="21"/>
  <c r="P468" i="21"/>
  <c r="P458" i="21"/>
  <c r="P454" i="21"/>
  <c r="P450" i="21"/>
  <c r="P402" i="21"/>
  <c r="P535" i="21"/>
  <c r="P466" i="21"/>
  <c r="P460" i="21"/>
  <c r="P404" i="21"/>
  <c r="P400" i="21"/>
  <c r="P396" i="21"/>
  <c r="P392" i="21"/>
  <c r="P345" i="21"/>
  <c r="P325" i="21"/>
  <c r="P406" i="21"/>
  <c r="P338" i="21"/>
  <c r="P537" i="21"/>
  <c r="P464" i="21"/>
  <c r="P403" i="21"/>
  <c r="P457" i="21"/>
  <c r="P456" i="21"/>
  <c r="P387" i="21"/>
  <c r="P340" i="21"/>
  <c r="P328" i="21"/>
  <c r="P281" i="21"/>
  <c r="P405" i="21"/>
  <c r="P322" i="21"/>
  <c r="P391" i="21"/>
  <c r="P386" i="21"/>
  <c r="P323" i="21"/>
  <c r="P459" i="21"/>
  <c r="P274" i="21"/>
  <c r="P263" i="21"/>
  <c r="P339" i="21"/>
  <c r="P344" i="21"/>
  <c r="P329" i="21"/>
  <c r="P280" i="21"/>
  <c r="P389" i="21"/>
  <c r="P216" i="21"/>
  <c r="P332" i="21"/>
  <c r="P258" i="21"/>
  <c r="P218" i="21"/>
  <c r="P112" i="21"/>
  <c r="P144" i="21" s="1"/>
  <c r="P262" i="21"/>
  <c r="P259" i="21"/>
  <c r="P211" i="21"/>
  <c r="P200" i="21"/>
  <c r="P279" i="21"/>
  <c r="P260" i="21"/>
  <c r="P212" i="21"/>
  <c r="P204" i="21"/>
  <c r="P117" i="21"/>
  <c r="P149" i="21" s="1"/>
  <c r="P217" i="21"/>
  <c r="P130" i="21"/>
  <c r="P273" i="21"/>
  <c r="P115" i="21"/>
  <c r="P122" i="21"/>
  <c r="P137" i="21"/>
  <c r="P261" i="21"/>
  <c r="P203" i="21"/>
  <c r="P118" i="21"/>
  <c r="P150" i="21" s="1"/>
  <c r="P121" i="21"/>
  <c r="P153" i="21" s="1"/>
  <c r="P113" i="21"/>
  <c r="P120" i="21"/>
  <c r="P135" i="21"/>
  <c r="P209" i="21"/>
  <c r="P208" i="21"/>
  <c r="P198" i="21"/>
  <c r="P282" i="21"/>
  <c r="P213" i="21"/>
  <c r="P202" i="21"/>
  <c r="P194" i="21"/>
  <c r="P119" i="21"/>
  <c r="P151" i="21" s="1"/>
  <c r="P272" i="21"/>
  <c r="P140" i="21"/>
  <c r="P139" i="21"/>
  <c r="P138" i="21"/>
  <c r="P114" i="21"/>
  <c r="P146" i="21" s="1"/>
  <c r="P116" i="21"/>
  <c r="P148" i="21" s="1"/>
  <c r="O148" i="21"/>
  <c r="O251" i="21"/>
  <c r="O23" i="21" s="1"/>
  <c r="L72" i="23" s="1"/>
  <c r="O218" i="21"/>
  <c r="O274" i="21"/>
  <c r="O301" i="21"/>
  <c r="O12" i="21" s="1"/>
  <c r="L39" i="23" s="1"/>
  <c r="O322" i="21"/>
  <c r="O456" i="21"/>
  <c r="O315" i="21"/>
  <c r="O24" i="21" s="1"/>
  <c r="L73" i="23" s="1"/>
  <c r="O406" i="21"/>
  <c r="O493" i="21"/>
  <c r="O15" i="21" s="1"/>
  <c r="L42" i="23" s="1"/>
  <c r="O514" i="21"/>
  <c r="O522" i="21"/>
  <c r="O518" i="21"/>
  <c r="O459" i="21"/>
  <c r="O216" i="21"/>
  <c r="O403" i="21"/>
  <c r="O202" i="21"/>
  <c r="O523" i="21"/>
  <c r="O467" i="21"/>
  <c r="O197" i="21"/>
  <c r="O173" i="21"/>
  <c r="O10" i="21" s="1"/>
  <c r="L37" i="23" s="1"/>
  <c r="O150" i="21"/>
  <c r="O204" i="21"/>
  <c r="O237" i="21"/>
  <c r="O11" i="21" s="1"/>
  <c r="L38" i="23" s="1"/>
  <c r="O258" i="21"/>
  <c r="O325" i="21"/>
  <c r="O340" i="21"/>
  <c r="O280" i="21"/>
  <c r="O344" i="21"/>
  <c r="O443" i="21"/>
  <c r="O26" i="21" s="1"/>
  <c r="L75" i="23" s="1"/>
  <c r="O464" i="21"/>
  <c r="O535" i="21"/>
  <c r="O584" i="21"/>
  <c r="O528" i="21"/>
  <c r="O405" i="21"/>
  <c r="O272" i="21"/>
  <c r="O276" i="21"/>
  <c r="O327" i="21"/>
  <c r="O517" i="21"/>
  <c r="O460" i="21"/>
  <c r="O454" i="21"/>
  <c r="O516" i="21"/>
  <c r="O339" i="21"/>
  <c r="O273" i="21"/>
  <c r="O262" i="21"/>
  <c r="N205" i="21"/>
  <c r="O268" i="21"/>
  <c r="O149" i="21"/>
  <c r="O203" i="21"/>
  <c r="O123" i="21"/>
  <c r="O21" i="21" s="1"/>
  <c r="L70" i="23" s="1"/>
  <c r="O200" i="21"/>
  <c r="O151" i="21"/>
  <c r="O391" i="21"/>
  <c r="O402" i="21"/>
  <c r="O472" i="21"/>
  <c r="O524" i="21"/>
  <c r="O537" i="21"/>
  <c r="O585" i="21"/>
  <c r="O533" i="21"/>
  <c r="O213" i="21"/>
  <c r="N155" i="21"/>
  <c r="O521" i="21"/>
  <c r="O265" i="21"/>
  <c r="O153" i="21"/>
  <c r="O266" i="21"/>
  <c r="N589" i="21"/>
  <c r="O519" i="21"/>
  <c r="O261" i="21"/>
  <c r="O281" i="21"/>
  <c r="O211" i="21"/>
  <c r="O198" i="21"/>
  <c r="O279" i="21"/>
  <c r="O282" i="21"/>
  <c r="O365" i="21"/>
  <c r="O13" i="21" s="1"/>
  <c r="L40" i="23" s="1"/>
  <c r="O386" i="21"/>
  <c r="O392" i="21"/>
  <c r="O395" i="21"/>
  <c r="O469" i="21"/>
  <c r="O586" i="21"/>
  <c r="O597" i="21"/>
  <c r="O139" i="21"/>
  <c r="O401" i="21"/>
  <c r="O277" i="21"/>
  <c r="O275" i="21"/>
  <c r="O201" i="21"/>
  <c r="O588" i="21"/>
  <c r="O187" i="21"/>
  <c r="O22" i="21" s="1"/>
  <c r="L71" i="23" s="1"/>
  <c r="O138" i="21"/>
  <c r="O259" i="21"/>
  <c r="O209" i="21"/>
  <c r="O396" i="21"/>
  <c r="O404" i="21"/>
  <c r="O407" i="21"/>
  <c r="O587" i="21"/>
  <c r="O466" i="21"/>
  <c r="O332" i="21"/>
  <c r="O451" i="21"/>
  <c r="O144" i="21"/>
  <c r="O579" i="21"/>
  <c r="O393" i="21"/>
  <c r="O208" i="21"/>
  <c r="O599" i="21"/>
  <c r="O530" i="21"/>
  <c r="O474" i="21"/>
  <c r="O328" i="21"/>
  <c r="N189" i="21"/>
  <c r="O136" i="21"/>
  <c r="O140" i="21"/>
  <c r="O212" i="21"/>
  <c r="O137" i="21"/>
  <c r="O109" i="21"/>
  <c r="O9" i="21" s="1"/>
  <c r="L36" i="23" s="1"/>
  <c r="O217" i="21"/>
  <c r="O338" i="21"/>
  <c r="O329" i="21"/>
  <c r="P410" i="21"/>
  <c r="O410" i="21"/>
  <c r="O379" i="21"/>
  <c r="O25" i="21" s="1"/>
  <c r="L74" i="23" s="1"/>
  <c r="O400" i="21"/>
  <c r="O429" i="21"/>
  <c r="O14" i="21" s="1"/>
  <c r="L41" i="23" s="1"/>
  <c r="O450" i="21"/>
  <c r="O468" i="21"/>
  <c r="O580" i="21"/>
  <c r="N539" i="21"/>
  <c r="O389" i="21"/>
  <c r="O146" i="21"/>
  <c r="O598" i="21"/>
  <c r="O532" i="21"/>
  <c r="O323" i="21"/>
  <c r="O345" i="21"/>
  <c r="N125" i="21"/>
  <c r="O408" i="21"/>
  <c r="N269" i="21"/>
  <c r="N397" i="21"/>
  <c r="N333" i="21"/>
  <c r="N317" i="21"/>
  <c r="N461" i="21"/>
  <c r="N283" i="21"/>
  <c r="N525" i="21"/>
  <c r="N509" i="21"/>
  <c r="N141" i="21"/>
  <c r="N411" i="21"/>
  <c r="N381" i="21"/>
  <c r="N475" i="21"/>
  <c r="N253" i="21"/>
  <c r="N603" i="21"/>
  <c r="Q93" i="9"/>
  <c r="AF93" i="9"/>
  <c r="AO93" i="9"/>
  <c r="O59" i="21"/>
  <c r="O20" i="21" s="1"/>
  <c r="O45" i="21"/>
  <c r="O8" i="21" s="1"/>
  <c r="AE93" i="9"/>
  <c r="V93" i="9"/>
  <c r="P93" i="9"/>
  <c r="R93" i="9"/>
  <c r="P56" i="21"/>
  <c r="P57" i="21"/>
  <c r="P52" i="21"/>
  <c r="P53" i="21"/>
  <c r="P54" i="21"/>
  <c r="P50" i="21"/>
  <c r="P49" i="21"/>
  <c r="P55" i="21"/>
  <c r="P48" i="21"/>
  <c r="P41" i="21"/>
  <c r="P58" i="21"/>
  <c r="P42" i="21"/>
  <c r="P38" i="21"/>
  <c r="P39" i="21"/>
  <c r="P36" i="21"/>
  <c r="P51" i="21"/>
  <c r="P44" i="21"/>
  <c r="P40" i="21"/>
  <c r="P43" i="21"/>
  <c r="P34" i="21"/>
  <c r="P37" i="21"/>
  <c r="P35" i="21"/>
  <c r="U93" i="9"/>
  <c r="M93" i="9"/>
  <c r="AD93" i="9"/>
  <c r="O91" i="21"/>
  <c r="X93" i="9"/>
  <c r="Y93" i="9"/>
  <c r="O93" i="9"/>
  <c r="AA93" i="9"/>
  <c r="M77" i="21"/>
  <c r="AJ93" i="9"/>
  <c r="N77" i="21"/>
  <c r="N91" i="21"/>
  <c r="AB93" i="9"/>
  <c r="AC93" i="9"/>
  <c r="M61" i="21"/>
  <c r="O77" i="21"/>
  <c r="T93" i="9"/>
  <c r="AI93" i="9"/>
  <c r="Z93" i="9"/>
  <c r="AG93" i="9"/>
  <c r="M91" i="21"/>
  <c r="AH93" i="9"/>
  <c r="AP93" i="9"/>
  <c r="AK93" i="9"/>
  <c r="AL93" i="9"/>
  <c r="AM93" i="9"/>
  <c r="AR93" i="9"/>
  <c r="AN93" i="9"/>
  <c r="AQ93" i="9"/>
  <c r="M121" i="23" l="1"/>
  <c r="L13" i="15"/>
  <c r="J17" i="15"/>
  <c r="H33" i="23"/>
  <c r="V113" i="23"/>
  <c r="W110" i="23"/>
  <c r="K44" i="23"/>
  <c r="W108" i="23"/>
  <c r="V109" i="23"/>
  <c r="K78" i="23"/>
  <c r="V107" i="23"/>
  <c r="V112" i="23"/>
  <c r="M105" i="23"/>
  <c r="V111" i="23"/>
  <c r="N105" i="23"/>
  <c r="J78" i="23"/>
  <c r="N349" i="21"/>
  <c r="O29" i="21"/>
  <c r="L69" i="23"/>
  <c r="L35" i="23"/>
  <c r="O17" i="21"/>
  <c r="P237" i="19"/>
  <c r="P11" i="19" s="1"/>
  <c r="M49" i="23" s="1"/>
  <c r="P123" i="19"/>
  <c r="P21" i="19" s="1"/>
  <c r="M81" i="23" s="1"/>
  <c r="P315" i="19"/>
  <c r="P24" i="19" s="1"/>
  <c r="M84" i="23" s="1"/>
  <c r="P443" i="19"/>
  <c r="P26" i="19" s="1"/>
  <c r="M86" i="23" s="1"/>
  <c r="P251" i="19"/>
  <c r="P23" i="19" s="1"/>
  <c r="M83" i="23" s="1"/>
  <c r="P379" i="19"/>
  <c r="P25" i="19" s="1"/>
  <c r="M85" i="23" s="1"/>
  <c r="P557" i="19"/>
  <c r="P187" i="19"/>
  <c r="P22" i="19" s="1"/>
  <c r="M82" i="23" s="1"/>
  <c r="P365" i="19"/>
  <c r="P301" i="19"/>
  <c r="P429" i="19"/>
  <c r="P571" i="19"/>
  <c r="P28" i="19" s="1"/>
  <c r="M88" i="23" s="1"/>
  <c r="P507" i="19"/>
  <c r="P27" i="19" s="1"/>
  <c r="M87" i="23" s="1"/>
  <c r="P109" i="19"/>
  <c r="P173" i="19"/>
  <c r="P493" i="19"/>
  <c r="J44" i="23"/>
  <c r="O509" i="21"/>
  <c r="O253" i="21"/>
  <c r="P56" i="19"/>
  <c r="P44" i="19"/>
  <c r="P37" i="19"/>
  <c r="P50" i="19"/>
  <c r="P41" i="19"/>
  <c r="P36" i="19"/>
  <c r="P54" i="19"/>
  <c r="P42" i="19"/>
  <c r="P43" i="19"/>
  <c r="P49" i="19"/>
  <c r="P55" i="19"/>
  <c r="P38" i="19"/>
  <c r="P34" i="19"/>
  <c r="P58" i="19"/>
  <c r="P51" i="19"/>
  <c r="P39" i="19"/>
  <c r="P52" i="19"/>
  <c r="P40" i="19"/>
  <c r="P57" i="19"/>
  <c r="P48" i="19"/>
  <c r="P35" i="19"/>
  <c r="P53" i="19"/>
  <c r="O445" i="21"/>
  <c r="O573" i="21"/>
  <c r="O125" i="21"/>
  <c r="N221" i="21"/>
  <c r="N157" i="21"/>
  <c r="N285" i="21"/>
  <c r="O461" i="21"/>
  <c r="P251" i="21"/>
  <c r="P23" i="21" s="1"/>
  <c r="M72" i="23" s="1"/>
  <c r="N477" i="21"/>
  <c r="P379" i="21"/>
  <c r="P25" i="21" s="1"/>
  <c r="M74" i="23" s="1"/>
  <c r="P493" i="21"/>
  <c r="P15" i="21" s="1"/>
  <c r="M42" i="23" s="1"/>
  <c r="P557" i="21"/>
  <c r="P16" i="21" s="1"/>
  <c r="M43" i="23" s="1"/>
  <c r="O397" i="21"/>
  <c r="N413" i="21"/>
  <c r="O155" i="21"/>
  <c r="O381" i="21"/>
  <c r="O283" i="21"/>
  <c r="N541" i="21"/>
  <c r="O141" i="21"/>
  <c r="N605" i="21"/>
  <c r="O347" i="21"/>
  <c r="O411" i="21"/>
  <c r="O219" i="21"/>
  <c r="P132" i="21"/>
  <c r="P365" i="21"/>
  <c r="P13" i="21" s="1"/>
  <c r="M40" i="23" s="1"/>
  <c r="P581" i="21"/>
  <c r="P507" i="21"/>
  <c r="P394" i="21"/>
  <c r="P326" i="21"/>
  <c r="O205" i="21"/>
  <c r="P393" i="21"/>
  <c r="P331" i="21"/>
  <c r="P154" i="21"/>
  <c r="P315" i="21"/>
  <c r="P24" i="21" s="1"/>
  <c r="M73" i="23" s="1"/>
  <c r="P336" i="21"/>
  <c r="P278" i="21"/>
  <c r="P465" i="21"/>
  <c r="P443" i="21"/>
  <c r="P26" i="21" s="1"/>
  <c r="M75" i="23" s="1"/>
  <c r="P337" i="21"/>
  <c r="P534" i="21"/>
  <c r="P529" i="21"/>
  <c r="P532" i="21"/>
  <c r="P453" i="21"/>
  <c r="P390" i="21"/>
  <c r="P330" i="21"/>
  <c r="P131" i="21"/>
  <c r="P519" i="21"/>
  <c r="P594" i="21"/>
  <c r="P199" i="21"/>
  <c r="P267" i="21"/>
  <c r="P109" i="21"/>
  <c r="P9" i="21" s="1"/>
  <c r="M36" i="23" s="1"/>
  <c r="P301" i="21"/>
  <c r="P12" i="21" s="1"/>
  <c r="M39" i="23" s="1"/>
  <c r="P571" i="21"/>
  <c r="P28" i="21" s="1"/>
  <c r="M77" i="23" s="1"/>
  <c r="P602" i="21"/>
  <c r="O589" i="21"/>
  <c r="P451" i="21"/>
  <c r="P409" i="21"/>
  <c r="O317" i="21"/>
  <c r="P187" i="21"/>
  <c r="P22" i="21" s="1"/>
  <c r="M71" i="23" s="1"/>
  <c r="P196" i="21"/>
  <c r="P123" i="21"/>
  <c r="P21" i="21" s="1"/>
  <c r="M70" i="23" s="1"/>
  <c r="P595" i="21"/>
  <c r="P275" i="21"/>
  <c r="P401" i="21"/>
  <c r="P327" i="21"/>
  <c r="P346" i="21"/>
  <c r="P264" i="21"/>
  <c r="O539" i="21"/>
  <c r="O189" i="21"/>
  <c r="P195" i="21"/>
  <c r="P173" i="21"/>
  <c r="P10" i="21" s="1"/>
  <c r="M37" i="23" s="1"/>
  <c r="P342" i="21"/>
  <c r="P455" i="21"/>
  <c r="P600" i="21"/>
  <c r="P136" i="21"/>
  <c r="P210" i="21"/>
  <c r="P147" i="21"/>
  <c r="O603" i="21"/>
  <c r="P520" i="21"/>
  <c r="P452" i="21"/>
  <c r="P133" i="21"/>
  <c r="O525" i="21"/>
  <c r="O333" i="21"/>
  <c r="P343" i="21"/>
  <c r="P388" i="21"/>
  <c r="P473" i="21"/>
  <c r="P593" i="21"/>
  <c r="P266" i="21"/>
  <c r="P277" i="21"/>
  <c r="P528" i="21"/>
  <c r="P533" i="21"/>
  <c r="P582" i="21"/>
  <c r="P201" i="21"/>
  <c r="O475" i="21"/>
  <c r="O269" i="21"/>
  <c r="P152" i="21"/>
  <c r="P429" i="21"/>
  <c r="P14" i="21" s="1"/>
  <c r="M41" i="23" s="1"/>
  <c r="P583" i="21"/>
  <c r="P197" i="21"/>
  <c r="P536" i="21"/>
  <c r="P592" i="21"/>
  <c r="P145" i="21"/>
  <c r="Q599" i="21"/>
  <c r="Q593" i="21"/>
  <c r="Q470" i="21"/>
  <c r="Q471" i="21"/>
  <c r="Q332" i="21"/>
  <c r="Q113" i="21"/>
  <c r="Q114" i="21"/>
  <c r="Q199" i="21"/>
  <c r="Q117" i="21"/>
  <c r="Q112" i="21"/>
  <c r="Q115" i="21"/>
  <c r="Q122" i="21"/>
  <c r="Q274" i="21"/>
  <c r="Q118" i="21"/>
  <c r="Q121" i="21"/>
  <c r="Q116" i="21"/>
  <c r="Q120" i="21"/>
  <c r="Q119" i="21"/>
  <c r="Q133" i="21"/>
  <c r="P268" i="21"/>
  <c r="P237" i="21"/>
  <c r="P11" i="21" s="1"/>
  <c r="M38" i="23" s="1"/>
  <c r="P341" i="21"/>
  <c r="P471" i="21"/>
  <c r="P276" i="21"/>
  <c r="P214" i="21"/>
  <c r="P134" i="21"/>
  <c r="P265" i="21"/>
  <c r="P324" i="21"/>
  <c r="P215" i="21"/>
  <c r="O61" i="21"/>
  <c r="P81" i="21"/>
  <c r="P71" i="21"/>
  <c r="P69" i="21"/>
  <c r="P70" i="21"/>
  <c r="P86" i="21"/>
  <c r="P45" i="21"/>
  <c r="P8" i="21" s="1"/>
  <c r="P66" i="21"/>
  <c r="P74" i="21"/>
  <c r="P85" i="21"/>
  <c r="P68" i="21"/>
  <c r="P82" i="21"/>
  <c r="P75" i="21"/>
  <c r="P90" i="21"/>
  <c r="P84" i="21"/>
  <c r="P72" i="21"/>
  <c r="P73" i="21"/>
  <c r="P89" i="21"/>
  <c r="P67" i="21"/>
  <c r="P76" i="21"/>
  <c r="P59" i="21"/>
  <c r="P20" i="21" s="1"/>
  <c r="P80" i="21"/>
  <c r="P88" i="21"/>
  <c r="P83" i="21"/>
  <c r="P87" i="21"/>
  <c r="Q58" i="21"/>
  <c r="Q90" i="21" s="1"/>
  <c r="Q54" i="21"/>
  <c r="Q50" i="21"/>
  <c r="Q55" i="21"/>
  <c r="Q87" i="21" s="1"/>
  <c r="Q57" i="21"/>
  <c r="Q44" i="21"/>
  <c r="Q76" i="21" s="1"/>
  <c r="Q51" i="21"/>
  <c r="Q83" i="21" s="1"/>
  <c r="Q56" i="21"/>
  <c r="Q53" i="21"/>
  <c r="Q52" i="21"/>
  <c r="Q39" i="21"/>
  <c r="Q71" i="21" s="1"/>
  <c r="Q43" i="21"/>
  <c r="Q40" i="21"/>
  <c r="Q72" i="21" s="1"/>
  <c r="Q38" i="21"/>
  <c r="Q70" i="21" s="1"/>
  <c r="Q37" i="21"/>
  <c r="Q34" i="21"/>
  <c r="Q48" i="21"/>
  <c r="Q41" i="21"/>
  <c r="Q49" i="21"/>
  <c r="Q36" i="21"/>
  <c r="Q42" i="21"/>
  <c r="Q35" i="21"/>
  <c r="O93" i="21"/>
  <c r="M93" i="21"/>
  <c r="N93" i="21"/>
  <c r="O226" i="19" l="1"/>
  <c r="O237" i="19" s="1"/>
  <c r="O11" i="19" s="1"/>
  <c r="L49" i="23" s="1"/>
  <c r="O291" i="19"/>
  <c r="O122" i="19"/>
  <c r="O244" i="19"/>
  <c r="O116" i="19"/>
  <c r="O184" i="19"/>
  <c r="O108" i="19"/>
  <c r="O562" i="19"/>
  <c r="O182" i="19"/>
  <c r="O112" i="19"/>
  <c r="O123" i="19" s="1"/>
  <c r="O21" i="19" s="1"/>
  <c r="L81" i="23" s="1"/>
  <c r="O363" i="19"/>
  <c r="O171" i="19"/>
  <c r="O360" i="19"/>
  <c r="O168" i="19"/>
  <c r="O313" i="19"/>
  <c r="O354" i="19"/>
  <c r="O365" i="19" s="1"/>
  <c r="O13" i="19" s="1"/>
  <c r="L51" i="23" s="1"/>
  <c r="O165" i="19"/>
  <c r="O307" i="19"/>
  <c r="O305" i="19"/>
  <c r="O107" i="19"/>
  <c r="O296" i="19"/>
  <c r="O101" i="19"/>
  <c r="O163" i="19"/>
  <c r="O294" i="19"/>
  <c r="O99" i="19"/>
  <c r="O113" i="19"/>
  <c r="O106" i="19"/>
  <c r="O355" i="19"/>
  <c r="O309" i="19"/>
  <c r="O118" i="19"/>
  <c r="O423" i="19"/>
  <c r="O505" i="19"/>
  <c r="O359" i="19"/>
  <c r="O248" i="19"/>
  <c r="O232" i="19"/>
  <c r="O564" i="19"/>
  <c r="O567" i="19"/>
  <c r="O34" i="19"/>
  <c r="O45" i="19" s="1"/>
  <c r="O8" i="19" s="1"/>
  <c r="O42" i="19"/>
  <c r="O164" i="19"/>
  <c r="O229" i="19"/>
  <c r="O241" i="19"/>
  <c r="O420" i="19"/>
  <c r="O356" i="19"/>
  <c r="O169" i="19"/>
  <c r="O434" i="19"/>
  <c r="O102" i="19"/>
  <c r="O482" i="19"/>
  <c r="O493" i="19" s="1"/>
  <c r="O15" i="19" s="1"/>
  <c r="L53" i="23" s="1"/>
  <c r="O295" i="19"/>
  <c r="O250" i="19"/>
  <c r="O569" i="19"/>
  <c r="O369" i="19"/>
  <c r="O44" i="19"/>
  <c r="O234" i="19"/>
  <c r="O506" i="19"/>
  <c r="O436" i="19"/>
  <c r="O553" i="19"/>
  <c r="O119" i="19"/>
  <c r="O498" i="19"/>
  <c r="O180" i="19"/>
  <c r="O492" i="19"/>
  <c r="O120" i="19"/>
  <c r="O502" i="19"/>
  <c r="O306" i="19"/>
  <c r="O308" i="19"/>
  <c r="O496" i="19"/>
  <c r="O507" i="19" s="1"/>
  <c r="O27" i="19" s="1"/>
  <c r="L87" i="23" s="1"/>
  <c r="O377" i="19"/>
  <c r="O49" i="19"/>
  <c r="O235" i="19"/>
  <c r="O57" i="19"/>
  <c r="I17" i="15"/>
  <c r="O115" i="19"/>
  <c r="O98" i="19"/>
  <c r="O109" i="19" s="1"/>
  <c r="O9" i="19" s="1"/>
  <c r="L47" i="23" s="1"/>
  <c r="O114" i="19"/>
  <c r="O441" i="19"/>
  <c r="O227" i="19"/>
  <c r="O550" i="19"/>
  <c r="O162" i="19"/>
  <c r="O173" i="19" s="1"/>
  <c r="O10" i="19" s="1"/>
  <c r="L48" i="23" s="1"/>
  <c r="O424" i="19"/>
  <c r="O314" i="19"/>
  <c r="O487" i="19"/>
  <c r="O375" i="19"/>
  <c r="O549" i="19"/>
  <c r="O53" i="19"/>
  <c r="O55" i="19"/>
  <c r="O483" i="19"/>
  <c r="O489" i="19"/>
  <c r="O231" i="19"/>
  <c r="O247" i="19"/>
  <c r="O105" i="19"/>
  <c r="O421" i="19"/>
  <c r="O362" i="19"/>
  <c r="O568" i="19"/>
  <c r="O170" i="19"/>
  <c r="O435" i="19"/>
  <c r="O361" i="19"/>
  <c r="O501" i="19"/>
  <c r="O547" i="19"/>
  <c r="O560" i="19"/>
  <c r="O571" i="19" s="1"/>
  <c r="O28" i="19" s="1"/>
  <c r="L88" i="23" s="1"/>
  <c r="O40" i="19"/>
  <c r="O54" i="19"/>
  <c r="O426" i="19"/>
  <c r="O570" i="19"/>
  <c r="O176" i="19"/>
  <c r="O187" i="19" s="1"/>
  <c r="O22" i="19" s="1"/>
  <c r="L82" i="23" s="1"/>
  <c r="O438" i="19"/>
  <c r="O249" i="19"/>
  <c r="O167" i="19"/>
  <c r="O432" i="19"/>
  <c r="O443" i="19" s="1"/>
  <c r="O26" i="19" s="1"/>
  <c r="L86" i="23" s="1"/>
  <c r="O245" i="19"/>
  <c r="O310" i="19"/>
  <c r="O181" i="19"/>
  <c r="O485" i="19"/>
  <c r="O500" i="19"/>
  <c r="O428" i="19"/>
  <c r="O555" i="19"/>
  <c r="O503" i="19"/>
  <c r="O36" i="19"/>
  <c r="O38" i="19"/>
  <c r="O488" i="19"/>
  <c r="O486" i="19"/>
  <c r="O490" i="19"/>
  <c r="O121" i="19"/>
  <c r="O117" i="19"/>
  <c r="O178" i="19"/>
  <c r="O440" i="19"/>
  <c r="O292" i="19"/>
  <c r="O357" i="19"/>
  <c r="O228" i="19"/>
  <c r="O551" i="19"/>
  <c r="O418" i="19"/>
  <c r="O429" i="19" s="1"/>
  <c r="O439" i="19"/>
  <c r="O566" i="19"/>
  <c r="O372" i="19"/>
  <c r="O58" i="19"/>
  <c r="O56" i="19"/>
  <c r="O179" i="19"/>
  <c r="O364" i="19"/>
  <c r="O370" i="19"/>
  <c r="O166" i="19"/>
  <c r="O233" i="19"/>
  <c r="O504" i="19"/>
  <c r="O311" i="19"/>
  <c r="O484" i="19"/>
  <c r="O246" i="19"/>
  <c r="O172" i="19"/>
  <c r="O437" i="19"/>
  <c r="O565" i="19"/>
  <c r="O368" i="19"/>
  <c r="O379" i="19" s="1"/>
  <c r="O25" i="19" s="1"/>
  <c r="L85" i="23" s="1"/>
  <c r="O552" i="19"/>
  <c r="O41" i="19"/>
  <c r="O39" i="19"/>
  <c r="O378" i="19"/>
  <c r="O419" i="19"/>
  <c r="O104" i="19"/>
  <c r="O185" i="19"/>
  <c r="O243" i="19"/>
  <c r="O299" i="19"/>
  <c r="O358" i="19"/>
  <c r="O433" i="19"/>
  <c r="O293" i="19"/>
  <c r="O183" i="19"/>
  <c r="O371" i="19"/>
  <c r="O374" i="19"/>
  <c r="O376" i="19"/>
  <c r="O563" i="19"/>
  <c r="O35" i="19"/>
  <c r="O51" i="19"/>
  <c r="O300" i="19"/>
  <c r="O425" i="19"/>
  <c r="O236" i="19"/>
  <c r="O242" i="19"/>
  <c r="O290" i="19"/>
  <c r="O301" i="19" s="1"/>
  <c r="O422" i="19"/>
  <c r="O499" i="19"/>
  <c r="O442" i="19"/>
  <c r="O304" i="19"/>
  <c r="O315" i="19" s="1"/>
  <c r="O24" i="19" s="1"/>
  <c r="L84" i="23" s="1"/>
  <c r="O230" i="19"/>
  <c r="O561" i="19"/>
  <c r="O546" i="19"/>
  <c r="O557" i="19" s="1"/>
  <c r="O16" i="19" s="1"/>
  <c r="L54" i="23" s="1"/>
  <c r="O548" i="19"/>
  <c r="L123" i="23"/>
  <c r="O50" i="19"/>
  <c r="O52" i="19"/>
  <c r="O103" i="19"/>
  <c r="O43" i="19"/>
  <c r="O427" i="19"/>
  <c r="O373" i="19"/>
  <c r="O297" i="19"/>
  <c r="O298" i="19"/>
  <c r="O100" i="19"/>
  <c r="O491" i="19"/>
  <c r="O497" i="19"/>
  <c r="O312" i="19"/>
  <c r="O240" i="19"/>
  <c r="O251" i="19" s="1"/>
  <c r="O23" i="19" s="1"/>
  <c r="L83" i="23" s="1"/>
  <c r="O177" i="19"/>
  <c r="O554" i="19"/>
  <c r="O556" i="19"/>
  <c r="O37" i="19"/>
  <c r="O48" i="19"/>
  <c r="O59" i="19" s="1"/>
  <c r="O20" i="19" s="1"/>
  <c r="L80" i="23" s="1"/>
  <c r="O186" i="19"/>
  <c r="L17" i="15"/>
  <c r="N121" i="23"/>
  <c r="M13" i="15"/>
  <c r="O189" i="19"/>
  <c r="O573" i="19"/>
  <c r="O253" i="19"/>
  <c r="O125" i="19"/>
  <c r="O381" i="19"/>
  <c r="W113" i="23"/>
  <c r="X108" i="23"/>
  <c r="W112" i="23"/>
  <c r="L44" i="23"/>
  <c r="L78" i="23"/>
  <c r="W107" i="23"/>
  <c r="O105" i="23"/>
  <c r="W109" i="23"/>
  <c r="X110" i="23"/>
  <c r="W111" i="23"/>
  <c r="P509" i="21"/>
  <c r="P27" i="21"/>
  <c r="M76" i="23" s="1"/>
  <c r="M69" i="23"/>
  <c r="M35" i="23"/>
  <c r="P17" i="21"/>
  <c r="L46" i="23"/>
  <c r="O17" i="19"/>
  <c r="P317" i="19"/>
  <c r="P12" i="19"/>
  <c r="M50" i="23" s="1"/>
  <c r="P573" i="19"/>
  <c r="P16" i="19"/>
  <c r="M54" i="23" s="1"/>
  <c r="P189" i="19"/>
  <c r="P10" i="19"/>
  <c r="M48" i="23" s="1"/>
  <c r="P253" i="19"/>
  <c r="P125" i="19"/>
  <c r="P9" i="19"/>
  <c r="M47" i="23" s="1"/>
  <c r="P509" i="19"/>
  <c r="P15" i="19"/>
  <c r="M53" i="23" s="1"/>
  <c r="P445" i="19"/>
  <c r="P14" i="19"/>
  <c r="M52" i="23" s="1"/>
  <c r="P381" i="19"/>
  <c r="P13" i="19"/>
  <c r="M51" i="23" s="1"/>
  <c r="O477" i="21"/>
  <c r="O349" i="21"/>
  <c r="Q56" i="19"/>
  <c r="Q57" i="19"/>
  <c r="Q39" i="19"/>
  <c r="Q48" i="19"/>
  <c r="Q36" i="19"/>
  <c r="Q52" i="19"/>
  <c r="Q43" i="19"/>
  <c r="Q35" i="19"/>
  <c r="Q53" i="19"/>
  <c r="Q42" i="19"/>
  <c r="Q51" i="19"/>
  <c r="Q58" i="19"/>
  <c r="Q40" i="19"/>
  <c r="Q34" i="19"/>
  <c r="Q49" i="19"/>
  <c r="Q41" i="19"/>
  <c r="Q50" i="19"/>
  <c r="Q54" i="19"/>
  <c r="Q37" i="19"/>
  <c r="Q55" i="19"/>
  <c r="Q44" i="19"/>
  <c r="Q38" i="19"/>
  <c r="P45" i="19"/>
  <c r="P8" i="19" s="1"/>
  <c r="P59" i="19"/>
  <c r="P20" i="19" s="1"/>
  <c r="O61" i="19"/>
  <c r="P445" i="21"/>
  <c r="O285" i="21"/>
  <c r="O221" i="21"/>
  <c r="P381" i="21"/>
  <c r="P333" i="21"/>
  <c r="P253" i="21"/>
  <c r="P155" i="21"/>
  <c r="P603" i="21"/>
  <c r="P573" i="21"/>
  <c r="P141" i="21"/>
  <c r="O157" i="21"/>
  <c r="P219" i="21"/>
  <c r="P589" i="21"/>
  <c r="P411" i="21"/>
  <c r="P461" i="21"/>
  <c r="P189" i="21"/>
  <c r="P283" i="21"/>
  <c r="P525" i="21"/>
  <c r="P205" i="21"/>
  <c r="P269" i="21"/>
  <c r="P397" i="21"/>
  <c r="P475" i="21"/>
  <c r="Q151" i="21"/>
  <c r="Q137" i="21"/>
  <c r="Q146" i="21"/>
  <c r="Q265" i="21"/>
  <c r="Q403" i="21"/>
  <c r="Q341" i="21"/>
  <c r="Q140" i="21"/>
  <c r="Q216" i="21"/>
  <c r="Q260" i="21"/>
  <c r="Q217" i="21"/>
  <c r="Q281" i="21"/>
  <c r="Q329" i="21"/>
  <c r="Q338" i="21"/>
  <c r="Q457" i="21"/>
  <c r="Q408" i="21"/>
  <c r="Q507" i="21"/>
  <c r="Q27" i="21" s="1"/>
  <c r="N76" i="23" s="1"/>
  <c r="Q528" i="21"/>
  <c r="Q535" i="21"/>
  <c r="Q583" i="21"/>
  <c r="Q455" i="21"/>
  <c r="Q342" i="21"/>
  <c r="O541" i="21"/>
  <c r="Q452" i="21"/>
  <c r="Q602" i="21"/>
  <c r="Q592" i="21"/>
  <c r="Q136" i="21"/>
  <c r="Q149" i="21"/>
  <c r="Q280" i="21"/>
  <c r="Q315" i="21"/>
  <c r="Q24" i="21" s="1"/>
  <c r="N73" i="23" s="1"/>
  <c r="Q456" i="21"/>
  <c r="Q454" i="21"/>
  <c r="Q469" i="21"/>
  <c r="Q594" i="21"/>
  <c r="Q343" i="21"/>
  <c r="Q600" i="21"/>
  <c r="Q152" i="21"/>
  <c r="Q601" i="21"/>
  <c r="Q145" i="21"/>
  <c r="Q345" i="21"/>
  <c r="Q394" i="21"/>
  <c r="Q197" i="21"/>
  <c r="Q123" i="21"/>
  <c r="Q21" i="21" s="1"/>
  <c r="N70" i="23" s="1"/>
  <c r="Q173" i="21"/>
  <c r="Q10" i="21" s="1"/>
  <c r="N37" i="23" s="1"/>
  <c r="Q194" i="21"/>
  <c r="Q301" i="21"/>
  <c r="Q12" i="21" s="1"/>
  <c r="N39" i="23" s="1"/>
  <c r="Q322" i="21"/>
  <c r="Q264" i="21"/>
  <c r="Q530" i="21"/>
  <c r="Q406" i="21"/>
  <c r="Q515" i="21"/>
  <c r="Q493" i="21"/>
  <c r="Q15" i="21" s="1"/>
  <c r="N42" i="23" s="1"/>
  <c r="Q514" i="21"/>
  <c r="Q537" i="21"/>
  <c r="Q584" i="21"/>
  <c r="R601" i="21"/>
  <c r="R599" i="21"/>
  <c r="R597" i="21"/>
  <c r="R595" i="21"/>
  <c r="R593" i="21"/>
  <c r="R588" i="21"/>
  <c r="R586" i="21"/>
  <c r="R582" i="21"/>
  <c r="R580" i="21"/>
  <c r="R602" i="21"/>
  <c r="R583" i="21"/>
  <c r="R538" i="21"/>
  <c r="R600" i="21"/>
  <c r="R581" i="21"/>
  <c r="R598" i="21"/>
  <c r="R587" i="21"/>
  <c r="R579" i="21"/>
  <c r="R534" i="21"/>
  <c r="R533" i="21"/>
  <c r="R532" i="21"/>
  <c r="R578" i="21"/>
  <c r="R474" i="21"/>
  <c r="R473" i="21"/>
  <c r="R472" i="21"/>
  <c r="R468" i="21"/>
  <c r="R467" i="21"/>
  <c r="R466" i="21"/>
  <c r="R465" i="21"/>
  <c r="R464" i="21"/>
  <c r="R458" i="21"/>
  <c r="R455" i="21"/>
  <c r="R517" i="21"/>
  <c r="R520" i="21"/>
  <c r="R523" i="21"/>
  <c r="R585" i="21"/>
  <c r="R518" i="21"/>
  <c r="R521" i="21"/>
  <c r="R454" i="21"/>
  <c r="R452" i="21"/>
  <c r="R451" i="21"/>
  <c r="R450" i="21"/>
  <c r="R410" i="21"/>
  <c r="R402" i="21"/>
  <c r="R524" i="21"/>
  <c r="R516" i="21"/>
  <c r="R404" i="21"/>
  <c r="R395" i="21"/>
  <c r="R531" i="21"/>
  <c r="R400" i="21"/>
  <c r="R396" i="21"/>
  <c r="R386" i="21"/>
  <c r="R339" i="21"/>
  <c r="R327" i="21"/>
  <c r="R387" i="21"/>
  <c r="R340" i="21"/>
  <c r="R328" i="21"/>
  <c r="R405" i="21"/>
  <c r="R389" i="21"/>
  <c r="R342" i="21"/>
  <c r="R392" i="21"/>
  <c r="R522" i="21"/>
  <c r="R393" i="21"/>
  <c r="R536" i="21"/>
  <c r="R326" i="21"/>
  <c r="R282" i="21"/>
  <c r="R324" i="21"/>
  <c r="R388" i="21"/>
  <c r="R325" i="21"/>
  <c r="R596" i="21"/>
  <c r="R390" i="21"/>
  <c r="R344" i="21"/>
  <c r="R337" i="21"/>
  <c r="R279" i="21"/>
  <c r="R407" i="21"/>
  <c r="R276" i="21"/>
  <c r="R278" i="21"/>
  <c r="R266" i="21"/>
  <c r="R346" i="21"/>
  <c r="R323" i="21"/>
  <c r="R267" i="21"/>
  <c r="R272" i="21"/>
  <c r="R261" i="21"/>
  <c r="R258" i="21"/>
  <c r="R218" i="21"/>
  <c r="R260" i="21"/>
  <c r="R212" i="21"/>
  <c r="R201" i="21"/>
  <c r="R114" i="21"/>
  <c r="R146" i="21" s="1"/>
  <c r="R213" i="21"/>
  <c r="R202" i="21"/>
  <c r="R214" i="21"/>
  <c r="R203" i="21"/>
  <c r="R195" i="21"/>
  <c r="R112" i="21"/>
  <c r="R273" i="21"/>
  <c r="R199" i="21"/>
  <c r="R119" i="21"/>
  <c r="R133" i="21"/>
  <c r="R262" i="21"/>
  <c r="R259" i="21"/>
  <c r="R132" i="21"/>
  <c r="R117" i="21"/>
  <c r="R274" i="21"/>
  <c r="R208" i="21"/>
  <c r="R198" i="21"/>
  <c r="R130" i="21"/>
  <c r="R138" i="21"/>
  <c r="R209" i="21"/>
  <c r="R115" i="21"/>
  <c r="R147" i="21" s="1"/>
  <c r="R122" i="21"/>
  <c r="R154" i="21" s="1"/>
  <c r="R211" i="21"/>
  <c r="R200" i="21"/>
  <c r="R113" i="21"/>
  <c r="R145" i="21" s="1"/>
  <c r="R391" i="21"/>
  <c r="R215" i="21"/>
  <c r="R204" i="21"/>
  <c r="R120" i="21"/>
  <c r="R152" i="21" s="1"/>
  <c r="R331" i="21"/>
  <c r="R121" i="21"/>
  <c r="R118" i="21"/>
  <c r="R150" i="21" s="1"/>
  <c r="R139" i="21"/>
  <c r="R116" i="21"/>
  <c r="Q278" i="21"/>
  <c r="Q529" i="21"/>
  <c r="Q336" i="21"/>
  <c r="Q263" i="21"/>
  <c r="Q144" i="21"/>
  <c r="Q150" i="21"/>
  <c r="Q138" i="21"/>
  <c r="Q202" i="21"/>
  <c r="Q200" i="21"/>
  <c r="Q328" i="21"/>
  <c r="Q275" i="21"/>
  <c r="Q323" i="21"/>
  <c r="Q389" i="21"/>
  <c r="Q405" i="21"/>
  <c r="Q327" i="21"/>
  <c r="Q474" i="21"/>
  <c r="Q393" i="21"/>
  <c r="Q516" i="21"/>
  <c r="Q522" i="21"/>
  <c r="Q538" i="21"/>
  <c r="Q585" i="21"/>
  <c r="Q596" i="21"/>
  <c r="Q201" i="21"/>
  <c r="Q519" i="21"/>
  <c r="Q139" i="21"/>
  <c r="Q196" i="21"/>
  <c r="Q453" i="21"/>
  <c r="Q588" i="21"/>
  <c r="Q346" i="21"/>
  <c r="Q134" i="21"/>
  <c r="Q276" i="21"/>
  <c r="Q135" i="21"/>
  <c r="Q204" i="21"/>
  <c r="Q148" i="21"/>
  <c r="Q198" i="21"/>
  <c r="Q109" i="21"/>
  <c r="Q9" i="21" s="1"/>
  <c r="N36" i="23" s="1"/>
  <c r="Q130" i="21"/>
  <c r="Q237" i="21"/>
  <c r="Q11" i="21" s="1"/>
  <c r="N38" i="23" s="1"/>
  <c r="Q258" i="21"/>
  <c r="Q213" i="21"/>
  <c r="Q211" i="21"/>
  <c r="Q344" i="21"/>
  <c r="Q331" i="21"/>
  <c r="Q339" i="21"/>
  <c r="Q395" i="21"/>
  <c r="Q402" i="21"/>
  <c r="Q524" i="21"/>
  <c r="Q518" i="21"/>
  <c r="Q467" i="21"/>
  <c r="Q531" i="21"/>
  <c r="Q557" i="21"/>
  <c r="Q16" i="21" s="1"/>
  <c r="N43" i="23" s="1"/>
  <c r="Q578" i="21"/>
  <c r="Q586" i="21"/>
  <c r="Q597" i="21"/>
  <c r="Q210" i="21"/>
  <c r="Q214" i="21"/>
  <c r="Q409" i="21"/>
  <c r="P317" i="21"/>
  <c r="Q154" i="21"/>
  <c r="Q218" i="21"/>
  <c r="Q187" i="21"/>
  <c r="Q22" i="21" s="1"/>
  <c r="N71" i="23" s="1"/>
  <c r="Q208" i="21"/>
  <c r="Q273" i="21"/>
  <c r="Q259" i="21"/>
  <c r="Q340" i="21"/>
  <c r="Q387" i="21"/>
  <c r="Q458" i="21"/>
  <c r="Q365" i="21"/>
  <c r="Q13" i="21" s="1"/>
  <c r="N40" i="23" s="1"/>
  <c r="Q386" i="21"/>
  <c r="Q407" i="21"/>
  <c r="Q468" i="21"/>
  <c r="Q579" i="21"/>
  <c r="Q587" i="21"/>
  <c r="Q598" i="21"/>
  <c r="Q520" i="21"/>
  <c r="Q324" i="21"/>
  <c r="Q330" i="21"/>
  <c r="Q388" i="21"/>
  <c r="Q153" i="21"/>
  <c r="Q267" i="21"/>
  <c r="Q459" i="21"/>
  <c r="Q536" i="21"/>
  <c r="O605" i="21"/>
  <c r="Q337" i="21"/>
  <c r="Q465" i="21"/>
  <c r="Q532" i="21"/>
  <c r="Q581" i="21"/>
  <c r="Q277" i="21"/>
  <c r="Q203" i="21"/>
  <c r="Q262" i="21"/>
  <c r="Q279" i="21"/>
  <c r="Q392" i="21"/>
  <c r="Q410" i="21"/>
  <c r="Q443" i="21"/>
  <c r="Q26" i="21" s="1"/>
  <c r="N75" i="23" s="1"/>
  <c r="Q464" i="21"/>
  <c r="Q404" i="21"/>
  <c r="Q466" i="21"/>
  <c r="Q521" i="21"/>
  <c r="Q396" i="21"/>
  <c r="Q472" i="21"/>
  <c r="Q533" i="21"/>
  <c r="Q580" i="21"/>
  <c r="P539" i="21"/>
  <c r="Q390" i="21"/>
  <c r="Q266" i="21"/>
  <c r="Q215" i="21"/>
  <c r="Q595" i="21"/>
  <c r="Q326" i="21"/>
  <c r="Q523" i="21"/>
  <c r="P347" i="21"/>
  <c r="Q132" i="21"/>
  <c r="Q268" i="21"/>
  <c r="O413" i="21"/>
  <c r="Q251" i="21"/>
  <c r="Q23" i="21" s="1"/>
  <c r="N72" i="23" s="1"/>
  <c r="Q261" i="21"/>
  <c r="Q212" i="21"/>
  <c r="Q209" i="21"/>
  <c r="Q325" i="21"/>
  <c r="Q391" i="21"/>
  <c r="Q282" i="21"/>
  <c r="Q451" i="21"/>
  <c r="Q429" i="21"/>
  <c r="Q14" i="21" s="1"/>
  <c r="N41" i="23" s="1"/>
  <c r="Q450" i="21"/>
  <c r="Q401" i="21"/>
  <c r="Q379" i="21"/>
  <c r="Q25" i="21" s="1"/>
  <c r="N74" i="23" s="1"/>
  <c r="Q400" i="21"/>
  <c r="Q517" i="21"/>
  <c r="Q571" i="21"/>
  <c r="Q28" i="21" s="1"/>
  <c r="N77" i="23" s="1"/>
  <c r="Q147" i="21"/>
  <c r="Q473" i="21"/>
  <c r="Q272" i="21"/>
  <c r="Q131" i="21"/>
  <c r="Q195" i="21"/>
  <c r="Q460" i="21"/>
  <c r="P125" i="21"/>
  <c r="Q582" i="21"/>
  <c r="Q534" i="21"/>
  <c r="Q73" i="21"/>
  <c r="Q84" i="21"/>
  <c r="Q86" i="21"/>
  <c r="Q45" i="21"/>
  <c r="Q8" i="21" s="1"/>
  <c r="Q66" i="21"/>
  <c r="Q88" i="21"/>
  <c r="Q75" i="21"/>
  <c r="Q81" i="21"/>
  <c r="Q59" i="21"/>
  <c r="Q20" i="21" s="1"/>
  <c r="Q80" i="21"/>
  <c r="Q85" i="21"/>
  <c r="Q74" i="21"/>
  <c r="Q69" i="21"/>
  <c r="Q67" i="21"/>
  <c r="Q68" i="21"/>
  <c r="Q89" i="21"/>
  <c r="Q82" i="21"/>
  <c r="P91" i="21"/>
  <c r="P77" i="21"/>
  <c r="P61" i="21"/>
  <c r="R56" i="21"/>
  <c r="R88" i="21" s="1"/>
  <c r="R57" i="21"/>
  <c r="R52" i="21"/>
  <c r="R53" i="21"/>
  <c r="R49" i="21"/>
  <c r="R54" i="21"/>
  <c r="R86" i="21" s="1"/>
  <c r="R50" i="21"/>
  <c r="R82" i="21" s="1"/>
  <c r="R58" i="21"/>
  <c r="R55" i="21"/>
  <c r="R48" i="21"/>
  <c r="R41" i="21"/>
  <c r="R51" i="21"/>
  <c r="R83" i="21" s="1"/>
  <c r="R42" i="21"/>
  <c r="R74" i="21" s="1"/>
  <c r="R38" i="21"/>
  <c r="R70" i="21" s="1"/>
  <c r="R39" i="21"/>
  <c r="R71" i="21" s="1"/>
  <c r="R36" i="21"/>
  <c r="R37" i="21"/>
  <c r="R69" i="21" s="1"/>
  <c r="R43" i="21"/>
  <c r="R40" i="21"/>
  <c r="R44" i="21"/>
  <c r="R35" i="21"/>
  <c r="R67" i="21" s="1"/>
  <c r="R34" i="21"/>
  <c r="R66" i="21" s="1"/>
  <c r="O121" i="23" l="1"/>
  <c r="N13" i="15"/>
  <c r="H17" i="15"/>
  <c r="N547" i="19"/>
  <c r="N290" i="19"/>
  <c r="N301" i="19" s="1"/>
  <c r="N359" i="19"/>
  <c r="N499" i="19"/>
  <c r="N242" i="19"/>
  <c r="N498" i="19"/>
  <c r="N241" i="19"/>
  <c r="N505" i="19"/>
  <c r="N248" i="19"/>
  <c r="N372" i="19"/>
  <c r="N428" i="19"/>
  <c r="N120" i="19"/>
  <c r="N311" i="19"/>
  <c r="N364" i="19"/>
  <c r="N119" i="19"/>
  <c r="N53" i="19"/>
  <c r="N44" i="19"/>
  <c r="N101" i="19"/>
  <c r="N294" i="19"/>
  <c r="N51" i="19"/>
  <c r="N423" i="19"/>
  <c r="N292" i="19"/>
  <c r="N500" i="19"/>
  <c r="N243" i="19"/>
  <c r="N304" i="19"/>
  <c r="N315" i="19" s="1"/>
  <c r="N24" i="19" s="1"/>
  <c r="K84" i="23" s="1"/>
  <c r="N488" i="19"/>
  <c r="N231" i="19"/>
  <c r="N487" i="19"/>
  <c r="N230" i="19"/>
  <c r="N497" i="19"/>
  <c r="N240" i="19"/>
  <c r="N251" i="19" s="1"/>
  <c r="N23" i="19" s="1"/>
  <c r="K83" i="23" s="1"/>
  <c r="N358" i="19"/>
  <c r="N420" i="19"/>
  <c r="N102" i="19"/>
  <c r="N226" i="19"/>
  <c r="N237" i="19" s="1"/>
  <c r="N357" i="19"/>
  <c r="N550" i="19"/>
  <c r="N38" i="19"/>
  <c r="N40" i="19"/>
  <c r="N166" i="19"/>
  <c r="N163" i="19"/>
  <c r="N312" i="19"/>
  <c r="N504" i="19"/>
  <c r="N361" i="19"/>
  <c r="N489" i="19"/>
  <c r="N232" i="19"/>
  <c r="N246" i="19"/>
  <c r="N566" i="19"/>
  <c r="N184" i="19"/>
  <c r="N564" i="19"/>
  <c r="N183" i="19"/>
  <c r="N486" i="19"/>
  <c r="N229" i="19"/>
  <c r="N245" i="19"/>
  <c r="N360" i="19"/>
  <c r="N562" i="19"/>
  <c r="N121" i="19"/>
  <c r="N310" i="19"/>
  <c r="N169" i="19"/>
  <c r="N41" i="19"/>
  <c r="N52" i="19"/>
  <c r="N434" i="19"/>
  <c r="N422" i="19"/>
  <c r="N432" i="19"/>
  <c r="N443" i="19" s="1"/>
  <c r="N26" i="19" s="1"/>
  <c r="K86" i="23" s="1"/>
  <c r="N122" i="19"/>
  <c r="N247" i="19"/>
  <c r="N293" i="19"/>
  <c r="N233" i="19"/>
  <c r="N234" i="19"/>
  <c r="N35" i="19"/>
  <c r="N424" i="19"/>
  <c r="N113" i="19"/>
  <c r="N104" i="19"/>
  <c r="N496" i="19"/>
  <c r="N507" i="19" s="1"/>
  <c r="N27" i="19" s="1"/>
  <c r="K87" i="23" s="1"/>
  <c r="N236" i="19"/>
  <c r="N235" i="19"/>
  <c r="N482" i="19"/>
  <c r="N493" i="19" s="1"/>
  <c r="N168" i="19"/>
  <c r="N442" i="19"/>
  <c r="N185" i="19"/>
  <c r="N180" i="19"/>
  <c r="N377" i="19"/>
  <c r="N176" i="19"/>
  <c r="N187" i="19" s="1"/>
  <c r="N22" i="19" s="1"/>
  <c r="K82" i="23" s="1"/>
  <c r="N376" i="19"/>
  <c r="N172" i="19"/>
  <c r="N565" i="19"/>
  <c r="N182" i="19"/>
  <c r="N107" i="19"/>
  <c r="N313" i="19"/>
  <c r="N438" i="19"/>
  <c r="N556" i="19"/>
  <c r="N299" i="19"/>
  <c r="N567" i="19"/>
  <c r="N39" i="19"/>
  <c r="N54" i="19"/>
  <c r="N561" i="19"/>
  <c r="N300" i="19"/>
  <c r="N106" i="19"/>
  <c r="N115" i="19"/>
  <c r="N186" i="19"/>
  <c r="N37" i="19"/>
  <c r="N378" i="19"/>
  <c r="N177" i="19"/>
  <c r="N118" i="19"/>
  <c r="N369" i="19"/>
  <c r="N165" i="19"/>
  <c r="N368" i="19"/>
  <c r="N379" i="19" s="1"/>
  <c r="N25" i="19" s="1"/>
  <c r="K85" i="23" s="1"/>
  <c r="N164" i="19"/>
  <c r="N375" i="19"/>
  <c r="N171" i="19"/>
  <c r="N569" i="19"/>
  <c r="N305" i="19"/>
  <c r="N419" i="19"/>
  <c r="N548" i="19"/>
  <c r="N291" i="19"/>
  <c r="N426" i="19"/>
  <c r="N36" i="19"/>
  <c r="N55" i="19"/>
  <c r="N363" i="19"/>
  <c r="N117" i="19"/>
  <c r="N179" i="19"/>
  <c r="N355" i="19"/>
  <c r="N484" i="19"/>
  <c r="N354" i="19"/>
  <c r="N365" i="19" s="1"/>
  <c r="N381" i="19" s="1"/>
  <c r="N568" i="19"/>
  <c r="N441" i="19"/>
  <c r="N43" i="19"/>
  <c r="N485" i="19"/>
  <c r="N228" i="19"/>
  <c r="N98" i="19"/>
  <c r="N109" i="19" s="1"/>
  <c r="N560" i="19"/>
  <c r="N571" i="19" s="1"/>
  <c r="N28" i="19" s="1"/>
  <c r="K88" i="23" s="1"/>
  <c r="N178" i="19"/>
  <c r="N34" i="19"/>
  <c r="N45" i="19" s="1"/>
  <c r="N50" i="19"/>
  <c r="N99" i="19"/>
  <c r="N244" i="19"/>
  <c r="N108" i="19"/>
  <c r="N421" i="19"/>
  <c r="N356" i="19"/>
  <c r="N503" i="19"/>
  <c r="N116" i="19"/>
  <c r="N308" i="19"/>
  <c r="N491" i="19"/>
  <c r="N307" i="19"/>
  <c r="N483" i="19"/>
  <c r="N314" i="19"/>
  <c r="N492" i="19"/>
  <c r="N563" i="19"/>
  <c r="N181" i="19"/>
  <c r="N100" i="19"/>
  <c r="N371" i="19"/>
  <c r="N167" i="19"/>
  <c r="N58" i="19"/>
  <c r="N42" i="19"/>
  <c r="N433" i="19"/>
  <c r="N435" i="19"/>
  <c r="N490" i="19"/>
  <c r="N112" i="19"/>
  <c r="N123" i="19" s="1"/>
  <c r="N21" i="19" s="1"/>
  <c r="K81" i="23" s="1"/>
  <c r="K123" i="23"/>
  <c r="N309" i="19"/>
  <c r="N373" i="19"/>
  <c r="N554" i="19"/>
  <c r="N297" i="19"/>
  <c r="N553" i="19"/>
  <c r="N296" i="19"/>
  <c r="N570" i="19"/>
  <c r="N306" i="19"/>
  <c r="N227" i="19"/>
  <c r="N374" i="19"/>
  <c r="N170" i="19"/>
  <c r="N549" i="19"/>
  <c r="N436" i="19"/>
  <c r="N105" i="19"/>
  <c r="N56" i="19"/>
  <c r="N49" i="19"/>
  <c r="N418" i="19"/>
  <c r="N429" i="19" s="1"/>
  <c r="N362" i="19"/>
  <c r="N555" i="19"/>
  <c r="N298" i="19"/>
  <c r="N427" i="19"/>
  <c r="N546" i="19"/>
  <c r="N557" i="19" s="1"/>
  <c r="N250" i="19"/>
  <c r="N506" i="19"/>
  <c r="N249" i="19"/>
  <c r="N552" i="19"/>
  <c r="N295" i="19"/>
  <c r="N502" i="19"/>
  <c r="N439" i="19"/>
  <c r="N162" i="19"/>
  <c r="N173" i="19" s="1"/>
  <c r="N437" i="19"/>
  <c r="N425" i="19"/>
  <c r="N114" i="19"/>
  <c r="N48" i="19"/>
  <c r="N59" i="19" s="1"/>
  <c r="N20" i="19" s="1"/>
  <c r="N57" i="19"/>
  <c r="N370" i="19"/>
  <c r="N440" i="19"/>
  <c r="N551" i="19"/>
  <c r="N501" i="19"/>
  <c r="N103" i="19"/>
  <c r="O445" i="19"/>
  <c r="O14" i="19"/>
  <c r="L52" i="23" s="1"/>
  <c r="N123" i="23"/>
  <c r="Q567" i="19"/>
  <c r="Q553" i="19"/>
  <c r="Q504" i="19"/>
  <c r="Q489" i="19"/>
  <c r="Q437" i="19"/>
  <c r="Q422" i="19"/>
  <c r="Q377" i="19"/>
  <c r="Q357" i="19"/>
  <c r="Q306" i="19"/>
  <c r="Q291" i="19"/>
  <c r="Q240" i="19"/>
  <c r="Q251" i="19" s="1"/>
  <c r="Q23" i="19" s="1"/>
  <c r="N83" i="23" s="1"/>
  <c r="Q176" i="19"/>
  <c r="Q187" i="19" s="1"/>
  <c r="Q22" i="19" s="1"/>
  <c r="N82" i="23" s="1"/>
  <c r="Q232" i="19"/>
  <c r="Q104" i="19"/>
  <c r="Q101" i="19"/>
  <c r="Q499" i="19"/>
  <c r="Q364" i="19"/>
  <c r="Q247" i="19"/>
  <c r="Q115" i="19"/>
  <c r="Q562" i="19"/>
  <c r="Q483" i="19"/>
  <c r="Q363" i="19"/>
  <c r="Q371" i="19"/>
  <c r="Q312" i="19"/>
  <c r="Q297" i="19"/>
  <c r="Q182" i="19"/>
  <c r="Q116" i="19"/>
  <c r="Q245" i="19"/>
  <c r="Q566" i="19"/>
  <c r="Q552" i="19"/>
  <c r="Q503" i="19"/>
  <c r="Q488" i="19"/>
  <c r="Q436" i="19"/>
  <c r="Q421" i="19"/>
  <c r="Q376" i="19"/>
  <c r="Q356" i="19"/>
  <c r="Q305" i="19"/>
  <c r="Q290" i="19"/>
  <c r="Q301" i="19" s="1"/>
  <c r="Q236" i="19"/>
  <c r="Q172" i="19"/>
  <c r="Q231" i="19"/>
  <c r="Q102" i="19"/>
  <c r="Q99" i="19"/>
  <c r="Q372" i="19"/>
  <c r="Q427" i="19"/>
  <c r="Q181" i="19"/>
  <c r="Q564" i="19"/>
  <c r="Q551" i="19"/>
  <c r="Q502" i="19"/>
  <c r="Q487" i="19"/>
  <c r="Q435" i="19"/>
  <c r="Q420" i="19"/>
  <c r="Q375" i="19"/>
  <c r="Q355" i="19"/>
  <c r="Q304" i="19"/>
  <c r="Q315" i="19" s="1"/>
  <c r="Q24" i="19" s="1"/>
  <c r="N84" i="23" s="1"/>
  <c r="Q250" i="19"/>
  <c r="Q186" i="19"/>
  <c r="Q171" i="19"/>
  <c r="Q230" i="19"/>
  <c r="Q100" i="19"/>
  <c r="Q121" i="19"/>
  <c r="Q432" i="19"/>
  <c r="Q443" i="19" s="1"/>
  <c r="Q26" i="19" s="1"/>
  <c r="N86" i="23" s="1"/>
  <c r="Q118" i="19"/>
  <c r="Q547" i="19"/>
  <c r="Q546" i="19"/>
  <c r="Q557" i="19" s="1"/>
  <c r="Q362" i="19"/>
  <c r="Q296" i="19"/>
  <c r="Q114" i="19"/>
  <c r="Q570" i="19"/>
  <c r="Q550" i="19"/>
  <c r="Q501" i="19"/>
  <c r="Q486" i="19"/>
  <c r="Q434" i="19"/>
  <c r="Q419" i="19"/>
  <c r="Q374" i="19"/>
  <c r="Q354" i="19"/>
  <c r="Q365" i="19" s="1"/>
  <c r="Q300" i="19"/>
  <c r="Q249" i="19"/>
  <c r="Q185" i="19"/>
  <c r="Q170" i="19"/>
  <c r="Q229" i="19"/>
  <c r="Q122" i="19"/>
  <c r="Q119" i="19"/>
  <c r="Q484" i="19"/>
  <c r="Q313" i="19"/>
  <c r="Q183" i="19"/>
  <c r="Q226" i="19"/>
  <c r="Q237" i="19" s="1"/>
  <c r="Q311" i="19"/>
  <c r="Q112" i="19"/>
  <c r="Q123" i="19" s="1"/>
  <c r="Q21" i="19" s="1"/>
  <c r="N81" i="23" s="1"/>
  <c r="Q565" i="19"/>
  <c r="Q549" i="19"/>
  <c r="Q500" i="19"/>
  <c r="Q485" i="19"/>
  <c r="Q433" i="19"/>
  <c r="Q418" i="19"/>
  <c r="Q429" i="19" s="1"/>
  <c r="Q373" i="19"/>
  <c r="Q314" i="19"/>
  <c r="Q299" i="19"/>
  <c r="Q248" i="19"/>
  <c r="Q184" i="19"/>
  <c r="Q169" i="19"/>
  <c r="Q228" i="19"/>
  <c r="Q120" i="19"/>
  <c r="Q117" i="19"/>
  <c r="Q563" i="19"/>
  <c r="Q561" i="19"/>
  <c r="Q370" i="19"/>
  <c r="Q166" i="19"/>
  <c r="Q560" i="19"/>
  <c r="Q571" i="19" s="1"/>
  <c r="Q28" i="19" s="1"/>
  <c r="N88" i="23" s="1"/>
  <c r="Q569" i="19"/>
  <c r="Q496" i="19"/>
  <c r="Q507" i="19" s="1"/>
  <c r="Q27" i="19" s="1"/>
  <c r="N87" i="23" s="1"/>
  <c r="Q442" i="19"/>
  <c r="Q426" i="19"/>
  <c r="Q361" i="19"/>
  <c r="Q369" i="19"/>
  <c r="Q310" i="19"/>
  <c r="Q295" i="19"/>
  <c r="Q244" i="19"/>
  <c r="Q180" i="19"/>
  <c r="Q165" i="19"/>
  <c r="Q164" i="19"/>
  <c r="Q98" i="19"/>
  <c r="Q109" i="19" s="1"/>
  <c r="Q548" i="19"/>
  <c r="Q298" i="19"/>
  <c r="Q556" i="19"/>
  <c r="Q568" i="19"/>
  <c r="Q492" i="19"/>
  <c r="Q440" i="19"/>
  <c r="Q425" i="19"/>
  <c r="Q360" i="19"/>
  <c r="Q368" i="19"/>
  <c r="Q379" i="19" s="1"/>
  <c r="Q25" i="19" s="1"/>
  <c r="N85" i="23" s="1"/>
  <c r="Q309" i="19"/>
  <c r="Q294" i="19"/>
  <c r="Q243" i="19"/>
  <c r="Q179" i="19"/>
  <c r="Q163" i="19"/>
  <c r="Q162" i="19"/>
  <c r="Q173" i="19" s="1"/>
  <c r="Q107" i="19"/>
  <c r="Q227" i="19"/>
  <c r="Q498" i="19"/>
  <c r="Q246" i="19"/>
  <c r="Q113" i="19"/>
  <c r="Q482" i="19"/>
  <c r="Q493" i="19" s="1"/>
  <c r="Q509" i="19" s="1"/>
  <c r="Q234" i="19"/>
  <c r="Q555" i="19"/>
  <c r="Q506" i="19"/>
  <c r="Q491" i="19"/>
  <c r="Q439" i="19"/>
  <c r="Q424" i="19"/>
  <c r="Q441" i="19"/>
  <c r="Q359" i="19"/>
  <c r="Q308" i="19"/>
  <c r="Q293" i="19"/>
  <c r="Q242" i="19"/>
  <c r="Q178" i="19"/>
  <c r="Q235" i="19"/>
  <c r="Q108" i="19"/>
  <c r="Q105" i="19"/>
  <c r="M17" i="15"/>
  <c r="Q554" i="19"/>
  <c r="Q505" i="19"/>
  <c r="Q490" i="19"/>
  <c r="Q438" i="19"/>
  <c r="Q423" i="19"/>
  <c r="Q378" i="19"/>
  <c r="Q358" i="19"/>
  <c r="Q307" i="19"/>
  <c r="Q292" i="19"/>
  <c r="Q241" i="19"/>
  <c r="Q177" i="19"/>
  <c r="Q233" i="19"/>
  <c r="Q106" i="19"/>
  <c r="Q103" i="19"/>
  <c r="Q168" i="19"/>
  <c r="Q428" i="19"/>
  <c r="Q167" i="19"/>
  <c r="Q497" i="19"/>
  <c r="O29" i="19"/>
  <c r="O509" i="19"/>
  <c r="O317" i="19"/>
  <c r="O12" i="19"/>
  <c r="L50" i="23" s="1"/>
  <c r="N13" i="19"/>
  <c r="K51" i="23" s="1"/>
  <c r="K80" i="23"/>
  <c r="K89" i="23" s="1"/>
  <c r="N29" i="19"/>
  <c r="N12" i="19"/>
  <c r="K50" i="23" s="1"/>
  <c r="N317" i="19"/>
  <c r="N509" i="19"/>
  <c r="N15" i="19"/>
  <c r="K53" i="23" s="1"/>
  <c r="N125" i="19"/>
  <c r="N9" i="19"/>
  <c r="K47" i="23" s="1"/>
  <c r="N573" i="19"/>
  <c r="N16" i="19"/>
  <c r="K54" i="23" s="1"/>
  <c r="N8" i="19"/>
  <c r="N61" i="19"/>
  <c r="N253" i="19"/>
  <c r="N11" i="19"/>
  <c r="K49" i="23" s="1"/>
  <c r="L55" i="23"/>
  <c r="L89" i="23"/>
  <c r="X109" i="23"/>
  <c r="X112" i="23"/>
  <c r="P105" i="23"/>
  <c r="Y108" i="23"/>
  <c r="X111" i="23"/>
  <c r="X107" i="23"/>
  <c r="X113" i="23"/>
  <c r="Y110" i="23"/>
  <c r="M44" i="23"/>
  <c r="M78" i="23"/>
  <c r="P29" i="21"/>
  <c r="Q29" i="21"/>
  <c r="N69" i="23"/>
  <c r="N35" i="23"/>
  <c r="Q17" i="21"/>
  <c r="Q253" i="19"/>
  <c r="Q11" i="19"/>
  <c r="N49" i="23" s="1"/>
  <c r="Q381" i="19"/>
  <c r="Q13" i="19"/>
  <c r="N51" i="23" s="1"/>
  <c r="M80" i="23"/>
  <c r="P29" i="19"/>
  <c r="P17" i="19"/>
  <c r="M46" i="23"/>
  <c r="Q189" i="19"/>
  <c r="Q10" i="19"/>
  <c r="N48" i="23" s="1"/>
  <c r="Q317" i="19"/>
  <c r="Q12" i="19"/>
  <c r="N50" i="23" s="1"/>
  <c r="Q16" i="19"/>
  <c r="N54" i="23" s="1"/>
  <c r="Q573" i="19"/>
  <c r="Q125" i="19"/>
  <c r="Q9" i="19"/>
  <c r="N47" i="23" s="1"/>
  <c r="P349" i="21"/>
  <c r="P61" i="19"/>
  <c r="Q45" i="19"/>
  <c r="Q8" i="19" s="1"/>
  <c r="Q59" i="19"/>
  <c r="Q20" i="19" s="1"/>
  <c r="Q509" i="21"/>
  <c r="Q125" i="21"/>
  <c r="P157" i="21"/>
  <c r="Q317" i="21"/>
  <c r="P413" i="21"/>
  <c r="P221" i="21"/>
  <c r="Q411" i="21"/>
  <c r="P605" i="21"/>
  <c r="P285" i="21"/>
  <c r="Q445" i="21"/>
  <c r="Q283" i="21"/>
  <c r="P477" i="21"/>
  <c r="P541" i="21"/>
  <c r="Q61" i="21"/>
  <c r="Q461" i="21"/>
  <c r="Q397" i="21"/>
  <c r="Q475" i="21"/>
  <c r="Q219" i="21"/>
  <c r="Q381" i="21"/>
  <c r="Q589" i="21"/>
  <c r="R275" i="21"/>
  <c r="R263" i="21"/>
  <c r="R268" i="21"/>
  <c r="R315" i="21"/>
  <c r="R24" i="21" s="1"/>
  <c r="O73" i="23" s="1"/>
  <c r="R429" i="21"/>
  <c r="R14" i="21" s="1"/>
  <c r="O41" i="23" s="1"/>
  <c r="R322" i="21"/>
  <c r="R194" i="21"/>
  <c r="Q189" i="21"/>
  <c r="R153" i="21"/>
  <c r="R343" i="21"/>
  <c r="R535" i="21"/>
  <c r="R338" i="21"/>
  <c r="R131" i="21"/>
  <c r="R365" i="21"/>
  <c r="R13" i="21" s="1"/>
  <c r="O40" i="23" s="1"/>
  <c r="Q333" i="21"/>
  <c r="R144" i="21"/>
  <c r="R197" i="21"/>
  <c r="R401" i="21"/>
  <c r="R149" i="21"/>
  <c r="R136" i="21"/>
  <c r="R408" i="21"/>
  <c r="Q573" i="21"/>
  <c r="Q253" i="21"/>
  <c r="R210" i="21"/>
  <c r="R332" i="21"/>
  <c r="R493" i="21"/>
  <c r="R15" i="21" s="1"/>
  <c r="O42" i="23" s="1"/>
  <c r="R530" i="21"/>
  <c r="R470" i="21"/>
  <c r="R394" i="21"/>
  <c r="R397" i="21" s="1"/>
  <c r="R528" i="21"/>
  <c r="R217" i="21"/>
  <c r="Q269" i="21"/>
  <c r="Q155" i="21"/>
  <c r="R134" i="21"/>
  <c r="R341" i="21"/>
  <c r="R557" i="21"/>
  <c r="R16" i="21" s="1"/>
  <c r="O43" i="23" s="1"/>
  <c r="R571" i="21"/>
  <c r="R28" i="21" s="1"/>
  <c r="O77" i="23" s="1"/>
  <c r="S601" i="21"/>
  <c r="S592" i="21"/>
  <c r="S582" i="21"/>
  <c r="S473" i="21"/>
  <c r="S452" i="21"/>
  <c r="S516" i="21"/>
  <c r="S403" i="21"/>
  <c r="S530" i="21"/>
  <c r="S471" i="21"/>
  <c r="S514" i="21"/>
  <c r="S409" i="21"/>
  <c r="S406" i="21"/>
  <c r="S281" i="21"/>
  <c r="S528" i="21"/>
  <c r="S329" i="21"/>
  <c r="S455" i="21"/>
  <c r="S338" i="21"/>
  <c r="S322" i="21"/>
  <c r="S280" i="21"/>
  <c r="S346" i="21"/>
  <c r="S267" i="21"/>
  <c r="S194" i="21"/>
  <c r="S115" i="21"/>
  <c r="S147" i="21" s="1"/>
  <c r="S277" i="21"/>
  <c r="S265" i="21"/>
  <c r="S196" i="21"/>
  <c r="S276" i="21"/>
  <c r="S116" i="21"/>
  <c r="S260" i="21"/>
  <c r="S114" i="21"/>
  <c r="S119" i="21"/>
  <c r="S151" i="21" s="1"/>
  <c r="S132" i="21"/>
  <c r="S117" i="21"/>
  <c r="S149" i="21" s="1"/>
  <c r="S210" i="21"/>
  <c r="S112" i="21"/>
  <c r="S144" i="21" s="1"/>
  <c r="S275" i="21"/>
  <c r="S197" i="21"/>
  <c r="S216" i="21"/>
  <c r="S113" i="21"/>
  <c r="S145" i="21" s="1"/>
  <c r="S118" i="21"/>
  <c r="S121" i="21"/>
  <c r="S137" i="21"/>
  <c r="S217" i="21"/>
  <c r="S122" i="21"/>
  <c r="S135" i="21"/>
  <c r="S120" i="21"/>
  <c r="S152" i="21" s="1"/>
  <c r="R584" i="21"/>
  <c r="R589" i="21" s="1"/>
  <c r="Q525" i="21"/>
  <c r="R264" i="21"/>
  <c r="R529" i="21"/>
  <c r="R148" i="21"/>
  <c r="R345" i="21"/>
  <c r="R277" i="21"/>
  <c r="R403" i="21"/>
  <c r="R216" i="21"/>
  <c r="R329" i="21"/>
  <c r="R281" i="21"/>
  <c r="R265" i="21"/>
  <c r="R137" i="21"/>
  <c r="Q347" i="21"/>
  <c r="R123" i="21"/>
  <c r="R21" i="21" s="1"/>
  <c r="O70" i="23" s="1"/>
  <c r="R237" i="21"/>
  <c r="R11" i="21" s="1"/>
  <c r="O38" i="23" s="1"/>
  <c r="R379" i="21"/>
  <c r="R25" i="21" s="1"/>
  <c r="O74" i="23" s="1"/>
  <c r="S515" i="21"/>
  <c r="R592" i="21"/>
  <c r="R280" i="21"/>
  <c r="Q539" i="21"/>
  <c r="R140" i="21"/>
  <c r="R151" i="21"/>
  <c r="R173" i="21"/>
  <c r="R10" i="21" s="1"/>
  <c r="O37" i="23" s="1"/>
  <c r="R109" i="21"/>
  <c r="R9" i="21" s="1"/>
  <c r="O36" i="23" s="1"/>
  <c r="R301" i="21"/>
  <c r="R12" i="21" s="1"/>
  <c r="O39" i="23" s="1"/>
  <c r="R471" i="21"/>
  <c r="R537" i="21"/>
  <c r="R594" i="21"/>
  <c r="R457" i="21"/>
  <c r="Q141" i="21"/>
  <c r="R196" i="21"/>
  <c r="R251" i="21"/>
  <c r="R23" i="21" s="1"/>
  <c r="O72" i="23" s="1"/>
  <c r="R443" i="21"/>
  <c r="R26" i="21" s="1"/>
  <c r="O75" i="23" s="1"/>
  <c r="R514" i="21"/>
  <c r="R519" i="21"/>
  <c r="R406" i="21"/>
  <c r="Q205" i="21"/>
  <c r="R135" i="21"/>
  <c r="R459" i="21"/>
  <c r="R456" i="21"/>
  <c r="R453" i="21"/>
  <c r="R515" i="21"/>
  <c r="R187" i="21"/>
  <c r="R22" i="21" s="1"/>
  <c r="O71" i="23" s="1"/>
  <c r="R409" i="21"/>
  <c r="R507" i="21"/>
  <c r="R27" i="21" s="1"/>
  <c r="O76" i="23" s="1"/>
  <c r="R330" i="21"/>
  <c r="R469" i="21"/>
  <c r="R460" i="21"/>
  <c r="R336" i="21"/>
  <c r="Q603" i="21"/>
  <c r="P93" i="21"/>
  <c r="R73" i="21"/>
  <c r="R59" i="21"/>
  <c r="R20" i="21" s="1"/>
  <c r="R68" i="21"/>
  <c r="R90" i="21"/>
  <c r="R84" i="21"/>
  <c r="R81" i="21"/>
  <c r="R80" i="21"/>
  <c r="R76" i="21"/>
  <c r="R85" i="21"/>
  <c r="R72" i="21"/>
  <c r="R89" i="21"/>
  <c r="R75" i="21"/>
  <c r="Q77" i="21"/>
  <c r="Q91" i="21"/>
  <c r="R45" i="21"/>
  <c r="R8" i="21" s="1"/>
  <c r="R87" i="21"/>
  <c r="S58" i="21"/>
  <c r="S54" i="21"/>
  <c r="S86" i="21" s="1"/>
  <c r="S50" i="21"/>
  <c r="S55" i="21"/>
  <c r="S44" i="21"/>
  <c r="S57" i="21"/>
  <c r="S51" i="21"/>
  <c r="S83" i="21" s="1"/>
  <c r="S53" i="21"/>
  <c r="S49" i="21"/>
  <c r="S39" i="21"/>
  <c r="S56" i="21"/>
  <c r="S43" i="21"/>
  <c r="S40" i="21"/>
  <c r="S36" i="21"/>
  <c r="S42" i="21"/>
  <c r="S74" i="21" s="1"/>
  <c r="S37" i="21"/>
  <c r="S69" i="21" s="1"/>
  <c r="S34" i="21"/>
  <c r="S38" i="21"/>
  <c r="S52" i="21"/>
  <c r="S35" i="21"/>
  <c r="S48" i="21"/>
  <c r="S41" i="21"/>
  <c r="N445" i="19" l="1"/>
  <c r="N14" i="19"/>
  <c r="K52" i="23" s="1"/>
  <c r="Q15" i="19"/>
  <c r="N53" i="23" s="1"/>
  <c r="Q445" i="19"/>
  <c r="Q14" i="19"/>
  <c r="N52" i="23" s="1"/>
  <c r="N189" i="19"/>
  <c r="N10" i="19"/>
  <c r="K48" i="23" s="1"/>
  <c r="O123" i="23"/>
  <c r="R568" i="19"/>
  <c r="R551" i="19"/>
  <c r="R500" i="19"/>
  <c r="R485" i="19"/>
  <c r="R374" i="19"/>
  <c r="R435" i="19"/>
  <c r="R420" i="19"/>
  <c r="R354" i="19"/>
  <c r="R365" i="19" s="1"/>
  <c r="R300" i="19"/>
  <c r="R249" i="19"/>
  <c r="R360" i="19"/>
  <c r="R184" i="19"/>
  <c r="R169" i="19"/>
  <c r="R99" i="19"/>
  <c r="R121" i="19"/>
  <c r="R490" i="19"/>
  <c r="R425" i="19"/>
  <c r="R293" i="19"/>
  <c r="R162" i="19"/>
  <c r="R173" i="19" s="1"/>
  <c r="R567" i="19"/>
  <c r="R550" i="19"/>
  <c r="R499" i="19"/>
  <c r="R484" i="19"/>
  <c r="R373" i="19"/>
  <c r="R434" i="19"/>
  <c r="R419" i="19"/>
  <c r="R314" i="19"/>
  <c r="R299" i="19"/>
  <c r="R248" i="19"/>
  <c r="R233" i="19"/>
  <c r="R183" i="19"/>
  <c r="R168" i="19"/>
  <c r="R122" i="19"/>
  <c r="R119" i="19"/>
  <c r="R565" i="19"/>
  <c r="R549" i="19"/>
  <c r="R498" i="19"/>
  <c r="R483" i="19"/>
  <c r="R372" i="19"/>
  <c r="R433" i="19"/>
  <c r="R418" i="19"/>
  <c r="R429" i="19" s="1"/>
  <c r="R313" i="19"/>
  <c r="R298" i="19"/>
  <c r="R247" i="19"/>
  <c r="R232" i="19"/>
  <c r="R182" i="19"/>
  <c r="R167" i="19"/>
  <c r="R120" i="19"/>
  <c r="R117" i="19"/>
  <c r="R112" i="19"/>
  <c r="R123" i="19" s="1"/>
  <c r="R21" i="19" s="1"/>
  <c r="O81" i="23" s="1"/>
  <c r="R563" i="19"/>
  <c r="R548" i="19"/>
  <c r="R497" i="19"/>
  <c r="R482" i="19"/>
  <c r="R493" i="19" s="1"/>
  <c r="R371" i="19"/>
  <c r="R432" i="19"/>
  <c r="R443" i="19" s="1"/>
  <c r="R26" i="19" s="1"/>
  <c r="O86" i="23" s="1"/>
  <c r="R364" i="19"/>
  <c r="R312" i="19"/>
  <c r="R297" i="19"/>
  <c r="R246" i="19"/>
  <c r="R231" i="19"/>
  <c r="R181" i="19"/>
  <c r="R166" i="19"/>
  <c r="R118" i="19"/>
  <c r="R115" i="19"/>
  <c r="R491" i="19"/>
  <c r="R426" i="19"/>
  <c r="R309" i="19"/>
  <c r="R243" i="19"/>
  <c r="R178" i="19"/>
  <c r="R556" i="19"/>
  <c r="R505" i="19"/>
  <c r="R440" i="19"/>
  <c r="R308" i="19"/>
  <c r="R242" i="19"/>
  <c r="R177" i="19"/>
  <c r="R108" i="19"/>
  <c r="R562" i="19"/>
  <c r="R547" i="19"/>
  <c r="R496" i="19"/>
  <c r="R507" i="19" s="1"/>
  <c r="R27" i="19" s="1"/>
  <c r="O87" i="23" s="1"/>
  <c r="R442" i="19"/>
  <c r="R370" i="19"/>
  <c r="R428" i="19"/>
  <c r="R363" i="19"/>
  <c r="R311" i="19"/>
  <c r="R296" i="19"/>
  <c r="R245" i="19"/>
  <c r="R230" i="19"/>
  <c r="R180" i="19"/>
  <c r="R165" i="19"/>
  <c r="R116" i="19"/>
  <c r="R113" i="19"/>
  <c r="R228" i="19"/>
  <c r="R561" i="19"/>
  <c r="R546" i="19"/>
  <c r="R557" i="19" s="1"/>
  <c r="R492" i="19"/>
  <c r="R566" i="19"/>
  <c r="R369" i="19"/>
  <c r="R427" i="19"/>
  <c r="R362" i="19"/>
  <c r="R310" i="19"/>
  <c r="R295" i="19"/>
  <c r="R244" i="19"/>
  <c r="R229" i="19"/>
  <c r="R179" i="19"/>
  <c r="R164" i="19"/>
  <c r="R114" i="19"/>
  <c r="R98" i="19"/>
  <c r="R109" i="19" s="1"/>
  <c r="R9" i="19" s="1"/>
  <c r="O47" i="23" s="1"/>
  <c r="R441" i="19"/>
  <c r="R359" i="19"/>
  <c r="R227" i="19"/>
  <c r="R560" i="19"/>
  <c r="R571" i="19" s="1"/>
  <c r="R28" i="19" s="1"/>
  <c r="O88" i="23" s="1"/>
  <c r="R506" i="19"/>
  <c r="R564" i="19"/>
  <c r="R368" i="19"/>
  <c r="R379" i="19" s="1"/>
  <c r="R25" i="19" s="1"/>
  <c r="O85" i="23" s="1"/>
  <c r="R361" i="19"/>
  <c r="R294" i="19"/>
  <c r="R163" i="19"/>
  <c r="R555" i="19"/>
  <c r="R504" i="19"/>
  <c r="R489" i="19"/>
  <c r="R378" i="19"/>
  <c r="R439" i="19"/>
  <c r="R424" i="19"/>
  <c r="R358" i="19"/>
  <c r="R307" i="19"/>
  <c r="R292" i="19"/>
  <c r="R241" i="19"/>
  <c r="R226" i="19"/>
  <c r="R237" i="19" s="1"/>
  <c r="R176" i="19"/>
  <c r="R187" i="19" s="1"/>
  <c r="R22" i="19" s="1"/>
  <c r="O82" i="23" s="1"/>
  <c r="R107" i="19"/>
  <c r="R106" i="19"/>
  <c r="R569" i="19"/>
  <c r="R501" i="19"/>
  <c r="R486" i="19"/>
  <c r="R375" i="19"/>
  <c r="R436" i="19"/>
  <c r="R355" i="19"/>
  <c r="R304" i="19"/>
  <c r="R315" i="19" s="1"/>
  <c r="R24" i="19" s="1"/>
  <c r="O84" i="23" s="1"/>
  <c r="R250" i="19"/>
  <c r="R235" i="19"/>
  <c r="R185" i="19"/>
  <c r="R170" i="19"/>
  <c r="R100" i="19"/>
  <c r="N17" i="15"/>
  <c r="R554" i="19"/>
  <c r="R503" i="19"/>
  <c r="R488" i="19"/>
  <c r="R377" i="19"/>
  <c r="R438" i="19"/>
  <c r="R423" i="19"/>
  <c r="R357" i="19"/>
  <c r="R306" i="19"/>
  <c r="R291" i="19"/>
  <c r="R240" i="19"/>
  <c r="R251" i="19" s="1"/>
  <c r="R23" i="19" s="1"/>
  <c r="O83" i="23" s="1"/>
  <c r="R234" i="19"/>
  <c r="R172" i="19"/>
  <c r="R105" i="19"/>
  <c r="R104" i="19"/>
  <c r="R552" i="19"/>
  <c r="R101" i="19"/>
  <c r="R570" i="19"/>
  <c r="R553" i="19"/>
  <c r="R502" i="19"/>
  <c r="R487" i="19"/>
  <c r="R376" i="19"/>
  <c r="R437" i="19"/>
  <c r="R422" i="19"/>
  <c r="R356" i="19"/>
  <c r="R305" i="19"/>
  <c r="R290" i="19"/>
  <c r="R301" i="19" s="1"/>
  <c r="R12" i="19" s="1"/>
  <c r="O50" i="23" s="1"/>
  <c r="R236" i="19"/>
  <c r="R186" i="19"/>
  <c r="R171" i="19"/>
  <c r="R103" i="19"/>
  <c r="R102" i="19"/>
  <c r="R421" i="19"/>
  <c r="M34" i="19"/>
  <c r="M561" i="19"/>
  <c r="M294" i="19"/>
  <c r="M568" i="19"/>
  <c r="M304" i="19"/>
  <c r="M166" i="19"/>
  <c r="M369" i="19"/>
  <c r="M442" i="19"/>
  <c r="M364" i="19"/>
  <c r="M440" i="19"/>
  <c r="M362" i="19"/>
  <c r="M504" i="19"/>
  <c r="M229" i="19"/>
  <c r="M242" i="19"/>
  <c r="M120" i="19"/>
  <c r="M53" i="19"/>
  <c r="M58" i="19"/>
  <c r="M425" i="19"/>
  <c r="M361" i="19"/>
  <c r="M550" i="19"/>
  <c r="M247" i="19"/>
  <c r="M560" i="19"/>
  <c r="M293" i="19"/>
  <c r="M487" i="19"/>
  <c r="M358" i="19"/>
  <c r="M434" i="19"/>
  <c r="M298" i="19"/>
  <c r="M308" i="19"/>
  <c r="M354" i="19"/>
  <c r="M496" i="19"/>
  <c r="M182" i="19"/>
  <c r="M105" i="19"/>
  <c r="M102" i="19"/>
  <c r="M40" i="19"/>
  <c r="M48" i="19"/>
  <c r="J123" i="23"/>
  <c r="M503" i="19"/>
  <c r="M236" i="19"/>
  <c r="M549" i="19"/>
  <c r="S581" i="19" s="1"/>
  <c r="M246" i="19"/>
  <c r="M165" i="19"/>
  <c r="M311" i="19"/>
  <c r="M423" i="19"/>
  <c r="S455" i="19" s="1"/>
  <c r="M177" i="19"/>
  <c r="M176" i="19"/>
  <c r="M307" i="19"/>
  <c r="M485" i="19"/>
  <c r="M171" i="19"/>
  <c r="M101" i="19"/>
  <c r="M107" i="19"/>
  <c r="M37" i="19"/>
  <c r="M57" i="19"/>
  <c r="M497" i="19"/>
  <c r="M418" i="19"/>
  <c r="M547" i="19"/>
  <c r="S579" i="19" s="1"/>
  <c r="M226" i="19"/>
  <c r="M486" i="19"/>
  <c r="M309" i="19"/>
  <c r="M51" i="19"/>
  <c r="M562" i="19"/>
  <c r="M492" i="19"/>
  <c r="M228" i="19"/>
  <c r="M502" i="19"/>
  <c r="M235" i="19"/>
  <c r="M567" i="19"/>
  <c r="M300" i="19"/>
  <c r="M376" i="19"/>
  <c r="S408" i="19" s="1"/>
  <c r="M498" i="19"/>
  <c r="M563" i="19"/>
  <c r="M296" i="19"/>
  <c r="M438" i="19"/>
  <c r="M163" i="19"/>
  <c r="M119" i="19"/>
  <c r="M103" i="19"/>
  <c r="M39" i="19"/>
  <c r="M36" i="19"/>
  <c r="M372" i="19"/>
  <c r="M489" i="19"/>
  <c r="M555" i="19"/>
  <c r="M104" i="19"/>
  <c r="M38" i="19"/>
  <c r="M240" i="19"/>
  <c r="M484" i="19"/>
  <c r="M181" i="19"/>
  <c r="M491" i="19"/>
  <c r="M227" i="19"/>
  <c r="M556" i="19"/>
  <c r="M292" i="19"/>
  <c r="M368" i="19"/>
  <c r="M374" i="19"/>
  <c r="M552" i="19"/>
  <c r="M249" i="19"/>
  <c r="M427" i="19"/>
  <c r="M554" i="19"/>
  <c r="M115" i="19"/>
  <c r="M99" i="19"/>
  <c r="M56" i="19"/>
  <c r="M35" i="19"/>
  <c r="M117" i="19"/>
  <c r="M553" i="19"/>
  <c r="M183" i="19"/>
  <c r="M488" i="19"/>
  <c r="M437" i="19"/>
  <c r="S469" i="19" s="1"/>
  <c r="M170" i="19"/>
  <c r="M483" i="19"/>
  <c r="M180" i="19"/>
  <c r="M548" i="19"/>
  <c r="M245" i="19"/>
  <c r="M310" i="19"/>
  <c r="M250" i="19"/>
  <c r="M505" i="19"/>
  <c r="S537" i="19" s="1"/>
  <c r="M241" i="19"/>
  <c r="M419" i="19"/>
  <c r="M422" i="19"/>
  <c r="M116" i="19"/>
  <c r="M121" i="19"/>
  <c r="M50" i="19"/>
  <c r="M44" i="19"/>
  <c r="M108" i="19"/>
  <c r="M291" i="19"/>
  <c r="M113" i="19"/>
  <c r="M243" i="19"/>
  <c r="M426" i="19"/>
  <c r="M162" i="19"/>
  <c r="M436" i="19"/>
  <c r="M169" i="19"/>
  <c r="M501" i="19"/>
  <c r="S533" i="19" s="1"/>
  <c r="M234" i="19"/>
  <c r="M299" i="19"/>
  <c r="M231" i="19"/>
  <c r="M230" i="19"/>
  <c r="M375" i="19"/>
  <c r="M43" i="19"/>
  <c r="M49" i="19"/>
  <c r="M490" i="19"/>
  <c r="M432" i="19"/>
  <c r="M371" i="19"/>
  <c r="M244" i="19"/>
  <c r="M378" i="19"/>
  <c r="M357" i="19"/>
  <c r="M482" i="19"/>
  <c r="M179" i="19"/>
  <c r="M233" i="19"/>
  <c r="M167" i="19"/>
  <c r="M439" i="19"/>
  <c r="M172" i="19"/>
  <c r="M314" i="19"/>
  <c r="S346" i="19" s="1"/>
  <c r="M232" i="19"/>
  <c r="M100" i="19"/>
  <c r="M98" i="19"/>
  <c r="M55" i="19"/>
  <c r="M377" i="19"/>
  <c r="M373" i="19"/>
  <c r="M41" i="19"/>
  <c r="M297" i="19"/>
  <c r="M360" i="19"/>
  <c r="M441" i="19"/>
  <c r="M370" i="19"/>
  <c r="M186" i="19"/>
  <c r="M435" i="19"/>
  <c r="M168" i="19"/>
  <c r="M178" i="19"/>
  <c r="M499" i="19"/>
  <c r="S531" i="19" s="1"/>
  <c r="M428" i="19"/>
  <c r="M164" i="19"/>
  <c r="M306" i="19"/>
  <c r="M506" i="19"/>
  <c r="M122" i="19"/>
  <c r="M112" i="19"/>
  <c r="M42" i="19"/>
  <c r="M363" i="19"/>
  <c r="M433" i="19"/>
  <c r="M551" i="19"/>
  <c r="M355" i="19"/>
  <c r="M184" i="19"/>
  <c r="M313" i="19"/>
  <c r="M290" i="19"/>
  <c r="M359" i="19"/>
  <c r="M546" i="19"/>
  <c r="M424" i="19"/>
  <c r="M566" i="19"/>
  <c r="M565" i="19"/>
  <c r="M185" i="19"/>
  <c r="M420" i="19"/>
  <c r="M570" i="19"/>
  <c r="M295" i="19"/>
  <c r="M421" i="19"/>
  <c r="M118" i="19"/>
  <c r="M106" i="19"/>
  <c r="M54" i="19"/>
  <c r="M569" i="19"/>
  <c r="M305" i="19"/>
  <c r="M312" i="19"/>
  <c r="M356" i="19"/>
  <c r="M500" i="19"/>
  <c r="M564" i="19"/>
  <c r="M248" i="19"/>
  <c r="M114" i="19"/>
  <c r="M52" i="19"/>
  <c r="O13" i="15"/>
  <c r="P121" i="23"/>
  <c r="K46" i="23"/>
  <c r="K55" i="23" s="1"/>
  <c r="N17" i="19"/>
  <c r="M89" i="23"/>
  <c r="Y111" i="23"/>
  <c r="Y109" i="23"/>
  <c r="Z110" i="23"/>
  <c r="Z108" i="23"/>
  <c r="Y113" i="23"/>
  <c r="Q105" i="23"/>
  <c r="N44" i="23"/>
  <c r="N78" i="23"/>
  <c r="Y107" i="23"/>
  <c r="Y112" i="23"/>
  <c r="M55" i="23"/>
  <c r="O69" i="23"/>
  <c r="R29" i="21"/>
  <c r="R17" i="21"/>
  <c r="O35" i="23"/>
  <c r="S471" i="19"/>
  <c r="S132" i="19"/>
  <c r="S150" i="19"/>
  <c r="S268" i="19"/>
  <c r="S473" i="19"/>
  <c r="S407" i="19"/>
  <c r="S578" i="19"/>
  <c r="S586" i="19"/>
  <c r="S599" i="19"/>
  <c r="S345" i="19"/>
  <c r="S337" i="19"/>
  <c r="S212" i="19"/>
  <c r="S208" i="19"/>
  <c r="S339" i="19"/>
  <c r="S401" i="19"/>
  <c r="S338" i="19"/>
  <c r="S518" i="19"/>
  <c r="S451" i="19"/>
  <c r="S459" i="19"/>
  <c r="S470" i="19"/>
  <c r="S523" i="19"/>
  <c r="S596" i="19"/>
  <c r="S587" i="19"/>
  <c r="S466" i="19"/>
  <c r="S530" i="19"/>
  <c r="S601" i="19"/>
  <c r="S273" i="19"/>
  <c r="S529" i="19"/>
  <c r="S598" i="19"/>
  <c r="S145" i="19"/>
  <c r="S138" i="19"/>
  <c r="S131" i="19"/>
  <c r="S209" i="19"/>
  <c r="S263" i="19"/>
  <c r="S274" i="19"/>
  <c r="S282" i="19"/>
  <c r="S329" i="19"/>
  <c r="S340" i="19"/>
  <c r="S392" i="19"/>
  <c r="S402" i="19"/>
  <c r="S516" i="19"/>
  <c r="S600" i="19"/>
  <c r="S592" i="19"/>
  <c r="S280" i="19"/>
  <c r="S272" i="19"/>
  <c r="S322" i="19"/>
  <c r="R317" i="19"/>
  <c r="S281" i="19"/>
  <c r="S400" i="19"/>
  <c r="S260" i="19"/>
  <c r="S203" i="19"/>
  <c r="R509" i="19"/>
  <c r="R15" i="19"/>
  <c r="O53" i="23" s="1"/>
  <c r="S464" i="19"/>
  <c r="S144" i="19"/>
  <c r="S395" i="19"/>
  <c r="S386" i="19"/>
  <c r="N80" i="23"/>
  <c r="Q29" i="19"/>
  <c r="S147" i="19"/>
  <c r="S140" i="19"/>
  <c r="S199" i="19"/>
  <c r="S264" i="19"/>
  <c r="S330" i="19"/>
  <c r="S341" i="19"/>
  <c r="S388" i="19"/>
  <c r="S515" i="19"/>
  <c r="S403" i="19"/>
  <c r="S593" i="19"/>
  <c r="S136" i="19"/>
  <c r="S597" i="19"/>
  <c r="S465" i="19"/>
  <c r="S134" i="19"/>
  <c r="S154" i="19"/>
  <c r="S514" i="19"/>
  <c r="S197" i="19"/>
  <c r="S409" i="19"/>
  <c r="Q17" i="19"/>
  <c r="N46" i="23"/>
  <c r="S200" i="19"/>
  <c r="S194" i="19"/>
  <c r="S265" i="19"/>
  <c r="S323" i="19"/>
  <c r="S331" i="19"/>
  <c r="S342" i="19"/>
  <c r="S389" i="19"/>
  <c r="S519" i="19"/>
  <c r="S404" i="19"/>
  <c r="S474" i="19"/>
  <c r="S583" i="19"/>
  <c r="S594" i="19"/>
  <c r="S215" i="19"/>
  <c r="S467" i="19"/>
  <c r="S522" i="19"/>
  <c r="S452" i="19"/>
  <c r="S580" i="19"/>
  <c r="S151" i="19"/>
  <c r="S137" i="19"/>
  <c r="S258" i="19"/>
  <c r="S277" i="19"/>
  <c r="S324" i="19"/>
  <c r="S332" i="19"/>
  <c r="S390" i="19"/>
  <c r="S456" i="19"/>
  <c r="S405" i="19"/>
  <c r="S517" i="19"/>
  <c r="S595" i="19"/>
  <c r="S261" i="19"/>
  <c r="S393" i="19"/>
  <c r="S538" i="19"/>
  <c r="S262" i="19"/>
  <c r="S460" i="19"/>
  <c r="S153" i="19"/>
  <c r="S139" i="19"/>
  <c r="S202" i="19"/>
  <c r="S213" i="19"/>
  <c r="S259" i="19"/>
  <c r="S267" i="19"/>
  <c r="S336" i="19"/>
  <c r="S344" i="19"/>
  <c r="S396" i="19"/>
  <c r="S468" i="19"/>
  <c r="S585" i="19"/>
  <c r="S133" i="19"/>
  <c r="S328" i="19"/>
  <c r="S279" i="19"/>
  <c r="S211" i="19"/>
  <c r="R16" i="19"/>
  <c r="O54" i="23" s="1"/>
  <c r="R573" i="19"/>
  <c r="R445" i="19"/>
  <c r="R14" i="19"/>
  <c r="O52" i="23" s="1"/>
  <c r="R189" i="19"/>
  <c r="R10" i="19"/>
  <c r="O48" i="23" s="1"/>
  <c r="R253" i="19"/>
  <c r="R11" i="19"/>
  <c r="O49" i="23" s="1"/>
  <c r="R381" i="19"/>
  <c r="R13" i="19"/>
  <c r="O51" i="23" s="1"/>
  <c r="Q413" i="21"/>
  <c r="Q61" i="19"/>
  <c r="Q285" i="21"/>
  <c r="R125" i="21"/>
  <c r="Q157" i="21"/>
  <c r="R461" i="21"/>
  <c r="R317" i="21"/>
  <c r="R347" i="21"/>
  <c r="R475" i="21"/>
  <c r="Q477" i="21"/>
  <c r="R283" i="21"/>
  <c r="R411" i="21"/>
  <c r="R413" i="21" s="1"/>
  <c r="R525" i="21"/>
  <c r="R269" i="21"/>
  <c r="R445" i="21"/>
  <c r="R219" i="21"/>
  <c r="S199" i="21"/>
  <c r="S195" i="21"/>
  <c r="S133" i="21"/>
  <c r="S237" i="21"/>
  <c r="S11" i="21" s="1"/>
  <c r="P38" i="23" s="1"/>
  <c r="S258" i="21"/>
  <c r="S214" i="21"/>
  <c r="S211" i="21"/>
  <c r="S279" i="21"/>
  <c r="S327" i="21"/>
  <c r="S443" i="21"/>
  <c r="S26" i="21" s="1"/>
  <c r="P75" i="23" s="1"/>
  <c r="S464" i="21"/>
  <c r="S517" i="21"/>
  <c r="S402" i="21"/>
  <c r="S465" i="21"/>
  <c r="S523" i="21"/>
  <c r="S536" i="21"/>
  <c r="S602" i="21"/>
  <c r="R573" i="21"/>
  <c r="R509" i="21"/>
  <c r="S388" i="21"/>
  <c r="R205" i="21"/>
  <c r="S138" i="21"/>
  <c r="S131" i="21"/>
  <c r="S259" i="21"/>
  <c r="S324" i="21"/>
  <c r="S337" i="21"/>
  <c r="S345" i="21"/>
  <c r="S390" i="21"/>
  <c r="S507" i="21"/>
  <c r="S27" i="21" s="1"/>
  <c r="P76" i="23" s="1"/>
  <c r="S396" i="21"/>
  <c r="S393" i="21"/>
  <c r="S410" i="21"/>
  <c r="S472" i="21"/>
  <c r="S595" i="21"/>
  <c r="T598" i="21"/>
  <c r="T596" i="21"/>
  <c r="T587" i="21"/>
  <c r="T585" i="21"/>
  <c r="T583" i="21"/>
  <c r="T581" i="21"/>
  <c r="T579" i="21"/>
  <c r="T597" i="21"/>
  <c r="T586" i="21"/>
  <c r="T595" i="21"/>
  <c r="T534" i="21"/>
  <c r="T532" i="21"/>
  <c r="T474" i="21"/>
  <c r="T468" i="21"/>
  <c r="T467" i="21"/>
  <c r="T466" i="21"/>
  <c r="T460" i="21"/>
  <c r="T601" i="21"/>
  <c r="T593" i="21"/>
  <c r="T582" i="21"/>
  <c r="T578" i="21"/>
  <c r="T599" i="21"/>
  <c r="T580" i="21"/>
  <c r="T523" i="21"/>
  <c r="T538" i="21"/>
  <c r="T529" i="21"/>
  <c r="T518" i="21"/>
  <c r="T521" i="21"/>
  <c r="T524" i="21"/>
  <c r="T516" i="21"/>
  <c r="T458" i="21"/>
  <c r="T403" i="21"/>
  <c r="T588" i="21"/>
  <c r="T457" i="21"/>
  <c r="T404" i="21"/>
  <c r="T522" i="21"/>
  <c r="T514" i="21"/>
  <c r="T536" i="21"/>
  <c r="T531" i="21"/>
  <c r="T455" i="21"/>
  <c r="T394" i="21"/>
  <c r="T452" i="21"/>
  <c r="T450" i="21"/>
  <c r="T400" i="21"/>
  <c r="T401" i="21"/>
  <c r="T341" i="21"/>
  <c r="T282" i="21"/>
  <c r="T456" i="21"/>
  <c r="T453" i="21"/>
  <c r="T451" i="21"/>
  <c r="T405" i="21"/>
  <c r="T389" i="21"/>
  <c r="T342" i="21"/>
  <c r="T330" i="21"/>
  <c r="T520" i="21"/>
  <c r="T407" i="21"/>
  <c r="T459" i="21"/>
  <c r="T391" i="21"/>
  <c r="T344" i="21"/>
  <c r="T336" i="21"/>
  <c r="T324" i="21"/>
  <c r="T322" i="21"/>
  <c r="T328" i="21"/>
  <c r="T323" i="21"/>
  <c r="T277" i="21"/>
  <c r="T395" i="21"/>
  <c r="T392" i="21"/>
  <c r="T346" i="21"/>
  <c r="T339" i="21"/>
  <c r="T387" i="21"/>
  <c r="T325" i="21"/>
  <c r="T267" i="21"/>
  <c r="T340" i="21"/>
  <c r="T326" i="21"/>
  <c r="T280" i="21"/>
  <c r="T268" i="21"/>
  <c r="T272" i="21"/>
  <c r="T261" i="21"/>
  <c r="T331" i="21"/>
  <c r="T274" i="21"/>
  <c r="T263" i="21"/>
  <c r="T262" i="21"/>
  <c r="T260" i="21"/>
  <c r="T212" i="21"/>
  <c r="T214" i="21"/>
  <c r="T203" i="21"/>
  <c r="T116" i="21"/>
  <c r="T148" i="21" s="1"/>
  <c r="T266" i="21"/>
  <c r="T215" i="21"/>
  <c r="T204" i="21"/>
  <c r="T196" i="21"/>
  <c r="T281" i="21"/>
  <c r="T273" i="21"/>
  <c r="T201" i="21"/>
  <c r="T120" i="21"/>
  <c r="T152" i="21" s="1"/>
  <c r="T135" i="21"/>
  <c r="T198" i="21"/>
  <c r="T134" i="21"/>
  <c r="T209" i="21"/>
  <c r="T114" i="21"/>
  <c r="T146" i="21" s="1"/>
  <c r="T119" i="21"/>
  <c r="T133" i="21"/>
  <c r="T210" i="21"/>
  <c r="T200" i="21"/>
  <c r="T132" i="21"/>
  <c r="T275" i="21"/>
  <c r="T117" i="21"/>
  <c r="T131" i="21"/>
  <c r="T213" i="21"/>
  <c r="T202" i="21"/>
  <c r="T112" i="21"/>
  <c r="T115" i="21"/>
  <c r="T147" i="21" s="1"/>
  <c r="T199" i="21"/>
  <c r="T122" i="21"/>
  <c r="T154" i="21" s="1"/>
  <c r="T218" i="21"/>
  <c r="T130" i="21"/>
  <c r="T113" i="21"/>
  <c r="T145" i="21" s="1"/>
  <c r="T121" i="21"/>
  <c r="T278" i="21"/>
  <c r="T118" i="21"/>
  <c r="T150" i="21" s="1"/>
  <c r="T139" i="21"/>
  <c r="R155" i="21"/>
  <c r="S584" i="21"/>
  <c r="S268" i="21"/>
  <c r="S343" i="21"/>
  <c r="R189" i="21"/>
  <c r="R253" i="21"/>
  <c r="Q541" i="21"/>
  <c r="S136" i="21"/>
  <c r="S212" i="21"/>
  <c r="S146" i="21"/>
  <c r="S262" i="21"/>
  <c r="S266" i="21"/>
  <c r="S344" i="21"/>
  <c r="S391" i="21"/>
  <c r="S407" i="21"/>
  <c r="S379" i="21"/>
  <c r="S25" i="21" s="1"/>
  <c r="P74" i="23" s="1"/>
  <c r="S400" i="21"/>
  <c r="S405" i="21"/>
  <c r="S429" i="21"/>
  <c r="S14" i="21" s="1"/>
  <c r="P41" i="23" s="1"/>
  <c r="S450" i="21"/>
  <c r="S521" i="21"/>
  <c r="S520" i="21"/>
  <c r="S538" i="21"/>
  <c r="S585" i="21"/>
  <c r="S596" i="21"/>
  <c r="S154" i="21"/>
  <c r="S594" i="21"/>
  <c r="R333" i="21"/>
  <c r="Q605" i="21"/>
  <c r="S139" i="21"/>
  <c r="S153" i="21"/>
  <c r="S209" i="21"/>
  <c r="S201" i="21"/>
  <c r="S204" i="21"/>
  <c r="S273" i="21"/>
  <c r="S278" i="21"/>
  <c r="S325" i="21"/>
  <c r="S326" i="21"/>
  <c r="S328" i="21"/>
  <c r="S451" i="21"/>
  <c r="S470" i="21"/>
  <c r="S557" i="21"/>
  <c r="S16" i="21" s="1"/>
  <c r="P43" i="23" s="1"/>
  <c r="S578" i="21"/>
  <c r="S586" i="21"/>
  <c r="S597" i="21"/>
  <c r="S341" i="21"/>
  <c r="S460" i="21"/>
  <c r="Q221" i="21"/>
  <c r="S519" i="21"/>
  <c r="S140" i="21"/>
  <c r="S315" i="21"/>
  <c r="S24" i="21" s="1"/>
  <c r="P73" i="23" s="1"/>
  <c r="S336" i="21"/>
  <c r="S215" i="21"/>
  <c r="S173" i="21"/>
  <c r="S10" i="21" s="1"/>
  <c r="P37" i="23" s="1"/>
  <c r="S282" i="21"/>
  <c r="S339" i="21"/>
  <c r="S389" i="21"/>
  <c r="S457" i="21"/>
  <c r="S340" i="21"/>
  <c r="S395" i="21"/>
  <c r="S466" i="21"/>
  <c r="S458" i="21"/>
  <c r="S518" i="21"/>
  <c r="S533" i="21"/>
  <c r="T533" i="21"/>
  <c r="S579" i="21"/>
  <c r="S587" i="21"/>
  <c r="S598" i="21"/>
  <c r="R381" i="21"/>
  <c r="S332" i="21"/>
  <c r="R141" i="21"/>
  <c r="R603" i="21"/>
  <c r="R605" i="21" s="1"/>
  <c r="S109" i="21"/>
  <c r="S9" i="21" s="1"/>
  <c r="P36" i="23" s="1"/>
  <c r="S130" i="21"/>
  <c r="S198" i="21"/>
  <c r="S134" i="21"/>
  <c r="S261" i="21"/>
  <c r="S202" i="21"/>
  <c r="S330" i="21"/>
  <c r="S342" i="21"/>
  <c r="S394" i="21"/>
  <c r="S387" i="21"/>
  <c r="S404" i="21"/>
  <c r="S474" i="21"/>
  <c r="S468" i="21"/>
  <c r="S534" i="21"/>
  <c r="S580" i="21"/>
  <c r="S588" i="21"/>
  <c r="S599" i="21"/>
  <c r="S453" i="21"/>
  <c r="S535" i="21"/>
  <c r="S264" i="21"/>
  <c r="S532" i="21"/>
  <c r="S123" i="21"/>
  <c r="S21" i="21" s="1"/>
  <c r="P70" i="23" s="1"/>
  <c r="S187" i="21"/>
  <c r="S22" i="21" s="1"/>
  <c r="P71" i="23" s="1"/>
  <c r="S208" i="21"/>
  <c r="S148" i="21"/>
  <c r="S251" i="21"/>
  <c r="S23" i="21" s="1"/>
  <c r="P72" i="23" s="1"/>
  <c r="S272" i="21"/>
  <c r="S213" i="21"/>
  <c r="S392" i="21"/>
  <c r="S365" i="21"/>
  <c r="S13" i="21" s="1"/>
  <c r="P40" i="23" s="1"/>
  <c r="S386" i="21"/>
  <c r="S323" i="21"/>
  <c r="S401" i="21"/>
  <c r="S493" i="21"/>
  <c r="S15" i="21" s="1"/>
  <c r="P42" i="23" s="1"/>
  <c r="S454" i="21"/>
  <c r="S467" i="21"/>
  <c r="S531" i="21"/>
  <c r="S581" i="21"/>
  <c r="S571" i="21"/>
  <c r="S28" i="21" s="1"/>
  <c r="P77" i="23" s="1"/>
  <c r="S600" i="21"/>
  <c r="S469" i="21"/>
  <c r="Q349" i="21"/>
  <c r="S263" i="21"/>
  <c r="S200" i="21"/>
  <c r="S274" i="21"/>
  <c r="S218" i="21"/>
  <c r="S203" i="21"/>
  <c r="S301" i="21"/>
  <c r="S12" i="21" s="1"/>
  <c r="P39" i="23" s="1"/>
  <c r="S331" i="21"/>
  <c r="S408" i="21"/>
  <c r="S522" i="21"/>
  <c r="S524" i="21"/>
  <c r="S459" i="21"/>
  <c r="S593" i="21"/>
  <c r="R539" i="21"/>
  <c r="S529" i="21"/>
  <c r="S537" i="21"/>
  <c r="S456" i="21"/>
  <c r="S150" i="21"/>
  <c r="S583" i="21"/>
  <c r="R61" i="21"/>
  <c r="R77" i="21"/>
  <c r="S67" i="21"/>
  <c r="S75" i="21"/>
  <c r="S89" i="21"/>
  <c r="S70" i="21"/>
  <c r="S68" i="21"/>
  <c r="S73" i="21"/>
  <c r="S87" i="21"/>
  <c r="S71" i="21"/>
  <c r="S85" i="21"/>
  <c r="S45" i="21"/>
  <c r="S8" i="21" s="1"/>
  <c r="S66" i="21"/>
  <c r="S90" i="21"/>
  <c r="Q93" i="21"/>
  <c r="S76" i="21"/>
  <c r="S80" i="21"/>
  <c r="S84" i="21"/>
  <c r="S72" i="21"/>
  <c r="S59" i="21"/>
  <c r="S20" i="21" s="1"/>
  <c r="R91" i="21"/>
  <c r="S88" i="21"/>
  <c r="S82" i="21"/>
  <c r="S81" i="21"/>
  <c r="R57" i="19"/>
  <c r="R58" i="19"/>
  <c r="R50" i="19"/>
  <c r="R54" i="19"/>
  <c r="R51" i="19"/>
  <c r="R56" i="19"/>
  <c r="R52" i="19"/>
  <c r="R53" i="19"/>
  <c r="R48" i="19"/>
  <c r="R55" i="19"/>
  <c r="R41" i="19"/>
  <c r="R44" i="19"/>
  <c r="R42" i="19"/>
  <c r="R38" i="19"/>
  <c r="R43" i="19"/>
  <c r="R39" i="19"/>
  <c r="R35" i="19"/>
  <c r="R49" i="19"/>
  <c r="R40" i="19"/>
  <c r="R37" i="19"/>
  <c r="R36" i="19"/>
  <c r="R34" i="19"/>
  <c r="Q148" i="19" l="1"/>
  <c r="M148" i="19"/>
  <c r="N148" i="19"/>
  <c r="O148" i="19"/>
  <c r="P148" i="19"/>
  <c r="R148" i="19"/>
  <c r="Q146" i="19"/>
  <c r="M146" i="19"/>
  <c r="N146" i="19"/>
  <c r="R146" i="19"/>
  <c r="O146" i="19"/>
  <c r="P146" i="19"/>
  <c r="Q387" i="19"/>
  <c r="R387" i="19"/>
  <c r="M387" i="19"/>
  <c r="N387" i="19"/>
  <c r="O387" i="19"/>
  <c r="P387" i="19"/>
  <c r="Q130" i="19"/>
  <c r="Q141" i="19" s="1"/>
  <c r="Q157" i="19" s="1"/>
  <c r="M130" i="19"/>
  <c r="M141" i="19" s="1"/>
  <c r="M157" i="19" s="1"/>
  <c r="M109" i="19"/>
  <c r="N130" i="19"/>
  <c r="N141" i="19" s="1"/>
  <c r="O130" i="19"/>
  <c r="O141" i="19" s="1"/>
  <c r="P130" i="19"/>
  <c r="P141" i="19" s="1"/>
  <c r="P157" i="19" s="1"/>
  <c r="R130" i="19"/>
  <c r="R141" i="19" s="1"/>
  <c r="Q201" i="19"/>
  <c r="O201" i="19"/>
  <c r="P201" i="19"/>
  <c r="N201" i="19"/>
  <c r="M201" i="19"/>
  <c r="R201" i="19"/>
  <c r="Q520" i="19"/>
  <c r="M520" i="19"/>
  <c r="N520" i="19"/>
  <c r="O520" i="19"/>
  <c r="P520" i="19"/>
  <c r="R520" i="19"/>
  <c r="Q521" i="19"/>
  <c r="M521" i="19"/>
  <c r="N521" i="19"/>
  <c r="O521" i="19"/>
  <c r="P521" i="19"/>
  <c r="R521" i="19"/>
  <c r="Q450" i="19"/>
  <c r="Q461" i="19" s="1"/>
  <c r="Q477" i="19" s="1"/>
  <c r="M450" i="19"/>
  <c r="M461" i="19" s="1"/>
  <c r="M429" i="19"/>
  <c r="N450" i="19"/>
  <c r="N461" i="19" s="1"/>
  <c r="O450" i="19"/>
  <c r="O461" i="19" s="1"/>
  <c r="O477" i="19" s="1"/>
  <c r="P450" i="19"/>
  <c r="P461" i="19" s="1"/>
  <c r="R450" i="19"/>
  <c r="R461" i="19" s="1"/>
  <c r="Q457" i="19"/>
  <c r="M457" i="19"/>
  <c r="N457" i="19"/>
  <c r="O457" i="19"/>
  <c r="P457" i="19"/>
  <c r="R457" i="19"/>
  <c r="S130" i="19"/>
  <c r="Q280" i="19"/>
  <c r="M280" i="19"/>
  <c r="N280" i="19"/>
  <c r="O280" i="19"/>
  <c r="R280" i="19"/>
  <c r="P280" i="19"/>
  <c r="Q602" i="19"/>
  <c r="R602" i="19"/>
  <c r="M602" i="19"/>
  <c r="N602" i="19"/>
  <c r="O602" i="19"/>
  <c r="P602" i="19"/>
  <c r="Q583" i="19"/>
  <c r="M583" i="19"/>
  <c r="N583" i="19"/>
  <c r="O583" i="19"/>
  <c r="R583" i="19"/>
  <c r="P583" i="19"/>
  <c r="Q200" i="19"/>
  <c r="M200" i="19"/>
  <c r="N200" i="19"/>
  <c r="O200" i="19"/>
  <c r="P200" i="19"/>
  <c r="R200" i="19"/>
  <c r="M132" i="19"/>
  <c r="R132" i="19"/>
  <c r="N132" i="19"/>
  <c r="O132" i="19"/>
  <c r="P132" i="19"/>
  <c r="Q132" i="19"/>
  <c r="R403" i="19"/>
  <c r="M403" i="19"/>
  <c r="N403" i="19"/>
  <c r="O403" i="19"/>
  <c r="P403" i="19"/>
  <c r="Q403" i="19"/>
  <c r="Q468" i="19"/>
  <c r="M468" i="19"/>
  <c r="N468" i="19"/>
  <c r="O468" i="19"/>
  <c r="R468" i="19"/>
  <c r="P468" i="19"/>
  <c r="Q451" i="19"/>
  <c r="M451" i="19"/>
  <c r="N451" i="19"/>
  <c r="O451" i="19"/>
  <c r="P451" i="19"/>
  <c r="R451" i="19"/>
  <c r="Q215" i="19"/>
  <c r="M215" i="19"/>
  <c r="N215" i="19"/>
  <c r="O215" i="19"/>
  <c r="P215" i="19"/>
  <c r="R215" i="19"/>
  <c r="Q400" i="19"/>
  <c r="Q411" i="19" s="1"/>
  <c r="N400" i="19"/>
  <c r="N411" i="19" s="1"/>
  <c r="O400" i="19"/>
  <c r="O411" i="19" s="1"/>
  <c r="P400" i="19"/>
  <c r="P411" i="19" s="1"/>
  <c r="R400" i="19"/>
  <c r="R411" i="19" s="1"/>
  <c r="M400" i="19"/>
  <c r="M411" i="19" s="1"/>
  <c r="M379" i="19"/>
  <c r="M25" i="19" s="1"/>
  <c r="J85" i="23" s="1"/>
  <c r="M404" i="19"/>
  <c r="N404" i="19"/>
  <c r="O404" i="19"/>
  <c r="P404" i="19"/>
  <c r="Q404" i="19"/>
  <c r="R404" i="19"/>
  <c r="Q599" i="19"/>
  <c r="N599" i="19"/>
  <c r="O599" i="19"/>
  <c r="P599" i="19"/>
  <c r="R599" i="19"/>
  <c r="M599" i="19"/>
  <c r="Q529" i="19"/>
  <c r="M529" i="19"/>
  <c r="N529" i="19"/>
  <c r="O529" i="19"/>
  <c r="P529" i="19"/>
  <c r="R529" i="19"/>
  <c r="Q197" i="19"/>
  <c r="M197" i="19"/>
  <c r="N197" i="19"/>
  <c r="P197" i="19"/>
  <c r="O197" i="19"/>
  <c r="R197" i="19"/>
  <c r="Q386" i="19"/>
  <c r="N386" i="19"/>
  <c r="N397" i="19" s="1"/>
  <c r="N413" i="19" s="1"/>
  <c r="R386" i="19"/>
  <c r="R397" i="19" s="1"/>
  <c r="O386" i="19"/>
  <c r="O397" i="19" s="1"/>
  <c r="P386" i="19"/>
  <c r="P397" i="19" s="1"/>
  <c r="M365" i="19"/>
  <c r="M386" i="19"/>
  <c r="M397" i="19" s="1"/>
  <c r="P90" i="19"/>
  <c r="M90" i="19"/>
  <c r="O90" i="19"/>
  <c r="Q90" i="19"/>
  <c r="N90" i="19"/>
  <c r="Q336" i="19"/>
  <c r="M315" i="19"/>
  <c r="M24" i="19" s="1"/>
  <c r="J84" i="23" s="1"/>
  <c r="R336" i="19"/>
  <c r="R347" i="19" s="1"/>
  <c r="M336" i="19"/>
  <c r="M347" i="19" s="1"/>
  <c r="N336" i="19"/>
  <c r="N347" i="19" s="1"/>
  <c r="O336" i="19"/>
  <c r="O347" i="19" s="1"/>
  <c r="P336" i="19"/>
  <c r="P347" i="19" s="1"/>
  <c r="Q327" i="19"/>
  <c r="M327" i="19"/>
  <c r="N327" i="19"/>
  <c r="O327" i="19"/>
  <c r="P327" i="19"/>
  <c r="R327" i="19"/>
  <c r="Q210" i="19"/>
  <c r="M210" i="19"/>
  <c r="N210" i="19"/>
  <c r="R210" i="19"/>
  <c r="O210" i="19"/>
  <c r="P210" i="19"/>
  <c r="Q276" i="19"/>
  <c r="M276" i="19"/>
  <c r="N276" i="19"/>
  <c r="O276" i="19"/>
  <c r="P276" i="19"/>
  <c r="R276" i="19"/>
  <c r="Q454" i="19"/>
  <c r="M454" i="19"/>
  <c r="N454" i="19"/>
  <c r="O454" i="19"/>
  <c r="P454" i="19"/>
  <c r="R454" i="19"/>
  <c r="Q406" i="19"/>
  <c r="R406" i="19"/>
  <c r="M406" i="19"/>
  <c r="P406" i="19"/>
  <c r="N406" i="19"/>
  <c r="O406" i="19"/>
  <c r="Q332" i="19"/>
  <c r="O332" i="19"/>
  <c r="P332" i="19"/>
  <c r="R332" i="19"/>
  <c r="N332" i="19"/>
  <c r="M332" i="19"/>
  <c r="Q343" i="19"/>
  <c r="R343" i="19"/>
  <c r="M343" i="19"/>
  <c r="O343" i="19"/>
  <c r="P343" i="19"/>
  <c r="N343" i="19"/>
  <c r="M528" i="19"/>
  <c r="M539" i="19" s="1"/>
  <c r="M507" i="19"/>
  <c r="M27" i="19" s="1"/>
  <c r="J87" i="23" s="1"/>
  <c r="N528" i="19"/>
  <c r="N539" i="19" s="1"/>
  <c r="O528" i="19"/>
  <c r="O539" i="19" s="1"/>
  <c r="P528" i="19"/>
  <c r="P539" i="19" s="1"/>
  <c r="R528" i="19"/>
  <c r="R539" i="19" s="1"/>
  <c r="Q528" i="19"/>
  <c r="Q539" i="19" s="1"/>
  <c r="M198" i="19"/>
  <c r="R198" i="19"/>
  <c r="N198" i="19"/>
  <c r="Q198" i="19"/>
  <c r="O198" i="19"/>
  <c r="P198" i="19"/>
  <c r="S528" i="19"/>
  <c r="S276" i="19"/>
  <c r="S387" i="19"/>
  <c r="Q596" i="19"/>
  <c r="R596" i="19"/>
  <c r="M596" i="19"/>
  <c r="N596" i="19"/>
  <c r="O596" i="19"/>
  <c r="P596" i="19"/>
  <c r="Q452" i="19"/>
  <c r="M452" i="19"/>
  <c r="N452" i="19"/>
  <c r="O452" i="19"/>
  <c r="P452" i="19"/>
  <c r="R452" i="19"/>
  <c r="Q465" i="19"/>
  <c r="R465" i="19"/>
  <c r="M465" i="19"/>
  <c r="N465" i="19"/>
  <c r="O465" i="19"/>
  <c r="P465" i="19"/>
  <c r="M467" i="19"/>
  <c r="N467" i="19"/>
  <c r="O467" i="19"/>
  <c r="P467" i="19"/>
  <c r="Q467" i="19"/>
  <c r="R467" i="19"/>
  <c r="Q264" i="19"/>
  <c r="M264" i="19"/>
  <c r="N264" i="19"/>
  <c r="O264" i="19"/>
  <c r="P264" i="19"/>
  <c r="R264" i="19"/>
  <c r="Q464" i="19"/>
  <c r="Q475" i="19" s="1"/>
  <c r="R464" i="19"/>
  <c r="R475" i="19" s="1"/>
  <c r="M443" i="19"/>
  <c r="M26" i="19" s="1"/>
  <c r="J86" i="23" s="1"/>
  <c r="M464" i="19"/>
  <c r="M475" i="19" s="1"/>
  <c r="N464" i="19"/>
  <c r="N475" i="19" s="1"/>
  <c r="O464" i="19"/>
  <c r="O475" i="19" s="1"/>
  <c r="P464" i="19"/>
  <c r="P475" i="19" s="1"/>
  <c r="N194" i="19"/>
  <c r="N205" i="19" s="1"/>
  <c r="O194" i="19"/>
  <c r="O205" i="19" s="1"/>
  <c r="Q194" i="19"/>
  <c r="Q205" i="19" s="1"/>
  <c r="Q221" i="19" s="1"/>
  <c r="P194" i="19"/>
  <c r="P205" i="19" s="1"/>
  <c r="P221" i="19" s="1"/>
  <c r="R194" i="19"/>
  <c r="R205" i="19" s="1"/>
  <c r="M173" i="19"/>
  <c r="M194" i="19"/>
  <c r="M205" i="19" s="1"/>
  <c r="M273" i="19"/>
  <c r="Q273" i="19"/>
  <c r="N273" i="19"/>
  <c r="O273" i="19"/>
  <c r="P273" i="19"/>
  <c r="R273" i="19"/>
  <c r="Q585" i="19"/>
  <c r="M585" i="19"/>
  <c r="N585" i="19"/>
  <c r="O585" i="19"/>
  <c r="P585" i="19"/>
  <c r="R585" i="19"/>
  <c r="Q324" i="19"/>
  <c r="Q333" i="19" s="1"/>
  <c r="Q349" i="19" s="1"/>
  <c r="M324" i="19"/>
  <c r="N324" i="19"/>
  <c r="O324" i="19"/>
  <c r="P324" i="19"/>
  <c r="R324" i="19"/>
  <c r="P68" i="19"/>
  <c r="N68" i="19"/>
  <c r="M68" i="19"/>
  <c r="O68" i="19"/>
  <c r="Q68" i="19"/>
  <c r="Q267" i="19"/>
  <c r="O267" i="19"/>
  <c r="P267" i="19"/>
  <c r="M267" i="19"/>
  <c r="N267" i="19"/>
  <c r="R267" i="19"/>
  <c r="P89" i="19"/>
  <c r="Q89" i="19"/>
  <c r="M89" i="19"/>
  <c r="O89" i="19"/>
  <c r="N89" i="19"/>
  <c r="Q278" i="19"/>
  <c r="P278" i="19"/>
  <c r="R278" i="19"/>
  <c r="M278" i="19"/>
  <c r="N278" i="19"/>
  <c r="O278" i="19"/>
  <c r="Q340" i="19"/>
  <c r="N340" i="19"/>
  <c r="O340" i="19"/>
  <c r="P340" i="19"/>
  <c r="M340" i="19"/>
  <c r="R340" i="19"/>
  <c r="P85" i="19"/>
  <c r="Q85" i="19"/>
  <c r="N85" i="19"/>
  <c r="M85" i="19"/>
  <c r="O85" i="19"/>
  <c r="M600" i="19"/>
  <c r="R600" i="19"/>
  <c r="P600" i="19"/>
  <c r="Q600" i="19"/>
  <c r="O600" i="19"/>
  <c r="N600" i="19"/>
  <c r="P123" i="23"/>
  <c r="S562" i="19"/>
  <c r="S547" i="19"/>
  <c r="S442" i="19"/>
  <c r="S376" i="19"/>
  <c r="S487" i="19"/>
  <c r="S427" i="19"/>
  <c r="S362" i="19"/>
  <c r="S394" i="19" s="1"/>
  <c r="S314" i="19"/>
  <c r="S299" i="19"/>
  <c r="S248" i="19"/>
  <c r="S233" i="19"/>
  <c r="S183" i="19"/>
  <c r="S168" i="19"/>
  <c r="S120" i="19"/>
  <c r="S117" i="19"/>
  <c r="S561" i="19"/>
  <c r="S546" i="19"/>
  <c r="S557" i="19" s="1"/>
  <c r="S492" i="19"/>
  <c r="S524" i="19" s="1"/>
  <c r="S375" i="19"/>
  <c r="S483" i="19"/>
  <c r="S426" i="19"/>
  <c r="S361" i="19"/>
  <c r="S313" i="19"/>
  <c r="S298" i="19"/>
  <c r="S247" i="19"/>
  <c r="S232" i="19"/>
  <c r="S182" i="19"/>
  <c r="S214" i="19" s="1"/>
  <c r="S167" i="19"/>
  <c r="S118" i="19"/>
  <c r="S115" i="19"/>
  <c r="S568" i="19"/>
  <c r="S421" i="19"/>
  <c r="S293" i="19"/>
  <c r="S325" i="19" s="1"/>
  <c r="S242" i="19"/>
  <c r="S177" i="19"/>
  <c r="S355" i="19"/>
  <c r="S377" i="19"/>
  <c r="S234" i="19"/>
  <c r="S266" i="19" s="1"/>
  <c r="S122" i="19"/>
  <c r="S560" i="19"/>
  <c r="S571" i="19" s="1"/>
  <c r="S28" i="19" s="1"/>
  <c r="P88" i="23" s="1"/>
  <c r="S506" i="19"/>
  <c r="S484" i="19"/>
  <c r="S374" i="19"/>
  <c r="S440" i="19"/>
  <c r="S472" i="19" s="1"/>
  <c r="S425" i="19"/>
  <c r="S457" i="19" s="1"/>
  <c r="S360" i="19"/>
  <c r="S312" i="19"/>
  <c r="S297" i="19"/>
  <c r="S246" i="19"/>
  <c r="S278" i="19" s="1"/>
  <c r="S231" i="19"/>
  <c r="S181" i="19"/>
  <c r="S166" i="19"/>
  <c r="S116" i="19"/>
  <c r="S113" i="19"/>
  <c r="S436" i="19"/>
  <c r="S107" i="19"/>
  <c r="S549" i="19"/>
  <c r="S488" i="19"/>
  <c r="S304" i="19"/>
  <c r="S315" i="19" s="1"/>
  <c r="S24" i="19" s="1"/>
  <c r="P84" i="23" s="1"/>
  <c r="S250" i="19"/>
  <c r="S99" i="19"/>
  <c r="S563" i="19"/>
  <c r="S300" i="19"/>
  <c r="S169" i="19"/>
  <c r="S201" i="19" s="1"/>
  <c r="S556" i="19"/>
  <c r="S505" i="19"/>
  <c r="S502" i="19"/>
  <c r="S373" i="19"/>
  <c r="S439" i="19"/>
  <c r="S424" i="19"/>
  <c r="S497" i="19"/>
  <c r="S311" i="19"/>
  <c r="S296" i="19"/>
  <c r="S245" i="19"/>
  <c r="S230" i="19"/>
  <c r="S180" i="19"/>
  <c r="S165" i="19"/>
  <c r="S114" i="19"/>
  <c r="S112" i="19"/>
  <c r="S123" i="19" s="1"/>
  <c r="S21" i="19" s="1"/>
  <c r="P81" i="23" s="1"/>
  <c r="S553" i="19"/>
  <c r="S370" i="19"/>
  <c r="S359" i="19"/>
  <c r="S391" i="19" s="1"/>
  <c r="S227" i="19"/>
  <c r="S378" i="19"/>
  <c r="S363" i="19"/>
  <c r="S555" i="19"/>
  <c r="S504" i="19"/>
  <c r="S536" i="19" s="1"/>
  <c r="S491" i="19"/>
  <c r="S372" i="19"/>
  <c r="S438" i="19"/>
  <c r="S423" i="19"/>
  <c r="S486" i="19"/>
  <c r="S310" i="19"/>
  <c r="S295" i="19"/>
  <c r="S244" i="19"/>
  <c r="S229" i="19"/>
  <c r="S179" i="19"/>
  <c r="S164" i="19"/>
  <c r="S196" i="19" s="1"/>
  <c r="S98" i="19"/>
  <c r="S109" i="19" s="1"/>
  <c r="S125" i="19" s="1"/>
  <c r="S490" i="19"/>
  <c r="S308" i="19"/>
  <c r="S106" i="19"/>
  <c r="S496" i="19"/>
  <c r="S507" i="19" s="1"/>
  <c r="S27" i="19" s="1"/>
  <c r="P87" i="23" s="1"/>
  <c r="S354" i="19"/>
  <c r="S365" i="19" s="1"/>
  <c r="S554" i="19"/>
  <c r="S503" i="19"/>
  <c r="S535" i="19" s="1"/>
  <c r="S501" i="19"/>
  <c r="S371" i="19"/>
  <c r="S437" i="19"/>
  <c r="S422" i="19"/>
  <c r="S441" i="19"/>
  <c r="S309" i="19"/>
  <c r="S294" i="19"/>
  <c r="S326" i="19" s="1"/>
  <c r="S243" i="19"/>
  <c r="S275" i="19" s="1"/>
  <c r="S228" i="19"/>
  <c r="S178" i="19"/>
  <c r="S163" i="19"/>
  <c r="S195" i="19" s="1"/>
  <c r="S108" i="19"/>
  <c r="S565" i="19"/>
  <c r="S364" i="19"/>
  <c r="S235" i="19"/>
  <c r="S170" i="19"/>
  <c r="S548" i="19"/>
  <c r="S428" i="19"/>
  <c r="S184" i="19"/>
  <c r="S119" i="19"/>
  <c r="O17" i="15"/>
  <c r="S552" i="19"/>
  <c r="S566" i="19"/>
  <c r="S482" i="19"/>
  <c r="S493" i="19" s="1"/>
  <c r="S509" i="19" s="1"/>
  <c r="S369" i="19"/>
  <c r="S435" i="19"/>
  <c r="S420" i="19"/>
  <c r="S358" i="19"/>
  <c r="S307" i="19"/>
  <c r="S292" i="19"/>
  <c r="S241" i="19"/>
  <c r="S226" i="19"/>
  <c r="S237" i="19" s="1"/>
  <c r="S176" i="19"/>
  <c r="S187" i="19" s="1"/>
  <c r="S22" i="19" s="1"/>
  <c r="P82" i="23" s="1"/>
  <c r="S105" i="19"/>
  <c r="S104" i="19"/>
  <c r="S185" i="19"/>
  <c r="S249" i="19"/>
  <c r="S570" i="19"/>
  <c r="S602" i="19" s="1"/>
  <c r="S551" i="19"/>
  <c r="S564" i="19"/>
  <c r="S500" i="19"/>
  <c r="S368" i="19"/>
  <c r="S379" i="19" s="1"/>
  <c r="S25" i="19" s="1"/>
  <c r="P85" i="23" s="1"/>
  <c r="S434" i="19"/>
  <c r="S419" i="19"/>
  <c r="S357" i="19"/>
  <c r="S306" i="19"/>
  <c r="S291" i="19"/>
  <c r="S240" i="19"/>
  <c r="S251" i="19" s="1"/>
  <c r="S23" i="19" s="1"/>
  <c r="P83" i="23" s="1"/>
  <c r="S162" i="19"/>
  <c r="S173" i="19" s="1"/>
  <c r="S189" i="19" s="1"/>
  <c r="S172" i="19"/>
  <c r="S204" i="19" s="1"/>
  <c r="S103" i="19"/>
  <c r="S135" i="19" s="1"/>
  <c r="S102" i="19"/>
  <c r="S432" i="19"/>
  <c r="S443" i="19" s="1"/>
  <c r="S26" i="19" s="1"/>
  <c r="P86" i="23" s="1"/>
  <c r="S121" i="19"/>
  <c r="S498" i="19"/>
  <c r="S569" i="19"/>
  <c r="S550" i="19"/>
  <c r="S582" i="19" s="1"/>
  <c r="S567" i="19"/>
  <c r="S489" i="19"/>
  <c r="S499" i="19"/>
  <c r="S433" i="19"/>
  <c r="S418" i="19"/>
  <c r="S429" i="19" s="1"/>
  <c r="S356" i="19"/>
  <c r="S305" i="19"/>
  <c r="S290" i="19"/>
  <c r="S301" i="19" s="1"/>
  <c r="S317" i="19" s="1"/>
  <c r="S236" i="19"/>
  <c r="S186" i="19"/>
  <c r="S218" i="19" s="1"/>
  <c r="S171" i="19"/>
  <c r="S101" i="19"/>
  <c r="S100" i="19"/>
  <c r="S485" i="19"/>
  <c r="Q87" i="19"/>
  <c r="N87" i="19"/>
  <c r="P87" i="19"/>
  <c r="M87" i="19"/>
  <c r="O87" i="19"/>
  <c r="Q579" i="19"/>
  <c r="M579" i="19"/>
  <c r="N579" i="19"/>
  <c r="P579" i="19"/>
  <c r="O579" i="19"/>
  <c r="R579" i="19"/>
  <c r="M346" i="19"/>
  <c r="N346" i="19"/>
  <c r="Q346" i="19"/>
  <c r="Q347" i="19" s="1"/>
  <c r="O346" i="19"/>
  <c r="P346" i="19"/>
  <c r="R346" i="19"/>
  <c r="P71" i="19"/>
  <c r="M71" i="19"/>
  <c r="O71" i="19"/>
  <c r="N71" i="19"/>
  <c r="Q71" i="19"/>
  <c r="Q326" i="19"/>
  <c r="R326" i="19"/>
  <c r="M326" i="19"/>
  <c r="N326" i="19"/>
  <c r="P326" i="19"/>
  <c r="O326" i="19"/>
  <c r="S406" i="19"/>
  <c r="S450" i="19"/>
  <c r="S461" i="19" s="1"/>
  <c r="Q388" i="19"/>
  <c r="R388" i="19"/>
  <c r="M388" i="19"/>
  <c r="N388" i="19"/>
  <c r="O388" i="19"/>
  <c r="P388" i="19"/>
  <c r="Q597" i="19"/>
  <c r="M597" i="19"/>
  <c r="N597" i="19"/>
  <c r="O597" i="19"/>
  <c r="P597" i="19"/>
  <c r="R597" i="19"/>
  <c r="O74" i="19"/>
  <c r="P74" i="19"/>
  <c r="Q74" i="19"/>
  <c r="N74" i="19"/>
  <c r="M74" i="19"/>
  <c r="Q402" i="19"/>
  <c r="R402" i="19"/>
  <c r="M402" i="19"/>
  <c r="N402" i="19"/>
  <c r="O402" i="19"/>
  <c r="P402" i="19"/>
  <c r="Q204" i="19"/>
  <c r="M204" i="19"/>
  <c r="N204" i="19"/>
  <c r="O204" i="19"/>
  <c r="P204" i="19"/>
  <c r="R204" i="19"/>
  <c r="P81" i="19"/>
  <c r="Q81" i="19"/>
  <c r="M81" i="19"/>
  <c r="O81" i="19"/>
  <c r="N81" i="19"/>
  <c r="Q275" i="19"/>
  <c r="N275" i="19"/>
  <c r="O275" i="19"/>
  <c r="P275" i="19"/>
  <c r="M275" i="19"/>
  <c r="R275" i="19"/>
  <c r="Q282" i="19"/>
  <c r="P282" i="19"/>
  <c r="M282" i="19"/>
  <c r="N282" i="19"/>
  <c r="O282" i="19"/>
  <c r="R282" i="19"/>
  <c r="P67" i="19"/>
  <c r="Q67" i="19"/>
  <c r="M67" i="19"/>
  <c r="N67" i="19"/>
  <c r="O67" i="19"/>
  <c r="R259" i="19"/>
  <c r="M259" i="19"/>
  <c r="Q259" i="19"/>
  <c r="N259" i="19"/>
  <c r="O259" i="19"/>
  <c r="P259" i="19"/>
  <c r="Q135" i="19"/>
  <c r="O135" i="19"/>
  <c r="P135" i="19"/>
  <c r="N135" i="19"/>
  <c r="R135" i="19"/>
  <c r="M135" i="19"/>
  <c r="Q260" i="19"/>
  <c r="O260" i="19"/>
  <c r="P260" i="19"/>
  <c r="R260" i="19"/>
  <c r="M260" i="19"/>
  <c r="N260" i="19"/>
  <c r="Q139" i="19"/>
  <c r="M139" i="19"/>
  <c r="O139" i="19"/>
  <c r="P139" i="19"/>
  <c r="R139" i="19"/>
  <c r="N139" i="19"/>
  <c r="Q268" i="19"/>
  <c r="O268" i="19"/>
  <c r="P268" i="19"/>
  <c r="M268" i="19"/>
  <c r="R268" i="19"/>
  <c r="N268" i="19"/>
  <c r="Q466" i="19"/>
  <c r="R466" i="19"/>
  <c r="M466" i="19"/>
  <c r="N466" i="19"/>
  <c r="O466" i="19"/>
  <c r="P466" i="19"/>
  <c r="Q274" i="19"/>
  <c r="M274" i="19"/>
  <c r="N274" i="19"/>
  <c r="O274" i="19"/>
  <c r="P274" i="19"/>
  <c r="R274" i="19"/>
  <c r="M593" i="19"/>
  <c r="N593" i="19"/>
  <c r="O593" i="19"/>
  <c r="P593" i="19"/>
  <c r="R593" i="19"/>
  <c r="Q593" i="19"/>
  <c r="R199" i="19"/>
  <c r="Q453" i="19"/>
  <c r="R453" i="19"/>
  <c r="M453" i="19"/>
  <c r="N453" i="19"/>
  <c r="O453" i="19"/>
  <c r="P453" i="19"/>
  <c r="Q395" i="19"/>
  <c r="R395" i="19"/>
  <c r="M395" i="19"/>
  <c r="N395" i="19"/>
  <c r="P395" i="19"/>
  <c r="O395" i="19"/>
  <c r="Q458" i="19"/>
  <c r="M458" i="19"/>
  <c r="N458" i="19"/>
  <c r="O458" i="19"/>
  <c r="P458" i="19"/>
  <c r="R458" i="19"/>
  <c r="Q588" i="19"/>
  <c r="N588" i="19"/>
  <c r="O588" i="19"/>
  <c r="P588" i="19"/>
  <c r="M588" i="19"/>
  <c r="R588" i="19"/>
  <c r="Q330" i="19"/>
  <c r="N330" i="19"/>
  <c r="O330" i="19"/>
  <c r="P330" i="19"/>
  <c r="R330" i="19"/>
  <c r="M330" i="19"/>
  <c r="S520" i="19"/>
  <c r="Q344" i="19"/>
  <c r="M344" i="19"/>
  <c r="N344" i="19"/>
  <c r="R344" i="19"/>
  <c r="O344" i="19"/>
  <c r="P344" i="19"/>
  <c r="Q598" i="19"/>
  <c r="M598" i="19"/>
  <c r="N598" i="19"/>
  <c r="O598" i="19"/>
  <c r="P598" i="19"/>
  <c r="R598" i="19"/>
  <c r="Q144" i="19"/>
  <c r="M144" i="19"/>
  <c r="M155" i="19" s="1"/>
  <c r="M123" i="19"/>
  <c r="M21" i="19" s="1"/>
  <c r="J81" i="23" s="1"/>
  <c r="N144" i="19"/>
  <c r="N155" i="19" s="1"/>
  <c r="O144" i="19"/>
  <c r="O155" i="19" s="1"/>
  <c r="P144" i="19"/>
  <c r="P155" i="19" s="1"/>
  <c r="R144" i="19"/>
  <c r="R155" i="19" s="1"/>
  <c r="Q473" i="19"/>
  <c r="R473" i="19"/>
  <c r="M473" i="19"/>
  <c r="N473" i="19"/>
  <c r="O473" i="19"/>
  <c r="P473" i="19"/>
  <c r="Q471" i="19"/>
  <c r="M471" i="19"/>
  <c r="N471" i="19"/>
  <c r="O471" i="19"/>
  <c r="P471" i="19"/>
  <c r="R471" i="19"/>
  <c r="P75" i="19"/>
  <c r="M75" i="19"/>
  <c r="N75" i="19"/>
  <c r="O75" i="19"/>
  <c r="Q75" i="19"/>
  <c r="Q145" i="19"/>
  <c r="M145" i="19"/>
  <c r="N145" i="19"/>
  <c r="O145" i="19"/>
  <c r="P145" i="19"/>
  <c r="R145" i="19"/>
  <c r="Q342" i="19"/>
  <c r="R342" i="19"/>
  <c r="M342" i="19"/>
  <c r="N342" i="19"/>
  <c r="O342" i="19"/>
  <c r="P342" i="19"/>
  <c r="P88" i="19"/>
  <c r="O88" i="19"/>
  <c r="Q88" i="19"/>
  <c r="N88" i="19"/>
  <c r="M88" i="19"/>
  <c r="Q523" i="19"/>
  <c r="M523" i="19"/>
  <c r="N523" i="19"/>
  <c r="P523" i="19"/>
  <c r="O523" i="19"/>
  <c r="R523" i="19"/>
  <c r="Q151" i="19"/>
  <c r="O151" i="19"/>
  <c r="P151" i="19"/>
  <c r="M151" i="19"/>
  <c r="N151" i="19"/>
  <c r="R151" i="19"/>
  <c r="Q524" i="19"/>
  <c r="N524" i="19"/>
  <c r="O524" i="19"/>
  <c r="P524" i="19"/>
  <c r="R524" i="19"/>
  <c r="M524" i="19"/>
  <c r="Q133" i="19"/>
  <c r="M133" i="19"/>
  <c r="N133" i="19"/>
  <c r="O133" i="19"/>
  <c r="P133" i="19"/>
  <c r="R133" i="19"/>
  <c r="Q535" i="19"/>
  <c r="M535" i="19"/>
  <c r="N535" i="19"/>
  <c r="P535" i="19"/>
  <c r="R535" i="19"/>
  <c r="O535" i="19"/>
  <c r="Q390" i="19"/>
  <c r="N390" i="19"/>
  <c r="O390" i="19"/>
  <c r="P390" i="19"/>
  <c r="M390" i="19"/>
  <c r="R390" i="19"/>
  <c r="Q261" i="19"/>
  <c r="M261" i="19"/>
  <c r="N261" i="19"/>
  <c r="O261" i="19"/>
  <c r="P261" i="19"/>
  <c r="R261" i="19"/>
  <c r="P66" i="19"/>
  <c r="P77" i="19" s="1"/>
  <c r="P93" i="19" s="1"/>
  <c r="N66" i="19"/>
  <c r="N77" i="19" s="1"/>
  <c r="N93" i="19" s="1"/>
  <c r="M45" i="19"/>
  <c r="Q66" i="19"/>
  <c r="Q77" i="19" s="1"/>
  <c r="M66" i="19"/>
  <c r="M77" i="19" s="1"/>
  <c r="O66" i="19"/>
  <c r="O77" i="19" s="1"/>
  <c r="Q532" i="19"/>
  <c r="M532" i="19"/>
  <c r="N532" i="19"/>
  <c r="O532" i="19"/>
  <c r="R532" i="19"/>
  <c r="P532" i="19"/>
  <c r="Q217" i="19"/>
  <c r="M217" i="19"/>
  <c r="N217" i="19"/>
  <c r="O217" i="19"/>
  <c r="P217" i="19"/>
  <c r="R217" i="19"/>
  <c r="Q218" i="19"/>
  <c r="R218" i="19"/>
  <c r="M218" i="19"/>
  <c r="N218" i="19"/>
  <c r="P218" i="19"/>
  <c r="O218" i="19"/>
  <c r="Q149" i="19"/>
  <c r="P149" i="19"/>
  <c r="R149" i="19"/>
  <c r="M149" i="19"/>
  <c r="N149" i="19"/>
  <c r="O149" i="19"/>
  <c r="Q581" i="19"/>
  <c r="M581" i="19"/>
  <c r="N581" i="19"/>
  <c r="O581" i="19"/>
  <c r="R581" i="19"/>
  <c r="P581" i="19"/>
  <c r="S210" i="19"/>
  <c r="Q337" i="19"/>
  <c r="M337" i="19"/>
  <c r="N337" i="19"/>
  <c r="R337" i="19"/>
  <c r="P337" i="19"/>
  <c r="O337" i="19"/>
  <c r="Q456" i="19"/>
  <c r="M456" i="19"/>
  <c r="N456" i="19"/>
  <c r="P456" i="19"/>
  <c r="O456" i="19"/>
  <c r="R456" i="19"/>
  <c r="Q154" i="19"/>
  <c r="M154" i="19"/>
  <c r="N154" i="19"/>
  <c r="O154" i="19"/>
  <c r="P154" i="19"/>
  <c r="R154" i="19"/>
  <c r="N392" i="19"/>
  <c r="O392" i="19"/>
  <c r="P392" i="19"/>
  <c r="Q392" i="19"/>
  <c r="Q397" i="19" s="1"/>
  <c r="Q413" i="19" s="1"/>
  <c r="M392" i="19"/>
  <c r="R392" i="19"/>
  <c r="Q199" i="19"/>
  <c r="M199" i="19"/>
  <c r="N199" i="19"/>
  <c r="O199" i="19"/>
  <c r="P199" i="19"/>
  <c r="Q407" i="19"/>
  <c r="P407" i="19"/>
  <c r="O407" i="19"/>
  <c r="M407" i="19"/>
  <c r="N407" i="19"/>
  <c r="R407" i="19"/>
  <c r="Q323" i="19"/>
  <c r="M323" i="19"/>
  <c r="N323" i="19"/>
  <c r="O323" i="19"/>
  <c r="P323" i="19"/>
  <c r="R323" i="19"/>
  <c r="Q277" i="19"/>
  <c r="M277" i="19"/>
  <c r="N277" i="19"/>
  <c r="O277" i="19"/>
  <c r="P277" i="19"/>
  <c r="R277" i="19"/>
  <c r="M131" i="19"/>
  <c r="N131" i="19"/>
  <c r="Q131" i="19"/>
  <c r="O131" i="19"/>
  <c r="P131" i="19"/>
  <c r="R131" i="19"/>
  <c r="M213" i="19"/>
  <c r="Q213" i="19"/>
  <c r="N213" i="19"/>
  <c r="R213" i="19"/>
  <c r="O213" i="19"/>
  <c r="P213" i="19"/>
  <c r="Q195" i="19"/>
  <c r="O195" i="19"/>
  <c r="P195" i="19"/>
  <c r="M195" i="19"/>
  <c r="N195" i="19"/>
  <c r="R195" i="19"/>
  <c r="Q594" i="19"/>
  <c r="N594" i="19"/>
  <c r="O594" i="19"/>
  <c r="P594" i="19"/>
  <c r="M594" i="19"/>
  <c r="R594" i="19"/>
  <c r="Q203" i="19"/>
  <c r="M203" i="19"/>
  <c r="R203" i="19"/>
  <c r="N203" i="19"/>
  <c r="O203" i="19"/>
  <c r="P203" i="19"/>
  <c r="Q519" i="19"/>
  <c r="R519" i="19"/>
  <c r="M519" i="19"/>
  <c r="N519" i="19"/>
  <c r="O519" i="19"/>
  <c r="P519" i="19"/>
  <c r="M536" i="19"/>
  <c r="N536" i="19"/>
  <c r="O536" i="19"/>
  <c r="P536" i="19"/>
  <c r="R536" i="19"/>
  <c r="Q536" i="19"/>
  <c r="N84" i="19"/>
  <c r="P84" i="19"/>
  <c r="Q84" i="19"/>
  <c r="M84" i="19"/>
  <c r="O84" i="19"/>
  <c r="Q410" i="19"/>
  <c r="M410" i="19"/>
  <c r="N410" i="19"/>
  <c r="O410" i="19"/>
  <c r="P410" i="19"/>
  <c r="R410" i="19"/>
  <c r="Q469" i="19"/>
  <c r="R469" i="19"/>
  <c r="M469" i="19"/>
  <c r="N469" i="19"/>
  <c r="O469" i="19"/>
  <c r="P469" i="19"/>
  <c r="Q587" i="19"/>
  <c r="M587" i="19"/>
  <c r="N587" i="19"/>
  <c r="P587" i="19"/>
  <c r="O587" i="19"/>
  <c r="R587" i="19"/>
  <c r="Q393" i="19"/>
  <c r="M393" i="19"/>
  <c r="N393" i="19"/>
  <c r="O393" i="19"/>
  <c r="P393" i="19"/>
  <c r="R393" i="19"/>
  <c r="S148" i="19"/>
  <c r="S532" i="19"/>
  <c r="R125" i="19"/>
  <c r="S454" i="19"/>
  <c r="Q601" i="19"/>
  <c r="R601" i="19"/>
  <c r="M601" i="19"/>
  <c r="N601" i="19"/>
  <c r="O601" i="19"/>
  <c r="P601" i="19"/>
  <c r="Q578" i="19"/>
  <c r="Q589" i="19" s="1"/>
  <c r="Q605" i="19" s="1"/>
  <c r="M557" i="19"/>
  <c r="M578" i="19"/>
  <c r="M589" i="19" s="1"/>
  <c r="N578" i="19"/>
  <c r="N589" i="19" s="1"/>
  <c r="N605" i="19" s="1"/>
  <c r="O578" i="19"/>
  <c r="O589" i="19" s="1"/>
  <c r="P578" i="19"/>
  <c r="P589" i="19" s="1"/>
  <c r="R578" i="19"/>
  <c r="R589" i="19" s="1"/>
  <c r="Q538" i="19"/>
  <c r="M538" i="19"/>
  <c r="N538" i="19"/>
  <c r="O538" i="19"/>
  <c r="R538" i="19"/>
  <c r="P538" i="19"/>
  <c r="Q329" i="19"/>
  <c r="R329" i="19"/>
  <c r="M329" i="19"/>
  <c r="N329" i="19"/>
  <c r="P329" i="19"/>
  <c r="O329" i="19"/>
  <c r="Q265" i="19"/>
  <c r="R265" i="19"/>
  <c r="M265" i="19"/>
  <c r="N265" i="19"/>
  <c r="O265" i="19"/>
  <c r="P265" i="19"/>
  <c r="Q262" i="19"/>
  <c r="P262" i="19"/>
  <c r="M262" i="19"/>
  <c r="R262" i="19"/>
  <c r="N262" i="19"/>
  <c r="O262" i="19"/>
  <c r="Q140" i="19"/>
  <c r="M140" i="19"/>
  <c r="N140" i="19"/>
  <c r="O140" i="19"/>
  <c r="P140" i="19"/>
  <c r="R140" i="19"/>
  <c r="Q580" i="19"/>
  <c r="M580" i="19"/>
  <c r="N580" i="19"/>
  <c r="O580" i="19"/>
  <c r="R580" i="19"/>
  <c r="P580" i="19"/>
  <c r="Q147" i="19"/>
  <c r="O147" i="19"/>
  <c r="P147" i="19"/>
  <c r="N147" i="19"/>
  <c r="R147" i="19"/>
  <c r="M147" i="19"/>
  <c r="Q516" i="19"/>
  <c r="M516" i="19"/>
  <c r="N516" i="19"/>
  <c r="O516" i="19"/>
  <c r="P516" i="19"/>
  <c r="R516" i="19"/>
  <c r="Q470" i="19"/>
  <c r="O470" i="19"/>
  <c r="P470" i="19"/>
  <c r="R470" i="19"/>
  <c r="M470" i="19"/>
  <c r="N470" i="19"/>
  <c r="N83" i="19"/>
  <c r="P83" i="19"/>
  <c r="M83" i="19"/>
  <c r="O83" i="19"/>
  <c r="Q83" i="19"/>
  <c r="Q517" i="19"/>
  <c r="R517" i="19"/>
  <c r="M517" i="19"/>
  <c r="N517" i="19"/>
  <c r="O517" i="19"/>
  <c r="P517" i="19"/>
  <c r="N80" i="19"/>
  <c r="N91" i="19" s="1"/>
  <c r="O80" i="19"/>
  <c r="O91" i="19" s="1"/>
  <c r="P80" i="19"/>
  <c r="P91" i="19" s="1"/>
  <c r="Q80" i="19"/>
  <c r="Q91" i="19" s="1"/>
  <c r="M80" i="19"/>
  <c r="M91" i="19" s="1"/>
  <c r="M59" i="19"/>
  <c r="M20" i="19" s="1"/>
  <c r="Q325" i="19"/>
  <c r="N325" i="19"/>
  <c r="O325" i="19"/>
  <c r="P325" i="19"/>
  <c r="R325" i="19"/>
  <c r="M325" i="19"/>
  <c r="Q394" i="19"/>
  <c r="R394" i="19"/>
  <c r="M394" i="19"/>
  <c r="N394" i="19"/>
  <c r="P394" i="19"/>
  <c r="O394" i="19"/>
  <c r="Q216" i="19"/>
  <c r="R216" i="19"/>
  <c r="M216" i="19"/>
  <c r="N216" i="19"/>
  <c r="P216" i="19"/>
  <c r="O216" i="19"/>
  <c r="Q533" i="19"/>
  <c r="M533" i="19"/>
  <c r="N533" i="19"/>
  <c r="O533" i="19"/>
  <c r="P533" i="19"/>
  <c r="R533" i="19"/>
  <c r="Q584" i="19"/>
  <c r="O584" i="19"/>
  <c r="P584" i="19"/>
  <c r="N584" i="19"/>
  <c r="R584" i="19"/>
  <c r="M584" i="19"/>
  <c r="Q408" i="19"/>
  <c r="O408" i="19"/>
  <c r="P408" i="19"/>
  <c r="N408" i="19"/>
  <c r="R408" i="19"/>
  <c r="M408" i="19"/>
  <c r="Q455" i="19"/>
  <c r="M455" i="19"/>
  <c r="N455" i="19"/>
  <c r="O455" i="19"/>
  <c r="P455" i="19"/>
  <c r="R455" i="19"/>
  <c r="Q214" i="19"/>
  <c r="O214" i="19"/>
  <c r="P214" i="19"/>
  <c r="R214" i="19"/>
  <c r="M214" i="19"/>
  <c r="N214" i="19"/>
  <c r="Q401" i="19"/>
  <c r="R401" i="19"/>
  <c r="M401" i="19"/>
  <c r="N401" i="19"/>
  <c r="P401" i="19"/>
  <c r="O401" i="19"/>
  <c r="S453" i="19"/>
  <c r="S584" i="19"/>
  <c r="Q537" i="19"/>
  <c r="M537" i="19"/>
  <c r="N537" i="19"/>
  <c r="O537" i="19"/>
  <c r="P537" i="19"/>
  <c r="R537" i="19"/>
  <c r="P69" i="19"/>
  <c r="N69" i="19"/>
  <c r="Q69" i="19"/>
  <c r="M69" i="19"/>
  <c r="O69" i="19"/>
  <c r="S146" i="19"/>
  <c r="S216" i="19"/>
  <c r="S149" i="19"/>
  <c r="S217" i="19"/>
  <c r="P86" i="19"/>
  <c r="N86" i="19"/>
  <c r="M86" i="19"/>
  <c r="O86" i="19"/>
  <c r="Q86" i="19"/>
  <c r="Q391" i="19"/>
  <c r="M391" i="19"/>
  <c r="N391" i="19"/>
  <c r="R391" i="19"/>
  <c r="O391" i="19"/>
  <c r="P391" i="19"/>
  <c r="Q338" i="19"/>
  <c r="M338" i="19"/>
  <c r="N338" i="19"/>
  <c r="P338" i="19"/>
  <c r="R338" i="19"/>
  <c r="O338" i="19"/>
  <c r="P73" i="19"/>
  <c r="N73" i="19"/>
  <c r="M73" i="19"/>
  <c r="Q73" i="19"/>
  <c r="O73" i="19"/>
  <c r="Q211" i="19"/>
  <c r="M211" i="19"/>
  <c r="N211" i="19"/>
  <c r="O211" i="19"/>
  <c r="P211" i="19"/>
  <c r="R211" i="19"/>
  <c r="Q263" i="19"/>
  <c r="O263" i="19"/>
  <c r="P263" i="19"/>
  <c r="R263" i="19"/>
  <c r="N263" i="19"/>
  <c r="M263" i="19"/>
  <c r="P76" i="19"/>
  <c r="M76" i="19"/>
  <c r="O76" i="19"/>
  <c r="N76" i="19"/>
  <c r="Q76" i="19"/>
  <c r="Q212" i="19"/>
  <c r="M212" i="19"/>
  <c r="N212" i="19"/>
  <c r="O212" i="19"/>
  <c r="P212" i="19"/>
  <c r="R212" i="19"/>
  <c r="Q586" i="19"/>
  <c r="M586" i="19"/>
  <c r="N586" i="19"/>
  <c r="O586" i="19"/>
  <c r="R586" i="19"/>
  <c r="P586" i="19"/>
  <c r="M272" i="19"/>
  <c r="M283" i="19" s="1"/>
  <c r="M251" i="19"/>
  <c r="M23" i="19" s="1"/>
  <c r="J83" i="23" s="1"/>
  <c r="R272" i="19"/>
  <c r="R283" i="19" s="1"/>
  <c r="N272" i="19"/>
  <c r="N283" i="19" s="1"/>
  <c r="O272" i="19"/>
  <c r="O283" i="19" s="1"/>
  <c r="P272" i="19"/>
  <c r="P283" i="19" s="1"/>
  <c r="Q272" i="19"/>
  <c r="Q283" i="19" s="1"/>
  <c r="Q328" i="19"/>
  <c r="P328" i="19"/>
  <c r="O328" i="19"/>
  <c r="M328" i="19"/>
  <c r="R328" i="19"/>
  <c r="N328" i="19"/>
  <c r="Q341" i="19"/>
  <c r="M341" i="19"/>
  <c r="N341" i="19"/>
  <c r="O341" i="19"/>
  <c r="R341" i="19"/>
  <c r="P341" i="19"/>
  <c r="Q339" i="19"/>
  <c r="R339" i="19"/>
  <c r="M339" i="19"/>
  <c r="P339" i="19"/>
  <c r="N339" i="19"/>
  <c r="O339" i="19"/>
  <c r="N72" i="19"/>
  <c r="M72" i="19"/>
  <c r="O72" i="19"/>
  <c r="Q72" i="19"/>
  <c r="P72" i="19"/>
  <c r="M592" i="19"/>
  <c r="M603" i="19" s="1"/>
  <c r="R592" i="19"/>
  <c r="R603" i="19" s="1"/>
  <c r="N592" i="19"/>
  <c r="N603" i="19" s="1"/>
  <c r="O592" i="19"/>
  <c r="O603" i="19" s="1"/>
  <c r="P592" i="19"/>
  <c r="P603" i="19" s="1"/>
  <c r="Q592" i="19"/>
  <c r="Q603" i="19" s="1"/>
  <c r="M571" i="19"/>
  <c r="M28" i="19" s="1"/>
  <c r="J88" i="23" s="1"/>
  <c r="M472" i="19"/>
  <c r="N472" i="19"/>
  <c r="R472" i="19"/>
  <c r="O472" i="19"/>
  <c r="P472" i="19"/>
  <c r="Q472" i="19"/>
  <c r="Q522" i="19"/>
  <c r="M522" i="19"/>
  <c r="N522" i="19"/>
  <c r="O522" i="19"/>
  <c r="P522" i="19"/>
  <c r="R522" i="19"/>
  <c r="Q534" i="19"/>
  <c r="N534" i="19"/>
  <c r="O534" i="19"/>
  <c r="P534" i="19"/>
  <c r="R534" i="19"/>
  <c r="M534" i="19"/>
  <c r="Q152" i="19"/>
  <c r="M152" i="19"/>
  <c r="N152" i="19"/>
  <c r="O152" i="19"/>
  <c r="R152" i="19"/>
  <c r="P152" i="19"/>
  <c r="S521" i="19"/>
  <c r="S458" i="19"/>
  <c r="S410" i="19"/>
  <c r="S327" i="19"/>
  <c r="Q138" i="19"/>
  <c r="M138" i="19"/>
  <c r="N138" i="19"/>
  <c r="O138" i="19"/>
  <c r="P138" i="19"/>
  <c r="R138" i="19"/>
  <c r="Q322" i="19"/>
  <c r="R322" i="19"/>
  <c r="R333" i="19" s="1"/>
  <c r="M301" i="19"/>
  <c r="M322" i="19"/>
  <c r="M333" i="19" s="1"/>
  <c r="N322" i="19"/>
  <c r="N333" i="19" s="1"/>
  <c r="N349" i="19" s="1"/>
  <c r="O322" i="19"/>
  <c r="O333" i="19" s="1"/>
  <c r="O349" i="19" s="1"/>
  <c r="P322" i="19"/>
  <c r="P333" i="19" s="1"/>
  <c r="Q196" i="19"/>
  <c r="M196" i="19"/>
  <c r="N196" i="19"/>
  <c r="O196" i="19"/>
  <c r="R196" i="19"/>
  <c r="P196" i="19"/>
  <c r="Q405" i="19"/>
  <c r="R405" i="19"/>
  <c r="M405" i="19"/>
  <c r="N405" i="19"/>
  <c r="O405" i="19"/>
  <c r="P405" i="19"/>
  <c r="Q514" i="19"/>
  <c r="Q525" i="19" s="1"/>
  <c r="M493" i="19"/>
  <c r="M514" i="19"/>
  <c r="M525" i="19" s="1"/>
  <c r="M541" i="19" s="1"/>
  <c r="N514" i="19"/>
  <c r="N525" i="19" s="1"/>
  <c r="R514" i="19"/>
  <c r="R525" i="19" s="1"/>
  <c r="O514" i="19"/>
  <c r="O525" i="19" s="1"/>
  <c r="P514" i="19"/>
  <c r="P525" i="19" s="1"/>
  <c r="Q331" i="19"/>
  <c r="M331" i="19"/>
  <c r="N331" i="19"/>
  <c r="O331" i="19"/>
  <c r="P331" i="19"/>
  <c r="R331" i="19"/>
  <c r="N82" i="19"/>
  <c r="M82" i="19"/>
  <c r="O82" i="19"/>
  <c r="P82" i="19"/>
  <c r="Q82" i="19"/>
  <c r="Q515" i="19"/>
  <c r="M515" i="19"/>
  <c r="N515" i="19"/>
  <c r="O515" i="19"/>
  <c r="P515" i="19"/>
  <c r="R515" i="19"/>
  <c r="Q459" i="19"/>
  <c r="O459" i="19"/>
  <c r="P459" i="19"/>
  <c r="R459" i="19"/>
  <c r="M459" i="19"/>
  <c r="N459" i="19"/>
  <c r="N70" i="19"/>
  <c r="P70" i="19"/>
  <c r="Q70" i="19"/>
  <c r="M70" i="19"/>
  <c r="O70" i="19"/>
  <c r="Q595" i="19"/>
  <c r="O595" i="19"/>
  <c r="P595" i="19"/>
  <c r="M595" i="19"/>
  <c r="N595" i="19"/>
  <c r="R595" i="19"/>
  <c r="Q518" i="19"/>
  <c r="M518" i="19"/>
  <c r="N518" i="19"/>
  <c r="O518" i="19"/>
  <c r="P518" i="19"/>
  <c r="R518" i="19"/>
  <c r="Q208" i="19"/>
  <c r="Q219" i="19" s="1"/>
  <c r="R208" i="19"/>
  <c r="R219" i="19" s="1"/>
  <c r="M187" i="19"/>
  <c r="M22" i="19" s="1"/>
  <c r="J82" i="23" s="1"/>
  <c r="M208" i="19"/>
  <c r="M219" i="19" s="1"/>
  <c r="N208" i="19"/>
  <c r="N219" i="19" s="1"/>
  <c r="O208" i="19"/>
  <c r="O219" i="19" s="1"/>
  <c r="P208" i="19"/>
  <c r="P219" i="19" s="1"/>
  <c r="Q134" i="19"/>
  <c r="O134" i="19"/>
  <c r="P134" i="19"/>
  <c r="R134" i="19"/>
  <c r="M134" i="19"/>
  <c r="N134" i="19"/>
  <c r="Q279" i="19"/>
  <c r="N279" i="19"/>
  <c r="O279" i="19"/>
  <c r="P279" i="19"/>
  <c r="M279" i="19"/>
  <c r="R279" i="19"/>
  <c r="Q396" i="19"/>
  <c r="R396" i="19"/>
  <c r="M396" i="19"/>
  <c r="N396" i="19"/>
  <c r="O396" i="19"/>
  <c r="P396" i="19"/>
  <c r="Q531" i="19"/>
  <c r="M531" i="19"/>
  <c r="N531" i="19"/>
  <c r="P531" i="19"/>
  <c r="R531" i="19"/>
  <c r="O531" i="19"/>
  <c r="S534" i="19"/>
  <c r="S343" i="19"/>
  <c r="S198" i="19"/>
  <c r="S152" i="19"/>
  <c r="S588" i="19"/>
  <c r="P13" i="15"/>
  <c r="Q121" i="23"/>
  <c r="Q150" i="19"/>
  <c r="M150" i="19"/>
  <c r="N150" i="19"/>
  <c r="O150" i="19"/>
  <c r="P150" i="19"/>
  <c r="R150" i="19"/>
  <c r="Q345" i="19"/>
  <c r="R345" i="19"/>
  <c r="M345" i="19"/>
  <c r="N345" i="19"/>
  <c r="O345" i="19"/>
  <c r="P345" i="19"/>
  <c r="N460" i="19"/>
  <c r="O460" i="19"/>
  <c r="P460" i="19"/>
  <c r="Q460" i="19"/>
  <c r="R460" i="19"/>
  <c r="M460" i="19"/>
  <c r="Q409" i="19"/>
  <c r="M409" i="19"/>
  <c r="N409" i="19"/>
  <c r="O409" i="19"/>
  <c r="R409" i="19"/>
  <c r="P409" i="19"/>
  <c r="Q389" i="19"/>
  <c r="M389" i="19"/>
  <c r="N389" i="19"/>
  <c r="O389" i="19"/>
  <c r="P389" i="19"/>
  <c r="R389" i="19"/>
  <c r="Q266" i="19"/>
  <c r="O266" i="19"/>
  <c r="P266" i="19"/>
  <c r="M266" i="19"/>
  <c r="N266" i="19"/>
  <c r="R266" i="19"/>
  <c r="M153" i="19"/>
  <c r="N153" i="19"/>
  <c r="O153" i="19"/>
  <c r="P153" i="19"/>
  <c r="Q153" i="19"/>
  <c r="R153" i="19"/>
  <c r="M202" i="19"/>
  <c r="R202" i="19"/>
  <c r="N202" i="19"/>
  <c r="O202" i="19"/>
  <c r="P202" i="19"/>
  <c r="Q202" i="19"/>
  <c r="R281" i="19"/>
  <c r="Q281" i="19"/>
  <c r="M281" i="19"/>
  <c r="N281" i="19"/>
  <c r="P281" i="19"/>
  <c r="O281" i="19"/>
  <c r="Q136" i="19"/>
  <c r="M136" i="19"/>
  <c r="R136" i="19"/>
  <c r="N136" i="19"/>
  <c r="O136" i="19"/>
  <c r="P136" i="19"/>
  <c r="Q530" i="19"/>
  <c r="O530" i="19"/>
  <c r="P530" i="19"/>
  <c r="R530" i="19"/>
  <c r="M530" i="19"/>
  <c r="N530" i="19"/>
  <c r="Q258" i="19"/>
  <c r="M258" i="19"/>
  <c r="M269" i="19" s="1"/>
  <c r="M237" i="19"/>
  <c r="N258" i="19"/>
  <c r="N269" i="19" s="1"/>
  <c r="N285" i="19" s="1"/>
  <c r="O258" i="19"/>
  <c r="O269" i="19" s="1"/>
  <c r="P258" i="19"/>
  <c r="P269" i="19" s="1"/>
  <c r="P285" i="19" s="1"/>
  <c r="R258" i="19"/>
  <c r="R269" i="19" s="1"/>
  <c r="R285" i="19" s="1"/>
  <c r="Q209" i="19"/>
  <c r="R209" i="19"/>
  <c r="M209" i="19"/>
  <c r="P209" i="19"/>
  <c r="N209" i="19"/>
  <c r="O209" i="19"/>
  <c r="R137" i="19"/>
  <c r="M137" i="19"/>
  <c r="Q137" i="19"/>
  <c r="P137" i="19"/>
  <c r="O137" i="19"/>
  <c r="N137" i="19"/>
  <c r="M582" i="19"/>
  <c r="N582" i="19"/>
  <c r="O582" i="19"/>
  <c r="P582" i="19"/>
  <c r="Q582" i="19"/>
  <c r="R582" i="19"/>
  <c r="Q474" i="19"/>
  <c r="M474" i="19"/>
  <c r="N474" i="19"/>
  <c r="O474" i="19"/>
  <c r="P474" i="19"/>
  <c r="R474" i="19"/>
  <c r="Q93" i="19"/>
  <c r="O157" i="19"/>
  <c r="M605" i="19"/>
  <c r="M477" i="19"/>
  <c r="M349" i="19"/>
  <c r="P349" i="19"/>
  <c r="O413" i="19"/>
  <c r="M221" i="19"/>
  <c r="O93" i="19"/>
  <c r="M413" i="19"/>
  <c r="N221" i="19"/>
  <c r="P541" i="19"/>
  <c r="O285" i="19"/>
  <c r="O605" i="19"/>
  <c r="N157" i="19"/>
  <c r="N477" i="19"/>
  <c r="P477" i="19"/>
  <c r="O541" i="19"/>
  <c r="O221" i="19"/>
  <c r="P413" i="19"/>
  <c r="M285" i="19"/>
  <c r="N541" i="19"/>
  <c r="P605" i="19"/>
  <c r="M93" i="19"/>
  <c r="R541" i="19"/>
  <c r="N55" i="23"/>
  <c r="Z112" i="23"/>
  <c r="AA108" i="23"/>
  <c r="O78" i="23"/>
  <c r="Z109" i="23"/>
  <c r="Z107" i="23"/>
  <c r="AA110" i="23"/>
  <c r="Z111" i="23"/>
  <c r="R105" i="23"/>
  <c r="O44" i="23"/>
  <c r="Z113" i="23"/>
  <c r="R157" i="19"/>
  <c r="N89" i="23"/>
  <c r="R349" i="19"/>
  <c r="P69" i="23"/>
  <c r="S29" i="21"/>
  <c r="S17" i="21"/>
  <c r="P35" i="23"/>
  <c r="R477" i="19"/>
  <c r="R221" i="19"/>
  <c r="S347" i="19"/>
  <c r="S253" i="19"/>
  <c r="S11" i="19"/>
  <c r="P49" i="23" s="1"/>
  <c r="S525" i="19"/>
  <c r="S10" i="19"/>
  <c r="P48" i="23" s="1"/>
  <c r="S269" i="19"/>
  <c r="T148" i="19"/>
  <c r="T198" i="19"/>
  <c r="T209" i="19"/>
  <c r="T217" i="19"/>
  <c r="T264" i="19"/>
  <c r="T275" i="19"/>
  <c r="T388" i="19"/>
  <c r="T403" i="19"/>
  <c r="T473" i="19"/>
  <c r="T531" i="19"/>
  <c r="T578" i="19"/>
  <c r="T586" i="19"/>
  <c r="R605" i="19"/>
  <c r="S539" i="19"/>
  <c r="T210" i="19"/>
  <c r="T323" i="19"/>
  <c r="T579" i="19"/>
  <c r="T386" i="19"/>
  <c r="S397" i="19"/>
  <c r="T401" i="19"/>
  <c r="T329" i="19"/>
  <c r="T282" i="19"/>
  <c r="T273" i="19"/>
  <c r="T470" i="19"/>
  <c r="T339" i="19"/>
  <c r="S573" i="19"/>
  <c r="S16" i="19"/>
  <c r="P54" i="23" s="1"/>
  <c r="T469" i="19"/>
  <c r="T458" i="19"/>
  <c r="T211" i="19"/>
  <c r="T266" i="19"/>
  <c r="T522" i="19"/>
  <c r="T599" i="19"/>
  <c r="S475" i="19"/>
  <c r="S283" i="19"/>
  <c r="T516" i="19"/>
  <c r="T279" i="19"/>
  <c r="T132" i="19"/>
  <c r="T598" i="19"/>
  <c r="T265" i="19"/>
  <c r="S205" i="19"/>
  <c r="T267" i="19"/>
  <c r="T471" i="19"/>
  <c r="T581" i="19"/>
  <c r="T600" i="19"/>
  <c r="T195" i="19"/>
  <c r="S141" i="19"/>
  <c r="T410" i="19"/>
  <c r="T402" i="19"/>
  <c r="T387" i="19"/>
  <c r="T523" i="19"/>
  <c r="T602" i="19"/>
  <c r="S589" i="19"/>
  <c r="T150" i="19"/>
  <c r="T268" i="19"/>
  <c r="T453" i="19"/>
  <c r="T535" i="19"/>
  <c r="T582" i="19"/>
  <c r="T601" i="19"/>
  <c r="S13" i="19"/>
  <c r="P51" i="23" s="1"/>
  <c r="S381" i="19"/>
  <c r="S155" i="19"/>
  <c r="T459" i="19"/>
  <c r="T152" i="19"/>
  <c r="S445" i="19"/>
  <c r="S14" i="19"/>
  <c r="P52" i="23" s="1"/>
  <c r="T515" i="19"/>
  <c r="S9" i="19"/>
  <c r="P47" i="23" s="1"/>
  <c r="S333" i="19"/>
  <c r="T131" i="19"/>
  <c r="T460" i="19"/>
  <c r="T203" i="19"/>
  <c r="T215" i="19"/>
  <c r="T138" i="19"/>
  <c r="S603" i="19"/>
  <c r="T392" i="19"/>
  <c r="R413" i="19"/>
  <c r="T407" i="19"/>
  <c r="T154" i="19"/>
  <c r="T587" i="19"/>
  <c r="T280" i="19"/>
  <c r="T450" i="19"/>
  <c r="T281" i="19"/>
  <c r="T467" i="19"/>
  <c r="S411" i="19"/>
  <c r="T338" i="19"/>
  <c r="T529" i="19"/>
  <c r="T214" i="19"/>
  <c r="T451" i="19"/>
  <c r="T518" i="19"/>
  <c r="S219" i="19"/>
  <c r="T331" i="19"/>
  <c r="S509" i="21"/>
  <c r="R541" i="21"/>
  <c r="S381" i="21"/>
  <c r="R349" i="21"/>
  <c r="R157" i="21"/>
  <c r="S445" i="21"/>
  <c r="S317" i="21"/>
  <c r="R477" i="21"/>
  <c r="R221" i="21"/>
  <c r="T365" i="21"/>
  <c r="T13" i="21" s="1"/>
  <c r="Q40" i="23" s="1"/>
  <c r="T386" i="21"/>
  <c r="S253" i="21"/>
  <c r="R285" i="21"/>
  <c r="S603" i="21"/>
  <c r="T443" i="21"/>
  <c r="T26" i="21" s="1"/>
  <c r="Q75" i="23" s="1"/>
  <c r="S333" i="21"/>
  <c r="S155" i="21"/>
  <c r="S525" i="21"/>
  <c r="R93" i="21"/>
  <c r="S539" i="21"/>
  <c r="S205" i="21"/>
  <c r="S397" i="21"/>
  <c r="S589" i="21"/>
  <c r="T140" i="21"/>
  <c r="T137" i="21"/>
  <c r="T216" i="21"/>
  <c r="T409" i="21"/>
  <c r="T388" i="21"/>
  <c r="T471" i="21"/>
  <c r="T571" i="21"/>
  <c r="T28" i="21" s="1"/>
  <c r="Q77" i="23" s="1"/>
  <c r="T592" i="21"/>
  <c r="T584" i="21"/>
  <c r="T589" i="21" s="1"/>
  <c r="T195" i="21"/>
  <c r="S461" i="21"/>
  <c r="T109" i="21"/>
  <c r="T9" i="21" s="1"/>
  <c r="Q36" i="23" s="1"/>
  <c r="T301" i="21"/>
  <c r="T12" i="21" s="1"/>
  <c r="Q39" i="23" s="1"/>
  <c r="T406" i="21"/>
  <c r="T410" i="21"/>
  <c r="T393" i="21"/>
  <c r="T337" i="21"/>
  <c r="T594" i="21"/>
  <c r="T327" i="21"/>
  <c r="T276" i="21"/>
  <c r="T264" i="21"/>
  <c r="T338" i="21"/>
  <c r="T408" i="21"/>
  <c r="T535" i="21"/>
  <c r="T465" i="21"/>
  <c r="T602" i="21"/>
  <c r="T211" i="21"/>
  <c r="S141" i="21"/>
  <c r="T136" i="21"/>
  <c r="T265" i="21"/>
  <c r="T251" i="21"/>
  <c r="T23" i="21" s="1"/>
  <c r="Q72" i="23" s="1"/>
  <c r="T517" i="21"/>
  <c r="T519" i="21"/>
  <c r="T537" i="21"/>
  <c r="T259" i="21"/>
  <c r="T279" i="21"/>
  <c r="T258" i="21"/>
  <c r="S283" i="21"/>
  <c r="S347" i="21"/>
  <c r="S411" i="21"/>
  <c r="T149" i="21"/>
  <c r="T379" i="21"/>
  <c r="T25" i="21" s="1"/>
  <c r="Q74" i="23" s="1"/>
  <c r="T507" i="21"/>
  <c r="T27" i="21" s="1"/>
  <c r="Q76" i="23" s="1"/>
  <c r="T528" i="21"/>
  <c r="T557" i="21"/>
  <c r="T16" i="21" s="1"/>
  <c r="Q43" i="23" s="1"/>
  <c r="T600" i="21"/>
  <c r="T345" i="21"/>
  <c r="S475" i="21"/>
  <c r="S125" i="21"/>
  <c r="S189" i="21"/>
  <c r="S573" i="21"/>
  <c r="T217" i="21"/>
  <c r="T173" i="21"/>
  <c r="T10" i="21" s="1"/>
  <c r="Q37" i="23" s="1"/>
  <c r="T194" i="21"/>
  <c r="T332" i="21"/>
  <c r="T429" i="21"/>
  <c r="T14" i="21" s="1"/>
  <c r="Q41" i="23" s="1"/>
  <c r="T472" i="21"/>
  <c r="S269" i="21"/>
  <c r="T530" i="21"/>
  <c r="T153" i="21"/>
  <c r="T197" i="21"/>
  <c r="T315" i="21"/>
  <c r="T24" i="21" s="1"/>
  <c r="Q73" i="23" s="1"/>
  <c r="T329" i="21"/>
  <c r="T515" i="21"/>
  <c r="T469" i="21"/>
  <c r="U601" i="21"/>
  <c r="U584" i="21"/>
  <c r="U602" i="21"/>
  <c r="U594" i="21"/>
  <c r="U536" i="21"/>
  <c r="U470" i="21"/>
  <c r="U469" i="21"/>
  <c r="U465" i="21"/>
  <c r="U460" i="21"/>
  <c r="U459" i="21"/>
  <c r="U457" i="21"/>
  <c r="U456" i="21"/>
  <c r="U537" i="21"/>
  <c r="U528" i="21"/>
  <c r="U523" i="21"/>
  <c r="U520" i="21"/>
  <c r="U515" i="21"/>
  <c r="U514" i="21"/>
  <c r="U406" i="21"/>
  <c r="U408" i="21"/>
  <c r="U453" i="21"/>
  <c r="U410" i="21"/>
  <c r="U403" i="21"/>
  <c r="U330" i="21"/>
  <c r="U390" i="21"/>
  <c r="U343" i="21"/>
  <c r="U409" i="21"/>
  <c r="U402" i="21"/>
  <c r="U394" i="21"/>
  <c r="U345" i="21"/>
  <c r="U337" i="21"/>
  <c r="U393" i="21"/>
  <c r="U324" i="21"/>
  <c r="U396" i="21"/>
  <c r="U327" i="21"/>
  <c r="U452" i="21"/>
  <c r="U346" i="21"/>
  <c r="U454" i="21"/>
  <c r="U329" i="21"/>
  <c r="U326" i="21"/>
  <c r="U280" i="21"/>
  <c r="U281" i="21"/>
  <c r="U264" i="21"/>
  <c r="U332" i="21"/>
  <c r="U277" i="21"/>
  <c r="U215" i="21"/>
  <c r="U117" i="21"/>
  <c r="U149" i="21" s="1"/>
  <c r="U279" i="21"/>
  <c r="U267" i="21"/>
  <c r="U216" i="21"/>
  <c r="U197" i="21"/>
  <c r="U263" i="21"/>
  <c r="U217" i="21"/>
  <c r="U260" i="21"/>
  <c r="U113" i="21"/>
  <c r="U145" i="21" s="1"/>
  <c r="U118" i="21"/>
  <c r="U121" i="21"/>
  <c r="U153" i="21" s="1"/>
  <c r="U136" i="21"/>
  <c r="U116" i="21"/>
  <c r="U120" i="21"/>
  <c r="U135" i="21"/>
  <c r="U210" i="21"/>
  <c r="U134" i="21"/>
  <c r="U338" i="21"/>
  <c r="U211" i="21"/>
  <c r="U194" i="21"/>
  <c r="U114" i="21"/>
  <c r="U146" i="21" s="1"/>
  <c r="U119" i="21"/>
  <c r="U151" i="21" s="1"/>
  <c r="U133" i="21"/>
  <c r="U195" i="21"/>
  <c r="U265" i="21"/>
  <c r="U214" i="21"/>
  <c r="U199" i="21"/>
  <c r="U276" i="21"/>
  <c r="U112" i="21"/>
  <c r="U144" i="21" s="1"/>
  <c r="U115" i="21"/>
  <c r="U147" i="21" s="1"/>
  <c r="U138" i="21"/>
  <c r="U131" i="21"/>
  <c r="U137" i="21"/>
  <c r="U122" i="21"/>
  <c r="U154" i="21" s="1"/>
  <c r="U259" i="21"/>
  <c r="U140" i="21"/>
  <c r="T473" i="21"/>
  <c r="T390" i="21"/>
  <c r="T151" i="21"/>
  <c r="S219" i="21"/>
  <c r="T237" i="21"/>
  <c r="T11" i="21" s="1"/>
  <c r="Q38" i="23" s="1"/>
  <c r="T123" i="21"/>
  <c r="T21" i="21" s="1"/>
  <c r="Q70" i="23" s="1"/>
  <c r="T144" i="21"/>
  <c r="T187" i="21"/>
  <c r="T22" i="21" s="1"/>
  <c r="Q71" i="23" s="1"/>
  <c r="T208" i="21"/>
  <c r="T454" i="21"/>
  <c r="T461" i="21" s="1"/>
  <c r="T493" i="21"/>
  <c r="T15" i="21" s="1"/>
  <c r="Q42" i="23" s="1"/>
  <c r="T470" i="21"/>
  <c r="T396" i="21"/>
  <c r="T138" i="21"/>
  <c r="T402" i="21"/>
  <c r="T464" i="21"/>
  <c r="T343" i="21"/>
  <c r="R84" i="19"/>
  <c r="R67" i="19"/>
  <c r="R80" i="19"/>
  <c r="R89" i="19"/>
  <c r="R71" i="19"/>
  <c r="R85" i="19"/>
  <c r="R70" i="19"/>
  <c r="R88" i="19"/>
  <c r="R66" i="19"/>
  <c r="R68" i="19"/>
  <c r="R74" i="19"/>
  <c r="R83" i="19"/>
  <c r="R75" i="19"/>
  <c r="R69" i="19"/>
  <c r="R76" i="19"/>
  <c r="R86" i="19"/>
  <c r="R72" i="19"/>
  <c r="R73" i="19"/>
  <c r="R82" i="19"/>
  <c r="R81" i="19"/>
  <c r="R87" i="19"/>
  <c r="R90" i="19"/>
  <c r="R45" i="19"/>
  <c r="R8" i="19" s="1"/>
  <c r="R59" i="19"/>
  <c r="R20" i="19" s="1"/>
  <c r="S91" i="21"/>
  <c r="S61" i="21"/>
  <c r="S77" i="21"/>
  <c r="M15" i="19" l="1"/>
  <c r="J53" i="23" s="1"/>
  <c r="M509" i="19"/>
  <c r="M10" i="19"/>
  <c r="J48" i="23" s="1"/>
  <c r="M189" i="19"/>
  <c r="M14" i="19"/>
  <c r="J52" i="23" s="1"/>
  <c r="M445" i="19"/>
  <c r="Q13" i="15"/>
  <c r="R121" i="23"/>
  <c r="M573" i="19"/>
  <c r="M16" i="19"/>
  <c r="J54" i="23" s="1"/>
  <c r="M9" i="19"/>
  <c r="J47" i="23" s="1"/>
  <c r="M125" i="19"/>
  <c r="S15" i="19"/>
  <c r="P53" i="23" s="1"/>
  <c r="Q269" i="19"/>
  <c r="Q285" i="19" s="1"/>
  <c r="Q541" i="19"/>
  <c r="M11" i="19"/>
  <c r="J49" i="23" s="1"/>
  <c r="M253" i="19"/>
  <c r="M12" i="19"/>
  <c r="J50" i="23" s="1"/>
  <c r="M317" i="19"/>
  <c r="Q123" i="23"/>
  <c r="T561" i="19"/>
  <c r="T593" i="19" s="1"/>
  <c r="T546" i="19"/>
  <c r="T557" i="19" s="1"/>
  <c r="T492" i="19"/>
  <c r="T524" i="19" s="1"/>
  <c r="T441" i="19"/>
  <c r="T440" i="19"/>
  <c r="T472" i="19" s="1"/>
  <c r="T425" i="19"/>
  <c r="T457" i="19" s="1"/>
  <c r="T360" i="19"/>
  <c r="T309" i="19"/>
  <c r="T341" i="19" s="1"/>
  <c r="T294" i="19"/>
  <c r="T326" i="19" s="1"/>
  <c r="T243" i="19"/>
  <c r="T228" i="19"/>
  <c r="T260" i="19" s="1"/>
  <c r="T177" i="19"/>
  <c r="T162" i="19"/>
  <c r="T121" i="19"/>
  <c r="T153" i="19" s="1"/>
  <c r="T427" i="19"/>
  <c r="T496" i="19"/>
  <c r="T560" i="19"/>
  <c r="T506" i="19"/>
  <c r="T538" i="19" s="1"/>
  <c r="T491" i="19"/>
  <c r="T378" i="19"/>
  <c r="T439" i="19"/>
  <c r="T424" i="19"/>
  <c r="T456" i="19" s="1"/>
  <c r="T359" i="19"/>
  <c r="T391" i="19" s="1"/>
  <c r="T308" i="19"/>
  <c r="T340" i="19" s="1"/>
  <c r="T293" i="19"/>
  <c r="T325" i="19" s="1"/>
  <c r="T242" i="19"/>
  <c r="T274" i="19" s="1"/>
  <c r="T227" i="19"/>
  <c r="T259" i="19" s="1"/>
  <c r="T176" i="19"/>
  <c r="T122" i="19"/>
  <c r="T119" i="19"/>
  <c r="T151" i="19" s="1"/>
  <c r="T314" i="19"/>
  <c r="T346" i="19" s="1"/>
  <c r="P17" i="15"/>
  <c r="T556" i="19"/>
  <c r="T588" i="19" s="1"/>
  <c r="T505" i="19"/>
  <c r="T537" i="19" s="1"/>
  <c r="T490" i="19"/>
  <c r="T377" i="19"/>
  <c r="T409" i="19" s="1"/>
  <c r="T438" i="19"/>
  <c r="T423" i="19"/>
  <c r="T455" i="19" s="1"/>
  <c r="T358" i="19"/>
  <c r="T390" i="19" s="1"/>
  <c r="T307" i="19"/>
  <c r="T292" i="19"/>
  <c r="T324" i="19" s="1"/>
  <c r="T241" i="19"/>
  <c r="T226" i="19"/>
  <c r="T172" i="19"/>
  <c r="T204" i="19" s="1"/>
  <c r="T120" i="19"/>
  <c r="T117" i="19"/>
  <c r="T149" i="19" s="1"/>
  <c r="T551" i="19"/>
  <c r="T583" i="19" s="1"/>
  <c r="T418" i="19"/>
  <c r="T429" i="19" s="1"/>
  <c r="T445" i="19" s="1"/>
  <c r="T248" i="19"/>
  <c r="T182" i="19"/>
  <c r="T106" i="19"/>
  <c r="T179" i="19"/>
  <c r="T368" i="19"/>
  <c r="T361" i="19"/>
  <c r="T393" i="19" s="1"/>
  <c r="T229" i="19"/>
  <c r="T261" i="19" s="1"/>
  <c r="T163" i="19"/>
  <c r="T570" i="19"/>
  <c r="T555" i="19"/>
  <c r="T504" i="19"/>
  <c r="T536" i="19" s="1"/>
  <c r="T489" i="19"/>
  <c r="T521" i="19" s="1"/>
  <c r="T376" i="19"/>
  <c r="T408" i="19" s="1"/>
  <c r="T437" i="19"/>
  <c r="T422" i="19"/>
  <c r="T454" i="19" s="1"/>
  <c r="T357" i="19"/>
  <c r="T389" i="19" s="1"/>
  <c r="T306" i="19"/>
  <c r="T291" i="19"/>
  <c r="T240" i="19"/>
  <c r="T186" i="19"/>
  <c r="T218" i="19" s="1"/>
  <c r="T171" i="19"/>
  <c r="T118" i="19"/>
  <c r="T115" i="19"/>
  <c r="T147" i="19" s="1"/>
  <c r="T497" i="19"/>
  <c r="T547" i="19"/>
  <c r="T295" i="19"/>
  <c r="T327" i="19" s="1"/>
  <c r="T569" i="19"/>
  <c r="T554" i="19"/>
  <c r="T503" i="19"/>
  <c r="T488" i="19"/>
  <c r="T520" i="19" s="1"/>
  <c r="T375" i="19"/>
  <c r="T436" i="19"/>
  <c r="T468" i="19" s="1"/>
  <c r="T421" i="19"/>
  <c r="T356" i="19"/>
  <c r="T305" i="19"/>
  <c r="T337" i="19" s="1"/>
  <c r="T290" i="19"/>
  <c r="T236" i="19"/>
  <c r="T185" i="19"/>
  <c r="T170" i="19"/>
  <c r="T202" i="19" s="1"/>
  <c r="T116" i="19"/>
  <c r="T113" i="19"/>
  <c r="T145" i="19" s="1"/>
  <c r="T372" i="19"/>
  <c r="T404" i="19" s="1"/>
  <c r="T107" i="19"/>
  <c r="T139" i="19" s="1"/>
  <c r="T99" i="19"/>
  <c r="T568" i="19"/>
  <c r="T553" i="19"/>
  <c r="T585" i="19" s="1"/>
  <c r="T502" i="19"/>
  <c r="T534" i="19" s="1"/>
  <c r="T487" i="19"/>
  <c r="T519" i="19" s="1"/>
  <c r="T374" i="19"/>
  <c r="T406" i="19" s="1"/>
  <c r="T435" i="19"/>
  <c r="T420" i="19"/>
  <c r="T452" i="19" s="1"/>
  <c r="T355" i="19"/>
  <c r="T304" i="19"/>
  <c r="T250" i="19"/>
  <c r="T235" i="19"/>
  <c r="T184" i="19"/>
  <c r="T216" i="19" s="1"/>
  <c r="T169" i="19"/>
  <c r="T201" i="19" s="1"/>
  <c r="T114" i="19"/>
  <c r="T146" i="19" s="1"/>
  <c r="T112" i="19"/>
  <c r="T485" i="19"/>
  <c r="T517" i="19" s="1"/>
  <c r="T562" i="19"/>
  <c r="T594" i="19" s="1"/>
  <c r="T567" i="19"/>
  <c r="T552" i="19"/>
  <c r="T584" i="19" s="1"/>
  <c r="T501" i="19"/>
  <c r="T533" i="19" s="1"/>
  <c r="T486" i="19"/>
  <c r="T373" i="19"/>
  <c r="T405" i="19" s="1"/>
  <c r="T434" i="19"/>
  <c r="T466" i="19" s="1"/>
  <c r="T419" i="19"/>
  <c r="T354" i="19"/>
  <c r="T365" i="19" s="1"/>
  <c r="T300" i="19"/>
  <c r="T332" i="19" s="1"/>
  <c r="T249" i="19"/>
  <c r="T234" i="19"/>
  <c r="T183" i="19"/>
  <c r="T168" i="19"/>
  <c r="T200" i="19" s="1"/>
  <c r="T98" i="19"/>
  <c r="T108" i="19"/>
  <c r="T140" i="19" s="1"/>
  <c r="T566" i="19"/>
  <c r="T500" i="19"/>
  <c r="T532" i="19" s="1"/>
  <c r="T433" i="19"/>
  <c r="T465" i="19" s="1"/>
  <c r="T299" i="19"/>
  <c r="T233" i="19"/>
  <c r="T167" i="19"/>
  <c r="T199" i="19" s="1"/>
  <c r="T100" i="19"/>
  <c r="T442" i="19"/>
  <c r="T474" i="19" s="1"/>
  <c r="T426" i="19"/>
  <c r="T310" i="19"/>
  <c r="T342" i="19" s="1"/>
  <c r="T244" i="19"/>
  <c r="T276" i="19" s="1"/>
  <c r="T178" i="19"/>
  <c r="T565" i="19"/>
  <c r="T597" i="19" s="1"/>
  <c r="T550" i="19"/>
  <c r="T499" i="19"/>
  <c r="T484" i="19"/>
  <c r="T371" i="19"/>
  <c r="T432" i="19"/>
  <c r="T364" i="19"/>
  <c r="T396" i="19" s="1"/>
  <c r="T313" i="19"/>
  <c r="T345" i="19" s="1"/>
  <c r="T298" i="19"/>
  <c r="T330" i="19" s="1"/>
  <c r="T247" i="19"/>
  <c r="T232" i="19"/>
  <c r="T181" i="19"/>
  <c r="T213" i="19" s="1"/>
  <c r="T166" i="19"/>
  <c r="T105" i="19"/>
  <c r="T137" i="19" s="1"/>
  <c r="T104" i="19"/>
  <c r="T136" i="19" s="1"/>
  <c r="T548" i="19"/>
  <c r="T580" i="19" s="1"/>
  <c r="T362" i="19"/>
  <c r="T394" i="19" s="1"/>
  <c r="T296" i="19"/>
  <c r="T328" i="19" s="1"/>
  <c r="T230" i="19"/>
  <c r="T262" i="19" s="1"/>
  <c r="T164" i="19"/>
  <c r="T196" i="19" s="1"/>
  <c r="T564" i="19"/>
  <c r="T596" i="19" s="1"/>
  <c r="T549" i="19"/>
  <c r="T498" i="19"/>
  <c r="T530" i="19" s="1"/>
  <c r="T483" i="19"/>
  <c r="T370" i="19"/>
  <c r="T428" i="19"/>
  <c r="T363" i="19"/>
  <c r="T395" i="19" s="1"/>
  <c r="T312" i="19"/>
  <c r="T344" i="19" s="1"/>
  <c r="T297" i="19"/>
  <c r="T246" i="19"/>
  <c r="T278" i="19" s="1"/>
  <c r="T231" i="19"/>
  <c r="T263" i="19" s="1"/>
  <c r="T180" i="19"/>
  <c r="T212" i="19" s="1"/>
  <c r="T165" i="19"/>
  <c r="T197" i="19" s="1"/>
  <c r="T103" i="19"/>
  <c r="T135" i="19" s="1"/>
  <c r="T102" i="19"/>
  <c r="T134" i="19" s="1"/>
  <c r="T563" i="19"/>
  <c r="T595" i="19" s="1"/>
  <c r="T482" i="19"/>
  <c r="T369" i="19"/>
  <c r="T311" i="19"/>
  <c r="T343" i="19" s="1"/>
  <c r="T245" i="19"/>
  <c r="T277" i="19" s="1"/>
  <c r="T101" i="19"/>
  <c r="T133" i="19" s="1"/>
  <c r="M13" i="19"/>
  <c r="J51" i="23" s="1"/>
  <c r="M381" i="19"/>
  <c r="Q155" i="19"/>
  <c r="S12" i="19"/>
  <c r="P50" i="23" s="1"/>
  <c r="J80" i="23"/>
  <c r="J89" i="23" s="1"/>
  <c r="M29" i="19"/>
  <c r="M8" i="19"/>
  <c r="M61" i="19"/>
  <c r="S349" i="19"/>
  <c r="AA107" i="23"/>
  <c r="AA113" i="23"/>
  <c r="AA109" i="23"/>
  <c r="AB108" i="23"/>
  <c r="S105" i="23"/>
  <c r="P78" i="23"/>
  <c r="AB110" i="23"/>
  <c r="AA112" i="23"/>
  <c r="AA111" i="23"/>
  <c r="P44" i="23"/>
  <c r="S157" i="19"/>
  <c r="T589" i="19"/>
  <c r="U395" i="19"/>
  <c r="U410" i="19"/>
  <c r="U211" i="19"/>
  <c r="U194" i="19"/>
  <c r="U265" i="19"/>
  <c r="U396" i="19"/>
  <c r="U457" i="19"/>
  <c r="U516" i="19"/>
  <c r="U524" i="19"/>
  <c r="U535" i="19"/>
  <c r="U597" i="19"/>
  <c r="T16" i="19"/>
  <c r="Q54" i="23" s="1"/>
  <c r="T573" i="19"/>
  <c r="U403" i="19"/>
  <c r="U151" i="19"/>
  <c r="U212" i="19"/>
  <c r="U199" i="19"/>
  <c r="U258" i="19"/>
  <c r="U195" i="19"/>
  <c r="U450" i="19"/>
  <c r="U517" i="19"/>
  <c r="U528" i="19"/>
  <c r="U583" i="19"/>
  <c r="U145" i="19"/>
  <c r="T14" i="19"/>
  <c r="Q52" i="23" s="1"/>
  <c r="U267" i="19"/>
  <c r="U515" i="19"/>
  <c r="U137" i="19"/>
  <c r="U154" i="19"/>
  <c r="U213" i="19"/>
  <c r="U272" i="19"/>
  <c r="U259" i="19"/>
  <c r="U202" i="19"/>
  <c r="U343" i="19"/>
  <c r="U390" i="19"/>
  <c r="U451" i="19"/>
  <c r="U405" i="19"/>
  <c r="U518" i="19"/>
  <c r="U529" i="19"/>
  <c r="U537" i="19"/>
  <c r="U593" i="19"/>
  <c r="S221" i="19"/>
  <c r="U133" i="19"/>
  <c r="U148" i="19"/>
  <c r="U201" i="19"/>
  <c r="U214" i="19"/>
  <c r="U260" i="19"/>
  <c r="U278" i="19"/>
  <c r="U325" i="19"/>
  <c r="U336" i="19"/>
  <c r="U344" i="19"/>
  <c r="U391" i="19"/>
  <c r="U452" i="19"/>
  <c r="U460" i="19"/>
  <c r="U406" i="19"/>
  <c r="U600" i="19"/>
  <c r="U519" i="19"/>
  <c r="U530" i="19"/>
  <c r="U594" i="19"/>
  <c r="U471" i="19"/>
  <c r="U582" i="19"/>
  <c r="U322" i="19"/>
  <c r="S541" i="19"/>
  <c r="U196" i="19"/>
  <c r="U215" i="19"/>
  <c r="U261" i="19"/>
  <c r="U279" i="19"/>
  <c r="U337" i="19"/>
  <c r="U392" i="19"/>
  <c r="U464" i="19"/>
  <c r="U407" i="19"/>
  <c r="U578" i="19"/>
  <c r="U601" i="19"/>
  <c r="U592" i="19"/>
  <c r="U138" i="19"/>
  <c r="S285" i="19"/>
  <c r="R29" i="19"/>
  <c r="O80" i="23"/>
  <c r="U282" i="19"/>
  <c r="T461" i="19"/>
  <c r="U144" i="19"/>
  <c r="U140" i="19"/>
  <c r="U203" i="19"/>
  <c r="U197" i="19"/>
  <c r="U216" i="19"/>
  <c r="U262" i="19"/>
  <c r="U280" i="19"/>
  <c r="U346" i="19"/>
  <c r="U400" i="19"/>
  <c r="U602" i="19"/>
  <c r="T13" i="19"/>
  <c r="Q51" i="23" s="1"/>
  <c r="T381" i="19"/>
  <c r="U536" i="19"/>
  <c r="U329" i="19"/>
  <c r="U132" i="19"/>
  <c r="U581" i="19"/>
  <c r="S413" i="19"/>
  <c r="U538" i="19"/>
  <c r="U208" i="19"/>
  <c r="U456" i="19"/>
  <c r="U595" i="19"/>
  <c r="R17" i="19"/>
  <c r="O46" i="23"/>
  <c r="U130" i="19"/>
  <c r="U266" i="19"/>
  <c r="U200" i="19"/>
  <c r="U455" i="19"/>
  <c r="U409" i="19"/>
  <c r="U514" i="19"/>
  <c r="U580" i="19"/>
  <c r="U328" i="19"/>
  <c r="S605" i="19"/>
  <c r="S477" i="19"/>
  <c r="T397" i="19"/>
  <c r="T445" i="21"/>
  <c r="T381" i="21"/>
  <c r="T283" i="21"/>
  <c r="T525" i="21"/>
  <c r="T155" i="21"/>
  <c r="S221" i="21"/>
  <c r="T253" i="21"/>
  <c r="S605" i="21"/>
  <c r="T411" i="21"/>
  <c r="T573" i="21"/>
  <c r="T509" i="21"/>
  <c r="T219" i="21"/>
  <c r="T269" i="21"/>
  <c r="T397" i="21"/>
  <c r="S157" i="21"/>
  <c r="S285" i="21"/>
  <c r="T475" i="21"/>
  <c r="T477" i="21" s="1"/>
  <c r="T333" i="21"/>
  <c r="T347" i="21"/>
  <c r="U237" i="21"/>
  <c r="U11" i="21" s="1"/>
  <c r="R38" i="23" s="1"/>
  <c r="U258" i="21"/>
  <c r="U218" i="21"/>
  <c r="U202" i="21"/>
  <c r="U213" i="21"/>
  <c r="U340" i="21"/>
  <c r="U404" i="21"/>
  <c r="U587" i="21"/>
  <c r="U443" i="21"/>
  <c r="U26" i="21" s="1"/>
  <c r="R75" i="23" s="1"/>
  <c r="U593" i="21"/>
  <c r="T317" i="21"/>
  <c r="T603" i="21"/>
  <c r="T605" i="21" s="1"/>
  <c r="U212" i="21"/>
  <c r="U274" i="21"/>
  <c r="U365" i="21"/>
  <c r="U13" i="21" s="1"/>
  <c r="R40" i="23" s="1"/>
  <c r="U386" i="21"/>
  <c r="U301" i="21"/>
  <c r="U12" i="21" s="1"/>
  <c r="R39" i="23" s="1"/>
  <c r="U322" i="21"/>
  <c r="U532" i="21"/>
  <c r="U531" i="21"/>
  <c r="U598" i="21"/>
  <c r="U595" i="21"/>
  <c r="U517" i="21"/>
  <c r="T125" i="21"/>
  <c r="U315" i="21"/>
  <c r="U24" i="21" s="1"/>
  <c r="R73" i="23" s="1"/>
  <c r="U336" i="21"/>
  <c r="U200" i="21"/>
  <c r="U282" i="21"/>
  <c r="U196" i="21"/>
  <c r="U275" i="21"/>
  <c r="U341" i="21"/>
  <c r="U344" i="21"/>
  <c r="U323" i="21"/>
  <c r="U392" i="21"/>
  <c r="U401" i="21"/>
  <c r="U533" i="21"/>
  <c r="U521" i="21"/>
  <c r="U585" i="21"/>
  <c r="U455" i="21"/>
  <c r="U466" i="21"/>
  <c r="U474" i="21"/>
  <c r="U597" i="21"/>
  <c r="U583" i="21"/>
  <c r="T205" i="21"/>
  <c r="T189" i="21"/>
  <c r="U535" i="21"/>
  <c r="U473" i="21"/>
  <c r="U204" i="21"/>
  <c r="U262" i="21"/>
  <c r="U387" i="21"/>
  <c r="U388" i="21"/>
  <c r="U328" i="21"/>
  <c r="U342" i="21"/>
  <c r="U493" i="21"/>
  <c r="U15" i="21" s="1"/>
  <c r="R42" i="23" s="1"/>
  <c r="U522" i="21"/>
  <c r="U596" i="21"/>
  <c r="U467" i="21"/>
  <c r="U581" i="21"/>
  <c r="U580" i="21"/>
  <c r="U599" i="21"/>
  <c r="U534" i="21"/>
  <c r="U519" i="21"/>
  <c r="U150" i="21"/>
  <c r="U471" i="21"/>
  <c r="U187" i="21"/>
  <c r="U22" i="21" s="1"/>
  <c r="R71" i="23" s="1"/>
  <c r="U208" i="21"/>
  <c r="U273" i="21"/>
  <c r="U429" i="21"/>
  <c r="U14" i="21" s="1"/>
  <c r="R41" i="23" s="1"/>
  <c r="U450" i="21"/>
  <c r="U391" i="21"/>
  <c r="U389" i="21"/>
  <c r="U468" i="21"/>
  <c r="U571" i="21"/>
  <c r="U28" i="21" s="1"/>
  <c r="R77" i="23" s="1"/>
  <c r="U592" i="21"/>
  <c r="U582" i="21"/>
  <c r="U472" i="21"/>
  <c r="U530" i="21"/>
  <c r="S477" i="21"/>
  <c r="S413" i="21"/>
  <c r="U109" i="21"/>
  <c r="U9" i="21" s="1"/>
  <c r="R36" i="23" s="1"/>
  <c r="U130" i="21"/>
  <c r="U198" i="21"/>
  <c r="U266" i="21"/>
  <c r="U395" i="21"/>
  <c r="U516" i="21"/>
  <c r="U524" i="21"/>
  <c r="U458" i="21"/>
  <c r="U600" i="21"/>
  <c r="V578" i="21"/>
  <c r="V538" i="21"/>
  <c r="V537" i="21"/>
  <c r="V536" i="21"/>
  <c r="V535" i="21"/>
  <c r="V534" i="21"/>
  <c r="V533" i="21"/>
  <c r="V532" i="21"/>
  <c r="V597" i="21"/>
  <c r="V586" i="21"/>
  <c r="V600" i="21"/>
  <c r="V595" i="21"/>
  <c r="V584" i="21"/>
  <c r="V598" i="21"/>
  <c r="V587" i="21"/>
  <c r="V579" i="21"/>
  <c r="V601" i="21"/>
  <c r="V593" i="21"/>
  <c r="V582" i="21"/>
  <c r="V596" i="21"/>
  <c r="V585" i="21"/>
  <c r="V531" i="21"/>
  <c r="V599" i="21"/>
  <c r="V580" i="21"/>
  <c r="V583" i="21"/>
  <c r="V529" i="21"/>
  <c r="V518" i="21"/>
  <c r="V521" i="21"/>
  <c r="V524" i="21"/>
  <c r="V516" i="21"/>
  <c r="V473" i="21"/>
  <c r="V530" i="21"/>
  <c r="V519" i="21"/>
  <c r="V468" i="21"/>
  <c r="V457" i="21"/>
  <c r="V405" i="21"/>
  <c r="V393" i="21"/>
  <c r="V594" i="21"/>
  <c r="V522" i="21"/>
  <c r="V460" i="21"/>
  <c r="V456" i="21"/>
  <c r="V406" i="21"/>
  <c r="V517" i="21"/>
  <c r="V474" i="21"/>
  <c r="V520" i="21"/>
  <c r="V469" i="21"/>
  <c r="V408" i="21"/>
  <c r="V400" i="21"/>
  <c r="V396" i="21"/>
  <c r="V401" i="21"/>
  <c r="V472" i="21"/>
  <c r="V453" i="21"/>
  <c r="V451" i="21"/>
  <c r="V410" i="21"/>
  <c r="V403" i="21"/>
  <c r="V390" i="21"/>
  <c r="V343" i="21"/>
  <c r="V331" i="21"/>
  <c r="V323" i="21"/>
  <c r="V455" i="21"/>
  <c r="V407" i="21"/>
  <c r="V391" i="21"/>
  <c r="V344" i="21"/>
  <c r="V336" i="21"/>
  <c r="V332" i="21"/>
  <c r="V467" i="21"/>
  <c r="V459" i="21"/>
  <c r="V458" i="21"/>
  <c r="V409" i="21"/>
  <c r="V402" i="21"/>
  <c r="V394" i="21"/>
  <c r="V465" i="21"/>
  <c r="V454" i="21"/>
  <c r="V452" i="21"/>
  <c r="V395" i="21"/>
  <c r="V346" i="21"/>
  <c r="V338" i="21"/>
  <c r="V326" i="21"/>
  <c r="V389" i="21"/>
  <c r="V386" i="21"/>
  <c r="V340" i="21"/>
  <c r="V324" i="21"/>
  <c r="V330" i="21"/>
  <c r="V325" i="21"/>
  <c r="V279" i="21"/>
  <c r="V515" i="21"/>
  <c r="V466" i="21"/>
  <c r="V339" i="21"/>
  <c r="V392" i="21"/>
  <c r="V329" i="21"/>
  <c r="V404" i="21"/>
  <c r="V387" i="21"/>
  <c r="V341" i="21"/>
  <c r="V281" i="21"/>
  <c r="V272" i="21"/>
  <c r="V261" i="21"/>
  <c r="V327" i="21"/>
  <c r="V273" i="21"/>
  <c r="V328" i="21"/>
  <c r="V282" i="21"/>
  <c r="V274" i="21"/>
  <c r="V263" i="21"/>
  <c r="V276" i="21"/>
  <c r="V265" i="21"/>
  <c r="V264" i="21"/>
  <c r="V214" i="21"/>
  <c r="V388" i="21"/>
  <c r="V342" i="21"/>
  <c r="V277" i="21"/>
  <c r="V345" i="21"/>
  <c r="V337" i="21"/>
  <c r="V267" i="21"/>
  <c r="V216" i="21"/>
  <c r="V208" i="21"/>
  <c r="V197" i="21"/>
  <c r="V118" i="21"/>
  <c r="V150" i="21" s="1"/>
  <c r="V268" i="21"/>
  <c r="V217" i="21"/>
  <c r="V209" i="21"/>
  <c r="V198" i="21"/>
  <c r="V275" i="21"/>
  <c r="V218" i="21"/>
  <c r="V210" i="21"/>
  <c r="V199" i="21"/>
  <c r="V262" i="21"/>
  <c r="V203" i="21"/>
  <c r="V196" i="21"/>
  <c r="V122" i="21"/>
  <c r="V154" i="21" s="1"/>
  <c r="V137" i="21"/>
  <c r="V200" i="21"/>
  <c r="V113" i="21"/>
  <c r="V145" i="21" s="1"/>
  <c r="V121" i="21"/>
  <c r="V153" i="21" s="1"/>
  <c r="V136" i="21"/>
  <c r="V211" i="21"/>
  <c r="V116" i="21"/>
  <c r="V148" i="21" s="1"/>
  <c r="V120" i="21"/>
  <c r="V152" i="21" s="1"/>
  <c r="V135" i="21"/>
  <c r="V212" i="21"/>
  <c r="V202" i="21"/>
  <c r="V195" i="21"/>
  <c r="V134" i="21"/>
  <c r="V213" i="21"/>
  <c r="V114" i="21"/>
  <c r="V146" i="21" s="1"/>
  <c r="V119" i="21"/>
  <c r="V151" i="21" s="1"/>
  <c r="V133" i="21"/>
  <c r="V266" i="21"/>
  <c r="V215" i="21"/>
  <c r="V204" i="21"/>
  <c r="V280" i="21"/>
  <c r="V278" i="21"/>
  <c r="V259" i="21"/>
  <c r="V201" i="21"/>
  <c r="V131" i="21"/>
  <c r="V112" i="21"/>
  <c r="V139" i="21"/>
  <c r="V138" i="21"/>
  <c r="V260" i="21"/>
  <c r="V115" i="21"/>
  <c r="V147" i="21" s="1"/>
  <c r="V132" i="21"/>
  <c r="V140" i="21"/>
  <c r="V117" i="21"/>
  <c r="V149" i="21" s="1"/>
  <c r="U152" i="21"/>
  <c r="S541" i="21"/>
  <c r="U201" i="21"/>
  <c r="U132" i="21"/>
  <c r="U173" i="21"/>
  <c r="U10" i="21" s="1"/>
  <c r="R37" i="23" s="1"/>
  <c r="U148" i="21"/>
  <c r="U209" i="21"/>
  <c r="U261" i="21"/>
  <c r="U251" i="21"/>
  <c r="U23" i="21" s="1"/>
  <c r="R72" i="23" s="1"/>
  <c r="U272" i="21"/>
  <c r="U339" i="21"/>
  <c r="U278" i="21"/>
  <c r="U379" i="21"/>
  <c r="U25" i="21" s="1"/>
  <c r="R74" i="23" s="1"/>
  <c r="U400" i="21"/>
  <c r="U331" i="21"/>
  <c r="U407" i="21"/>
  <c r="U507" i="21"/>
  <c r="U27" i="21" s="1"/>
  <c r="R76" i="23" s="1"/>
  <c r="U557" i="21"/>
  <c r="U16" i="21" s="1"/>
  <c r="R43" i="23" s="1"/>
  <c r="U578" i="21"/>
  <c r="U586" i="21"/>
  <c r="T539" i="21"/>
  <c r="T141" i="21"/>
  <c r="U139" i="21"/>
  <c r="U123" i="21"/>
  <c r="U21" i="21" s="1"/>
  <c r="R70" i="23" s="1"/>
  <c r="U203" i="21"/>
  <c r="U268" i="21"/>
  <c r="U325" i="21"/>
  <c r="U451" i="21"/>
  <c r="U405" i="21"/>
  <c r="U518" i="21"/>
  <c r="U529" i="21"/>
  <c r="U579" i="21"/>
  <c r="U538" i="21"/>
  <c r="V588" i="21"/>
  <c r="U588" i="21"/>
  <c r="U464" i="21"/>
  <c r="S349" i="21"/>
  <c r="R77" i="19"/>
  <c r="R91" i="19"/>
  <c r="R61" i="19"/>
  <c r="S93" i="21"/>
  <c r="T194" i="19" l="1"/>
  <c r="T205" i="19" s="1"/>
  <c r="T221" i="19" s="1"/>
  <c r="T173" i="19"/>
  <c r="T130" i="19"/>
  <c r="T141" i="19" s="1"/>
  <c r="T109" i="19"/>
  <c r="T322" i="19"/>
  <c r="T333" i="19" s="1"/>
  <c r="T301" i="19"/>
  <c r="R13" i="15"/>
  <c r="S121" i="23"/>
  <c r="T464" i="19"/>
  <c r="T475" i="19" s="1"/>
  <c r="T443" i="19"/>
  <c r="T26" i="19" s="1"/>
  <c r="Q86" i="23" s="1"/>
  <c r="R123" i="23"/>
  <c r="U563" i="19"/>
  <c r="U506" i="19"/>
  <c r="U491" i="19"/>
  <c r="U523" i="19" s="1"/>
  <c r="U568" i="19"/>
  <c r="U370" i="19"/>
  <c r="U402" i="19" s="1"/>
  <c r="U428" i="19"/>
  <c r="U363" i="19"/>
  <c r="U312" i="19"/>
  <c r="U297" i="19"/>
  <c r="U246" i="19"/>
  <c r="U176" i="19"/>
  <c r="U187" i="19" s="1"/>
  <c r="U22" i="19" s="1"/>
  <c r="R82" i="23" s="1"/>
  <c r="U182" i="19"/>
  <c r="U236" i="19"/>
  <c r="U268" i="19" s="1"/>
  <c r="U116" i="19"/>
  <c r="U101" i="19"/>
  <c r="U422" i="19"/>
  <c r="U454" i="19" s="1"/>
  <c r="U375" i="19"/>
  <c r="U305" i="19"/>
  <c r="U107" i="19"/>
  <c r="U139" i="19" s="1"/>
  <c r="U556" i="19"/>
  <c r="U588" i="19" s="1"/>
  <c r="U505" i="19"/>
  <c r="U490" i="19"/>
  <c r="U522" i="19" s="1"/>
  <c r="U566" i="19"/>
  <c r="U598" i="19" s="1"/>
  <c r="U369" i="19"/>
  <c r="U401" i="19" s="1"/>
  <c r="U427" i="19"/>
  <c r="U459" i="19" s="1"/>
  <c r="U362" i="19"/>
  <c r="U394" i="19" s="1"/>
  <c r="U311" i="19"/>
  <c r="U296" i="19"/>
  <c r="U170" i="19"/>
  <c r="U168" i="19"/>
  <c r="U181" i="19"/>
  <c r="U172" i="19"/>
  <c r="U204" i="19" s="1"/>
  <c r="U105" i="19"/>
  <c r="U117" i="19"/>
  <c r="U149" i="19" s="1"/>
  <c r="U485" i="19"/>
  <c r="U499" i="19"/>
  <c r="U531" i="19" s="1"/>
  <c r="U421" i="19"/>
  <c r="U453" i="19" s="1"/>
  <c r="U229" i="19"/>
  <c r="U555" i="19"/>
  <c r="U587" i="19" s="1"/>
  <c r="U504" i="19"/>
  <c r="U489" i="19"/>
  <c r="U521" i="19" s="1"/>
  <c r="U564" i="19"/>
  <c r="U596" i="19" s="1"/>
  <c r="U368" i="19"/>
  <c r="U379" i="19" s="1"/>
  <c r="U25" i="19" s="1"/>
  <c r="R85" i="23" s="1"/>
  <c r="U426" i="19"/>
  <c r="U458" i="19" s="1"/>
  <c r="U361" i="19"/>
  <c r="U393" i="19" s="1"/>
  <c r="U310" i="19"/>
  <c r="U342" i="19" s="1"/>
  <c r="U295" i="19"/>
  <c r="U327" i="19" s="1"/>
  <c r="U163" i="19"/>
  <c r="U166" i="19"/>
  <c r="U198" i="19" s="1"/>
  <c r="U180" i="19"/>
  <c r="U171" i="19"/>
  <c r="U121" i="19"/>
  <c r="U153" i="19" s="1"/>
  <c r="U437" i="19"/>
  <c r="U469" i="19" s="1"/>
  <c r="U291" i="19"/>
  <c r="U323" i="19" s="1"/>
  <c r="U165" i="19"/>
  <c r="U177" i="19"/>
  <c r="U209" i="19" s="1"/>
  <c r="U554" i="19"/>
  <c r="U586" i="19" s="1"/>
  <c r="U503" i="19"/>
  <c r="U488" i="19"/>
  <c r="U520" i="19" s="1"/>
  <c r="U567" i="19"/>
  <c r="U599" i="19" s="1"/>
  <c r="U440" i="19"/>
  <c r="U472" i="19" s="1"/>
  <c r="U425" i="19"/>
  <c r="U360" i="19"/>
  <c r="U309" i="19"/>
  <c r="U341" i="19" s="1"/>
  <c r="U294" i="19"/>
  <c r="U326" i="19" s="1"/>
  <c r="U233" i="19"/>
  <c r="U244" i="19"/>
  <c r="U276" i="19" s="1"/>
  <c r="U179" i="19"/>
  <c r="U164" i="19"/>
  <c r="U113" i="19"/>
  <c r="U500" i="19"/>
  <c r="U532" i="19" s="1"/>
  <c r="U376" i="19"/>
  <c r="U408" i="19" s="1"/>
  <c r="U357" i="19"/>
  <c r="U389" i="19" s="1"/>
  <c r="U306" i="19"/>
  <c r="U338" i="19" s="1"/>
  <c r="U230" i="19"/>
  <c r="U167" i="19"/>
  <c r="U103" i="19"/>
  <c r="U135" i="19" s="1"/>
  <c r="U553" i="19"/>
  <c r="U585" i="19" s="1"/>
  <c r="U502" i="19"/>
  <c r="U534" i="19" s="1"/>
  <c r="U487" i="19"/>
  <c r="U378" i="19"/>
  <c r="U439" i="19"/>
  <c r="U424" i="19"/>
  <c r="U359" i="19"/>
  <c r="U308" i="19"/>
  <c r="U340" i="19" s="1"/>
  <c r="U293" i="19"/>
  <c r="U232" i="19"/>
  <c r="U264" i="19" s="1"/>
  <c r="U242" i="19"/>
  <c r="U274" i="19" s="1"/>
  <c r="U235" i="19"/>
  <c r="U106" i="19"/>
  <c r="U102" i="19"/>
  <c r="U134" i="19" s="1"/>
  <c r="U570" i="19"/>
  <c r="U114" i="19"/>
  <c r="U146" i="19" s="1"/>
  <c r="U550" i="19"/>
  <c r="U484" i="19"/>
  <c r="U356" i="19"/>
  <c r="U388" i="19" s="1"/>
  <c r="U162" i="19"/>
  <c r="U173" i="19" s="1"/>
  <c r="U189" i="19" s="1"/>
  <c r="Q17" i="15"/>
  <c r="U552" i="19"/>
  <c r="U584" i="19" s="1"/>
  <c r="U501" i="19"/>
  <c r="U533" i="19" s="1"/>
  <c r="U486" i="19"/>
  <c r="U377" i="19"/>
  <c r="U438" i="19"/>
  <c r="U470" i="19" s="1"/>
  <c r="U423" i="19"/>
  <c r="U358" i="19"/>
  <c r="U307" i="19"/>
  <c r="U339" i="19" s="1"/>
  <c r="U292" i="19"/>
  <c r="U324" i="19" s="1"/>
  <c r="U231" i="19"/>
  <c r="U263" i="19" s="1"/>
  <c r="U240" i="19"/>
  <c r="U251" i="19" s="1"/>
  <c r="U23" i="19" s="1"/>
  <c r="R83" i="23" s="1"/>
  <c r="U234" i="19"/>
  <c r="U122" i="19"/>
  <c r="U118" i="19"/>
  <c r="U150" i="19" s="1"/>
  <c r="U551" i="19"/>
  <c r="U112" i="19"/>
  <c r="U123" i="19" s="1"/>
  <c r="U21" i="19" s="1"/>
  <c r="R81" i="23" s="1"/>
  <c r="U436" i="19"/>
  <c r="U468" i="19" s="1"/>
  <c r="U562" i="19"/>
  <c r="U549" i="19"/>
  <c r="U498" i="19"/>
  <c r="U483" i="19"/>
  <c r="U374" i="19"/>
  <c r="U435" i="19"/>
  <c r="U467" i="19" s="1"/>
  <c r="U420" i="19"/>
  <c r="U355" i="19"/>
  <c r="U387" i="19" s="1"/>
  <c r="U304" i="19"/>
  <c r="U315" i="19" s="1"/>
  <c r="U24" i="19" s="1"/>
  <c r="R84" i="23" s="1"/>
  <c r="U250" i="19"/>
  <c r="U228" i="19"/>
  <c r="U186" i="19"/>
  <c r="U218" i="19" s="1"/>
  <c r="U169" i="19"/>
  <c r="U119" i="19"/>
  <c r="U99" i="19"/>
  <c r="U131" i="19" s="1"/>
  <c r="U565" i="19"/>
  <c r="U492" i="19"/>
  <c r="U371" i="19"/>
  <c r="U313" i="19"/>
  <c r="U345" i="19" s="1"/>
  <c r="U298" i="19"/>
  <c r="U330" i="19" s="1"/>
  <c r="U100" i="19"/>
  <c r="U569" i="19"/>
  <c r="U561" i="19"/>
  <c r="U548" i="19"/>
  <c r="U497" i="19"/>
  <c r="U482" i="19"/>
  <c r="U493" i="19" s="1"/>
  <c r="U509" i="19" s="1"/>
  <c r="U373" i="19"/>
  <c r="U434" i="19"/>
  <c r="U466" i="19" s="1"/>
  <c r="U419" i="19"/>
  <c r="U354" i="19"/>
  <c r="U300" i="19"/>
  <c r="U332" i="19" s="1"/>
  <c r="U249" i="19"/>
  <c r="U281" i="19" s="1"/>
  <c r="U227" i="19"/>
  <c r="U185" i="19"/>
  <c r="U217" i="19" s="1"/>
  <c r="U245" i="19"/>
  <c r="U277" i="19" s="1"/>
  <c r="U98" i="19"/>
  <c r="U109" i="19" s="1"/>
  <c r="U115" i="19"/>
  <c r="U147" i="19" s="1"/>
  <c r="U441" i="19"/>
  <c r="U473" i="19" s="1"/>
  <c r="U364" i="19"/>
  <c r="U247" i="19"/>
  <c r="U178" i="19"/>
  <c r="U210" i="19" s="1"/>
  <c r="U241" i="19"/>
  <c r="U273" i="19" s="1"/>
  <c r="U120" i="19"/>
  <c r="U152" i="19" s="1"/>
  <c r="U560" i="19"/>
  <c r="U571" i="19" s="1"/>
  <c r="U28" i="19" s="1"/>
  <c r="R88" i="23" s="1"/>
  <c r="U547" i="19"/>
  <c r="U579" i="19" s="1"/>
  <c r="U496" i="19"/>
  <c r="U507" i="19" s="1"/>
  <c r="U27" i="19" s="1"/>
  <c r="R87" i="23" s="1"/>
  <c r="U442" i="19"/>
  <c r="U474" i="19" s="1"/>
  <c r="U372" i="19"/>
  <c r="U404" i="19" s="1"/>
  <c r="U433" i="19"/>
  <c r="U465" i="19" s="1"/>
  <c r="U418" i="19"/>
  <c r="U429" i="19" s="1"/>
  <c r="U14" i="19" s="1"/>
  <c r="R52" i="23" s="1"/>
  <c r="U314" i="19"/>
  <c r="U299" i="19"/>
  <c r="U331" i="19" s="1"/>
  <c r="U248" i="19"/>
  <c r="U226" i="19"/>
  <c r="U237" i="19" s="1"/>
  <c r="U11" i="19" s="1"/>
  <c r="R49" i="23" s="1"/>
  <c r="U184" i="19"/>
  <c r="U243" i="19"/>
  <c r="U275" i="19" s="1"/>
  <c r="U108" i="19"/>
  <c r="U104" i="19"/>
  <c r="U136" i="19" s="1"/>
  <c r="U546" i="19"/>
  <c r="U557" i="19" s="1"/>
  <c r="U432" i="19"/>
  <c r="U443" i="19" s="1"/>
  <c r="U26" i="19" s="1"/>
  <c r="R86" i="23" s="1"/>
  <c r="U183" i="19"/>
  <c r="U290" i="19"/>
  <c r="U301" i="19" s="1"/>
  <c r="U12" i="19" s="1"/>
  <c r="R50" i="23" s="1"/>
  <c r="T272" i="19"/>
  <c r="T283" i="19" s="1"/>
  <c r="T251" i="19"/>
  <c r="T23" i="19" s="1"/>
  <c r="Q83" i="23" s="1"/>
  <c r="T258" i="19"/>
  <c r="T269" i="19" s="1"/>
  <c r="T285" i="19" s="1"/>
  <c r="T237" i="19"/>
  <c r="T144" i="19"/>
  <c r="T155" i="19" s="1"/>
  <c r="T123" i="19"/>
  <c r="T21" i="19" s="1"/>
  <c r="Q81" i="23" s="1"/>
  <c r="T514" i="19"/>
  <c r="T525" i="19" s="1"/>
  <c r="T493" i="19"/>
  <c r="T336" i="19"/>
  <c r="T347" i="19" s="1"/>
  <c r="T315" i="19"/>
  <c r="T24" i="19" s="1"/>
  <c r="Q84" i="23" s="1"/>
  <c r="T400" i="19"/>
  <c r="T411" i="19" s="1"/>
  <c r="T379" i="19"/>
  <c r="T25" i="19" s="1"/>
  <c r="Q85" i="23" s="1"/>
  <c r="T592" i="19"/>
  <c r="T603" i="19" s="1"/>
  <c r="T571" i="19"/>
  <c r="T28" i="19" s="1"/>
  <c r="Q88" i="23" s="1"/>
  <c r="J46" i="23"/>
  <c r="J55" i="23" s="1"/>
  <c r="M17" i="19"/>
  <c r="T208" i="19"/>
  <c r="T219" i="19" s="1"/>
  <c r="T187" i="19"/>
  <c r="T22" i="19" s="1"/>
  <c r="Q82" i="23" s="1"/>
  <c r="T528" i="19"/>
  <c r="T539" i="19" s="1"/>
  <c r="T507" i="19"/>
  <c r="T27" i="19" s="1"/>
  <c r="Q87" i="23" s="1"/>
  <c r="T477" i="19"/>
  <c r="O55" i="23"/>
  <c r="AB112" i="23"/>
  <c r="T105" i="23"/>
  <c r="AB113" i="23"/>
  <c r="AC110" i="23"/>
  <c r="AB111" i="23"/>
  <c r="AC108" i="23"/>
  <c r="AB107" i="23"/>
  <c r="AB109" i="23"/>
  <c r="T605" i="19"/>
  <c r="O89" i="23"/>
  <c r="T541" i="19"/>
  <c r="T349" i="19"/>
  <c r="T413" i="19"/>
  <c r="T541" i="21"/>
  <c r="T285" i="21"/>
  <c r="T157" i="21"/>
  <c r="T157" i="19"/>
  <c r="U141" i="19"/>
  <c r="U525" i="19"/>
  <c r="U589" i="19"/>
  <c r="U283" i="19"/>
  <c r="U347" i="19"/>
  <c r="U219" i="19"/>
  <c r="V465" i="19"/>
  <c r="V203" i="19"/>
  <c r="V208" i="19"/>
  <c r="V219" i="19" s="1"/>
  <c r="V263" i="19"/>
  <c r="V514" i="19"/>
  <c r="U125" i="19"/>
  <c r="U9" i="19"/>
  <c r="R47" i="23" s="1"/>
  <c r="U573" i="19"/>
  <c r="U16" i="19"/>
  <c r="R54" i="23" s="1"/>
  <c r="V594" i="19"/>
  <c r="U539" i="19"/>
  <c r="V130" i="19"/>
  <c r="V141" i="19" s="1"/>
  <c r="V322" i="19"/>
  <c r="V333" i="19" s="1"/>
  <c r="V144" i="19"/>
  <c r="V155" i="19" s="1"/>
  <c r="V535" i="19"/>
  <c r="U603" i="19"/>
  <c r="V272" i="19"/>
  <c r="U333" i="19"/>
  <c r="V578" i="19"/>
  <c r="V281" i="19"/>
  <c r="V450" i="19"/>
  <c r="U269" i="19"/>
  <c r="U253" i="19"/>
  <c r="V524" i="19"/>
  <c r="U205" i="19"/>
  <c r="V386" i="19"/>
  <c r="V397" i="19" s="1"/>
  <c r="V400" i="19"/>
  <c r="V411" i="19" s="1"/>
  <c r="V336" i="19"/>
  <c r="V347" i="19" s="1"/>
  <c r="V451" i="19"/>
  <c r="U411" i="19"/>
  <c r="U475" i="19"/>
  <c r="V592" i="19"/>
  <c r="U461" i="19"/>
  <c r="V258" i="19"/>
  <c r="V194" i="19"/>
  <c r="V452" i="19"/>
  <c r="V596" i="19"/>
  <c r="V585" i="19"/>
  <c r="U155" i="19"/>
  <c r="U189" i="21"/>
  <c r="U573" i="21"/>
  <c r="T413" i="21"/>
  <c r="U445" i="21"/>
  <c r="U475" i="21"/>
  <c r="U253" i="21"/>
  <c r="T221" i="21"/>
  <c r="U141" i="21"/>
  <c r="U155" i="21"/>
  <c r="U539" i="21"/>
  <c r="U525" i="21"/>
  <c r="U205" i="21"/>
  <c r="T349" i="21"/>
  <c r="V219" i="21"/>
  <c r="V397" i="21"/>
  <c r="V347" i="21"/>
  <c r="V123" i="21"/>
  <c r="V21" i="21" s="1"/>
  <c r="S70" i="23" s="1"/>
  <c r="V144" i="21"/>
  <c r="V155" i="21" s="1"/>
  <c r="V379" i="21"/>
  <c r="V25" i="21" s="1"/>
  <c r="S74" i="23" s="1"/>
  <c r="W602" i="21"/>
  <c r="W601" i="21"/>
  <c r="W600" i="21"/>
  <c r="W599" i="21"/>
  <c r="W598" i="21"/>
  <c r="W597" i="21"/>
  <c r="W596" i="21"/>
  <c r="W595" i="21"/>
  <c r="W594" i="21"/>
  <c r="W593" i="21"/>
  <c r="W588" i="21"/>
  <c r="W587" i="21"/>
  <c r="W586" i="21"/>
  <c r="W585" i="21"/>
  <c r="W583" i="21"/>
  <c r="W582" i="21"/>
  <c r="W581" i="21"/>
  <c r="W580" i="21"/>
  <c r="W579" i="21"/>
  <c r="W537" i="21"/>
  <c r="W535" i="21"/>
  <c r="W530" i="21"/>
  <c r="W529" i="21"/>
  <c r="W524" i="21"/>
  <c r="W523" i="21"/>
  <c r="W522" i="21"/>
  <c r="W520" i="21"/>
  <c r="W519" i="21"/>
  <c r="W518" i="21"/>
  <c r="W517" i="21"/>
  <c r="W516" i="21"/>
  <c r="W538" i="21"/>
  <c r="W470" i="21"/>
  <c r="W473" i="21"/>
  <c r="W532" i="21"/>
  <c r="W468" i="21"/>
  <c r="W471" i="21"/>
  <c r="W460" i="21"/>
  <c r="W456" i="21"/>
  <c r="W406" i="21"/>
  <c r="W394" i="21"/>
  <c r="W474" i="21"/>
  <c r="W466" i="21"/>
  <c r="W455" i="21"/>
  <c r="W407" i="21"/>
  <c r="W536" i="21"/>
  <c r="W469" i="21"/>
  <c r="W534" i="21"/>
  <c r="W472" i="21"/>
  <c r="W409" i="21"/>
  <c r="W401" i="21"/>
  <c r="W408" i="21"/>
  <c r="W453" i="21"/>
  <c r="W451" i="21"/>
  <c r="W410" i="21"/>
  <c r="W403" i="21"/>
  <c r="W405" i="21"/>
  <c r="W391" i="21"/>
  <c r="W344" i="21"/>
  <c r="W332" i="21"/>
  <c r="W324" i="21"/>
  <c r="W467" i="21"/>
  <c r="W459" i="21"/>
  <c r="W458" i="21"/>
  <c r="W457" i="21"/>
  <c r="W402" i="21"/>
  <c r="W393" i="21"/>
  <c r="W392" i="21"/>
  <c r="W345" i="21"/>
  <c r="W337" i="21"/>
  <c r="W325" i="21"/>
  <c r="W465" i="21"/>
  <c r="W454" i="21"/>
  <c r="W452" i="21"/>
  <c r="W395" i="21"/>
  <c r="W404" i="21"/>
  <c r="W396" i="21"/>
  <c r="W339" i="21"/>
  <c r="W327" i="21"/>
  <c r="W330" i="21"/>
  <c r="W388" i="21"/>
  <c r="W342" i="21"/>
  <c r="W280" i="21"/>
  <c r="W390" i="21"/>
  <c r="W346" i="21"/>
  <c r="W329" i="21"/>
  <c r="W387" i="21"/>
  <c r="W341" i="21"/>
  <c r="W331" i="21"/>
  <c r="W326" i="21"/>
  <c r="W282" i="21"/>
  <c r="W276" i="21"/>
  <c r="W389" i="21"/>
  <c r="W343" i="21"/>
  <c r="W340" i="21"/>
  <c r="W273" i="21"/>
  <c r="W262" i="21"/>
  <c r="W328" i="21"/>
  <c r="W323" i="21"/>
  <c r="W281" i="21"/>
  <c r="W274" i="21"/>
  <c r="W275" i="21"/>
  <c r="W264" i="21"/>
  <c r="W277" i="21"/>
  <c r="W266" i="21"/>
  <c r="W265" i="21"/>
  <c r="W215" i="21"/>
  <c r="W279" i="21"/>
  <c r="W268" i="21"/>
  <c r="W261" i="21"/>
  <c r="W217" i="21"/>
  <c r="W209" i="21"/>
  <c r="W198" i="21"/>
  <c r="W119" i="21"/>
  <c r="W151" i="21" s="1"/>
  <c r="W263" i="21"/>
  <c r="W218" i="21"/>
  <c r="W210" i="21"/>
  <c r="W199" i="21"/>
  <c r="W259" i="21"/>
  <c r="W211" i="21"/>
  <c r="W200" i="21"/>
  <c r="W112" i="21"/>
  <c r="W115" i="21"/>
  <c r="W147" i="21" s="1"/>
  <c r="W118" i="21"/>
  <c r="W150" i="21" s="1"/>
  <c r="W122" i="21"/>
  <c r="W154" i="21" s="1"/>
  <c r="W137" i="21"/>
  <c r="W338" i="21"/>
  <c r="W212" i="21"/>
  <c r="W202" i="21"/>
  <c r="W195" i="21"/>
  <c r="W113" i="21"/>
  <c r="W145" i="21" s="1"/>
  <c r="W121" i="21"/>
  <c r="W153" i="21" s="1"/>
  <c r="W136" i="21"/>
  <c r="W213" i="21"/>
  <c r="W116" i="21"/>
  <c r="W148" i="21" s="1"/>
  <c r="W120" i="21"/>
  <c r="W152" i="21" s="1"/>
  <c r="W135" i="21"/>
  <c r="W214" i="21"/>
  <c r="W204" i="21"/>
  <c r="W197" i="21"/>
  <c r="W134" i="21"/>
  <c r="W278" i="21"/>
  <c r="W267" i="21"/>
  <c r="W216" i="21"/>
  <c r="W201" i="21"/>
  <c r="W114" i="21"/>
  <c r="W146" i="21" s="1"/>
  <c r="W260" i="21"/>
  <c r="W117" i="21"/>
  <c r="W149" i="21" s="1"/>
  <c r="W132" i="21"/>
  <c r="W203" i="21"/>
  <c r="W140" i="21"/>
  <c r="W131" i="21"/>
  <c r="W196" i="21"/>
  <c r="W139" i="21"/>
  <c r="W138" i="21"/>
  <c r="W133" i="21"/>
  <c r="V581" i="21"/>
  <c r="V589" i="21" s="1"/>
  <c r="U333" i="21"/>
  <c r="U397" i="21"/>
  <c r="V301" i="21"/>
  <c r="V12" i="21" s="1"/>
  <c r="S39" i="23" s="1"/>
  <c r="V322" i="21"/>
  <c r="V333" i="21" s="1"/>
  <c r="U509" i="21"/>
  <c r="U317" i="21"/>
  <c r="V109" i="21"/>
  <c r="V9" i="21" s="1"/>
  <c r="S36" i="23" s="1"/>
  <c r="V130" i="21"/>
  <c r="V141" i="21" s="1"/>
  <c r="V237" i="21"/>
  <c r="V11" i="21" s="1"/>
  <c r="S38" i="23" s="1"/>
  <c r="V258" i="21"/>
  <c r="V269" i="21" s="1"/>
  <c r="V187" i="21"/>
  <c r="V22" i="21" s="1"/>
  <c r="S71" i="23" s="1"/>
  <c r="U219" i="21"/>
  <c r="U381" i="21"/>
  <c r="V429" i="21"/>
  <c r="V14" i="21" s="1"/>
  <c r="S41" i="23" s="1"/>
  <c r="V493" i="21"/>
  <c r="V15" i="21" s="1"/>
  <c r="S42" i="23" s="1"/>
  <c r="V514" i="21"/>
  <c r="V450" i="21"/>
  <c r="V461" i="21" s="1"/>
  <c r="U269" i="21"/>
  <c r="V173" i="21"/>
  <c r="V10" i="21" s="1"/>
  <c r="S37" i="23" s="1"/>
  <c r="V194" i="21"/>
  <c r="V205" i="21" s="1"/>
  <c r="V443" i="21"/>
  <c r="V26" i="21" s="1"/>
  <c r="S75" i="23" s="1"/>
  <c r="V464" i="21"/>
  <c r="V602" i="21"/>
  <c r="V571" i="21"/>
  <c r="V28" i="21" s="1"/>
  <c r="S77" i="23" s="1"/>
  <c r="V592" i="21"/>
  <c r="U603" i="21"/>
  <c r="U461" i="21"/>
  <c r="V411" i="21"/>
  <c r="U283" i="21"/>
  <c r="V365" i="21"/>
  <c r="U411" i="21"/>
  <c r="V251" i="21"/>
  <c r="V23" i="21" s="1"/>
  <c r="S72" i="23" s="1"/>
  <c r="V315" i="21"/>
  <c r="V24" i="21" s="1"/>
  <c r="S73" i="23" s="1"/>
  <c r="V507" i="21"/>
  <c r="V27" i="21" s="1"/>
  <c r="S76" i="23" s="1"/>
  <c r="V528" i="21"/>
  <c r="V539" i="21" s="1"/>
  <c r="V471" i="21"/>
  <c r="U589" i="21"/>
  <c r="V283" i="21"/>
  <c r="V523" i="21"/>
  <c r="V470" i="21"/>
  <c r="V557" i="21"/>
  <c r="V16" i="21" s="1"/>
  <c r="S43" i="23" s="1"/>
  <c r="U125" i="21"/>
  <c r="U347" i="21"/>
  <c r="R93" i="19"/>
  <c r="T56" i="21"/>
  <c r="T52" i="21"/>
  <c r="T53" i="21"/>
  <c r="T58" i="21"/>
  <c r="T57" i="21"/>
  <c r="T49" i="21"/>
  <c r="T54" i="21"/>
  <c r="T51" i="21"/>
  <c r="T43" i="21"/>
  <c r="T41" i="21"/>
  <c r="T42" i="21"/>
  <c r="T38" i="21"/>
  <c r="T48" i="21"/>
  <c r="T55" i="21"/>
  <c r="T39" i="21"/>
  <c r="T50" i="21"/>
  <c r="T40" i="21"/>
  <c r="T35" i="21"/>
  <c r="T44" i="21"/>
  <c r="T36" i="21"/>
  <c r="T34" i="21"/>
  <c r="T37" i="21"/>
  <c r="U317" i="19" l="1"/>
  <c r="U445" i="19"/>
  <c r="T11" i="19"/>
  <c r="Q49" i="23" s="1"/>
  <c r="T253" i="19"/>
  <c r="U386" i="19"/>
  <c r="U397" i="19" s="1"/>
  <c r="U365" i="19"/>
  <c r="U15" i="19"/>
  <c r="R53" i="23" s="1"/>
  <c r="T12" i="19"/>
  <c r="Q50" i="23" s="1"/>
  <c r="T317" i="19"/>
  <c r="S13" i="15"/>
  <c r="T121" i="23"/>
  <c r="U10" i="19"/>
  <c r="R48" i="23" s="1"/>
  <c r="T509" i="19"/>
  <c r="T15" i="19"/>
  <c r="Q53" i="23" s="1"/>
  <c r="T125" i="19"/>
  <c r="T9" i="19"/>
  <c r="Q47" i="23" s="1"/>
  <c r="T189" i="19"/>
  <c r="T10" i="19"/>
  <c r="Q48" i="23" s="1"/>
  <c r="S123" i="23"/>
  <c r="R17" i="15"/>
  <c r="V551" i="19"/>
  <c r="V583" i="19" s="1"/>
  <c r="V500" i="19"/>
  <c r="V532" i="19" s="1"/>
  <c r="V485" i="19"/>
  <c r="V517" i="19" s="1"/>
  <c r="V376" i="19"/>
  <c r="V408" i="19" s="1"/>
  <c r="V437" i="19"/>
  <c r="V469" i="19" s="1"/>
  <c r="V422" i="19"/>
  <c r="V454" i="19" s="1"/>
  <c r="V358" i="19"/>
  <c r="V390" i="19" s="1"/>
  <c r="V307" i="19"/>
  <c r="V339" i="19" s="1"/>
  <c r="V292" i="19"/>
  <c r="V324" i="19" s="1"/>
  <c r="V241" i="19"/>
  <c r="V273" i="19" s="1"/>
  <c r="V226" i="19"/>
  <c r="V237" i="19" s="1"/>
  <c r="V172" i="19"/>
  <c r="V204" i="19" s="1"/>
  <c r="V105" i="19"/>
  <c r="V137" i="19" s="1"/>
  <c r="V104" i="19"/>
  <c r="V136" i="19" s="1"/>
  <c r="V115" i="19"/>
  <c r="V147" i="19" s="1"/>
  <c r="V562" i="19"/>
  <c r="V231" i="19"/>
  <c r="V570" i="19"/>
  <c r="V602" i="19" s="1"/>
  <c r="V550" i="19"/>
  <c r="V582" i="19" s="1"/>
  <c r="V499" i="19"/>
  <c r="V531" i="19" s="1"/>
  <c r="V484" i="19"/>
  <c r="V516" i="19" s="1"/>
  <c r="V375" i="19"/>
  <c r="V407" i="19" s="1"/>
  <c r="V436" i="19"/>
  <c r="V468" i="19" s="1"/>
  <c r="V421" i="19"/>
  <c r="V453" i="19" s="1"/>
  <c r="V357" i="19"/>
  <c r="V389" i="19" s="1"/>
  <c r="V306" i="19"/>
  <c r="V338" i="19" s="1"/>
  <c r="V291" i="19"/>
  <c r="V323" i="19" s="1"/>
  <c r="V240" i="19"/>
  <c r="V251" i="19" s="1"/>
  <c r="V23" i="19" s="1"/>
  <c r="S83" i="23" s="1"/>
  <c r="V186" i="19"/>
  <c r="V218" i="19" s="1"/>
  <c r="V171" i="19"/>
  <c r="V103" i="19"/>
  <c r="V135" i="19" s="1"/>
  <c r="V102" i="19"/>
  <c r="V134" i="19" s="1"/>
  <c r="V505" i="19"/>
  <c r="V537" i="19" s="1"/>
  <c r="V246" i="19"/>
  <c r="V278" i="19" s="1"/>
  <c r="V569" i="19"/>
  <c r="V601" i="19" s="1"/>
  <c r="V549" i="19"/>
  <c r="V581" i="19" s="1"/>
  <c r="V498" i="19"/>
  <c r="V530" i="19" s="1"/>
  <c r="V483" i="19"/>
  <c r="V515" i="19" s="1"/>
  <c r="V374" i="19"/>
  <c r="V406" i="19" s="1"/>
  <c r="V435" i="19"/>
  <c r="V467" i="19" s="1"/>
  <c r="V420" i="19"/>
  <c r="V356" i="19"/>
  <c r="V388" i="19" s="1"/>
  <c r="V305" i="19"/>
  <c r="V337" i="19" s="1"/>
  <c r="V290" i="19"/>
  <c r="V301" i="19" s="1"/>
  <c r="V317" i="19" s="1"/>
  <c r="V236" i="19"/>
  <c r="V268" i="19" s="1"/>
  <c r="V185" i="19"/>
  <c r="V217" i="19" s="1"/>
  <c r="V170" i="19"/>
  <c r="V202" i="19" s="1"/>
  <c r="V101" i="19"/>
  <c r="V133" i="19" s="1"/>
  <c r="V100" i="19"/>
  <c r="V132" i="19" s="1"/>
  <c r="V491" i="19"/>
  <c r="V523" i="19" s="1"/>
  <c r="V370" i="19"/>
  <c r="V402" i="19" s="1"/>
  <c r="V313" i="19"/>
  <c r="V345" i="19" s="1"/>
  <c r="V247" i="19"/>
  <c r="V279" i="19" s="1"/>
  <c r="V181" i="19"/>
  <c r="V213" i="19" s="1"/>
  <c r="V118" i="19"/>
  <c r="V150" i="19" s="1"/>
  <c r="V490" i="19"/>
  <c r="V522" i="19" s="1"/>
  <c r="V369" i="19"/>
  <c r="V401" i="19" s="1"/>
  <c r="V362" i="19"/>
  <c r="V394" i="19" s="1"/>
  <c r="V297" i="19"/>
  <c r="V329" i="19" s="1"/>
  <c r="V113" i="19"/>
  <c r="V145" i="19" s="1"/>
  <c r="V568" i="19"/>
  <c r="V600" i="19" s="1"/>
  <c r="V548" i="19"/>
  <c r="V580" i="19" s="1"/>
  <c r="V497" i="19"/>
  <c r="V529" i="19" s="1"/>
  <c r="V482" i="19"/>
  <c r="V493" i="19" s="1"/>
  <c r="V373" i="19"/>
  <c r="V405" i="19" s="1"/>
  <c r="V434" i="19"/>
  <c r="V466" i="19" s="1"/>
  <c r="V419" i="19"/>
  <c r="V355" i="19"/>
  <c r="V387" i="19" s="1"/>
  <c r="V304" i="19"/>
  <c r="V315" i="19" s="1"/>
  <c r="V24" i="19" s="1"/>
  <c r="S84" i="23" s="1"/>
  <c r="V250" i="19"/>
  <c r="V282" i="19" s="1"/>
  <c r="V235" i="19"/>
  <c r="V267" i="19" s="1"/>
  <c r="V184" i="19"/>
  <c r="V216" i="19" s="1"/>
  <c r="V169" i="19"/>
  <c r="V201" i="19" s="1"/>
  <c r="V99" i="19"/>
  <c r="V131" i="19" s="1"/>
  <c r="V121" i="19"/>
  <c r="V153" i="19" s="1"/>
  <c r="V506" i="19"/>
  <c r="V538" i="19" s="1"/>
  <c r="V564" i="19"/>
  <c r="V363" i="19"/>
  <c r="V395" i="19" s="1"/>
  <c r="V427" i="19"/>
  <c r="V459" i="19" s="1"/>
  <c r="V180" i="19"/>
  <c r="V212" i="19" s="1"/>
  <c r="V567" i="19"/>
  <c r="V599" i="19" s="1"/>
  <c r="V547" i="19"/>
  <c r="V579" i="19" s="1"/>
  <c r="V496" i="19"/>
  <c r="V442" i="19"/>
  <c r="V474" i="19" s="1"/>
  <c r="V372" i="19"/>
  <c r="V404" i="19" s="1"/>
  <c r="V433" i="19"/>
  <c r="V418" i="19"/>
  <c r="V429" i="19" s="1"/>
  <c r="V354" i="19"/>
  <c r="V365" i="19" s="1"/>
  <c r="V300" i="19"/>
  <c r="V332" i="19" s="1"/>
  <c r="V249" i="19"/>
  <c r="V234" i="19"/>
  <c r="V266" i="19" s="1"/>
  <c r="V183" i="19"/>
  <c r="V215" i="19" s="1"/>
  <c r="V168" i="19"/>
  <c r="V200" i="19" s="1"/>
  <c r="V122" i="19"/>
  <c r="V154" i="19" s="1"/>
  <c r="V119" i="19"/>
  <c r="V151" i="19" s="1"/>
  <c r="V428" i="19"/>
  <c r="V460" i="19" s="1"/>
  <c r="V232" i="19"/>
  <c r="V264" i="19" s="1"/>
  <c r="V556" i="19"/>
  <c r="V588" i="19" s="1"/>
  <c r="V312" i="19"/>
  <c r="V344" i="19" s="1"/>
  <c r="V165" i="19"/>
  <c r="V197" i="19" s="1"/>
  <c r="V565" i="19"/>
  <c r="V597" i="19" s="1"/>
  <c r="V546" i="19"/>
  <c r="V557" i="19" s="1"/>
  <c r="V492" i="19"/>
  <c r="V566" i="19"/>
  <c r="V598" i="19" s="1"/>
  <c r="V371" i="19"/>
  <c r="V403" i="19" s="1"/>
  <c r="V432" i="19"/>
  <c r="V364" i="19"/>
  <c r="V396" i="19" s="1"/>
  <c r="V314" i="19"/>
  <c r="V346" i="19" s="1"/>
  <c r="V299" i="19"/>
  <c r="V331" i="19" s="1"/>
  <c r="V248" i="19"/>
  <c r="V280" i="19" s="1"/>
  <c r="V233" i="19"/>
  <c r="V265" i="19" s="1"/>
  <c r="V182" i="19"/>
  <c r="V214" i="19" s="1"/>
  <c r="V167" i="19"/>
  <c r="V199" i="19" s="1"/>
  <c r="V120" i="19"/>
  <c r="V152" i="19" s="1"/>
  <c r="V117" i="19"/>
  <c r="V149" i="19" s="1"/>
  <c r="V563" i="19"/>
  <c r="V595" i="19" s="1"/>
  <c r="V298" i="19"/>
  <c r="V330" i="19" s="1"/>
  <c r="V166" i="19"/>
  <c r="V198" i="19" s="1"/>
  <c r="V116" i="19"/>
  <c r="V148" i="19" s="1"/>
  <c r="V555" i="19"/>
  <c r="V587" i="19" s="1"/>
  <c r="V504" i="19"/>
  <c r="V536" i="19" s="1"/>
  <c r="V489" i="19"/>
  <c r="V521" i="19" s="1"/>
  <c r="V561" i="19"/>
  <c r="V593" i="19" s="1"/>
  <c r="V368" i="19"/>
  <c r="V379" i="19" s="1"/>
  <c r="V25" i="19" s="1"/>
  <c r="S85" i="23" s="1"/>
  <c r="V426" i="19"/>
  <c r="V458" i="19" s="1"/>
  <c r="V361" i="19"/>
  <c r="V393" i="19" s="1"/>
  <c r="V311" i="19"/>
  <c r="V343" i="19" s="1"/>
  <c r="V296" i="19"/>
  <c r="V328" i="19" s="1"/>
  <c r="V245" i="19"/>
  <c r="V277" i="19" s="1"/>
  <c r="V230" i="19"/>
  <c r="V262" i="19" s="1"/>
  <c r="V179" i="19"/>
  <c r="V211" i="19" s="1"/>
  <c r="V164" i="19"/>
  <c r="V196" i="19" s="1"/>
  <c r="V114" i="19"/>
  <c r="V146" i="19" s="1"/>
  <c r="V98" i="19"/>
  <c r="V109" i="19" s="1"/>
  <c r="V552" i="19"/>
  <c r="V584" i="19" s="1"/>
  <c r="V438" i="19"/>
  <c r="V470" i="19" s="1"/>
  <c r="V359" i="19"/>
  <c r="V391" i="19" s="1"/>
  <c r="V242" i="19"/>
  <c r="V274" i="19" s="1"/>
  <c r="V176" i="19"/>
  <c r="V187" i="19" s="1"/>
  <c r="V22" i="19" s="1"/>
  <c r="S82" i="23" s="1"/>
  <c r="V106" i="19"/>
  <c r="V138" i="19" s="1"/>
  <c r="V554" i="19"/>
  <c r="V586" i="19" s="1"/>
  <c r="V503" i="19"/>
  <c r="V488" i="19"/>
  <c r="V520" i="19" s="1"/>
  <c r="V560" i="19"/>
  <c r="V571" i="19" s="1"/>
  <c r="V28" i="19" s="1"/>
  <c r="S88" i="23" s="1"/>
  <c r="V440" i="19"/>
  <c r="V472" i="19" s="1"/>
  <c r="V425" i="19"/>
  <c r="V457" i="19" s="1"/>
  <c r="V441" i="19"/>
  <c r="V473" i="19" s="1"/>
  <c r="V310" i="19"/>
  <c r="V342" i="19" s="1"/>
  <c r="V295" i="19"/>
  <c r="V327" i="19" s="1"/>
  <c r="V244" i="19"/>
  <c r="V276" i="19" s="1"/>
  <c r="V229" i="19"/>
  <c r="V261" i="19" s="1"/>
  <c r="V178" i="19"/>
  <c r="V210" i="19" s="1"/>
  <c r="V163" i="19"/>
  <c r="V195" i="19" s="1"/>
  <c r="V112" i="19"/>
  <c r="V123" i="19" s="1"/>
  <c r="V21" i="19" s="1"/>
  <c r="S81" i="23" s="1"/>
  <c r="V486" i="19"/>
  <c r="V518" i="19" s="1"/>
  <c r="V293" i="19"/>
  <c r="V325" i="19" s="1"/>
  <c r="V107" i="19"/>
  <c r="V139" i="19" s="1"/>
  <c r="V553" i="19"/>
  <c r="V502" i="19"/>
  <c r="V534" i="19" s="1"/>
  <c r="V487" i="19"/>
  <c r="V519" i="19" s="1"/>
  <c r="V378" i="19"/>
  <c r="V410" i="19" s="1"/>
  <c r="V439" i="19"/>
  <c r="V471" i="19" s="1"/>
  <c r="V424" i="19"/>
  <c r="V456" i="19" s="1"/>
  <c r="V360" i="19"/>
  <c r="V392" i="19" s="1"/>
  <c r="V309" i="19"/>
  <c r="V341" i="19" s="1"/>
  <c r="V294" i="19"/>
  <c r="V326" i="19" s="1"/>
  <c r="V243" i="19"/>
  <c r="V275" i="19" s="1"/>
  <c r="V228" i="19"/>
  <c r="V260" i="19" s="1"/>
  <c r="V177" i="19"/>
  <c r="V209" i="19" s="1"/>
  <c r="V162" i="19"/>
  <c r="V173" i="19" s="1"/>
  <c r="V108" i="19"/>
  <c r="V140" i="19" s="1"/>
  <c r="V501" i="19"/>
  <c r="V533" i="19" s="1"/>
  <c r="V377" i="19"/>
  <c r="V409" i="19" s="1"/>
  <c r="V423" i="19"/>
  <c r="V455" i="19" s="1"/>
  <c r="V308" i="19"/>
  <c r="V340" i="19" s="1"/>
  <c r="V227" i="19"/>
  <c r="V259" i="19" s="1"/>
  <c r="U157" i="19"/>
  <c r="U413" i="19"/>
  <c r="U541" i="19"/>
  <c r="V269" i="19"/>
  <c r="AC107" i="23"/>
  <c r="U105" i="23"/>
  <c r="AC112" i="23"/>
  <c r="AC109" i="23"/>
  <c r="AC111" i="23"/>
  <c r="AD110" i="23"/>
  <c r="AD108" i="23"/>
  <c r="AC113" i="23"/>
  <c r="U285" i="19"/>
  <c r="V205" i="19"/>
  <c r="V221" i="19" s="1"/>
  <c r="U477" i="21"/>
  <c r="U221" i="21"/>
  <c r="U157" i="21"/>
  <c r="V381" i="21"/>
  <c r="V13" i="21"/>
  <c r="S40" i="23" s="1"/>
  <c r="U605" i="19"/>
  <c r="V603" i="19"/>
  <c r="U349" i="19"/>
  <c r="U221" i="19"/>
  <c r="V283" i="19"/>
  <c r="V157" i="19"/>
  <c r="V573" i="19"/>
  <c r="V16" i="19"/>
  <c r="S54" i="23" s="1"/>
  <c r="V349" i="19"/>
  <c r="W194" i="19"/>
  <c r="W205" i="19" s="1"/>
  <c r="W336" i="19"/>
  <c r="W347" i="19" s="1"/>
  <c r="V12" i="19"/>
  <c r="S50" i="23" s="1"/>
  <c r="V525" i="19"/>
  <c r="V541" i="19" s="1"/>
  <c r="V461" i="19"/>
  <c r="V477" i="19" s="1"/>
  <c r="W144" i="19"/>
  <c r="W155" i="19" s="1"/>
  <c r="W272" i="19"/>
  <c r="W450" i="19"/>
  <c r="W400" i="19"/>
  <c r="W411" i="19" s="1"/>
  <c r="V509" i="19"/>
  <c r="V15" i="19"/>
  <c r="S53" i="23" s="1"/>
  <c r="V445" i="19"/>
  <c r="V14" i="19"/>
  <c r="S52" i="23" s="1"/>
  <c r="W208" i="19"/>
  <c r="W219" i="19" s="1"/>
  <c r="W386" i="19"/>
  <c r="W397" i="19" s="1"/>
  <c r="W459" i="19"/>
  <c r="V253" i="19"/>
  <c r="V11" i="19"/>
  <c r="S49" i="23" s="1"/>
  <c r="W592" i="19"/>
  <c r="W603" i="19" s="1"/>
  <c r="V9" i="19"/>
  <c r="S47" i="23" s="1"/>
  <c r="V125" i="19"/>
  <c r="V189" i="19"/>
  <c r="V10" i="19"/>
  <c r="S48" i="23" s="1"/>
  <c r="V413" i="19"/>
  <c r="W130" i="19"/>
  <c r="W141" i="19" s="1"/>
  <c r="W322" i="19"/>
  <c r="W333" i="19" s="1"/>
  <c r="W464" i="19"/>
  <c r="W475" i="19" s="1"/>
  <c r="V13" i="19"/>
  <c r="S51" i="23" s="1"/>
  <c r="V381" i="19"/>
  <c r="W258" i="19"/>
  <c r="W269" i="19" s="1"/>
  <c r="W528" i="19"/>
  <c r="W539" i="19" s="1"/>
  <c r="W514" i="19"/>
  <c r="W525" i="19" s="1"/>
  <c r="U477" i="19"/>
  <c r="V589" i="19"/>
  <c r="W277" i="19"/>
  <c r="W578" i="19"/>
  <c r="W589" i="19" s="1"/>
  <c r="V221" i="21"/>
  <c r="V349" i="21"/>
  <c r="U541" i="21"/>
  <c r="V189" i="21"/>
  <c r="V157" i="21"/>
  <c r="V445" i="21"/>
  <c r="U285" i="21"/>
  <c r="V573" i="21"/>
  <c r="U605" i="21"/>
  <c r="V603" i="21"/>
  <c r="V605" i="21" s="1"/>
  <c r="V509" i="21"/>
  <c r="U413" i="21"/>
  <c r="W123" i="21"/>
  <c r="W21" i="21" s="1"/>
  <c r="T70" i="23" s="1"/>
  <c r="W144" i="21"/>
  <c r="W155" i="21" s="1"/>
  <c r="W365" i="21"/>
  <c r="W13" i="21" s="1"/>
  <c r="T40" i="23" s="1"/>
  <c r="W386" i="21"/>
  <c r="W397" i="21" s="1"/>
  <c r="W443" i="21"/>
  <c r="W26" i="21" s="1"/>
  <c r="T75" i="23" s="1"/>
  <c r="W464" i="21"/>
  <c r="W475" i="21" s="1"/>
  <c r="W571" i="21"/>
  <c r="W28" i="21" s="1"/>
  <c r="T77" i="23" s="1"/>
  <c r="W592" i="21"/>
  <c r="W603" i="21" s="1"/>
  <c r="U349" i="21"/>
  <c r="W251" i="21"/>
  <c r="W23" i="21" s="1"/>
  <c r="T72" i="23" s="1"/>
  <c r="W272" i="21"/>
  <c r="W283" i="21" s="1"/>
  <c r="W301" i="21"/>
  <c r="W12" i="21" s="1"/>
  <c r="T39" i="23" s="1"/>
  <c r="W322" i="21"/>
  <c r="W333" i="21" s="1"/>
  <c r="V413" i="21"/>
  <c r="W379" i="21"/>
  <c r="W25" i="21" s="1"/>
  <c r="T74" i="23" s="1"/>
  <c r="W400" i="21"/>
  <c r="W411" i="21" s="1"/>
  <c r="W533" i="21"/>
  <c r="W531" i="21"/>
  <c r="W521" i="21"/>
  <c r="W584" i="21"/>
  <c r="X602" i="21"/>
  <c r="X600" i="21"/>
  <c r="X598" i="21"/>
  <c r="X596" i="21"/>
  <c r="X594" i="21"/>
  <c r="X587" i="21"/>
  <c r="X585" i="21"/>
  <c r="X581" i="21"/>
  <c r="X579" i="21"/>
  <c r="X534" i="21"/>
  <c r="X533" i="21"/>
  <c r="X532" i="21"/>
  <c r="X595" i="21"/>
  <c r="X584" i="21"/>
  <c r="X601" i="21"/>
  <c r="X593" i="21"/>
  <c r="X531" i="21"/>
  <c r="X530" i="21"/>
  <c r="X529" i="21"/>
  <c r="X524" i="21"/>
  <c r="X522" i="21"/>
  <c r="X521" i="21"/>
  <c r="X520" i="21"/>
  <c r="X518" i="21"/>
  <c r="X515" i="21"/>
  <c r="X599" i="21"/>
  <c r="X588" i="21"/>
  <c r="X580" i="21"/>
  <c r="X538" i="21"/>
  <c r="X536" i="21"/>
  <c r="X586" i="21"/>
  <c r="X473" i="21"/>
  <c r="X468" i="21"/>
  <c r="X471" i="21"/>
  <c r="X474" i="21"/>
  <c r="X455" i="21"/>
  <c r="X407" i="21"/>
  <c r="X395" i="21"/>
  <c r="X597" i="21"/>
  <c r="X469" i="21"/>
  <c r="X408" i="21"/>
  <c r="X472" i="21"/>
  <c r="X467" i="21"/>
  <c r="X454" i="21"/>
  <c r="X453" i="21"/>
  <c r="X452" i="21"/>
  <c r="X451" i="21"/>
  <c r="X410" i="21"/>
  <c r="X402" i="21"/>
  <c r="X403" i="21"/>
  <c r="X405" i="21"/>
  <c r="X459" i="21"/>
  <c r="X458" i="21"/>
  <c r="X457" i="21"/>
  <c r="X456" i="21"/>
  <c r="X393" i="21"/>
  <c r="X392" i="21"/>
  <c r="X345" i="21"/>
  <c r="X337" i="21"/>
  <c r="X325" i="21"/>
  <c r="X465" i="21"/>
  <c r="X409" i="21"/>
  <c r="X394" i="21"/>
  <c r="X346" i="21"/>
  <c r="X338" i="21"/>
  <c r="X326" i="21"/>
  <c r="X404" i="21"/>
  <c r="X396" i="21"/>
  <c r="X387" i="21"/>
  <c r="X340" i="21"/>
  <c r="X328" i="21"/>
  <c r="X281" i="21"/>
  <c r="X391" i="21"/>
  <c r="X406" i="21"/>
  <c r="X388" i="21"/>
  <c r="X342" i="21"/>
  <c r="X332" i="21"/>
  <c r="X327" i="21"/>
  <c r="X460" i="21"/>
  <c r="X341" i="21"/>
  <c r="X401" i="21"/>
  <c r="X331" i="21"/>
  <c r="X282" i="21"/>
  <c r="X389" i="21"/>
  <c r="X343" i="21"/>
  <c r="X277" i="21"/>
  <c r="X390" i="21"/>
  <c r="X324" i="21"/>
  <c r="X323" i="21"/>
  <c r="X274" i="21"/>
  <c r="X263" i="21"/>
  <c r="X275" i="21"/>
  <c r="X264" i="21"/>
  <c r="X329" i="21"/>
  <c r="X265" i="21"/>
  <c r="X278" i="21"/>
  <c r="X267" i="21"/>
  <c r="X330" i="21"/>
  <c r="X266" i="21"/>
  <c r="X216" i="21"/>
  <c r="X279" i="21"/>
  <c r="X218" i="21"/>
  <c r="X210" i="21"/>
  <c r="X199" i="21"/>
  <c r="X112" i="21"/>
  <c r="X339" i="21"/>
  <c r="X273" i="21"/>
  <c r="X259" i="21"/>
  <c r="X211" i="21"/>
  <c r="X200" i="21"/>
  <c r="X344" i="21"/>
  <c r="X276" i="21"/>
  <c r="X260" i="21"/>
  <c r="X212" i="21"/>
  <c r="X201" i="21"/>
  <c r="X198" i="21"/>
  <c r="X131" i="21"/>
  <c r="X261" i="21"/>
  <c r="X209" i="21"/>
  <c r="X202" i="21"/>
  <c r="X195" i="21"/>
  <c r="X115" i="21"/>
  <c r="X147" i="21" s="1"/>
  <c r="X213" i="21"/>
  <c r="X118" i="21"/>
  <c r="X150" i="21" s="1"/>
  <c r="X122" i="21"/>
  <c r="X154" i="21" s="1"/>
  <c r="X137" i="21"/>
  <c r="X214" i="21"/>
  <c r="X204" i="21"/>
  <c r="X197" i="21"/>
  <c r="X113" i="21"/>
  <c r="X145" i="21" s="1"/>
  <c r="X121" i="21"/>
  <c r="X153" i="21" s="1"/>
  <c r="X136" i="21"/>
  <c r="X215" i="21"/>
  <c r="X116" i="21"/>
  <c r="X148" i="21" s="1"/>
  <c r="X120" i="21"/>
  <c r="X152" i="21" s="1"/>
  <c r="X135" i="21"/>
  <c r="X280" i="21"/>
  <c r="X268" i="21"/>
  <c r="X217" i="21"/>
  <c r="X203" i="21"/>
  <c r="X196" i="21"/>
  <c r="X114" i="21"/>
  <c r="X146" i="21" s="1"/>
  <c r="X134" i="21"/>
  <c r="X138" i="21"/>
  <c r="X140" i="21"/>
  <c r="X132" i="21"/>
  <c r="X139" i="21"/>
  <c r="X119" i="21"/>
  <c r="X151" i="21" s="1"/>
  <c r="X133" i="21"/>
  <c r="X262" i="21"/>
  <c r="X117" i="21"/>
  <c r="X149" i="21" s="1"/>
  <c r="W173" i="21"/>
  <c r="W10" i="21" s="1"/>
  <c r="T37" i="23" s="1"/>
  <c r="W194" i="21"/>
  <c r="W205" i="21" s="1"/>
  <c r="W493" i="21"/>
  <c r="W15" i="21" s="1"/>
  <c r="T42" i="23" s="1"/>
  <c r="W514" i="21"/>
  <c r="V475" i="21"/>
  <c r="V477" i="21" s="1"/>
  <c r="W187" i="21"/>
  <c r="W22" i="21" s="1"/>
  <c r="T71" i="23" s="1"/>
  <c r="W208" i="21"/>
  <c r="W219" i="21" s="1"/>
  <c r="W429" i="21"/>
  <c r="W14" i="21" s="1"/>
  <c r="T41" i="23" s="1"/>
  <c r="W450" i="21"/>
  <c r="W461" i="21" s="1"/>
  <c r="W315" i="21"/>
  <c r="W24" i="21" s="1"/>
  <c r="T73" i="23" s="1"/>
  <c r="W336" i="21"/>
  <c r="W347" i="21" s="1"/>
  <c r="W515" i="21"/>
  <c r="W557" i="21"/>
  <c r="W16" i="21" s="1"/>
  <c r="T43" i="23" s="1"/>
  <c r="W578" i="21"/>
  <c r="V525" i="21"/>
  <c r="V541" i="21" s="1"/>
  <c r="V285" i="21"/>
  <c r="V317" i="21"/>
  <c r="W109" i="21"/>
  <c r="W9" i="21" s="1"/>
  <c r="T36" i="23" s="1"/>
  <c r="W130" i="21"/>
  <c r="W141" i="21" s="1"/>
  <c r="V125" i="21"/>
  <c r="V253" i="21"/>
  <c r="W237" i="21"/>
  <c r="W258" i="21"/>
  <c r="W269" i="21" s="1"/>
  <c r="W507" i="21"/>
  <c r="W27" i="21" s="1"/>
  <c r="T76" i="23" s="1"/>
  <c r="W528" i="21"/>
  <c r="T67" i="21"/>
  <c r="T72" i="21"/>
  <c r="T88" i="21"/>
  <c r="T74" i="21"/>
  <c r="T73" i="21"/>
  <c r="T84" i="21"/>
  <c r="T75" i="21"/>
  <c r="T82" i="21"/>
  <c r="T83" i="21"/>
  <c r="T76" i="21"/>
  <c r="T71" i="21"/>
  <c r="T69" i="21"/>
  <c r="T89" i="21"/>
  <c r="T85" i="21"/>
  <c r="T86" i="21"/>
  <c r="T87" i="21"/>
  <c r="T81" i="21"/>
  <c r="T45" i="21"/>
  <c r="T8" i="21" s="1"/>
  <c r="T66" i="21"/>
  <c r="T59" i="21"/>
  <c r="T20" i="21" s="1"/>
  <c r="T80" i="21"/>
  <c r="T68" i="21"/>
  <c r="T70" i="21"/>
  <c r="T90" i="21"/>
  <c r="S55" i="19"/>
  <c r="S56" i="19"/>
  <c r="S58" i="19"/>
  <c r="S54" i="19"/>
  <c r="S52" i="19"/>
  <c r="S57" i="19"/>
  <c r="S49" i="19"/>
  <c r="S53" i="19"/>
  <c r="S50" i="19"/>
  <c r="S43" i="19"/>
  <c r="S51" i="19"/>
  <c r="S44" i="19"/>
  <c r="S40" i="19"/>
  <c r="S48" i="19"/>
  <c r="S42" i="19"/>
  <c r="S37" i="19"/>
  <c r="S41" i="19"/>
  <c r="S38" i="19"/>
  <c r="S39" i="19"/>
  <c r="S35" i="19"/>
  <c r="S34" i="19"/>
  <c r="S36" i="19"/>
  <c r="U121" i="23" l="1"/>
  <c r="T13" i="15"/>
  <c r="T123" i="23"/>
  <c r="W502" i="19"/>
  <c r="W534" i="19" s="1"/>
  <c r="W553" i="19"/>
  <c r="W585" i="19" s="1"/>
  <c r="W376" i="19"/>
  <c r="W408" i="19" s="1"/>
  <c r="W482" i="19"/>
  <c r="W493" i="19" s="1"/>
  <c r="W426" i="19"/>
  <c r="W458" i="19" s="1"/>
  <c r="W499" i="19"/>
  <c r="W531" i="19" s="1"/>
  <c r="W363" i="19"/>
  <c r="W395" i="19" s="1"/>
  <c r="W310" i="19"/>
  <c r="W342" i="19" s="1"/>
  <c r="W295" i="19"/>
  <c r="W327" i="19" s="1"/>
  <c r="W244" i="19"/>
  <c r="W276" i="19" s="1"/>
  <c r="W230" i="19"/>
  <c r="W262" i="19" s="1"/>
  <c r="W179" i="19"/>
  <c r="W211" i="19" s="1"/>
  <c r="W164" i="19"/>
  <c r="W196" i="19" s="1"/>
  <c r="W114" i="19"/>
  <c r="W146" i="19" s="1"/>
  <c r="W112" i="19"/>
  <c r="W123" i="19" s="1"/>
  <c r="W21" i="19" s="1"/>
  <c r="T81" i="23" s="1"/>
  <c r="W568" i="19"/>
  <c r="W600" i="19" s="1"/>
  <c r="W419" i="19"/>
  <c r="W451" i="19" s="1"/>
  <c r="W249" i="19"/>
  <c r="W281" i="19" s="1"/>
  <c r="W121" i="19"/>
  <c r="W153" i="19" s="1"/>
  <c r="W566" i="19"/>
  <c r="W598" i="19" s="1"/>
  <c r="W552" i="19"/>
  <c r="W584" i="19" s="1"/>
  <c r="W375" i="19"/>
  <c r="W407" i="19" s="1"/>
  <c r="W440" i="19"/>
  <c r="W472" i="19" s="1"/>
  <c r="W425" i="19"/>
  <c r="W457" i="19" s="1"/>
  <c r="W488" i="19"/>
  <c r="W520" i="19" s="1"/>
  <c r="W361" i="19"/>
  <c r="W393" i="19" s="1"/>
  <c r="W309" i="19"/>
  <c r="W341" i="19" s="1"/>
  <c r="W294" i="19"/>
  <c r="W326" i="19" s="1"/>
  <c r="W243" i="19"/>
  <c r="W275" i="19" s="1"/>
  <c r="W229" i="19"/>
  <c r="W261" i="19" s="1"/>
  <c r="W178" i="19"/>
  <c r="W210" i="19" s="1"/>
  <c r="W163" i="19"/>
  <c r="W195" i="19" s="1"/>
  <c r="W98" i="19"/>
  <c r="W109" i="19" s="1"/>
  <c r="W369" i="19"/>
  <c r="W401" i="19" s="1"/>
  <c r="W300" i="19"/>
  <c r="W332" i="19" s="1"/>
  <c r="W99" i="19"/>
  <c r="W131" i="19" s="1"/>
  <c r="W564" i="19"/>
  <c r="W596" i="19" s="1"/>
  <c r="W551" i="19"/>
  <c r="W583" i="19" s="1"/>
  <c r="W374" i="19"/>
  <c r="W406" i="19" s="1"/>
  <c r="W439" i="19"/>
  <c r="W471" i="19" s="1"/>
  <c r="W424" i="19"/>
  <c r="W456" i="19" s="1"/>
  <c r="W498" i="19"/>
  <c r="W530" i="19" s="1"/>
  <c r="W359" i="19"/>
  <c r="W391" i="19" s="1"/>
  <c r="W308" i="19"/>
  <c r="W340" i="19" s="1"/>
  <c r="W293" i="19"/>
  <c r="W325" i="19" s="1"/>
  <c r="W242" i="19"/>
  <c r="W274" i="19" s="1"/>
  <c r="W228" i="19"/>
  <c r="W260" i="19" s="1"/>
  <c r="W177" i="19"/>
  <c r="W209" i="19" s="1"/>
  <c r="W162" i="19"/>
  <c r="W173" i="19" s="1"/>
  <c r="W108" i="19"/>
  <c r="W140" i="19" s="1"/>
  <c r="W569" i="19"/>
  <c r="W601" i="19" s="1"/>
  <c r="W185" i="19"/>
  <c r="W217" i="19" s="1"/>
  <c r="W184" i="19"/>
  <c r="W216" i="19" s="1"/>
  <c r="W567" i="19"/>
  <c r="W599" i="19" s="1"/>
  <c r="W550" i="19"/>
  <c r="W582" i="19" s="1"/>
  <c r="W373" i="19"/>
  <c r="W405" i="19" s="1"/>
  <c r="W438" i="19"/>
  <c r="W470" i="19" s="1"/>
  <c r="W423" i="19"/>
  <c r="W455" i="19" s="1"/>
  <c r="W487" i="19"/>
  <c r="W519" i="19" s="1"/>
  <c r="W358" i="19"/>
  <c r="W390" i="19" s="1"/>
  <c r="W307" i="19"/>
  <c r="W339" i="19" s="1"/>
  <c r="W292" i="19"/>
  <c r="W324" i="19" s="1"/>
  <c r="W241" i="19"/>
  <c r="W273" i="19" s="1"/>
  <c r="W227" i="19"/>
  <c r="W259" i="19" s="1"/>
  <c r="W176" i="19"/>
  <c r="W187" i="19" s="1"/>
  <c r="W22" i="19" s="1"/>
  <c r="T82" i="23" s="1"/>
  <c r="W107" i="19"/>
  <c r="W139" i="19" s="1"/>
  <c r="W106" i="19"/>
  <c r="W138" i="19" s="1"/>
  <c r="W547" i="19"/>
  <c r="W579" i="19" s="1"/>
  <c r="W435" i="19"/>
  <c r="W467" i="19" s="1"/>
  <c r="W355" i="19"/>
  <c r="W387" i="19" s="1"/>
  <c r="W250" i="19"/>
  <c r="W282" i="19" s="1"/>
  <c r="W235" i="19"/>
  <c r="W267" i="19" s="1"/>
  <c r="W100" i="19"/>
  <c r="W132" i="19" s="1"/>
  <c r="W434" i="19"/>
  <c r="W466" i="19" s="1"/>
  <c r="S17" i="15"/>
  <c r="W562" i="19"/>
  <c r="W594" i="19" s="1"/>
  <c r="W549" i="19"/>
  <c r="W581" i="19" s="1"/>
  <c r="W372" i="19"/>
  <c r="W404" i="19" s="1"/>
  <c r="W437" i="19"/>
  <c r="W469" i="19" s="1"/>
  <c r="W422" i="19"/>
  <c r="W454" i="19" s="1"/>
  <c r="W483" i="19"/>
  <c r="W515" i="19" s="1"/>
  <c r="W357" i="19"/>
  <c r="W389" i="19" s="1"/>
  <c r="W306" i="19"/>
  <c r="W338" i="19" s="1"/>
  <c r="W291" i="19"/>
  <c r="W323" i="19" s="1"/>
  <c r="W240" i="19"/>
  <c r="W251" i="19" s="1"/>
  <c r="W23" i="19" s="1"/>
  <c r="T83" i="23" s="1"/>
  <c r="W226" i="19"/>
  <c r="W237" i="19" s="1"/>
  <c r="W172" i="19"/>
  <c r="W204" i="19" s="1"/>
  <c r="W105" i="19"/>
  <c r="W137" i="19" s="1"/>
  <c r="W104" i="19"/>
  <c r="W136" i="19" s="1"/>
  <c r="W560" i="19"/>
  <c r="W571" i="19" s="1"/>
  <c r="W28" i="19" s="1"/>
  <c r="T88" i="23" s="1"/>
  <c r="W370" i="19"/>
  <c r="W402" i="19" s="1"/>
  <c r="W420" i="19"/>
  <c r="W452" i="19" s="1"/>
  <c r="W304" i="19"/>
  <c r="W315" i="19" s="1"/>
  <c r="W24" i="19" s="1"/>
  <c r="T84" i="23" s="1"/>
  <c r="W170" i="19"/>
  <c r="W202" i="19" s="1"/>
  <c r="W565" i="19"/>
  <c r="W597" i="19" s="1"/>
  <c r="W486" i="19"/>
  <c r="W518" i="19" s="1"/>
  <c r="W234" i="19"/>
  <c r="W266" i="19" s="1"/>
  <c r="W570" i="19"/>
  <c r="W602" i="19" s="1"/>
  <c r="W561" i="19"/>
  <c r="W593" i="19" s="1"/>
  <c r="W548" i="19"/>
  <c r="W580" i="19" s="1"/>
  <c r="W371" i="19"/>
  <c r="W403" i="19" s="1"/>
  <c r="W436" i="19"/>
  <c r="W468" i="19" s="1"/>
  <c r="W421" i="19"/>
  <c r="W453" i="19" s="1"/>
  <c r="W441" i="19"/>
  <c r="W473" i="19" s="1"/>
  <c r="W356" i="19"/>
  <c r="W388" i="19" s="1"/>
  <c r="W305" i="19"/>
  <c r="W337" i="19" s="1"/>
  <c r="W290" i="19"/>
  <c r="W301" i="19" s="1"/>
  <c r="W236" i="19"/>
  <c r="W268" i="19" s="1"/>
  <c r="W186" i="19"/>
  <c r="W218" i="19" s="1"/>
  <c r="W171" i="19"/>
  <c r="W203" i="19" s="1"/>
  <c r="W103" i="19"/>
  <c r="W135" i="19" s="1"/>
  <c r="W102" i="19"/>
  <c r="W134" i="19" s="1"/>
  <c r="W497" i="19"/>
  <c r="W529" i="19" s="1"/>
  <c r="W101" i="19"/>
  <c r="W133" i="19" s="1"/>
  <c r="W546" i="19"/>
  <c r="W557" i="19" s="1"/>
  <c r="W354" i="19"/>
  <c r="W365" i="19" s="1"/>
  <c r="W13" i="19" s="1"/>
  <c r="T51" i="23" s="1"/>
  <c r="W169" i="19"/>
  <c r="W201" i="19" s="1"/>
  <c r="W506" i="19"/>
  <c r="W538" i="19" s="1"/>
  <c r="W563" i="19"/>
  <c r="W595" i="19" s="1"/>
  <c r="W492" i="19"/>
  <c r="W524" i="19" s="1"/>
  <c r="W368" i="19"/>
  <c r="W379" i="19" s="1"/>
  <c r="W25" i="19" s="1"/>
  <c r="T85" i="23" s="1"/>
  <c r="W433" i="19"/>
  <c r="W465" i="19" s="1"/>
  <c r="W418" i="19"/>
  <c r="W429" i="19" s="1"/>
  <c r="W496" i="19"/>
  <c r="W507" i="19" s="1"/>
  <c r="W27" i="19" s="1"/>
  <c r="T87" i="23" s="1"/>
  <c r="W314" i="19"/>
  <c r="W346" i="19" s="1"/>
  <c r="W299" i="19"/>
  <c r="W331" i="19" s="1"/>
  <c r="W248" i="19"/>
  <c r="W280" i="19" s="1"/>
  <c r="W362" i="19"/>
  <c r="W394" i="19" s="1"/>
  <c r="W183" i="19"/>
  <c r="W215" i="19" s="1"/>
  <c r="W168" i="19"/>
  <c r="W200" i="19" s="1"/>
  <c r="W122" i="19"/>
  <c r="W154" i="19" s="1"/>
  <c r="W119" i="19"/>
  <c r="W151" i="19" s="1"/>
  <c r="W554" i="19"/>
  <c r="W586" i="19" s="1"/>
  <c r="W377" i="19"/>
  <c r="W409" i="19" s="1"/>
  <c r="W427" i="19"/>
  <c r="W311" i="19"/>
  <c r="W343" i="19" s="1"/>
  <c r="W245" i="19"/>
  <c r="W165" i="19"/>
  <c r="W197" i="19" s="1"/>
  <c r="W113" i="19"/>
  <c r="W145" i="19" s="1"/>
  <c r="W505" i="19"/>
  <c r="W537" i="19" s="1"/>
  <c r="W556" i="19"/>
  <c r="W588" i="19" s="1"/>
  <c r="W484" i="19"/>
  <c r="W516" i="19" s="1"/>
  <c r="W491" i="19"/>
  <c r="W523" i="19" s="1"/>
  <c r="W432" i="19"/>
  <c r="W443" i="19" s="1"/>
  <c r="W26" i="19" s="1"/>
  <c r="T86" i="23" s="1"/>
  <c r="W364" i="19"/>
  <c r="W396" i="19" s="1"/>
  <c r="W485" i="19"/>
  <c r="W517" i="19" s="1"/>
  <c r="W313" i="19"/>
  <c r="W345" i="19" s="1"/>
  <c r="W298" i="19"/>
  <c r="W330" i="19" s="1"/>
  <c r="W247" i="19"/>
  <c r="W279" i="19" s="1"/>
  <c r="W233" i="19"/>
  <c r="W265" i="19" s="1"/>
  <c r="W182" i="19"/>
  <c r="W214" i="19" s="1"/>
  <c r="W167" i="19"/>
  <c r="W199" i="19" s="1"/>
  <c r="W120" i="19"/>
  <c r="W152" i="19" s="1"/>
  <c r="W117" i="19"/>
  <c r="W149" i="19" s="1"/>
  <c r="W503" i="19"/>
  <c r="W535" i="19" s="1"/>
  <c r="W490" i="19"/>
  <c r="W522" i="19" s="1"/>
  <c r="W360" i="19"/>
  <c r="W392" i="19" s="1"/>
  <c r="W296" i="19"/>
  <c r="W328" i="19" s="1"/>
  <c r="W231" i="19"/>
  <c r="W263" i="19" s="1"/>
  <c r="W116" i="19"/>
  <c r="W148" i="19" s="1"/>
  <c r="W504" i="19"/>
  <c r="W536" i="19" s="1"/>
  <c r="W555" i="19"/>
  <c r="W587" i="19" s="1"/>
  <c r="W378" i="19"/>
  <c r="W410" i="19" s="1"/>
  <c r="W501" i="19"/>
  <c r="W533" i="19" s="1"/>
  <c r="W428" i="19"/>
  <c r="W460" i="19" s="1"/>
  <c r="W500" i="19"/>
  <c r="W532" i="19" s="1"/>
  <c r="W442" i="19"/>
  <c r="W474" i="19" s="1"/>
  <c r="W312" i="19"/>
  <c r="W344" i="19" s="1"/>
  <c r="W297" i="19"/>
  <c r="W329" i="19" s="1"/>
  <c r="W246" i="19"/>
  <c r="W278" i="19" s="1"/>
  <c r="W232" i="19"/>
  <c r="W264" i="19" s="1"/>
  <c r="W181" i="19"/>
  <c r="W213" i="19" s="1"/>
  <c r="W166" i="19"/>
  <c r="W198" i="19" s="1"/>
  <c r="W118" i="19"/>
  <c r="W150" i="19" s="1"/>
  <c r="W115" i="19"/>
  <c r="W147" i="19" s="1"/>
  <c r="W489" i="19"/>
  <c r="W521" i="19" s="1"/>
  <c r="W180" i="19"/>
  <c r="W212" i="19" s="1"/>
  <c r="V528" i="19"/>
  <c r="V539" i="19" s="1"/>
  <c r="V507" i="19"/>
  <c r="V27" i="19" s="1"/>
  <c r="S87" i="23" s="1"/>
  <c r="U13" i="19"/>
  <c r="R51" i="23" s="1"/>
  <c r="U381" i="19"/>
  <c r="V464" i="19"/>
  <c r="V475" i="19" s="1"/>
  <c r="V443" i="19"/>
  <c r="V26" i="19" s="1"/>
  <c r="S86" i="23" s="1"/>
  <c r="W605" i="19"/>
  <c r="V285" i="19"/>
  <c r="V605" i="19"/>
  <c r="V105" i="23"/>
  <c r="AD113" i="23"/>
  <c r="AE108" i="23"/>
  <c r="AD107" i="23"/>
  <c r="AE110" i="23"/>
  <c r="AD111" i="23"/>
  <c r="AD112" i="23"/>
  <c r="AD109" i="23"/>
  <c r="W349" i="19"/>
  <c r="W477" i="21"/>
  <c r="W253" i="21"/>
  <c r="W11" i="21"/>
  <c r="T38" i="23" s="1"/>
  <c r="Q69" i="23"/>
  <c r="T29" i="21"/>
  <c r="T17" i="21"/>
  <c r="Q35" i="23"/>
  <c r="W413" i="19"/>
  <c r="W381" i="19"/>
  <c r="X194" i="19"/>
  <c r="X205" i="19" s="1"/>
  <c r="X279" i="19"/>
  <c r="X400" i="19"/>
  <c r="X411" i="19" s="1"/>
  <c r="X578" i="19"/>
  <c r="X586" i="19"/>
  <c r="X599" i="19"/>
  <c r="W541" i="19"/>
  <c r="X258" i="19"/>
  <c r="X272" i="19"/>
  <c r="X596" i="19"/>
  <c r="W157" i="19"/>
  <c r="W573" i="19"/>
  <c r="W16" i="19"/>
  <c r="T54" i="23" s="1"/>
  <c r="W509" i="19"/>
  <c r="W15" i="19"/>
  <c r="T53" i="23" s="1"/>
  <c r="X144" i="19"/>
  <c r="X155" i="19" s="1"/>
  <c r="X273" i="19"/>
  <c r="X281" i="19"/>
  <c r="X386" i="19"/>
  <c r="X397" i="19" s="1"/>
  <c r="X457" i="19"/>
  <c r="X580" i="19"/>
  <c r="W221" i="19"/>
  <c r="X208" i="19"/>
  <c r="X219" i="19" s="1"/>
  <c r="X450" i="19"/>
  <c r="X469" i="19"/>
  <c r="X595" i="19"/>
  <c r="W189" i="19"/>
  <c r="W10" i="19"/>
  <c r="T48" i="23" s="1"/>
  <c r="X261" i="19"/>
  <c r="X275" i="19"/>
  <c r="X322" i="19"/>
  <c r="X333" i="19" s="1"/>
  <c r="X451" i="19"/>
  <c r="X528" i="19"/>
  <c r="X539" i="19" s="1"/>
  <c r="W317" i="19"/>
  <c r="W12" i="19"/>
  <c r="T50" i="23" s="1"/>
  <c r="X130" i="19"/>
  <c r="X141" i="19" s="1"/>
  <c r="X452" i="19"/>
  <c r="X471" i="19"/>
  <c r="X583" i="19"/>
  <c r="X592" i="19"/>
  <c r="W461" i="19"/>
  <c r="W477" i="19" s="1"/>
  <c r="W253" i="19"/>
  <c r="W11" i="19"/>
  <c r="T49" i="23" s="1"/>
  <c r="X464" i="19"/>
  <c r="W445" i="19"/>
  <c r="W14" i="19"/>
  <c r="T52" i="23" s="1"/>
  <c r="W125" i="19"/>
  <c r="W9" i="19"/>
  <c r="T47" i="23" s="1"/>
  <c r="X267" i="19"/>
  <c r="X336" i="19"/>
  <c r="X347" i="19" s="1"/>
  <c r="X514" i="19"/>
  <c r="X525" i="19" s="1"/>
  <c r="X585" i="19"/>
  <c r="W283" i="19"/>
  <c r="W285" i="19" s="1"/>
  <c r="W539" i="21"/>
  <c r="W125" i="21"/>
  <c r="W157" i="21"/>
  <c r="W445" i="21"/>
  <c r="W589" i="21"/>
  <c r="W605" i="21" s="1"/>
  <c r="W573" i="21"/>
  <c r="W381" i="21"/>
  <c r="W221" i="21"/>
  <c r="W189" i="21"/>
  <c r="X109" i="21"/>
  <c r="X9" i="21" s="1"/>
  <c r="U36" i="23" s="1"/>
  <c r="X130" i="21"/>
  <c r="X141" i="21" s="1"/>
  <c r="X251" i="21"/>
  <c r="X23" i="21" s="1"/>
  <c r="U72" i="23" s="1"/>
  <c r="X272" i="21"/>
  <c r="X283" i="21" s="1"/>
  <c r="X365" i="21"/>
  <c r="X13" i="21" s="1"/>
  <c r="U40" i="23" s="1"/>
  <c r="X386" i="21"/>
  <c r="X397" i="21" s="1"/>
  <c r="X523" i="21"/>
  <c r="W349" i="21"/>
  <c r="X443" i="21"/>
  <c r="X26" i="21" s="1"/>
  <c r="U75" i="23" s="1"/>
  <c r="X464" i="21"/>
  <c r="X516" i="21"/>
  <c r="X537" i="21"/>
  <c r="W317" i="21"/>
  <c r="X187" i="21"/>
  <c r="X22" i="21" s="1"/>
  <c r="U71" i="23" s="1"/>
  <c r="X208" i="21"/>
  <c r="X219" i="21" s="1"/>
  <c r="X470" i="21"/>
  <c r="X517" i="21"/>
  <c r="X507" i="21"/>
  <c r="X27" i="21" s="1"/>
  <c r="U76" i="23" s="1"/>
  <c r="X528" i="21"/>
  <c r="X557" i="21"/>
  <c r="X16" i="21" s="1"/>
  <c r="U43" i="23" s="1"/>
  <c r="X578" i="21"/>
  <c r="X583" i="21"/>
  <c r="X123" i="21"/>
  <c r="X21" i="21" s="1"/>
  <c r="U70" i="23" s="1"/>
  <c r="X144" i="21"/>
  <c r="X155" i="21" s="1"/>
  <c r="X301" i="21"/>
  <c r="X12" i="21" s="1"/>
  <c r="U39" i="23" s="1"/>
  <c r="X322" i="21"/>
  <c r="X333" i="21" s="1"/>
  <c r="Y602" i="21"/>
  <c r="Y601" i="21"/>
  <c r="Y600" i="21"/>
  <c r="Y599" i="21"/>
  <c r="Y598" i="21"/>
  <c r="Y597" i="21"/>
  <c r="Y596" i="21"/>
  <c r="Y595" i="21"/>
  <c r="Y594" i="21"/>
  <c r="Y593" i="21"/>
  <c r="Y588" i="21"/>
  <c r="Y587" i="21"/>
  <c r="Y586" i="21"/>
  <c r="Y585" i="21"/>
  <c r="Y584" i="21"/>
  <c r="Y583" i="21"/>
  <c r="Y582" i="21"/>
  <c r="Y580" i="21"/>
  <c r="Y579" i="21"/>
  <c r="Y538" i="21"/>
  <c r="Y537" i="21"/>
  <c r="Y536" i="21"/>
  <c r="Y535" i="21"/>
  <c r="Y534" i="21"/>
  <c r="Y532" i="21"/>
  <c r="Y521" i="21"/>
  <c r="Y468" i="21"/>
  <c r="Y524" i="21"/>
  <c r="Y516" i="21"/>
  <c r="Y471" i="21"/>
  <c r="Y530" i="21"/>
  <c r="Y519" i="21"/>
  <c r="Y474" i="21"/>
  <c r="Y522" i="21"/>
  <c r="Y469" i="21"/>
  <c r="Y408" i="21"/>
  <c r="Y396" i="21"/>
  <c r="Y517" i="21"/>
  <c r="Y472" i="21"/>
  <c r="Y409" i="21"/>
  <c r="Y401" i="21"/>
  <c r="Y520" i="21"/>
  <c r="Y523" i="21"/>
  <c r="Y470" i="21"/>
  <c r="Y459" i="21"/>
  <c r="Y403" i="21"/>
  <c r="Y529" i="21"/>
  <c r="Y453" i="21"/>
  <c r="Y451" i="21"/>
  <c r="Y410" i="21"/>
  <c r="Y405" i="21"/>
  <c r="Y458" i="21"/>
  <c r="Y457" i="21"/>
  <c r="Y456" i="21"/>
  <c r="Y467" i="21"/>
  <c r="Y465" i="21"/>
  <c r="Y455" i="21"/>
  <c r="Y407" i="21"/>
  <c r="Y402" i="21"/>
  <c r="Y394" i="21"/>
  <c r="Y346" i="21"/>
  <c r="Y338" i="21"/>
  <c r="Y326" i="21"/>
  <c r="Y518" i="21"/>
  <c r="Y454" i="21"/>
  <c r="Y452" i="21"/>
  <c r="Y404" i="21"/>
  <c r="Y395" i="21"/>
  <c r="Y339" i="21"/>
  <c r="Y327" i="21"/>
  <c r="Y473" i="21"/>
  <c r="Y466" i="21"/>
  <c r="Y460" i="21"/>
  <c r="Y406" i="21"/>
  <c r="Y388" i="21"/>
  <c r="Y341" i="21"/>
  <c r="Y329" i="21"/>
  <c r="Y282" i="21"/>
  <c r="Y332" i="21"/>
  <c r="Y325" i="21"/>
  <c r="Y390" i="21"/>
  <c r="Y344" i="21"/>
  <c r="Y337" i="21"/>
  <c r="Y392" i="21"/>
  <c r="Y387" i="21"/>
  <c r="Y331" i="21"/>
  <c r="Y389" i="21"/>
  <c r="Y343" i="21"/>
  <c r="Y328" i="21"/>
  <c r="Y323" i="21"/>
  <c r="Y278" i="21"/>
  <c r="Y393" i="21"/>
  <c r="Y391" i="21"/>
  <c r="Y345" i="21"/>
  <c r="Y281" i="21"/>
  <c r="Y275" i="21"/>
  <c r="Y264" i="21"/>
  <c r="Y265" i="21"/>
  <c r="Y330" i="21"/>
  <c r="Y276" i="21"/>
  <c r="Y266" i="21"/>
  <c r="Y342" i="21"/>
  <c r="Y279" i="21"/>
  <c r="Y268" i="21"/>
  <c r="Y277" i="21"/>
  <c r="Y267" i="21"/>
  <c r="Y261" i="21"/>
  <c r="Y217" i="21"/>
  <c r="Y209" i="21"/>
  <c r="Y273" i="21"/>
  <c r="Y263" i="21"/>
  <c r="Y259" i="21"/>
  <c r="Y211" i="21"/>
  <c r="Y200" i="21"/>
  <c r="Y113" i="21"/>
  <c r="Y145" i="21" s="1"/>
  <c r="Y274" i="21"/>
  <c r="Y260" i="21"/>
  <c r="Y212" i="21"/>
  <c r="Y201" i="21"/>
  <c r="Y213" i="21"/>
  <c r="Y202" i="21"/>
  <c r="Y340" i="21"/>
  <c r="Y195" i="21"/>
  <c r="Y117" i="21"/>
  <c r="Y149" i="21" s="1"/>
  <c r="Y132" i="21"/>
  <c r="Y210" i="21"/>
  <c r="Y112" i="21"/>
  <c r="Y131" i="21"/>
  <c r="Y324" i="21"/>
  <c r="Y214" i="21"/>
  <c r="Y204" i="21"/>
  <c r="Y197" i="21"/>
  <c r="Y115" i="21"/>
  <c r="Y147" i="21" s="1"/>
  <c r="Y215" i="21"/>
  <c r="Y118" i="21"/>
  <c r="Y150" i="21" s="1"/>
  <c r="Y122" i="21"/>
  <c r="Y154" i="21" s="1"/>
  <c r="Y137" i="21"/>
  <c r="Y280" i="21"/>
  <c r="Y216" i="21"/>
  <c r="Y199" i="21"/>
  <c r="Y121" i="21"/>
  <c r="Y153" i="21" s="1"/>
  <c r="Y136" i="21"/>
  <c r="Y218" i="21"/>
  <c r="Y203" i="21"/>
  <c r="Y196" i="21"/>
  <c r="Y262" i="21"/>
  <c r="Y119" i="21"/>
  <c r="Y151" i="21" s="1"/>
  <c r="Y116" i="21"/>
  <c r="Y148" i="21" s="1"/>
  <c r="Y114" i="21"/>
  <c r="Y146" i="21" s="1"/>
  <c r="Y134" i="21"/>
  <c r="Y139" i="21"/>
  <c r="Y140" i="21"/>
  <c r="Y198" i="21"/>
  <c r="Y120" i="21"/>
  <c r="Y152" i="21" s="1"/>
  <c r="Y135" i="21"/>
  <c r="Y138" i="21"/>
  <c r="Y133" i="21"/>
  <c r="X315" i="21"/>
  <c r="X24" i="21" s="1"/>
  <c r="U73" i="23" s="1"/>
  <c r="X336" i="21"/>
  <c r="X347" i="21" s="1"/>
  <c r="X535" i="21"/>
  <c r="X466" i="21"/>
  <c r="X519" i="21"/>
  <c r="W413" i="21"/>
  <c r="X571" i="21"/>
  <c r="X28" i="21" s="1"/>
  <c r="U77" i="23" s="1"/>
  <c r="X592" i="21"/>
  <c r="X603" i="21" s="1"/>
  <c r="W285" i="21"/>
  <c r="W525" i="21"/>
  <c r="X429" i="21"/>
  <c r="X450" i="21"/>
  <c r="X461" i="21" s="1"/>
  <c r="X582" i="21"/>
  <c r="W509" i="21"/>
  <c r="X173" i="21"/>
  <c r="X10" i="21" s="1"/>
  <c r="U37" i="23" s="1"/>
  <c r="X194" i="21"/>
  <c r="X205" i="21" s="1"/>
  <c r="X237" i="21"/>
  <c r="X11" i="21" s="1"/>
  <c r="U38" i="23" s="1"/>
  <c r="X258" i="21"/>
  <c r="X269" i="21" s="1"/>
  <c r="X379" i="21"/>
  <c r="X25" i="21" s="1"/>
  <c r="U74" i="23" s="1"/>
  <c r="X400" i="21"/>
  <c r="X411" i="21" s="1"/>
  <c r="X493" i="21"/>
  <c r="X15" i="21" s="1"/>
  <c r="U42" i="23" s="1"/>
  <c r="X514" i="21"/>
  <c r="S85" i="19"/>
  <c r="S74" i="19"/>
  <c r="S81" i="19"/>
  <c r="S89" i="19"/>
  <c r="S66" i="19"/>
  <c r="S72" i="19"/>
  <c r="S84" i="19"/>
  <c r="S68" i="19"/>
  <c r="S67" i="19"/>
  <c r="S76" i="19"/>
  <c r="S86" i="19"/>
  <c r="S80" i="19"/>
  <c r="S71" i="19"/>
  <c r="S83" i="19"/>
  <c r="S90" i="19"/>
  <c r="S69" i="19"/>
  <c r="S70" i="19"/>
  <c r="S75" i="19"/>
  <c r="S88" i="19"/>
  <c r="S73" i="19"/>
  <c r="S82" i="19"/>
  <c r="S87" i="19"/>
  <c r="S59" i="19"/>
  <c r="S20" i="19" s="1"/>
  <c r="S45" i="19"/>
  <c r="S8" i="19" s="1"/>
  <c r="T91" i="21"/>
  <c r="T77" i="21"/>
  <c r="T61" i="21"/>
  <c r="U123" i="23" l="1"/>
  <c r="X502" i="19"/>
  <c r="X534" i="19" s="1"/>
  <c r="X487" i="19"/>
  <c r="X519" i="19" s="1"/>
  <c r="X556" i="19"/>
  <c r="X588" i="19" s="1"/>
  <c r="X440" i="19"/>
  <c r="X472" i="19" s="1"/>
  <c r="X425" i="19"/>
  <c r="X360" i="19"/>
  <c r="X392" i="19" s="1"/>
  <c r="X370" i="19"/>
  <c r="X402" i="19" s="1"/>
  <c r="X311" i="19"/>
  <c r="X343" i="19" s="1"/>
  <c r="X296" i="19"/>
  <c r="X328" i="19" s="1"/>
  <c r="X245" i="19"/>
  <c r="X277" i="19" s="1"/>
  <c r="X183" i="19"/>
  <c r="X215" i="19" s="1"/>
  <c r="X168" i="19"/>
  <c r="X200" i="19" s="1"/>
  <c r="X227" i="19"/>
  <c r="X259" i="19" s="1"/>
  <c r="X114" i="19"/>
  <c r="X146" i="19" s="1"/>
  <c r="X112" i="19"/>
  <c r="X123" i="19" s="1"/>
  <c r="X21" i="19" s="1"/>
  <c r="U81" i="23" s="1"/>
  <c r="X564" i="19"/>
  <c r="X435" i="19"/>
  <c r="X467" i="19" s="1"/>
  <c r="X357" i="19"/>
  <c r="X389" i="19" s="1"/>
  <c r="X291" i="19"/>
  <c r="X323" i="19" s="1"/>
  <c r="X163" i="19"/>
  <c r="X195" i="19" s="1"/>
  <c r="X102" i="19"/>
  <c r="X134" i="19" s="1"/>
  <c r="X376" i="19"/>
  <c r="X408" i="19" s="1"/>
  <c r="X176" i="19"/>
  <c r="X187" i="19" s="1"/>
  <c r="X22" i="19" s="1"/>
  <c r="U82" i="23" s="1"/>
  <c r="X501" i="19"/>
  <c r="X533" i="19" s="1"/>
  <c r="X486" i="19"/>
  <c r="X518" i="19" s="1"/>
  <c r="X555" i="19"/>
  <c r="X587" i="19" s="1"/>
  <c r="X439" i="19"/>
  <c r="X424" i="19"/>
  <c r="X456" i="19" s="1"/>
  <c r="X483" i="19"/>
  <c r="X515" i="19" s="1"/>
  <c r="X369" i="19"/>
  <c r="X401" i="19" s="1"/>
  <c r="X310" i="19"/>
  <c r="X342" i="19" s="1"/>
  <c r="X295" i="19"/>
  <c r="X327" i="19" s="1"/>
  <c r="X244" i="19"/>
  <c r="X276" i="19" s="1"/>
  <c r="X182" i="19"/>
  <c r="X214" i="19" s="1"/>
  <c r="X167" i="19"/>
  <c r="X199" i="19" s="1"/>
  <c r="X226" i="19"/>
  <c r="X237" i="19" s="1"/>
  <c r="X98" i="19"/>
  <c r="X109" i="19" s="1"/>
  <c r="X497" i="19"/>
  <c r="X529" i="19" s="1"/>
  <c r="X550" i="19"/>
  <c r="X582" i="19" s="1"/>
  <c r="X356" i="19"/>
  <c r="X388" i="19" s="1"/>
  <c r="X177" i="19"/>
  <c r="X209" i="19" s="1"/>
  <c r="X549" i="19"/>
  <c r="X581" i="19" s="1"/>
  <c r="X121" i="19"/>
  <c r="X153" i="19" s="1"/>
  <c r="X500" i="19"/>
  <c r="X532" i="19" s="1"/>
  <c r="X485" i="19"/>
  <c r="X517" i="19" s="1"/>
  <c r="X554" i="19"/>
  <c r="X438" i="19"/>
  <c r="X470" i="19" s="1"/>
  <c r="X423" i="19"/>
  <c r="X455" i="19" s="1"/>
  <c r="X441" i="19"/>
  <c r="X473" i="19" s="1"/>
  <c r="X368" i="19"/>
  <c r="X379" i="19" s="1"/>
  <c r="X25" i="19" s="1"/>
  <c r="U85" i="23" s="1"/>
  <c r="X309" i="19"/>
  <c r="X341" i="19" s="1"/>
  <c r="X294" i="19"/>
  <c r="X326" i="19" s="1"/>
  <c r="X243" i="19"/>
  <c r="X181" i="19"/>
  <c r="X213" i="19" s="1"/>
  <c r="X166" i="19"/>
  <c r="X198" i="19" s="1"/>
  <c r="X162" i="19"/>
  <c r="X173" i="19" s="1"/>
  <c r="X108" i="19"/>
  <c r="X140" i="19" s="1"/>
  <c r="X178" i="19"/>
  <c r="X210" i="19" s="1"/>
  <c r="X375" i="19"/>
  <c r="X407" i="19" s="1"/>
  <c r="X99" i="19"/>
  <c r="X131" i="19" s="1"/>
  <c r="X499" i="19"/>
  <c r="X531" i="19" s="1"/>
  <c r="X484" i="19"/>
  <c r="X516" i="19" s="1"/>
  <c r="X553" i="19"/>
  <c r="X437" i="19"/>
  <c r="X422" i="19"/>
  <c r="X454" i="19" s="1"/>
  <c r="X442" i="19"/>
  <c r="X474" i="19" s="1"/>
  <c r="X359" i="19"/>
  <c r="X391" i="19" s="1"/>
  <c r="X308" i="19"/>
  <c r="X340" i="19" s="1"/>
  <c r="X293" i="19"/>
  <c r="X325" i="19" s="1"/>
  <c r="X242" i="19"/>
  <c r="X274" i="19" s="1"/>
  <c r="X180" i="19"/>
  <c r="X212" i="19" s="1"/>
  <c r="X165" i="19"/>
  <c r="X197" i="19" s="1"/>
  <c r="X107" i="19"/>
  <c r="X139" i="19" s="1"/>
  <c r="X106" i="19"/>
  <c r="X138" i="19" s="1"/>
  <c r="X420" i="19"/>
  <c r="X434" i="19"/>
  <c r="X466" i="19" s="1"/>
  <c r="X290" i="19"/>
  <c r="X301" i="19" s="1"/>
  <c r="X233" i="19"/>
  <c r="X265" i="19" s="1"/>
  <c r="X355" i="19"/>
  <c r="X387" i="19" s="1"/>
  <c r="T17" i="15"/>
  <c r="X498" i="19"/>
  <c r="X530" i="19" s="1"/>
  <c r="X566" i="19"/>
  <c r="X598" i="19" s="1"/>
  <c r="X552" i="19"/>
  <c r="X584" i="19" s="1"/>
  <c r="X436" i="19"/>
  <c r="X468" i="19" s="1"/>
  <c r="X421" i="19"/>
  <c r="X453" i="19" s="1"/>
  <c r="X378" i="19"/>
  <c r="X410" i="19" s="1"/>
  <c r="X358" i="19"/>
  <c r="X390" i="19" s="1"/>
  <c r="X307" i="19"/>
  <c r="X339" i="19" s="1"/>
  <c r="X292" i="19"/>
  <c r="X324" i="19" s="1"/>
  <c r="X241" i="19"/>
  <c r="X179" i="19"/>
  <c r="X211" i="19" s="1"/>
  <c r="X164" i="19"/>
  <c r="X196" i="19" s="1"/>
  <c r="X105" i="19"/>
  <c r="X137" i="19" s="1"/>
  <c r="X104" i="19"/>
  <c r="X136" i="19" s="1"/>
  <c r="X570" i="19"/>
  <c r="X602" i="19" s="1"/>
  <c r="X551" i="19"/>
  <c r="X377" i="19"/>
  <c r="X409" i="19" s="1"/>
  <c r="X306" i="19"/>
  <c r="X338" i="19" s="1"/>
  <c r="X240" i="19"/>
  <c r="X251" i="19" s="1"/>
  <c r="X23" i="19" s="1"/>
  <c r="U83" i="23" s="1"/>
  <c r="X103" i="19"/>
  <c r="X135" i="19" s="1"/>
  <c r="X567" i="19"/>
  <c r="X236" i="19"/>
  <c r="X268" i="19" s="1"/>
  <c r="X568" i="19"/>
  <c r="X600" i="19" s="1"/>
  <c r="X418" i="19"/>
  <c r="X429" i="19" s="1"/>
  <c r="X232" i="19"/>
  <c r="X264" i="19" s="1"/>
  <c r="X506" i="19"/>
  <c r="X538" i="19" s="1"/>
  <c r="X491" i="19"/>
  <c r="X523" i="19" s="1"/>
  <c r="X561" i="19"/>
  <c r="X593" i="19" s="1"/>
  <c r="X548" i="19"/>
  <c r="X432" i="19"/>
  <c r="X443" i="19" s="1"/>
  <c r="X26" i="19" s="1"/>
  <c r="U86" i="23" s="1"/>
  <c r="X364" i="19"/>
  <c r="X396" i="19" s="1"/>
  <c r="X374" i="19"/>
  <c r="X406" i="19" s="1"/>
  <c r="X354" i="19"/>
  <c r="X365" i="19" s="1"/>
  <c r="X300" i="19"/>
  <c r="X332" i="19" s="1"/>
  <c r="X249" i="19"/>
  <c r="X234" i="19"/>
  <c r="X266" i="19" s="1"/>
  <c r="X172" i="19"/>
  <c r="X204" i="19" s="1"/>
  <c r="X231" i="19"/>
  <c r="X263" i="19" s="1"/>
  <c r="X122" i="19"/>
  <c r="X154" i="19" s="1"/>
  <c r="X119" i="19"/>
  <c r="X151" i="19" s="1"/>
  <c r="X492" i="19"/>
  <c r="X524" i="19" s="1"/>
  <c r="X304" i="19"/>
  <c r="X315" i="19" s="1"/>
  <c r="X24" i="19" s="1"/>
  <c r="U84" i="23" s="1"/>
  <c r="X505" i="19"/>
  <c r="X537" i="19" s="1"/>
  <c r="X490" i="19"/>
  <c r="X522" i="19" s="1"/>
  <c r="X560" i="19"/>
  <c r="X571" i="19" s="1"/>
  <c r="X28" i="19" s="1"/>
  <c r="U88" i="23" s="1"/>
  <c r="X547" i="19"/>
  <c r="X579" i="19" s="1"/>
  <c r="X428" i="19"/>
  <c r="X460" i="19" s="1"/>
  <c r="X363" i="19"/>
  <c r="X395" i="19" s="1"/>
  <c r="X373" i="19"/>
  <c r="X405" i="19" s="1"/>
  <c r="X314" i="19"/>
  <c r="X346" i="19" s="1"/>
  <c r="X299" i="19"/>
  <c r="X331" i="19" s="1"/>
  <c r="X248" i="19"/>
  <c r="X280" i="19" s="1"/>
  <c r="X186" i="19"/>
  <c r="X218" i="19" s="1"/>
  <c r="X171" i="19"/>
  <c r="X203" i="19" s="1"/>
  <c r="X230" i="19"/>
  <c r="X262" i="19" s="1"/>
  <c r="X120" i="19"/>
  <c r="X152" i="19" s="1"/>
  <c r="X117" i="19"/>
  <c r="X149" i="19" s="1"/>
  <c r="X496" i="19"/>
  <c r="X507" i="19" s="1"/>
  <c r="X27" i="19" s="1"/>
  <c r="U87" i="23" s="1"/>
  <c r="X419" i="19"/>
  <c r="X305" i="19"/>
  <c r="X337" i="19" s="1"/>
  <c r="X504" i="19"/>
  <c r="X536" i="19" s="1"/>
  <c r="X489" i="19"/>
  <c r="X521" i="19" s="1"/>
  <c r="X565" i="19"/>
  <c r="X597" i="19" s="1"/>
  <c r="X546" i="19"/>
  <c r="X557" i="19" s="1"/>
  <c r="X427" i="19"/>
  <c r="X459" i="19" s="1"/>
  <c r="X362" i="19"/>
  <c r="X394" i="19" s="1"/>
  <c r="X372" i="19"/>
  <c r="X404" i="19" s="1"/>
  <c r="X313" i="19"/>
  <c r="X345" i="19" s="1"/>
  <c r="X298" i="19"/>
  <c r="X330" i="19" s="1"/>
  <c r="X247" i="19"/>
  <c r="X185" i="19"/>
  <c r="X217" i="19" s="1"/>
  <c r="X170" i="19"/>
  <c r="X202" i="19" s="1"/>
  <c r="X229" i="19"/>
  <c r="X118" i="19"/>
  <c r="X150" i="19" s="1"/>
  <c r="X115" i="19"/>
  <c r="X147" i="19" s="1"/>
  <c r="X569" i="19"/>
  <c r="X601" i="19" s="1"/>
  <c r="X101" i="19"/>
  <c r="X133" i="19" s="1"/>
  <c r="X433" i="19"/>
  <c r="X465" i="19" s="1"/>
  <c r="X235" i="19"/>
  <c r="X503" i="19"/>
  <c r="X535" i="19" s="1"/>
  <c r="X488" i="19"/>
  <c r="X520" i="19" s="1"/>
  <c r="X563" i="19"/>
  <c r="X482" i="19"/>
  <c r="X493" i="19" s="1"/>
  <c r="X426" i="19"/>
  <c r="X458" i="19" s="1"/>
  <c r="X361" i="19"/>
  <c r="X393" i="19" s="1"/>
  <c r="X371" i="19"/>
  <c r="X403" i="19" s="1"/>
  <c r="X312" i="19"/>
  <c r="X344" i="19" s="1"/>
  <c r="X297" i="19"/>
  <c r="X329" i="19" s="1"/>
  <c r="X246" i="19"/>
  <c r="X278" i="19" s="1"/>
  <c r="X184" i="19"/>
  <c r="X216" i="19" s="1"/>
  <c r="X169" i="19"/>
  <c r="X201" i="19" s="1"/>
  <c r="X228" i="19"/>
  <c r="X260" i="19" s="1"/>
  <c r="X116" i="19"/>
  <c r="X148" i="19" s="1"/>
  <c r="X113" i="19"/>
  <c r="X145" i="19" s="1"/>
  <c r="X100" i="19"/>
  <c r="X132" i="19" s="1"/>
  <c r="X562" i="19"/>
  <c r="X594" i="19" s="1"/>
  <c r="X250" i="19"/>
  <c r="X282" i="19" s="1"/>
  <c r="V121" i="23"/>
  <c r="U13" i="15"/>
  <c r="X413" i="21"/>
  <c r="W541" i="21"/>
  <c r="AE113" i="23"/>
  <c r="AE107" i="23"/>
  <c r="AE111" i="23"/>
  <c r="Q44" i="23"/>
  <c r="W105" i="23"/>
  <c r="AE112" i="23"/>
  <c r="Q78" i="23"/>
  <c r="AF108" i="23"/>
  <c r="AE109" i="23"/>
  <c r="AF110" i="23"/>
  <c r="X445" i="21"/>
  <c r="X14" i="21"/>
  <c r="U41" i="23" s="1"/>
  <c r="X603" i="19"/>
  <c r="X541" i="19"/>
  <c r="X413" i="19"/>
  <c r="X317" i="19"/>
  <c r="X12" i="19"/>
  <c r="U50" i="23" s="1"/>
  <c r="Y272" i="19"/>
  <c r="Y450" i="19"/>
  <c r="Y528" i="19"/>
  <c r="Y539" i="19" s="1"/>
  <c r="Y597" i="19"/>
  <c r="Y602" i="19"/>
  <c r="X253" i="19"/>
  <c r="X11" i="19"/>
  <c r="U49" i="23" s="1"/>
  <c r="Y144" i="19"/>
  <c r="Y155" i="19" s="1"/>
  <c r="Y258" i="19"/>
  <c r="Y386" i="19"/>
  <c r="Y397" i="19" s="1"/>
  <c r="Y459" i="19"/>
  <c r="Y592" i="19"/>
  <c r="P80" i="23"/>
  <c r="S29" i="19"/>
  <c r="Y473" i="19"/>
  <c r="Y593" i="19"/>
  <c r="Y260" i="19"/>
  <c r="Y322" i="19"/>
  <c r="Y464" i="19"/>
  <c r="S17" i="19"/>
  <c r="P46" i="23"/>
  <c r="X461" i="19"/>
  <c r="Y130" i="19"/>
  <c r="Y141" i="19" s="1"/>
  <c r="Y208" i="19"/>
  <c r="Y219" i="19" s="1"/>
  <c r="Y465" i="19"/>
  <c r="Y578" i="19"/>
  <c r="Y589" i="19" s="1"/>
  <c r="X157" i="19"/>
  <c r="X221" i="19"/>
  <c r="X445" i="19"/>
  <c r="X14" i="19"/>
  <c r="U52" i="23" s="1"/>
  <c r="Y277" i="19"/>
  <c r="Y324" i="19"/>
  <c r="Y455" i="19"/>
  <c r="Y514" i="19"/>
  <c r="Y525" i="19" s="1"/>
  <c r="X283" i="19"/>
  <c r="X189" i="19"/>
  <c r="X10" i="19"/>
  <c r="U48" i="23" s="1"/>
  <c r="X509" i="19"/>
  <c r="X15" i="19"/>
  <c r="U53" i="23" s="1"/>
  <c r="X125" i="19"/>
  <c r="X9" i="19"/>
  <c r="U47" i="23" s="1"/>
  <c r="Y336" i="19"/>
  <c r="Y347" i="19" s="1"/>
  <c r="Y467" i="19"/>
  <c r="X589" i="19"/>
  <c r="X475" i="19"/>
  <c r="X349" i="19"/>
  <c r="Y194" i="19"/>
  <c r="Y205" i="19" s="1"/>
  <c r="Y400" i="19"/>
  <c r="Y411" i="19" s="1"/>
  <c r="X381" i="19"/>
  <c r="X13" i="19"/>
  <c r="U51" i="23" s="1"/>
  <c r="X269" i="19"/>
  <c r="X573" i="19"/>
  <c r="X16" i="19"/>
  <c r="U54" i="23" s="1"/>
  <c r="X189" i="21"/>
  <c r="X221" i="21"/>
  <c r="X253" i="21"/>
  <c r="X525" i="21"/>
  <c r="X509" i="21"/>
  <c r="Y315" i="21"/>
  <c r="Y24" i="21" s="1"/>
  <c r="V73" i="23" s="1"/>
  <c r="Y336" i="21"/>
  <c r="Y347" i="21" s="1"/>
  <c r="Y429" i="21"/>
  <c r="Y14" i="21" s="1"/>
  <c r="V41" i="23" s="1"/>
  <c r="Y450" i="21"/>
  <c r="Y461" i="21" s="1"/>
  <c r="Y515" i="21"/>
  <c r="Y251" i="21"/>
  <c r="Y23" i="21" s="1"/>
  <c r="V72" i="23" s="1"/>
  <c r="Y272" i="21"/>
  <c r="Y283" i="21" s="1"/>
  <c r="Y507" i="21"/>
  <c r="Y27" i="21" s="1"/>
  <c r="V76" i="23" s="1"/>
  <c r="Y528" i="21"/>
  <c r="Y533" i="21"/>
  <c r="Y187" i="21"/>
  <c r="Y22" i="21" s="1"/>
  <c r="V71" i="23" s="1"/>
  <c r="Y208" i="21"/>
  <c r="Y219" i="21" s="1"/>
  <c r="Y581" i="21"/>
  <c r="Y571" i="21"/>
  <c r="Y28" i="21" s="1"/>
  <c r="V77" i="23" s="1"/>
  <c r="Y592" i="21"/>
  <c r="Y603" i="21" s="1"/>
  <c r="Y531" i="21"/>
  <c r="Y379" i="21"/>
  <c r="Y25" i="21" s="1"/>
  <c r="V74" i="23" s="1"/>
  <c r="Y400" i="21"/>
  <c r="Y411" i="21" s="1"/>
  <c r="X475" i="21"/>
  <c r="X477" i="21" s="1"/>
  <c r="X381" i="21"/>
  <c r="Y237" i="21"/>
  <c r="Y11" i="21" s="1"/>
  <c r="V38" i="23" s="1"/>
  <c r="Y258" i="21"/>
  <c r="Y269" i="21" s="1"/>
  <c r="Y173" i="21"/>
  <c r="Y10" i="21" s="1"/>
  <c r="V37" i="23" s="1"/>
  <c r="Y194" i="21"/>
  <c r="Y205" i="21" s="1"/>
  <c r="X589" i="21"/>
  <c r="X605" i="21" s="1"/>
  <c r="Y123" i="21"/>
  <c r="Y21" i="21" s="1"/>
  <c r="V70" i="23" s="1"/>
  <c r="Y144" i="21"/>
  <c r="Y155" i="21" s="1"/>
  <c r="Y365" i="21"/>
  <c r="Y13" i="21" s="1"/>
  <c r="V40" i="23" s="1"/>
  <c r="Y386" i="21"/>
  <c r="Y397" i="21" s="1"/>
  <c r="Z601" i="21"/>
  <c r="Z599" i="21"/>
  <c r="Z597" i="21"/>
  <c r="Z595" i="21"/>
  <c r="Z593" i="21"/>
  <c r="Z588" i="21"/>
  <c r="Z586" i="21"/>
  <c r="Z584" i="21"/>
  <c r="Z580" i="21"/>
  <c r="Z600" i="21"/>
  <c r="Z581" i="21"/>
  <c r="Z598" i="21"/>
  <c r="Z587" i="21"/>
  <c r="Z579" i="21"/>
  <c r="Z596" i="21"/>
  <c r="Z585" i="21"/>
  <c r="Z538" i="21"/>
  <c r="Z536" i="21"/>
  <c r="Z602" i="21"/>
  <c r="Z594" i="21"/>
  <c r="Z583" i="21"/>
  <c r="Z474" i="21"/>
  <c r="Z473" i="21"/>
  <c r="Z472" i="21"/>
  <c r="Z471" i="21"/>
  <c r="Z470" i="21"/>
  <c r="Z469" i="21"/>
  <c r="Z468" i="21"/>
  <c r="Z467" i="21"/>
  <c r="Z466" i="21"/>
  <c r="Z465" i="21"/>
  <c r="Z460" i="21"/>
  <c r="Z459" i="21"/>
  <c r="Z458" i="21"/>
  <c r="Z457" i="21"/>
  <c r="Z456" i="21"/>
  <c r="Z455" i="21"/>
  <c r="Z524" i="21"/>
  <c r="Z516" i="21"/>
  <c r="Z532" i="21"/>
  <c r="Z530" i="21"/>
  <c r="Z522" i="21"/>
  <c r="Z517" i="21"/>
  <c r="Z409" i="21"/>
  <c r="Z401" i="21"/>
  <c r="Z531" i="21"/>
  <c r="Z520" i="21"/>
  <c r="Z454" i="21"/>
  <c r="Z453" i="21"/>
  <c r="Z452" i="21"/>
  <c r="Z451" i="21"/>
  <c r="Z410" i="21"/>
  <c r="Z402" i="21"/>
  <c r="Z534" i="21"/>
  <c r="Z523" i="21"/>
  <c r="Z515" i="21"/>
  <c r="Z537" i="21"/>
  <c r="Z529" i="21"/>
  <c r="Z518" i="21"/>
  <c r="Z404" i="21"/>
  <c r="Z392" i="21"/>
  <c r="Z405" i="21"/>
  <c r="Z407" i="21"/>
  <c r="Z394" i="21"/>
  <c r="Z395" i="21"/>
  <c r="Z339" i="21"/>
  <c r="Z327" i="21"/>
  <c r="Z396" i="21"/>
  <c r="Z387" i="21"/>
  <c r="Z340" i="21"/>
  <c r="Z328" i="21"/>
  <c r="Z533" i="21"/>
  <c r="Z406" i="21"/>
  <c r="Z389" i="21"/>
  <c r="Z342" i="21"/>
  <c r="Z330" i="21"/>
  <c r="Z403" i="21"/>
  <c r="Z388" i="21"/>
  <c r="Z390" i="21"/>
  <c r="Z344" i="21"/>
  <c r="Z337" i="21"/>
  <c r="Z329" i="21"/>
  <c r="Z408" i="21"/>
  <c r="Z343" i="21"/>
  <c r="Z282" i="21"/>
  <c r="Z326" i="21"/>
  <c r="Z323" i="21"/>
  <c r="Z393" i="21"/>
  <c r="Z391" i="21"/>
  <c r="Z345" i="21"/>
  <c r="Z338" i="21"/>
  <c r="Z324" i="21"/>
  <c r="Z279" i="21"/>
  <c r="Z265" i="21"/>
  <c r="Z346" i="21"/>
  <c r="Z341" i="21"/>
  <c r="Z276" i="21"/>
  <c r="Z266" i="21"/>
  <c r="Z277" i="21"/>
  <c r="Z267" i="21"/>
  <c r="Z332" i="21"/>
  <c r="Z280" i="21"/>
  <c r="Z261" i="21"/>
  <c r="Z268" i="21"/>
  <c r="Z218" i="21"/>
  <c r="Z210" i="21"/>
  <c r="Z273" i="21"/>
  <c r="Z274" i="21"/>
  <c r="Z260" i="21"/>
  <c r="Z212" i="21"/>
  <c r="Z201" i="21"/>
  <c r="Z114" i="21"/>
  <c r="Z146" i="21" s="1"/>
  <c r="Z325" i="21"/>
  <c r="Z281" i="21"/>
  <c r="Z275" i="21"/>
  <c r="Z213" i="21"/>
  <c r="Z202" i="21"/>
  <c r="Z331" i="21"/>
  <c r="Z278" i="21"/>
  <c r="Z262" i="21"/>
  <c r="Z214" i="21"/>
  <c r="Z203" i="21"/>
  <c r="Z195" i="21"/>
  <c r="Z112" i="21"/>
  <c r="Z209" i="21"/>
  <c r="Z200" i="21"/>
  <c r="Z133" i="21"/>
  <c r="Z211" i="21"/>
  <c r="Z204" i="21"/>
  <c r="Z197" i="21"/>
  <c r="Z117" i="21"/>
  <c r="Z149" i="21" s="1"/>
  <c r="Z132" i="21"/>
  <c r="Z215" i="21"/>
  <c r="Z131" i="21"/>
  <c r="Z216" i="21"/>
  <c r="Z199" i="21"/>
  <c r="Z115" i="21"/>
  <c r="Z147" i="21" s="1"/>
  <c r="Z264" i="21"/>
  <c r="Z217" i="21"/>
  <c r="Z196" i="21"/>
  <c r="Z113" i="21"/>
  <c r="Z145" i="21" s="1"/>
  <c r="Z118" i="21"/>
  <c r="Z150" i="21" s="1"/>
  <c r="Z122" i="21"/>
  <c r="Z154" i="21" s="1"/>
  <c r="Z137" i="21"/>
  <c r="Z263" i="21"/>
  <c r="Z259" i="21"/>
  <c r="Z198" i="21"/>
  <c r="Z116" i="21"/>
  <c r="Z148" i="21" s="1"/>
  <c r="Z120" i="21"/>
  <c r="Z152" i="21" s="1"/>
  <c r="Z136" i="21"/>
  <c r="Z140" i="21"/>
  <c r="Z134" i="21"/>
  <c r="Z121" i="21"/>
  <c r="Z153" i="21" s="1"/>
  <c r="Z139" i="21"/>
  <c r="Z138" i="21"/>
  <c r="Z119" i="21"/>
  <c r="Z151" i="21" s="1"/>
  <c r="Z135" i="21"/>
  <c r="X573" i="21"/>
  <c r="Y109" i="21"/>
  <c r="Y9" i="21" s="1"/>
  <c r="V36" i="23" s="1"/>
  <c r="Y130" i="21"/>
  <c r="Y141" i="21" s="1"/>
  <c r="Y443" i="21"/>
  <c r="Y26" i="21" s="1"/>
  <c r="V75" i="23" s="1"/>
  <c r="Y464" i="21"/>
  <c r="Y475" i="21" s="1"/>
  <c r="Y493" i="21"/>
  <c r="Y15" i="21" s="1"/>
  <c r="V42" i="23" s="1"/>
  <c r="Y514" i="21"/>
  <c r="X349" i="21"/>
  <c r="X539" i="21"/>
  <c r="X157" i="21"/>
  <c r="X285" i="21"/>
  <c r="Y301" i="21"/>
  <c r="Y12" i="21" s="1"/>
  <c r="V39" i="23" s="1"/>
  <c r="Y322" i="21"/>
  <c r="Y333" i="21" s="1"/>
  <c r="Y557" i="21"/>
  <c r="Y16" i="21" s="1"/>
  <c r="V43" i="23" s="1"/>
  <c r="Y578" i="21"/>
  <c r="X317" i="21"/>
  <c r="X125" i="21"/>
  <c r="S91" i="19"/>
  <c r="S77" i="19"/>
  <c r="S61" i="19"/>
  <c r="T93" i="21"/>
  <c r="V123" i="23" l="1"/>
  <c r="Y566" i="19"/>
  <c r="Y598" i="19" s="1"/>
  <c r="Y553" i="19"/>
  <c r="Y585" i="19" s="1"/>
  <c r="Y503" i="19"/>
  <c r="Y535" i="19" s="1"/>
  <c r="Y488" i="19"/>
  <c r="Y520" i="19" s="1"/>
  <c r="Y436" i="19"/>
  <c r="Y468" i="19" s="1"/>
  <c r="Y421" i="19"/>
  <c r="Y453" i="19" s="1"/>
  <c r="Y376" i="19"/>
  <c r="Y408" i="19" s="1"/>
  <c r="Y356" i="19"/>
  <c r="Y388" i="19" s="1"/>
  <c r="Y305" i="19"/>
  <c r="Y337" i="19" s="1"/>
  <c r="Y290" i="19"/>
  <c r="Y301" i="19" s="1"/>
  <c r="Y317" i="19" s="1"/>
  <c r="Y236" i="19"/>
  <c r="Y268" i="19" s="1"/>
  <c r="Y172" i="19"/>
  <c r="Y204" i="19" s="1"/>
  <c r="Y232" i="19"/>
  <c r="Y264" i="19" s="1"/>
  <c r="Y102" i="19"/>
  <c r="Y134" i="19" s="1"/>
  <c r="Y99" i="19"/>
  <c r="Y131" i="19" s="1"/>
  <c r="Y564" i="19"/>
  <c r="Y596" i="19" s="1"/>
  <c r="Y552" i="19"/>
  <c r="Y584" i="19" s="1"/>
  <c r="Y502" i="19"/>
  <c r="Y534" i="19" s="1"/>
  <c r="Y487" i="19"/>
  <c r="Y519" i="19" s="1"/>
  <c r="Y435" i="19"/>
  <c r="Y420" i="19"/>
  <c r="Y452" i="19" s="1"/>
  <c r="Y375" i="19"/>
  <c r="Y407" i="19" s="1"/>
  <c r="Y355" i="19"/>
  <c r="Y387" i="19" s="1"/>
  <c r="Y304" i="19"/>
  <c r="Y315" i="19" s="1"/>
  <c r="Y24" i="19" s="1"/>
  <c r="V84" i="23" s="1"/>
  <c r="Y250" i="19"/>
  <c r="Y282" i="19" s="1"/>
  <c r="Y186" i="19"/>
  <c r="Y218" i="19" s="1"/>
  <c r="Y171" i="19"/>
  <c r="Y203" i="19" s="1"/>
  <c r="Y231" i="19"/>
  <c r="Y263" i="19" s="1"/>
  <c r="Y100" i="19"/>
  <c r="Y132" i="19" s="1"/>
  <c r="Y121" i="19"/>
  <c r="Y153" i="19" s="1"/>
  <c r="Y567" i="19"/>
  <c r="Y599" i="19" s="1"/>
  <c r="Y551" i="19"/>
  <c r="Y583" i="19" s="1"/>
  <c r="Y501" i="19"/>
  <c r="Y533" i="19" s="1"/>
  <c r="Y486" i="19"/>
  <c r="Y518" i="19" s="1"/>
  <c r="Y434" i="19"/>
  <c r="Y466" i="19" s="1"/>
  <c r="Y419" i="19"/>
  <c r="Y451" i="19" s="1"/>
  <c r="Y374" i="19"/>
  <c r="Y406" i="19" s="1"/>
  <c r="Y354" i="19"/>
  <c r="Y365" i="19" s="1"/>
  <c r="Y300" i="19"/>
  <c r="Y332" i="19" s="1"/>
  <c r="Y249" i="19"/>
  <c r="Y281" i="19" s="1"/>
  <c r="Y185" i="19"/>
  <c r="Y217" i="19" s="1"/>
  <c r="Y170" i="19"/>
  <c r="Y202" i="19" s="1"/>
  <c r="Y230" i="19"/>
  <c r="Y262" i="19" s="1"/>
  <c r="Y122" i="19"/>
  <c r="Y154" i="19" s="1"/>
  <c r="Y119" i="19"/>
  <c r="Y151" i="19" s="1"/>
  <c r="Y568" i="19"/>
  <c r="Y600" i="19" s="1"/>
  <c r="Y550" i="19"/>
  <c r="Y582" i="19" s="1"/>
  <c r="Y500" i="19"/>
  <c r="Y532" i="19" s="1"/>
  <c r="Y485" i="19"/>
  <c r="Y517" i="19" s="1"/>
  <c r="Y433" i="19"/>
  <c r="Y418" i="19"/>
  <c r="Y429" i="19" s="1"/>
  <c r="Y373" i="19"/>
  <c r="Y405" i="19" s="1"/>
  <c r="Y314" i="19"/>
  <c r="Y346" i="19" s="1"/>
  <c r="Y299" i="19"/>
  <c r="Y331" i="19" s="1"/>
  <c r="Y248" i="19"/>
  <c r="Y280" i="19" s="1"/>
  <c r="Y184" i="19"/>
  <c r="Y216" i="19" s="1"/>
  <c r="Y169" i="19"/>
  <c r="Y201" i="19" s="1"/>
  <c r="Y229" i="19"/>
  <c r="Y261" i="19" s="1"/>
  <c r="Y120" i="19"/>
  <c r="Y152" i="19" s="1"/>
  <c r="Y117" i="19"/>
  <c r="Y149" i="19" s="1"/>
  <c r="Y562" i="19"/>
  <c r="Y594" i="19" s="1"/>
  <c r="Y549" i="19"/>
  <c r="Y581" i="19" s="1"/>
  <c r="Y499" i="19"/>
  <c r="Y531" i="19" s="1"/>
  <c r="Y484" i="19"/>
  <c r="Y516" i="19" s="1"/>
  <c r="Y432" i="19"/>
  <c r="Y443" i="19" s="1"/>
  <c r="Y26" i="19" s="1"/>
  <c r="V86" i="23" s="1"/>
  <c r="Y364" i="19"/>
  <c r="Y396" i="19" s="1"/>
  <c r="Y372" i="19"/>
  <c r="Y404" i="19" s="1"/>
  <c r="Y313" i="19"/>
  <c r="Y345" i="19" s="1"/>
  <c r="Y298" i="19"/>
  <c r="Y330" i="19" s="1"/>
  <c r="Y247" i="19"/>
  <c r="Y279" i="19" s="1"/>
  <c r="Y183" i="19"/>
  <c r="Y215" i="19" s="1"/>
  <c r="Y168" i="19"/>
  <c r="Y200" i="19" s="1"/>
  <c r="Y228" i="19"/>
  <c r="Y118" i="19"/>
  <c r="Y150" i="19" s="1"/>
  <c r="Y115" i="19"/>
  <c r="Y147" i="19" s="1"/>
  <c r="Y561" i="19"/>
  <c r="Y548" i="19"/>
  <c r="Y580" i="19" s="1"/>
  <c r="Y498" i="19"/>
  <c r="Y530" i="19" s="1"/>
  <c r="Y483" i="19"/>
  <c r="Y515" i="19" s="1"/>
  <c r="Y428" i="19"/>
  <c r="Y460" i="19" s="1"/>
  <c r="Y363" i="19"/>
  <c r="Y395" i="19" s="1"/>
  <c r="Y371" i="19"/>
  <c r="Y403" i="19" s="1"/>
  <c r="Y312" i="19"/>
  <c r="Y344" i="19" s="1"/>
  <c r="Y297" i="19"/>
  <c r="Y329" i="19" s="1"/>
  <c r="Y246" i="19"/>
  <c r="Y278" i="19" s="1"/>
  <c r="Y182" i="19"/>
  <c r="Y214" i="19" s="1"/>
  <c r="Y167" i="19"/>
  <c r="Y199" i="19" s="1"/>
  <c r="Y227" i="19"/>
  <c r="Y259" i="19" s="1"/>
  <c r="Y116" i="19"/>
  <c r="Y148" i="19" s="1"/>
  <c r="Y113" i="19"/>
  <c r="Y145" i="19" s="1"/>
  <c r="Y98" i="19"/>
  <c r="Y109" i="19" s="1"/>
  <c r="Y560" i="19"/>
  <c r="Y571" i="19" s="1"/>
  <c r="Y28" i="19" s="1"/>
  <c r="V88" i="23" s="1"/>
  <c r="Y547" i="19"/>
  <c r="Y579" i="19" s="1"/>
  <c r="Y497" i="19"/>
  <c r="Y529" i="19" s="1"/>
  <c r="Y482" i="19"/>
  <c r="Y493" i="19" s="1"/>
  <c r="Y509" i="19" s="1"/>
  <c r="Y427" i="19"/>
  <c r="Y362" i="19"/>
  <c r="Y394" i="19" s="1"/>
  <c r="Y370" i="19"/>
  <c r="Y402" i="19" s="1"/>
  <c r="Y311" i="19"/>
  <c r="Y343" i="19" s="1"/>
  <c r="Y296" i="19"/>
  <c r="Y328" i="19" s="1"/>
  <c r="Y245" i="19"/>
  <c r="Y181" i="19"/>
  <c r="Y213" i="19" s="1"/>
  <c r="Y166" i="19"/>
  <c r="Y198" i="19" s="1"/>
  <c r="Y226" i="19"/>
  <c r="Y237" i="19" s="1"/>
  <c r="Y114" i="19"/>
  <c r="Y146" i="19" s="1"/>
  <c r="Y112" i="19"/>
  <c r="Y123" i="19" s="1"/>
  <c r="Y21" i="19" s="1"/>
  <c r="V81" i="23" s="1"/>
  <c r="Y565" i="19"/>
  <c r="Y546" i="19"/>
  <c r="Y557" i="19" s="1"/>
  <c r="Y496" i="19"/>
  <c r="Y507" i="19" s="1"/>
  <c r="Y27" i="19" s="1"/>
  <c r="V87" i="23" s="1"/>
  <c r="Y442" i="19"/>
  <c r="Y474" i="19" s="1"/>
  <c r="Y426" i="19"/>
  <c r="Y458" i="19" s="1"/>
  <c r="Y361" i="19"/>
  <c r="Y393" i="19" s="1"/>
  <c r="Y369" i="19"/>
  <c r="Y401" i="19" s="1"/>
  <c r="Y310" i="19"/>
  <c r="Y342" i="19" s="1"/>
  <c r="Y295" i="19"/>
  <c r="Y327" i="19" s="1"/>
  <c r="Y244" i="19"/>
  <c r="Y276" i="19" s="1"/>
  <c r="Y180" i="19"/>
  <c r="Y212" i="19" s="1"/>
  <c r="Y165" i="19"/>
  <c r="Y197" i="19" s="1"/>
  <c r="Y163" i="19"/>
  <c r="Y195" i="19" s="1"/>
  <c r="Y563" i="19"/>
  <c r="Y595" i="19" s="1"/>
  <c r="Y569" i="19"/>
  <c r="Y601" i="19" s="1"/>
  <c r="Y492" i="19"/>
  <c r="Y524" i="19" s="1"/>
  <c r="Y440" i="19"/>
  <c r="Y472" i="19" s="1"/>
  <c r="Y425" i="19"/>
  <c r="Y457" i="19" s="1"/>
  <c r="Y360" i="19"/>
  <c r="Y392" i="19" s="1"/>
  <c r="Y368" i="19"/>
  <c r="Y379" i="19" s="1"/>
  <c r="Y25" i="19" s="1"/>
  <c r="V85" i="23" s="1"/>
  <c r="Y309" i="19"/>
  <c r="Y341" i="19" s="1"/>
  <c r="Y294" i="19"/>
  <c r="Y326" i="19" s="1"/>
  <c r="Y243" i="19"/>
  <c r="Y275" i="19" s="1"/>
  <c r="Y179" i="19"/>
  <c r="Y211" i="19" s="1"/>
  <c r="Y164" i="19"/>
  <c r="Y196" i="19" s="1"/>
  <c r="Y162" i="19"/>
  <c r="Y173" i="19" s="1"/>
  <c r="Y107" i="19"/>
  <c r="Y139" i="19" s="1"/>
  <c r="Y556" i="19"/>
  <c r="Y588" i="19" s="1"/>
  <c r="Y506" i="19"/>
  <c r="Y538" i="19" s="1"/>
  <c r="Y491" i="19"/>
  <c r="Y523" i="19" s="1"/>
  <c r="Y439" i="19"/>
  <c r="Y471" i="19" s="1"/>
  <c r="Y424" i="19"/>
  <c r="Y456" i="19" s="1"/>
  <c r="Y441" i="19"/>
  <c r="Y359" i="19"/>
  <c r="Y391" i="19" s="1"/>
  <c r="Y308" i="19"/>
  <c r="Y340" i="19" s="1"/>
  <c r="Y293" i="19"/>
  <c r="Y325" i="19" s="1"/>
  <c r="Y242" i="19"/>
  <c r="Y274" i="19" s="1"/>
  <c r="Y178" i="19"/>
  <c r="Y210" i="19" s="1"/>
  <c r="Y235" i="19"/>
  <c r="Y267" i="19" s="1"/>
  <c r="Y108" i="19"/>
  <c r="Y140" i="19" s="1"/>
  <c r="Y105" i="19"/>
  <c r="Y137" i="19" s="1"/>
  <c r="U17" i="15"/>
  <c r="Y555" i="19"/>
  <c r="Y587" i="19" s="1"/>
  <c r="Y505" i="19"/>
  <c r="Y537" i="19" s="1"/>
  <c r="Y490" i="19"/>
  <c r="Y522" i="19" s="1"/>
  <c r="Y438" i="19"/>
  <c r="Y470" i="19" s="1"/>
  <c r="Y423" i="19"/>
  <c r="Y378" i="19"/>
  <c r="Y410" i="19" s="1"/>
  <c r="Y358" i="19"/>
  <c r="Y390" i="19" s="1"/>
  <c r="Y307" i="19"/>
  <c r="Y339" i="19" s="1"/>
  <c r="Y292" i="19"/>
  <c r="Y241" i="19"/>
  <c r="Y273" i="19" s="1"/>
  <c r="Y177" i="19"/>
  <c r="Y209" i="19" s="1"/>
  <c r="Y234" i="19"/>
  <c r="Y266" i="19" s="1"/>
  <c r="Y106" i="19"/>
  <c r="Y138" i="19" s="1"/>
  <c r="Y103" i="19"/>
  <c r="Y135" i="19" s="1"/>
  <c r="Y570" i="19"/>
  <c r="Y554" i="19"/>
  <c r="Y586" i="19" s="1"/>
  <c r="Y504" i="19"/>
  <c r="Y536" i="19" s="1"/>
  <c r="Y489" i="19"/>
  <c r="Y521" i="19" s="1"/>
  <c r="Y437" i="19"/>
  <c r="Y469" i="19" s="1"/>
  <c r="Y422" i="19"/>
  <c r="Y454" i="19" s="1"/>
  <c r="Y377" i="19"/>
  <c r="Y409" i="19" s="1"/>
  <c r="Y357" i="19"/>
  <c r="Y389" i="19" s="1"/>
  <c r="Y306" i="19"/>
  <c r="Y338" i="19" s="1"/>
  <c r="Y291" i="19"/>
  <c r="Y323" i="19" s="1"/>
  <c r="Y240" i="19"/>
  <c r="Y251" i="19" s="1"/>
  <c r="Y23" i="19" s="1"/>
  <c r="V83" i="23" s="1"/>
  <c r="Y176" i="19"/>
  <c r="Y187" i="19" s="1"/>
  <c r="Y22" i="19" s="1"/>
  <c r="V82" i="23" s="1"/>
  <c r="Y233" i="19"/>
  <c r="Y265" i="19" s="1"/>
  <c r="Y104" i="19"/>
  <c r="Y136" i="19" s="1"/>
  <c r="Y101" i="19"/>
  <c r="Y133" i="19" s="1"/>
  <c r="V13" i="15"/>
  <c r="W121" i="23"/>
  <c r="Y157" i="19"/>
  <c r="X605" i="19"/>
  <c r="P55" i="23"/>
  <c r="P89" i="23"/>
  <c r="AF111" i="23"/>
  <c r="AF112" i="23"/>
  <c r="AF107" i="23"/>
  <c r="AG110" i="23"/>
  <c r="X105" i="23"/>
  <c r="AF109" i="23"/>
  <c r="AF113" i="23"/>
  <c r="AG108" i="23"/>
  <c r="X541" i="21"/>
  <c r="Y541" i="19"/>
  <c r="X285" i="19"/>
  <c r="Y333" i="19"/>
  <c r="Y349" i="19" s="1"/>
  <c r="Y221" i="19"/>
  <c r="Z130" i="19"/>
  <c r="Z141" i="19" s="1"/>
  <c r="Z265" i="19"/>
  <c r="Z450" i="19"/>
  <c r="Z469" i="19"/>
  <c r="Y9" i="19"/>
  <c r="V47" i="23" s="1"/>
  <c r="Y125" i="19"/>
  <c r="Z258" i="19"/>
  <c r="Z451" i="19"/>
  <c r="Z514" i="19"/>
  <c r="Z525" i="19" s="1"/>
  <c r="X477" i="19"/>
  <c r="Z267" i="19"/>
  <c r="Z336" i="19"/>
  <c r="Z347" i="19" s="1"/>
  <c r="Z452" i="19"/>
  <c r="Z471" i="19"/>
  <c r="Z595" i="19"/>
  <c r="Y413" i="19"/>
  <c r="Y461" i="19"/>
  <c r="Y16" i="19"/>
  <c r="V54" i="23" s="1"/>
  <c r="Y573" i="19"/>
  <c r="Z194" i="19"/>
  <c r="Z205" i="19" s="1"/>
  <c r="Z464" i="19"/>
  <c r="Y381" i="19"/>
  <c r="Y13" i="19"/>
  <c r="V51" i="23" s="1"/>
  <c r="Y445" i="19"/>
  <c r="Y14" i="19"/>
  <c r="V52" i="23" s="1"/>
  <c r="Z261" i="19"/>
  <c r="Z272" i="19"/>
  <c r="Z400" i="19"/>
  <c r="Z411" i="19" s="1"/>
  <c r="Z528" i="19"/>
  <c r="Z539" i="19" s="1"/>
  <c r="Z583" i="19"/>
  <c r="Z592" i="19"/>
  <c r="Y269" i="19"/>
  <c r="Y283" i="19"/>
  <c r="Y189" i="19"/>
  <c r="Y10" i="19"/>
  <c r="V48" i="23" s="1"/>
  <c r="Z144" i="19"/>
  <c r="Z155" i="19" s="1"/>
  <c r="Z386" i="19"/>
  <c r="Z397" i="19" s="1"/>
  <c r="Y253" i="19"/>
  <c r="Y11" i="19"/>
  <c r="V49" i="23" s="1"/>
  <c r="Y475" i="19"/>
  <c r="Z208" i="19"/>
  <c r="Z219" i="19" s="1"/>
  <c r="Z263" i="19"/>
  <c r="Z585" i="19"/>
  <c r="Y603" i="19"/>
  <c r="Y605" i="19" s="1"/>
  <c r="Z275" i="19"/>
  <c r="Z322" i="19"/>
  <c r="Z333" i="19" s="1"/>
  <c r="Z578" i="19"/>
  <c r="Y317" i="21"/>
  <c r="Y381" i="21"/>
  <c r="Y349" i="21"/>
  <c r="Y413" i="21"/>
  <c r="Y157" i="21"/>
  <c r="Y125" i="21"/>
  <c r="Y525" i="21"/>
  <c r="Y189" i="21"/>
  <c r="Y253" i="21"/>
  <c r="Y573" i="21"/>
  <c r="Y589" i="21"/>
  <c r="Y605" i="21" s="1"/>
  <c r="Y221" i="21"/>
  <c r="Y509" i="21"/>
  <c r="Y285" i="21"/>
  <c r="Z173" i="21"/>
  <c r="Z10" i="21" s="1"/>
  <c r="W37" i="23" s="1"/>
  <c r="Z194" i="21"/>
  <c r="Z205" i="21" s="1"/>
  <c r="Z237" i="21"/>
  <c r="Z11" i="21" s="1"/>
  <c r="W38" i="23" s="1"/>
  <c r="Z258" i="21"/>
  <c r="Z269" i="21" s="1"/>
  <c r="Z521" i="21"/>
  <c r="Z493" i="21"/>
  <c r="Z15" i="21" s="1"/>
  <c r="W42" i="23" s="1"/>
  <c r="Z514" i="21"/>
  <c r="AA602" i="21"/>
  <c r="AA601" i="21"/>
  <c r="AA600" i="21"/>
  <c r="AA599" i="21"/>
  <c r="AA598" i="21"/>
  <c r="AA597" i="21"/>
  <c r="AA596" i="21"/>
  <c r="AA595" i="21"/>
  <c r="AA594" i="21"/>
  <c r="AA593" i="21"/>
  <c r="AA588" i="21"/>
  <c r="AA587" i="21"/>
  <c r="AA586" i="21"/>
  <c r="AA585" i="21"/>
  <c r="AA584" i="21"/>
  <c r="AA583" i="21"/>
  <c r="AA582" i="21"/>
  <c r="AA581" i="21"/>
  <c r="AA580" i="21"/>
  <c r="AA579" i="21"/>
  <c r="AA538" i="21"/>
  <c r="AA536" i="21"/>
  <c r="AA535" i="21"/>
  <c r="AA531" i="21"/>
  <c r="AA530" i="21"/>
  <c r="AA534" i="21"/>
  <c r="AA533" i="21"/>
  <c r="AA532" i="21"/>
  <c r="AA519" i="21"/>
  <c r="AA471" i="21"/>
  <c r="AA522" i="21"/>
  <c r="AA474" i="21"/>
  <c r="AA517" i="21"/>
  <c r="AA469" i="21"/>
  <c r="AA520" i="21"/>
  <c r="AA472" i="21"/>
  <c r="AA454" i="21"/>
  <c r="AA453" i="21"/>
  <c r="AA452" i="21"/>
  <c r="AA451" i="21"/>
  <c r="AA410" i="21"/>
  <c r="AA402" i="21"/>
  <c r="AA523" i="21"/>
  <c r="AA515" i="21"/>
  <c r="AA467" i="21"/>
  <c r="AA403" i="21"/>
  <c r="AA529" i="21"/>
  <c r="AA518" i="21"/>
  <c r="AA470" i="21"/>
  <c r="AA521" i="21"/>
  <c r="AA473" i="21"/>
  <c r="AA465" i="21"/>
  <c r="AA458" i="21"/>
  <c r="AA405" i="21"/>
  <c r="AA393" i="21"/>
  <c r="AA457" i="21"/>
  <c r="AA456" i="21"/>
  <c r="AA407" i="21"/>
  <c r="AA394" i="21"/>
  <c r="AA459" i="21"/>
  <c r="AA455" i="21"/>
  <c r="AA395" i="21"/>
  <c r="AA516" i="21"/>
  <c r="AA409" i="21"/>
  <c r="AA404" i="21"/>
  <c r="AA396" i="21"/>
  <c r="AA387" i="21"/>
  <c r="AA340" i="21"/>
  <c r="AA328" i="21"/>
  <c r="AA281" i="21"/>
  <c r="AA406" i="21"/>
  <c r="AA388" i="21"/>
  <c r="AA341" i="21"/>
  <c r="AA329" i="21"/>
  <c r="AA466" i="21"/>
  <c r="AA460" i="21"/>
  <c r="AA408" i="21"/>
  <c r="AA401" i="21"/>
  <c r="AA390" i="21"/>
  <c r="AA343" i="21"/>
  <c r="AA331" i="21"/>
  <c r="AA323" i="21"/>
  <c r="AA468" i="21"/>
  <c r="AA327" i="21"/>
  <c r="AA346" i="21"/>
  <c r="AA339" i="21"/>
  <c r="AA276" i="21"/>
  <c r="AA392" i="21"/>
  <c r="AA389" i="21"/>
  <c r="AA326" i="21"/>
  <c r="AA391" i="21"/>
  <c r="AA345" i="21"/>
  <c r="AA338" i="21"/>
  <c r="AA324" i="21"/>
  <c r="AA524" i="21"/>
  <c r="AA330" i="21"/>
  <c r="AA280" i="21"/>
  <c r="AA342" i="21"/>
  <c r="AA266" i="21"/>
  <c r="AA282" i="21"/>
  <c r="AA277" i="21"/>
  <c r="AA267" i="21"/>
  <c r="AA344" i="21"/>
  <c r="AA278" i="21"/>
  <c r="AA268" i="21"/>
  <c r="AA273" i="21"/>
  <c r="AA262" i="21"/>
  <c r="AA332" i="21"/>
  <c r="AA279" i="21"/>
  <c r="AA263" i="21"/>
  <c r="AA259" i="21"/>
  <c r="AA211" i="21"/>
  <c r="AA337" i="21"/>
  <c r="AA274" i="21"/>
  <c r="AA325" i="21"/>
  <c r="AA275" i="21"/>
  <c r="AA213" i="21"/>
  <c r="AA202" i="21"/>
  <c r="AA115" i="21"/>
  <c r="AA147" i="21" s="1"/>
  <c r="AA214" i="21"/>
  <c r="AA203" i="21"/>
  <c r="AA195" i="21"/>
  <c r="AA215" i="21"/>
  <c r="AA204" i="21"/>
  <c r="AA196" i="21"/>
  <c r="AA261" i="21"/>
  <c r="AA210" i="21"/>
  <c r="AA197" i="21"/>
  <c r="AA114" i="21"/>
  <c r="AA146" i="21" s="1"/>
  <c r="AA119" i="21"/>
  <c r="AA151" i="21" s="1"/>
  <c r="AA134" i="21"/>
  <c r="AA212" i="21"/>
  <c r="AA133" i="21"/>
  <c r="AA216" i="21"/>
  <c r="AA199" i="21"/>
  <c r="AA112" i="21"/>
  <c r="AA117" i="21"/>
  <c r="AA149" i="21" s="1"/>
  <c r="AA132" i="21"/>
  <c r="AA264" i="21"/>
  <c r="AA217" i="21"/>
  <c r="AA131" i="21"/>
  <c r="AA265" i="21"/>
  <c r="AA218" i="21"/>
  <c r="AA201" i="21"/>
  <c r="AA260" i="21"/>
  <c r="AA198" i="21"/>
  <c r="AA113" i="21"/>
  <c r="AA145" i="21" s="1"/>
  <c r="AA121" i="21"/>
  <c r="AA153" i="21" s="1"/>
  <c r="AA209" i="21"/>
  <c r="AA116" i="21"/>
  <c r="AA148" i="21" s="1"/>
  <c r="AA136" i="21"/>
  <c r="AA122" i="21"/>
  <c r="AA154" i="21" s="1"/>
  <c r="AA137" i="21"/>
  <c r="AA140" i="21"/>
  <c r="AA139" i="21"/>
  <c r="AA120" i="21"/>
  <c r="AA152" i="21" s="1"/>
  <c r="AA118" i="21"/>
  <c r="AA150" i="21" s="1"/>
  <c r="AA135" i="21"/>
  <c r="AA138" i="21"/>
  <c r="AA200" i="21"/>
  <c r="Z379" i="21"/>
  <c r="Z25" i="21" s="1"/>
  <c r="W74" i="23" s="1"/>
  <c r="Z400" i="21"/>
  <c r="Z411" i="21" s="1"/>
  <c r="Z535" i="21"/>
  <c r="Z519" i="21"/>
  <c r="Z557" i="21"/>
  <c r="Z16" i="21" s="1"/>
  <c r="W43" i="23" s="1"/>
  <c r="Z578" i="21"/>
  <c r="Z251" i="21"/>
  <c r="Z23" i="21" s="1"/>
  <c r="W72" i="23" s="1"/>
  <c r="Z272" i="21"/>
  <c r="Z283" i="21" s="1"/>
  <c r="Y539" i="21"/>
  <c r="Z123" i="21"/>
  <c r="Z21" i="21" s="1"/>
  <c r="W70" i="23" s="1"/>
  <c r="Z144" i="21"/>
  <c r="Z155" i="21" s="1"/>
  <c r="Z365" i="21"/>
  <c r="Z13" i="21" s="1"/>
  <c r="W40" i="23" s="1"/>
  <c r="Z386" i="21"/>
  <c r="Z397" i="21" s="1"/>
  <c r="Z571" i="21"/>
  <c r="Z28" i="21" s="1"/>
  <c r="W77" i="23" s="1"/>
  <c r="Z592" i="21"/>
  <c r="Z603" i="21" s="1"/>
  <c r="Y477" i="21"/>
  <c r="Z429" i="21"/>
  <c r="Z14" i="21" s="1"/>
  <c r="W41" i="23" s="1"/>
  <c r="Z450" i="21"/>
  <c r="Z461" i="21" s="1"/>
  <c r="Z443" i="21"/>
  <c r="Z26" i="21" s="1"/>
  <c r="W75" i="23" s="1"/>
  <c r="Z464" i="21"/>
  <c r="Z475" i="21" s="1"/>
  <c r="Y445" i="21"/>
  <c r="Z187" i="21"/>
  <c r="Z22" i="21" s="1"/>
  <c r="W71" i="23" s="1"/>
  <c r="Z208" i="21"/>
  <c r="Z219" i="21" s="1"/>
  <c r="Z109" i="21"/>
  <c r="Z9" i="21" s="1"/>
  <c r="W36" i="23" s="1"/>
  <c r="Z130" i="21"/>
  <c r="Z141" i="21" s="1"/>
  <c r="Z315" i="21"/>
  <c r="Z24" i="21" s="1"/>
  <c r="W73" i="23" s="1"/>
  <c r="Z336" i="21"/>
  <c r="Z347" i="21" s="1"/>
  <c r="Z301" i="21"/>
  <c r="Z12" i="21" s="1"/>
  <c r="W39" i="23" s="1"/>
  <c r="Z322" i="21"/>
  <c r="Z333" i="21" s="1"/>
  <c r="Z507" i="21"/>
  <c r="Z27" i="21" s="1"/>
  <c r="W76" i="23" s="1"/>
  <c r="Z528" i="21"/>
  <c r="Z582" i="21"/>
  <c r="S93" i="19"/>
  <c r="U58" i="21"/>
  <c r="U54" i="21"/>
  <c r="U57" i="21"/>
  <c r="U53" i="21"/>
  <c r="U50" i="21"/>
  <c r="U44" i="21"/>
  <c r="U56" i="21"/>
  <c r="U52" i="21"/>
  <c r="U51" i="21"/>
  <c r="U55" i="21"/>
  <c r="U39" i="21"/>
  <c r="U40" i="21"/>
  <c r="U36" i="21"/>
  <c r="U43" i="21"/>
  <c r="U48" i="21"/>
  <c r="U34" i="21"/>
  <c r="U42" i="21"/>
  <c r="U37" i="21"/>
  <c r="U49" i="21"/>
  <c r="U41" i="21"/>
  <c r="U38" i="21"/>
  <c r="U35" i="21"/>
  <c r="Y15" i="19" l="1"/>
  <c r="V53" i="23" s="1"/>
  <c r="W13" i="15"/>
  <c r="X121" i="23"/>
  <c r="Y12" i="19"/>
  <c r="V50" i="23" s="1"/>
  <c r="W123" i="23"/>
  <c r="Z561" i="19"/>
  <c r="Z593" i="19" s="1"/>
  <c r="Z548" i="19"/>
  <c r="Z580" i="19" s="1"/>
  <c r="Z497" i="19"/>
  <c r="Z529" i="19" s="1"/>
  <c r="Z482" i="19"/>
  <c r="Z493" i="19" s="1"/>
  <c r="Z509" i="19" s="1"/>
  <c r="Z369" i="19"/>
  <c r="Z401" i="19" s="1"/>
  <c r="Z427" i="19"/>
  <c r="Z459" i="19" s="1"/>
  <c r="Z362" i="19"/>
  <c r="Z394" i="19" s="1"/>
  <c r="Z311" i="19"/>
  <c r="Z343" i="19" s="1"/>
  <c r="Z296" i="19"/>
  <c r="Z328" i="19" s="1"/>
  <c r="Z245" i="19"/>
  <c r="Z277" i="19" s="1"/>
  <c r="Z230" i="19"/>
  <c r="Z262" i="19" s="1"/>
  <c r="Z179" i="19"/>
  <c r="Z211" i="19" s="1"/>
  <c r="Z164" i="19"/>
  <c r="Z196" i="19" s="1"/>
  <c r="Z114" i="19"/>
  <c r="Z146" i="19" s="1"/>
  <c r="Z112" i="19"/>
  <c r="Z123" i="19" s="1"/>
  <c r="Z21" i="19" s="1"/>
  <c r="W81" i="23" s="1"/>
  <c r="Z483" i="19"/>
  <c r="Z515" i="19" s="1"/>
  <c r="Z560" i="19"/>
  <c r="Z571" i="19" s="1"/>
  <c r="Z28" i="19" s="1"/>
  <c r="W88" i="23" s="1"/>
  <c r="Z547" i="19"/>
  <c r="Z579" i="19" s="1"/>
  <c r="Z496" i="19"/>
  <c r="Z507" i="19" s="1"/>
  <c r="Z27" i="19" s="1"/>
  <c r="W87" i="23" s="1"/>
  <c r="Z442" i="19"/>
  <c r="Z474" i="19" s="1"/>
  <c r="Z368" i="19"/>
  <c r="Z379" i="19" s="1"/>
  <c r="Z25" i="19" s="1"/>
  <c r="W85" i="23" s="1"/>
  <c r="Z426" i="19"/>
  <c r="Z458" i="19" s="1"/>
  <c r="Z361" i="19"/>
  <c r="Z393" i="19" s="1"/>
  <c r="Z310" i="19"/>
  <c r="Z342" i="19" s="1"/>
  <c r="Z295" i="19"/>
  <c r="Z327" i="19" s="1"/>
  <c r="Z244" i="19"/>
  <c r="Z276" i="19" s="1"/>
  <c r="Z229" i="19"/>
  <c r="Z178" i="19"/>
  <c r="Z210" i="19" s="1"/>
  <c r="Z163" i="19"/>
  <c r="Z195" i="19" s="1"/>
  <c r="Z98" i="19"/>
  <c r="Z109" i="19" s="1"/>
  <c r="Z125" i="19" s="1"/>
  <c r="Z498" i="19"/>
  <c r="Z530" i="19" s="1"/>
  <c r="Z246" i="19"/>
  <c r="Z278" i="19" s="1"/>
  <c r="Z113" i="19"/>
  <c r="Z145" i="19" s="1"/>
  <c r="Z565" i="19"/>
  <c r="Z597" i="19" s="1"/>
  <c r="Z546" i="19"/>
  <c r="Z557" i="19" s="1"/>
  <c r="Z492" i="19"/>
  <c r="Z524" i="19" s="1"/>
  <c r="Z441" i="19"/>
  <c r="Z473" i="19" s="1"/>
  <c r="Z440" i="19"/>
  <c r="Z472" i="19" s="1"/>
  <c r="Z425" i="19"/>
  <c r="Z457" i="19" s="1"/>
  <c r="Z360" i="19"/>
  <c r="Z392" i="19" s="1"/>
  <c r="Z309" i="19"/>
  <c r="Z341" i="19" s="1"/>
  <c r="Z294" i="19"/>
  <c r="Z326" i="19" s="1"/>
  <c r="Z243" i="19"/>
  <c r="Z228" i="19"/>
  <c r="Z260" i="19" s="1"/>
  <c r="Z177" i="19"/>
  <c r="Z209" i="19" s="1"/>
  <c r="Z162" i="19"/>
  <c r="Z173" i="19" s="1"/>
  <c r="Z108" i="19"/>
  <c r="Z140" i="19" s="1"/>
  <c r="Z563" i="19"/>
  <c r="Z506" i="19"/>
  <c r="Z538" i="19" s="1"/>
  <c r="Z491" i="19"/>
  <c r="Z523" i="19" s="1"/>
  <c r="Z378" i="19"/>
  <c r="Z410" i="19" s="1"/>
  <c r="Z439" i="19"/>
  <c r="Z424" i="19"/>
  <c r="Z456" i="19" s="1"/>
  <c r="Z359" i="19"/>
  <c r="Z391" i="19" s="1"/>
  <c r="Z308" i="19"/>
  <c r="Z340" i="19" s="1"/>
  <c r="Z293" i="19"/>
  <c r="Z325" i="19" s="1"/>
  <c r="Z242" i="19"/>
  <c r="Z274" i="19" s="1"/>
  <c r="Z227" i="19"/>
  <c r="Z259" i="19" s="1"/>
  <c r="Z176" i="19"/>
  <c r="Z187" i="19" s="1"/>
  <c r="Z22" i="19" s="1"/>
  <c r="W82" i="23" s="1"/>
  <c r="Z107" i="19"/>
  <c r="Z139" i="19" s="1"/>
  <c r="Z106" i="19"/>
  <c r="Z138" i="19" s="1"/>
  <c r="Z119" i="19"/>
  <c r="Z151" i="19" s="1"/>
  <c r="Z370" i="19"/>
  <c r="Z402" i="19" s="1"/>
  <c r="Z428" i="19"/>
  <c r="Z460" i="19" s="1"/>
  <c r="Z297" i="19"/>
  <c r="Z329" i="19" s="1"/>
  <c r="V17" i="15"/>
  <c r="Z556" i="19"/>
  <c r="Z588" i="19" s="1"/>
  <c r="Z505" i="19"/>
  <c r="Z537" i="19" s="1"/>
  <c r="Z490" i="19"/>
  <c r="Z522" i="19" s="1"/>
  <c r="Z377" i="19"/>
  <c r="Z409" i="19" s="1"/>
  <c r="Z438" i="19"/>
  <c r="Z470" i="19" s="1"/>
  <c r="Z423" i="19"/>
  <c r="Z455" i="19" s="1"/>
  <c r="Z358" i="19"/>
  <c r="Z390" i="19" s="1"/>
  <c r="Z307" i="19"/>
  <c r="Z339" i="19" s="1"/>
  <c r="Z292" i="19"/>
  <c r="Z324" i="19" s="1"/>
  <c r="Z241" i="19"/>
  <c r="Z273" i="19" s="1"/>
  <c r="Z226" i="19"/>
  <c r="Z237" i="19" s="1"/>
  <c r="Z253" i="19" s="1"/>
  <c r="Z172" i="19"/>
  <c r="Z204" i="19" s="1"/>
  <c r="Z105" i="19"/>
  <c r="Z137" i="19" s="1"/>
  <c r="Z104" i="19"/>
  <c r="Z136" i="19" s="1"/>
  <c r="Z231" i="19"/>
  <c r="Z570" i="19"/>
  <c r="Z602" i="19" s="1"/>
  <c r="Z555" i="19"/>
  <c r="Z587" i="19" s="1"/>
  <c r="Z504" i="19"/>
  <c r="Z536" i="19" s="1"/>
  <c r="Z489" i="19"/>
  <c r="Z521" i="19" s="1"/>
  <c r="Z376" i="19"/>
  <c r="Z408" i="19" s="1"/>
  <c r="Z437" i="19"/>
  <c r="Z422" i="19"/>
  <c r="Z454" i="19" s="1"/>
  <c r="Z357" i="19"/>
  <c r="Z389" i="19" s="1"/>
  <c r="Z306" i="19"/>
  <c r="Z338" i="19" s="1"/>
  <c r="Z291" i="19"/>
  <c r="Z323" i="19" s="1"/>
  <c r="Z240" i="19"/>
  <c r="Z251" i="19" s="1"/>
  <c r="Z23" i="19" s="1"/>
  <c r="W83" i="23" s="1"/>
  <c r="Z186" i="19"/>
  <c r="Z218" i="19" s="1"/>
  <c r="Z171" i="19"/>
  <c r="Z203" i="19" s="1"/>
  <c r="Z103" i="19"/>
  <c r="Z135" i="19" s="1"/>
  <c r="Z102" i="19"/>
  <c r="Z134" i="19" s="1"/>
  <c r="Z122" i="19"/>
  <c r="Z154" i="19" s="1"/>
  <c r="Z165" i="19"/>
  <c r="Z197" i="19" s="1"/>
  <c r="Z569" i="19"/>
  <c r="Z601" i="19" s="1"/>
  <c r="Z554" i="19"/>
  <c r="Z586" i="19" s="1"/>
  <c r="Z503" i="19"/>
  <c r="Z535" i="19" s="1"/>
  <c r="Z488" i="19"/>
  <c r="Z520" i="19" s="1"/>
  <c r="Z375" i="19"/>
  <c r="Z407" i="19" s="1"/>
  <c r="Z436" i="19"/>
  <c r="Z468" i="19" s="1"/>
  <c r="Z421" i="19"/>
  <c r="Z453" i="19" s="1"/>
  <c r="Z356" i="19"/>
  <c r="Z388" i="19" s="1"/>
  <c r="Z305" i="19"/>
  <c r="Z337" i="19" s="1"/>
  <c r="Z290" i="19"/>
  <c r="Z301" i="19" s="1"/>
  <c r="Z236" i="19"/>
  <c r="Z268" i="19" s="1"/>
  <c r="Z185" i="19"/>
  <c r="Z217" i="19" s="1"/>
  <c r="Z170" i="19"/>
  <c r="Z202" i="19" s="1"/>
  <c r="Z101" i="19"/>
  <c r="Z133" i="19" s="1"/>
  <c r="Z100" i="19"/>
  <c r="Z132" i="19" s="1"/>
  <c r="Z568" i="19"/>
  <c r="Z600" i="19" s="1"/>
  <c r="Z553" i="19"/>
  <c r="Z502" i="19"/>
  <c r="Z534" i="19" s="1"/>
  <c r="Z487" i="19"/>
  <c r="Z519" i="19" s="1"/>
  <c r="Z374" i="19"/>
  <c r="Z406" i="19" s="1"/>
  <c r="Z435" i="19"/>
  <c r="Z467" i="19" s="1"/>
  <c r="Z420" i="19"/>
  <c r="Z355" i="19"/>
  <c r="Z387" i="19" s="1"/>
  <c r="Z304" i="19"/>
  <c r="Z315" i="19" s="1"/>
  <c r="Z24" i="19" s="1"/>
  <c r="W84" i="23" s="1"/>
  <c r="Z250" i="19"/>
  <c r="Z282" i="19" s="1"/>
  <c r="Z235" i="19"/>
  <c r="Z184" i="19"/>
  <c r="Z216" i="19" s="1"/>
  <c r="Z169" i="19"/>
  <c r="Z201" i="19" s="1"/>
  <c r="Z99" i="19"/>
  <c r="Z131" i="19" s="1"/>
  <c r="Z121" i="19"/>
  <c r="Z153" i="19" s="1"/>
  <c r="Z312" i="19"/>
  <c r="Z344" i="19" s="1"/>
  <c r="Z567" i="19"/>
  <c r="Z599" i="19" s="1"/>
  <c r="Z552" i="19"/>
  <c r="Z584" i="19" s="1"/>
  <c r="Z501" i="19"/>
  <c r="Z533" i="19" s="1"/>
  <c r="Z486" i="19"/>
  <c r="Z518" i="19" s="1"/>
  <c r="Z373" i="19"/>
  <c r="Z405" i="19" s="1"/>
  <c r="Z434" i="19"/>
  <c r="Z466" i="19" s="1"/>
  <c r="Z419" i="19"/>
  <c r="Z354" i="19"/>
  <c r="Z365" i="19" s="1"/>
  <c r="Z381" i="19" s="1"/>
  <c r="Z300" i="19"/>
  <c r="Z332" i="19" s="1"/>
  <c r="Z249" i="19"/>
  <c r="Z281" i="19" s="1"/>
  <c r="Z234" i="19"/>
  <c r="Z266" i="19" s="1"/>
  <c r="Z183" i="19"/>
  <c r="Z215" i="19" s="1"/>
  <c r="Z168" i="19"/>
  <c r="Z200" i="19" s="1"/>
  <c r="Z562" i="19"/>
  <c r="Z594" i="19" s="1"/>
  <c r="Z363" i="19"/>
  <c r="Z395" i="19" s="1"/>
  <c r="Z116" i="19"/>
  <c r="Z148" i="19" s="1"/>
  <c r="Z566" i="19"/>
  <c r="Z598" i="19" s="1"/>
  <c r="Z551" i="19"/>
  <c r="Z500" i="19"/>
  <c r="Z532" i="19" s="1"/>
  <c r="Z485" i="19"/>
  <c r="Z517" i="19" s="1"/>
  <c r="Z372" i="19"/>
  <c r="Z404" i="19" s="1"/>
  <c r="Z433" i="19"/>
  <c r="Z465" i="19" s="1"/>
  <c r="Z418" i="19"/>
  <c r="Z429" i="19" s="1"/>
  <c r="Z314" i="19"/>
  <c r="Z346" i="19" s="1"/>
  <c r="Z299" i="19"/>
  <c r="Z331" i="19" s="1"/>
  <c r="Z248" i="19"/>
  <c r="Z280" i="19" s="1"/>
  <c r="Z233" i="19"/>
  <c r="Z182" i="19"/>
  <c r="Z214" i="19" s="1"/>
  <c r="Z167" i="19"/>
  <c r="Z199" i="19" s="1"/>
  <c r="Z120" i="19"/>
  <c r="Z152" i="19" s="1"/>
  <c r="Z117" i="19"/>
  <c r="Z149" i="19" s="1"/>
  <c r="Z549" i="19"/>
  <c r="Z581" i="19" s="1"/>
  <c r="Z180" i="19"/>
  <c r="Z212" i="19" s="1"/>
  <c r="Z564" i="19"/>
  <c r="Z596" i="19" s="1"/>
  <c r="Z550" i="19"/>
  <c r="Z582" i="19" s="1"/>
  <c r="Z499" i="19"/>
  <c r="Z531" i="19" s="1"/>
  <c r="Z484" i="19"/>
  <c r="Z516" i="19" s="1"/>
  <c r="Z371" i="19"/>
  <c r="Z403" i="19" s="1"/>
  <c r="Z432" i="19"/>
  <c r="Z443" i="19" s="1"/>
  <c r="Z26" i="19" s="1"/>
  <c r="W86" i="23" s="1"/>
  <c r="Z364" i="19"/>
  <c r="Z396" i="19" s="1"/>
  <c r="Z313" i="19"/>
  <c r="Z345" i="19" s="1"/>
  <c r="Z298" i="19"/>
  <c r="Z330" i="19" s="1"/>
  <c r="Z247" i="19"/>
  <c r="Z279" i="19" s="1"/>
  <c r="Z232" i="19"/>
  <c r="Z264" i="19" s="1"/>
  <c r="Z181" i="19"/>
  <c r="Z213" i="19" s="1"/>
  <c r="Z166" i="19"/>
  <c r="Z198" i="19" s="1"/>
  <c r="Z118" i="19"/>
  <c r="Z150" i="19" s="1"/>
  <c r="Z115" i="19"/>
  <c r="Z147" i="19" s="1"/>
  <c r="Z603" i="19"/>
  <c r="Z413" i="19"/>
  <c r="AG109" i="23"/>
  <c r="AG112" i="23"/>
  <c r="AG113" i="23"/>
  <c r="Y105" i="23"/>
  <c r="AG111" i="23"/>
  <c r="AH110" i="23"/>
  <c r="AH108" i="23"/>
  <c r="AG107" i="23"/>
  <c r="Z475" i="19"/>
  <c r="Z589" i="19"/>
  <c r="Z349" i="19"/>
  <c r="AA130" i="19"/>
  <c r="AA141" i="19" s="1"/>
  <c r="AA467" i="19"/>
  <c r="AA514" i="19"/>
  <c r="AA525" i="19" s="1"/>
  <c r="Z283" i="19"/>
  <c r="AA258" i="19"/>
  <c r="AA269" i="19" s="1"/>
  <c r="AA277" i="19"/>
  <c r="AA324" i="19"/>
  <c r="AA457" i="19"/>
  <c r="AA578" i="19"/>
  <c r="AA586" i="19"/>
  <c r="Z269" i="19"/>
  <c r="AA336" i="19"/>
  <c r="AA347" i="19" s="1"/>
  <c r="AA450" i="19"/>
  <c r="AA596" i="19"/>
  <c r="Z221" i="19"/>
  <c r="Z461" i="19"/>
  <c r="AA194" i="19"/>
  <c r="AA205" i="19" s="1"/>
  <c r="AA400" i="19"/>
  <c r="AA411" i="19" s="1"/>
  <c r="AA473" i="19"/>
  <c r="Z189" i="19"/>
  <c r="Z10" i="19"/>
  <c r="W48" i="23" s="1"/>
  <c r="Z445" i="19"/>
  <c r="Z14" i="19"/>
  <c r="W52" i="23" s="1"/>
  <c r="Z16" i="19"/>
  <c r="W54" i="23" s="1"/>
  <c r="Z573" i="19"/>
  <c r="AA272" i="19"/>
  <c r="AA144" i="19"/>
  <c r="AA155" i="19" s="1"/>
  <c r="AA386" i="19"/>
  <c r="AA397" i="19" s="1"/>
  <c r="AA464" i="19"/>
  <c r="Z541" i="19"/>
  <c r="AA208" i="19"/>
  <c r="AA219" i="19" s="1"/>
  <c r="AA465" i="19"/>
  <c r="AA592" i="19"/>
  <c r="Y477" i="19"/>
  <c r="Z157" i="19"/>
  <c r="Z317" i="19"/>
  <c r="Z12" i="19"/>
  <c r="W50" i="23" s="1"/>
  <c r="AA322" i="19"/>
  <c r="AA333" i="19" s="1"/>
  <c r="AA528" i="19"/>
  <c r="AA539" i="19" s="1"/>
  <c r="AA593" i="19"/>
  <c r="Y285" i="19"/>
  <c r="Y541" i="21"/>
  <c r="Z381" i="21"/>
  <c r="Z317" i="21"/>
  <c r="Z413" i="21"/>
  <c r="Z157" i="21"/>
  <c r="Z125" i="21"/>
  <c r="Z539" i="21"/>
  <c r="Z349" i="21"/>
  <c r="Z573" i="21"/>
  <c r="AA123" i="21"/>
  <c r="AA21" i="21" s="1"/>
  <c r="X70" i="23" s="1"/>
  <c r="AA144" i="21"/>
  <c r="AA155" i="21" s="1"/>
  <c r="AA507" i="21"/>
  <c r="AA27" i="21" s="1"/>
  <c r="X76" i="23" s="1"/>
  <c r="AA528" i="21"/>
  <c r="Z509" i="21"/>
  <c r="AA237" i="21"/>
  <c r="AA11" i="21" s="1"/>
  <c r="X38" i="23" s="1"/>
  <c r="AA258" i="21"/>
  <c r="AA269" i="21" s="1"/>
  <c r="AA315" i="21"/>
  <c r="AA24" i="21" s="1"/>
  <c r="X73" i="23" s="1"/>
  <c r="AA336" i="21"/>
  <c r="AA347" i="21" s="1"/>
  <c r="AA187" i="21"/>
  <c r="AA22" i="21" s="1"/>
  <c r="X71" i="23" s="1"/>
  <c r="AA208" i="21"/>
  <c r="AA219" i="21" s="1"/>
  <c r="AA173" i="21"/>
  <c r="AA10" i="21" s="1"/>
  <c r="X37" i="23" s="1"/>
  <c r="AA194" i="21"/>
  <c r="AA205" i="21" s="1"/>
  <c r="AA365" i="21"/>
  <c r="AA13" i="21" s="1"/>
  <c r="X40" i="23" s="1"/>
  <c r="AA386" i="21"/>
  <c r="AA397" i="21" s="1"/>
  <c r="AA301" i="21"/>
  <c r="AA12" i="21" s="1"/>
  <c r="X39" i="23" s="1"/>
  <c r="AA322" i="21"/>
  <c r="AA333" i="21" s="1"/>
  <c r="AA493" i="21"/>
  <c r="AA15" i="21" s="1"/>
  <c r="X42" i="23" s="1"/>
  <c r="AA514" i="21"/>
  <c r="AA525" i="21" s="1"/>
  <c r="AA571" i="21"/>
  <c r="AA28" i="21" s="1"/>
  <c r="X77" i="23" s="1"/>
  <c r="AA592" i="21"/>
  <c r="AA603" i="21" s="1"/>
  <c r="Z589" i="21"/>
  <c r="Z605" i="21" s="1"/>
  <c r="AA443" i="21"/>
  <c r="AA26" i="21" s="1"/>
  <c r="X75" i="23" s="1"/>
  <c r="AA464" i="21"/>
  <c r="AA475" i="21" s="1"/>
  <c r="Z285" i="21"/>
  <c r="AA251" i="21"/>
  <c r="AA23" i="21" s="1"/>
  <c r="X72" i="23" s="1"/>
  <c r="AA272" i="21"/>
  <c r="AA283" i="21" s="1"/>
  <c r="AA379" i="21"/>
  <c r="AA25" i="21" s="1"/>
  <c r="X74" i="23" s="1"/>
  <c r="AA400" i="21"/>
  <c r="AA411" i="21" s="1"/>
  <c r="Z253" i="21"/>
  <c r="AA537" i="21"/>
  <c r="AB602" i="21"/>
  <c r="AB600" i="21"/>
  <c r="AB598" i="21"/>
  <c r="AB596" i="21"/>
  <c r="AB594" i="21"/>
  <c r="AB587" i="21"/>
  <c r="AB585" i="21"/>
  <c r="AB583" i="21"/>
  <c r="AB581" i="21"/>
  <c r="AB579" i="21"/>
  <c r="AB595" i="21"/>
  <c r="AB584" i="21"/>
  <c r="AB537" i="21"/>
  <c r="AB535" i="21"/>
  <c r="AB601" i="21"/>
  <c r="AB593" i="21"/>
  <c r="AB582" i="21"/>
  <c r="AB599" i="21"/>
  <c r="AB588" i="21"/>
  <c r="AB580" i="21"/>
  <c r="AB538" i="21"/>
  <c r="AB536" i="21"/>
  <c r="AB474" i="21"/>
  <c r="AB473" i="21"/>
  <c r="AB472" i="21"/>
  <c r="AB471" i="21"/>
  <c r="AB470" i="21"/>
  <c r="AB469" i="21"/>
  <c r="AB468" i="21"/>
  <c r="AB467" i="21"/>
  <c r="AB466" i="21"/>
  <c r="AB465" i="21"/>
  <c r="AB460" i="21"/>
  <c r="AB459" i="21"/>
  <c r="AB534" i="21"/>
  <c r="AB533" i="21"/>
  <c r="AB532" i="21"/>
  <c r="AB597" i="21"/>
  <c r="AB586" i="21"/>
  <c r="AB530" i="21"/>
  <c r="AB522" i="21"/>
  <c r="AB517" i="21"/>
  <c r="AB520" i="21"/>
  <c r="AB531" i="21"/>
  <c r="AB523" i="21"/>
  <c r="AB515" i="21"/>
  <c r="AB403" i="21"/>
  <c r="AB529" i="21"/>
  <c r="AB518" i="21"/>
  <c r="AB404" i="21"/>
  <c r="AB521" i="21"/>
  <c r="AB524" i="21"/>
  <c r="AB516" i="21"/>
  <c r="AB457" i="21"/>
  <c r="AB406" i="21"/>
  <c r="AB394" i="21"/>
  <c r="AB519" i="21"/>
  <c r="AB456" i="21"/>
  <c r="AB407" i="21"/>
  <c r="AB393" i="21"/>
  <c r="AB458" i="21"/>
  <c r="AB455" i="21"/>
  <c r="AB395" i="21"/>
  <c r="AB409" i="21"/>
  <c r="AB402" i="21"/>
  <c r="AB396" i="21"/>
  <c r="AB454" i="21"/>
  <c r="AB452" i="21"/>
  <c r="AB388" i="21"/>
  <c r="AB341" i="21"/>
  <c r="AB329" i="21"/>
  <c r="AB282" i="21"/>
  <c r="AB389" i="21"/>
  <c r="AB342" i="21"/>
  <c r="AB330" i="21"/>
  <c r="AB408" i="21"/>
  <c r="AB401" i="21"/>
  <c r="AB391" i="21"/>
  <c r="AB344" i="21"/>
  <c r="AB332" i="21"/>
  <c r="AB324" i="21"/>
  <c r="AB451" i="21"/>
  <c r="AB390" i="21"/>
  <c r="AB453" i="21"/>
  <c r="AB346" i="21"/>
  <c r="AB339" i="21"/>
  <c r="AB392" i="21"/>
  <c r="AB331" i="21"/>
  <c r="AB281" i="21"/>
  <c r="AB277" i="21"/>
  <c r="AB405" i="21"/>
  <c r="AB345" i="21"/>
  <c r="AB338" i="21"/>
  <c r="AB323" i="21"/>
  <c r="AB328" i="21"/>
  <c r="AB340" i="21"/>
  <c r="AB325" i="21"/>
  <c r="AB410" i="21"/>
  <c r="AB327" i="21"/>
  <c r="AB276" i="21"/>
  <c r="AB267" i="21"/>
  <c r="AB278" i="21"/>
  <c r="AB268" i="21"/>
  <c r="AB279" i="21"/>
  <c r="AB261" i="21"/>
  <c r="AB337" i="21"/>
  <c r="AB274" i="21"/>
  <c r="AB263" i="21"/>
  <c r="AB273" i="21"/>
  <c r="AB260" i="21"/>
  <c r="AB212" i="21"/>
  <c r="AB275" i="21"/>
  <c r="AB214" i="21"/>
  <c r="AB203" i="21"/>
  <c r="AB195" i="21"/>
  <c r="AB116" i="21"/>
  <c r="AB148" i="21" s="1"/>
  <c r="AB387" i="21"/>
  <c r="AB262" i="21"/>
  <c r="AB215" i="21"/>
  <c r="AB204" i="21"/>
  <c r="AB196" i="21"/>
  <c r="AB280" i="21"/>
  <c r="AB216" i="21"/>
  <c r="AB197" i="21"/>
  <c r="AB211" i="21"/>
  <c r="AB202" i="21"/>
  <c r="AB120" i="21"/>
  <c r="AB152" i="21" s="1"/>
  <c r="AB135" i="21"/>
  <c r="AB213" i="21"/>
  <c r="AB199" i="21"/>
  <c r="AB114" i="21"/>
  <c r="AB146" i="21" s="1"/>
  <c r="AB119" i="21"/>
  <c r="AB151" i="21" s="1"/>
  <c r="AB134" i="21"/>
  <c r="AB264" i="21"/>
  <c r="AB217" i="21"/>
  <c r="AB133" i="21"/>
  <c r="AB265" i="21"/>
  <c r="AB218" i="21"/>
  <c r="AB201" i="21"/>
  <c r="AB112" i="21"/>
  <c r="AB117" i="21"/>
  <c r="AB149" i="21" s="1"/>
  <c r="AB132" i="21"/>
  <c r="AB266" i="21"/>
  <c r="AB259" i="21"/>
  <c r="AB198" i="21"/>
  <c r="AB115" i="21"/>
  <c r="AB147" i="21" s="1"/>
  <c r="AB131" i="21"/>
  <c r="AB343" i="21"/>
  <c r="AB209" i="21"/>
  <c r="AB200" i="21"/>
  <c r="AB113" i="21"/>
  <c r="AB145" i="21" s="1"/>
  <c r="AB118" i="21"/>
  <c r="AB150" i="21" s="1"/>
  <c r="AB122" i="21"/>
  <c r="AB154" i="21" s="1"/>
  <c r="AB326" i="21"/>
  <c r="AB136" i="21"/>
  <c r="AB137" i="21"/>
  <c r="AB140" i="21"/>
  <c r="AB210" i="21"/>
  <c r="AB121" i="21"/>
  <c r="AB153" i="21" s="1"/>
  <c r="AB139" i="21"/>
  <c r="AB138" i="21"/>
  <c r="Z445" i="21"/>
  <c r="AA109" i="21"/>
  <c r="AA9" i="21" s="1"/>
  <c r="X36" i="23" s="1"/>
  <c r="AA130" i="21"/>
  <c r="AA141" i="21" s="1"/>
  <c r="AA429" i="21"/>
  <c r="AA14" i="21" s="1"/>
  <c r="X41" i="23" s="1"/>
  <c r="AA450" i="21"/>
  <c r="AA461" i="21" s="1"/>
  <c r="Z221" i="21"/>
  <c r="Z477" i="21"/>
  <c r="AA557" i="21"/>
  <c r="AA16" i="21" s="1"/>
  <c r="X43" i="23" s="1"/>
  <c r="AA578" i="21"/>
  <c r="AA589" i="21" s="1"/>
  <c r="Z525" i="21"/>
  <c r="Z189" i="21"/>
  <c r="U45" i="21"/>
  <c r="U8" i="21" s="1"/>
  <c r="U66" i="21"/>
  <c r="U83" i="21"/>
  <c r="U88" i="21"/>
  <c r="U90" i="21"/>
  <c r="U76" i="21"/>
  <c r="U82" i="21"/>
  <c r="U84" i="21"/>
  <c r="U67" i="21"/>
  <c r="U70" i="21"/>
  <c r="U73" i="21"/>
  <c r="U72" i="21"/>
  <c r="U85" i="21"/>
  <c r="U74" i="21"/>
  <c r="U59" i="21"/>
  <c r="U20" i="21" s="1"/>
  <c r="U80" i="21"/>
  <c r="U68" i="21"/>
  <c r="U81" i="21"/>
  <c r="U71" i="21"/>
  <c r="U89" i="21"/>
  <c r="U75" i="21"/>
  <c r="U69" i="21"/>
  <c r="U87" i="21"/>
  <c r="U86" i="21"/>
  <c r="T57" i="19"/>
  <c r="T58" i="19"/>
  <c r="T50" i="19"/>
  <c r="T56" i="19"/>
  <c r="T53" i="19"/>
  <c r="T51" i="19"/>
  <c r="T52" i="19"/>
  <c r="T48" i="19"/>
  <c r="T49" i="19"/>
  <c r="T41" i="19"/>
  <c r="T42" i="19"/>
  <c r="T38" i="19"/>
  <c r="T54" i="19"/>
  <c r="T39" i="19"/>
  <c r="T35" i="19"/>
  <c r="T40" i="19"/>
  <c r="T43" i="19"/>
  <c r="T55" i="19"/>
  <c r="T44" i="19"/>
  <c r="T36" i="19"/>
  <c r="T34" i="19"/>
  <c r="T37" i="19"/>
  <c r="Z9" i="19" l="1"/>
  <c r="W47" i="23" s="1"/>
  <c r="Z15" i="19"/>
  <c r="W53" i="23" s="1"/>
  <c r="Z13" i="19"/>
  <c r="W51" i="23" s="1"/>
  <c r="Z11" i="19"/>
  <c r="W49" i="23" s="1"/>
  <c r="X123" i="23"/>
  <c r="AA555" i="19"/>
  <c r="AA587" i="19" s="1"/>
  <c r="AA504" i="19"/>
  <c r="AA536" i="19" s="1"/>
  <c r="AA499" i="19"/>
  <c r="AA531" i="19" s="1"/>
  <c r="AA371" i="19"/>
  <c r="AA403" i="19" s="1"/>
  <c r="AA437" i="19"/>
  <c r="AA469" i="19" s="1"/>
  <c r="AA422" i="19"/>
  <c r="AA454" i="19" s="1"/>
  <c r="AA359" i="19"/>
  <c r="AA391" i="19" s="1"/>
  <c r="AA308" i="19"/>
  <c r="AA340" i="19" s="1"/>
  <c r="AA293" i="19"/>
  <c r="AA325" i="19" s="1"/>
  <c r="AA242" i="19"/>
  <c r="AA274" i="19" s="1"/>
  <c r="AA227" i="19"/>
  <c r="AA259" i="19" s="1"/>
  <c r="AA176" i="19"/>
  <c r="AA187" i="19" s="1"/>
  <c r="AA22" i="19" s="1"/>
  <c r="X82" i="23" s="1"/>
  <c r="AA107" i="19"/>
  <c r="AA139" i="19" s="1"/>
  <c r="AA106" i="19"/>
  <c r="AA138" i="19" s="1"/>
  <c r="AA375" i="19"/>
  <c r="AA407" i="19" s="1"/>
  <c r="AA440" i="19"/>
  <c r="AA472" i="19" s="1"/>
  <c r="AA114" i="19"/>
  <c r="AA146" i="19" s="1"/>
  <c r="AA98" i="19"/>
  <c r="AA109" i="19" s="1"/>
  <c r="AA125" i="19" s="1"/>
  <c r="AA441" i="19"/>
  <c r="W17" i="15"/>
  <c r="AA554" i="19"/>
  <c r="AA503" i="19"/>
  <c r="AA535" i="19" s="1"/>
  <c r="AA488" i="19"/>
  <c r="AA520" i="19" s="1"/>
  <c r="AA370" i="19"/>
  <c r="AA402" i="19" s="1"/>
  <c r="AA436" i="19"/>
  <c r="AA468" i="19" s="1"/>
  <c r="AA421" i="19"/>
  <c r="AA453" i="19" s="1"/>
  <c r="AA358" i="19"/>
  <c r="AA390" i="19" s="1"/>
  <c r="AA307" i="19"/>
  <c r="AA339" i="19" s="1"/>
  <c r="AA292" i="19"/>
  <c r="AA241" i="19"/>
  <c r="AA273" i="19" s="1"/>
  <c r="AA226" i="19"/>
  <c r="AA237" i="19" s="1"/>
  <c r="AA253" i="19" s="1"/>
  <c r="AA172" i="19"/>
  <c r="AA204" i="19" s="1"/>
  <c r="AA105" i="19"/>
  <c r="AA137" i="19" s="1"/>
  <c r="AA104" i="19"/>
  <c r="AA136" i="19" s="1"/>
  <c r="AA231" i="19"/>
  <c r="AA263" i="19" s="1"/>
  <c r="AA425" i="19"/>
  <c r="AA112" i="19"/>
  <c r="AA123" i="19" s="1"/>
  <c r="AA21" i="19" s="1"/>
  <c r="X81" i="23" s="1"/>
  <c r="AA484" i="19"/>
  <c r="AA516" i="19" s="1"/>
  <c r="AA570" i="19"/>
  <c r="AA602" i="19" s="1"/>
  <c r="AA553" i="19"/>
  <c r="AA585" i="19" s="1"/>
  <c r="AA502" i="19"/>
  <c r="AA534" i="19" s="1"/>
  <c r="AA483" i="19"/>
  <c r="AA515" i="19" s="1"/>
  <c r="AA369" i="19"/>
  <c r="AA401" i="19" s="1"/>
  <c r="AA435" i="19"/>
  <c r="AA420" i="19"/>
  <c r="AA452" i="19" s="1"/>
  <c r="AA357" i="19"/>
  <c r="AA389" i="19" s="1"/>
  <c r="AA306" i="19"/>
  <c r="AA338" i="19" s="1"/>
  <c r="AA291" i="19"/>
  <c r="AA323" i="19" s="1"/>
  <c r="AA240" i="19"/>
  <c r="AA251" i="19" s="1"/>
  <c r="AA23" i="19" s="1"/>
  <c r="X83" i="23" s="1"/>
  <c r="AA186" i="19"/>
  <c r="AA218" i="19" s="1"/>
  <c r="AA171" i="19"/>
  <c r="AA203" i="19" s="1"/>
  <c r="AA103" i="19"/>
  <c r="AA135" i="19" s="1"/>
  <c r="AA102" i="19"/>
  <c r="AA134" i="19" s="1"/>
  <c r="AA297" i="19"/>
  <c r="AA329" i="19" s="1"/>
  <c r="AA565" i="19"/>
  <c r="AA597" i="19" s="1"/>
  <c r="AA296" i="19"/>
  <c r="AA328" i="19" s="1"/>
  <c r="AA423" i="19"/>
  <c r="AA455" i="19" s="1"/>
  <c r="AA569" i="19"/>
  <c r="AA601" i="19" s="1"/>
  <c r="AA552" i="19"/>
  <c r="AA584" i="19" s="1"/>
  <c r="AA566" i="19"/>
  <c r="AA598" i="19" s="1"/>
  <c r="AA498" i="19"/>
  <c r="AA530" i="19" s="1"/>
  <c r="AA368" i="19"/>
  <c r="AA379" i="19" s="1"/>
  <c r="AA25" i="19" s="1"/>
  <c r="X85" i="23" s="1"/>
  <c r="AA434" i="19"/>
  <c r="AA466" i="19" s="1"/>
  <c r="AA419" i="19"/>
  <c r="AA451" i="19" s="1"/>
  <c r="AA356" i="19"/>
  <c r="AA388" i="19" s="1"/>
  <c r="AA305" i="19"/>
  <c r="AA337" i="19" s="1"/>
  <c r="AA290" i="19"/>
  <c r="AA301" i="19" s="1"/>
  <c r="AA317" i="19" s="1"/>
  <c r="AA236" i="19"/>
  <c r="AA268" i="19" s="1"/>
  <c r="AA185" i="19"/>
  <c r="AA217" i="19" s="1"/>
  <c r="AA170" i="19"/>
  <c r="AA202" i="19" s="1"/>
  <c r="AA101" i="19"/>
  <c r="AA133" i="19" s="1"/>
  <c r="AA100" i="19"/>
  <c r="AA132" i="19" s="1"/>
  <c r="AA180" i="19"/>
  <c r="AA212" i="19" s="1"/>
  <c r="AA374" i="19"/>
  <c r="AA406" i="19" s="1"/>
  <c r="AA164" i="19"/>
  <c r="AA196" i="19" s="1"/>
  <c r="AA310" i="19"/>
  <c r="AA342" i="19" s="1"/>
  <c r="AA309" i="19"/>
  <c r="AA341" i="19" s="1"/>
  <c r="AA568" i="19"/>
  <c r="AA600" i="19" s="1"/>
  <c r="AA551" i="19"/>
  <c r="AA583" i="19" s="1"/>
  <c r="AA564" i="19"/>
  <c r="AA487" i="19"/>
  <c r="AA519" i="19" s="1"/>
  <c r="AA497" i="19"/>
  <c r="AA529" i="19" s="1"/>
  <c r="AA433" i="19"/>
  <c r="AA418" i="19"/>
  <c r="AA429" i="19" s="1"/>
  <c r="AA355" i="19"/>
  <c r="AA387" i="19" s="1"/>
  <c r="AA304" i="19"/>
  <c r="AA315" i="19" s="1"/>
  <c r="AA24" i="19" s="1"/>
  <c r="X84" i="23" s="1"/>
  <c r="AA250" i="19"/>
  <c r="AA282" i="19" s="1"/>
  <c r="AA235" i="19"/>
  <c r="AA267" i="19" s="1"/>
  <c r="AA184" i="19"/>
  <c r="AA216" i="19" s="1"/>
  <c r="AA169" i="19"/>
  <c r="AA201" i="19" s="1"/>
  <c r="AA99" i="19"/>
  <c r="AA131" i="19" s="1"/>
  <c r="AA121" i="19"/>
  <c r="AA153" i="19" s="1"/>
  <c r="AA312" i="19"/>
  <c r="AA344" i="19" s="1"/>
  <c r="AA311" i="19"/>
  <c r="AA343" i="19" s="1"/>
  <c r="AA179" i="19"/>
  <c r="AA211" i="19" s="1"/>
  <c r="AA563" i="19"/>
  <c r="AA595" i="19" s="1"/>
  <c r="AA489" i="19"/>
  <c r="AA521" i="19" s="1"/>
  <c r="AA439" i="19"/>
  <c r="AA471" i="19" s="1"/>
  <c r="AA424" i="19"/>
  <c r="AA456" i="19" s="1"/>
  <c r="AA492" i="19"/>
  <c r="AA524" i="19" s="1"/>
  <c r="AA295" i="19"/>
  <c r="AA327" i="19" s="1"/>
  <c r="AA244" i="19"/>
  <c r="AA276" i="19" s="1"/>
  <c r="AA178" i="19"/>
  <c r="AA210" i="19" s="1"/>
  <c r="AA505" i="19"/>
  <c r="AA537" i="19" s="1"/>
  <c r="AA372" i="19"/>
  <c r="AA404" i="19" s="1"/>
  <c r="AA294" i="19"/>
  <c r="AA326" i="19" s="1"/>
  <c r="AA162" i="19"/>
  <c r="AA173" i="19" s="1"/>
  <c r="AA567" i="19"/>
  <c r="AA599" i="19" s="1"/>
  <c r="AA550" i="19"/>
  <c r="AA582" i="19" s="1"/>
  <c r="AA491" i="19"/>
  <c r="AA523" i="19" s="1"/>
  <c r="AA378" i="19"/>
  <c r="AA410" i="19" s="1"/>
  <c r="AA486" i="19"/>
  <c r="AA518" i="19" s="1"/>
  <c r="AA432" i="19"/>
  <c r="AA443" i="19" s="1"/>
  <c r="AA26" i="19" s="1"/>
  <c r="X86" i="23" s="1"/>
  <c r="AA364" i="19"/>
  <c r="AA396" i="19" s="1"/>
  <c r="AA354" i="19"/>
  <c r="AA365" i="19" s="1"/>
  <c r="AA13" i="19" s="1"/>
  <c r="X51" i="23" s="1"/>
  <c r="AA300" i="19"/>
  <c r="AA332" i="19" s="1"/>
  <c r="AA249" i="19"/>
  <c r="AA281" i="19" s="1"/>
  <c r="AA234" i="19"/>
  <c r="AA266" i="19" s="1"/>
  <c r="AA183" i="19"/>
  <c r="AA215" i="19" s="1"/>
  <c r="AA168" i="19"/>
  <c r="AA200" i="19" s="1"/>
  <c r="AA122" i="19"/>
  <c r="AA154" i="19" s="1"/>
  <c r="AA119" i="19"/>
  <c r="AA151" i="19" s="1"/>
  <c r="AA116" i="19"/>
  <c r="AA148" i="19" s="1"/>
  <c r="AA245" i="19"/>
  <c r="AA506" i="19"/>
  <c r="AA538" i="19" s="1"/>
  <c r="AA373" i="19"/>
  <c r="AA405" i="19" s="1"/>
  <c r="AA229" i="19"/>
  <c r="AA261" i="19" s="1"/>
  <c r="AA556" i="19"/>
  <c r="AA588" i="19" s="1"/>
  <c r="AA438" i="19"/>
  <c r="AA470" i="19" s="1"/>
  <c r="AA228" i="19"/>
  <c r="AA260" i="19" s="1"/>
  <c r="AA108" i="19"/>
  <c r="AA140" i="19" s="1"/>
  <c r="AA562" i="19"/>
  <c r="AA594" i="19" s="1"/>
  <c r="AA549" i="19"/>
  <c r="AA581" i="19" s="1"/>
  <c r="AA482" i="19"/>
  <c r="AA493" i="19" s="1"/>
  <c r="AA377" i="19"/>
  <c r="AA409" i="19" s="1"/>
  <c r="AA442" i="19"/>
  <c r="AA474" i="19" s="1"/>
  <c r="AA428" i="19"/>
  <c r="AA460" i="19" s="1"/>
  <c r="AA363" i="19"/>
  <c r="AA395" i="19" s="1"/>
  <c r="AA314" i="19"/>
  <c r="AA346" i="19" s="1"/>
  <c r="AA299" i="19"/>
  <c r="AA331" i="19" s="1"/>
  <c r="AA248" i="19"/>
  <c r="AA280" i="19" s="1"/>
  <c r="AA233" i="19"/>
  <c r="AA265" i="19" s="1"/>
  <c r="AA182" i="19"/>
  <c r="AA214" i="19" s="1"/>
  <c r="AA167" i="19"/>
  <c r="AA199" i="19" s="1"/>
  <c r="AA120" i="19"/>
  <c r="AA152" i="19" s="1"/>
  <c r="AA117" i="19"/>
  <c r="AA149" i="19" s="1"/>
  <c r="AA361" i="19"/>
  <c r="AA393" i="19" s="1"/>
  <c r="AA360" i="19"/>
  <c r="AA392" i="19" s="1"/>
  <c r="AA243" i="19"/>
  <c r="AA275" i="19" s="1"/>
  <c r="AA561" i="19"/>
  <c r="AA548" i="19"/>
  <c r="AA580" i="19" s="1"/>
  <c r="AA501" i="19"/>
  <c r="AA533" i="19" s="1"/>
  <c r="AA376" i="19"/>
  <c r="AA408" i="19" s="1"/>
  <c r="AA496" i="19"/>
  <c r="AA507" i="19" s="1"/>
  <c r="AA27" i="19" s="1"/>
  <c r="X87" i="23" s="1"/>
  <c r="AA427" i="19"/>
  <c r="AA459" i="19" s="1"/>
  <c r="AA362" i="19"/>
  <c r="AA394" i="19" s="1"/>
  <c r="AA313" i="19"/>
  <c r="AA345" i="19" s="1"/>
  <c r="AA298" i="19"/>
  <c r="AA330" i="19" s="1"/>
  <c r="AA247" i="19"/>
  <c r="AA279" i="19" s="1"/>
  <c r="AA232" i="19"/>
  <c r="AA264" i="19" s="1"/>
  <c r="AA181" i="19"/>
  <c r="AA213" i="19" s="1"/>
  <c r="AA166" i="19"/>
  <c r="AA198" i="19" s="1"/>
  <c r="AA118" i="19"/>
  <c r="AA150" i="19" s="1"/>
  <c r="AA115" i="19"/>
  <c r="AA147" i="19" s="1"/>
  <c r="AA485" i="19"/>
  <c r="AA517" i="19" s="1"/>
  <c r="AA546" i="19"/>
  <c r="AA557" i="19" s="1"/>
  <c r="AA230" i="19"/>
  <c r="AA262" i="19" s="1"/>
  <c r="AA177" i="19"/>
  <c r="AA209" i="19" s="1"/>
  <c r="AA560" i="19"/>
  <c r="AA571" i="19" s="1"/>
  <c r="AA28" i="19" s="1"/>
  <c r="X88" i="23" s="1"/>
  <c r="AA547" i="19"/>
  <c r="AA579" i="19" s="1"/>
  <c r="AA490" i="19"/>
  <c r="AA522" i="19" s="1"/>
  <c r="AA426" i="19"/>
  <c r="AA458" i="19" s="1"/>
  <c r="AA246" i="19"/>
  <c r="AA278" i="19" s="1"/>
  <c r="AA165" i="19"/>
  <c r="AA197" i="19" s="1"/>
  <c r="AA113" i="19"/>
  <c r="AA145" i="19" s="1"/>
  <c r="AA500" i="19"/>
  <c r="AA532" i="19" s="1"/>
  <c r="AA163" i="19"/>
  <c r="AA195" i="19" s="1"/>
  <c r="X13" i="15"/>
  <c r="Y121" i="23"/>
  <c r="AA157" i="21"/>
  <c r="Z605" i="19"/>
  <c r="Z477" i="19"/>
  <c r="AH109" i="23"/>
  <c r="AI108" i="23"/>
  <c r="AI110" i="23"/>
  <c r="AH111" i="23"/>
  <c r="AH113" i="23"/>
  <c r="Z105" i="23"/>
  <c r="AH112" i="23"/>
  <c r="AH107" i="23"/>
  <c r="AA221" i="21"/>
  <c r="Z541" i="21"/>
  <c r="AA157" i="19"/>
  <c r="R69" i="23"/>
  <c r="U29" i="21"/>
  <c r="U17" i="21"/>
  <c r="R35" i="23"/>
  <c r="AA413" i="19"/>
  <c r="AA349" i="19"/>
  <c r="AA283" i="19"/>
  <c r="AA285" i="19" s="1"/>
  <c r="AA589" i="19"/>
  <c r="AA603" i="19"/>
  <c r="AB194" i="19"/>
  <c r="AB205" i="19" s="1"/>
  <c r="AB464" i="19"/>
  <c r="AB475" i="19" s="1"/>
  <c r="AB272" i="19"/>
  <c r="AB400" i="19"/>
  <c r="AB411" i="19" s="1"/>
  <c r="AB528" i="19"/>
  <c r="AB539" i="19" s="1"/>
  <c r="Z285" i="19"/>
  <c r="AB130" i="19"/>
  <c r="AB141" i="19" s="1"/>
  <c r="AB386" i="19"/>
  <c r="AB397" i="19" s="1"/>
  <c r="AA541" i="19"/>
  <c r="AB208" i="19"/>
  <c r="AB219" i="19" s="1"/>
  <c r="AB263" i="19"/>
  <c r="AB585" i="19"/>
  <c r="AA475" i="19"/>
  <c r="AA509" i="19"/>
  <c r="AA15" i="19"/>
  <c r="X53" i="23" s="1"/>
  <c r="AB275" i="19"/>
  <c r="AB322" i="19"/>
  <c r="AB333" i="19" s="1"/>
  <c r="AB578" i="19"/>
  <c r="AB450" i="19"/>
  <c r="AB461" i="19" s="1"/>
  <c r="AB258" i="19"/>
  <c r="AB514" i="19"/>
  <c r="AB525" i="19" s="1"/>
  <c r="AA221" i="19"/>
  <c r="AA461" i="19"/>
  <c r="AB144" i="19"/>
  <c r="AB155" i="19" s="1"/>
  <c r="AB336" i="19"/>
  <c r="AB347" i="19" s="1"/>
  <c r="AB592" i="19"/>
  <c r="AB603" i="19" s="1"/>
  <c r="AA189" i="19"/>
  <c r="AA10" i="19"/>
  <c r="X48" i="23" s="1"/>
  <c r="AA445" i="19"/>
  <c r="AA14" i="19"/>
  <c r="X52" i="23" s="1"/>
  <c r="AA573" i="19"/>
  <c r="AA16" i="19"/>
  <c r="X54" i="23" s="1"/>
  <c r="AA573" i="21"/>
  <c r="AA605" i="21"/>
  <c r="AA189" i="21"/>
  <c r="AA317" i="21"/>
  <c r="AA477" i="21"/>
  <c r="AA125" i="21"/>
  <c r="AA413" i="21"/>
  <c r="AA445" i="21"/>
  <c r="AA509" i="21"/>
  <c r="AB301" i="21"/>
  <c r="AB12" i="21" s="1"/>
  <c r="Y39" i="23" s="1"/>
  <c r="AB322" i="21"/>
  <c r="AB333" i="21" s="1"/>
  <c r="AB493" i="21"/>
  <c r="AB15" i="21" s="1"/>
  <c r="Y42" i="23" s="1"/>
  <c r="AB514" i="21"/>
  <c r="AB525" i="21" s="1"/>
  <c r="AA285" i="21"/>
  <c r="AB173" i="21"/>
  <c r="AB10" i="21" s="1"/>
  <c r="Y37" i="23" s="1"/>
  <c r="AB194" i="21"/>
  <c r="AB205" i="21" s="1"/>
  <c r="AA381" i="21"/>
  <c r="AA253" i="21"/>
  <c r="AB251" i="21"/>
  <c r="AB23" i="21" s="1"/>
  <c r="Y72" i="23" s="1"/>
  <c r="AB272" i="21"/>
  <c r="AB283" i="21" s="1"/>
  <c r="AB429" i="21"/>
  <c r="AB14" i="21" s="1"/>
  <c r="Y41" i="23" s="1"/>
  <c r="AB450" i="21"/>
  <c r="AB461" i="21" s="1"/>
  <c r="AB443" i="21"/>
  <c r="AB26" i="21" s="1"/>
  <c r="Y75" i="23" s="1"/>
  <c r="AB464" i="21"/>
  <c r="AB475" i="21" s="1"/>
  <c r="AB109" i="21"/>
  <c r="AB9" i="21" s="1"/>
  <c r="Y36" i="23" s="1"/>
  <c r="AB130" i="21"/>
  <c r="AB141" i="21" s="1"/>
  <c r="AB123" i="21"/>
  <c r="AB21" i="21" s="1"/>
  <c r="Y70" i="23" s="1"/>
  <c r="AB144" i="21"/>
  <c r="AB155" i="21" s="1"/>
  <c r="AA539" i="21"/>
  <c r="AA541" i="21" s="1"/>
  <c r="AB365" i="21"/>
  <c r="AB13" i="21" s="1"/>
  <c r="Y40" i="23" s="1"/>
  <c r="AB386" i="21"/>
  <c r="AB397" i="21" s="1"/>
  <c r="AC601" i="21"/>
  <c r="AC598" i="21"/>
  <c r="AC593" i="21"/>
  <c r="AC587" i="21"/>
  <c r="AC582" i="21"/>
  <c r="AC579" i="21"/>
  <c r="AC599" i="21"/>
  <c r="AC596" i="21"/>
  <c r="AC588" i="21"/>
  <c r="AC585" i="21"/>
  <c r="AC580" i="21"/>
  <c r="AC538" i="21"/>
  <c r="AC536" i="21"/>
  <c r="AC474" i="21"/>
  <c r="AC473" i="21"/>
  <c r="AC472" i="21"/>
  <c r="AC471" i="21"/>
  <c r="AC470" i="21"/>
  <c r="AC469" i="21"/>
  <c r="AC468" i="21"/>
  <c r="AC467" i="21"/>
  <c r="AC466" i="21"/>
  <c r="AC465" i="21"/>
  <c r="AC460" i="21"/>
  <c r="AC459" i="21"/>
  <c r="AC458" i="21"/>
  <c r="AC457" i="21"/>
  <c r="AC456" i="21"/>
  <c r="AC455" i="21"/>
  <c r="AC454" i="21"/>
  <c r="AC534" i="21"/>
  <c r="AC533" i="21"/>
  <c r="AC532" i="21"/>
  <c r="AC602" i="21"/>
  <c r="AC597" i="21"/>
  <c r="AC594" i="21"/>
  <c r="AC586" i="21"/>
  <c r="AC583" i="21"/>
  <c r="AC531" i="21"/>
  <c r="AC530" i="21"/>
  <c r="AC529" i="21"/>
  <c r="AC524" i="21"/>
  <c r="AC523" i="21"/>
  <c r="AC522" i="21"/>
  <c r="AC521" i="21"/>
  <c r="AC520" i="21"/>
  <c r="AC519" i="21"/>
  <c r="AC518" i="21"/>
  <c r="AC517" i="21"/>
  <c r="AC516" i="21"/>
  <c r="AC515" i="21"/>
  <c r="AC595" i="21"/>
  <c r="AC404" i="21"/>
  <c r="AC535" i="21"/>
  <c r="AC405" i="21"/>
  <c r="AC600" i="21"/>
  <c r="AC584" i="21"/>
  <c r="AC581" i="21"/>
  <c r="AC537" i="21"/>
  <c r="AC407" i="21"/>
  <c r="AC395" i="21"/>
  <c r="AC394" i="21"/>
  <c r="AC409" i="21"/>
  <c r="AC402" i="21"/>
  <c r="AC396" i="21"/>
  <c r="AC452" i="21"/>
  <c r="AC406" i="21"/>
  <c r="AC389" i="21"/>
  <c r="AC342" i="21"/>
  <c r="AC330" i="21"/>
  <c r="AC408" i="21"/>
  <c r="AC401" i="21"/>
  <c r="AC390" i="21"/>
  <c r="AC343" i="21"/>
  <c r="AC331" i="21"/>
  <c r="AC453" i="21"/>
  <c r="AC451" i="21"/>
  <c r="AC410" i="21"/>
  <c r="AC403" i="21"/>
  <c r="AC345" i="21"/>
  <c r="AC337" i="21"/>
  <c r="AC325" i="21"/>
  <c r="AC392" i="21"/>
  <c r="AC329" i="21"/>
  <c r="AC387" i="21"/>
  <c r="AC341" i="21"/>
  <c r="AC326" i="21"/>
  <c r="AC282" i="21"/>
  <c r="AC278" i="21"/>
  <c r="AC391" i="21"/>
  <c r="AC328" i="21"/>
  <c r="AC324" i="21"/>
  <c r="AC393" i="21"/>
  <c r="AC340" i="21"/>
  <c r="AC332" i="21"/>
  <c r="AC388" i="21"/>
  <c r="AC344" i="21"/>
  <c r="AC346" i="21"/>
  <c r="AC277" i="21"/>
  <c r="AC268" i="21"/>
  <c r="AC279" i="21"/>
  <c r="AC280" i="21"/>
  <c r="AC273" i="21"/>
  <c r="AC262" i="21"/>
  <c r="AC275" i="21"/>
  <c r="AC264" i="21"/>
  <c r="AC274" i="21"/>
  <c r="AC213" i="21"/>
  <c r="AC339" i="21"/>
  <c r="AC281" i="21"/>
  <c r="AC215" i="21"/>
  <c r="AC204" i="21"/>
  <c r="AC196" i="21"/>
  <c r="AC117" i="21"/>
  <c r="AC149" i="21" s="1"/>
  <c r="AC327" i="21"/>
  <c r="AC323" i="21"/>
  <c r="AC276" i="21"/>
  <c r="AC216" i="21"/>
  <c r="AC197" i="21"/>
  <c r="AC217" i="21"/>
  <c r="AC209" i="21"/>
  <c r="AC198" i="21"/>
  <c r="AC212" i="21"/>
  <c r="AC199" i="21"/>
  <c r="AC116" i="21"/>
  <c r="AC148" i="21" s="1"/>
  <c r="AC121" i="21"/>
  <c r="AC153" i="21" s="1"/>
  <c r="AC136" i="21"/>
  <c r="AC338" i="21"/>
  <c r="AC214" i="21"/>
  <c r="AC120" i="21"/>
  <c r="AC152" i="21" s="1"/>
  <c r="AC135" i="21"/>
  <c r="AC265" i="21"/>
  <c r="AC218" i="21"/>
  <c r="AC201" i="21"/>
  <c r="AC114" i="21"/>
  <c r="AC146" i="21" s="1"/>
  <c r="AC119" i="21"/>
  <c r="AC151" i="21" s="1"/>
  <c r="AC134" i="21"/>
  <c r="AC266" i="21"/>
  <c r="AC259" i="21"/>
  <c r="AC133" i="21"/>
  <c r="AC267" i="21"/>
  <c r="AC263" i="21"/>
  <c r="AC260" i="21"/>
  <c r="AC203" i="21"/>
  <c r="AC112" i="21"/>
  <c r="AC132" i="21"/>
  <c r="AC200" i="21"/>
  <c r="AC115" i="21"/>
  <c r="AC147" i="21" s="1"/>
  <c r="AC210" i="21"/>
  <c r="AC261" i="21"/>
  <c r="AC138" i="21"/>
  <c r="AC195" i="21"/>
  <c r="AC118" i="21"/>
  <c r="AC150" i="21" s="1"/>
  <c r="AC202" i="21"/>
  <c r="AC139" i="21"/>
  <c r="AC113" i="21"/>
  <c r="AC145" i="21" s="1"/>
  <c r="AC131" i="21"/>
  <c r="AC211" i="21"/>
  <c r="AC122" i="21"/>
  <c r="AC154" i="21" s="1"/>
  <c r="AC137" i="21"/>
  <c r="AC140" i="21"/>
  <c r="AB187" i="21"/>
  <c r="AB22" i="21" s="1"/>
  <c r="Y71" i="23" s="1"/>
  <c r="AB208" i="21"/>
  <c r="AB219" i="21" s="1"/>
  <c r="AB315" i="21"/>
  <c r="AB24" i="21" s="1"/>
  <c r="Y73" i="23" s="1"/>
  <c r="AB336" i="21"/>
  <c r="AB347" i="21" s="1"/>
  <c r="AB379" i="21"/>
  <c r="AB25" i="21" s="1"/>
  <c r="Y74" i="23" s="1"/>
  <c r="AB400" i="21"/>
  <c r="AB411" i="21" s="1"/>
  <c r="AA349" i="21"/>
  <c r="AB237" i="21"/>
  <c r="AB11" i="21" s="1"/>
  <c r="Y38" i="23" s="1"/>
  <c r="AB258" i="21"/>
  <c r="AB269" i="21" s="1"/>
  <c r="AB507" i="21"/>
  <c r="AB27" i="21" s="1"/>
  <c r="Y76" i="23" s="1"/>
  <c r="AB528" i="21"/>
  <c r="AB539" i="21" s="1"/>
  <c r="AB557" i="21"/>
  <c r="AB16" i="21" s="1"/>
  <c r="Y43" i="23" s="1"/>
  <c r="AB578" i="21"/>
  <c r="AB589" i="21" s="1"/>
  <c r="AB571" i="21"/>
  <c r="AB28" i="21" s="1"/>
  <c r="Y77" i="23" s="1"/>
  <c r="AB592" i="21"/>
  <c r="AB603" i="21" s="1"/>
  <c r="T67" i="19"/>
  <c r="T69" i="19"/>
  <c r="T66" i="19"/>
  <c r="T86" i="19"/>
  <c r="T85" i="19"/>
  <c r="T88" i="19"/>
  <c r="T72" i="19"/>
  <c r="T71" i="19"/>
  <c r="T76" i="19"/>
  <c r="T74" i="19"/>
  <c r="T82" i="19"/>
  <c r="T80" i="19"/>
  <c r="T83" i="19"/>
  <c r="T68" i="19"/>
  <c r="T87" i="19"/>
  <c r="T73" i="19"/>
  <c r="T90" i="19"/>
  <c r="T84" i="19"/>
  <c r="T70" i="19"/>
  <c r="T75" i="19"/>
  <c r="T81" i="19"/>
  <c r="T89" i="19"/>
  <c r="T59" i="19"/>
  <c r="T20" i="19" s="1"/>
  <c r="T45" i="19"/>
  <c r="T8" i="19" s="1"/>
  <c r="U77" i="21"/>
  <c r="U91" i="21"/>
  <c r="U61" i="21"/>
  <c r="AA9" i="19" l="1"/>
  <c r="X47" i="23" s="1"/>
  <c r="AA11" i="19"/>
  <c r="X49" i="23" s="1"/>
  <c r="AA12" i="19"/>
  <c r="X50" i="23" s="1"/>
  <c r="AA381" i="19"/>
  <c r="Y13" i="15"/>
  <c r="Z121" i="23"/>
  <c r="Y123" i="23"/>
  <c r="X17" i="15"/>
  <c r="AB556" i="19"/>
  <c r="AB588" i="19" s="1"/>
  <c r="AB505" i="19"/>
  <c r="AB537" i="19" s="1"/>
  <c r="AB490" i="19"/>
  <c r="AB522" i="19" s="1"/>
  <c r="AB377" i="19"/>
  <c r="AB409" i="19" s="1"/>
  <c r="AB438" i="19"/>
  <c r="AB470" i="19" s="1"/>
  <c r="AB423" i="19"/>
  <c r="AB455" i="19" s="1"/>
  <c r="AB358" i="19"/>
  <c r="AB390" i="19" s="1"/>
  <c r="AB307" i="19"/>
  <c r="AB339" i="19" s="1"/>
  <c r="AB292" i="19"/>
  <c r="AB324" i="19" s="1"/>
  <c r="AB241" i="19"/>
  <c r="AB273" i="19" s="1"/>
  <c r="AB226" i="19"/>
  <c r="AB237" i="19" s="1"/>
  <c r="AB172" i="19"/>
  <c r="AB204" i="19" s="1"/>
  <c r="AB120" i="19"/>
  <c r="AB152" i="19" s="1"/>
  <c r="AB117" i="19"/>
  <c r="AB149" i="19" s="1"/>
  <c r="AB563" i="19"/>
  <c r="AB595" i="19" s="1"/>
  <c r="AB179" i="19"/>
  <c r="AB211" i="19" s="1"/>
  <c r="AB244" i="19"/>
  <c r="AB276" i="19" s="1"/>
  <c r="AB561" i="19"/>
  <c r="AB593" i="19" s="1"/>
  <c r="AB506" i="19"/>
  <c r="AB538" i="19" s="1"/>
  <c r="AB424" i="19"/>
  <c r="AB456" i="19" s="1"/>
  <c r="AB570" i="19"/>
  <c r="AB602" i="19" s="1"/>
  <c r="AB555" i="19"/>
  <c r="AB587" i="19" s="1"/>
  <c r="AB504" i="19"/>
  <c r="AB536" i="19" s="1"/>
  <c r="AB489" i="19"/>
  <c r="AB521" i="19" s="1"/>
  <c r="AB376" i="19"/>
  <c r="AB408" i="19" s="1"/>
  <c r="AB437" i="19"/>
  <c r="AB469" i="19" s="1"/>
  <c r="AB422" i="19"/>
  <c r="AB454" i="19" s="1"/>
  <c r="AB357" i="19"/>
  <c r="AB389" i="19" s="1"/>
  <c r="AB306" i="19"/>
  <c r="AB338" i="19" s="1"/>
  <c r="AB291" i="19"/>
  <c r="AB323" i="19" s="1"/>
  <c r="AB240" i="19"/>
  <c r="AB251" i="19" s="1"/>
  <c r="AB23" i="19" s="1"/>
  <c r="Y83" i="23" s="1"/>
  <c r="AB186" i="19"/>
  <c r="AB218" i="19" s="1"/>
  <c r="AB171" i="19"/>
  <c r="AB203" i="19" s="1"/>
  <c r="AB118" i="19"/>
  <c r="AB150" i="19" s="1"/>
  <c r="AB115" i="19"/>
  <c r="AB147" i="19" s="1"/>
  <c r="AB369" i="19"/>
  <c r="AB401" i="19" s="1"/>
  <c r="AB230" i="19"/>
  <c r="AB262" i="19" s="1"/>
  <c r="AB442" i="19"/>
  <c r="AB474" i="19" s="1"/>
  <c r="AB178" i="19"/>
  <c r="AB210" i="19" s="1"/>
  <c r="AB309" i="19"/>
  <c r="AB341" i="19" s="1"/>
  <c r="AB359" i="19"/>
  <c r="AB391" i="19" s="1"/>
  <c r="AB119" i="19"/>
  <c r="AB151" i="19" s="1"/>
  <c r="AB569" i="19"/>
  <c r="AB601" i="19" s="1"/>
  <c r="AB554" i="19"/>
  <c r="AB586" i="19" s="1"/>
  <c r="AB503" i="19"/>
  <c r="AB535" i="19" s="1"/>
  <c r="AB488" i="19"/>
  <c r="AB520" i="19" s="1"/>
  <c r="AB375" i="19"/>
  <c r="AB407" i="19" s="1"/>
  <c r="AB436" i="19"/>
  <c r="AB468" i="19" s="1"/>
  <c r="AB421" i="19"/>
  <c r="AB453" i="19" s="1"/>
  <c r="AB356" i="19"/>
  <c r="AB388" i="19" s="1"/>
  <c r="AB305" i="19"/>
  <c r="AB337" i="19" s="1"/>
  <c r="AB290" i="19"/>
  <c r="AB301" i="19" s="1"/>
  <c r="AB317" i="19" s="1"/>
  <c r="AB236" i="19"/>
  <c r="AB268" i="19" s="1"/>
  <c r="AB185" i="19"/>
  <c r="AB217" i="19" s="1"/>
  <c r="AB170" i="19"/>
  <c r="AB202" i="19" s="1"/>
  <c r="AB116" i="19"/>
  <c r="AB148" i="19" s="1"/>
  <c r="AB113" i="19"/>
  <c r="AB145" i="19" s="1"/>
  <c r="AB311" i="19"/>
  <c r="AB343" i="19" s="1"/>
  <c r="AB426" i="19"/>
  <c r="AB458" i="19" s="1"/>
  <c r="AB163" i="19"/>
  <c r="AB195" i="19" s="1"/>
  <c r="AB492" i="19"/>
  <c r="AB524" i="19" s="1"/>
  <c r="AB162" i="19"/>
  <c r="AB173" i="19" s="1"/>
  <c r="AB176" i="19"/>
  <c r="AB187" i="19" s="1"/>
  <c r="AB22" i="19" s="1"/>
  <c r="Y82" i="23" s="1"/>
  <c r="AB568" i="19"/>
  <c r="AB600" i="19" s="1"/>
  <c r="AB553" i="19"/>
  <c r="AB502" i="19"/>
  <c r="AB534" i="19" s="1"/>
  <c r="AB487" i="19"/>
  <c r="AB519" i="19" s="1"/>
  <c r="AB374" i="19"/>
  <c r="AB406" i="19" s="1"/>
  <c r="AB435" i="19"/>
  <c r="AB467" i="19" s="1"/>
  <c r="AB420" i="19"/>
  <c r="AB452" i="19" s="1"/>
  <c r="AB355" i="19"/>
  <c r="AB387" i="19" s="1"/>
  <c r="AB304" i="19"/>
  <c r="AB315" i="19" s="1"/>
  <c r="AB24" i="19" s="1"/>
  <c r="Y84" i="23" s="1"/>
  <c r="AB250" i="19"/>
  <c r="AB282" i="19" s="1"/>
  <c r="AB235" i="19"/>
  <c r="AB267" i="19" s="1"/>
  <c r="AB184" i="19"/>
  <c r="AB216" i="19" s="1"/>
  <c r="AB169" i="19"/>
  <c r="AB201" i="19" s="1"/>
  <c r="AB114" i="19"/>
  <c r="AB146" i="19" s="1"/>
  <c r="AB112" i="19"/>
  <c r="AB123" i="19" s="1"/>
  <c r="AB21" i="19" s="1"/>
  <c r="Y81" i="23" s="1"/>
  <c r="AB362" i="19"/>
  <c r="AB394" i="19" s="1"/>
  <c r="AB562" i="19"/>
  <c r="AB594" i="19" s="1"/>
  <c r="AB310" i="19"/>
  <c r="AB342" i="19" s="1"/>
  <c r="AB360" i="19"/>
  <c r="AB392" i="19" s="1"/>
  <c r="AB491" i="19"/>
  <c r="AB523" i="19" s="1"/>
  <c r="AB567" i="19"/>
  <c r="AB599" i="19" s="1"/>
  <c r="AB552" i="19"/>
  <c r="AB584" i="19" s="1"/>
  <c r="AB501" i="19"/>
  <c r="AB533" i="19" s="1"/>
  <c r="AB486" i="19"/>
  <c r="AB518" i="19" s="1"/>
  <c r="AB373" i="19"/>
  <c r="AB405" i="19" s="1"/>
  <c r="AB434" i="19"/>
  <c r="AB466" i="19" s="1"/>
  <c r="AB419" i="19"/>
  <c r="AB451" i="19" s="1"/>
  <c r="AB354" i="19"/>
  <c r="AB365" i="19" s="1"/>
  <c r="AB300" i="19"/>
  <c r="AB332" i="19" s="1"/>
  <c r="AB249" i="19"/>
  <c r="AB281" i="19" s="1"/>
  <c r="AB234" i="19"/>
  <c r="AB266" i="19" s="1"/>
  <c r="AB183" i="19"/>
  <c r="AB215" i="19" s="1"/>
  <c r="AB168" i="19"/>
  <c r="AB200" i="19" s="1"/>
  <c r="AB98" i="19"/>
  <c r="AB109" i="19" s="1"/>
  <c r="AB108" i="19"/>
  <c r="AB140" i="19" s="1"/>
  <c r="AB482" i="19"/>
  <c r="AB493" i="19" s="1"/>
  <c r="AB509" i="19" s="1"/>
  <c r="AB100" i="19"/>
  <c r="AB132" i="19" s="1"/>
  <c r="AB99" i="19"/>
  <c r="AB131" i="19" s="1"/>
  <c r="AB440" i="19"/>
  <c r="AB472" i="19" s="1"/>
  <c r="AB560" i="19"/>
  <c r="AB571" i="19" s="1"/>
  <c r="AB28" i="19" s="1"/>
  <c r="Y88" i="23" s="1"/>
  <c r="AB439" i="19"/>
  <c r="AB471" i="19" s="1"/>
  <c r="AB242" i="19"/>
  <c r="AB274" i="19" s="1"/>
  <c r="AB122" i="19"/>
  <c r="AB154" i="19" s="1"/>
  <c r="AB566" i="19"/>
  <c r="AB598" i="19" s="1"/>
  <c r="AB551" i="19"/>
  <c r="AB583" i="19" s="1"/>
  <c r="AB500" i="19"/>
  <c r="AB532" i="19" s="1"/>
  <c r="AB485" i="19"/>
  <c r="AB517" i="19" s="1"/>
  <c r="AB372" i="19"/>
  <c r="AB404" i="19" s="1"/>
  <c r="AB433" i="19"/>
  <c r="AB465" i="19" s="1"/>
  <c r="AB418" i="19"/>
  <c r="AB429" i="19" s="1"/>
  <c r="AB314" i="19"/>
  <c r="AB346" i="19" s="1"/>
  <c r="AB299" i="19"/>
  <c r="AB331" i="19" s="1"/>
  <c r="AB248" i="19"/>
  <c r="AB280" i="19" s="1"/>
  <c r="AB233" i="19"/>
  <c r="AB265" i="19" s="1"/>
  <c r="AB182" i="19"/>
  <c r="AB214" i="19" s="1"/>
  <c r="AB167" i="19"/>
  <c r="AB199" i="19" s="1"/>
  <c r="AB107" i="19"/>
  <c r="AB139" i="19" s="1"/>
  <c r="AB106" i="19"/>
  <c r="AB138" i="19" s="1"/>
  <c r="AB101" i="19"/>
  <c r="AB133" i="19" s="1"/>
  <c r="AB441" i="19"/>
  <c r="AB473" i="19" s="1"/>
  <c r="AB294" i="19"/>
  <c r="AB326" i="19" s="1"/>
  <c r="AB177" i="19"/>
  <c r="AB209" i="19" s="1"/>
  <c r="AB293" i="19"/>
  <c r="AB325" i="19" s="1"/>
  <c r="AB565" i="19"/>
  <c r="AB597" i="19" s="1"/>
  <c r="AB550" i="19"/>
  <c r="AB582" i="19" s="1"/>
  <c r="AB499" i="19"/>
  <c r="AB531" i="19" s="1"/>
  <c r="AB484" i="19"/>
  <c r="AB516" i="19" s="1"/>
  <c r="AB371" i="19"/>
  <c r="AB403" i="19" s="1"/>
  <c r="AB432" i="19"/>
  <c r="AB443" i="19" s="1"/>
  <c r="AB26" i="19" s="1"/>
  <c r="Y86" i="23" s="1"/>
  <c r="AB364" i="19"/>
  <c r="AB396" i="19" s="1"/>
  <c r="AB313" i="19"/>
  <c r="AB345" i="19" s="1"/>
  <c r="AB298" i="19"/>
  <c r="AB330" i="19" s="1"/>
  <c r="AB247" i="19"/>
  <c r="AB279" i="19" s="1"/>
  <c r="AB232" i="19"/>
  <c r="AB264" i="19" s="1"/>
  <c r="AB181" i="19"/>
  <c r="AB213" i="19" s="1"/>
  <c r="AB166" i="19"/>
  <c r="AB198" i="19" s="1"/>
  <c r="AB105" i="19"/>
  <c r="AB137" i="19" s="1"/>
  <c r="AB104" i="19"/>
  <c r="AB136" i="19" s="1"/>
  <c r="AB497" i="19"/>
  <c r="AB529" i="19" s="1"/>
  <c r="AB427" i="19"/>
  <c r="AB459" i="19" s="1"/>
  <c r="AB296" i="19"/>
  <c r="AB328" i="19" s="1"/>
  <c r="AB547" i="19"/>
  <c r="AB579" i="19" s="1"/>
  <c r="AB368" i="19"/>
  <c r="AB379" i="19" s="1"/>
  <c r="AB25" i="19" s="1"/>
  <c r="Y85" i="23" s="1"/>
  <c r="AB295" i="19"/>
  <c r="AB327" i="19" s="1"/>
  <c r="AB229" i="19"/>
  <c r="AB261" i="19" s="1"/>
  <c r="AB228" i="19"/>
  <c r="AB260" i="19" s="1"/>
  <c r="AB564" i="19"/>
  <c r="AB596" i="19" s="1"/>
  <c r="AB549" i="19"/>
  <c r="AB581" i="19" s="1"/>
  <c r="AB498" i="19"/>
  <c r="AB530" i="19" s="1"/>
  <c r="AB483" i="19"/>
  <c r="AB515" i="19" s="1"/>
  <c r="AB370" i="19"/>
  <c r="AB402" i="19" s="1"/>
  <c r="AB428" i="19"/>
  <c r="AB460" i="19" s="1"/>
  <c r="AB363" i="19"/>
  <c r="AB395" i="19" s="1"/>
  <c r="AB312" i="19"/>
  <c r="AB344" i="19" s="1"/>
  <c r="AB297" i="19"/>
  <c r="AB329" i="19" s="1"/>
  <c r="AB246" i="19"/>
  <c r="AB278" i="19" s="1"/>
  <c r="AB231" i="19"/>
  <c r="AB180" i="19"/>
  <c r="AB212" i="19" s="1"/>
  <c r="AB165" i="19"/>
  <c r="AB197" i="19" s="1"/>
  <c r="AB103" i="19"/>
  <c r="AB135" i="19" s="1"/>
  <c r="AB102" i="19"/>
  <c r="AB134" i="19" s="1"/>
  <c r="AB548" i="19"/>
  <c r="AB580" i="19" s="1"/>
  <c r="AB245" i="19"/>
  <c r="AB277" i="19" s="1"/>
  <c r="AB164" i="19"/>
  <c r="AB196" i="19" s="1"/>
  <c r="AB496" i="19"/>
  <c r="AB507" i="19" s="1"/>
  <c r="AB27" i="19" s="1"/>
  <c r="Y87" i="23" s="1"/>
  <c r="AB361" i="19"/>
  <c r="AB393" i="19" s="1"/>
  <c r="AB546" i="19"/>
  <c r="AB557" i="19" s="1"/>
  <c r="AB16" i="19" s="1"/>
  <c r="Y54" i="23" s="1"/>
  <c r="AB425" i="19"/>
  <c r="AB457" i="19" s="1"/>
  <c r="AB243" i="19"/>
  <c r="AB121" i="19"/>
  <c r="AB153" i="19" s="1"/>
  <c r="AB378" i="19"/>
  <c r="AB410" i="19" s="1"/>
  <c r="AB308" i="19"/>
  <c r="AB340" i="19" s="1"/>
  <c r="AB227" i="19"/>
  <c r="AB259" i="19" s="1"/>
  <c r="AB157" i="19"/>
  <c r="AA605" i="19"/>
  <c r="AB269" i="19"/>
  <c r="AB413" i="19"/>
  <c r="AI107" i="23"/>
  <c r="AI109" i="23"/>
  <c r="AJ108" i="23"/>
  <c r="AA105" i="23"/>
  <c r="AI111" i="23"/>
  <c r="AI113" i="23"/>
  <c r="R44" i="23"/>
  <c r="AJ110" i="23"/>
  <c r="R78" i="23"/>
  <c r="AI112" i="23"/>
  <c r="AB285" i="21"/>
  <c r="AB589" i="19"/>
  <c r="AB605" i="19" s="1"/>
  <c r="AB541" i="19"/>
  <c r="AC130" i="19"/>
  <c r="AC141" i="19" s="1"/>
  <c r="AC450" i="19"/>
  <c r="AC461" i="19" s="1"/>
  <c r="AC592" i="19"/>
  <c r="AC603" i="19" s="1"/>
  <c r="AC258" i="19"/>
  <c r="AC269" i="19" s="1"/>
  <c r="AC272" i="19"/>
  <c r="AC283" i="19" s="1"/>
  <c r="AB125" i="19"/>
  <c r="AB9" i="19"/>
  <c r="Y47" i="23" s="1"/>
  <c r="AC336" i="19"/>
  <c r="AC347" i="19" s="1"/>
  <c r="AB477" i="19"/>
  <c r="AB573" i="19"/>
  <c r="AC464" i="19"/>
  <c r="AC514" i="19"/>
  <c r="AC525" i="19" s="1"/>
  <c r="AC208" i="19"/>
  <c r="AC219" i="19" s="1"/>
  <c r="AC465" i="19"/>
  <c r="AC400" i="19"/>
  <c r="AC411" i="19" s="1"/>
  <c r="AC578" i="19"/>
  <c r="AC589" i="19" s="1"/>
  <c r="AB253" i="19"/>
  <c r="AB11" i="19"/>
  <c r="Y49" i="23" s="1"/>
  <c r="AB349" i="19"/>
  <c r="AC194" i="19"/>
  <c r="AC205" i="19" s="1"/>
  <c r="AC386" i="19"/>
  <c r="AC397" i="19" s="1"/>
  <c r="T17" i="19"/>
  <c r="Q46" i="23"/>
  <c r="AA477" i="19"/>
  <c r="AC528" i="19"/>
  <c r="AC539" i="19" s="1"/>
  <c r="AB221" i="19"/>
  <c r="Q80" i="23"/>
  <c r="T29" i="19"/>
  <c r="AB445" i="19"/>
  <c r="AB14" i="19"/>
  <c r="Y52" i="23" s="1"/>
  <c r="AC144" i="19"/>
  <c r="AC155" i="19" s="1"/>
  <c r="AC322" i="19"/>
  <c r="AC333" i="19" s="1"/>
  <c r="AB13" i="19"/>
  <c r="Y51" i="23" s="1"/>
  <c r="AB381" i="19"/>
  <c r="AB283" i="19"/>
  <c r="AB189" i="19"/>
  <c r="AB10" i="19"/>
  <c r="Y48" i="23" s="1"/>
  <c r="AB253" i="21"/>
  <c r="AB477" i="21"/>
  <c r="AC365" i="21"/>
  <c r="AC13" i="21" s="1"/>
  <c r="Z40" i="23" s="1"/>
  <c r="AC386" i="21"/>
  <c r="AC397" i="21" s="1"/>
  <c r="AC315" i="21"/>
  <c r="AC24" i="21" s="1"/>
  <c r="Z73" i="23" s="1"/>
  <c r="AC336" i="21"/>
  <c r="AC347" i="21" s="1"/>
  <c r="AB413" i="21"/>
  <c r="AB221" i="21"/>
  <c r="AC123" i="21"/>
  <c r="AC21" i="21" s="1"/>
  <c r="Z70" i="23" s="1"/>
  <c r="AC144" i="21"/>
  <c r="AC155" i="21" s="1"/>
  <c r="AC301" i="21"/>
  <c r="AC12" i="21" s="1"/>
  <c r="Z39" i="23" s="1"/>
  <c r="AC322" i="21"/>
  <c r="AC333" i="21" s="1"/>
  <c r="AC379" i="21"/>
  <c r="AC25" i="21" s="1"/>
  <c r="Z74" i="23" s="1"/>
  <c r="AC400" i="21"/>
  <c r="AC411" i="21" s="1"/>
  <c r="AC493" i="21"/>
  <c r="AC15" i="21" s="1"/>
  <c r="Z42" i="23" s="1"/>
  <c r="AC514" i="21"/>
  <c r="AC525" i="21" s="1"/>
  <c r="AB381" i="21"/>
  <c r="AB189" i="21"/>
  <c r="AB157" i="21"/>
  <c r="AC109" i="21"/>
  <c r="AC9" i="21" s="1"/>
  <c r="Z36" i="23" s="1"/>
  <c r="AC130" i="21"/>
  <c r="AC141" i="21" s="1"/>
  <c r="AB445" i="21"/>
  <c r="AC507" i="21"/>
  <c r="AC27" i="21" s="1"/>
  <c r="Z76" i="23" s="1"/>
  <c r="AC528" i="21"/>
  <c r="AC539" i="21" s="1"/>
  <c r="AB541" i="21"/>
  <c r="AC187" i="21"/>
  <c r="AC22" i="21" s="1"/>
  <c r="Z71" i="23" s="1"/>
  <c r="AC208" i="21"/>
  <c r="AC219" i="21" s="1"/>
  <c r="AC557" i="21"/>
  <c r="AC16" i="21" s="1"/>
  <c r="Z43" i="23" s="1"/>
  <c r="AC578" i="21"/>
  <c r="AC589" i="21" s="1"/>
  <c r="AB509" i="21"/>
  <c r="AB605" i="21"/>
  <c r="AB573" i="21"/>
  <c r="AC173" i="21"/>
  <c r="AC10" i="21" s="1"/>
  <c r="Z37" i="23" s="1"/>
  <c r="AC194" i="21"/>
  <c r="AC205" i="21" s="1"/>
  <c r="AC237" i="21"/>
  <c r="AC11" i="21" s="1"/>
  <c r="Z38" i="23" s="1"/>
  <c r="AC258" i="21"/>
  <c r="AC269" i="21" s="1"/>
  <c r="AC429" i="21"/>
  <c r="AC14" i="21" s="1"/>
  <c r="Z41" i="23" s="1"/>
  <c r="AC450" i="21"/>
  <c r="AC461" i="21" s="1"/>
  <c r="AB349" i="21"/>
  <c r="AC251" i="21"/>
  <c r="AC23" i="21" s="1"/>
  <c r="Z72" i="23" s="1"/>
  <c r="AC272" i="21"/>
  <c r="AC283" i="21" s="1"/>
  <c r="AC571" i="21"/>
  <c r="AC28" i="21" s="1"/>
  <c r="Z77" i="23" s="1"/>
  <c r="AC592" i="21"/>
  <c r="AC603" i="21" s="1"/>
  <c r="AC443" i="21"/>
  <c r="AC26" i="21" s="1"/>
  <c r="Z75" i="23" s="1"/>
  <c r="AC464" i="21"/>
  <c r="AC475" i="21" s="1"/>
  <c r="AD601" i="21"/>
  <c r="AD599" i="21"/>
  <c r="AD597" i="21"/>
  <c r="AD595" i="21"/>
  <c r="AD593" i="21"/>
  <c r="AD588" i="21"/>
  <c r="AD586" i="21"/>
  <c r="AD584" i="21"/>
  <c r="AD582" i="21"/>
  <c r="AD580" i="21"/>
  <c r="AD538" i="21"/>
  <c r="AD537" i="21"/>
  <c r="AD536" i="21"/>
  <c r="AD535" i="21"/>
  <c r="AD534" i="21"/>
  <c r="AD533" i="21"/>
  <c r="AD532" i="21"/>
  <c r="AD598" i="21"/>
  <c r="AD587" i="21"/>
  <c r="AD579" i="21"/>
  <c r="AD596" i="21"/>
  <c r="AD585" i="21"/>
  <c r="AD602" i="21"/>
  <c r="AD594" i="21"/>
  <c r="AD583" i="21"/>
  <c r="AD531" i="21"/>
  <c r="AD530" i="21"/>
  <c r="AD600" i="21"/>
  <c r="AD581" i="21"/>
  <c r="AD517" i="21"/>
  <c r="AD474" i="21"/>
  <c r="AD520" i="21"/>
  <c r="AD469" i="21"/>
  <c r="AD523" i="21"/>
  <c r="AD515" i="21"/>
  <c r="AD472" i="21"/>
  <c r="AD529" i="21"/>
  <c r="AD518" i="21"/>
  <c r="AD467" i="21"/>
  <c r="AD405" i="21"/>
  <c r="AD393" i="21"/>
  <c r="AD521" i="21"/>
  <c r="AD470" i="21"/>
  <c r="AD459" i="21"/>
  <c r="AD458" i="21"/>
  <c r="AD406" i="21"/>
  <c r="AD524" i="21"/>
  <c r="AD516" i="21"/>
  <c r="AD473" i="21"/>
  <c r="AD519" i="21"/>
  <c r="AD468" i="21"/>
  <c r="AD456" i="21"/>
  <c r="AD408" i="21"/>
  <c r="AD396" i="21"/>
  <c r="AD457" i="21"/>
  <c r="AD455" i="21"/>
  <c r="AD409" i="21"/>
  <c r="AD402" i="21"/>
  <c r="AD395" i="21"/>
  <c r="AD452" i="21"/>
  <c r="AD465" i="21"/>
  <c r="AD454" i="21"/>
  <c r="AD404" i="21"/>
  <c r="AD401" i="21"/>
  <c r="AD390" i="21"/>
  <c r="AD343" i="21"/>
  <c r="AD331" i="21"/>
  <c r="AD323" i="21"/>
  <c r="AD466" i="21"/>
  <c r="AD460" i="21"/>
  <c r="AD391" i="21"/>
  <c r="AD344" i="21"/>
  <c r="AD332" i="21"/>
  <c r="AD471" i="21"/>
  <c r="AD453" i="21"/>
  <c r="AD451" i="21"/>
  <c r="AD410" i="21"/>
  <c r="AD403" i="21"/>
  <c r="AD522" i="21"/>
  <c r="AD392" i="21"/>
  <c r="AD346" i="21"/>
  <c r="AD338" i="21"/>
  <c r="AD326" i="21"/>
  <c r="AD394" i="21"/>
  <c r="AD387" i="21"/>
  <c r="AD341" i="21"/>
  <c r="AD282" i="21"/>
  <c r="AD279" i="21"/>
  <c r="AD340" i="21"/>
  <c r="AD330" i="21"/>
  <c r="AD325" i="21"/>
  <c r="AD407" i="21"/>
  <c r="AD388" i="21"/>
  <c r="AD342" i="21"/>
  <c r="AD337" i="21"/>
  <c r="AD327" i="21"/>
  <c r="AD328" i="21"/>
  <c r="AD278" i="21"/>
  <c r="AD261" i="21"/>
  <c r="AD329" i="21"/>
  <c r="AD280" i="21"/>
  <c r="AD273" i="21"/>
  <c r="AD389" i="21"/>
  <c r="AD274" i="21"/>
  <c r="AD263" i="21"/>
  <c r="AD265" i="21"/>
  <c r="AD275" i="21"/>
  <c r="AD214" i="21"/>
  <c r="AD345" i="21"/>
  <c r="AD339" i="21"/>
  <c r="AD281" i="21"/>
  <c r="AD276" i="21"/>
  <c r="AD262" i="21"/>
  <c r="AD216" i="21"/>
  <c r="AD197" i="21"/>
  <c r="AD118" i="21"/>
  <c r="AD150" i="21" s="1"/>
  <c r="AD217" i="21"/>
  <c r="AD209" i="21"/>
  <c r="AD198" i="21"/>
  <c r="AD264" i="21"/>
  <c r="AD218" i="21"/>
  <c r="AD210" i="21"/>
  <c r="AD199" i="21"/>
  <c r="AD213" i="21"/>
  <c r="AD204" i="21"/>
  <c r="AD113" i="21"/>
  <c r="AD145" i="21" s="1"/>
  <c r="AD122" i="21"/>
  <c r="AD154" i="21" s="1"/>
  <c r="AD137" i="21"/>
  <c r="AD324" i="21"/>
  <c r="AD215" i="21"/>
  <c r="AD201" i="21"/>
  <c r="AD116" i="21"/>
  <c r="AD148" i="21" s="1"/>
  <c r="AD121" i="21"/>
  <c r="AD153" i="21" s="1"/>
  <c r="AD136" i="21"/>
  <c r="AD277" i="21"/>
  <c r="AD266" i="21"/>
  <c r="AD259" i="21"/>
  <c r="AD120" i="21"/>
  <c r="AD152" i="21" s="1"/>
  <c r="AD135" i="21"/>
  <c r="AD267" i="21"/>
  <c r="AD260" i="21"/>
  <c r="AD203" i="21"/>
  <c r="AD196" i="21"/>
  <c r="AD114" i="21"/>
  <c r="AD146" i="21" s="1"/>
  <c r="AD119" i="21"/>
  <c r="AD151" i="21" s="1"/>
  <c r="AD134" i="21"/>
  <c r="AD268" i="21"/>
  <c r="AD200" i="21"/>
  <c r="AD117" i="21"/>
  <c r="AD149" i="21" s="1"/>
  <c r="AD133" i="21"/>
  <c r="AD112" i="21"/>
  <c r="AD211" i="21"/>
  <c r="AD202" i="21"/>
  <c r="AD195" i="21"/>
  <c r="AD115" i="21"/>
  <c r="AD147" i="21" s="1"/>
  <c r="AD131" i="21"/>
  <c r="AD139" i="21"/>
  <c r="AD138" i="21"/>
  <c r="AD212" i="21"/>
  <c r="AD132" i="21"/>
  <c r="AD140" i="21"/>
  <c r="AB125" i="21"/>
  <c r="AB317" i="21"/>
  <c r="T61" i="19"/>
  <c r="T77" i="19"/>
  <c r="T91" i="19"/>
  <c r="U93" i="21"/>
  <c r="Z123" i="23" l="1"/>
  <c r="AC561" i="19"/>
  <c r="AC593" i="19" s="1"/>
  <c r="AC547" i="19"/>
  <c r="AC579" i="19" s="1"/>
  <c r="AC499" i="19"/>
  <c r="AC531" i="19" s="1"/>
  <c r="AC484" i="19"/>
  <c r="AC516" i="19" s="1"/>
  <c r="AC373" i="19"/>
  <c r="AC405" i="19" s="1"/>
  <c r="AC434" i="19"/>
  <c r="AC466" i="19" s="1"/>
  <c r="AC419" i="19"/>
  <c r="AC451" i="19" s="1"/>
  <c r="AC354" i="19"/>
  <c r="AC365" i="19" s="1"/>
  <c r="AC300" i="19"/>
  <c r="AC332" i="19" s="1"/>
  <c r="AC249" i="19"/>
  <c r="AC281" i="19" s="1"/>
  <c r="AC240" i="19"/>
  <c r="AC251" i="19" s="1"/>
  <c r="AC23" i="19" s="1"/>
  <c r="Z83" i="23" s="1"/>
  <c r="AC163" i="19"/>
  <c r="AC195" i="19" s="1"/>
  <c r="AC241" i="19"/>
  <c r="AC273" i="19" s="1"/>
  <c r="AC116" i="19"/>
  <c r="AC148" i="19" s="1"/>
  <c r="AC101" i="19"/>
  <c r="AC133" i="19" s="1"/>
  <c r="AC570" i="19"/>
  <c r="AC602" i="19" s="1"/>
  <c r="AC437" i="19"/>
  <c r="AC469" i="19" s="1"/>
  <c r="AC306" i="19"/>
  <c r="AC338" i="19" s="1"/>
  <c r="AC562" i="19"/>
  <c r="AC594" i="19" s="1"/>
  <c r="AC560" i="19"/>
  <c r="AC571" i="19" s="1"/>
  <c r="AC28" i="19" s="1"/>
  <c r="Z88" i="23" s="1"/>
  <c r="AC546" i="19"/>
  <c r="AC557" i="19" s="1"/>
  <c r="AC498" i="19"/>
  <c r="AC530" i="19" s="1"/>
  <c r="AC483" i="19"/>
  <c r="AC515" i="19" s="1"/>
  <c r="AC372" i="19"/>
  <c r="AC404" i="19" s="1"/>
  <c r="AC433" i="19"/>
  <c r="AC418" i="19"/>
  <c r="AC429" i="19" s="1"/>
  <c r="AC314" i="19"/>
  <c r="AC346" i="19" s="1"/>
  <c r="AC299" i="19"/>
  <c r="AC331" i="19" s="1"/>
  <c r="AC248" i="19"/>
  <c r="AC280" i="19" s="1"/>
  <c r="AC233" i="19"/>
  <c r="AC265" i="19" s="1"/>
  <c r="AC186" i="19"/>
  <c r="AC218" i="19" s="1"/>
  <c r="AC236" i="19"/>
  <c r="AC268" i="19" s="1"/>
  <c r="AC105" i="19"/>
  <c r="AC137" i="19" s="1"/>
  <c r="AC117" i="19"/>
  <c r="AC149" i="19" s="1"/>
  <c r="AC374" i="19"/>
  <c r="AC406" i="19" s="1"/>
  <c r="AC100" i="19"/>
  <c r="AC132" i="19" s="1"/>
  <c r="AC567" i="19"/>
  <c r="AC599" i="19" s="1"/>
  <c r="AC565" i="19"/>
  <c r="AC597" i="19" s="1"/>
  <c r="AC497" i="19"/>
  <c r="AC529" i="19" s="1"/>
  <c r="AC482" i="19"/>
  <c r="AC493" i="19" s="1"/>
  <c r="AC371" i="19"/>
  <c r="AC403" i="19" s="1"/>
  <c r="AC432" i="19"/>
  <c r="AC443" i="19" s="1"/>
  <c r="AC26" i="19" s="1"/>
  <c r="Z86" i="23" s="1"/>
  <c r="AC364" i="19"/>
  <c r="AC396" i="19" s="1"/>
  <c r="AC313" i="19"/>
  <c r="AC345" i="19" s="1"/>
  <c r="AC298" i="19"/>
  <c r="AC330" i="19" s="1"/>
  <c r="AC247" i="19"/>
  <c r="AC279" i="19" s="1"/>
  <c r="AC232" i="19"/>
  <c r="AC264" i="19" s="1"/>
  <c r="AC185" i="19"/>
  <c r="AC217" i="19" s="1"/>
  <c r="AC171" i="19"/>
  <c r="AC203" i="19" s="1"/>
  <c r="AC121" i="19"/>
  <c r="AC153" i="19" s="1"/>
  <c r="AC106" i="19"/>
  <c r="AC138" i="19" s="1"/>
  <c r="AC167" i="19"/>
  <c r="AC199" i="19" s="1"/>
  <c r="AC108" i="19"/>
  <c r="AC140" i="19" s="1"/>
  <c r="AC355" i="19"/>
  <c r="AC387" i="19" s="1"/>
  <c r="AC556" i="19"/>
  <c r="AC588" i="19" s="1"/>
  <c r="AC563" i="19"/>
  <c r="AC595" i="19" s="1"/>
  <c r="AC496" i="19"/>
  <c r="AC507" i="19" s="1"/>
  <c r="AC27" i="19" s="1"/>
  <c r="Z87" i="23" s="1"/>
  <c r="AC442" i="19"/>
  <c r="AC474" i="19" s="1"/>
  <c r="AC370" i="19"/>
  <c r="AC402" i="19" s="1"/>
  <c r="AC428" i="19"/>
  <c r="AC460" i="19" s="1"/>
  <c r="AC363" i="19"/>
  <c r="AC395" i="19" s="1"/>
  <c r="AC312" i="19"/>
  <c r="AC344" i="19" s="1"/>
  <c r="AC297" i="19"/>
  <c r="AC329" i="19" s="1"/>
  <c r="AC246" i="19"/>
  <c r="AC278" i="19" s="1"/>
  <c r="AC231" i="19"/>
  <c r="AC263" i="19" s="1"/>
  <c r="AC184" i="19"/>
  <c r="AC216" i="19" s="1"/>
  <c r="AC170" i="19"/>
  <c r="AC202" i="19" s="1"/>
  <c r="AC113" i="19"/>
  <c r="AC145" i="19" s="1"/>
  <c r="AC122" i="19"/>
  <c r="AC154" i="19" s="1"/>
  <c r="AC422" i="19"/>
  <c r="AC454" i="19" s="1"/>
  <c r="AC291" i="19"/>
  <c r="AC323" i="19" s="1"/>
  <c r="AC98" i="19"/>
  <c r="AC109" i="19" s="1"/>
  <c r="AC235" i="19"/>
  <c r="AC267" i="19" s="1"/>
  <c r="AC304" i="19"/>
  <c r="AC315" i="19" s="1"/>
  <c r="AC24" i="19" s="1"/>
  <c r="Z84" i="23" s="1"/>
  <c r="AC555" i="19"/>
  <c r="AC587" i="19" s="1"/>
  <c r="AC568" i="19"/>
  <c r="AC600" i="19" s="1"/>
  <c r="AC492" i="19"/>
  <c r="AC524" i="19" s="1"/>
  <c r="AC441" i="19"/>
  <c r="AC473" i="19" s="1"/>
  <c r="AC369" i="19"/>
  <c r="AC401" i="19" s="1"/>
  <c r="AC427" i="19"/>
  <c r="AC459" i="19" s="1"/>
  <c r="AC362" i="19"/>
  <c r="AC394" i="19" s="1"/>
  <c r="AC311" i="19"/>
  <c r="AC343" i="19" s="1"/>
  <c r="AC296" i="19"/>
  <c r="AC328" i="19" s="1"/>
  <c r="AC166" i="19"/>
  <c r="AC198" i="19" s="1"/>
  <c r="AC230" i="19"/>
  <c r="AC262" i="19" s="1"/>
  <c r="AC183" i="19"/>
  <c r="AC215" i="19" s="1"/>
  <c r="AC162" i="19"/>
  <c r="AC173" i="19" s="1"/>
  <c r="AC102" i="19"/>
  <c r="AC134" i="19" s="1"/>
  <c r="AC114" i="19"/>
  <c r="AC146" i="19" s="1"/>
  <c r="AC487" i="19"/>
  <c r="AC519" i="19" s="1"/>
  <c r="AC169" i="19"/>
  <c r="AC201" i="19" s="1"/>
  <c r="AC569" i="19"/>
  <c r="AC601" i="19" s="1"/>
  <c r="AC290" i="19"/>
  <c r="AC301" i="19" s="1"/>
  <c r="AC317" i="19" s="1"/>
  <c r="AC500" i="19"/>
  <c r="AC532" i="19" s="1"/>
  <c r="AC243" i="19"/>
  <c r="AC275" i="19" s="1"/>
  <c r="AC554" i="19"/>
  <c r="AC586" i="19" s="1"/>
  <c r="AC506" i="19"/>
  <c r="AC538" i="19" s="1"/>
  <c r="AC491" i="19"/>
  <c r="AC523" i="19" s="1"/>
  <c r="AC566" i="19"/>
  <c r="AC598" i="19" s="1"/>
  <c r="AC368" i="19"/>
  <c r="AC379" i="19" s="1"/>
  <c r="AC25" i="19" s="1"/>
  <c r="Z85" i="23" s="1"/>
  <c r="AC426" i="19"/>
  <c r="AC458" i="19" s="1"/>
  <c r="AC361" i="19"/>
  <c r="AC393" i="19" s="1"/>
  <c r="AC310" i="19"/>
  <c r="AC342" i="19" s="1"/>
  <c r="AC295" i="19"/>
  <c r="AC327" i="19" s="1"/>
  <c r="AC165" i="19"/>
  <c r="AC197" i="19" s="1"/>
  <c r="AC229" i="19"/>
  <c r="AC261" i="19" s="1"/>
  <c r="AC182" i="19"/>
  <c r="AC214" i="19" s="1"/>
  <c r="AC176" i="19"/>
  <c r="AC187" i="19" s="1"/>
  <c r="AC22" i="19" s="1"/>
  <c r="Z82" i="23" s="1"/>
  <c r="AC118" i="19"/>
  <c r="AC150" i="19" s="1"/>
  <c r="AC376" i="19"/>
  <c r="AC408" i="19" s="1"/>
  <c r="AC115" i="19"/>
  <c r="AC147" i="19" s="1"/>
  <c r="AC305" i="19"/>
  <c r="AC337" i="19" s="1"/>
  <c r="AC548" i="19"/>
  <c r="AC580" i="19" s="1"/>
  <c r="AC234" i="19"/>
  <c r="AC266" i="19" s="1"/>
  <c r="AC553" i="19"/>
  <c r="AC585" i="19" s="1"/>
  <c r="AC505" i="19"/>
  <c r="AC537" i="19" s="1"/>
  <c r="AC490" i="19"/>
  <c r="AC522" i="19" s="1"/>
  <c r="AC564" i="19"/>
  <c r="AC596" i="19" s="1"/>
  <c r="AC440" i="19"/>
  <c r="AC472" i="19" s="1"/>
  <c r="AC425" i="19"/>
  <c r="AC457" i="19" s="1"/>
  <c r="AC360" i="19"/>
  <c r="AC392" i="19" s="1"/>
  <c r="AC309" i="19"/>
  <c r="AC341" i="19" s="1"/>
  <c r="AC294" i="19"/>
  <c r="AC326" i="19" s="1"/>
  <c r="AC164" i="19"/>
  <c r="AC196" i="19" s="1"/>
  <c r="AC228" i="19"/>
  <c r="AC260" i="19" s="1"/>
  <c r="AC181" i="19"/>
  <c r="AC213" i="19" s="1"/>
  <c r="AC168" i="19"/>
  <c r="AC200" i="19" s="1"/>
  <c r="AC112" i="19"/>
  <c r="AC123" i="19" s="1"/>
  <c r="AC21" i="19" s="1"/>
  <c r="Z81" i="23" s="1"/>
  <c r="AC502" i="19"/>
  <c r="AC534" i="19" s="1"/>
  <c r="AC549" i="19"/>
  <c r="AC581" i="19" s="1"/>
  <c r="AC486" i="19"/>
  <c r="AC518" i="19" s="1"/>
  <c r="AC375" i="19"/>
  <c r="AC407" i="19" s="1"/>
  <c r="AC421" i="19"/>
  <c r="AC453" i="19" s="1"/>
  <c r="AC244" i="19"/>
  <c r="AC276" i="19" s="1"/>
  <c r="AC245" i="19"/>
  <c r="AC277" i="19" s="1"/>
  <c r="AC104" i="19"/>
  <c r="AC136" i="19" s="1"/>
  <c r="AC485" i="19"/>
  <c r="AC517" i="19" s="1"/>
  <c r="AC420" i="19"/>
  <c r="AC452" i="19" s="1"/>
  <c r="AC242" i="19"/>
  <c r="AC274" i="19" s="1"/>
  <c r="AC120" i="19"/>
  <c r="AC152" i="19" s="1"/>
  <c r="AC552" i="19"/>
  <c r="AC584" i="19" s="1"/>
  <c r="AC504" i="19"/>
  <c r="AC536" i="19" s="1"/>
  <c r="AC489" i="19"/>
  <c r="AC521" i="19" s="1"/>
  <c r="AC378" i="19"/>
  <c r="AC410" i="19" s="1"/>
  <c r="AC439" i="19"/>
  <c r="AC471" i="19" s="1"/>
  <c r="AC424" i="19"/>
  <c r="AC456" i="19" s="1"/>
  <c r="AC359" i="19"/>
  <c r="AC391" i="19" s="1"/>
  <c r="AC308" i="19"/>
  <c r="AC340" i="19" s="1"/>
  <c r="AC293" i="19"/>
  <c r="AC325" i="19" s="1"/>
  <c r="AC178" i="19"/>
  <c r="AC210" i="19" s="1"/>
  <c r="AC227" i="19"/>
  <c r="AC259" i="19" s="1"/>
  <c r="AC180" i="19"/>
  <c r="AC212" i="19" s="1"/>
  <c r="AC103" i="19"/>
  <c r="AC135" i="19" s="1"/>
  <c r="AC107" i="19"/>
  <c r="AC139" i="19" s="1"/>
  <c r="AC501" i="19"/>
  <c r="AC533" i="19" s="1"/>
  <c r="AC436" i="19"/>
  <c r="AC468" i="19" s="1"/>
  <c r="AC250" i="19"/>
  <c r="AC282" i="19" s="1"/>
  <c r="Y17" i="15"/>
  <c r="AC551" i="19"/>
  <c r="AC583" i="19" s="1"/>
  <c r="AC503" i="19"/>
  <c r="AC535" i="19" s="1"/>
  <c r="AC488" i="19"/>
  <c r="AC520" i="19" s="1"/>
  <c r="AC377" i="19"/>
  <c r="AC409" i="19" s="1"/>
  <c r="AC438" i="19"/>
  <c r="AC470" i="19" s="1"/>
  <c r="AC423" i="19"/>
  <c r="AC455" i="19" s="1"/>
  <c r="AC358" i="19"/>
  <c r="AC390" i="19" s="1"/>
  <c r="AC307" i="19"/>
  <c r="AC339" i="19" s="1"/>
  <c r="AC292" i="19"/>
  <c r="AC324" i="19" s="1"/>
  <c r="AC172" i="19"/>
  <c r="AC204" i="19" s="1"/>
  <c r="AC226" i="19"/>
  <c r="AC237" i="19" s="1"/>
  <c r="AC179" i="19"/>
  <c r="AC211" i="19" s="1"/>
  <c r="AC119" i="19"/>
  <c r="AC151" i="19" s="1"/>
  <c r="AC99" i="19"/>
  <c r="AC131" i="19" s="1"/>
  <c r="AC550" i="19"/>
  <c r="AC582" i="19" s="1"/>
  <c r="AC357" i="19"/>
  <c r="AC389" i="19" s="1"/>
  <c r="AC177" i="19"/>
  <c r="AC209" i="19" s="1"/>
  <c r="AC356" i="19"/>
  <c r="AC388" i="19" s="1"/>
  <c r="AC435" i="19"/>
  <c r="AC467" i="19" s="1"/>
  <c r="Z13" i="15"/>
  <c r="AA121" i="23"/>
  <c r="AB285" i="19"/>
  <c r="AB15" i="19"/>
  <c r="Y53" i="23" s="1"/>
  <c r="AB12" i="19"/>
  <c r="Y50" i="23" s="1"/>
  <c r="AC605" i="19"/>
  <c r="AC349" i="19"/>
  <c r="AC157" i="19"/>
  <c r="Q89" i="23"/>
  <c r="Q55" i="23"/>
  <c r="AB105" i="23"/>
  <c r="AJ111" i="23"/>
  <c r="AJ112" i="23"/>
  <c r="AK108" i="23"/>
  <c r="AJ107" i="23"/>
  <c r="AK110" i="23"/>
  <c r="AJ109" i="23"/>
  <c r="AJ113" i="23"/>
  <c r="AC475" i="19"/>
  <c r="AC477" i="19" s="1"/>
  <c r="AC285" i="19"/>
  <c r="AC221" i="19"/>
  <c r="AD130" i="19"/>
  <c r="AD141" i="19" s="1"/>
  <c r="AD386" i="19"/>
  <c r="AD397" i="19" s="1"/>
  <c r="AD514" i="19"/>
  <c r="AD525" i="19" s="1"/>
  <c r="AD578" i="19"/>
  <c r="AD589" i="19" s="1"/>
  <c r="AC541" i="19"/>
  <c r="AC12" i="19"/>
  <c r="Z50" i="23" s="1"/>
  <c r="AD208" i="19"/>
  <c r="AD219" i="19" s="1"/>
  <c r="AC413" i="19"/>
  <c r="AC573" i="19"/>
  <c r="AC16" i="19"/>
  <c r="Z54" i="23" s="1"/>
  <c r="AC509" i="19"/>
  <c r="AC15" i="19"/>
  <c r="Z53" i="23" s="1"/>
  <c r="AC253" i="19"/>
  <c r="AC11" i="19"/>
  <c r="Z49" i="23" s="1"/>
  <c r="AD322" i="19"/>
  <c r="AD333" i="19" s="1"/>
  <c r="AD592" i="19"/>
  <c r="AD603" i="19" s="1"/>
  <c r="AC381" i="19"/>
  <c r="AC13" i="19"/>
  <c r="Z51" i="23" s="1"/>
  <c r="AD144" i="19"/>
  <c r="AD155" i="19" s="1"/>
  <c r="AD450" i="19"/>
  <c r="AD461" i="19" s="1"/>
  <c r="AD528" i="19"/>
  <c r="AD539" i="19" s="1"/>
  <c r="AD258" i="19"/>
  <c r="AD269" i="19" s="1"/>
  <c r="AC189" i="19"/>
  <c r="AC10" i="19"/>
  <c r="Z48" i="23" s="1"/>
  <c r="AD336" i="19"/>
  <c r="AD347" i="19" s="1"/>
  <c r="AC445" i="19"/>
  <c r="AC14" i="19"/>
  <c r="Z52" i="23" s="1"/>
  <c r="AD194" i="19"/>
  <c r="AD205" i="19" s="1"/>
  <c r="AD464" i="19"/>
  <c r="AD475" i="19" s="1"/>
  <c r="AD272" i="19"/>
  <c r="AD283" i="19" s="1"/>
  <c r="AD400" i="19"/>
  <c r="AD411" i="19" s="1"/>
  <c r="AC125" i="19"/>
  <c r="AC9" i="19"/>
  <c r="Z47" i="23" s="1"/>
  <c r="AC221" i="21"/>
  <c r="AC285" i="21"/>
  <c r="AC189" i="21"/>
  <c r="AC349" i="21"/>
  <c r="AC317" i="21"/>
  <c r="AD301" i="21"/>
  <c r="AD12" i="21" s="1"/>
  <c r="AA39" i="23" s="1"/>
  <c r="AD322" i="21"/>
  <c r="AD333" i="21" s="1"/>
  <c r="AD315" i="21"/>
  <c r="AD24" i="21" s="1"/>
  <c r="AA73" i="23" s="1"/>
  <c r="AD336" i="21"/>
  <c r="AD347" i="21" s="1"/>
  <c r="AD507" i="21"/>
  <c r="AD27" i="21" s="1"/>
  <c r="AA76" i="23" s="1"/>
  <c r="AD528" i="21"/>
  <c r="AD539" i="21" s="1"/>
  <c r="AE602" i="21"/>
  <c r="AE601" i="21"/>
  <c r="AE600" i="21"/>
  <c r="AE599" i="21"/>
  <c r="AE598" i="21"/>
  <c r="AE597" i="21"/>
  <c r="AE596" i="21"/>
  <c r="AE595" i="21"/>
  <c r="AE594" i="21"/>
  <c r="AE593" i="21"/>
  <c r="AE588" i="21"/>
  <c r="AE587" i="21"/>
  <c r="AE586" i="21"/>
  <c r="AE585" i="21"/>
  <c r="AE584" i="21"/>
  <c r="AE583" i="21"/>
  <c r="AE582" i="21"/>
  <c r="AE581" i="21"/>
  <c r="AE580" i="21"/>
  <c r="AE579" i="21"/>
  <c r="AE538" i="21"/>
  <c r="AE534" i="21"/>
  <c r="AE533" i="21"/>
  <c r="AE532" i="21"/>
  <c r="AE531" i="21"/>
  <c r="AE530" i="21"/>
  <c r="AE529" i="21"/>
  <c r="AE524" i="21"/>
  <c r="AE523" i="21"/>
  <c r="AE522" i="21"/>
  <c r="AE521" i="21"/>
  <c r="AE520" i="21"/>
  <c r="AE519" i="21"/>
  <c r="AE518" i="21"/>
  <c r="AE517" i="21"/>
  <c r="AE516" i="21"/>
  <c r="AE515" i="21"/>
  <c r="AE537" i="21"/>
  <c r="AE535" i="21"/>
  <c r="AE469" i="21"/>
  <c r="AE472" i="21"/>
  <c r="AE467" i="21"/>
  <c r="AE470" i="21"/>
  <c r="AE459" i="21"/>
  <c r="AE458" i="21"/>
  <c r="AE406" i="21"/>
  <c r="AE394" i="21"/>
  <c r="AE536" i="21"/>
  <c r="AE473" i="21"/>
  <c r="AE465" i="21"/>
  <c r="AE457" i="21"/>
  <c r="AE407" i="21"/>
  <c r="AE468" i="21"/>
  <c r="AE471" i="21"/>
  <c r="AE460" i="21"/>
  <c r="AE455" i="21"/>
  <c r="AE409" i="21"/>
  <c r="AE401" i="21"/>
  <c r="AE452" i="21"/>
  <c r="AE396" i="21"/>
  <c r="AE454" i="21"/>
  <c r="AE404" i="21"/>
  <c r="AE474" i="21"/>
  <c r="AE466" i="21"/>
  <c r="AE408" i="21"/>
  <c r="AE391" i="21"/>
  <c r="AE344" i="21"/>
  <c r="AE332" i="21"/>
  <c r="AE324" i="21"/>
  <c r="AE453" i="21"/>
  <c r="AE451" i="21"/>
  <c r="AE410" i="21"/>
  <c r="AE403" i="21"/>
  <c r="AE345" i="21"/>
  <c r="AE337" i="21"/>
  <c r="AE325" i="21"/>
  <c r="AE405" i="21"/>
  <c r="AE393" i="21"/>
  <c r="AE339" i="21"/>
  <c r="AE327" i="21"/>
  <c r="AE392" i="21"/>
  <c r="AE387" i="21"/>
  <c r="AE331" i="21"/>
  <c r="AE326" i="21"/>
  <c r="AE402" i="21"/>
  <c r="AE389" i="21"/>
  <c r="AE343" i="21"/>
  <c r="AE338" i="21"/>
  <c r="AE328" i="21"/>
  <c r="AE323" i="21"/>
  <c r="AE280" i="21"/>
  <c r="AE330" i="21"/>
  <c r="AE395" i="21"/>
  <c r="AE388" i="21"/>
  <c r="AE342" i="21"/>
  <c r="AE276" i="21"/>
  <c r="AE456" i="21"/>
  <c r="AE390" i="21"/>
  <c r="AE346" i="21"/>
  <c r="AE341" i="21"/>
  <c r="AE329" i="21"/>
  <c r="AE282" i="21"/>
  <c r="AE279" i="21"/>
  <c r="AE273" i="21"/>
  <c r="AE262" i="21"/>
  <c r="AE274" i="21"/>
  <c r="AE275" i="21"/>
  <c r="AE264" i="21"/>
  <c r="AE281" i="21"/>
  <c r="AE266" i="21"/>
  <c r="AE215" i="21"/>
  <c r="AE217" i="21"/>
  <c r="AE209" i="21"/>
  <c r="AE198" i="21"/>
  <c r="AE278" i="21"/>
  <c r="AE218" i="21"/>
  <c r="AE210" i="21"/>
  <c r="AE199" i="21"/>
  <c r="AE265" i="21"/>
  <c r="AE259" i="21"/>
  <c r="AE211" i="21"/>
  <c r="AE200" i="21"/>
  <c r="AE214" i="21"/>
  <c r="AE201" i="21"/>
  <c r="AE118" i="21"/>
  <c r="AE150" i="21" s="1"/>
  <c r="AE277" i="21"/>
  <c r="AE216" i="21"/>
  <c r="AE113" i="21"/>
  <c r="AE145" i="21" s="1"/>
  <c r="AE122" i="21"/>
  <c r="AE154" i="21" s="1"/>
  <c r="AE137" i="21"/>
  <c r="AE267" i="21"/>
  <c r="AE260" i="21"/>
  <c r="AE203" i="21"/>
  <c r="AE196" i="21"/>
  <c r="AE116" i="21"/>
  <c r="AE148" i="21" s="1"/>
  <c r="AE121" i="21"/>
  <c r="AE153" i="21" s="1"/>
  <c r="AE136" i="21"/>
  <c r="AE268" i="21"/>
  <c r="AE263" i="21"/>
  <c r="AE120" i="21"/>
  <c r="AE152" i="21" s="1"/>
  <c r="AE135" i="21"/>
  <c r="AE114" i="21"/>
  <c r="AE146" i="21" s="1"/>
  <c r="AE119" i="21"/>
  <c r="AE151" i="21" s="1"/>
  <c r="AE134" i="21"/>
  <c r="AE202" i="21"/>
  <c r="AE195" i="21"/>
  <c r="AE261" i="21"/>
  <c r="AE212" i="21"/>
  <c r="AE112" i="21"/>
  <c r="AE132" i="21"/>
  <c r="AE117" i="21"/>
  <c r="AE149" i="21" s="1"/>
  <c r="AE140" i="21"/>
  <c r="AE115" i="21"/>
  <c r="AE147" i="21" s="1"/>
  <c r="AE213" i="21"/>
  <c r="AE139" i="21"/>
  <c r="AE138" i="21"/>
  <c r="AE133" i="21"/>
  <c r="AE204" i="21"/>
  <c r="AE131" i="21"/>
  <c r="AE197" i="21"/>
  <c r="AE340" i="21"/>
  <c r="AD109" i="21"/>
  <c r="AD9" i="21" s="1"/>
  <c r="AA36" i="23" s="1"/>
  <c r="AD130" i="21"/>
  <c r="AD141" i="21" s="1"/>
  <c r="AC477" i="21"/>
  <c r="AD187" i="21"/>
  <c r="AD22" i="21" s="1"/>
  <c r="AA71" i="23" s="1"/>
  <c r="AD208" i="21"/>
  <c r="AD219" i="21" s="1"/>
  <c r="AD571" i="21"/>
  <c r="AD28" i="21" s="1"/>
  <c r="AA77" i="23" s="1"/>
  <c r="AD592" i="21"/>
  <c r="AD603" i="21" s="1"/>
  <c r="AC445" i="21"/>
  <c r="AC541" i="21"/>
  <c r="AD237" i="21"/>
  <c r="AD11" i="21" s="1"/>
  <c r="AA38" i="23" s="1"/>
  <c r="AD258" i="21"/>
  <c r="AD269" i="21" s="1"/>
  <c r="AD251" i="21"/>
  <c r="AD23" i="21" s="1"/>
  <c r="AA72" i="23" s="1"/>
  <c r="AD272" i="21"/>
  <c r="AD283" i="21" s="1"/>
  <c r="AC509" i="21"/>
  <c r="AC605" i="21"/>
  <c r="AD493" i="21"/>
  <c r="AD514" i="21"/>
  <c r="AD525" i="21" s="1"/>
  <c r="AD443" i="21"/>
  <c r="AD26" i="21" s="1"/>
  <c r="AA75" i="23" s="1"/>
  <c r="AD464" i="21"/>
  <c r="AD475" i="21" s="1"/>
  <c r="AD557" i="21"/>
  <c r="AD16" i="21" s="1"/>
  <c r="AA43" i="23" s="1"/>
  <c r="AD578" i="21"/>
  <c r="AD589" i="21" s="1"/>
  <c r="AC253" i="21"/>
  <c r="AC573" i="21"/>
  <c r="AC125" i="21"/>
  <c r="AD123" i="21"/>
  <c r="AD144" i="21"/>
  <c r="AD155" i="21" s="1"/>
  <c r="AD173" i="21"/>
  <c r="AD10" i="21" s="1"/>
  <c r="AA37" i="23" s="1"/>
  <c r="AD194" i="21"/>
  <c r="AD205" i="21" s="1"/>
  <c r="AD365" i="21"/>
  <c r="AD13" i="21" s="1"/>
  <c r="AA40" i="23" s="1"/>
  <c r="AD386" i="21"/>
  <c r="AD397" i="21" s="1"/>
  <c r="AD429" i="21"/>
  <c r="AD14" i="21" s="1"/>
  <c r="AA41" i="23" s="1"/>
  <c r="AD450" i="21"/>
  <c r="AD461" i="21" s="1"/>
  <c r="AC413" i="21"/>
  <c r="AD379" i="21"/>
  <c r="AD25" i="21" s="1"/>
  <c r="AA74" i="23" s="1"/>
  <c r="AD400" i="21"/>
  <c r="AD411" i="21" s="1"/>
  <c r="AC157" i="21"/>
  <c r="AC381" i="21"/>
  <c r="T93" i="19"/>
  <c r="V56" i="21"/>
  <c r="V52" i="21"/>
  <c r="V54" i="21"/>
  <c r="V51" i="21"/>
  <c r="V49" i="21"/>
  <c r="V55" i="21"/>
  <c r="V50" i="21"/>
  <c r="V58" i="21"/>
  <c r="V44" i="21"/>
  <c r="V41" i="21"/>
  <c r="V53" i="21"/>
  <c r="V42" i="21"/>
  <c r="V38" i="21"/>
  <c r="V57" i="21"/>
  <c r="V37" i="21"/>
  <c r="V40" i="21"/>
  <c r="V36" i="21"/>
  <c r="V39" i="21"/>
  <c r="V34" i="21"/>
  <c r="V35" i="21"/>
  <c r="V48" i="21"/>
  <c r="V43" i="21"/>
  <c r="AA13" i="15" l="1"/>
  <c r="AB121" i="23"/>
  <c r="AA123" i="23"/>
  <c r="Z17" i="15"/>
  <c r="AD550" i="19"/>
  <c r="AD582" i="19" s="1"/>
  <c r="AD501" i="19"/>
  <c r="AD533" i="19" s="1"/>
  <c r="AD486" i="19"/>
  <c r="AD518" i="19" s="1"/>
  <c r="AD377" i="19"/>
  <c r="AD409" i="19" s="1"/>
  <c r="AD438" i="19"/>
  <c r="AD470" i="19" s="1"/>
  <c r="AD423" i="19"/>
  <c r="AD455" i="19" s="1"/>
  <c r="AD358" i="19"/>
  <c r="AD390" i="19" s="1"/>
  <c r="AD307" i="19"/>
  <c r="AD339" i="19" s="1"/>
  <c r="AD292" i="19"/>
  <c r="AD324" i="19" s="1"/>
  <c r="AD241" i="19"/>
  <c r="AD273" i="19" s="1"/>
  <c r="AD226" i="19"/>
  <c r="AD237" i="19" s="1"/>
  <c r="AD172" i="19"/>
  <c r="AD204" i="19" s="1"/>
  <c r="AD105" i="19"/>
  <c r="AD137" i="19" s="1"/>
  <c r="AD104" i="19"/>
  <c r="AD136" i="19" s="1"/>
  <c r="AD482" i="19"/>
  <c r="AD493" i="19" s="1"/>
  <c r="AD354" i="19"/>
  <c r="AD365" i="19" s="1"/>
  <c r="AD13" i="19" s="1"/>
  <c r="AA51" i="23" s="1"/>
  <c r="AD183" i="19"/>
  <c r="AD215" i="19" s="1"/>
  <c r="AD122" i="19"/>
  <c r="AD154" i="19" s="1"/>
  <c r="AD293" i="19"/>
  <c r="AD325" i="19" s="1"/>
  <c r="AD570" i="19"/>
  <c r="AD602" i="19" s="1"/>
  <c r="AD549" i="19"/>
  <c r="AD581" i="19" s="1"/>
  <c r="AD500" i="19"/>
  <c r="AD532" i="19" s="1"/>
  <c r="AD485" i="19"/>
  <c r="AD517" i="19" s="1"/>
  <c r="AD376" i="19"/>
  <c r="AD408" i="19" s="1"/>
  <c r="AD437" i="19"/>
  <c r="AD469" i="19" s="1"/>
  <c r="AD422" i="19"/>
  <c r="AD454" i="19" s="1"/>
  <c r="AD357" i="19"/>
  <c r="AD389" i="19" s="1"/>
  <c r="AD306" i="19"/>
  <c r="AD338" i="19" s="1"/>
  <c r="AD291" i="19"/>
  <c r="AD323" i="19" s="1"/>
  <c r="AD240" i="19"/>
  <c r="AD251" i="19" s="1"/>
  <c r="AD23" i="19" s="1"/>
  <c r="AA83" i="23" s="1"/>
  <c r="AD186" i="19"/>
  <c r="AD218" i="19" s="1"/>
  <c r="AD171" i="19"/>
  <c r="AD203" i="19" s="1"/>
  <c r="AD103" i="19"/>
  <c r="AD135" i="19" s="1"/>
  <c r="AD102" i="19"/>
  <c r="AD134" i="19" s="1"/>
  <c r="AD567" i="19"/>
  <c r="AD599" i="19" s="1"/>
  <c r="AD419" i="19"/>
  <c r="AD451" i="19" s="1"/>
  <c r="AD234" i="19"/>
  <c r="AD266" i="19" s="1"/>
  <c r="AD119" i="19"/>
  <c r="AD151" i="19" s="1"/>
  <c r="AD551" i="19"/>
  <c r="AD583" i="19" s="1"/>
  <c r="AD227" i="19"/>
  <c r="AD259" i="19" s="1"/>
  <c r="AD569" i="19"/>
  <c r="AD601" i="19" s="1"/>
  <c r="AD548" i="19"/>
  <c r="AD580" i="19" s="1"/>
  <c r="AD499" i="19"/>
  <c r="AD531" i="19" s="1"/>
  <c r="AD484" i="19"/>
  <c r="AD516" i="19" s="1"/>
  <c r="AD375" i="19"/>
  <c r="AD407" i="19" s="1"/>
  <c r="AD436" i="19"/>
  <c r="AD468" i="19" s="1"/>
  <c r="AD421" i="19"/>
  <c r="AD453" i="19" s="1"/>
  <c r="AD356" i="19"/>
  <c r="AD388" i="19" s="1"/>
  <c r="AD305" i="19"/>
  <c r="AD337" i="19" s="1"/>
  <c r="AD290" i="19"/>
  <c r="AD301" i="19" s="1"/>
  <c r="AD236" i="19"/>
  <c r="AD268" i="19" s="1"/>
  <c r="AD185" i="19"/>
  <c r="AD217" i="19" s="1"/>
  <c r="AD170" i="19"/>
  <c r="AD202" i="19" s="1"/>
  <c r="AD101" i="19"/>
  <c r="AD133" i="19" s="1"/>
  <c r="AD100" i="19"/>
  <c r="AD132" i="19" s="1"/>
  <c r="AD497" i="19"/>
  <c r="AD529" i="19" s="1"/>
  <c r="AD434" i="19"/>
  <c r="AD466" i="19" s="1"/>
  <c r="AD249" i="19"/>
  <c r="AD281" i="19" s="1"/>
  <c r="AD168" i="19"/>
  <c r="AD200" i="19" s="1"/>
  <c r="AD359" i="19"/>
  <c r="AD391" i="19" s="1"/>
  <c r="AD568" i="19"/>
  <c r="AD600" i="19" s="1"/>
  <c r="AD547" i="19"/>
  <c r="AD579" i="19" s="1"/>
  <c r="AD498" i="19"/>
  <c r="AD530" i="19" s="1"/>
  <c r="AD483" i="19"/>
  <c r="AD515" i="19" s="1"/>
  <c r="AD374" i="19"/>
  <c r="AD406" i="19" s="1"/>
  <c r="AD435" i="19"/>
  <c r="AD467" i="19" s="1"/>
  <c r="AD420" i="19"/>
  <c r="AD452" i="19" s="1"/>
  <c r="AD355" i="19"/>
  <c r="AD387" i="19" s="1"/>
  <c r="AD304" i="19"/>
  <c r="AD315" i="19" s="1"/>
  <c r="AD24" i="19" s="1"/>
  <c r="AA84" i="23" s="1"/>
  <c r="AD250" i="19"/>
  <c r="AD282" i="19" s="1"/>
  <c r="AD235" i="19"/>
  <c r="AD267" i="19" s="1"/>
  <c r="AD184" i="19"/>
  <c r="AD216" i="19" s="1"/>
  <c r="AD169" i="19"/>
  <c r="AD201" i="19" s="1"/>
  <c r="AD99" i="19"/>
  <c r="AD131" i="19" s="1"/>
  <c r="AD121" i="19"/>
  <c r="AD153" i="19" s="1"/>
  <c r="AD546" i="19"/>
  <c r="AD557" i="19" s="1"/>
  <c r="AD573" i="19" s="1"/>
  <c r="AD373" i="19"/>
  <c r="AD405" i="19" s="1"/>
  <c r="AD300" i="19"/>
  <c r="AD332" i="19" s="1"/>
  <c r="AD243" i="19"/>
  <c r="AD275" i="19" s="1"/>
  <c r="AD502" i="19"/>
  <c r="AD534" i="19" s="1"/>
  <c r="AD424" i="19"/>
  <c r="AD456" i="19" s="1"/>
  <c r="AD566" i="19"/>
  <c r="AD598" i="19" s="1"/>
  <c r="AD565" i="19"/>
  <c r="AD597" i="19" s="1"/>
  <c r="AD496" i="19"/>
  <c r="AD507" i="19" s="1"/>
  <c r="AD27" i="19" s="1"/>
  <c r="AA87" i="23" s="1"/>
  <c r="AD442" i="19"/>
  <c r="AD474" i="19" s="1"/>
  <c r="AD372" i="19"/>
  <c r="AD404" i="19" s="1"/>
  <c r="AD433" i="19"/>
  <c r="AD465" i="19" s="1"/>
  <c r="AD418" i="19"/>
  <c r="AD429" i="19" s="1"/>
  <c r="AD445" i="19" s="1"/>
  <c r="AD314" i="19"/>
  <c r="AD346" i="19" s="1"/>
  <c r="AD299" i="19"/>
  <c r="AD331" i="19" s="1"/>
  <c r="AD248" i="19"/>
  <c r="AD280" i="19" s="1"/>
  <c r="AD233" i="19"/>
  <c r="AD265" i="19" s="1"/>
  <c r="AD182" i="19"/>
  <c r="AD214" i="19" s="1"/>
  <c r="AD167" i="19"/>
  <c r="AD199" i="19" s="1"/>
  <c r="AD120" i="19"/>
  <c r="AD152" i="19" s="1"/>
  <c r="AD117" i="19"/>
  <c r="AD149" i="19" s="1"/>
  <c r="AD556" i="19"/>
  <c r="AD588" i="19" s="1"/>
  <c r="AD247" i="19"/>
  <c r="AD279" i="19" s="1"/>
  <c r="AD232" i="19"/>
  <c r="AD264" i="19" s="1"/>
  <c r="AD115" i="19"/>
  <c r="AD147" i="19" s="1"/>
  <c r="AD425" i="19"/>
  <c r="AD457" i="19" s="1"/>
  <c r="AD177" i="19"/>
  <c r="AD209" i="19" s="1"/>
  <c r="AD308" i="19"/>
  <c r="AD340" i="19" s="1"/>
  <c r="AD242" i="19"/>
  <c r="AD274" i="19" s="1"/>
  <c r="AD563" i="19"/>
  <c r="AD595" i="19" s="1"/>
  <c r="AD492" i="19"/>
  <c r="AD524" i="19" s="1"/>
  <c r="AD441" i="19"/>
  <c r="AD473" i="19" s="1"/>
  <c r="AD371" i="19"/>
  <c r="AD403" i="19" s="1"/>
  <c r="AD432" i="19"/>
  <c r="AD443" i="19" s="1"/>
  <c r="AD26" i="19" s="1"/>
  <c r="AA86" i="23" s="1"/>
  <c r="AD364" i="19"/>
  <c r="AD396" i="19" s="1"/>
  <c r="AD313" i="19"/>
  <c r="AD345" i="19" s="1"/>
  <c r="AD298" i="19"/>
  <c r="AD330" i="19" s="1"/>
  <c r="AD181" i="19"/>
  <c r="AD213" i="19" s="1"/>
  <c r="AD166" i="19"/>
  <c r="AD198" i="19" s="1"/>
  <c r="AD118" i="19"/>
  <c r="AD150" i="19" s="1"/>
  <c r="AD440" i="19"/>
  <c r="AD472" i="19" s="1"/>
  <c r="AD487" i="19"/>
  <c r="AD519" i="19" s="1"/>
  <c r="AD555" i="19"/>
  <c r="AD587" i="19" s="1"/>
  <c r="AD506" i="19"/>
  <c r="AD538" i="19" s="1"/>
  <c r="AD491" i="19"/>
  <c r="AD523" i="19" s="1"/>
  <c r="AD564" i="19"/>
  <c r="AD596" i="19" s="1"/>
  <c r="AD370" i="19"/>
  <c r="AD402" i="19" s="1"/>
  <c r="AD428" i="19"/>
  <c r="AD460" i="19" s="1"/>
  <c r="AD363" i="19"/>
  <c r="AD395" i="19" s="1"/>
  <c r="AD312" i="19"/>
  <c r="AD344" i="19" s="1"/>
  <c r="AD297" i="19"/>
  <c r="AD329" i="19" s="1"/>
  <c r="AD246" i="19"/>
  <c r="AD278" i="19" s="1"/>
  <c r="AD231" i="19"/>
  <c r="AD263" i="19" s="1"/>
  <c r="AD180" i="19"/>
  <c r="AD212" i="19" s="1"/>
  <c r="AD165" i="19"/>
  <c r="AD197" i="19" s="1"/>
  <c r="AD116" i="19"/>
  <c r="AD148" i="19" s="1"/>
  <c r="AD113" i="19"/>
  <c r="AD145" i="19" s="1"/>
  <c r="AD488" i="19"/>
  <c r="AD520" i="19" s="1"/>
  <c r="AD560" i="19"/>
  <c r="AD571" i="19" s="1"/>
  <c r="AD28" i="19" s="1"/>
  <c r="AA88" i="23" s="1"/>
  <c r="AD360" i="19"/>
  <c r="AD392" i="19" s="1"/>
  <c r="AD228" i="19"/>
  <c r="AD260" i="19" s="1"/>
  <c r="AD162" i="19"/>
  <c r="AD173" i="19" s="1"/>
  <c r="AD106" i="19"/>
  <c r="AD138" i="19" s="1"/>
  <c r="AD554" i="19"/>
  <c r="AD586" i="19" s="1"/>
  <c r="AD505" i="19"/>
  <c r="AD537" i="19" s="1"/>
  <c r="AD490" i="19"/>
  <c r="AD522" i="19" s="1"/>
  <c r="AD562" i="19"/>
  <c r="AD594" i="19" s="1"/>
  <c r="AD369" i="19"/>
  <c r="AD401" i="19" s="1"/>
  <c r="AD427" i="19"/>
  <c r="AD459" i="19" s="1"/>
  <c r="AD362" i="19"/>
  <c r="AD394" i="19" s="1"/>
  <c r="AD311" i="19"/>
  <c r="AD343" i="19" s="1"/>
  <c r="AD296" i="19"/>
  <c r="AD328" i="19" s="1"/>
  <c r="AD245" i="19"/>
  <c r="AD277" i="19" s="1"/>
  <c r="AD230" i="19"/>
  <c r="AD262" i="19" s="1"/>
  <c r="AD179" i="19"/>
  <c r="AD211" i="19" s="1"/>
  <c r="AD164" i="19"/>
  <c r="AD196" i="19" s="1"/>
  <c r="AD114" i="19"/>
  <c r="AD146" i="19" s="1"/>
  <c r="AD98" i="19"/>
  <c r="AD109" i="19" s="1"/>
  <c r="AD503" i="19"/>
  <c r="AD535" i="19" s="1"/>
  <c r="AD309" i="19"/>
  <c r="AD341" i="19" s="1"/>
  <c r="AD108" i="19"/>
  <c r="AD140" i="19" s="1"/>
  <c r="AD439" i="19"/>
  <c r="AD471" i="19" s="1"/>
  <c r="AD176" i="19"/>
  <c r="AD187" i="19" s="1"/>
  <c r="AD22" i="19" s="1"/>
  <c r="AA82" i="23" s="1"/>
  <c r="AD553" i="19"/>
  <c r="AD585" i="19" s="1"/>
  <c r="AD504" i="19"/>
  <c r="AD536" i="19" s="1"/>
  <c r="AD489" i="19"/>
  <c r="AD521" i="19" s="1"/>
  <c r="AD561" i="19"/>
  <c r="AD593" i="19" s="1"/>
  <c r="AD368" i="19"/>
  <c r="AD379" i="19" s="1"/>
  <c r="AD25" i="19" s="1"/>
  <c r="AA85" i="23" s="1"/>
  <c r="AD426" i="19"/>
  <c r="AD458" i="19" s="1"/>
  <c r="AD361" i="19"/>
  <c r="AD393" i="19" s="1"/>
  <c r="AD310" i="19"/>
  <c r="AD342" i="19" s="1"/>
  <c r="AD295" i="19"/>
  <c r="AD327" i="19" s="1"/>
  <c r="AD244" i="19"/>
  <c r="AD276" i="19" s="1"/>
  <c r="AD229" i="19"/>
  <c r="AD261" i="19" s="1"/>
  <c r="AD178" i="19"/>
  <c r="AD210" i="19" s="1"/>
  <c r="AD163" i="19"/>
  <c r="AD195" i="19" s="1"/>
  <c r="AD112" i="19"/>
  <c r="AD123" i="19" s="1"/>
  <c r="AD21" i="19" s="1"/>
  <c r="AA81" i="23" s="1"/>
  <c r="AD552" i="19"/>
  <c r="AD584" i="19" s="1"/>
  <c r="AD294" i="19"/>
  <c r="AD326" i="19" s="1"/>
  <c r="AD378" i="19"/>
  <c r="AD410" i="19" s="1"/>
  <c r="AD107" i="19"/>
  <c r="AD139" i="19" s="1"/>
  <c r="AL110" i="23"/>
  <c r="AK113" i="23"/>
  <c r="AK107" i="23"/>
  <c r="AC105" i="23"/>
  <c r="AL108" i="23"/>
  <c r="AK109" i="23"/>
  <c r="AD541" i="21"/>
  <c r="AK111" i="23"/>
  <c r="AK112" i="23"/>
  <c r="AD125" i="21"/>
  <c r="AD21" i="21"/>
  <c r="AA70" i="23" s="1"/>
  <c r="AD509" i="21"/>
  <c r="AD15" i="21"/>
  <c r="AA42" i="23" s="1"/>
  <c r="AD221" i="19"/>
  <c r="AD477" i="19"/>
  <c r="AD349" i="19"/>
  <c r="AE386" i="19"/>
  <c r="AE397" i="19" s="1"/>
  <c r="AE514" i="19"/>
  <c r="AE525" i="19" s="1"/>
  <c r="AD317" i="19"/>
  <c r="AD12" i="19"/>
  <c r="AA50" i="23" s="1"/>
  <c r="AE130" i="19"/>
  <c r="AE141" i="19" s="1"/>
  <c r="AD541" i="19"/>
  <c r="AE258" i="19"/>
  <c r="AE269" i="19" s="1"/>
  <c r="AE322" i="19"/>
  <c r="AE333" i="19" s="1"/>
  <c r="AD509" i="19"/>
  <c r="AD15" i="19"/>
  <c r="AA53" i="23" s="1"/>
  <c r="AE578" i="19"/>
  <c r="AE589" i="19" s="1"/>
  <c r="AD413" i="19"/>
  <c r="AD285" i="19"/>
  <c r="AE194" i="19"/>
  <c r="AE205" i="19" s="1"/>
  <c r="AE450" i="19"/>
  <c r="AE461" i="19" s="1"/>
  <c r="AD189" i="19"/>
  <c r="AD10" i="19"/>
  <c r="AA48" i="23" s="1"/>
  <c r="AD253" i="19"/>
  <c r="AD11" i="19"/>
  <c r="AA49" i="23" s="1"/>
  <c r="AE336" i="19"/>
  <c r="AE347" i="19" s="1"/>
  <c r="AE528" i="19"/>
  <c r="AE539" i="19" s="1"/>
  <c r="AE144" i="19"/>
  <c r="AE155" i="19" s="1"/>
  <c r="AE400" i="19"/>
  <c r="AE411" i="19" s="1"/>
  <c r="AE592" i="19"/>
  <c r="AE603" i="19" s="1"/>
  <c r="AD157" i="19"/>
  <c r="AE208" i="19"/>
  <c r="AE219" i="19" s="1"/>
  <c r="AE272" i="19"/>
  <c r="AE283" i="19" s="1"/>
  <c r="AE464" i="19"/>
  <c r="AE475" i="19" s="1"/>
  <c r="AD605" i="19"/>
  <c r="AD9" i="19"/>
  <c r="AA47" i="23" s="1"/>
  <c r="AD125" i="19"/>
  <c r="AD573" i="21"/>
  <c r="AD221" i="21"/>
  <c r="AD189" i="21"/>
  <c r="AD445" i="21"/>
  <c r="AD157" i="21"/>
  <c r="AE173" i="21"/>
  <c r="AE10" i="21" s="1"/>
  <c r="AB37" i="23" s="1"/>
  <c r="AE194" i="21"/>
  <c r="AE205" i="21" s="1"/>
  <c r="AE429" i="21"/>
  <c r="AE14" i="21" s="1"/>
  <c r="AB41" i="23" s="1"/>
  <c r="AE450" i="21"/>
  <c r="AE461" i="21" s="1"/>
  <c r="AE493" i="21"/>
  <c r="AE15" i="21" s="1"/>
  <c r="AB42" i="23" s="1"/>
  <c r="AE514" i="21"/>
  <c r="AE525" i="21" s="1"/>
  <c r="AF602" i="21"/>
  <c r="AF600" i="21"/>
  <c r="AF598" i="21"/>
  <c r="AF596" i="21"/>
  <c r="AF594" i="21"/>
  <c r="AF587" i="21"/>
  <c r="AF585" i="21"/>
  <c r="AF583" i="21"/>
  <c r="AF581" i="21"/>
  <c r="AF579" i="21"/>
  <c r="AF601" i="21"/>
  <c r="AF593" i="21"/>
  <c r="AF582" i="21"/>
  <c r="AF538" i="21"/>
  <c r="AF599" i="21"/>
  <c r="AF588" i="21"/>
  <c r="AF580" i="21"/>
  <c r="AF531" i="21"/>
  <c r="AF530" i="21"/>
  <c r="AF529" i="21"/>
  <c r="AF524" i="21"/>
  <c r="AF523" i="21"/>
  <c r="AF522" i="21"/>
  <c r="AF521" i="21"/>
  <c r="AF520" i="21"/>
  <c r="AF519" i="21"/>
  <c r="AF518" i="21"/>
  <c r="AF517" i="21"/>
  <c r="AF516" i="21"/>
  <c r="AF515" i="21"/>
  <c r="AF597" i="21"/>
  <c r="AF586" i="21"/>
  <c r="AF537" i="21"/>
  <c r="AF535" i="21"/>
  <c r="AF595" i="21"/>
  <c r="AF584" i="21"/>
  <c r="AF532" i="21"/>
  <c r="AF472" i="21"/>
  <c r="AF467" i="21"/>
  <c r="AF470" i="21"/>
  <c r="AF536" i="21"/>
  <c r="AF473" i="21"/>
  <c r="AF465" i="21"/>
  <c r="AF457" i="21"/>
  <c r="AF407" i="21"/>
  <c r="AF395" i="21"/>
  <c r="AF534" i="21"/>
  <c r="AF468" i="21"/>
  <c r="AF456" i="21"/>
  <c r="AF408" i="21"/>
  <c r="AF471" i="21"/>
  <c r="AF533" i="21"/>
  <c r="AF474" i="21"/>
  <c r="AF466" i="21"/>
  <c r="AF453" i="21"/>
  <c r="AF452" i="21"/>
  <c r="AF451" i="21"/>
  <c r="AF410" i="21"/>
  <c r="AF402" i="21"/>
  <c r="AF458" i="21"/>
  <c r="AF454" i="21"/>
  <c r="AF404" i="21"/>
  <c r="AF459" i="21"/>
  <c r="AF406" i="21"/>
  <c r="AF401" i="21"/>
  <c r="AF469" i="21"/>
  <c r="AF460" i="21"/>
  <c r="AF403" i="21"/>
  <c r="AF345" i="21"/>
  <c r="AF337" i="21"/>
  <c r="AF325" i="21"/>
  <c r="AF392" i="21"/>
  <c r="AF346" i="21"/>
  <c r="AF338" i="21"/>
  <c r="AF326" i="21"/>
  <c r="AF405" i="21"/>
  <c r="AF394" i="21"/>
  <c r="AF387" i="21"/>
  <c r="AF340" i="21"/>
  <c r="AF328" i="21"/>
  <c r="AF281" i="21"/>
  <c r="AF409" i="21"/>
  <c r="AF389" i="21"/>
  <c r="AF343" i="21"/>
  <c r="AF323" i="21"/>
  <c r="AF455" i="21"/>
  <c r="AF396" i="21"/>
  <c r="AF324" i="21"/>
  <c r="AF391" i="21"/>
  <c r="AF393" i="21"/>
  <c r="AF388" i="21"/>
  <c r="AF342" i="21"/>
  <c r="AF332" i="21"/>
  <c r="AF327" i="21"/>
  <c r="AF390" i="21"/>
  <c r="AF344" i="21"/>
  <c r="AF339" i="21"/>
  <c r="AF329" i="21"/>
  <c r="AF277" i="21"/>
  <c r="AF341" i="21"/>
  <c r="AF280" i="21"/>
  <c r="AF274" i="21"/>
  <c r="AF263" i="21"/>
  <c r="AF330" i="21"/>
  <c r="AF275" i="21"/>
  <c r="AF264" i="21"/>
  <c r="AF331" i="21"/>
  <c r="AF265" i="21"/>
  <c r="AF267" i="21"/>
  <c r="AF216" i="21"/>
  <c r="AF276" i="21"/>
  <c r="AF278" i="21"/>
  <c r="AF218" i="21"/>
  <c r="AF210" i="21"/>
  <c r="AF199" i="21"/>
  <c r="AF112" i="21"/>
  <c r="AF282" i="21"/>
  <c r="AF259" i="21"/>
  <c r="AF211" i="21"/>
  <c r="AF200" i="21"/>
  <c r="AF266" i="21"/>
  <c r="AF261" i="21"/>
  <c r="AF260" i="21"/>
  <c r="AF212" i="21"/>
  <c r="AF201" i="21"/>
  <c r="AF215" i="21"/>
  <c r="AF115" i="21"/>
  <c r="AF147" i="21" s="1"/>
  <c r="AF131" i="21"/>
  <c r="AF279" i="21"/>
  <c r="AF217" i="21"/>
  <c r="AF203" i="21"/>
  <c r="AF196" i="21"/>
  <c r="AF118" i="21"/>
  <c r="AF150" i="21" s="1"/>
  <c r="AF268" i="21"/>
  <c r="AF113" i="21"/>
  <c r="AF145" i="21" s="1"/>
  <c r="AF122" i="21"/>
  <c r="AF154" i="21" s="1"/>
  <c r="AF137" i="21"/>
  <c r="AF198" i="21"/>
  <c r="AF116" i="21"/>
  <c r="AF148" i="21" s="1"/>
  <c r="AF121" i="21"/>
  <c r="AF153" i="21" s="1"/>
  <c r="AF136" i="21"/>
  <c r="AF202" i="21"/>
  <c r="AF195" i="21"/>
  <c r="AF120" i="21"/>
  <c r="AF152" i="21" s="1"/>
  <c r="AF135" i="21"/>
  <c r="AF262" i="21"/>
  <c r="AF209" i="21"/>
  <c r="AF114" i="21"/>
  <c r="AF146" i="21" s="1"/>
  <c r="AF213" i="21"/>
  <c r="AF204" i="21"/>
  <c r="AF197" i="21"/>
  <c r="AF117" i="21"/>
  <c r="AF149" i="21" s="1"/>
  <c r="AF133" i="21"/>
  <c r="AF134" i="21"/>
  <c r="AF140" i="21"/>
  <c r="AF138" i="21"/>
  <c r="AF139" i="21"/>
  <c r="AF132" i="21"/>
  <c r="AF214" i="21"/>
  <c r="AF119" i="21"/>
  <c r="AF151" i="21" s="1"/>
  <c r="AF273" i="21"/>
  <c r="AE187" i="21"/>
  <c r="AE22" i="21" s="1"/>
  <c r="AB71" i="23" s="1"/>
  <c r="AE208" i="21"/>
  <c r="AE219" i="21" s="1"/>
  <c r="AD381" i="21"/>
  <c r="AE251" i="21"/>
  <c r="AE23" i="21" s="1"/>
  <c r="AB72" i="23" s="1"/>
  <c r="AE272" i="21"/>
  <c r="AE283" i="21" s="1"/>
  <c r="AE237" i="21"/>
  <c r="AE11" i="21" s="1"/>
  <c r="AB38" i="23" s="1"/>
  <c r="AE258" i="21"/>
  <c r="AE269" i="21" s="1"/>
  <c r="AE301" i="21"/>
  <c r="AE12" i="21" s="1"/>
  <c r="AB39" i="23" s="1"/>
  <c r="AE322" i="21"/>
  <c r="AE333" i="21" s="1"/>
  <c r="AE365" i="21"/>
  <c r="AE13" i="21" s="1"/>
  <c r="AB40" i="23" s="1"/>
  <c r="AE386" i="21"/>
  <c r="AE397" i="21" s="1"/>
  <c r="AD605" i="21"/>
  <c r="AE507" i="21"/>
  <c r="AE27" i="21" s="1"/>
  <c r="AB76" i="23" s="1"/>
  <c r="AE528" i="21"/>
  <c r="AE539" i="21" s="1"/>
  <c r="AD413" i="21"/>
  <c r="AE123" i="21"/>
  <c r="AE21" i="21" s="1"/>
  <c r="AB70" i="23" s="1"/>
  <c r="AE144" i="21"/>
  <c r="AE155" i="21" s="1"/>
  <c r="AD285" i="21"/>
  <c r="AE443" i="21"/>
  <c r="AE26" i="21" s="1"/>
  <c r="AB75" i="23" s="1"/>
  <c r="AE464" i="21"/>
  <c r="AE475" i="21" s="1"/>
  <c r="AE571" i="21"/>
  <c r="AE28" i="21" s="1"/>
  <c r="AB77" i="23" s="1"/>
  <c r="AE592" i="21"/>
  <c r="AE603" i="21" s="1"/>
  <c r="AD349" i="21"/>
  <c r="AD253" i="21"/>
  <c r="AE315" i="21"/>
  <c r="AE24" i="21" s="1"/>
  <c r="AB73" i="23" s="1"/>
  <c r="AE336" i="21"/>
  <c r="AE347" i="21" s="1"/>
  <c r="AD317" i="21"/>
  <c r="AD477" i="21"/>
  <c r="AE109" i="21"/>
  <c r="AE9" i="21" s="1"/>
  <c r="AB36" i="23" s="1"/>
  <c r="AE130" i="21"/>
  <c r="AE141" i="21" s="1"/>
  <c r="AE379" i="21"/>
  <c r="AE25" i="21" s="1"/>
  <c r="AB74" i="23" s="1"/>
  <c r="AE400" i="21"/>
  <c r="AE411" i="21" s="1"/>
  <c r="AE557" i="21"/>
  <c r="AE16" i="21" s="1"/>
  <c r="AB43" i="23" s="1"/>
  <c r="AE578" i="21"/>
  <c r="AE589" i="21" s="1"/>
  <c r="V88" i="21"/>
  <c r="V90" i="21"/>
  <c r="V82" i="21"/>
  <c r="V75" i="21"/>
  <c r="V81" i="21"/>
  <c r="V69" i="21"/>
  <c r="V67" i="21"/>
  <c r="V74" i="21"/>
  <c r="V83" i="21"/>
  <c r="V76" i="21"/>
  <c r="V87" i="21"/>
  <c r="V59" i="21"/>
  <c r="V20" i="21" s="1"/>
  <c r="V80" i="21"/>
  <c r="V45" i="21"/>
  <c r="V8" i="21" s="1"/>
  <c r="V66" i="21"/>
  <c r="V85" i="21"/>
  <c r="V86" i="21"/>
  <c r="V68" i="21"/>
  <c r="V72" i="21"/>
  <c r="V89" i="21"/>
  <c r="V70" i="21"/>
  <c r="V71" i="21"/>
  <c r="V73" i="21"/>
  <c r="V84" i="21"/>
  <c r="U55" i="19"/>
  <c r="U56" i="19"/>
  <c r="U52" i="19"/>
  <c r="U49" i="19"/>
  <c r="U50" i="19"/>
  <c r="U43" i="19"/>
  <c r="U44" i="19"/>
  <c r="U54" i="19"/>
  <c r="U57" i="19"/>
  <c r="U51" i="19"/>
  <c r="U48" i="19"/>
  <c r="U40" i="19"/>
  <c r="U58" i="19"/>
  <c r="U37" i="19"/>
  <c r="U38" i="19"/>
  <c r="U42" i="19"/>
  <c r="U34" i="19"/>
  <c r="U36" i="19"/>
  <c r="U53" i="19"/>
  <c r="U35" i="19"/>
  <c r="U41" i="19"/>
  <c r="U39" i="19"/>
  <c r="AD16" i="19" l="1"/>
  <c r="AA54" i="23" s="1"/>
  <c r="AD381" i="19"/>
  <c r="AB123" i="23"/>
  <c r="AE506" i="19"/>
  <c r="AE538" i="19" s="1"/>
  <c r="AE554" i="19"/>
  <c r="AE586" i="19" s="1"/>
  <c r="AE377" i="19"/>
  <c r="AE409" i="19" s="1"/>
  <c r="AE441" i="19"/>
  <c r="AE473" i="19" s="1"/>
  <c r="AE432" i="19"/>
  <c r="AE443" i="19" s="1"/>
  <c r="AE26" i="19" s="1"/>
  <c r="AB86" i="23" s="1"/>
  <c r="AE364" i="19"/>
  <c r="AE396" i="19" s="1"/>
  <c r="AE363" i="19"/>
  <c r="AE395" i="19" s="1"/>
  <c r="AE310" i="19"/>
  <c r="AE342" i="19" s="1"/>
  <c r="AE295" i="19"/>
  <c r="AE327" i="19" s="1"/>
  <c r="AE244" i="19"/>
  <c r="AE276" i="19" s="1"/>
  <c r="AE231" i="19"/>
  <c r="AE263" i="19" s="1"/>
  <c r="AE180" i="19"/>
  <c r="AE212" i="19" s="1"/>
  <c r="AE165" i="19"/>
  <c r="AE197" i="19" s="1"/>
  <c r="AE116" i="19"/>
  <c r="AE148" i="19" s="1"/>
  <c r="AE113" i="19"/>
  <c r="AE145" i="19" s="1"/>
  <c r="AE505" i="19"/>
  <c r="AE537" i="19" s="1"/>
  <c r="AE553" i="19"/>
  <c r="AE585" i="19" s="1"/>
  <c r="AE376" i="19"/>
  <c r="AE408" i="19" s="1"/>
  <c r="AE499" i="19"/>
  <c r="AE531" i="19" s="1"/>
  <c r="AE428" i="19"/>
  <c r="AE460" i="19" s="1"/>
  <c r="AE498" i="19"/>
  <c r="AE530" i="19" s="1"/>
  <c r="AE361" i="19"/>
  <c r="AE393" i="19" s="1"/>
  <c r="AE309" i="19"/>
  <c r="AE341" i="19" s="1"/>
  <c r="AE294" i="19"/>
  <c r="AE326" i="19" s="1"/>
  <c r="AE243" i="19"/>
  <c r="AE275" i="19" s="1"/>
  <c r="AE230" i="19"/>
  <c r="AE262" i="19" s="1"/>
  <c r="AE179" i="19"/>
  <c r="AE211" i="19" s="1"/>
  <c r="AE164" i="19"/>
  <c r="AE196" i="19" s="1"/>
  <c r="AE114" i="19"/>
  <c r="AE146" i="19" s="1"/>
  <c r="AE112" i="19"/>
  <c r="AE123" i="19" s="1"/>
  <c r="AE21" i="19" s="1"/>
  <c r="AB81" i="23" s="1"/>
  <c r="AE186" i="19"/>
  <c r="AE218" i="19" s="1"/>
  <c r="AE101" i="19"/>
  <c r="AE133" i="19" s="1"/>
  <c r="AE504" i="19"/>
  <c r="AE536" i="19" s="1"/>
  <c r="AE552" i="19"/>
  <c r="AE584" i="19" s="1"/>
  <c r="AE375" i="19"/>
  <c r="AE407" i="19" s="1"/>
  <c r="AE488" i="19"/>
  <c r="AE520" i="19" s="1"/>
  <c r="AE427" i="19"/>
  <c r="AE459" i="19" s="1"/>
  <c r="AE487" i="19"/>
  <c r="AE519" i="19" s="1"/>
  <c r="AE359" i="19"/>
  <c r="AE391" i="19" s="1"/>
  <c r="AE308" i="19"/>
  <c r="AE340" i="19" s="1"/>
  <c r="AE293" i="19"/>
  <c r="AE325" i="19" s="1"/>
  <c r="AE242" i="19"/>
  <c r="AE274" i="19" s="1"/>
  <c r="AE229" i="19"/>
  <c r="AE261" i="19" s="1"/>
  <c r="AE178" i="19"/>
  <c r="AE210" i="19" s="1"/>
  <c r="AE163" i="19"/>
  <c r="AE195" i="19" s="1"/>
  <c r="AE98" i="19"/>
  <c r="AE109" i="19" s="1"/>
  <c r="AE548" i="19"/>
  <c r="AE580" i="19" s="1"/>
  <c r="AE423" i="19"/>
  <c r="AE455" i="19" s="1"/>
  <c r="AE304" i="19"/>
  <c r="AE315" i="19" s="1"/>
  <c r="AE24" i="19" s="1"/>
  <c r="AB84" i="23" s="1"/>
  <c r="AE235" i="19"/>
  <c r="AE267" i="19" s="1"/>
  <c r="AE102" i="19"/>
  <c r="AE134" i="19" s="1"/>
  <c r="AE170" i="19"/>
  <c r="AE202" i="19" s="1"/>
  <c r="AE503" i="19"/>
  <c r="AE535" i="19" s="1"/>
  <c r="AE551" i="19"/>
  <c r="AE583" i="19" s="1"/>
  <c r="AE374" i="19"/>
  <c r="AE406" i="19" s="1"/>
  <c r="AE483" i="19"/>
  <c r="AE515" i="19" s="1"/>
  <c r="AE426" i="19"/>
  <c r="AE458" i="19" s="1"/>
  <c r="AE497" i="19"/>
  <c r="AE529" i="19" s="1"/>
  <c r="AE358" i="19"/>
  <c r="AE390" i="19" s="1"/>
  <c r="AE307" i="19"/>
  <c r="AE339" i="19" s="1"/>
  <c r="AE292" i="19"/>
  <c r="AE324" i="19" s="1"/>
  <c r="AE241" i="19"/>
  <c r="AE273" i="19" s="1"/>
  <c r="AE228" i="19"/>
  <c r="AE260" i="19" s="1"/>
  <c r="AE177" i="19"/>
  <c r="AE209" i="19" s="1"/>
  <c r="AE162" i="19"/>
  <c r="AE173" i="19" s="1"/>
  <c r="AE10" i="19" s="1"/>
  <c r="AB48" i="23" s="1"/>
  <c r="AE108" i="19"/>
  <c r="AE140" i="19" s="1"/>
  <c r="AE566" i="19"/>
  <c r="AE598" i="19" s="1"/>
  <c r="AE171" i="19"/>
  <c r="AE203" i="19" s="1"/>
  <c r="AE569" i="19"/>
  <c r="AE601" i="19" s="1"/>
  <c r="AE547" i="19"/>
  <c r="AE579" i="19" s="1"/>
  <c r="AE354" i="19"/>
  <c r="AE365" i="19" s="1"/>
  <c r="AE249" i="19"/>
  <c r="AE281" i="19" s="1"/>
  <c r="AE185" i="19"/>
  <c r="AE217" i="19" s="1"/>
  <c r="AE502" i="19"/>
  <c r="AE534" i="19" s="1"/>
  <c r="AE550" i="19"/>
  <c r="AE582" i="19" s="1"/>
  <c r="AE373" i="19"/>
  <c r="AE405" i="19" s="1"/>
  <c r="AE440" i="19"/>
  <c r="AE472" i="19" s="1"/>
  <c r="AE425" i="19"/>
  <c r="AE457" i="19" s="1"/>
  <c r="AE486" i="19"/>
  <c r="AE518" i="19" s="1"/>
  <c r="AE357" i="19"/>
  <c r="AE389" i="19" s="1"/>
  <c r="AE306" i="19"/>
  <c r="AE338" i="19" s="1"/>
  <c r="AE291" i="19"/>
  <c r="AE323" i="19" s="1"/>
  <c r="AE240" i="19"/>
  <c r="AE251" i="19" s="1"/>
  <c r="AE23" i="19" s="1"/>
  <c r="AB83" i="23" s="1"/>
  <c r="AE227" i="19"/>
  <c r="AE259" i="19" s="1"/>
  <c r="AE176" i="19"/>
  <c r="AE187" i="19" s="1"/>
  <c r="AE22" i="19" s="1"/>
  <c r="AB82" i="23" s="1"/>
  <c r="AE107" i="19"/>
  <c r="AE139" i="19" s="1"/>
  <c r="AE106" i="19"/>
  <c r="AE138" i="19" s="1"/>
  <c r="AE570" i="19"/>
  <c r="AE602" i="19" s="1"/>
  <c r="AE371" i="19"/>
  <c r="AE403" i="19" s="1"/>
  <c r="AE496" i="19"/>
  <c r="AE507" i="19" s="1"/>
  <c r="AE27" i="19" s="1"/>
  <c r="AB87" i="23" s="1"/>
  <c r="AE250" i="19"/>
  <c r="AE282" i="19" s="1"/>
  <c r="AE103" i="19"/>
  <c r="AE135" i="19" s="1"/>
  <c r="AE437" i="19"/>
  <c r="AE469" i="19" s="1"/>
  <c r="AA17" i="15"/>
  <c r="AE564" i="19"/>
  <c r="AE596" i="19" s="1"/>
  <c r="AE549" i="19"/>
  <c r="AE581" i="19" s="1"/>
  <c r="AE372" i="19"/>
  <c r="AE404" i="19" s="1"/>
  <c r="AE439" i="19"/>
  <c r="AE471" i="19" s="1"/>
  <c r="AE424" i="19"/>
  <c r="AE456" i="19" s="1"/>
  <c r="AE442" i="19"/>
  <c r="AE474" i="19" s="1"/>
  <c r="AE356" i="19"/>
  <c r="AE388" i="19" s="1"/>
  <c r="AE305" i="19"/>
  <c r="AE337" i="19" s="1"/>
  <c r="AE290" i="19"/>
  <c r="AE301" i="19" s="1"/>
  <c r="AE236" i="19"/>
  <c r="AE268" i="19" s="1"/>
  <c r="AE226" i="19"/>
  <c r="AE237" i="19" s="1"/>
  <c r="AE253" i="19" s="1"/>
  <c r="AE172" i="19"/>
  <c r="AE204" i="19" s="1"/>
  <c r="AE105" i="19"/>
  <c r="AE137" i="19" s="1"/>
  <c r="AE104" i="19"/>
  <c r="AE136" i="19" s="1"/>
  <c r="AE438" i="19"/>
  <c r="AE470" i="19" s="1"/>
  <c r="AE568" i="19"/>
  <c r="AE600" i="19" s="1"/>
  <c r="AE561" i="19"/>
  <c r="AE593" i="19" s="1"/>
  <c r="AE546" i="19"/>
  <c r="AE557" i="19" s="1"/>
  <c r="AE369" i="19"/>
  <c r="AE401" i="19" s="1"/>
  <c r="AE436" i="19"/>
  <c r="AE468" i="19" s="1"/>
  <c r="AE421" i="19"/>
  <c r="AE453" i="19" s="1"/>
  <c r="AE492" i="19"/>
  <c r="AE524" i="19" s="1"/>
  <c r="AE314" i="19"/>
  <c r="AE346" i="19" s="1"/>
  <c r="AE299" i="19"/>
  <c r="AE331" i="19" s="1"/>
  <c r="AE248" i="19"/>
  <c r="AE280" i="19" s="1"/>
  <c r="AE362" i="19"/>
  <c r="AE394" i="19" s="1"/>
  <c r="AE184" i="19"/>
  <c r="AE216" i="19" s="1"/>
  <c r="AE169" i="19"/>
  <c r="AE201" i="19" s="1"/>
  <c r="AE99" i="19"/>
  <c r="AE131" i="19" s="1"/>
  <c r="AE121" i="19"/>
  <c r="AE153" i="19" s="1"/>
  <c r="AE567" i="19"/>
  <c r="AE599" i="19" s="1"/>
  <c r="AE560" i="19"/>
  <c r="AE571" i="19" s="1"/>
  <c r="AE28" i="19" s="1"/>
  <c r="AB88" i="23" s="1"/>
  <c r="AE501" i="19"/>
  <c r="AE533" i="19" s="1"/>
  <c r="AE368" i="19"/>
  <c r="AE379" i="19" s="1"/>
  <c r="AE25" i="19" s="1"/>
  <c r="AB85" i="23" s="1"/>
  <c r="AE435" i="19"/>
  <c r="AE467" i="19" s="1"/>
  <c r="AE420" i="19"/>
  <c r="AE452" i="19" s="1"/>
  <c r="AE484" i="19"/>
  <c r="AE516" i="19" s="1"/>
  <c r="AE313" i="19"/>
  <c r="AE345" i="19" s="1"/>
  <c r="AE298" i="19"/>
  <c r="AE330" i="19" s="1"/>
  <c r="AE247" i="19"/>
  <c r="AE279" i="19" s="1"/>
  <c r="AE360" i="19"/>
  <c r="AE392" i="19" s="1"/>
  <c r="AE183" i="19"/>
  <c r="AE215" i="19" s="1"/>
  <c r="AE168" i="19"/>
  <c r="AE200" i="19" s="1"/>
  <c r="AE122" i="19"/>
  <c r="AE154" i="19" s="1"/>
  <c r="AE119" i="19"/>
  <c r="AE151" i="19" s="1"/>
  <c r="AE355" i="19"/>
  <c r="AE387" i="19" s="1"/>
  <c r="AE422" i="19"/>
  <c r="AE454" i="19" s="1"/>
  <c r="AE234" i="19"/>
  <c r="AE266" i="19" s="1"/>
  <c r="AE565" i="19"/>
  <c r="AE597" i="19" s="1"/>
  <c r="AE556" i="19"/>
  <c r="AE588" i="19" s="1"/>
  <c r="AE490" i="19"/>
  <c r="AE522" i="19" s="1"/>
  <c r="AE500" i="19"/>
  <c r="AE532" i="19" s="1"/>
  <c r="AE434" i="19"/>
  <c r="AE466" i="19" s="1"/>
  <c r="AE419" i="19"/>
  <c r="AE451" i="19" s="1"/>
  <c r="AE491" i="19"/>
  <c r="AE523" i="19" s="1"/>
  <c r="AE312" i="19"/>
  <c r="AE344" i="19" s="1"/>
  <c r="AE297" i="19"/>
  <c r="AE329" i="19" s="1"/>
  <c r="AE246" i="19"/>
  <c r="AE278" i="19" s="1"/>
  <c r="AE233" i="19"/>
  <c r="AE265" i="19" s="1"/>
  <c r="AE182" i="19"/>
  <c r="AE214" i="19" s="1"/>
  <c r="AE167" i="19"/>
  <c r="AE199" i="19" s="1"/>
  <c r="AE120" i="19"/>
  <c r="AE152" i="19" s="1"/>
  <c r="AE117" i="19"/>
  <c r="AE149" i="19" s="1"/>
  <c r="AE370" i="19"/>
  <c r="AE402" i="19" s="1"/>
  <c r="AE563" i="19"/>
  <c r="AE595" i="19" s="1"/>
  <c r="AE555" i="19"/>
  <c r="AE587" i="19" s="1"/>
  <c r="AE378" i="19"/>
  <c r="AE410" i="19" s="1"/>
  <c r="AE489" i="19"/>
  <c r="AE521" i="19" s="1"/>
  <c r="AE433" i="19"/>
  <c r="AE465" i="19" s="1"/>
  <c r="AE418" i="19"/>
  <c r="AE429" i="19" s="1"/>
  <c r="AE445" i="19" s="1"/>
  <c r="AE482" i="19"/>
  <c r="AE493" i="19" s="1"/>
  <c r="AE509" i="19" s="1"/>
  <c r="AE311" i="19"/>
  <c r="AE343" i="19" s="1"/>
  <c r="AE296" i="19"/>
  <c r="AE328" i="19" s="1"/>
  <c r="AE245" i="19"/>
  <c r="AE277" i="19" s="1"/>
  <c r="AE232" i="19"/>
  <c r="AE264" i="19" s="1"/>
  <c r="AE181" i="19"/>
  <c r="AE213" i="19" s="1"/>
  <c r="AE166" i="19"/>
  <c r="AE198" i="19" s="1"/>
  <c r="AE118" i="19"/>
  <c r="AE150" i="19" s="1"/>
  <c r="AE115" i="19"/>
  <c r="AE147" i="19" s="1"/>
  <c r="AE562" i="19"/>
  <c r="AE594" i="19" s="1"/>
  <c r="AE485" i="19"/>
  <c r="AE517" i="19" s="1"/>
  <c r="AE300" i="19"/>
  <c r="AE332" i="19" s="1"/>
  <c r="AE100" i="19"/>
  <c r="AE132" i="19" s="1"/>
  <c r="AD14" i="19"/>
  <c r="AA52" i="23" s="1"/>
  <c r="AB13" i="15"/>
  <c r="AC121" i="23"/>
  <c r="AL111" i="23"/>
  <c r="AL109" i="23"/>
  <c r="AL113" i="23"/>
  <c r="AL107" i="23"/>
  <c r="H96" i="23"/>
  <c r="AM108" i="23"/>
  <c r="H98" i="23"/>
  <c r="AM110" i="23"/>
  <c r="AL112" i="23"/>
  <c r="AD105" i="23"/>
  <c r="V29" i="21"/>
  <c r="S69" i="23"/>
  <c r="V17" i="21"/>
  <c r="S35" i="23"/>
  <c r="AE157" i="19"/>
  <c r="AF258" i="19"/>
  <c r="AF269" i="19" s="1"/>
  <c r="AF400" i="19"/>
  <c r="AF411" i="19" s="1"/>
  <c r="AF272" i="19"/>
  <c r="AF283" i="19" s="1"/>
  <c r="AE605" i="19"/>
  <c r="AF144" i="19"/>
  <c r="AF155" i="19" s="1"/>
  <c r="AF208" i="19"/>
  <c r="AF219" i="19" s="1"/>
  <c r="AF386" i="19"/>
  <c r="AF397" i="19" s="1"/>
  <c r="AF450" i="19"/>
  <c r="AF461" i="19" s="1"/>
  <c r="AE573" i="19"/>
  <c r="AE16" i="19"/>
  <c r="AB54" i="23" s="1"/>
  <c r="AE541" i="19"/>
  <c r="AF514" i="19"/>
  <c r="AF525" i="19" s="1"/>
  <c r="AF578" i="19"/>
  <c r="AF589" i="19" s="1"/>
  <c r="AE477" i="19"/>
  <c r="AE125" i="19"/>
  <c r="AE9" i="19"/>
  <c r="AB47" i="23" s="1"/>
  <c r="AF322" i="19"/>
  <c r="AF333" i="19" s="1"/>
  <c r="AF528" i="19"/>
  <c r="AF539" i="19" s="1"/>
  <c r="AE14" i="19"/>
  <c r="AB52" i="23" s="1"/>
  <c r="AE413" i="19"/>
  <c r="AF130" i="19"/>
  <c r="AF141" i="19" s="1"/>
  <c r="AF194" i="19"/>
  <c r="AF205" i="19" s="1"/>
  <c r="AF464" i="19"/>
  <c r="AF475" i="19" s="1"/>
  <c r="AE221" i="19"/>
  <c r="AE349" i="19"/>
  <c r="AE381" i="19"/>
  <c r="AE13" i="19"/>
  <c r="AB51" i="23" s="1"/>
  <c r="AF592" i="19"/>
  <c r="AF603" i="19" s="1"/>
  <c r="AE189" i="19"/>
  <c r="AE317" i="19"/>
  <c r="AE12" i="19"/>
  <c r="AB50" i="23" s="1"/>
  <c r="AF336" i="19"/>
  <c r="AF347" i="19" s="1"/>
  <c r="AE285" i="19"/>
  <c r="AE157" i="21"/>
  <c r="AE221" i="21"/>
  <c r="AE253" i="21"/>
  <c r="AE413" i="21"/>
  <c r="AE285" i="21"/>
  <c r="AE573" i="21"/>
  <c r="V61" i="21"/>
  <c r="AE317" i="21"/>
  <c r="AF109" i="21"/>
  <c r="AF9" i="21" s="1"/>
  <c r="AC36" i="23" s="1"/>
  <c r="AF130" i="21"/>
  <c r="AF141" i="21" s="1"/>
  <c r="AF493" i="21"/>
  <c r="AF15" i="21" s="1"/>
  <c r="AC42" i="23" s="1"/>
  <c r="AF514" i="21"/>
  <c r="AF525" i="21" s="1"/>
  <c r="AF301" i="21"/>
  <c r="AF12" i="21" s="1"/>
  <c r="AC39" i="23" s="1"/>
  <c r="AF322" i="21"/>
  <c r="AF333" i="21" s="1"/>
  <c r="AG602" i="21"/>
  <c r="AG601" i="21"/>
  <c r="AG600" i="21"/>
  <c r="AG599" i="21"/>
  <c r="AG598" i="21"/>
  <c r="AG597" i="21"/>
  <c r="AG596" i="21"/>
  <c r="AG595" i="21"/>
  <c r="AG594" i="21"/>
  <c r="AG593" i="21"/>
  <c r="AG588" i="21"/>
  <c r="AG587" i="21"/>
  <c r="AG586" i="21"/>
  <c r="AG585" i="21"/>
  <c r="AG584" i="21"/>
  <c r="AG583" i="21"/>
  <c r="AG582" i="21"/>
  <c r="AG581" i="21"/>
  <c r="AG580" i="21"/>
  <c r="AG579" i="21"/>
  <c r="AG538" i="21"/>
  <c r="AG537" i="21"/>
  <c r="AG536" i="21"/>
  <c r="AG535" i="21"/>
  <c r="AG534" i="21"/>
  <c r="AG533" i="21"/>
  <c r="AG532" i="21"/>
  <c r="AG520" i="21"/>
  <c r="AG467" i="21"/>
  <c r="AG523" i="21"/>
  <c r="AG515" i="21"/>
  <c r="AG470" i="21"/>
  <c r="AG531" i="21"/>
  <c r="AG529" i="21"/>
  <c r="AG518" i="21"/>
  <c r="AG473" i="21"/>
  <c r="AG521" i="21"/>
  <c r="AG468" i="21"/>
  <c r="AG456" i="21"/>
  <c r="AG408" i="21"/>
  <c r="AG396" i="21"/>
  <c r="AG524" i="21"/>
  <c r="AG516" i="21"/>
  <c r="AG471" i="21"/>
  <c r="AG460" i="21"/>
  <c r="AG455" i="21"/>
  <c r="AG409" i="21"/>
  <c r="AG401" i="21"/>
  <c r="AG519" i="21"/>
  <c r="AG474" i="21"/>
  <c r="AG522" i="21"/>
  <c r="AG469" i="21"/>
  <c r="AG454" i="21"/>
  <c r="AG403" i="21"/>
  <c r="AG459" i="21"/>
  <c r="AG472" i="21"/>
  <c r="AG465" i="21"/>
  <c r="AG406" i="21"/>
  <c r="AG466" i="21"/>
  <c r="AG453" i="21"/>
  <c r="AG451" i="21"/>
  <c r="AG410" i="21"/>
  <c r="AG392" i="21"/>
  <c r="AG346" i="21"/>
  <c r="AG338" i="21"/>
  <c r="AG326" i="21"/>
  <c r="AG530" i="21"/>
  <c r="AG405" i="21"/>
  <c r="AG393" i="21"/>
  <c r="AG339" i="21"/>
  <c r="AG327" i="21"/>
  <c r="AG394" i="21"/>
  <c r="AG407" i="21"/>
  <c r="AG402" i="21"/>
  <c r="AG395" i="21"/>
  <c r="AG388" i="21"/>
  <c r="AG341" i="21"/>
  <c r="AG329" i="21"/>
  <c r="AG282" i="21"/>
  <c r="AG517" i="21"/>
  <c r="AG389" i="21"/>
  <c r="AG458" i="21"/>
  <c r="AG328" i="21"/>
  <c r="AG324" i="21"/>
  <c r="AG391" i="21"/>
  <c r="AG345" i="21"/>
  <c r="AG340" i="21"/>
  <c r="AG330" i="21"/>
  <c r="AG457" i="21"/>
  <c r="AG452" i="21"/>
  <c r="AG332" i="21"/>
  <c r="AG325" i="21"/>
  <c r="AG404" i="21"/>
  <c r="AG390" i="21"/>
  <c r="AG344" i="21"/>
  <c r="AG337" i="21"/>
  <c r="AG281" i="21"/>
  <c r="AG278" i="21"/>
  <c r="AG387" i="21"/>
  <c r="AG275" i="21"/>
  <c r="AG264" i="21"/>
  <c r="AG331" i="21"/>
  <c r="AG265" i="21"/>
  <c r="AG266" i="21"/>
  <c r="AG276" i="21"/>
  <c r="AG268" i="21"/>
  <c r="AG342" i="21"/>
  <c r="AG262" i="21"/>
  <c r="AG217" i="21"/>
  <c r="AG209" i="21"/>
  <c r="AG323" i="21"/>
  <c r="AG259" i="21"/>
  <c r="AG211" i="21"/>
  <c r="AG200" i="21"/>
  <c r="AG113" i="21"/>
  <c r="AG145" i="21" s="1"/>
  <c r="AG280" i="21"/>
  <c r="AG261" i="21"/>
  <c r="AG260" i="21"/>
  <c r="AG212" i="21"/>
  <c r="AG201" i="21"/>
  <c r="AG267" i="21"/>
  <c r="AG213" i="21"/>
  <c r="AG202" i="21"/>
  <c r="AG279" i="21"/>
  <c r="AG277" i="21"/>
  <c r="AG216" i="21"/>
  <c r="AG203" i="21"/>
  <c r="AG196" i="21"/>
  <c r="AG132" i="21"/>
  <c r="AG274" i="21"/>
  <c r="AG218" i="21"/>
  <c r="AG115" i="21"/>
  <c r="AG147" i="21" s="1"/>
  <c r="AG131" i="21"/>
  <c r="AG263" i="21"/>
  <c r="AG198" i="21"/>
  <c r="AG118" i="21"/>
  <c r="AG150" i="21" s="1"/>
  <c r="AG195" i="21"/>
  <c r="AG122" i="21"/>
  <c r="AG154" i="21" s="1"/>
  <c r="AG137" i="21"/>
  <c r="AG343" i="21"/>
  <c r="AG116" i="21"/>
  <c r="AG148" i="21" s="1"/>
  <c r="AG121" i="21"/>
  <c r="AG153" i="21" s="1"/>
  <c r="AG136" i="21"/>
  <c r="AG210" i="21"/>
  <c r="AG204" i="21"/>
  <c r="AG197" i="21"/>
  <c r="AG273" i="21"/>
  <c r="AG214" i="21"/>
  <c r="AG114" i="21"/>
  <c r="AG146" i="21" s="1"/>
  <c r="AG119" i="21"/>
  <c r="AG151" i="21" s="1"/>
  <c r="AG140" i="21"/>
  <c r="AG199" i="21"/>
  <c r="AG112" i="21"/>
  <c r="AG117" i="21"/>
  <c r="AG149" i="21" s="1"/>
  <c r="AG133" i="21"/>
  <c r="AG135" i="21"/>
  <c r="AG139" i="21"/>
  <c r="AG134" i="21"/>
  <c r="AG138" i="21"/>
  <c r="AG215" i="21"/>
  <c r="AG120" i="21"/>
  <c r="AG152" i="21" s="1"/>
  <c r="AF187" i="21"/>
  <c r="AF22" i="21" s="1"/>
  <c r="AC71" i="23" s="1"/>
  <c r="AF208" i="21"/>
  <c r="AF219" i="21" s="1"/>
  <c r="AE541" i="21"/>
  <c r="AE125" i="21"/>
  <c r="AF123" i="21"/>
  <c r="AF21" i="21" s="1"/>
  <c r="AC70" i="23" s="1"/>
  <c r="AF144" i="21"/>
  <c r="AF155" i="21" s="1"/>
  <c r="AF429" i="21"/>
  <c r="AF14" i="21" s="1"/>
  <c r="AC41" i="23" s="1"/>
  <c r="AF450" i="21"/>
  <c r="AF461" i="21" s="1"/>
  <c r="AF507" i="21"/>
  <c r="AF27" i="21" s="1"/>
  <c r="AC76" i="23" s="1"/>
  <c r="AF528" i="21"/>
  <c r="AF539" i="21" s="1"/>
  <c r="AF571" i="21"/>
  <c r="AF28" i="21" s="1"/>
  <c r="AC77" i="23" s="1"/>
  <c r="AF592" i="21"/>
  <c r="AF603" i="21" s="1"/>
  <c r="AE509" i="21"/>
  <c r="AE477" i="21"/>
  <c r="AF557" i="21"/>
  <c r="AF16" i="21" s="1"/>
  <c r="AC43" i="23" s="1"/>
  <c r="AF578" i="21"/>
  <c r="AF589" i="21" s="1"/>
  <c r="AE445" i="21"/>
  <c r="AE605" i="21"/>
  <c r="AE381" i="21"/>
  <c r="AF251" i="21"/>
  <c r="AF23" i="21" s="1"/>
  <c r="AC72" i="23" s="1"/>
  <c r="AF272" i="21"/>
  <c r="AF283" i="21" s="1"/>
  <c r="AF173" i="21"/>
  <c r="AF10" i="21" s="1"/>
  <c r="AC37" i="23" s="1"/>
  <c r="AF194" i="21"/>
  <c r="AF205" i="21" s="1"/>
  <c r="AF365" i="21"/>
  <c r="AF13" i="21" s="1"/>
  <c r="AC40" i="23" s="1"/>
  <c r="AF386" i="21"/>
  <c r="AF397" i="21" s="1"/>
  <c r="AF379" i="21"/>
  <c r="AF25" i="21" s="1"/>
  <c r="AC74" i="23" s="1"/>
  <c r="AF400" i="21"/>
  <c r="AF411" i="21" s="1"/>
  <c r="AF315" i="21"/>
  <c r="AF24" i="21" s="1"/>
  <c r="AC73" i="23" s="1"/>
  <c r="AF336" i="21"/>
  <c r="AF347" i="21" s="1"/>
  <c r="AE349" i="21"/>
  <c r="AF237" i="21"/>
  <c r="AF11" i="21" s="1"/>
  <c r="AC38" i="23" s="1"/>
  <c r="AF258" i="21"/>
  <c r="AF269" i="21" s="1"/>
  <c r="AF443" i="21"/>
  <c r="AF26" i="21" s="1"/>
  <c r="AC75" i="23" s="1"/>
  <c r="AF464" i="21"/>
  <c r="AF475" i="21" s="1"/>
  <c r="AE189" i="21"/>
  <c r="U76" i="19"/>
  <c r="U71" i="19"/>
  <c r="U69" i="19"/>
  <c r="U75" i="19"/>
  <c r="U70" i="19"/>
  <c r="U73" i="19"/>
  <c r="U90" i="19"/>
  <c r="U82" i="19"/>
  <c r="U74" i="19"/>
  <c r="U67" i="19"/>
  <c r="U85" i="19"/>
  <c r="U84" i="19"/>
  <c r="U86" i="19"/>
  <c r="U81" i="19"/>
  <c r="U83" i="19"/>
  <c r="U88" i="19"/>
  <c r="U72" i="19"/>
  <c r="U80" i="19"/>
  <c r="U68" i="19"/>
  <c r="U66" i="19"/>
  <c r="U89" i="19"/>
  <c r="U87" i="19"/>
  <c r="U59" i="19"/>
  <c r="U20" i="19" s="1"/>
  <c r="U45" i="19"/>
  <c r="U8" i="19" s="1"/>
  <c r="V77" i="21"/>
  <c r="V91" i="21"/>
  <c r="AE15" i="19" l="1"/>
  <c r="AB53" i="23" s="1"/>
  <c r="AE11" i="19"/>
  <c r="AB49" i="23" s="1"/>
  <c r="AC13" i="15"/>
  <c r="AD121" i="23"/>
  <c r="AC123" i="23"/>
  <c r="AF499" i="19"/>
  <c r="AF531" i="19" s="1"/>
  <c r="AF484" i="19"/>
  <c r="AF516" i="19" s="1"/>
  <c r="AF550" i="19"/>
  <c r="AF582" i="19" s="1"/>
  <c r="AF438" i="19"/>
  <c r="AF470" i="19" s="1"/>
  <c r="AF423" i="19"/>
  <c r="AF455" i="19" s="1"/>
  <c r="AF482" i="19"/>
  <c r="AF493" i="19" s="1"/>
  <c r="AF509" i="19" s="1"/>
  <c r="AF359" i="19"/>
  <c r="AF391" i="19" s="1"/>
  <c r="AF308" i="19"/>
  <c r="AF340" i="19" s="1"/>
  <c r="AF293" i="19"/>
  <c r="AF325" i="19" s="1"/>
  <c r="AF242" i="19"/>
  <c r="AF274" i="19" s="1"/>
  <c r="AF181" i="19"/>
  <c r="AF213" i="19" s="1"/>
  <c r="AF166" i="19"/>
  <c r="AF198" i="19" s="1"/>
  <c r="AF107" i="19"/>
  <c r="AF139" i="19" s="1"/>
  <c r="AF106" i="19"/>
  <c r="AF138" i="19" s="1"/>
  <c r="AB17" i="15"/>
  <c r="AF498" i="19"/>
  <c r="AF530" i="19" s="1"/>
  <c r="AF564" i="19"/>
  <c r="AF596" i="19" s="1"/>
  <c r="AF549" i="19"/>
  <c r="AF581" i="19" s="1"/>
  <c r="AF437" i="19"/>
  <c r="AF469" i="19" s="1"/>
  <c r="AF422" i="19"/>
  <c r="AF454" i="19" s="1"/>
  <c r="AF378" i="19"/>
  <c r="AF410" i="19" s="1"/>
  <c r="AF358" i="19"/>
  <c r="AF390" i="19" s="1"/>
  <c r="AF307" i="19"/>
  <c r="AF339" i="19" s="1"/>
  <c r="AF292" i="19"/>
  <c r="AF324" i="19" s="1"/>
  <c r="AF241" i="19"/>
  <c r="AF273" i="19" s="1"/>
  <c r="AF180" i="19"/>
  <c r="AF212" i="19" s="1"/>
  <c r="AF165" i="19"/>
  <c r="AF197" i="19" s="1"/>
  <c r="AF105" i="19"/>
  <c r="AF137" i="19" s="1"/>
  <c r="AF104" i="19"/>
  <c r="AF136" i="19" s="1"/>
  <c r="AF570" i="19"/>
  <c r="AF602" i="19" s="1"/>
  <c r="AF497" i="19"/>
  <c r="AF529" i="19" s="1"/>
  <c r="AF566" i="19"/>
  <c r="AF598" i="19" s="1"/>
  <c r="AF548" i="19"/>
  <c r="AF580" i="19" s="1"/>
  <c r="AF436" i="19"/>
  <c r="AF468" i="19" s="1"/>
  <c r="AF421" i="19"/>
  <c r="AF453" i="19" s="1"/>
  <c r="AF377" i="19"/>
  <c r="AF409" i="19" s="1"/>
  <c r="AF357" i="19"/>
  <c r="AF389" i="19" s="1"/>
  <c r="AF306" i="19"/>
  <c r="AF338" i="19" s="1"/>
  <c r="AF291" i="19"/>
  <c r="AF323" i="19" s="1"/>
  <c r="AF240" i="19"/>
  <c r="AF251" i="19" s="1"/>
  <c r="AF23" i="19" s="1"/>
  <c r="AC83" i="23" s="1"/>
  <c r="AF179" i="19"/>
  <c r="AF211" i="19" s="1"/>
  <c r="AF164" i="19"/>
  <c r="AF196" i="19" s="1"/>
  <c r="AF103" i="19"/>
  <c r="AF135" i="19" s="1"/>
  <c r="AF102" i="19"/>
  <c r="AF134" i="19" s="1"/>
  <c r="AF555" i="19"/>
  <c r="AF587" i="19" s="1"/>
  <c r="AF363" i="19"/>
  <c r="AF395" i="19" s="1"/>
  <c r="AF298" i="19"/>
  <c r="AF330" i="19" s="1"/>
  <c r="AF171" i="19"/>
  <c r="AF203" i="19" s="1"/>
  <c r="AF569" i="19"/>
  <c r="AF601" i="19" s="1"/>
  <c r="AF496" i="19"/>
  <c r="AF507" i="19" s="1"/>
  <c r="AF27" i="19" s="1"/>
  <c r="AC87" i="23" s="1"/>
  <c r="AF562" i="19"/>
  <c r="AF594" i="19" s="1"/>
  <c r="AF547" i="19"/>
  <c r="AF579" i="19" s="1"/>
  <c r="AF435" i="19"/>
  <c r="AF467" i="19" s="1"/>
  <c r="AF420" i="19"/>
  <c r="AF452" i="19" s="1"/>
  <c r="AF376" i="19"/>
  <c r="AF408" i="19" s="1"/>
  <c r="AF356" i="19"/>
  <c r="AF388" i="19" s="1"/>
  <c r="AF305" i="19"/>
  <c r="AF337" i="19" s="1"/>
  <c r="AF290" i="19"/>
  <c r="AF301" i="19" s="1"/>
  <c r="AF236" i="19"/>
  <c r="AF268" i="19" s="1"/>
  <c r="AF178" i="19"/>
  <c r="AF210" i="19" s="1"/>
  <c r="AF163" i="19"/>
  <c r="AF195" i="19" s="1"/>
  <c r="AF101" i="19"/>
  <c r="AF133" i="19" s="1"/>
  <c r="AF100" i="19"/>
  <c r="AF132" i="19" s="1"/>
  <c r="AF489" i="19"/>
  <c r="AF521" i="19" s="1"/>
  <c r="AF428" i="19"/>
  <c r="AF460" i="19" s="1"/>
  <c r="AF372" i="19"/>
  <c r="AF404" i="19" s="1"/>
  <c r="AF247" i="19"/>
  <c r="AF279" i="19" s="1"/>
  <c r="AF118" i="19"/>
  <c r="AF150" i="19" s="1"/>
  <c r="AF568" i="19"/>
  <c r="AF600" i="19" s="1"/>
  <c r="AF492" i="19"/>
  <c r="AF524" i="19" s="1"/>
  <c r="AF561" i="19"/>
  <c r="AF593" i="19" s="1"/>
  <c r="AF546" i="19"/>
  <c r="AF557" i="19" s="1"/>
  <c r="AF434" i="19"/>
  <c r="AF466" i="19" s="1"/>
  <c r="AF419" i="19"/>
  <c r="AF451" i="19" s="1"/>
  <c r="AF375" i="19"/>
  <c r="AF407" i="19" s="1"/>
  <c r="AF355" i="19"/>
  <c r="AF387" i="19" s="1"/>
  <c r="AF304" i="19"/>
  <c r="AF315" i="19" s="1"/>
  <c r="AF24" i="19" s="1"/>
  <c r="AC84" i="23" s="1"/>
  <c r="AF250" i="19"/>
  <c r="AF282" i="19" s="1"/>
  <c r="AF235" i="19"/>
  <c r="AF267" i="19" s="1"/>
  <c r="AF177" i="19"/>
  <c r="AF209" i="19" s="1"/>
  <c r="AF233" i="19"/>
  <c r="AF265" i="19" s="1"/>
  <c r="AF99" i="19"/>
  <c r="AF131" i="19" s="1"/>
  <c r="AF121" i="19"/>
  <c r="AF153" i="19" s="1"/>
  <c r="AF313" i="19"/>
  <c r="AF345" i="19" s="1"/>
  <c r="AF115" i="19"/>
  <c r="AF147" i="19" s="1"/>
  <c r="AF506" i="19"/>
  <c r="AF538" i="19" s="1"/>
  <c r="AF491" i="19"/>
  <c r="AF523" i="19" s="1"/>
  <c r="AF560" i="19"/>
  <c r="AF571" i="19" s="1"/>
  <c r="AF28" i="19" s="1"/>
  <c r="AC88" i="23" s="1"/>
  <c r="AF567" i="19"/>
  <c r="AF599" i="19" s="1"/>
  <c r="AF433" i="19"/>
  <c r="AF465" i="19" s="1"/>
  <c r="AF418" i="19"/>
  <c r="AF429" i="19" s="1"/>
  <c r="AF445" i="19" s="1"/>
  <c r="AF374" i="19"/>
  <c r="AF406" i="19" s="1"/>
  <c r="AF354" i="19"/>
  <c r="AF365" i="19" s="1"/>
  <c r="AF300" i="19"/>
  <c r="AF332" i="19" s="1"/>
  <c r="AF249" i="19"/>
  <c r="AF281" i="19" s="1"/>
  <c r="AF234" i="19"/>
  <c r="AF266" i="19" s="1"/>
  <c r="AF176" i="19"/>
  <c r="AF187" i="19" s="1"/>
  <c r="AF22" i="19" s="1"/>
  <c r="AC82" i="23" s="1"/>
  <c r="AF232" i="19"/>
  <c r="AF264" i="19" s="1"/>
  <c r="AF122" i="19"/>
  <c r="AF154" i="19" s="1"/>
  <c r="AF119" i="19"/>
  <c r="AF151" i="19" s="1"/>
  <c r="AF230" i="19"/>
  <c r="AF262" i="19" s="1"/>
  <c r="AF505" i="19"/>
  <c r="AF537" i="19" s="1"/>
  <c r="AF490" i="19"/>
  <c r="AF522" i="19" s="1"/>
  <c r="AF556" i="19"/>
  <c r="AF588" i="19" s="1"/>
  <c r="AF565" i="19"/>
  <c r="AF597" i="19" s="1"/>
  <c r="AF432" i="19"/>
  <c r="AF443" i="19" s="1"/>
  <c r="AF26" i="19" s="1"/>
  <c r="AC86" i="23" s="1"/>
  <c r="AF364" i="19"/>
  <c r="AF396" i="19" s="1"/>
  <c r="AF373" i="19"/>
  <c r="AF405" i="19" s="1"/>
  <c r="AF314" i="19"/>
  <c r="AF346" i="19" s="1"/>
  <c r="AF299" i="19"/>
  <c r="AF331" i="19" s="1"/>
  <c r="AF248" i="19"/>
  <c r="AF280" i="19" s="1"/>
  <c r="AF162" i="19"/>
  <c r="AF173" i="19" s="1"/>
  <c r="AF172" i="19"/>
  <c r="AF204" i="19" s="1"/>
  <c r="AF231" i="19"/>
  <c r="AF263" i="19" s="1"/>
  <c r="AF120" i="19"/>
  <c r="AF152" i="19" s="1"/>
  <c r="AF117" i="19"/>
  <c r="AF149" i="19" s="1"/>
  <c r="AF504" i="19"/>
  <c r="AF536" i="19" s="1"/>
  <c r="AF563" i="19"/>
  <c r="AF595" i="19" s="1"/>
  <c r="AF503" i="19"/>
  <c r="AF535" i="19" s="1"/>
  <c r="AF488" i="19"/>
  <c r="AF520" i="19" s="1"/>
  <c r="AF554" i="19"/>
  <c r="AF586" i="19" s="1"/>
  <c r="AF441" i="19"/>
  <c r="AF473" i="19" s="1"/>
  <c r="AF427" i="19"/>
  <c r="AF459" i="19" s="1"/>
  <c r="AF362" i="19"/>
  <c r="AF394" i="19" s="1"/>
  <c r="AF371" i="19"/>
  <c r="AF403" i="19" s="1"/>
  <c r="AF312" i="19"/>
  <c r="AF344" i="19" s="1"/>
  <c r="AF297" i="19"/>
  <c r="AF329" i="19" s="1"/>
  <c r="AF246" i="19"/>
  <c r="AF278" i="19" s="1"/>
  <c r="AF185" i="19"/>
  <c r="AF217" i="19" s="1"/>
  <c r="AF170" i="19"/>
  <c r="AF202" i="19" s="1"/>
  <c r="AF229" i="19"/>
  <c r="AF261" i="19" s="1"/>
  <c r="AF116" i="19"/>
  <c r="AF148" i="19" s="1"/>
  <c r="AF113" i="19"/>
  <c r="AF145" i="19" s="1"/>
  <c r="AF502" i="19"/>
  <c r="AF534" i="19" s="1"/>
  <c r="AF487" i="19"/>
  <c r="AF519" i="19" s="1"/>
  <c r="AF553" i="19"/>
  <c r="AF585" i="19" s="1"/>
  <c r="AF483" i="19"/>
  <c r="AF515" i="19" s="1"/>
  <c r="AF426" i="19"/>
  <c r="AF458" i="19" s="1"/>
  <c r="AF361" i="19"/>
  <c r="AF393" i="19" s="1"/>
  <c r="AF370" i="19"/>
  <c r="AF402" i="19" s="1"/>
  <c r="AF311" i="19"/>
  <c r="AF343" i="19" s="1"/>
  <c r="AF296" i="19"/>
  <c r="AF328" i="19" s="1"/>
  <c r="AF245" i="19"/>
  <c r="AF277" i="19" s="1"/>
  <c r="AF184" i="19"/>
  <c r="AF216" i="19" s="1"/>
  <c r="AF169" i="19"/>
  <c r="AF201" i="19" s="1"/>
  <c r="AF228" i="19"/>
  <c r="AF260" i="19" s="1"/>
  <c r="AF114" i="19"/>
  <c r="AF146" i="19" s="1"/>
  <c r="AF112" i="19"/>
  <c r="AF123" i="19" s="1"/>
  <c r="AF21" i="19" s="1"/>
  <c r="AC81" i="23" s="1"/>
  <c r="AF501" i="19"/>
  <c r="AF533" i="19" s="1"/>
  <c r="AF486" i="19"/>
  <c r="AF518" i="19" s="1"/>
  <c r="AF552" i="19"/>
  <c r="AF584" i="19" s="1"/>
  <c r="AF440" i="19"/>
  <c r="AF472" i="19" s="1"/>
  <c r="AF425" i="19"/>
  <c r="AF457" i="19" s="1"/>
  <c r="AF360" i="19"/>
  <c r="AF392" i="19" s="1"/>
  <c r="AF369" i="19"/>
  <c r="AF401" i="19" s="1"/>
  <c r="AF310" i="19"/>
  <c r="AF342" i="19" s="1"/>
  <c r="AF295" i="19"/>
  <c r="AF327" i="19" s="1"/>
  <c r="AF244" i="19"/>
  <c r="AF276" i="19" s="1"/>
  <c r="AF183" i="19"/>
  <c r="AF215" i="19" s="1"/>
  <c r="AF168" i="19"/>
  <c r="AF200" i="19" s="1"/>
  <c r="AF227" i="19"/>
  <c r="AF259" i="19" s="1"/>
  <c r="AF98" i="19"/>
  <c r="AF109" i="19" s="1"/>
  <c r="AF125" i="19" s="1"/>
  <c r="AF186" i="19"/>
  <c r="AF218" i="19" s="1"/>
  <c r="AF500" i="19"/>
  <c r="AF532" i="19" s="1"/>
  <c r="AF485" i="19"/>
  <c r="AF517" i="19" s="1"/>
  <c r="AF551" i="19"/>
  <c r="AF583" i="19" s="1"/>
  <c r="AF439" i="19"/>
  <c r="AF471" i="19" s="1"/>
  <c r="AF424" i="19"/>
  <c r="AF456" i="19" s="1"/>
  <c r="AF442" i="19"/>
  <c r="AF474" i="19" s="1"/>
  <c r="AF368" i="19"/>
  <c r="AF379" i="19" s="1"/>
  <c r="AF25" i="19" s="1"/>
  <c r="AC85" i="23" s="1"/>
  <c r="AF309" i="19"/>
  <c r="AF341" i="19" s="1"/>
  <c r="AF294" i="19"/>
  <c r="AF326" i="19" s="1"/>
  <c r="AF243" i="19"/>
  <c r="AF275" i="19" s="1"/>
  <c r="AF182" i="19"/>
  <c r="AF214" i="19" s="1"/>
  <c r="AF167" i="19"/>
  <c r="AF199" i="19" s="1"/>
  <c r="AF226" i="19"/>
  <c r="AF237" i="19" s="1"/>
  <c r="AF108" i="19"/>
  <c r="AF140" i="19" s="1"/>
  <c r="AF157" i="19"/>
  <c r="H110" i="23"/>
  <c r="S44" i="23"/>
  <c r="S78" i="23"/>
  <c r="H95" i="23"/>
  <c r="AM107" i="23"/>
  <c r="H99" i="23"/>
  <c r="AM111" i="23"/>
  <c r="H108" i="23"/>
  <c r="AE105" i="23"/>
  <c r="H101" i="23"/>
  <c r="AM113" i="23"/>
  <c r="H100" i="23"/>
  <c r="AM112" i="23"/>
  <c r="H97" i="23"/>
  <c r="AM109" i="23"/>
  <c r="AF413" i="19"/>
  <c r="AF221" i="19"/>
  <c r="AF189" i="19"/>
  <c r="AF10" i="19"/>
  <c r="AC48" i="23" s="1"/>
  <c r="AF349" i="19"/>
  <c r="AF573" i="19"/>
  <c r="AF16" i="19"/>
  <c r="AC54" i="23" s="1"/>
  <c r="AG322" i="19"/>
  <c r="AG333" i="19" s="1"/>
  <c r="R80" i="23"/>
  <c r="U29" i="19"/>
  <c r="AF317" i="19"/>
  <c r="AF12" i="19"/>
  <c r="AC50" i="23" s="1"/>
  <c r="AF541" i="19"/>
  <c r="AG130" i="19"/>
  <c r="AG141" i="19" s="1"/>
  <c r="AG208" i="19"/>
  <c r="AG219" i="19" s="1"/>
  <c r="AG514" i="19"/>
  <c r="AG525" i="19" s="1"/>
  <c r="AF381" i="19"/>
  <c r="AF13" i="19"/>
  <c r="AC51" i="23" s="1"/>
  <c r="AG336" i="19"/>
  <c r="AG347" i="19" s="1"/>
  <c r="AG578" i="19"/>
  <c r="AG589" i="19" s="1"/>
  <c r="AG400" i="19"/>
  <c r="AG411" i="19" s="1"/>
  <c r="AG450" i="19"/>
  <c r="AG461" i="19" s="1"/>
  <c r="AG258" i="19"/>
  <c r="AG269" i="19" s="1"/>
  <c r="AG272" i="19"/>
  <c r="AG283" i="19" s="1"/>
  <c r="AG528" i="19"/>
  <c r="AG539" i="19" s="1"/>
  <c r="AG144" i="19"/>
  <c r="AG155" i="19" s="1"/>
  <c r="AG386" i="19"/>
  <c r="AG397" i="19" s="1"/>
  <c r="AF285" i="19"/>
  <c r="U17" i="19"/>
  <c r="R46" i="23"/>
  <c r="AF605" i="19"/>
  <c r="AG194" i="19"/>
  <c r="AG205" i="19" s="1"/>
  <c r="AG464" i="19"/>
  <c r="AG475" i="19" s="1"/>
  <c r="AG592" i="19"/>
  <c r="AG603" i="19" s="1"/>
  <c r="AF477" i="19"/>
  <c r="AF253" i="19"/>
  <c r="AF11" i="19"/>
  <c r="AC49" i="23" s="1"/>
  <c r="AF221" i="21"/>
  <c r="AF413" i="21"/>
  <c r="AF573" i="21"/>
  <c r="AF189" i="21"/>
  <c r="AF381" i="21"/>
  <c r="AF445" i="21"/>
  <c r="AG493" i="21"/>
  <c r="AG15" i="21" s="1"/>
  <c r="AD42" i="23" s="1"/>
  <c r="AG514" i="21"/>
  <c r="AG525" i="21" s="1"/>
  <c r="AF349" i="21"/>
  <c r="AG443" i="21"/>
  <c r="AG26" i="21" s="1"/>
  <c r="AD75" i="23" s="1"/>
  <c r="AG464" i="21"/>
  <c r="AG475" i="21" s="1"/>
  <c r="AG557" i="21"/>
  <c r="AG16" i="21" s="1"/>
  <c r="AD43" i="23" s="1"/>
  <c r="AG578" i="21"/>
  <c r="AG589" i="21" s="1"/>
  <c r="AF317" i="21"/>
  <c r="AG251" i="21"/>
  <c r="AG23" i="21" s="1"/>
  <c r="AD72" i="23" s="1"/>
  <c r="AG272" i="21"/>
  <c r="AG283" i="21" s="1"/>
  <c r="AG237" i="21"/>
  <c r="AG11" i="21" s="1"/>
  <c r="AD38" i="23" s="1"/>
  <c r="AG258" i="21"/>
  <c r="AG269" i="21" s="1"/>
  <c r="AG173" i="21"/>
  <c r="AG10" i="21" s="1"/>
  <c r="AD37" i="23" s="1"/>
  <c r="AG194" i="21"/>
  <c r="AG205" i="21" s="1"/>
  <c r="AF541" i="21"/>
  <c r="AG109" i="21"/>
  <c r="AG9" i="21" s="1"/>
  <c r="AD36" i="23" s="1"/>
  <c r="AG130" i="21"/>
  <c r="AG141" i="21" s="1"/>
  <c r="AF509" i="21"/>
  <c r="AG187" i="21"/>
  <c r="AG22" i="21" s="1"/>
  <c r="AD71" i="23" s="1"/>
  <c r="AG208" i="21"/>
  <c r="AG219" i="21" s="1"/>
  <c r="AG365" i="21"/>
  <c r="AG13" i="21" s="1"/>
  <c r="AD40" i="23" s="1"/>
  <c r="AG386" i="21"/>
  <c r="AG397" i="21" s="1"/>
  <c r="AG379" i="21"/>
  <c r="AG25" i="21" s="1"/>
  <c r="AD74" i="23" s="1"/>
  <c r="AG400" i="21"/>
  <c r="AG411" i="21" s="1"/>
  <c r="AG571" i="21"/>
  <c r="AG28" i="21" s="1"/>
  <c r="AD77" i="23" s="1"/>
  <c r="AG592" i="21"/>
  <c r="AG603" i="21" s="1"/>
  <c r="AF285" i="21"/>
  <c r="AG301" i="21"/>
  <c r="AG12" i="21" s="1"/>
  <c r="AD39" i="23" s="1"/>
  <c r="AG322" i="21"/>
  <c r="AG333" i="21" s="1"/>
  <c r="AF125" i="21"/>
  <c r="AF253" i="21"/>
  <c r="AF605" i="21"/>
  <c r="AG315" i="21"/>
  <c r="AG24" i="21" s="1"/>
  <c r="AD73" i="23" s="1"/>
  <c r="AG336" i="21"/>
  <c r="AG347" i="21" s="1"/>
  <c r="AF157" i="21"/>
  <c r="AF477" i="21"/>
  <c r="AG123" i="21"/>
  <c r="AG21" i="21" s="1"/>
  <c r="AD70" i="23" s="1"/>
  <c r="AG144" i="21"/>
  <c r="AG155" i="21" s="1"/>
  <c r="AG429" i="21"/>
  <c r="AG450" i="21"/>
  <c r="AG461" i="21" s="1"/>
  <c r="AG507" i="21"/>
  <c r="AG27" i="21" s="1"/>
  <c r="AD76" i="23" s="1"/>
  <c r="AG528" i="21"/>
  <c r="AG539" i="21" s="1"/>
  <c r="AH601" i="21"/>
  <c r="AH599" i="21"/>
  <c r="AH597" i="21"/>
  <c r="AH595" i="21"/>
  <c r="AH593" i="21"/>
  <c r="AH588" i="21"/>
  <c r="AH586" i="21"/>
  <c r="AH584" i="21"/>
  <c r="AH582" i="21"/>
  <c r="AH580" i="21"/>
  <c r="AH538" i="21"/>
  <c r="AH536" i="21"/>
  <c r="AH596" i="21"/>
  <c r="AH585" i="21"/>
  <c r="AH602" i="21"/>
  <c r="AH594" i="21"/>
  <c r="AH583" i="21"/>
  <c r="AH537" i="21"/>
  <c r="AH535" i="21"/>
  <c r="AH600" i="21"/>
  <c r="AH581" i="21"/>
  <c r="AH474" i="21"/>
  <c r="AH473" i="21"/>
  <c r="AH472" i="21"/>
  <c r="AH471" i="21"/>
  <c r="AH470" i="21"/>
  <c r="AH469" i="21"/>
  <c r="AH468" i="21"/>
  <c r="AH467" i="21"/>
  <c r="AH466" i="21"/>
  <c r="AH465" i="21"/>
  <c r="AH460" i="21"/>
  <c r="AH459" i="21"/>
  <c r="AH458" i="21"/>
  <c r="AH457" i="21"/>
  <c r="AH456" i="21"/>
  <c r="AH455" i="21"/>
  <c r="AH523" i="21"/>
  <c r="AH515" i="21"/>
  <c r="AH531" i="21"/>
  <c r="AH529" i="21"/>
  <c r="AH518" i="21"/>
  <c r="AH598" i="21"/>
  <c r="AH579" i="21"/>
  <c r="AH521" i="21"/>
  <c r="AH534" i="21"/>
  <c r="AH524" i="21"/>
  <c r="AH516" i="21"/>
  <c r="AH409" i="21"/>
  <c r="AH401" i="21"/>
  <c r="AH519" i="21"/>
  <c r="AH453" i="21"/>
  <c r="AH452" i="21"/>
  <c r="AH451" i="21"/>
  <c r="AH410" i="21"/>
  <c r="AH402" i="21"/>
  <c r="AH533" i="21"/>
  <c r="AH522" i="21"/>
  <c r="AH587" i="21"/>
  <c r="AH530" i="21"/>
  <c r="AH517" i="21"/>
  <c r="AH404" i="21"/>
  <c r="AH392" i="21"/>
  <c r="AH406" i="21"/>
  <c r="AH408" i="21"/>
  <c r="AH403" i="21"/>
  <c r="AH405" i="21"/>
  <c r="AH393" i="21"/>
  <c r="AH339" i="21"/>
  <c r="AH327" i="21"/>
  <c r="AH520" i="21"/>
  <c r="AH394" i="21"/>
  <c r="AH387" i="21"/>
  <c r="AH340" i="21"/>
  <c r="AH328" i="21"/>
  <c r="AH407" i="21"/>
  <c r="AH395" i="21"/>
  <c r="AH396" i="21"/>
  <c r="AH389" i="21"/>
  <c r="AH342" i="21"/>
  <c r="AH330" i="21"/>
  <c r="AH391" i="21"/>
  <c r="AH345" i="21"/>
  <c r="AH338" i="21"/>
  <c r="AH390" i="21"/>
  <c r="AH344" i="21"/>
  <c r="AH337" i="21"/>
  <c r="AH454" i="21"/>
  <c r="AH329" i="21"/>
  <c r="AH346" i="21"/>
  <c r="AH341" i="21"/>
  <c r="AH331" i="21"/>
  <c r="AH282" i="21"/>
  <c r="AH279" i="21"/>
  <c r="AH532" i="21"/>
  <c r="AH343" i="21"/>
  <c r="AH265" i="21"/>
  <c r="AH266" i="21"/>
  <c r="AH332" i="21"/>
  <c r="AH267" i="21"/>
  <c r="AH388" i="21"/>
  <c r="AH277" i="21"/>
  <c r="AH261" i="21"/>
  <c r="AH281" i="21"/>
  <c r="AH276" i="21"/>
  <c r="AH218" i="21"/>
  <c r="AH210" i="21"/>
  <c r="AH325" i="21"/>
  <c r="AH323" i="21"/>
  <c r="AH278" i="21"/>
  <c r="AH280" i="21"/>
  <c r="AH260" i="21"/>
  <c r="AH212" i="21"/>
  <c r="AH201" i="21"/>
  <c r="AH114" i="21"/>
  <c r="AH146" i="21" s="1"/>
  <c r="AH264" i="21"/>
  <c r="AH213" i="21"/>
  <c r="AH202" i="21"/>
  <c r="AH268" i="21"/>
  <c r="AH263" i="21"/>
  <c r="AH214" i="21"/>
  <c r="AH203" i="21"/>
  <c r="AH195" i="21"/>
  <c r="AH324" i="21"/>
  <c r="AH274" i="21"/>
  <c r="AH217" i="21"/>
  <c r="AH112" i="21"/>
  <c r="AH117" i="21"/>
  <c r="AH149" i="21" s="1"/>
  <c r="AH133" i="21"/>
  <c r="AH259" i="21"/>
  <c r="AH198" i="21"/>
  <c r="AH132" i="21"/>
  <c r="AH115" i="21"/>
  <c r="AH147" i="21" s="1"/>
  <c r="AH131" i="21"/>
  <c r="AH275" i="21"/>
  <c r="AH200" i="21"/>
  <c r="AH113" i="21"/>
  <c r="AH145" i="21" s="1"/>
  <c r="AH118" i="21"/>
  <c r="AH150" i="21" s="1"/>
  <c r="AH262" i="21"/>
  <c r="AH209" i="21"/>
  <c r="AH204" i="21"/>
  <c r="AH197" i="21"/>
  <c r="AH122" i="21"/>
  <c r="AH154" i="21" s="1"/>
  <c r="AH137" i="21"/>
  <c r="AH273" i="21"/>
  <c r="AH211" i="21"/>
  <c r="AH326" i="21"/>
  <c r="AH215" i="21"/>
  <c r="AH199" i="21"/>
  <c r="AH120" i="21"/>
  <c r="AH152" i="21" s="1"/>
  <c r="AH196" i="21"/>
  <c r="AH135" i="21"/>
  <c r="AH136" i="21"/>
  <c r="AH116" i="21"/>
  <c r="AH148" i="21" s="1"/>
  <c r="AH140" i="21"/>
  <c r="AH216" i="21"/>
  <c r="AH119" i="21"/>
  <c r="AH151" i="21" s="1"/>
  <c r="AH139" i="21"/>
  <c r="AH134" i="21"/>
  <c r="AH138" i="21"/>
  <c r="AH121" i="21"/>
  <c r="AH153" i="21" s="1"/>
  <c r="V93" i="21"/>
  <c r="U77" i="19"/>
  <c r="U91" i="19"/>
  <c r="U61" i="19"/>
  <c r="AF15" i="19" l="1"/>
  <c r="AC53" i="23" s="1"/>
  <c r="AD123" i="23"/>
  <c r="AG554" i="19"/>
  <c r="AG586" i="19" s="1"/>
  <c r="AG506" i="19"/>
  <c r="AG538" i="19" s="1"/>
  <c r="AG491" i="19"/>
  <c r="AG523" i="19" s="1"/>
  <c r="AG440" i="19"/>
  <c r="AG472" i="19" s="1"/>
  <c r="AG425" i="19"/>
  <c r="AG457" i="19" s="1"/>
  <c r="AG360" i="19"/>
  <c r="AG392" i="19" s="1"/>
  <c r="AG359" i="19"/>
  <c r="AG391" i="19" s="1"/>
  <c r="AG308" i="19"/>
  <c r="AG340" i="19" s="1"/>
  <c r="AG293" i="19"/>
  <c r="AG325" i="19" s="1"/>
  <c r="AG242" i="19"/>
  <c r="AG274" i="19" s="1"/>
  <c r="AG178" i="19"/>
  <c r="AG210" i="19" s="1"/>
  <c r="AG162" i="19"/>
  <c r="AG173" i="19" s="1"/>
  <c r="AG108" i="19"/>
  <c r="AG140" i="19" s="1"/>
  <c r="AG105" i="19"/>
  <c r="AG137" i="19" s="1"/>
  <c r="AG488" i="19"/>
  <c r="AG520" i="19" s="1"/>
  <c r="AC17" i="15"/>
  <c r="AG553" i="19"/>
  <c r="AG585" i="19" s="1"/>
  <c r="AG505" i="19"/>
  <c r="AG537" i="19" s="1"/>
  <c r="AG490" i="19"/>
  <c r="AG522" i="19" s="1"/>
  <c r="AG439" i="19"/>
  <c r="AG471" i="19" s="1"/>
  <c r="AG424" i="19"/>
  <c r="AG456" i="19" s="1"/>
  <c r="AG378" i="19"/>
  <c r="AG410" i="19" s="1"/>
  <c r="AG358" i="19"/>
  <c r="AG390" i="19" s="1"/>
  <c r="AG307" i="19"/>
  <c r="AG339" i="19" s="1"/>
  <c r="AG292" i="19"/>
  <c r="AG324" i="19" s="1"/>
  <c r="AG241" i="19"/>
  <c r="AG273" i="19" s="1"/>
  <c r="AG177" i="19"/>
  <c r="AG209" i="19" s="1"/>
  <c r="AG235" i="19"/>
  <c r="AG267" i="19" s="1"/>
  <c r="AG106" i="19"/>
  <c r="AG138" i="19" s="1"/>
  <c r="AG103" i="19"/>
  <c r="AG135" i="19" s="1"/>
  <c r="AG551" i="19"/>
  <c r="AG583" i="19" s="1"/>
  <c r="AG376" i="19"/>
  <c r="AG408" i="19" s="1"/>
  <c r="AG290" i="19"/>
  <c r="AG301" i="19" s="1"/>
  <c r="AG102" i="19"/>
  <c r="AG134" i="19" s="1"/>
  <c r="AG570" i="19"/>
  <c r="AG602" i="19" s="1"/>
  <c r="AG552" i="19"/>
  <c r="AG584" i="19" s="1"/>
  <c r="AG504" i="19"/>
  <c r="AG536" i="19" s="1"/>
  <c r="AG489" i="19"/>
  <c r="AG521" i="19" s="1"/>
  <c r="AG438" i="19"/>
  <c r="AG470" i="19" s="1"/>
  <c r="AG423" i="19"/>
  <c r="AG455" i="19" s="1"/>
  <c r="AG377" i="19"/>
  <c r="AG409" i="19" s="1"/>
  <c r="AG357" i="19"/>
  <c r="AG389" i="19" s="1"/>
  <c r="AG306" i="19"/>
  <c r="AG338" i="19" s="1"/>
  <c r="AG291" i="19"/>
  <c r="AG323" i="19" s="1"/>
  <c r="AG240" i="19"/>
  <c r="AG251" i="19" s="1"/>
  <c r="AG23" i="19" s="1"/>
  <c r="AD83" i="23" s="1"/>
  <c r="AG176" i="19"/>
  <c r="AG187" i="19" s="1"/>
  <c r="AG22" i="19" s="1"/>
  <c r="AD82" i="23" s="1"/>
  <c r="AG234" i="19"/>
  <c r="AG266" i="19" s="1"/>
  <c r="AG104" i="19"/>
  <c r="AG136" i="19" s="1"/>
  <c r="AG101" i="19"/>
  <c r="AG133" i="19" s="1"/>
  <c r="AG503" i="19"/>
  <c r="AG535" i="19" s="1"/>
  <c r="AG437" i="19"/>
  <c r="AG469" i="19" s="1"/>
  <c r="AG422" i="19"/>
  <c r="AG454" i="19" s="1"/>
  <c r="AG356" i="19"/>
  <c r="AG388" i="19" s="1"/>
  <c r="AG305" i="19"/>
  <c r="AG337" i="19" s="1"/>
  <c r="AG236" i="19"/>
  <c r="AG268" i="19" s="1"/>
  <c r="AG233" i="19"/>
  <c r="AG265" i="19" s="1"/>
  <c r="AG99" i="19"/>
  <c r="AG131" i="19" s="1"/>
  <c r="AG568" i="19"/>
  <c r="AG600" i="19" s="1"/>
  <c r="AG172" i="19"/>
  <c r="AG204" i="19" s="1"/>
  <c r="AG564" i="19"/>
  <c r="AG596" i="19" s="1"/>
  <c r="AG550" i="19"/>
  <c r="AG582" i="19" s="1"/>
  <c r="AG502" i="19"/>
  <c r="AG534" i="19" s="1"/>
  <c r="AG487" i="19"/>
  <c r="AG519" i="19" s="1"/>
  <c r="AG436" i="19"/>
  <c r="AG468" i="19" s="1"/>
  <c r="AG421" i="19"/>
  <c r="AG453" i="19" s="1"/>
  <c r="AG375" i="19"/>
  <c r="AG407" i="19" s="1"/>
  <c r="AG355" i="19"/>
  <c r="AG387" i="19" s="1"/>
  <c r="AG304" i="19"/>
  <c r="AG315" i="19" s="1"/>
  <c r="AG24" i="19" s="1"/>
  <c r="AD84" i="23" s="1"/>
  <c r="AG250" i="19"/>
  <c r="AG282" i="19" s="1"/>
  <c r="AG186" i="19"/>
  <c r="AG218" i="19" s="1"/>
  <c r="AG171" i="19"/>
  <c r="AG203" i="19" s="1"/>
  <c r="AG232" i="19"/>
  <c r="AG264" i="19" s="1"/>
  <c r="AG100" i="19"/>
  <c r="AG132" i="19" s="1"/>
  <c r="AG121" i="19"/>
  <c r="AG153" i="19" s="1"/>
  <c r="AG566" i="19"/>
  <c r="AG598" i="19" s="1"/>
  <c r="AG549" i="19"/>
  <c r="AG581" i="19" s="1"/>
  <c r="AG501" i="19"/>
  <c r="AG533" i="19" s="1"/>
  <c r="AG486" i="19"/>
  <c r="AG518" i="19" s="1"/>
  <c r="AG435" i="19"/>
  <c r="AG467" i="19" s="1"/>
  <c r="AG374" i="19"/>
  <c r="AG406" i="19" s="1"/>
  <c r="AG354" i="19"/>
  <c r="AG365" i="19" s="1"/>
  <c r="AG300" i="19"/>
  <c r="AG332" i="19" s="1"/>
  <c r="AG249" i="19"/>
  <c r="AG281" i="19" s="1"/>
  <c r="AG185" i="19"/>
  <c r="AG217" i="19" s="1"/>
  <c r="AG170" i="19"/>
  <c r="AG202" i="19" s="1"/>
  <c r="AG231" i="19"/>
  <c r="AG263" i="19" s="1"/>
  <c r="AG122" i="19"/>
  <c r="AG154" i="19" s="1"/>
  <c r="AG119" i="19"/>
  <c r="AG151" i="19" s="1"/>
  <c r="AG163" i="19"/>
  <c r="AG195" i="19" s="1"/>
  <c r="AG420" i="19"/>
  <c r="AG452" i="19" s="1"/>
  <c r="AG562" i="19"/>
  <c r="AG594" i="19" s="1"/>
  <c r="AG548" i="19"/>
  <c r="AG580" i="19" s="1"/>
  <c r="AG500" i="19"/>
  <c r="AG532" i="19" s="1"/>
  <c r="AG485" i="19"/>
  <c r="AG517" i="19" s="1"/>
  <c r="AG434" i="19"/>
  <c r="AG466" i="19" s="1"/>
  <c r="AG419" i="19"/>
  <c r="AG451" i="19" s="1"/>
  <c r="AG373" i="19"/>
  <c r="AG405" i="19" s="1"/>
  <c r="AG314" i="19"/>
  <c r="AG346" i="19" s="1"/>
  <c r="AG299" i="19"/>
  <c r="AG331" i="19" s="1"/>
  <c r="AG248" i="19"/>
  <c r="AG280" i="19" s="1"/>
  <c r="AG184" i="19"/>
  <c r="AG216" i="19" s="1"/>
  <c r="AG169" i="19"/>
  <c r="AG201" i="19" s="1"/>
  <c r="AG230" i="19"/>
  <c r="AG262" i="19" s="1"/>
  <c r="AG120" i="19"/>
  <c r="AG152" i="19" s="1"/>
  <c r="AG117" i="19"/>
  <c r="AG149" i="19" s="1"/>
  <c r="AG547" i="19"/>
  <c r="AG579" i="19" s="1"/>
  <c r="AG561" i="19"/>
  <c r="AG593" i="19" s="1"/>
  <c r="AG499" i="19"/>
  <c r="AG531" i="19" s="1"/>
  <c r="AG484" i="19"/>
  <c r="AG516" i="19" s="1"/>
  <c r="AG433" i="19"/>
  <c r="AG465" i="19" s="1"/>
  <c r="AG418" i="19"/>
  <c r="AG429" i="19" s="1"/>
  <c r="AG372" i="19"/>
  <c r="AG404" i="19" s="1"/>
  <c r="AG313" i="19"/>
  <c r="AG345" i="19" s="1"/>
  <c r="AG298" i="19"/>
  <c r="AG330" i="19" s="1"/>
  <c r="AG247" i="19"/>
  <c r="AG279" i="19" s="1"/>
  <c r="AG183" i="19"/>
  <c r="AG215" i="19" s="1"/>
  <c r="AG168" i="19"/>
  <c r="AG200" i="19" s="1"/>
  <c r="AG229" i="19"/>
  <c r="AG261" i="19" s="1"/>
  <c r="AG118" i="19"/>
  <c r="AG150" i="19" s="1"/>
  <c r="AG115" i="19"/>
  <c r="AG147" i="19" s="1"/>
  <c r="AG492" i="19"/>
  <c r="AG524" i="19" s="1"/>
  <c r="AG243" i="19"/>
  <c r="AG275" i="19" s="1"/>
  <c r="AG560" i="19"/>
  <c r="AG571" i="19" s="1"/>
  <c r="AG28" i="19" s="1"/>
  <c r="AD88" i="23" s="1"/>
  <c r="AG546" i="19"/>
  <c r="AG557" i="19" s="1"/>
  <c r="AG498" i="19"/>
  <c r="AG530" i="19" s="1"/>
  <c r="AG483" i="19"/>
  <c r="AG515" i="19" s="1"/>
  <c r="AG432" i="19"/>
  <c r="AG443" i="19" s="1"/>
  <c r="AG26" i="19" s="1"/>
  <c r="AD86" i="23" s="1"/>
  <c r="AG364" i="19"/>
  <c r="AG396" i="19" s="1"/>
  <c r="AG371" i="19"/>
  <c r="AG403" i="19" s="1"/>
  <c r="AG312" i="19"/>
  <c r="AG344" i="19" s="1"/>
  <c r="AG297" i="19"/>
  <c r="AG329" i="19" s="1"/>
  <c r="AG246" i="19"/>
  <c r="AG278" i="19" s="1"/>
  <c r="AG182" i="19"/>
  <c r="AG214" i="19" s="1"/>
  <c r="AG167" i="19"/>
  <c r="AG199" i="19" s="1"/>
  <c r="AG228" i="19"/>
  <c r="AG260" i="19" s="1"/>
  <c r="AG116" i="19"/>
  <c r="AG148" i="19" s="1"/>
  <c r="AG113" i="19"/>
  <c r="AG145" i="19" s="1"/>
  <c r="AG426" i="19"/>
  <c r="AG458" i="19" s="1"/>
  <c r="AG107" i="19"/>
  <c r="AG139" i="19" s="1"/>
  <c r="AG569" i="19"/>
  <c r="AG601" i="19" s="1"/>
  <c r="AG567" i="19"/>
  <c r="AG599" i="19" s="1"/>
  <c r="AG497" i="19"/>
  <c r="AG529" i="19" s="1"/>
  <c r="AG482" i="19"/>
  <c r="AG493" i="19" s="1"/>
  <c r="AG428" i="19"/>
  <c r="AG460" i="19" s="1"/>
  <c r="AG363" i="19"/>
  <c r="AG395" i="19" s="1"/>
  <c r="AG370" i="19"/>
  <c r="AG402" i="19" s="1"/>
  <c r="AG311" i="19"/>
  <c r="AG343" i="19" s="1"/>
  <c r="AG296" i="19"/>
  <c r="AG328" i="19" s="1"/>
  <c r="AG245" i="19"/>
  <c r="AG277" i="19" s="1"/>
  <c r="AG181" i="19"/>
  <c r="AG213" i="19" s="1"/>
  <c r="AG166" i="19"/>
  <c r="AG198" i="19" s="1"/>
  <c r="AG227" i="19"/>
  <c r="AG259" i="19" s="1"/>
  <c r="AG114" i="19"/>
  <c r="AG146" i="19" s="1"/>
  <c r="AG112" i="19"/>
  <c r="AG123" i="19" s="1"/>
  <c r="AG21" i="19" s="1"/>
  <c r="AD81" i="23" s="1"/>
  <c r="AG555" i="19"/>
  <c r="AG587" i="19" s="1"/>
  <c r="AG563" i="19"/>
  <c r="AG595" i="19" s="1"/>
  <c r="AG361" i="19"/>
  <c r="AG393" i="19" s="1"/>
  <c r="AG368" i="19"/>
  <c r="AG379" i="19" s="1"/>
  <c r="AG25" i="19" s="1"/>
  <c r="AD85" i="23" s="1"/>
  <c r="AG294" i="19"/>
  <c r="AG326" i="19" s="1"/>
  <c r="AG179" i="19"/>
  <c r="AG211" i="19" s="1"/>
  <c r="AG556" i="19"/>
  <c r="AG588" i="19" s="1"/>
  <c r="AG565" i="19"/>
  <c r="AG597" i="19" s="1"/>
  <c r="AG496" i="19"/>
  <c r="AG507" i="19" s="1"/>
  <c r="AG27" i="19" s="1"/>
  <c r="AD87" i="23" s="1"/>
  <c r="AG442" i="19"/>
  <c r="AG474" i="19" s="1"/>
  <c r="AG427" i="19"/>
  <c r="AG459" i="19" s="1"/>
  <c r="AG362" i="19"/>
  <c r="AG394" i="19" s="1"/>
  <c r="AG369" i="19"/>
  <c r="AG401" i="19" s="1"/>
  <c r="AG310" i="19"/>
  <c r="AG342" i="19" s="1"/>
  <c r="AG295" i="19"/>
  <c r="AG327" i="19" s="1"/>
  <c r="AG244" i="19"/>
  <c r="AG276" i="19" s="1"/>
  <c r="AG180" i="19"/>
  <c r="AG212" i="19" s="1"/>
  <c r="AG165" i="19"/>
  <c r="AG197" i="19" s="1"/>
  <c r="AG226" i="19"/>
  <c r="AG237" i="19" s="1"/>
  <c r="AG98" i="19"/>
  <c r="AG109" i="19" s="1"/>
  <c r="AG9" i="19" s="1"/>
  <c r="AD47" i="23" s="1"/>
  <c r="AG441" i="19"/>
  <c r="AG473" i="19" s="1"/>
  <c r="AG309" i="19"/>
  <c r="AG341" i="19" s="1"/>
  <c r="AG164" i="19"/>
  <c r="AG196" i="19" s="1"/>
  <c r="AF14" i="19"/>
  <c r="AC52" i="23" s="1"/>
  <c r="AF9" i="19"/>
  <c r="AC47" i="23" s="1"/>
  <c r="AD13" i="15"/>
  <c r="AE121" i="23"/>
  <c r="AG541" i="19"/>
  <c r="AG221" i="19"/>
  <c r="AG157" i="19"/>
  <c r="R89" i="23"/>
  <c r="R55" i="23"/>
  <c r="AF105" i="23"/>
  <c r="H112" i="23"/>
  <c r="H113" i="23"/>
  <c r="H111" i="23"/>
  <c r="H107" i="23"/>
  <c r="H109" i="23"/>
  <c r="AG477" i="21"/>
  <c r="AG445" i="21"/>
  <c r="AG14" i="21"/>
  <c r="AD41" i="23" s="1"/>
  <c r="AG413" i="19"/>
  <c r="AG349" i="19"/>
  <c r="AG189" i="19"/>
  <c r="AG10" i="19"/>
  <c r="AD48" i="23" s="1"/>
  <c r="AH130" i="19"/>
  <c r="AH141" i="19" s="1"/>
  <c r="AH336" i="19"/>
  <c r="AH347" i="19" s="1"/>
  <c r="AH194" i="19"/>
  <c r="AH205" i="19" s="1"/>
  <c r="AH464" i="19"/>
  <c r="AH475" i="19" s="1"/>
  <c r="AG509" i="19"/>
  <c r="AG15" i="19"/>
  <c r="AD53" i="23" s="1"/>
  <c r="AH272" i="19"/>
  <c r="AH283" i="19" s="1"/>
  <c r="AH400" i="19"/>
  <c r="AH411" i="19" s="1"/>
  <c r="AH528" i="19"/>
  <c r="AH539" i="19" s="1"/>
  <c r="AH592" i="19"/>
  <c r="AH603" i="19" s="1"/>
  <c r="AG605" i="19"/>
  <c r="AG317" i="19"/>
  <c r="AG12" i="19"/>
  <c r="AD50" i="23" s="1"/>
  <c r="AH386" i="19"/>
  <c r="AH397" i="19" s="1"/>
  <c r="AG16" i="19"/>
  <c r="AD54" i="23" s="1"/>
  <c r="AG573" i="19"/>
  <c r="AH208" i="19"/>
  <c r="AH219" i="19" s="1"/>
  <c r="AG285" i="19"/>
  <c r="AH322" i="19"/>
  <c r="AH333" i="19" s="1"/>
  <c r="AG381" i="19"/>
  <c r="AG13" i="19"/>
  <c r="AD51" i="23" s="1"/>
  <c r="AG253" i="19"/>
  <c r="AG11" i="19"/>
  <c r="AD49" i="23" s="1"/>
  <c r="AH450" i="19"/>
  <c r="AH461" i="19" s="1"/>
  <c r="AG477" i="19"/>
  <c r="AH144" i="19"/>
  <c r="AH155" i="19" s="1"/>
  <c r="AH258" i="19"/>
  <c r="AH269" i="19" s="1"/>
  <c r="AH514" i="19"/>
  <c r="AH525" i="19" s="1"/>
  <c r="AH578" i="19"/>
  <c r="AH589" i="19" s="1"/>
  <c r="AG445" i="19"/>
  <c r="AG14" i="19"/>
  <c r="AD52" i="23" s="1"/>
  <c r="AG253" i="21"/>
  <c r="AG381" i="21"/>
  <c r="AG349" i="21"/>
  <c r="AG189" i="21"/>
  <c r="AG317" i="21"/>
  <c r="AG413" i="21"/>
  <c r="AG221" i="21"/>
  <c r="AG573" i="21"/>
  <c r="AG157" i="21"/>
  <c r="AH123" i="21"/>
  <c r="AH21" i="21" s="1"/>
  <c r="AE70" i="23" s="1"/>
  <c r="AH144" i="21"/>
  <c r="AH155" i="21" s="1"/>
  <c r="AH365" i="21"/>
  <c r="AH13" i="21" s="1"/>
  <c r="AE40" i="23" s="1"/>
  <c r="AH386" i="21"/>
  <c r="AH397" i="21" s="1"/>
  <c r="AH301" i="21"/>
  <c r="AH12" i="21" s="1"/>
  <c r="AE39" i="23" s="1"/>
  <c r="AH322" i="21"/>
  <c r="AH333" i="21" s="1"/>
  <c r="AH507" i="21"/>
  <c r="AH27" i="21" s="1"/>
  <c r="AE76" i="23" s="1"/>
  <c r="AH528" i="21"/>
  <c r="AH539" i="21" s="1"/>
  <c r="AH429" i="21"/>
  <c r="AH14" i="21" s="1"/>
  <c r="AE41" i="23" s="1"/>
  <c r="AH450" i="21"/>
  <c r="AH461" i="21" s="1"/>
  <c r="AH443" i="21"/>
  <c r="AH26" i="21" s="1"/>
  <c r="AE75" i="23" s="1"/>
  <c r="AH464" i="21"/>
  <c r="AH475" i="21" s="1"/>
  <c r="AH557" i="21"/>
  <c r="AH16" i="21" s="1"/>
  <c r="AE43" i="23" s="1"/>
  <c r="AH578" i="21"/>
  <c r="AH589" i="21" s="1"/>
  <c r="AH251" i="21"/>
  <c r="AH23" i="21" s="1"/>
  <c r="AE72" i="23" s="1"/>
  <c r="AH272" i="21"/>
  <c r="AH283" i="21" s="1"/>
  <c r="AI602" i="21"/>
  <c r="AI601" i="21"/>
  <c r="AI600" i="21"/>
  <c r="AI599" i="21"/>
  <c r="AI598" i="21"/>
  <c r="AI597" i="21"/>
  <c r="AI596" i="21"/>
  <c r="AI595" i="21"/>
  <c r="AI594" i="21"/>
  <c r="AI593" i="21"/>
  <c r="AI588" i="21"/>
  <c r="AI587" i="21"/>
  <c r="AI586" i="21"/>
  <c r="AI585" i="21"/>
  <c r="AI584" i="21"/>
  <c r="AI583" i="21"/>
  <c r="AI582" i="21"/>
  <c r="AI581" i="21"/>
  <c r="AI580" i="21"/>
  <c r="AI579" i="21"/>
  <c r="AI538" i="21"/>
  <c r="AI537" i="21"/>
  <c r="AI536" i="21"/>
  <c r="AI535" i="21"/>
  <c r="AI534" i="21"/>
  <c r="AI533" i="21"/>
  <c r="AI532" i="21"/>
  <c r="AI531" i="21"/>
  <c r="AI530" i="21"/>
  <c r="AI529" i="21"/>
  <c r="AI518" i="21"/>
  <c r="AI470" i="21"/>
  <c r="AI521" i="21"/>
  <c r="AI473" i="21"/>
  <c r="AI524" i="21"/>
  <c r="AI516" i="21"/>
  <c r="AI468" i="21"/>
  <c r="AI519" i="21"/>
  <c r="AI471" i="21"/>
  <c r="AI460" i="21"/>
  <c r="AI455" i="21"/>
  <c r="AI453" i="21"/>
  <c r="AI452" i="21"/>
  <c r="AI451" i="21"/>
  <c r="AI410" i="21"/>
  <c r="AI402" i="21"/>
  <c r="AI522" i="21"/>
  <c r="AI474" i="21"/>
  <c r="AI466" i="21"/>
  <c r="AI454" i="21"/>
  <c r="AI403" i="21"/>
  <c r="AI517" i="21"/>
  <c r="AI469" i="21"/>
  <c r="AI520" i="21"/>
  <c r="AI472" i="21"/>
  <c r="AI405" i="21"/>
  <c r="AI393" i="21"/>
  <c r="AI465" i="21"/>
  <c r="AI408" i="21"/>
  <c r="AI401" i="21"/>
  <c r="AI523" i="21"/>
  <c r="AI467" i="21"/>
  <c r="AI394" i="21"/>
  <c r="AI387" i="21"/>
  <c r="AI340" i="21"/>
  <c r="AI328" i="21"/>
  <c r="AI281" i="21"/>
  <c r="AI407" i="21"/>
  <c r="AI395" i="21"/>
  <c r="AI388" i="21"/>
  <c r="AI341" i="21"/>
  <c r="AI329" i="21"/>
  <c r="AI396" i="21"/>
  <c r="AI515" i="21"/>
  <c r="AI458" i="21"/>
  <c r="AI457" i="21"/>
  <c r="AI456" i="21"/>
  <c r="AI409" i="21"/>
  <c r="AI404" i="21"/>
  <c r="AI390" i="21"/>
  <c r="AI343" i="21"/>
  <c r="AI331" i="21"/>
  <c r="AI323" i="21"/>
  <c r="AI406" i="21"/>
  <c r="AI391" i="21"/>
  <c r="AI330" i="21"/>
  <c r="AI342" i="21"/>
  <c r="AI332" i="21"/>
  <c r="AI325" i="21"/>
  <c r="AI276" i="21"/>
  <c r="AI327" i="21"/>
  <c r="AI346" i="21"/>
  <c r="AI339" i="21"/>
  <c r="AI282" i="21"/>
  <c r="AI459" i="21"/>
  <c r="AI280" i="21"/>
  <c r="AI392" i="21"/>
  <c r="AI389" i="21"/>
  <c r="AI266" i="21"/>
  <c r="AI344" i="21"/>
  <c r="AI267" i="21"/>
  <c r="AI268" i="21"/>
  <c r="AI345" i="21"/>
  <c r="AI338" i="21"/>
  <c r="AI324" i="21"/>
  <c r="AI278" i="21"/>
  <c r="AI273" i="21"/>
  <c r="AI262" i="21"/>
  <c r="AI337" i="21"/>
  <c r="AI259" i="21"/>
  <c r="AI211" i="21"/>
  <c r="AI264" i="21"/>
  <c r="AI261" i="21"/>
  <c r="AI213" i="21"/>
  <c r="AI202" i="21"/>
  <c r="AI115" i="21"/>
  <c r="AI147" i="21" s="1"/>
  <c r="AI265" i="21"/>
  <c r="AI263" i="21"/>
  <c r="AI214" i="21"/>
  <c r="AI203" i="21"/>
  <c r="AI195" i="21"/>
  <c r="AI277" i="21"/>
  <c r="AI215" i="21"/>
  <c r="AI204" i="21"/>
  <c r="AI196" i="21"/>
  <c r="AI218" i="21"/>
  <c r="AI198" i="21"/>
  <c r="AI119" i="21"/>
  <c r="AI151" i="21" s="1"/>
  <c r="AI134" i="21"/>
  <c r="AI260" i="21"/>
  <c r="AI112" i="21"/>
  <c r="AI117" i="21"/>
  <c r="AI149" i="21" s="1"/>
  <c r="AI133" i="21"/>
  <c r="AI275" i="21"/>
  <c r="AI200" i="21"/>
  <c r="AI132" i="21"/>
  <c r="AI209" i="21"/>
  <c r="AI197" i="21"/>
  <c r="AI131" i="21"/>
  <c r="AI210" i="21"/>
  <c r="AI113" i="21"/>
  <c r="AI145" i="21" s="1"/>
  <c r="AI118" i="21"/>
  <c r="AI150" i="21" s="1"/>
  <c r="AI326" i="21"/>
  <c r="AI212" i="21"/>
  <c r="AI199" i="21"/>
  <c r="AI216" i="21"/>
  <c r="AI116" i="21"/>
  <c r="AI148" i="21" s="1"/>
  <c r="AI121" i="21"/>
  <c r="AI153" i="21" s="1"/>
  <c r="AI114" i="21"/>
  <c r="AI146" i="21" s="1"/>
  <c r="AI217" i="21"/>
  <c r="AI135" i="21"/>
  <c r="AI137" i="21"/>
  <c r="AI279" i="21"/>
  <c r="AI201" i="21"/>
  <c r="AI136" i="21"/>
  <c r="AI140" i="21"/>
  <c r="AI120" i="21"/>
  <c r="AI152" i="21" s="1"/>
  <c r="AI139" i="21"/>
  <c r="AI274" i="21"/>
  <c r="AI122" i="21"/>
  <c r="AI154" i="21" s="1"/>
  <c r="AI138" i="21"/>
  <c r="AG285" i="21"/>
  <c r="AH493" i="21"/>
  <c r="AH15" i="21" s="1"/>
  <c r="AE42" i="23" s="1"/>
  <c r="AH514" i="21"/>
  <c r="AH525" i="21" s="1"/>
  <c r="AH109" i="21"/>
  <c r="AH130" i="21"/>
  <c r="AH141" i="21" s="1"/>
  <c r="AH571" i="21"/>
  <c r="AH28" i="21" s="1"/>
  <c r="AE77" i="23" s="1"/>
  <c r="AH592" i="21"/>
  <c r="AH603" i="21" s="1"/>
  <c r="AG605" i="21"/>
  <c r="AH187" i="21"/>
  <c r="AH22" i="21" s="1"/>
  <c r="AE71" i="23" s="1"/>
  <c r="AH208" i="21"/>
  <c r="AH219" i="21" s="1"/>
  <c r="AH237" i="21"/>
  <c r="AH11" i="21" s="1"/>
  <c r="AE38" i="23" s="1"/>
  <c r="AH258" i="21"/>
  <c r="AH269" i="21" s="1"/>
  <c r="AH379" i="21"/>
  <c r="AH25" i="21" s="1"/>
  <c r="AE74" i="23" s="1"/>
  <c r="AH400" i="21"/>
  <c r="AH411" i="21" s="1"/>
  <c r="AG541" i="21"/>
  <c r="AH173" i="21"/>
  <c r="AH10" i="21" s="1"/>
  <c r="AE37" i="23" s="1"/>
  <c r="AH194" i="21"/>
  <c r="AH205" i="21" s="1"/>
  <c r="AH315" i="21"/>
  <c r="AH24" i="21" s="1"/>
  <c r="AE73" i="23" s="1"/>
  <c r="AH336" i="21"/>
  <c r="AH347" i="21" s="1"/>
  <c r="AG125" i="21"/>
  <c r="AG509" i="21"/>
  <c r="U93" i="19"/>
  <c r="W58" i="21"/>
  <c r="W90" i="21" s="1"/>
  <c r="W54" i="21"/>
  <c r="W86" i="21" s="1"/>
  <c r="W50" i="21"/>
  <c r="W44" i="21"/>
  <c r="W76" i="21" s="1"/>
  <c r="W55" i="21"/>
  <c r="W87" i="21" s="1"/>
  <c r="W57" i="21"/>
  <c r="W89" i="21" s="1"/>
  <c r="W52" i="21"/>
  <c r="W84" i="21" s="1"/>
  <c r="W51" i="21"/>
  <c r="W83" i="21" s="1"/>
  <c r="W56" i="21"/>
  <c r="W39" i="21"/>
  <c r="W40" i="21"/>
  <c r="W36" i="21"/>
  <c r="W68" i="21" s="1"/>
  <c r="W38" i="21"/>
  <c r="W70" i="21" s="1"/>
  <c r="W41" i="21"/>
  <c r="W73" i="21" s="1"/>
  <c r="W34" i="21"/>
  <c r="W49" i="21"/>
  <c r="W81" i="21" s="1"/>
  <c r="W48" i="21"/>
  <c r="W43" i="21"/>
  <c r="W75" i="21" s="1"/>
  <c r="W35" i="21"/>
  <c r="W67" i="21" s="1"/>
  <c r="W53" i="21"/>
  <c r="W42" i="21"/>
  <c r="W37" i="21"/>
  <c r="AG125" i="19" l="1"/>
  <c r="AE123" i="23"/>
  <c r="AH566" i="19"/>
  <c r="AH598" i="19" s="1"/>
  <c r="AH548" i="19"/>
  <c r="AH580" i="19" s="1"/>
  <c r="AH499" i="19"/>
  <c r="AH531" i="19" s="1"/>
  <c r="AH484" i="19"/>
  <c r="AH516" i="19" s="1"/>
  <c r="AH371" i="19"/>
  <c r="AH403" i="19" s="1"/>
  <c r="AH432" i="19"/>
  <c r="AH443" i="19" s="1"/>
  <c r="AH26" i="19" s="1"/>
  <c r="AE86" i="23" s="1"/>
  <c r="AH364" i="19"/>
  <c r="AH396" i="19" s="1"/>
  <c r="AH313" i="19"/>
  <c r="AH345" i="19" s="1"/>
  <c r="AH298" i="19"/>
  <c r="AH330" i="19" s="1"/>
  <c r="AH247" i="19"/>
  <c r="AH279" i="19" s="1"/>
  <c r="AH232" i="19"/>
  <c r="AH264" i="19" s="1"/>
  <c r="AH181" i="19"/>
  <c r="AH213" i="19" s="1"/>
  <c r="AH166" i="19"/>
  <c r="AH198" i="19" s="1"/>
  <c r="AH121" i="19"/>
  <c r="AH153" i="19" s="1"/>
  <c r="AH118" i="19"/>
  <c r="AH150" i="19" s="1"/>
  <c r="AH564" i="19"/>
  <c r="AH596" i="19" s="1"/>
  <c r="AH372" i="19"/>
  <c r="AH404" i="19" s="1"/>
  <c r="AH233" i="19"/>
  <c r="AH265" i="19" s="1"/>
  <c r="AH100" i="19"/>
  <c r="AH132" i="19" s="1"/>
  <c r="AH562" i="19"/>
  <c r="AH594" i="19" s="1"/>
  <c r="AH547" i="19"/>
  <c r="AH579" i="19" s="1"/>
  <c r="AH498" i="19"/>
  <c r="AH530" i="19" s="1"/>
  <c r="AH483" i="19"/>
  <c r="AH515" i="19" s="1"/>
  <c r="AH370" i="19"/>
  <c r="AH402" i="19" s="1"/>
  <c r="AH428" i="19"/>
  <c r="AH460" i="19" s="1"/>
  <c r="AH363" i="19"/>
  <c r="AH395" i="19" s="1"/>
  <c r="AH312" i="19"/>
  <c r="AH344" i="19" s="1"/>
  <c r="AH297" i="19"/>
  <c r="AH329" i="19" s="1"/>
  <c r="AH246" i="19"/>
  <c r="AH278" i="19" s="1"/>
  <c r="AH231" i="19"/>
  <c r="AH263" i="19" s="1"/>
  <c r="AH180" i="19"/>
  <c r="AH212" i="19" s="1"/>
  <c r="AH165" i="19"/>
  <c r="AH197" i="19" s="1"/>
  <c r="AH119" i="19"/>
  <c r="AH151" i="19" s="1"/>
  <c r="AH116" i="19"/>
  <c r="AH148" i="19" s="1"/>
  <c r="AH122" i="19"/>
  <c r="AH154" i="19" s="1"/>
  <c r="AH433" i="19"/>
  <c r="AH465" i="19" s="1"/>
  <c r="AH561" i="19"/>
  <c r="AH593" i="19" s="1"/>
  <c r="AH546" i="19"/>
  <c r="AH557" i="19" s="1"/>
  <c r="AH497" i="19"/>
  <c r="AH529" i="19" s="1"/>
  <c r="AH482" i="19"/>
  <c r="AH493" i="19" s="1"/>
  <c r="AH369" i="19"/>
  <c r="AH401" i="19" s="1"/>
  <c r="AH427" i="19"/>
  <c r="AH459" i="19" s="1"/>
  <c r="AH362" i="19"/>
  <c r="AH394" i="19" s="1"/>
  <c r="AH311" i="19"/>
  <c r="AH343" i="19" s="1"/>
  <c r="AH296" i="19"/>
  <c r="AH328" i="19" s="1"/>
  <c r="AH245" i="19"/>
  <c r="AH277" i="19" s="1"/>
  <c r="AH230" i="19"/>
  <c r="AH262" i="19" s="1"/>
  <c r="AH179" i="19"/>
  <c r="AH211" i="19" s="1"/>
  <c r="AH164" i="19"/>
  <c r="AH196" i="19" s="1"/>
  <c r="AH117" i="19"/>
  <c r="AH149" i="19" s="1"/>
  <c r="AH114" i="19"/>
  <c r="AH146" i="19" s="1"/>
  <c r="AH567" i="19"/>
  <c r="AH599" i="19" s="1"/>
  <c r="AH434" i="19"/>
  <c r="AH466" i="19" s="1"/>
  <c r="AH183" i="19"/>
  <c r="AH215" i="19" s="1"/>
  <c r="AH299" i="19"/>
  <c r="AH331" i="19" s="1"/>
  <c r="AH560" i="19"/>
  <c r="AH571" i="19" s="1"/>
  <c r="AH28" i="19" s="1"/>
  <c r="AE88" i="23" s="1"/>
  <c r="AH565" i="19"/>
  <c r="AH597" i="19" s="1"/>
  <c r="AH496" i="19"/>
  <c r="AH507" i="19" s="1"/>
  <c r="AH27" i="19" s="1"/>
  <c r="AE87" i="23" s="1"/>
  <c r="AH442" i="19"/>
  <c r="AH474" i="19" s="1"/>
  <c r="AH368" i="19"/>
  <c r="AH379" i="19" s="1"/>
  <c r="AH25" i="19" s="1"/>
  <c r="AE85" i="23" s="1"/>
  <c r="AH426" i="19"/>
  <c r="AH458" i="19" s="1"/>
  <c r="AH361" i="19"/>
  <c r="AH393" i="19" s="1"/>
  <c r="AH310" i="19"/>
  <c r="AH342" i="19" s="1"/>
  <c r="AH295" i="19"/>
  <c r="AH327" i="19" s="1"/>
  <c r="AH244" i="19"/>
  <c r="AH276" i="19" s="1"/>
  <c r="AH229" i="19"/>
  <c r="AH261" i="19" s="1"/>
  <c r="AH178" i="19"/>
  <c r="AH210" i="19" s="1"/>
  <c r="AH163" i="19"/>
  <c r="AH195" i="19" s="1"/>
  <c r="AH115" i="19"/>
  <c r="AH147" i="19" s="1"/>
  <c r="AH418" i="19"/>
  <c r="AH429" i="19" s="1"/>
  <c r="AH445" i="19" s="1"/>
  <c r="AH556" i="19"/>
  <c r="AH588" i="19" s="1"/>
  <c r="AH563" i="19"/>
  <c r="AH595" i="19" s="1"/>
  <c r="AH492" i="19"/>
  <c r="AH524" i="19" s="1"/>
  <c r="AH441" i="19"/>
  <c r="AH473" i="19" s="1"/>
  <c r="AH440" i="19"/>
  <c r="AH472" i="19" s="1"/>
  <c r="AH425" i="19"/>
  <c r="AH457" i="19" s="1"/>
  <c r="AH360" i="19"/>
  <c r="AH392" i="19" s="1"/>
  <c r="AH309" i="19"/>
  <c r="AH341" i="19" s="1"/>
  <c r="AH294" i="19"/>
  <c r="AH326" i="19" s="1"/>
  <c r="AH243" i="19"/>
  <c r="AH275" i="19" s="1"/>
  <c r="AH228" i="19"/>
  <c r="AH260" i="19" s="1"/>
  <c r="AH177" i="19"/>
  <c r="AH209" i="19" s="1"/>
  <c r="AH162" i="19"/>
  <c r="AH173" i="19" s="1"/>
  <c r="AH113" i="19"/>
  <c r="AH145" i="19" s="1"/>
  <c r="AH419" i="19"/>
  <c r="AH451" i="19" s="1"/>
  <c r="AH168" i="19"/>
  <c r="AH200" i="19" s="1"/>
  <c r="AH314" i="19"/>
  <c r="AH346" i="19" s="1"/>
  <c r="AH555" i="19"/>
  <c r="AH587" i="19" s="1"/>
  <c r="AH506" i="19"/>
  <c r="AH538" i="19" s="1"/>
  <c r="AH491" i="19"/>
  <c r="AH523" i="19" s="1"/>
  <c r="AH378" i="19"/>
  <c r="AH410" i="19" s="1"/>
  <c r="AH439" i="19"/>
  <c r="AH471" i="19" s="1"/>
  <c r="AH424" i="19"/>
  <c r="AH456" i="19" s="1"/>
  <c r="AH359" i="19"/>
  <c r="AH391" i="19" s="1"/>
  <c r="AH308" i="19"/>
  <c r="AH340" i="19" s="1"/>
  <c r="AH293" i="19"/>
  <c r="AH325" i="19" s="1"/>
  <c r="AH242" i="19"/>
  <c r="AH274" i="19" s="1"/>
  <c r="AH227" i="19"/>
  <c r="AH259" i="19" s="1"/>
  <c r="AH176" i="19"/>
  <c r="AH187" i="19" s="1"/>
  <c r="AH22" i="19" s="1"/>
  <c r="AE82" i="23" s="1"/>
  <c r="AH98" i="19"/>
  <c r="AH109" i="19" s="1"/>
  <c r="AH107" i="19"/>
  <c r="AH139" i="19" s="1"/>
  <c r="AH485" i="19"/>
  <c r="AH517" i="19" s="1"/>
  <c r="AH182" i="19"/>
  <c r="AH214" i="19" s="1"/>
  <c r="AD17" i="15"/>
  <c r="AH554" i="19"/>
  <c r="AH586" i="19" s="1"/>
  <c r="AH505" i="19"/>
  <c r="AH537" i="19" s="1"/>
  <c r="AH490" i="19"/>
  <c r="AH522" i="19" s="1"/>
  <c r="AH377" i="19"/>
  <c r="AH409" i="19" s="1"/>
  <c r="AH438" i="19"/>
  <c r="AH470" i="19" s="1"/>
  <c r="AH423" i="19"/>
  <c r="AH455" i="19" s="1"/>
  <c r="AH358" i="19"/>
  <c r="AH390" i="19" s="1"/>
  <c r="AH307" i="19"/>
  <c r="AH339" i="19" s="1"/>
  <c r="AH292" i="19"/>
  <c r="AH324" i="19" s="1"/>
  <c r="AH241" i="19"/>
  <c r="AH273" i="19" s="1"/>
  <c r="AH226" i="19"/>
  <c r="AH237" i="19" s="1"/>
  <c r="AH172" i="19"/>
  <c r="AH204" i="19" s="1"/>
  <c r="AH112" i="19"/>
  <c r="AH123" i="19" s="1"/>
  <c r="AH21" i="19" s="1"/>
  <c r="AE81" i="23" s="1"/>
  <c r="AH105" i="19"/>
  <c r="AH137" i="19" s="1"/>
  <c r="AH550" i="19"/>
  <c r="AH582" i="19" s="1"/>
  <c r="AH486" i="19"/>
  <c r="AH518" i="19" s="1"/>
  <c r="AH373" i="19"/>
  <c r="AH405" i="19" s="1"/>
  <c r="AH354" i="19"/>
  <c r="AH365" i="19" s="1"/>
  <c r="AH249" i="19"/>
  <c r="AH281" i="19" s="1"/>
  <c r="AH234" i="19"/>
  <c r="AH266" i="19" s="1"/>
  <c r="AH570" i="19"/>
  <c r="AH602" i="19" s="1"/>
  <c r="AH553" i="19"/>
  <c r="AH585" i="19" s="1"/>
  <c r="AH504" i="19"/>
  <c r="AH536" i="19" s="1"/>
  <c r="AH489" i="19"/>
  <c r="AH521" i="19" s="1"/>
  <c r="AH376" i="19"/>
  <c r="AH408" i="19" s="1"/>
  <c r="AH437" i="19"/>
  <c r="AH469" i="19" s="1"/>
  <c r="AH422" i="19"/>
  <c r="AH454" i="19" s="1"/>
  <c r="AH357" i="19"/>
  <c r="AH389" i="19" s="1"/>
  <c r="AH306" i="19"/>
  <c r="AH338" i="19" s="1"/>
  <c r="AH291" i="19"/>
  <c r="AH323" i="19" s="1"/>
  <c r="AH240" i="19"/>
  <c r="AH251" i="19" s="1"/>
  <c r="AH23" i="19" s="1"/>
  <c r="AE83" i="23" s="1"/>
  <c r="AH186" i="19"/>
  <c r="AH218" i="19" s="1"/>
  <c r="AH171" i="19"/>
  <c r="AH203" i="19" s="1"/>
  <c r="AH108" i="19"/>
  <c r="AH140" i="19" s="1"/>
  <c r="AH103" i="19"/>
  <c r="AH135" i="19" s="1"/>
  <c r="AH236" i="19"/>
  <c r="AH268" i="19" s="1"/>
  <c r="AH106" i="19"/>
  <c r="AH138" i="19" s="1"/>
  <c r="AH500" i="19"/>
  <c r="AH532" i="19" s="1"/>
  <c r="AH248" i="19"/>
  <c r="AH280" i="19" s="1"/>
  <c r="AH167" i="19"/>
  <c r="AH199" i="19" s="1"/>
  <c r="AH120" i="19"/>
  <c r="AH152" i="19" s="1"/>
  <c r="AH569" i="19"/>
  <c r="AH601" i="19" s="1"/>
  <c r="AH552" i="19"/>
  <c r="AH584" i="19" s="1"/>
  <c r="AH503" i="19"/>
  <c r="AH535" i="19" s="1"/>
  <c r="AH488" i="19"/>
  <c r="AH520" i="19" s="1"/>
  <c r="AH375" i="19"/>
  <c r="AH407" i="19" s="1"/>
  <c r="AH436" i="19"/>
  <c r="AH468" i="19" s="1"/>
  <c r="AH421" i="19"/>
  <c r="AH453" i="19" s="1"/>
  <c r="AH356" i="19"/>
  <c r="AH388" i="19" s="1"/>
  <c r="AH305" i="19"/>
  <c r="AH337" i="19" s="1"/>
  <c r="AH290" i="19"/>
  <c r="AH301" i="19" s="1"/>
  <c r="AH185" i="19"/>
  <c r="AH217" i="19" s="1"/>
  <c r="AH170" i="19"/>
  <c r="AH202" i="19" s="1"/>
  <c r="AH101" i="19"/>
  <c r="AH133" i="19" s="1"/>
  <c r="AH568" i="19"/>
  <c r="AH600" i="19" s="1"/>
  <c r="AH551" i="19"/>
  <c r="AH583" i="19" s="1"/>
  <c r="AH502" i="19"/>
  <c r="AH534" i="19" s="1"/>
  <c r="AH487" i="19"/>
  <c r="AH519" i="19" s="1"/>
  <c r="AH374" i="19"/>
  <c r="AH406" i="19" s="1"/>
  <c r="AH435" i="19"/>
  <c r="AH467" i="19" s="1"/>
  <c r="AH420" i="19"/>
  <c r="AH452" i="19" s="1"/>
  <c r="AH355" i="19"/>
  <c r="AH387" i="19" s="1"/>
  <c r="AH304" i="19"/>
  <c r="AH315" i="19" s="1"/>
  <c r="AH24" i="19" s="1"/>
  <c r="AE84" i="23" s="1"/>
  <c r="AH250" i="19"/>
  <c r="AH282" i="19" s="1"/>
  <c r="AH235" i="19"/>
  <c r="AH267" i="19" s="1"/>
  <c r="AH184" i="19"/>
  <c r="AH216" i="19" s="1"/>
  <c r="AH169" i="19"/>
  <c r="AH201" i="19" s="1"/>
  <c r="AH104" i="19"/>
  <c r="AH136" i="19" s="1"/>
  <c r="AH99" i="19"/>
  <c r="AH131" i="19" s="1"/>
  <c r="AH501" i="19"/>
  <c r="AH533" i="19" s="1"/>
  <c r="AH300" i="19"/>
  <c r="AH332" i="19" s="1"/>
  <c r="AH102" i="19"/>
  <c r="AH134" i="19" s="1"/>
  <c r="AH549" i="19"/>
  <c r="AH581" i="19" s="1"/>
  <c r="AE13" i="15"/>
  <c r="AF121" i="23"/>
  <c r="AH541" i="19"/>
  <c r="AH477" i="19"/>
  <c r="AH413" i="19"/>
  <c r="AH285" i="21"/>
  <c r="AH541" i="21"/>
  <c r="AG105" i="23"/>
  <c r="AH285" i="19"/>
  <c r="AH157" i="21"/>
  <c r="AH125" i="21"/>
  <c r="AH9" i="21"/>
  <c r="AE36" i="23" s="1"/>
  <c r="AH349" i="19"/>
  <c r="AH605" i="19"/>
  <c r="AI258" i="19"/>
  <c r="AI269" i="19" s="1"/>
  <c r="AH221" i="19"/>
  <c r="AH253" i="19"/>
  <c r="AH11" i="19"/>
  <c r="AE49" i="23" s="1"/>
  <c r="AH509" i="19"/>
  <c r="AH15" i="19"/>
  <c r="AE53" i="23" s="1"/>
  <c r="AI336" i="19"/>
  <c r="AI347" i="19" s="1"/>
  <c r="AI578" i="19"/>
  <c r="AI589" i="19" s="1"/>
  <c r="AH189" i="19"/>
  <c r="AH10" i="19"/>
  <c r="AE48" i="23" s="1"/>
  <c r="AI194" i="19"/>
  <c r="AI205" i="19" s="1"/>
  <c r="AI450" i="19"/>
  <c r="AI461" i="19" s="1"/>
  <c r="AI400" i="19"/>
  <c r="AI411" i="19" s="1"/>
  <c r="AI272" i="19"/>
  <c r="AI283" i="19" s="1"/>
  <c r="AI130" i="19"/>
  <c r="AI141" i="19" s="1"/>
  <c r="AI386" i="19"/>
  <c r="AI397" i="19" s="1"/>
  <c r="AI592" i="19"/>
  <c r="AI603" i="19" s="1"/>
  <c r="AH157" i="19"/>
  <c r="AI208" i="19"/>
  <c r="AI219" i="19" s="1"/>
  <c r="AI464" i="19"/>
  <c r="AI475" i="19" s="1"/>
  <c r="AH9" i="19"/>
  <c r="AE47" i="23" s="1"/>
  <c r="AH125" i="19"/>
  <c r="AH317" i="19"/>
  <c r="AH12" i="19"/>
  <c r="AE50" i="23" s="1"/>
  <c r="AI322" i="19"/>
  <c r="AI333" i="19" s="1"/>
  <c r="AI528" i="19"/>
  <c r="AI539" i="19" s="1"/>
  <c r="AH381" i="19"/>
  <c r="AH13" i="19"/>
  <c r="AE51" i="23" s="1"/>
  <c r="AH16" i="19"/>
  <c r="AE54" i="23" s="1"/>
  <c r="AH573" i="19"/>
  <c r="AI144" i="19"/>
  <c r="AI155" i="19" s="1"/>
  <c r="AI514" i="19"/>
  <c r="AI525" i="19" s="1"/>
  <c r="AH413" i="21"/>
  <c r="AH253" i="21"/>
  <c r="AH509" i="21"/>
  <c r="AI251" i="21"/>
  <c r="AI23" i="21" s="1"/>
  <c r="AF72" i="23" s="1"/>
  <c r="AI272" i="21"/>
  <c r="AI283" i="21" s="1"/>
  <c r="AI173" i="21"/>
  <c r="AI10" i="21" s="1"/>
  <c r="AF37" i="23" s="1"/>
  <c r="AI194" i="21"/>
  <c r="AI205" i="21" s="1"/>
  <c r="AI365" i="21"/>
  <c r="AI13" i="21" s="1"/>
  <c r="AF40" i="23" s="1"/>
  <c r="AI386" i="21"/>
  <c r="AI397" i="21" s="1"/>
  <c r="AI557" i="21"/>
  <c r="AI16" i="21" s="1"/>
  <c r="AF43" i="23" s="1"/>
  <c r="AI578" i="21"/>
  <c r="AI589" i="21" s="1"/>
  <c r="AI109" i="21"/>
  <c r="AI9" i="21" s="1"/>
  <c r="AF36" i="23" s="1"/>
  <c r="AI130" i="21"/>
  <c r="AI141" i="21" s="1"/>
  <c r="AI443" i="21"/>
  <c r="AI26" i="21" s="1"/>
  <c r="AF75" i="23" s="1"/>
  <c r="AI464" i="21"/>
  <c r="AI475" i="21" s="1"/>
  <c r="AH605" i="21"/>
  <c r="AH349" i="21"/>
  <c r="AI187" i="21"/>
  <c r="AI22" i="21" s="1"/>
  <c r="AF71" i="23" s="1"/>
  <c r="AI208" i="21"/>
  <c r="AI219" i="21" s="1"/>
  <c r="AH573" i="21"/>
  <c r="AH317" i="21"/>
  <c r="AI493" i="21"/>
  <c r="AI15" i="21" s="1"/>
  <c r="AF42" i="23" s="1"/>
  <c r="AI514" i="21"/>
  <c r="AI525" i="21" s="1"/>
  <c r="AI571" i="21"/>
  <c r="AI28" i="21" s="1"/>
  <c r="AF77" i="23" s="1"/>
  <c r="AI592" i="21"/>
  <c r="AI603" i="21" s="1"/>
  <c r="AH221" i="21"/>
  <c r="AI237" i="21"/>
  <c r="AI258" i="21"/>
  <c r="AI269" i="21" s="1"/>
  <c r="AI301" i="21"/>
  <c r="AI12" i="21" s="1"/>
  <c r="AF39" i="23" s="1"/>
  <c r="AI322" i="21"/>
  <c r="AI333" i="21" s="1"/>
  <c r="AH477" i="21"/>
  <c r="AH381" i="21"/>
  <c r="AH189" i="21"/>
  <c r="AI123" i="21"/>
  <c r="AI21" i="21" s="1"/>
  <c r="AF70" i="23" s="1"/>
  <c r="AI144" i="21"/>
  <c r="AI155" i="21" s="1"/>
  <c r="AI315" i="21"/>
  <c r="AI24" i="21" s="1"/>
  <c r="AF73" i="23" s="1"/>
  <c r="AI336" i="21"/>
  <c r="AI347" i="21" s="1"/>
  <c r="AI507" i="21"/>
  <c r="AI27" i="21" s="1"/>
  <c r="AF76" i="23" s="1"/>
  <c r="AI528" i="21"/>
  <c r="AI539" i="21" s="1"/>
  <c r="AJ596" i="21"/>
  <c r="AJ585" i="21"/>
  <c r="AJ599" i="21"/>
  <c r="AJ588" i="21"/>
  <c r="AJ580" i="21"/>
  <c r="AJ602" i="21"/>
  <c r="AJ594" i="21"/>
  <c r="AJ583" i="21"/>
  <c r="AJ597" i="21"/>
  <c r="AJ586" i="21"/>
  <c r="AJ537" i="21"/>
  <c r="AJ535" i="21"/>
  <c r="AJ600" i="21"/>
  <c r="AJ581" i="21"/>
  <c r="AJ474" i="21"/>
  <c r="AJ473" i="21"/>
  <c r="AJ472" i="21"/>
  <c r="AJ471" i="21"/>
  <c r="AJ470" i="21"/>
  <c r="AJ469" i="21"/>
  <c r="AJ468" i="21"/>
  <c r="AJ467" i="21"/>
  <c r="AJ466" i="21"/>
  <c r="AJ465" i="21"/>
  <c r="AJ460" i="21"/>
  <c r="AJ459" i="21"/>
  <c r="AJ595" i="21"/>
  <c r="AJ584" i="21"/>
  <c r="AJ598" i="21"/>
  <c r="AJ587" i="21"/>
  <c r="AJ579" i="21"/>
  <c r="AJ531" i="21"/>
  <c r="AJ521" i="21"/>
  <c r="AJ524" i="21"/>
  <c r="AJ516" i="21"/>
  <c r="AJ601" i="21"/>
  <c r="AJ582" i="21"/>
  <c r="AJ536" i="21"/>
  <c r="AJ534" i="21"/>
  <c r="AJ519" i="21"/>
  <c r="AJ522" i="21"/>
  <c r="AJ454" i="21"/>
  <c r="AJ403" i="21"/>
  <c r="AJ533" i="21"/>
  <c r="AJ517" i="21"/>
  <c r="AJ404" i="21"/>
  <c r="AJ530" i="21"/>
  <c r="AJ520" i="21"/>
  <c r="AJ593" i="21"/>
  <c r="AJ532" i="21"/>
  <c r="AJ523" i="21"/>
  <c r="AJ515" i="21"/>
  <c r="AJ406" i="21"/>
  <c r="AJ394" i="21"/>
  <c r="AJ408" i="21"/>
  <c r="AJ401" i="21"/>
  <c r="AJ453" i="21"/>
  <c r="AJ451" i="21"/>
  <c r="AJ410" i="21"/>
  <c r="AJ405" i="21"/>
  <c r="AJ393" i="21"/>
  <c r="AJ538" i="21"/>
  <c r="AJ518" i="21"/>
  <c r="AJ407" i="21"/>
  <c r="AJ395" i="21"/>
  <c r="AJ388" i="21"/>
  <c r="AJ341" i="21"/>
  <c r="AJ329" i="21"/>
  <c r="AJ282" i="21"/>
  <c r="AJ396" i="21"/>
  <c r="AJ389" i="21"/>
  <c r="AJ342" i="21"/>
  <c r="AJ330" i="21"/>
  <c r="AJ458" i="21"/>
  <c r="AJ457" i="21"/>
  <c r="AJ456" i="21"/>
  <c r="AJ409" i="21"/>
  <c r="AJ402" i="21"/>
  <c r="AJ455" i="21"/>
  <c r="AJ452" i="21"/>
  <c r="AJ391" i="21"/>
  <c r="AJ344" i="21"/>
  <c r="AJ332" i="21"/>
  <c r="AJ324" i="21"/>
  <c r="AJ340" i="21"/>
  <c r="AJ325" i="21"/>
  <c r="AJ337" i="21"/>
  <c r="AJ277" i="21"/>
  <c r="AJ529" i="21"/>
  <c r="AJ346" i="21"/>
  <c r="AJ339" i="21"/>
  <c r="AJ331" i="21"/>
  <c r="AJ392" i="21"/>
  <c r="AJ387" i="21"/>
  <c r="AJ343" i="21"/>
  <c r="AJ326" i="21"/>
  <c r="AJ323" i="21"/>
  <c r="AJ345" i="21"/>
  <c r="AJ267" i="21"/>
  <c r="AJ268" i="21"/>
  <c r="AJ281" i="21"/>
  <c r="AJ276" i="21"/>
  <c r="AJ261" i="21"/>
  <c r="AJ279" i="21"/>
  <c r="AJ274" i="21"/>
  <c r="AJ263" i="21"/>
  <c r="AJ278" i="21"/>
  <c r="AJ260" i="21"/>
  <c r="AJ212" i="21"/>
  <c r="AJ280" i="21"/>
  <c r="AJ327" i="21"/>
  <c r="AJ265" i="21"/>
  <c r="AJ214" i="21"/>
  <c r="AJ203" i="21"/>
  <c r="AJ195" i="21"/>
  <c r="AJ116" i="21"/>
  <c r="AJ148" i="21" s="1"/>
  <c r="AJ266" i="21"/>
  <c r="AJ215" i="21"/>
  <c r="AJ204" i="21"/>
  <c r="AJ196" i="21"/>
  <c r="AJ338" i="21"/>
  <c r="AJ273" i="21"/>
  <c r="AJ216" i="21"/>
  <c r="AJ197" i="21"/>
  <c r="AJ259" i="21"/>
  <c r="AJ114" i="21"/>
  <c r="AJ146" i="21" s="1"/>
  <c r="AJ120" i="21"/>
  <c r="AJ152" i="21" s="1"/>
  <c r="AJ135" i="21"/>
  <c r="AJ275" i="21"/>
  <c r="AJ264" i="21"/>
  <c r="AJ200" i="21"/>
  <c r="AJ119" i="21"/>
  <c r="AJ151" i="21" s="1"/>
  <c r="AJ134" i="21"/>
  <c r="AJ209" i="21"/>
  <c r="AJ112" i="21"/>
  <c r="AJ117" i="21"/>
  <c r="AJ149" i="21" s="1"/>
  <c r="AJ133" i="21"/>
  <c r="AJ262" i="21"/>
  <c r="AJ210" i="21"/>
  <c r="AJ202" i="21"/>
  <c r="AJ115" i="21"/>
  <c r="AJ147" i="21" s="1"/>
  <c r="AJ132" i="21"/>
  <c r="AJ328" i="21"/>
  <c r="AJ211" i="21"/>
  <c r="AJ199" i="21"/>
  <c r="AJ131" i="21"/>
  <c r="AJ213" i="21"/>
  <c r="AJ113" i="21"/>
  <c r="AJ145" i="21" s="1"/>
  <c r="AJ217" i="21"/>
  <c r="AJ201" i="21"/>
  <c r="AJ122" i="21"/>
  <c r="AJ154" i="21" s="1"/>
  <c r="AJ118" i="21"/>
  <c r="AJ150" i="21" s="1"/>
  <c r="AJ137" i="21"/>
  <c r="AJ121" i="21"/>
  <c r="AJ153" i="21" s="1"/>
  <c r="AJ138" i="21"/>
  <c r="AJ198" i="21"/>
  <c r="AJ136" i="21"/>
  <c r="AJ140" i="21"/>
  <c r="AJ390" i="21"/>
  <c r="AJ139" i="21"/>
  <c r="AJ218" i="21"/>
  <c r="AH445" i="21"/>
  <c r="AI379" i="21"/>
  <c r="AI25" i="21" s="1"/>
  <c r="AF74" i="23" s="1"/>
  <c r="AI400" i="21"/>
  <c r="AI411" i="21" s="1"/>
  <c r="AI429" i="21"/>
  <c r="AI14" i="21" s="1"/>
  <c r="AF41" i="23" s="1"/>
  <c r="AI450" i="21"/>
  <c r="AI461" i="21" s="1"/>
  <c r="W59" i="21"/>
  <c r="W20" i="21" s="1"/>
  <c r="W80" i="21"/>
  <c r="W69" i="21"/>
  <c r="W88" i="21"/>
  <c r="W45" i="21"/>
  <c r="W8" i="21" s="1"/>
  <c r="W66" i="21"/>
  <c r="W74" i="21"/>
  <c r="W85" i="21"/>
  <c r="W72" i="21"/>
  <c r="W82" i="21"/>
  <c r="W71" i="21"/>
  <c r="V57" i="19"/>
  <c r="V58" i="19"/>
  <c r="V56" i="19"/>
  <c r="V54" i="19"/>
  <c r="V50" i="19"/>
  <c r="V55" i="19"/>
  <c r="V51" i="19"/>
  <c r="V52" i="19"/>
  <c r="V48" i="19"/>
  <c r="V53" i="19"/>
  <c r="V43" i="19"/>
  <c r="V44" i="19"/>
  <c r="V41" i="19"/>
  <c r="V42" i="19"/>
  <c r="V49" i="19"/>
  <c r="V38" i="19"/>
  <c r="V35" i="19"/>
  <c r="V39" i="19"/>
  <c r="V40" i="19"/>
  <c r="V34" i="19"/>
  <c r="V37" i="19"/>
  <c r="V36" i="19"/>
  <c r="AF123" i="23" l="1"/>
  <c r="AE17" i="15"/>
  <c r="AI553" i="19"/>
  <c r="AI585" i="19" s="1"/>
  <c r="AI505" i="19"/>
  <c r="AI537" i="19" s="1"/>
  <c r="AI497" i="19"/>
  <c r="AI529" i="19" s="1"/>
  <c r="AI370" i="19"/>
  <c r="AI402" i="19" s="1"/>
  <c r="AI435" i="19"/>
  <c r="AI467" i="19" s="1"/>
  <c r="AI420" i="19"/>
  <c r="AI452" i="19" s="1"/>
  <c r="AI358" i="19"/>
  <c r="AI390" i="19" s="1"/>
  <c r="AI307" i="19"/>
  <c r="AI339" i="19" s="1"/>
  <c r="AI292" i="19"/>
  <c r="AI324" i="19" s="1"/>
  <c r="AI241" i="19"/>
  <c r="AI273" i="19" s="1"/>
  <c r="AI226" i="19"/>
  <c r="AI237" i="19" s="1"/>
  <c r="AI172" i="19"/>
  <c r="AI204" i="19" s="1"/>
  <c r="AI106" i="19"/>
  <c r="AI138" i="19" s="1"/>
  <c r="AI103" i="19"/>
  <c r="AI135" i="19" s="1"/>
  <c r="AI570" i="19"/>
  <c r="AI602" i="19" s="1"/>
  <c r="AI552" i="19"/>
  <c r="AI584" i="19" s="1"/>
  <c r="AI504" i="19"/>
  <c r="AI536" i="19" s="1"/>
  <c r="AI486" i="19"/>
  <c r="AI518" i="19" s="1"/>
  <c r="AI369" i="19"/>
  <c r="AI401" i="19" s="1"/>
  <c r="AI434" i="19"/>
  <c r="AI466" i="19" s="1"/>
  <c r="AI419" i="19"/>
  <c r="AI451" i="19" s="1"/>
  <c r="AI357" i="19"/>
  <c r="AI389" i="19" s="1"/>
  <c r="AI306" i="19"/>
  <c r="AI338" i="19" s="1"/>
  <c r="AI291" i="19"/>
  <c r="AI323" i="19" s="1"/>
  <c r="AI240" i="19"/>
  <c r="AI251" i="19" s="1"/>
  <c r="AI23" i="19" s="1"/>
  <c r="AF83" i="23" s="1"/>
  <c r="AI186" i="19"/>
  <c r="AI218" i="19" s="1"/>
  <c r="AI171" i="19"/>
  <c r="AI203" i="19" s="1"/>
  <c r="AI104" i="19"/>
  <c r="AI136" i="19" s="1"/>
  <c r="AI101" i="19"/>
  <c r="AI133" i="19" s="1"/>
  <c r="AI440" i="19"/>
  <c r="AI472" i="19" s="1"/>
  <c r="AI246" i="19"/>
  <c r="AI278" i="19" s="1"/>
  <c r="AI359" i="19"/>
  <c r="AI391" i="19" s="1"/>
  <c r="AI569" i="19"/>
  <c r="AI601" i="19" s="1"/>
  <c r="AI551" i="19"/>
  <c r="AI583" i="19" s="1"/>
  <c r="AI503" i="19"/>
  <c r="AI535" i="19" s="1"/>
  <c r="AI496" i="19"/>
  <c r="AI507" i="19" s="1"/>
  <c r="AI27" i="19" s="1"/>
  <c r="AF87" i="23" s="1"/>
  <c r="AI368" i="19"/>
  <c r="AI379" i="19" s="1"/>
  <c r="AI25" i="19" s="1"/>
  <c r="AF85" i="23" s="1"/>
  <c r="AI433" i="19"/>
  <c r="AI465" i="19" s="1"/>
  <c r="AI418" i="19"/>
  <c r="AI429" i="19" s="1"/>
  <c r="AI356" i="19"/>
  <c r="AI388" i="19" s="1"/>
  <c r="AI305" i="19"/>
  <c r="AI337" i="19" s="1"/>
  <c r="AI290" i="19"/>
  <c r="AI301" i="19" s="1"/>
  <c r="AI317" i="19" s="1"/>
  <c r="AI236" i="19"/>
  <c r="AI268" i="19" s="1"/>
  <c r="AI185" i="19"/>
  <c r="AI217" i="19" s="1"/>
  <c r="AI170" i="19"/>
  <c r="AI202" i="19" s="1"/>
  <c r="AI102" i="19"/>
  <c r="AI134" i="19" s="1"/>
  <c r="AI99" i="19"/>
  <c r="AI131" i="19" s="1"/>
  <c r="AI499" i="19"/>
  <c r="AI531" i="19" s="1"/>
  <c r="AI360" i="19"/>
  <c r="AI392" i="19" s="1"/>
  <c r="AI115" i="19"/>
  <c r="AI147" i="19" s="1"/>
  <c r="AI436" i="19"/>
  <c r="AI468" i="19" s="1"/>
  <c r="AI242" i="19"/>
  <c r="AI274" i="19" s="1"/>
  <c r="AI568" i="19"/>
  <c r="AI600" i="19" s="1"/>
  <c r="AI550" i="19"/>
  <c r="AI582" i="19" s="1"/>
  <c r="AI502" i="19"/>
  <c r="AI534" i="19" s="1"/>
  <c r="AI485" i="19"/>
  <c r="AI517" i="19" s="1"/>
  <c r="AI492" i="19"/>
  <c r="AI524" i="19" s="1"/>
  <c r="AI432" i="19"/>
  <c r="AI443" i="19" s="1"/>
  <c r="AI26" i="19" s="1"/>
  <c r="AF86" i="23" s="1"/>
  <c r="AI364" i="19"/>
  <c r="AI396" i="19" s="1"/>
  <c r="AI355" i="19"/>
  <c r="AI387" i="19" s="1"/>
  <c r="AI304" i="19"/>
  <c r="AI315" i="19" s="1"/>
  <c r="AI24" i="19" s="1"/>
  <c r="AF84" i="23" s="1"/>
  <c r="AI250" i="19"/>
  <c r="AI282" i="19" s="1"/>
  <c r="AI235" i="19"/>
  <c r="AI267" i="19" s="1"/>
  <c r="AI184" i="19"/>
  <c r="AI216" i="19" s="1"/>
  <c r="AI169" i="19"/>
  <c r="AI201" i="19" s="1"/>
  <c r="AI100" i="19"/>
  <c r="AI132" i="19" s="1"/>
  <c r="AI122" i="19"/>
  <c r="AI154" i="19" s="1"/>
  <c r="AI425" i="19"/>
  <c r="AI457" i="19" s="1"/>
  <c r="AI180" i="19"/>
  <c r="AI212" i="19" s="1"/>
  <c r="AI308" i="19"/>
  <c r="AI340" i="19" s="1"/>
  <c r="AI564" i="19"/>
  <c r="AI596" i="19" s="1"/>
  <c r="AI549" i="19"/>
  <c r="AI581" i="19" s="1"/>
  <c r="AI500" i="19"/>
  <c r="AI532" i="19" s="1"/>
  <c r="AI378" i="19"/>
  <c r="AI410" i="19" s="1"/>
  <c r="AI484" i="19"/>
  <c r="AI516" i="19" s="1"/>
  <c r="AI428" i="19"/>
  <c r="AI460" i="19" s="1"/>
  <c r="AI363" i="19"/>
  <c r="AI395" i="19" s="1"/>
  <c r="AI354" i="19"/>
  <c r="AI365" i="19" s="1"/>
  <c r="AI13" i="19" s="1"/>
  <c r="AF51" i="23" s="1"/>
  <c r="AI300" i="19"/>
  <c r="AI332" i="19" s="1"/>
  <c r="AI249" i="19"/>
  <c r="AI281" i="19" s="1"/>
  <c r="AI234" i="19"/>
  <c r="AI266" i="19" s="1"/>
  <c r="AI183" i="19"/>
  <c r="AI215" i="19" s="1"/>
  <c r="AI168" i="19"/>
  <c r="AI200" i="19" s="1"/>
  <c r="AI121" i="19"/>
  <c r="AI153" i="19" s="1"/>
  <c r="AI120" i="19"/>
  <c r="AI152" i="19" s="1"/>
  <c r="AI561" i="19"/>
  <c r="AI593" i="19" s="1"/>
  <c r="AI546" i="19"/>
  <c r="AI557" i="19" s="1"/>
  <c r="AI297" i="19"/>
  <c r="AI329" i="19" s="1"/>
  <c r="AI114" i="19"/>
  <c r="AI146" i="19" s="1"/>
  <c r="AI371" i="19"/>
  <c r="AI403" i="19" s="1"/>
  <c r="AI293" i="19"/>
  <c r="AI325" i="19" s="1"/>
  <c r="AI105" i="19"/>
  <c r="AI137" i="19" s="1"/>
  <c r="AI566" i="19"/>
  <c r="AI598" i="19" s="1"/>
  <c r="AI548" i="19"/>
  <c r="AI580" i="19" s="1"/>
  <c r="AI489" i="19"/>
  <c r="AI521" i="19" s="1"/>
  <c r="AI377" i="19"/>
  <c r="AI409" i="19" s="1"/>
  <c r="AI482" i="19"/>
  <c r="AI493" i="19" s="1"/>
  <c r="AI15" i="19" s="1"/>
  <c r="AF53" i="23" s="1"/>
  <c r="AI427" i="19"/>
  <c r="AI459" i="19" s="1"/>
  <c r="AI362" i="19"/>
  <c r="AI394" i="19" s="1"/>
  <c r="AI314" i="19"/>
  <c r="AI346" i="19" s="1"/>
  <c r="AI299" i="19"/>
  <c r="AI331" i="19" s="1"/>
  <c r="AI248" i="19"/>
  <c r="AI280" i="19" s="1"/>
  <c r="AI233" i="19"/>
  <c r="AI265" i="19" s="1"/>
  <c r="AI182" i="19"/>
  <c r="AI214" i="19" s="1"/>
  <c r="AI167" i="19"/>
  <c r="AI199" i="19" s="1"/>
  <c r="AI119" i="19"/>
  <c r="AI151" i="19" s="1"/>
  <c r="AI118" i="19"/>
  <c r="AI150" i="19" s="1"/>
  <c r="AI231" i="19"/>
  <c r="AI263" i="19" s="1"/>
  <c r="AI562" i="19"/>
  <c r="AI594" i="19" s="1"/>
  <c r="AI547" i="19"/>
  <c r="AI579" i="19" s="1"/>
  <c r="AI483" i="19"/>
  <c r="AI515" i="19" s="1"/>
  <c r="AI376" i="19"/>
  <c r="AI408" i="19" s="1"/>
  <c r="AI491" i="19"/>
  <c r="AI523" i="19" s="1"/>
  <c r="AI426" i="19"/>
  <c r="AI458" i="19" s="1"/>
  <c r="AI361" i="19"/>
  <c r="AI393" i="19" s="1"/>
  <c r="AI313" i="19"/>
  <c r="AI345" i="19" s="1"/>
  <c r="AI298" i="19"/>
  <c r="AI330" i="19" s="1"/>
  <c r="AI247" i="19"/>
  <c r="AI279" i="19" s="1"/>
  <c r="AI232" i="19"/>
  <c r="AI264" i="19" s="1"/>
  <c r="AI181" i="19"/>
  <c r="AI213" i="19" s="1"/>
  <c r="AI166" i="19"/>
  <c r="AI198" i="19" s="1"/>
  <c r="AI117" i="19"/>
  <c r="AI149" i="19" s="1"/>
  <c r="AI116" i="19"/>
  <c r="AI148" i="19" s="1"/>
  <c r="AI375" i="19"/>
  <c r="AI407" i="19" s="1"/>
  <c r="AI312" i="19"/>
  <c r="AI344" i="19" s="1"/>
  <c r="AI165" i="19"/>
  <c r="AI197" i="19" s="1"/>
  <c r="AI108" i="19"/>
  <c r="AI140" i="19" s="1"/>
  <c r="AI560" i="19"/>
  <c r="AI571" i="19" s="1"/>
  <c r="AI28" i="19" s="1"/>
  <c r="AF88" i="23" s="1"/>
  <c r="AI565" i="19"/>
  <c r="AI597" i="19" s="1"/>
  <c r="AI488" i="19"/>
  <c r="AI520" i="19" s="1"/>
  <c r="AI374" i="19"/>
  <c r="AI406" i="19" s="1"/>
  <c r="AI439" i="19"/>
  <c r="AI471" i="19" s="1"/>
  <c r="AI424" i="19"/>
  <c r="AI456" i="19" s="1"/>
  <c r="AI501" i="19"/>
  <c r="AI533" i="19" s="1"/>
  <c r="AI311" i="19"/>
  <c r="AI343" i="19" s="1"/>
  <c r="AI296" i="19"/>
  <c r="AI328" i="19" s="1"/>
  <c r="AI245" i="19"/>
  <c r="AI277" i="19" s="1"/>
  <c r="AI230" i="19"/>
  <c r="AI262" i="19" s="1"/>
  <c r="AI179" i="19"/>
  <c r="AI211" i="19" s="1"/>
  <c r="AI164" i="19"/>
  <c r="AI196" i="19" s="1"/>
  <c r="AI113" i="19"/>
  <c r="AI145" i="19" s="1"/>
  <c r="AI98" i="19"/>
  <c r="AI109" i="19" s="1"/>
  <c r="AI125" i="19" s="1"/>
  <c r="AI227" i="19"/>
  <c r="AI259" i="19" s="1"/>
  <c r="AI556" i="19"/>
  <c r="AI588" i="19" s="1"/>
  <c r="AI563" i="19"/>
  <c r="AI595" i="19" s="1"/>
  <c r="AI498" i="19"/>
  <c r="AI530" i="19" s="1"/>
  <c r="AI373" i="19"/>
  <c r="AI405" i="19" s="1"/>
  <c r="AI438" i="19"/>
  <c r="AI470" i="19" s="1"/>
  <c r="AI423" i="19"/>
  <c r="AI455" i="19" s="1"/>
  <c r="AI490" i="19"/>
  <c r="AI522" i="19" s="1"/>
  <c r="AI310" i="19"/>
  <c r="AI342" i="19" s="1"/>
  <c r="AI295" i="19"/>
  <c r="AI327" i="19" s="1"/>
  <c r="AI244" i="19"/>
  <c r="AI276" i="19" s="1"/>
  <c r="AI229" i="19"/>
  <c r="AI261" i="19" s="1"/>
  <c r="AI178" i="19"/>
  <c r="AI210" i="19" s="1"/>
  <c r="AI163" i="19"/>
  <c r="AI195" i="19" s="1"/>
  <c r="AI112" i="19"/>
  <c r="AI123" i="19" s="1"/>
  <c r="AI21" i="19" s="1"/>
  <c r="AF81" i="23" s="1"/>
  <c r="AI554" i="19"/>
  <c r="AI586" i="19" s="1"/>
  <c r="AI506" i="19"/>
  <c r="AI538" i="19" s="1"/>
  <c r="AI442" i="19"/>
  <c r="AI474" i="19" s="1"/>
  <c r="AI421" i="19"/>
  <c r="AI453" i="19" s="1"/>
  <c r="AI555" i="19"/>
  <c r="AI587" i="19" s="1"/>
  <c r="AI567" i="19"/>
  <c r="AI599" i="19" s="1"/>
  <c r="AI487" i="19"/>
  <c r="AI519" i="19" s="1"/>
  <c r="AI372" i="19"/>
  <c r="AI404" i="19" s="1"/>
  <c r="AI437" i="19"/>
  <c r="AI469" i="19" s="1"/>
  <c r="AI422" i="19"/>
  <c r="AI454" i="19" s="1"/>
  <c r="AI441" i="19"/>
  <c r="AI473" i="19" s="1"/>
  <c r="AI309" i="19"/>
  <c r="AI341" i="19" s="1"/>
  <c r="AI294" i="19"/>
  <c r="AI326" i="19" s="1"/>
  <c r="AI243" i="19"/>
  <c r="AI275" i="19" s="1"/>
  <c r="AI228" i="19"/>
  <c r="AI260" i="19" s="1"/>
  <c r="AI177" i="19"/>
  <c r="AI209" i="19" s="1"/>
  <c r="AI162" i="19"/>
  <c r="AI173" i="19" s="1"/>
  <c r="AI189" i="19" s="1"/>
  <c r="AI107" i="19"/>
  <c r="AI139" i="19" s="1"/>
  <c r="AI176" i="19"/>
  <c r="AI187" i="19" s="1"/>
  <c r="AI22" i="19" s="1"/>
  <c r="AF82" i="23" s="1"/>
  <c r="AF13" i="15"/>
  <c r="AG121" i="23"/>
  <c r="AH14" i="19"/>
  <c r="AE52" i="23" s="1"/>
  <c r="AI541" i="19"/>
  <c r="AI349" i="19"/>
  <c r="AH105" i="23"/>
  <c r="AI253" i="21"/>
  <c r="AI11" i="21"/>
  <c r="AF38" i="23" s="1"/>
  <c r="W29" i="21"/>
  <c r="T69" i="23"/>
  <c r="T35" i="23"/>
  <c r="W17" i="21"/>
  <c r="AJ194" i="19"/>
  <c r="AJ205" i="19" s="1"/>
  <c r="AJ464" i="19"/>
  <c r="AJ475" i="19" s="1"/>
  <c r="AI9" i="19"/>
  <c r="AF47" i="23" s="1"/>
  <c r="AJ272" i="19"/>
  <c r="AJ283" i="19" s="1"/>
  <c r="AJ400" i="19"/>
  <c r="AJ411" i="19" s="1"/>
  <c r="AJ528" i="19"/>
  <c r="AJ539" i="19" s="1"/>
  <c r="AJ130" i="19"/>
  <c r="AJ141" i="19" s="1"/>
  <c r="AJ386" i="19"/>
  <c r="AJ397" i="19" s="1"/>
  <c r="AJ208" i="19"/>
  <c r="AJ219" i="19" s="1"/>
  <c r="AI605" i="19"/>
  <c r="AJ322" i="19"/>
  <c r="AJ333" i="19" s="1"/>
  <c r="AJ578" i="19"/>
  <c r="AJ589" i="19" s="1"/>
  <c r="AI573" i="19"/>
  <c r="AI16" i="19"/>
  <c r="AF54" i="23" s="1"/>
  <c r="AI285" i="19"/>
  <c r="AJ144" i="19"/>
  <c r="AJ155" i="19" s="1"/>
  <c r="AJ450" i="19"/>
  <c r="AJ461" i="19" s="1"/>
  <c r="AI413" i="19"/>
  <c r="AI477" i="19"/>
  <c r="AI253" i="19"/>
  <c r="AI11" i="19"/>
  <c r="AF49" i="23" s="1"/>
  <c r="AI509" i="19"/>
  <c r="AJ258" i="19"/>
  <c r="AJ269" i="19" s="1"/>
  <c r="AJ514" i="19"/>
  <c r="AJ525" i="19" s="1"/>
  <c r="AI445" i="19"/>
  <c r="AI14" i="19"/>
  <c r="AF52" i="23" s="1"/>
  <c r="AJ336" i="19"/>
  <c r="AJ347" i="19" s="1"/>
  <c r="AJ592" i="19"/>
  <c r="AJ603" i="19" s="1"/>
  <c r="AI157" i="19"/>
  <c r="AI221" i="19"/>
  <c r="AI445" i="21"/>
  <c r="AI477" i="21"/>
  <c r="AI285" i="21"/>
  <c r="AI413" i="21"/>
  <c r="AI221" i="21"/>
  <c r="W61" i="21"/>
  <c r="AI157" i="21"/>
  <c r="AI317" i="21"/>
  <c r="AJ237" i="21"/>
  <c r="AJ11" i="21" s="1"/>
  <c r="AG38" i="23" s="1"/>
  <c r="AJ258" i="21"/>
  <c r="AJ269" i="21" s="1"/>
  <c r="AJ173" i="21"/>
  <c r="AJ10" i="21" s="1"/>
  <c r="AG37" i="23" s="1"/>
  <c r="AJ194" i="21"/>
  <c r="AJ205" i="21" s="1"/>
  <c r="AJ315" i="21"/>
  <c r="AJ24" i="21" s="1"/>
  <c r="AG73" i="23" s="1"/>
  <c r="AJ336" i="21"/>
  <c r="AJ347" i="21" s="1"/>
  <c r="AI605" i="21"/>
  <c r="AJ251" i="21"/>
  <c r="AJ23" i="21" s="1"/>
  <c r="AG72" i="23" s="1"/>
  <c r="AJ272" i="21"/>
  <c r="AJ283" i="21" s="1"/>
  <c r="AJ507" i="21"/>
  <c r="AJ27" i="21" s="1"/>
  <c r="AG76" i="23" s="1"/>
  <c r="AJ528" i="21"/>
  <c r="AJ539" i="21" s="1"/>
  <c r="AI573" i="21"/>
  <c r="AK602" i="21"/>
  <c r="AK600" i="21"/>
  <c r="AK598" i="21"/>
  <c r="AK596" i="21"/>
  <c r="AK594" i="21"/>
  <c r="AK587" i="21"/>
  <c r="AK585" i="21"/>
  <c r="AK583" i="21"/>
  <c r="AK581" i="21"/>
  <c r="AK579" i="21"/>
  <c r="AK599" i="21"/>
  <c r="AK588" i="21"/>
  <c r="AK580" i="21"/>
  <c r="AK597" i="21"/>
  <c r="AK586" i="21"/>
  <c r="AK537" i="21"/>
  <c r="AK474" i="21"/>
  <c r="AK473" i="21"/>
  <c r="AK472" i="21"/>
  <c r="AK471" i="21"/>
  <c r="AK470" i="21"/>
  <c r="AK469" i="21"/>
  <c r="AK468" i="21"/>
  <c r="AK467" i="21"/>
  <c r="AK466" i="21"/>
  <c r="AK465" i="21"/>
  <c r="AK460" i="21"/>
  <c r="AK459" i="21"/>
  <c r="AK458" i="21"/>
  <c r="AK457" i="21"/>
  <c r="AK456" i="21"/>
  <c r="AK455" i="21"/>
  <c r="AK454" i="21"/>
  <c r="AK595" i="21"/>
  <c r="AK584" i="21"/>
  <c r="AK601" i="21"/>
  <c r="AK593" i="21"/>
  <c r="AK582" i="21"/>
  <c r="AK538" i="21"/>
  <c r="AK536" i="21"/>
  <c r="AK534" i="21"/>
  <c r="AK533" i="21"/>
  <c r="AK532" i="21"/>
  <c r="AK531" i="21"/>
  <c r="AK530" i="21"/>
  <c r="AK529" i="21"/>
  <c r="AK524" i="21"/>
  <c r="AK523" i="21"/>
  <c r="AK522" i="21"/>
  <c r="AK521" i="21"/>
  <c r="AK520" i="21"/>
  <c r="AK519" i="21"/>
  <c r="AK518" i="21"/>
  <c r="AK517" i="21"/>
  <c r="AK516" i="21"/>
  <c r="AK515" i="21"/>
  <c r="AK535" i="21"/>
  <c r="AK404" i="21"/>
  <c r="AK392" i="21"/>
  <c r="AK405" i="21"/>
  <c r="AK407" i="21"/>
  <c r="AK395" i="21"/>
  <c r="AK453" i="21"/>
  <c r="AK451" i="21"/>
  <c r="AK410" i="21"/>
  <c r="AK403" i="21"/>
  <c r="AK393" i="21"/>
  <c r="AK394" i="21"/>
  <c r="AK396" i="21"/>
  <c r="AK389" i="21"/>
  <c r="AK342" i="21"/>
  <c r="AK330" i="21"/>
  <c r="AK409" i="21"/>
  <c r="AK402" i="21"/>
  <c r="AK390" i="21"/>
  <c r="AK343" i="21"/>
  <c r="AK331" i="21"/>
  <c r="AK452" i="21"/>
  <c r="AK406" i="21"/>
  <c r="AK345" i="21"/>
  <c r="AK337" i="21"/>
  <c r="AK325" i="21"/>
  <c r="AK332" i="21"/>
  <c r="AK388" i="21"/>
  <c r="AK344" i="21"/>
  <c r="AK327" i="21"/>
  <c r="AK278" i="21"/>
  <c r="AK408" i="21"/>
  <c r="AK401" i="21"/>
  <c r="AK329" i="21"/>
  <c r="AK282" i="21"/>
  <c r="AK387" i="21"/>
  <c r="AK341" i="21"/>
  <c r="AK326" i="21"/>
  <c r="AK323" i="21"/>
  <c r="AK338" i="21"/>
  <c r="AK324" i="21"/>
  <c r="AK391" i="21"/>
  <c r="AK268" i="21"/>
  <c r="AK281" i="21"/>
  <c r="AK276" i="21"/>
  <c r="AK277" i="21"/>
  <c r="AK273" i="21"/>
  <c r="AK262" i="21"/>
  <c r="AK339" i="21"/>
  <c r="AK280" i="21"/>
  <c r="AK275" i="21"/>
  <c r="AK264" i="21"/>
  <c r="AK213" i="21"/>
  <c r="AK266" i="21"/>
  <c r="AK263" i="21"/>
  <c r="AK215" i="21"/>
  <c r="AK204" i="21"/>
  <c r="AK196" i="21"/>
  <c r="AK117" i="21"/>
  <c r="AK149" i="21" s="1"/>
  <c r="AK267" i="21"/>
  <c r="AK216" i="21"/>
  <c r="AK197" i="21"/>
  <c r="AK279" i="21"/>
  <c r="AK274" i="21"/>
  <c r="AK217" i="21"/>
  <c r="AK209" i="21"/>
  <c r="AK198" i="21"/>
  <c r="AK260" i="21"/>
  <c r="AK200" i="21"/>
  <c r="AK121" i="21"/>
  <c r="AK153" i="21" s="1"/>
  <c r="AK136" i="21"/>
  <c r="AK265" i="21"/>
  <c r="AK114" i="21"/>
  <c r="AK146" i="21" s="1"/>
  <c r="AK120" i="21"/>
  <c r="AK152" i="21" s="1"/>
  <c r="AK135" i="21"/>
  <c r="AK346" i="21"/>
  <c r="AK210" i="21"/>
  <c r="AK202" i="21"/>
  <c r="AK195" i="21"/>
  <c r="AK119" i="21"/>
  <c r="AK151" i="21" s="1"/>
  <c r="AK134" i="21"/>
  <c r="AK328" i="21"/>
  <c r="AK211" i="21"/>
  <c r="AK199" i="21"/>
  <c r="AK112" i="21"/>
  <c r="AK133" i="21"/>
  <c r="AK212" i="21"/>
  <c r="AK115" i="21"/>
  <c r="AK147" i="21" s="1"/>
  <c r="AK132" i="21"/>
  <c r="AK261" i="21"/>
  <c r="AK214" i="21"/>
  <c r="AK201" i="21"/>
  <c r="AK340" i="21"/>
  <c r="AK218" i="21"/>
  <c r="AK113" i="21"/>
  <c r="AK145" i="21" s="1"/>
  <c r="AK118" i="21"/>
  <c r="AK150" i="21" s="1"/>
  <c r="AK138" i="21"/>
  <c r="AK137" i="21"/>
  <c r="AK259" i="21"/>
  <c r="AK116" i="21"/>
  <c r="AK148" i="21" s="1"/>
  <c r="AK139" i="21"/>
  <c r="AK131" i="21"/>
  <c r="AK140" i="21"/>
  <c r="AK203" i="21"/>
  <c r="AK122" i="21"/>
  <c r="AK154" i="21" s="1"/>
  <c r="AJ187" i="21"/>
  <c r="AJ22" i="21" s="1"/>
  <c r="AG71" i="23" s="1"/>
  <c r="AJ208" i="21"/>
  <c r="AJ219" i="21" s="1"/>
  <c r="AJ429" i="21"/>
  <c r="AJ14" i="21" s="1"/>
  <c r="AG41" i="23" s="1"/>
  <c r="AJ450" i="21"/>
  <c r="AJ461" i="21" s="1"/>
  <c r="AJ571" i="21"/>
  <c r="AJ28" i="21" s="1"/>
  <c r="AG77" i="23" s="1"/>
  <c r="AJ592" i="21"/>
  <c r="AJ603" i="21" s="1"/>
  <c r="AI541" i="21"/>
  <c r="AI381" i="21"/>
  <c r="AJ109" i="21"/>
  <c r="AJ9" i="21" s="1"/>
  <c r="AG36" i="23" s="1"/>
  <c r="AJ130" i="21"/>
  <c r="AJ141" i="21" s="1"/>
  <c r="AJ301" i="21"/>
  <c r="AJ322" i="21"/>
  <c r="AJ333" i="21" s="1"/>
  <c r="AI349" i="21"/>
  <c r="AI509" i="21"/>
  <c r="AJ365" i="21"/>
  <c r="AJ13" i="21" s="1"/>
  <c r="AG40" i="23" s="1"/>
  <c r="AJ386" i="21"/>
  <c r="AJ397" i="21" s="1"/>
  <c r="AJ493" i="21"/>
  <c r="AJ15" i="21" s="1"/>
  <c r="AG42" i="23" s="1"/>
  <c r="AJ514" i="21"/>
  <c r="AJ525" i="21" s="1"/>
  <c r="AI189" i="21"/>
  <c r="AJ123" i="21"/>
  <c r="AJ21" i="21" s="1"/>
  <c r="AG70" i="23" s="1"/>
  <c r="AJ144" i="21"/>
  <c r="AJ155" i="21" s="1"/>
  <c r="AJ379" i="21"/>
  <c r="AJ25" i="21" s="1"/>
  <c r="AG74" i="23" s="1"/>
  <c r="AJ400" i="21"/>
  <c r="AJ411" i="21" s="1"/>
  <c r="AJ443" i="21"/>
  <c r="AJ26" i="21" s="1"/>
  <c r="AG75" i="23" s="1"/>
  <c r="AJ464" i="21"/>
  <c r="AJ475" i="21" s="1"/>
  <c r="AJ557" i="21"/>
  <c r="AJ16" i="21" s="1"/>
  <c r="AG43" i="23" s="1"/>
  <c r="AJ578" i="21"/>
  <c r="AJ589" i="21" s="1"/>
  <c r="AI125" i="21"/>
  <c r="V86" i="19"/>
  <c r="V69" i="19"/>
  <c r="V66" i="19"/>
  <c r="V88" i="19"/>
  <c r="V71" i="19"/>
  <c r="V85" i="19"/>
  <c r="V90" i="19"/>
  <c r="V82" i="19"/>
  <c r="V89" i="19"/>
  <c r="V73" i="19"/>
  <c r="V75" i="19"/>
  <c r="V80" i="19"/>
  <c r="V70" i="19"/>
  <c r="V84" i="19"/>
  <c r="V76" i="19"/>
  <c r="V72" i="19"/>
  <c r="V67" i="19"/>
  <c r="V81" i="19"/>
  <c r="V83" i="19"/>
  <c r="V68" i="19"/>
  <c r="V74" i="19"/>
  <c r="V87" i="19"/>
  <c r="V45" i="19"/>
  <c r="V8" i="19" s="1"/>
  <c r="V59" i="19"/>
  <c r="V20" i="19" s="1"/>
  <c r="W77" i="21"/>
  <c r="W91" i="21"/>
  <c r="AG13" i="15" l="1"/>
  <c r="AH121" i="23"/>
  <c r="AI10" i="19"/>
  <c r="AF48" i="23" s="1"/>
  <c r="AI381" i="19"/>
  <c r="AI12" i="19"/>
  <c r="AF50" i="23" s="1"/>
  <c r="AG123" i="23"/>
  <c r="AJ567" i="19"/>
  <c r="AJ599" i="19" s="1"/>
  <c r="AJ552" i="19"/>
  <c r="AJ584" i="19" s="1"/>
  <c r="AJ501" i="19"/>
  <c r="AJ533" i="19" s="1"/>
  <c r="AJ486" i="19"/>
  <c r="AJ518" i="19" s="1"/>
  <c r="AJ373" i="19"/>
  <c r="AJ405" i="19" s="1"/>
  <c r="AJ434" i="19"/>
  <c r="AJ466" i="19" s="1"/>
  <c r="AJ419" i="19"/>
  <c r="AJ451" i="19" s="1"/>
  <c r="AJ354" i="19"/>
  <c r="AJ365" i="19" s="1"/>
  <c r="AJ300" i="19"/>
  <c r="AJ332" i="19" s="1"/>
  <c r="AJ249" i="19"/>
  <c r="AJ281" i="19" s="1"/>
  <c r="AJ234" i="19"/>
  <c r="AJ266" i="19" s="1"/>
  <c r="AJ183" i="19"/>
  <c r="AJ215" i="19" s="1"/>
  <c r="AJ168" i="19"/>
  <c r="AJ200" i="19" s="1"/>
  <c r="AJ121" i="19"/>
  <c r="AJ153" i="19" s="1"/>
  <c r="AJ120" i="19"/>
  <c r="AJ152" i="19" s="1"/>
  <c r="AJ356" i="19"/>
  <c r="AJ388" i="19" s="1"/>
  <c r="AJ487" i="19"/>
  <c r="AJ519" i="19" s="1"/>
  <c r="AJ169" i="19"/>
  <c r="AJ201" i="19" s="1"/>
  <c r="AJ566" i="19"/>
  <c r="AJ598" i="19" s="1"/>
  <c r="AJ551" i="19"/>
  <c r="AJ583" i="19" s="1"/>
  <c r="AJ500" i="19"/>
  <c r="AJ532" i="19" s="1"/>
  <c r="AJ485" i="19"/>
  <c r="AJ517" i="19" s="1"/>
  <c r="AJ372" i="19"/>
  <c r="AJ404" i="19" s="1"/>
  <c r="AJ433" i="19"/>
  <c r="AJ465" i="19" s="1"/>
  <c r="AJ418" i="19"/>
  <c r="AJ429" i="19" s="1"/>
  <c r="AJ314" i="19"/>
  <c r="AJ346" i="19" s="1"/>
  <c r="AJ299" i="19"/>
  <c r="AJ331" i="19" s="1"/>
  <c r="AJ248" i="19"/>
  <c r="AJ280" i="19" s="1"/>
  <c r="AJ233" i="19"/>
  <c r="AJ265" i="19" s="1"/>
  <c r="AJ182" i="19"/>
  <c r="AJ214" i="19" s="1"/>
  <c r="AJ167" i="19"/>
  <c r="AJ199" i="19" s="1"/>
  <c r="AJ119" i="19"/>
  <c r="AJ151" i="19" s="1"/>
  <c r="AJ118" i="19"/>
  <c r="AJ150" i="19" s="1"/>
  <c r="AJ503" i="19"/>
  <c r="AJ535" i="19" s="1"/>
  <c r="AJ184" i="19"/>
  <c r="AJ216" i="19" s="1"/>
  <c r="AJ565" i="19"/>
  <c r="AJ597" i="19" s="1"/>
  <c r="AJ550" i="19"/>
  <c r="AJ582" i="19" s="1"/>
  <c r="AJ499" i="19"/>
  <c r="AJ531" i="19" s="1"/>
  <c r="AJ484" i="19"/>
  <c r="AJ516" i="19" s="1"/>
  <c r="AJ371" i="19"/>
  <c r="AJ403" i="19" s="1"/>
  <c r="AJ432" i="19"/>
  <c r="AJ443" i="19" s="1"/>
  <c r="AJ26" i="19" s="1"/>
  <c r="AG86" i="23" s="1"/>
  <c r="AJ364" i="19"/>
  <c r="AJ396" i="19" s="1"/>
  <c r="AJ313" i="19"/>
  <c r="AJ345" i="19" s="1"/>
  <c r="AJ298" i="19"/>
  <c r="AJ330" i="19" s="1"/>
  <c r="AJ247" i="19"/>
  <c r="AJ279" i="19" s="1"/>
  <c r="AJ232" i="19"/>
  <c r="AJ264" i="19" s="1"/>
  <c r="AJ181" i="19"/>
  <c r="AJ213" i="19" s="1"/>
  <c r="AJ166" i="19"/>
  <c r="AJ198" i="19" s="1"/>
  <c r="AJ117" i="19"/>
  <c r="AJ149" i="19" s="1"/>
  <c r="AJ116" i="19"/>
  <c r="AJ148" i="19" s="1"/>
  <c r="AJ236" i="19"/>
  <c r="AJ268" i="19" s="1"/>
  <c r="AJ122" i="19"/>
  <c r="AJ154" i="19" s="1"/>
  <c r="AJ564" i="19"/>
  <c r="AJ596" i="19" s="1"/>
  <c r="AJ549" i="19"/>
  <c r="AJ581" i="19" s="1"/>
  <c r="AJ498" i="19"/>
  <c r="AJ530" i="19" s="1"/>
  <c r="AJ483" i="19"/>
  <c r="AJ515" i="19" s="1"/>
  <c r="AJ370" i="19"/>
  <c r="AJ402" i="19" s="1"/>
  <c r="AJ428" i="19"/>
  <c r="AJ460" i="19" s="1"/>
  <c r="AJ363" i="19"/>
  <c r="AJ395" i="19" s="1"/>
  <c r="AJ312" i="19"/>
  <c r="AJ344" i="19" s="1"/>
  <c r="AJ297" i="19"/>
  <c r="AJ329" i="19" s="1"/>
  <c r="AJ246" i="19"/>
  <c r="AJ278" i="19" s="1"/>
  <c r="AJ231" i="19"/>
  <c r="AJ263" i="19" s="1"/>
  <c r="AJ180" i="19"/>
  <c r="AJ212" i="19" s="1"/>
  <c r="AJ165" i="19"/>
  <c r="AJ197" i="19" s="1"/>
  <c r="AJ115" i="19"/>
  <c r="AJ147" i="19" s="1"/>
  <c r="AJ114" i="19"/>
  <c r="AJ146" i="19" s="1"/>
  <c r="AJ569" i="19"/>
  <c r="AJ601" i="19" s="1"/>
  <c r="AJ436" i="19"/>
  <c r="AJ468" i="19" s="1"/>
  <c r="AJ305" i="19"/>
  <c r="AJ337" i="19" s="1"/>
  <c r="AJ185" i="19"/>
  <c r="AJ217" i="19" s="1"/>
  <c r="AJ502" i="19"/>
  <c r="AJ534" i="19" s="1"/>
  <c r="AJ563" i="19"/>
  <c r="AJ595" i="19" s="1"/>
  <c r="AJ548" i="19"/>
  <c r="AJ580" i="19" s="1"/>
  <c r="AJ497" i="19"/>
  <c r="AJ529" i="19" s="1"/>
  <c r="AJ482" i="19"/>
  <c r="AJ493" i="19" s="1"/>
  <c r="AJ369" i="19"/>
  <c r="AJ401" i="19" s="1"/>
  <c r="AJ427" i="19"/>
  <c r="AJ459" i="19" s="1"/>
  <c r="AJ362" i="19"/>
  <c r="AJ394" i="19" s="1"/>
  <c r="AJ311" i="19"/>
  <c r="AJ343" i="19" s="1"/>
  <c r="AJ296" i="19"/>
  <c r="AJ328" i="19" s="1"/>
  <c r="AJ245" i="19"/>
  <c r="AJ277" i="19" s="1"/>
  <c r="AJ230" i="19"/>
  <c r="AJ262" i="19" s="1"/>
  <c r="AJ179" i="19"/>
  <c r="AJ211" i="19" s="1"/>
  <c r="AJ164" i="19"/>
  <c r="AJ196" i="19" s="1"/>
  <c r="AJ113" i="19"/>
  <c r="AJ145" i="19" s="1"/>
  <c r="AJ98" i="19"/>
  <c r="AJ109" i="19" s="1"/>
  <c r="AJ488" i="19"/>
  <c r="AJ520" i="19" s="1"/>
  <c r="AJ100" i="19"/>
  <c r="AJ132" i="19" s="1"/>
  <c r="AJ568" i="19"/>
  <c r="AJ600" i="19" s="1"/>
  <c r="AJ435" i="19"/>
  <c r="AJ467" i="19" s="1"/>
  <c r="AJ420" i="19"/>
  <c r="AJ452" i="19" s="1"/>
  <c r="AJ355" i="19"/>
  <c r="AJ387" i="19" s="1"/>
  <c r="AJ304" i="19"/>
  <c r="AJ315" i="19" s="1"/>
  <c r="AJ24" i="19" s="1"/>
  <c r="AG84" i="23" s="1"/>
  <c r="AJ99" i="19"/>
  <c r="AJ131" i="19" s="1"/>
  <c r="AJ562" i="19"/>
  <c r="AJ594" i="19" s="1"/>
  <c r="AJ547" i="19"/>
  <c r="AJ579" i="19" s="1"/>
  <c r="AJ496" i="19"/>
  <c r="AJ507" i="19" s="1"/>
  <c r="AJ27" i="19" s="1"/>
  <c r="AG87" i="23" s="1"/>
  <c r="AJ442" i="19"/>
  <c r="AJ474" i="19" s="1"/>
  <c r="AJ368" i="19"/>
  <c r="AJ379" i="19" s="1"/>
  <c r="AJ25" i="19" s="1"/>
  <c r="AG85" i="23" s="1"/>
  <c r="AJ426" i="19"/>
  <c r="AJ458" i="19" s="1"/>
  <c r="AJ361" i="19"/>
  <c r="AJ393" i="19" s="1"/>
  <c r="AJ310" i="19"/>
  <c r="AJ342" i="19" s="1"/>
  <c r="AJ295" i="19"/>
  <c r="AJ327" i="19" s="1"/>
  <c r="AJ244" i="19"/>
  <c r="AJ276" i="19" s="1"/>
  <c r="AJ229" i="19"/>
  <c r="AJ261" i="19" s="1"/>
  <c r="AJ178" i="19"/>
  <c r="AJ210" i="19" s="1"/>
  <c r="AJ163" i="19"/>
  <c r="AJ195" i="19" s="1"/>
  <c r="AJ112" i="19"/>
  <c r="AJ123" i="19" s="1"/>
  <c r="AJ21" i="19" s="1"/>
  <c r="AG81" i="23" s="1"/>
  <c r="AJ421" i="19"/>
  <c r="AJ453" i="19" s="1"/>
  <c r="AJ170" i="19"/>
  <c r="AJ202" i="19" s="1"/>
  <c r="AJ374" i="19"/>
  <c r="AJ406" i="19" s="1"/>
  <c r="AJ235" i="19"/>
  <c r="AJ267" i="19" s="1"/>
  <c r="AJ561" i="19"/>
  <c r="AJ593" i="19" s="1"/>
  <c r="AJ546" i="19"/>
  <c r="AJ557" i="19" s="1"/>
  <c r="AJ492" i="19"/>
  <c r="AJ524" i="19" s="1"/>
  <c r="AJ441" i="19"/>
  <c r="AJ473" i="19" s="1"/>
  <c r="AJ440" i="19"/>
  <c r="AJ472" i="19" s="1"/>
  <c r="AJ425" i="19"/>
  <c r="AJ457" i="19" s="1"/>
  <c r="AJ360" i="19"/>
  <c r="AJ392" i="19" s="1"/>
  <c r="AJ309" i="19"/>
  <c r="AJ341" i="19" s="1"/>
  <c r="AJ294" i="19"/>
  <c r="AJ326" i="19" s="1"/>
  <c r="AJ243" i="19"/>
  <c r="AJ275" i="19" s="1"/>
  <c r="AJ228" i="19"/>
  <c r="AJ260" i="19" s="1"/>
  <c r="AJ177" i="19"/>
  <c r="AJ209" i="19" s="1"/>
  <c r="AJ162" i="19"/>
  <c r="AJ173" i="19" s="1"/>
  <c r="AJ108" i="19"/>
  <c r="AJ140" i="19" s="1"/>
  <c r="AJ560" i="19"/>
  <c r="AJ571" i="19" s="1"/>
  <c r="AJ28" i="19" s="1"/>
  <c r="AG88" i="23" s="1"/>
  <c r="AJ506" i="19"/>
  <c r="AJ538" i="19" s="1"/>
  <c r="AJ491" i="19"/>
  <c r="AJ523" i="19" s="1"/>
  <c r="AJ378" i="19"/>
  <c r="AJ410" i="19" s="1"/>
  <c r="AJ439" i="19"/>
  <c r="AJ471" i="19" s="1"/>
  <c r="AJ424" i="19"/>
  <c r="AJ456" i="19" s="1"/>
  <c r="AJ359" i="19"/>
  <c r="AJ391" i="19" s="1"/>
  <c r="AJ308" i="19"/>
  <c r="AJ340" i="19" s="1"/>
  <c r="AJ293" i="19"/>
  <c r="AJ325" i="19" s="1"/>
  <c r="AJ242" i="19"/>
  <c r="AJ274" i="19" s="1"/>
  <c r="AJ227" i="19"/>
  <c r="AJ259" i="19" s="1"/>
  <c r="AJ176" i="19"/>
  <c r="AJ187" i="19" s="1"/>
  <c r="AJ22" i="19" s="1"/>
  <c r="AG82" i="23" s="1"/>
  <c r="AJ107" i="19"/>
  <c r="AJ139" i="19" s="1"/>
  <c r="AJ106" i="19"/>
  <c r="AJ138" i="19" s="1"/>
  <c r="AJ290" i="19"/>
  <c r="AJ301" i="19" s="1"/>
  <c r="AF17" i="15"/>
  <c r="AJ556" i="19"/>
  <c r="AJ588" i="19" s="1"/>
  <c r="AJ505" i="19"/>
  <c r="AJ537" i="19" s="1"/>
  <c r="AJ490" i="19"/>
  <c r="AJ522" i="19" s="1"/>
  <c r="AJ377" i="19"/>
  <c r="AJ409" i="19" s="1"/>
  <c r="AJ438" i="19"/>
  <c r="AJ470" i="19" s="1"/>
  <c r="AJ423" i="19"/>
  <c r="AJ455" i="19" s="1"/>
  <c r="AJ358" i="19"/>
  <c r="AJ390" i="19" s="1"/>
  <c r="AJ307" i="19"/>
  <c r="AJ339" i="19" s="1"/>
  <c r="AJ292" i="19"/>
  <c r="AJ324" i="19" s="1"/>
  <c r="AJ241" i="19"/>
  <c r="AJ273" i="19" s="1"/>
  <c r="AJ226" i="19"/>
  <c r="AJ237" i="19" s="1"/>
  <c r="AJ172" i="19"/>
  <c r="AJ204" i="19" s="1"/>
  <c r="AJ105" i="19"/>
  <c r="AJ137" i="19" s="1"/>
  <c r="AJ104" i="19"/>
  <c r="AJ136" i="19" s="1"/>
  <c r="AJ375" i="19"/>
  <c r="AJ407" i="19" s="1"/>
  <c r="AJ101" i="19"/>
  <c r="AJ133" i="19" s="1"/>
  <c r="AJ553" i="19"/>
  <c r="AJ585" i="19" s="1"/>
  <c r="AJ250" i="19"/>
  <c r="AJ282" i="19" s="1"/>
  <c r="AJ570" i="19"/>
  <c r="AJ602" i="19" s="1"/>
  <c r="AJ555" i="19"/>
  <c r="AJ587" i="19" s="1"/>
  <c r="AJ504" i="19"/>
  <c r="AJ536" i="19" s="1"/>
  <c r="AJ489" i="19"/>
  <c r="AJ521" i="19" s="1"/>
  <c r="AJ376" i="19"/>
  <c r="AJ408" i="19" s="1"/>
  <c r="AJ437" i="19"/>
  <c r="AJ469" i="19" s="1"/>
  <c r="AJ422" i="19"/>
  <c r="AJ454" i="19" s="1"/>
  <c r="AJ357" i="19"/>
  <c r="AJ389" i="19" s="1"/>
  <c r="AJ306" i="19"/>
  <c r="AJ338" i="19" s="1"/>
  <c r="AJ291" i="19"/>
  <c r="AJ323" i="19" s="1"/>
  <c r="AJ240" i="19"/>
  <c r="AJ251" i="19" s="1"/>
  <c r="AJ23" i="19" s="1"/>
  <c r="AG83" i="23" s="1"/>
  <c r="AJ186" i="19"/>
  <c r="AJ218" i="19" s="1"/>
  <c r="AJ171" i="19"/>
  <c r="AJ203" i="19" s="1"/>
  <c r="AJ103" i="19"/>
  <c r="AJ135" i="19" s="1"/>
  <c r="AJ102" i="19"/>
  <c r="AJ134" i="19" s="1"/>
  <c r="AJ554" i="19"/>
  <c r="AJ586" i="19" s="1"/>
  <c r="AJ477" i="19"/>
  <c r="AJ221" i="19"/>
  <c r="AJ285" i="19"/>
  <c r="T44" i="23"/>
  <c r="T78" i="23"/>
  <c r="AI105" i="23"/>
  <c r="AJ317" i="21"/>
  <c r="AJ12" i="21"/>
  <c r="AG39" i="23" s="1"/>
  <c r="AJ541" i="19"/>
  <c r="AJ349" i="19"/>
  <c r="AK130" i="19"/>
  <c r="AK141" i="19" s="1"/>
  <c r="AK208" i="19"/>
  <c r="AK219" i="19" s="1"/>
  <c r="AK336" i="19"/>
  <c r="AK347" i="19" s="1"/>
  <c r="S80" i="23"/>
  <c r="V29" i="19"/>
  <c r="S46" i="23"/>
  <c r="V17" i="19"/>
  <c r="AK464" i="19"/>
  <c r="AK475" i="19" s="1"/>
  <c r="AK514" i="19"/>
  <c r="AK525" i="19" s="1"/>
  <c r="AK578" i="19"/>
  <c r="AK589" i="19" s="1"/>
  <c r="AK400" i="19"/>
  <c r="AK411" i="19" s="1"/>
  <c r="AJ509" i="19"/>
  <c r="AJ15" i="19"/>
  <c r="AG53" i="23" s="1"/>
  <c r="AK272" i="19"/>
  <c r="AK283" i="19" s="1"/>
  <c r="AK386" i="19"/>
  <c r="AK397" i="19" s="1"/>
  <c r="AJ605" i="19"/>
  <c r="AK528" i="19"/>
  <c r="AK539" i="19" s="1"/>
  <c r="AK592" i="19"/>
  <c r="AK603" i="19" s="1"/>
  <c r="AJ413" i="19"/>
  <c r="AJ253" i="19"/>
  <c r="AJ11" i="19"/>
  <c r="AG49" i="23" s="1"/>
  <c r="AJ445" i="19"/>
  <c r="AJ14" i="19"/>
  <c r="AG52" i="23" s="1"/>
  <c r="AJ573" i="19"/>
  <c r="AJ16" i="19"/>
  <c r="AG54" i="23" s="1"/>
  <c r="AK194" i="19"/>
  <c r="AK205" i="19" s="1"/>
  <c r="AK322" i="19"/>
  <c r="AK333" i="19" s="1"/>
  <c r="AJ13" i="19"/>
  <c r="AG51" i="23" s="1"/>
  <c r="AJ381" i="19"/>
  <c r="AJ189" i="19"/>
  <c r="AJ10" i="19"/>
  <c r="AG48" i="23" s="1"/>
  <c r="AK450" i="19"/>
  <c r="AK461" i="19" s="1"/>
  <c r="AJ157" i="19"/>
  <c r="AJ317" i="19"/>
  <c r="AJ12" i="19"/>
  <c r="AG50" i="23" s="1"/>
  <c r="AK144" i="19"/>
  <c r="AK155" i="19" s="1"/>
  <c r="AK258" i="19"/>
  <c r="AK269" i="19" s="1"/>
  <c r="AJ125" i="19"/>
  <c r="AJ9" i="19"/>
  <c r="AG47" i="23" s="1"/>
  <c r="AJ509" i="21"/>
  <c r="AJ349" i="21"/>
  <c r="AJ541" i="21"/>
  <c r="AJ573" i="21"/>
  <c r="AJ413" i="21"/>
  <c r="AJ605" i="21"/>
  <c r="AJ157" i="21"/>
  <c r="AK237" i="21"/>
  <c r="AK11" i="21" s="1"/>
  <c r="AH38" i="23" s="1"/>
  <c r="AK258" i="21"/>
  <c r="AK269" i="21" s="1"/>
  <c r="AK379" i="21"/>
  <c r="AK25" i="21" s="1"/>
  <c r="AH74" i="23" s="1"/>
  <c r="AK400" i="21"/>
  <c r="AK411" i="21" s="1"/>
  <c r="AK507" i="21"/>
  <c r="AK27" i="21" s="1"/>
  <c r="AH76" i="23" s="1"/>
  <c r="AK528" i="21"/>
  <c r="AK539" i="21" s="1"/>
  <c r="AJ125" i="21"/>
  <c r="AK123" i="21"/>
  <c r="AK21" i="21" s="1"/>
  <c r="AH70" i="23" s="1"/>
  <c r="AK144" i="21"/>
  <c r="AK155" i="21" s="1"/>
  <c r="AK187" i="21"/>
  <c r="AK22" i="21" s="1"/>
  <c r="AH71" i="23" s="1"/>
  <c r="AK208" i="21"/>
  <c r="AK219" i="21" s="1"/>
  <c r="AK557" i="21"/>
  <c r="AK16" i="21" s="1"/>
  <c r="AH43" i="23" s="1"/>
  <c r="AK578" i="21"/>
  <c r="AK589" i="21" s="1"/>
  <c r="AK365" i="21"/>
  <c r="AK13" i="21" s="1"/>
  <c r="AH40" i="23" s="1"/>
  <c r="AK386" i="21"/>
  <c r="AK397" i="21" s="1"/>
  <c r="AL601" i="21"/>
  <c r="AL599" i="21"/>
  <c r="AL597" i="21"/>
  <c r="AL595" i="21"/>
  <c r="AL593" i="21"/>
  <c r="AL588" i="21"/>
  <c r="AL586" i="21"/>
  <c r="AL584" i="21"/>
  <c r="AL582" i="21"/>
  <c r="AL580" i="21"/>
  <c r="AL538" i="21"/>
  <c r="AL537" i="21"/>
  <c r="AL536" i="21"/>
  <c r="AL535" i="21"/>
  <c r="AL534" i="21"/>
  <c r="AL533" i="21"/>
  <c r="AL532" i="21"/>
  <c r="AL531" i="21"/>
  <c r="AL602" i="21"/>
  <c r="AL594" i="21"/>
  <c r="AL583" i="21"/>
  <c r="AL600" i="21"/>
  <c r="AL581" i="21"/>
  <c r="AL598" i="21"/>
  <c r="AL587" i="21"/>
  <c r="AL579" i="21"/>
  <c r="AL530" i="21"/>
  <c r="AL524" i="21"/>
  <c r="AL516" i="21"/>
  <c r="AL473" i="21"/>
  <c r="AL519" i="21"/>
  <c r="AL468" i="21"/>
  <c r="AL585" i="21"/>
  <c r="AL522" i="21"/>
  <c r="AL471" i="21"/>
  <c r="AL517" i="21"/>
  <c r="AL474" i="21"/>
  <c r="AL466" i="21"/>
  <c r="AL405" i="21"/>
  <c r="AL393" i="21"/>
  <c r="AL520" i="21"/>
  <c r="AL469" i="21"/>
  <c r="AL406" i="21"/>
  <c r="AL523" i="21"/>
  <c r="AL515" i="21"/>
  <c r="AL472" i="21"/>
  <c r="AL596" i="21"/>
  <c r="AL529" i="21"/>
  <c r="AL518" i="21"/>
  <c r="AL467" i="21"/>
  <c r="AL458" i="21"/>
  <c r="AL408" i="21"/>
  <c r="AL396" i="21"/>
  <c r="AL470" i="21"/>
  <c r="AL453" i="21"/>
  <c r="AL451" i="21"/>
  <c r="AL410" i="21"/>
  <c r="AL403" i="21"/>
  <c r="AL392" i="21"/>
  <c r="AL521" i="21"/>
  <c r="AL394" i="21"/>
  <c r="AL460" i="21"/>
  <c r="AL407" i="21"/>
  <c r="AL395" i="21"/>
  <c r="AL409" i="21"/>
  <c r="AL402" i="21"/>
  <c r="AL390" i="21"/>
  <c r="AL343" i="21"/>
  <c r="AL331" i="21"/>
  <c r="AL323" i="21"/>
  <c r="AL457" i="21"/>
  <c r="AL456" i="21"/>
  <c r="AL452" i="21"/>
  <c r="AL391" i="21"/>
  <c r="AL344" i="21"/>
  <c r="AL332" i="21"/>
  <c r="AL455" i="21"/>
  <c r="AL404" i="21"/>
  <c r="AL459" i="21"/>
  <c r="AL454" i="21"/>
  <c r="AL401" i="21"/>
  <c r="AL346" i="21"/>
  <c r="AL338" i="21"/>
  <c r="AL326" i="21"/>
  <c r="AL388" i="21"/>
  <c r="AL342" i="21"/>
  <c r="AL337" i="21"/>
  <c r="AL327" i="21"/>
  <c r="AL339" i="21"/>
  <c r="AL281" i="21"/>
  <c r="AL279" i="21"/>
  <c r="AL387" i="21"/>
  <c r="AL341" i="21"/>
  <c r="AL324" i="21"/>
  <c r="AL465" i="21"/>
  <c r="AL389" i="21"/>
  <c r="AL345" i="21"/>
  <c r="AL328" i="21"/>
  <c r="AL330" i="21"/>
  <c r="AL276" i="21"/>
  <c r="AL261" i="21"/>
  <c r="AL277" i="21"/>
  <c r="AL273" i="21"/>
  <c r="AL278" i="21"/>
  <c r="AL274" i="21"/>
  <c r="AL263" i="21"/>
  <c r="AL340" i="21"/>
  <c r="AL325" i="21"/>
  <c r="AL265" i="21"/>
  <c r="AL280" i="21"/>
  <c r="AL264" i="21"/>
  <c r="AL214" i="21"/>
  <c r="AL282" i="21"/>
  <c r="AL267" i="21"/>
  <c r="AL216" i="21"/>
  <c r="AL197" i="21"/>
  <c r="AL118" i="21"/>
  <c r="AL150" i="21" s="1"/>
  <c r="AL329" i="21"/>
  <c r="AL268" i="21"/>
  <c r="AL217" i="21"/>
  <c r="AL209" i="21"/>
  <c r="AL198" i="21"/>
  <c r="AL275" i="21"/>
  <c r="AL218" i="21"/>
  <c r="AL210" i="21"/>
  <c r="AL199" i="21"/>
  <c r="AL116" i="21"/>
  <c r="AL148" i="21" s="1"/>
  <c r="AL122" i="21"/>
  <c r="AL154" i="21" s="1"/>
  <c r="AL137" i="21"/>
  <c r="AL266" i="21"/>
  <c r="AL202" i="21"/>
  <c r="AL195" i="21"/>
  <c r="AL121" i="21"/>
  <c r="AL153" i="21" s="1"/>
  <c r="AL136" i="21"/>
  <c r="AL262" i="21"/>
  <c r="AL211" i="21"/>
  <c r="AL114" i="21"/>
  <c r="AL146" i="21" s="1"/>
  <c r="AL120" i="21"/>
  <c r="AL152" i="21" s="1"/>
  <c r="AL135" i="21"/>
  <c r="AL212" i="21"/>
  <c r="AL204" i="21"/>
  <c r="AL117" i="21"/>
  <c r="AL149" i="21" s="1"/>
  <c r="AL119" i="21"/>
  <c r="AL151" i="21" s="1"/>
  <c r="AL134" i="21"/>
  <c r="AL213" i="21"/>
  <c r="AL201" i="21"/>
  <c r="AL112" i="21"/>
  <c r="AL133" i="21"/>
  <c r="AL215" i="21"/>
  <c r="AL259" i="21"/>
  <c r="AL203" i="21"/>
  <c r="AL196" i="21"/>
  <c r="AL131" i="21"/>
  <c r="AL139" i="21"/>
  <c r="AL140" i="21"/>
  <c r="AL260" i="21"/>
  <c r="AL138" i="21"/>
  <c r="AL115" i="21"/>
  <c r="AL147" i="21" s="1"/>
  <c r="AL113" i="21"/>
  <c r="AL145" i="21" s="1"/>
  <c r="AL200" i="21"/>
  <c r="AL132" i="21"/>
  <c r="AJ381" i="21"/>
  <c r="AK251" i="21"/>
  <c r="AK23" i="21" s="1"/>
  <c r="AH72" i="23" s="1"/>
  <c r="AK272" i="21"/>
  <c r="AK283" i="21" s="1"/>
  <c r="AK301" i="21"/>
  <c r="AK12" i="21" s="1"/>
  <c r="AH39" i="23" s="1"/>
  <c r="AK322" i="21"/>
  <c r="AK333" i="21" s="1"/>
  <c r="AK109" i="21"/>
  <c r="AK9" i="21" s="1"/>
  <c r="AH36" i="23" s="1"/>
  <c r="AK130" i="21"/>
  <c r="AK141" i="21" s="1"/>
  <c r="AK315" i="21"/>
  <c r="AK24" i="21" s="1"/>
  <c r="AH73" i="23" s="1"/>
  <c r="AK336" i="21"/>
  <c r="AK347" i="21" s="1"/>
  <c r="AK429" i="21"/>
  <c r="AK14" i="21" s="1"/>
  <c r="AH41" i="23" s="1"/>
  <c r="AK450" i="21"/>
  <c r="AK461" i="21" s="1"/>
  <c r="AK571" i="21"/>
  <c r="AK28" i="21" s="1"/>
  <c r="AH77" i="23" s="1"/>
  <c r="AK592" i="21"/>
  <c r="AK603" i="21" s="1"/>
  <c r="AJ221" i="21"/>
  <c r="AK493" i="21"/>
  <c r="AK514" i="21"/>
  <c r="AK525" i="21" s="1"/>
  <c r="AK443" i="21"/>
  <c r="AK26" i="21" s="1"/>
  <c r="AH75" i="23" s="1"/>
  <c r="AK464" i="21"/>
  <c r="AK475" i="21" s="1"/>
  <c r="AJ189" i="21"/>
  <c r="AJ477" i="21"/>
  <c r="AJ285" i="21"/>
  <c r="AJ445" i="21"/>
  <c r="AK173" i="21"/>
  <c r="AK194" i="21"/>
  <c r="AK205" i="21" s="1"/>
  <c r="AJ253" i="21"/>
  <c r="V91" i="19"/>
  <c r="V77" i="19"/>
  <c r="V61" i="19"/>
  <c r="W93" i="21"/>
  <c r="AH123" i="23" l="1"/>
  <c r="AK566" i="19"/>
  <c r="AK598" i="19" s="1"/>
  <c r="AK548" i="19"/>
  <c r="AK580" i="19" s="1"/>
  <c r="AK499" i="19"/>
  <c r="AK531" i="19" s="1"/>
  <c r="AK484" i="19"/>
  <c r="AK516" i="19" s="1"/>
  <c r="AK373" i="19"/>
  <c r="AK405" i="19" s="1"/>
  <c r="AK434" i="19"/>
  <c r="AK466" i="19" s="1"/>
  <c r="AK419" i="19"/>
  <c r="AK451" i="19" s="1"/>
  <c r="AK354" i="19"/>
  <c r="AK365" i="19" s="1"/>
  <c r="AK300" i="19"/>
  <c r="AK332" i="19" s="1"/>
  <c r="AK249" i="19"/>
  <c r="AK281" i="19" s="1"/>
  <c r="AK165" i="19"/>
  <c r="AK197" i="19" s="1"/>
  <c r="AK178" i="19"/>
  <c r="AK210" i="19" s="1"/>
  <c r="AK236" i="19"/>
  <c r="AK268" i="19" s="1"/>
  <c r="AK121" i="19"/>
  <c r="AK153" i="19" s="1"/>
  <c r="AK106" i="19"/>
  <c r="AK138" i="19" s="1"/>
  <c r="AK371" i="19"/>
  <c r="AK403" i="19" s="1"/>
  <c r="AK247" i="19"/>
  <c r="AK279" i="19" s="1"/>
  <c r="AK102" i="19"/>
  <c r="AK134" i="19" s="1"/>
  <c r="AK562" i="19"/>
  <c r="AK594" i="19" s="1"/>
  <c r="AK547" i="19"/>
  <c r="AK579" i="19" s="1"/>
  <c r="AK498" i="19"/>
  <c r="AK530" i="19" s="1"/>
  <c r="AK483" i="19"/>
  <c r="AK515" i="19" s="1"/>
  <c r="AK372" i="19"/>
  <c r="AK404" i="19" s="1"/>
  <c r="AK433" i="19"/>
  <c r="AK465" i="19" s="1"/>
  <c r="AK418" i="19"/>
  <c r="AK429" i="19" s="1"/>
  <c r="AK314" i="19"/>
  <c r="AK346" i="19" s="1"/>
  <c r="AK299" i="19"/>
  <c r="AK331" i="19" s="1"/>
  <c r="AK248" i="19"/>
  <c r="AK280" i="19" s="1"/>
  <c r="AK233" i="19"/>
  <c r="AK265" i="19" s="1"/>
  <c r="AK186" i="19"/>
  <c r="AK218" i="19" s="1"/>
  <c r="AK163" i="19"/>
  <c r="AK195" i="19" s="1"/>
  <c r="AK113" i="19"/>
  <c r="AK145" i="19" s="1"/>
  <c r="AK122" i="19"/>
  <c r="AK154" i="19" s="1"/>
  <c r="AK546" i="19"/>
  <c r="AK557" i="19" s="1"/>
  <c r="AK364" i="19"/>
  <c r="AK396" i="19" s="1"/>
  <c r="AK298" i="19"/>
  <c r="AK330" i="19" s="1"/>
  <c r="AK185" i="19"/>
  <c r="AK217" i="19" s="1"/>
  <c r="AK561" i="19"/>
  <c r="AK593" i="19" s="1"/>
  <c r="AK497" i="19"/>
  <c r="AK529" i="19" s="1"/>
  <c r="AK482" i="19"/>
  <c r="AK493" i="19" s="1"/>
  <c r="AK432" i="19"/>
  <c r="AK443" i="19" s="1"/>
  <c r="AK26" i="19" s="1"/>
  <c r="AH86" i="23" s="1"/>
  <c r="AK313" i="19"/>
  <c r="AK345" i="19" s="1"/>
  <c r="AK232" i="19"/>
  <c r="AK264" i="19" s="1"/>
  <c r="AK162" i="19"/>
  <c r="AK173" i="19" s="1"/>
  <c r="AK114" i="19"/>
  <c r="AK146" i="19" s="1"/>
  <c r="AK560" i="19"/>
  <c r="AK571" i="19" s="1"/>
  <c r="AK28" i="19" s="1"/>
  <c r="AH88" i="23" s="1"/>
  <c r="AK565" i="19"/>
  <c r="AK597" i="19" s="1"/>
  <c r="AK496" i="19"/>
  <c r="AK507" i="19" s="1"/>
  <c r="AK27" i="19" s="1"/>
  <c r="AH87" i="23" s="1"/>
  <c r="AK442" i="19"/>
  <c r="AK474" i="19" s="1"/>
  <c r="AK370" i="19"/>
  <c r="AK402" i="19" s="1"/>
  <c r="AK428" i="19"/>
  <c r="AK460" i="19" s="1"/>
  <c r="AK363" i="19"/>
  <c r="AK395" i="19" s="1"/>
  <c r="AK312" i="19"/>
  <c r="AK344" i="19" s="1"/>
  <c r="AK297" i="19"/>
  <c r="AK329" i="19" s="1"/>
  <c r="AK246" i="19"/>
  <c r="AK278" i="19" s="1"/>
  <c r="AK231" i="19"/>
  <c r="AK263" i="19" s="1"/>
  <c r="AK184" i="19"/>
  <c r="AK216" i="19" s="1"/>
  <c r="AK172" i="19"/>
  <c r="AK204" i="19" s="1"/>
  <c r="AK118" i="19"/>
  <c r="AK150" i="19" s="1"/>
  <c r="AK103" i="19"/>
  <c r="AK135" i="19" s="1"/>
  <c r="AK553" i="19"/>
  <c r="AK585" i="19" s="1"/>
  <c r="AK504" i="19"/>
  <c r="AK536" i="19" s="1"/>
  <c r="AK489" i="19"/>
  <c r="AK521" i="19" s="1"/>
  <c r="AK378" i="19"/>
  <c r="AK410" i="19" s="1"/>
  <c r="AK439" i="19"/>
  <c r="AK471" i="19" s="1"/>
  <c r="AK242" i="19"/>
  <c r="AK274" i="19" s="1"/>
  <c r="AK556" i="19"/>
  <c r="AK588" i="19" s="1"/>
  <c r="AK563" i="19"/>
  <c r="AK595" i="19" s="1"/>
  <c r="AK492" i="19"/>
  <c r="AK524" i="19" s="1"/>
  <c r="AK441" i="19"/>
  <c r="AK473" i="19" s="1"/>
  <c r="AK369" i="19"/>
  <c r="AK401" i="19" s="1"/>
  <c r="AK427" i="19"/>
  <c r="AK459" i="19" s="1"/>
  <c r="AK362" i="19"/>
  <c r="AK394" i="19" s="1"/>
  <c r="AK311" i="19"/>
  <c r="AK343" i="19" s="1"/>
  <c r="AK296" i="19"/>
  <c r="AK328" i="19" s="1"/>
  <c r="AK168" i="19"/>
  <c r="AK200" i="19" s="1"/>
  <c r="AK230" i="19"/>
  <c r="AK262" i="19" s="1"/>
  <c r="AK183" i="19"/>
  <c r="AK215" i="19" s="1"/>
  <c r="AK164" i="19"/>
  <c r="AK196" i="19" s="1"/>
  <c r="AK112" i="19"/>
  <c r="AK123" i="19" s="1"/>
  <c r="AK21" i="19" s="1"/>
  <c r="AH81" i="23" s="1"/>
  <c r="AK119" i="19"/>
  <c r="AK151" i="19" s="1"/>
  <c r="AK98" i="19"/>
  <c r="AK109" i="19" s="1"/>
  <c r="AK555" i="19"/>
  <c r="AK587" i="19" s="1"/>
  <c r="AK506" i="19"/>
  <c r="AK538" i="19" s="1"/>
  <c r="AK491" i="19"/>
  <c r="AK523" i="19" s="1"/>
  <c r="AK567" i="19"/>
  <c r="AK599" i="19" s="1"/>
  <c r="AK368" i="19"/>
  <c r="AK379" i="19" s="1"/>
  <c r="AK25" i="19" s="1"/>
  <c r="AH85" i="23" s="1"/>
  <c r="AK426" i="19"/>
  <c r="AK458" i="19" s="1"/>
  <c r="AK361" i="19"/>
  <c r="AK393" i="19" s="1"/>
  <c r="AK310" i="19"/>
  <c r="AK342" i="19" s="1"/>
  <c r="AK295" i="19"/>
  <c r="AK327" i="19" s="1"/>
  <c r="AK167" i="19"/>
  <c r="AK199" i="19" s="1"/>
  <c r="AK229" i="19"/>
  <c r="AK261" i="19" s="1"/>
  <c r="AK182" i="19"/>
  <c r="AK214" i="19" s="1"/>
  <c r="AK177" i="19"/>
  <c r="AK209" i="19" s="1"/>
  <c r="AK107" i="19"/>
  <c r="AK139" i="19" s="1"/>
  <c r="AK180" i="19"/>
  <c r="AK212" i="19" s="1"/>
  <c r="AK554" i="19"/>
  <c r="AK586" i="19" s="1"/>
  <c r="AK505" i="19"/>
  <c r="AK537" i="19" s="1"/>
  <c r="AK490" i="19"/>
  <c r="AK522" i="19" s="1"/>
  <c r="AK564" i="19"/>
  <c r="AK596" i="19" s="1"/>
  <c r="AK440" i="19"/>
  <c r="AK472" i="19" s="1"/>
  <c r="AK425" i="19"/>
  <c r="AK457" i="19" s="1"/>
  <c r="AK360" i="19"/>
  <c r="AK392" i="19" s="1"/>
  <c r="AK309" i="19"/>
  <c r="AK341" i="19" s="1"/>
  <c r="AK294" i="19"/>
  <c r="AK326" i="19" s="1"/>
  <c r="AK244" i="19"/>
  <c r="AK276" i="19" s="1"/>
  <c r="AK228" i="19"/>
  <c r="AK260" i="19" s="1"/>
  <c r="AK181" i="19"/>
  <c r="AK213" i="19" s="1"/>
  <c r="AK169" i="19"/>
  <c r="AK201" i="19" s="1"/>
  <c r="AK99" i="19"/>
  <c r="AK131" i="19" s="1"/>
  <c r="AK424" i="19"/>
  <c r="AK456" i="19" s="1"/>
  <c r="AK359" i="19"/>
  <c r="AK391" i="19" s="1"/>
  <c r="AK308" i="19"/>
  <c r="AK340" i="19" s="1"/>
  <c r="AK293" i="19"/>
  <c r="AK325" i="19" s="1"/>
  <c r="AK227" i="19"/>
  <c r="AK259" i="19" s="1"/>
  <c r="AK115" i="19"/>
  <c r="AK147" i="19" s="1"/>
  <c r="AG17" i="15"/>
  <c r="AK552" i="19"/>
  <c r="AK584" i="19" s="1"/>
  <c r="AK503" i="19"/>
  <c r="AK535" i="19" s="1"/>
  <c r="AK488" i="19"/>
  <c r="AK520" i="19" s="1"/>
  <c r="AK377" i="19"/>
  <c r="AK409" i="19" s="1"/>
  <c r="AK438" i="19"/>
  <c r="AK470" i="19" s="1"/>
  <c r="AK423" i="19"/>
  <c r="AK455" i="19" s="1"/>
  <c r="AK358" i="19"/>
  <c r="AK390" i="19" s="1"/>
  <c r="AK307" i="19"/>
  <c r="AK339" i="19" s="1"/>
  <c r="AK292" i="19"/>
  <c r="AK324" i="19" s="1"/>
  <c r="AK240" i="19"/>
  <c r="AK251" i="19" s="1"/>
  <c r="AK23" i="19" s="1"/>
  <c r="AH83" i="23" s="1"/>
  <c r="AK226" i="19"/>
  <c r="AK237" i="19" s="1"/>
  <c r="AK179" i="19"/>
  <c r="AK211" i="19" s="1"/>
  <c r="AK108" i="19"/>
  <c r="AK140" i="19" s="1"/>
  <c r="AK104" i="19"/>
  <c r="AK136" i="19" s="1"/>
  <c r="AK570" i="19"/>
  <c r="AK602" i="19" s="1"/>
  <c r="AK551" i="19"/>
  <c r="AK583" i="19" s="1"/>
  <c r="AK502" i="19"/>
  <c r="AK534" i="19" s="1"/>
  <c r="AK487" i="19"/>
  <c r="AK519" i="19" s="1"/>
  <c r="AK376" i="19"/>
  <c r="AK408" i="19" s="1"/>
  <c r="AK437" i="19"/>
  <c r="AK469" i="19" s="1"/>
  <c r="AK422" i="19"/>
  <c r="AK454" i="19" s="1"/>
  <c r="AK357" i="19"/>
  <c r="AK389" i="19" s="1"/>
  <c r="AK306" i="19"/>
  <c r="AK338" i="19" s="1"/>
  <c r="AK291" i="19"/>
  <c r="AK323" i="19" s="1"/>
  <c r="AK235" i="19"/>
  <c r="AK267" i="19" s="1"/>
  <c r="AK171" i="19"/>
  <c r="AK203" i="19" s="1"/>
  <c r="AK245" i="19"/>
  <c r="AK277" i="19" s="1"/>
  <c r="AK100" i="19"/>
  <c r="AK132" i="19" s="1"/>
  <c r="AK120" i="19"/>
  <c r="AK152" i="19" s="1"/>
  <c r="AK500" i="19"/>
  <c r="AK532" i="19" s="1"/>
  <c r="AK374" i="19"/>
  <c r="AK406" i="19" s="1"/>
  <c r="AK250" i="19"/>
  <c r="AK282" i="19" s="1"/>
  <c r="AK166" i="19"/>
  <c r="AK198" i="19" s="1"/>
  <c r="AK241" i="19"/>
  <c r="AK273" i="19" s="1"/>
  <c r="AK569" i="19"/>
  <c r="AK601" i="19" s="1"/>
  <c r="AK550" i="19"/>
  <c r="AK582" i="19" s="1"/>
  <c r="AK501" i="19"/>
  <c r="AK533" i="19" s="1"/>
  <c r="AK486" i="19"/>
  <c r="AK518" i="19" s="1"/>
  <c r="AK375" i="19"/>
  <c r="AK407" i="19" s="1"/>
  <c r="AK436" i="19"/>
  <c r="AK468" i="19" s="1"/>
  <c r="AK421" i="19"/>
  <c r="AK453" i="19" s="1"/>
  <c r="AK356" i="19"/>
  <c r="AK388" i="19" s="1"/>
  <c r="AK305" i="19"/>
  <c r="AK337" i="19" s="1"/>
  <c r="AK290" i="19"/>
  <c r="AK301" i="19" s="1"/>
  <c r="AK12" i="19" s="1"/>
  <c r="AH50" i="23" s="1"/>
  <c r="AK234" i="19"/>
  <c r="AK266" i="19" s="1"/>
  <c r="AK170" i="19"/>
  <c r="AK202" i="19" s="1"/>
  <c r="AK243" i="19"/>
  <c r="AK275" i="19" s="1"/>
  <c r="AK116" i="19"/>
  <c r="AK148" i="19" s="1"/>
  <c r="AK101" i="19"/>
  <c r="AK133" i="19" s="1"/>
  <c r="AK568" i="19"/>
  <c r="AK600" i="19" s="1"/>
  <c r="AK485" i="19"/>
  <c r="AK517" i="19" s="1"/>
  <c r="AK420" i="19"/>
  <c r="AK452" i="19" s="1"/>
  <c r="AK355" i="19"/>
  <c r="AK387" i="19" s="1"/>
  <c r="AK304" i="19"/>
  <c r="AK315" i="19" s="1"/>
  <c r="AK24" i="19" s="1"/>
  <c r="AH84" i="23" s="1"/>
  <c r="AK105" i="19"/>
  <c r="AK137" i="19" s="1"/>
  <c r="AK549" i="19"/>
  <c r="AK581" i="19" s="1"/>
  <c r="AK435" i="19"/>
  <c r="AK467" i="19" s="1"/>
  <c r="AK176" i="19"/>
  <c r="AK187" i="19" s="1"/>
  <c r="AK22" i="19" s="1"/>
  <c r="AH82" i="23" s="1"/>
  <c r="AK117" i="19"/>
  <c r="AK149" i="19" s="1"/>
  <c r="AH13" i="15"/>
  <c r="AI121" i="23"/>
  <c r="AK285" i="19"/>
  <c r="AK477" i="19"/>
  <c r="S89" i="23"/>
  <c r="S55" i="23"/>
  <c r="AJ105" i="23"/>
  <c r="AK541" i="21"/>
  <c r="AK189" i="21"/>
  <c r="AK10" i="21"/>
  <c r="AH37" i="23" s="1"/>
  <c r="AK509" i="21"/>
  <c r="AK15" i="21"/>
  <c r="AH42" i="23" s="1"/>
  <c r="AK349" i="19"/>
  <c r="AK317" i="19"/>
  <c r="AL208" i="19"/>
  <c r="AL219" i="19" s="1"/>
  <c r="AK605" i="19"/>
  <c r="AL322" i="19"/>
  <c r="AL333" i="19" s="1"/>
  <c r="AL592" i="19"/>
  <c r="AL603" i="19" s="1"/>
  <c r="AK381" i="19"/>
  <c r="AK13" i="19"/>
  <c r="AH51" i="23" s="1"/>
  <c r="AK573" i="19"/>
  <c r="AK16" i="19"/>
  <c r="AH54" i="23" s="1"/>
  <c r="AK445" i="19"/>
  <c r="AK14" i="19"/>
  <c r="AH52" i="23" s="1"/>
  <c r="AK189" i="19"/>
  <c r="AK10" i="19"/>
  <c r="AH48" i="23" s="1"/>
  <c r="AL130" i="19"/>
  <c r="AL141" i="19" s="1"/>
  <c r="AL450" i="19"/>
  <c r="AL461" i="19" s="1"/>
  <c r="AL528" i="19"/>
  <c r="AL539" i="19" s="1"/>
  <c r="AK541" i="19"/>
  <c r="AL258" i="19"/>
  <c r="AL269" i="19" s="1"/>
  <c r="AK509" i="19"/>
  <c r="AK15" i="19"/>
  <c r="AH53" i="23" s="1"/>
  <c r="AK253" i="19"/>
  <c r="AK11" i="19"/>
  <c r="AH49" i="23" s="1"/>
  <c r="AL336" i="19"/>
  <c r="AL347" i="19" s="1"/>
  <c r="AK221" i="19"/>
  <c r="AL194" i="19"/>
  <c r="AL205" i="19" s="1"/>
  <c r="AL464" i="19"/>
  <c r="AL475" i="19" s="1"/>
  <c r="AL272" i="19"/>
  <c r="AL283" i="19" s="1"/>
  <c r="AL400" i="19"/>
  <c r="AL411" i="19" s="1"/>
  <c r="AK413" i="19"/>
  <c r="AK157" i="19"/>
  <c r="AL144" i="19"/>
  <c r="AL155" i="19" s="1"/>
  <c r="AL386" i="19"/>
  <c r="AL397" i="19" s="1"/>
  <c r="AL514" i="19"/>
  <c r="AL525" i="19" s="1"/>
  <c r="AL578" i="19"/>
  <c r="AL589" i="19" s="1"/>
  <c r="AK125" i="19"/>
  <c r="AK9" i="19"/>
  <c r="AH47" i="23" s="1"/>
  <c r="V93" i="19"/>
  <c r="AK125" i="21"/>
  <c r="AK221" i="21"/>
  <c r="AK477" i="21"/>
  <c r="AK157" i="21"/>
  <c r="AK381" i="21"/>
  <c r="AK413" i="21"/>
  <c r="AL187" i="21"/>
  <c r="AL22" i="21" s="1"/>
  <c r="AI71" i="23" s="1"/>
  <c r="AL208" i="21"/>
  <c r="AL219" i="21" s="1"/>
  <c r="AL251" i="21"/>
  <c r="AL23" i="21" s="1"/>
  <c r="AI72" i="23" s="1"/>
  <c r="AL272" i="21"/>
  <c r="AL283" i="21" s="1"/>
  <c r="AL507" i="21"/>
  <c r="AL27" i="21" s="1"/>
  <c r="AI76" i="23" s="1"/>
  <c r="AL528" i="21"/>
  <c r="AL539" i="21" s="1"/>
  <c r="AL109" i="21"/>
  <c r="AL9" i="21" s="1"/>
  <c r="AI36" i="23" s="1"/>
  <c r="AL130" i="21"/>
  <c r="AL141" i="21" s="1"/>
  <c r="AL173" i="21"/>
  <c r="AL10" i="21" s="1"/>
  <c r="AI37" i="23" s="1"/>
  <c r="AL194" i="21"/>
  <c r="AL205" i="21" s="1"/>
  <c r="AL301" i="21"/>
  <c r="AL12" i="21" s="1"/>
  <c r="AI39" i="23" s="1"/>
  <c r="AL322" i="21"/>
  <c r="AL333" i="21" s="1"/>
  <c r="AK349" i="21"/>
  <c r="AL493" i="21"/>
  <c r="AL514" i="21"/>
  <c r="AL525" i="21" s="1"/>
  <c r="AK605" i="21"/>
  <c r="AK317" i="21"/>
  <c r="AL365" i="21"/>
  <c r="AL13" i="21" s="1"/>
  <c r="AI40" i="23" s="1"/>
  <c r="AL386" i="21"/>
  <c r="AL397" i="21" s="1"/>
  <c r="AL443" i="21"/>
  <c r="AL26" i="21" s="1"/>
  <c r="AI75" i="23" s="1"/>
  <c r="AL464" i="21"/>
  <c r="AL475" i="21" s="1"/>
  <c r="AK573" i="21"/>
  <c r="AK445" i="21"/>
  <c r="AL315" i="21"/>
  <c r="AL24" i="21" s="1"/>
  <c r="AI73" i="23" s="1"/>
  <c r="AL336" i="21"/>
  <c r="AL347" i="21" s="1"/>
  <c r="AL557" i="21"/>
  <c r="AL16" i="21" s="1"/>
  <c r="AI43" i="23" s="1"/>
  <c r="AL578" i="21"/>
  <c r="AL589" i="21" s="1"/>
  <c r="AL379" i="21"/>
  <c r="AL25" i="21" s="1"/>
  <c r="AI74" i="23" s="1"/>
  <c r="AL400" i="21"/>
  <c r="AL411" i="21" s="1"/>
  <c r="AK285" i="21"/>
  <c r="AL123" i="21"/>
  <c r="AL21" i="21" s="1"/>
  <c r="AI70" i="23" s="1"/>
  <c r="AL144" i="21"/>
  <c r="AL155" i="21" s="1"/>
  <c r="AL237" i="21"/>
  <c r="AL11" i="21" s="1"/>
  <c r="AI38" i="23" s="1"/>
  <c r="AL258" i="21"/>
  <c r="AL269" i="21" s="1"/>
  <c r="AL429" i="21"/>
  <c r="AL14" i="21" s="1"/>
  <c r="AI41" i="23" s="1"/>
  <c r="AL450" i="21"/>
  <c r="AL461" i="21" s="1"/>
  <c r="AL571" i="21"/>
  <c r="AL28" i="21" s="1"/>
  <c r="AI77" i="23" s="1"/>
  <c r="AL592" i="21"/>
  <c r="AL603" i="21" s="1"/>
  <c r="AM602" i="21"/>
  <c r="AM601" i="21"/>
  <c r="AM600" i="21"/>
  <c r="AM599" i="21"/>
  <c r="AM598" i="21"/>
  <c r="AM597" i="21"/>
  <c r="AM596" i="21"/>
  <c r="AM595" i="21"/>
  <c r="AM594" i="21"/>
  <c r="AM593" i="21"/>
  <c r="AM588" i="21"/>
  <c r="AM587" i="21"/>
  <c r="AM586" i="21"/>
  <c r="AM585" i="21"/>
  <c r="AM584" i="21"/>
  <c r="AM583" i="21"/>
  <c r="AM582" i="21"/>
  <c r="AM581" i="21"/>
  <c r="AM580" i="21"/>
  <c r="AM579" i="21"/>
  <c r="AM530" i="21"/>
  <c r="AM529" i="21"/>
  <c r="AM524" i="21"/>
  <c r="AM523" i="21"/>
  <c r="AM522" i="21"/>
  <c r="AM521" i="21"/>
  <c r="AM520" i="21"/>
  <c r="AM519" i="21"/>
  <c r="AM518" i="21"/>
  <c r="AM517" i="21"/>
  <c r="AM516" i="21"/>
  <c r="AM515" i="21"/>
  <c r="AM538" i="21"/>
  <c r="AM536" i="21"/>
  <c r="AM534" i="21"/>
  <c r="AM533" i="21"/>
  <c r="AM532" i="21"/>
  <c r="AM531" i="21"/>
  <c r="AM468" i="21"/>
  <c r="AM471" i="21"/>
  <c r="AM535" i="21"/>
  <c r="AM474" i="21"/>
  <c r="AM466" i="21"/>
  <c r="AM469" i="21"/>
  <c r="AM406" i="21"/>
  <c r="AM394" i="21"/>
  <c r="AM537" i="21"/>
  <c r="AM472" i="21"/>
  <c r="AM407" i="21"/>
  <c r="AM467" i="21"/>
  <c r="AM470" i="21"/>
  <c r="AM459" i="21"/>
  <c r="AM457" i="21"/>
  <c r="AM409" i="21"/>
  <c r="AM401" i="21"/>
  <c r="AM393" i="21"/>
  <c r="AM460" i="21"/>
  <c r="AM405" i="21"/>
  <c r="AM395" i="21"/>
  <c r="AM402" i="21"/>
  <c r="AM396" i="21"/>
  <c r="AM456" i="21"/>
  <c r="AM452" i="21"/>
  <c r="AM391" i="21"/>
  <c r="AM344" i="21"/>
  <c r="AM332" i="21"/>
  <c r="AM324" i="21"/>
  <c r="AM458" i="21"/>
  <c r="AM455" i="21"/>
  <c r="AM404" i="21"/>
  <c r="AM345" i="21"/>
  <c r="AM337" i="21"/>
  <c r="AM325" i="21"/>
  <c r="AM473" i="21"/>
  <c r="AM454" i="21"/>
  <c r="AM465" i="21"/>
  <c r="AM408" i="21"/>
  <c r="AM339" i="21"/>
  <c r="AM327" i="21"/>
  <c r="AM453" i="21"/>
  <c r="AM388" i="21"/>
  <c r="AM390" i="21"/>
  <c r="AM346" i="21"/>
  <c r="AM329" i="21"/>
  <c r="AM282" i="21"/>
  <c r="AM280" i="21"/>
  <c r="AM331" i="21"/>
  <c r="AM326" i="21"/>
  <c r="AM323" i="21"/>
  <c r="AM392" i="21"/>
  <c r="AM389" i="21"/>
  <c r="AM343" i="21"/>
  <c r="AM338" i="21"/>
  <c r="AM328" i="21"/>
  <c r="AM410" i="21"/>
  <c r="AM340" i="21"/>
  <c r="AM276" i="21"/>
  <c r="AM451" i="21"/>
  <c r="AM403" i="21"/>
  <c r="AM281" i="21"/>
  <c r="AM277" i="21"/>
  <c r="AM273" i="21"/>
  <c r="AM262" i="21"/>
  <c r="AM278" i="21"/>
  <c r="AM274" i="21"/>
  <c r="AM342" i="21"/>
  <c r="AM279" i="21"/>
  <c r="AM275" i="21"/>
  <c r="AM264" i="21"/>
  <c r="AM266" i="21"/>
  <c r="AM265" i="21"/>
  <c r="AM261" i="21"/>
  <c r="AM215" i="21"/>
  <c r="AM387" i="21"/>
  <c r="AM268" i="21"/>
  <c r="AM217" i="21"/>
  <c r="AM209" i="21"/>
  <c r="AM198" i="21"/>
  <c r="AM341" i="21"/>
  <c r="AM218" i="21"/>
  <c r="AM210" i="21"/>
  <c r="AM199" i="21"/>
  <c r="AM259" i="21"/>
  <c r="AM211" i="21"/>
  <c r="AM200" i="21"/>
  <c r="AM202" i="21"/>
  <c r="AM195" i="21"/>
  <c r="AM113" i="21"/>
  <c r="AM145" i="21" s="1"/>
  <c r="AM330" i="21"/>
  <c r="AM267" i="21"/>
  <c r="AM263" i="21"/>
  <c r="AM116" i="21"/>
  <c r="AM148" i="21" s="1"/>
  <c r="AM122" i="21"/>
  <c r="AM154" i="21" s="1"/>
  <c r="AM137" i="21"/>
  <c r="AM212" i="21"/>
  <c r="AM204" i="21"/>
  <c r="AM197" i="21"/>
  <c r="AM121" i="21"/>
  <c r="AM153" i="21" s="1"/>
  <c r="AM136" i="21"/>
  <c r="AM213" i="21"/>
  <c r="AM201" i="21"/>
  <c r="AM114" i="21"/>
  <c r="AM146" i="21" s="1"/>
  <c r="AM120" i="21"/>
  <c r="AM152" i="21" s="1"/>
  <c r="AM135" i="21"/>
  <c r="AM214" i="21"/>
  <c r="AM117" i="21"/>
  <c r="AM149" i="21" s="1"/>
  <c r="AM119" i="21"/>
  <c r="AM151" i="21" s="1"/>
  <c r="AM134" i="21"/>
  <c r="AM216" i="21"/>
  <c r="AM203" i="21"/>
  <c r="AM196" i="21"/>
  <c r="AM112" i="21"/>
  <c r="AM260" i="21"/>
  <c r="AM115" i="21"/>
  <c r="AM147" i="21" s="1"/>
  <c r="AM140" i="21"/>
  <c r="AM118" i="21"/>
  <c r="AM150" i="21" s="1"/>
  <c r="AM139" i="21"/>
  <c r="AM132" i="21"/>
  <c r="AM133" i="21"/>
  <c r="AM138" i="21"/>
  <c r="AM131" i="21"/>
  <c r="AK253" i="21"/>
  <c r="X56" i="21"/>
  <c r="X88" i="21" s="1"/>
  <c r="X52" i="21"/>
  <c r="X84" i="21" s="1"/>
  <c r="X55" i="21"/>
  <c r="X87" i="21" s="1"/>
  <c r="X53" i="21"/>
  <c r="X85" i="21" s="1"/>
  <c r="X49" i="21"/>
  <c r="X81" i="21" s="1"/>
  <c r="X57" i="21"/>
  <c r="X89" i="21" s="1"/>
  <c r="X58" i="21"/>
  <c r="X90" i="21" s="1"/>
  <c r="X51" i="21"/>
  <c r="X83" i="21" s="1"/>
  <c r="X48" i="21"/>
  <c r="X41" i="21"/>
  <c r="X73" i="21" s="1"/>
  <c r="X50" i="21"/>
  <c r="X82" i="21" s="1"/>
  <c r="X42" i="21"/>
  <c r="X74" i="21" s="1"/>
  <c r="X38" i="21"/>
  <c r="X70" i="21" s="1"/>
  <c r="X39" i="21"/>
  <c r="X71" i="21" s="1"/>
  <c r="X43" i="21"/>
  <c r="X75" i="21" s="1"/>
  <c r="X37" i="21"/>
  <c r="X69" i="21" s="1"/>
  <c r="X40" i="21"/>
  <c r="X72" i="21" s="1"/>
  <c r="X44" i="21"/>
  <c r="X76" i="21" s="1"/>
  <c r="X54" i="21"/>
  <c r="X86" i="21" s="1"/>
  <c r="X36" i="21"/>
  <c r="X68" i="21" s="1"/>
  <c r="X34" i="21"/>
  <c r="X35" i="21"/>
  <c r="X67" i="21" s="1"/>
  <c r="AI13" i="15" l="1"/>
  <c r="AJ121" i="23"/>
  <c r="AI123" i="23"/>
  <c r="AL553" i="19"/>
  <c r="AL585" i="19" s="1"/>
  <c r="AL504" i="19"/>
  <c r="AL536" i="19" s="1"/>
  <c r="AL489" i="19"/>
  <c r="AL521" i="19" s="1"/>
  <c r="AL561" i="19"/>
  <c r="AL593" i="19" s="1"/>
  <c r="AL368" i="19"/>
  <c r="AL379" i="19" s="1"/>
  <c r="AL25" i="19" s="1"/>
  <c r="AI85" i="23" s="1"/>
  <c r="AL426" i="19"/>
  <c r="AL458" i="19" s="1"/>
  <c r="AL361" i="19"/>
  <c r="AL393" i="19" s="1"/>
  <c r="AL310" i="19"/>
  <c r="AL342" i="19" s="1"/>
  <c r="AL295" i="19"/>
  <c r="AL327" i="19" s="1"/>
  <c r="AL244" i="19"/>
  <c r="AL276" i="19" s="1"/>
  <c r="AL229" i="19"/>
  <c r="AL261" i="19" s="1"/>
  <c r="AL178" i="19"/>
  <c r="AL210" i="19" s="1"/>
  <c r="AL163" i="19"/>
  <c r="AL195" i="19" s="1"/>
  <c r="AL98" i="19"/>
  <c r="AL109" i="19" s="1"/>
  <c r="AL9" i="19" s="1"/>
  <c r="AI47" i="23" s="1"/>
  <c r="AL434" i="19"/>
  <c r="AL466" i="19" s="1"/>
  <c r="AL122" i="19"/>
  <c r="AL154" i="19" s="1"/>
  <c r="AL552" i="19"/>
  <c r="AL584" i="19" s="1"/>
  <c r="AL503" i="19"/>
  <c r="AL535" i="19" s="1"/>
  <c r="AL488" i="19"/>
  <c r="AL520" i="19" s="1"/>
  <c r="AL560" i="19"/>
  <c r="AL571" i="19" s="1"/>
  <c r="AL28" i="19" s="1"/>
  <c r="AI88" i="23" s="1"/>
  <c r="AL440" i="19"/>
  <c r="AL472" i="19" s="1"/>
  <c r="AL425" i="19"/>
  <c r="AL457" i="19" s="1"/>
  <c r="AL360" i="19"/>
  <c r="AL392" i="19" s="1"/>
  <c r="AL309" i="19"/>
  <c r="AL341" i="19" s="1"/>
  <c r="AL294" i="19"/>
  <c r="AL326" i="19" s="1"/>
  <c r="AL243" i="19"/>
  <c r="AL275" i="19" s="1"/>
  <c r="AL228" i="19"/>
  <c r="AL260" i="19" s="1"/>
  <c r="AL177" i="19"/>
  <c r="AL209" i="19" s="1"/>
  <c r="AL162" i="19"/>
  <c r="AL173" i="19" s="1"/>
  <c r="AL189" i="19" s="1"/>
  <c r="AL108" i="19"/>
  <c r="AL140" i="19" s="1"/>
  <c r="AL482" i="19"/>
  <c r="AL493" i="19" s="1"/>
  <c r="AL419" i="19"/>
  <c r="AL451" i="19" s="1"/>
  <c r="AL249" i="19"/>
  <c r="AL281" i="19" s="1"/>
  <c r="AL119" i="19"/>
  <c r="AL151" i="19" s="1"/>
  <c r="AL551" i="19"/>
  <c r="AL583" i="19" s="1"/>
  <c r="AL502" i="19"/>
  <c r="AL534" i="19" s="1"/>
  <c r="AL487" i="19"/>
  <c r="AL519" i="19" s="1"/>
  <c r="AL378" i="19"/>
  <c r="AL410" i="19" s="1"/>
  <c r="AL439" i="19"/>
  <c r="AL471" i="19" s="1"/>
  <c r="AL424" i="19"/>
  <c r="AL456" i="19" s="1"/>
  <c r="AL359" i="19"/>
  <c r="AL391" i="19" s="1"/>
  <c r="AL308" i="19"/>
  <c r="AL340" i="19" s="1"/>
  <c r="AL293" i="19"/>
  <c r="AL325" i="19" s="1"/>
  <c r="AL242" i="19"/>
  <c r="AL274" i="19" s="1"/>
  <c r="AL227" i="19"/>
  <c r="AL259" i="19" s="1"/>
  <c r="AL176" i="19"/>
  <c r="AL187" i="19" s="1"/>
  <c r="AL22" i="19" s="1"/>
  <c r="AI82" i="23" s="1"/>
  <c r="AL107" i="19"/>
  <c r="AL139" i="19" s="1"/>
  <c r="AL106" i="19"/>
  <c r="AL138" i="19" s="1"/>
  <c r="AL497" i="19"/>
  <c r="AL529" i="19" s="1"/>
  <c r="AL354" i="19"/>
  <c r="AL365" i="19" s="1"/>
  <c r="AL13" i="19" s="1"/>
  <c r="AI51" i="23" s="1"/>
  <c r="AL183" i="19"/>
  <c r="AL215" i="19" s="1"/>
  <c r="AH17" i="15"/>
  <c r="AL550" i="19"/>
  <c r="AL582" i="19" s="1"/>
  <c r="AL501" i="19"/>
  <c r="AL533" i="19" s="1"/>
  <c r="AL486" i="19"/>
  <c r="AL518" i="19" s="1"/>
  <c r="AL377" i="19"/>
  <c r="AL409" i="19" s="1"/>
  <c r="AL438" i="19"/>
  <c r="AL470" i="19" s="1"/>
  <c r="AL423" i="19"/>
  <c r="AL455" i="19" s="1"/>
  <c r="AL358" i="19"/>
  <c r="AL390" i="19" s="1"/>
  <c r="AL307" i="19"/>
  <c r="AL339" i="19" s="1"/>
  <c r="AL292" i="19"/>
  <c r="AL324" i="19" s="1"/>
  <c r="AL241" i="19"/>
  <c r="AL273" i="19" s="1"/>
  <c r="AL226" i="19"/>
  <c r="AL237" i="19" s="1"/>
  <c r="AL172" i="19"/>
  <c r="AL204" i="19" s="1"/>
  <c r="AL105" i="19"/>
  <c r="AL137" i="19" s="1"/>
  <c r="AL104" i="19"/>
  <c r="AL136" i="19" s="1"/>
  <c r="AL234" i="19"/>
  <c r="AL266" i="19" s="1"/>
  <c r="AL570" i="19"/>
  <c r="AL602" i="19" s="1"/>
  <c r="AL549" i="19"/>
  <c r="AL581" i="19" s="1"/>
  <c r="AL500" i="19"/>
  <c r="AL532" i="19" s="1"/>
  <c r="AL485" i="19"/>
  <c r="AL517" i="19" s="1"/>
  <c r="AL376" i="19"/>
  <c r="AL408" i="19" s="1"/>
  <c r="AL437" i="19"/>
  <c r="AL469" i="19" s="1"/>
  <c r="AL422" i="19"/>
  <c r="AL454" i="19" s="1"/>
  <c r="AL357" i="19"/>
  <c r="AL389" i="19" s="1"/>
  <c r="AL306" i="19"/>
  <c r="AL338" i="19" s="1"/>
  <c r="AL291" i="19"/>
  <c r="AL323" i="19" s="1"/>
  <c r="AL240" i="19"/>
  <c r="AL251" i="19" s="1"/>
  <c r="AL23" i="19" s="1"/>
  <c r="AI83" i="23" s="1"/>
  <c r="AL186" i="19"/>
  <c r="AL218" i="19" s="1"/>
  <c r="AL171" i="19"/>
  <c r="AL203" i="19" s="1"/>
  <c r="AL103" i="19"/>
  <c r="AL135" i="19" s="1"/>
  <c r="AL102" i="19"/>
  <c r="AL134" i="19" s="1"/>
  <c r="AL546" i="19"/>
  <c r="AL557" i="19" s="1"/>
  <c r="AL569" i="19"/>
  <c r="AL601" i="19" s="1"/>
  <c r="AL548" i="19"/>
  <c r="AL580" i="19" s="1"/>
  <c r="AL499" i="19"/>
  <c r="AL531" i="19" s="1"/>
  <c r="AL484" i="19"/>
  <c r="AL516" i="19" s="1"/>
  <c r="AL375" i="19"/>
  <c r="AL407" i="19" s="1"/>
  <c r="AL436" i="19"/>
  <c r="AL468" i="19" s="1"/>
  <c r="AL421" i="19"/>
  <c r="AL453" i="19" s="1"/>
  <c r="AL356" i="19"/>
  <c r="AL388" i="19" s="1"/>
  <c r="AL305" i="19"/>
  <c r="AL337" i="19" s="1"/>
  <c r="AL290" i="19"/>
  <c r="AL301" i="19" s="1"/>
  <c r="AL236" i="19"/>
  <c r="AL268" i="19" s="1"/>
  <c r="AL185" i="19"/>
  <c r="AL217" i="19" s="1"/>
  <c r="AL170" i="19"/>
  <c r="AL202" i="19" s="1"/>
  <c r="AL101" i="19"/>
  <c r="AL133" i="19" s="1"/>
  <c r="AL100" i="19"/>
  <c r="AL132" i="19" s="1"/>
  <c r="AL568" i="19"/>
  <c r="AL600" i="19" s="1"/>
  <c r="AL547" i="19"/>
  <c r="AL579" i="19" s="1"/>
  <c r="AL498" i="19"/>
  <c r="AL530" i="19" s="1"/>
  <c r="AL483" i="19"/>
  <c r="AL515" i="19" s="1"/>
  <c r="AL374" i="19"/>
  <c r="AL406" i="19" s="1"/>
  <c r="AL435" i="19"/>
  <c r="AL467" i="19" s="1"/>
  <c r="AL420" i="19"/>
  <c r="AL452" i="19" s="1"/>
  <c r="AL355" i="19"/>
  <c r="AL387" i="19" s="1"/>
  <c r="AL304" i="19"/>
  <c r="AL315" i="19" s="1"/>
  <c r="AL24" i="19" s="1"/>
  <c r="AI84" i="23" s="1"/>
  <c r="AL250" i="19"/>
  <c r="AL282" i="19" s="1"/>
  <c r="AL235" i="19"/>
  <c r="AL267" i="19" s="1"/>
  <c r="AL184" i="19"/>
  <c r="AL216" i="19" s="1"/>
  <c r="AL169" i="19"/>
  <c r="AL201" i="19" s="1"/>
  <c r="AL99" i="19"/>
  <c r="AL131" i="19" s="1"/>
  <c r="AL121" i="19"/>
  <c r="AL153" i="19" s="1"/>
  <c r="AL567" i="19"/>
  <c r="AL599" i="19" s="1"/>
  <c r="AL373" i="19"/>
  <c r="AL405" i="19" s="1"/>
  <c r="AL300" i="19"/>
  <c r="AL332" i="19" s="1"/>
  <c r="AL168" i="19"/>
  <c r="AL200" i="19" s="1"/>
  <c r="AL566" i="19"/>
  <c r="AL598" i="19" s="1"/>
  <c r="AL565" i="19"/>
  <c r="AL597" i="19" s="1"/>
  <c r="AL496" i="19"/>
  <c r="AL507" i="19" s="1"/>
  <c r="AL27" i="19" s="1"/>
  <c r="AI87" i="23" s="1"/>
  <c r="AL442" i="19"/>
  <c r="AL474" i="19" s="1"/>
  <c r="AL372" i="19"/>
  <c r="AL404" i="19" s="1"/>
  <c r="AL433" i="19"/>
  <c r="AL465" i="19" s="1"/>
  <c r="AL418" i="19"/>
  <c r="AL429" i="19" s="1"/>
  <c r="AL445" i="19" s="1"/>
  <c r="AL314" i="19"/>
  <c r="AL346" i="19" s="1"/>
  <c r="AL299" i="19"/>
  <c r="AL331" i="19" s="1"/>
  <c r="AL248" i="19"/>
  <c r="AL280" i="19" s="1"/>
  <c r="AL233" i="19"/>
  <c r="AL265" i="19" s="1"/>
  <c r="AL182" i="19"/>
  <c r="AL214" i="19" s="1"/>
  <c r="AL167" i="19"/>
  <c r="AL199" i="19" s="1"/>
  <c r="AL120" i="19"/>
  <c r="AL152" i="19" s="1"/>
  <c r="AL117" i="19"/>
  <c r="AL149" i="19" s="1"/>
  <c r="AL556" i="19"/>
  <c r="AL588" i="19" s="1"/>
  <c r="AL563" i="19"/>
  <c r="AL595" i="19" s="1"/>
  <c r="AL492" i="19"/>
  <c r="AL524" i="19" s="1"/>
  <c r="AL441" i="19"/>
  <c r="AL473" i="19" s="1"/>
  <c r="AL371" i="19"/>
  <c r="AL403" i="19" s="1"/>
  <c r="AL432" i="19"/>
  <c r="AL443" i="19" s="1"/>
  <c r="AL26" i="19" s="1"/>
  <c r="AI86" i="23" s="1"/>
  <c r="AL364" i="19"/>
  <c r="AL396" i="19" s="1"/>
  <c r="AL313" i="19"/>
  <c r="AL345" i="19" s="1"/>
  <c r="AL298" i="19"/>
  <c r="AL330" i="19" s="1"/>
  <c r="AL247" i="19"/>
  <c r="AL279" i="19" s="1"/>
  <c r="AL232" i="19"/>
  <c r="AL264" i="19" s="1"/>
  <c r="AL181" i="19"/>
  <c r="AL213" i="19" s="1"/>
  <c r="AL166" i="19"/>
  <c r="AL198" i="19" s="1"/>
  <c r="AL118" i="19"/>
  <c r="AL150" i="19" s="1"/>
  <c r="AL115" i="19"/>
  <c r="AL147" i="19" s="1"/>
  <c r="AL555" i="19"/>
  <c r="AL587" i="19" s="1"/>
  <c r="AL506" i="19"/>
  <c r="AL538" i="19" s="1"/>
  <c r="AL491" i="19"/>
  <c r="AL523" i="19" s="1"/>
  <c r="AL564" i="19"/>
  <c r="AL596" i="19" s="1"/>
  <c r="AL370" i="19"/>
  <c r="AL402" i="19" s="1"/>
  <c r="AL428" i="19"/>
  <c r="AL460" i="19" s="1"/>
  <c r="AL363" i="19"/>
  <c r="AL395" i="19" s="1"/>
  <c r="AL312" i="19"/>
  <c r="AL344" i="19" s="1"/>
  <c r="AL297" i="19"/>
  <c r="AL329" i="19" s="1"/>
  <c r="AL246" i="19"/>
  <c r="AL278" i="19" s="1"/>
  <c r="AL231" i="19"/>
  <c r="AL263" i="19" s="1"/>
  <c r="AL180" i="19"/>
  <c r="AL212" i="19" s="1"/>
  <c r="AL165" i="19"/>
  <c r="AL197" i="19" s="1"/>
  <c r="AL116" i="19"/>
  <c r="AL148" i="19" s="1"/>
  <c r="AL113" i="19"/>
  <c r="AL145" i="19" s="1"/>
  <c r="AL554" i="19"/>
  <c r="AL586" i="19" s="1"/>
  <c r="AL505" i="19"/>
  <c r="AL537" i="19" s="1"/>
  <c r="AL490" i="19"/>
  <c r="AL522" i="19" s="1"/>
  <c r="AL562" i="19"/>
  <c r="AL594" i="19" s="1"/>
  <c r="AL369" i="19"/>
  <c r="AL401" i="19" s="1"/>
  <c r="AL427" i="19"/>
  <c r="AL459" i="19" s="1"/>
  <c r="AL362" i="19"/>
  <c r="AL394" i="19" s="1"/>
  <c r="AL311" i="19"/>
  <c r="AL343" i="19" s="1"/>
  <c r="AL296" i="19"/>
  <c r="AL328" i="19" s="1"/>
  <c r="AL245" i="19"/>
  <c r="AL277" i="19" s="1"/>
  <c r="AL230" i="19"/>
  <c r="AL262" i="19" s="1"/>
  <c r="AL179" i="19"/>
  <c r="AL211" i="19" s="1"/>
  <c r="AL164" i="19"/>
  <c r="AL196" i="19" s="1"/>
  <c r="AL114" i="19"/>
  <c r="AL146" i="19" s="1"/>
  <c r="AL112" i="19"/>
  <c r="AL123" i="19" s="1"/>
  <c r="AL21" i="19" s="1"/>
  <c r="AI81" i="23" s="1"/>
  <c r="AL285" i="19"/>
  <c r="AL413" i="19"/>
  <c r="AL605" i="19"/>
  <c r="AK105" i="23"/>
  <c r="AL509" i="21"/>
  <c r="AL15" i="21"/>
  <c r="AI42" i="23" s="1"/>
  <c r="AL157" i="19"/>
  <c r="AL541" i="19"/>
  <c r="AL221" i="19"/>
  <c r="AM194" i="19"/>
  <c r="AM205" i="19" s="1"/>
  <c r="AM336" i="19"/>
  <c r="AM347" i="19" s="1"/>
  <c r="AL381" i="19"/>
  <c r="AL349" i="19"/>
  <c r="AM450" i="19"/>
  <c r="AM461" i="19" s="1"/>
  <c r="AL317" i="19"/>
  <c r="AL12" i="19"/>
  <c r="AI50" i="23" s="1"/>
  <c r="AM272" i="19"/>
  <c r="AM283" i="19" s="1"/>
  <c r="AM514" i="19"/>
  <c r="AM525" i="19" s="1"/>
  <c r="AM400" i="19"/>
  <c r="AM411" i="19" s="1"/>
  <c r="AL477" i="19"/>
  <c r="AM144" i="19"/>
  <c r="AM155" i="19" s="1"/>
  <c r="AM208" i="19"/>
  <c r="AM219" i="19" s="1"/>
  <c r="AM386" i="19"/>
  <c r="AM397" i="19" s="1"/>
  <c r="AM592" i="19"/>
  <c r="AM603" i="19" s="1"/>
  <c r="AM464" i="19"/>
  <c r="AM475" i="19" s="1"/>
  <c r="AL573" i="19"/>
  <c r="AL16" i="19"/>
  <c r="AI54" i="23" s="1"/>
  <c r="AM130" i="19"/>
  <c r="AM141" i="19" s="1"/>
  <c r="AM322" i="19"/>
  <c r="AM333" i="19" s="1"/>
  <c r="AL253" i="19"/>
  <c r="AL11" i="19"/>
  <c r="AI49" i="23" s="1"/>
  <c r="AL125" i="19"/>
  <c r="AM258" i="19"/>
  <c r="AM269" i="19" s="1"/>
  <c r="AM528" i="19"/>
  <c r="AM539" i="19" s="1"/>
  <c r="AL509" i="19"/>
  <c r="AL15" i="19"/>
  <c r="AI53" i="23" s="1"/>
  <c r="AM578" i="19"/>
  <c r="AM589" i="19" s="1"/>
  <c r="AL477" i="21"/>
  <c r="AL189" i="21"/>
  <c r="AL221" i="21"/>
  <c r="AL253" i="21"/>
  <c r="AL349" i="21"/>
  <c r="AL285" i="21"/>
  <c r="AL445" i="21"/>
  <c r="AL413" i="21"/>
  <c r="AL541" i="21"/>
  <c r="AL125" i="21"/>
  <c r="AM123" i="21"/>
  <c r="AM21" i="21" s="1"/>
  <c r="AJ70" i="23" s="1"/>
  <c r="AM144" i="21"/>
  <c r="AM155" i="21" s="1"/>
  <c r="AM173" i="21"/>
  <c r="AM10" i="21" s="1"/>
  <c r="AJ37" i="23" s="1"/>
  <c r="AM194" i="21"/>
  <c r="AM205" i="21" s="1"/>
  <c r="AM365" i="21"/>
  <c r="AM13" i="21" s="1"/>
  <c r="AJ40" i="23" s="1"/>
  <c r="AM386" i="21"/>
  <c r="AM397" i="21" s="1"/>
  <c r="AM429" i="21"/>
  <c r="AM14" i="21" s="1"/>
  <c r="AJ41" i="23" s="1"/>
  <c r="AM450" i="21"/>
  <c r="AM461" i="21" s="1"/>
  <c r="AM557" i="21"/>
  <c r="AM16" i="21" s="1"/>
  <c r="AJ43" i="23" s="1"/>
  <c r="AM578" i="21"/>
  <c r="AM589" i="21" s="1"/>
  <c r="AM443" i="21"/>
  <c r="AM26" i="21" s="1"/>
  <c r="AJ75" i="23" s="1"/>
  <c r="AM464" i="21"/>
  <c r="AM475" i="21" s="1"/>
  <c r="AM109" i="21"/>
  <c r="AM9" i="21" s="1"/>
  <c r="AJ36" i="23" s="1"/>
  <c r="AM130" i="21"/>
  <c r="AM141" i="21" s="1"/>
  <c r="AM493" i="21"/>
  <c r="AM15" i="21" s="1"/>
  <c r="AJ42" i="23" s="1"/>
  <c r="AM514" i="21"/>
  <c r="AM525" i="21" s="1"/>
  <c r="AM571" i="21"/>
  <c r="AM28" i="21" s="1"/>
  <c r="AJ77" i="23" s="1"/>
  <c r="AM592" i="21"/>
  <c r="AM603" i="21" s="1"/>
  <c r="AL157" i="21"/>
  <c r="AM237" i="21"/>
  <c r="AM11" i="21" s="1"/>
  <c r="AJ38" i="23" s="1"/>
  <c r="AM258" i="21"/>
  <c r="AM269" i="21" s="1"/>
  <c r="AM379" i="21"/>
  <c r="AM25" i="21" s="1"/>
  <c r="AJ74" i="23" s="1"/>
  <c r="AM400" i="21"/>
  <c r="AM411" i="21" s="1"/>
  <c r="AL605" i="21"/>
  <c r="AL317" i="21"/>
  <c r="AM301" i="21"/>
  <c r="AM12" i="21" s="1"/>
  <c r="AJ39" i="23" s="1"/>
  <c r="AM322" i="21"/>
  <c r="AM333" i="21" s="1"/>
  <c r="AM251" i="21"/>
  <c r="AM23" i="21" s="1"/>
  <c r="AJ72" i="23" s="1"/>
  <c r="AM272" i="21"/>
  <c r="AM283" i="21" s="1"/>
  <c r="AM315" i="21"/>
  <c r="AM24" i="21" s="1"/>
  <c r="AJ73" i="23" s="1"/>
  <c r="AM336" i="21"/>
  <c r="AM347" i="21" s="1"/>
  <c r="AM507" i="21"/>
  <c r="AM27" i="21" s="1"/>
  <c r="AJ76" i="23" s="1"/>
  <c r="AM528" i="21"/>
  <c r="AM539" i="21" s="1"/>
  <c r="AL573" i="21"/>
  <c r="AL381" i="21"/>
  <c r="AM187" i="21"/>
  <c r="AM22" i="21" s="1"/>
  <c r="AJ71" i="23" s="1"/>
  <c r="AM208" i="21"/>
  <c r="AM219" i="21" s="1"/>
  <c r="AN602" i="21"/>
  <c r="AN600" i="21"/>
  <c r="AN598" i="21"/>
  <c r="AN596" i="21"/>
  <c r="AN594" i="21"/>
  <c r="AN587" i="21"/>
  <c r="AN585" i="21"/>
  <c r="AN583" i="21"/>
  <c r="AN581" i="21"/>
  <c r="AN579" i="21"/>
  <c r="AN537" i="21"/>
  <c r="AN535" i="21"/>
  <c r="AN597" i="21"/>
  <c r="AN586" i="21"/>
  <c r="AN595" i="21"/>
  <c r="AN584" i="21"/>
  <c r="AN530" i="21"/>
  <c r="AN529" i="21"/>
  <c r="AN524" i="21"/>
  <c r="AN523" i="21"/>
  <c r="AN522" i="21"/>
  <c r="AN521" i="21"/>
  <c r="AN520" i="21"/>
  <c r="AN519" i="21"/>
  <c r="AN518" i="21"/>
  <c r="AN517" i="21"/>
  <c r="AN516" i="21"/>
  <c r="AN515" i="21"/>
  <c r="AN538" i="21"/>
  <c r="AN536" i="21"/>
  <c r="AN534" i="21"/>
  <c r="AN533" i="21"/>
  <c r="AN532" i="21"/>
  <c r="AN531" i="21"/>
  <c r="AN601" i="21"/>
  <c r="AN593" i="21"/>
  <c r="AN582" i="21"/>
  <c r="AN471" i="21"/>
  <c r="AN474" i="21"/>
  <c r="AN466" i="21"/>
  <c r="AN469" i="21"/>
  <c r="AN588" i="21"/>
  <c r="AN472" i="21"/>
  <c r="AN407" i="21"/>
  <c r="AN395" i="21"/>
  <c r="AN467" i="21"/>
  <c r="AN458" i="21"/>
  <c r="AN408" i="21"/>
  <c r="AN470" i="21"/>
  <c r="AN473" i="21"/>
  <c r="AN465" i="21"/>
  <c r="AN456" i="21"/>
  <c r="AN453" i="21"/>
  <c r="AN452" i="21"/>
  <c r="AN451" i="21"/>
  <c r="AN410" i="21"/>
  <c r="AN402" i="21"/>
  <c r="AN460" i="21"/>
  <c r="AN405" i="21"/>
  <c r="AN394" i="21"/>
  <c r="AN396" i="21"/>
  <c r="AN409" i="21"/>
  <c r="AN599" i="21"/>
  <c r="AN457" i="21"/>
  <c r="AN455" i="21"/>
  <c r="AN404" i="21"/>
  <c r="AN345" i="21"/>
  <c r="AN337" i="21"/>
  <c r="AN325" i="21"/>
  <c r="AN454" i="21"/>
  <c r="AN346" i="21"/>
  <c r="AN338" i="21"/>
  <c r="AN326" i="21"/>
  <c r="AN459" i="21"/>
  <c r="AN406" i="21"/>
  <c r="AN401" i="21"/>
  <c r="AN468" i="21"/>
  <c r="AN403" i="21"/>
  <c r="AN392" i="21"/>
  <c r="AN387" i="21"/>
  <c r="AN340" i="21"/>
  <c r="AN328" i="21"/>
  <c r="AN281" i="21"/>
  <c r="AN390" i="21"/>
  <c r="AN344" i="21"/>
  <c r="AN339" i="21"/>
  <c r="AN329" i="21"/>
  <c r="AN282" i="21"/>
  <c r="AN341" i="21"/>
  <c r="AN393" i="21"/>
  <c r="AN580" i="21"/>
  <c r="AN389" i="21"/>
  <c r="AN343" i="21"/>
  <c r="AN324" i="21"/>
  <c r="AN391" i="21"/>
  <c r="AN330" i="21"/>
  <c r="AN277" i="21"/>
  <c r="AN388" i="21"/>
  <c r="AN342" i="21"/>
  <c r="AN331" i="21"/>
  <c r="AN278" i="21"/>
  <c r="AN274" i="21"/>
  <c r="AN263" i="21"/>
  <c r="AN332" i="21"/>
  <c r="AN279" i="21"/>
  <c r="AN275" i="21"/>
  <c r="AN264" i="21"/>
  <c r="AN280" i="21"/>
  <c r="AN265" i="21"/>
  <c r="AN323" i="21"/>
  <c r="AN267" i="21"/>
  <c r="AN266" i="21"/>
  <c r="AN216" i="21"/>
  <c r="AN327" i="21"/>
  <c r="AN218" i="21"/>
  <c r="AN210" i="21"/>
  <c r="AN199" i="21"/>
  <c r="AN112" i="21"/>
  <c r="AN273" i="21"/>
  <c r="AN259" i="21"/>
  <c r="AN211" i="21"/>
  <c r="AN200" i="21"/>
  <c r="AN262" i="21"/>
  <c r="AN260" i="21"/>
  <c r="AN212" i="21"/>
  <c r="AN201" i="21"/>
  <c r="AN118" i="21"/>
  <c r="AN150" i="21" s="1"/>
  <c r="AN131" i="21"/>
  <c r="AN268" i="21"/>
  <c r="AN209" i="21"/>
  <c r="AN204" i="21"/>
  <c r="AN197" i="21"/>
  <c r="AN113" i="21"/>
  <c r="AN145" i="21" s="1"/>
  <c r="AN213" i="21"/>
  <c r="AN116" i="21"/>
  <c r="AN148" i="21" s="1"/>
  <c r="AN122" i="21"/>
  <c r="AN154" i="21" s="1"/>
  <c r="AN137" i="21"/>
  <c r="AN214" i="21"/>
  <c r="AN121" i="21"/>
  <c r="AN153" i="21" s="1"/>
  <c r="AN136" i="21"/>
  <c r="AN261" i="21"/>
  <c r="AN215" i="21"/>
  <c r="AN203" i="21"/>
  <c r="AN196" i="21"/>
  <c r="AN114" i="21"/>
  <c r="AN146" i="21" s="1"/>
  <c r="AN120" i="21"/>
  <c r="AN152" i="21" s="1"/>
  <c r="AN135" i="21"/>
  <c r="AN276" i="21"/>
  <c r="AN217" i="21"/>
  <c r="AN198" i="21"/>
  <c r="AN119" i="21"/>
  <c r="AN151" i="21" s="1"/>
  <c r="AN132" i="21"/>
  <c r="AN202" i="21"/>
  <c r="AN140" i="21"/>
  <c r="AN195" i="21"/>
  <c r="AN117" i="21"/>
  <c r="AN149" i="21" s="1"/>
  <c r="AN139" i="21"/>
  <c r="AN138" i="21"/>
  <c r="AN133" i="21"/>
  <c r="AN115" i="21"/>
  <c r="AN147" i="21" s="1"/>
  <c r="AN134" i="21"/>
  <c r="X59" i="21"/>
  <c r="X20" i="21" s="1"/>
  <c r="X80" i="21"/>
  <c r="X91" i="21" s="1"/>
  <c r="X45" i="21"/>
  <c r="X8" i="21" s="1"/>
  <c r="X66" i="21"/>
  <c r="X77" i="21" s="1"/>
  <c r="W55" i="19"/>
  <c r="W56" i="19"/>
  <c r="W52" i="19"/>
  <c r="W53" i="19"/>
  <c r="W49" i="19"/>
  <c r="W58" i="19"/>
  <c r="W50" i="19"/>
  <c r="W51" i="19"/>
  <c r="W43" i="19"/>
  <c r="W44" i="19"/>
  <c r="W57" i="19"/>
  <c r="W40" i="19"/>
  <c r="W42" i="19"/>
  <c r="W39" i="19"/>
  <c r="W54" i="19"/>
  <c r="W41" i="19"/>
  <c r="W37" i="19"/>
  <c r="W48" i="19"/>
  <c r="W38" i="19"/>
  <c r="W35" i="19"/>
  <c r="W34" i="19"/>
  <c r="W36" i="19"/>
  <c r="AL14" i="19" l="1"/>
  <c r="AI52" i="23" s="1"/>
  <c r="AJ123" i="23"/>
  <c r="AM505" i="19"/>
  <c r="AM537" i="19" s="1"/>
  <c r="AM553" i="19"/>
  <c r="AM585" i="19" s="1"/>
  <c r="AM376" i="19"/>
  <c r="AM408" i="19" s="1"/>
  <c r="AM497" i="19"/>
  <c r="AM529" i="19" s="1"/>
  <c r="AM427" i="19"/>
  <c r="AM459" i="19" s="1"/>
  <c r="AM496" i="19"/>
  <c r="AM507" i="19" s="1"/>
  <c r="AM27" i="19" s="1"/>
  <c r="AJ87" i="23" s="1"/>
  <c r="AM361" i="19"/>
  <c r="AM393" i="19" s="1"/>
  <c r="AM310" i="19"/>
  <c r="AM342" i="19" s="1"/>
  <c r="AM295" i="19"/>
  <c r="AM327" i="19" s="1"/>
  <c r="AM244" i="19"/>
  <c r="AM276" i="19" s="1"/>
  <c r="AM230" i="19"/>
  <c r="AM262" i="19" s="1"/>
  <c r="AM179" i="19"/>
  <c r="AM211" i="19" s="1"/>
  <c r="AM164" i="19"/>
  <c r="AM196" i="19" s="1"/>
  <c r="AM114" i="19"/>
  <c r="AM146" i="19" s="1"/>
  <c r="AM112" i="19"/>
  <c r="AM123" i="19" s="1"/>
  <c r="AM21" i="19" s="1"/>
  <c r="AJ81" i="23" s="1"/>
  <c r="AM420" i="19"/>
  <c r="AM452" i="19" s="1"/>
  <c r="AM99" i="19"/>
  <c r="AM131" i="19" s="1"/>
  <c r="AM504" i="19"/>
  <c r="AM536" i="19" s="1"/>
  <c r="AM552" i="19"/>
  <c r="AM584" i="19" s="1"/>
  <c r="AM375" i="19"/>
  <c r="AM407" i="19" s="1"/>
  <c r="AM486" i="19"/>
  <c r="AM518" i="19" s="1"/>
  <c r="AM426" i="19"/>
  <c r="AM458" i="19" s="1"/>
  <c r="AM485" i="19"/>
  <c r="AM517" i="19" s="1"/>
  <c r="AM362" i="19"/>
  <c r="AM394" i="19" s="1"/>
  <c r="AM309" i="19"/>
  <c r="AM341" i="19" s="1"/>
  <c r="AM294" i="19"/>
  <c r="AM326" i="19" s="1"/>
  <c r="AM243" i="19"/>
  <c r="AM275" i="19" s="1"/>
  <c r="AM229" i="19"/>
  <c r="AM261" i="19" s="1"/>
  <c r="AM178" i="19"/>
  <c r="AM210" i="19" s="1"/>
  <c r="AM163" i="19"/>
  <c r="AM195" i="19" s="1"/>
  <c r="AM98" i="19"/>
  <c r="AM109" i="19" s="1"/>
  <c r="AM234" i="19"/>
  <c r="AM266" i="19" s="1"/>
  <c r="AM503" i="19"/>
  <c r="AM535" i="19" s="1"/>
  <c r="AM551" i="19"/>
  <c r="AM583" i="19" s="1"/>
  <c r="AM374" i="19"/>
  <c r="AM406" i="19" s="1"/>
  <c r="AM440" i="19"/>
  <c r="AM472" i="19" s="1"/>
  <c r="AM425" i="19"/>
  <c r="AM457" i="19" s="1"/>
  <c r="AM492" i="19"/>
  <c r="AM524" i="19" s="1"/>
  <c r="AM359" i="19"/>
  <c r="AM391" i="19" s="1"/>
  <c r="AM308" i="19"/>
  <c r="AM340" i="19" s="1"/>
  <c r="AM293" i="19"/>
  <c r="AM325" i="19" s="1"/>
  <c r="AM242" i="19"/>
  <c r="AM274" i="19" s="1"/>
  <c r="AM228" i="19"/>
  <c r="AM260" i="19" s="1"/>
  <c r="AM177" i="19"/>
  <c r="AM209" i="19" s="1"/>
  <c r="AM162" i="19"/>
  <c r="AM173" i="19" s="1"/>
  <c r="AM189" i="19" s="1"/>
  <c r="AM108" i="19"/>
  <c r="AM140" i="19" s="1"/>
  <c r="AM568" i="19"/>
  <c r="AM600" i="19" s="1"/>
  <c r="AM490" i="19"/>
  <c r="AM522" i="19" s="1"/>
  <c r="AM184" i="19"/>
  <c r="AM216" i="19" s="1"/>
  <c r="AM554" i="19"/>
  <c r="AM586" i="19" s="1"/>
  <c r="AM502" i="19"/>
  <c r="AM534" i="19" s="1"/>
  <c r="AM550" i="19"/>
  <c r="AM582" i="19" s="1"/>
  <c r="AM373" i="19"/>
  <c r="AM405" i="19" s="1"/>
  <c r="AM439" i="19"/>
  <c r="AM471" i="19" s="1"/>
  <c r="AM424" i="19"/>
  <c r="AM456" i="19" s="1"/>
  <c r="AM484" i="19"/>
  <c r="AM516" i="19" s="1"/>
  <c r="AM358" i="19"/>
  <c r="AM390" i="19" s="1"/>
  <c r="AM307" i="19"/>
  <c r="AM339" i="19" s="1"/>
  <c r="AM292" i="19"/>
  <c r="AM324" i="19" s="1"/>
  <c r="AM241" i="19"/>
  <c r="AM273" i="19" s="1"/>
  <c r="AM227" i="19"/>
  <c r="AM259" i="19" s="1"/>
  <c r="AM176" i="19"/>
  <c r="AM187" i="19" s="1"/>
  <c r="AM22" i="19" s="1"/>
  <c r="AJ82" i="23" s="1"/>
  <c r="AM107" i="19"/>
  <c r="AM139" i="19" s="1"/>
  <c r="AM106" i="19"/>
  <c r="AM138" i="19" s="1"/>
  <c r="AM546" i="19"/>
  <c r="AM557" i="19" s="1"/>
  <c r="AM435" i="19"/>
  <c r="AM467" i="19" s="1"/>
  <c r="AM169" i="19"/>
  <c r="AM201" i="19" s="1"/>
  <c r="AM483" i="19"/>
  <c r="AM515" i="19" s="1"/>
  <c r="AI17" i="15"/>
  <c r="AM564" i="19"/>
  <c r="AM596" i="19" s="1"/>
  <c r="AM549" i="19"/>
  <c r="AM581" i="19" s="1"/>
  <c r="AM372" i="19"/>
  <c r="AM404" i="19" s="1"/>
  <c r="AM438" i="19"/>
  <c r="AM470" i="19" s="1"/>
  <c r="AM423" i="19"/>
  <c r="AM455" i="19" s="1"/>
  <c r="AM482" i="19"/>
  <c r="AM493" i="19" s="1"/>
  <c r="AM357" i="19"/>
  <c r="AM389" i="19" s="1"/>
  <c r="AM306" i="19"/>
  <c r="AM338" i="19" s="1"/>
  <c r="AM291" i="19"/>
  <c r="AM323" i="19" s="1"/>
  <c r="AM240" i="19"/>
  <c r="AM251" i="19" s="1"/>
  <c r="AM23" i="19" s="1"/>
  <c r="AJ83" i="23" s="1"/>
  <c r="AM226" i="19"/>
  <c r="AM237" i="19" s="1"/>
  <c r="AM11" i="19" s="1"/>
  <c r="AJ49" i="23" s="1"/>
  <c r="AM172" i="19"/>
  <c r="AM204" i="19" s="1"/>
  <c r="AM105" i="19"/>
  <c r="AM137" i="19" s="1"/>
  <c r="AM104" i="19"/>
  <c r="AM136" i="19" s="1"/>
  <c r="AM249" i="19"/>
  <c r="AM281" i="19" s="1"/>
  <c r="AM428" i="19"/>
  <c r="AM460" i="19" s="1"/>
  <c r="AM570" i="19"/>
  <c r="AM602" i="19" s="1"/>
  <c r="AM562" i="19"/>
  <c r="AM594" i="19" s="1"/>
  <c r="AM548" i="19"/>
  <c r="AM580" i="19" s="1"/>
  <c r="AM371" i="19"/>
  <c r="AM403" i="19" s="1"/>
  <c r="AM437" i="19"/>
  <c r="AM469" i="19" s="1"/>
  <c r="AM422" i="19"/>
  <c r="AM454" i="19" s="1"/>
  <c r="AM491" i="19"/>
  <c r="AM523" i="19" s="1"/>
  <c r="AM356" i="19"/>
  <c r="AM388" i="19" s="1"/>
  <c r="AM305" i="19"/>
  <c r="AM337" i="19" s="1"/>
  <c r="AM290" i="19"/>
  <c r="AM301" i="19" s="1"/>
  <c r="AM236" i="19"/>
  <c r="AM268" i="19" s="1"/>
  <c r="AM186" i="19"/>
  <c r="AM218" i="19" s="1"/>
  <c r="AM171" i="19"/>
  <c r="AM203" i="19" s="1"/>
  <c r="AM103" i="19"/>
  <c r="AM135" i="19" s="1"/>
  <c r="AM102" i="19"/>
  <c r="AM134" i="19" s="1"/>
  <c r="AM560" i="19"/>
  <c r="AM571" i="19" s="1"/>
  <c r="AM28" i="19" s="1"/>
  <c r="AJ88" i="23" s="1"/>
  <c r="AM354" i="19"/>
  <c r="AM365" i="19" s="1"/>
  <c r="AM121" i="19"/>
  <c r="AM153" i="19" s="1"/>
  <c r="AM245" i="19"/>
  <c r="AM277" i="19" s="1"/>
  <c r="AM569" i="19"/>
  <c r="AM601" i="19" s="1"/>
  <c r="AM561" i="19"/>
  <c r="AM593" i="19" s="1"/>
  <c r="AM547" i="19"/>
  <c r="AM579" i="19" s="1"/>
  <c r="AM370" i="19"/>
  <c r="AM402" i="19" s="1"/>
  <c r="AM436" i="19"/>
  <c r="AM468" i="19" s="1"/>
  <c r="AM421" i="19"/>
  <c r="AM453" i="19" s="1"/>
  <c r="AM501" i="19"/>
  <c r="AM533" i="19" s="1"/>
  <c r="AM355" i="19"/>
  <c r="AM387" i="19" s="1"/>
  <c r="AM304" i="19"/>
  <c r="AM315" i="19" s="1"/>
  <c r="AM24" i="19" s="1"/>
  <c r="AJ84" i="23" s="1"/>
  <c r="AM250" i="19"/>
  <c r="AM282" i="19" s="1"/>
  <c r="AM235" i="19"/>
  <c r="AM267" i="19" s="1"/>
  <c r="AM185" i="19"/>
  <c r="AM217" i="19" s="1"/>
  <c r="AM170" i="19"/>
  <c r="AM202" i="19" s="1"/>
  <c r="AM101" i="19"/>
  <c r="AM133" i="19" s="1"/>
  <c r="AM100" i="19"/>
  <c r="AM132" i="19" s="1"/>
  <c r="AM369" i="19"/>
  <c r="AM401" i="19" s="1"/>
  <c r="AM300" i="19"/>
  <c r="AM332" i="19" s="1"/>
  <c r="AM311" i="19"/>
  <c r="AM343" i="19" s="1"/>
  <c r="AM567" i="19"/>
  <c r="AM599" i="19" s="1"/>
  <c r="AM566" i="19"/>
  <c r="AM598" i="19" s="1"/>
  <c r="AM499" i="19"/>
  <c r="AM531" i="19" s="1"/>
  <c r="AM368" i="19"/>
  <c r="AM379" i="19" s="1"/>
  <c r="AM25" i="19" s="1"/>
  <c r="AJ85" i="23" s="1"/>
  <c r="AM434" i="19"/>
  <c r="AM466" i="19" s="1"/>
  <c r="AM419" i="19"/>
  <c r="AM451" i="19" s="1"/>
  <c r="AM441" i="19"/>
  <c r="AM473" i="19" s="1"/>
  <c r="AM314" i="19"/>
  <c r="AM346" i="19" s="1"/>
  <c r="AM299" i="19"/>
  <c r="AM331" i="19" s="1"/>
  <c r="AM248" i="19"/>
  <c r="AM280" i="19" s="1"/>
  <c r="AM360" i="19"/>
  <c r="AM392" i="19" s="1"/>
  <c r="AM183" i="19"/>
  <c r="AM215" i="19" s="1"/>
  <c r="AM168" i="19"/>
  <c r="AM200" i="19" s="1"/>
  <c r="AM122" i="19"/>
  <c r="AM154" i="19" s="1"/>
  <c r="AM119" i="19"/>
  <c r="AM151" i="19" s="1"/>
  <c r="AM377" i="19"/>
  <c r="AM409" i="19" s="1"/>
  <c r="AM231" i="19"/>
  <c r="AM263" i="19" s="1"/>
  <c r="AM113" i="19"/>
  <c r="AM145" i="19" s="1"/>
  <c r="AM565" i="19"/>
  <c r="AM597" i="19" s="1"/>
  <c r="AM556" i="19"/>
  <c r="AM588" i="19" s="1"/>
  <c r="AM488" i="19"/>
  <c r="AM520" i="19" s="1"/>
  <c r="AM498" i="19"/>
  <c r="AM530" i="19" s="1"/>
  <c r="AM433" i="19"/>
  <c r="AM465" i="19" s="1"/>
  <c r="AM418" i="19"/>
  <c r="AM429" i="19" s="1"/>
  <c r="AM500" i="19"/>
  <c r="AM532" i="19" s="1"/>
  <c r="AM313" i="19"/>
  <c r="AM345" i="19" s="1"/>
  <c r="AM298" i="19"/>
  <c r="AM330" i="19" s="1"/>
  <c r="AM247" i="19"/>
  <c r="AM279" i="19" s="1"/>
  <c r="AM233" i="19"/>
  <c r="AM265" i="19" s="1"/>
  <c r="AM182" i="19"/>
  <c r="AM214" i="19" s="1"/>
  <c r="AM167" i="19"/>
  <c r="AM199" i="19" s="1"/>
  <c r="AM120" i="19"/>
  <c r="AM152" i="19" s="1"/>
  <c r="AM117" i="19"/>
  <c r="AM149" i="19" s="1"/>
  <c r="AM506" i="19"/>
  <c r="AM538" i="19" s="1"/>
  <c r="AM442" i="19"/>
  <c r="AM474" i="19" s="1"/>
  <c r="AM180" i="19"/>
  <c r="AM212" i="19" s="1"/>
  <c r="AM563" i="19"/>
  <c r="AM595" i="19" s="1"/>
  <c r="AM555" i="19"/>
  <c r="AM587" i="19" s="1"/>
  <c r="AM378" i="19"/>
  <c r="AM410" i="19" s="1"/>
  <c r="AM487" i="19"/>
  <c r="AM519" i="19" s="1"/>
  <c r="AM432" i="19"/>
  <c r="AM443" i="19" s="1"/>
  <c r="AM26" i="19" s="1"/>
  <c r="AJ86" i="23" s="1"/>
  <c r="AM364" i="19"/>
  <c r="AM396" i="19" s="1"/>
  <c r="AM489" i="19"/>
  <c r="AM521" i="19" s="1"/>
  <c r="AM312" i="19"/>
  <c r="AM344" i="19" s="1"/>
  <c r="AM297" i="19"/>
  <c r="AM329" i="19" s="1"/>
  <c r="AM246" i="19"/>
  <c r="AM278" i="19" s="1"/>
  <c r="AM232" i="19"/>
  <c r="AM264" i="19" s="1"/>
  <c r="AM181" i="19"/>
  <c r="AM213" i="19" s="1"/>
  <c r="AM166" i="19"/>
  <c r="AM198" i="19" s="1"/>
  <c r="AM118" i="19"/>
  <c r="AM150" i="19" s="1"/>
  <c r="AM115" i="19"/>
  <c r="AM147" i="19" s="1"/>
  <c r="AM363" i="19"/>
  <c r="AM395" i="19" s="1"/>
  <c r="AM296" i="19"/>
  <c r="AM328" i="19" s="1"/>
  <c r="AM165" i="19"/>
  <c r="AM197" i="19" s="1"/>
  <c r="AM116" i="19"/>
  <c r="AM148" i="19" s="1"/>
  <c r="AL10" i="19"/>
  <c r="AI48" i="23" s="1"/>
  <c r="AJ13" i="15"/>
  <c r="AK121" i="23"/>
  <c r="AM285" i="19"/>
  <c r="AM413" i="19"/>
  <c r="AM605" i="19"/>
  <c r="AM157" i="19"/>
  <c r="AL105" i="23"/>
  <c r="X29" i="21"/>
  <c r="U69" i="23"/>
  <c r="U35" i="23"/>
  <c r="X17" i="21"/>
  <c r="AM349" i="19"/>
  <c r="AM381" i="19"/>
  <c r="AM13" i="19"/>
  <c r="AJ51" i="23" s="1"/>
  <c r="AN322" i="19"/>
  <c r="AN333" i="19" s="1"/>
  <c r="AN592" i="19"/>
  <c r="AN603" i="19" s="1"/>
  <c r="AM445" i="19"/>
  <c r="AM14" i="19"/>
  <c r="AJ52" i="23" s="1"/>
  <c r="AN130" i="19"/>
  <c r="AN141" i="19" s="1"/>
  <c r="AN514" i="19"/>
  <c r="AN525" i="19" s="1"/>
  <c r="AM541" i="19"/>
  <c r="AM317" i="19"/>
  <c r="AM12" i="19"/>
  <c r="AJ50" i="23" s="1"/>
  <c r="AN464" i="19"/>
  <c r="AN475" i="19" s="1"/>
  <c r="AM509" i="19"/>
  <c r="AM15" i="19"/>
  <c r="AJ53" i="23" s="1"/>
  <c r="AN336" i="19"/>
  <c r="AN347" i="19" s="1"/>
  <c r="AM253" i="19"/>
  <c r="AM125" i="19"/>
  <c r="AM9" i="19"/>
  <c r="AJ47" i="23" s="1"/>
  <c r="AN258" i="19"/>
  <c r="AN269" i="19" s="1"/>
  <c r="AN194" i="19"/>
  <c r="AN205" i="19" s="1"/>
  <c r="AN400" i="19"/>
  <c r="AN411" i="19" s="1"/>
  <c r="AN578" i="19"/>
  <c r="AN589" i="19" s="1"/>
  <c r="AN272" i="19"/>
  <c r="AN283" i="19" s="1"/>
  <c r="AM573" i="19"/>
  <c r="AM16" i="19"/>
  <c r="AJ54" i="23" s="1"/>
  <c r="AN144" i="19"/>
  <c r="AN155" i="19" s="1"/>
  <c r="AN386" i="19"/>
  <c r="AN397" i="19" s="1"/>
  <c r="AN528" i="19"/>
  <c r="AN539" i="19" s="1"/>
  <c r="AM221" i="19"/>
  <c r="AN208" i="19"/>
  <c r="AN219" i="19" s="1"/>
  <c r="AN450" i="19"/>
  <c r="AN461" i="19" s="1"/>
  <c r="AN477" i="19" s="1"/>
  <c r="AM477" i="19"/>
  <c r="AM413" i="21"/>
  <c r="AM125" i="21"/>
  <c r="AM541" i="21"/>
  <c r="AM477" i="21"/>
  <c r="AM445" i="21"/>
  <c r="AM157" i="21"/>
  <c r="AM509" i="21"/>
  <c r="X93" i="21"/>
  <c r="AN365" i="21"/>
  <c r="AN13" i="21" s="1"/>
  <c r="AK40" i="23" s="1"/>
  <c r="AN386" i="21"/>
  <c r="AN397" i="21" s="1"/>
  <c r="AN301" i="21"/>
  <c r="AN12" i="21" s="1"/>
  <c r="AK39" i="23" s="1"/>
  <c r="AN322" i="21"/>
  <c r="AN333" i="21" s="1"/>
  <c r="AN443" i="21"/>
  <c r="AN26" i="21" s="1"/>
  <c r="AK75" i="23" s="1"/>
  <c r="AN464" i="21"/>
  <c r="AN475" i="21" s="1"/>
  <c r="AN493" i="21"/>
  <c r="AN15" i="21" s="1"/>
  <c r="AK42" i="23" s="1"/>
  <c r="AN514" i="21"/>
  <c r="AN525" i="21" s="1"/>
  <c r="AN557" i="21"/>
  <c r="AN16" i="21" s="1"/>
  <c r="AK43" i="23" s="1"/>
  <c r="AN578" i="21"/>
  <c r="AN589" i="21" s="1"/>
  <c r="AO602" i="21"/>
  <c r="AO601" i="21"/>
  <c r="AO600" i="21"/>
  <c r="AO599" i="21"/>
  <c r="AO598" i="21"/>
  <c r="AO597" i="21"/>
  <c r="AO596" i="21"/>
  <c r="AO595" i="21"/>
  <c r="AO594" i="21"/>
  <c r="AO593" i="21"/>
  <c r="AO588" i="21"/>
  <c r="AO587" i="21"/>
  <c r="AO586" i="21"/>
  <c r="AO585" i="21"/>
  <c r="AO584" i="21"/>
  <c r="AO583" i="21"/>
  <c r="AO582" i="21"/>
  <c r="AO581" i="21"/>
  <c r="AO580" i="21"/>
  <c r="AO579" i="21"/>
  <c r="AO538" i="21"/>
  <c r="AO537" i="21"/>
  <c r="AO536" i="21"/>
  <c r="AO535" i="21"/>
  <c r="AO534" i="21"/>
  <c r="AO533" i="21"/>
  <c r="AO532" i="21"/>
  <c r="AO531" i="21"/>
  <c r="AO519" i="21"/>
  <c r="AO474" i="21"/>
  <c r="AO522" i="21"/>
  <c r="AO469" i="21"/>
  <c r="AO517" i="21"/>
  <c r="AO472" i="21"/>
  <c r="AO520" i="21"/>
  <c r="AO467" i="21"/>
  <c r="AO458" i="21"/>
  <c r="AO408" i="21"/>
  <c r="AO396" i="21"/>
  <c r="AO530" i="21"/>
  <c r="AO523" i="21"/>
  <c r="AO515" i="21"/>
  <c r="AO470" i="21"/>
  <c r="AO459" i="21"/>
  <c r="AO457" i="21"/>
  <c r="AO409" i="21"/>
  <c r="AO401" i="21"/>
  <c r="AO529" i="21"/>
  <c r="AO518" i="21"/>
  <c r="AO473" i="21"/>
  <c r="AO521" i="21"/>
  <c r="AO468" i="21"/>
  <c r="AO455" i="21"/>
  <c r="AO403" i="21"/>
  <c r="AO395" i="21"/>
  <c r="AO466" i="21"/>
  <c r="AO407" i="21"/>
  <c r="AO402" i="21"/>
  <c r="AO516" i="21"/>
  <c r="AO456" i="21"/>
  <c r="AO452" i="21"/>
  <c r="AO404" i="21"/>
  <c r="AO454" i="21"/>
  <c r="AO346" i="21"/>
  <c r="AO338" i="21"/>
  <c r="AO326" i="21"/>
  <c r="AO471" i="21"/>
  <c r="AO406" i="21"/>
  <c r="AO339" i="21"/>
  <c r="AO327" i="21"/>
  <c r="AO465" i="21"/>
  <c r="AO524" i="21"/>
  <c r="AO453" i="21"/>
  <c r="AO451" i="21"/>
  <c r="AO410" i="21"/>
  <c r="AO393" i="21"/>
  <c r="AO388" i="21"/>
  <c r="AO341" i="21"/>
  <c r="AO329" i="21"/>
  <c r="AO282" i="21"/>
  <c r="AO390" i="21"/>
  <c r="AO405" i="21"/>
  <c r="AO387" i="21"/>
  <c r="AO331" i="21"/>
  <c r="AO323" i="21"/>
  <c r="AO460" i="21"/>
  <c r="AO392" i="21"/>
  <c r="AO328" i="21"/>
  <c r="AO391" i="21"/>
  <c r="AO345" i="21"/>
  <c r="AO340" i="21"/>
  <c r="AO330" i="21"/>
  <c r="AO342" i="21"/>
  <c r="AO278" i="21"/>
  <c r="AO394" i="21"/>
  <c r="AO344" i="21"/>
  <c r="AO332" i="21"/>
  <c r="AO279" i="21"/>
  <c r="AO275" i="21"/>
  <c r="AO264" i="21"/>
  <c r="AO389" i="21"/>
  <c r="AO280" i="21"/>
  <c r="AO265" i="21"/>
  <c r="AO337" i="21"/>
  <c r="AO266" i="21"/>
  <c r="AO268" i="21"/>
  <c r="AO325" i="21"/>
  <c r="AO267" i="21"/>
  <c r="AO263" i="21"/>
  <c r="AO217" i="21"/>
  <c r="AO209" i="21"/>
  <c r="AO273" i="21"/>
  <c r="AO259" i="21"/>
  <c r="AO211" i="21"/>
  <c r="AO200" i="21"/>
  <c r="AO113" i="21"/>
  <c r="AO145" i="21" s="1"/>
  <c r="AO277" i="21"/>
  <c r="AO274" i="21"/>
  <c r="AO262" i="21"/>
  <c r="AO260" i="21"/>
  <c r="AO212" i="21"/>
  <c r="AO201" i="21"/>
  <c r="AO324" i="21"/>
  <c r="AO213" i="21"/>
  <c r="AO202" i="21"/>
  <c r="AO281" i="21"/>
  <c r="AO204" i="21"/>
  <c r="AO197" i="21"/>
  <c r="AO115" i="21"/>
  <c r="AO147" i="21" s="1"/>
  <c r="AO132" i="21"/>
  <c r="AO210" i="21"/>
  <c r="AO118" i="21"/>
  <c r="AO150" i="21" s="1"/>
  <c r="AO131" i="21"/>
  <c r="AO214" i="21"/>
  <c r="AO199" i="21"/>
  <c r="AO343" i="21"/>
  <c r="AO261" i="21"/>
  <c r="AO215" i="21"/>
  <c r="AO203" i="21"/>
  <c r="AO196" i="21"/>
  <c r="AO116" i="21"/>
  <c r="AO148" i="21" s="1"/>
  <c r="AO122" i="21"/>
  <c r="AO154" i="21" s="1"/>
  <c r="AO137" i="21"/>
  <c r="AO276" i="21"/>
  <c r="AO216" i="21"/>
  <c r="AO121" i="21"/>
  <c r="AO153" i="21" s="1"/>
  <c r="AO136" i="21"/>
  <c r="AO218" i="21"/>
  <c r="AO198" i="21"/>
  <c r="AO114" i="21"/>
  <c r="AO146" i="21" s="1"/>
  <c r="AO195" i="21"/>
  <c r="AO112" i="21"/>
  <c r="AO117" i="21"/>
  <c r="AO149" i="21" s="1"/>
  <c r="AO119" i="21"/>
  <c r="AO151" i="21" s="1"/>
  <c r="AO120" i="21"/>
  <c r="AO152" i="21" s="1"/>
  <c r="AO140" i="21"/>
  <c r="AO135" i="21"/>
  <c r="AO139" i="21"/>
  <c r="AO133" i="21"/>
  <c r="AO138" i="21"/>
  <c r="AO134" i="21"/>
  <c r="AN173" i="21"/>
  <c r="AN10" i="21" s="1"/>
  <c r="AK37" i="23" s="1"/>
  <c r="AN194" i="21"/>
  <c r="AN205" i="21" s="1"/>
  <c r="AN237" i="21"/>
  <c r="AN11" i="21" s="1"/>
  <c r="AK38" i="23" s="1"/>
  <c r="AN258" i="21"/>
  <c r="AN269" i="21" s="1"/>
  <c r="AM285" i="21"/>
  <c r="AN251" i="21"/>
  <c r="AN23" i="21" s="1"/>
  <c r="AK72" i="23" s="1"/>
  <c r="AN272" i="21"/>
  <c r="AN283" i="21" s="1"/>
  <c r="AN315" i="21"/>
  <c r="AN24" i="21" s="1"/>
  <c r="AK73" i="23" s="1"/>
  <c r="AN336" i="21"/>
  <c r="AN347" i="21" s="1"/>
  <c r="AN571" i="21"/>
  <c r="AN28" i="21" s="1"/>
  <c r="AK77" i="23" s="1"/>
  <c r="AN592" i="21"/>
  <c r="AN603" i="21" s="1"/>
  <c r="AM253" i="21"/>
  <c r="AM381" i="21"/>
  <c r="AN429" i="21"/>
  <c r="AN450" i="21"/>
  <c r="AN461" i="21" s="1"/>
  <c r="AN507" i="21"/>
  <c r="AN27" i="21" s="1"/>
  <c r="AK76" i="23" s="1"/>
  <c r="AN528" i="21"/>
  <c r="AN539" i="21" s="1"/>
  <c r="AM349" i="21"/>
  <c r="AM221" i="21"/>
  <c r="AN187" i="21"/>
  <c r="AN22" i="21" s="1"/>
  <c r="AK71" i="23" s="1"/>
  <c r="AN208" i="21"/>
  <c r="AN219" i="21" s="1"/>
  <c r="AM317" i="21"/>
  <c r="AM189" i="21"/>
  <c r="X61" i="21"/>
  <c r="AN109" i="21"/>
  <c r="AN9" i="21" s="1"/>
  <c r="AK36" i="23" s="1"/>
  <c r="AN130" i="21"/>
  <c r="AN141" i="21" s="1"/>
  <c r="AN123" i="21"/>
  <c r="AN21" i="21" s="1"/>
  <c r="AK70" i="23" s="1"/>
  <c r="AN144" i="21"/>
  <c r="AN155" i="21" s="1"/>
  <c r="AN379" i="21"/>
  <c r="AN25" i="21" s="1"/>
  <c r="AK74" i="23" s="1"/>
  <c r="AN400" i="21"/>
  <c r="AN411" i="21" s="1"/>
  <c r="AM605" i="21"/>
  <c r="AM573" i="21"/>
  <c r="W85" i="19"/>
  <c r="W84" i="19"/>
  <c r="W80" i="19"/>
  <c r="W76" i="19"/>
  <c r="W88" i="19"/>
  <c r="W81" i="19"/>
  <c r="W72" i="19"/>
  <c r="W89" i="19"/>
  <c r="W75" i="19"/>
  <c r="W87" i="19"/>
  <c r="W66" i="19"/>
  <c r="W67" i="19"/>
  <c r="W70" i="19"/>
  <c r="W69" i="19"/>
  <c r="W73" i="19"/>
  <c r="W83" i="19"/>
  <c r="W74" i="19"/>
  <c r="W86" i="19"/>
  <c r="W82" i="19"/>
  <c r="W68" i="19"/>
  <c r="W71" i="19"/>
  <c r="W90" i="19"/>
  <c r="W59" i="19"/>
  <c r="W20" i="19" s="1"/>
  <c r="W45" i="19"/>
  <c r="W8" i="19" s="1"/>
  <c r="AK123" i="23" l="1"/>
  <c r="AN503" i="19"/>
  <c r="AN535" i="19" s="1"/>
  <c r="AN488" i="19"/>
  <c r="AN520" i="19" s="1"/>
  <c r="AN555" i="19"/>
  <c r="AN587" i="19" s="1"/>
  <c r="AN439" i="19"/>
  <c r="AN471" i="19" s="1"/>
  <c r="AN424" i="19"/>
  <c r="AN456" i="19" s="1"/>
  <c r="AN482" i="19"/>
  <c r="AN493" i="19" s="1"/>
  <c r="AN369" i="19"/>
  <c r="AN401" i="19" s="1"/>
  <c r="AN310" i="19"/>
  <c r="AN342" i="19" s="1"/>
  <c r="AN295" i="19"/>
  <c r="AN327" i="19" s="1"/>
  <c r="AN244" i="19"/>
  <c r="AN276" i="19" s="1"/>
  <c r="AN182" i="19"/>
  <c r="AN214" i="19" s="1"/>
  <c r="AN167" i="19"/>
  <c r="AN199" i="19" s="1"/>
  <c r="AN227" i="19"/>
  <c r="AN259" i="19" s="1"/>
  <c r="AN98" i="19"/>
  <c r="AN109" i="19" s="1"/>
  <c r="AN241" i="19"/>
  <c r="AN273" i="19" s="1"/>
  <c r="AN568" i="19"/>
  <c r="AN600" i="19" s="1"/>
  <c r="AN502" i="19"/>
  <c r="AN534" i="19" s="1"/>
  <c r="AN487" i="19"/>
  <c r="AN519" i="19" s="1"/>
  <c r="AN554" i="19"/>
  <c r="AN586" i="19" s="1"/>
  <c r="AN438" i="19"/>
  <c r="AN470" i="19" s="1"/>
  <c r="AN423" i="19"/>
  <c r="AN455" i="19" s="1"/>
  <c r="AN441" i="19"/>
  <c r="AN473" i="19" s="1"/>
  <c r="AN368" i="19"/>
  <c r="AN379" i="19" s="1"/>
  <c r="AN25" i="19" s="1"/>
  <c r="AK85" i="23" s="1"/>
  <c r="AN309" i="19"/>
  <c r="AN341" i="19" s="1"/>
  <c r="AN294" i="19"/>
  <c r="AN326" i="19" s="1"/>
  <c r="AN243" i="19"/>
  <c r="AN275" i="19" s="1"/>
  <c r="AN181" i="19"/>
  <c r="AN213" i="19" s="1"/>
  <c r="AN166" i="19"/>
  <c r="AN198" i="19" s="1"/>
  <c r="AN226" i="19"/>
  <c r="AN237" i="19" s="1"/>
  <c r="AN108" i="19"/>
  <c r="AN140" i="19" s="1"/>
  <c r="AN485" i="19"/>
  <c r="AN517" i="19" s="1"/>
  <c r="AN307" i="19"/>
  <c r="AN339" i="19" s="1"/>
  <c r="AN105" i="19"/>
  <c r="AN137" i="19" s="1"/>
  <c r="AN497" i="19"/>
  <c r="AN529" i="19" s="1"/>
  <c r="AN233" i="19"/>
  <c r="AN265" i="19" s="1"/>
  <c r="AN501" i="19"/>
  <c r="AN533" i="19" s="1"/>
  <c r="AN486" i="19"/>
  <c r="AN518" i="19" s="1"/>
  <c r="AN553" i="19"/>
  <c r="AN585" i="19" s="1"/>
  <c r="AN437" i="19"/>
  <c r="AN469" i="19" s="1"/>
  <c r="AN422" i="19"/>
  <c r="AN454" i="19" s="1"/>
  <c r="AN483" i="19"/>
  <c r="AN515" i="19" s="1"/>
  <c r="AN359" i="19"/>
  <c r="AN391" i="19" s="1"/>
  <c r="AN308" i="19"/>
  <c r="AN340" i="19" s="1"/>
  <c r="AN293" i="19"/>
  <c r="AN325" i="19" s="1"/>
  <c r="AN242" i="19"/>
  <c r="AN274" i="19" s="1"/>
  <c r="AN180" i="19"/>
  <c r="AN212" i="19" s="1"/>
  <c r="AN165" i="19"/>
  <c r="AN197" i="19" s="1"/>
  <c r="AN107" i="19"/>
  <c r="AN139" i="19" s="1"/>
  <c r="AN106" i="19"/>
  <c r="AN138" i="19" s="1"/>
  <c r="AN500" i="19"/>
  <c r="AN532" i="19" s="1"/>
  <c r="AN552" i="19"/>
  <c r="AN584" i="19" s="1"/>
  <c r="AN421" i="19"/>
  <c r="AN453" i="19" s="1"/>
  <c r="AN378" i="19"/>
  <c r="AN410" i="19" s="1"/>
  <c r="AN358" i="19"/>
  <c r="AN390" i="19" s="1"/>
  <c r="AN292" i="19"/>
  <c r="AN324" i="19" s="1"/>
  <c r="AN179" i="19"/>
  <c r="AN211" i="19" s="1"/>
  <c r="AN104" i="19"/>
  <c r="AN136" i="19" s="1"/>
  <c r="AN549" i="19"/>
  <c r="AN581" i="19" s="1"/>
  <c r="AN418" i="19"/>
  <c r="AN429" i="19" s="1"/>
  <c r="AN14" i="19" s="1"/>
  <c r="AK52" i="23" s="1"/>
  <c r="AN304" i="19"/>
  <c r="AN315" i="19" s="1"/>
  <c r="AN24" i="19" s="1"/>
  <c r="AK84" i="23" s="1"/>
  <c r="AN176" i="19"/>
  <c r="AN187" i="19" s="1"/>
  <c r="AN22" i="19" s="1"/>
  <c r="AK82" i="23" s="1"/>
  <c r="AN121" i="19"/>
  <c r="AN153" i="19" s="1"/>
  <c r="AJ17" i="15"/>
  <c r="AN436" i="19"/>
  <c r="AN468" i="19" s="1"/>
  <c r="AN164" i="19"/>
  <c r="AN196" i="19" s="1"/>
  <c r="AN433" i="19"/>
  <c r="AN465" i="19" s="1"/>
  <c r="AN355" i="19"/>
  <c r="AN387" i="19" s="1"/>
  <c r="AN250" i="19"/>
  <c r="AN282" i="19" s="1"/>
  <c r="AN99" i="19"/>
  <c r="AN131" i="19" s="1"/>
  <c r="AN570" i="19"/>
  <c r="AN602" i="19" s="1"/>
  <c r="AN499" i="19"/>
  <c r="AN531" i="19" s="1"/>
  <c r="AN484" i="19"/>
  <c r="AN516" i="19" s="1"/>
  <c r="AN551" i="19"/>
  <c r="AN583" i="19" s="1"/>
  <c r="AN435" i="19"/>
  <c r="AN467" i="19" s="1"/>
  <c r="AN420" i="19"/>
  <c r="AN452" i="19" s="1"/>
  <c r="AN377" i="19"/>
  <c r="AN409" i="19" s="1"/>
  <c r="AN357" i="19"/>
  <c r="AN389" i="19" s="1"/>
  <c r="AN306" i="19"/>
  <c r="AN338" i="19" s="1"/>
  <c r="AN291" i="19"/>
  <c r="AN323" i="19" s="1"/>
  <c r="AN240" i="19"/>
  <c r="AN251" i="19" s="1"/>
  <c r="AN23" i="19" s="1"/>
  <c r="AK83" i="23" s="1"/>
  <c r="AN178" i="19"/>
  <c r="AN210" i="19" s="1"/>
  <c r="AN163" i="19"/>
  <c r="AN195" i="19" s="1"/>
  <c r="AN103" i="19"/>
  <c r="AN135" i="19" s="1"/>
  <c r="AN102" i="19"/>
  <c r="AN134" i="19" s="1"/>
  <c r="AN498" i="19"/>
  <c r="AN530" i="19" s="1"/>
  <c r="AN567" i="19"/>
  <c r="AN599" i="19" s="1"/>
  <c r="AN550" i="19"/>
  <c r="AN582" i="19" s="1"/>
  <c r="AN419" i="19"/>
  <c r="AN451" i="19" s="1"/>
  <c r="AN356" i="19"/>
  <c r="AN388" i="19" s="1"/>
  <c r="AN290" i="19"/>
  <c r="AN301" i="19" s="1"/>
  <c r="AN177" i="19"/>
  <c r="AN209" i="19" s="1"/>
  <c r="AN101" i="19"/>
  <c r="AN133" i="19" s="1"/>
  <c r="AN564" i="19"/>
  <c r="AN596" i="19" s="1"/>
  <c r="AN235" i="19"/>
  <c r="AN267" i="19" s="1"/>
  <c r="AN569" i="19"/>
  <c r="AN601" i="19" s="1"/>
  <c r="AN434" i="19"/>
  <c r="AN466" i="19" s="1"/>
  <c r="AN376" i="19"/>
  <c r="AN408" i="19" s="1"/>
  <c r="AN305" i="19"/>
  <c r="AN337" i="19" s="1"/>
  <c r="AN236" i="19"/>
  <c r="AN268" i="19" s="1"/>
  <c r="AN162" i="19"/>
  <c r="AN173" i="19" s="1"/>
  <c r="AN100" i="19"/>
  <c r="AN132" i="19" s="1"/>
  <c r="AN375" i="19"/>
  <c r="AN407" i="19" s="1"/>
  <c r="AN565" i="19"/>
  <c r="AN597" i="19" s="1"/>
  <c r="AN496" i="19"/>
  <c r="AN507" i="19" s="1"/>
  <c r="AN27" i="19" s="1"/>
  <c r="AK87" i="23" s="1"/>
  <c r="AN562" i="19"/>
  <c r="AN594" i="19" s="1"/>
  <c r="AN548" i="19"/>
  <c r="AN580" i="19" s="1"/>
  <c r="AN432" i="19"/>
  <c r="AN443" i="19" s="1"/>
  <c r="AN26" i="19" s="1"/>
  <c r="AK86" i="23" s="1"/>
  <c r="AN364" i="19"/>
  <c r="AN396" i="19" s="1"/>
  <c r="AN374" i="19"/>
  <c r="AN406" i="19" s="1"/>
  <c r="AN354" i="19"/>
  <c r="AN365" i="19" s="1"/>
  <c r="AN300" i="19"/>
  <c r="AN332" i="19" s="1"/>
  <c r="AN249" i="19"/>
  <c r="AN281" i="19" s="1"/>
  <c r="AN234" i="19"/>
  <c r="AN266" i="19" s="1"/>
  <c r="AN172" i="19"/>
  <c r="AN204" i="19" s="1"/>
  <c r="AN232" i="19"/>
  <c r="AN264" i="19" s="1"/>
  <c r="AN122" i="19"/>
  <c r="AN154" i="19" s="1"/>
  <c r="AN119" i="19"/>
  <c r="AN151" i="19" s="1"/>
  <c r="AN311" i="19"/>
  <c r="AN343" i="19" s="1"/>
  <c r="AN563" i="19"/>
  <c r="AN595" i="19" s="1"/>
  <c r="AN492" i="19"/>
  <c r="AN524" i="19" s="1"/>
  <c r="AN561" i="19"/>
  <c r="AN593" i="19" s="1"/>
  <c r="AN547" i="19"/>
  <c r="AN579" i="19" s="1"/>
  <c r="AN428" i="19"/>
  <c r="AN460" i="19" s="1"/>
  <c r="AN363" i="19"/>
  <c r="AN395" i="19" s="1"/>
  <c r="AN373" i="19"/>
  <c r="AN405" i="19" s="1"/>
  <c r="AN314" i="19"/>
  <c r="AN346" i="19" s="1"/>
  <c r="AN299" i="19"/>
  <c r="AN331" i="19" s="1"/>
  <c r="AN248" i="19"/>
  <c r="AN280" i="19" s="1"/>
  <c r="AN186" i="19"/>
  <c r="AN218" i="19" s="1"/>
  <c r="AN171" i="19"/>
  <c r="AN203" i="19" s="1"/>
  <c r="AN231" i="19"/>
  <c r="AN263" i="19" s="1"/>
  <c r="AN120" i="19"/>
  <c r="AN152" i="19" s="1"/>
  <c r="AN117" i="19"/>
  <c r="AN149" i="19" s="1"/>
  <c r="AN489" i="19"/>
  <c r="AN521" i="19" s="1"/>
  <c r="AN440" i="19"/>
  <c r="AN472" i="19" s="1"/>
  <c r="AN370" i="19"/>
  <c r="AN402" i="19" s="1"/>
  <c r="AN183" i="19"/>
  <c r="AN215" i="19" s="1"/>
  <c r="AN114" i="19"/>
  <c r="AN146" i="19" s="1"/>
  <c r="AN506" i="19"/>
  <c r="AN538" i="19" s="1"/>
  <c r="AN491" i="19"/>
  <c r="AN523" i="19" s="1"/>
  <c r="AN560" i="19"/>
  <c r="AN571" i="19" s="1"/>
  <c r="AN28" i="19" s="1"/>
  <c r="AK88" i="23" s="1"/>
  <c r="AN546" i="19"/>
  <c r="AN557" i="19" s="1"/>
  <c r="AN573" i="19" s="1"/>
  <c r="AN427" i="19"/>
  <c r="AN459" i="19" s="1"/>
  <c r="AN362" i="19"/>
  <c r="AN394" i="19" s="1"/>
  <c r="AN372" i="19"/>
  <c r="AN404" i="19" s="1"/>
  <c r="AN313" i="19"/>
  <c r="AN345" i="19" s="1"/>
  <c r="AN298" i="19"/>
  <c r="AN330" i="19" s="1"/>
  <c r="AN247" i="19"/>
  <c r="AN279" i="19" s="1"/>
  <c r="AN185" i="19"/>
  <c r="AN217" i="19" s="1"/>
  <c r="AN170" i="19"/>
  <c r="AN202" i="19" s="1"/>
  <c r="AN230" i="19"/>
  <c r="AN262" i="19" s="1"/>
  <c r="AN118" i="19"/>
  <c r="AN150" i="19" s="1"/>
  <c r="AN115" i="19"/>
  <c r="AN147" i="19" s="1"/>
  <c r="AN556" i="19"/>
  <c r="AN588" i="19" s="1"/>
  <c r="AN360" i="19"/>
  <c r="AN392" i="19" s="1"/>
  <c r="AN245" i="19"/>
  <c r="AN277" i="19" s="1"/>
  <c r="AN228" i="19"/>
  <c r="AN260" i="19" s="1"/>
  <c r="AN505" i="19"/>
  <c r="AN537" i="19" s="1"/>
  <c r="AN490" i="19"/>
  <c r="AN522" i="19" s="1"/>
  <c r="AN566" i="19"/>
  <c r="AN598" i="19" s="1"/>
  <c r="AN442" i="19"/>
  <c r="AN474" i="19" s="1"/>
  <c r="AN426" i="19"/>
  <c r="AN458" i="19" s="1"/>
  <c r="AN361" i="19"/>
  <c r="AN393" i="19" s="1"/>
  <c r="AN371" i="19"/>
  <c r="AN403" i="19" s="1"/>
  <c r="AN312" i="19"/>
  <c r="AN344" i="19" s="1"/>
  <c r="AN297" i="19"/>
  <c r="AN329" i="19" s="1"/>
  <c r="AN246" i="19"/>
  <c r="AN278" i="19" s="1"/>
  <c r="AN184" i="19"/>
  <c r="AN216" i="19" s="1"/>
  <c r="AN169" i="19"/>
  <c r="AN201" i="19" s="1"/>
  <c r="AN229" i="19"/>
  <c r="AN261" i="19" s="1"/>
  <c r="AN116" i="19"/>
  <c r="AN148" i="19" s="1"/>
  <c r="AN113" i="19"/>
  <c r="AN145" i="19" s="1"/>
  <c r="AN504" i="19"/>
  <c r="AN536" i="19" s="1"/>
  <c r="AN425" i="19"/>
  <c r="AN457" i="19" s="1"/>
  <c r="AN296" i="19"/>
  <c r="AN328" i="19" s="1"/>
  <c r="AN168" i="19"/>
  <c r="AN200" i="19" s="1"/>
  <c r="AN112" i="19"/>
  <c r="AN123" i="19" s="1"/>
  <c r="AN21" i="19" s="1"/>
  <c r="AK81" i="23" s="1"/>
  <c r="AM10" i="19"/>
  <c r="AJ48" i="23" s="1"/>
  <c r="AK13" i="15"/>
  <c r="AL121" i="23"/>
  <c r="U44" i="23"/>
  <c r="U78" i="23"/>
  <c r="H93" i="23"/>
  <c r="AM105" i="23"/>
  <c r="AN349" i="21"/>
  <c r="AN413" i="21"/>
  <c r="AN445" i="21"/>
  <c r="AN14" i="21"/>
  <c r="AK41" i="23" s="1"/>
  <c r="AN605" i="19"/>
  <c r="AN221" i="19"/>
  <c r="AN157" i="19"/>
  <c r="AO336" i="19"/>
  <c r="AO347" i="19" s="1"/>
  <c r="AO578" i="19"/>
  <c r="AO589" i="19" s="1"/>
  <c r="AO194" i="19"/>
  <c r="AO205" i="19" s="1"/>
  <c r="AO400" i="19"/>
  <c r="AO411" i="19" s="1"/>
  <c r="AO450" i="19"/>
  <c r="AO461" i="19" s="1"/>
  <c r="T80" i="23"/>
  <c r="W29" i="19"/>
  <c r="AO272" i="19"/>
  <c r="AO283" i="19" s="1"/>
  <c r="AO528" i="19"/>
  <c r="AO539" i="19" s="1"/>
  <c r="AO386" i="19"/>
  <c r="AO397" i="19" s="1"/>
  <c r="T46" i="23"/>
  <c r="W17" i="19"/>
  <c r="AO144" i="19"/>
  <c r="AO155" i="19" s="1"/>
  <c r="AO258" i="19"/>
  <c r="AO269" i="19" s="1"/>
  <c r="AO208" i="19"/>
  <c r="AO219" i="19" s="1"/>
  <c r="AO464" i="19"/>
  <c r="AO475" i="19" s="1"/>
  <c r="AO592" i="19"/>
  <c r="AO603" i="19" s="1"/>
  <c r="AN189" i="19"/>
  <c r="AN10" i="19"/>
  <c r="AK48" i="23" s="1"/>
  <c r="AN541" i="19"/>
  <c r="AN349" i="19"/>
  <c r="AO322" i="19"/>
  <c r="AO333" i="19" s="1"/>
  <c r="AN285" i="19"/>
  <c r="AN509" i="19"/>
  <c r="AN15" i="19"/>
  <c r="AK53" i="23" s="1"/>
  <c r="AN317" i="19"/>
  <c r="AN12" i="19"/>
  <c r="AK50" i="23" s="1"/>
  <c r="AO130" i="19"/>
  <c r="AO141" i="19" s="1"/>
  <c r="AN413" i="19"/>
  <c r="AN253" i="19"/>
  <c r="AN11" i="19"/>
  <c r="AK49" i="23" s="1"/>
  <c r="AO514" i="19"/>
  <c r="AO525" i="19" s="1"/>
  <c r="AN381" i="19"/>
  <c r="AN13" i="19"/>
  <c r="AK51" i="23" s="1"/>
  <c r="AN125" i="19"/>
  <c r="AN9" i="19"/>
  <c r="AK47" i="23" s="1"/>
  <c r="AN477" i="21"/>
  <c r="AN157" i="21"/>
  <c r="AN253" i="21"/>
  <c r="AN125" i="21"/>
  <c r="AN285" i="21"/>
  <c r="AO365" i="21"/>
  <c r="AO13" i="21" s="1"/>
  <c r="AL40" i="23" s="1"/>
  <c r="AO386" i="21"/>
  <c r="AO397" i="21" s="1"/>
  <c r="AO507" i="21"/>
  <c r="AO27" i="21" s="1"/>
  <c r="AL76" i="23" s="1"/>
  <c r="AO528" i="21"/>
  <c r="AO539" i="21" s="1"/>
  <c r="AN509" i="21"/>
  <c r="AO187" i="21"/>
  <c r="AO22" i="21" s="1"/>
  <c r="AL71" i="23" s="1"/>
  <c r="AO208" i="21"/>
  <c r="AO219" i="21" s="1"/>
  <c r="AO429" i="21"/>
  <c r="AO14" i="21" s="1"/>
  <c r="AL41" i="23" s="1"/>
  <c r="AO450" i="21"/>
  <c r="AO461" i="21" s="1"/>
  <c r="AO379" i="21"/>
  <c r="AO25" i="21" s="1"/>
  <c r="AL74" i="23" s="1"/>
  <c r="AO400" i="21"/>
  <c r="AO411" i="21" s="1"/>
  <c r="AO571" i="21"/>
  <c r="AO28" i="21" s="1"/>
  <c r="AL77" i="23" s="1"/>
  <c r="AO592" i="21"/>
  <c r="AO603" i="21" s="1"/>
  <c r="AN221" i="21"/>
  <c r="AO237" i="21"/>
  <c r="AO11" i="21" s="1"/>
  <c r="AL38" i="23" s="1"/>
  <c r="AO258" i="21"/>
  <c r="AO269" i="21" s="1"/>
  <c r="AO251" i="21"/>
  <c r="AO23" i="21" s="1"/>
  <c r="AL72" i="23" s="1"/>
  <c r="AO272" i="21"/>
  <c r="AO283" i="21" s="1"/>
  <c r="AO301" i="21"/>
  <c r="AO12" i="21" s="1"/>
  <c r="AL39" i="23" s="1"/>
  <c r="AO322" i="21"/>
  <c r="AO333" i="21" s="1"/>
  <c r="AO493" i="21"/>
  <c r="AO15" i="21" s="1"/>
  <c r="AL42" i="23" s="1"/>
  <c r="AO514" i="21"/>
  <c r="AO525" i="21" s="1"/>
  <c r="AN189" i="21"/>
  <c r="AO173" i="21"/>
  <c r="AO10" i="21" s="1"/>
  <c r="AL37" i="23" s="1"/>
  <c r="AO194" i="21"/>
  <c r="AO205" i="21" s="1"/>
  <c r="AP602" i="21"/>
  <c r="AP597" i="21"/>
  <c r="AP594" i="21"/>
  <c r="AP586" i="21"/>
  <c r="AP583" i="21"/>
  <c r="AP600" i="21"/>
  <c r="AP595" i="21"/>
  <c r="AP584" i="21"/>
  <c r="AP581" i="21"/>
  <c r="AP538" i="21"/>
  <c r="AP536" i="21"/>
  <c r="AP534" i="21"/>
  <c r="AP533" i="21"/>
  <c r="AP532" i="21"/>
  <c r="AP531" i="21"/>
  <c r="AP601" i="21"/>
  <c r="AP598" i="21"/>
  <c r="AP593" i="21"/>
  <c r="AP587" i="21"/>
  <c r="AP582" i="21"/>
  <c r="AP579" i="21"/>
  <c r="AP599" i="21"/>
  <c r="AP596" i="21"/>
  <c r="AP588" i="21"/>
  <c r="AP585" i="21"/>
  <c r="AP580" i="21"/>
  <c r="AP474" i="21"/>
  <c r="AP473" i="21"/>
  <c r="AP472" i="21"/>
  <c r="AP471" i="21"/>
  <c r="AP470" i="21"/>
  <c r="AP469" i="21"/>
  <c r="AP468" i="21"/>
  <c r="AP467" i="21"/>
  <c r="AP466" i="21"/>
  <c r="AP465" i="21"/>
  <c r="AP460" i="21"/>
  <c r="AP459" i="21"/>
  <c r="AP458" i="21"/>
  <c r="AP457" i="21"/>
  <c r="AP456" i="21"/>
  <c r="AP455" i="21"/>
  <c r="AP454" i="21"/>
  <c r="AP522" i="21"/>
  <c r="AP535" i="21"/>
  <c r="AP517" i="21"/>
  <c r="AP520" i="21"/>
  <c r="AP537" i="21"/>
  <c r="AP530" i="21"/>
  <c r="AP523" i="21"/>
  <c r="AP515" i="21"/>
  <c r="AP409" i="21"/>
  <c r="AP401" i="21"/>
  <c r="AP529" i="21"/>
  <c r="AP518" i="21"/>
  <c r="AP453" i="21"/>
  <c r="AP452" i="21"/>
  <c r="AP451" i="21"/>
  <c r="AP410" i="21"/>
  <c r="AP402" i="21"/>
  <c r="AP521" i="21"/>
  <c r="AP524" i="21"/>
  <c r="AP516" i="21"/>
  <c r="AP404" i="21"/>
  <c r="AP392" i="21"/>
  <c r="AP407" i="21"/>
  <c r="AP396" i="21"/>
  <c r="AP406" i="21"/>
  <c r="AP339" i="21"/>
  <c r="AP327" i="21"/>
  <c r="AP387" i="21"/>
  <c r="AP340" i="21"/>
  <c r="AP328" i="21"/>
  <c r="AP408" i="21"/>
  <c r="AP403" i="21"/>
  <c r="AP405" i="21"/>
  <c r="AP394" i="21"/>
  <c r="AP389" i="21"/>
  <c r="AP342" i="21"/>
  <c r="AP330" i="21"/>
  <c r="AP346" i="21"/>
  <c r="AP341" i="21"/>
  <c r="AP331" i="21"/>
  <c r="AP323" i="21"/>
  <c r="AP393" i="21"/>
  <c r="AP343" i="21"/>
  <c r="AP324" i="21"/>
  <c r="AP395" i="21"/>
  <c r="AP391" i="21"/>
  <c r="AP345" i="21"/>
  <c r="AP338" i="21"/>
  <c r="AP519" i="21"/>
  <c r="AP388" i="21"/>
  <c r="AP332" i="21"/>
  <c r="AP325" i="21"/>
  <c r="AP279" i="21"/>
  <c r="AP390" i="21"/>
  <c r="AP344" i="21"/>
  <c r="AP280" i="21"/>
  <c r="AP265" i="21"/>
  <c r="AP337" i="21"/>
  <c r="AP266" i="21"/>
  <c r="AP267" i="21"/>
  <c r="AP326" i="21"/>
  <c r="AP261" i="21"/>
  <c r="AP268" i="21"/>
  <c r="AP218" i="21"/>
  <c r="AP210" i="21"/>
  <c r="AP282" i="21"/>
  <c r="AP273" i="21"/>
  <c r="AP329" i="21"/>
  <c r="AP277" i="21"/>
  <c r="AP274" i="21"/>
  <c r="AP262" i="21"/>
  <c r="AP260" i="21"/>
  <c r="AP212" i="21"/>
  <c r="AP201" i="21"/>
  <c r="AP114" i="21"/>
  <c r="AP146" i="21" s="1"/>
  <c r="AP275" i="21"/>
  <c r="AP213" i="21"/>
  <c r="AP202" i="21"/>
  <c r="AP214" i="21"/>
  <c r="AP203" i="21"/>
  <c r="AP195" i="21"/>
  <c r="AP264" i="21"/>
  <c r="AP263" i="21"/>
  <c r="AP209" i="21"/>
  <c r="AP133" i="21"/>
  <c r="AP211" i="21"/>
  <c r="AP199" i="21"/>
  <c r="AP115" i="21"/>
  <c r="AP147" i="21" s="1"/>
  <c r="AP132" i="21"/>
  <c r="AP215" i="21"/>
  <c r="AP196" i="21"/>
  <c r="AP113" i="21"/>
  <c r="AP145" i="21" s="1"/>
  <c r="AP118" i="21"/>
  <c r="AP150" i="21" s="1"/>
  <c r="AP131" i="21"/>
  <c r="AP276" i="21"/>
  <c r="AP216" i="21"/>
  <c r="AP278" i="21"/>
  <c r="AP217" i="21"/>
  <c r="AP198" i="21"/>
  <c r="AP116" i="21"/>
  <c r="AP148" i="21" s="1"/>
  <c r="AP122" i="21"/>
  <c r="AP154" i="21" s="1"/>
  <c r="AP137" i="21"/>
  <c r="AP259" i="21"/>
  <c r="AP200" i="21"/>
  <c r="AP120" i="21"/>
  <c r="AP152" i="21" s="1"/>
  <c r="AP121" i="21"/>
  <c r="AP153" i="21" s="1"/>
  <c r="AP134" i="21"/>
  <c r="AP119" i="21"/>
  <c r="AP151" i="21" s="1"/>
  <c r="AP135" i="21"/>
  <c r="AP281" i="21"/>
  <c r="AP112" i="21"/>
  <c r="AP117" i="21"/>
  <c r="AP149" i="21" s="1"/>
  <c r="AP140" i="21"/>
  <c r="AP204" i="21"/>
  <c r="AP139" i="21"/>
  <c r="AP138" i="21"/>
  <c r="AP197" i="21"/>
  <c r="AP136" i="21"/>
  <c r="AN317" i="21"/>
  <c r="AO123" i="21"/>
  <c r="AO21" i="21" s="1"/>
  <c r="AL70" i="23" s="1"/>
  <c r="AO144" i="21"/>
  <c r="AO155" i="21" s="1"/>
  <c r="AO315" i="21"/>
  <c r="AO24" i="21" s="1"/>
  <c r="AL73" i="23" s="1"/>
  <c r="AO336" i="21"/>
  <c r="AO347" i="21" s="1"/>
  <c r="AN605" i="21"/>
  <c r="AO557" i="21"/>
  <c r="AO16" i="21" s="1"/>
  <c r="AL43" i="23" s="1"/>
  <c r="AO578" i="21"/>
  <c r="AO589" i="21" s="1"/>
  <c r="AN573" i="21"/>
  <c r="AN381" i="21"/>
  <c r="AO109" i="21"/>
  <c r="AO9" i="21" s="1"/>
  <c r="AL36" i="23" s="1"/>
  <c r="AO130" i="21"/>
  <c r="AO141" i="21" s="1"/>
  <c r="AO443" i="21"/>
  <c r="AO26" i="21" s="1"/>
  <c r="AL75" i="23" s="1"/>
  <c r="AO464" i="21"/>
  <c r="AO475" i="21" s="1"/>
  <c r="AN541" i="21"/>
  <c r="W61" i="19"/>
  <c r="W91" i="19"/>
  <c r="W77" i="19"/>
  <c r="Y58" i="21"/>
  <c r="Y90" i="21" s="1"/>
  <c r="Y54" i="21"/>
  <c r="Y86" i="21" s="1"/>
  <c r="Y57" i="21"/>
  <c r="Y89" i="21" s="1"/>
  <c r="Y50" i="21"/>
  <c r="Y82" i="21" s="1"/>
  <c r="Y53" i="21"/>
  <c r="Y85" i="21" s="1"/>
  <c r="Y44" i="21"/>
  <c r="Y76" i="21" s="1"/>
  <c r="Y56" i="21"/>
  <c r="Y88" i="21" s="1"/>
  <c r="Y55" i="21"/>
  <c r="Y87" i="21" s="1"/>
  <c r="Y52" i="21"/>
  <c r="Y84" i="21" s="1"/>
  <c r="Y49" i="21"/>
  <c r="Y81" i="21" s="1"/>
  <c r="Y43" i="21"/>
  <c r="Y75" i="21" s="1"/>
  <c r="Y39" i="21"/>
  <c r="Y71" i="21" s="1"/>
  <c r="Y40" i="21"/>
  <c r="Y72" i="21" s="1"/>
  <c r="Y36" i="21"/>
  <c r="Y68" i="21" s="1"/>
  <c r="Y37" i="21"/>
  <c r="Y69" i="21" s="1"/>
  <c r="Y42" i="21"/>
  <c r="Y74" i="21" s="1"/>
  <c r="Y48" i="21"/>
  <c r="Y34" i="21"/>
  <c r="Y41" i="21"/>
  <c r="Y73" i="21" s="1"/>
  <c r="Y38" i="21"/>
  <c r="Y70" i="21" s="1"/>
  <c r="Y35" i="21"/>
  <c r="Y67" i="21" s="1"/>
  <c r="Y51" i="21"/>
  <c r="Y83" i="21" s="1"/>
  <c r="AN445" i="19" l="1"/>
  <c r="AL13" i="15"/>
  <c r="AM13" i="15" s="1"/>
  <c r="AM121" i="23"/>
  <c r="AN16" i="19"/>
  <c r="AK54" i="23" s="1"/>
  <c r="AL123" i="23"/>
  <c r="AO564" i="19"/>
  <c r="AO596" i="19" s="1"/>
  <c r="AO550" i="19"/>
  <c r="AO582" i="19" s="1"/>
  <c r="AO502" i="19"/>
  <c r="AO534" i="19" s="1"/>
  <c r="AO487" i="19"/>
  <c r="AO519" i="19" s="1"/>
  <c r="AO436" i="19"/>
  <c r="AO468" i="19" s="1"/>
  <c r="AO421" i="19"/>
  <c r="AO453" i="19" s="1"/>
  <c r="AO375" i="19"/>
  <c r="AO407" i="19" s="1"/>
  <c r="AO355" i="19"/>
  <c r="AO387" i="19" s="1"/>
  <c r="AO304" i="19"/>
  <c r="AO315" i="19" s="1"/>
  <c r="AO24" i="19" s="1"/>
  <c r="AL84" i="23" s="1"/>
  <c r="AO250" i="19"/>
  <c r="AO282" i="19" s="1"/>
  <c r="AO235" i="19"/>
  <c r="AO267" i="19" s="1"/>
  <c r="AO176" i="19"/>
  <c r="AO187" i="19" s="1"/>
  <c r="AO22" i="19" s="1"/>
  <c r="AL82" i="23" s="1"/>
  <c r="AO231" i="19"/>
  <c r="AO263" i="19" s="1"/>
  <c r="AO100" i="19"/>
  <c r="AO132" i="19" s="1"/>
  <c r="AO121" i="19"/>
  <c r="AO153" i="19" s="1"/>
  <c r="AO378" i="19"/>
  <c r="AO410" i="19" s="1"/>
  <c r="AO438" i="19"/>
  <c r="AO470" i="19" s="1"/>
  <c r="AO569" i="19"/>
  <c r="AO601" i="19" s="1"/>
  <c r="AO549" i="19"/>
  <c r="AO581" i="19" s="1"/>
  <c r="AO501" i="19"/>
  <c r="AO533" i="19" s="1"/>
  <c r="AO486" i="19"/>
  <c r="AO518" i="19" s="1"/>
  <c r="AO435" i="19"/>
  <c r="AO467" i="19" s="1"/>
  <c r="AO420" i="19"/>
  <c r="AO452" i="19" s="1"/>
  <c r="AO374" i="19"/>
  <c r="AO406" i="19" s="1"/>
  <c r="AO354" i="19"/>
  <c r="AO365" i="19" s="1"/>
  <c r="AO13" i="19" s="1"/>
  <c r="AL51" i="23" s="1"/>
  <c r="AO300" i="19"/>
  <c r="AO332" i="19" s="1"/>
  <c r="AO249" i="19"/>
  <c r="AO281" i="19" s="1"/>
  <c r="AO234" i="19"/>
  <c r="AO266" i="19" s="1"/>
  <c r="AO172" i="19"/>
  <c r="AO204" i="19" s="1"/>
  <c r="AO230" i="19"/>
  <c r="AO262" i="19" s="1"/>
  <c r="AO122" i="19"/>
  <c r="AO154" i="19" s="1"/>
  <c r="AO119" i="19"/>
  <c r="AO151" i="19" s="1"/>
  <c r="AO505" i="19"/>
  <c r="AO537" i="19" s="1"/>
  <c r="AO241" i="19"/>
  <c r="AO273" i="19" s="1"/>
  <c r="AO163" i="19"/>
  <c r="AO195" i="19" s="1"/>
  <c r="AO489" i="19"/>
  <c r="AO521" i="19" s="1"/>
  <c r="AO233" i="19"/>
  <c r="AO265" i="19" s="1"/>
  <c r="AO551" i="19"/>
  <c r="AO583" i="19" s="1"/>
  <c r="AO422" i="19"/>
  <c r="AO454" i="19" s="1"/>
  <c r="AO236" i="19"/>
  <c r="AO268" i="19" s="1"/>
  <c r="AO102" i="19"/>
  <c r="AO134" i="19" s="1"/>
  <c r="AO562" i="19"/>
  <c r="AO594" i="19" s="1"/>
  <c r="AO548" i="19"/>
  <c r="AO580" i="19" s="1"/>
  <c r="AO500" i="19"/>
  <c r="AO532" i="19" s="1"/>
  <c r="AO485" i="19"/>
  <c r="AO517" i="19" s="1"/>
  <c r="AO434" i="19"/>
  <c r="AO466" i="19" s="1"/>
  <c r="AO419" i="19"/>
  <c r="AO451" i="19" s="1"/>
  <c r="AO373" i="19"/>
  <c r="AO405" i="19" s="1"/>
  <c r="AO314" i="19"/>
  <c r="AO346" i="19" s="1"/>
  <c r="AO299" i="19"/>
  <c r="AO331" i="19" s="1"/>
  <c r="AO248" i="19"/>
  <c r="AO280" i="19" s="1"/>
  <c r="AO186" i="19"/>
  <c r="AO218" i="19" s="1"/>
  <c r="AO171" i="19"/>
  <c r="AO203" i="19" s="1"/>
  <c r="AO229" i="19"/>
  <c r="AO261" i="19" s="1"/>
  <c r="AO120" i="19"/>
  <c r="AO152" i="19" s="1"/>
  <c r="AO117" i="19"/>
  <c r="AO149" i="19" s="1"/>
  <c r="AO307" i="19"/>
  <c r="AO339" i="19" s="1"/>
  <c r="AO177" i="19"/>
  <c r="AO209" i="19" s="1"/>
  <c r="AO561" i="19"/>
  <c r="AO593" i="19" s="1"/>
  <c r="AO547" i="19"/>
  <c r="AO579" i="19" s="1"/>
  <c r="AO499" i="19"/>
  <c r="AO531" i="19" s="1"/>
  <c r="AO484" i="19"/>
  <c r="AO516" i="19" s="1"/>
  <c r="AO433" i="19"/>
  <c r="AO465" i="19" s="1"/>
  <c r="AO418" i="19"/>
  <c r="AO429" i="19" s="1"/>
  <c r="AO372" i="19"/>
  <c r="AO404" i="19" s="1"/>
  <c r="AO313" i="19"/>
  <c r="AO345" i="19" s="1"/>
  <c r="AO298" i="19"/>
  <c r="AO330" i="19" s="1"/>
  <c r="AO247" i="19"/>
  <c r="AO279" i="19" s="1"/>
  <c r="AO185" i="19"/>
  <c r="AO217" i="19" s="1"/>
  <c r="AO170" i="19"/>
  <c r="AO202" i="19" s="1"/>
  <c r="AO228" i="19"/>
  <c r="AO260" i="19" s="1"/>
  <c r="AO118" i="19"/>
  <c r="AO150" i="19" s="1"/>
  <c r="AO115" i="19"/>
  <c r="AO147" i="19" s="1"/>
  <c r="AO490" i="19"/>
  <c r="AO522" i="19" s="1"/>
  <c r="AO292" i="19"/>
  <c r="AO324" i="19" s="1"/>
  <c r="AO179" i="19"/>
  <c r="AO211" i="19" s="1"/>
  <c r="AO103" i="19"/>
  <c r="AO135" i="19" s="1"/>
  <c r="AO101" i="19"/>
  <c r="AO133" i="19" s="1"/>
  <c r="AO488" i="19"/>
  <c r="AO520" i="19" s="1"/>
  <c r="AO560" i="19"/>
  <c r="AO571" i="19" s="1"/>
  <c r="AO28" i="19" s="1"/>
  <c r="AL88" i="23" s="1"/>
  <c r="AO546" i="19"/>
  <c r="AO557" i="19" s="1"/>
  <c r="AO498" i="19"/>
  <c r="AO530" i="19" s="1"/>
  <c r="AO483" i="19"/>
  <c r="AO515" i="19" s="1"/>
  <c r="AO432" i="19"/>
  <c r="AO443" i="19" s="1"/>
  <c r="AO26" i="19" s="1"/>
  <c r="AL86" i="23" s="1"/>
  <c r="AO364" i="19"/>
  <c r="AO396" i="19" s="1"/>
  <c r="AO371" i="19"/>
  <c r="AO403" i="19" s="1"/>
  <c r="AO312" i="19"/>
  <c r="AO344" i="19" s="1"/>
  <c r="AO297" i="19"/>
  <c r="AO329" i="19" s="1"/>
  <c r="AO246" i="19"/>
  <c r="AO278" i="19" s="1"/>
  <c r="AO184" i="19"/>
  <c r="AO216" i="19" s="1"/>
  <c r="AO169" i="19"/>
  <c r="AO201" i="19" s="1"/>
  <c r="AO227" i="19"/>
  <c r="AO259" i="19" s="1"/>
  <c r="AO116" i="19"/>
  <c r="AO148" i="19" s="1"/>
  <c r="AO113" i="19"/>
  <c r="AO145" i="19" s="1"/>
  <c r="AO424" i="19"/>
  <c r="AO456" i="19" s="1"/>
  <c r="AO566" i="19"/>
  <c r="AO598" i="19" s="1"/>
  <c r="AO570" i="19"/>
  <c r="AO602" i="19" s="1"/>
  <c r="AO497" i="19"/>
  <c r="AO529" i="19" s="1"/>
  <c r="AO482" i="19"/>
  <c r="AO493" i="19" s="1"/>
  <c r="AO509" i="19" s="1"/>
  <c r="AO428" i="19"/>
  <c r="AO460" i="19" s="1"/>
  <c r="AO363" i="19"/>
  <c r="AO395" i="19" s="1"/>
  <c r="AO370" i="19"/>
  <c r="AO402" i="19" s="1"/>
  <c r="AO311" i="19"/>
  <c r="AO343" i="19" s="1"/>
  <c r="AO296" i="19"/>
  <c r="AO328" i="19" s="1"/>
  <c r="AO245" i="19"/>
  <c r="AO277" i="19" s="1"/>
  <c r="AO183" i="19"/>
  <c r="AO215" i="19" s="1"/>
  <c r="AO168" i="19"/>
  <c r="AO200" i="19" s="1"/>
  <c r="AO226" i="19"/>
  <c r="AO237" i="19" s="1"/>
  <c r="AO114" i="19"/>
  <c r="AO146" i="19" s="1"/>
  <c r="AO112" i="19"/>
  <c r="AO123" i="19" s="1"/>
  <c r="AO21" i="19" s="1"/>
  <c r="AL81" i="23" s="1"/>
  <c r="AO423" i="19"/>
  <c r="AO455" i="19" s="1"/>
  <c r="AO437" i="19"/>
  <c r="AO469" i="19" s="1"/>
  <c r="AO556" i="19"/>
  <c r="AO588" i="19" s="1"/>
  <c r="AO565" i="19"/>
  <c r="AO597" i="19" s="1"/>
  <c r="AO496" i="19"/>
  <c r="AO507" i="19" s="1"/>
  <c r="AO27" i="19" s="1"/>
  <c r="AL87" i="23" s="1"/>
  <c r="AO442" i="19"/>
  <c r="AO474" i="19" s="1"/>
  <c r="AO427" i="19"/>
  <c r="AO459" i="19" s="1"/>
  <c r="AO362" i="19"/>
  <c r="AO394" i="19" s="1"/>
  <c r="AO369" i="19"/>
  <c r="AO401" i="19" s="1"/>
  <c r="AO310" i="19"/>
  <c r="AO342" i="19" s="1"/>
  <c r="AO295" i="19"/>
  <c r="AO327" i="19" s="1"/>
  <c r="AO244" i="19"/>
  <c r="AO276" i="19" s="1"/>
  <c r="AO182" i="19"/>
  <c r="AO214" i="19" s="1"/>
  <c r="AO167" i="19"/>
  <c r="AO199" i="19" s="1"/>
  <c r="AO164" i="19"/>
  <c r="AO196" i="19" s="1"/>
  <c r="AO98" i="19"/>
  <c r="AO109" i="19" s="1"/>
  <c r="AO9" i="19" s="1"/>
  <c r="AL47" i="23" s="1"/>
  <c r="AO439" i="19"/>
  <c r="AO471" i="19" s="1"/>
  <c r="AO503" i="19"/>
  <c r="AO535" i="19" s="1"/>
  <c r="AO232" i="19"/>
  <c r="AO264" i="19" s="1"/>
  <c r="AO555" i="19"/>
  <c r="AO587" i="19" s="1"/>
  <c r="AO563" i="19"/>
  <c r="AO595" i="19" s="1"/>
  <c r="AO492" i="19"/>
  <c r="AO524" i="19" s="1"/>
  <c r="AO441" i="19"/>
  <c r="AO473" i="19" s="1"/>
  <c r="AO426" i="19"/>
  <c r="AO458" i="19" s="1"/>
  <c r="AO361" i="19"/>
  <c r="AO393" i="19" s="1"/>
  <c r="AO368" i="19"/>
  <c r="AO379" i="19" s="1"/>
  <c r="AO309" i="19"/>
  <c r="AO341" i="19" s="1"/>
  <c r="AO294" i="19"/>
  <c r="AO326" i="19" s="1"/>
  <c r="AO243" i="19"/>
  <c r="AO275" i="19" s="1"/>
  <c r="AO181" i="19"/>
  <c r="AO213" i="19" s="1"/>
  <c r="AO166" i="19"/>
  <c r="AO198" i="19" s="1"/>
  <c r="AO162" i="19"/>
  <c r="AO173" i="19" s="1"/>
  <c r="AO107" i="19"/>
  <c r="AO139" i="19" s="1"/>
  <c r="AO376" i="19"/>
  <c r="AO408" i="19" s="1"/>
  <c r="AO554" i="19"/>
  <c r="AO586" i="19" s="1"/>
  <c r="AO506" i="19"/>
  <c r="AO538" i="19" s="1"/>
  <c r="AO491" i="19"/>
  <c r="AO523" i="19" s="1"/>
  <c r="AO440" i="19"/>
  <c r="AO472" i="19" s="1"/>
  <c r="AO425" i="19"/>
  <c r="AO457" i="19" s="1"/>
  <c r="AO360" i="19"/>
  <c r="AO392" i="19" s="1"/>
  <c r="AO359" i="19"/>
  <c r="AO391" i="19" s="1"/>
  <c r="AO308" i="19"/>
  <c r="AO340" i="19" s="1"/>
  <c r="AO293" i="19"/>
  <c r="AO325" i="19" s="1"/>
  <c r="AO242" i="19"/>
  <c r="AO274" i="19" s="1"/>
  <c r="AO180" i="19"/>
  <c r="AO212" i="19" s="1"/>
  <c r="AO165" i="19"/>
  <c r="AO197" i="19" s="1"/>
  <c r="AO108" i="19"/>
  <c r="AO140" i="19" s="1"/>
  <c r="AO105" i="19"/>
  <c r="AO137" i="19" s="1"/>
  <c r="AO358" i="19"/>
  <c r="AO390" i="19" s="1"/>
  <c r="AO568" i="19"/>
  <c r="AO600" i="19" s="1"/>
  <c r="AO291" i="19"/>
  <c r="AO323" i="19" s="1"/>
  <c r="AO305" i="19"/>
  <c r="AO337" i="19" s="1"/>
  <c r="AK17" i="15"/>
  <c r="AO553" i="19"/>
  <c r="AO585" i="19" s="1"/>
  <c r="AO106" i="19"/>
  <c r="AO138" i="19" s="1"/>
  <c r="AO552" i="19"/>
  <c r="AO584" i="19" s="1"/>
  <c r="AO178" i="19"/>
  <c r="AO210" i="19" s="1"/>
  <c r="AO567" i="19"/>
  <c r="AO599" i="19" s="1"/>
  <c r="AO290" i="19"/>
  <c r="AO301" i="19" s="1"/>
  <c r="AO12" i="19" s="1"/>
  <c r="AL50" i="23" s="1"/>
  <c r="AO504" i="19"/>
  <c r="AO536" i="19" s="1"/>
  <c r="AO377" i="19"/>
  <c r="AO409" i="19" s="1"/>
  <c r="AO357" i="19"/>
  <c r="AO389" i="19" s="1"/>
  <c r="AO306" i="19"/>
  <c r="AO338" i="19" s="1"/>
  <c r="AO240" i="19"/>
  <c r="AO251" i="19" s="1"/>
  <c r="AO23" i="19" s="1"/>
  <c r="AL83" i="23" s="1"/>
  <c r="AO104" i="19"/>
  <c r="AO136" i="19" s="1"/>
  <c r="AO356" i="19"/>
  <c r="AO388" i="19" s="1"/>
  <c r="AO99" i="19"/>
  <c r="AO131" i="19" s="1"/>
  <c r="AO285" i="19"/>
  <c r="AO413" i="19"/>
  <c r="AO349" i="19"/>
  <c r="T55" i="23"/>
  <c r="T89" i="23"/>
  <c r="H105" i="23"/>
  <c r="AP194" i="19"/>
  <c r="AP205" i="19" s="1"/>
  <c r="AP464" i="19"/>
  <c r="AP475" i="19" s="1"/>
  <c r="AO221" i="19"/>
  <c r="AP272" i="19"/>
  <c r="AP283" i="19" s="1"/>
  <c r="AP400" i="19"/>
  <c r="AP411" i="19" s="1"/>
  <c r="AP528" i="19"/>
  <c r="AP539" i="19" s="1"/>
  <c r="AP592" i="19"/>
  <c r="AP603" i="19" s="1"/>
  <c r="AO10" i="19"/>
  <c r="AL48" i="23" s="1"/>
  <c r="AO189" i="19"/>
  <c r="AO317" i="19"/>
  <c r="AP130" i="19"/>
  <c r="AP141" i="19" s="1"/>
  <c r="AP386" i="19"/>
  <c r="AP397" i="19" s="1"/>
  <c r="AP208" i="19"/>
  <c r="AP219" i="19" s="1"/>
  <c r="AP322" i="19"/>
  <c r="AP333" i="19" s="1"/>
  <c r="AO477" i="19"/>
  <c r="AO605" i="19"/>
  <c r="AO253" i="19"/>
  <c r="AO11" i="19"/>
  <c r="AL49" i="23" s="1"/>
  <c r="AP144" i="19"/>
  <c r="AP155" i="19" s="1"/>
  <c r="AP450" i="19"/>
  <c r="AP461" i="19" s="1"/>
  <c r="AO445" i="19"/>
  <c r="AO14" i="19"/>
  <c r="AL52" i="23" s="1"/>
  <c r="AO16" i="19"/>
  <c r="AL54" i="23" s="1"/>
  <c r="AO573" i="19"/>
  <c r="AO157" i="19"/>
  <c r="AP258" i="19"/>
  <c r="AP269" i="19" s="1"/>
  <c r="AP514" i="19"/>
  <c r="AP525" i="19" s="1"/>
  <c r="AP578" i="19"/>
  <c r="AP589" i="19" s="1"/>
  <c r="AO541" i="19"/>
  <c r="AP336" i="19"/>
  <c r="AP347" i="19" s="1"/>
  <c r="AO381" i="19"/>
  <c r="AO25" i="19"/>
  <c r="AL85" i="23" s="1"/>
  <c r="AO221" i="21"/>
  <c r="AO573" i="21"/>
  <c r="AO541" i="21"/>
  <c r="AO509" i="21"/>
  <c r="AO605" i="21"/>
  <c r="AO125" i="21"/>
  <c r="AO157" i="21"/>
  <c r="AP251" i="21"/>
  <c r="AP23" i="21" s="1"/>
  <c r="AM72" i="23" s="1"/>
  <c r="AP272" i="21"/>
  <c r="AP283" i="21" s="1"/>
  <c r="AP507" i="21"/>
  <c r="AP27" i="21" s="1"/>
  <c r="AM76" i="23" s="1"/>
  <c r="AP528" i="21"/>
  <c r="AP539" i="21" s="1"/>
  <c r="AP123" i="21"/>
  <c r="AP21" i="21" s="1"/>
  <c r="AM70" i="23" s="1"/>
  <c r="AP144" i="21"/>
  <c r="AP155" i="21" s="1"/>
  <c r="AP109" i="21"/>
  <c r="AP9" i="21" s="1"/>
  <c r="AM36" i="23" s="1"/>
  <c r="AP130" i="21"/>
  <c r="AP141" i="21" s="1"/>
  <c r="AP301" i="21"/>
  <c r="AP12" i="21" s="1"/>
  <c r="AM39" i="23" s="1"/>
  <c r="AP322" i="21"/>
  <c r="AP333" i="21" s="1"/>
  <c r="AP379" i="21"/>
  <c r="AP25" i="21" s="1"/>
  <c r="AM74" i="23" s="1"/>
  <c r="AP400" i="21"/>
  <c r="AP411" i="21" s="1"/>
  <c r="AP571" i="21"/>
  <c r="AP28" i="21" s="1"/>
  <c r="AM77" i="23" s="1"/>
  <c r="AP592" i="21"/>
  <c r="AP603" i="21" s="1"/>
  <c r="AO349" i="21"/>
  <c r="AP187" i="21"/>
  <c r="AP22" i="21" s="1"/>
  <c r="AM71" i="23" s="1"/>
  <c r="AP208" i="21"/>
  <c r="AP219" i="21" s="1"/>
  <c r="AP173" i="21"/>
  <c r="AP10" i="21" s="1"/>
  <c r="AM37" i="23" s="1"/>
  <c r="AP194" i="21"/>
  <c r="AP205" i="21" s="1"/>
  <c r="AP315" i="21"/>
  <c r="AP24" i="21" s="1"/>
  <c r="AM73" i="23" s="1"/>
  <c r="AP336" i="21"/>
  <c r="AP347" i="21" s="1"/>
  <c r="AP429" i="21"/>
  <c r="AP14" i="21" s="1"/>
  <c r="AM41" i="23" s="1"/>
  <c r="AP450" i="21"/>
  <c r="AP461" i="21" s="1"/>
  <c r="AP493" i="21"/>
  <c r="AP514" i="21"/>
  <c r="AP525" i="21" s="1"/>
  <c r="AQ602" i="21"/>
  <c r="AQ601" i="21"/>
  <c r="AQ600" i="21"/>
  <c r="AQ599" i="21"/>
  <c r="AQ598" i="21"/>
  <c r="AQ597" i="21"/>
  <c r="AQ596" i="21"/>
  <c r="AQ595" i="21"/>
  <c r="AQ594" i="21"/>
  <c r="AQ593" i="21"/>
  <c r="AQ588" i="21"/>
  <c r="AQ587" i="21"/>
  <c r="AQ586" i="21"/>
  <c r="AQ585" i="21"/>
  <c r="AQ584" i="21"/>
  <c r="AQ583" i="21"/>
  <c r="AQ582" i="21"/>
  <c r="AQ581" i="21"/>
  <c r="AQ580" i="21"/>
  <c r="AQ579" i="21"/>
  <c r="AQ538" i="21"/>
  <c r="AQ537" i="21"/>
  <c r="AQ536" i="21"/>
  <c r="AQ535" i="21"/>
  <c r="AQ534" i="21"/>
  <c r="AQ530" i="21"/>
  <c r="AQ517" i="21"/>
  <c r="AQ469" i="21"/>
  <c r="AQ520" i="21"/>
  <c r="AQ472" i="21"/>
  <c r="AQ523" i="21"/>
  <c r="AQ515" i="21"/>
  <c r="AQ467" i="21"/>
  <c r="AQ533" i="21"/>
  <c r="AQ529" i="21"/>
  <c r="AQ518" i="21"/>
  <c r="AQ470" i="21"/>
  <c r="AQ459" i="21"/>
  <c r="AQ457" i="21"/>
  <c r="AQ453" i="21"/>
  <c r="AQ452" i="21"/>
  <c r="AQ451" i="21"/>
  <c r="AQ410" i="21"/>
  <c r="AQ402" i="21"/>
  <c r="AQ521" i="21"/>
  <c r="AQ473" i="21"/>
  <c r="AQ465" i="21"/>
  <c r="AQ456" i="21"/>
  <c r="AQ403" i="21"/>
  <c r="AQ532" i="21"/>
  <c r="AQ524" i="21"/>
  <c r="AQ516" i="21"/>
  <c r="AQ468" i="21"/>
  <c r="AQ519" i="21"/>
  <c r="AQ471" i="21"/>
  <c r="AQ460" i="21"/>
  <c r="AQ454" i="21"/>
  <c r="AQ405" i="21"/>
  <c r="AQ393" i="21"/>
  <c r="AQ466" i="21"/>
  <c r="AQ531" i="21"/>
  <c r="AQ474" i="21"/>
  <c r="AQ409" i="21"/>
  <c r="AQ404" i="21"/>
  <c r="AQ455" i="21"/>
  <c r="AQ406" i="21"/>
  <c r="AQ458" i="21"/>
  <c r="AQ387" i="21"/>
  <c r="AQ340" i="21"/>
  <c r="AQ328" i="21"/>
  <c r="AQ281" i="21"/>
  <c r="AQ408" i="21"/>
  <c r="AQ401" i="21"/>
  <c r="AQ392" i="21"/>
  <c r="AQ388" i="21"/>
  <c r="AQ341" i="21"/>
  <c r="AQ329" i="21"/>
  <c r="AQ522" i="21"/>
  <c r="AQ394" i="21"/>
  <c r="AQ395" i="21"/>
  <c r="AQ390" i="21"/>
  <c r="AQ343" i="21"/>
  <c r="AQ331" i="21"/>
  <c r="AQ323" i="21"/>
  <c r="AQ396" i="21"/>
  <c r="AQ324" i="21"/>
  <c r="AQ389" i="21"/>
  <c r="AQ326" i="21"/>
  <c r="AQ276" i="21"/>
  <c r="AQ391" i="21"/>
  <c r="AQ330" i="21"/>
  <c r="AQ407" i="21"/>
  <c r="AQ342" i="21"/>
  <c r="AQ332" i="21"/>
  <c r="AQ325" i="21"/>
  <c r="AQ344" i="21"/>
  <c r="AQ337" i="21"/>
  <c r="AQ280" i="21"/>
  <c r="AQ266" i="21"/>
  <c r="AQ267" i="21"/>
  <c r="AQ338" i="21"/>
  <c r="AQ268" i="21"/>
  <c r="AQ260" i="21"/>
  <c r="AQ327" i="21"/>
  <c r="AQ282" i="21"/>
  <c r="AQ273" i="21"/>
  <c r="AQ262" i="21"/>
  <c r="AQ345" i="21"/>
  <c r="AQ339" i="21"/>
  <c r="AQ259" i="21"/>
  <c r="AQ211" i="21"/>
  <c r="AQ277" i="21"/>
  <c r="AQ274" i="21"/>
  <c r="AQ275" i="21"/>
  <c r="AQ213" i="21"/>
  <c r="AQ202" i="21"/>
  <c r="AQ115" i="21"/>
  <c r="AQ147" i="21" s="1"/>
  <c r="AQ279" i="21"/>
  <c r="AQ214" i="21"/>
  <c r="AQ203" i="21"/>
  <c r="AQ195" i="21"/>
  <c r="AQ215" i="21"/>
  <c r="AQ204" i="21"/>
  <c r="AQ196" i="21"/>
  <c r="AQ265" i="21"/>
  <c r="AQ210" i="21"/>
  <c r="AQ199" i="21"/>
  <c r="AQ112" i="21"/>
  <c r="AQ117" i="21"/>
  <c r="AQ149" i="21" s="1"/>
  <c r="AQ119" i="21"/>
  <c r="AQ151" i="21" s="1"/>
  <c r="AQ134" i="21"/>
  <c r="AQ346" i="21"/>
  <c r="AQ212" i="21"/>
  <c r="AQ133" i="21"/>
  <c r="AQ261" i="21"/>
  <c r="AQ216" i="21"/>
  <c r="AQ201" i="21"/>
  <c r="AQ132" i="21"/>
  <c r="AQ278" i="21"/>
  <c r="AQ217" i="21"/>
  <c r="AQ198" i="21"/>
  <c r="AQ113" i="21"/>
  <c r="AQ145" i="21" s="1"/>
  <c r="AQ118" i="21"/>
  <c r="AQ150" i="21" s="1"/>
  <c r="AQ131" i="21"/>
  <c r="AQ218" i="21"/>
  <c r="AQ200" i="21"/>
  <c r="AQ197" i="21"/>
  <c r="AQ114" i="21"/>
  <c r="AQ146" i="21" s="1"/>
  <c r="AQ121" i="21"/>
  <c r="AQ153" i="21" s="1"/>
  <c r="AQ209" i="21"/>
  <c r="AQ122" i="21"/>
  <c r="AQ154" i="21" s="1"/>
  <c r="AQ120" i="21"/>
  <c r="AQ152" i="21" s="1"/>
  <c r="AQ137" i="21"/>
  <c r="AQ264" i="21"/>
  <c r="AQ116" i="21"/>
  <c r="AQ148" i="21" s="1"/>
  <c r="AQ135" i="21"/>
  <c r="AQ140" i="21"/>
  <c r="AQ139" i="21"/>
  <c r="AQ263" i="21"/>
  <c r="AQ136" i="21"/>
  <c r="AQ138" i="21"/>
  <c r="AO317" i="21"/>
  <c r="AP443" i="21"/>
  <c r="AP26" i="21" s="1"/>
  <c r="AM75" i="23" s="1"/>
  <c r="AP464" i="21"/>
  <c r="AP475" i="21" s="1"/>
  <c r="AP237" i="21"/>
  <c r="AP11" i="21" s="1"/>
  <c r="AM38" i="23" s="1"/>
  <c r="AP258" i="21"/>
  <c r="AP269" i="21" s="1"/>
  <c r="AP557" i="21"/>
  <c r="AP16" i="21" s="1"/>
  <c r="AM43" i="23" s="1"/>
  <c r="AP578" i="21"/>
  <c r="AP589" i="21" s="1"/>
  <c r="AO477" i="21"/>
  <c r="AO413" i="21"/>
  <c r="AO189" i="21"/>
  <c r="AO285" i="21"/>
  <c r="AO445" i="21"/>
  <c r="AO381" i="21"/>
  <c r="AP365" i="21"/>
  <c r="AP386" i="21"/>
  <c r="AP397" i="21" s="1"/>
  <c r="AO253" i="21"/>
  <c r="W93" i="19"/>
  <c r="Y59" i="21"/>
  <c r="Y20" i="21" s="1"/>
  <c r="Y80" i="21"/>
  <c r="Y91" i="21" s="1"/>
  <c r="Y45" i="21"/>
  <c r="Y8" i="21" s="1"/>
  <c r="Y66" i="21"/>
  <c r="Y77" i="21" s="1"/>
  <c r="X57" i="19"/>
  <c r="X58" i="19"/>
  <c r="X53" i="19"/>
  <c r="X50" i="19"/>
  <c r="X51" i="19"/>
  <c r="X52" i="19"/>
  <c r="X55" i="19"/>
  <c r="X48" i="19"/>
  <c r="X56" i="19"/>
  <c r="X41" i="19"/>
  <c r="X49" i="19"/>
  <c r="X42" i="19"/>
  <c r="X54" i="19"/>
  <c r="X44" i="19"/>
  <c r="X38" i="19"/>
  <c r="X35" i="19"/>
  <c r="X39" i="19"/>
  <c r="X36" i="19"/>
  <c r="X43" i="19"/>
  <c r="X34" i="19"/>
  <c r="X40" i="19"/>
  <c r="X37" i="19"/>
  <c r="AO15" i="19" l="1"/>
  <c r="AL53" i="23" s="1"/>
  <c r="AO125" i="19"/>
  <c r="AM123" i="23"/>
  <c r="AP567" i="19"/>
  <c r="AP599" i="19" s="1"/>
  <c r="AP550" i="19"/>
  <c r="AP582" i="19" s="1"/>
  <c r="AP501" i="19"/>
  <c r="AP533" i="19" s="1"/>
  <c r="AP486" i="19"/>
  <c r="AP518" i="19" s="1"/>
  <c r="AP373" i="19"/>
  <c r="AP405" i="19" s="1"/>
  <c r="AP434" i="19"/>
  <c r="AP466" i="19" s="1"/>
  <c r="AP419" i="19"/>
  <c r="AP451" i="19" s="1"/>
  <c r="AP354" i="19"/>
  <c r="AP365" i="19" s="1"/>
  <c r="AP381" i="19" s="1"/>
  <c r="AP300" i="19"/>
  <c r="AP332" i="19" s="1"/>
  <c r="AP249" i="19"/>
  <c r="AP281" i="19" s="1"/>
  <c r="AP234" i="19"/>
  <c r="AP266" i="19" s="1"/>
  <c r="AP183" i="19"/>
  <c r="AP215" i="19" s="1"/>
  <c r="AP168" i="19"/>
  <c r="AP200" i="19" s="1"/>
  <c r="AP121" i="19"/>
  <c r="AP153" i="19" s="1"/>
  <c r="AP120" i="19"/>
  <c r="AP152" i="19" s="1"/>
  <c r="AP170" i="19"/>
  <c r="AP202" i="19" s="1"/>
  <c r="AP502" i="19"/>
  <c r="AP534" i="19" s="1"/>
  <c r="AP435" i="19"/>
  <c r="AP467" i="19" s="1"/>
  <c r="AP355" i="19"/>
  <c r="AP387" i="19" s="1"/>
  <c r="AP250" i="19"/>
  <c r="AP282" i="19" s="1"/>
  <c r="AP169" i="19"/>
  <c r="AP201" i="19" s="1"/>
  <c r="AP566" i="19"/>
  <c r="AP598" i="19" s="1"/>
  <c r="AP549" i="19"/>
  <c r="AP581" i="19" s="1"/>
  <c r="AP500" i="19"/>
  <c r="AP532" i="19" s="1"/>
  <c r="AP485" i="19"/>
  <c r="AP517" i="19" s="1"/>
  <c r="AP372" i="19"/>
  <c r="AP404" i="19" s="1"/>
  <c r="AP433" i="19"/>
  <c r="AP465" i="19" s="1"/>
  <c r="AP418" i="19"/>
  <c r="AP429" i="19" s="1"/>
  <c r="AP314" i="19"/>
  <c r="AP346" i="19" s="1"/>
  <c r="AP299" i="19"/>
  <c r="AP331" i="19" s="1"/>
  <c r="AP248" i="19"/>
  <c r="AP280" i="19" s="1"/>
  <c r="AP233" i="19"/>
  <c r="AP265" i="19" s="1"/>
  <c r="AP182" i="19"/>
  <c r="AP214" i="19" s="1"/>
  <c r="AP167" i="19"/>
  <c r="AP199" i="19" s="1"/>
  <c r="AP119" i="19"/>
  <c r="AP151" i="19" s="1"/>
  <c r="AP118" i="19"/>
  <c r="AP150" i="19" s="1"/>
  <c r="AP564" i="19"/>
  <c r="AP596" i="19" s="1"/>
  <c r="AP548" i="19"/>
  <c r="AP580" i="19" s="1"/>
  <c r="AP499" i="19"/>
  <c r="AP531" i="19" s="1"/>
  <c r="AP484" i="19"/>
  <c r="AP516" i="19" s="1"/>
  <c r="AP371" i="19"/>
  <c r="AP403" i="19" s="1"/>
  <c r="AP432" i="19"/>
  <c r="AP443" i="19" s="1"/>
  <c r="AP26" i="19" s="1"/>
  <c r="AM86" i="23" s="1"/>
  <c r="AP364" i="19"/>
  <c r="AP396" i="19" s="1"/>
  <c r="AP313" i="19"/>
  <c r="AP345" i="19" s="1"/>
  <c r="AP298" i="19"/>
  <c r="AP330" i="19" s="1"/>
  <c r="AP247" i="19"/>
  <c r="AP279" i="19" s="1"/>
  <c r="AP232" i="19"/>
  <c r="AP264" i="19" s="1"/>
  <c r="AP181" i="19"/>
  <c r="AP213" i="19" s="1"/>
  <c r="AP166" i="19"/>
  <c r="AP198" i="19" s="1"/>
  <c r="AP117" i="19"/>
  <c r="AP149" i="19" s="1"/>
  <c r="AP116" i="19"/>
  <c r="AP148" i="19" s="1"/>
  <c r="AP551" i="19"/>
  <c r="AP583" i="19" s="1"/>
  <c r="AP420" i="19"/>
  <c r="AP452" i="19" s="1"/>
  <c r="AP235" i="19"/>
  <c r="AP267" i="19" s="1"/>
  <c r="AP562" i="19"/>
  <c r="AP594" i="19" s="1"/>
  <c r="AP547" i="19"/>
  <c r="AP579" i="19" s="1"/>
  <c r="AP498" i="19"/>
  <c r="AP530" i="19" s="1"/>
  <c r="AP483" i="19"/>
  <c r="AP515" i="19" s="1"/>
  <c r="AP370" i="19"/>
  <c r="AP402" i="19" s="1"/>
  <c r="AP428" i="19"/>
  <c r="AP460" i="19" s="1"/>
  <c r="AP363" i="19"/>
  <c r="AP395" i="19" s="1"/>
  <c r="AP312" i="19"/>
  <c r="AP344" i="19" s="1"/>
  <c r="AP297" i="19"/>
  <c r="AP329" i="19" s="1"/>
  <c r="AP246" i="19"/>
  <c r="AP278" i="19" s="1"/>
  <c r="AP231" i="19"/>
  <c r="AP263" i="19" s="1"/>
  <c r="AP180" i="19"/>
  <c r="AP212" i="19" s="1"/>
  <c r="AP165" i="19"/>
  <c r="AP197" i="19" s="1"/>
  <c r="AP115" i="19"/>
  <c r="AP147" i="19" s="1"/>
  <c r="AP114" i="19"/>
  <c r="AP146" i="19" s="1"/>
  <c r="AP487" i="19"/>
  <c r="AP519" i="19" s="1"/>
  <c r="AP122" i="19"/>
  <c r="AP154" i="19" s="1"/>
  <c r="AP561" i="19"/>
  <c r="AP593" i="19" s="1"/>
  <c r="AP546" i="19"/>
  <c r="AP557" i="19" s="1"/>
  <c r="AP497" i="19"/>
  <c r="AP529" i="19" s="1"/>
  <c r="AP482" i="19"/>
  <c r="AP493" i="19" s="1"/>
  <c r="AP369" i="19"/>
  <c r="AP401" i="19" s="1"/>
  <c r="AP427" i="19"/>
  <c r="AP459" i="19" s="1"/>
  <c r="AP362" i="19"/>
  <c r="AP394" i="19" s="1"/>
  <c r="AP311" i="19"/>
  <c r="AP343" i="19" s="1"/>
  <c r="AP296" i="19"/>
  <c r="AP328" i="19" s="1"/>
  <c r="AP245" i="19"/>
  <c r="AP277" i="19" s="1"/>
  <c r="AP230" i="19"/>
  <c r="AP262" i="19" s="1"/>
  <c r="AP179" i="19"/>
  <c r="AP211" i="19" s="1"/>
  <c r="AP164" i="19"/>
  <c r="AP196" i="19" s="1"/>
  <c r="AP113" i="19"/>
  <c r="AP145" i="19" s="1"/>
  <c r="AP98" i="19"/>
  <c r="AP109" i="19" s="1"/>
  <c r="AP560" i="19"/>
  <c r="AP571" i="19" s="1"/>
  <c r="AP28" i="19" s="1"/>
  <c r="AM88" i="23" s="1"/>
  <c r="AP565" i="19"/>
  <c r="AP597" i="19" s="1"/>
  <c r="AP496" i="19"/>
  <c r="AP507" i="19" s="1"/>
  <c r="AP27" i="19" s="1"/>
  <c r="AM87" i="23" s="1"/>
  <c r="AP442" i="19"/>
  <c r="AP474" i="19" s="1"/>
  <c r="AP368" i="19"/>
  <c r="AP379" i="19" s="1"/>
  <c r="AP25" i="19" s="1"/>
  <c r="AM85" i="23" s="1"/>
  <c r="AP426" i="19"/>
  <c r="AP458" i="19" s="1"/>
  <c r="AP361" i="19"/>
  <c r="AP393" i="19" s="1"/>
  <c r="AP310" i="19"/>
  <c r="AP342" i="19" s="1"/>
  <c r="AP295" i="19"/>
  <c r="AP327" i="19" s="1"/>
  <c r="AP244" i="19"/>
  <c r="AP276" i="19" s="1"/>
  <c r="AP229" i="19"/>
  <c r="AP261" i="19" s="1"/>
  <c r="AP178" i="19"/>
  <c r="AP210" i="19" s="1"/>
  <c r="AP163" i="19"/>
  <c r="AP195" i="19" s="1"/>
  <c r="AP112" i="19"/>
  <c r="AP123" i="19" s="1"/>
  <c r="AP21" i="19" s="1"/>
  <c r="AM81" i="23" s="1"/>
  <c r="AP185" i="19"/>
  <c r="AP217" i="19" s="1"/>
  <c r="AP556" i="19"/>
  <c r="AP588" i="19" s="1"/>
  <c r="AP563" i="19"/>
  <c r="AP595" i="19" s="1"/>
  <c r="AP492" i="19"/>
  <c r="AP524" i="19" s="1"/>
  <c r="AP441" i="19"/>
  <c r="AP473" i="19" s="1"/>
  <c r="AP440" i="19"/>
  <c r="AP472" i="19" s="1"/>
  <c r="AP425" i="19"/>
  <c r="AP457" i="19" s="1"/>
  <c r="AP360" i="19"/>
  <c r="AP392" i="19" s="1"/>
  <c r="AP309" i="19"/>
  <c r="AP341" i="19" s="1"/>
  <c r="AP294" i="19"/>
  <c r="AP326" i="19" s="1"/>
  <c r="AP243" i="19"/>
  <c r="AP275" i="19" s="1"/>
  <c r="AP228" i="19"/>
  <c r="AP260" i="19" s="1"/>
  <c r="AP177" i="19"/>
  <c r="AP209" i="19" s="1"/>
  <c r="AP162" i="19"/>
  <c r="AP173" i="19" s="1"/>
  <c r="AP107" i="19"/>
  <c r="AP139" i="19" s="1"/>
  <c r="AP292" i="19"/>
  <c r="AP324" i="19" s="1"/>
  <c r="AP552" i="19"/>
  <c r="AP584" i="19" s="1"/>
  <c r="AP503" i="19"/>
  <c r="AP535" i="19" s="1"/>
  <c r="AP488" i="19"/>
  <c r="AP520" i="19" s="1"/>
  <c r="AP436" i="19"/>
  <c r="AP468" i="19" s="1"/>
  <c r="AP421" i="19"/>
  <c r="AP453" i="19" s="1"/>
  <c r="AP305" i="19"/>
  <c r="AP337" i="19" s="1"/>
  <c r="AP236" i="19"/>
  <c r="AP268" i="19" s="1"/>
  <c r="AP102" i="19"/>
  <c r="AP134" i="19" s="1"/>
  <c r="AP555" i="19"/>
  <c r="AP587" i="19" s="1"/>
  <c r="AP506" i="19"/>
  <c r="AP538" i="19" s="1"/>
  <c r="AP491" i="19"/>
  <c r="AP523" i="19" s="1"/>
  <c r="AP378" i="19"/>
  <c r="AP410" i="19" s="1"/>
  <c r="AP439" i="19"/>
  <c r="AP471" i="19" s="1"/>
  <c r="AP424" i="19"/>
  <c r="AP456" i="19" s="1"/>
  <c r="AP359" i="19"/>
  <c r="AP391" i="19" s="1"/>
  <c r="AP308" i="19"/>
  <c r="AP340" i="19" s="1"/>
  <c r="AP293" i="19"/>
  <c r="AP325" i="19" s="1"/>
  <c r="AP242" i="19"/>
  <c r="AP274" i="19" s="1"/>
  <c r="AP227" i="19"/>
  <c r="AP259" i="19" s="1"/>
  <c r="AP176" i="19"/>
  <c r="AP187" i="19" s="1"/>
  <c r="AP22" i="19" s="1"/>
  <c r="AM82" i="23" s="1"/>
  <c r="AP108" i="19"/>
  <c r="AP140" i="19" s="1"/>
  <c r="AP105" i="19"/>
  <c r="AP137" i="19" s="1"/>
  <c r="AP358" i="19"/>
  <c r="AP390" i="19" s="1"/>
  <c r="AP100" i="19"/>
  <c r="AP132" i="19" s="1"/>
  <c r="AL17" i="15"/>
  <c r="AP554" i="19"/>
  <c r="AP586" i="19" s="1"/>
  <c r="AP505" i="19"/>
  <c r="AP537" i="19" s="1"/>
  <c r="AP490" i="19"/>
  <c r="AP522" i="19" s="1"/>
  <c r="AP377" i="19"/>
  <c r="AP409" i="19" s="1"/>
  <c r="AP438" i="19"/>
  <c r="AP470" i="19" s="1"/>
  <c r="AP423" i="19"/>
  <c r="AP455" i="19" s="1"/>
  <c r="AP307" i="19"/>
  <c r="AP339" i="19" s="1"/>
  <c r="AP241" i="19"/>
  <c r="AP273" i="19" s="1"/>
  <c r="AP226" i="19"/>
  <c r="AP237" i="19" s="1"/>
  <c r="AP11" i="19" s="1"/>
  <c r="AM49" i="23" s="1"/>
  <c r="AP172" i="19"/>
  <c r="AP204" i="19" s="1"/>
  <c r="AP106" i="19"/>
  <c r="AP138" i="19" s="1"/>
  <c r="AP103" i="19"/>
  <c r="AP135" i="19" s="1"/>
  <c r="AP569" i="19"/>
  <c r="AP601" i="19" s="1"/>
  <c r="AP375" i="19"/>
  <c r="AP407" i="19" s="1"/>
  <c r="AP356" i="19"/>
  <c r="AP388" i="19" s="1"/>
  <c r="AP290" i="19"/>
  <c r="AP301" i="19" s="1"/>
  <c r="AP99" i="19"/>
  <c r="AP131" i="19" s="1"/>
  <c r="AP374" i="19"/>
  <c r="AP406" i="19" s="1"/>
  <c r="AP184" i="19"/>
  <c r="AP216" i="19" s="1"/>
  <c r="AP570" i="19"/>
  <c r="AP602" i="19" s="1"/>
  <c r="AP553" i="19"/>
  <c r="AP585" i="19" s="1"/>
  <c r="AP504" i="19"/>
  <c r="AP536" i="19" s="1"/>
  <c r="AP489" i="19"/>
  <c r="AP521" i="19" s="1"/>
  <c r="AP376" i="19"/>
  <c r="AP408" i="19" s="1"/>
  <c r="AP437" i="19"/>
  <c r="AP469" i="19" s="1"/>
  <c r="AP422" i="19"/>
  <c r="AP454" i="19" s="1"/>
  <c r="AP357" i="19"/>
  <c r="AP389" i="19" s="1"/>
  <c r="AP306" i="19"/>
  <c r="AP338" i="19" s="1"/>
  <c r="AP291" i="19"/>
  <c r="AP323" i="19" s="1"/>
  <c r="AP240" i="19"/>
  <c r="AP251" i="19" s="1"/>
  <c r="AP23" i="19" s="1"/>
  <c r="AM83" i="23" s="1"/>
  <c r="AP186" i="19"/>
  <c r="AP218" i="19" s="1"/>
  <c r="AP171" i="19"/>
  <c r="AP203" i="19" s="1"/>
  <c r="AP104" i="19"/>
  <c r="AP136" i="19" s="1"/>
  <c r="AP101" i="19"/>
  <c r="AP133" i="19" s="1"/>
  <c r="AP568" i="19"/>
  <c r="AP600" i="19" s="1"/>
  <c r="AP304" i="19"/>
  <c r="AP315" i="19" s="1"/>
  <c r="AP24" i="19" s="1"/>
  <c r="AM84" i="23" s="1"/>
  <c r="AP541" i="19"/>
  <c r="AP157" i="19"/>
  <c r="AP605" i="19"/>
  <c r="H87" i="23"/>
  <c r="H85" i="23"/>
  <c r="AP413" i="19"/>
  <c r="H83" i="23"/>
  <c r="H88" i="23"/>
  <c r="H84" i="23"/>
  <c r="H81" i="23"/>
  <c r="H82" i="23"/>
  <c r="H86" i="23"/>
  <c r="H39" i="23"/>
  <c r="H72" i="23"/>
  <c r="H71" i="23"/>
  <c r="H43" i="23"/>
  <c r="H36" i="23"/>
  <c r="H41" i="23"/>
  <c r="H75" i="23"/>
  <c r="H38" i="23"/>
  <c r="H77" i="23"/>
  <c r="H70" i="23"/>
  <c r="H73" i="23"/>
  <c r="H74" i="23"/>
  <c r="H76" i="23"/>
  <c r="H37" i="23"/>
  <c r="AP541" i="21"/>
  <c r="AP509" i="21"/>
  <c r="AP15" i="21"/>
  <c r="AM42" i="23" s="1"/>
  <c r="AP381" i="21"/>
  <c r="AP13" i="21"/>
  <c r="AM40" i="23" s="1"/>
  <c r="Y29" i="21"/>
  <c r="V69" i="23"/>
  <c r="V35" i="23"/>
  <c r="Y17" i="21"/>
  <c r="AP285" i="19"/>
  <c r="AP477" i="19"/>
  <c r="AP16" i="19"/>
  <c r="AM54" i="23" s="1"/>
  <c r="AP573" i="19"/>
  <c r="AQ130" i="19"/>
  <c r="AQ141" i="19" s="1"/>
  <c r="AQ208" i="19"/>
  <c r="AQ219" i="19" s="1"/>
  <c r="AQ386" i="19"/>
  <c r="AQ397" i="19" s="1"/>
  <c r="AQ528" i="19"/>
  <c r="AQ539" i="19" s="1"/>
  <c r="AQ592" i="19"/>
  <c r="AQ603" i="19" s="1"/>
  <c r="AQ464" i="19"/>
  <c r="AQ475" i="19" s="1"/>
  <c r="AP509" i="19"/>
  <c r="AP15" i="19"/>
  <c r="AM53" i="23" s="1"/>
  <c r="AP349" i="19"/>
  <c r="AQ322" i="19"/>
  <c r="AQ333" i="19" s="1"/>
  <c r="AP445" i="19"/>
  <c r="AP14" i="19"/>
  <c r="AM52" i="23" s="1"/>
  <c r="AP317" i="19"/>
  <c r="AP12" i="19"/>
  <c r="AM50" i="23" s="1"/>
  <c r="AQ144" i="19"/>
  <c r="AQ155" i="19" s="1"/>
  <c r="AQ194" i="19"/>
  <c r="AQ205" i="19" s="1"/>
  <c r="AP253" i="19"/>
  <c r="AQ258" i="19"/>
  <c r="AQ269" i="19" s="1"/>
  <c r="AP9" i="19"/>
  <c r="AM47" i="23" s="1"/>
  <c r="AP125" i="19"/>
  <c r="AQ336" i="19"/>
  <c r="AQ347" i="19" s="1"/>
  <c r="AQ578" i="19"/>
  <c r="AQ589" i="19" s="1"/>
  <c r="AQ450" i="19"/>
  <c r="AQ461" i="19" s="1"/>
  <c r="AQ514" i="19"/>
  <c r="AQ525" i="19" s="1"/>
  <c r="AP221" i="19"/>
  <c r="AQ272" i="19"/>
  <c r="AQ283" i="19" s="1"/>
  <c r="AQ400" i="19"/>
  <c r="AQ411" i="19" s="1"/>
  <c r="AP189" i="19"/>
  <c r="AP10" i="19"/>
  <c r="AM48" i="23" s="1"/>
  <c r="AP605" i="21"/>
  <c r="AP253" i="21"/>
  <c r="AP189" i="21"/>
  <c r="AP221" i="21"/>
  <c r="AP573" i="21"/>
  <c r="AP157" i="21"/>
  <c r="AQ123" i="21"/>
  <c r="AQ21" i="21" s="1"/>
  <c r="AQ144" i="21"/>
  <c r="AQ155" i="21" s="1"/>
  <c r="AQ365" i="21"/>
  <c r="AQ13" i="21" s="1"/>
  <c r="AQ386" i="21"/>
  <c r="AQ397" i="21" s="1"/>
  <c r="AQ315" i="21"/>
  <c r="AQ24" i="21" s="1"/>
  <c r="AQ336" i="21"/>
  <c r="AQ347" i="21" s="1"/>
  <c r="AP445" i="21"/>
  <c r="AQ571" i="21"/>
  <c r="AQ28" i="21" s="1"/>
  <c r="AQ592" i="21"/>
  <c r="AQ603" i="21" s="1"/>
  <c r="AQ301" i="21"/>
  <c r="AQ12" i="21" s="1"/>
  <c r="AQ322" i="21"/>
  <c r="AQ333" i="21" s="1"/>
  <c r="AQ493" i="21"/>
  <c r="AQ15" i="21" s="1"/>
  <c r="AQ514" i="21"/>
  <c r="AQ525" i="21" s="1"/>
  <c r="AP413" i="21"/>
  <c r="AQ187" i="21"/>
  <c r="AQ22" i="21" s="1"/>
  <c r="AQ208" i="21"/>
  <c r="AQ219" i="21" s="1"/>
  <c r="AQ173" i="21"/>
  <c r="AQ10" i="21" s="1"/>
  <c r="AQ194" i="21"/>
  <c r="AQ205" i="21" s="1"/>
  <c r="AQ251" i="21"/>
  <c r="AQ23" i="21" s="1"/>
  <c r="AQ272" i="21"/>
  <c r="AQ283" i="21" s="1"/>
  <c r="AQ379" i="21"/>
  <c r="AQ25" i="21" s="1"/>
  <c r="AQ400" i="21"/>
  <c r="AQ411" i="21" s="1"/>
  <c r="AR602" i="21"/>
  <c r="AR601" i="21"/>
  <c r="AR599" i="21"/>
  <c r="AR597" i="21"/>
  <c r="AR595" i="21"/>
  <c r="AR593" i="21"/>
  <c r="AR588" i="21"/>
  <c r="AR586" i="21"/>
  <c r="AR584" i="21"/>
  <c r="AR582" i="21"/>
  <c r="AR580" i="21"/>
  <c r="AR600" i="21"/>
  <c r="AR581" i="21"/>
  <c r="AR538" i="21"/>
  <c r="AR598" i="21"/>
  <c r="AR587" i="21"/>
  <c r="AR579" i="21"/>
  <c r="AR474" i="21"/>
  <c r="AR473" i="21"/>
  <c r="AR472" i="21"/>
  <c r="AR471" i="21"/>
  <c r="AR470" i="21"/>
  <c r="AR469" i="21"/>
  <c r="AR468" i="21"/>
  <c r="AR467" i="21"/>
  <c r="AR466" i="21"/>
  <c r="AR465" i="21"/>
  <c r="AR460" i="21"/>
  <c r="AR459" i="21"/>
  <c r="AR596" i="21"/>
  <c r="AR585" i="21"/>
  <c r="AR537" i="21"/>
  <c r="AR535" i="21"/>
  <c r="AR520" i="21"/>
  <c r="AR536" i="21"/>
  <c r="AR534" i="21"/>
  <c r="AR523" i="21"/>
  <c r="AR515" i="21"/>
  <c r="AR533" i="21"/>
  <c r="AR530" i="21"/>
  <c r="AR529" i="21"/>
  <c r="AR518" i="21"/>
  <c r="AR594" i="21"/>
  <c r="AR521" i="21"/>
  <c r="AR456" i="21"/>
  <c r="AR403" i="21"/>
  <c r="AR532" i="21"/>
  <c r="AR524" i="21"/>
  <c r="AR516" i="21"/>
  <c r="AR455" i="21"/>
  <c r="AR404" i="21"/>
  <c r="AR519" i="21"/>
  <c r="AR531" i="21"/>
  <c r="AR522" i="21"/>
  <c r="AR406" i="21"/>
  <c r="AR394" i="21"/>
  <c r="AR409" i="21"/>
  <c r="AR402" i="21"/>
  <c r="AR452" i="21"/>
  <c r="AR458" i="21"/>
  <c r="AR457" i="21"/>
  <c r="AR454" i="21"/>
  <c r="AR583" i="21"/>
  <c r="AR408" i="21"/>
  <c r="AR401" i="21"/>
  <c r="AR392" i="21"/>
  <c r="AR388" i="21"/>
  <c r="AR341" i="21"/>
  <c r="AR329" i="21"/>
  <c r="AR282" i="21"/>
  <c r="AR393" i="21"/>
  <c r="AR389" i="21"/>
  <c r="AR342" i="21"/>
  <c r="AR330" i="21"/>
  <c r="AR453" i="21"/>
  <c r="AR451" i="21"/>
  <c r="AR410" i="21"/>
  <c r="AR405" i="21"/>
  <c r="AR395" i="21"/>
  <c r="AR517" i="21"/>
  <c r="AR407" i="21"/>
  <c r="AR396" i="21"/>
  <c r="AR391" i="21"/>
  <c r="AR344" i="21"/>
  <c r="AR332" i="21"/>
  <c r="AR324" i="21"/>
  <c r="AR387" i="21"/>
  <c r="AR343" i="21"/>
  <c r="AR326" i="21"/>
  <c r="AR345" i="21"/>
  <c r="AR338" i="21"/>
  <c r="AR277" i="21"/>
  <c r="AR340" i="21"/>
  <c r="AR325" i="21"/>
  <c r="AR337" i="21"/>
  <c r="AR390" i="21"/>
  <c r="AR327" i="21"/>
  <c r="AR281" i="21"/>
  <c r="AR346" i="21"/>
  <c r="AR267" i="21"/>
  <c r="AR268" i="21"/>
  <c r="AR339" i="21"/>
  <c r="AR261" i="21"/>
  <c r="AR276" i="21"/>
  <c r="AR274" i="21"/>
  <c r="AR263" i="21"/>
  <c r="AR323" i="21"/>
  <c r="AR273" i="21"/>
  <c r="AR212" i="21"/>
  <c r="AR275" i="21"/>
  <c r="AR279" i="21"/>
  <c r="AR214" i="21"/>
  <c r="AR203" i="21"/>
  <c r="AR195" i="21"/>
  <c r="AR116" i="21"/>
  <c r="AR148" i="21" s="1"/>
  <c r="AR331" i="21"/>
  <c r="AR215" i="21"/>
  <c r="AR204" i="21"/>
  <c r="AR196" i="21"/>
  <c r="AR216" i="21"/>
  <c r="AR197" i="21"/>
  <c r="AR266" i="21"/>
  <c r="AR211" i="21"/>
  <c r="AR120" i="21"/>
  <c r="AR152" i="21" s="1"/>
  <c r="AR135" i="21"/>
  <c r="AR262" i="21"/>
  <c r="AR213" i="21"/>
  <c r="AR201" i="21"/>
  <c r="AR112" i="21"/>
  <c r="AR117" i="21"/>
  <c r="AR149" i="21" s="1"/>
  <c r="AR119" i="21"/>
  <c r="AR151" i="21" s="1"/>
  <c r="AR134" i="21"/>
  <c r="AR328" i="21"/>
  <c r="AR278" i="21"/>
  <c r="AR217" i="21"/>
  <c r="AR198" i="21"/>
  <c r="AR115" i="21"/>
  <c r="AR147" i="21" s="1"/>
  <c r="AR133" i="21"/>
  <c r="AR280" i="21"/>
  <c r="AR218" i="21"/>
  <c r="AR132" i="21"/>
  <c r="AR259" i="21"/>
  <c r="AR200" i="21"/>
  <c r="AR113" i="21"/>
  <c r="AR145" i="21" s="1"/>
  <c r="AR118" i="21"/>
  <c r="AR150" i="21" s="1"/>
  <c r="AR131" i="21"/>
  <c r="AR260" i="21"/>
  <c r="AR264" i="21"/>
  <c r="AR209" i="21"/>
  <c r="AR202" i="21"/>
  <c r="AR122" i="21"/>
  <c r="AR154" i="21" s="1"/>
  <c r="AR199" i="21"/>
  <c r="AR136" i="21"/>
  <c r="AR138" i="21"/>
  <c r="AR114" i="21"/>
  <c r="AR146" i="21" s="1"/>
  <c r="AR121" i="21"/>
  <c r="AR153" i="21" s="1"/>
  <c r="AR265" i="21"/>
  <c r="AR137" i="21"/>
  <c r="AR140" i="21"/>
  <c r="AR210" i="21"/>
  <c r="AR139" i="21"/>
  <c r="AP349" i="21"/>
  <c r="AP317" i="21"/>
  <c r="AQ109" i="21"/>
  <c r="AQ130" i="21"/>
  <c r="AQ141" i="21" s="1"/>
  <c r="Y93" i="21"/>
  <c r="AP285" i="21"/>
  <c r="AQ443" i="21"/>
  <c r="AQ26" i="21" s="1"/>
  <c r="AQ464" i="21"/>
  <c r="AQ475" i="21" s="1"/>
  <c r="AQ429" i="21"/>
  <c r="AQ14" i="21" s="1"/>
  <c r="AQ450" i="21"/>
  <c r="AQ461" i="21" s="1"/>
  <c r="AQ557" i="21"/>
  <c r="AQ16" i="21" s="1"/>
  <c r="AQ578" i="21"/>
  <c r="AQ589" i="21" s="1"/>
  <c r="Y61" i="21"/>
  <c r="AQ237" i="21"/>
  <c r="AQ11" i="21" s="1"/>
  <c r="AQ258" i="21"/>
  <c r="AQ269" i="21" s="1"/>
  <c r="AQ507" i="21"/>
  <c r="AQ27" i="21" s="1"/>
  <c r="AQ528" i="21"/>
  <c r="AQ539" i="21" s="1"/>
  <c r="AP477" i="21"/>
  <c r="AP125" i="21"/>
  <c r="X67" i="19"/>
  <c r="X70" i="19"/>
  <c r="X76" i="19"/>
  <c r="X83" i="19"/>
  <c r="X74" i="19"/>
  <c r="X75" i="19"/>
  <c r="X85" i="19"/>
  <c r="X68" i="19"/>
  <c r="X73" i="19"/>
  <c r="X90" i="19"/>
  <c r="X80" i="19"/>
  <c r="X87" i="19"/>
  <c r="X69" i="19"/>
  <c r="X84" i="19"/>
  <c r="X72" i="19"/>
  <c r="X86" i="19"/>
  <c r="X66" i="19"/>
  <c r="X82" i="19"/>
  <c r="X81" i="19"/>
  <c r="X71" i="19"/>
  <c r="X88" i="19"/>
  <c r="X89" i="19"/>
  <c r="X45" i="19"/>
  <c r="X8" i="19" s="1"/>
  <c r="X59" i="19"/>
  <c r="X20" i="19" s="1"/>
  <c r="AP13" i="19" l="1"/>
  <c r="AM51" i="23" s="1"/>
  <c r="AQ564" i="19"/>
  <c r="AQ596" i="19" s="1"/>
  <c r="AQ548" i="19"/>
  <c r="AQ580" i="19" s="1"/>
  <c r="AQ487" i="19"/>
  <c r="AQ519" i="19" s="1"/>
  <c r="AQ376" i="19"/>
  <c r="AQ408" i="19" s="1"/>
  <c r="AQ500" i="19"/>
  <c r="AQ532" i="19" s="1"/>
  <c r="AQ427" i="19"/>
  <c r="AQ459" i="19" s="1"/>
  <c r="AQ362" i="19"/>
  <c r="AQ394" i="19" s="1"/>
  <c r="AQ314" i="19"/>
  <c r="AQ346" i="19" s="1"/>
  <c r="AQ299" i="19"/>
  <c r="AQ331" i="19" s="1"/>
  <c r="AQ248" i="19"/>
  <c r="AQ280" i="19" s="1"/>
  <c r="AQ233" i="19"/>
  <c r="AQ265" i="19" s="1"/>
  <c r="AQ183" i="19"/>
  <c r="AQ215" i="19" s="1"/>
  <c r="AQ168" i="19"/>
  <c r="AQ200" i="19" s="1"/>
  <c r="AQ119" i="19"/>
  <c r="AQ151" i="19" s="1"/>
  <c r="AQ118" i="19"/>
  <c r="AQ150" i="19" s="1"/>
  <c r="AQ369" i="19"/>
  <c r="AQ401" i="19" s="1"/>
  <c r="AQ304" i="19"/>
  <c r="AQ315" i="19" s="1"/>
  <c r="AQ24" i="19" s="1"/>
  <c r="AQ562" i="19"/>
  <c r="AQ594" i="19" s="1"/>
  <c r="AQ547" i="19"/>
  <c r="AQ579" i="19" s="1"/>
  <c r="AQ497" i="19"/>
  <c r="AQ529" i="19" s="1"/>
  <c r="AQ375" i="19"/>
  <c r="AQ407" i="19" s="1"/>
  <c r="AQ489" i="19"/>
  <c r="AQ521" i="19" s="1"/>
  <c r="AQ426" i="19"/>
  <c r="AQ458" i="19" s="1"/>
  <c r="AQ361" i="19"/>
  <c r="AQ393" i="19" s="1"/>
  <c r="AQ313" i="19"/>
  <c r="AQ345" i="19" s="1"/>
  <c r="AQ298" i="19"/>
  <c r="AQ330" i="19" s="1"/>
  <c r="AQ247" i="19"/>
  <c r="AQ279" i="19" s="1"/>
  <c r="AQ232" i="19"/>
  <c r="AQ264" i="19" s="1"/>
  <c r="AQ182" i="19"/>
  <c r="AQ214" i="19" s="1"/>
  <c r="AQ167" i="19"/>
  <c r="AQ199" i="19" s="1"/>
  <c r="AQ117" i="19"/>
  <c r="AQ149" i="19" s="1"/>
  <c r="AQ116" i="19"/>
  <c r="AQ148" i="19" s="1"/>
  <c r="AQ505" i="19"/>
  <c r="AQ537" i="19" s="1"/>
  <c r="AQ358" i="19"/>
  <c r="AQ390" i="19" s="1"/>
  <c r="AQ176" i="19"/>
  <c r="AQ187" i="19" s="1"/>
  <c r="AQ22" i="19" s="1"/>
  <c r="AQ100" i="19"/>
  <c r="AQ132" i="19" s="1"/>
  <c r="AQ121" i="19"/>
  <c r="AQ153" i="19" s="1"/>
  <c r="AQ561" i="19"/>
  <c r="AQ593" i="19" s="1"/>
  <c r="AQ546" i="19"/>
  <c r="AQ557" i="19" s="1"/>
  <c r="AQ486" i="19"/>
  <c r="AQ518" i="19" s="1"/>
  <c r="AQ374" i="19"/>
  <c r="AQ406" i="19" s="1"/>
  <c r="AQ440" i="19"/>
  <c r="AQ472" i="19" s="1"/>
  <c r="AQ425" i="19"/>
  <c r="AQ457" i="19" s="1"/>
  <c r="AQ360" i="19"/>
  <c r="AQ392" i="19" s="1"/>
  <c r="AQ312" i="19"/>
  <c r="AQ344" i="19" s="1"/>
  <c r="AQ297" i="19"/>
  <c r="AQ329" i="19" s="1"/>
  <c r="AQ246" i="19"/>
  <c r="AQ278" i="19" s="1"/>
  <c r="AQ231" i="19"/>
  <c r="AQ263" i="19" s="1"/>
  <c r="AQ181" i="19"/>
  <c r="AQ213" i="19" s="1"/>
  <c r="AQ166" i="19"/>
  <c r="AQ198" i="19" s="1"/>
  <c r="AQ115" i="19"/>
  <c r="AQ147" i="19" s="1"/>
  <c r="AQ114" i="19"/>
  <c r="AQ146" i="19" s="1"/>
  <c r="AQ435" i="19"/>
  <c r="AQ467" i="19" s="1"/>
  <c r="AQ226" i="19"/>
  <c r="AQ237" i="19" s="1"/>
  <c r="AQ253" i="19" s="1"/>
  <c r="AQ364" i="19"/>
  <c r="AQ396" i="19" s="1"/>
  <c r="AQ560" i="19"/>
  <c r="AQ571" i="19" s="1"/>
  <c r="AQ28" i="19" s="1"/>
  <c r="AQ566" i="19"/>
  <c r="AQ598" i="19" s="1"/>
  <c r="AQ496" i="19"/>
  <c r="AQ507" i="19" s="1"/>
  <c r="AQ27" i="19" s="1"/>
  <c r="AQ373" i="19"/>
  <c r="AQ405" i="19" s="1"/>
  <c r="AQ439" i="19"/>
  <c r="AQ471" i="19" s="1"/>
  <c r="AQ424" i="19"/>
  <c r="AQ456" i="19" s="1"/>
  <c r="AQ499" i="19"/>
  <c r="AQ531" i="19" s="1"/>
  <c r="AQ311" i="19"/>
  <c r="AQ343" i="19" s="1"/>
  <c r="AQ296" i="19"/>
  <c r="AQ328" i="19" s="1"/>
  <c r="AQ245" i="19"/>
  <c r="AQ277" i="19" s="1"/>
  <c r="AQ230" i="19"/>
  <c r="AQ262" i="19" s="1"/>
  <c r="AQ180" i="19"/>
  <c r="AQ212" i="19" s="1"/>
  <c r="AQ165" i="19"/>
  <c r="AQ197" i="19" s="1"/>
  <c r="AQ113" i="19"/>
  <c r="AQ145" i="19" s="1"/>
  <c r="AQ98" i="19"/>
  <c r="AQ109" i="19" s="1"/>
  <c r="AM17" i="15"/>
  <c r="AQ292" i="19"/>
  <c r="AQ324" i="19" s="1"/>
  <c r="AQ568" i="19"/>
  <c r="AQ600" i="19" s="1"/>
  <c r="AQ490" i="19"/>
  <c r="AQ522" i="19" s="1"/>
  <c r="AQ235" i="19"/>
  <c r="AQ267" i="19" s="1"/>
  <c r="AQ122" i="19"/>
  <c r="AQ154" i="19" s="1"/>
  <c r="AQ498" i="19"/>
  <c r="AQ530" i="19" s="1"/>
  <c r="AQ483" i="19"/>
  <c r="AQ515" i="19" s="1"/>
  <c r="AQ428" i="19"/>
  <c r="AQ460" i="19" s="1"/>
  <c r="AQ249" i="19"/>
  <c r="AQ281" i="19" s="1"/>
  <c r="AQ120" i="19"/>
  <c r="AQ152" i="19" s="1"/>
  <c r="AQ556" i="19"/>
  <c r="AQ588" i="19" s="1"/>
  <c r="AQ565" i="19"/>
  <c r="AQ597" i="19" s="1"/>
  <c r="AQ485" i="19"/>
  <c r="AQ517" i="19" s="1"/>
  <c r="AQ372" i="19"/>
  <c r="AQ404" i="19" s="1"/>
  <c r="AQ438" i="19"/>
  <c r="AQ470" i="19" s="1"/>
  <c r="AQ423" i="19"/>
  <c r="AQ455" i="19" s="1"/>
  <c r="AQ488" i="19"/>
  <c r="AQ520" i="19" s="1"/>
  <c r="AQ310" i="19"/>
  <c r="AQ342" i="19" s="1"/>
  <c r="AQ295" i="19"/>
  <c r="AQ327" i="19" s="1"/>
  <c r="AQ244" i="19"/>
  <c r="AQ276" i="19" s="1"/>
  <c r="AQ229" i="19"/>
  <c r="AQ261" i="19" s="1"/>
  <c r="AQ179" i="19"/>
  <c r="AQ211" i="19" s="1"/>
  <c r="AQ164" i="19"/>
  <c r="AQ196" i="19" s="1"/>
  <c r="AQ112" i="19"/>
  <c r="AQ123" i="19" s="1"/>
  <c r="AQ21" i="19" s="1"/>
  <c r="AQ355" i="19"/>
  <c r="AQ387" i="19" s="1"/>
  <c r="AQ300" i="19"/>
  <c r="AQ332" i="19" s="1"/>
  <c r="AQ555" i="19"/>
  <c r="AQ587" i="19" s="1"/>
  <c r="AQ563" i="19"/>
  <c r="AQ595" i="19" s="1"/>
  <c r="AQ482" i="19"/>
  <c r="AQ493" i="19" s="1"/>
  <c r="AQ509" i="19" s="1"/>
  <c r="AQ371" i="19"/>
  <c r="AQ403" i="19" s="1"/>
  <c r="AQ437" i="19"/>
  <c r="AQ469" i="19" s="1"/>
  <c r="AQ422" i="19"/>
  <c r="AQ454" i="19" s="1"/>
  <c r="AQ442" i="19"/>
  <c r="AQ474" i="19" s="1"/>
  <c r="AQ309" i="19"/>
  <c r="AQ341" i="19" s="1"/>
  <c r="AQ294" i="19"/>
  <c r="AQ326" i="19" s="1"/>
  <c r="AQ243" i="19"/>
  <c r="AQ275" i="19" s="1"/>
  <c r="AQ228" i="19"/>
  <c r="AQ260" i="19" s="1"/>
  <c r="AQ178" i="19"/>
  <c r="AQ210" i="19" s="1"/>
  <c r="AQ163" i="19"/>
  <c r="AQ195" i="19" s="1"/>
  <c r="AQ107" i="19"/>
  <c r="AQ139" i="19" s="1"/>
  <c r="AQ484" i="19"/>
  <c r="AQ516" i="19" s="1"/>
  <c r="AQ420" i="19"/>
  <c r="AQ452" i="19" s="1"/>
  <c r="AQ307" i="19"/>
  <c r="AQ339" i="19" s="1"/>
  <c r="AQ241" i="19"/>
  <c r="AQ273" i="19" s="1"/>
  <c r="AQ106" i="19"/>
  <c r="AQ138" i="19" s="1"/>
  <c r="AQ502" i="19"/>
  <c r="AQ534" i="19" s="1"/>
  <c r="AQ549" i="19"/>
  <c r="AQ581" i="19" s="1"/>
  <c r="AQ354" i="19"/>
  <c r="AQ365" i="19" s="1"/>
  <c r="AQ13" i="19" s="1"/>
  <c r="AQ554" i="19"/>
  <c r="AQ586" i="19" s="1"/>
  <c r="AQ506" i="19"/>
  <c r="AQ538" i="19" s="1"/>
  <c r="AQ492" i="19"/>
  <c r="AQ524" i="19" s="1"/>
  <c r="AQ370" i="19"/>
  <c r="AQ402" i="19" s="1"/>
  <c r="AQ436" i="19"/>
  <c r="AQ468" i="19" s="1"/>
  <c r="AQ421" i="19"/>
  <c r="AQ453" i="19" s="1"/>
  <c r="AQ359" i="19"/>
  <c r="AQ391" i="19" s="1"/>
  <c r="AQ308" i="19"/>
  <c r="AQ340" i="19" s="1"/>
  <c r="AQ293" i="19"/>
  <c r="AQ325" i="19" s="1"/>
  <c r="AQ242" i="19"/>
  <c r="AQ274" i="19" s="1"/>
  <c r="AQ227" i="19"/>
  <c r="AQ259" i="19" s="1"/>
  <c r="AQ177" i="19"/>
  <c r="AQ209" i="19" s="1"/>
  <c r="AQ108" i="19"/>
  <c r="AQ140" i="19" s="1"/>
  <c r="AQ105" i="19"/>
  <c r="AQ137" i="19" s="1"/>
  <c r="AQ553" i="19"/>
  <c r="AQ585" i="19" s="1"/>
  <c r="AQ103" i="19"/>
  <c r="AQ135" i="19" s="1"/>
  <c r="AQ432" i="19"/>
  <c r="AQ443" i="19" s="1"/>
  <c r="AQ26" i="19" s="1"/>
  <c r="AQ185" i="19"/>
  <c r="AQ217" i="19" s="1"/>
  <c r="AQ567" i="19"/>
  <c r="AQ599" i="19" s="1"/>
  <c r="AQ377" i="19"/>
  <c r="AQ409" i="19" s="1"/>
  <c r="AQ363" i="19"/>
  <c r="AQ395" i="19" s="1"/>
  <c r="AQ184" i="19"/>
  <c r="AQ216" i="19" s="1"/>
  <c r="AQ570" i="19"/>
  <c r="AQ602" i="19" s="1"/>
  <c r="AQ552" i="19"/>
  <c r="AQ584" i="19" s="1"/>
  <c r="AQ504" i="19"/>
  <c r="AQ536" i="19" s="1"/>
  <c r="AQ491" i="19"/>
  <c r="AQ523" i="19" s="1"/>
  <c r="AQ368" i="19"/>
  <c r="AQ379" i="19" s="1"/>
  <c r="AQ25" i="19" s="1"/>
  <c r="AQ434" i="19"/>
  <c r="AQ466" i="19" s="1"/>
  <c r="AQ419" i="19"/>
  <c r="AQ451" i="19" s="1"/>
  <c r="AQ357" i="19"/>
  <c r="AQ389" i="19" s="1"/>
  <c r="AQ306" i="19"/>
  <c r="AQ338" i="19" s="1"/>
  <c r="AQ291" i="19"/>
  <c r="AQ323" i="19" s="1"/>
  <c r="AQ240" i="19"/>
  <c r="AQ251" i="19" s="1"/>
  <c r="AQ23" i="19" s="1"/>
  <c r="AQ162" i="19"/>
  <c r="AQ173" i="19" s="1"/>
  <c r="AQ172" i="19"/>
  <c r="AQ204" i="19" s="1"/>
  <c r="AQ104" i="19"/>
  <c r="AQ136" i="19" s="1"/>
  <c r="AQ101" i="19"/>
  <c r="AQ133" i="19" s="1"/>
  <c r="AQ170" i="19"/>
  <c r="AQ202" i="19" s="1"/>
  <c r="AQ234" i="19"/>
  <c r="AQ266" i="19" s="1"/>
  <c r="AQ569" i="19"/>
  <c r="AQ601" i="19" s="1"/>
  <c r="AQ551" i="19"/>
  <c r="AQ583" i="19" s="1"/>
  <c r="AQ503" i="19"/>
  <c r="AQ535" i="19" s="1"/>
  <c r="AQ441" i="19"/>
  <c r="AQ473" i="19" s="1"/>
  <c r="AQ501" i="19"/>
  <c r="AQ533" i="19" s="1"/>
  <c r="AQ433" i="19"/>
  <c r="AQ465" i="19" s="1"/>
  <c r="AQ418" i="19"/>
  <c r="AQ429" i="19" s="1"/>
  <c r="AQ445" i="19" s="1"/>
  <c r="AQ356" i="19"/>
  <c r="AQ388" i="19" s="1"/>
  <c r="AQ305" i="19"/>
  <c r="AQ337" i="19" s="1"/>
  <c r="AQ290" i="19"/>
  <c r="AQ301" i="19" s="1"/>
  <c r="AQ236" i="19"/>
  <c r="AQ268" i="19" s="1"/>
  <c r="AQ186" i="19"/>
  <c r="AQ218" i="19" s="1"/>
  <c r="AQ171" i="19"/>
  <c r="AQ203" i="19" s="1"/>
  <c r="AQ102" i="19"/>
  <c r="AQ134" i="19" s="1"/>
  <c r="AQ99" i="19"/>
  <c r="AQ131" i="19" s="1"/>
  <c r="AQ550" i="19"/>
  <c r="AQ582" i="19" s="1"/>
  <c r="AQ378" i="19"/>
  <c r="AQ410" i="19" s="1"/>
  <c r="AQ250" i="19"/>
  <c r="AQ282" i="19" s="1"/>
  <c r="AQ169" i="19"/>
  <c r="AQ201" i="19" s="1"/>
  <c r="AQ541" i="19"/>
  <c r="AQ157" i="21"/>
  <c r="AQ221" i="19"/>
  <c r="AQ157" i="19"/>
  <c r="AQ605" i="19"/>
  <c r="H48" i="23"/>
  <c r="H47" i="23"/>
  <c r="H50" i="23"/>
  <c r="H54" i="23"/>
  <c r="H53" i="23"/>
  <c r="H49" i="23"/>
  <c r="H52" i="23"/>
  <c r="H51" i="23"/>
  <c r="H42" i="23"/>
  <c r="V44" i="23"/>
  <c r="V78" i="23"/>
  <c r="H40" i="23"/>
  <c r="AQ541" i="21"/>
  <c r="AQ125" i="21"/>
  <c r="AQ9" i="21"/>
  <c r="AQ573" i="19"/>
  <c r="AQ16" i="19"/>
  <c r="AR258" i="19"/>
  <c r="AR269" i="19" s="1"/>
  <c r="AR514" i="19"/>
  <c r="AR525" i="19" s="1"/>
  <c r="AQ413" i="19"/>
  <c r="AQ477" i="19"/>
  <c r="AR130" i="19"/>
  <c r="AR141" i="19" s="1"/>
  <c r="AR336" i="19"/>
  <c r="AR347" i="19" s="1"/>
  <c r="AR592" i="19"/>
  <c r="AR603" i="19" s="1"/>
  <c r="AR194" i="19"/>
  <c r="AR205" i="19" s="1"/>
  <c r="AR464" i="19"/>
  <c r="AR475" i="19" s="1"/>
  <c r="AR400" i="19"/>
  <c r="AR411" i="19" s="1"/>
  <c r="AQ349" i="19"/>
  <c r="AQ189" i="19"/>
  <c r="AQ10" i="19"/>
  <c r="AR272" i="19"/>
  <c r="AR283" i="19" s="1"/>
  <c r="AR528" i="19"/>
  <c r="AR539" i="19" s="1"/>
  <c r="U80" i="23"/>
  <c r="X29" i="19"/>
  <c r="AR144" i="19"/>
  <c r="AR155" i="19" s="1"/>
  <c r="AR386" i="19"/>
  <c r="AR397" i="19" s="1"/>
  <c r="AQ317" i="19"/>
  <c r="AQ12" i="19"/>
  <c r="AR208" i="19"/>
  <c r="AR219" i="19" s="1"/>
  <c r="AQ125" i="19"/>
  <c r="AQ9" i="19"/>
  <c r="X17" i="19"/>
  <c r="U46" i="23"/>
  <c r="AQ14" i="19"/>
  <c r="AR322" i="19"/>
  <c r="AR333" i="19" s="1"/>
  <c r="AR578" i="19"/>
  <c r="AR589" i="19" s="1"/>
  <c r="AQ285" i="19"/>
  <c r="AQ11" i="19"/>
  <c r="AR450" i="19"/>
  <c r="AR461" i="19" s="1"/>
  <c r="AQ573" i="21"/>
  <c r="AQ221" i="21"/>
  <c r="AQ605" i="21"/>
  <c r="AQ253" i="21"/>
  <c r="AQ413" i="21"/>
  <c r="AQ189" i="21"/>
  <c r="AR251" i="21"/>
  <c r="AR23" i="21" s="1"/>
  <c r="AR272" i="21"/>
  <c r="AR283" i="21" s="1"/>
  <c r="AR379" i="21"/>
  <c r="AR25" i="21" s="1"/>
  <c r="AR400" i="21"/>
  <c r="AR411" i="21" s="1"/>
  <c r="AR429" i="21"/>
  <c r="AR14" i="21" s="1"/>
  <c r="AR450" i="21"/>
  <c r="AR461" i="21" s="1"/>
  <c r="AR109" i="21"/>
  <c r="AR9" i="21" s="1"/>
  <c r="AR130" i="21"/>
  <c r="AR141" i="21" s="1"/>
  <c r="AR443" i="21"/>
  <c r="AR26" i="21" s="1"/>
  <c r="AR464" i="21"/>
  <c r="AR475" i="21" s="1"/>
  <c r="AR571" i="21"/>
  <c r="AR28" i="21" s="1"/>
  <c r="AR592" i="21"/>
  <c r="AR603" i="21" s="1"/>
  <c r="AQ509" i="21"/>
  <c r="AR173" i="21"/>
  <c r="AR10" i="21" s="1"/>
  <c r="AR194" i="21"/>
  <c r="AR205" i="21" s="1"/>
  <c r="AR123" i="21"/>
  <c r="AR21" i="21" s="1"/>
  <c r="AR144" i="21"/>
  <c r="AR155" i="21" s="1"/>
  <c r="AR365" i="21"/>
  <c r="AR13" i="21" s="1"/>
  <c r="AR386" i="21"/>
  <c r="AR397" i="21" s="1"/>
  <c r="AQ349" i="21"/>
  <c r="AR187" i="21"/>
  <c r="AR22" i="21" s="1"/>
  <c r="AR208" i="21"/>
  <c r="AR219" i="21" s="1"/>
  <c r="AR315" i="21"/>
  <c r="AR24" i="21" s="1"/>
  <c r="AR336" i="21"/>
  <c r="AR347" i="21" s="1"/>
  <c r="AR557" i="21"/>
  <c r="AR16" i="21" s="1"/>
  <c r="AR578" i="21"/>
  <c r="AR589" i="21" s="1"/>
  <c r="AQ317" i="21"/>
  <c r="AQ381" i="21"/>
  <c r="AQ477" i="21"/>
  <c r="AR301" i="21"/>
  <c r="AR12" i="21" s="1"/>
  <c r="AR322" i="21"/>
  <c r="AR333" i="21" s="1"/>
  <c r="AR493" i="21"/>
  <c r="AR15" i="21" s="1"/>
  <c r="AR514" i="21"/>
  <c r="AR525" i="21" s="1"/>
  <c r="AQ285" i="21"/>
  <c r="AQ445" i="21"/>
  <c r="AR237" i="21"/>
  <c r="AR11" i="21" s="1"/>
  <c r="AR258" i="21"/>
  <c r="AR269" i="21" s="1"/>
  <c r="AR507" i="21"/>
  <c r="AR27" i="21" s="1"/>
  <c r="AR528" i="21"/>
  <c r="AR539" i="21" s="1"/>
  <c r="X91" i="19"/>
  <c r="X61" i="19"/>
  <c r="X77" i="19"/>
  <c r="Z56" i="21"/>
  <c r="Z88" i="21" s="1"/>
  <c r="Z52" i="21"/>
  <c r="Z84" i="21" s="1"/>
  <c r="Z54" i="21"/>
  <c r="Z86" i="21" s="1"/>
  <c r="Z53" i="21"/>
  <c r="Z85" i="21" s="1"/>
  <c r="Z58" i="21"/>
  <c r="Z90" i="21" s="1"/>
  <c r="Z50" i="21"/>
  <c r="Z82" i="21" s="1"/>
  <c r="Z49" i="21"/>
  <c r="Z81" i="21" s="1"/>
  <c r="Z41" i="21"/>
  <c r="Z73" i="21" s="1"/>
  <c r="Z48" i="21"/>
  <c r="Z42" i="21"/>
  <c r="Z74" i="21" s="1"/>
  <c r="Z38" i="21"/>
  <c r="Z70" i="21" s="1"/>
  <c r="Z57" i="21"/>
  <c r="Z89" i="21" s="1"/>
  <c r="Z40" i="21"/>
  <c r="Z72" i="21" s="1"/>
  <c r="Z36" i="21"/>
  <c r="Z68" i="21" s="1"/>
  <c r="Z55" i="21"/>
  <c r="Z87" i="21" s="1"/>
  <c r="Z44" i="21"/>
  <c r="Z76" i="21" s="1"/>
  <c r="Z37" i="21"/>
  <c r="Z69" i="21" s="1"/>
  <c r="Z34" i="21"/>
  <c r="Z35" i="21"/>
  <c r="Z67" i="21" s="1"/>
  <c r="Z43" i="21"/>
  <c r="Z75" i="21" s="1"/>
  <c r="Z51" i="21"/>
  <c r="Z83" i="21" s="1"/>
  <c r="Z39" i="21"/>
  <c r="Z71" i="21" s="1"/>
  <c r="AR556" i="19" l="1"/>
  <c r="AR588" i="19" s="1"/>
  <c r="AR505" i="19"/>
  <c r="AR537" i="19" s="1"/>
  <c r="AR490" i="19"/>
  <c r="AR522" i="19" s="1"/>
  <c r="AR378" i="19"/>
  <c r="AR410" i="19" s="1"/>
  <c r="AR438" i="19"/>
  <c r="AR470" i="19" s="1"/>
  <c r="AR423" i="19"/>
  <c r="AR455" i="19" s="1"/>
  <c r="AR358" i="19"/>
  <c r="AR390" i="19" s="1"/>
  <c r="AR307" i="19"/>
  <c r="AR339" i="19" s="1"/>
  <c r="AR292" i="19"/>
  <c r="AR324" i="19" s="1"/>
  <c r="AR241" i="19"/>
  <c r="AR273" i="19" s="1"/>
  <c r="AR226" i="19"/>
  <c r="AR237" i="19" s="1"/>
  <c r="AR253" i="19" s="1"/>
  <c r="AR172" i="19"/>
  <c r="AR204" i="19" s="1"/>
  <c r="AR119" i="19"/>
  <c r="AR151" i="19" s="1"/>
  <c r="AR118" i="19"/>
  <c r="AR150" i="19" s="1"/>
  <c r="AR428" i="19"/>
  <c r="AR460" i="19" s="1"/>
  <c r="AR165" i="19"/>
  <c r="AR197" i="19" s="1"/>
  <c r="AR228" i="19"/>
  <c r="AR260" i="19" s="1"/>
  <c r="AR424" i="19"/>
  <c r="AR456" i="19" s="1"/>
  <c r="AR242" i="19"/>
  <c r="AR274" i="19" s="1"/>
  <c r="AR570" i="19"/>
  <c r="AR602" i="19" s="1"/>
  <c r="AR555" i="19"/>
  <c r="AR587" i="19" s="1"/>
  <c r="AR504" i="19"/>
  <c r="AR536" i="19" s="1"/>
  <c r="AR489" i="19"/>
  <c r="AR521" i="19" s="1"/>
  <c r="AR377" i="19"/>
  <c r="AR409" i="19" s="1"/>
  <c r="AR437" i="19"/>
  <c r="AR469" i="19" s="1"/>
  <c r="AR422" i="19"/>
  <c r="AR454" i="19" s="1"/>
  <c r="AR357" i="19"/>
  <c r="AR389" i="19" s="1"/>
  <c r="AR306" i="19"/>
  <c r="AR338" i="19" s="1"/>
  <c r="AR291" i="19"/>
  <c r="AR323" i="19" s="1"/>
  <c r="AR240" i="19"/>
  <c r="AR251" i="19" s="1"/>
  <c r="AR23" i="19" s="1"/>
  <c r="AR186" i="19"/>
  <c r="AR218" i="19" s="1"/>
  <c r="AR171" i="19"/>
  <c r="AR203" i="19" s="1"/>
  <c r="AR117" i="19"/>
  <c r="AR149" i="19" s="1"/>
  <c r="AR116" i="19"/>
  <c r="AR148" i="19" s="1"/>
  <c r="AR498" i="19"/>
  <c r="AR530" i="19" s="1"/>
  <c r="AR297" i="19"/>
  <c r="AR329" i="19" s="1"/>
  <c r="AR569" i="19"/>
  <c r="AR601" i="19" s="1"/>
  <c r="AR554" i="19"/>
  <c r="AR586" i="19" s="1"/>
  <c r="AR503" i="19"/>
  <c r="AR535" i="19" s="1"/>
  <c r="AR488" i="19"/>
  <c r="AR520" i="19" s="1"/>
  <c r="AR376" i="19"/>
  <c r="AR408" i="19" s="1"/>
  <c r="AR436" i="19"/>
  <c r="AR468" i="19" s="1"/>
  <c r="AR421" i="19"/>
  <c r="AR453" i="19" s="1"/>
  <c r="AR356" i="19"/>
  <c r="AR388" i="19" s="1"/>
  <c r="AR305" i="19"/>
  <c r="AR337" i="19" s="1"/>
  <c r="AR290" i="19"/>
  <c r="AR301" i="19" s="1"/>
  <c r="AR236" i="19"/>
  <c r="AR268" i="19" s="1"/>
  <c r="AR185" i="19"/>
  <c r="AR217" i="19" s="1"/>
  <c r="AR170" i="19"/>
  <c r="AR202" i="19" s="1"/>
  <c r="AR115" i="19"/>
  <c r="AR147" i="19" s="1"/>
  <c r="AR114" i="19"/>
  <c r="AR146" i="19" s="1"/>
  <c r="AR568" i="19"/>
  <c r="AR600" i="19" s="1"/>
  <c r="AR553" i="19"/>
  <c r="AR585" i="19" s="1"/>
  <c r="AR502" i="19"/>
  <c r="AR534" i="19" s="1"/>
  <c r="AR487" i="19"/>
  <c r="AR519" i="19" s="1"/>
  <c r="AR375" i="19"/>
  <c r="AR407" i="19" s="1"/>
  <c r="AR435" i="19"/>
  <c r="AR467" i="19" s="1"/>
  <c r="AR420" i="19"/>
  <c r="AR452" i="19" s="1"/>
  <c r="AR355" i="19"/>
  <c r="AR387" i="19" s="1"/>
  <c r="AR304" i="19"/>
  <c r="AR315" i="19" s="1"/>
  <c r="AR24" i="19" s="1"/>
  <c r="AR250" i="19"/>
  <c r="AR282" i="19" s="1"/>
  <c r="AR235" i="19"/>
  <c r="AR267" i="19" s="1"/>
  <c r="AR184" i="19"/>
  <c r="AR216" i="19" s="1"/>
  <c r="AR169" i="19"/>
  <c r="AR201" i="19" s="1"/>
  <c r="AR113" i="19"/>
  <c r="AR145" i="19" s="1"/>
  <c r="AR98" i="19"/>
  <c r="AR109" i="19" s="1"/>
  <c r="AR483" i="19"/>
  <c r="AR515" i="19" s="1"/>
  <c r="AR180" i="19"/>
  <c r="AR212" i="19" s="1"/>
  <c r="AR243" i="19"/>
  <c r="AR275" i="19" s="1"/>
  <c r="AR567" i="19"/>
  <c r="AR599" i="19" s="1"/>
  <c r="AR552" i="19"/>
  <c r="AR584" i="19" s="1"/>
  <c r="AR501" i="19"/>
  <c r="AR533" i="19" s="1"/>
  <c r="AR486" i="19"/>
  <c r="AR518" i="19" s="1"/>
  <c r="AR374" i="19"/>
  <c r="AR406" i="19" s="1"/>
  <c r="AR434" i="19"/>
  <c r="AR466" i="19" s="1"/>
  <c r="AR419" i="19"/>
  <c r="AR451" i="19" s="1"/>
  <c r="AR354" i="19"/>
  <c r="AR365" i="19" s="1"/>
  <c r="AR300" i="19"/>
  <c r="AR332" i="19" s="1"/>
  <c r="AR249" i="19"/>
  <c r="AR281" i="19" s="1"/>
  <c r="AR234" i="19"/>
  <c r="AR266" i="19" s="1"/>
  <c r="AR183" i="19"/>
  <c r="AR215" i="19" s="1"/>
  <c r="AR168" i="19"/>
  <c r="AR200" i="19" s="1"/>
  <c r="AR112" i="19"/>
  <c r="AR123" i="19" s="1"/>
  <c r="AR21" i="19" s="1"/>
  <c r="AR107" i="19"/>
  <c r="AR139" i="19" s="1"/>
  <c r="AR105" i="19"/>
  <c r="AR137" i="19" s="1"/>
  <c r="AR564" i="19"/>
  <c r="AR596" i="19" s="1"/>
  <c r="AR371" i="19"/>
  <c r="AR403" i="19" s="1"/>
  <c r="AR363" i="19"/>
  <c r="AR395" i="19" s="1"/>
  <c r="AR231" i="19"/>
  <c r="AR263" i="19" s="1"/>
  <c r="AR104" i="19"/>
  <c r="AR136" i="19" s="1"/>
  <c r="AR122" i="19"/>
  <c r="AR154" i="19" s="1"/>
  <c r="AR506" i="19"/>
  <c r="AR538" i="19" s="1"/>
  <c r="AR566" i="19"/>
  <c r="AR598" i="19" s="1"/>
  <c r="AR551" i="19"/>
  <c r="AR583" i="19" s="1"/>
  <c r="AR500" i="19"/>
  <c r="AR532" i="19" s="1"/>
  <c r="AR485" i="19"/>
  <c r="AR517" i="19" s="1"/>
  <c r="AR373" i="19"/>
  <c r="AR405" i="19" s="1"/>
  <c r="AR433" i="19"/>
  <c r="AR465" i="19" s="1"/>
  <c r="AR418" i="19"/>
  <c r="AR429" i="19" s="1"/>
  <c r="AR314" i="19"/>
  <c r="AR346" i="19" s="1"/>
  <c r="AR299" i="19"/>
  <c r="AR331" i="19" s="1"/>
  <c r="AR248" i="19"/>
  <c r="AR280" i="19" s="1"/>
  <c r="AR233" i="19"/>
  <c r="AR265" i="19" s="1"/>
  <c r="AR182" i="19"/>
  <c r="AR214" i="19" s="1"/>
  <c r="AR167" i="19"/>
  <c r="AR199" i="19" s="1"/>
  <c r="AR108" i="19"/>
  <c r="AR140" i="19" s="1"/>
  <c r="AR246" i="19"/>
  <c r="AR278" i="19" s="1"/>
  <c r="AR546" i="19"/>
  <c r="AR557" i="19" s="1"/>
  <c r="AR573" i="19" s="1"/>
  <c r="AR294" i="19"/>
  <c r="AR326" i="19" s="1"/>
  <c r="AR560" i="19"/>
  <c r="AR571" i="19" s="1"/>
  <c r="AR28" i="19" s="1"/>
  <c r="AR308" i="19"/>
  <c r="AR340" i="19" s="1"/>
  <c r="AR121" i="19"/>
  <c r="AR153" i="19" s="1"/>
  <c r="AR565" i="19"/>
  <c r="AR597" i="19" s="1"/>
  <c r="AR550" i="19"/>
  <c r="AR582" i="19" s="1"/>
  <c r="AR499" i="19"/>
  <c r="AR531" i="19" s="1"/>
  <c r="AR484" i="19"/>
  <c r="AR516" i="19" s="1"/>
  <c r="AR372" i="19"/>
  <c r="AR404" i="19" s="1"/>
  <c r="AR432" i="19"/>
  <c r="AR443" i="19" s="1"/>
  <c r="AR26" i="19" s="1"/>
  <c r="AR364" i="19"/>
  <c r="AR396" i="19" s="1"/>
  <c r="AR313" i="19"/>
  <c r="AR345" i="19" s="1"/>
  <c r="AR298" i="19"/>
  <c r="AR330" i="19" s="1"/>
  <c r="AR247" i="19"/>
  <c r="AR279" i="19" s="1"/>
  <c r="AR232" i="19"/>
  <c r="AR264" i="19" s="1"/>
  <c r="AR181" i="19"/>
  <c r="AR213" i="19" s="1"/>
  <c r="AR166" i="19"/>
  <c r="AR198" i="19" s="1"/>
  <c r="AR106" i="19"/>
  <c r="AR138" i="19" s="1"/>
  <c r="AR103" i="19"/>
  <c r="AR135" i="19" s="1"/>
  <c r="AR549" i="19"/>
  <c r="AR581" i="19" s="1"/>
  <c r="AR312" i="19"/>
  <c r="AR344" i="19" s="1"/>
  <c r="AR101" i="19"/>
  <c r="AR133" i="19" s="1"/>
  <c r="AR561" i="19"/>
  <c r="AR593" i="19" s="1"/>
  <c r="AR162" i="19"/>
  <c r="AR173" i="19" s="1"/>
  <c r="AR189" i="19" s="1"/>
  <c r="AR491" i="19"/>
  <c r="AR523" i="19" s="1"/>
  <c r="AR176" i="19"/>
  <c r="AR187" i="19" s="1"/>
  <c r="AR22" i="19" s="1"/>
  <c r="AR563" i="19"/>
  <c r="AR595" i="19" s="1"/>
  <c r="AR548" i="19"/>
  <c r="AR580" i="19" s="1"/>
  <c r="AR497" i="19"/>
  <c r="AR529" i="19" s="1"/>
  <c r="AR482" i="19"/>
  <c r="AR493" i="19" s="1"/>
  <c r="AR509" i="19" s="1"/>
  <c r="AR370" i="19"/>
  <c r="AR402" i="19" s="1"/>
  <c r="AR427" i="19"/>
  <c r="AR459" i="19" s="1"/>
  <c r="AR362" i="19"/>
  <c r="AR394" i="19" s="1"/>
  <c r="AR311" i="19"/>
  <c r="AR343" i="19" s="1"/>
  <c r="AR296" i="19"/>
  <c r="AR328" i="19" s="1"/>
  <c r="AR245" i="19"/>
  <c r="AR277" i="19" s="1"/>
  <c r="AR230" i="19"/>
  <c r="AR262" i="19" s="1"/>
  <c r="AR179" i="19"/>
  <c r="AR211" i="19" s="1"/>
  <c r="AR164" i="19"/>
  <c r="AR196" i="19" s="1"/>
  <c r="AR102" i="19"/>
  <c r="AR134" i="19" s="1"/>
  <c r="AR99" i="19"/>
  <c r="AR131" i="19" s="1"/>
  <c r="AR492" i="19"/>
  <c r="AR524" i="19" s="1"/>
  <c r="AR368" i="19"/>
  <c r="AR379" i="19" s="1"/>
  <c r="AR25" i="19" s="1"/>
  <c r="AR425" i="19"/>
  <c r="AR457" i="19" s="1"/>
  <c r="AR360" i="19"/>
  <c r="AR392" i="19" s="1"/>
  <c r="AR309" i="19"/>
  <c r="AR341" i="19" s="1"/>
  <c r="AR177" i="19"/>
  <c r="AR209" i="19" s="1"/>
  <c r="AR439" i="19"/>
  <c r="AR471" i="19" s="1"/>
  <c r="AR359" i="19"/>
  <c r="AR391" i="19" s="1"/>
  <c r="AR293" i="19"/>
  <c r="AR325" i="19" s="1"/>
  <c r="AR227" i="19"/>
  <c r="AR259" i="19" s="1"/>
  <c r="AR120" i="19"/>
  <c r="AR152" i="19" s="1"/>
  <c r="AR562" i="19"/>
  <c r="AR594" i="19" s="1"/>
  <c r="AR547" i="19"/>
  <c r="AR579" i="19" s="1"/>
  <c r="AR496" i="19"/>
  <c r="AR507" i="19" s="1"/>
  <c r="AR27" i="19" s="1"/>
  <c r="AR442" i="19"/>
  <c r="AR474" i="19" s="1"/>
  <c r="AR369" i="19"/>
  <c r="AR401" i="19" s="1"/>
  <c r="AR426" i="19"/>
  <c r="AR458" i="19" s="1"/>
  <c r="AR361" i="19"/>
  <c r="AR393" i="19" s="1"/>
  <c r="AR310" i="19"/>
  <c r="AR342" i="19" s="1"/>
  <c r="AR295" i="19"/>
  <c r="AR327" i="19" s="1"/>
  <c r="AR244" i="19"/>
  <c r="AR276" i="19" s="1"/>
  <c r="AR229" i="19"/>
  <c r="AR261" i="19" s="1"/>
  <c r="AR178" i="19"/>
  <c r="AR210" i="19" s="1"/>
  <c r="AR163" i="19"/>
  <c r="AR195" i="19" s="1"/>
  <c r="AR100" i="19"/>
  <c r="AR132" i="19" s="1"/>
  <c r="AR441" i="19"/>
  <c r="AR473" i="19" s="1"/>
  <c r="AR440" i="19"/>
  <c r="AR472" i="19" s="1"/>
  <c r="AQ381" i="19"/>
  <c r="AQ15" i="19"/>
  <c r="U89" i="23"/>
  <c r="U55" i="23"/>
  <c r="AR477" i="19"/>
  <c r="AR605" i="19"/>
  <c r="AR541" i="19"/>
  <c r="AR349" i="19"/>
  <c r="AR317" i="19"/>
  <c r="AR12" i="19"/>
  <c r="AR445" i="19"/>
  <c r="AR14" i="19"/>
  <c r="AR413" i="19"/>
  <c r="AR15" i="19"/>
  <c r="AR13" i="19"/>
  <c r="AR381" i="19"/>
  <c r="AR285" i="19"/>
  <c r="AR221" i="19"/>
  <c r="AR157" i="19"/>
  <c r="AR125" i="19"/>
  <c r="AR9" i="19"/>
  <c r="AR253" i="21"/>
  <c r="AR285" i="21"/>
  <c r="AR445" i="21"/>
  <c r="X93" i="19"/>
  <c r="AR381" i="21"/>
  <c r="AR317" i="21"/>
  <c r="AR477" i="21"/>
  <c r="AR573" i="21"/>
  <c r="AR349" i="21"/>
  <c r="AR125" i="21"/>
  <c r="AR157" i="21"/>
  <c r="AR541" i="21"/>
  <c r="AR221" i="21"/>
  <c r="AR189" i="21"/>
  <c r="AR413" i="21"/>
  <c r="AR605" i="21"/>
  <c r="AR509" i="21"/>
  <c r="Z59" i="21"/>
  <c r="Z20" i="21" s="1"/>
  <c r="Z80" i="21"/>
  <c r="Z91" i="21" s="1"/>
  <c r="Z45" i="21"/>
  <c r="Z8" i="21" s="1"/>
  <c r="Z66" i="21"/>
  <c r="Z77" i="21" s="1"/>
  <c r="Y55" i="19"/>
  <c r="Y87" i="19" s="1"/>
  <c r="Y56" i="19"/>
  <c r="Y88" i="19" s="1"/>
  <c r="Y52" i="19"/>
  <c r="Y84" i="19" s="1"/>
  <c r="Y54" i="19"/>
  <c r="Y86" i="19" s="1"/>
  <c r="Y58" i="19"/>
  <c r="Y90" i="19" s="1"/>
  <c r="Y49" i="19"/>
  <c r="Y81" i="19" s="1"/>
  <c r="Y50" i="19"/>
  <c r="Y82" i="19" s="1"/>
  <c r="Y43" i="19"/>
  <c r="Y75" i="19" s="1"/>
  <c r="Y57" i="19"/>
  <c r="Y89" i="19" s="1"/>
  <c r="Y44" i="19"/>
  <c r="Y76" i="19" s="1"/>
  <c r="Y51" i="19"/>
  <c r="Y83" i="19" s="1"/>
  <c r="Y53" i="19"/>
  <c r="Y85" i="19" s="1"/>
  <c r="Y40" i="19"/>
  <c r="Y72" i="19" s="1"/>
  <c r="Y39" i="19"/>
  <c r="Y71" i="19" s="1"/>
  <c r="Y37" i="19"/>
  <c r="Y69" i="19" s="1"/>
  <c r="Y48" i="19"/>
  <c r="Y80" i="19" s="1"/>
  <c r="Y42" i="19"/>
  <c r="Y74" i="19" s="1"/>
  <c r="Y38" i="19"/>
  <c r="Y70" i="19" s="1"/>
  <c r="Y41" i="19"/>
  <c r="Y73" i="19" s="1"/>
  <c r="Y36" i="19"/>
  <c r="Y68" i="19" s="1"/>
  <c r="Y35" i="19"/>
  <c r="Y67" i="19" s="1"/>
  <c r="Y34" i="19"/>
  <c r="Y66" i="19" s="1"/>
  <c r="AR10" i="19" l="1"/>
  <c r="AR16" i="19"/>
  <c r="AR11" i="19"/>
  <c r="W69" i="23"/>
  <c r="Z29" i="21"/>
  <c r="W35" i="23"/>
  <c r="Z17" i="21"/>
  <c r="Z93" i="21"/>
  <c r="Z61" i="21"/>
  <c r="Y91" i="19"/>
  <c r="Y77" i="19"/>
  <c r="Y59" i="19"/>
  <c r="Y20" i="19" s="1"/>
  <c r="Y45" i="19"/>
  <c r="Y8" i="19" s="1"/>
  <c r="W44" i="23" l="1"/>
  <c r="W78" i="23"/>
  <c r="V80" i="23"/>
  <c r="Y29" i="19"/>
  <c r="Y17" i="19"/>
  <c r="V46" i="23"/>
  <c r="Y93" i="19"/>
  <c r="Y61" i="19"/>
  <c r="V55" i="23" l="1"/>
  <c r="V89" i="23"/>
  <c r="AA58" i="21"/>
  <c r="AA90" i="21" s="1"/>
  <c r="AA54" i="21"/>
  <c r="AA86" i="21" s="1"/>
  <c r="AA50" i="21"/>
  <c r="AA82" i="21" s="1"/>
  <c r="AA56" i="21"/>
  <c r="AA88" i="21" s="1"/>
  <c r="AA44" i="21"/>
  <c r="AA76" i="21" s="1"/>
  <c r="AA51" i="21"/>
  <c r="AA83" i="21" s="1"/>
  <c r="AA55" i="21"/>
  <c r="AA87" i="21" s="1"/>
  <c r="AA53" i="21"/>
  <c r="AA85" i="21" s="1"/>
  <c r="AA48" i="21"/>
  <c r="AA57" i="21"/>
  <c r="AA89" i="21" s="1"/>
  <c r="AA39" i="21"/>
  <c r="AA71" i="21" s="1"/>
  <c r="AA52" i="21"/>
  <c r="AA84" i="21" s="1"/>
  <c r="AA49" i="21"/>
  <c r="AA81" i="21" s="1"/>
  <c r="AA43" i="21"/>
  <c r="AA75" i="21" s="1"/>
  <c r="AA40" i="21"/>
  <c r="AA72" i="21" s="1"/>
  <c r="AA36" i="21"/>
  <c r="AA68" i="21" s="1"/>
  <c r="AA41" i="21"/>
  <c r="AA73" i="21" s="1"/>
  <c r="AA37" i="21"/>
  <c r="AA69" i="21" s="1"/>
  <c r="AA34" i="21"/>
  <c r="AA38" i="21"/>
  <c r="AA70" i="21" s="1"/>
  <c r="AA42" i="21"/>
  <c r="AA74" i="21" s="1"/>
  <c r="AA35" i="21"/>
  <c r="AA67" i="21" s="1"/>
  <c r="AA59" i="21" l="1"/>
  <c r="AA20" i="21" s="1"/>
  <c r="AA80" i="21"/>
  <c r="AA91" i="21" s="1"/>
  <c r="AA45" i="21"/>
  <c r="AA66" i="21"/>
  <c r="AA77" i="21" s="1"/>
  <c r="Z57" i="19"/>
  <c r="Z89" i="19" s="1"/>
  <c r="Z58" i="19"/>
  <c r="Z90" i="19" s="1"/>
  <c r="Z50" i="19"/>
  <c r="Z82" i="19" s="1"/>
  <c r="Z51" i="19"/>
  <c r="Z83" i="19" s="1"/>
  <c r="Z56" i="19"/>
  <c r="Z88" i="19" s="1"/>
  <c r="Z52" i="19"/>
  <c r="Z84" i="19" s="1"/>
  <c r="Z48" i="19"/>
  <c r="Z80" i="19" s="1"/>
  <c r="Z54" i="19"/>
  <c r="Z86" i="19" s="1"/>
  <c r="Z53" i="19"/>
  <c r="Z85" i="19" s="1"/>
  <c r="Z49" i="19"/>
  <c r="Z81" i="19" s="1"/>
  <c r="Z41" i="19"/>
  <c r="Z73" i="19" s="1"/>
  <c r="Z55" i="19"/>
  <c r="Z87" i="19" s="1"/>
  <c r="Z42" i="19"/>
  <c r="Z74" i="19" s="1"/>
  <c r="Z38" i="19"/>
  <c r="Z70" i="19" s="1"/>
  <c r="Z43" i="19"/>
  <c r="Z75" i="19" s="1"/>
  <c r="Z35" i="19"/>
  <c r="Z67" i="19" s="1"/>
  <c r="Z36" i="19"/>
  <c r="Z68" i="19" s="1"/>
  <c r="Z39" i="19"/>
  <c r="Z71" i="19" s="1"/>
  <c r="Z44" i="19"/>
  <c r="Z76" i="19" s="1"/>
  <c r="Z37" i="19"/>
  <c r="Z69" i="19" s="1"/>
  <c r="Z34" i="19"/>
  <c r="Z66" i="19" s="1"/>
  <c r="Z40" i="19"/>
  <c r="Z72" i="19" s="1"/>
  <c r="X69" i="23" l="1"/>
  <c r="AA29" i="21"/>
  <c r="AA61" i="21"/>
  <c r="AA8" i="21"/>
  <c r="AA93" i="21"/>
  <c r="Z91" i="19"/>
  <c r="Z77" i="19"/>
  <c r="Z59" i="19"/>
  <c r="Z20" i="19" s="1"/>
  <c r="Z45" i="19"/>
  <c r="Z8" i="19" s="1"/>
  <c r="X78" i="23" l="1"/>
  <c r="AA17" i="21"/>
  <c r="X35" i="23"/>
  <c r="Z93" i="19"/>
  <c r="Z17" i="19"/>
  <c r="W46" i="23"/>
  <c r="Z29" i="19"/>
  <c r="W80" i="23"/>
  <c r="Z61" i="19"/>
  <c r="W55" i="23" l="1"/>
  <c r="W89" i="23"/>
  <c r="X44" i="23"/>
  <c r="AB56" i="21"/>
  <c r="AB88" i="21" s="1"/>
  <c r="AB52" i="21"/>
  <c r="AB84" i="21" s="1"/>
  <c r="AB54" i="21"/>
  <c r="AB86" i="21" s="1"/>
  <c r="AB49" i="21"/>
  <c r="AB81" i="21" s="1"/>
  <c r="AB57" i="21"/>
  <c r="AB89" i="21" s="1"/>
  <c r="AB53" i="21"/>
  <c r="AB85" i="21" s="1"/>
  <c r="AB51" i="21"/>
  <c r="AB83" i="21" s="1"/>
  <c r="AB43" i="21"/>
  <c r="AB75" i="21" s="1"/>
  <c r="AB41" i="21"/>
  <c r="AB73" i="21" s="1"/>
  <c r="AB55" i="21"/>
  <c r="AB87" i="21" s="1"/>
  <c r="AB50" i="21"/>
  <c r="AB82" i="21" s="1"/>
  <c r="AB42" i="21"/>
  <c r="AB74" i="21" s="1"/>
  <c r="AB38" i="21"/>
  <c r="AB70" i="21" s="1"/>
  <c r="AB58" i="21"/>
  <c r="AB90" i="21" s="1"/>
  <c r="AB44" i="21"/>
  <c r="AB76" i="21" s="1"/>
  <c r="AB40" i="21"/>
  <c r="AB72" i="21" s="1"/>
  <c r="AB35" i="21"/>
  <c r="AB67" i="21" s="1"/>
  <c r="AB48" i="21"/>
  <c r="AB37" i="21"/>
  <c r="AB69" i="21" s="1"/>
  <c r="AB34" i="21"/>
  <c r="AB39" i="21"/>
  <c r="AB71" i="21" s="1"/>
  <c r="AB36" i="21"/>
  <c r="AB68" i="21" s="1"/>
  <c r="AB45" i="21" l="1"/>
  <c r="AB8" i="21" s="1"/>
  <c r="AB66" i="21"/>
  <c r="AB77" i="21" s="1"/>
  <c r="AB59" i="21"/>
  <c r="AB20" i="21" s="1"/>
  <c r="AB80" i="21"/>
  <c r="AB91" i="21" s="1"/>
  <c r="AA55" i="19"/>
  <c r="AA87" i="19" s="1"/>
  <c r="AA56" i="19"/>
  <c r="AA88" i="19" s="1"/>
  <c r="AA58" i="19"/>
  <c r="AA90" i="19" s="1"/>
  <c r="AA53" i="19"/>
  <c r="AA85" i="19" s="1"/>
  <c r="AA52" i="19"/>
  <c r="AA84" i="19" s="1"/>
  <c r="AA57" i="19"/>
  <c r="AA89" i="19" s="1"/>
  <c r="AA49" i="19"/>
  <c r="AA81" i="19" s="1"/>
  <c r="AA54" i="19"/>
  <c r="AA86" i="19" s="1"/>
  <c r="AA50" i="19"/>
  <c r="AA82" i="19" s="1"/>
  <c r="AA43" i="19"/>
  <c r="AA75" i="19" s="1"/>
  <c r="AA44" i="19"/>
  <c r="AA76" i="19" s="1"/>
  <c r="AA48" i="19"/>
  <c r="AA40" i="19"/>
  <c r="AA72" i="19" s="1"/>
  <c r="AA41" i="19"/>
  <c r="AA73" i="19" s="1"/>
  <c r="AA39" i="19"/>
  <c r="AA71" i="19" s="1"/>
  <c r="AA37" i="19"/>
  <c r="AA69" i="19" s="1"/>
  <c r="AA51" i="19"/>
  <c r="AA83" i="19" s="1"/>
  <c r="AA38" i="19"/>
  <c r="AA70" i="19" s="1"/>
  <c r="AA34" i="19"/>
  <c r="AA35" i="19"/>
  <c r="AA67" i="19" s="1"/>
  <c r="AA42" i="19"/>
  <c r="AA74" i="19" s="1"/>
  <c r="AA36" i="19"/>
  <c r="AA68" i="19" s="1"/>
  <c r="Y69" i="23" l="1"/>
  <c r="AB29" i="21"/>
  <c r="AB17" i="21"/>
  <c r="Y35" i="23"/>
  <c r="AA59" i="19"/>
  <c r="AA20" i="19" s="1"/>
  <c r="AA80" i="19"/>
  <c r="AA91" i="19" s="1"/>
  <c r="AA45" i="19"/>
  <c r="AA66" i="19"/>
  <c r="AA77" i="19" s="1"/>
  <c r="AB93" i="21"/>
  <c r="AB61" i="21"/>
  <c r="Y78" i="23" l="1"/>
  <c r="Y44" i="23"/>
  <c r="AA61" i="19"/>
  <c r="AA8" i="19"/>
  <c r="X80" i="23"/>
  <c r="AA29" i="19"/>
  <c r="AA93" i="19"/>
  <c r="AC58" i="21"/>
  <c r="AC90" i="21" s="1"/>
  <c r="AC54" i="21"/>
  <c r="AC86" i="21" s="1"/>
  <c r="AC57" i="21"/>
  <c r="AC89" i="21" s="1"/>
  <c r="AC50" i="21"/>
  <c r="AC82" i="21" s="1"/>
  <c r="AC55" i="21"/>
  <c r="AC87" i="21" s="1"/>
  <c r="AC44" i="21"/>
  <c r="AC76" i="21" s="1"/>
  <c r="AC53" i="21"/>
  <c r="AC85" i="21" s="1"/>
  <c r="AC52" i="21"/>
  <c r="AC84" i="21" s="1"/>
  <c r="AC51" i="21"/>
  <c r="AC83" i="21" s="1"/>
  <c r="AC49" i="21"/>
  <c r="AC81" i="21" s="1"/>
  <c r="AC39" i="21"/>
  <c r="AC71" i="21" s="1"/>
  <c r="AC48" i="21"/>
  <c r="AC40" i="21"/>
  <c r="AC72" i="21" s="1"/>
  <c r="AC36" i="21"/>
  <c r="AC68" i="21" s="1"/>
  <c r="AC56" i="21"/>
  <c r="AC88" i="21" s="1"/>
  <c r="AC43" i="21"/>
  <c r="AC75" i="21" s="1"/>
  <c r="AC38" i="21"/>
  <c r="AC70" i="21" s="1"/>
  <c r="AC34" i="21"/>
  <c r="AC41" i="21"/>
  <c r="AC73" i="21" s="1"/>
  <c r="AC37" i="21"/>
  <c r="AC69" i="21" s="1"/>
  <c r="AC42" i="21"/>
  <c r="AC74" i="21" s="1"/>
  <c r="AC35" i="21"/>
  <c r="AC67" i="21" s="1"/>
  <c r="X89" i="23" l="1"/>
  <c r="AA17" i="19"/>
  <c r="X46" i="23"/>
  <c r="AC59" i="21"/>
  <c r="AC20" i="21" s="1"/>
  <c r="AC80" i="21"/>
  <c r="AC91" i="21" s="1"/>
  <c r="AC45" i="21"/>
  <c r="AC66" i="21"/>
  <c r="AC77" i="21" s="1"/>
  <c r="AB57" i="19"/>
  <c r="AB89" i="19" s="1"/>
  <c r="AB58" i="19"/>
  <c r="AB90" i="19" s="1"/>
  <c r="AB50" i="19"/>
  <c r="AB82" i="19" s="1"/>
  <c r="AB54" i="19"/>
  <c r="AB86" i="19" s="1"/>
  <c r="AB56" i="19"/>
  <c r="AB88" i="19" s="1"/>
  <c r="AB51" i="19"/>
  <c r="AB83" i="19" s="1"/>
  <c r="AB52" i="19"/>
  <c r="AB84" i="19" s="1"/>
  <c r="AB48" i="19"/>
  <c r="AB80" i="19" s="1"/>
  <c r="AB53" i="19"/>
  <c r="AB85" i="19" s="1"/>
  <c r="AB55" i="19"/>
  <c r="AB87" i="19" s="1"/>
  <c r="AB41" i="19"/>
  <c r="AB73" i="19" s="1"/>
  <c r="AB44" i="19"/>
  <c r="AB76" i="19" s="1"/>
  <c r="AB42" i="19"/>
  <c r="AB74" i="19" s="1"/>
  <c r="AB40" i="19"/>
  <c r="AB72" i="19" s="1"/>
  <c r="AB38" i="19"/>
  <c r="AB70" i="19" s="1"/>
  <c r="AB49" i="19"/>
  <c r="AB81" i="19" s="1"/>
  <c r="AB35" i="19"/>
  <c r="AB67" i="19" s="1"/>
  <c r="AB36" i="19"/>
  <c r="AB68" i="19" s="1"/>
  <c r="AB39" i="19"/>
  <c r="AB71" i="19" s="1"/>
  <c r="AB34" i="19"/>
  <c r="AB43" i="19"/>
  <c r="AB75" i="19" s="1"/>
  <c r="AB37" i="19"/>
  <c r="AB69" i="19" s="1"/>
  <c r="X55" i="23" l="1"/>
  <c r="AC93" i="21"/>
  <c r="Z69" i="23"/>
  <c r="AC29" i="21"/>
  <c r="AC61" i="21"/>
  <c r="AC8" i="21"/>
  <c r="AB91" i="19"/>
  <c r="AB45" i="19"/>
  <c r="AB8" i="19" s="1"/>
  <c r="AB66" i="19"/>
  <c r="AB77" i="19" s="1"/>
  <c r="AB59" i="19"/>
  <c r="Z78" i="23" l="1"/>
  <c r="AC17" i="21"/>
  <c r="Z35" i="23"/>
  <c r="AB61" i="19"/>
  <c r="AB20" i="19"/>
  <c r="AB17" i="19"/>
  <c r="Y46" i="23"/>
  <c r="AB93" i="19"/>
  <c r="AD56" i="21"/>
  <c r="AD88" i="21" s="1"/>
  <c r="AD52" i="21"/>
  <c r="AD84" i="21" s="1"/>
  <c r="AD54" i="21"/>
  <c r="AD86" i="21" s="1"/>
  <c r="AD53" i="21"/>
  <c r="AD85" i="21" s="1"/>
  <c r="AD55" i="21"/>
  <c r="AD87" i="21" s="1"/>
  <c r="AD57" i="21"/>
  <c r="AD89" i="21" s="1"/>
  <c r="AD51" i="21"/>
  <c r="AD83" i="21" s="1"/>
  <c r="AD49" i="21"/>
  <c r="AD81" i="21" s="1"/>
  <c r="AD50" i="21"/>
  <c r="AD82" i="21" s="1"/>
  <c r="AD44" i="21"/>
  <c r="AD76" i="21" s="1"/>
  <c r="AD48" i="21"/>
  <c r="AD41" i="21"/>
  <c r="AD73" i="21" s="1"/>
  <c r="AD42" i="21"/>
  <c r="AD74" i="21" s="1"/>
  <c r="AD38" i="21"/>
  <c r="AD70" i="21" s="1"/>
  <c r="AD58" i="21"/>
  <c r="AD90" i="21" s="1"/>
  <c r="AD37" i="21"/>
  <c r="AD69" i="21" s="1"/>
  <c r="AD39" i="21"/>
  <c r="AD71" i="21" s="1"/>
  <c r="AD43" i="21"/>
  <c r="AD75" i="21" s="1"/>
  <c r="AD35" i="21"/>
  <c r="AD67" i="21" s="1"/>
  <c r="AD36" i="21"/>
  <c r="AD68" i="21" s="1"/>
  <c r="AD40" i="21"/>
  <c r="AD72" i="21" s="1"/>
  <c r="AD34" i="21"/>
  <c r="Y55" i="23" l="1"/>
  <c r="Z44" i="23"/>
  <c r="Y80" i="23"/>
  <c r="AB29" i="19"/>
  <c r="AD45" i="21"/>
  <c r="AD8" i="21" s="1"/>
  <c r="AD66" i="21"/>
  <c r="AD77" i="21" s="1"/>
  <c r="AD59" i="21"/>
  <c r="AD20" i="21" s="1"/>
  <c r="AD80" i="21"/>
  <c r="AD91" i="21" s="1"/>
  <c r="AC55" i="19"/>
  <c r="AC87" i="19" s="1"/>
  <c r="AC56" i="19"/>
  <c r="AC88" i="19" s="1"/>
  <c r="AC52" i="19"/>
  <c r="AC84" i="19" s="1"/>
  <c r="AC49" i="19"/>
  <c r="AC81" i="19" s="1"/>
  <c r="AC50" i="19"/>
  <c r="AC82" i="19" s="1"/>
  <c r="AC58" i="19"/>
  <c r="AC90" i="19" s="1"/>
  <c r="AC43" i="19"/>
  <c r="AC75" i="19" s="1"/>
  <c r="AC54" i="19"/>
  <c r="AC86" i="19" s="1"/>
  <c r="AC44" i="19"/>
  <c r="AC76" i="19" s="1"/>
  <c r="AC53" i="19"/>
  <c r="AC85" i="19" s="1"/>
  <c r="AC40" i="19"/>
  <c r="AC72" i="19" s="1"/>
  <c r="AC42" i="19"/>
  <c r="AC74" i="19" s="1"/>
  <c r="AC51" i="19"/>
  <c r="AC83" i="19" s="1"/>
  <c r="AC37" i="19"/>
  <c r="AC69" i="19" s="1"/>
  <c r="AC41" i="19"/>
  <c r="AC73" i="19" s="1"/>
  <c r="AC39" i="19"/>
  <c r="AC71" i="19" s="1"/>
  <c r="AC38" i="19"/>
  <c r="AC70" i="19" s="1"/>
  <c r="AC48" i="19"/>
  <c r="AC80" i="19" s="1"/>
  <c r="AC36" i="19"/>
  <c r="AC68" i="19" s="1"/>
  <c r="AC35" i="19"/>
  <c r="AC67" i="19" s="1"/>
  <c r="AC57" i="19"/>
  <c r="AC89" i="19" s="1"/>
  <c r="AC34" i="19"/>
  <c r="AC66" i="19" s="1"/>
  <c r="Y89" i="23" l="1"/>
  <c r="AD29" i="21"/>
  <c r="AA69" i="23"/>
  <c r="AD17" i="21"/>
  <c r="AA35" i="23"/>
  <c r="AC91" i="19"/>
  <c r="AC77" i="19"/>
  <c r="AC59" i="19"/>
  <c r="AC20" i="19" s="1"/>
  <c r="AC45" i="19"/>
  <c r="AD93" i="21"/>
  <c r="AD61" i="21"/>
  <c r="AA44" i="23" l="1"/>
  <c r="AA78" i="23"/>
  <c r="AC61" i="19"/>
  <c r="AC8" i="19"/>
  <c r="Z80" i="23"/>
  <c r="AC29" i="19"/>
  <c r="AC93" i="19"/>
  <c r="AE58" i="21"/>
  <c r="AE90" i="21" s="1"/>
  <c r="AE54" i="21"/>
  <c r="AE86" i="21" s="1"/>
  <c r="AE50" i="21"/>
  <c r="AE82" i="21" s="1"/>
  <c r="AE57" i="21"/>
  <c r="AE89" i="21" s="1"/>
  <c r="AE44" i="21"/>
  <c r="AE76" i="21" s="1"/>
  <c r="AE52" i="21"/>
  <c r="AE84" i="21" s="1"/>
  <c r="AE55" i="21"/>
  <c r="AE87" i="21" s="1"/>
  <c r="AE51" i="21"/>
  <c r="AE83" i="21" s="1"/>
  <c r="AE49" i="21"/>
  <c r="AE81" i="21" s="1"/>
  <c r="AE39" i="21"/>
  <c r="AE71" i="21" s="1"/>
  <c r="AE40" i="21"/>
  <c r="AE72" i="21" s="1"/>
  <c r="AE36" i="21"/>
  <c r="AE68" i="21" s="1"/>
  <c r="AE56" i="21"/>
  <c r="AE88" i="21" s="1"/>
  <c r="AE48" i="21"/>
  <c r="AE42" i="21"/>
  <c r="AE74" i="21" s="1"/>
  <c r="AE34" i="21"/>
  <c r="AE53" i="21"/>
  <c r="AE85" i="21" s="1"/>
  <c r="AE38" i="21"/>
  <c r="AE70" i="21" s="1"/>
  <c r="AE35" i="21"/>
  <c r="AE67" i="21" s="1"/>
  <c r="AE41" i="21"/>
  <c r="AE73" i="21" s="1"/>
  <c r="AE37" i="21"/>
  <c r="AE69" i="21" s="1"/>
  <c r="AE43" i="21"/>
  <c r="AE75" i="21" s="1"/>
  <c r="Z89" i="23" l="1"/>
  <c r="AC17" i="19"/>
  <c r="Z46" i="23"/>
  <c r="AE45" i="21"/>
  <c r="AE8" i="21" s="1"/>
  <c r="AE66" i="21"/>
  <c r="AE77" i="21" s="1"/>
  <c r="AE59" i="21"/>
  <c r="AE20" i="21" s="1"/>
  <c r="AE80" i="21"/>
  <c r="AE91" i="21" s="1"/>
  <c r="AD57" i="19"/>
  <c r="AD89" i="19" s="1"/>
  <c r="AD58" i="19"/>
  <c r="AD90" i="19" s="1"/>
  <c r="AD56" i="19"/>
  <c r="AD88" i="19" s="1"/>
  <c r="AD50" i="19"/>
  <c r="AD82" i="19" s="1"/>
  <c r="AD55" i="19"/>
  <c r="AD87" i="19" s="1"/>
  <c r="AD53" i="19"/>
  <c r="AD85" i="19" s="1"/>
  <c r="AD51" i="19"/>
  <c r="AD83" i="19" s="1"/>
  <c r="AD54" i="19"/>
  <c r="AD86" i="19" s="1"/>
  <c r="AD52" i="19"/>
  <c r="AD84" i="19" s="1"/>
  <c r="AD48" i="19"/>
  <c r="AD80" i="19" s="1"/>
  <c r="AD49" i="19"/>
  <c r="AD81" i="19" s="1"/>
  <c r="AD43" i="19"/>
  <c r="AD75" i="19" s="1"/>
  <c r="AD41" i="19"/>
  <c r="AD73" i="19" s="1"/>
  <c r="AD42" i="19"/>
  <c r="AD74" i="19" s="1"/>
  <c r="AD38" i="19"/>
  <c r="AD70" i="19" s="1"/>
  <c r="AD44" i="19"/>
  <c r="AD76" i="19" s="1"/>
  <c r="AD40" i="19"/>
  <c r="AD72" i="19" s="1"/>
  <c r="AD35" i="19"/>
  <c r="AD67" i="19" s="1"/>
  <c r="AD36" i="19"/>
  <c r="AD68" i="19" s="1"/>
  <c r="AD37" i="19"/>
  <c r="AD69" i="19" s="1"/>
  <c r="AD34" i="19"/>
  <c r="AD66" i="19" s="1"/>
  <c r="AD39" i="19"/>
  <c r="AD71" i="19" s="1"/>
  <c r="Z55" i="23" l="1"/>
  <c r="AE29" i="21"/>
  <c r="AB69" i="23"/>
  <c r="AB35" i="23"/>
  <c r="AE17" i="21"/>
  <c r="AD91" i="19"/>
  <c r="AD77" i="19"/>
  <c r="AD59" i="19"/>
  <c r="AD20" i="19" s="1"/>
  <c r="AD45" i="19"/>
  <c r="AE93" i="21"/>
  <c r="AE61" i="21"/>
  <c r="AB44" i="23" l="1"/>
  <c r="AB78" i="23"/>
  <c r="AA80" i="23"/>
  <c r="AD29" i="19"/>
  <c r="AD61" i="19"/>
  <c r="AD8" i="19"/>
  <c r="AD93" i="19"/>
  <c r="AF56" i="21"/>
  <c r="AF88" i="21" s="1"/>
  <c r="AF52" i="21"/>
  <c r="AF84" i="21" s="1"/>
  <c r="AF58" i="21"/>
  <c r="AF90" i="21" s="1"/>
  <c r="AF49" i="21"/>
  <c r="AF81" i="21" s="1"/>
  <c r="AF51" i="21"/>
  <c r="AF83" i="21" s="1"/>
  <c r="AF55" i="21"/>
  <c r="AF87" i="21" s="1"/>
  <c r="AF41" i="21"/>
  <c r="AF73" i="21" s="1"/>
  <c r="AF53" i="21"/>
  <c r="AF85" i="21" s="1"/>
  <c r="AF42" i="21"/>
  <c r="AF74" i="21" s="1"/>
  <c r="AF38" i="21"/>
  <c r="AF70" i="21" s="1"/>
  <c r="AF57" i="21"/>
  <c r="AF89" i="21" s="1"/>
  <c r="AF44" i="21"/>
  <c r="AF76" i="21" s="1"/>
  <c r="AF40" i="21"/>
  <c r="AF72" i="21" s="1"/>
  <c r="AF54" i="21"/>
  <c r="AF86" i="21" s="1"/>
  <c r="AF43" i="21"/>
  <c r="AF75" i="21" s="1"/>
  <c r="AF37" i="21"/>
  <c r="AF69" i="21" s="1"/>
  <c r="AF50" i="21"/>
  <c r="AF82" i="21" s="1"/>
  <c r="AF39" i="21"/>
  <c r="AF71" i="21" s="1"/>
  <c r="AF48" i="21"/>
  <c r="AF34" i="21"/>
  <c r="AF35" i="21"/>
  <c r="AF67" i="21" s="1"/>
  <c r="AF36" i="21"/>
  <c r="AF68" i="21" s="1"/>
  <c r="AA89" i="23" l="1"/>
  <c r="AA46" i="23"/>
  <c r="AD17" i="19"/>
  <c r="AF59" i="21"/>
  <c r="AF20" i="21" s="1"/>
  <c r="AF80" i="21"/>
  <c r="AF91" i="21" s="1"/>
  <c r="AF45" i="21"/>
  <c r="AF8" i="21" s="1"/>
  <c r="AF66" i="21"/>
  <c r="AF77" i="21" s="1"/>
  <c r="AE55" i="19"/>
  <c r="AE87" i="19" s="1"/>
  <c r="AE56" i="19"/>
  <c r="AE88" i="19" s="1"/>
  <c r="AE52" i="19"/>
  <c r="AE84" i="19" s="1"/>
  <c r="AE54" i="19"/>
  <c r="AE86" i="19" s="1"/>
  <c r="AE49" i="19"/>
  <c r="AE81" i="19" s="1"/>
  <c r="AE58" i="19"/>
  <c r="AE90" i="19" s="1"/>
  <c r="AE50" i="19"/>
  <c r="AE82" i="19" s="1"/>
  <c r="AE43" i="19"/>
  <c r="AE75" i="19" s="1"/>
  <c r="AE44" i="19"/>
  <c r="AE76" i="19" s="1"/>
  <c r="AE53" i="19"/>
  <c r="AE85" i="19" s="1"/>
  <c r="AE48" i="19"/>
  <c r="AE80" i="19" s="1"/>
  <c r="AE51" i="19"/>
  <c r="AE83" i="19" s="1"/>
  <c r="AE57" i="19"/>
  <c r="AE89" i="19" s="1"/>
  <c r="AE40" i="19"/>
  <c r="AE72" i="19" s="1"/>
  <c r="AE37" i="19"/>
  <c r="AE69" i="19" s="1"/>
  <c r="AE42" i="19"/>
  <c r="AE74" i="19" s="1"/>
  <c r="AE39" i="19"/>
  <c r="AE71" i="19" s="1"/>
  <c r="AE38" i="19"/>
  <c r="AE70" i="19" s="1"/>
  <c r="AE41" i="19"/>
  <c r="AE73" i="19" s="1"/>
  <c r="AE34" i="19"/>
  <c r="AE36" i="19"/>
  <c r="AE68" i="19" s="1"/>
  <c r="AE35" i="19"/>
  <c r="AE67" i="19" s="1"/>
  <c r="AA55" i="23" l="1"/>
  <c r="AF93" i="21"/>
  <c r="AF29" i="21"/>
  <c r="AC69" i="23"/>
  <c r="AC35" i="23"/>
  <c r="AF17" i="21"/>
  <c r="AF61" i="21"/>
  <c r="AE91" i="19"/>
  <c r="AE45" i="19"/>
  <c r="AE8" i="19" s="1"/>
  <c r="AE66" i="19"/>
  <c r="AE77" i="19" s="1"/>
  <c r="AE59" i="19"/>
  <c r="AE20" i="19" s="1"/>
  <c r="AC44" i="23" l="1"/>
  <c r="AC78" i="23"/>
  <c r="AB80" i="23"/>
  <c r="AE29" i="19"/>
  <c r="AB46" i="23"/>
  <c r="AE17" i="19"/>
  <c r="AE93" i="19"/>
  <c r="AE61" i="19"/>
  <c r="AB89" i="23" l="1"/>
  <c r="AB55" i="23"/>
  <c r="AG58" i="21"/>
  <c r="AG90" i="21" s="1"/>
  <c r="AG54" i="21"/>
  <c r="AG86" i="21" s="1"/>
  <c r="AG57" i="21"/>
  <c r="AG89" i="21" s="1"/>
  <c r="AG50" i="21"/>
  <c r="AG82" i="21" s="1"/>
  <c r="AG56" i="21"/>
  <c r="AG88" i="21" s="1"/>
  <c r="AG44" i="21"/>
  <c r="AG76" i="21" s="1"/>
  <c r="AG53" i="21"/>
  <c r="AG85" i="21" s="1"/>
  <c r="AG51" i="21"/>
  <c r="AG83" i="21" s="1"/>
  <c r="AG55" i="21"/>
  <c r="AG87" i="21" s="1"/>
  <c r="AG52" i="21"/>
  <c r="AG84" i="21" s="1"/>
  <c r="AG48" i="21"/>
  <c r="AG43" i="21"/>
  <c r="AG75" i="21" s="1"/>
  <c r="AG39" i="21"/>
  <c r="AG71" i="21" s="1"/>
  <c r="AG40" i="21"/>
  <c r="AG72" i="21" s="1"/>
  <c r="AG36" i="21"/>
  <c r="AG68" i="21" s="1"/>
  <c r="AG38" i="21"/>
  <c r="AG70" i="21" s="1"/>
  <c r="AG37" i="21"/>
  <c r="AG69" i="21" s="1"/>
  <c r="AG41" i="21"/>
  <c r="AG73" i="21" s="1"/>
  <c r="AG49" i="21"/>
  <c r="AG81" i="21" s="1"/>
  <c r="AG34" i="21"/>
  <c r="AG42" i="21"/>
  <c r="AG74" i="21" s="1"/>
  <c r="AG35" i="21"/>
  <c r="AG67" i="21" s="1"/>
  <c r="AG59" i="21" l="1"/>
  <c r="AG20" i="21" s="1"/>
  <c r="AG80" i="21"/>
  <c r="AG91" i="21" s="1"/>
  <c r="AG45" i="21"/>
  <c r="AG66" i="21"/>
  <c r="AG77" i="21" s="1"/>
  <c r="AF57" i="19"/>
  <c r="AF89" i="19" s="1"/>
  <c r="AF58" i="19"/>
  <c r="AF90" i="19" s="1"/>
  <c r="AF50" i="19"/>
  <c r="AF82" i="19" s="1"/>
  <c r="AF51" i="19"/>
  <c r="AF83" i="19" s="1"/>
  <c r="AF53" i="19"/>
  <c r="AF85" i="19" s="1"/>
  <c r="AF52" i="19"/>
  <c r="AF84" i="19" s="1"/>
  <c r="AF48" i="19"/>
  <c r="AF80" i="19" s="1"/>
  <c r="AF49" i="19"/>
  <c r="AF81" i="19" s="1"/>
  <c r="AF54" i="19"/>
  <c r="AF86" i="19" s="1"/>
  <c r="AF44" i="19"/>
  <c r="AF76" i="19" s="1"/>
  <c r="AF41" i="19"/>
  <c r="AF73" i="19" s="1"/>
  <c r="AF55" i="19"/>
  <c r="AF87" i="19" s="1"/>
  <c r="AF43" i="19"/>
  <c r="AF75" i="19" s="1"/>
  <c r="AF42" i="19"/>
  <c r="AF74" i="19" s="1"/>
  <c r="AF38" i="19"/>
  <c r="AF70" i="19" s="1"/>
  <c r="AF39" i="19"/>
  <c r="AF71" i="19" s="1"/>
  <c r="AF40" i="19"/>
  <c r="AF72" i="19" s="1"/>
  <c r="AF35" i="19"/>
  <c r="AF67" i="19" s="1"/>
  <c r="AF36" i="19"/>
  <c r="AF68" i="19" s="1"/>
  <c r="AF56" i="19"/>
  <c r="AF88" i="19" s="1"/>
  <c r="AF37" i="19"/>
  <c r="AF69" i="19" s="1"/>
  <c r="AF34" i="19"/>
  <c r="AF66" i="19" s="1"/>
  <c r="AG93" i="21" l="1"/>
  <c r="AG29" i="21"/>
  <c r="AD69" i="23"/>
  <c r="AG61" i="21"/>
  <c r="AG8" i="21"/>
  <c r="AF91" i="19"/>
  <c r="AF77" i="19"/>
  <c r="AF45" i="19"/>
  <c r="AF8" i="19" s="1"/>
  <c r="AF59" i="19"/>
  <c r="AF20" i="19" s="1"/>
  <c r="AD78" i="23" l="1"/>
  <c r="AD35" i="23"/>
  <c r="AG17" i="21"/>
  <c r="AF17" i="19"/>
  <c r="AC46" i="23"/>
  <c r="AC80" i="23"/>
  <c r="AF29" i="19"/>
  <c r="AF93" i="19"/>
  <c r="AF61" i="19"/>
  <c r="AC55" i="23" l="1"/>
  <c r="AC89" i="23"/>
  <c r="AD44" i="23"/>
  <c r="AH56" i="21"/>
  <c r="AH88" i="21" s="1"/>
  <c r="AH52" i="21"/>
  <c r="AH84" i="21" s="1"/>
  <c r="AH54" i="21"/>
  <c r="AH86" i="21" s="1"/>
  <c r="AH53" i="21"/>
  <c r="AH85" i="21" s="1"/>
  <c r="AH50" i="21"/>
  <c r="AH82" i="21" s="1"/>
  <c r="AH55" i="21"/>
  <c r="AH87" i="21" s="1"/>
  <c r="AH58" i="21"/>
  <c r="AH90" i="21" s="1"/>
  <c r="AH41" i="21"/>
  <c r="AH73" i="21" s="1"/>
  <c r="AH57" i="21"/>
  <c r="AH89" i="21" s="1"/>
  <c r="AH51" i="21"/>
  <c r="AH83" i="21" s="1"/>
  <c r="AH49" i="21"/>
  <c r="AH81" i="21" s="1"/>
  <c r="AH42" i="21"/>
  <c r="AH74" i="21" s="1"/>
  <c r="AH38" i="21"/>
  <c r="AH70" i="21" s="1"/>
  <c r="AH43" i="21"/>
  <c r="AH75" i="21" s="1"/>
  <c r="AH39" i="21"/>
  <c r="AH71" i="21" s="1"/>
  <c r="AH36" i="21"/>
  <c r="AH68" i="21" s="1"/>
  <c r="AH48" i="21"/>
  <c r="AH37" i="21"/>
  <c r="AH69" i="21" s="1"/>
  <c r="AH40" i="21"/>
  <c r="AH72" i="21" s="1"/>
  <c r="AH34" i="21"/>
  <c r="AH35" i="21"/>
  <c r="AH67" i="21" s="1"/>
  <c r="AH44" i="21"/>
  <c r="AH76" i="21" s="1"/>
  <c r="AH59" i="21" l="1"/>
  <c r="AH20" i="21" s="1"/>
  <c r="AH80" i="21"/>
  <c r="AH91" i="21" s="1"/>
  <c r="AH45" i="21"/>
  <c r="AH8" i="21" s="1"/>
  <c r="AH66" i="21"/>
  <c r="AH77" i="21" s="1"/>
  <c r="AG55" i="19"/>
  <c r="AG87" i="19" s="1"/>
  <c r="AG56" i="19"/>
  <c r="AG88" i="19" s="1"/>
  <c r="AG52" i="19"/>
  <c r="AG84" i="19" s="1"/>
  <c r="AG53" i="19"/>
  <c r="AG85" i="19" s="1"/>
  <c r="AG58" i="19"/>
  <c r="AG90" i="19" s="1"/>
  <c r="AG49" i="19"/>
  <c r="AG81" i="19" s="1"/>
  <c r="AG50" i="19"/>
  <c r="AG82" i="19" s="1"/>
  <c r="AG43" i="19"/>
  <c r="AG75" i="19" s="1"/>
  <c r="AG44" i="19"/>
  <c r="AG76" i="19" s="1"/>
  <c r="AG51" i="19"/>
  <c r="AG83" i="19" s="1"/>
  <c r="AG57" i="19"/>
  <c r="AG89" i="19" s="1"/>
  <c r="AG48" i="19"/>
  <c r="AG40" i="19"/>
  <c r="AG72" i="19" s="1"/>
  <c r="AG41" i="19"/>
  <c r="AG73" i="19" s="1"/>
  <c r="AG37" i="19"/>
  <c r="AG69" i="19" s="1"/>
  <c r="AG39" i="19"/>
  <c r="AG71" i="19" s="1"/>
  <c r="AG38" i="19"/>
  <c r="AG70" i="19" s="1"/>
  <c r="AG42" i="19"/>
  <c r="AG74" i="19" s="1"/>
  <c r="AG35" i="19"/>
  <c r="AG67" i="19" s="1"/>
  <c r="AG36" i="19"/>
  <c r="AG68" i="19" s="1"/>
  <c r="AG34" i="19"/>
  <c r="AG66" i="19" s="1"/>
  <c r="AG54" i="19"/>
  <c r="AG86" i="19" s="1"/>
  <c r="AE69" i="23" l="1"/>
  <c r="AH29" i="21"/>
  <c r="AH17" i="21"/>
  <c r="AE35" i="23"/>
  <c r="AH93" i="21"/>
  <c r="AH61" i="21"/>
  <c r="AG77" i="19"/>
  <c r="AG59" i="19"/>
  <c r="AG20" i="19" s="1"/>
  <c r="AG80" i="19"/>
  <c r="AG91" i="19" s="1"/>
  <c r="AG45" i="19"/>
  <c r="AG8" i="19" s="1"/>
  <c r="AE44" i="23" l="1"/>
  <c r="AE78" i="23"/>
  <c r="AG17" i="19"/>
  <c r="AD46" i="23"/>
  <c r="AD80" i="23"/>
  <c r="AG29" i="19"/>
  <c r="AG93" i="19"/>
  <c r="AG61" i="19"/>
  <c r="AD55" i="23" l="1"/>
  <c r="AD89" i="23"/>
  <c r="AI58" i="21"/>
  <c r="AI90" i="21" s="1"/>
  <c r="AI54" i="21"/>
  <c r="AI86" i="21" s="1"/>
  <c r="AI50" i="21"/>
  <c r="AI82" i="21" s="1"/>
  <c r="AI55" i="21"/>
  <c r="AI87" i="21" s="1"/>
  <c r="AI53" i="21"/>
  <c r="AI85" i="21" s="1"/>
  <c r="AI44" i="21"/>
  <c r="AI76" i="21" s="1"/>
  <c r="AI57" i="21"/>
  <c r="AI89" i="21" s="1"/>
  <c r="AI51" i="21"/>
  <c r="AI83" i="21" s="1"/>
  <c r="AI56" i="21"/>
  <c r="AI88" i="21" s="1"/>
  <c r="AI39" i="21"/>
  <c r="AI71" i="21" s="1"/>
  <c r="AI43" i="21"/>
  <c r="AI75" i="21" s="1"/>
  <c r="AI40" i="21"/>
  <c r="AI72" i="21" s="1"/>
  <c r="AI36" i="21"/>
  <c r="AI68" i="21" s="1"/>
  <c r="AI49" i="21"/>
  <c r="AI81" i="21" s="1"/>
  <c r="AI42" i="21"/>
  <c r="AI74" i="21" s="1"/>
  <c r="AI52" i="21"/>
  <c r="AI84" i="21" s="1"/>
  <c r="AI48" i="21"/>
  <c r="AI37" i="21"/>
  <c r="AI69" i="21" s="1"/>
  <c r="AI34" i="21"/>
  <c r="AI38" i="21"/>
  <c r="AI70" i="21" s="1"/>
  <c r="AI35" i="21"/>
  <c r="AI67" i="21" s="1"/>
  <c r="AI41" i="21"/>
  <c r="AI73" i="21" s="1"/>
  <c r="AI45" i="21" l="1"/>
  <c r="AI8" i="21" s="1"/>
  <c r="AI66" i="21"/>
  <c r="AI77" i="21" s="1"/>
  <c r="AI59" i="21"/>
  <c r="AI20" i="21" s="1"/>
  <c r="AI80" i="21"/>
  <c r="AI91" i="21" s="1"/>
  <c r="AH57" i="19"/>
  <c r="AH89" i="19" s="1"/>
  <c r="AH58" i="19"/>
  <c r="AH90" i="19" s="1"/>
  <c r="AH50" i="19"/>
  <c r="AH82" i="19" s="1"/>
  <c r="AH54" i="19"/>
  <c r="AH86" i="19" s="1"/>
  <c r="AH51" i="19"/>
  <c r="AH83" i="19" s="1"/>
  <c r="AH56" i="19"/>
  <c r="AH88" i="19" s="1"/>
  <c r="AH52" i="19"/>
  <c r="AH84" i="19" s="1"/>
  <c r="AH49" i="19"/>
  <c r="AH81" i="19" s="1"/>
  <c r="AH48" i="19"/>
  <c r="AH80" i="19" s="1"/>
  <c r="AH55" i="19"/>
  <c r="AH87" i="19" s="1"/>
  <c r="AH41" i="19"/>
  <c r="AH73" i="19" s="1"/>
  <c r="AH44" i="19"/>
  <c r="AH76" i="19" s="1"/>
  <c r="AH42" i="19"/>
  <c r="AH74" i="19" s="1"/>
  <c r="AH38" i="19"/>
  <c r="AH70" i="19" s="1"/>
  <c r="AH39" i="19"/>
  <c r="AH71" i="19" s="1"/>
  <c r="AH53" i="19"/>
  <c r="AH85" i="19" s="1"/>
  <c r="AH35" i="19"/>
  <c r="AH67" i="19" s="1"/>
  <c r="AH40" i="19"/>
  <c r="AH72" i="19" s="1"/>
  <c r="AH43" i="19"/>
  <c r="AH75" i="19" s="1"/>
  <c r="AH36" i="19"/>
  <c r="AH68" i="19" s="1"/>
  <c r="AH37" i="19"/>
  <c r="AH69" i="19" s="1"/>
  <c r="AH34" i="19"/>
  <c r="AH66" i="19" s="1"/>
  <c r="AF69" i="23" l="1"/>
  <c r="AI29" i="21"/>
  <c r="AI17" i="21"/>
  <c r="AF35" i="23"/>
  <c r="AH91" i="19"/>
  <c r="AH77" i="19"/>
  <c r="AH59" i="19"/>
  <c r="AH20" i="19" s="1"/>
  <c r="AH45" i="19"/>
  <c r="AI93" i="21"/>
  <c r="AI61" i="21"/>
  <c r="AF44" i="23" l="1"/>
  <c r="AF78" i="23"/>
  <c r="AH29" i="19"/>
  <c r="AE80" i="23"/>
  <c r="AH61" i="19"/>
  <c r="AH8" i="19"/>
  <c r="AH93" i="19"/>
  <c r="AJ56" i="21"/>
  <c r="AJ88" i="21" s="1"/>
  <c r="AJ52" i="21"/>
  <c r="AJ84" i="21" s="1"/>
  <c r="AJ57" i="21"/>
  <c r="AJ89" i="21" s="1"/>
  <c r="AJ58" i="21"/>
  <c r="AJ90" i="21" s="1"/>
  <c r="AJ55" i="21"/>
  <c r="AJ87" i="21" s="1"/>
  <c r="AJ49" i="21"/>
  <c r="AJ81" i="21" s="1"/>
  <c r="AJ51" i="21"/>
  <c r="AJ83" i="21" s="1"/>
  <c r="AJ43" i="21"/>
  <c r="AJ75" i="21" s="1"/>
  <c r="AJ53" i="21"/>
  <c r="AJ85" i="21" s="1"/>
  <c r="AJ41" i="21"/>
  <c r="AJ73" i="21" s="1"/>
  <c r="AJ42" i="21"/>
  <c r="AJ74" i="21" s="1"/>
  <c r="AJ38" i="21"/>
  <c r="AJ70" i="21" s="1"/>
  <c r="AJ54" i="21"/>
  <c r="AJ86" i="21" s="1"/>
  <c r="AJ48" i="21"/>
  <c r="AJ44" i="21"/>
  <c r="AJ76" i="21" s="1"/>
  <c r="AJ50" i="21"/>
  <c r="AJ82" i="21" s="1"/>
  <c r="AJ39" i="21"/>
  <c r="AJ71" i="21" s="1"/>
  <c r="AJ35" i="21"/>
  <c r="AJ67" i="21" s="1"/>
  <c r="AJ40" i="21"/>
  <c r="AJ72" i="21" s="1"/>
  <c r="AJ37" i="21"/>
  <c r="AJ69" i="21" s="1"/>
  <c r="AJ34" i="21"/>
  <c r="AJ36" i="21"/>
  <c r="AJ68" i="21" s="1"/>
  <c r="AE89" i="23" l="1"/>
  <c r="AH17" i="19"/>
  <c r="AE46" i="23"/>
  <c r="AJ45" i="21"/>
  <c r="AJ8" i="21" s="1"/>
  <c r="AJ66" i="21"/>
  <c r="AJ77" i="21" s="1"/>
  <c r="AJ59" i="21"/>
  <c r="AJ20" i="21" s="1"/>
  <c r="AJ80" i="21"/>
  <c r="AJ91" i="21" s="1"/>
  <c r="AI55" i="19"/>
  <c r="AI87" i="19" s="1"/>
  <c r="AI56" i="19"/>
  <c r="AI88" i="19" s="1"/>
  <c r="AI58" i="19"/>
  <c r="AI90" i="19" s="1"/>
  <c r="AI54" i="19"/>
  <c r="AI86" i="19" s="1"/>
  <c r="AI52" i="19"/>
  <c r="AI84" i="19" s="1"/>
  <c r="AI57" i="19"/>
  <c r="AI89" i="19" s="1"/>
  <c r="AI49" i="19"/>
  <c r="AI81" i="19" s="1"/>
  <c r="AI53" i="19"/>
  <c r="AI85" i="19" s="1"/>
  <c r="AI50" i="19"/>
  <c r="AI82" i="19" s="1"/>
  <c r="AI43" i="19"/>
  <c r="AI75" i="19" s="1"/>
  <c r="AI51" i="19"/>
  <c r="AI83" i="19" s="1"/>
  <c r="AI44" i="19"/>
  <c r="AI76" i="19" s="1"/>
  <c r="AI40" i="19"/>
  <c r="AI72" i="19" s="1"/>
  <c r="AI42" i="19"/>
  <c r="AI74" i="19" s="1"/>
  <c r="AI37" i="19"/>
  <c r="AI69" i="19" s="1"/>
  <c r="AI41" i="19"/>
  <c r="AI73" i="19" s="1"/>
  <c r="AI48" i="19"/>
  <c r="AI80" i="19" s="1"/>
  <c r="AI39" i="19"/>
  <c r="AI71" i="19" s="1"/>
  <c r="AI35" i="19"/>
  <c r="AI67" i="19" s="1"/>
  <c r="AI36" i="19"/>
  <c r="AI68" i="19" s="1"/>
  <c r="AI38" i="19"/>
  <c r="AI70" i="19" s="1"/>
  <c r="AI34" i="19"/>
  <c r="AI66" i="19" s="1"/>
  <c r="AE55" i="23" l="1"/>
  <c r="AG69" i="23"/>
  <c r="AJ29" i="21"/>
  <c r="AJ17" i="21"/>
  <c r="AG35" i="23"/>
  <c r="AI91" i="19"/>
  <c r="AI77" i="19"/>
  <c r="AI59" i="19"/>
  <c r="AI20" i="19" s="1"/>
  <c r="AI45" i="19"/>
  <c r="AI8" i="19" s="1"/>
  <c r="AJ93" i="21"/>
  <c r="AJ61" i="21"/>
  <c r="AG78" i="23" l="1"/>
  <c r="AG44" i="23"/>
  <c r="AF80" i="23"/>
  <c r="AI29" i="19"/>
  <c r="AI17" i="19"/>
  <c r="AF46" i="23"/>
  <c r="AI61" i="19"/>
  <c r="AI93" i="19"/>
  <c r="AK58" i="21"/>
  <c r="AK90" i="21" s="1"/>
  <c r="AK54" i="21"/>
  <c r="AK86" i="21" s="1"/>
  <c r="AK57" i="21"/>
  <c r="AK89" i="21" s="1"/>
  <c r="AK50" i="21"/>
  <c r="AK82" i="21" s="1"/>
  <c r="AK44" i="21"/>
  <c r="AK76" i="21" s="1"/>
  <c r="AK56" i="21"/>
  <c r="AK88" i="21" s="1"/>
  <c r="AK52" i="21"/>
  <c r="AK84" i="21" s="1"/>
  <c r="AK49" i="21"/>
  <c r="AK81" i="21" s="1"/>
  <c r="AK51" i="21"/>
  <c r="AK83" i="21" s="1"/>
  <c r="AK53" i="21"/>
  <c r="AK85" i="21" s="1"/>
  <c r="AK39" i="21"/>
  <c r="AK71" i="21" s="1"/>
  <c r="AK40" i="21"/>
  <c r="AK72" i="21" s="1"/>
  <c r="AK36" i="21"/>
  <c r="AK68" i="21" s="1"/>
  <c r="AK55" i="21"/>
  <c r="AK87" i="21" s="1"/>
  <c r="AK48" i="21"/>
  <c r="AK43" i="21"/>
  <c r="AK75" i="21" s="1"/>
  <c r="AK34" i="21"/>
  <c r="AK42" i="21"/>
  <c r="AK74" i="21" s="1"/>
  <c r="AK37" i="21"/>
  <c r="AK69" i="21" s="1"/>
  <c r="AK35" i="21"/>
  <c r="AK67" i="21" s="1"/>
  <c r="AK41" i="21"/>
  <c r="AK73" i="21" s="1"/>
  <c r="AK38" i="21"/>
  <c r="AK70" i="21" s="1"/>
  <c r="AF89" i="23" l="1"/>
  <c r="AF55" i="23"/>
  <c r="AK45" i="21"/>
  <c r="AK8" i="21" s="1"/>
  <c r="AK66" i="21"/>
  <c r="AK77" i="21" s="1"/>
  <c r="AK59" i="21"/>
  <c r="AK20" i="21" s="1"/>
  <c r="AK80" i="21"/>
  <c r="AK91" i="21" s="1"/>
  <c r="AJ57" i="19"/>
  <c r="AJ89" i="19" s="1"/>
  <c r="AJ58" i="19"/>
  <c r="AJ90" i="19" s="1"/>
  <c r="AJ50" i="19"/>
  <c r="AJ82" i="19" s="1"/>
  <c r="AJ56" i="19"/>
  <c r="AJ88" i="19" s="1"/>
  <c r="AJ53" i="19"/>
  <c r="AJ85" i="19" s="1"/>
  <c r="AJ51" i="19"/>
  <c r="AJ83" i="19" s="1"/>
  <c r="AJ52" i="19"/>
  <c r="AJ84" i="19" s="1"/>
  <c r="AJ54" i="19"/>
  <c r="AJ86" i="19" s="1"/>
  <c r="AJ48" i="19"/>
  <c r="AJ80" i="19" s="1"/>
  <c r="AJ49" i="19"/>
  <c r="AJ81" i="19" s="1"/>
  <c r="AJ55" i="19"/>
  <c r="AJ87" i="19" s="1"/>
  <c r="AJ43" i="19"/>
  <c r="AJ75" i="19" s="1"/>
  <c r="AJ41" i="19"/>
  <c r="AJ73" i="19" s="1"/>
  <c r="AJ42" i="19"/>
  <c r="AJ74" i="19" s="1"/>
  <c r="AJ38" i="19"/>
  <c r="AJ70" i="19" s="1"/>
  <c r="AJ44" i="19"/>
  <c r="AJ76" i="19" s="1"/>
  <c r="AJ39" i="19"/>
  <c r="AJ71" i="19" s="1"/>
  <c r="AJ35" i="19"/>
  <c r="AJ67" i="19" s="1"/>
  <c r="AJ40" i="19"/>
  <c r="AJ72" i="19" s="1"/>
  <c r="AJ36" i="19"/>
  <c r="AJ68" i="19" s="1"/>
  <c r="AJ34" i="19"/>
  <c r="AJ66" i="19" s="1"/>
  <c r="AJ37" i="19"/>
  <c r="AJ69" i="19" s="1"/>
  <c r="AH69" i="23" l="1"/>
  <c r="AK29" i="21"/>
  <c r="AK17" i="21"/>
  <c r="AH35" i="23"/>
  <c r="AJ91" i="19"/>
  <c r="AJ77" i="19"/>
  <c r="AJ59" i="19"/>
  <c r="AJ20" i="19" s="1"/>
  <c r="AJ45" i="19"/>
  <c r="AJ8" i="19" s="1"/>
  <c r="AK93" i="21"/>
  <c r="AK61" i="21"/>
  <c r="AJ93" i="19" l="1"/>
  <c r="AH44" i="23"/>
  <c r="AH78" i="23"/>
  <c r="AJ17" i="19"/>
  <c r="AG46" i="23"/>
  <c r="AG80" i="23"/>
  <c r="AJ29" i="19"/>
  <c r="AJ61" i="19"/>
  <c r="AL56" i="21"/>
  <c r="AL88" i="21" s="1"/>
  <c r="AL52" i="21"/>
  <c r="AL84" i="21" s="1"/>
  <c r="AL54" i="21"/>
  <c r="AL86" i="21" s="1"/>
  <c r="AL53" i="21"/>
  <c r="AL85" i="21" s="1"/>
  <c r="AL58" i="21"/>
  <c r="AL90" i="21" s="1"/>
  <c r="AL51" i="21"/>
  <c r="AL83" i="21" s="1"/>
  <c r="AL55" i="21"/>
  <c r="AL87" i="21" s="1"/>
  <c r="AL57" i="21"/>
  <c r="AL89" i="21" s="1"/>
  <c r="AL50" i="21"/>
  <c r="AL82" i="21" s="1"/>
  <c r="AL44" i="21"/>
  <c r="AL76" i="21" s="1"/>
  <c r="AL41" i="21"/>
  <c r="AL73" i="21" s="1"/>
  <c r="AL42" i="21"/>
  <c r="AL74" i="21" s="1"/>
  <c r="AL38" i="21"/>
  <c r="AL70" i="21" s="1"/>
  <c r="AL43" i="21"/>
  <c r="AL75" i="21" s="1"/>
  <c r="AL37" i="21"/>
  <c r="AL69" i="21" s="1"/>
  <c r="AL40" i="21"/>
  <c r="AL72" i="21" s="1"/>
  <c r="AL39" i="21"/>
  <c r="AL71" i="21" s="1"/>
  <c r="AL36" i="21"/>
  <c r="AL68" i="21" s="1"/>
  <c r="AL34" i="21"/>
  <c r="AL48" i="21"/>
  <c r="AL35" i="21"/>
  <c r="AL67" i="21" s="1"/>
  <c r="AL49" i="21"/>
  <c r="AL81" i="21" s="1"/>
  <c r="AG89" i="23" l="1"/>
  <c r="AG55" i="23"/>
  <c r="AL45" i="21"/>
  <c r="AL8" i="21" s="1"/>
  <c r="AL66" i="21"/>
  <c r="AL77" i="21" s="1"/>
  <c r="AL59" i="21"/>
  <c r="AL20" i="21" s="1"/>
  <c r="AL80" i="21"/>
  <c r="AL91" i="21" s="1"/>
  <c r="AK55" i="19"/>
  <c r="AK87" i="19" s="1"/>
  <c r="AK56" i="19"/>
  <c r="AK88" i="19" s="1"/>
  <c r="AK52" i="19"/>
  <c r="AK84" i="19" s="1"/>
  <c r="AK49" i="19"/>
  <c r="AK81" i="19" s="1"/>
  <c r="AK50" i="19"/>
  <c r="AK82" i="19" s="1"/>
  <c r="AK53" i="19"/>
  <c r="AK85" i="19" s="1"/>
  <c r="AK43" i="19"/>
  <c r="AK75" i="19" s="1"/>
  <c r="AK44" i="19"/>
  <c r="AK76" i="19" s="1"/>
  <c r="AK57" i="19"/>
  <c r="AK89" i="19" s="1"/>
  <c r="AK51" i="19"/>
  <c r="AK83" i="19" s="1"/>
  <c r="AK58" i="19"/>
  <c r="AK90" i="19" s="1"/>
  <c r="AK48" i="19"/>
  <c r="AK40" i="19"/>
  <c r="AK72" i="19" s="1"/>
  <c r="AK37" i="19"/>
  <c r="AK69" i="19" s="1"/>
  <c r="AK54" i="19"/>
  <c r="AK86" i="19" s="1"/>
  <c r="AK42" i="19"/>
  <c r="AK74" i="19" s="1"/>
  <c r="AK39" i="19"/>
  <c r="AK71" i="19" s="1"/>
  <c r="AK34" i="19"/>
  <c r="AK66" i="19" s="1"/>
  <c r="AK36" i="19"/>
  <c r="AK68" i="19" s="1"/>
  <c r="AK41" i="19"/>
  <c r="AK73" i="19" s="1"/>
  <c r="AK38" i="19"/>
  <c r="AK70" i="19" s="1"/>
  <c r="AK35" i="19"/>
  <c r="AK67" i="19" s="1"/>
  <c r="AL29" i="21" l="1"/>
  <c r="AI69" i="23"/>
  <c r="AI35" i="23"/>
  <c r="AL17" i="21"/>
  <c r="AK77" i="19"/>
  <c r="AK59" i="19"/>
  <c r="AK20" i="19" s="1"/>
  <c r="AK80" i="19"/>
  <c r="AK91" i="19" s="1"/>
  <c r="AK45" i="19"/>
  <c r="AL93" i="21"/>
  <c r="AL61" i="21"/>
  <c r="AI78" i="23" l="1"/>
  <c r="AI44" i="23"/>
  <c r="AK61" i="19"/>
  <c r="AK8" i="19"/>
  <c r="AH80" i="23"/>
  <c r="AK29" i="19"/>
  <c r="AK93" i="19"/>
  <c r="AH89" i="23" l="1"/>
  <c r="AK17" i="19"/>
  <c r="AH46" i="23"/>
  <c r="AM58" i="21"/>
  <c r="AM90" i="21" s="1"/>
  <c r="AM54" i="21"/>
  <c r="AM86" i="21" s="1"/>
  <c r="AM50" i="21"/>
  <c r="AM82" i="21" s="1"/>
  <c r="AM44" i="21"/>
  <c r="AM76" i="21" s="1"/>
  <c r="AM55" i="21"/>
  <c r="AM87" i="21" s="1"/>
  <c r="AM57" i="21"/>
  <c r="AM89" i="21" s="1"/>
  <c r="AM52" i="21"/>
  <c r="AM84" i="21" s="1"/>
  <c r="AM49" i="21"/>
  <c r="AM81" i="21" s="1"/>
  <c r="AM53" i="21"/>
  <c r="AM85" i="21" s="1"/>
  <c r="AM39" i="21"/>
  <c r="AM71" i="21" s="1"/>
  <c r="AM40" i="21"/>
  <c r="AM72" i="21" s="1"/>
  <c r="AM36" i="21"/>
  <c r="AM68" i="21" s="1"/>
  <c r="AM56" i="21"/>
  <c r="AM88" i="21" s="1"/>
  <c r="AM38" i="21"/>
  <c r="AM70" i="21" s="1"/>
  <c r="AM41" i="21"/>
  <c r="AM73" i="21" s="1"/>
  <c r="AM34" i="21"/>
  <c r="AM51" i="21"/>
  <c r="AM83" i="21" s="1"/>
  <c r="AM42" i="21"/>
  <c r="AM74" i="21" s="1"/>
  <c r="AM35" i="21"/>
  <c r="AM67" i="21" s="1"/>
  <c r="AM48" i="21"/>
  <c r="AM43" i="21"/>
  <c r="AM75" i="21" s="1"/>
  <c r="AM37" i="21"/>
  <c r="AM69" i="21" s="1"/>
  <c r="AH55" i="23" l="1"/>
  <c r="AM45" i="21"/>
  <c r="AM8" i="21" s="1"/>
  <c r="AM66" i="21"/>
  <c r="AM77" i="21" s="1"/>
  <c r="AM59" i="21"/>
  <c r="AM20" i="21" s="1"/>
  <c r="AM80" i="21"/>
  <c r="AM91" i="21" s="1"/>
  <c r="AL57" i="19"/>
  <c r="AL89" i="19" s="1"/>
  <c r="AL58" i="19"/>
  <c r="AL90" i="19" s="1"/>
  <c r="AL56" i="19"/>
  <c r="AL88" i="19" s="1"/>
  <c r="AL54" i="19"/>
  <c r="AL86" i="19" s="1"/>
  <c r="AL50" i="19"/>
  <c r="AL82" i="19" s="1"/>
  <c r="AL55" i="19"/>
  <c r="AL87" i="19" s="1"/>
  <c r="AL51" i="19"/>
  <c r="AL83" i="19" s="1"/>
  <c r="AL52" i="19"/>
  <c r="AL84" i="19" s="1"/>
  <c r="AL48" i="19"/>
  <c r="AL80" i="19" s="1"/>
  <c r="AL44" i="19"/>
  <c r="AL76" i="19" s="1"/>
  <c r="AL41" i="19"/>
  <c r="AL73" i="19" s="1"/>
  <c r="AL53" i="19"/>
  <c r="AL85" i="19" s="1"/>
  <c r="AL42" i="19"/>
  <c r="AL74" i="19" s="1"/>
  <c r="AL38" i="19"/>
  <c r="AL70" i="19" s="1"/>
  <c r="AL49" i="19"/>
  <c r="AL81" i="19" s="1"/>
  <c r="AL35" i="19"/>
  <c r="AL67" i="19" s="1"/>
  <c r="AL39" i="19"/>
  <c r="AL71" i="19" s="1"/>
  <c r="AL36" i="19"/>
  <c r="AL68" i="19" s="1"/>
  <c r="AL40" i="19"/>
  <c r="AL72" i="19" s="1"/>
  <c r="AL37" i="19"/>
  <c r="AL69" i="19" s="1"/>
  <c r="AL43" i="19"/>
  <c r="AL75" i="19" s="1"/>
  <c r="AL34" i="19"/>
  <c r="AL66" i="19" s="1"/>
  <c r="AM29" i="21" l="1"/>
  <c r="AJ69" i="23"/>
  <c r="AJ35" i="23"/>
  <c r="AM17" i="21"/>
  <c r="AL91" i="19"/>
  <c r="AL77" i="19"/>
  <c r="AL59" i="19"/>
  <c r="AL20" i="19" s="1"/>
  <c r="AL45" i="19"/>
  <c r="AM93" i="21"/>
  <c r="AM61" i="21"/>
  <c r="AL93" i="19" l="1"/>
  <c r="AJ44" i="23"/>
  <c r="AJ78" i="23"/>
  <c r="AL61" i="19"/>
  <c r="AL8" i="19"/>
  <c r="AI80" i="23"/>
  <c r="AL29" i="19"/>
  <c r="AN56" i="21"/>
  <c r="AN88" i="21" s="1"/>
  <c r="AN52" i="21"/>
  <c r="AN84" i="21" s="1"/>
  <c r="AN55" i="21"/>
  <c r="AN87" i="21" s="1"/>
  <c r="AN53" i="21"/>
  <c r="AN85" i="21" s="1"/>
  <c r="AN49" i="21"/>
  <c r="AN81" i="21" s="1"/>
  <c r="AN57" i="21"/>
  <c r="AN89" i="21" s="1"/>
  <c r="AN54" i="21"/>
  <c r="AN86" i="21" s="1"/>
  <c r="AN51" i="21"/>
  <c r="AN83" i="21" s="1"/>
  <c r="AN48" i="21"/>
  <c r="AN41" i="21"/>
  <c r="AN73" i="21" s="1"/>
  <c r="AN42" i="21"/>
  <c r="AN74" i="21" s="1"/>
  <c r="AN38" i="21"/>
  <c r="AN70" i="21" s="1"/>
  <c r="AN50" i="21"/>
  <c r="AN82" i="21" s="1"/>
  <c r="AN44" i="21"/>
  <c r="AN76" i="21" s="1"/>
  <c r="AN39" i="21"/>
  <c r="AN71" i="21" s="1"/>
  <c r="AN37" i="21"/>
  <c r="AN69" i="21" s="1"/>
  <c r="AN40" i="21"/>
  <c r="AN72" i="21" s="1"/>
  <c r="AN43" i="21"/>
  <c r="AN75" i="21" s="1"/>
  <c r="AN36" i="21"/>
  <c r="AN68" i="21" s="1"/>
  <c r="AN58" i="21"/>
  <c r="AN90" i="21" s="1"/>
  <c r="AN34" i="21"/>
  <c r="AN35" i="21"/>
  <c r="AN67" i="21" s="1"/>
  <c r="AI89" i="23" l="1"/>
  <c r="AI46" i="23"/>
  <c r="AL17" i="19"/>
  <c r="AN45" i="21"/>
  <c r="AN8" i="21" s="1"/>
  <c r="AN66" i="21"/>
  <c r="AN77" i="21" s="1"/>
  <c r="AN59" i="21"/>
  <c r="AN20" i="21" s="1"/>
  <c r="AN80" i="21"/>
  <c r="AN91" i="21" s="1"/>
  <c r="AM55" i="19"/>
  <c r="AM87" i="19" s="1"/>
  <c r="AM56" i="19"/>
  <c r="AM88" i="19" s="1"/>
  <c r="AM52" i="19"/>
  <c r="AM84" i="19" s="1"/>
  <c r="AM53" i="19"/>
  <c r="AM85" i="19" s="1"/>
  <c r="AM49" i="19"/>
  <c r="AM81" i="19" s="1"/>
  <c r="AM58" i="19"/>
  <c r="AM90" i="19" s="1"/>
  <c r="AM50" i="19"/>
  <c r="AM82" i="19" s="1"/>
  <c r="AM51" i="19"/>
  <c r="AM83" i="19" s="1"/>
  <c r="AM43" i="19"/>
  <c r="AM75" i="19" s="1"/>
  <c r="AM44" i="19"/>
  <c r="AM76" i="19" s="1"/>
  <c r="AM57" i="19"/>
  <c r="AM89" i="19" s="1"/>
  <c r="AM54" i="19"/>
  <c r="AM86" i="19" s="1"/>
  <c r="AM40" i="19"/>
  <c r="AM72" i="19" s="1"/>
  <c r="AM48" i="19"/>
  <c r="AM80" i="19" s="1"/>
  <c r="AM42" i="19"/>
  <c r="AM74" i="19" s="1"/>
  <c r="AM39" i="19"/>
  <c r="AM71" i="19" s="1"/>
  <c r="AM38" i="19"/>
  <c r="AM70" i="19" s="1"/>
  <c r="AM41" i="19"/>
  <c r="AM73" i="19" s="1"/>
  <c r="AM37" i="19"/>
  <c r="AM69" i="19" s="1"/>
  <c r="AM35" i="19"/>
  <c r="AM67" i="19" s="1"/>
  <c r="AM34" i="19"/>
  <c r="AM66" i="19" s="1"/>
  <c r="AM36" i="19"/>
  <c r="AM68" i="19" s="1"/>
  <c r="AI55" i="23" l="1"/>
  <c r="AN29" i="21"/>
  <c r="AK69" i="23"/>
  <c r="AK35" i="23"/>
  <c r="AN17" i="21"/>
  <c r="AM91" i="19"/>
  <c r="AM77" i="19"/>
  <c r="AM59" i="19"/>
  <c r="AM20" i="19" s="1"/>
  <c r="AM45" i="19"/>
  <c r="AM8" i="19" s="1"/>
  <c r="AN93" i="21"/>
  <c r="AN61" i="21"/>
  <c r="AK44" i="23" l="1"/>
  <c r="AK78" i="23"/>
  <c r="AM93" i="19"/>
  <c r="AJ46" i="23"/>
  <c r="AM17" i="19"/>
  <c r="AJ80" i="23"/>
  <c r="AM29" i="19"/>
  <c r="AM61" i="19"/>
  <c r="AO58" i="21"/>
  <c r="AO90" i="21" s="1"/>
  <c r="AO54" i="21"/>
  <c r="AO86" i="21" s="1"/>
  <c r="AO57" i="21"/>
  <c r="AO89" i="21" s="1"/>
  <c r="AO50" i="21"/>
  <c r="AO82" i="21" s="1"/>
  <c r="AO53" i="21"/>
  <c r="AO85" i="21" s="1"/>
  <c r="AO44" i="21"/>
  <c r="AO76" i="21" s="1"/>
  <c r="AO56" i="21"/>
  <c r="AO88" i="21" s="1"/>
  <c r="AO49" i="21"/>
  <c r="AO81" i="21" s="1"/>
  <c r="AO51" i="21"/>
  <c r="AO83" i="21" s="1"/>
  <c r="AO52" i="21"/>
  <c r="AO84" i="21" s="1"/>
  <c r="AO43" i="21"/>
  <c r="AO75" i="21" s="1"/>
  <c r="AO39" i="21"/>
  <c r="AO71" i="21" s="1"/>
  <c r="AO40" i="21"/>
  <c r="AO72" i="21" s="1"/>
  <c r="AO36" i="21"/>
  <c r="AO68" i="21" s="1"/>
  <c r="AO37" i="21"/>
  <c r="AO69" i="21" s="1"/>
  <c r="AO48" i="21"/>
  <c r="AO42" i="21"/>
  <c r="AO74" i="21" s="1"/>
  <c r="AO34" i="21"/>
  <c r="AO41" i="21"/>
  <c r="AO73" i="21" s="1"/>
  <c r="AO38" i="21"/>
  <c r="AO70" i="21" s="1"/>
  <c r="AO35" i="21"/>
  <c r="AO67" i="21" s="1"/>
  <c r="AO55" i="21"/>
  <c r="AO87" i="21" s="1"/>
  <c r="AJ89" i="23" l="1"/>
  <c r="AJ55" i="23"/>
  <c r="AO59" i="21"/>
  <c r="AO20" i="21" s="1"/>
  <c r="AO80" i="21"/>
  <c r="AO91" i="21" s="1"/>
  <c r="AO45" i="21"/>
  <c r="AO8" i="21" s="1"/>
  <c r="AO66" i="21"/>
  <c r="AO77" i="21" s="1"/>
  <c r="AN57" i="19"/>
  <c r="AN89" i="19" s="1"/>
  <c r="AN58" i="19"/>
  <c r="AN90" i="19" s="1"/>
  <c r="AN53" i="19"/>
  <c r="AN85" i="19" s="1"/>
  <c r="AN50" i="19"/>
  <c r="AN82" i="19" s="1"/>
  <c r="AN51" i="19"/>
  <c r="AN83" i="19" s="1"/>
  <c r="AN55" i="19"/>
  <c r="AN87" i="19" s="1"/>
  <c r="AN48" i="19"/>
  <c r="AN80" i="19" s="1"/>
  <c r="AN54" i="19"/>
  <c r="AN86" i="19" s="1"/>
  <c r="AN56" i="19"/>
  <c r="AN88" i="19" s="1"/>
  <c r="AN52" i="19"/>
  <c r="AN84" i="19" s="1"/>
  <c r="AN41" i="19"/>
  <c r="AN73" i="19" s="1"/>
  <c r="AN49" i="19"/>
  <c r="AN81" i="19" s="1"/>
  <c r="AN42" i="19"/>
  <c r="AN74" i="19" s="1"/>
  <c r="AN38" i="19"/>
  <c r="AN70" i="19" s="1"/>
  <c r="AN35" i="19"/>
  <c r="AN67" i="19" s="1"/>
  <c r="AN44" i="19"/>
  <c r="AN76" i="19" s="1"/>
  <c r="AN39" i="19"/>
  <c r="AN71" i="19" s="1"/>
  <c r="AN36" i="19"/>
  <c r="AN68" i="19" s="1"/>
  <c r="AN43" i="19"/>
  <c r="AN75" i="19" s="1"/>
  <c r="AN40" i="19"/>
  <c r="AN72" i="19" s="1"/>
  <c r="AN34" i="19"/>
  <c r="AN66" i="19" s="1"/>
  <c r="AN37" i="19"/>
  <c r="AN69" i="19" s="1"/>
  <c r="AO29" i="21" l="1"/>
  <c r="AL69" i="23"/>
  <c r="AL35" i="23"/>
  <c r="AO17" i="21"/>
  <c r="AO93" i="21"/>
  <c r="AO61" i="21"/>
  <c r="AN91" i="19"/>
  <c r="AN77" i="19"/>
  <c r="AN59" i="19"/>
  <c r="AN20" i="19" s="1"/>
  <c r="AN45" i="19"/>
  <c r="AN8" i="19" s="1"/>
  <c r="AL44" i="23" l="1"/>
  <c r="AL78" i="23"/>
  <c r="AN17" i="19"/>
  <c r="AK46" i="23"/>
  <c r="AK80" i="23"/>
  <c r="AN29" i="19"/>
  <c r="AN61" i="19"/>
  <c r="AN93" i="19"/>
  <c r="AP56" i="21"/>
  <c r="AP88" i="21" s="1"/>
  <c r="AP52" i="21"/>
  <c r="AP84" i="21" s="1"/>
  <c r="AP54" i="21"/>
  <c r="AP86" i="21" s="1"/>
  <c r="AP53" i="21"/>
  <c r="AP85" i="21" s="1"/>
  <c r="AP57" i="21"/>
  <c r="AP89" i="21" s="1"/>
  <c r="AP50" i="21"/>
  <c r="AP82" i="21" s="1"/>
  <c r="AP58" i="21"/>
  <c r="AP90" i="21" s="1"/>
  <c r="AP55" i="21"/>
  <c r="AP87" i="21" s="1"/>
  <c r="AP41" i="21"/>
  <c r="AP73" i="21" s="1"/>
  <c r="AP37" i="21"/>
  <c r="AP69" i="21" s="1"/>
  <c r="AP48" i="21"/>
  <c r="AP42" i="21"/>
  <c r="AP74" i="21" s="1"/>
  <c r="AP38" i="21"/>
  <c r="AP70" i="21" s="1"/>
  <c r="AP40" i="21"/>
  <c r="AP72" i="21" s="1"/>
  <c r="AP51" i="21"/>
  <c r="AP83" i="21" s="1"/>
  <c r="AP43" i="21"/>
  <c r="AP75" i="21" s="1"/>
  <c r="AP36" i="21"/>
  <c r="AP68" i="21" s="1"/>
  <c r="AP49" i="21"/>
  <c r="AP81" i="21" s="1"/>
  <c r="AP44" i="21"/>
  <c r="AP76" i="21" s="1"/>
  <c r="AP34" i="21"/>
  <c r="AP35" i="21"/>
  <c r="AP67" i="21" s="1"/>
  <c r="AP39" i="21"/>
  <c r="AP71" i="21" s="1"/>
  <c r="AK89" i="23" l="1"/>
  <c r="AK55" i="23"/>
  <c r="AP59" i="21"/>
  <c r="AP20" i="21" s="1"/>
  <c r="AP80" i="21"/>
  <c r="AP91" i="21" s="1"/>
  <c r="AP45" i="21"/>
  <c r="AP66" i="21"/>
  <c r="AP77" i="21" s="1"/>
  <c r="AO55" i="19"/>
  <c r="AO87" i="19" s="1"/>
  <c r="AO56" i="19"/>
  <c r="AO88" i="19" s="1"/>
  <c r="AO58" i="19"/>
  <c r="AO90" i="19" s="1"/>
  <c r="AO54" i="19"/>
  <c r="AO86" i="19" s="1"/>
  <c r="AO52" i="19"/>
  <c r="AO84" i="19" s="1"/>
  <c r="AO49" i="19"/>
  <c r="AO81" i="19" s="1"/>
  <c r="AO50" i="19"/>
  <c r="AO82" i="19" s="1"/>
  <c r="AO43" i="19"/>
  <c r="AO75" i="19" s="1"/>
  <c r="AO57" i="19"/>
  <c r="AO89" i="19" s="1"/>
  <c r="AO53" i="19"/>
  <c r="AO85" i="19" s="1"/>
  <c r="AO44" i="19"/>
  <c r="AO76" i="19" s="1"/>
  <c r="AO51" i="19"/>
  <c r="AO83" i="19" s="1"/>
  <c r="AO40" i="19"/>
  <c r="AO72" i="19" s="1"/>
  <c r="AO39" i="19"/>
  <c r="AO71" i="19" s="1"/>
  <c r="AO38" i="19"/>
  <c r="AO70" i="19" s="1"/>
  <c r="AO37" i="19"/>
  <c r="AO69" i="19" s="1"/>
  <c r="AO42" i="19"/>
  <c r="AO74" i="19" s="1"/>
  <c r="AO41" i="19"/>
  <c r="AO73" i="19" s="1"/>
  <c r="AO48" i="19"/>
  <c r="AO80" i="19" s="1"/>
  <c r="AO36" i="19"/>
  <c r="AO68" i="19" s="1"/>
  <c r="AO35" i="19"/>
  <c r="AO67" i="19" s="1"/>
  <c r="AO34" i="19"/>
  <c r="AO66" i="19" s="1"/>
  <c r="AM69" i="23" l="1"/>
  <c r="AP29" i="21"/>
  <c r="AP61" i="21"/>
  <c r="AP8" i="21"/>
  <c r="AP93" i="21"/>
  <c r="AO91" i="19"/>
  <c r="AO77" i="19"/>
  <c r="AO59" i="19"/>
  <c r="AO20" i="19" s="1"/>
  <c r="AO45" i="19"/>
  <c r="AM78" i="23" l="1"/>
  <c r="H69" i="23"/>
  <c r="AM35" i="23"/>
  <c r="AP17" i="21"/>
  <c r="AO61" i="19"/>
  <c r="AO8" i="19"/>
  <c r="AL80" i="23"/>
  <c r="AO29" i="19"/>
  <c r="AO93" i="19"/>
  <c r="AQ58" i="21"/>
  <c r="AQ90" i="21" s="1"/>
  <c r="AQ54" i="21"/>
  <c r="AQ86" i="21" s="1"/>
  <c r="AQ50" i="21"/>
  <c r="AQ82" i="21" s="1"/>
  <c r="AQ56" i="21"/>
  <c r="AQ88" i="21" s="1"/>
  <c r="AQ44" i="21"/>
  <c r="AQ76" i="21" s="1"/>
  <c r="AQ51" i="21"/>
  <c r="AQ83" i="21" s="1"/>
  <c r="AQ55" i="21"/>
  <c r="AQ87" i="21" s="1"/>
  <c r="AQ57" i="21"/>
  <c r="AQ89" i="21" s="1"/>
  <c r="AQ48" i="21"/>
  <c r="AQ39" i="21"/>
  <c r="AQ71" i="21" s="1"/>
  <c r="AQ53" i="21"/>
  <c r="AQ85" i="21" s="1"/>
  <c r="AQ49" i="21"/>
  <c r="AQ81" i="21" s="1"/>
  <c r="AQ43" i="21"/>
  <c r="AQ75" i="21" s="1"/>
  <c r="AQ40" i="21"/>
  <c r="AQ72" i="21" s="1"/>
  <c r="AQ36" i="21"/>
  <c r="AQ68" i="21" s="1"/>
  <c r="AQ41" i="21"/>
  <c r="AQ73" i="21" s="1"/>
  <c r="AQ34" i="21"/>
  <c r="AQ37" i="21"/>
  <c r="AQ69" i="21" s="1"/>
  <c r="AQ52" i="21"/>
  <c r="AQ84" i="21" s="1"/>
  <c r="AQ38" i="21"/>
  <c r="AQ70" i="21" s="1"/>
  <c r="AQ42" i="21"/>
  <c r="AQ74" i="21" s="1"/>
  <c r="AQ35" i="21"/>
  <c r="AQ67" i="21" s="1"/>
  <c r="AL89" i="23" l="1"/>
  <c r="H78" i="23"/>
  <c r="AM44" i="23"/>
  <c r="H35" i="23"/>
  <c r="AO17" i="19"/>
  <c r="AL46" i="23"/>
  <c r="AQ59" i="21"/>
  <c r="AQ20" i="21" s="1"/>
  <c r="AQ80" i="21"/>
  <c r="AQ91" i="21" s="1"/>
  <c r="AQ45" i="21"/>
  <c r="AQ66" i="21"/>
  <c r="AQ77" i="21" s="1"/>
  <c r="AP57" i="19"/>
  <c r="AP89" i="19" s="1"/>
  <c r="AP58" i="19"/>
  <c r="AP90" i="19" s="1"/>
  <c r="AP54" i="19"/>
  <c r="AP86" i="19" s="1"/>
  <c r="AP52" i="19"/>
  <c r="AP84" i="19" s="1"/>
  <c r="AP50" i="19"/>
  <c r="AP82" i="19" s="1"/>
  <c r="AP51" i="19"/>
  <c r="AP83" i="19" s="1"/>
  <c r="AP56" i="19"/>
  <c r="AP88" i="19" s="1"/>
  <c r="AP48" i="19"/>
  <c r="AP80" i="19" s="1"/>
  <c r="AP53" i="19"/>
  <c r="AP85" i="19" s="1"/>
  <c r="AP41" i="19"/>
  <c r="AP73" i="19" s="1"/>
  <c r="AP43" i="19"/>
  <c r="AP75" i="19" s="1"/>
  <c r="AP42" i="19"/>
  <c r="AP74" i="19" s="1"/>
  <c r="AP38" i="19"/>
  <c r="AP70" i="19" s="1"/>
  <c r="AP49" i="19"/>
  <c r="AP81" i="19" s="1"/>
  <c r="AP35" i="19"/>
  <c r="AP67" i="19" s="1"/>
  <c r="AP44" i="19"/>
  <c r="AP76" i="19" s="1"/>
  <c r="AP55" i="19"/>
  <c r="AP87" i="19" s="1"/>
  <c r="AP36" i="19"/>
  <c r="AP68" i="19" s="1"/>
  <c r="AP39" i="19"/>
  <c r="AP71" i="19" s="1"/>
  <c r="AP40" i="19"/>
  <c r="AP72" i="19" s="1"/>
  <c r="AP37" i="19"/>
  <c r="AP69" i="19" s="1"/>
  <c r="AP34" i="19"/>
  <c r="AP66" i="19" s="1"/>
  <c r="AL55" i="23" l="1"/>
  <c r="H44" i="23"/>
  <c r="AQ29" i="21"/>
  <c r="AQ61" i="21"/>
  <c r="AQ8" i="21"/>
  <c r="AQ93" i="21"/>
  <c r="AP91" i="19"/>
  <c r="AP77" i="19"/>
  <c r="AP59" i="19"/>
  <c r="AP20" i="19" s="1"/>
  <c r="AP45" i="19"/>
  <c r="AQ17" i="21" l="1"/>
  <c r="AP29" i="19"/>
  <c r="AM80" i="23"/>
  <c r="AP61" i="19"/>
  <c r="AP8" i="19"/>
  <c r="AP93" i="19"/>
  <c r="AR56" i="21"/>
  <c r="AR88" i="21" s="1"/>
  <c r="AR52" i="21"/>
  <c r="AR84" i="21" s="1"/>
  <c r="AR58" i="21"/>
  <c r="AR90" i="21" s="1"/>
  <c r="AR54" i="21"/>
  <c r="AR86" i="21" s="1"/>
  <c r="AR42" i="21"/>
  <c r="AR74" i="21" s="1"/>
  <c r="AR55" i="21"/>
  <c r="AR87" i="21" s="1"/>
  <c r="AR49" i="21"/>
  <c r="AR81" i="21" s="1"/>
  <c r="AR43" i="21"/>
  <c r="AR75" i="21" s="1"/>
  <c r="AR51" i="21"/>
  <c r="AR83" i="21" s="1"/>
  <c r="AR41" i="21"/>
  <c r="AR73" i="21" s="1"/>
  <c r="AR37" i="21"/>
  <c r="AR69" i="21" s="1"/>
  <c r="AR38" i="21"/>
  <c r="AR70" i="21" s="1"/>
  <c r="AR53" i="21"/>
  <c r="AR85" i="21" s="1"/>
  <c r="AR44" i="21"/>
  <c r="AR76" i="21" s="1"/>
  <c r="AR40" i="21"/>
  <c r="AR72" i="21" s="1"/>
  <c r="AR57" i="21"/>
  <c r="AR89" i="21" s="1"/>
  <c r="AR50" i="21"/>
  <c r="AR82" i="21" s="1"/>
  <c r="AR48" i="21"/>
  <c r="AR36" i="21"/>
  <c r="AR68" i="21" s="1"/>
  <c r="AR35" i="21"/>
  <c r="AR67" i="21" s="1"/>
  <c r="AR34" i="21"/>
  <c r="AR39" i="21"/>
  <c r="AR71" i="21" s="1"/>
  <c r="AM89" i="23" l="1"/>
  <c r="H80" i="23"/>
  <c r="AP17" i="19"/>
  <c r="AM46" i="23"/>
  <c r="AR45" i="21"/>
  <c r="AR8" i="21" s="1"/>
  <c r="AR66" i="21"/>
  <c r="AR77" i="21" s="1"/>
  <c r="AR59" i="21"/>
  <c r="AR20" i="21" s="1"/>
  <c r="AR80" i="21"/>
  <c r="AR91" i="21" s="1"/>
  <c r="AQ55" i="19"/>
  <c r="AQ87" i="19" s="1"/>
  <c r="AQ56" i="19"/>
  <c r="AQ88" i="19" s="1"/>
  <c r="AQ58" i="19"/>
  <c r="AQ90" i="19" s="1"/>
  <c r="AQ53" i="19"/>
  <c r="AQ85" i="19" s="1"/>
  <c r="AQ57" i="19"/>
  <c r="AQ89" i="19" s="1"/>
  <c r="AQ49" i="19"/>
  <c r="AQ81" i="19" s="1"/>
  <c r="AQ50" i="19"/>
  <c r="AQ82" i="19" s="1"/>
  <c r="AQ52" i="19"/>
  <c r="AQ84" i="19" s="1"/>
  <c r="AQ43" i="19"/>
  <c r="AQ75" i="19" s="1"/>
  <c r="AQ54" i="19"/>
  <c r="AQ86" i="19" s="1"/>
  <c r="AQ44" i="19"/>
  <c r="AQ76" i="19" s="1"/>
  <c r="AQ48" i="19"/>
  <c r="AQ51" i="19"/>
  <c r="AQ83" i="19" s="1"/>
  <c r="AQ40" i="19"/>
  <c r="AQ72" i="19" s="1"/>
  <c r="AQ41" i="19"/>
  <c r="AQ73" i="19" s="1"/>
  <c r="AQ39" i="19"/>
  <c r="AQ71" i="19" s="1"/>
  <c r="AQ38" i="19"/>
  <c r="AQ70" i="19" s="1"/>
  <c r="AQ37" i="19"/>
  <c r="AQ69" i="19" s="1"/>
  <c r="AQ42" i="19"/>
  <c r="AQ74" i="19" s="1"/>
  <c r="AQ34" i="19"/>
  <c r="AQ35" i="19"/>
  <c r="AQ67" i="19" s="1"/>
  <c r="AQ36" i="19"/>
  <c r="AQ68" i="19" s="1"/>
  <c r="H89" i="23" l="1"/>
  <c r="AM55" i="23"/>
  <c r="H46" i="23"/>
  <c r="AR29" i="21"/>
  <c r="AR17" i="21"/>
  <c r="AQ59" i="19"/>
  <c r="AQ20" i="19" s="1"/>
  <c r="AQ80" i="19"/>
  <c r="AQ91" i="19" s="1"/>
  <c r="AQ45" i="19"/>
  <c r="AQ66" i="19"/>
  <c r="AQ77" i="19" s="1"/>
  <c r="AR93" i="21"/>
  <c r="AR61" i="21"/>
  <c r="H55" i="23" l="1"/>
  <c r="AQ61" i="19"/>
  <c r="AQ8" i="19"/>
  <c r="AQ29" i="19"/>
  <c r="AQ93" i="19"/>
  <c r="AR57" i="19"/>
  <c r="AR89" i="19" s="1"/>
  <c r="AR58" i="19"/>
  <c r="AR90" i="19" s="1"/>
  <c r="AR50" i="19"/>
  <c r="AR82" i="19" s="1"/>
  <c r="AR56" i="19"/>
  <c r="AR88" i="19" s="1"/>
  <c r="AR51" i="19"/>
  <c r="AR83" i="19" s="1"/>
  <c r="AR54" i="19"/>
  <c r="AR86" i="19" s="1"/>
  <c r="AR48" i="19"/>
  <c r="AR55" i="19"/>
  <c r="AR87" i="19" s="1"/>
  <c r="AR53" i="19"/>
  <c r="AR85" i="19" s="1"/>
  <c r="AR41" i="19"/>
  <c r="AR73" i="19" s="1"/>
  <c r="AR44" i="19"/>
  <c r="AR76" i="19" s="1"/>
  <c r="AR42" i="19"/>
  <c r="AR74" i="19" s="1"/>
  <c r="AR38" i="19"/>
  <c r="AR70" i="19" s="1"/>
  <c r="AR40" i="19"/>
  <c r="AR72" i="19" s="1"/>
  <c r="AR35" i="19"/>
  <c r="AR67" i="19" s="1"/>
  <c r="AR36" i="19"/>
  <c r="AR68" i="19" s="1"/>
  <c r="AR52" i="19"/>
  <c r="AR84" i="19" s="1"/>
  <c r="AR49" i="19"/>
  <c r="AR81" i="19" s="1"/>
  <c r="AR43" i="19"/>
  <c r="AR75" i="19" s="1"/>
  <c r="AR34" i="19"/>
  <c r="AR66" i="19" s="1"/>
  <c r="AR39" i="19"/>
  <c r="AR71" i="19" s="1"/>
  <c r="AR37" i="19"/>
  <c r="AR69" i="19" s="1"/>
  <c r="AQ17" i="19" l="1"/>
  <c r="AR77" i="19"/>
  <c r="AR59" i="19"/>
  <c r="AR20" i="19" s="1"/>
  <c r="AR80" i="19"/>
  <c r="AR91" i="19" s="1"/>
  <c r="AR45" i="19"/>
  <c r="AR8" i="19" s="1"/>
  <c r="AR17" i="19" l="1"/>
  <c r="AR29" i="19"/>
  <c r="AR93" i="19"/>
  <c r="AR61" i="19"/>
  <c r="K106" i="23" l="1"/>
  <c r="J106" i="23" l="1"/>
  <c r="L106" i="23" l="1"/>
  <c r="M106" i="23"/>
  <c r="N106" i="23" l="1"/>
  <c r="O106" i="23" l="1"/>
  <c r="P106" i="23" l="1"/>
  <c r="Q106" i="23" l="1"/>
  <c r="R106" i="23" l="1"/>
  <c r="S106" i="23" l="1"/>
  <c r="T106" i="23" l="1"/>
  <c r="U106" i="23" l="1"/>
  <c r="V106" i="23" l="1"/>
  <c r="W106" i="23" l="1"/>
  <c r="X106" i="23" l="1"/>
  <c r="Y106" i="23" l="1"/>
  <c r="Z106" i="23" l="1"/>
  <c r="AA106" i="23" l="1"/>
  <c r="AB106" i="23" l="1"/>
  <c r="AC106" i="23" l="1"/>
  <c r="AD106" i="23" l="1"/>
  <c r="AE106" i="23" l="1"/>
  <c r="AF106" i="23" l="1"/>
  <c r="AG106" i="23" l="1"/>
  <c r="AH106" i="23" l="1"/>
  <c r="AI106" i="23" l="1"/>
  <c r="AJ106" i="23" l="1"/>
  <c r="AK106" i="23" l="1"/>
  <c r="AL106" i="23" l="1"/>
  <c r="AM106" i="23" l="1"/>
  <c r="H94" i="23"/>
  <c r="H106" i="23" l="1"/>
  <c r="M2" i="28" l="1"/>
  <c r="M1" i="28" s="1"/>
  <c r="M3" i="28"/>
  <c r="N2" i="28"/>
  <c r="N1" i="28" s="1"/>
  <c r="N3" i="28"/>
  <c r="R1" i="28"/>
  <c r="V3" i="28"/>
  <c r="AR2" i="28"/>
  <c r="AR1" i="28" s="1"/>
  <c r="AR3" i="28"/>
  <c r="U2" i="28"/>
  <c r="U1" i="28" s="1"/>
  <c r="U3" i="28"/>
  <c r="R2" i="28"/>
  <c r="R3" i="28"/>
  <c r="AI3" i="28"/>
  <c r="AE3" i="28"/>
  <c r="AN2" i="28"/>
  <c r="AN1" i="28" s="1"/>
  <c r="AN3" i="28"/>
  <c r="AJ2" i="28"/>
  <c r="AJ1" i="28" s="1"/>
  <c r="AJ3" i="28"/>
  <c r="O3" i="28"/>
  <c r="AH3" i="28"/>
  <c r="AE2" i="28"/>
  <c r="AE1" i="28"/>
  <c r="AI2" i="28"/>
  <c r="AI1" i="28" s="1"/>
  <c r="AP3" i="28"/>
  <c r="V2" i="28"/>
  <c r="V1" i="28"/>
  <c r="Y1" i="28"/>
  <c r="O2" i="28"/>
  <c r="O1" i="28" s="1"/>
  <c r="P3" i="28"/>
  <c r="W3" i="28"/>
  <c r="S3" i="28"/>
  <c r="Q3" i="28"/>
  <c r="P2" i="28"/>
  <c r="P1" i="28"/>
  <c r="Z3" i="28"/>
  <c r="AQ2" i="28"/>
  <c r="AQ1" i="28" s="1"/>
  <c r="AQ3" i="28"/>
  <c r="AG3" i="28"/>
  <c r="Q2" i="28"/>
  <c r="Q1" i="28" s="1"/>
  <c r="AA3" i="28"/>
  <c r="AK3" i="28"/>
  <c r="AC3" i="28"/>
  <c r="AB1" i="28"/>
  <c r="AH2" i="28"/>
  <c r="AH1" i="28"/>
  <c r="Y2" i="28"/>
  <c r="Y3" i="28"/>
  <c r="S2" i="28"/>
  <c r="S1" i="28"/>
  <c r="AG2" i="28"/>
  <c r="AG1" i="28" s="1"/>
  <c r="AA2" i="28"/>
  <c r="AA1" i="28"/>
  <c r="AL3" i="28"/>
  <c r="X1" i="28"/>
  <c r="AF3" i="28"/>
  <c r="AM3" i="28"/>
  <c r="W2" i="28"/>
  <c r="W1" i="28"/>
  <c r="AO3" i="28"/>
  <c r="Z2" i="28"/>
  <c r="Z1" i="28" s="1"/>
  <c r="AK2" i="28"/>
  <c r="AK1" i="28" s="1"/>
  <c r="AL2" i="28"/>
  <c r="AL1" i="28"/>
  <c r="X2" i="28"/>
  <c r="X3" i="28"/>
  <c r="AM2" i="28"/>
  <c r="AM1" i="28"/>
  <c r="AF2" i="28"/>
  <c r="AF1" i="28"/>
  <c r="T2" i="28"/>
  <c r="T1" i="28" s="1"/>
  <c r="T3" i="28"/>
  <c r="AB2" i="28"/>
  <c r="AB3" i="28"/>
  <c r="AO2" i="28"/>
  <c r="AO1" i="28"/>
  <c r="AD2" i="28"/>
  <c r="AD1" i="28" s="1"/>
  <c r="AD3" i="28"/>
  <c r="AC2" i="28"/>
  <c r="AC1" i="28"/>
  <c r="AP2" i="28"/>
  <c r="AP1" i="2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<sst xmlns="http://schemas.openxmlformats.org/spreadsheetml/2006/main" count="21493" uniqueCount="269">
  <si>
    <t>Sizewell C Cost &amp; Schedule Workbook</t>
  </si>
  <si>
    <t>Cover Sheet</t>
  </si>
  <si>
    <t>Overview</t>
  </si>
  <si>
    <t>This reporting pack contains input sheets that we anticipate Sizewell C populating with actual data, to facilitate Ofgem undertaking regulatory analysis (including earned value), to calculate PCFM inputs, and to calculate the value of the capex incentive.</t>
  </si>
  <si>
    <t>Description</t>
  </si>
  <si>
    <t>This reporting pack is to facilitate Size C providing  historic, current and forecast cost and schedule data. This data can then be used for calculating Sizewell C's additions to the RAB, various incentives and, as a result of subsequent data flows to other reporting packs, Sizewell C's allowed revenue. It also provides schedule data to facilitate Ofgem monitoring Sizewell C's delivery of its licence obligations, and assess the likelihood of delays. Delivery and Sub Delivery areas may be amended based on Sizewell C feedback.</t>
  </si>
  <si>
    <t>Costs &amp; Volumes Reporting Pack</t>
  </si>
  <si>
    <t>Version</t>
  </si>
  <si>
    <t>Licensee</t>
  </si>
  <si>
    <t>Sizewell C</t>
  </si>
  <si>
    <t>Reporting Year</t>
  </si>
  <si>
    <t>Start of reporting year</t>
  </si>
  <si>
    <t>Key</t>
  </si>
  <si>
    <t>Input cells</t>
  </si>
  <si>
    <t>Total cells / averages / calculations</t>
  </si>
  <si>
    <t>Link to cells within worksheet</t>
  </si>
  <si>
    <t>Referencing to other worksheets</t>
  </si>
  <si>
    <t>Referencing to other workbooks</t>
  </si>
  <si>
    <t>Check cells</t>
  </si>
  <si>
    <t>No Input</t>
  </si>
  <si>
    <t>Descriptions and pack data</t>
  </si>
  <si>
    <t>Entered values</t>
  </si>
  <si>
    <t>Ofgem Input Cell</t>
  </si>
  <si>
    <t xml:space="preserve"> </t>
  </si>
  <si>
    <t>Worksheet colouring</t>
  </si>
  <si>
    <t>Input Tab</t>
  </si>
  <si>
    <t>Calculation Tab</t>
  </si>
  <si>
    <t>Output Tab</t>
  </si>
  <si>
    <t>Inputs</t>
  </si>
  <si>
    <t>Reporting Years</t>
  </si>
  <si>
    <t>Year</t>
  </si>
  <si>
    <t>Year Beginning</t>
  </si>
  <si>
    <t>Year Ending</t>
  </si>
  <si>
    <t>FY Lookup</t>
  </si>
  <si>
    <t>Year labels</t>
  </si>
  <si>
    <t>Previous Year</t>
  </si>
  <si>
    <t>Base Year</t>
  </si>
  <si>
    <t>Current year</t>
  </si>
  <si>
    <t>Forecast</t>
  </si>
  <si>
    <t>Sheet Name</t>
  </si>
  <si>
    <t>Sheet Link</t>
  </si>
  <si>
    <t>Template Change Log</t>
  </si>
  <si>
    <t>Data Change Log</t>
  </si>
  <si>
    <t>Nominal Cost GBP -1a</t>
  </si>
  <si>
    <t>Nominal Cost GBP</t>
  </si>
  <si>
    <t>Nominal Cost USD - 2a</t>
  </si>
  <si>
    <t>Nominal Cost USD</t>
  </si>
  <si>
    <t>Nominal Cost USD Conv - 2b</t>
  </si>
  <si>
    <t>Nominal Cost USD Conv</t>
  </si>
  <si>
    <t>Nominal Cost Eur - 3a</t>
  </si>
  <si>
    <t>Nominal Cost Eur</t>
  </si>
  <si>
    <t>Nominal Cost Euro Conv - 3b</t>
  </si>
  <si>
    <t>Nominal Cost Euro Conv</t>
  </si>
  <si>
    <t>Construction Inflation Data - 4</t>
  </si>
  <si>
    <t>Construction Inflation Data</t>
  </si>
  <si>
    <t>Consumer Inflation Data - 5</t>
  </si>
  <si>
    <t>Consumer Inflation Data</t>
  </si>
  <si>
    <t>Schedule - 6</t>
  </si>
  <si>
    <t>Schedule</t>
  </si>
  <si>
    <t>Implied FX Eur - 7a</t>
  </si>
  <si>
    <t>Implied FX Eur</t>
  </si>
  <si>
    <t>Implied FX USD - 7b</t>
  </si>
  <si>
    <t>Implied FX USD</t>
  </si>
  <si>
    <t>Total Nominal Costs - 8a</t>
  </si>
  <si>
    <t>Total Nominal Costs</t>
  </si>
  <si>
    <t>Total real ACI costs - 8b</t>
  </si>
  <si>
    <t>Total real ACI costs</t>
  </si>
  <si>
    <t>Total real CPIH Costs - 8c</t>
  </si>
  <si>
    <t>Total real CPIH Costs</t>
  </si>
  <si>
    <t>Linking Sheet</t>
  </si>
  <si>
    <t>For SZC and Ofgem to log changes that are made to the template</t>
  </si>
  <si>
    <t>Date</t>
  </si>
  <si>
    <t>Who made the change</t>
  </si>
  <si>
    <t>Amendment (inc cell reference)</t>
  </si>
  <si>
    <t>For Company to record any changes that it has made to historical, and therefore, previously submitted, data.</t>
  </si>
  <si>
    <t>Changes to historical (ie, previously submitted) values and reason (include cell reference)</t>
  </si>
  <si>
    <t>Sheet 1: GBP-incurred spend</t>
  </si>
  <si>
    <t>Price base: nominal</t>
  </si>
  <si>
    <t>Presentational currency: GBP</t>
  </si>
  <si>
    <t>Annual</t>
  </si>
  <si>
    <t>Civils</t>
  </si>
  <si>
    <t>Capex</t>
  </si>
  <si>
    <t>-</t>
  </si>
  <si>
    <t>Total</t>
  </si>
  <si>
    <t>Opex</t>
  </si>
  <si>
    <t>Total civils</t>
  </si>
  <si>
    <t>Turbine Group</t>
  </si>
  <si>
    <t>Total Turbine Group</t>
  </si>
  <si>
    <t>N4S</t>
  </si>
  <si>
    <t>Total N4S</t>
  </si>
  <si>
    <t>MEH Bulk Procurement</t>
  </si>
  <si>
    <t>Total MEH Bulk Procurement</t>
  </si>
  <si>
    <t>MEH Installation</t>
  </si>
  <si>
    <t>Total MEH Installation</t>
  </si>
  <si>
    <t>Equipment</t>
  </si>
  <si>
    <t>Total Equipment</t>
  </si>
  <si>
    <t>NSA</t>
  </si>
  <si>
    <t>Total NSA</t>
  </si>
  <si>
    <t>Project Support Costs (Staff)</t>
  </si>
  <si>
    <t>Total Project Support Costs (staff)</t>
  </si>
  <si>
    <t>Project Support Costs (Non-Staff)</t>
  </si>
  <si>
    <t>Total Project Support Costs (Non-Staff)</t>
  </si>
  <si>
    <t>Sheet 2a: USD-incurred spend</t>
  </si>
  <si>
    <t>Presentational currency: USD</t>
  </si>
  <si>
    <t>Total Project Support Costs (Staff)</t>
  </si>
  <si>
    <t>Sheet 2b: USD-incurred spend, converted</t>
  </si>
  <si>
    <t>Presentational currency: GBP equivalent at realised hedged rate</t>
  </si>
  <si>
    <t>Q1</t>
  </si>
  <si>
    <t>Q2</t>
  </si>
  <si>
    <t>Q3</t>
  </si>
  <si>
    <t>Q4</t>
  </si>
  <si>
    <t>Total Project Staff Costs (Staff)</t>
  </si>
  <si>
    <t>Sheet 3a: EUR-incurred spend</t>
  </si>
  <si>
    <t>Presentational currency: EUR</t>
  </si>
  <si>
    <t>Sheet 3b: EUR-incurred spend, converted</t>
  </si>
  <si>
    <t>Sheet 4: Construction indices</t>
  </si>
  <si>
    <t>Price base: N/A</t>
  </si>
  <si>
    <t>Presentational currency: N/A percentages</t>
  </si>
  <si>
    <t>Weighting</t>
  </si>
  <si>
    <t>Annual in-period inflation index</t>
  </si>
  <si>
    <t>Fixed</t>
  </si>
  <si>
    <t>No indexation</t>
  </si>
  <si>
    <t>UK CPI</t>
  </si>
  <si>
    <t>A measure of UK consumer inflation</t>
  </si>
  <si>
    <t>Office of National Statistics (ONS)</t>
  </si>
  <si>
    <t>General UK</t>
  </si>
  <si>
    <t>CSA</t>
  </si>
  <si>
    <t>Labour rates set by National Agreement for the Engineering Construction Industry (NAECI)</t>
  </si>
  <si>
    <t>National Joint Council for Engineering Construction Industry (NJCECI)</t>
  </si>
  <si>
    <t xml:space="preserve">Labour UK </t>
  </si>
  <si>
    <t xml:space="preserve">ICHT-revTS </t>
  </si>
  <si>
    <t>Revised hourly labour cost index</t>
  </si>
  <si>
    <t>Institut national de la statistique et des études économiques (INSEE)</t>
  </si>
  <si>
    <t>Labour EU</t>
  </si>
  <si>
    <t>EBIQ</t>
  </si>
  <si>
    <t>General EU</t>
  </si>
  <si>
    <t>AWE WEI</t>
  </si>
  <si>
    <t>Le Moniteur (construction journal) - As AREVA update</t>
  </si>
  <si>
    <t>CCP</t>
  </si>
  <si>
    <t xml:space="preserve">Average annual wage increase - AREVA specific index </t>
  </si>
  <si>
    <t>Assumed Based on HICP-G (Eurostat - Germany (prc_hicp_midx))</t>
  </si>
  <si>
    <t xml:space="preserve">Materials UK </t>
  </si>
  <si>
    <t>BIFSA</t>
  </si>
  <si>
    <t>Metal UK</t>
  </si>
  <si>
    <t>ACIE</t>
  </si>
  <si>
    <t>Producer price index in industrial production sold in France − CPF 24.10 − Basic iron and steel products and of ferro-alloys.</t>
  </si>
  <si>
    <t>Metal EU</t>
  </si>
  <si>
    <t>Copper (LME)</t>
  </si>
  <si>
    <t>Price index quoted by London Metal Exchange for Copper</t>
  </si>
  <si>
    <t>London Metal Exchange (LME)</t>
  </si>
  <si>
    <t>Metal Global</t>
  </si>
  <si>
    <t>Oil</t>
  </si>
  <si>
    <t xml:space="preserve">Price Adjustment Formulae Index for Gas/Oil/Fuel </t>
  </si>
  <si>
    <t>Building Cost Information Service (BCIS)</t>
  </si>
  <si>
    <t>Fuel</t>
  </si>
  <si>
    <t>Cumulative in-period inflation data</t>
  </si>
  <si>
    <t>Cumulative (annual) aggregate civils construction inflation</t>
  </si>
  <si>
    <r>
      <t>DACI</t>
    </r>
    <r>
      <rPr>
        <vertAlign val="subscript"/>
        <sz val="10"/>
        <color theme="1"/>
        <rFont val="Verdana"/>
        <family val="2"/>
      </rPr>
      <t>i,t</t>
    </r>
  </si>
  <si>
    <t>Cumulative (annual) aggregate turbine group inflation</t>
  </si>
  <si>
    <t>Cumulative (annual) aggregate N4S inflation</t>
  </si>
  <si>
    <t>Cumulative (annual) aggregate bulk procurement construction inflation</t>
  </si>
  <si>
    <t>Cumulative (annual) aggregate MEH inflation</t>
  </si>
  <si>
    <t>Cumulative (annual) aggregate equipment inflation</t>
  </si>
  <si>
    <t>Cumulative (annual) aggregate engineering construction inflation</t>
  </si>
  <si>
    <t>Cumulative (annual) aggregate project support costs (staff) inflation</t>
  </si>
  <si>
    <t>RPI</t>
  </si>
  <si>
    <t>90/1</t>
  </si>
  <si>
    <t>Price Adjustment Formulae Index for Labour and Supervision</t>
  </si>
  <si>
    <t>FSD2</t>
  </si>
  <si>
    <t>"Frais et Services divers categorie 2" - Miscellaneous costs and services, category 2, France
(72% EBIQ + 20%TCH + 8%ICC)</t>
  </si>
  <si>
    <t>Si/So</t>
  </si>
  <si>
    <t>ERA</t>
  </si>
  <si>
    <t>Basic ERA - remuneration in the metalworking and electrical industry in the wage area of Bayern, plus supplements provided by law and collective wage agreement expressed in EUR/hour</t>
  </si>
  <si>
    <t>Industrie und Handelskammer ( Chamber of Commerce) in Nurnberg</t>
  </si>
  <si>
    <t>90/14</t>
  </si>
  <si>
    <t>Price Adjustment Formulae Index for Metal sections</t>
  </si>
  <si>
    <t>Copper UK</t>
  </si>
  <si>
    <t>Cumulative (annual) aggregate project support costs (non staff) inflation</t>
  </si>
  <si>
    <t>Sheet 5: Consumer inflation</t>
  </si>
  <si>
    <t>Forecast start</t>
  </si>
  <si>
    <t>Forecast end</t>
  </si>
  <si>
    <t>Annual in-period inflation data</t>
  </si>
  <si>
    <t>UK CPIH</t>
  </si>
  <si>
    <t>OBR CPI forecast</t>
  </si>
  <si>
    <t>Office for Budget Responsibility (OBR)</t>
  </si>
  <si>
    <t>Inflation outturn and forecast</t>
  </si>
  <si>
    <t>Combined inflation and forecast</t>
  </si>
  <si>
    <t>Cumulative</t>
  </si>
  <si>
    <t>Cumulative (annual) aggregate consumer inflation</t>
  </si>
  <si>
    <t>[NB input full years only]</t>
  </si>
  <si>
    <t>Month Ending</t>
  </si>
  <si>
    <t>FYE</t>
  </si>
  <si>
    <t>Calendar Year</t>
  </si>
  <si>
    <t>CPIH
Outturn/Forecast</t>
  </si>
  <si>
    <t>CPIH</t>
  </si>
  <si>
    <t>Price Index</t>
  </si>
  <si>
    <t>Sheet 6: Schedule</t>
  </si>
  <si>
    <t>Units: Days</t>
  </si>
  <si>
    <t>Presentational unit: Days</t>
  </si>
  <si>
    <t>Timings</t>
  </si>
  <si>
    <t>Financial close</t>
  </si>
  <si>
    <t>Anticipated construction length</t>
  </si>
  <si>
    <t>Add forecast across the project years</t>
  </si>
  <si>
    <t>Anticipated commissioning length</t>
  </si>
  <si>
    <t>Anticipated COD</t>
  </si>
  <si>
    <t>Anticipated PCR</t>
  </si>
  <si>
    <t>Actual construction length</t>
  </si>
  <si>
    <t>Actual commissioning length</t>
  </si>
  <si>
    <t>Actual COD</t>
  </si>
  <si>
    <t>Actual PCR</t>
  </si>
  <si>
    <t>Activity ID</t>
  </si>
  <si>
    <t>Activity Name</t>
  </si>
  <si>
    <t>Start Date</t>
  </si>
  <si>
    <t>Finish Date</t>
  </si>
  <si>
    <t>Remaining Duration</t>
  </si>
  <si>
    <t>LO Key Milestones</t>
  </si>
  <si>
    <t>Level 1</t>
  </si>
  <si>
    <t>Level 2</t>
  </si>
  <si>
    <t>Level 3</t>
  </si>
  <si>
    <t>Sheet 7a: Implied exchange rate - EUR</t>
  </si>
  <si>
    <t>Presentational currency: N/A percentage</t>
  </si>
  <si>
    <t>Project Support Cost (Staff)</t>
  </si>
  <si>
    <t>Sheet 7b: Implied exchange rate - USD</t>
  </si>
  <si>
    <t>Meh Bulk Procurement</t>
  </si>
  <si>
    <t>Sheet 8a: Total incurred spend (GBP conv), nominal</t>
  </si>
  <si>
    <t>£m nominal prices</t>
  </si>
  <si>
    <t>Site Delivery</t>
  </si>
  <si>
    <t>Nuclear Island</t>
  </si>
  <si>
    <t>Turbine</t>
  </si>
  <si>
    <t>MEH</t>
  </si>
  <si>
    <t>Commissioning</t>
  </si>
  <si>
    <t>Engineering</t>
  </si>
  <si>
    <t>Project Support Costs</t>
  </si>
  <si>
    <t xml:space="preserve">Total </t>
  </si>
  <si>
    <t>Sheet 8a: Total incurred spend (GBP conv), real ACI</t>
  </si>
  <si>
    <t>Price base: real, ACI</t>
  </si>
  <si>
    <t>Licence term</t>
  </si>
  <si>
    <t>£m 2024/25 prices (ACI)</t>
  </si>
  <si>
    <r>
      <t>DAAACS</t>
    </r>
    <r>
      <rPr>
        <vertAlign val="subscript"/>
        <sz val="10"/>
        <color theme="1"/>
        <rFont val="Verdana"/>
        <family val="2"/>
      </rPr>
      <t>i,t,ACI</t>
    </r>
  </si>
  <si>
    <t>Total Commissioning</t>
  </si>
  <si>
    <t>Total Engineering</t>
  </si>
  <si>
    <t>Project Support Costs (staff)</t>
  </si>
  <si>
    <t>Total Project Support Costs</t>
  </si>
  <si>
    <t>Project Support Costs (non staff)</t>
  </si>
  <si>
    <t>Total Project Support Costs (non staff)</t>
  </si>
  <si>
    <t>Sheet 8a: Total incurred spend (GBP conv), real CPIH</t>
  </si>
  <si>
    <t>Price base: real, CPIH</t>
  </si>
  <si>
    <t>£m 2024/25 prices (CPIH)</t>
  </si>
  <si>
    <t>Total Nuclear</t>
  </si>
  <si>
    <t>Total Nuclear Island</t>
  </si>
  <si>
    <t>Revenue file descriptor</t>
  </si>
  <si>
    <t>Licence condition</t>
  </si>
  <si>
    <t>Unit</t>
  </si>
  <si>
    <t>Revenue pack location</t>
  </si>
  <si>
    <t>Constant</t>
  </si>
  <si>
    <t>Dates</t>
  </si>
  <si>
    <t>Delivery area allowable spend - capex</t>
  </si>
  <si>
    <t>£m nominal</t>
  </si>
  <si>
    <t>Project Support Costs (non-staff)</t>
  </si>
  <si>
    <t>Delivery area allowable spend - opex</t>
  </si>
  <si>
    <t>ACI - Agreed Construction Indices</t>
  </si>
  <si>
    <t>%</t>
  </si>
  <si>
    <t>ACI/OCI - Agreed Construction indices (opex)</t>
  </si>
  <si>
    <t>CPIH Inflation</t>
  </si>
  <si>
    <t>Forecast Start</t>
  </si>
  <si>
    <t>Forecast End</t>
  </si>
  <si>
    <t>OBR CPIH forecast</t>
  </si>
  <si>
    <t>inflation outturn and forecast</t>
  </si>
  <si>
    <t>row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</si>
</sst>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0_-;\-* #,##0.000_-;_-* &quot;-&quot;??_-;_-@_-"/>
    <numFmt numFmtId="165" formatCode="_-* #,##0.0000_-;\-* #,##0.0000_-;_-* &quot;-&quot;??_-;_-@_-"/>
    <numFmt numFmtId="166" formatCode="0.0"/>
    <numFmt numFmtId="167" formatCode="_-* #,##0_-;\-* #,##0_-;_-* &quot;-&quot;??_-;_-@_-"/>
    <numFmt numFmtId="168" formatCode="0.0000"/>
    <numFmt numFmtId="169" formatCode="[$$-409]#,##0.00"/>
    <numFmt numFmtId="170" formatCode="0.0%"/>
  </numFmts>
  <fonts count="27">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color rgb="FF000000"/>
      <name val="Gill Sans MT"/>
      <family val="2"/>
    </font>
    <font>
      <i/>
      <sz val="10"/>
      <color rgb="FF000000"/>
      <name val="Gill Sans MT"/>
      <family val="2"/>
    </font>
    <font>
      <b/>
      <sz val="10"/>
      <color rgb="FF000000"/>
      <name val="Gill Sans MT"/>
      <family val="2"/>
    </font>
    <font>
      <sz val="11"/>
      <color rgb="FFFF0000"/>
      <name val="Calibri"/>
      <family val="2"/>
      <scheme val="minor"/>
    </font>
    <font>
      <sz val="11"/>
      <color theme="4"/>
      <name val="Calibri"/>
      <family val="2"/>
      <scheme val="minor"/>
    </font>
    <font>
      <sz val="10"/>
      <color theme="4"/>
      <name val="Gill Sans MT"/>
      <family val="2"/>
    </font>
    <font>
      <sz val="10"/>
      <color rgb="FFFF0000"/>
      <name val="Gill Sans MT"/>
      <family val="2"/>
    </font>
    <font>
      <sz val="11"/>
      <color rgb="FF000000"/>
      <name val="Calibri"/>
      <family val="2"/>
      <scheme val="minor"/>
    </font>
    <font>
      <vertAlign val="subscript"/>
      <sz val="10"/>
      <color theme="1"/>
      <name val="Verdana"/>
      <family val="2"/>
    </font>
    <font>
      <sz val="10"/>
      <color theme="1"/>
      <name val="Gill Sans MT"/>
      <family val="2"/>
    </font>
    <font>
      <sz val="10"/>
      <color theme="1"/>
      <name val="Verdana"/>
      <family val="2"/>
    </font>
    <font>
      <sz val="10"/>
      <name val="Arial"/>
      <family val="2"/>
    </font>
    <font>
      <sz val="11"/>
      <name val="CG Omega"/>
      <family val="2"/>
    </font>
    <font>
      <sz val="11"/>
      <color theme="9" tint="0.59999389629810485"/>
      <name val="Calibri"/>
      <family val="2"/>
      <scheme val="minor"/>
    </font>
    <font>
      <sz val="11"/>
      <color theme="1"/>
      <name val="Calibri"/>
      <family val="2"/>
    </font>
    <font>
      <b/>
      <sz val="11"/>
      <color rgb="FF000000"/>
      <name val="Calibri"/>
      <family val="2"/>
    </font>
    <font>
      <b/>
      <sz val="11"/>
      <color theme="1"/>
      <name val="Calibri"/>
      <family val="2"/>
    </font>
    <font>
      <u/>
      <sz val="11"/>
      <color theme="10"/>
      <name val="Calibri"/>
      <family val="2"/>
      <scheme val="minor"/>
    </font>
    <font>
      <i/>
      <sz val="10"/>
      <color theme="1"/>
      <name val="Gill Sans MT"/>
      <family val="2"/>
    </font>
    <font>
      <b/>
      <sz val="13"/>
      <color theme="1"/>
      <name val="Calibri"/>
      <family val="2"/>
      <scheme val="minor"/>
    </font>
    <font>
      <b/>
      <sz val="15"/>
      <color theme="1"/>
      <name val="Calibri"/>
      <family val="2"/>
      <scheme val="minor"/>
    </font>
    <font>
      <sz val="11"/>
      <name val="CG Omega"/>
    </font>
    <font>
      <b/>
      <sz val="10"/>
      <color theme="1"/>
      <name val="Verdana"/>
      <family val="2"/>
    </font>
  </fonts>
  <fills count="29">
    <fill>
      <patternFill patternType="none"/>
    </fill>
    <fill>
      <patternFill patternType="gray125"/>
    </fill>
    <fill>
      <patternFill patternType="solid">
        <fgColor theme="7"/>
        <bgColor indexed="64"/>
      </patternFill>
    </fill>
    <fill>
      <patternFill patternType="solid">
        <fgColor theme="7"/>
        <bgColor rgb="FF000000"/>
      </patternFill>
    </fill>
    <fill>
      <patternFill patternType="solid">
        <fgColor theme="5" tint="0.7999816888943144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theme="7" tint="-0.249977111117893"/>
        <bgColor rgb="FF000000"/>
      </patternFill>
    </fill>
    <fill>
      <patternFill patternType="solid">
        <fgColor theme="7" tint="-0.249977111117893"/>
        <bgColor indexed="64"/>
      </patternFill>
    </fill>
    <fill>
      <patternFill patternType="solid">
        <fgColor rgb="FFFFC000"/>
        <bgColor indexed="64"/>
      </patternFill>
    </fill>
    <fill>
      <patternFill patternType="solid">
        <fgColor rgb="FFFFFFCC"/>
        <bgColor indexed="64"/>
      </patternFill>
    </fill>
    <fill>
      <patternFill patternType="solid">
        <fgColor rgb="FFCCFFCC"/>
        <bgColor indexed="64"/>
      </patternFill>
    </fill>
    <fill>
      <patternFill patternType="solid">
        <fgColor rgb="FFCCCCFF"/>
        <bgColor indexed="64"/>
      </patternFill>
    </fill>
    <fill>
      <patternFill patternType="solid">
        <fgColor rgb="FFCCFFFF"/>
        <bgColor indexed="64"/>
      </patternFill>
    </fill>
    <fill>
      <patternFill patternType="solid">
        <fgColor rgb="FF66FFFF"/>
        <bgColor indexed="64"/>
      </patternFill>
    </fill>
    <fill>
      <patternFill patternType="solid">
        <fgColor rgb="FFFFCC99"/>
        <bgColor indexed="64"/>
      </patternFill>
    </fill>
    <fill>
      <patternFill patternType="lightUp">
        <fgColor theme="0" tint="-0.34998626667073579"/>
        <bgColor indexed="65"/>
      </patternFill>
    </fill>
    <fill>
      <patternFill patternType="solid">
        <fgColor theme="9" tint="0.59999389629810485"/>
        <bgColor indexed="64"/>
      </patternFill>
    </fill>
    <fill>
      <patternFill patternType="solid">
        <fgColor rgb="FFBF8F00"/>
        <bgColor rgb="FF000000"/>
      </patternFill>
    </fill>
    <fill>
      <patternFill patternType="solid">
        <fgColor theme="5" tint="0.59999389629810485"/>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FCFB"/>
        <bgColor indexed="64"/>
      </patternFill>
    </fill>
    <fill>
      <patternFill patternType="solid">
        <fgColor rgb="FFFFC000"/>
        <bgColor rgb="FF000000"/>
      </patternFill>
    </fill>
    <fill>
      <patternFill patternType="solid">
        <fgColor rgb="FF00B0F0"/>
        <bgColor indexed="64"/>
      </patternFill>
    </fill>
    <fill>
      <patternFill patternType="solid">
        <fgColor theme="8" tint="0.79998168889431442"/>
        <bgColor indexed="64"/>
      </patternFill>
    </fill>
    <fill>
      <patternFill patternType="solid">
        <fgColor rgb="FFF58989"/>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14" fillId="0" borderId="0"/>
    <xf numFmtId="0" fontId="15" fillId="0" borderId="0"/>
    <xf numFmtId="169" fontId="16" fillId="0" borderId="0"/>
    <xf numFmtId="0" fontId="14" fillId="0" borderId="0"/>
    <xf numFmtId="43" fontId="1" fillId="0" borderId="0" applyFont="0" applyFill="0" applyBorder="0" applyAlignment="0" applyProtection="0"/>
    <xf numFmtId="0" fontId="1" fillId="0" borderId="0"/>
    <xf numFmtId="0" fontId="21" fillId="0" borderId="0" applyNumberFormat="0" applyFill="0" applyBorder="0" applyAlignment="0" applyProtection="0"/>
    <xf numFmtId="0" fontId="24" fillId="0" borderId="0" applyNumberFormat="0" applyFill="0" applyAlignment="0" applyProtection="0"/>
    <xf numFmtId="0" fontId="23" fillId="0" borderId="0" applyNumberFormat="0" applyFill="0" applyAlignment="0" applyProtection="0"/>
    <xf numFmtId="0" fontId="2" fillId="0" borderId="0" applyNumberFormat="0" applyFill="0" applyAlignment="0" applyProtection="0"/>
    <xf numFmtId="0" fontId="2" fillId="0" borderId="0" applyNumberFormat="0" applyFill="0" applyBorder="0" applyAlignment="0" applyProtection="0"/>
    <xf numFmtId="0" fontId="14" fillId="0" borderId="0"/>
  </cellStyleXfs>
  <cellXfs count="181">
    <xf numFmtId="0" fontId="0" fillId="0" borderId="0" xfId="0"/>
    <xf numFmtId="0" fontId="4" fillId="3" borderId="0" xfId="0" applyFont="1" applyFill="1"/>
    <xf numFmtId="0" fontId="5" fillId="3" borderId="0" xfId="0" applyFont="1" applyFill="1"/>
    <xf numFmtId="0" fontId="4" fillId="0" borderId="0" xfId="0" applyFont="1"/>
    <xf numFmtId="0" fontId="0" fillId="4" borderId="0" xfId="0" applyFill="1"/>
    <xf numFmtId="0" fontId="2" fillId="4" borderId="0" xfId="0" applyFont="1" applyFill="1"/>
    <xf numFmtId="0" fontId="0" fillId="0" borderId="3" xfId="0" applyBorder="1"/>
    <xf numFmtId="0" fontId="3" fillId="5" borderId="0" xfId="0" applyFont="1" applyFill="1"/>
    <xf numFmtId="0" fontId="4" fillId="0" borderId="0" xfId="0" applyFont="1" applyAlignment="1">
      <alignment wrapText="1"/>
    </xf>
    <xf numFmtId="0" fontId="4" fillId="0" borderId="0" xfId="0" applyFont="1" applyAlignment="1">
      <alignment vertical="center"/>
    </xf>
    <xf numFmtId="10" fontId="4" fillId="0" borderId="0" xfId="0" applyNumberFormat="1" applyFont="1"/>
    <xf numFmtId="0" fontId="6" fillId="3" borderId="0" xfId="0" applyFont="1" applyFill="1"/>
    <xf numFmtId="0" fontId="2" fillId="0" borderId="3" xfId="0" applyFont="1" applyBorder="1"/>
    <xf numFmtId="165" fontId="0" fillId="0" borderId="3" xfId="1" applyNumberFormat="1" applyFont="1" applyBorder="1"/>
    <xf numFmtId="165" fontId="0" fillId="0" borderId="0" xfId="1" applyNumberFormat="1" applyFont="1"/>
    <xf numFmtId="0" fontId="2" fillId="0" borderId="0" xfId="0" applyFont="1"/>
    <xf numFmtId="165" fontId="0" fillId="0" borderId="0" xfId="1" applyNumberFormat="1" applyFont="1" applyBorder="1"/>
    <xf numFmtId="0" fontId="4" fillId="7" borderId="3" xfId="0" applyFont="1" applyFill="1" applyBorder="1"/>
    <xf numFmtId="0" fontId="4" fillId="7" borderId="3" xfId="0" applyFont="1" applyFill="1" applyBorder="1" applyAlignment="1">
      <alignment horizontal="right"/>
    </xf>
    <xf numFmtId="0" fontId="0" fillId="8" borderId="3" xfId="0" applyFill="1" applyBorder="1"/>
    <xf numFmtId="0" fontId="4" fillId="9" borderId="0" xfId="0" applyFont="1" applyFill="1"/>
    <xf numFmtId="0" fontId="0" fillId="10" borderId="0" xfId="0" applyFill="1"/>
    <xf numFmtId="0" fontId="0" fillId="0" borderId="5" xfId="0" applyBorder="1"/>
    <xf numFmtId="0" fontId="2" fillId="10" borderId="0" xfId="0" applyFont="1" applyFill="1"/>
    <xf numFmtId="0" fontId="0" fillId="0" borderId="6" xfId="0" applyBorder="1"/>
    <xf numFmtId="0" fontId="0" fillId="0" borderId="7" xfId="0" applyBorder="1"/>
    <xf numFmtId="0" fontId="8" fillId="0" borderId="0" xfId="0" applyFont="1"/>
    <xf numFmtId="10" fontId="9" fillId="0" borderId="0" xfId="0" applyNumberFormat="1" applyFont="1"/>
    <xf numFmtId="0" fontId="10" fillId="9" borderId="4" xfId="0" applyFont="1" applyFill="1" applyBorder="1" applyAlignment="1">
      <alignment horizontal="right"/>
    </xf>
    <xf numFmtId="0" fontId="7" fillId="4" borderId="0" xfId="0" applyFont="1" applyFill="1"/>
    <xf numFmtId="0" fontId="0" fillId="0" borderId="1" xfId="0" applyBorder="1"/>
    <xf numFmtId="0" fontId="4" fillId="7" borderId="2" xfId="0" applyFont="1" applyFill="1" applyBorder="1" applyAlignment="1">
      <alignment horizontal="right"/>
    </xf>
    <xf numFmtId="0" fontId="2" fillId="2" borderId="1" xfId="0" applyFont="1" applyFill="1" applyBorder="1" applyAlignment="1">
      <alignment horizontal="center"/>
    </xf>
    <xf numFmtId="14" fontId="0" fillId="2" borderId="1" xfId="0" applyNumberFormat="1" applyFill="1" applyBorder="1"/>
    <xf numFmtId="0" fontId="0" fillId="2" borderId="1" xfId="0" applyFill="1" applyBorder="1"/>
    <xf numFmtId="0" fontId="0" fillId="0" borderId="8" xfId="0" applyBorder="1"/>
    <xf numFmtId="0" fontId="4" fillId="7" borderId="2" xfId="0" applyFont="1" applyFill="1" applyBorder="1"/>
    <xf numFmtId="0" fontId="10" fillId="7" borderId="2" xfId="0" applyFont="1" applyFill="1" applyBorder="1" applyAlignment="1">
      <alignment horizontal="right"/>
    </xf>
    <xf numFmtId="0" fontId="0" fillId="0" borderId="0" xfId="0" quotePrefix="1"/>
    <xf numFmtId="0" fontId="11" fillId="9" borderId="0" xfId="0" applyFont="1" applyFill="1"/>
    <xf numFmtId="166" fontId="2" fillId="12" borderId="1" xfId="1" applyNumberFormat="1" applyFont="1" applyFill="1" applyBorder="1" applyAlignment="1">
      <alignment vertical="center"/>
    </xf>
    <xf numFmtId="0" fontId="2" fillId="13" borderId="1" xfId="0" applyFont="1" applyFill="1" applyBorder="1" applyAlignment="1">
      <alignment vertical="center"/>
    </xf>
    <xf numFmtId="0" fontId="2" fillId="14" borderId="1" xfId="0" applyFont="1" applyFill="1" applyBorder="1" applyAlignment="1">
      <alignment vertical="center"/>
    </xf>
    <xf numFmtId="43" fontId="2" fillId="15" borderId="1" xfId="1" applyFont="1" applyFill="1" applyBorder="1" applyAlignment="1">
      <alignment vertical="center"/>
    </xf>
    <xf numFmtId="0" fontId="2" fillId="16" borderId="1" xfId="0" applyFont="1" applyFill="1" applyBorder="1" applyAlignment="1">
      <alignment vertical="center"/>
    </xf>
    <xf numFmtId="0" fontId="2" fillId="17" borderId="1" xfId="0" applyFont="1" applyFill="1" applyBorder="1" applyAlignment="1">
      <alignment vertical="center"/>
    </xf>
    <xf numFmtId="0" fontId="2" fillId="18" borderId="1" xfId="0" applyFont="1" applyFill="1" applyBorder="1" applyAlignment="1">
      <alignment vertical="center"/>
    </xf>
    <xf numFmtId="0" fontId="2" fillId="0" borderId="1" xfId="0" applyFont="1" applyBorder="1" applyAlignment="1">
      <alignment vertical="center"/>
    </xf>
    <xf numFmtId="0" fontId="2" fillId="6" borderId="1" xfId="0" applyFont="1" applyFill="1" applyBorder="1" applyAlignment="1">
      <alignment vertical="center"/>
    </xf>
    <xf numFmtId="10" fontId="1" fillId="12" borderId="1" xfId="2" applyNumberFormat="1" applyFont="1" applyFill="1" applyBorder="1" applyAlignment="1">
      <alignment vertical="center"/>
    </xf>
    <xf numFmtId="10" fontId="1" fillId="13" borderId="1" xfId="2" applyNumberFormat="1" applyFont="1" applyFill="1" applyBorder="1" applyAlignment="1">
      <alignment vertical="center"/>
    </xf>
    <xf numFmtId="0" fontId="13" fillId="0" borderId="3" xfId="0" applyFont="1" applyBorder="1"/>
    <xf numFmtId="43" fontId="0" fillId="13" borderId="1" xfId="1" applyFont="1" applyFill="1" applyBorder="1" applyAlignment="1">
      <alignment vertical="center"/>
    </xf>
    <xf numFmtId="0" fontId="2" fillId="0" borderId="0" xfId="0" applyFont="1" applyAlignment="1">
      <alignment horizontal="center" vertical="center" wrapText="1"/>
    </xf>
    <xf numFmtId="14" fontId="0" fillId="0" borderId="0" xfId="0" applyNumberFormat="1" applyAlignment="1">
      <alignment horizontal="center" vertical="center"/>
    </xf>
    <xf numFmtId="0" fontId="0" fillId="0" borderId="0" xfId="0" applyAlignment="1">
      <alignment horizontal="center" vertical="center"/>
    </xf>
    <xf numFmtId="43" fontId="0" fillId="6" borderId="1" xfId="1" applyFont="1" applyFill="1" applyBorder="1" applyAlignment="1">
      <alignment vertical="center"/>
    </xf>
    <xf numFmtId="43" fontId="0" fillId="12" borderId="1" xfId="1" applyFont="1" applyFill="1" applyBorder="1" applyAlignment="1">
      <alignment vertical="center"/>
    </xf>
    <xf numFmtId="1" fontId="1" fillId="12" borderId="1" xfId="1" applyNumberFormat="1" applyFont="1" applyFill="1" applyBorder="1" applyAlignment="1">
      <alignment vertical="center"/>
    </xf>
    <xf numFmtId="10" fontId="0" fillId="13" borderId="1" xfId="2" applyNumberFormat="1" applyFont="1" applyFill="1" applyBorder="1" applyAlignment="1">
      <alignment vertical="center"/>
    </xf>
    <xf numFmtId="167" fontId="7" fillId="0" borderId="0" xfId="1" applyNumberFormat="1" applyFont="1"/>
    <xf numFmtId="167" fontId="0" fillId="0" borderId="0" xfId="0" applyNumberFormat="1"/>
    <xf numFmtId="167" fontId="0" fillId="0" borderId="0" xfId="1" applyNumberFormat="1" applyFont="1"/>
    <xf numFmtId="167" fontId="4" fillId="9" borderId="0" xfId="1" applyNumberFormat="1" applyFont="1" applyFill="1"/>
    <xf numFmtId="167" fontId="10" fillId="9" borderId="4" xfId="1" applyNumberFormat="1" applyFont="1" applyFill="1" applyBorder="1" applyAlignment="1">
      <alignment horizontal="right"/>
    </xf>
    <xf numFmtId="167" fontId="2" fillId="13" borderId="1" xfId="0" applyNumberFormat="1" applyFont="1" applyFill="1" applyBorder="1" applyAlignment="1">
      <alignment vertical="center"/>
    </xf>
    <xf numFmtId="167" fontId="1" fillId="15" borderId="1" xfId="1" applyNumberFormat="1" applyFont="1" applyFill="1" applyBorder="1" applyAlignment="1">
      <alignment vertical="center"/>
    </xf>
    <xf numFmtId="14" fontId="2" fillId="13" borderId="1" xfId="0" applyNumberFormat="1" applyFont="1" applyFill="1" applyBorder="1" applyAlignment="1">
      <alignment vertical="center"/>
    </xf>
    <xf numFmtId="14" fontId="2" fillId="14" borderId="1" xfId="0" applyNumberFormat="1" applyFont="1" applyFill="1" applyBorder="1" applyAlignment="1">
      <alignment vertical="center"/>
    </xf>
    <xf numFmtId="166" fontId="2" fillId="14" borderId="1" xfId="0" applyNumberFormat="1" applyFont="1" applyFill="1" applyBorder="1" applyAlignment="1">
      <alignment vertical="center"/>
    </xf>
    <xf numFmtId="168" fontId="1" fillId="15" borderId="1" xfId="2" applyNumberFormat="1" applyFont="1" applyFill="1" applyBorder="1" applyAlignment="1">
      <alignment vertical="center"/>
    </xf>
    <xf numFmtId="0" fontId="0" fillId="0" borderId="0" xfId="0" applyAlignment="1">
      <alignment vertical="center"/>
    </xf>
    <xf numFmtId="0" fontId="0" fillId="0" borderId="11" xfId="0" applyBorder="1"/>
    <xf numFmtId="0" fontId="0" fillId="0" borderId="13" xfId="0" applyBorder="1"/>
    <xf numFmtId="0" fontId="17" fillId="19" borderId="1" xfId="0" applyFont="1" applyFill="1" applyBorder="1" applyAlignment="1">
      <alignment vertical="center"/>
    </xf>
    <xf numFmtId="14" fontId="0" fillId="2" borderId="1" xfId="0" applyNumberFormat="1" applyFill="1" applyBorder="1" applyAlignment="1">
      <alignment wrapText="1"/>
    </xf>
    <xf numFmtId="0" fontId="2" fillId="2" borderId="0" xfId="0" applyFont="1" applyFill="1" applyAlignment="1">
      <alignment horizontal="center"/>
    </xf>
    <xf numFmtId="0" fontId="0" fillId="2" borderId="0" xfId="0" applyFill="1"/>
    <xf numFmtId="166" fontId="2" fillId="0" borderId="1" xfId="1" applyNumberFormat="1" applyFont="1" applyFill="1" applyBorder="1" applyAlignment="1">
      <alignment horizontal="center" vertical="center"/>
    </xf>
    <xf numFmtId="0" fontId="2" fillId="12" borderId="1" xfId="0" applyFont="1" applyFill="1" applyBorder="1" applyAlignment="1">
      <alignment horizontal="center" vertical="center"/>
    </xf>
    <xf numFmtId="14" fontId="2" fillId="12" borderId="1" xfId="0" applyNumberFormat="1" applyFont="1" applyFill="1" applyBorder="1" applyAlignment="1">
      <alignment horizontal="center" vertical="center"/>
    </xf>
    <xf numFmtId="0" fontId="2" fillId="0" borderId="1" xfId="0" applyFont="1" applyBorder="1" applyAlignment="1">
      <alignment horizontal="left" vertical="center"/>
    </xf>
    <xf numFmtId="0" fontId="2" fillId="0" borderId="0" xfId="0" applyFont="1" applyAlignment="1">
      <alignment horizontal="left" vertical="center"/>
    </xf>
    <xf numFmtId="0" fontId="4" fillId="8" borderId="3" xfId="0" applyFont="1" applyFill="1" applyBorder="1"/>
    <xf numFmtId="0" fontId="4" fillId="10" borderId="0" xfId="0" applyFont="1" applyFill="1"/>
    <xf numFmtId="0" fontId="0" fillId="11" borderId="0" xfId="0" applyFill="1"/>
    <xf numFmtId="0" fontId="2" fillId="0" borderId="9" xfId="0" applyFont="1" applyBorder="1"/>
    <xf numFmtId="0" fontId="2" fillId="0" borderId="10" xfId="0" applyFont="1" applyBorder="1"/>
    <xf numFmtId="168" fontId="0" fillId="0" borderId="0" xfId="0" applyNumberFormat="1"/>
    <xf numFmtId="0" fontId="18" fillId="0" borderId="0" xfId="0" applyFont="1"/>
    <xf numFmtId="0" fontId="18" fillId="20" borderId="0" xfId="0" applyFont="1" applyFill="1"/>
    <xf numFmtId="0" fontId="0" fillId="21" borderId="0" xfId="0" applyFill="1"/>
    <xf numFmtId="0" fontId="3" fillId="22" borderId="0" xfId="0" applyFont="1" applyFill="1"/>
    <xf numFmtId="0" fontId="0" fillId="23" borderId="0" xfId="0" applyFill="1"/>
    <xf numFmtId="0" fontId="0" fillId="24" borderId="0" xfId="0" applyFill="1"/>
    <xf numFmtId="0" fontId="19" fillId="25" borderId="1" xfId="0" applyFont="1" applyFill="1" applyBorder="1" applyAlignment="1">
      <alignment horizontal="center"/>
    </xf>
    <xf numFmtId="0" fontId="18" fillId="25" borderId="1" xfId="0" applyFont="1" applyFill="1" applyBorder="1"/>
    <xf numFmtId="0" fontId="20" fillId="20" borderId="0" xfId="0" applyFont="1" applyFill="1"/>
    <xf numFmtId="14" fontId="0" fillId="12" borderId="1" xfId="1" applyNumberFormat="1" applyFont="1" applyFill="1" applyBorder="1" applyAlignment="1">
      <alignment vertical="center"/>
    </xf>
    <xf numFmtId="1" fontId="0" fillId="12" borderId="1" xfId="1" applyNumberFormat="1" applyFont="1" applyFill="1" applyBorder="1" applyAlignment="1">
      <alignment vertical="center"/>
    </xf>
    <xf numFmtId="0" fontId="2" fillId="21" borderId="0" xfId="0" applyFont="1" applyFill="1"/>
    <xf numFmtId="168" fontId="0" fillId="15" borderId="1" xfId="2" applyNumberFormat="1" applyFont="1" applyFill="1" applyBorder="1" applyAlignment="1">
      <alignment vertical="center"/>
    </xf>
    <xf numFmtId="164" fontId="0" fillId="12" borderId="1" xfId="1" applyNumberFormat="1" applyFont="1" applyFill="1" applyBorder="1" applyAlignment="1">
      <alignment vertical="center"/>
    </xf>
    <xf numFmtId="10" fontId="0" fillId="12" borderId="1" xfId="2" applyNumberFormat="1" applyFont="1" applyFill="1" applyBorder="1" applyAlignment="1">
      <alignment vertical="center"/>
    </xf>
    <xf numFmtId="9" fontId="0" fillId="13" borderId="1" xfId="2" applyFont="1" applyFill="1" applyBorder="1" applyAlignment="1">
      <alignment vertical="center"/>
    </xf>
    <xf numFmtId="9" fontId="0" fillId="0" borderId="0" xfId="2" applyFont="1" applyFill="1"/>
    <xf numFmtId="170" fontId="0" fillId="0" borderId="0" xfId="2" applyNumberFormat="1" applyFont="1" applyFill="1"/>
    <xf numFmtId="0" fontId="0" fillId="0" borderId="9" xfId="0" applyBorder="1"/>
    <xf numFmtId="0" fontId="21" fillId="0" borderId="10" xfId="9" applyBorder="1"/>
    <xf numFmtId="0" fontId="21" fillId="0" borderId="12" xfId="9" applyBorder="1"/>
    <xf numFmtId="0" fontId="21" fillId="0" borderId="14" xfId="9" applyBorder="1"/>
    <xf numFmtId="1" fontId="1" fillId="12" borderId="1" xfId="2" applyNumberFormat="1" applyFont="1" applyFill="1" applyBorder="1" applyAlignment="1">
      <alignment vertical="center"/>
    </xf>
    <xf numFmtId="0" fontId="8" fillId="12" borderId="1" xfId="0" applyFont="1" applyFill="1" applyBorder="1"/>
    <xf numFmtId="0" fontId="0" fillId="13" borderId="2" xfId="0" applyFill="1" applyBorder="1"/>
    <xf numFmtId="0" fontId="0" fillId="13" borderId="6" xfId="0" applyFill="1" applyBorder="1"/>
    <xf numFmtId="0" fontId="0" fillId="13" borderId="3" xfId="0" applyFill="1" applyBorder="1"/>
    <xf numFmtId="167" fontId="0" fillId="4" borderId="0" xfId="0" applyNumberFormat="1" applyFill="1"/>
    <xf numFmtId="167" fontId="0" fillId="0" borderId="5" xfId="0" applyNumberFormat="1" applyBorder="1"/>
    <xf numFmtId="167" fontId="13" fillId="7" borderId="3" xfId="0" applyNumberFormat="1" applyFont="1" applyFill="1" applyBorder="1" applyAlignment="1">
      <alignment horizontal="right"/>
    </xf>
    <xf numFmtId="167" fontId="0" fillId="10" borderId="0" xfId="0" applyNumberFormat="1" applyFill="1"/>
    <xf numFmtId="167" fontId="13" fillId="7" borderId="2" xfId="0" applyNumberFormat="1" applyFont="1" applyFill="1" applyBorder="1" applyAlignment="1">
      <alignment horizontal="right"/>
    </xf>
    <xf numFmtId="167" fontId="13" fillId="9" borderId="4" xfId="0" applyNumberFormat="1" applyFont="1" applyFill="1" applyBorder="1" applyAlignment="1">
      <alignment horizontal="right"/>
    </xf>
    <xf numFmtId="0" fontId="13" fillId="9" borderId="4" xfId="0" applyFont="1" applyFill="1" applyBorder="1" applyAlignment="1">
      <alignment horizontal="right"/>
    </xf>
    <xf numFmtId="0" fontId="13" fillId="7" borderId="2" xfId="0" applyFont="1" applyFill="1" applyBorder="1" applyAlignment="1">
      <alignment horizontal="right"/>
    </xf>
    <xf numFmtId="0" fontId="13" fillId="3" borderId="0" xfId="0" applyFont="1" applyFill="1"/>
    <xf numFmtId="0" fontId="22" fillId="3" borderId="0" xfId="0" applyFont="1" applyFill="1"/>
    <xf numFmtId="0" fontId="13" fillId="7" borderId="3" xfId="0" applyFont="1" applyFill="1" applyBorder="1"/>
    <xf numFmtId="0" fontId="13" fillId="9" borderId="0" xfId="0" applyFont="1" applyFill="1"/>
    <xf numFmtId="0" fontId="0" fillId="12" borderId="1" xfId="0" applyFill="1" applyBorder="1"/>
    <xf numFmtId="0" fontId="0" fillId="13" borderId="1" xfId="0" applyFill="1" applyBorder="1"/>
    <xf numFmtId="0" fontId="0" fillId="0" borderId="4" xfId="0" applyBorder="1"/>
    <xf numFmtId="10" fontId="1" fillId="13" borderId="15" xfId="2" applyNumberFormat="1" applyFont="1" applyFill="1" applyBorder="1" applyAlignment="1">
      <alignment vertical="center"/>
    </xf>
    <xf numFmtId="0" fontId="2" fillId="8" borderId="3" xfId="0" applyFont="1" applyFill="1" applyBorder="1" applyAlignment="1">
      <alignment vertical="center"/>
    </xf>
    <xf numFmtId="0" fontId="0" fillId="8" borderId="3" xfId="0" applyFill="1" applyBorder="1" applyAlignment="1">
      <alignment vertical="center"/>
    </xf>
    <xf numFmtId="10" fontId="0" fillId="12" borderId="1" xfId="0" applyNumberFormat="1" applyFill="1" applyBorder="1" applyAlignment="1">
      <alignment vertical="center"/>
    </xf>
    <xf numFmtId="0" fontId="0" fillId="8" borderId="0" xfId="0" applyFill="1" applyAlignment="1">
      <alignment vertical="center"/>
    </xf>
    <xf numFmtId="0" fontId="0" fillId="8" borderId="0" xfId="0" applyFill="1"/>
    <xf numFmtId="43" fontId="0" fillId="13" borderId="1" xfId="0" applyNumberFormat="1" applyFill="1" applyBorder="1" applyAlignment="1">
      <alignment vertical="center"/>
    </xf>
    <xf numFmtId="0" fontId="0" fillId="26" borderId="1" xfId="0" applyFill="1" applyBorder="1" applyAlignment="1">
      <alignment vertical="center"/>
    </xf>
    <xf numFmtId="0" fontId="17" fillId="27" borderId="1" xfId="0" applyFont="1" applyFill="1" applyBorder="1" applyAlignment="1">
      <alignment vertical="center"/>
    </xf>
    <xf numFmtId="0" fontId="4" fillId="25" borderId="0" xfId="0" applyFont="1" applyFill="1"/>
    <xf numFmtId="0" fontId="5" fillId="25" borderId="0" xfId="0" applyFont="1" applyFill="1"/>
    <xf numFmtId="0" fontId="6" fillId="25" borderId="0" xfId="0" applyFont="1" applyFill="1"/>
    <xf numFmtId="43" fontId="1" fillId="13" borderId="0" xfId="1" applyFont="1" applyFill="1" applyBorder="1" applyAlignment="1">
      <alignment vertical="center"/>
    </xf>
    <xf numFmtId="43" fontId="1" fillId="13" borderId="3" xfId="1" applyFont="1" applyFill="1" applyBorder="1" applyAlignment="1">
      <alignment vertical="center"/>
    </xf>
    <xf numFmtId="167" fontId="0" fillId="13" borderId="0" xfId="1" applyNumberFormat="1" applyFont="1" applyFill="1"/>
    <xf numFmtId="167" fontId="0" fillId="13" borderId="3" xfId="0" applyNumberFormat="1" applyFill="1" applyBorder="1"/>
    <xf numFmtId="167" fontId="0" fillId="13" borderId="7" xfId="0" applyNumberFormat="1" applyFill="1" applyBorder="1"/>
    <xf numFmtId="167" fontId="0" fillId="13" borderId="0" xfId="0" applyNumberFormat="1" applyFill="1"/>
    <xf numFmtId="167" fontId="0" fillId="13" borderId="3" xfId="1" applyNumberFormat="1" applyFont="1" applyFill="1" applyBorder="1"/>
    <xf numFmtId="164" fontId="0" fillId="13" borderId="1" xfId="1" applyNumberFormat="1" applyFont="1" applyFill="1" applyBorder="1"/>
    <xf numFmtId="2" fontId="0" fillId="0" borderId="0" xfId="0" applyNumberFormat="1"/>
    <xf numFmtId="0" fontId="0" fillId="0" borderId="0" xfId="0" applyAlignment="1">
      <alignment horizontal="left" vertical="top" wrapText="1"/>
    </xf>
    <xf numFmtId="0" fontId="24" fillId="2" borderId="0" xfId="10" applyFill="1"/>
    <xf numFmtId="0" fontId="23" fillId="2" borderId="0" xfId="11" applyFill="1"/>
    <xf numFmtId="0" fontId="2" fillId="0" borderId="0" xfId="12" applyAlignment="1">
      <alignment vertical="center"/>
    </xf>
    <xf numFmtId="0" fontId="0" fillId="0" borderId="15" xfId="0" applyBorder="1"/>
    <xf numFmtId="0" fontId="0" fillId="0" borderId="16"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14" fontId="0" fillId="0" borderId="17" xfId="0" applyNumberFormat="1" applyBorder="1"/>
    <xf numFmtId="0" fontId="23" fillId="11" borderId="0" xfId="11" applyFill="1"/>
    <xf numFmtId="0" fontId="2" fillId="11" borderId="0" xfId="12" applyFill="1"/>
    <xf numFmtId="0" fontId="2" fillId="0" borderId="23" xfId="0" applyFont="1" applyBorder="1" applyAlignment="1">
      <alignment horizontal="center"/>
    </xf>
    <xf numFmtId="0" fontId="2" fillId="0" borderId="24" xfId="0" applyFont="1" applyBorder="1" applyAlignment="1">
      <alignment horizontal="center"/>
    </xf>
    <xf numFmtId="0" fontId="2" fillId="0" borderId="25" xfId="0" applyFont="1" applyBorder="1" applyAlignment="1">
      <alignment horizontal="center"/>
    </xf>
    <xf numFmtId="0" fontId="2" fillId="0" borderId="25" xfId="0" applyFont="1" applyBorder="1" applyAlignment="1">
      <alignment horizontal="left" vertical="center" wrapText="1"/>
    </xf>
    <xf numFmtId="0" fontId="2" fillId="0" borderId="23" xfId="0" applyFont="1" applyBorder="1" applyAlignment="1">
      <alignment horizontal="center" vertical="center"/>
    </xf>
    <xf numFmtId="0" fontId="0" fillId="22" borderId="0" xfId="0" applyFill="1"/>
    <xf numFmtId="0" fontId="25" fillId="28" borderId="1" xfId="14" applyFont="1" applyFill="1" applyBorder="1"/>
    <xf numFmtId="0" fontId="26" fillId="0" borderId="1" xfId="0" applyFont="1" applyBorder="1"/>
    <xf numFmtId="0" fontId="14" fillId="0" borderId="1" xfId="0" applyFont="1" applyBorder="1" applyAlignment="1">
      <alignment horizontal="left"/>
    </xf>
    <xf numFmtId="0" fontId="14" fillId="0" borderId="1" xfId="0" applyFont="1" applyBorder="1"/>
    <xf numFmtId="0" fontId="14" fillId="12" borderId="1" xfId="0" applyFont="1" applyFill="1" applyBorder="1"/>
    <xf numFmtId="14" fontId="14" fillId="0" borderId="1" xfId="0" applyNumberFormat="1" applyFont="1" applyBorder="1" applyAlignment="1">
      <alignment horizontal="left"/>
    </xf>
    <xf numFmtId="9" fontId="0" fillId="6" borderId="0" xfId="2" applyFont="1" applyFill="1"/>
    <xf numFmtId="170" fontId="0" fillId="6" borderId="0" xfId="2" applyNumberFormat="1" applyFont="1" applyFill="1"/>
    <xf numFmtId="14" fontId="0" fillId="0" borderId="0" xfId="0" applyNumberFormat="1"/>
  </cellXfs>
  <cellStyles count="15">
    <cellStyle name="%" xfId="5" xr:uid="{7E71FE20-85C4-4AB9-8BCB-D9D0C6ECF34F}"/>
    <cellStyle name="Comma" xfId="1" builtinId="3"/>
    <cellStyle name="Comma 2" xfId="7" xr:uid="{87A3173F-6DA7-4011-9FE8-47D8CBE0362A}"/>
    <cellStyle name="Heading 1" xfId="10" builtinId="16" customBuiltin="1"/>
    <cellStyle name="Heading 2" xfId="11" builtinId="17" customBuiltin="1"/>
    <cellStyle name="Heading 3" xfId="12" builtinId="18" customBuiltin="1"/>
    <cellStyle name="Heading 4" xfId="13" builtinId="19" customBuiltin="1"/>
    <cellStyle name="Hyperlink" xfId="9" builtinId="8"/>
    <cellStyle name="Normal" xfId="0" builtinId="0"/>
    <cellStyle name="Normal 10 2 2 2" xfId="3" xr:uid="{CC9931C2-7754-41EE-97EE-8D7670893C9F}"/>
    <cellStyle name="Normal 11 28 2 2" xfId="6" xr:uid="{02761E26-C1FA-469B-880F-29F48BD61FA1}"/>
    <cellStyle name="Normal 3" xfId="4" xr:uid="{30FCDBED-7394-4F85-BD61-DC99FDCCDC55}"/>
    <cellStyle name="Normal 4 2 2" xfId="14" xr:uid="{F1A5A089-477D-4830-9C87-909686592B8A}"/>
    <cellStyle name="Normal 74" xfId="8" xr:uid="{4E205DEC-80C1-438A-B94E-C28469D646BF}"/>
    <cellStyle name="Percent" xfId="2" builtinId="5"/>
  </cellStyles>
  <dxfs count="13">
    <dxf>
      <border diagonalUp="0" diagonalDown="0">
        <left style="thin">
          <color auto="1"/>
        </left>
        <right/>
        <top style="thin">
          <color auto="1"/>
        </top>
        <bottom style="thin">
          <color auto="1"/>
        </bottom>
        <vertical/>
        <horizontal/>
      </border>
    </dxf>
    <dxf>
      <border diagonalUp="0" diagonalDown="0">
        <left/>
        <right style="thin">
          <color indexed="64"/>
        </right>
        <top style="thin">
          <color indexed="64"/>
        </top>
        <bottom style="thin">
          <color indexed="64"/>
        </bottom>
        <vertical/>
        <horizontal/>
      </border>
    </dxf>
    <dxf>
      <border outline="0">
        <top style="thin">
          <color auto="1"/>
        </top>
      </border>
    </dxf>
    <dxf>
      <border outline="0">
        <left style="medium">
          <color indexed="64"/>
        </left>
        <right style="medium">
          <color indexed="64"/>
        </right>
        <top style="medium">
          <color indexed="64"/>
        </top>
        <bottom style="medium">
          <color indexed="64"/>
        </bottom>
      </border>
    </dxf>
    <dxf>
      <border>
        <bottom style="medium">
          <color indexed="64"/>
        </bottom>
      </border>
    </dxf>
    <dxf>
      <font>
        <b/>
      </font>
      <border diagonalUp="0" diagonalDown="0" outline="0">
        <left style="thin">
          <color auto="1"/>
        </left>
        <right style="thin">
          <color auto="1"/>
        </right>
        <top/>
        <bottom/>
      </border>
    </dxf>
    <dxf>
      <border diagonalUp="0" diagonalDown="0">
        <left style="thin">
          <color auto="1"/>
        </left>
        <right/>
        <top style="thin">
          <color auto="1"/>
        </top>
        <bottom style="thin">
          <color auto="1"/>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auto="1"/>
        </top>
      </border>
    </dxf>
    <dxf>
      <border outline="0">
        <left style="medium">
          <color indexed="64"/>
        </left>
        <right style="medium">
          <color indexed="64"/>
        </right>
        <top style="medium">
          <color indexed="64"/>
        </top>
        <bottom style="medium">
          <color indexed="64"/>
        </bottom>
      </border>
    </dxf>
    <dxf>
      <border>
        <bottom style="medium">
          <color indexed="64"/>
        </bottom>
      </border>
    </dxf>
    <dxf>
      <font>
        <b/>
      </font>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3161130</xdr:colOff>
      <xdr:row>0</xdr:row>
      <xdr:rowOff>787400</xdr:rowOff>
    </xdr:to>
    <xdr:pic>
      <xdr:nvPicPr>
        <xdr:cNvPr id="3" name="Picture 1" descr="Ofgem logo for decorative purposes&#10;">
          <a:extLst>
            <a:ext uri="{FF2B5EF4-FFF2-40B4-BE49-F238E27FC236}">
              <a16:creationId xmlns:a16="http://schemas.microsoft.com/office/drawing/2014/main" id="{20B92FA7-3B75-4B3D-A0FD-747BF31467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272255" cy="7905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B9CAF-08A6-42DE-ACCA-BCE8E03D3E4C}" name="Table1" displayName="Table1" ref="A4:C96" totalsRowShown="0" headerRowDxfId="12" headerRowBorderDxfId="11" tableBorderDxfId="10" totalsRowBorderDxfId="9">
  <autoFilter ref="A4:C96" xr:uid="{217B9CAF-08A6-42DE-ACCA-BCE8E03D3E4C}">
    <filterColumn colId="0" hiddenButton="1"/>
    <filterColumn colId="1" hiddenButton="1"/>
    <filterColumn colId="2" hiddenButton="1"/>
  </autoFilter>
  <tableColumns count="3">
    <tableColumn id="1" xr3:uid="{91B8965B-A0E9-4529-A7D2-0C1C3A0DCA14}" name="Date" dataDxfId="8"/>
    <tableColumn id="2" xr3:uid="{4203B194-7370-4F83-AA85-4A488BBE2327}" name="Who made the change" dataDxfId="7"/>
    <tableColumn id="3" xr3:uid="{710B2CF0-FB35-4E80-AC41-9DFABD0A61BC}" name="Amendment (inc cell reference)" dataDxfId="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5785185-7A26-4C2A-9900-4673A3D94D3B}" name="Table2" displayName="Table2" ref="A4:B96" totalsRowShown="0" headerRowDxfId="5" headerRowBorderDxfId="4" tableBorderDxfId="3" totalsRowBorderDxfId="2">
  <autoFilter ref="A4:B96" xr:uid="{A5785185-7A26-4C2A-9900-4673A3D94D3B}">
    <filterColumn colId="0" hiddenButton="1"/>
    <filterColumn colId="1" hiddenButton="1"/>
  </autoFilter>
  <tableColumns count="2">
    <tableColumn id="1" xr3:uid="{5A231346-FEF8-4D60-A764-43471156072C}" name="Date" dataDxfId="1"/>
    <tableColumn id="2" xr3:uid="{1B43A623-94C1-4EE8-8526-8928D2AD00B2}" name="Changes to historical (ie, previously submitted) values and reason (include cell reference)"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56AE-82E7-47B1-8FF4-F7902F22B9EB}">
  <sheetPr>
    <pageSetUpPr autoPageBreaks="0"/>
  </sheetPr>
  <dimension ref="A1:H90"/>
  <sheetViews>
    <sheetView showGridLines="0" tabSelected="1" zoomScaleNormal="100" workbookViewId="0">
      <selection activeCell="A4" sqref="A4"/>
    </sheetView>
  </sheetViews>
  <sheetFormatPr defaultColWidth="0" defaultRowHeight="14.25"/>
  <cols>
    <col min="1" max="1" width="61" customWidth="1"/>
    <col min="2" max="2" width="39.73046875" customWidth="1"/>
    <col min="3" max="3" width="36.86328125" customWidth="1"/>
    <col min="4" max="4" width="21.73046875" customWidth="1"/>
    <col min="5" max="5" width="16.59765625" customWidth="1"/>
    <col min="6" max="6" width="13.86328125" customWidth="1"/>
    <col min="7" max="7" width="8.73046875" customWidth="1"/>
    <col min="8" max="8" width="0" hidden="1" customWidth="1"/>
    <col min="9" max="16384" width="8.73046875" hidden="1"/>
  </cols>
  <sheetData>
    <row r="1" spans="1:4" ht="65.650000000000006" customHeight="1"/>
    <row r="2" spans="1:4" s="77" customFormat="1" ht="19.5">
      <c r="A2" s="153" t="s">
        <v>0</v>
      </c>
    </row>
    <row r="3" spans="1:4" s="77" customFormat="1" ht="16.899999999999999">
      <c r="A3" s="154" t="s">
        <v>1</v>
      </c>
    </row>
    <row r="4" spans="1:4" ht="33.75" customHeight="1">
      <c r="A4" s="155" t="s">
        <v>2</v>
      </c>
      <c r="B4" s="152"/>
      <c r="C4" s="152"/>
    </row>
    <row r="5" spans="1:4" ht="57">
      <c r="A5" s="152" t="s">
        <v>3</v>
      </c>
      <c r="B5" s="152"/>
      <c r="C5" s="152"/>
    </row>
    <row r="6" spans="1:4" ht="29.25" customHeight="1">
      <c r="A6" s="155" t="s">
        <v>4</v>
      </c>
      <c r="B6" s="71"/>
      <c r="C6" s="71"/>
      <c r="D6" s="71"/>
    </row>
    <row r="7" spans="1:4" ht="114">
      <c r="A7" s="152" t="s">
        <v>5</v>
      </c>
      <c r="B7" s="152"/>
      <c r="C7" s="152"/>
    </row>
    <row r="8" spans="1:4" ht="21" customHeight="1">
      <c r="A8" s="155" t="s">
        <v>6</v>
      </c>
      <c r="B8" s="71"/>
      <c r="C8" s="71"/>
      <c r="D8" s="71"/>
    </row>
    <row r="9" spans="1:4">
      <c r="A9" s="71"/>
      <c r="B9" s="71"/>
      <c r="C9" s="71"/>
      <c r="D9" s="71"/>
    </row>
    <row r="10" spans="1:4">
      <c r="A10" s="71" t="s">
        <v>7</v>
      </c>
      <c r="B10" s="78">
        <v>1</v>
      </c>
      <c r="C10" s="71"/>
    </row>
    <row r="11" spans="1:4">
      <c r="A11" s="71"/>
      <c r="B11" s="71"/>
      <c r="C11" s="71"/>
    </row>
    <row r="12" spans="1:4">
      <c r="A12" s="71" t="s">
        <v>8</v>
      </c>
      <c r="B12" s="79" t="s">
        <v>9</v>
      </c>
      <c r="C12" s="71"/>
    </row>
    <row r="13" spans="1:4">
      <c r="A13" s="71"/>
      <c r="B13" s="71"/>
      <c r="C13" s="71"/>
    </row>
    <row r="14" spans="1:4">
      <c r="A14" s="71" t="s">
        <v>10</v>
      </c>
      <c r="B14" s="79">
        <v>2025</v>
      </c>
      <c r="C14" s="71"/>
    </row>
    <row r="15" spans="1:4">
      <c r="A15" s="71" t="s">
        <v>11</v>
      </c>
      <c r="B15" s="80">
        <f>DATE(B14,4,1)</f>
        <v>45748</v>
      </c>
      <c r="C15" s="71"/>
    </row>
    <row r="16" spans="1:4" ht="40.5" customHeight="1">
      <c r="A16" s="155" t="s">
        <v>12</v>
      </c>
      <c r="B16" s="71"/>
      <c r="C16" s="71"/>
      <c r="D16" s="71"/>
    </row>
    <row r="17" spans="1:4">
      <c r="A17" s="71" t="s">
        <v>13</v>
      </c>
      <c r="B17" s="40"/>
      <c r="C17" s="71"/>
    </row>
    <row r="18" spans="1:4">
      <c r="A18" s="71" t="s">
        <v>14</v>
      </c>
      <c r="B18" s="41"/>
      <c r="C18" s="71"/>
    </row>
    <row r="19" spans="1:4">
      <c r="A19" s="71" t="s">
        <v>15</v>
      </c>
      <c r="B19" s="42"/>
      <c r="C19" s="71"/>
    </row>
    <row r="20" spans="1:4">
      <c r="A20" s="71" t="s">
        <v>16</v>
      </c>
      <c r="B20" s="43"/>
      <c r="C20" s="71"/>
    </row>
    <row r="21" spans="1:4">
      <c r="A21" s="71" t="s">
        <v>17</v>
      </c>
      <c r="B21" s="44"/>
      <c r="C21" s="71"/>
    </row>
    <row r="22" spans="1:4">
      <c r="A22" s="71" t="s">
        <v>18</v>
      </c>
      <c r="B22" s="45"/>
      <c r="C22" s="71"/>
    </row>
    <row r="23" spans="1:4">
      <c r="A23" s="71" t="s">
        <v>19</v>
      </c>
      <c r="B23" s="46"/>
      <c r="C23" s="71"/>
    </row>
    <row r="24" spans="1:4">
      <c r="A24" s="71" t="s">
        <v>20</v>
      </c>
      <c r="B24" s="47"/>
      <c r="C24" s="71"/>
    </row>
    <row r="25" spans="1:4">
      <c r="A25" s="71" t="s">
        <v>21</v>
      </c>
      <c r="B25" s="48"/>
      <c r="C25" s="71"/>
    </row>
    <row r="26" spans="1:4">
      <c r="A26" s="71" t="s">
        <v>22</v>
      </c>
      <c r="B26" s="172" t="s">
        <v>23</v>
      </c>
      <c r="C26" s="71"/>
    </row>
    <row r="27" spans="1:4" ht="45" customHeight="1">
      <c r="A27" s="155" t="s">
        <v>24</v>
      </c>
      <c r="B27" s="71"/>
      <c r="D27" s="71"/>
    </row>
    <row r="28" spans="1:4">
      <c r="A28" s="71" t="s">
        <v>25</v>
      </c>
      <c r="B28" s="74"/>
      <c r="C28" s="71"/>
    </row>
    <row r="29" spans="1:4">
      <c r="A29" s="71" t="s">
        <v>26</v>
      </c>
      <c r="B29" s="139"/>
      <c r="C29" s="71"/>
    </row>
    <row r="30" spans="1:4">
      <c r="A30" s="71" t="s">
        <v>27</v>
      </c>
      <c r="B30" s="138"/>
      <c r="C30" s="71"/>
    </row>
    <row r="31" spans="1:4" ht="52.5" customHeight="1">
      <c r="A31" s="155" t="s">
        <v>28</v>
      </c>
      <c r="B31" s="71"/>
      <c r="C31" s="71"/>
      <c r="D31" s="71"/>
    </row>
    <row r="32" spans="1:4">
      <c r="A32" s="71" t="s">
        <v>29</v>
      </c>
      <c r="B32" s="81">
        <v>2024</v>
      </c>
      <c r="C32" s="71"/>
    </row>
    <row r="33" spans="1:3">
      <c r="A33" s="71"/>
      <c r="B33" s="81">
        <v>2025</v>
      </c>
      <c r="C33" s="71"/>
    </row>
    <row r="34" spans="1:3">
      <c r="A34" s="71"/>
      <c r="B34" s="81">
        <v>2026</v>
      </c>
      <c r="C34" s="71"/>
    </row>
    <row r="35" spans="1:3">
      <c r="A35" s="71"/>
      <c r="B35" s="81">
        <v>2027</v>
      </c>
      <c r="C35" s="71"/>
    </row>
    <row r="36" spans="1:3">
      <c r="A36" s="71"/>
      <c r="B36" s="81">
        <v>2028</v>
      </c>
      <c r="C36" s="71"/>
    </row>
    <row r="37" spans="1:3">
      <c r="A37" s="71"/>
      <c r="B37" s="81">
        <v>2029</v>
      </c>
      <c r="C37" s="71"/>
    </row>
    <row r="38" spans="1:3">
      <c r="A38" s="71"/>
      <c r="B38" s="81">
        <v>2030</v>
      </c>
      <c r="C38" s="71"/>
    </row>
    <row r="39" spans="1:3">
      <c r="A39" s="71"/>
      <c r="B39" s="81">
        <v>2031</v>
      </c>
      <c r="C39" s="71"/>
    </row>
    <row r="40" spans="1:3">
      <c r="A40" s="71"/>
      <c r="B40" s="81">
        <v>2032</v>
      </c>
      <c r="C40" s="71"/>
    </row>
    <row r="41" spans="1:3">
      <c r="A41" s="71"/>
      <c r="B41" s="81">
        <v>2033</v>
      </c>
      <c r="C41" s="71"/>
    </row>
    <row r="42" spans="1:3">
      <c r="A42" s="71"/>
      <c r="B42" s="81">
        <v>2034</v>
      </c>
      <c r="C42" s="71"/>
    </row>
    <row r="43" spans="1:3">
      <c r="A43" s="71"/>
      <c r="B43" s="81">
        <v>2035</v>
      </c>
      <c r="C43" s="71"/>
    </row>
    <row r="44" spans="1:3">
      <c r="A44" s="71"/>
      <c r="B44" s="81">
        <v>2036</v>
      </c>
      <c r="C44" s="71"/>
    </row>
    <row r="45" spans="1:3">
      <c r="A45" s="71"/>
      <c r="B45" s="81">
        <v>2037</v>
      </c>
      <c r="C45" s="71"/>
    </row>
    <row r="46" spans="1:3">
      <c r="A46" s="71"/>
      <c r="B46" s="81">
        <v>2038</v>
      </c>
      <c r="C46" s="71"/>
    </row>
    <row r="47" spans="1:3">
      <c r="A47" s="71"/>
      <c r="B47" s="81">
        <v>2039</v>
      </c>
      <c r="C47" s="71"/>
    </row>
    <row r="48" spans="1:3">
      <c r="A48" s="71"/>
      <c r="B48" s="81">
        <v>2040</v>
      </c>
      <c r="C48" s="71"/>
    </row>
    <row r="49" spans="1:5">
      <c r="A49" s="71"/>
      <c r="B49" s="82"/>
      <c r="C49" s="71"/>
    </row>
    <row r="50" spans="1:5">
      <c r="A50" s="173" t="s">
        <v>30</v>
      </c>
      <c r="B50" s="173" t="s">
        <v>31</v>
      </c>
      <c r="C50" s="173" t="s">
        <v>32</v>
      </c>
      <c r="D50" s="173" t="s">
        <v>33</v>
      </c>
      <c r="E50" s="173" t="s">
        <v>34</v>
      </c>
    </row>
    <row r="51" spans="1:5">
      <c r="A51" s="174">
        <f>YEAR(B51)</f>
        <v>2020</v>
      </c>
      <c r="B51" s="177">
        <v>43922</v>
      </c>
      <c r="C51" s="177">
        <f>B52-1</f>
        <v>44286</v>
      </c>
      <c r="D51" s="175" t="str">
        <f t="shared" ref="D51:D89" si="0">YEAR(B51)&amp;"-"&amp;RIGHT((YEAR(B51)+1),2)</f>
        <v>2020-21</v>
      </c>
      <c r="E51" s="176" t="s">
        <v>35</v>
      </c>
    </row>
    <row r="52" spans="1:5">
      <c r="A52" s="174">
        <f>A51+1</f>
        <v>2021</v>
      </c>
      <c r="B52" s="177">
        <f>DATE(A52,4,1)</f>
        <v>44287</v>
      </c>
      <c r="C52" s="177">
        <f t="shared" ref="C52:C86" si="1">B53-1</f>
        <v>44651</v>
      </c>
      <c r="D52" s="175" t="str">
        <f t="shared" si="0"/>
        <v>2021-22</v>
      </c>
      <c r="E52" s="176" t="s">
        <v>35</v>
      </c>
    </row>
    <row r="53" spans="1:5">
      <c r="A53" s="174">
        <f t="shared" ref="A53:A89" si="2">A52+1</f>
        <v>2022</v>
      </c>
      <c r="B53" s="177">
        <f t="shared" ref="B53:B90" si="3">DATE(A53,4,1)</f>
        <v>44652</v>
      </c>
      <c r="C53" s="177">
        <f t="shared" si="1"/>
        <v>45016</v>
      </c>
      <c r="D53" s="175" t="str">
        <f t="shared" si="0"/>
        <v>2022-23</v>
      </c>
      <c r="E53" s="176" t="s">
        <v>35</v>
      </c>
    </row>
    <row r="54" spans="1:5">
      <c r="A54" s="174">
        <f t="shared" si="2"/>
        <v>2023</v>
      </c>
      <c r="B54" s="177">
        <f t="shared" si="3"/>
        <v>45017</v>
      </c>
      <c r="C54" s="177">
        <f t="shared" si="1"/>
        <v>45382</v>
      </c>
      <c r="D54" s="175" t="str">
        <f t="shared" si="0"/>
        <v>2023-24</v>
      </c>
      <c r="E54" s="176" t="s">
        <v>35</v>
      </c>
    </row>
    <row r="55" spans="1:5">
      <c r="A55" s="174">
        <f t="shared" si="2"/>
        <v>2024</v>
      </c>
      <c r="B55" s="177">
        <f t="shared" si="3"/>
        <v>45383</v>
      </c>
      <c r="C55" s="177">
        <f t="shared" si="1"/>
        <v>45747</v>
      </c>
      <c r="D55" s="175" t="str">
        <f t="shared" si="0"/>
        <v>2024-25</v>
      </c>
      <c r="E55" s="176" t="s">
        <v>36</v>
      </c>
    </row>
    <row r="56" spans="1:5">
      <c r="A56" s="174">
        <f t="shared" si="2"/>
        <v>2025</v>
      </c>
      <c r="B56" s="177">
        <f t="shared" si="3"/>
        <v>45748</v>
      </c>
      <c r="C56" s="177">
        <f t="shared" si="1"/>
        <v>46112</v>
      </c>
      <c r="D56" s="175" t="str">
        <f t="shared" si="0"/>
        <v>2025-26</v>
      </c>
      <c r="E56" s="176" t="s">
        <v>37</v>
      </c>
    </row>
    <row r="57" spans="1:5">
      <c r="A57" s="174">
        <f t="shared" si="2"/>
        <v>2026</v>
      </c>
      <c r="B57" s="177">
        <f t="shared" si="3"/>
        <v>46113</v>
      </c>
      <c r="C57" s="177">
        <f t="shared" si="1"/>
        <v>46477</v>
      </c>
      <c r="D57" s="175" t="str">
        <f t="shared" si="0"/>
        <v>2026-27</v>
      </c>
      <c r="E57" s="176" t="s">
        <v>38</v>
      </c>
    </row>
    <row r="58" spans="1:5">
      <c r="A58" s="174">
        <f t="shared" si="2"/>
        <v>2027</v>
      </c>
      <c r="B58" s="177">
        <f t="shared" si="3"/>
        <v>46478</v>
      </c>
      <c r="C58" s="177">
        <f t="shared" si="1"/>
        <v>46843</v>
      </c>
      <c r="D58" s="175" t="str">
        <f t="shared" si="0"/>
        <v>2027-28</v>
      </c>
      <c r="E58" s="176" t="s">
        <v>38</v>
      </c>
    </row>
    <row r="59" spans="1:5">
      <c r="A59" s="174">
        <f t="shared" si="2"/>
        <v>2028</v>
      </c>
      <c r="B59" s="177">
        <f t="shared" si="3"/>
        <v>46844</v>
      </c>
      <c r="C59" s="177">
        <f t="shared" si="1"/>
        <v>47208</v>
      </c>
      <c r="D59" s="175" t="str">
        <f t="shared" si="0"/>
        <v>2028-29</v>
      </c>
      <c r="E59" s="176" t="s">
        <v>38</v>
      </c>
    </row>
    <row r="60" spans="1:5">
      <c r="A60" s="174">
        <f t="shared" si="2"/>
        <v>2029</v>
      </c>
      <c r="B60" s="177">
        <f t="shared" si="3"/>
        <v>47209</v>
      </c>
      <c r="C60" s="177">
        <f t="shared" si="1"/>
        <v>47573</v>
      </c>
      <c r="D60" s="175" t="str">
        <f t="shared" si="0"/>
        <v>2029-30</v>
      </c>
      <c r="E60" s="176" t="s">
        <v>38</v>
      </c>
    </row>
    <row r="61" spans="1:5">
      <c r="A61" s="174">
        <f t="shared" si="2"/>
        <v>2030</v>
      </c>
      <c r="B61" s="177">
        <f t="shared" si="3"/>
        <v>47574</v>
      </c>
      <c r="C61" s="177">
        <f t="shared" si="1"/>
        <v>47938</v>
      </c>
      <c r="D61" s="175" t="str">
        <f t="shared" si="0"/>
        <v>2030-31</v>
      </c>
      <c r="E61" s="176" t="s">
        <v>38</v>
      </c>
    </row>
    <row r="62" spans="1:5">
      <c r="A62" s="174">
        <f t="shared" si="2"/>
        <v>2031</v>
      </c>
      <c r="B62" s="177">
        <f t="shared" si="3"/>
        <v>47939</v>
      </c>
      <c r="C62" s="177">
        <f t="shared" si="1"/>
        <v>48304</v>
      </c>
      <c r="D62" s="175" t="str">
        <f t="shared" si="0"/>
        <v>2031-32</v>
      </c>
      <c r="E62" s="176" t="s">
        <v>38</v>
      </c>
    </row>
    <row r="63" spans="1:5">
      <c r="A63" s="174">
        <f t="shared" si="2"/>
        <v>2032</v>
      </c>
      <c r="B63" s="177">
        <f t="shared" si="3"/>
        <v>48305</v>
      </c>
      <c r="C63" s="177">
        <f t="shared" si="1"/>
        <v>48669</v>
      </c>
      <c r="D63" s="175" t="str">
        <f t="shared" si="0"/>
        <v>2032-33</v>
      </c>
      <c r="E63" s="176" t="s">
        <v>38</v>
      </c>
    </row>
    <row r="64" spans="1:5">
      <c r="A64" s="174">
        <f t="shared" si="2"/>
        <v>2033</v>
      </c>
      <c r="B64" s="177">
        <f t="shared" si="3"/>
        <v>48670</v>
      </c>
      <c r="C64" s="177">
        <f t="shared" si="1"/>
        <v>49034</v>
      </c>
      <c r="D64" s="175" t="str">
        <f t="shared" si="0"/>
        <v>2033-34</v>
      </c>
      <c r="E64" s="176" t="s">
        <v>38</v>
      </c>
    </row>
    <row r="65" spans="1:5">
      <c r="A65" s="174">
        <f t="shared" si="2"/>
        <v>2034</v>
      </c>
      <c r="B65" s="177">
        <f t="shared" si="3"/>
        <v>49035</v>
      </c>
      <c r="C65" s="177">
        <f t="shared" si="1"/>
        <v>49399</v>
      </c>
      <c r="D65" s="175" t="str">
        <f t="shared" si="0"/>
        <v>2034-35</v>
      </c>
      <c r="E65" s="176" t="s">
        <v>38</v>
      </c>
    </row>
    <row r="66" spans="1:5">
      <c r="A66" s="174">
        <f t="shared" si="2"/>
        <v>2035</v>
      </c>
      <c r="B66" s="177">
        <f t="shared" si="3"/>
        <v>49400</v>
      </c>
      <c r="C66" s="177">
        <f t="shared" si="1"/>
        <v>49765</v>
      </c>
      <c r="D66" s="175" t="str">
        <f t="shared" si="0"/>
        <v>2035-36</v>
      </c>
      <c r="E66" s="176" t="s">
        <v>38</v>
      </c>
    </row>
    <row r="67" spans="1:5">
      <c r="A67" s="174">
        <f t="shared" si="2"/>
        <v>2036</v>
      </c>
      <c r="B67" s="177">
        <f t="shared" si="3"/>
        <v>49766</v>
      </c>
      <c r="C67" s="177">
        <f t="shared" si="1"/>
        <v>50130</v>
      </c>
      <c r="D67" s="175" t="str">
        <f t="shared" si="0"/>
        <v>2036-37</v>
      </c>
      <c r="E67" s="176" t="s">
        <v>38</v>
      </c>
    </row>
    <row r="68" spans="1:5">
      <c r="A68" s="174">
        <f t="shared" si="2"/>
        <v>2037</v>
      </c>
      <c r="B68" s="177">
        <f t="shared" si="3"/>
        <v>50131</v>
      </c>
      <c r="C68" s="177">
        <f t="shared" si="1"/>
        <v>50495</v>
      </c>
      <c r="D68" s="175" t="str">
        <f t="shared" si="0"/>
        <v>2037-38</v>
      </c>
      <c r="E68" s="176" t="s">
        <v>38</v>
      </c>
    </row>
    <row r="69" spans="1:5">
      <c r="A69" s="174">
        <f t="shared" si="2"/>
        <v>2038</v>
      </c>
      <c r="B69" s="177">
        <f t="shared" si="3"/>
        <v>50496</v>
      </c>
      <c r="C69" s="177">
        <f t="shared" si="1"/>
        <v>50860</v>
      </c>
      <c r="D69" s="175" t="str">
        <f t="shared" si="0"/>
        <v>2038-39</v>
      </c>
      <c r="E69" s="176" t="s">
        <v>38</v>
      </c>
    </row>
    <row r="70" spans="1:5">
      <c r="A70" s="174">
        <f t="shared" si="2"/>
        <v>2039</v>
      </c>
      <c r="B70" s="177">
        <f t="shared" si="3"/>
        <v>50861</v>
      </c>
      <c r="C70" s="177">
        <f t="shared" si="1"/>
        <v>51226</v>
      </c>
      <c r="D70" s="175" t="str">
        <f t="shared" si="0"/>
        <v>2039-40</v>
      </c>
      <c r="E70" s="176" t="s">
        <v>38</v>
      </c>
    </row>
    <row r="71" spans="1:5">
      <c r="A71" s="174">
        <f t="shared" si="2"/>
        <v>2040</v>
      </c>
      <c r="B71" s="177">
        <f t="shared" si="3"/>
        <v>51227</v>
      </c>
      <c r="C71" s="177">
        <f t="shared" si="1"/>
        <v>51591</v>
      </c>
      <c r="D71" s="175" t="str">
        <f t="shared" si="0"/>
        <v>2040-41</v>
      </c>
      <c r="E71" s="176" t="s">
        <v>38</v>
      </c>
    </row>
    <row r="72" spans="1:5">
      <c r="A72" s="174">
        <f t="shared" si="2"/>
        <v>2041</v>
      </c>
      <c r="B72" s="177">
        <f t="shared" si="3"/>
        <v>51592</v>
      </c>
      <c r="C72" s="177">
        <f t="shared" si="1"/>
        <v>51956</v>
      </c>
      <c r="D72" s="175" t="str">
        <f t="shared" si="0"/>
        <v>2041-42</v>
      </c>
      <c r="E72" s="176" t="s">
        <v>38</v>
      </c>
    </row>
    <row r="73" spans="1:5">
      <c r="A73" s="174">
        <f t="shared" si="2"/>
        <v>2042</v>
      </c>
      <c r="B73" s="177">
        <f t="shared" si="3"/>
        <v>51957</v>
      </c>
      <c r="C73" s="177">
        <f t="shared" si="1"/>
        <v>52321</v>
      </c>
      <c r="D73" s="175" t="str">
        <f t="shared" si="0"/>
        <v>2042-43</v>
      </c>
      <c r="E73" s="176" t="s">
        <v>38</v>
      </c>
    </row>
    <row r="74" spans="1:5">
      <c r="A74" s="174">
        <f t="shared" si="2"/>
        <v>2043</v>
      </c>
      <c r="B74" s="177">
        <f t="shared" si="3"/>
        <v>52322</v>
      </c>
      <c r="C74" s="177">
        <f t="shared" si="1"/>
        <v>52687</v>
      </c>
      <c r="D74" s="175" t="str">
        <f t="shared" si="0"/>
        <v>2043-44</v>
      </c>
      <c r="E74" s="176" t="s">
        <v>38</v>
      </c>
    </row>
    <row r="75" spans="1:5">
      <c r="A75" s="174">
        <f t="shared" si="2"/>
        <v>2044</v>
      </c>
      <c r="B75" s="177">
        <f t="shared" si="3"/>
        <v>52688</v>
      </c>
      <c r="C75" s="177">
        <f t="shared" si="1"/>
        <v>53052</v>
      </c>
      <c r="D75" s="175" t="str">
        <f t="shared" si="0"/>
        <v>2044-45</v>
      </c>
      <c r="E75" s="176" t="s">
        <v>38</v>
      </c>
    </row>
    <row r="76" spans="1:5">
      <c r="A76" s="174">
        <f t="shared" si="2"/>
        <v>2045</v>
      </c>
      <c r="B76" s="177">
        <f t="shared" si="3"/>
        <v>53053</v>
      </c>
      <c r="C76" s="177">
        <f t="shared" si="1"/>
        <v>53417</v>
      </c>
      <c r="D76" s="175" t="str">
        <f t="shared" si="0"/>
        <v>2045-46</v>
      </c>
      <c r="E76" s="176" t="s">
        <v>38</v>
      </c>
    </row>
    <row r="77" spans="1:5">
      <c r="A77" s="174">
        <f t="shared" si="2"/>
        <v>2046</v>
      </c>
      <c r="B77" s="177">
        <f t="shared" si="3"/>
        <v>53418</v>
      </c>
      <c r="C77" s="177">
        <f t="shared" si="1"/>
        <v>53782</v>
      </c>
      <c r="D77" s="175" t="str">
        <f t="shared" si="0"/>
        <v>2046-47</v>
      </c>
      <c r="E77" s="176" t="s">
        <v>38</v>
      </c>
    </row>
    <row r="78" spans="1:5">
      <c r="A78" s="174">
        <f t="shared" si="2"/>
        <v>2047</v>
      </c>
      <c r="B78" s="177">
        <f t="shared" si="3"/>
        <v>53783</v>
      </c>
      <c r="C78" s="177">
        <f t="shared" si="1"/>
        <v>54148</v>
      </c>
      <c r="D78" s="175" t="str">
        <f t="shared" si="0"/>
        <v>2047-48</v>
      </c>
      <c r="E78" s="176" t="s">
        <v>38</v>
      </c>
    </row>
    <row r="79" spans="1:5">
      <c r="A79" s="174">
        <f t="shared" si="2"/>
        <v>2048</v>
      </c>
      <c r="B79" s="177">
        <f t="shared" si="3"/>
        <v>54149</v>
      </c>
      <c r="C79" s="177">
        <f t="shared" si="1"/>
        <v>54513</v>
      </c>
      <c r="D79" s="175" t="str">
        <f t="shared" si="0"/>
        <v>2048-49</v>
      </c>
      <c r="E79" s="176" t="s">
        <v>38</v>
      </c>
    </row>
    <row r="80" spans="1:5">
      <c r="A80" s="174">
        <f t="shared" si="2"/>
        <v>2049</v>
      </c>
      <c r="B80" s="177">
        <f t="shared" si="3"/>
        <v>54514</v>
      </c>
      <c r="C80" s="177">
        <f t="shared" si="1"/>
        <v>54878</v>
      </c>
      <c r="D80" s="175" t="str">
        <f t="shared" si="0"/>
        <v>2049-50</v>
      </c>
      <c r="E80" s="176" t="s">
        <v>38</v>
      </c>
    </row>
    <row r="81" spans="1:5">
      <c r="A81" s="174">
        <f t="shared" si="2"/>
        <v>2050</v>
      </c>
      <c r="B81" s="177">
        <f t="shared" si="3"/>
        <v>54879</v>
      </c>
      <c r="C81" s="177">
        <f t="shared" si="1"/>
        <v>55243</v>
      </c>
      <c r="D81" s="175" t="str">
        <f t="shared" si="0"/>
        <v>2050-51</v>
      </c>
      <c r="E81" s="176" t="s">
        <v>38</v>
      </c>
    </row>
    <row r="82" spans="1:5">
      <c r="A82" s="174">
        <f t="shared" si="2"/>
        <v>2051</v>
      </c>
      <c r="B82" s="177">
        <f t="shared" si="3"/>
        <v>55244</v>
      </c>
      <c r="C82" s="177">
        <f t="shared" si="1"/>
        <v>55609</v>
      </c>
      <c r="D82" s="175" t="str">
        <f t="shared" si="0"/>
        <v>2051-52</v>
      </c>
      <c r="E82" s="176" t="s">
        <v>38</v>
      </c>
    </row>
    <row r="83" spans="1:5">
      <c r="A83" s="174">
        <f t="shared" si="2"/>
        <v>2052</v>
      </c>
      <c r="B83" s="177">
        <f t="shared" si="3"/>
        <v>55610</v>
      </c>
      <c r="C83" s="177">
        <f t="shared" si="1"/>
        <v>55974</v>
      </c>
      <c r="D83" s="175" t="str">
        <f t="shared" si="0"/>
        <v>2052-53</v>
      </c>
      <c r="E83" s="176" t="s">
        <v>38</v>
      </c>
    </row>
    <row r="84" spans="1:5">
      <c r="A84" s="174">
        <f t="shared" si="2"/>
        <v>2053</v>
      </c>
      <c r="B84" s="177">
        <f t="shared" si="3"/>
        <v>55975</v>
      </c>
      <c r="C84" s="177">
        <f t="shared" si="1"/>
        <v>56339</v>
      </c>
      <c r="D84" s="175" t="str">
        <f t="shared" si="0"/>
        <v>2053-54</v>
      </c>
      <c r="E84" s="176" t="s">
        <v>38</v>
      </c>
    </row>
    <row r="85" spans="1:5">
      <c r="A85" s="174">
        <f t="shared" si="2"/>
        <v>2054</v>
      </c>
      <c r="B85" s="177">
        <f t="shared" si="3"/>
        <v>56340</v>
      </c>
      <c r="C85" s="177">
        <f t="shared" si="1"/>
        <v>56704</v>
      </c>
      <c r="D85" s="175" t="str">
        <f t="shared" si="0"/>
        <v>2054-55</v>
      </c>
      <c r="E85" s="176" t="s">
        <v>38</v>
      </c>
    </row>
    <row r="86" spans="1:5">
      <c r="A86" s="174">
        <f t="shared" si="2"/>
        <v>2055</v>
      </c>
      <c r="B86" s="177">
        <f t="shared" si="3"/>
        <v>56705</v>
      </c>
      <c r="C86" s="177">
        <f t="shared" si="1"/>
        <v>57070</v>
      </c>
      <c r="D86" s="175" t="str">
        <f t="shared" si="0"/>
        <v>2055-56</v>
      </c>
      <c r="E86" s="176" t="s">
        <v>38</v>
      </c>
    </row>
    <row r="87" spans="1:5">
      <c r="A87" s="174">
        <f t="shared" si="2"/>
        <v>2056</v>
      </c>
      <c r="B87" s="177">
        <f t="shared" si="3"/>
        <v>57071</v>
      </c>
      <c r="C87" s="177">
        <f>B88-1</f>
        <v>57435</v>
      </c>
      <c r="D87" s="175" t="str">
        <f t="shared" si="0"/>
        <v>2056-57</v>
      </c>
      <c r="E87" s="176" t="s">
        <v>38</v>
      </c>
    </row>
    <row r="88" spans="1:5">
      <c r="A88" s="174">
        <f t="shared" si="2"/>
        <v>2057</v>
      </c>
      <c r="B88" s="177">
        <f t="shared" si="3"/>
        <v>57436</v>
      </c>
      <c r="C88" s="177">
        <f>B89-1</f>
        <v>57800</v>
      </c>
      <c r="D88" s="175" t="str">
        <f t="shared" si="0"/>
        <v>2057-58</v>
      </c>
      <c r="E88" s="176" t="s">
        <v>38</v>
      </c>
    </row>
    <row r="89" spans="1:5">
      <c r="A89" s="174">
        <f t="shared" si="2"/>
        <v>2058</v>
      </c>
      <c r="B89" s="177">
        <f t="shared" si="3"/>
        <v>57801</v>
      </c>
      <c r="C89" s="177">
        <f>B90-1</f>
        <v>58165</v>
      </c>
      <c r="D89" s="175" t="str">
        <f t="shared" si="0"/>
        <v>2058-59</v>
      </c>
      <c r="E89" s="176" t="s">
        <v>38</v>
      </c>
    </row>
    <row r="90" spans="1:5">
      <c r="A90" s="174">
        <f>A89+1</f>
        <v>2059</v>
      </c>
      <c r="B90" s="177">
        <f t="shared" si="3"/>
        <v>58166</v>
      </c>
      <c r="C90" s="174"/>
      <c r="D90" s="175"/>
      <c r="E90" s="175"/>
    </row>
  </sheetData>
  <dataValidations count="1">
    <dataValidation type="list" allowBlank="1" showInputMessage="1" showErrorMessage="1" sqref="B14" xr:uid="{3A12C185-0883-4141-A762-291514F33EBD}">
      <formula1>$B$32:$B$36</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CB936-90D0-479D-A96A-1317660F6832}">
  <sheetPr>
    <tabColor theme="9" tint="0.59999389629810485"/>
    <pageSetUpPr autoPageBreaks="0"/>
  </sheetPr>
  <dimension ref="A1:XBF284"/>
  <sheetViews>
    <sheetView zoomScale="110" zoomScaleNormal="110" workbookViewId="0">
      <selection activeCell="N4" sqref="N4"/>
    </sheetView>
  </sheetViews>
  <sheetFormatPr defaultRowHeight="14.25"/>
  <cols>
    <col min="1" max="1" width="3.1328125" customWidth="1"/>
    <col min="13" max="14" width="14.3984375" bestFit="1" customWidth="1"/>
    <col min="15" max="15" width="10.3984375" bestFit="1" customWidth="1"/>
    <col min="16" max="16" width="13.73046875" bestFit="1" customWidth="1"/>
    <col min="17" max="37" width="10.3984375" bestFit="1" customWidth="1"/>
  </cols>
  <sheetData>
    <row r="1" spans="1:44" ht="15.4">
      <c r="A1" s="1" t="s">
        <v>112</v>
      </c>
      <c r="B1" s="1"/>
      <c r="C1" s="1"/>
      <c r="D1" s="1"/>
      <c r="E1" s="1"/>
      <c r="F1" s="1"/>
      <c r="G1" s="1"/>
      <c r="H1" s="1"/>
      <c r="I1" s="1"/>
      <c r="J1" s="1"/>
      <c r="K1" s="2"/>
      <c r="L1" s="76"/>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row>
    <row r="2" spans="1:44" ht="15.4">
      <c r="A2" s="1" t="s">
        <v>77</v>
      </c>
      <c r="B2" s="1"/>
      <c r="C2" s="1"/>
      <c r="D2" s="1"/>
      <c r="E2" s="1"/>
      <c r="F2" s="1"/>
      <c r="G2" s="1"/>
      <c r="H2" s="1"/>
      <c r="I2" s="1"/>
      <c r="J2" s="1"/>
      <c r="K2" s="2"/>
      <c r="L2" s="2"/>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ht="15.4">
      <c r="A3" s="1" t="s">
        <v>113</v>
      </c>
      <c r="B3" s="1"/>
      <c r="C3" s="1"/>
      <c r="D3" s="1"/>
      <c r="E3" s="1"/>
      <c r="F3" s="1"/>
      <c r="G3" s="1"/>
      <c r="H3" s="1"/>
      <c r="I3" s="1"/>
      <c r="J3" s="1"/>
      <c r="K3" s="2"/>
      <c r="L3" s="2"/>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ht="15.4">
      <c r="A4" s="1"/>
      <c r="B4" s="1"/>
      <c r="C4" s="1"/>
      <c r="D4" s="1"/>
      <c r="E4" s="1"/>
      <c r="F4" s="1"/>
      <c r="G4" s="1"/>
      <c r="H4" s="1"/>
      <c r="I4" s="1"/>
      <c r="J4" s="1"/>
      <c r="K4" s="1"/>
      <c r="L4" s="1"/>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row>
    <row r="5" spans="1:44" ht="15.4">
      <c r="A5" s="1"/>
      <c r="B5" s="1"/>
      <c r="C5" s="1"/>
      <c r="D5" s="1"/>
      <c r="E5" s="1"/>
      <c r="F5" s="1"/>
      <c r="G5" s="1"/>
      <c r="H5" s="1"/>
      <c r="I5" s="1"/>
      <c r="J5" s="1"/>
      <c r="K5" s="1"/>
      <c r="L5" s="1"/>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5.4">
      <c r="A6" s="17" t="s">
        <v>79</v>
      </c>
      <c r="B6" s="17"/>
      <c r="C6" s="17"/>
      <c r="D6" s="17"/>
      <c r="E6" s="17"/>
      <c r="F6" s="17"/>
      <c r="G6" s="17"/>
      <c r="H6" s="17"/>
      <c r="I6" s="17"/>
      <c r="J6" s="17"/>
      <c r="K6" s="17"/>
      <c r="L6" s="17"/>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s="21" customFormat="1">
      <c r="A7" s="21" t="s">
        <v>80</v>
      </c>
    </row>
    <row r="8" spans="1:44">
      <c r="A8" s="4"/>
      <c r="B8" s="5" t="s">
        <v>81</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row>
    <row r="9" spans="1:44">
      <c r="B9" t="s">
        <v>82</v>
      </c>
      <c r="M9" s="128"/>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28"/>
      <c r="AM9" s="128"/>
      <c r="AN9" s="128"/>
      <c r="AO9" s="128"/>
      <c r="AP9" s="128"/>
      <c r="AQ9" s="128"/>
      <c r="AR9" s="128"/>
    </row>
    <row r="10" spans="1:44">
      <c r="B10" t="s">
        <v>82</v>
      </c>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28"/>
      <c r="AM10" s="128"/>
      <c r="AN10" s="128"/>
      <c r="AO10" s="128"/>
      <c r="AP10" s="128"/>
      <c r="AQ10" s="128"/>
      <c r="AR10" s="128"/>
    </row>
    <row r="11" spans="1:44">
      <c r="B11" t="s">
        <v>82</v>
      </c>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28"/>
      <c r="AM11" s="128"/>
      <c r="AN11" s="128"/>
      <c r="AO11" s="128"/>
      <c r="AP11" s="128"/>
      <c r="AQ11" s="128"/>
      <c r="AR11" s="128"/>
    </row>
    <row r="12" spans="1:44">
      <c r="B12" t="s">
        <v>82</v>
      </c>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28"/>
      <c r="AM12" s="128"/>
      <c r="AN12" s="128"/>
      <c r="AO12" s="128"/>
      <c r="AP12" s="128"/>
      <c r="AQ12" s="128"/>
      <c r="AR12" s="128"/>
    </row>
    <row r="13" spans="1:44">
      <c r="B13" t="s">
        <v>82</v>
      </c>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28"/>
      <c r="AM13" s="128"/>
      <c r="AN13" s="128"/>
      <c r="AO13" s="128"/>
      <c r="AP13" s="128"/>
      <c r="AQ13" s="128"/>
      <c r="AR13" s="128"/>
    </row>
    <row r="14" spans="1:44">
      <c r="B14" t="s">
        <v>82</v>
      </c>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28"/>
      <c r="AM14" s="128"/>
      <c r="AN14" s="128"/>
      <c r="AO14" s="128"/>
      <c r="AP14" s="128"/>
      <c r="AQ14" s="128"/>
      <c r="AR14" s="128"/>
    </row>
    <row r="15" spans="1:44">
      <c r="B15" t="s">
        <v>82</v>
      </c>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28"/>
      <c r="AM15" s="128"/>
      <c r="AN15" s="128"/>
      <c r="AO15" s="128"/>
      <c r="AP15" s="128"/>
      <c r="AQ15" s="128"/>
      <c r="AR15" s="128"/>
    </row>
    <row r="16" spans="1:44">
      <c r="B16" t="s">
        <v>82</v>
      </c>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28"/>
      <c r="AM16" s="128"/>
      <c r="AN16" s="128"/>
      <c r="AO16" s="128"/>
      <c r="AP16" s="128"/>
      <c r="AQ16" s="128"/>
      <c r="AR16" s="128"/>
    </row>
    <row r="17" spans="2:44 15729:16282">
      <c r="B17" t="s">
        <v>82</v>
      </c>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28"/>
      <c r="AM17" s="128"/>
      <c r="AN17" s="128"/>
      <c r="AO17" s="128"/>
      <c r="AP17" s="128"/>
      <c r="AQ17" s="128"/>
      <c r="AR17" s="128"/>
    </row>
    <row r="18" spans="2:44 15729:16282">
      <c r="B18" t="s">
        <v>82</v>
      </c>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28"/>
      <c r="AM18" s="128"/>
      <c r="AN18" s="128"/>
      <c r="AO18" s="128"/>
      <c r="AP18" s="128"/>
      <c r="AQ18" s="128"/>
      <c r="AR18" s="128"/>
    </row>
    <row r="19" spans="2:44 15729:16282">
      <c r="B19" t="s">
        <v>82</v>
      </c>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row>
    <row r="20" spans="2:44 15729:16282" s="6" customFormat="1">
      <c r="B20" s="6" t="s">
        <v>83</v>
      </c>
      <c r="M20" s="115">
        <f>SUM(M9:M19)</f>
        <v>0</v>
      </c>
      <c r="N20" s="115">
        <f t="shared" ref="N20:W20" si="3">SUM(N9:N19)</f>
        <v>0</v>
      </c>
      <c r="O20" s="115">
        <f t="shared" si="3"/>
        <v>0</v>
      </c>
      <c r="P20" s="115">
        <f t="shared" si="3"/>
        <v>0</v>
      </c>
      <c r="Q20" s="115">
        <f t="shared" si="3"/>
        <v>0</v>
      </c>
      <c r="R20" s="115">
        <f t="shared" si="3"/>
        <v>0</v>
      </c>
      <c r="S20" s="115">
        <f t="shared" si="3"/>
        <v>0</v>
      </c>
      <c r="T20" s="115">
        <f t="shared" si="3"/>
        <v>0</v>
      </c>
      <c r="U20" s="115">
        <f t="shared" si="3"/>
        <v>0</v>
      </c>
      <c r="V20" s="115">
        <f t="shared" si="3"/>
        <v>0</v>
      </c>
      <c r="W20" s="115">
        <f t="shared" si="3"/>
        <v>0</v>
      </c>
      <c r="X20" s="115">
        <f t="shared" ref="X20:AR20" si="4">SUM(X9:X19)</f>
        <v>0</v>
      </c>
      <c r="Y20" s="115">
        <f t="shared" si="4"/>
        <v>0</v>
      </c>
      <c r="Z20" s="115">
        <f t="shared" si="4"/>
        <v>0</v>
      </c>
      <c r="AA20" s="115">
        <f t="shared" si="4"/>
        <v>0</v>
      </c>
      <c r="AB20" s="115">
        <f t="shared" si="4"/>
        <v>0</v>
      </c>
      <c r="AC20" s="115">
        <f t="shared" si="4"/>
        <v>0</v>
      </c>
      <c r="AD20" s="115">
        <f t="shared" si="4"/>
        <v>0</v>
      </c>
      <c r="AE20" s="115">
        <f t="shared" si="4"/>
        <v>0</v>
      </c>
      <c r="AF20" s="115">
        <f t="shared" si="4"/>
        <v>0</v>
      </c>
      <c r="AG20" s="115">
        <f t="shared" si="4"/>
        <v>0</v>
      </c>
      <c r="AH20" s="115">
        <f t="shared" si="4"/>
        <v>0</v>
      </c>
      <c r="AI20" s="115">
        <f t="shared" si="4"/>
        <v>0</v>
      </c>
      <c r="AJ20" s="115">
        <f t="shared" si="4"/>
        <v>0</v>
      </c>
      <c r="AK20" s="115">
        <f t="shared" si="4"/>
        <v>0</v>
      </c>
      <c r="AL20" s="115">
        <f t="shared" si="4"/>
        <v>0</v>
      </c>
      <c r="AM20" s="115">
        <f t="shared" si="4"/>
        <v>0</v>
      </c>
      <c r="AN20" s="115">
        <f t="shared" si="4"/>
        <v>0</v>
      </c>
      <c r="AO20" s="115">
        <f t="shared" si="4"/>
        <v>0</v>
      </c>
      <c r="AP20" s="115">
        <f t="shared" si="4"/>
        <v>0</v>
      </c>
      <c r="AQ20" s="115">
        <f t="shared" si="4"/>
        <v>0</v>
      </c>
      <c r="AR20" s="115">
        <f t="shared" si="4"/>
        <v>0</v>
      </c>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row>
    <row r="22" spans="2:44 15729:16282" s="4" customFormat="1">
      <c r="B22" s="5" t="s">
        <v>84</v>
      </c>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row>
    <row r="23" spans="2:44 15729:16282">
      <c r="B23" t="s">
        <v>82</v>
      </c>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28"/>
      <c r="AM23" s="128"/>
      <c r="AN23" s="128"/>
      <c r="AO23" s="128"/>
      <c r="AP23" s="128"/>
      <c r="AQ23" s="128"/>
      <c r="AR23" s="128"/>
    </row>
    <row r="24" spans="2:44 15729:16282">
      <c r="B24" t="s">
        <v>82</v>
      </c>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28"/>
      <c r="AM24" s="128"/>
      <c r="AN24" s="128"/>
      <c r="AO24" s="128"/>
      <c r="AP24" s="128"/>
      <c r="AQ24" s="128"/>
      <c r="AR24" s="128"/>
    </row>
    <row r="25" spans="2:44 15729:16282">
      <c r="B25" t="s">
        <v>82</v>
      </c>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28"/>
      <c r="AM25" s="128"/>
      <c r="AN25" s="128"/>
      <c r="AO25" s="128"/>
      <c r="AP25" s="128"/>
      <c r="AQ25" s="128"/>
      <c r="AR25" s="128"/>
    </row>
    <row r="26" spans="2:44 15729:16282">
      <c r="B26" t="s">
        <v>82</v>
      </c>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28"/>
      <c r="AM26" s="128"/>
      <c r="AN26" s="128"/>
      <c r="AO26" s="128"/>
      <c r="AP26" s="128"/>
      <c r="AQ26" s="128"/>
      <c r="AR26" s="128"/>
    </row>
    <row r="27" spans="2:44 15729:16282">
      <c r="B27" t="s">
        <v>82</v>
      </c>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28"/>
      <c r="AM27" s="128"/>
      <c r="AN27" s="128"/>
      <c r="AO27" s="128"/>
      <c r="AP27" s="128"/>
      <c r="AQ27" s="128"/>
      <c r="AR27" s="128"/>
    </row>
    <row r="28" spans="2:44 15729:16282">
      <c r="B28" t="s">
        <v>82</v>
      </c>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28"/>
      <c r="AM28" s="128"/>
      <c r="AN28" s="128"/>
      <c r="AO28" s="128"/>
      <c r="AP28" s="128"/>
      <c r="AQ28" s="128"/>
      <c r="AR28" s="128"/>
    </row>
    <row r="29" spans="2:44 15729:16282">
      <c r="B29" t="s">
        <v>82</v>
      </c>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28"/>
      <c r="AM29" s="128"/>
      <c r="AN29" s="128"/>
      <c r="AO29" s="128"/>
      <c r="AP29" s="128"/>
      <c r="AQ29" s="128"/>
      <c r="AR29" s="128"/>
    </row>
    <row r="30" spans="2:44 15729:16282">
      <c r="B30" t="s">
        <v>82</v>
      </c>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28"/>
      <c r="AM30" s="128"/>
      <c r="AN30" s="128"/>
      <c r="AO30" s="128"/>
      <c r="AP30" s="128"/>
      <c r="AQ30" s="128"/>
      <c r="AR30" s="128"/>
    </row>
    <row r="31" spans="2:44 15729:16282">
      <c r="B31" t="s">
        <v>82</v>
      </c>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28"/>
      <c r="AM31" s="128"/>
      <c r="AN31" s="128"/>
      <c r="AO31" s="128"/>
      <c r="AP31" s="128"/>
      <c r="AQ31" s="128"/>
      <c r="AR31" s="128"/>
    </row>
    <row r="32" spans="2:44 15729:16282">
      <c r="B32" t="s">
        <v>82</v>
      </c>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28"/>
      <c r="AM32" s="128"/>
      <c r="AN32" s="128"/>
      <c r="AO32" s="128"/>
      <c r="AP32" s="128"/>
      <c r="AQ32" s="128"/>
      <c r="AR32" s="128"/>
    </row>
    <row r="33" spans="1:44 15729:16282">
      <c r="B33" t="s">
        <v>82</v>
      </c>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28"/>
      <c r="AM33" s="128"/>
      <c r="AN33" s="128"/>
      <c r="AO33" s="128"/>
      <c r="AP33" s="128"/>
      <c r="AQ33" s="128"/>
      <c r="AR33" s="128"/>
    </row>
    <row r="34" spans="1:44 15729:16282" s="6" customFormat="1">
      <c r="B34" s="6" t="s">
        <v>83</v>
      </c>
      <c r="M34" s="113">
        <f t="shared" ref="M34:W34" si="5">SUM(M23:M33)</f>
        <v>0</v>
      </c>
      <c r="N34" s="113">
        <f t="shared" si="5"/>
        <v>0</v>
      </c>
      <c r="O34" s="113">
        <f t="shared" si="5"/>
        <v>0</v>
      </c>
      <c r="P34" s="113">
        <f t="shared" si="5"/>
        <v>0</v>
      </c>
      <c r="Q34" s="113">
        <f t="shared" si="5"/>
        <v>0</v>
      </c>
      <c r="R34" s="113">
        <f t="shared" si="5"/>
        <v>0</v>
      </c>
      <c r="S34" s="113">
        <f t="shared" si="5"/>
        <v>0</v>
      </c>
      <c r="T34" s="113">
        <f t="shared" si="5"/>
        <v>0</v>
      </c>
      <c r="U34" s="113">
        <f t="shared" si="5"/>
        <v>0</v>
      </c>
      <c r="V34" s="113">
        <f t="shared" si="5"/>
        <v>0</v>
      </c>
      <c r="W34" s="113">
        <f t="shared" si="5"/>
        <v>0</v>
      </c>
      <c r="X34" s="113">
        <f t="shared" ref="X34:AK34" si="6">SUM(X23:X33)</f>
        <v>0</v>
      </c>
      <c r="Y34" s="113">
        <f t="shared" si="6"/>
        <v>0</v>
      </c>
      <c r="Z34" s="113">
        <f t="shared" si="6"/>
        <v>0</v>
      </c>
      <c r="AA34" s="113">
        <f t="shared" si="6"/>
        <v>0</v>
      </c>
      <c r="AB34" s="113">
        <f t="shared" si="6"/>
        <v>0</v>
      </c>
      <c r="AC34" s="113">
        <f t="shared" si="6"/>
        <v>0</v>
      </c>
      <c r="AD34" s="113">
        <f t="shared" si="6"/>
        <v>0</v>
      </c>
      <c r="AE34" s="113">
        <f t="shared" si="6"/>
        <v>0</v>
      </c>
      <c r="AF34" s="113">
        <f t="shared" si="6"/>
        <v>0</v>
      </c>
      <c r="AG34" s="113">
        <f t="shared" si="6"/>
        <v>0</v>
      </c>
      <c r="AH34" s="113">
        <f t="shared" si="6"/>
        <v>0</v>
      </c>
      <c r="AI34" s="113">
        <f t="shared" si="6"/>
        <v>0</v>
      </c>
      <c r="AJ34" s="113">
        <f t="shared" si="6"/>
        <v>0</v>
      </c>
      <c r="AK34" s="113">
        <f t="shared" si="6"/>
        <v>0</v>
      </c>
      <c r="AL34" s="113">
        <f t="shared" ref="AL34:AR34" si="7">SUM(AL23:AL33)</f>
        <v>0</v>
      </c>
      <c r="AM34" s="113">
        <f t="shared" si="7"/>
        <v>0</v>
      </c>
      <c r="AN34" s="113">
        <f t="shared" si="7"/>
        <v>0</v>
      </c>
      <c r="AO34" s="113">
        <f t="shared" si="7"/>
        <v>0</v>
      </c>
      <c r="AP34" s="113">
        <f t="shared" si="7"/>
        <v>0</v>
      </c>
      <c r="AQ34" s="113">
        <f t="shared" si="7"/>
        <v>0</v>
      </c>
      <c r="AR34" s="113">
        <f t="shared" si="7"/>
        <v>0</v>
      </c>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row>
    <row r="35" spans="1:44 15729:16282" ht="14.65" thickBo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row>
    <row r="36" spans="1:44 15729:16282" s="6" customFormat="1" ht="14.65" thickBot="1">
      <c r="A36" s="25"/>
      <c r="B36" s="25" t="s">
        <v>85</v>
      </c>
      <c r="C36" s="25"/>
      <c r="D36" s="25"/>
      <c r="E36" s="25"/>
      <c r="F36" s="25"/>
      <c r="G36" s="25"/>
      <c r="H36" s="25"/>
      <c r="I36" s="25"/>
      <c r="J36" s="25"/>
      <c r="K36" s="25"/>
      <c r="L36" s="25"/>
      <c r="M36" s="114">
        <f>SUM(M20,M34)</f>
        <v>0</v>
      </c>
      <c r="N36" s="114">
        <f t="shared" ref="N36:W36" si="8">SUM(N20,N34)</f>
        <v>0</v>
      </c>
      <c r="O36" s="114">
        <f t="shared" si="8"/>
        <v>0</v>
      </c>
      <c r="P36" s="114">
        <f t="shared" si="8"/>
        <v>0</v>
      </c>
      <c r="Q36" s="114">
        <f t="shared" si="8"/>
        <v>0</v>
      </c>
      <c r="R36" s="114">
        <f t="shared" si="8"/>
        <v>0</v>
      </c>
      <c r="S36" s="114">
        <f t="shared" si="8"/>
        <v>0</v>
      </c>
      <c r="T36" s="114">
        <f t="shared" si="8"/>
        <v>0</v>
      </c>
      <c r="U36" s="114">
        <f t="shared" si="8"/>
        <v>0</v>
      </c>
      <c r="V36" s="114">
        <f t="shared" si="8"/>
        <v>0</v>
      </c>
      <c r="W36" s="114">
        <f t="shared" si="8"/>
        <v>0</v>
      </c>
      <c r="X36" s="114">
        <f t="shared" ref="X36:AK36" si="9">SUM(X20,X34)</f>
        <v>0</v>
      </c>
      <c r="Y36" s="114">
        <f t="shared" si="9"/>
        <v>0</v>
      </c>
      <c r="Z36" s="114">
        <f t="shared" si="9"/>
        <v>0</v>
      </c>
      <c r="AA36" s="114">
        <f t="shared" si="9"/>
        <v>0</v>
      </c>
      <c r="AB36" s="114">
        <f t="shared" si="9"/>
        <v>0</v>
      </c>
      <c r="AC36" s="114">
        <f t="shared" si="9"/>
        <v>0</v>
      </c>
      <c r="AD36" s="114">
        <f t="shared" si="9"/>
        <v>0</v>
      </c>
      <c r="AE36" s="114">
        <f t="shared" si="9"/>
        <v>0</v>
      </c>
      <c r="AF36" s="114">
        <f t="shared" si="9"/>
        <v>0</v>
      </c>
      <c r="AG36" s="114">
        <f t="shared" si="9"/>
        <v>0</v>
      </c>
      <c r="AH36" s="114">
        <f t="shared" si="9"/>
        <v>0</v>
      </c>
      <c r="AI36" s="114">
        <f t="shared" si="9"/>
        <v>0</v>
      </c>
      <c r="AJ36" s="114">
        <f t="shared" si="9"/>
        <v>0</v>
      </c>
      <c r="AK36" s="114">
        <f t="shared" si="9"/>
        <v>0</v>
      </c>
      <c r="AL36" s="114">
        <f t="shared" ref="AL36:AR36" si="10">SUM(AL20,AL34)</f>
        <v>0</v>
      </c>
      <c r="AM36" s="114">
        <f t="shared" si="10"/>
        <v>0</v>
      </c>
      <c r="AN36" s="114">
        <f t="shared" si="10"/>
        <v>0</v>
      </c>
      <c r="AO36" s="114">
        <f t="shared" si="10"/>
        <v>0</v>
      </c>
      <c r="AP36" s="114">
        <f t="shared" si="10"/>
        <v>0</v>
      </c>
      <c r="AQ36" s="114">
        <f t="shared" si="10"/>
        <v>0</v>
      </c>
      <c r="AR36" s="114">
        <f t="shared" si="10"/>
        <v>0</v>
      </c>
    </row>
    <row r="38" spans="1:44 15729:16282" s="7" customFormat="1">
      <c r="A38" s="21" t="s">
        <v>86</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row>
    <row r="39" spans="1:44 15729:16282">
      <c r="A39" s="4"/>
      <c r="B39" s="5" t="s">
        <v>81</v>
      </c>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row>
    <row r="40" spans="1:44 15729:16282">
      <c r="B40" t="s">
        <v>82</v>
      </c>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28"/>
      <c r="AM40" s="128"/>
      <c r="AN40" s="128"/>
      <c r="AO40" s="128"/>
      <c r="AP40" s="128"/>
      <c r="AQ40" s="128"/>
      <c r="AR40" s="128"/>
    </row>
    <row r="41" spans="1:44 15729:16282">
      <c r="B41" t="s">
        <v>82</v>
      </c>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28"/>
      <c r="AM41" s="128"/>
      <c r="AN41" s="128"/>
      <c r="AO41" s="128"/>
      <c r="AP41" s="128"/>
      <c r="AQ41" s="128"/>
      <c r="AR41" s="128"/>
    </row>
    <row r="42" spans="1:44 15729:16282">
      <c r="B42" t="s">
        <v>82</v>
      </c>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28"/>
      <c r="AM42" s="128"/>
      <c r="AN42" s="128"/>
      <c r="AO42" s="128"/>
      <c r="AP42" s="128"/>
      <c r="AQ42" s="128"/>
      <c r="AR42" s="128"/>
    </row>
    <row r="43" spans="1:44 15729:16282">
      <c r="B43" t="s">
        <v>82</v>
      </c>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28"/>
      <c r="AM43" s="128"/>
      <c r="AN43" s="128"/>
      <c r="AO43" s="128"/>
      <c r="AP43" s="128"/>
      <c r="AQ43" s="128"/>
      <c r="AR43" s="128"/>
    </row>
    <row r="44" spans="1:44 15729:16282">
      <c r="B44" t="s">
        <v>82</v>
      </c>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28"/>
      <c r="AM44" s="128"/>
      <c r="AN44" s="128"/>
      <c r="AO44" s="128"/>
      <c r="AP44" s="128"/>
      <c r="AQ44" s="128"/>
      <c r="AR44" s="128"/>
    </row>
    <row r="45" spans="1:44 15729:16282">
      <c r="B45" t="s">
        <v>82</v>
      </c>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28"/>
      <c r="AM45" s="128"/>
      <c r="AN45" s="128"/>
      <c r="AO45" s="128"/>
      <c r="AP45" s="128"/>
      <c r="AQ45" s="128"/>
      <c r="AR45" s="128"/>
    </row>
    <row r="46" spans="1:44 15729:16282">
      <c r="B46" t="s">
        <v>82</v>
      </c>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28"/>
      <c r="AM46" s="128"/>
      <c r="AN46" s="128"/>
      <c r="AO46" s="128"/>
      <c r="AP46" s="128"/>
      <c r="AQ46" s="128"/>
      <c r="AR46" s="128"/>
    </row>
    <row r="47" spans="1:44 15729:16282">
      <c r="B47" t="s">
        <v>82</v>
      </c>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28"/>
      <c r="AM47" s="128"/>
      <c r="AN47" s="128"/>
      <c r="AO47" s="128"/>
      <c r="AP47" s="128"/>
      <c r="AQ47" s="128"/>
      <c r="AR47" s="128"/>
    </row>
    <row r="48" spans="1:44 15729:16282">
      <c r="B48" t="s">
        <v>82</v>
      </c>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28"/>
      <c r="AM48" s="128"/>
      <c r="AN48" s="128"/>
      <c r="AO48" s="128"/>
      <c r="AP48" s="128"/>
      <c r="AQ48" s="128"/>
      <c r="AR48" s="128"/>
    </row>
    <row r="49" spans="1:44">
      <c r="B49" t="s">
        <v>82</v>
      </c>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28"/>
      <c r="AM49" s="128"/>
      <c r="AN49" s="128"/>
      <c r="AO49" s="128"/>
      <c r="AP49" s="128"/>
      <c r="AQ49" s="128"/>
      <c r="AR49" s="128"/>
    </row>
    <row r="50" spans="1:44">
      <c r="B50" t="s">
        <v>82</v>
      </c>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28"/>
      <c r="AM50" s="128"/>
      <c r="AN50" s="128"/>
      <c r="AO50" s="128"/>
      <c r="AP50" s="128"/>
      <c r="AQ50" s="128"/>
      <c r="AR50" s="128"/>
    </row>
    <row r="51" spans="1:44">
      <c r="A51" s="6"/>
      <c r="B51" s="6" t="s">
        <v>83</v>
      </c>
      <c r="C51" s="6"/>
      <c r="D51" s="6"/>
      <c r="E51" s="6"/>
      <c r="F51" s="6"/>
      <c r="G51" s="6"/>
      <c r="H51" s="6"/>
      <c r="I51" s="6"/>
      <c r="J51" s="6"/>
      <c r="K51" s="6"/>
      <c r="L51" s="6"/>
      <c r="M51" s="113">
        <f>SUM(M40:M50)</f>
        <v>0</v>
      </c>
      <c r="N51" s="113">
        <f t="shared" ref="N51:AR51" si="11">SUM(N40:N50)</f>
        <v>0</v>
      </c>
      <c r="O51" s="113">
        <f t="shared" si="11"/>
        <v>0</v>
      </c>
      <c r="P51" s="113">
        <f t="shared" si="11"/>
        <v>0</v>
      </c>
      <c r="Q51" s="113">
        <f t="shared" si="11"/>
        <v>0</v>
      </c>
      <c r="R51" s="113">
        <f t="shared" si="11"/>
        <v>0</v>
      </c>
      <c r="S51" s="113">
        <f t="shared" si="11"/>
        <v>0</v>
      </c>
      <c r="T51" s="113">
        <f t="shared" si="11"/>
        <v>0</v>
      </c>
      <c r="U51" s="113">
        <f t="shared" si="11"/>
        <v>0</v>
      </c>
      <c r="V51" s="113">
        <f t="shared" si="11"/>
        <v>0</v>
      </c>
      <c r="W51" s="113">
        <f t="shared" si="11"/>
        <v>0</v>
      </c>
      <c r="X51" s="113">
        <f t="shared" si="11"/>
        <v>0</v>
      </c>
      <c r="Y51" s="113">
        <f t="shared" si="11"/>
        <v>0</v>
      </c>
      <c r="Z51" s="113">
        <f t="shared" si="11"/>
        <v>0</v>
      </c>
      <c r="AA51" s="113">
        <f t="shared" si="11"/>
        <v>0</v>
      </c>
      <c r="AB51" s="113">
        <f t="shared" si="11"/>
        <v>0</v>
      </c>
      <c r="AC51" s="113">
        <f t="shared" si="11"/>
        <v>0</v>
      </c>
      <c r="AD51" s="113">
        <f t="shared" si="11"/>
        <v>0</v>
      </c>
      <c r="AE51" s="113">
        <f t="shared" si="11"/>
        <v>0</v>
      </c>
      <c r="AF51" s="113">
        <f t="shared" si="11"/>
        <v>0</v>
      </c>
      <c r="AG51" s="113">
        <f t="shared" si="11"/>
        <v>0</v>
      </c>
      <c r="AH51" s="113">
        <f t="shared" si="11"/>
        <v>0</v>
      </c>
      <c r="AI51" s="113">
        <f t="shared" si="11"/>
        <v>0</v>
      </c>
      <c r="AJ51" s="113">
        <f t="shared" si="11"/>
        <v>0</v>
      </c>
      <c r="AK51" s="113">
        <f t="shared" si="11"/>
        <v>0</v>
      </c>
      <c r="AL51" s="113">
        <f t="shared" si="11"/>
        <v>0</v>
      </c>
      <c r="AM51" s="113">
        <f t="shared" si="11"/>
        <v>0</v>
      </c>
      <c r="AN51" s="113">
        <f t="shared" si="11"/>
        <v>0</v>
      </c>
      <c r="AO51" s="113">
        <f t="shared" si="11"/>
        <v>0</v>
      </c>
      <c r="AP51" s="113">
        <f t="shared" si="11"/>
        <v>0</v>
      </c>
      <c r="AQ51" s="113">
        <f t="shared" si="11"/>
        <v>0</v>
      </c>
      <c r="AR51" s="113">
        <f t="shared" si="11"/>
        <v>0</v>
      </c>
    </row>
    <row r="53" spans="1:44">
      <c r="A53" s="4"/>
      <c r="B53" s="5" t="s">
        <v>84</v>
      </c>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row>
    <row r="54" spans="1:44">
      <c r="B54" t="s">
        <v>82</v>
      </c>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28"/>
      <c r="AM54" s="128"/>
      <c r="AN54" s="128"/>
      <c r="AO54" s="128"/>
      <c r="AP54" s="128"/>
      <c r="AQ54" s="128"/>
      <c r="AR54" s="128"/>
    </row>
    <row r="55" spans="1:44">
      <c r="B55" t="s">
        <v>82</v>
      </c>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28"/>
      <c r="AM55" s="128"/>
      <c r="AN55" s="128"/>
      <c r="AO55" s="128"/>
      <c r="AP55" s="128"/>
      <c r="AQ55" s="128"/>
      <c r="AR55" s="128"/>
    </row>
    <row r="56" spans="1:44">
      <c r="B56" t="s">
        <v>82</v>
      </c>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28"/>
      <c r="AM56" s="128"/>
      <c r="AN56" s="128"/>
      <c r="AO56" s="128"/>
      <c r="AP56" s="128"/>
      <c r="AQ56" s="128"/>
      <c r="AR56" s="128"/>
    </row>
    <row r="57" spans="1:44">
      <c r="B57" t="s">
        <v>82</v>
      </c>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28"/>
      <c r="AM57" s="128"/>
      <c r="AN57" s="128"/>
      <c r="AO57" s="128"/>
      <c r="AP57" s="128"/>
      <c r="AQ57" s="128"/>
      <c r="AR57" s="128"/>
    </row>
    <row r="58" spans="1:44">
      <c r="B58" t="s">
        <v>82</v>
      </c>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28"/>
      <c r="AM58" s="128"/>
      <c r="AN58" s="128"/>
      <c r="AO58" s="128"/>
      <c r="AP58" s="128"/>
      <c r="AQ58" s="128"/>
      <c r="AR58" s="128"/>
    </row>
    <row r="59" spans="1:44">
      <c r="B59" t="s">
        <v>82</v>
      </c>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28"/>
      <c r="AM59" s="128"/>
      <c r="AN59" s="128"/>
      <c r="AO59" s="128"/>
      <c r="AP59" s="128"/>
      <c r="AQ59" s="128"/>
      <c r="AR59" s="128"/>
    </row>
    <row r="60" spans="1:44">
      <c r="B60" t="s">
        <v>82</v>
      </c>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28"/>
      <c r="AM60" s="128"/>
      <c r="AN60" s="128"/>
      <c r="AO60" s="128"/>
      <c r="AP60" s="128"/>
      <c r="AQ60" s="128"/>
      <c r="AR60" s="128"/>
    </row>
    <row r="61" spans="1:44">
      <c r="B61" t="s">
        <v>82</v>
      </c>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28"/>
      <c r="AM61" s="128"/>
      <c r="AN61" s="128"/>
      <c r="AO61" s="128"/>
      <c r="AP61" s="128"/>
      <c r="AQ61" s="128"/>
      <c r="AR61" s="128"/>
    </row>
    <row r="62" spans="1:44">
      <c r="B62" t="s">
        <v>82</v>
      </c>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28"/>
      <c r="AM62" s="128"/>
      <c r="AN62" s="128"/>
      <c r="AO62" s="128"/>
      <c r="AP62" s="128"/>
      <c r="AQ62" s="128"/>
      <c r="AR62" s="128"/>
    </row>
    <row r="63" spans="1:44">
      <c r="B63" t="s">
        <v>82</v>
      </c>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28"/>
      <c r="AM63" s="128"/>
      <c r="AN63" s="128"/>
      <c r="AO63" s="128"/>
      <c r="AP63" s="128"/>
      <c r="AQ63" s="128"/>
      <c r="AR63" s="128"/>
    </row>
    <row r="64" spans="1:44">
      <c r="B64" t="s">
        <v>82</v>
      </c>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28"/>
      <c r="AM64" s="128"/>
      <c r="AN64" s="128"/>
      <c r="AO64" s="128"/>
      <c r="AP64" s="128"/>
      <c r="AQ64" s="128"/>
      <c r="AR64" s="128"/>
    </row>
    <row r="65" spans="1:44">
      <c r="A65" s="6"/>
      <c r="B65" s="6" t="s">
        <v>83</v>
      </c>
      <c r="C65" s="6"/>
      <c r="D65" s="6"/>
      <c r="E65" s="6"/>
      <c r="F65" s="6"/>
      <c r="G65" s="6"/>
      <c r="H65" s="6"/>
      <c r="I65" s="6"/>
      <c r="J65" s="6"/>
      <c r="K65" s="6"/>
      <c r="L65" s="6"/>
      <c r="M65" s="113">
        <f t="shared" ref="M65:AK65" si="12">SUM(M54:M64)</f>
        <v>0</v>
      </c>
      <c r="N65" s="113">
        <f t="shared" si="12"/>
        <v>0</v>
      </c>
      <c r="O65" s="113">
        <f t="shared" si="12"/>
        <v>0</v>
      </c>
      <c r="P65" s="113">
        <f t="shared" si="12"/>
        <v>0</v>
      </c>
      <c r="Q65" s="113">
        <f t="shared" si="12"/>
        <v>0</v>
      </c>
      <c r="R65" s="113">
        <f t="shared" si="12"/>
        <v>0</v>
      </c>
      <c r="S65" s="113">
        <f t="shared" si="12"/>
        <v>0</v>
      </c>
      <c r="T65" s="113">
        <f t="shared" si="12"/>
        <v>0</v>
      </c>
      <c r="U65" s="113">
        <f t="shared" si="12"/>
        <v>0</v>
      </c>
      <c r="V65" s="113">
        <f t="shared" si="12"/>
        <v>0</v>
      </c>
      <c r="W65" s="113">
        <f t="shared" si="12"/>
        <v>0</v>
      </c>
      <c r="X65" s="113">
        <f t="shared" si="12"/>
        <v>0</v>
      </c>
      <c r="Y65" s="113">
        <f t="shared" si="12"/>
        <v>0</v>
      </c>
      <c r="Z65" s="113">
        <f t="shared" si="12"/>
        <v>0</v>
      </c>
      <c r="AA65" s="113">
        <f t="shared" si="12"/>
        <v>0</v>
      </c>
      <c r="AB65" s="113">
        <f t="shared" si="12"/>
        <v>0</v>
      </c>
      <c r="AC65" s="113">
        <f t="shared" si="12"/>
        <v>0</v>
      </c>
      <c r="AD65" s="113">
        <f t="shared" si="12"/>
        <v>0</v>
      </c>
      <c r="AE65" s="113">
        <f t="shared" si="12"/>
        <v>0</v>
      </c>
      <c r="AF65" s="113">
        <f t="shared" si="12"/>
        <v>0</v>
      </c>
      <c r="AG65" s="113">
        <f t="shared" si="12"/>
        <v>0</v>
      </c>
      <c r="AH65" s="113">
        <f t="shared" si="12"/>
        <v>0</v>
      </c>
      <c r="AI65" s="113">
        <f t="shared" si="12"/>
        <v>0</v>
      </c>
      <c r="AJ65" s="113">
        <f t="shared" si="12"/>
        <v>0</v>
      </c>
      <c r="AK65" s="113">
        <f t="shared" si="12"/>
        <v>0</v>
      </c>
      <c r="AL65" s="113">
        <f t="shared" ref="AL65:AR65" si="13">SUM(AL54:AL64)</f>
        <v>0</v>
      </c>
      <c r="AM65" s="113">
        <f t="shared" si="13"/>
        <v>0</v>
      </c>
      <c r="AN65" s="113">
        <f t="shared" si="13"/>
        <v>0</v>
      </c>
      <c r="AO65" s="113">
        <f t="shared" si="13"/>
        <v>0</v>
      </c>
      <c r="AP65" s="113">
        <f t="shared" si="13"/>
        <v>0</v>
      </c>
      <c r="AQ65" s="113">
        <f t="shared" si="13"/>
        <v>0</v>
      </c>
      <c r="AR65" s="113">
        <f t="shared" si="13"/>
        <v>0</v>
      </c>
    </row>
    <row r="66" spans="1:44" ht="14.65" thickBo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ht="14.65" thickBot="1">
      <c r="A67" s="25"/>
      <c r="B67" s="25" t="s">
        <v>87</v>
      </c>
      <c r="C67" s="25"/>
      <c r="D67" s="25"/>
      <c r="E67" s="25"/>
      <c r="F67" s="25"/>
      <c r="G67" s="25"/>
      <c r="H67" s="25"/>
      <c r="I67" s="25"/>
      <c r="J67" s="25"/>
      <c r="K67" s="25"/>
      <c r="L67" s="25"/>
      <c r="M67" s="114">
        <f>SUM(M51,M65)</f>
        <v>0</v>
      </c>
      <c r="N67" s="114">
        <f t="shared" ref="N67:AK67" si="14">SUM(N51,N65)</f>
        <v>0</v>
      </c>
      <c r="O67" s="114">
        <f t="shared" si="14"/>
        <v>0</v>
      </c>
      <c r="P67" s="114">
        <f t="shared" si="14"/>
        <v>0</v>
      </c>
      <c r="Q67" s="114">
        <f t="shared" si="14"/>
        <v>0</v>
      </c>
      <c r="R67" s="114">
        <f t="shared" si="14"/>
        <v>0</v>
      </c>
      <c r="S67" s="114">
        <f t="shared" si="14"/>
        <v>0</v>
      </c>
      <c r="T67" s="114">
        <f t="shared" si="14"/>
        <v>0</v>
      </c>
      <c r="U67" s="114">
        <f t="shared" si="14"/>
        <v>0</v>
      </c>
      <c r="V67" s="114">
        <f t="shared" si="14"/>
        <v>0</v>
      </c>
      <c r="W67" s="114">
        <f t="shared" si="14"/>
        <v>0</v>
      </c>
      <c r="X67" s="114">
        <f t="shared" si="14"/>
        <v>0</v>
      </c>
      <c r="Y67" s="114">
        <f t="shared" si="14"/>
        <v>0</v>
      </c>
      <c r="Z67" s="114">
        <f t="shared" si="14"/>
        <v>0</v>
      </c>
      <c r="AA67" s="114">
        <f t="shared" si="14"/>
        <v>0</v>
      </c>
      <c r="AB67" s="114">
        <f t="shared" si="14"/>
        <v>0</v>
      </c>
      <c r="AC67" s="114">
        <f t="shared" si="14"/>
        <v>0</v>
      </c>
      <c r="AD67" s="114">
        <f t="shared" si="14"/>
        <v>0</v>
      </c>
      <c r="AE67" s="114">
        <f t="shared" si="14"/>
        <v>0</v>
      </c>
      <c r="AF67" s="114">
        <f t="shared" si="14"/>
        <v>0</v>
      </c>
      <c r="AG67" s="114">
        <f t="shared" si="14"/>
        <v>0</v>
      </c>
      <c r="AH67" s="114">
        <f t="shared" si="14"/>
        <v>0</v>
      </c>
      <c r="AI67" s="114">
        <f t="shared" si="14"/>
        <v>0</v>
      </c>
      <c r="AJ67" s="114">
        <f t="shared" si="14"/>
        <v>0</v>
      </c>
      <c r="AK67" s="114">
        <f t="shared" si="14"/>
        <v>0</v>
      </c>
      <c r="AL67" s="114">
        <f t="shared" ref="AL67:AR67" si="15">SUM(AL51,AL65)</f>
        <v>0</v>
      </c>
      <c r="AM67" s="114">
        <f t="shared" si="15"/>
        <v>0</v>
      </c>
      <c r="AN67" s="114">
        <f t="shared" si="15"/>
        <v>0</v>
      </c>
      <c r="AO67" s="114">
        <f t="shared" si="15"/>
        <v>0</v>
      </c>
      <c r="AP67" s="114">
        <f t="shared" si="15"/>
        <v>0</v>
      </c>
      <c r="AQ67" s="114">
        <f t="shared" si="15"/>
        <v>0</v>
      </c>
      <c r="AR67" s="114">
        <f t="shared" si="15"/>
        <v>0</v>
      </c>
    </row>
    <row r="69" spans="1:44">
      <c r="A69" s="21" t="s">
        <v>88</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4"/>
      <c r="B70" s="5" t="s">
        <v>81</v>
      </c>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row>
    <row r="71" spans="1:44">
      <c r="B71" t="s">
        <v>82</v>
      </c>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28"/>
      <c r="AM71" s="128"/>
      <c r="AN71" s="128"/>
      <c r="AO71" s="128"/>
      <c r="AP71" s="128"/>
      <c r="AQ71" s="128"/>
      <c r="AR71" s="128"/>
    </row>
    <row r="72" spans="1:44">
      <c r="B72" t="s">
        <v>82</v>
      </c>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28"/>
      <c r="AM72" s="128"/>
      <c r="AN72" s="128"/>
      <c r="AO72" s="128"/>
      <c r="AP72" s="128"/>
      <c r="AQ72" s="128"/>
      <c r="AR72" s="128"/>
    </row>
    <row r="73" spans="1:44">
      <c r="B73" t="s">
        <v>82</v>
      </c>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28"/>
      <c r="AM73" s="128"/>
      <c r="AN73" s="128"/>
      <c r="AO73" s="128"/>
      <c r="AP73" s="128"/>
      <c r="AQ73" s="128"/>
      <c r="AR73" s="128"/>
    </row>
    <row r="74" spans="1:44">
      <c r="B74" t="s">
        <v>82</v>
      </c>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28"/>
      <c r="AM74" s="128"/>
      <c r="AN74" s="128"/>
      <c r="AO74" s="128"/>
      <c r="AP74" s="128"/>
      <c r="AQ74" s="128"/>
      <c r="AR74" s="128"/>
    </row>
    <row r="75" spans="1:44">
      <c r="B75" t="s">
        <v>82</v>
      </c>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28"/>
      <c r="AM75" s="128"/>
      <c r="AN75" s="128"/>
      <c r="AO75" s="128"/>
      <c r="AP75" s="128"/>
      <c r="AQ75" s="128"/>
      <c r="AR75" s="128"/>
    </row>
    <row r="76" spans="1:44">
      <c r="B76" t="s">
        <v>82</v>
      </c>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28"/>
      <c r="AM76" s="128"/>
      <c r="AN76" s="128"/>
      <c r="AO76" s="128"/>
      <c r="AP76" s="128"/>
      <c r="AQ76" s="128"/>
      <c r="AR76" s="128"/>
    </row>
    <row r="77" spans="1:44">
      <c r="B77" t="s">
        <v>82</v>
      </c>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28"/>
      <c r="AM77" s="128"/>
      <c r="AN77" s="128"/>
      <c r="AO77" s="128"/>
      <c r="AP77" s="128"/>
      <c r="AQ77" s="128"/>
      <c r="AR77" s="128"/>
    </row>
    <row r="78" spans="1:44">
      <c r="B78" t="s">
        <v>82</v>
      </c>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28"/>
      <c r="AM78" s="128"/>
      <c r="AN78" s="128"/>
      <c r="AO78" s="128"/>
      <c r="AP78" s="128"/>
      <c r="AQ78" s="128"/>
      <c r="AR78" s="128"/>
    </row>
    <row r="79" spans="1:44">
      <c r="B79" t="s">
        <v>82</v>
      </c>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28"/>
      <c r="AM79" s="128"/>
      <c r="AN79" s="128"/>
      <c r="AO79" s="128"/>
      <c r="AP79" s="128"/>
      <c r="AQ79" s="128"/>
      <c r="AR79" s="128"/>
    </row>
    <row r="80" spans="1:44">
      <c r="B80" t="s">
        <v>82</v>
      </c>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28"/>
      <c r="AM80" s="128"/>
      <c r="AN80" s="128"/>
      <c r="AO80" s="128"/>
      <c r="AP80" s="128"/>
      <c r="AQ80" s="128"/>
      <c r="AR80" s="128"/>
    </row>
    <row r="81" spans="1:44">
      <c r="B81" t="s">
        <v>82</v>
      </c>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28"/>
      <c r="AM81" s="128"/>
      <c r="AN81" s="128"/>
      <c r="AO81" s="128"/>
      <c r="AP81" s="128"/>
      <c r="AQ81" s="128"/>
      <c r="AR81" s="128"/>
    </row>
    <row r="82" spans="1:44">
      <c r="A82" s="6"/>
      <c r="B82" s="6" t="s">
        <v>83</v>
      </c>
      <c r="C82" s="6"/>
      <c r="D82" s="6"/>
      <c r="E82" s="6"/>
      <c r="F82" s="6"/>
      <c r="G82" s="6"/>
      <c r="H82" s="6"/>
      <c r="I82" s="6"/>
      <c r="J82" s="6"/>
      <c r="K82" s="6"/>
      <c r="L82" s="6"/>
      <c r="M82" s="113">
        <f>SUM(M71:M81)</f>
        <v>0</v>
      </c>
      <c r="N82" s="113">
        <f t="shared" ref="N82:AK82" si="16">SUM(N71:N81)</f>
        <v>0</v>
      </c>
      <c r="O82" s="113">
        <f t="shared" si="16"/>
        <v>0</v>
      </c>
      <c r="P82" s="113">
        <f t="shared" si="16"/>
        <v>0</v>
      </c>
      <c r="Q82" s="113">
        <f t="shared" si="16"/>
        <v>0</v>
      </c>
      <c r="R82" s="113">
        <f t="shared" si="16"/>
        <v>0</v>
      </c>
      <c r="S82" s="113">
        <f t="shared" si="16"/>
        <v>0</v>
      </c>
      <c r="T82" s="113">
        <f t="shared" si="16"/>
        <v>0</v>
      </c>
      <c r="U82" s="113">
        <f t="shared" si="16"/>
        <v>0</v>
      </c>
      <c r="V82" s="113">
        <f t="shared" si="16"/>
        <v>0</v>
      </c>
      <c r="W82" s="113">
        <f t="shared" si="16"/>
        <v>0</v>
      </c>
      <c r="X82" s="113">
        <f t="shared" si="16"/>
        <v>0</v>
      </c>
      <c r="Y82" s="113">
        <f t="shared" si="16"/>
        <v>0</v>
      </c>
      <c r="Z82" s="113">
        <f t="shared" si="16"/>
        <v>0</v>
      </c>
      <c r="AA82" s="113">
        <f t="shared" si="16"/>
        <v>0</v>
      </c>
      <c r="AB82" s="113">
        <f t="shared" si="16"/>
        <v>0</v>
      </c>
      <c r="AC82" s="113">
        <f t="shared" si="16"/>
        <v>0</v>
      </c>
      <c r="AD82" s="113">
        <f t="shared" si="16"/>
        <v>0</v>
      </c>
      <c r="AE82" s="113">
        <f t="shared" si="16"/>
        <v>0</v>
      </c>
      <c r="AF82" s="113">
        <f t="shared" si="16"/>
        <v>0</v>
      </c>
      <c r="AG82" s="113">
        <f t="shared" si="16"/>
        <v>0</v>
      </c>
      <c r="AH82" s="113">
        <f t="shared" si="16"/>
        <v>0</v>
      </c>
      <c r="AI82" s="113">
        <f t="shared" si="16"/>
        <v>0</v>
      </c>
      <c r="AJ82" s="113">
        <f t="shared" si="16"/>
        <v>0</v>
      </c>
      <c r="AK82" s="113">
        <f t="shared" si="16"/>
        <v>0</v>
      </c>
      <c r="AL82" s="113">
        <f t="shared" ref="AL82:AR82" si="17">SUM(AL71:AL81)</f>
        <v>0</v>
      </c>
      <c r="AM82" s="113">
        <f t="shared" si="17"/>
        <v>0</v>
      </c>
      <c r="AN82" s="113">
        <f t="shared" si="17"/>
        <v>0</v>
      </c>
      <c r="AO82" s="113">
        <f t="shared" si="17"/>
        <v>0</v>
      </c>
      <c r="AP82" s="113">
        <f t="shared" si="17"/>
        <v>0</v>
      </c>
      <c r="AQ82" s="113">
        <f t="shared" si="17"/>
        <v>0</v>
      </c>
      <c r="AR82" s="113">
        <f t="shared" si="17"/>
        <v>0</v>
      </c>
    </row>
    <row r="84" spans="1:44">
      <c r="A84" s="4"/>
      <c r="B84" s="5" t="s">
        <v>84</v>
      </c>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row>
    <row r="85" spans="1:44">
      <c r="B85" t="s">
        <v>82</v>
      </c>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28"/>
      <c r="AM85" s="128"/>
      <c r="AN85" s="128"/>
      <c r="AO85" s="128"/>
      <c r="AP85" s="128"/>
      <c r="AQ85" s="128"/>
      <c r="AR85" s="128"/>
    </row>
    <row r="86" spans="1:44">
      <c r="B86" t="s">
        <v>82</v>
      </c>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28"/>
      <c r="AM86" s="128"/>
      <c r="AN86" s="128"/>
      <c r="AO86" s="128"/>
      <c r="AP86" s="128"/>
      <c r="AQ86" s="128"/>
      <c r="AR86" s="128"/>
    </row>
    <row r="87" spans="1:44">
      <c r="B87" t="s">
        <v>82</v>
      </c>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28"/>
      <c r="AM87" s="128"/>
      <c r="AN87" s="128"/>
      <c r="AO87" s="128"/>
      <c r="AP87" s="128"/>
      <c r="AQ87" s="128"/>
      <c r="AR87" s="128"/>
    </row>
    <row r="88" spans="1:44">
      <c r="B88" t="s">
        <v>82</v>
      </c>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28"/>
      <c r="AM88" s="128"/>
      <c r="AN88" s="128"/>
      <c r="AO88" s="128"/>
      <c r="AP88" s="128"/>
      <c r="AQ88" s="128"/>
      <c r="AR88" s="128"/>
    </row>
    <row r="89" spans="1:44">
      <c r="B89" t="s">
        <v>82</v>
      </c>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28"/>
      <c r="AM89" s="128"/>
      <c r="AN89" s="128"/>
      <c r="AO89" s="128"/>
      <c r="AP89" s="128"/>
      <c r="AQ89" s="128"/>
      <c r="AR89" s="128"/>
    </row>
    <row r="90" spans="1:44">
      <c r="B90" t="s">
        <v>82</v>
      </c>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28"/>
      <c r="AM90" s="128"/>
      <c r="AN90" s="128"/>
      <c r="AO90" s="128"/>
      <c r="AP90" s="128"/>
      <c r="AQ90" s="128"/>
      <c r="AR90" s="128"/>
    </row>
    <row r="91" spans="1:44">
      <c r="B91" t="s">
        <v>82</v>
      </c>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28"/>
      <c r="AM91" s="128"/>
      <c r="AN91" s="128"/>
      <c r="AO91" s="128"/>
      <c r="AP91" s="128"/>
      <c r="AQ91" s="128"/>
      <c r="AR91" s="128"/>
    </row>
    <row r="92" spans="1:44">
      <c r="B92" t="s">
        <v>82</v>
      </c>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28"/>
      <c r="AM92" s="128"/>
      <c r="AN92" s="128"/>
      <c r="AO92" s="128"/>
      <c r="AP92" s="128"/>
      <c r="AQ92" s="128"/>
      <c r="AR92" s="128"/>
    </row>
    <row r="93" spans="1:44">
      <c r="B93" t="s">
        <v>82</v>
      </c>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28"/>
      <c r="AM93" s="128"/>
      <c r="AN93" s="128"/>
      <c r="AO93" s="128"/>
      <c r="AP93" s="128"/>
      <c r="AQ93" s="128"/>
      <c r="AR93" s="128"/>
    </row>
    <row r="94" spans="1:44">
      <c r="B94" t="s">
        <v>82</v>
      </c>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28"/>
      <c r="AM94" s="128"/>
      <c r="AN94" s="128"/>
      <c r="AO94" s="128"/>
      <c r="AP94" s="128"/>
      <c r="AQ94" s="128"/>
      <c r="AR94" s="128"/>
    </row>
    <row r="95" spans="1:44">
      <c r="B95" t="s">
        <v>82</v>
      </c>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28"/>
      <c r="AM95" s="128"/>
      <c r="AN95" s="128"/>
      <c r="AO95" s="128"/>
      <c r="AP95" s="128"/>
      <c r="AQ95" s="128"/>
      <c r="AR95" s="128"/>
    </row>
    <row r="96" spans="1:44">
      <c r="A96" s="6"/>
      <c r="B96" s="6" t="s">
        <v>83</v>
      </c>
      <c r="C96" s="6"/>
      <c r="D96" s="6"/>
      <c r="E96" s="6"/>
      <c r="F96" s="6"/>
      <c r="G96" s="6"/>
      <c r="H96" s="6"/>
      <c r="I96" s="6"/>
      <c r="J96" s="6"/>
      <c r="K96" s="6"/>
      <c r="L96" s="6"/>
      <c r="M96" s="113">
        <f t="shared" ref="M96:AK96" si="18">SUM(M85:M95)</f>
        <v>0</v>
      </c>
      <c r="N96" s="113">
        <f t="shared" si="18"/>
        <v>0</v>
      </c>
      <c r="O96" s="113">
        <f t="shared" si="18"/>
        <v>0</v>
      </c>
      <c r="P96" s="113">
        <f t="shared" si="18"/>
        <v>0</v>
      </c>
      <c r="Q96" s="113">
        <f t="shared" si="18"/>
        <v>0</v>
      </c>
      <c r="R96" s="113">
        <f t="shared" si="18"/>
        <v>0</v>
      </c>
      <c r="S96" s="113">
        <f t="shared" si="18"/>
        <v>0</v>
      </c>
      <c r="T96" s="113">
        <f t="shared" si="18"/>
        <v>0</v>
      </c>
      <c r="U96" s="113">
        <f t="shared" si="18"/>
        <v>0</v>
      </c>
      <c r="V96" s="113">
        <f t="shared" si="18"/>
        <v>0</v>
      </c>
      <c r="W96" s="113">
        <f t="shared" si="18"/>
        <v>0</v>
      </c>
      <c r="X96" s="113">
        <f t="shared" si="18"/>
        <v>0</v>
      </c>
      <c r="Y96" s="113">
        <f t="shared" si="18"/>
        <v>0</v>
      </c>
      <c r="Z96" s="113">
        <f t="shared" si="18"/>
        <v>0</v>
      </c>
      <c r="AA96" s="113">
        <f t="shared" si="18"/>
        <v>0</v>
      </c>
      <c r="AB96" s="113">
        <f t="shared" si="18"/>
        <v>0</v>
      </c>
      <c r="AC96" s="113">
        <f t="shared" si="18"/>
        <v>0</v>
      </c>
      <c r="AD96" s="113">
        <f t="shared" si="18"/>
        <v>0</v>
      </c>
      <c r="AE96" s="113">
        <f t="shared" si="18"/>
        <v>0</v>
      </c>
      <c r="AF96" s="113">
        <f t="shared" si="18"/>
        <v>0</v>
      </c>
      <c r="AG96" s="113">
        <f t="shared" si="18"/>
        <v>0</v>
      </c>
      <c r="AH96" s="113">
        <f t="shared" si="18"/>
        <v>0</v>
      </c>
      <c r="AI96" s="113">
        <f t="shared" si="18"/>
        <v>0</v>
      </c>
      <c r="AJ96" s="113">
        <f t="shared" si="18"/>
        <v>0</v>
      </c>
      <c r="AK96" s="113">
        <f t="shared" si="18"/>
        <v>0</v>
      </c>
      <c r="AL96" s="113">
        <f t="shared" ref="AL96:AR96" si="19">SUM(AL85:AL95)</f>
        <v>0</v>
      </c>
      <c r="AM96" s="113">
        <f t="shared" si="19"/>
        <v>0</v>
      </c>
      <c r="AN96" s="113">
        <f t="shared" si="19"/>
        <v>0</v>
      </c>
      <c r="AO96" s="113">
        <f t="shared" si="19"/>
        <v>0</v>
      </c>
      <c r="AP96" s="113">
        <f t="shared" si="19"/>
        <v>0</v>
      </c>
      <c r="AQ96" s="113">
        <f t="shared" si="19"/>
        <v>0</v>
      </c>
      <c r="AR96" s="113">
        <f t="shared" si="19"/>
        <v>0</v>
      </c>
    </row>
    <row r="97" spans="1:44" ht="14.65" thickBo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ht="14.65" thickBot="1">
      <c r="A98" s="25"/>
      <c r="B98" s="25" t="s">
        <v>89</v>
      </c>
      <c r="C98" s="25"/>
      <c r="D98" s="25"/>
      <c r="E98" s="25"/>
      <c r="F98" s="25"/>
      <c r="G98" s="25"/>
      <c r="H98" s="25"/>
      <c r="I98" s="25"/>
      <c r="J98" s="25"/>
      <c r="K98" s="25"/>
      <c r="L98" s="25"/>
      <c r="M98" s="24">
        <f>SUM(M82,M96)</f>
        <v>0</v>
      </c>
      <c r="N98" s="24">
        <f t="shared" ref="N98:AK98" si="20">SUM(N82,N96)</f>
        <v>0</v>
      </c>
      <c r="O98" s="24">
        <f t="shared" si="20"/>
        <v>0</v>
      </c>
      <c r="P98" s="24">
        <f t="shared" si="20"/>
        <v>0</v>
      </c>
      <c r="Q98" s="24">
        <f t="shared" si="20"/>
        <v>0</v>
      </c>
      <c r="R98" s="24">
        <f t="shared" si="20"/>
        <v>0</v>
      </c>
      <c r="S98" s="24">
        <f t="shared" si="20"/>
        <v>0</v>
      </c>
      <c r="T98" s="24">
        <f t="shared" si="20"/>
        <v>0</v>
      </c>
      <c r="U98" s="24">
        <f t="shared" si="20"/>
        <v>0</v>
      </c>
      <c r="V98" s="24">
        <f t="shared" si="20"/>
        <v>0</v>
      </c>
      <c r="W98" s="24">
        <f t="shared" si="20"/>
        <v>0</v>
      </c>
      <c r="X98" s="24">
        <f t="shared" si="20"/>
        <v>0</v>
      </c>
      <c r="Y98" s="24">
        <f t="shared" si="20"/>
        <v>0</v>
      </c>
      <c r="Z98" s="24">
        <f t="shared" si="20"/>
        <v>0</v>
      </c>
      <c r="AA98" s="24">
        <f t="shared" si="20"/>
        <v>0</v>
      </c>
      <c r="AB98" s="24">
        <f t="shared" si="20"/>
        <v>0</v>
      </c>
      <c r="AC98" s="24">
        <f t="shared" si="20"/>
        <v>0</v>
      </c>
      <c r="AD98" s="24">
        <f t="shared" si="20"/>
        <v>0</v>
      </c>
      <c r="AE98" s="24">
        <f t="shared" si="20"/>
        <v>0</v>
      </c>
      <c r="AF98" s="24">
        <f t="shared" si="20"/>
        <v>0</v>
      </c>
      <c r="AG98" s="24">
        <f t="shared" si="20"/>
        <v>0</v>
      </c>
      <c r="AH98" s="24">
        <f t="shared" si="20"/>
        <v>0</v>
      </c>
      <c r="AI98" s="24">
        <f t="shared" si="20"/>
        <v>0</v>
      </c>
      <c r="AJ98" s="24">
        <f t="shared" si="20"/>
        <v>0</v>
      </c>
      <c r="AK98" s="24">
        <f t="shared" si="20"/>
        <v>0</v>
      </c>
      <c r="AL98" s="24">
        <f t="shared" ref="AL98:AR98" si="21">SUM(AL82,AL96)</f>
        <v>0</v>
      </c>
      <c r="AM98" s="24">
        <f t="shared" si="21"/>
        <v>0</v>
      </c>
      <c r="AN98" s="24">
        <f t="shared" si="21"/>
        <v>0</v>
      </c>
      <c r="AO98" s="24">
        <f t="shared" si="21"/>
        <v>0</v>
      </c>
      <c r="AP98" s="24">
        <f t="shared" si="21"/>
        <v>0</v>
      </c>
      <c r="AQ98" s="24">
        <f t="shared" si="21"/>
        <v>0</v>
      </c>
      <c r="AR98" s="24">
        <f t="shared" si="21"/>
        <v>0</v>
      </c>
    </row>
    <row r="100" spans="1:44">
      <c r="A100" s="21" t="s">
        <v>90</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4"/>
      <c r="B101" s="5" t="s">
        <v>81</v>
      </c>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row>
    <row r="102" spans="1:44">
      <c r="B102" t="s">
        <v>82</v>
      </c>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28"/>
      <c r="AM102" s="128"/>
      <c r="AN102" s="128"/>
      <c r="AO102" s="128"/>
      <c r="AP102" s="128"/>
      <c r="AQ102" s="128"/>
      <c r="AR102" s="128"/>
    </row>
    <row r="103" spans="1:44">
      <c r="B103" t="s">
        <v>82</v>
      </c>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28"/>
      <c r="AM103" s="128"/>
      <c r="AN103" s="128"/>
      <c r="AO103" s="128"/>
      <c r="AP103" s="128"/>
      <c r="AQ103" s="128"/>
      <c r="AR103" s="128"/>
    </row>
    <row r="104" spans="1:44">
      <c r="B104" t="s">
        <v>82</v>
      </c>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28"/>
      <c r="AM104" s="128"/>
      <c r="AN104" s="128"/>
      <c r="AO104" s="128"/>
      <c r="AP104" s="128"/>
      <c r="AQ104" s="128"/>
      <c r="AR104" s="128"/>
    </row>
    <row r="105" spans="1:44">
      <c r="B105" t="s">
        <v>82</v>
      </c>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28"/>
      <c r="AM105" s="128"/>
      <c r="AN105" s="128"/>
      <c r="AO105" s="128"/>
      <c r="AP105" s="128"/>
      <c r="AQ105" s="128"/>
      <c r="AR105" s="128"/>
    </row>
    <row r="106" spans="1:44">
      <c r="B106" t="s">
        <v>82</v>
      </c>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28"/>
      <c r="AM106" s="128"/>
      <c r="AN106" s="128"/>
      <c r="AO106" s="128"/>
      <c r="AP106" s="128"/>
      <c r="AQ106" s="128"/>
      <c r="AR106" s="128"/>
    </row>
    <row r="107" spans="1:44">
      <c r="B107" t="s">
        <v>82</v>
      </c>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28"/>
      <c r="AM107" s="128"/>
      <c r="AN107" s="128"/>
      <c r="AO107" s="128"/>
      <c r="AP107" s="128"/>
      <c r="AQ107" s="128"/>
      <c r="AR107" s="128"/>
    </row>
    <row r="108" spans="1:44">
      <c r="B108" t="s">
        <v>82</v>
      </c>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28"/>
      <c r="AM108" s="128"/>
      <c r="AN108" s="128"/>
      <c r="AO108" s="128"/>
      <c r="AP108" s="128"/>
      <c r="AQ108" s="128"/>
      <c r="AR108" s="128"/>
    </row>
    <row r="109" spans="1:44">
      <c r="B109" t="s">
        <v>82</v>
      </c>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28"/>
      <c r="AM109" s="128"/>
      <c r="AN109" s="128"/>
      <c r="AO109" s="128"/>
      <c r="AP109" s="128"/>
      <c r="AQ109" s="128"/>
      <c r="AR109" s="128"/>
    </row>
    <row r="110" spans="1:44">
      <c r="B110" t="s">
        <v>82</v>
      </c>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28"/>
      <c r="AM110" s="128"/>
      <c r="AN110" s="128"/>
      <c r="AO110" s="128"/>
      <c r="AP110" s="128"/>
      <c r="AQ110" s="128"/>
      <c r="AR110" s="128"/>
    </row>
    <row r="111" spans="1:44">
      <c r="B111" t="s">
        <v>82</v>
      </c>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28"/>
      <c r="AM111" s="128"/>
      <c r="AN111" s="128"/>
      <c r="AO111" s="128"/>
      <c r="AP111" s="128"/>
      <c r="AQ111" s="128"/>
      <c r="AR111" s="128"/>
    </row>
    <row r="112" spans="1:44">
      <c r="B112" t="s">
        <v>82</v>
      </c>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28"/>
      <c r="AM112" s="128"/>
      <c r="AN112" s="128"/>
      <c r="AO112" s="128"/>
      <c r="AP112" s="128"/>
      <c r="AQ112" s="128"/>
      <c r="AR112" s="128"/>
    </row>
    <row r="113" spans="1:44">
      <c r="A113" s="6"/>
      <c r="B113" s="6" t="s">
        <v>83</v>
      </c>
      <c r="C113" s="6"/>
      <c r="D113" s="6"/>
      <c r="E113" s="6"/>
      <c r="F113" s="6"/>
      <c r="G113" s="6"/>
      <c r="H113" s="6"/>
      <c r="I113" s="6"/>
      <c r="J113" s="6"/>
      <c r="K113" s="6"/>
      <c r="L113" s="6"/>
      <c r="M113" s="113">
        <f>SUM(M102:M112)</f>
        <v>0</v>
      </c>
      <c r="N113" s="113">
        <f t="shared" ref="N113:AK113" si="22">SUM(N102:N112)</f>
        <v>0</v>
      </c>
      <c r="O113" s="113">
        <f t="shared" si="22"/>
        <v>0</v>
      </c>
      <c r="P113" s="113">
        <f t="shared" si="22"/>
        <v>0</v>
      </c>
      <c r="Q113" s="113">
        <f t="shared" si="22"/>
        <v>0</v>
      </c>
      <c r="R113" s="113">
        <f t="shared" si="22"/>
        <v>0</v>
      </c>
      <c r="S113" s="113">
        <f t="shared" si="22"/>
        <v>0</v>
      </c>
      <c r="T113" s="113">
        <f t="shared" si="22"/>
        <v>0</v>
      </c>
      <c r="U113" s="113">
        <f t="shared" si="22"/>
        <v>0</v>
      </c>
      <c r="V113" s="113">
        <f t="shared" si="22"/>
        <v>0</v>
      </c>
      <c r="W113" s="113">
        <f t="shared" si="22"/>
        <v>0</v>
      </c>
      <c r="X113" s="113">
        <f t="shared" si="22"/>
        <v>0</v>
      </c>
      <c r="Y113" s="113">
        <f t="shared" si="22"/>
        <v>0</v>
      </c>
      <c r="Z113" s="113">
        <f t="shared" si="22"/>
        <v>0</v>
      </c>
      <c r="AA113" s="113">
        <f t="shared" si="22"/>
        <v>0</v>
      </c>
      <c r="AB113" s="113">
        <f t="shared" si="22"/>
        <v>0</v>
      </c>
      <c r="AC113" s="113">
        <f t="shared" si="22"/>
        <v>0</v>
      </c>
      <c r="AD113" s="113">
        <f t="shared" si="22"/>
        <v>0</v>
      </c>
      <c r="AE113" s="113">
        <f t="shared" si="22"/>
        <v>0</v>
      </c>
      <c r="AF113" s="113">
        <f t="shared" si="22"/>
        <v>0</v>
      </c>
      <c r="AG113" s="113">
        <f t="shared" si="22"/>
        <v>0</v>
      </c>
      <c r="AH113" s="113">
        <f t="shared" si="22"/>
        <v>0</v>
      </c>
      <c r="AI113" s="113">
        <f t="shared" si="22"/>
        <v>0</v>
      </c>
      <c r="AJ113" s="113">
        <f t="shared" si="22"/>
        <v>0</v>
      </c>
      <c r="AK113" s="113">
        <f t="shared" si="22"/>
        <v>0</v>
      </c>
      <c r="AL113" s="113">
        <f t="shared" ref="AL113:AR113" si="23">SUM(AL102:AL112)</f>
        <v>0</v>
      </c>
      <c r="AM113" s="113">
        <f t="shared" si="23"/>
        <v>0</v>
      </c>
      <c r="AN113" s="113">
        <f t="shared" si="23"/>
        <v>0</v>
      </c>
      <c r="AO113" s="113">
        <f t="shared" si="23"/>
        <v>0</v>
      </c>
      <c r="AP113" s="113">
        <f t="shared" si="23"/>
        <v>0</v>
      </c>
      <c r="AQ113" s="113">
        <f t="shared" si="23"/>
        <v>0</v>
      </c>
      <c r="AR113" s="113">
        <f t="shared" si="23"/>
        <v>0</v>
      </c>
    </row>
    <row r="115" spans="1:44">
      <c r="A115" s="4"/>
      <c r="B115" s="5" t="s">
        <v>84</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row>
    <row r="116" spans="1:44">
      <c r="B116" t="s">
        <v>82</v>
      </c>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28"/>
      <c r="AM116" s="128"/>
      <c r="AN116" s="128"/>
      <c r="AO116" s="128"/>
      <c r="AP116" s="128"/>
      <c r="AQ116" s="128"/>
      <c r="AR116" s="128"/>
    </row>
    <row r="117" spans="1:44">
      <c r="B117" t="s">
        <v>82</v>
      </c>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28"/>
      <c r="AM117" s="128"/>
      <c r="AN117" s="128"/>
      <c r="AO117" s="128"/>
      <c r="AP117" s="128"/>
      <c r="AQ117" s="128"/>
      <c r="AR117" s="128"/>
    </row>
    <row r="118" spans="1:44">
      <c r="B118" t="s">
        <v>82</v>
      </c>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28"/>
      <c r="AM118" s="128"/>
      <c r="AN118" s="128"/>
      <c r="AO118" s="128"/>
      <c r="AP118" s="128"/>
      <c r="AQ118" s="128"/>
      <c r="AR118" s="128"/>
    </row>
    <row r="119" spans="1:44">
      <c r="B119" t="s">
        <v>82</v>
      </c>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28"/>
      <c r="AM119" s="128"/>
      <c r="AN119" s="128"/>
      <c r="AO119" s="128"/>
      <c r="AP119" s="128"/>
      <c r="AQ119" s="128"/>
      <c r="AR119" s="128"/>
    </row>
    <row r="120" spans="1:44">
      <c r="B120" t="s">
        <v>82</v>
      </c>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28"/>
      <c r="AM120" s="128"/>
      <c r="AN120" s="128"/>
      <c r="AO120" s="128"/>
      <c r="AP120" s="128"/>
      <c r="AQ120" s="128"/>
      <c r="AR120" s="128"/>
    </row>
    <row r="121" spans="1:44">
      <c r="B121" t="s">
        <v>82</v>
      </c>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28"/>
      <c r="AM121" s="128"/>
      <c r="AN121" s="128"/>
      <c r="AO121" s="128"/>
      <c r="AP121" s="128"/>
      <c r="AQ121" s="128"/>
      <c r="AR121" s="128"/>
    </row>
    <row r="122" spans="1:44">
      <c r="B122" t="s">
        <v>82</v>
      </c>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28"/>
      <c r="AM122" s="128"/>
      <c r="AN122" s="128"/>
      <c r="AO122" s="128"/>
      <c r="AP122" s="128"/>
      <c r="AQ122" s="128"/>
      <c r="AR122" s="128"/>
    </row>
    <row r="123" spans="1:44">
      <c r="B123" t="s">
        <v>82</v>
      </c>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28"/>
      <c r="AM123" s="128"/>
      <c r="AN123" s="128"/>
      <c r="AO123" s="128"/>
      <c r="AP123" s="128"/>
      <c r="AQ123" s="128"/>
      <c r="AR123" s="128"/>
    </row>
    <row r="124" spans="1:44">
      <c r="B124" t="s">
        <v>82</v>
      </c>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28"/>
      <c r="AM124" s="128"/>
      <c r="AN124" s="128"/>
      <c r="AO124" s="128"/>
      <c r="AP124" s="128"/>
      <c r="AQ124" s="128"/>
      <c r="AR124" s="128"/>
    </row>
    <row r="125" spans="1:44">
      <c r="B125" t="s">
        <v>82</v>
      </c>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28"/>
      <c r="AM125" s="128"/>
      <c r="AN125" s="128"/>
      <c r="AO125" s="128"/>
      <c r="AP125" s="128"/>
      <c r="AQ125" s="128"/>
      <c r="AR125" s="128"/>
    </row>
    <row r="126" spans="1:44">
      <c r="B126" t="s">
        <v>82</v>
      </c>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28"/>
      <c r="AM126" s="128"/>
      <c r="AN126" s="128"/>
      <c r="AO126" s="128"/>
      <c r="AP126" s="128"/>
      <c r="AQ126" s="128"/>
      <c r="AR126" s="128"/>
    </row>
    <row r="127" spans="1:44">
      <c r="A127" s="6"/>
      <c r="B127" s="6" t="s">
        <v>83</v>
      </c>
      <c r="C127" s="6"/>
      <c r="D127" s="6"/>
      <c r="E127" s="6"/>
      <c r="F127" s="6"/>
      <c r="G127" s="6"/>
      <c r="H127" s="6"/>
      <c r="I127" s="6"/>
      <c r="J127" s="6"/>
      <c r="K127" s="6"/>
      <c r="L127" s="6"/>
      <c r="M127" s="113">
        <f t="shared" ref="M127:AK127" si="24">SUM(M116:M126)</f>
        <v>0</v>
      </c>
      <c r="N127" s="113">
        <f t="shared" si="24"/>
        <v>0</v>
      </c>
      <c r="O127" s="113">
        <f t="shared" si="24"/>
        <v>0</v>
      </c>
      <c r="P127" s="113">
        <f t="shared" si="24"/>
        <v>0</v>
      </c>
      <c r="Q127" s="113">
        <f t="shared" si="24"/>
        <v>0</v>
      </c>
      <c r="R127" s="113">
        <f t="shared" si="24"/>
        <v>0</v>
      </c>
      <c r="S127" s="113">
        <f t="shared" si="24"/>
        <v>0</v>
      </c>
      <c r="T127" s="113">
        <f t="shared" si="24"/>
        <v>0</v>
      </c>
      <c r="U127" s="113">
        <f t="shared" si="24"/>
        <v>0</v>
      </c>
      <c r="V127" s="113">
        <f t="shared" si="24"/>
        <v>0</v>
      </c>
      <c r="W127" s="113">
        <f t="shared" si="24"/>
        <v>0</v>
      </c>
      <c r="X127" s="113">
        <f t="shared" si="24"/>
        <v>0</v>
      </c>
      <c r="Y127" s="113">
        <f t="shared" si="24"/>
        <v>0</v>
      </c>
      <c r="Z127" s="113">
        <f t="shared" si="24"/>
        <v>0</v>
      </c>
      <c r="AA127" s="113">
        <f t="shared" si="24"/>
        <v>0</v>
      </c>
      <c r="AB127" s="113">
        <f t="shared" si="24"/>
        <v>0</v>
      </c>
      <c r="AC127" s="113">
        <f t="shared" si="24"/>
        <v>0</v>
      </c>
      <c r="AD127" s="113">
        <f t="shared" si="24"/>
        <v>0</v>
      </c>
      <c r="AE127" s="113">
        <f t="shared" si="24"/>
        <v>0</v>
      </c>
      <c r="AF127" s="113">
        <f t="shared" si="24"/>
        <v>0</v>
      </c>
      <c r="AG127" s="113">
        <f t="shared" si="24"/>
        <v>0</v>
      </c>
      <c r="AH127" s="113">
        <f t="shared" si="24"/>
        <v>0</v>
      </c>
      <c r="AI127" s="113">
        <f t="shared" si="24"/>
        <v>0</v>
      </c>
      <c r="AJ127" s="113">
        <f t="shared" si="24"/>
        <v>0</v>
      </c>
      <c r="AK127" s="113">
        <f t="shared" si="24"/>
        <v>0</v>
      </c>
      <c r="AL127" s="113">
        <f t="shared" ref="AL127:AR127" si="25">SUM(AL116:AL126)</f>
        <v>0</v>
      </c>
      <c r="AM127" s="113">
        <f t="shared" si="25"/>
        <v>0</v>
      </c>
      <c r="AN127" s="113">
        <f t="shared" si="25"/>
        <v>0</v>
      </c>
      <c r="AO127" s="113">
        <f t="shared" si="25"/>
        <v>0</v>
      </c>
      <c r="AP127" s="113">
        <f t="shared" si="25"/>
        <v>0</v>
      </c>
      <c r="AQ127" s="113">
        <f t="shared" si="25"/>
        <v>0</v>
      </c>
      <c r="AR127" s="113">
        <f t="shared" si="25"/>
        <v>0</v>
      </c>
    </row>
    <row r="128" spans="1:44" ht="14.65" thickBo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row>
    <row r="129" spans="1:44" ht="14.65" thickBot="1">
      <c r="A129" s="25"/>
      <c r="B129" s="25" t="s">
        <v>91</v>
      </c>
      <c r="C129" s="25"/>
      <c r="D129" s="25"/>
      <c r="E129" s="25"/>
      <c r="F129" s="25"/>
      <c r="G129" s="25"/>
      <c r="H129" s="25"/>
      <c r="I129" s="25"/>
      <c r="J129" s="25"/>
      <c r="K129" s="25"/>
      <c r="L129" s="25"/>
      <c r="M129" s="24">
        <f>SUM(M113,M127)</f>
        <v>0</v>
      </c>
      <c r="N129" s="24">
        <f t="shared" ref="N129:AK129" si="26">SUM(N113,N127)</f>
        <v>0</v>
      </c>
      <c r="O129" s="24">
        <f t="shared" si="26"/>
        <v>0</v>
      </c>
      <c r="P129" s="24">
        <f t="shared" si="26"/>
        <v>0</v>
      </c>
      <c r="Q129" s="24">
        <f t="shared" si="26"/>
        <v>0</v>
      </c>
      <c r="R129" s="24">
        <f t="shared" si="26"/>
        <v>0</v>
      </c>
      <c r="S129" s="24">
        <f t="shared" si="26"/>
        <v>0</v>
      </c>
      <c r="T129" s="24">
        <f t="shared" si="26"/>
        <v>0</v>
      </c>
      <c r="U129" s="24">
        <f t="shared" si="26"/>
        <v>0</v>
      </c>
      <c r="V129" s="24">
        <f t="shared" si="26"/>
        <v>0</v>
      </c>
      <c r="W129" s="24">
        <f t="shared" si="26"/>
        <v>0</v>
      </c>
      <c r="X129" s="24">
        <f t="shared" si="26"/>
        <v>0</v>
      </c>
      <c r="Y129" s="24">
        <f t="shared" si="26"/>
        <v>0</v>
      </c>
      <c r="Z129" s="24">
        <f t="shared" si="26"/>
        <v>0</v>
      </c>
      <c r="AA129" s="24">
        <f t="shared" si="26"/>
        <v>0</v>
      </c>
      <c r="AB129" s="24">
        <f t="shared" si="26"/>
        <v>0</v>
      </c>
      <c r="AC129" s="24">
        <f t="shared" si="26"/>
        <v>0</v>
      </c>
      <c r="AD129" s="24">
        <f t="shared" si="26"/>
        <v>0</v>
      </c>
      <c r="AE129" s="24">
        <f t="shared" si="26"/>
        <v>0</v>
      </c>
      <c r="AF129" s="24">
        <f t="shared" si="26"/>
        <v>0</v>
      </c>
      <c r="AG129" s="24">
        <f t="shared" si="26"/>
        <v>0</v>
      </c>
      <c r="AH129" s="24">
        <f t="shared" si="26"/>
        <v>0</v>
      </c>
      <c r="AI129" s="24">
        <f t="shared" si="26"/>
        <v>0</v>
      </c>
      <c r="AJ129" s="24">
        <f t="shared" si="26"/>
        <v>0</v>
      </c>
      <c r="AK129" s="24">
        <f t="shared" si="26"/>
        <v>0</v>
      </c>
      <c r="AL129" s="24">
        <f t="shared" ref="AL129:AR129" si="27">SUM(AL113,AL127)</f>
        <v>0</v>
      </c>
      <c r="AM129" s="24">
        <f t="shared" si="27"/>
        <v>0</v>
      </c>
      <c r="AN129" s="24">
        <f t="shared" si="27"/>
        <v>0</v>
      </c>
      <c r="AO129" s="24">
        <f t="shared" si="27"/>
        <v>0</v>
      </c>
      <c r="AP129" s="24">
        <f t="shared" si="27"/>
        <v>0</v>
      </c>
      <c r="AQ129" s="24">
        <f t="shared" si="27"/>
        <v>0</v>
      </c>
      <c r="AR129" s="24">
        <f t="shared" si="27"/>
        <v>0</v>
      </c>
    </row>
    <row r="131" spans="1:44">
      <c r="A131" s="21" t="s">
        <v>92</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row>
    <row r="132" spans="1:44">
      <c r="A132" s="4"/>
      <c r="B132" s="5" t="s">
        <v>81</v>
      </c>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row>
    <row r="133" spans="1:44">
      <c r="B133" t="s">
        <v>82</v>
      </c>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28"/>
      <c r="AM133" s="128"/>
      <c r="AN133" s="128"/>
      <c r="AO133" s="128"/>
      <c r="AP133" s="128"/>
      <c r="AQ133" s="128"/>
      <c r="AR133" s="128"/>
    </row>
    <row r="134" spans="1:44">
      <c r="B134" t="s">
        <v>82</v>
      </c>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28"/>
      <c r="AM134" s="128"/>
      <c r="AN134" s="128"/>
      <c r="AO134" s="128"/>
      <c r="AP134" s="128"/>
      <c r="AQ134" s="128"/>
      <c r="AR134" s="128"/>
    </row>
    <row r="135" spans="1:44">
      <c r="B135" t="s">
        <v>82</v>
      </c>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28"/>
      <c r="AM135" s="128"/>
      <c r="AN135" s="128"/>
      <c r="AO135" s="128"/>
      <c r="AP135" s="128"/>
      <c r="AQ135" s="128"/>
      <c r="AR135" s="128"/>
    </row>
    <row r="136" spans="1:44">
      <c r="B136" t="s">
        <v>82</v>
      </c>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28"/>
      <c r="AM136" s="128"/>
      <c r="AN136" s="128"/>
      <c r="AO136" s="128"/>
      <c r="AP136" s="128"/>
      <c r="AQ136" s="128"/>
      <c r="AR136" s="128"/>
    </row>
    <row r="137" spans="1:44">
      <c r="B137" t="s">
        <v>82</v>
      </c>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28"/>
      <c r="AM137" s="128"/>
      <c r="AN137" s="128"/>
      <c r="AO137" s="128"/>
      <c r="AP137" s="128"/>
      <c r="AQ137" s="128"/>
      <c r="AR137" s="128"/>
    </row>
    <row r="138" spans="1:44">
      <c r="B138" t="s">
        <v>82</v>
      </c>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28"/>
      <c r="AM138" s="128"/>
      <c r="AN138" s="128"/>
      <c r="AO138" s="128"/>
      <c r="AP138" s="128"/>
      <c r="AQ138" s="128"/>
      <c r="AR138" s="128"/>
    </row>
    <row r="139" spans="1:44">
      <c r="B139" t="s">
        <v>82</v>
      </c>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28"/>
      <c r="AM139" s="128"/>
      <c r="AN139" s="128"/>
      <c r="AO139" s="128"/>
      <c r="AP139" s="128"/>
      <c r="AQ139" s="128"/>
      <c r="AR139" s="128"/>
    </row>
    <row r="140" spans="1:44">
      <c r="B140" t="s">
        <v>82</v>
      </c>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28"/>
      <c r="AM140" s="128"/>
      <c r="AN140" s="128"/>
      <c r="AO140" s="128"/>
      <c r="AP140" s="128"/>
      <c r="AQ140" s="128"/>
      <c r="AR140" s="128"/>
    </row>
    <row r="141" spans="1:44">
      <c r="B141" t="s">
        <v>82</v>
      </c>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28"/>
      <c r="AM141" s="128"/>
      <c r="AN141" s="128"/>
      <c r="AO141" s="128"/>
      <c r="AP141" s="128"/>
      <c r="AQ141" s="128"/>
      <c r="AR141" s="128"/>
    </row>
    <row r="142" spans="1:44">
      <c r="B142" t="s">
        <v>82</v>
      </c>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28"/>
      <c r="AM142" s="128"/>
      <c r="AN142" s="128"/>
      <c r="AO142" s="128"/>
      <c r="AP142" s="128"/>
      <c r="AQ142" s="128"/>
      <c r="AR142" s="128"/>
    </row>
    <row r="143" spans="1:44">
      <c r="B143" t="s">
        <v>82</v>
      </c>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28"/>
      <c r="AM143" s="128"/>
      <c r="AN143" s="128"/>
      <c r="AO143" s="128"/>
      <c r="AP143" s="128"/>
      <c r="AQ143" s="128"/>
      <c r="AR143" s="128"/>
    </row>
    <row r="144" spans="1:44">
      <c r="A144" s="6"/>
      <c r="B144" s="6" t="s">
        <v>83</v>
      </c>
      <c r="C144" s="6"/>
      <c r="D144" s="6"/>
      <c r="E144" s="6"/>
      <c r="F144" s="6"/>
      <c r="G144" s="6"/>
      <c r="H144" s="6"/>
      <c r="I144" s="6"/>
      <c r="J144" s="6"/>
      <c r="K144" s="6"/>
      <c r="L144" s="6"/>
      <c r="M144" s="113">
        <f>SUM(M133:M143)</f>
        <v>0</v>
      </c>
      <c r="N144" s="113">
        <f t="shared" ref="N144:AK144" si="28">SUM(N133:N143)</f>
        <v>0</v>
      </c>
      <c r="O144" s="113">
        <f t="shared" si="28"/>
        <v>0</v>
      </c>
      <c r="P144" s="113">
        <f t="shared" si="28"/>
        <v>0</v>
      </c>
      <c r="Q144" s="113">
        <f t="shared" si="28"/>
        <v>0</v>
      </c>
      <c r="R144" s="113">
        <f t="shared" si="28"/>
        <v>0</v>
      </c>
      <c r="S144" s="113">
        <f t="shared" si="28"/>
        <v>0</v>
      </c>
      <c r="T144" s="113">
        <f t="shared" si="28"/>
        <v>0</v>
      </c>
      <c r="U144" s="113">
        <f t="shared" si="28"/>
        <v>0</v>
      </c>
      <c r="V144" s="113">
        <f t="shared" si="28"/>
        <v>0</v>
      </c>
      <c r="W144" s="113">
        <f t="shared" si="28"/>
        <v>0</v>
      </c>
      <c r="X144" s="113">
        <f t="shared" si="28"/>
        <v>0</v>
      </c>
      <c r="Y144" s="113">
        <f t="shared" si="28"/>
        <v>0</v>
      </c>
      <c r="Z144" s="113">
        <f t="shared" si="28"/>
        <v>0</v>
      </c>
      <c r="AA144" s="113">
        <f t="shared" si="28"/>
        <v>0</v>
      </c>
      <c r="AB144" s="113">
        <f t="shared" si="28"/>
        <v>0</v>
      </c>
      <c r="AC144" s="113">
        <f t="shared" si="28"/>
        <v>0</v>
      </c>
      <c r="AD144" s="113">
        <f t="shared" si="28"/>
        <v>0</v>
      </c>
      <c r="AE144" s="113">
        <f t="shared" si="28"/>
        <v>0</v>
      </c>
      <c r="AF144" s="113">
        <f t="shared" si="28"/>
        <v>0</v>
      </c>
      <c r="AG144" s="113">
        <f t="shared" si="28"/>
        <v>0</v>
      </c>
      <c r="AH144" s="113">
        <f t="shared" si="28"/>
        <v>0</v>
      </c>
      <c r="AI144" s="113">
        <f t="shared" si="28"/>
        <v>0</v>
      </c>
      <c r="AJ144" s="113">
        <f t="shared" si="28"/>
        <v>0</v>
      </c>
      <c r="AK144" s="113">
        <f t="shared" si="28"/>
        <v>0</v>
      </c>
      <c r="AL144" s="113">
        <f t="shared" ref="AL144:AR144" si="29">SUM(AL133:AL143)</f>
        <v>0</v>
      </c>
      <c r="AM144" s="113">
        <f t="shared" si="29"/>
        <v>0</v>
      </c>
      <c r="AN144" s="113">
        <f t="shared" si="29"/>
        <v>0</v>
      </c>
      <c r="AO144" s="113">
        <f t="shared" si="29"/>
        <v>0</v>
      </c>
      <c r="AP144" s="113">
        <f t="shared" si="29"/>
        <v>0</v>
      </c>
      <c r="AQ144" s="113">
        <f t="shared" si="29"/>
        <v>0</v>
      </c>
      <c r="AR144" s="113">
        <f t="shared" si="29"/>
        <v>0</v>
      </c>
    </row>
    <row r="146" spans="1:44">
      <c r="A146" s="4"/>
      <c r="B146" s="5" t="s">
        <v>84</v>
      </c>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row>
    <row r="147" spans="1:44">
      <c r="B147" t="s">
        <v>82</v>
      </c>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28"/>
      <c r="AM147" s="128"/>
      <c r="AN147" s="128"/>
      <c r="AO147" s="128"/>
      <c r="AP147" s="128"/>
      <c r="AQ147" s="128"/>
      <c r="AR147" s="128"/>
    </row>
    <row r="148" spans="1:44">
      <c r="B148" t="s">
        <v>82</v>
      </c>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28"/>
      <c r="AM148" s="128"/>
      <c r="AN148" s="128"/>
      <c r="AO148" s="128"/>
      <c r="AP148" s="128"/>
      <c r="AQ148" s="128"/>
      <c r="AR148" s="128"/>
    </row>
    <row r="149" spans="1:44">
      <c r="B149" t="s">
        <v>82</v>
      </c>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28"/>
      <c r="AM149" s="128"/>
      <c r="AN149" s="128"/>
      <c r="AO149" s="128"/>
      <c r="AP149" s="128"/>
      <c r="AQ149" s="128"/>
      <c r="AR149" s="128"/>
    </row>
    <row r="150" spans="1:44">
      <c r="B150" t="s">
        <v>82</v>
      </c>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28"/>
      <c r="AM150" s="128"/>
      <c r="AN150" s="128"/>
      <c r="AO150" s="128"/>
      <c r="AP150" s="128"/>
      <c r="AQ150" s="128"/>
      <c r="AR150" s="128"/>
    </row>
    <row r="151" spans="1:44">
      <c r="B151" t="s">
        <v>82</v>
      </c>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28"/>
      <c r="AM151" s="128"/>
      <c r="AN151" s="128"/>
      <c r="AO151" s="128"/>
      <c r="AP151" s="128"/>
      <c r="AQ151" s="128"/>
      <c r="AR151" s="128"/>
    </row>
    <row r="152" spans="1:44">
      <c r="B152" t="s">
        <v>82</v>
      </c>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28"/>
      <c r="AM152" s="128"/>
      <c r="AN152" s="128"/>
      <c r="AO152" s="128"/>
      <c r="AP152" s="128"/>
      <c r="AQ152" s="128"/>
      <c r="AR152" s="128"/>
    </row>
    <row r="153" spans="1:44">
      <c r="B153" t="s">
        <v>82</v>
      </c>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28"/>
      <c r="AM153" s="128"/>
      <c r="AN153" s="128"/>
      <c r="AO153" s="128"/>
      <c r="AP153" s="128"/>
      <c r="AQ153" s="128"/>
      <c r="AR153" s="128"/>
    </row>
    <row r="154" spans="1:44">
      <c r="B154" t="s">
        <v>82</v>
      </c>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28"/>
      <c r="AM154" s="128"/>
      <c r="AN154" s="128"/>
      <c r="AO154" s="128"/>
      <c r="AP154" s="128"/>
      <c r="AQ154" s="128"/>
      <c r="AR154" s="128"/>
    </row>
    <row r="155" spans="1:44">
      <c r="B155" t="s">
        <v>82</v>
      </c>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28"/>
      <c r="AM155" s="128"/>
      <c r="AN155" s="128"/>
      <c r="AO155" s="128"/>
      <c r="AP155" s="128"/>
      <c r="AQ155" s="128"/>
      <c r="AR155" s="128"/>
    </row>
    <row r="156" spans="1:44">
      <c r="B156" t="s">
        <v>82</v>
      </c>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28"/>
      <c r="AM156" s="128"/>
      <c r="AN156" s="128"/>
      <c r="AO156" s="128"/>
      <c r="AP156" s="128"/>
      <c r="AQ156" s="128"/>
      <c r="AR156" s="128"/>
    </row>
    <row r="157" spans="1:44">
      <c r="B157" t="s">
        <v>82</v>
      </c>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28"/>
      <c r="AM157" s="128"/>
      <c r="AN157" s="128"/>
      <c r="AO157" s="128"/>
      <c r="AP157" s="128"/>
      <c r="AQ157" s="128"/>
      <c r="AR157" s="128"/>
    </row>
    <row r="158" spans="1:44">
      <c r="A158" s="6"/>
      <c r="B158" s="6" t="s">
        <v>83</v>
      </c>
      <c r="C158" s="6"/>
      <c r="D158" s="6"/>
      <c r="E158" s="6"/>
      <c r="F158" s="6"/>
      <c r="G158" s="6"/>
      <c r="H158" s="6"/>
      <c r="I158" s="6"/>
      <c r="J158" s="6"/>
      <c r="K158" s="6"/>
      <c r="L158" s="6"/>
      <c r="M158" s="113">
        <f t="shared" ref="M158:AK158" si="30">SUM(M147:M157)</f>
        <v>0</v>
      </c>
      <c r="N158" s="113">
        <f t="shared" si="30"/>
        <v>0</v>
      </c>
      <c r="O158" s="113">
        <f t="shared" si="30"/>
        <v>0</v>
      </c>
      <c r="P158" s="113">
        <f t="shared" si="30"/>
        <v>0</v>
      </c>
      <c r="Q158" s="113">
        <f t="shared" si="30"/>
        <v>0</v>
      </c>
      <c r="R158" s="113">
        <f t="shared" si="30"/>
        <v>0</v>
      </c>
      <c r="S158" s="113">
        <f t="shared" si="30"/>
        <v>0</v>
      </c>
      <c r="T158" s="113">
        <f t="shared" si="30"/>
        <v>0</v>
      </c>
      <c r="U158" s="113">
        <f t="shared" si="30"/>
        <v>0</v>
      </c>
      <c r="V158" s="113">
        <f t="shared" si="30"/>
        <v>0</v>
      </c>
      <c r="W158" s="113">
        <f t="shared" si="30"/>
        <v>0</v>
      </c>
      <c r="X158" s="113">
        <f t="shared" si="30"/>
        <v>0</v>
      </c>
      <c r="Y158" s="113">
        <f t="shared" si="30"/>
        <v>0</v>
      </c>
      <c r="Z158" s="113">
        <f t="shared" si="30"/>
        <v>0</v>
      </c>
      <c r="AA158" s="113">
        <f t="shared" si="30"/>
        <v>0</v>
      </c>
      <c r="AB158" s="113">
        <f t="shared" si="30"/>
        <v>0</v>
      </c>
      <c r="AC158" s="113">
        <f t="shared" si="30"/>
        <v>0</v>
      </c>
      <c r="AD158" s="113">
        <f t="shared" si="30"/>
        <v>0</v>
      </c>
      <c r="AE158" s="113">
        <f t="shared" si="30"/>
        <v>0</v>
      </c>
      <c r="AF158" s="113">
        <f t="shared" si="30"/>
        <v>0</v>
      </c>
      <c r="AG158" s="113">
        <f t="shared" si="30"/>
        <v>0</v>
      </c>
      <c r="AH158" s="113">
        <f t="shared" si="30"/>
        <v>0</v>
      </c>
      <c r="AI158" s="113">
        <f t="shared" si="30"/>
        <v>0</v>
      </c>
      <c r="AJ158" s="113">
        <f t="shared" si="30"/>
        <v>0</v>
      </c>
      <c r="AK158" s="113">
        <f t="shared" si="30"/>
        <v>0</v>
      </c>
      <c r="AL158" s="113">
        <f t="shared" ref="AL158:AR158" si="31">SUM(AL147:AL157)</f>
        <v>0</v>
      </c>
      <c r="AM158" s="113">
        <f t="shared" si="31"/>
        <v>0</v>
      </c>
      <c r="AN158" s="113">
        <f t="shared" si="31"/>
        <v>0</v>
      </c>
      <c r="AO158" s="113">
        <f t="shared" si="31"/>
        <v>0</v>
      </c>
      <c r="AP158" s="113">
        <f t="shared" si="31"/>
        <v>0</v>
      </c>
      <c r="AQ158" s="113">
        <f t="shared" si="31"/>
        <v>0</v>
      </c>
      <c r="AR158" s="113">
        <f t="shared" si="31"/>
        <v>0</v>
      </c>
    </row>
    <row r="159" spans="1:44" ht="14.65" thickBo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row>
    <row r="160" spans="1:44" ht="14.65" thickBot="1">
      <c r="A160" s="25"/>
      <c r="B160" s="25" t="s">
        <v>93</v>
      </c>
      <c r="C160" s="25"/>
      <c r="D160" s="25"/>
      <c r="E160" s="25"/>
      <c r="F160" s="25"/>
      <c r="G160" s="25"/>
      <c r="H160" s="25"/>
      <c r="I160" s="25"/>
      <c r="J160" s="25"/>
      <c r="K160" s="25"/>
      <c r="L160" s="25"/>
      <c r="M160" s="24">
        <f>SUM(M144,M158)</f>
        <v>0</v>
      </c>
      <c r="N160" s="24">
        <f t="shared" ref="N160:AK160" si="32">SUM(N144,N158)</f>
        <v>0</v>
      </c>
      <c r="O160" s="24">
        <f t="shared" si="32"/>
        <v>0</v>
      </c>
      <c r="P160" s="24">
        <f t="shared" si="32"/>
        <v>0</v>
      </c>
      <c r="Q160" s="24">
        <f t="shared" si="32"/>
        <v>0</v>
      </c>
      <c r="R160" s="24">
        <f t="shared" si="32"/>
        <v>0</v>
      </c>
      <c r="S160" s="24">
        <f t="shared" si="32"/>
        <v>0</v>
      </c>
      <c r="T160" s="24">
        <f t="shared" si="32"/>
        <v>0</v>
      </c>
      <c r="U160" s="24">
        <f t="shared" si="32"/>
        <v>0</v>
      </c>
      <c r="V160" s="24">
        <f t="shared" si="32"/>
        <v>0</v>
      </c>
      <c r="W160" s="24">
        <f t="shared" si="32"/>
        <v>0</v>
      </c>
      <c r="X160" s="24">
        <f t="shared" si="32"/>
        <v>0</v>
      </c>
      <c r="Y160" s="24">
        <f t="shared" si="32"/>
        <v>0</v>
      </c>
      <c r="Z160" s="24">
        <f t="shared" si="32"/>
        <v>0</v>
      </c>
      <c r="AA160" s="24">
        <f t="shared" si="32"/>
        <v>0</v>
      </c>
      <c r="AB160" s="24">
        <f t="shared" si="32"/>
        <v>0</v>
      </c>
      <c r="AC160" s="24">
        <f t="shared" si="32"/>
        <v>0</v>
      </c>
      <c r="AD160" s="24">
        <f t="shared" si="32"/>
        <v>0</v>
      </c>
      <c r="AE160" s="24">
        <f t="shared" si="32"/>
        <v>0</v>
      </c>
      <c r="AF160" s="24">
        <f t="shared" si="32"/>
        <v>0</v>
      </c>
      <c r="AG160" s="24">
        <f t="shared" si="32"/>
        <v>0</v>
      </c>
      <c r="AH160" s="24">
        <f t="shared" si="32"/>
        <v>0</v>
      </c>
      <c r="AI160" s="24">
        <f t="shared" si="32"/>
        <v>0</v>
      </c>
      <c r="AJ160" s="24">
        <f t="shared" si="32"/>
        <v>0</v>
      </c>
      <c r="AK160" s="24">
        <f t="shared" si="32"/>
        <v>0</v>
      </c>
      <c r="AL160" s="24">
        <f t="shared" ref="AL160:AR160" si="33">SUM(AL144,AL158)</f>
        <v>0</v>
      </c>
      <c r="AM160" s="24">
        <f t="shared" si="33"/>
        <v>0</v>
      </c>
      <c r="AN160" s="24">
        <f t="shared" si="33"/>
        <v>0</v>
      </c>
      <c r="AO160" s="24">
        <f t="shared" si="33"/>
        <v>0</v>
      </c>
      <c r="AP160" s="24">
        <f t="shared" si="33"/>
        <v>0</v>
      </c>
      <c r="AQ160" s="24">
        <f t="shared" si="33"/>
        <v>0</v>
      </c>
      <c r="AR160" s="24">
        <f t="shared" si="33"/>
        <v>0</v>
      </c>
    </row>
    <row r="162" spans="1:44">
      <c r="A162" s="21" t="s">
        <v>94</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row>
    <row r="163" spans="1:44">
      <c r="A163" s="4"/>
      <c r="B163" s="5" t="s">
        <v>81</v>
      </c>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row>
    <row r="164" spans="1:44">
      <c r="B164" t="s">
        <v>82</v>
      </c>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28"/>
      <c r="AM164" s="128"/>
      <c r="AN164" s="128"/>
      <c r="AO164" s="128"/>
      <c r="AP164" s="128"/>
      <c r="AQ164" s="128"/>
      <c r="AR164" s="128"/>
    </row>
    <row r="165" spans="1:44">
      <c r="B165" t="s">
        <v>82</v>
      </c>
      <c r="M165" s="112"/>
      <c r="N165" s="112"/>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28"/>
      <c r="AM165" s="128"/>
      <c r="AN165" s="128"/>
      <c r="AO165" s="128"/>
      <c r="AP165" s="128"/>
      <c r="AQ165" s="128"/>
      <c r="AR165" s="128"/>
    </row>
    <row r="166" spans="1:44">
      <c r="B166" t="s">
        <v>82</v>
      </c>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28"/>
      <c r="AM166" s="128"/>
      <c r="AN166" s="128"/>
      <c r="AO166" s="128"/>
      <c r="AP166" s="128"/>
      <c r="AQ166" s="128"/>
      <c r="AR166" s="128"/>
    </row>
    <row r="167" spans="1:44">
      <c r="B167" t="s">
        <v>82</v>
      </c>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28"/>
      <c r="AM167" s="128"/>
      <c r="AN167" s="128"/>
      <c r="AO167" s="128"/>
      <c r="AP167" s="128"/>
      <c r="AQ167" s="128"/>
      <c r="AR167" s="128"/>
    </row>
    <row r="168" spans="1:44">
      <c r="B168" t="s">
        <v>82</v>
      </c>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28"/>
      <c r="AM168" s="128"/>
      <c r="AN168" s="128"/>
      <c r="AO168" s="128"/>
      <c r="AP168" s="128"/>
      <c r="AQ168" s="128"/>
      <c r="AR168" s="128"/>
    </row>
    <row r="169" spans="1:44">
      <c r="B169" t="s">
        <v>82</v>
      </c>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28"/>
      <c r="AM169" s="128"/>
      <c r="AN169" s="128"/>
      <c r="AO169" s="128"/>
      <c r="AP169" s="128"/>
      <c r="AQ169" s="128"/>
      <c r="AR169" s="128"/>
    </row>
    <row r="170" spans="1:44">
      <c r="B170" t="s">
        <v>82</v>
      </c>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28"/>
      <c r="AM170" s="128"/>
      <c r="AN170" s="128"/>
      <c r="AO170" s="128"/>
      <c r="AP170" s="128"/>
      <c r="AQ170" s="128"/>
      <c r="AR170" s="128"/>
    </row>
    <row r="171" spans="1:44">
      <c r="B171" t="s">
        <v>82</v>
      </c>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28"/>
      <c r="AM171" s="128"/>
      <c r="AN171" s="128"/>
      <c r="AO171" s="128"/>
      <c r="AP171" s="128"/>
      <c r="AQ171" s="128"/>
      <c r="AR171" s="128"/>
    </row>
    <row r="172" spans="1:44">
      <c r="B172" t="s">
        <v>82</v>
      </c>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28"/>
      <c r="AM172" s="128"/>
      <c r="AN172" s="128"/>
      <c r="AO172" s="128"/>
      <c r="AP172" s="128"/>
      <c r="AQ172" s="128"/>
      <c r="AR172" s="128"/>
    </row>
    <row r="173" spans="1:44">
      <c r="B173" t="s">
        <v>82</v>
      </c>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28"/>
      <c r="AM173" s="128"/>
      <c r="AN173" s="128"/>
      <c r="AO173" s="128"/>
      <c r="AP173" s="128"/>
      <c r="AQ173" s="128"/>
      <c r="AR173" s="128"/>
    </row>
    <row r="174" spans="1:44">
      <c r="B174" t="s">
        <v>82</v>
      </c>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28"/>
      <c r="AM174" s="128"/>
      <c r="AN174" s="128"/>
      <c r="AO174" s="128"/>
      <c r="AP174" s="128"/>
      <c r="AQ174" s="128"/>
      <c r="AR174" s="128"/>
    </row>
    <row r="175" spans="1:44">
      <c r="A175" s="6"/>
      <c r="B175" s="6" t="s">
        <v>83</v>
      </c>
      <c r="C175" s="6"/>
      <c r="D175" s="6"/>
      <c r="E175" s="6"/>
      <c r="F175" s="6"/>
      <c r="G175" s="6"/>
      <c r="H175" s="6"/>
      <c r="I175" s="6"/>
      <c r="J175" s="6"/>
      <c r="K175" s="6"/>
      <c r="L175" s="6"/>
      <c r="M175" s="113">
        <f>SUM(M164:M174)</f>
        <v>0</v>
      </c>
      <c r="N175" s="113">
        <f t="shared" ref="N175:AK175" si="34">SUM(N164:N174)</f>
        <v>0</v>
      </c>
      <c r="O175" s="113">
        <f t="shared" si="34"/>
        <v>0</v>
      </c>
      <c r="P175" s="113">
        <f t="shared" si="34"/>
        <v>0</v>
      </c>
      <c r="Q175" s="113">
        <f t="shared" si="34"/>
        <v>0</v>
      </c>
      <c r="R175" s="113">
        <f t="shared" si="34"/>
        <v>0</v>
      </c>
      <c r="S175" s="113">
        <f t="shared" si="34"/>
        <v>0</v>
      </c>
      <c r="T175" s="113">
        <f t="shared" si="34"/>
        <v>0</v>
      </c>
      <c r="U175" s="113">
        <f t="shared" si="34"/>
        <v>0</v>
      </c>
      <c r="V175" s="113">
        <f t="shared" si="34"/>
        <v>0</v>
      </c>
      <c r="W175" s="113">
        <f t="shared" si="34"/>
        <v>0</v>
      </c>
      <c r="X175" s="113">
        <f t="shared" si="34"/>
        <v>0</v>
      </c>
      <c r="Y175" s="113">
        <f t="shared" si="34"/>
        <v>0</v>
      </c>
      <c r="Z175" s="113">
        <f t="shared" si="34"/>
        <v>0</v>
      </c>
      <c r="AA175" s="113">
        <f t="shared" si="34"/>
        <v>0</v>
      </c>
      <c r="AB175" s="113">
        <f t="shared" si="34"/>
        <v>0</v>
      </c>
      <c r="AC175" s="113">
        <f t="shared" si="34"/>
        <v>0</v>
      </c>
      <c r="AD175" s="113">
        <f t="shared" si="34"/>
        <v>0</v>
      </c>
      <c r="AE175" s="113">
        <f t="shared" si="34"/>
        <v>0</v>
      </c>
      <c r="AF175" s="113">
        <f t="shared" si="34"/>
        <v>0</v>
      </c>
      <c r="AG175" s="113">
        <f t="shared" si="34"/>
        <v>0</v>
      </c>
      <c r="AH175" s="113">
        <f t="shared" si="34"/>
        <v>0</v>
      </c>
      <c r="AI175" s="113">
        <f t="shared" si="34"/>
        <v>0</v>
      </c>
      <c r="AJ175" s="113">
        <f t="shared" si="34"/>
        <v>0</v>
      </c>
      <c r="AK175" s="113">
        <f t="shared" si="34"/>
        <v>0</v>
      </c>
      <c r="AL175" s="113">
        <f t="shared" ref="AL175:AR175" si="35">SUM(AL164:AL174)</f>
        <v>0</v>
      </c>
      <c r="AM175" s="113">
        <f t="shared" si="35"/>
        <v>0</v>
      </c>
      <c r="AN175" s="113">
        <f t="shared" si="35"/>
        <v>0</v>
      </c>
      <c r="AO175" s="113">
        <f t="shared" si="35"/>
        <v>0</v>
      </c>
      <c r="AP175" s="113">
        <f t="shared" si="35"/>
        <v>0</v>
      </c>
      <c r="AQ175" s="113">
        <f t="shared" si="35"/>
        <v>0</v>
      </c>
      <c r="AR175" s="113">
        <f t="shared" si="35"/>
        <v>0</v>
      </c>
    </row>
    <row r="177" spans="1:44">
      <c r="A177" s="4"/>
      <c r="B177" s="5" t="s">
        <v>84</v>
      </c>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row>
    <row r="178" spans="1:44">
      <c r="B178" t="s">
        <v>82</v>
      </c>
      <c r="M178" s="112"/>
      <c r="N178" s="112"/>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28"/>
      <c r="AM178" s="128"/>
      <c r="AN178" s="128"/>
      <c r="AO178" s="128"/>
      <c r="AP178" s="128"/>
      <c r="AQ178" s="128"/>
      <c r="AR178" s="128"/>
    </row>
    <row r="179" spans="1:44">
      <c r="B179" t="s">
        <v>82</v>
      </c>
      <c r="M179" s="112"/>
      <c r="N179" s="112"/>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28"/>
      <c r="AM179" s="128"/>
      <c r="AN179" s="128"/>
      <c r="AO179" s="128"/>
      <c r="AP179" s="128"/>
      <c r="AQ179" s="128"/>
      <c r="AR179" s="128"/>
    </row>
    <row r="180" spans="1:44">
      <c r="B180" t="s">
        <v>82</v>
      </c>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28"/>
      <c r="AM180" s="128"/>
      <c r="AN180" s="128"/>
      <c r="AO180" s="128"/>
      <c r="AP180" s="128"/>
      <c r="AQ180" s="128"/>
      <c r="AR180" s="128"/>
    </row>
    <row r="181" spans="1:44">
      <c r="B181" t="s">
        <v>82</v>
      </c>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28"/>
      <c r="AM181" s="128"/>
      <c r="AN181" s="128"/>
      <c r="AO181" s="128"/>
      <c r="AP181" s="128"/>
      <c r="AQ181" s="128"/>
      <c r="AR181" s="128"/>
    </row>
    <row r="182" spans="1:44">
      <c r="B182" t="s">
        <v>82</v>
      </c>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28"/>
      <c r="AM182" s="128"/>
      <c r="AN182" s="128"/>
      <c r="AO182" s="128"/>
      <c r="AP182" s="128"/>
      <c r="AQ182" s="128"/>
      <c r="AR182" s="128"/>
    </row>
    <row r="183" spans="1:44">
      <c r="B183" t="s">
        <v>82</v>
      </c>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28"/>
      <c r="AM183" s="128"/>
      <c r="AN183" s="128"/>
      <c r="AO183" s="128"/>
      <c r="AP183" s="128"/>
      <c r="AQ183" s="128"/>
      <c r="AR183" s="128"/>
    </row>
    <row r="184" spans="1:44">
      <c r="B184" t="s">
        <v>82</v>
      </c>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28"/>
      <c r="AM184" s="128"/>
      <c r="AN184" s="128"/>
      <c r="AO184" s="128"/>
      <c r="AP184" s="128"/>
      <c r="AQ184" s="128"/>
      <c r="AR184" s="128"/>
    </row>
    <row r="185" spans="1:44">
      <c r="B185" t="s">
        <v>82</v>
      </c>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28"/>
      <c r="AM185" s="128"/>
      <c r="AN185" s="128"/>
      <c r="AO185" s="128"/>
      <c r="AP185" s="128"/>
      <c r="AQ185" s="128"/>
      <c r="AR185" s="128"/>
    </row>
    <row r="186" spans="1:44">
      <c r="B186" t="s">
        <v>82</v>
      </c>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28"/>
      <c r="AM186" s="128"/>
      <c r="AN186" s="128"/>
      <c r="AO186" s="128"/>
      <c r="AP186" s="128"/>
      <c r="AQ186" s="128"/>
      <c r="AR186" s="128"/>
    </row>
    <row r="187" spans="1:44">
      <c r="B187" t="s">
        <v>82</v>
      </c>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28"/>
      <c r="AM187" s="128"/>
      <c r="AN187" s="128"/>
      <c r="AO187" s="128"/>
      <c r="AP187" s="128"/>
      <c r="AQ187" s="128"/>
      <c r="AR187" s="128"/>
    </row>
    <row r="188" spans="1:44">
      <c r="B188" t="s">
        <v>82</v>
      </c>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28"/>
      <c r="AM188" s="128"/>
      <c r="AN188" s="128"/>
      <c r="AO188" s="128"/>
      <c r="AP188" s="128"/>
      <c r="AQ188" s="128"/>
      <c r="AR188" s="128"/>
    </row>
    <row r="189" spans="1:44">
      <c r="A189" s="6"/>
      <c r="B189" s="6" t="s">
        <v>83</v>
      </c>
      <c r="C189" s="6"/>
      <c r="D189" s="6"/>
      <c r="E189" s="6"/>
      <c r="F189" s="6"/>
      <c r="G189" s="6"/>
      <c r="H189" s="6"/>
      <c r="I189" s="6"/>
      <c r="J189" s="6"/>
      <c r="K189" s="6"/>
      <c r="L189" s="6"/>
      <c r="M189" s="113">
        <f t="shared" ref="M189:AK189" si="36">SUM(M178:M188)</f>
        <v>0</v>
      </c>
      <c r="N189" s="113">
        <f t="shared" si="36"/>
        <v>0</v>
      </c>
      <c r="O189" s="113">
        <f t="shared" si="36"/>
        <v>0</v>
      </c>
      <c r="P189" s="113">
        <f t="shared" si="36"/>
        <v>0</v>
      </c>
      <c r="Q189" s="113">
        <f t="shared" si="36"/>
        <v>0</v>
      </c>
      <c r="R189" s="113">
        <f t="shared" si="36"/>
        <v>0</v>
      </c>
      <c r="S189" s="113">
        <f t="shared" si="36"/>
        <v>0</v>
      </c>
      <c r="T189" s="113">
        <f t="shared" si="36"/>
        <v>0</v>
      </c>
      <c r="U189" s="113">
        <f t="shared" si="36"/>
        <v>0</v>
      </c>
      <c r="V189" s="113">
        <f t="shared" si="36"/>
        <v>0</v>
      </c>
      <c r="W189" s="113">
        <f t="shared" si="36"/>
        <v>0</v>
      </c>
      <c r="X189" s="113">
        <f t="shared" si="36"/>
        <v>0</v>
      </c>
      <c r="Y189" s="113">
        <f t="shared" si="36"/>
        <v>0</v>
      </c>
      <c r="Z189" s="113">
        <f t="shared" si="36"/>
        <v>0</v>
      </c>
      <c r="AA189" s="113">
        <f t="shared" si="36"/>
        <v>0</v>
      </c>
      <c r="AB189" s="113">
        <f t="shared" si="36"/>
        <v>0</v>
      </c>
      <c r="AC189" s="113">
        <f t="shared" si="36"/>
        <v>0</v>
      </c>
      <c r="AD189" s="113">
        <f t="shared" si="36"/>
        <v>0</v>
      </c>
      <c r="AE189" s="113">
        <f t="shared" si="36"/>
        <v>0</v>
      </c>
      <c r="AF189" s="113">
        <f t="shared" si="36"/>
        <v>0</v>
      </c>
      <c r="AG189" s="113">
        <f t="shared" si="36"/>
        <v>0</v>
      </c>
      <c r="AH189" s="113">
        <f t="shared" si="36"/>
        <v>0</v>
      </c>
      <c r="AI189" s="113">
        <f t="shared" si="36"/>
        <v>0</v>
      </c>
      <c r="AJ189" s="113">
        <f t="shared" si="36"/>
        <v>0</v>
      </c>
      <c r="AK189" s="113">
        <f t="shared" si="36"/>
        <v>0</v>
      </c>
      <c r="AL189" s="113">
        <f t="shared" ref="AL189:AR189" si="37">SUM(AL178:AL188)</f>
        <v>0</v>
      </c>
      <c r="AM189" s="113">
        <f t="shared" si="37"/>
        <v>0</v>
      </c>
      <c r="AN189" s="113">
        <f t="shared" si="37"/>
        <v>0</v>
      </c>
      <c r="AO189" s="113">
        <f t="shared" si="37"/>
        <v>0</v>
      </c>
      <c r="AP189" s="113">
        <f t="shared" si="37"/>
        <v>0</v>
      </c>
      <c r="AQ189" s="113">
        <f t="shared" si="37"/>
        <v>0</v>
      </c>
      <c r="AR189" s="113">
        <f t="shared" si="37"/>
        <v>0</v>
      </c>
    </row>
    <row r="190" spans="1:44" ht="14.65" thickBo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row>
    <row r="191" spans="1:44" ht="14.65" thickBot="1">
      <c r="A191" s="25"/>
      <c r="B191" s="25" t="s">
        <v>95</v>
      </c>
      <c r="C191" s="25"/>
      <c r="D191" s="25"/>
      <c r="E191" s="25"/>
      <c r="F191" s="25"/>
      <c r="G191" s="25"/>
      <c r="H191" s="25"/>
      <c r="I191" s="25"/>
      <c r="J191" s="25"/>
      <c r="K191" s="25"/>
      <c r="L191" s="25"/>
      <c r="M191" s="24">
        <f>SUM(M175,M189)</f>
        <v>0</v>
      </c>
      <c r="N191" s="24">
        <f t="shared" ref="N191:AK191" si="38">SUM(N175,N189)</f>
        <v>0</v>
      </c>
      <c r="O191" s="24">
        <f t="shared" si="38"/>
        <v>0</v>
      </c>
      <c r="P191" s="24">
        <f t="shared" si="38"/>
        <v>0</v>
      </c>
      <c r="Q191" s="24">
        <f t="shared" si="38"/>
        <v>0</v>
      </c>
      <c r="R191" s="24">
        <f t="shared" si="38"/>
        <v>0</v>
      </c>
      <c r="S191" s="24">
        <f t="shared" si="38"/>
        <v>0</v>
      </c>
      <c r="T191" s="24">
        <f t="shared" si="38"/>
        <v>0</v>
      </c>
      <c r="U191" s="24">
        <f t="shared" si="38"/>
        <v>0</v>
      </c>
      <c r="V191" s="24">
        <f t="shared" si="38"/>
        <v>0</v>
      </c>
      <c r="W191" s="24">
        <f t="shared" si="38"/>
        <v>0</v>
      </c>
      <c r="X191" s="24">
        <f t="shared" si="38"/>
        <v>0</v>
      </c>
      <c r="Y191" s="24">
        <f t="shared" si="38"/>
        <v>0</v>
      </c>
      <c r="Z191" s="24">
        <f t="shared" si="38"/>
        <v>0</v>
      </c>
      <c r="AA191" s="24">
        <f t="shared" si="38"/>
        <v>0</v>
      </c>
      <c r="AB191" s="24">
        <f t="shared" si="38"/>
        <v>0</v>
      </c>
      <c r="AC191" s="24">
        <f t="shared" si="38"/>
        <v>0</v>
      </c>
      <c r="AD191" s="24">
        <f t="shared" si="38"/>
        <v>0</v>
      </c>
      <c r="AE191" s="24">
        <f t="shared" si="38"/>
        <v>0</v>
      </c>
      <c r="AF191" s="24">
        <f t="shared" si="38"/>
        <v>0</v>
      </c>
      <c r="AG191" s="24">
        <f t="shared" si="38"/>
        <v>0</v>
      </c>
      <c r="AH191" s="24">
        <f t="shared" si="38"/>
        <v>0</v>
      </c>
      <c r="AI191" s="24">
        <f t="shared" si="38"/>
        <v>0</v>
      </c>
      <c r="AJ191" s="24">
        <f t="shared" si="38"/>
        <v>0</v>
      </c>
      <c r="AK191" s="24">
        <f t="shared" si="38"/>
        <v>0</v>
      </c>
      <c r="AL191" s="24">
        <f t="shared" ref="AL191:AR191" si="39">SUM(AL175,AL189)</f>
        <v>0</v>
      </c>
      <c r="AM191" s="24">
        <f t="shared" si="39"/>
        <v>0</v>
      </c>
      <c r="AN191" s="24">
        <f t="shared" si="39"/>
        <v>0</v>
      </c>
      <c r="AO191" s="24">
        <f t="shared" si="39"/>
        <v>0</v>
      </c>
      <c r="AP191" s="24">
        <f t="shared" si="39"/>
        <v>0</v>
      </c>
      <c r="AQ191" s="24">
        <f t="shared" si="39"/>
        <v>0</v>
      </c>
      <c r="AR191" s="24">
        <f t="shared" si="39"/>
        <v>0</v>
      </c>
    </row>
    <row r="193" spans="1:44">
      <c r="A193" s="21" t="s">
        <v>96</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row>
    <row r="194" spans="1:44">
      <c r="A194" s="4"/>
      <c r="B194" s="5" t="s">
        <v>81</v>
      </c>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row>
    <row r="195" spans="1:44">
      <c r="B195" t="s">
        <v>82</v>
      </c>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28"/>
      <c r="AM195" s="128"/>
      <c r="AN195" s="128"/>
      <c r="AO195" s="128"/>
      <c r="AP195" s="128"/>
      <c r="AQ195" s="128"/>
      <c r="AR195" s="128"/>
    </row>
    <row r="196" spans="1:44">
      <c r="B196" t="s">
        <v>82</v>
      </c>
      <c r="M196" s="112"/>
      <c r="N196" s="112"/>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28"/>
      <c r="AM196" s="128"/>
      <c r="AN196" s="128"/>
      <c r="AO196" s="128"/>
      <c r="AP196" s="128"/>
      <c r="AQ196" s="128"/>
      <c r="AR196" s="128"/>
    </row>
    <row r="197" spans="1:44">
      <c r="B197" t="s">
        <v>82</v>
      </c>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28"/>
      <c r="AM197" s="128"/>
      <c r="AN197" s="128"/>
      <c r="AO197" s="128"/>
      <c r="AP197" s="128"/>
      <c r="AQ197" s="128"/>
      <c r="AR197" s="128"/>
    </row>
    <row r="198" spans="1:44">
      <c r="B198" t="s">
        <v>82</v>
      </c>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28"/>
      <c r="AM198" s="128"/>
      <c r="AN198" s="128"/>
      <c r="AO198" s="128"/>
      <c r="AP198" s="128"/>
      <c r="AQ198" s="128"/>
      <c r="AR198" s="128"/>
    </row>
    <row r="199" spans="1:44">
      <c r="B199" t="s">
        <v>82</v>
      </c>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28"/>
      <c r="AM199" s="128"/>
      <c r="AN199" s="128"/>
      <c r="AO199" s="128"/>
      <c r="AP199" s="128"/>
      <c r="AQ199" s="128"/>
      <c r="AR199" s="128"/>
    </row>
    <row r="200" spans="1:44">
      <c r="B200" t="s">
        <v>82</v>
      </c>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28"/>
      <c r="AM200" s="128"/>
      <c r="AN200" s="128"/>
      <c r="AO200" s="128"/>
      <c r="AP200" s="128"/>
      <c r="AQ200" s="128"/>
      <c r="AR200" s="128"/>
    </row>
    <row r="201" spans="1:44">
      <c r="B201" t="s">
        <v>82</v>
      </c>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28"/>
      <c r="AM201" s="128"/>
      <c r="AN201" s="128"/>
      <c r="AO201" s="128"/>
      <c r="AP201" s="128"/>
      <c r="AQ201" s="128"/>
      <c r="AR201" s="128"/>
    </row>
    <row r="202" spans="1:44">
      <c r="B202" t="s">
        <v>82</v>
      </c>
      <c r="M202" s="112"/>
      <c r="N202" s="112"/>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28"/>
      <c r="AM202" s="128"/>
      <c r="AN202" s="128"/>
      <c r="AO202" s="128"/>
      <c r="AP202" s="128"/>
      <c r="AQ202" s="128"/>
      <c r="AR202" s="128"/>
    </row>
    <row r="203" spans="1:44">
      <c r="B203" t="s">
        <v>82</v>
      </c>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28"/>
      <c r="AM203" s="128"/>
      <c r="AN203" s="128"/>
      <c r="AO203" s="128"/>
      <c r="AP203" s="128"/>
      <c r="AQ203" s="128"/>
      <c r="AR203" s="128"/>
    </row>
    <row r="204" spans="1:44">
      <c r="B204" t="s">
        <v>82</v>
      </c>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28"/>
      <c r="AM204" s="128"/>
      <c r="AN204" s="128"/>
      <c r="AO204" s="128"/>
      <c r="AP204" s="128"/>
      <c r="AQ204" s="128"/>
      <c r="AR204" s="128"/>
    </row>
    <row r="205" spans="1:44">
      <c r="B205" t="s">
        <v>82</v>
      </c>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28"/>
      <c r="AM205" s="128"/>
      <c r="AN205" s="128"/>
      <c r="AO205" s="128"/>
      <c r="AP205" s="128"/>
      <c r="AQ205" s="128"/>
      <c r="AR205" s="128"/>
    </row>
    <row r="206" spans="1:44">
      <c r="A206" s="6"/>
      <c r="B206" s="6" t="s">
        <v>83</v>
      </c>
      <c r="C206" s="6"/>
      <c r="D206" s="6"/>
      <c r="E206" s="6"/>
      <c r="F206" s="6"/>
      <c r="G206" s="6"/>
      <c r="H206" s="6"/>
      <c r="I206" s="6"/>
      <c r="J206" s="6"/>
      <c r="K206" s="6"/>
      <c r="L206" s="6"/>
      <c r="M206" s="113">
        <f>SUM(M195:M205)</f>
        <v>0</v>
      </c>
      <c r="N206" s="113">
        <f t="shared" ref="N206:AK206" si="40">SUM(N195:N205)</f>
        <v>0</v>
      </c>
      <c r="O206" s="113">
        <f t="shared" si="40"/>
        <v>0</v>
      </c>
      <c r="P206" s="113">
        <f t="shared" si="40"/>
        <v>0</v>
      </c>
      <c r="Q206" s="113">
        <f t="shared" si="40"/>
        <v>0</v>
      </c>
      <c r="R206" s="113">
        <f t="shared" si="40"/>
        <v>0</v>
      </c>
      <c r="S206" s="113">
        <f t="shared" si="40"/>
        <v>0</v>
      </c>
      <c r="T206" s="113">
        <f t="shared" si="40"/>
        <v>0</v>
      </c>
      <c r="U206" s="113">
        <f t="shared" si="40"/>
        <v>0</v>
      </c>
      <c r="V206" s="113">
        <f t="shared" si="40"/>
        <v>0</v>
      </c>
      <c r="W206" s="113">
        <f t="shared" si="40"/>
        <v>0</v>
      </c>
      <c r="X206" s="113">
        <f t="shared" si="40"/>
        <v>0</v>
      </c>
      <c r="Y206" s="113">
        <f t="shared" si="40"/>
        <v>0</v>
      </c>
      <c r="Z206" s="113">
        <f t="shared" si="40"/>
        <v>0</v>
      </c>
      <c r="AA206" s="113">
        <f t="shared" si="40"/>
        <v>0</v>
      </c>
      <c r="AB206" s="113">
        <f t="shared" si="40"/>
        <v>0</v>
      </c>
      <c r="AC206" s="113">
        <f t="shared" si="40"/>
        <v>0</v>
      </c>
      <c r="AD206" s="113">
        <f t="shared" si="40"/>
        <v>0</v>
      </c>
      <c r="AE206" s="113">
        <f t="shared" si="40"/>
        <v>0</v>
      </c>
      <c r="AF206" s="113">
        <f t="shared" si="40"/>
        <v>0</v>
      </c>
      <c r="AG206" s="113">
        <f t="shared" si="40"/>
        <v>0</v>
      </c>
      <c r="AH206" s="113">
        <f t="shared" si="40"/>
        <v>0</v>
      </c>
      <c r="AI206" s="113">
        <f t="shared" si="40"/>
        <v>0</v>
      </c>
      <c r="AJ206" s="113">
        <f t="shared" si="40"/>
        <v>0</v>
      </c>
      <c r="AK206" s="113">
        <f t="shared" si="40"/>
        <v>0</v>
      </c>
      <c r="AL206" s="113">
        <f t="shared" ref="AL206:AR206" si="41">SUM(AL195:AL205)</f>
        <v>0</v>
      </c>
      <c r="AM206" s="113">
        <f t="shared" si="41"/>
        <v>0</v>
      </c>
      <c r="AN206" s="113">
        <f t="shared" si="41"/>
        <v>0</v>
      </c>
      <c r="AO206" s="113">
        <f t="shared" si="41"/>
        <v>0</v>
      </c>
      <c r="AP206" s="113">
        <f t="shared" si="41"/>
        <v>0</v>
      </c>
      <c r="AQ206" s="113">
        <f t="shared" si="41"/>
        <v>0</v>
      </c>
      <c r="AR206" s="113">
        <f t="shared" si="41"/>
        <v>0</v>
      </c>
    </row>
    <row r="208" spans="1:44">
      <c r="A208" s="4"/>
      <c r="B208" s="5" t="s">
        <v>84</v>
      </c>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row>
    <row r="209" spans="1:44">
      <c r="B209" t="s">
        <v>82</v>
      </c>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28"/>
      <c r="AM209" s="128"/>
      <c r="AN209" s="128"/>
      <c r="AO209" s="128"/>
      <c r="AP209" s="128"/>
      <c r="AQ209" s="128"/>
      <c r="AR209" s="128"/>
    </row>
    <row r="210" spans="1:44">
      <c r="B210" t="s">
        <v>82</v>
      </c>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28"/>
      <c r="AM210" s="128"/>
      <c r="AN210" s="128"/>
      <c r="AO210" s="128"/>
      <c r="AP210" s="128"/>
      <c r="AQ210" s="128"/>
      <c r="AR210" s="128"/>
    </row>
    <row r="211" spans="1:44">
      <c r="B211" t="s">
        <v>82</v>
      </c>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28"/>
      <c r="AM211" s="128"/>
      <c r="AN211" s="128"/>
      <c r="AO211" s="128"/>
      <c r="AP211" s="128"/>
      <c r="AQ211" s="128"/>
      <c r="AR211" s="128"/>
    </row>
    <row r="212" spans="1:44">
      <c r="B212" t="s">
        <v>82</v>
      </c>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28"/>
      <c r="AM212" s="128"/>
      <c r="AN212" s="128"/>
      <c r="AO212" s="128"/>
      <c r="AP212" s="128"/>
      <c r="AQ212" s="128"/>
      <c r="AR212" s="128"/>
    </row>
    <row r="213" spans="1:44">
      <c r="B213" t="s">
        <v>82</v>
      </c>
      <c r="M213" s="112"/>
      <c r="N213" s="112"/>
      <c r="O213" s="112"/>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28"/>
      <c r="AM213" s="128"/>
      <c r="AN213" s="128"/>
      <c r="AO213" s="128"/>
      <c r="AP213" s="128"/>
      <c r="AQ213" s="128"/>
      <c r="AR213" s="128"/>
    </row>
    <row r="214" spans="1:44">
      <c r="B214" t="s">
        <v>82</v>
      </c>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28"/>
      <c r="AM214" s="128"/>
      <c r="AN214" s="128"/>
      <c r="AO214" s="128"/>
      <c r="AP214" s="128"/>
      <c r="AQ214" s="128"/>
      <c r="AR214" s="128"/>
    </row>
    <row r="215" spans="1:44">
      <c r="B215" t="s">
        <v>82</v>
      </c>
      <c r="M215" s="112"/>
      <c r="N215" s="112"/>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28"/>
      <c r="AM215" s="128"/>
      <c r="AN215" s="128"/>
      <c r="AO215" s="128"/>
      <c r="AP215" s="128"/>
      <c r="AQ215" s="128"/>
      <c r="AR215" s="128"/>
    </row>
    <row r="216" spans="1:44">
      <c r="B216" t="s">
        <v>82</v>
      </c>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28"/>
      <c r="AM216" s="128"/>
      <c r="AN216" s="128"/>
      <c r="AO216" s="128"/>
      <c r="AP216" s="128"/>
      <c r="AQ216" s="128"/>
      <c r="AR216" s="128"/>
    </row>
    <row r="217" spans="1:44">
      <c r="B217" t="s">
        <v>82</v>
      </c>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28"/>
      <c r="AM217" s="128"/>
      <c r="AN217" s="128"/>
      <c r="AO217" s="128"/>
      <c r="AP217" s="128"/>
      <c r="AQ217" s="128"/>
      <c r="AR217" s="128"/>
    </row>
    <row r="218" spans="1:44">
      <c r="B218" t="s">
        <v>82</v>
      </c>
      <c r="M218" s="112"/>
      <c r="N218" s="112"/>
      <c r="O218" s="112"/>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28"/>
      <c r="AM218" s="128"/>
      <c r="AN218" s="128"/>
      <c r="AO218" s="128"/>
      <c r="AP218" s="128"/>
      <c r="AQ218" s="128"/>
      <c r="AR218" s="128"/>
    </row>
    <row r="219" spans="1:44">
      <c r="B219" t="s">
        <v>82</v>
      </c>
      <c r="M219" s="112"/>
      <c r="N219" s="112"/>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28"/>
      <c r="AM219" s="128"/>
      <c r="AN219" s="128"/>
      <c r="AO219" s="128"/>
      <c r="AP219" s="128"/>
      <c r="AQ219" s="128"/>
      <c r="AR219" s="128"/>
    </row>
    <row r="220" spans="1:44">
      <c r="A220" s="6"/>
      <c r="B220" s="6" t="s">
        <v>83</v>
      </c>
      <c r="C220" s="6"/>
      <c r="D220" s="6"/>
      <c r="E220" s="6"/>
      <c r="F220" s="6"/>
      <c r="G220" s="6"/>
      <c r="H220" s="6"/>
      <c r="I220" s="6"/>
      <c r="J220" s="6"/>
      <c r="K220" s="6"/>
      <c r="L220" s="6"/>
      <c r="M220" s="113">
        <f t="shared" ref="M220:AK220" si="42">SUM(M209:M219)</f>
        <v>0</v>
      </c>
      <c r="N220" s="113">
        <f t="shared" si="42"/>
        <v>0</v>
      </c>
      <c r="O220" s="113">
        <f t="shared" si="42"/>
        <v>0</v>
      </c>
      <c r="P220" s="113">
        <f t="shared" si="42"/>
        <v>0</v>
      </c>
      <c r="Q220" s="113">
        <f t="shared" si="42"/>
        <v>0</v>
      </c>
      <c r="R220" s="113">
        <f t="shared" si="42"/>
        <v>0</v>
      </c>
      <c r="S220" s="113">
        <f t="shared" si="42"/>
        <v>0</v>
      </c>
      <c r="T220" s="113">
        <f t="shared" si="42"/>
        <v>0</v>
      </c>
      <c r="U220" s="113">
        <f t="shared" si="42"/>
        <v>0</v>
      </c>
      <c r="V220" s="113">
        <f t="shared" si="42"/>
        <v>0</v>
      </c>
      <c r="W220" s="113">
        <f t="shared" si="42"/>
        <v>0</v>
      </c>
      <c r="X220" s="113">
        <f t="shared" si="42"/>
        <v>0</v>
      </c>
      <c r="Y220" s="113">
        <f t="shared" si="42"/>
        <v>0</v>
      </c>
      <c r="Z220" s="113">
        <f t="shared" si="42"/>
        <v>0</v>
      </c>
      <c r="AA220" s="113">
        <f t="shared" si="42"/>
        <v>0</v>
      </c>
      <c r="AB220" s="113">
        <f t="shared" si="42"/>
        <v>0</v>
      </c>
      <c r="AC220" s="113">
        <f t="shared" si="42"/>
        <v>0</v>
      </c>
      <c r="AD220" s="113">
        <f t="shared" si="42"/>
        <v>0</v>
      </c>
      <c r="AE220" s="113">
        <f t="shared" si="42"/>
        <v>0</v>
      </c>
      <c r="AF220" s="113">
        <f t="shared" si="42"/>
        <v>0</v>
      </c>
      <c r="AG220" s="113">
        <f t="shared" si="42"/>
        <v>0</v>
      </c>
      <c r="AH220" s="113">
        <f t="shared" si="42"/>
        <v>0</v>
      </c>
      <c r="AI220" s="113">
        <f t="shared" si="42"/>
        <v>0</v>
      </c>
      <c r="AJ220" s="113">
        <f t="shared" si="42"/>
        <v>0</v>
      </c>
      <c r="AK220" s="113">
        <f t="shared" si="42"/>
        <v>0</v>
      </c>
      <c r="AL220" s="113">
        <f t="shared" ref="AL220:AR220" si="43">SUM(AL209:AL219)</f>
        <v>0</v>
      </c>
      <c r="AM220" s="113">
        <f t="shared" si="43"/>
        <v>0</v>
      </c>
      <c r="AN220" s="113">
        <f t="shared" si="43"/>
        <v>0</v>
      </c>
      <c r="AO220" s="113">
        <f t="shared" si="43"/>
        <v>0</v>
      </c>
      <c r="AP220" s="113">
        <f t="shared" si="43"/>
        <v>0</v>
      </c>
      <c r="AQ220" s="113">
        <f t="shared" si="43"/>
        <v>0</v>
      </c>
      <c r="AR220" s="113">
        <f t="shared" si="43"/>
        <v>0</v>
      </c>
    </row>
    <row r="221" spans="1:44" ht="14.65" thickBo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row>
    <row r="222" spans="1:44" ht="14.65" thickBot="1">
      <c r="A222" s="25"/>
      <c r="B222" s="25" t="s">
        <v>97</v>
      </c>
      <c r="C222" s="25"/>
      <c r="D222" s="25"/>
      <c r="E222" s="25"/>
      <c r="F222" s="25"/>
      <c r="G222" s="25"/>
      <c r="H222" s="25"/>
      <c r="I222" s="25"/>
      <c r="J222" s="25"/>
      <c r="K222" s="25"/>
      <c r="L222" s="25"/>
      <c r="M222" s="24">
        <f>SUM(M206,M220)</f>
        <v>0</v>
      </c>
      <c r="N222" s="24">
        <f t="shared" ref="N222:AK222" si="44">SUM(N206,N220)</f>
        <v>0</v>
      </c>
      <c r="O222" s="24">
        <f t="shared" si="44"/>
        <v>0</v>
      </c>
      <c r="P222" s="24">
        <f t="shared" si="44"/>
        <v>0</v>
      </c>
      <c r="Q222" s="24">
        <f t="shared" si="44"/>
        <v>0</v>
      </c>
      <c r="R222" s="24">
        <f t="shared" si="44"/>
        <v>0</v>
      </c>
      <c r="S222" s="24">
        <f t="shared" si="44"/>
        <v>0</v>
      </c>
      <c r="T222" s="24">
        <f t="shared" si="44"/>
        <v>0</v>
      </c>
      <c r="U222" s="24">
        <f t="shared" si="44"/>
        <v>0</v>
      </c>
      <c r="V222" s="24">
        <f t="shared" si="44"/>
        <v>0</v>
      </c>
      <c r="W222" s="24">
        <f t="shared" si="44"/>
        <v>0</v>
      </c>
      <c r="X222" s="24">
        <f t="shared" si="44"/>
        <v>0</v>
      </c>
      <c r="Y222" s="24">
        <f t="shared" si="44"/>
        <v>0</v>
      </c>
      <c r="Z222" s="24">
        <f t="shared" si="44"/>
        <v>0</v>
      </c>
      <c r="AA222" s="24">
        <f t="shared" si="44"/>
        <v>0</v>
      </c>
      <c r="AB222" s="24">
        <f t="shared" si="44"/>
        <v>0</v>
      </c>
      <c r="AC222" s="24">
        <f t="shared" si="44"/>
        <v>0</v>
      </c>
      <c r="AD222" s="24">
        <f t="shared" si="44"/>
        <v>0</v>
      </c>
      <c r="AE222" s="24">
        <f t="shared" si="44"/>
        <v>0</v>
      </c>
      <c r="AF222" s="24">
        <f t="shared" si="44"/>
        <v>0</v>
      </c>
      <c r="AG222" s="24">
        <f t="shared" si="44"/>
        <v>0</v>
      </c>
      <c r="AH222" s="24">
        <f t="shared" si="44"/>
        <v>0</v>
      </c>
      <c r="AI222" s="24">
        <f t="shared" si="44"/>
        <v>0</v>
      </c>
      <c r="AJ222" s="24">
        <f t="shared" si="44"/>
        <v>0</v>
      </c>
      <c r="AK222" s="24">
        <f t="shared" si="44"/>
        <v>0</v>
      </c>
      <c r="AL222" s="24">
        <f t="shared" ref="AL222:AR222" si="45">SUM(AL206,AL220)</f>
        <v>0</v>
      </c>
      <c r="AM222" s="24">
        <f t="shared" si="45"/>
        <v>0</v>
      </c>
      <c r="AN222" s="24">
        <f t="shared" si="45"/>
        <v>0</v>
      </c>
      <c r="AO222" s="24">
        <f t="shared" si="45"/>
        <v>0</v>
      </c>
      <c r="AP222" s="24">
        <f t="shared" si="45"/>
        <v>0</v>
      </c>
      <c r="AQ222" s="24">
        <f t="shared" si="45"/>
        <v>0</v>
      </c>
      <c r="AR222" s="24">
        <f t="shared" si="45"/>
        <v>0</v>
      </c>
    </row>
    <row r="224" spans="1:44">
      <c r="A224" s="21" t="s">
        <v>98</v>
      </c>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4">
      <c r="A225" s="4"/>
      <c r="B225" s="5" t="s">
        <v>81</v>
      </c>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c r="B226" t="s">
        <v>82</v>
      </c>
      <c r="M226" s="112"/>
      <c r="N226" s="112"/>
      <c r="O226" s="112"/>
      <c r="P226" s="112"/>
      <c r="Q226" s="112"/>
      <c r="R226" s="112"/>
      <c r="S226" s="112"/>
      <c r="T226" s="112"/>
      <c r="U226" s="112"/>
      <c r="V226" s="112"/>
      <c r="W226" s="112"/>
      <c r="X226" s="112"/>
      <c r="Y226" s="112"/>
      <c r="Z226" s="112"/>
      <c r="AA226" s="112"/>
      <c r="AB226" s="112"/>
      <c r="AC226" s="112"/>
      <c r="AD226" s="112"/>
      <c r="AE226" s="112"/>
      <c r="AF226" s="112"/>
      <c r="AG226" s="112"/>
      <c r="AH226" s="112"/>
      <c r="AI226" s="112"/>
      <c r="AJ226" s="112"/>
      <c r="AK226" s="112"/>
      <c r="AL226" s="128"/>
      <c r="AM226" s="128"/>
      <c r="AN226" s="128"/>
      <c r="AO226" s="128"/>
      <c r="AP226" s="128"/>
      <c r="AQ226" s="128"/>
      <c r="AR226" s="128"/>
    </row>
    <row r="227" spans="1:44">
      <c r="B227" t="s">
        <v>82</v>
      </c>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28"/>
      <c r="AM227" s="128"/>
      <c r="AN227" s="128"/>
      <c r="AO227" s="128"/>
      <c r="AP227" s="128"/>
      <c r="AQ227" s="128"/>
      <c r="AR227" s="128"/>
    </row>
    <row r="228" spans="1:44">
      <c r="B228" t="s">
        <v>82</v>
      </c>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28"/>
      <c r="AM228" s="128"/>
      <c r="AN228" s="128"/>
      <c r="AO228" s="128"/>
      <c r="AP228" s="128"/>
      <c r="AQ228" s="128"/>
      <c r="AR228" s="128"/>
    </row>
    <row r="229" spans="1:44">
      <c r="B229" t="s">
        <v>82</v>
      </c>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28"/>
      <c r="AM229" s="128"/>
      <c r="AN229" s="128"/>
      <c r="AO229" s="128"/>
      <c r="AP229" s="128"/>
      <c r="AQ229" s="128"/>
      <c r="AR229" s="128"/>
    </row>
    <row r="230" spans="1:44">
      <c r="B230" t="s">
        <v>82</v>
      </c>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28"/>
      <c r="AM230" s="128"/>
      <c r="AN230" s="128"/>
      <c r="AO230" s="128"/>
      <c r="AP230" s="128"/>
      <c r="AQ230" s="128"/>
      <c r="AR230" s="128"/>
    </row>
    <row r="231" spans="1:44">
      <c r="B231" t="s">
        <v>82</v>
      </c>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28"/>
      <c r="AM231" s="128"/>
      <c r="AN231" s="128"/>
      <c r="AO231" s="128"/>
      <c r="AP231" s="128"/>
      <c r="AQ231" s="128"/>
      <c r="AR231" s="128"/>
    </row>
    <row r="232" spans="1:44">
      <c r="B232" t="s">
        <v>82</v>
      </c>
      <c r="M232" s="112"/>
      <c r="N232" s="112"/>
      <c r="O232" s="112"/>
      <c r="P232" s="112"/>
      <c r="Q232" s="112"/>
      <c r="R232" s="112"/>
      <c r="S232" s="112"/>
      <c r="T232" s="112"/>
      <c r="U232" s="112"/>
      <c r="V232" s="112"/>
      <c r="W232" s="112"/>
      <c r="X232" s="112"/>
      <c r="Y232" s="112"/>
      <c r="Z232" s="112"/>
      <c r="AA232" s="112"/>
      <c r="AB232" s="112"/>
      <c r="AC232" s="112"/>
      <c r="AD232" s="112"/>
      <c r="AE232" s="112"/>
      <c r="AF232" s="112"/>
      <c r="AG232" s="112"/>
      <c r="AH232" s="112"/>
      <c r="AI232" s="112"/>
      <c r="AJ232" s="112"/>
      <c r="AK232" s="112"/>
      <c r="AL232" s="128"/>
      <c r="AM232" s="128"/>
      <c r="AN232" s="128"/>
      <c r="AO232" s="128"/>
      <c r="AP232" s="128"/>
      <c r="AQ232" s="128"/>
      <c r="AR232" s="128"/>
    </row>
    <row r="233" spans="1:44">
      <c r="B233" t="s">
        <v>82</v>
      </c>
      <c r="M233" s="112"/>
      <c r="N233" s="112"/>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28"/>
      <c r="AM233" s="128"/>
      <c r="AN233" s="128"/>
      <c r="AO233" s="128"/>
      <c r="AP233" s="128"/>
      <c r="AQ233" s="128"/>
      <c r="AR233" s="128"/>
    </row>
    <row r="234" spans="1:44">
      <c r="B234" t="s">
        <v>82</v>
      </c>
      <c r="M234" s="112"/>
      <c r="N234" s="112"/>
      <c r="O234" s="112"/>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28"/>
      <c r="AM234" s="128"/>
      <c r="AN234" s="128"/>
      <c r="AO234" s="128"/>
      <c r="AP234" s="128"/>
      <c r="AQ234" s="128"/>
      <c r="AR234" s="128"/>
    </row>
    <row r="235" spans="1:44">
      <c r="B235" t="s">
        <v>82</v>
      </c>
      <c r="M235" s="112"/>
      <c r="N235" s="112"/>
      <c r="O235" s="112"/>
      <c r="P235" s="112"/>
      <c r="Q235" s="112"/>
      <c r="R235" s="112"/>
      <c r="S235" s="112"/>
      <c r="T235" s="112"/>
      <c r="U235" s="112"/>
      <c r="V235" s="112"/>
      <c r="W235" s="112"/>
      <c r="X235" s="112"/>
      <c r="Y235" s="112"/>
      <c r="Z235" s="112"/>
      <c r="AA235" s="112"/>
      <c r="AB235" s="112"/>
      <c r="AC235" s="112"/>
      <c r="AD235" s="112"/>
      <c r="AE235" s="112"/>
      <c r="AF235" s="112"/>
      <c r="AG235" s="112"/>
      <c r="AH235" s="112"/>
      <c r="AI235" s="112"/>
      <c r="AJ235" s="112"/>
      <c r="AK235" s="112"/>
      <c r="AL235" s="128"/>
      <c r="AM235" s="128"/>
      <c r="AN235" s="128"/>
      <c r="AO235" s="128"/>
      <c r="AP235" s="128"/>
      <c r="AQ235" s="128"/>
      <c r="AR235" s="128"/>
    </row>
    <row r="236" spans="1:44">
      <c r="B236" t="s">
        <v>82</v>
      </c>
      <c r="M236" s="112"/>
      <c r="N236" s="112"/>
      <c r="O236" s="112"/>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28"/>
      <c r="AM236" s="128"/>
      <c r="AN236" s="128"/>
      <c r="AO236" s="128"/>
      <c r="AP236" s="128"/>
      <c r="AQ236" s="128"/>
      <c r="AR236" s="128"/>
    </row>
    <row r="237" spans="1:44">
      <c r="A237" s="6"/>
      <c r="B237" s="6" t="s">
        <v>83</v>
      </c>
      <c r="C237" s="6"/>
      <c r="D237" s="6"/>
      <c r="E237" s="6"/>
      <c r="F237" s="6"/>
      <c r="G237" s="6"/>
      <c r="H237" s="6"/>
      <c r="I237" s="6"/>
      <c r="J237" s="6"/>
      <c r="K237" s="6"/>
      <c r="L237" s="6"/>
      <c r="M237" s="113">
        <f>SUM(M226:M236)</f>
        <v>0</v>
      </c>
      <c r="N237" s="113">
        <f t="shared" ref="N237:AK237" si="46">SUM(N226:N236)</f>
        <v>0</v>
      </c>
      <c r="O237" s="113">
        <f t="shared" si="46"/>
        <v>0</v>
      </c>
      <c r="P237" s="113">
        <f t="shared" si="46"/>
        <v>0</v>
      </c>
      <c r="Q237" s="113">
        <f t="shared" si="46"/>
        <v>0</v>
      </c>
      <c r="R237" s="113">
        <f t="shared" si="46"/>
        <v>0</v>
      </c>
      <c r="S237" s="113">
        <f t="shared" si="46"/>
        <v>0</v>
      </c>
      <c r="T237" s="113">
        <f t="shared" si="46"/>
        <v>0</v>
      </c>
      <c r="U237" s="113">
        <f t="shared" si="46"/>
        <v>0</v>
      </c>
      <c r="V237" s="113">
        <f t="shared" si="46"/>
        <v>0</v>
      </c>
      <c r="W237" s="113">
        <f t="shared" si="46"/>
        <v>0</v>
      </c>
      <c r="X237" s="113">
        <f t="shared" si="46"/>
        <v>0</v>
      </c>
      <c r="Y237" s="113">
        <f t="shared" si="46"/>
        <v>0</v>
      </c>
      <c r="Z237" s="113">
        <f t="shared" si="46"/>
        <v>0</v>
      </c>
      <c r="AA237" s="113">
        <f t="shared" si="46"/>
        <v>0</v>
      </c>
      <c r="AB237" s="113">
        <f t="shared" si="46"/>
        <v>0</v>
      </c>
      <c r="AC237" s="113">
        <f t="shared" si="46"/>
        <v>0</v>
      </c>
      <c r="AD237" s="113">
        <f t="shared" si="46"/>
        <v>0</v>
      </c>
      <c r="AE237" s="113">
        <f t="shared" si="46"/>
        <v>0</v>
      </c>
      <c r="AF237" s="113">
        <f t="shared" si="46"/>
        <v>0</v>
      </c>
      <c r="AG237" s="113">
        <f t="shared" si="46"/>
        <v>0</v>
      </c>
      <c r="AH237" s="113">
        <f t="shared" si="46"/>
        <v>0</v>
      </c>
      <c r="AI237" s="113">
        <f t="shared" si="46"/>
        <v>0</v>
      </c>
      <c r="AJ237" s="113">
        <f t="shared" si="46"/>
        <v>0</v>
      </c>
      <c r="AK237" s="113">
        <f t="shared" si="46"/>
        <v>0</v>
      </c>
      <c r="AL237" s="113">
        <f t="shared" ref="AL237:AR237" si="47">SUM(AL226:AL236)</f>
        <v>0</v>
      </c>
      <c r="AM237" s="113">
        <f t="shared" si="47"/>
        <v>0</v>
      </c>
      <c r="AN237" s="113">
        <f t="shared" si="47"/>
        <v>0</v>
      </c>
      <c r="AO237" s="113">
        <f t="shared" si="47"/>
        <v>0</v>
      </c>
      <c r="AP237" s="113">
        <f t="shared" si="47"/>
        <v>0</v>
      </c>
      <c r="AQ237" s="113">
        <f t="shared" si="47"/>
        <v>0</v>
      </c>
      <c r="AR237" s="113">
        <f t="shared" si="47"/>
        <v>0</v>
      </c>
    </row>
    <row r="239" spans="1:44">
      <c r="A239" s="4"/>
      <c r="B239" s="5" t="s">
        <v>84</v>
      </c>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row>
    <row r="240" spans="1:44">
      <c r="B240" t="s">
        <v>82</v>
      </c>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28"/>
      <c r="AM240" s="128"/>
      <c r="AN240" s="128"/>
      <c r="AO240" s="128"/>
      <c r="AP240" s="128"/>
      <c r="AQ240" s="128"/>
      <c r="AR240" s="128"/>
    </row>
    <row r="241" spans="1:44">
      <c r="B241" t="s">
        <v>82</v>
      </c>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28"/>
      <c r="AM241" s="128"/>
      <c r="AN241" s="128"/>
      <c r="AO241" s="128"/>
      <c r="AP241" s="128"/>
      <c r="AQ241" s="128"/>
      <c r="AR241" s="128"/>
    </row>
    <row r="242" spans="1:44">
      <c r="B242" t="s">
        <v>82</v>
      </c>
      <c r="M242" s="112"/>
      <c r="N242" s="112"/>
      <c r="O242" s="112"/>
      <c r="P242" s="112"/>
      <c r="Q242" s="112"/>
      <c r="R242" s="112"/>
      <c r="S242" s="112"/>
      <c r="T242" s="112"/>
      <c r="U242" s="112"/>
      <c r="V242" s="112"/>
      <c r="W242" s="112"/>
      <c r="X242" s="112"/>
      <c r="Y242" s="112"/>
      <c r="Z242" s="112"/>
      <c r="AA242" s="112"/>
      <c r="AB242" s="112"/>
      <c r="AC242" s="112"/>
      <c r="AD242" s="112"/>
      <c r="AE242" s="112"/>
      <c r="AF242" s="112"/>
      <c r="AG242" s="112"/>
      <c r="AH242" s="112"/>
      <c r="AI242" s="112"/>
      <c r="AJ242" s="112"/>
      <c r="AK242" s="112"/>
      <c r="AL242" s="128"/>
      <c r="AM242" s="128"/>
      <c r="AN242" s="128"/>
      <c r="AO242" s="128"/>
      <c r="AP242" s="128"/>
      <c r="AQ242" s="128"/>
      <c r="AR242" s="128"/>
    </row>
    <row r="243" spans="1:44">
      <c r="B243" t="s">
        <v>82</v>
      </c>
      <c r="M243" s="112"/>
      <c r="N243" s="112"/>
      <c r="O243" s="112"/>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28"/>
      <c r="AM243" s="128"/>
      <c r="AN243" s="128"/>
      <c r="AO243" s="128"/>
      <c r="AP243" s="128"/>
      <c r="AQ243" s="128"/>
      <c r="AR243" s="128"/>
    </row>
    <row r="244" spans="1:44">
      <c r="B244" t="s">
        <v>82</v>
      </c>
      <c r="M244" s="112"/>
      <c r="N244" s="112"/>
      <c r="O244" s="112"/>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28"/>
      <c r="AM244" s="128"/>
      <c r="AN244" s="128"/>
      <c r="AO244" s="128"/>
      <c r="AP244" s="128"/>
      <c r="AQ244" s="128"/>
      <c r="AR244" s="128"/>
    </row>
    <row r="245" spans="1:44">
      <c r="B245" t="s">
        <v>82</v>
      </c>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28"/>
      <c r="AM245" s="128"/>
      <c r="AN245" s="128"/>
      <c r="AO245" s="128"/>
      <c r="AP245" s="128"/>
      <c r="AQ245" s="128"/>
      <c r="AR245" s="128"/>
    </row>
    <row r="246" spans="1:44">
      <c r="B246" t="s">
        <v>82</v>
      </c>
      <c r="M246" s="112"/>
      <c r="N246" s="112"/>
      <c r="O246" s="112"/>
      <c r="P246" s="112"/>
      <c r="Q246" s="112"/>
      <c r="R246" s="112"/>
      <c r="S246" s="112"/>
      <c r="T246" s="112"/>
      <c r="U246" s="112"/>
      <c r="V246" s="112"/>
      <c r="W246" s="112"/>
      <c r="X246" s="112"/>
      <c r="Y246" s="112"/>
      <c r="Z246" s="112"/>
      <c r="AA246" s="112"/>
      <c r="AB246" s="112"/>
      <c r="AC246" s="112"/>
      <c r="AD246" s="112"/>
      <c r="AE246" s="112"/>
      <c r="AF246" s="112"/>
      <c r="AG246" s="112"/>
      <c r="AH246" s="112"/>
      <c r="AI246" s="112"/>
      <c r="AJ246" s="112"/>
      <c r="AK246" s="112"/>
      <c r="AL246" s="128"/>
      <c r="AM246" s="128"/>
      <c r="AN246" s="128"/>
      <c r="AO246" s="128"/>
      <c r="AP246" s="128"/>
      <c r="AQ246" s="128"/>
      <c r="AR246" s="128"/>
    </row>
    <row r="247" spans="1:44">
      <c r="B247" t="s">
        <v>82</v>
      </c>
      <c r="M247" s="112"/>
      <c r="N247" s="112"/>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28"/>
      <c r="AM247" s="128"/>
      <c r="AN247" s="128"/>
      <c r="AO247" s="128"/>
      <c r="AP247" s="128"/>
      <c r="AQ247" s="128"/>
      <c r="AR247" s="128"/>
    </row>
    <row r="248" spans="1:44">
      <c r="B248" t="s">
        <v>82</v>
      </c>
      <c r="M248" s="112"/>
      <c r="N248" s="112"/>
      <c r="O248" s="112"/>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28"/>
      <c r="AM248" s="128"/>
      <c r="AN248" s="128"/>
      <c r="AO248" s="128"/>
      <c r="AP248" s="128"/>
      <c r="AQ248" s="128"/>
      <c r="AR248" s="128"/>
    </row>
    <row r="249" spans="1:44">
      <c r="B249" t="s">
        <v>82</v>
      </c>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28"/>
      <c r="AM249" s="128"/>
      <c r="AN249" s="128"/>
      <c r="AO249" s="128"/>
      <c r="AP249" s="128"/>
      <c r="AQ249" s="128"/>
      <c r="AR249" s="128"/>
    </row>
    <row r="250" spans="1:44">
      <c r="B250" t="s">
        <v>82</v>
      </c>
      <c r="M250" s="112"/>
      <c r="N250" s="112"/>
      <c r="O250" s="112"/>
      <c r="P250" s="112"/>
      <c r="Q250" s="112"/>
      <c r="R250" s="112"/>
      <c r="S250" s="112"/>
      <c r="T250" s="112"/>
      <c r="U250" s="112"/>
      <c r="V250" s="112"/>
      <c r="W250" s="112"/>
      <c r="X250" s="112"/>
      <c r="Y250" s="112"/>
      <c r="Z250" s="112"/>
      <c r="AA250" s="112"/>
      <c r="AB250" s="112"/>
      <c r="AC250" s="112"/>
      <c r="AD250" s="112"/>
      <c r="AE250" s="112"/>
      <c r="AF250" s="112"/>
      <c r="AG250" s="112"/>
      <c r="AH250" s="112"/>
      <c r="AI250" s="112"/>
      <c r="AJ250" s="112"/>
      <c r="AK250" s="112"/>
      <c r="AL250" s="128"/>
      <c r="AM250" s="128"/>
      <c r="AN250" s="128"/>
      <c r="AO250" s="128"/>
      <c r="AP250" s="128"/>
      <c r="AQ250" s="128"/>
      <c r="AR250" s="128"/>
    </row>
    <row r="251" spans="1:44">
      <c r="A251" s="6"/>
      <c r="B251" s="6" t="s">
        <v>83</v>
      </c>
      <c r="C251" s="6"/>
      <c r="D251" s="6"/>
      <c r="E251" s="6"/>
      <c r="F251" s="6"/>
      <c r="G251" s="6"/>
      <c r="H251" s="6"/>
      <c r="I251" s="6"/>
      <c r="J251" s="6"/>
      <c r="K251" s="6"/>
      <c r="L251" s="6"/>
      <c r="M251" s="113">
        <f t="shared" ref="M251:AK251" si="48">SUM(M240:M250)</f>
        <v>0</v>
      </c>
      <c r="N251" s="113">
        <f t="shared" si="48"/>
        <v>0</v>
      </c>
      <c r="O251" s="113">
        <f t="shared" si="48"/>
        <v>0</v>
      </c>
      <c r="P251" s="113">
        <f t="shared" si="48"/>
        <v>0</v>
      </c>
      <c r="Q251" s="113">
        <f t="shared" si="48"/>
        <v>0</v>
      </c>
      <c r="R251" s="113">
        <f t="shared" si="48"/>
        <v>0</v>
      </c>
      <c r="S251" s="113">
        <f t="shared" si="48"/>
        <v>0</v>
      </c>
      <c r="T251" s="113">
        <f t="shared" si="48"/>
        <v>0</v>
      </c>
      <c r="U251" s="113">
        <f t="shared" si="48"/>
        <v>0</v>
      </c>
      <c r="V251" s="113">
        <f t="shared" si="48"/>
        <v>0</v>
      </c>
      <c r="W251" s="113">
        <f t="shared" si="48"/>
        <v>0</v>
      </c>
      <c r="X251" s="113">
        <f t="shared" si="48"/>
        <v>0</v>
      </c>
      <c r="Y251" s="113">
        <f t="shared" si="48"/>
        <v>0</v>
      </c>
      <c r="Z251" s="113">
        <f t="shared" si="48"/>
        <v>0</v>
      </c>
      <c r="AA251" s="113">
        <f t="shared" si="48"/>
        <v>0</v>
      </c>
      <c r="AB251" s="113">
        <f t="shared" si="48"/>
        <v>0</v>
      </c>
      <c r="AC251" s="113">
        <f t="shared" si="48"/>
        <v>0</v>
      </c>
      <c r="AD251" s="113">
        <f t="shared" si="48"/>
        <v>0</v>
      </c>
      <c r="AE251" s="113">
        <f t="shared" si="48"/>
        <v>0</v>
      </c>
      <c r="AF251" s="113">
        <f t="shared" si="48"/>
        <v>0</v>
      </c>
      <c r="AG251" s="113">
        <f t="shared" si="48"/>
        <v>0</v>
      </c>
      <c r="AH251" s="113">
        <f t="shared" si="48"/>
        <v>0</v>
      </c>
      <c r="AI251" s="113">
        <f t="shared" si="48"/>
        <v>0</v>
      </c>
      <c r="AJ251" s="113">
        <f t="shared" si="48"/>
        <v>0</v>
      </c>
      <c r="AK251" s="113">
        <f t="shared" si="48"/>
        <v>0</v>
      </c>
      <c r="AL251" s="113">
        <f t="shared" ref="AL251:AR251" si="49">SUM(AL240:AL250)</f>
        <v>0</v>
      </c>
      <c r="AM251" s="113">
        <f t="shared" si="49"/>
        <v>0</v>
      </c>
      <c r="AN251" s="113">
        <f t="shared" si="49"/>
        <v>0</v>
      </c>
      <c r="AO251" s="113">
        <f t="shared" si="49"/>
        <v>0</v>
      </c>
      <c r="AP251" s="113">
        <f t="shared" si="49"/>
        <v>0</v>
      </c>
      <c r="AQ251" s="113">
        <f t="shared" si="49"/>
        <v>0</v>
      </c>
      <c r="AR251" s="113">
        <f t="shared" si="49"/>
        <v>0</v>
      </c>
    </row>
    <row r="252" spans="1:44" ht="14.65" thickBo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row>
    <row r="253" spans="1:44" ht="14.65" thickBot="1">
      <c r="A253" s="25"/>
      <c r="B253" s="25" t="s">
        <v>104</v>
      </c>
      <c r="C253" s="25"/>
      <c r="D253" s="25"/>
      <c r="E253" s="25"/>
      <c r="F253" s="25"/>
      <c r="G253" s="25"/>
      <c r="H253" s="25"/>
      <c r="I253" s="25"/>
      <c r="J253" s="25"/>
      <c r="K253" s="25"/>
      <c r="L253" s="25"/>
      <c r="M253" s="24">
        <f>SUM(M237,M251)</f>
        <v>0</v>
      </c>
      <c r="N253" s="24">
        <f t="shared" ref="N253:AK253" si="50">SUM(N237,N251)</f>
        <v>0</v>
      </c>
      <c r="O253" s="24">
        <f t="shared" si="50"/>
        <v>0</v>
      </c>
      <c r="P253" s="24">
        <f t="shared" si="50"/>
        <v>0</v>
      </c>
      <c r="Q253" s="24">
        <f t="shared" si="50"/>
        <v>0</v>
      </c>
      <c r="R253" s="24">
        <f t="shared" si="50"/>
        <v>0</v>
      </c>
      <c r="S253" s="24">
        <f t="shared" si="50"/>
        <v>0</v>
      </c>
      <c r="T253" s="24">
        <f t="shared" si="50"/>
        <v>0</v>
      </c>
      <c r="U253" s="24">
        <f t="shared" si="50"/>
        <v>0</v>
      </c>
      <c r="V253" s="24">
        <f t="shared" si="50"/>
        <v>0</v>
      </c>
      <c r="W253" s="24">
        <f t="shared" si="50"/>
        <v>0</v>
      </c>
      <c r="X253" s="24">
        <f t="shared" si="50"/>
        <v>0</v>
      </c>
      <c r="Y253" s="24">
        <f t="shared" si="50"/>
        <v>0</v>
      </c>
      <c r="Z253" s="24">
        <f t="shared" si="50"/>
        <v>0</v>
      </c>
      <c r="AA253" s="24">
        <f t="shared" si="50"/>
        <v>0</v>
      </c>
      <c r="AB253" s="24">
        <f t="shared" si="50"/>
        <v>0</v>
      </c>
      <c r="AC253" s="24">
        <f t="shared" si="50"/>
        <v>0</v>
      </c>
      <c r="AD253" s="24">
        <f t="shared" si="50"/>
        <v>0</v>
      </c>
      <c r="AE253" s="24">
        <f t="shared" si="50"/>
        <v>0</v>
      </c>
      <c r="AF253" s="24">
        <f t="shared" si="50"/>
        <v>0</v>
      </c>
      <c r="AG253" s="24">
        <f t="shared" si="50"/>
        <v>0</v>
      </c>
      <c r="AH253" s="24">
        <f t="shared" si="50"/>
        <v>0</v>
      </c>
      <c r="AI253" s="24">
        <f t="shared" si="50"/>
        <v>0</v>
      </c>
      <c r="AJ253" s="24">
        <f t="shared" si="50"/>
        <v>0</v>
      </c>
      <c r="AK253" s="24">
        <f t="shared" si="50"/>
        <v>0</v>
      </c>
      <c r="AL253" s="24">
        <f t="shared" ref="AL253:AR253" si="51">SUM(AL237,AL251)</f>
        <v>0</v>
      </c>
      <c r="AM253" s="24">
        <f t="shared" si="51"/>
        <v>0</v>
      </c>
      <c r="AN253" s="24">
        <f t="shared" si="51"/>
        <v>0</v>
      </c>
      <c r="AO253" s="24">
        <f t="shared" si="51"/>
        <v>0</v>
      </c>
      <c r="AP253" s="24">
        <f t="shared" si="51"/>
        <v>0</v>
      </c>
      <c r="AQ253" s="24">
        <f t="shared" si="51"/>
        <v>0</v>
      </c>
      <c r="AR253" s="24">
        <f t="shared" si="51"/>
        <v>0</v>
      </c>
    </row>
    <row r="255" spans="1:44">
      <c r="A255" s="21" t="s">
        <v>100</v>
      </c>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row>
    <row r="256" spans="1:44">
      <c r="A256" s="4"/>
      <c r="B256" s="5" t="s">
        <v>81</v>
      </c>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row>
    <row r="257" spans="1:44">
      <c r="B257" t="s">
        <v>82</v>
      </c>
      <c r="M257" s="112"/>
      <c r="N257" s="112"/>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28"/>
      <c r="AM257" s="128"/>
      <c r="AN257" s="128"/>
      <c r="AO257" s="128"/>
      <c r="AP257" s="128"/>
      <c r="AQ257" s="128"/>
      <c r="AR257" s="128"/>
    </row>
    <row r="258" spans="1:44">
      <c r="B258" t="s">
        <v>82</v>
      </c>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28"/>
      <c r="AM258" s="128"/>
      <c r="AN258" s="128"/>
      <c r="AO258" s="128"/>
      <c r="AP258" s="128"/>
      <c r="AQ258" s="128"/>
      <c r="AR258" s="128"/>
    </row>
    <row r="259" spans="1:44">
      <c r="B259" t="s">
        <v>82</v>
      </c>
      <c r="M259" s="112"/>
      <c r="N259" s="112"/>
      <c r="O259" s="112"/>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28"/>
      <c r="AM259" s="128"/>
      <c r="AN259" s="128"/>
      <c r="AO259" s="128"/>
      <c r="AP259" s="128"/>
      <c r="AQ259" s="128"/>
      <c r="AR259" s="128"/>
    </row>
    <row r="260" spans="1:44">
      <c r="B260" t="s">
        <v>82</v>
      </c>
      <c r="M260" s="112"/>
      <c r="N260" s="112"/>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28"/>
      <c r="AM260" s="128"/>
      <c r="AN260" s="128"/>
      <c r="AO260" s="128"/>
      <c r="AP260" s="128"/>
      <c r="AQ260" s="128"/>
      <c r="AR260" s="128"/>
    </row>
    <row r="261" spans="1:44">
      <c r="B261" t="s">
        <v>82</v>
      </c>
      <c r="M261" s="112"/>
      <c r="N261" s="112"/>
      <c r="O261" s="112"/>
      <c r="P261" s="112"/>
      <c r="Q261" s="112"/>
      <c r="R261" s="112"/>
      <c r="S261" s="112"/>
      <c r="T261" s="112"/>
      <c r="U261" s="112"/>
      <c r="V261" s="112"/>
      <c r="W261" s="112"/>
      <c r="X261" s="112"/>
      <c r="Y261" s="112"/>
      <c r="Z261" s="112"/>
      <c r="AA261" s="112"/>
      <c r="AB261" s="112"/>
      <c r="AC261" s="112"/>
      <c r="AD261" s="112"/>
      <c r="AE261" s="112"/>
      <c r="AF261" s="112"/>
      <c r="AG261" s="112"/>
      <c r="AH261" s="112"/>
      <c r="AI261" s="112"/>
      <c r="AJ261" s="112"/>
      <c r="AK261" s="112"/>
      <c r="AL261" s="128"/>
      <c r="AM261" s="128"/>
      <c r="AN261" s="128"/>
      <c r="AO261" s="128"/>
      <c r="AP261" s="128"/>
      <c r="AQ261" s="128"/>
      <c r="AR261" s="128"/>
    </row>
    <row r="262" spans="1:44">
      <c r="B262" t="s">
        <v>82</v>
      </c>
      <c r="M262" s="112"/>
      <c r="N262" s="112"/>
      <c r="O262" s="112"/>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28"/>
      <c r="AM262" s="128"/>
      <c r="AN262" s="128"/>
      <c r="AO262" s="128"/>
      <c r="AP262" s="128"/>
      <c r="AQ262" s="128"/>
      <c r="AR262" s="128"/>
    </row>
    <row r="263" spans="1:44">
      <c r="B263" t="s">
        <v>82</v>
      </c>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28"/>
      <c r="AM263" s="128"/>
      <c r="AN263" s="128"/>
      <c r="AO263" s="128"/>
      <c r="AP263" s="128"/>
      <c r="AQ263" s="128"/>
      <c r="AR263" s="128"/>
    </row>
    <row r="264" spans="1:44">
      <c r="B264" t="s">
        <v>82</v>
      </c>
      <c r="M264" s="112"/>
      <c r="N264" s="112"/>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28"/>
      <c r="AM264" s="128"/>
      <c r="AN264" s="128"/>
      <c r="AO264" s="128"/>
      <c r="AP264" s="128"/>
      <c r="AQ264" s="128"/>
      <c r="AR264" s="128"/>
    </row>
    <row r="265" spans="1:44">
      <c r="B265" t="s">
        <v>82</v>
      </c>
      <c r="M265" s="112"/>
      <c r="N265" s="112"/>
      <c r="O265" s="112"/>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28"/>
      <c r="AM265" s="128"/>
      <c r="AN265" s="128"/>
      <c r="AO265" s="128"/>
      <c r="AP265" s="128"/>
      <c r="AQ265" s="128"/>
      <c r="AR265" s="128"/>
    </row>
    <row r="266" spans="1:44">
      <c r="B266" t="s">
        <v>82</v>
      </c>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28"/>
      <c r="AM266" s="128"/>
      <c r="AN266" s="128"/>
      <c r="AO266" s="128"/>
      <c r="AP266" s="128"/>
      <c r="AQ266" s="128"/>
      <c r="AR266" s="128"/>
    </row>
    <row r="267" spans="1:44">
      <c r="B267" t="s">
        <v>82</v>
      </c>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28"/>
      <c r="AM267" s="128"/>
      <c r="AN267" s="128"/>
      <c r="AO267" s="128"/>
      <c r="AP267" s="128"/>
      <c r="AQ267" s="128"/>
      <c r="AR267" s="128"/>
    </row>
    <row r="268" spans="1:44">
      <c r="A268" s="6"/>
      <c r="B268" s="6" t="s">
        <v>83</v>
      </c>
      <c r="C268" s="6"/>
      <c r="D268" s="6"/>
      <c r="E268" s="6"/>
      <c r="F268" s="6"/>
      <c r="G268" s="6"/>
      <c r="H268" s="6"/>
      <c r="I268" s="6"/>
      <c r="J268" s="6"/>
      <c r="K268" s="6"/>
      <c r="L268" s="6"/>
      <c r="M268" s="113">
        <f>SUM(M257:M267)</f>
        <v>0</v>
      </c>
      <c r="N268" s="113">
        <f t="shared" ref="N268:AK268" si="52">SUM(N257:N267)</f>
        <v>0</v>
      </c>
      <c r="O268" s="113">
        <f t="shared" si="52"/>
        <v>0</v>
      </c>
      <c r="P268" s="113">
        <f t="shared" si="52"/>
        <v>0</v>
      </c>
      <c r="Q268" s="113">
        <f t="shared" si="52"/>
        <v>0</v>
      </c>
      <c r="R268" s="113">
        <f t="shared" si="52"/>
        <v>0</v>
      </c>
      <c r="S268" s="113">
        <f t="shared" si="52"/>
        <v>0</v>
      </c>
      <c r="T268" s="113">
        <f t="shared" si="52"/>
        <v>0</v>
      </c>
      <c r="U268" s="113">
        <f t="shared" si="52"/>
        <v>0</v>
      </c>
      <c r="V268" s="113">
        <f t="shared" si="52"/>
        <v>0</v>
      </c>
      <c r="W268" s="113">
        <f t="shared" si="52"/>
        <v>0</v>
      </c>
      <c r="X268" s="113">
        <f t="shared" si="52"/>
        <v>0</v>
      </c>
      <c r="Y268" s="113">
        <f t="shared" si="52"/>
        <v>0</v>
      </c>
      <c r="Z268" s="113">
        <f t="shared" si="52"/>
        <v>0</v>
      </c>
      <c r="AA268" s="113">
        <f t="shared" si="52"/>
        <v>0</v>
      </c>
      <c r="AB268" s="113">
        <f t="shared" si="52"/>
        <v>0</v>
      </c>
      <c r="AC268" s="113">
        <f t="shared" si="52"/>
        <v>0</v>
      </c>
      <c r="AD268" s="113">
        <f t="shared" si="52"/>
        <v>0</v>
      </c>
      <c r="AE268" s="113">
        <f t="shared" si="52"/>
        <v>0</v>
      </c>
      <c r="AF268" s="113">
        <f t="shared" si="52"/>
        <v>0</v>
      </c>
      <c r="AG268" s="113">
        <f t="shared" si="52"/>
        <v>0</v>
      </c>
      <c r="AH268" s="113">
        <f t="shared" si="52"/>
        <v>0</v>
      </c>
      <c r="AI268" s="113">
        <f t="shared" si="52"/>
        <v>0</v>
      </c>
      <c r="AJ268" s="113">
        <f t="shared" si="52"/>
        <v>0</v>
      </c>
      <c r="AK268" s="113">
        <f t="shared" si="52"/>
        <v>0</v>
      </c>
      <c r="AL268" s="113">
        <f t="shared" ref="AL268:AR268" si="53">SUM(AL257:AL267)</f>
        <v>0</v>
      </c>
      <c r="AM268" s="113">
        <f t="shared" si="53"/>
        <v>0</v>
      </c>
      <c r="AN268" s="113">
        <f t="shared" si="53"/>
        <v>0</v>
      </c>
      <c r="AO268" s="113">
        <f t="shared" si="53"/>
        <v>0</v>
      </c>
      <c r="AP268" s="113">
        <f t="shared" si="53"/>
        <v>0</v>
      </c>
      <c r="AQ268" s="113">
        <f t="shared" si="53"/>
        <v>0</v>
      </c>
      <c r="AR268" s="113">
        <f t="shared" si="53"/>
        <v>0</v>
      </c>
    </row>
    <row r="270" spans="1:44">
      <c r="A270" s="4"/>
      <c r="B270" s="5" t="s">
        <v>84</v>
      </c>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row>
    <row r="271" spans="1:44">
      <c r="B271" t="s">
        <v>82</v>
      </c>
      <c r="M271" s="112"/>
      <c r="N271" s="112"/>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28"/>
      <c r="AM271" s="128"/>
      <c r="AN271" s="128"/>
      <c r="AO271" s="128"/>
      <c r="AP271" s="128"/>
      <c r="AQ271" s="128"/>
      <c r="AR271" s="128"/>
    </row>
    <row r="272" spans="1:44">
      <c r="B272" t="s">
        <v>82</v>
      </c>
      <c r="M272" s="112"/>
      <c r="N272" s="112"/>
      <c r="O272" s="112"/>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28"/>
      <c r="AM272" s="128"/>
      <c r="AN272" s="128"/>
      <c r="AO272" s="128"/>
      <c r="AP272" s="128"/>
      <c r="AQ272" s="128"/>
      <c r="AR272" s="128"/>
    </row>
    <row r="273" spans="1:44">
      <c r="B273" t="s">
        <v>82</v>
      </c>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28"/>
      <c r="AM273" s="128"/>
      <c r="AN273" s="128"/>
      <c r="AO273" s="128"/>
      <c r="AP273" s="128"/>
      <c r="AQ273" s="128"/>
      <c r="AR273" s="128"/>
    </row>
    <row r="274" spans="1:44">
      <c r="B274" t="s">
        <v>82</v>
      </c>
      <c r="M274" s="112"/>
      <c r="N274" s="112"/>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28"/>
      <c r="AM274" s="128"/>
      <c r="AN274" s="128"/>
      <c r="AO274" s="128"/>
      <c r="AP274" s="128"/>
      <c r="AQ274" s="128"/>
      <c r="AR274" s="128"/>
    </row>
    <row r="275" spans="1:44">
      <c r="B275" t="s">
        <v>82</v>
      </c>
      <c r="M275" s="112"/>
      <c r="N275" s="112"/>
      <c r="O275" s="112"/>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28"/>
      <c r="AM275" s="128"/>
      <c r="AN275" s="128"/>
      <c r="AO275" s="128"/>
      <c r="AP275" s="128"/>
      <c r="AQ275" s="128"/>
      <c r="AR275" s="128"/>
    </row>
    <row r="276" spans="1:44">
      <c r="B276" t="s">
        <v>82</v>
      </c>
      <c r="M276" s="112"/>
      <c r="N276" s="112"/>
      <c r="O276" s="112"/>
      <c r="P276" s="112"/>
      <c r="Q276" s="112"/>
      <c r="R276" s="112"/>
      <c r="S276" s="112"/>
      <c r="T276" s="112"/>
      <c r="U276" s="112"/>
      <c r="V276" s="112"/>
      <c r="W276" s="112"/>
      <c r="X276" s="112"/>
      <c r="Y276" s="112"/>
      <c r="Z276" s="112"/>
      <c r="AA276" s="112"/>
      <c r="AB276" s="112"/>
      <c r="AC276" s="112"/>
      <c r="AD276" s="112"/>
      <c r="AE276" s="112"/>
      <c r="AF276" s="112"/>
      <c r="AG276" s="112"/>
      <c r="AH276" s="112"/>
      <c r="AI276" s="112"/>
      <c r="AJ276" s="112"/>
      <c r="AK276" s="112"/>
      <c r="AL276" s="128"/>
      <c r="AM276" s="128"/>
      <c r="AN276" s="128"/>
      <c r="AO276" s="128"/>
      <c r="AP276" s="128"/>
      <c r="AQ276" s="128"/>
      <c r="AR276" s="128"/>
    </row>
    <row r="277" spans="1:44">
      <c r="B277" t="s">
        <v>82</v>
      </c>
      <c r="M277" s="112"/>
      <c r="N277" s="112"/>
      <c r="O277" s="112"/>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28"/>
      <c r="AM277" s="128"/>
      <c r="AN277" s="128"/>
      <c r="AO277" s="128"/>
      <c r="AP277" s="128"/>
      <c r="AQ277" s="128"/>
      <c r="AR277" s="128"/>
    </row>
    <row r="278" spans="1:44">
      <c r="B278" t="s">
        <v>82</v>
      </c>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28"/>
      <c r="AM278" s="128"/>
      <c r="AN278" s="128"/>
      <c r="AO278" s="128"/>
      <c r="AP278" s="128"/>
      <c r="AQ278" s="128"/>
      <c r="AR278" s="128"/>
    </row>
    <row r="279" spans="1:44">
      <c r="B279" t="s">
        <v>82</v>
      </c>
      <c r="M279" s="112"/>
      <c r="N279" s="112"/>
      <c r="O279" s="112"/>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28"/>
      <c r="AM279" s="128"/>
      <c r="AN279" s="128"/>
      <c r="AO279" s="128"/>
      <c r="AP279" s="128"/>
      <c r="AQ279" s="128"/>
      <c r="AR279" s="128"/>
    </row>
    <row r="280" spans="1:44">
      <c r="B280" t="s">
        <v>82</v>
      </c>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28"/>
      <c r="AM280" s="128"/>
      <c r="AN280" s="128"/>
      <c r="AO280" s="128"/>
      <c r="AP280" s="128"/>
      <c r="AQ280" s="128"/>
      <c r="AR280" s="128"/>
    </row>
    <row r="281" spans="1:44">
      <c r="B281" t="s">
        <v>82</v>
      </c>
      <c r="M281" s="112"/>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28"/>
      <c r="AM281" s="128"/>
      <c r="AN281" s="128"/>
      <c r="AO281" s="128"/>
      <c r="AP281" s="128"/>
      <c r="AQ281" s="128"/>
      <c r="AR281" s="128"/>
    </row>
    <row r="282" spans="1:44">
      <c r="A282" s="6"/>
      <c r="B282" s="6" t="s">
        <v>83</v>
      </c>
      <c r="C282" s="6"/>
      <c r="D282" s="6"/>
      <c r="E282" s="6"/>
      <c r="F282" s="6"/>
      <c r="G282" s="6"/>
      <c r="H282" s="6"/>
      <c r="I282" s="6"/>
      <c r="J282" s="6"/>
      <c r="K282" s="6"/>
      <c r="L282" s="6"/>
      <c r="M282" s="113">
        <f t="shared" ref="M282:AK282" si="54">SUM(M271:M281)</f>
        <v>0</v>
      </c>
      <c r="N282" s="113">
        <f t="shared" si="54"/>
        <v>0</v>
      </c>
      <c r="O282" s="113">
        <f t="shared" si="54"/>
        <v>0</v>
      </c>
      <c r="P282" s="113">
        <f t="shared" si="54"/>
        <v>0</v>
      </c>
      <c r="Q282" s="113">
        <f t="shared" si="54"/>
        <v>0</v>
      </c>
      <c r="R282" s="113">
        <f t="shared" si="54"/>
        <v>0</v>
      </c>
      <c r="S282" s="113">
        <f t="shared" si="54"/>
        <v>0</v>
      </c>
      <c r="T282" s="113">
        <f t="shared" si="54"/>
        <v>0</v>
      </c>
      <c r="U282" s="113">
        <f t="shared" si="54"/>
        <v>0</v>
      </c>
      <c r="V282" s="113">
        <f t="shared" si="54"/>
        <v>0</v>
      </c>
      <c r="W282" s="113">
        <f t="shared" si="54"/>
        <v>0</v>
      </c>
      <c r="X282" s="113">
        <f t="shared" si="54"/>
        <v>0</v>
      </c>
      <c r="Y282" s="113">
        <f t="shared" si="54"/>
        <v>0</v>
      </c>
      <c r="Z282" s="113">
        <f t="shared" si="54"/>
        <v>0</v>
      </c>
      <c r="AA282" s="113">
        <f t="shared" si="54"/>
        <v>0</v>
      </c>
      <c r="AB282" s="113">
        <f t="shared" si="54"/>
        <v>0</v>
      </c>
      <c r="AC282" s="113">
        <f t="shared" si="54"/>
        <v>0</v>
      </c>
      <c r="AD282" s="113">
        <f t="shared" si="54"/>
        <v>0</v>
      </c>
      <c r="AE282" s="113">
        <f t="shared" si="54"/>
        <v>0</v>
      </c>
      <c r="AF282" s="113">
        <f t="shared" si="54"/>
        <v>0</v>
      </c>
      <c r="AG282" s="113">
        <f t="shared" si="54"/>
        <v>0</v>
      </c>
      <c r="AH282" s="113">
        <f t="shared" si="54"/>
        <v>0</v>
      </c>
      <c r="AI282" s="113">
        <f t="shared" si="54"/>
        <v>0</v>
      </c>
      <c r="AJ282" s="113">
        <f t="shared" si="54"/>
        <v>0</v>
      </c>
      <c r="AK282" s="113">
        <f t="shared" si="54"/>
        <v>0</v>
      </c>
      <c r="AL282" s="113">
        <f t="shared" ref="AL282:AR282" si="55">SUM(AL271:AL281)</f>
        <v>0</v>
      </c>
      <c r="AM282" s="113">
        <f t="shared" si="55"/>
        <v>0</v>
      </c>
      <c r="AN282" s="113">
        <f t="shared" si="55"/>
        <v>0</v>
      </c>
      <c r="AO282" s="113">
        <f t="shared" si="55"/>
        <v>0</v>
      </c>
      <c r="AP282" s="113">
        <f t="shared" si="55"/>
        <v>0</v>
      </c>
      <c r="AQ282" s="113">
        <f t="shared" si="55"/>
        <v>0</v>
      </c>
      <c r="AR282" s="113">
        <f t="shared" si="55"/>
        <v>0</v>
      </c>
    </row>
    <row r="283" spans="1:44" ht="14.65" thickBo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row>
    <row r="284" spans="1:44" ht="14.65" thickBot="1">
      <c r="A284" s="25"/>
      <c r="B284" s="25" t="s">
        <v>101</v>
      </c>
      <c r="C284" s="25"/>
      <c r="D284" s="25"/>
      <c r="E284" s="25"/>
      <c r="F284" s="25"/>
      <c r="G284" s="25"/>
      <c r="H284" s="25"/>
      <c r="I284" s="25"/>
      <c r="J284" s="25"/>
      <c r="K284" s="25"/>
      <c r="L284" s="25"/>
      <c r="M284" s="24">
        <f>SUM(M268,M282)</f>
        <v>0</v>
      </c>
      <c r="N284" s="24">
        <f t="shared" ref="N284:AK284" si="56">SUM(N268,N282)</f>
        <v>0</v>
      </c>
      <c r="O284" s="24">
        <f t="shared" si="56"/>
        <v>0</v>
      </c>
      <c r="P284" s="24">
        <f t="shared" si="56"/>
        <v>0</v>
      </c>
      <c r="Q284" s="24">
        <f t="shared" si="56"/>
        <v>0</v>
      </c>
      <c r="R284" s="24">
        <f t="shared" si="56"/>
        <v>0</v>
      </c>
      <c r="S284" s="24">
        <f t="shared" si="56"/>
        <v>0</v>
      </c>
      <c r="T284" s="24">
        <f t="shared" si="56"/>
        <v>0</v>
      </c>
      <c r="U284" s="24">
        <f t="shared" si="56"/>
        <v>0</v>
      </c>
      <c r="V284" s="24">
        <f t="shared" si="56"/>
        <v>0</v>
      </c>
      <c r="W284" s="24">
        <f t="shared" si="56"/>
        <v>0</v>
      </c>
      <c r="X284" s="24">
        <f t="shared" si="56"/>
        <v>0</v>
      </c>
      <c r="Y284" s="24">
        <f t="shared" si="56"/>
        <v>0</v>
      </c>
      <c r="Z284" s="24">
        <f t="shared" si="56"/>
        <v>0</v>
      </c>
      <c r="AA284" s="24">
        <f t="shared" si="56"/>
        <v>0</v>
      </c>
      <c r="AB284" s="24">
        <f t="shared" si="56"/>
        <v>0</v>
      </c>
      <c r="AC284" s="24">
        <f t="shared" si="56"/>
        <v>0</v>
      </c>
      <c r="AD284" s="24">
        <f t="shared" si="56"/>
        <v>0</v>
      </c>
      <c r="AE284" s="24">
        <f t="shared" si="56"/>
        <v>0</v>
      </c>
      <c r="AF284" s="24">
        <f t="shared" si="56"/>
        <v>0</v>
      </c>
      <c r="AG284" s="24">
        <f t="shared" si="56"/>
        <v>0</v>
      </c>
      <c r="AH284" s="24">
        <f t="shared" si="56"/>
        <v>0</v>
      </c>
      <c r="AI284" s="24">
        <f t="shared" si="56"/>
        <v>0</v>
      </c>
      <c r="AJ284" s="24">
        <f t="shared" si="56"/>
        <v>0</v>
      </c>
      <c r="AK284" s="24">
        <f t="shared" si="56"/>
        <v>0</v>
      </c>
      <c r="AL284" s="24">
        <f t="shared" ref="AL284:AR284" si="57">SUM(AL268,AL282)</f>
        <v>0</v>
      </c>
      <c r="AM284" s="24">
        <f t="shared" si="57"/>
        <v>0</v>
      </c>
      <c r="AN284" s="24">
        <f t="shared" si="57"/>
        <v>0</v>
      </c>
      <c r="AO284" s="24">
        <f t="shared" si="57"/>
        <v>0</v>
      </c>
      <c r="AP284" s="24">
        <f t="shared" si="57"/>
        <v>0</v>
      </c>
      <c r="AQ284" s="24">
        <f t="shared" si="57"/>
        <v>0</v>
      </c>
      <c r="AR284" s="24">
        <f t="shared" si="57"/>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CA2F0-D783-4BA6-9E3D-5E3E50E86925}">
  <sheetPr>
    <tabColor theme="9" tint="0.59999389629810485"/>
    <pageSetUpPr autoPageBreaks="0"/>
  </sheetPr>
  <dimension ref="A1:AR284"/>
  <sheetViews>
    <sheetView zoomScale="120" zoomScaleNormal="120" workbookViewId="0">
      <selection activeCell="H28" sqref="H28"/>
    </sheetView>
  </sheetViews>
  <sheetFormatPr defaultRowHeight="14.25"/>
  <cols>
    <col min="1" max="1" width="3.1328125" customWidth="1"/>
    <col min="2" max="2" width="23.265625" bestFit="1" customWidth="1"/>
    <col min="13" max="14" width="14.3984375" bestFit="1" customWidth="1"/>
    <col min="15" max="15" width="13.265625" bestFit="1" customWidth="1"/>
    <col min="16" max="16" width="13.73046875" bestFit="1" customWidth="1"/>
    <col min="17" max="17" width="12.265625" bestFit="1" customWidth="1"/>
    <col min="18" max="44" width="10.3984375" bestFit="1" customWidth="1"/>
  </cols>
  <sheetData>
    <row r="1" spans="1:44" ht="15.4">
      <c r="A1" s="1" t="s">
        <v>114</v>
      </c>
      <c r="B1" s="1"/>
      <c r="C1" s="1"/>
      <c r="D1" s="1"/>
      <c r="E1" s="1"/>
      <c r="F1" s="1"/>
      <c r="G1" s="1"/>
      <c r="H1" s="1"/>
      <c r="I1" s="1"/>
      <c r="J1" s="1"/>
      <c r="K1" s="2"/>
      <c r="L1" s="2"/>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row>
    <row r="2" spans="1:44" ht="15.4">
      <c r="A2" s="1" t="s">
        <v>77</v>
      </c>
      <c r="B2" s="1"/>
      <c r="C2" s="1"/>
      <c r="D2" s="1"/>
      <c r="E2" s="1"/>
      <c r="F2" s="1"/>
      <c r="G2" s="1"/>
      <c r="H2" s="1"/>
      <c r="I2" s="1"/>
      <c r="J2" s="1"/>
      <c r="K2" s="2"/>
      <c r="L2" s="2"/>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ht="15.4">
      <c r="A3" s="1" t="s">
        <v>106</v>
      </c>
      <c r="B3" s="1"/>
      <c r="C3" s="1"/>
      <c r="D3" s="1"/>
      <c r="E3" s="1"/>
      <c r="F3" s="1"/>
      <c r="G3" s="1"/>
      <c r="H3" s="1"/>
      <c r="I3" s="1"/>
      <c r="J3" s="1"/>
      <c r="K3" s="2"/>
      <c r="L3" s="2"/>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ht="15.4">
      <c r="A4" s="1"/>
      <c r="B4" s="1"/>
      <c r="C4" s="1"/>
      <c r="D4" s="1"/>
      <c r="E4" s="1"/>
      <c r="F4" s="1"/>
      <c r="G4" s="1"/>
      <c r="H4" s="1"/>
      <c r="I4" s="1"/>
      <c r="J4" s="1"/>
      <c r="K4" s="1"/>
      <c r="L4" s="1"/>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row>
    <row r="5" spans="1:44" ht="15.4">
      <c r="A5" s="1"/>
      <c r="B5" s="1"/>
      <c r="C5" s="1"/>
      <c r="D5" s="1"/>
      <c r="E5" s="1"/>
      <c r="F5" s="1"/>
      <c r="G5" s="1"/>
      <c r="H5" s="1"/>
      <c r="I5" s="1"/>
      <c r="J5" s="1"/>
      <c r="K5" s="1"/>
      <c r="L5" s="1"/>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5.4">
      <c r="A6" s="17" t="s">
        <v>79</v>
      </c>
      <c r="B6" s="17"/>
      <c r="C6" s="17"/>
      <c r="D6" s="17"/>
      <c r="E6" s="17"/>
      <c r="F6" s="17"/>
      <c r="G6" s="17"/>
      <c r="H6" s="17"/>
      <c r="I6" s="17"/>
      <c r="J6" s="17"/>
      <c r="K6" s="17"/>
      <c r="L6" s="17"/>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s="21" customFormat="1">
      <c r="A7" s="21" t="s">
        <v>80</v>
      </c>
    </row>
    <row r="8" spans="1:44">
      <c r="A8" s="4"/>
      <c r="B8" s="5" t="s">
        <v>81</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row>
    <row r="9" spans="1:44">
      <c r="B9" t="s">
        <v>82</v>
      </c>
      <c r="M9" s="128"/>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row>
    <row r="10" spans="1:44">
      <c r="B10" t="s">
        <v>82</v>
      </c>
      <c r="M10" s="128"/>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row>
    <row r="11" spans="1:44">
      <c r="B11" t="s">
        <v>82</v>
      </c>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row>
    <row r="12" spans="1:44">
      <c r="B12" t="s">
        <v>82</v>
      </c>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row>
    <row r="13" spans="1:44">
      <c r="B13" t="s">
        <v>82</v>
      </c>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row>
    <row r="14" spans="1:44">
      <c r="B14" t="s">
        <v>82</v>
      </c>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row>
    <row r="15" spans="1:44">
      <c r="B15" t="s">
        <v>82</v>
      </c>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row>
    <row r="16" spans="1:44">
      <c r="B16" t="s">
        <v>82</v>
      </c>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row>
    <row r="17" spans="1:44">
      <c r="B17" t="s">
        <v>82</v>
      </c>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row>
    <row r="18" spans="1:44">
      <c r="B18" t="s">
        <v>82</v>
      </c>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row>
    <row r="19" spans="1:44">
      <c r="B19" t="s">
        <v>82</v>
      </c>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row>
    <row r="20" spans="1:44">
      <c r="A20" s="6"/>
      <c r="B20" s="6" t="s">
        <v>83</v>
      </c>
      <c r="C20" s="6"/>
      <c r="D20" s="6"/>
      <c r="E20" s="6"/>
      <c r="F20" s="6"/>
      <c r="G20" s="6"/>
      <c r="H20" s="6"/>
      <c r="I20" s="6"/>
      <c r="J20" s="6"/>
      <c r="K20" s="6"/>
      <c r="L20" s="6"/>
      <c r="M20" s="113">
        <f>SUM(M9:M19)</f>
        <v>0</v>
      </c>
      <c r="N20" s="113">
        <f t="shared" ref="N20:AC20" si="3">SUM(N9:N19)</f>
        <v>0</v>
      </c>
      <c r="O20" s="113">
        <f t="shared" si="3"/>
        <v>0</v>
      </c>
      <c r="P20" s="113">
        <f t="shared" si="3"/>
        <v>0</v>
      </c>
      <c r="Q20" s="113">
        <f t="shared" si="3"/>
        <v>0</v>
      </c>
      <c r="R20" s="113">
        <f t="shared" si="3"/>
        <v>0</v>
      </c>
      <c r="S20" s="113">
        <f t="shared" si="3"/>
        <v>0</v>
      </c>
      <c r="T20" s="113">
        <f t="shared" si="3"/>
        <v>0</v>
      </c>
      <c r="U20" s="113">
        <f t="shared" si="3"/>
        <v>0</v>
      </c>
      <c r="V20" s="113">
        <f t="shared" si="3"/>
        <v>0</v>
      </c>
      <c r="W20" s="113">
        <f t="shared" si="3"/>
        <v>0</v>
      </c>
      <c r="X20" s="113">
        <f t="shared" si="3"/>
        <v>0</v>
      </c>
      <c r="Y20" s="113">
        <f t="shared" si="3"/>
        <v>0</v>
      </c>
      <c r="Z20" s="113">
        <f t="shared" si="3"/>
        <v>0</v>
      </c>
      <c r="AA20" s="113">
        <f t="shared" si="3"/>
        <v>0</v>
      </c>
      <c r="AB20" s="113">
        <f t="shared" si="3"/>
        <v>0</v>
      </c>
      <c r="AC20" s="113">
        <f t="shared" si="3"/>
        <v>0</v>
      </c>
      <c r="AD20" s="113">
        <f t="shared" ref="AD20:AR20" si="4">SUM(AD9:AD19)</f>
        <v>0</v>
      </c>
      <c r="AE20" s="113">
        <f t="shared" si="4"/>
        <v>0</v>
      </c>
      <c r="AF20" s="113">
        <f t="shared" si="4"/>
        <v>0</v>
      </c>
      <c r="AG20" s="113">
        <f t="shared" si="4"/>
        <v>0</v>
      </c>
      <c r="AH20" s="113">
        <f t="shared" si="4"/>
        <v>0</v>
      </c>
      <c r="AI20" s="113">
        <f t="shared" si="4"/>
        <v>0</v>
      </c>
      <c r="AJ20" s="113">
        <f t="shared" si="4"/>
        <v>0</v>
      </c>
      <c r="AK20" s="113">
        <f t="shared" si="4"/>
        <v>0</v>
      </c>
      <c r="AL20" s="113">
        <f t="shared" si="4"/>
        <v>0</v>
      </c>
      <c r="AM20" s="113">
        <f t="shared" si="4"/>
        <v>0</v>
      </c>
      <c r="AN20" s="113">
        <f t="shared" si="4"/>
        <v>0</v>
      </c>
      <c r="AO20" s="113">
        <f t="shared" si="4"/>
        <v>0</v>
      </c>
      <c r="AP20" s="113">
        <f t="shared" si="4"/>
        <v>0</v>
      </c>
      <c r="AQ20" s="113">
        <f t="shared" si="4"/>
        <v>0</v>
      </c>
      <c r="AR20" s="113">
        <f t="shared" si="4"/>
        <v>0</v>
      </c>
    </row>
    <row r="22" spans="1:44">
      <c r="A22" s="4"/>
      <c r="B22" s="5" t="s">
        <v>84</v>
      </c>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c r="B23" t="s">
        <v>82</v>
      </c>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row>
    <row r="24" spans="1:44">
      <c r="B24" t="s">
        <v>82</v>
      </c>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row>
    <row r="25" spans="1:44">
      <c r="B25" t="s">
        <v>82</v>
      </c>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row>
    <row r="26" spans="1:44">
      <c r="B26" t="s">
        <v>82</v>
      </c>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row>
    <row r="27" spans="1:44">
      <c r="B27" t="s">
        <v>82</v>
      </c>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row>
    <row r="28" spans="1:44">
      <c r="B28" t="s">
        <v>82</v>
      </c>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row>
    <row r="29" spans="1:44">
      <c r="B29" t="s">
        <v>82</v>
      </c>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row>
    <row r="30" spans="1:44">
      <c r="B30" t="s">
        <v>82</v>
      </c>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row>
    <row r="31" spans="1:44">
      <c r="B31" t="s">
        <v>82</v>
      </c>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row>
    <row r="32" spans="1:44">
      <c r="B32" t="s">
        <v>82</v>
      </c>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row>
    <row r="33" spans="1:44">
      <c r="B33" t="s">
        <v>82</v>
      </c>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row>
    <row r="34" spans="1:44">
      <c r="A34" s="6"/>
      <c r="B34" s="6" t="s">
        <v>83</v>
      </c>
      <c r="C34" s="6"/>
      <c r="D34" s="6"/>
      <c r="E34" s="6"/>
      <c r="F34" s="6"/>
      <c r="G34" s="6"/>
      <c r="H34" s="6"/>
      <c r="I34" s="6"/>
      <c r="J34" s="6"/>
      <c r="K34" s="6"/>
      <c r="L34" s="6"/>
      <c r="M34" s="113">
        <f t="shared" ref="M34:AB34" si="5">SUM(M23:M33)</f>
        <v>0</v>
      </c>
      <c r="N34" s="113">
        <f t="shared" si="5"/>
        <v>0</v>
      </c>
      <c r="O34" s="113">
        <f t="shared" si="5"/>
        <v>0</v>
      </c>
      <c r="P34" s="113">
        <f t="shared" si="5"/>
        <v>0</v>
      </c>
      <c r="Q34" s="113">
        <f t="shared" si="5"/>
        <v>0</v>
      </c>
      <c r="R34" s="113">
        <f t="shared" si="5"/>
        <v>0</v>
      </c>
      <c r="S34" s="113">
        <f t="shared" si="5"/>
        <v>0</v>
      </c>
      <c r="T34" s="113">
        <f t="shared" si="5"/>
        <v>0</v>
      </c>
      <c r="U34" s="113">
        <f t="shared" si="5"/>
        <v>0</v>
      </c>
      <c r="V34" s="113">
        <f t="shared" si="5"/>
        <v>0</v>
      </c>
      <c r="W34" s="113">
        <f t="shared" si="5"/>
        <v>0</v>
      </c>
      <c r="X34" s="113">
        <f t="shared" si="5"/>
        <v>0</v>
      </c>
      <c r="Y34" s="113">
        <f t="shared" si="5"/>
        <v>0</v>
      </c>
      <c r="Z34" s="113">
        <f t="shared" si="5"/>
        <v>0</v>
      </c>
      <c r="AA34" s="113">
        <f t="shared" si="5"/>
        <v>0</v>
      </c>
      <c r="AB34" s="113">
        <f t="shared" si="5"/>
        <v>0</v>
      </c>
      <c r="AC34" s="113">
        <f t="shared" ref="AC34:AR34" si="6">SUM(AC23:AC33)</f>
        <v>0</v>
      </c>
      <c r="AD34" s="113">
        <f t="shared" si="6"/>
        <v>0</v>
      </c>
      <c r="AE34" s="113">
        <f t="shared" si="6"/>
        <v>0</v>
      </c>
      <c r="AF34" s="113">
        <f t="shared" si="6"/>
        <v>0</v>
      </c>
      <c r="AG34" s="113">
        <f t="shared" si="6"/>
        <v>0</v>
      </c>
      <c r="AH34" s="113">
        <f t="shared" si="6"/>
        <v>0</v>
      </c>
      <c r="AI34" s="113">
        <f t="shared" si="6"/>
        <v>0</v>
      </c>
      <c r="AJ34" s="113">
        <f t="shared" si="6"/>
        <v>0</v>
      </c>
      <c r="AK34" s="113">
        <f t="shared" si="6"/>
        <v>0</v>
      </c>
      <c r="AL34" s="113">
        <f t="shared" si="6"/>
        <v>0</v>
      </c>
      <c r="AM34" s="113">
        <f t="shared" si="6"/>
        <v>0</v>
      </c>
      <c r="AN34" s="113">
        <f t="shared" si="6"/>
        <v>0</v>
      </c>
      <c r="AO34" s="113">
        <f t="shared" si="6"/>
        <v>0</v>
      </c>
      <c r="AP34" s="113">
        <f t="shared" si="6"/>
        <v>0</v>
      </c>
      <c r="AQ34" s="113">
        <f t="shared" si="6"/>
        <v>0</v>
      </c>
      <c r="AR34" s="113">
        <f t="shared" si="6"/>
        <v>0</v>
      </c>
    </row>
    <row r="35" spans="1:44" ht="14.65" thickBo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row>
    <row r="36" spans="1:44" s="6" customFormat="1" ht="14.65" thickBot="1">
      <c r="A36" s="25"/>
      <c r="B36" s="25" t="s">
        <v>85</v>
      </c>
      <c r="C36" s="25"/>
      <c r="D36" s="25"/>
      <c r="E36" s="25"/>
      <c r="F36" s="25"/>
      <c r="G36" s="25"/>
      <c r="H36" s="25"/>
      <c r="I36" s="25"/>
      <c r="J36" s="25"/>
      <c r="K36" s="25"/>
      <c r="L36" s="25"/>
      <c r="M36" s="114">
        <f>SUM(M20,M34)</f>
        <v>0</v>
      </c>
      <c r="N36" s="114">
        <f t="shared" ref="N36:AC36" si="7">SUM(N20,N34)</f>
        <v>0</v>
      </c>
      <c r="O36" s="114">
        <f t="shared" si="7"/>
        <v>0</v>
      </c>
      <c r="P36" s="114">
        <f t="shared" si="7"/>
        <v>0</v>
      </c>
      <c r="Q36" s="114">
        <f t="shared" si="7"/>
        <v>0</v>
      </c>
      <c r="R36" s="114">
        <f t="shared" si="7"/>
        <v>0</v>
      </c>
      <c r="S36" s="114">
        <f t="shared" si="7"/>
        <v>0</v>
      </c>
      <c r="T36" s="114">
        <f t="shared" si="7"/>
        <v>0</v>
      </c>
      <c r="U36" s="114">
        <f t="shared" si="7"/>
        <v>0</v>
      </c>
      <c r="V36" s="114">
        <f t="shared" si="7"/>
        <v>0</v>
      </c>
      <c r="W36" s="114">
        <f t="shared" si="7"/>
        <v>0</v>
      </c>
      <c r="X36" s="114">
        <f t="shared" si="7"/>
        <v>0</v>
      </c>
      <c r="Y36" s="114">
        <f t="shared" si="7"/>
        <v>0</v>
      </c>
      <c r="Z36" s="114">
        <f t="shared" si="7"/>
        <v>0</v>
      </c>
      <c r="AA36" s="114">
        <f t="shared" si="7"/>
        <v>0</v>
      </c>
      <c r="AB36" s="114">
        <f t="shared" si="7"/>
        <v>0</v>
      </c>
      <c r="AC36" s="114">
        <f t="shared" si="7"/>
        <v>0</v>
      </c>
      <c r="AD36" s="114">
        <f t="shared" ref="AD36:AR36" si="8">SUM(AD20,AD34)</f>
        <v>0</v>
      </c>
      <c r="AE36" s="114">
        <f t="shared" si="8"/>
        <v>0</v>
      </c>
      <c r="AF36" s="114">
        <f t="shared" si="8"/>
        <v>0</v>
      </c>
      <c r="AG36" s="114">
        <f t="shared" si="8"/>
        <v>0</v>
      </c>
      <c r="AH36" s="114">
        <f t="shared" si="8"/>
        <v>0</v>
      </c>
      <c r="AI36" s="114">
        <f t="shared" si="8"/>
        <v>0</v>
      </c>
      <c r="AJ36" s="114">
        <f t="shared" si="8"/>
        <v>0</v>
      </c>
      <c r="AK36" s="114">
        <f t="shared" si="8"/>
        <v>0</v>
      </c>
      <c r="AL36" s="114">
        <f t="shared" si="8"/>
        <v>0</v>
      </c>
      <c r="AM36" s="114">
        <f t="shared" si="8"/>
        <v>0</v>
      </c>
      <c r="AN36" s="114">
        <f t="shared" si="8"/>
        <v>0</v>
      </c>
      <c r="AO36" s="114">
        <f t="shared" si="8"/>
        <v>0</v>
      </c>
      <c r="AP36" s="114">
        <f t="shared" si="8"/>
        <v>0</v>
      </c>
      <c r="AQ36" s="114">
        <f t="shared" si="8"/>
        <v>0</v>
      </c>
      <c r="AR36" s="114">
        <f t="shared" si="8"/>
        <v>0</v>
      </c>
    </row>
    <row r="38" spans="1:44">
      <c r="A38" s="21" t="s">
        <v>86</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row>
    <row r="39" spans="1:44">
      <c r="A39" s="4"/>
      <c r="B39" s="5" t="s">
        <v>81</v>
      </c>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row>
    <row r="40" spans="1:44">
      <c r="B40" t="s">
        <v>82</v>
      </c>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row>
    <row r="41" spans="1:44">
      <c r="B41" t="s">
        <v>82</v>
      </c>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row>
    <row r="42" spans="1:44">
      <c r="B42" t="s">
        <v>82</v>
      </c>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row>
    <row r="43" spans="1:44">
      <c r="B43" t="s">
        <v>82</v>
      </c>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row>
    <row r="44" spans="1:44">
      <c r="B44" t="s">
        <v>82</v>
      </c>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row>
    <row r="45" spans="1:44">
      <c r="B45" t="s">
        <v>82</v>
      </c>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row>
    <row r="46" spans="1:44">
      <c r="B46" t="s">
        <v>82</v>
      </c>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row>
    <row r="47" spans="1:44">
      <c r="B47" t="s">
        <v>82</v>
      </c>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row>
    <row r="48" spans="1:44">
      <c r="B48" t="s">
        <v>82</v>
      </c>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row>
    <row r="49" spans="1:44">
      <c r="B49" t="s">
        <v>82</v>
      </c>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row>
    <row r="50" spans="1:44">
      <c r="B50" t="s">
        <v>82</v>
      </c>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row>
    <row r="51" spans="1:44">
      <c r="A51" s="6"/>
      <c r="B51" s="6" t="s">
        <v>83</v>
      </c>
      <c r="C51" s="6"/>
      <c r="D51" s="6"/>
      <c r="E51" s="6"/>
      <c r="F51" s="6"/>
      <c r="G51" s="6"/>
      <c r="H51" s="6"/>
      <c r="I51" s="6"/>
      <c r="J51" s="6"/>
      <c r="K51" s="6"/>
      <c r="L51" s="6"/>
      <c r="M51" s="113">
        <f>SUM(M40:M50)</f>
        <v>0</v>
      </c>
      <c r="N51" s="113">
        <f t="shared" ref="N51:AR51" si="9">SUM(N40:N50)</f>
        <v>0</v>
      </c>
      <c r="O51" s="113">
        <f t="shared" si="9"/>
        <v>0</v>
      </c>
      <c r="P51" s="113">
        <f t="shared" si="9"/>
        <v>0</v>
      </c>
      <c r="Q51" s="113">
        <f t="shared" si="9"/>
        <v>0</v>
      </c>
      <c r="R51" s="113">
        <f t="shared" si="9"/>
        <v>0</v>
      </c>
      <c r="S51" s="113">
        <f t="shared" si="9"/>
        <v>0</v>
      </c>
      <c r="T51" s="113">
        <f t="shared" si="9"/>
        <v>0</v>
      </c>
      <c r="U51" s="113">
        <f t="shared" si="9"/>
        <v>0</v>
      </c>
      <c r="V51" s="113">
        <f t="shared" si="9"/>
        <v>0</v>
      </c>
      <c r="W51" s="113">
        <f t="shared" si="9"/>
        <v>0</v>
      </c>
      <c r="X51" s="113">
        <f t="shared" si="9"/>
        <v>0</v>
      </c>
      <c r="Y51" s="113">
        <f t="shared" si="9"/>
        <v>0</v>
      </c>
      <c r="Z51" s="113">
        <f t="shared" si="9"/>
        <v>0</v>
      </c>
      <c r="AA51" s="113">
        <f t="shared" si="9"/>
        <v>0</v>
      </c>
      <c r="AB51" s="113">
        <f t="shared" si="9"/>
        <v>0</v>
      </c>
      <c r="AC51" s="113">
        <f t="shared" si="9"/>
        <v>0</v>
      </c>
      <c r="AD51" s="113">
        <f t="shared" si="9"/>
        <v>0</v>
      </c>
      <c r="AE51" s="113">
        <f t="shared" si="9"/>
        <v>0</v>
      </c>
      <c r="AF51" s="113">
        <f t="shared" si="9"/>
        <v>0</v>
      </c>
      <c r="AG51" s="113">
        <f t="shared" si="9"/>
        <v>0</v>
      </c>
      <c r="AH51" s="113">
        <f t="shared" si="9"/>
        <v>0</v>
      </c>
      <c r="AI51" s="113">
        <f t="shared" si="9"/>
        <v>0</v>
      </c>
      <c r="AJ51" s="113">
        <f t="shared" si="9"/>
        <v>0</v>
      </c>
      <c r="AK51" s="113">
        <f t="shared" si="9"/>
        <v>0</v>
      </c>
      <c r="AL51" s="113">
        <f t="shared" si="9"/>
        <v>0</v>
      </c>
      <c r="AM51" s="113">
        <f t="shared" si="9"/>
        <v>0</v>
      </c>
      <c r="AN51" s="113">
        <f t="shared" si="9"/>
        <v>0</v>
      </c>
      <c r="AO51" s="113">
        <f t="shared" si="9"/>
        <v>0</v>
      </c>
      <c r="AP51" s="113">
        <f t="shared" si="9"/>
        <v>0</v>
      </c>
      <c r="AQ51" s="113">
        <f t="shared" si="9"/>
        <v>0</v>
      </c>
      <c r="AR51" s="113">
        <f t="shared" si="9"/>
        <v>0</v>
      </c>
    </row>
    <row r="53" spans="1:44">
      <c r="A53" s="4"/>
      <c r="B53" s="5" t="s">
        <v>84</v>
      </c>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row>
    <row r="54" spans="1:44">
      <c r="B54" t="s">
        <v>82</v>
      </c>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row>
    <row r="55" spans="1:44">
      <c r="B55" t="s">
        <v>82</v>
      </c>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row>
    <row r="56" spans="1:44">
      <c r="B56" t="s">
        <v>82</v>
      </c>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row>
    <row r="57" spans="1:44">
      <c r="B57" t="s">
        <v>82</v>
      </c>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row>
    <row r="58" spans="1:44">
      <c r="B58" t="s">
        <v>82</v>
      </c>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row>
    <row r="59" spans="1:44">
      <c r="B59" t="s">
        <v>82</v>
      </c>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row>
    <row r="60" spans="1:44">
      <c r="B60" t="s">
        <v>82</v>
      </c>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row>
    <row r="61" spans="1:44">
      <c r="B61" t="s">
        <v>82</v>
      </c>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row>
    <row r="62" spans="1:44">
      <c r="B62" t="s">
        <v>82</v>
      </c>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row>
    <row r="63" spans="1:44">
      <c r="B63" t="s">
        <v>82</v>
      </c>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row>
    <row r="64" spans="1:44">
      <c r="B64" t="s">
        <v>82</v>
      </c>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row>
    <row r="65" spans="1:44">
      <c r="A65" s="6"/>
      <c r="B65" s="6" t="s">
        <v>83</v>
      </c>
      <c r="C65" s="6"/>
      <c r="D65" s="6"/>
      <c r="E65" s="6"/>
      <c r="F65" s="6"/>
      <c r="G65" s="6"/>
      <c r="H65" s="6"/>
      <c r="I65" s="6"/>
      <c r="J65" s="6"/>
      <c r="K65" s="6"/>
      <c r="L65" s="6"/>
      <c r="M65" s="113">
        <f t="shared" ref="M65:AR65" si="10">SUM(M54:M64)</f>
        <v>0</v>
      </c>
      <c r="N65" s="113">
        <f t="shared" si="10"/>
        <v>0</v>
      </c>
      <c r="O65" s="113">
        <f t="shared" si="10"/>
        <v>0</v>
      </c>
      <c r="P65" s="113">
        <f t="shared" si="10"/>
        <v>0</v>
      </c>
      <c r="Q65" s="113">
        <f t="shared" si="10"/>
        <v>0</v>
      </c>
      <c r="R65" s="113">
        <f t="shared" si="10"/>
        <v>0</v>
      </c>
      <c r="S65" s="113">
        <f t="shared" si="10"/>
        <v>0</v>
      </c>
      <c r="T65" s="113">
        <f t="shared" si="10"/>
        <v>0</v>
      </c>
      <c r="U65" s="113">
        <f t="shared" si="10"/>
        <v>0</v>
      </c>
      <c r="V65" s="113">
        <f t="shared" si="10"/>
        <v>0</v>
      </c>
      <c r="W65" s="113">
        <f t="shared" si="10"/>
        <v>0</v>
      </c>
      <c r="X65" s="113">
        <f t="shared" si="10"/>
        <v>0</v>
      </c>
      <c r="Y65" s="113">
        <f t="shared" si="10"/>
        <v>0</v>
      </c>
      <c r="Z65" s="113">
        <f t="shared" si="10"/>
        <v>0</v>
      </c>
      <c r="AA65" s="113">
        <f t="shared" si="10"/>
        <v>0</v>
      </c>
      <c r="AB65" s="113">
        <f t="shared" si="10"/>
        <v>0</v>
      </c>
      <c r="AC65" s="113">
        <f t="shared" si="10"/>
        <v>0</v>
      </c>
      <c r="AD65" s="113">
        <f t="shared" si="10"/>
        <v>0</v>
      </c>
      <c r="AE65" s="113">
        <f t="shared" si="10"/>
        <v>0</v>
      </c>
      <c r="AF65" s="113">
        <f t="shared" si="10"/>
        <v>0</v>
      </c>
      <c r="AG65" s="113">
        <f t="shared" si="10"/>
        <v>0</v>
      </c>
      <c r="AH65" s="113">
        <f t="shared" si="10"/>
        <v>0</v>
      </c>
      <c r="AI65" s="113">
        <f t="shared" si="10"/>
        <v>0</v>
      </c>
      <c r="AJ65" s="113">
        <f t="shared" si="10"/>
        <v>0</v>
      </c>
      <c r="AK65" s="113">
        <f t="shared" si="10"/>
        <v>0</v>
      </c>
      <c r="AL65" s="113">
        <f t="shared" si="10"/>
        <v>0</v>
      </c>
      <c r="AM65" s="113">
        <f t="shared" si="10"/>
        <v>0</v>
      </c>
      <c r="AN65" s="113">
        <f t="shared" si="10"/>
        <v>0</v>
      </c>
      <c r="AO65" s="113">
        <f t="shared" si="10"/>
        <v>0</v>
      </c>
      <c r="AP65" s="113">
        <f t="shared" si="10"/>
        <v>0</v>
      </c>
      <c r="AQ65" s="113">
        <f t="shared" si="10"/>
        <v>0</v>
      </c>
      <c r="AR65" s="113">
        <f t="shared" si="10"/>
        <v>0</v>
      </c>
    </row>
    <row r="66" spans="1:44" ht="14.65" thickBo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ht="14.65" thickBot="1">
      <c r="A67" s="25"/>
      <c r="B67" s="25" t="s">
        <v>87</v>
      </c>
      <c r="C67" s="25"/>
      <c r="D67" s="25"/>
      <c r="E67" s="25"/>
      <c r="F67" s="25"/>
      <c r="G67" s="25"/>
      <c r="H67" s="25"/>
      <c r="I67" s="25"/>
      <c r="J67" s="25"/>
      <c r="K67" s="25"/>
      <c r="L67" s="25"/>
      <c r="M67" s="114">
        <f>SUM(M51,M65)</f>
        <v>0</v>
      </c>
      <c r="N67" s="114">
        <f t="shared" ref="N67:AR67" si="11">SUM(N51,N65)</f>
        <v>0</v>
      </c>
      <c r="O67" s="114">
        <f t="shared" si="11"/>
        <v>0</v>
      </c>
      <c r="P67" s="114">
        <f t="shared" si="11"/>
        <v>0</v>
      </c>
      <c r="Q67" s="114">
        <f t="shared" si="11"/>
        <v>0</v>
      </c>
      <c r="R67" s="114">
        <f t="shared" si="11"/>
        <v>0</v>
      </c>
      <c r="S67" s="114">
        <f t="shared" si="11"/>
        <v>0</v>
      </c>
      <c r="T67" s="114">
        <f t="shared" si="11"/>
        <v>0</v>
      </c>
      <c r="U67" s="114">
        <f t="shared" si="11"/>
        <v>0</v>
      </c>
      <c r="V67" s="114">
        <f t="shared" si="11"/>
        <v>0</v>
      </c>
      <c r="W67" s="114">
        <f t="shared" si="11"/>
        <v>0</v>
      </c>
      <c r="X67" s="114">
        <f t="shared" si="11"/>
        <v>0</v>
      </c>
      <c r="Y67" s="114">
        <f t="shared" si="11"/>
        <v>0</v>
      </c>
      <c r="Z67" s="114">
        <f t="shared" si="11"/>
        <v>0</v>
      </c>
      <c r="AA67" s="114">
        <f t="shared" si="11"/>
        <v>0</v>
      </c>
      <c r="AB67" s="114">
        <f t="shared" si="11"/>
        <v>0</v>
      </c>
      <c r="AC67" s="114">
        <f t="shared" si="11"/>
        <v>0</v>
      </c>
      <c r="AD67" s="114">
        <f t="shared" si="11"/>
        <v>0</v>
      </c>
      <c r="AE67" s="114">
        <f t="shared" si="11"/>
        <v>0</v>
      </c>
      <c r="AF67" s="114">
        <f t="shared" si="11"/>
        <v>0</v>
      </c>
      <c r="AG67" s="114">
        <f t="shared" si="11"/>
        <v>0</v>
      </c>
      <c r="AH67" s="114">
        <f t="shared" si="11"/>
        <v>0</v>
      </c>
      <c r="AI67" s="114">
        <f t="shared" si="11"/>
        <v>0</v>
      </c>
      <c r="AJ67" s="114">
        <f t="shared" si="11"/>
        <v>0</v>
      </c>
      <c r="AK67" s="114">
        <f t="shared" si="11"/>
        <v>0</v>
      </c>
      <c r="AL67" s="114">
        <f t="shared" si="11"/>
        <v>0</v>
      </c>
      <c r="AM67" s="114">
        <f t="shared" si="11"/>
        <v>0</v>
      </c>
      <c r="AN67" s="114">
        <f t="shared" si="11"/>
        <v>0</v>
      </c>
      <c r="AO67" s="114">
        <f t="shared" si="11"/>
        <v>0</v>
      </c>
      <c r="AP67" s="114">
        <f t="shared" si="11"/>
        <v>0</v>
      </c>
      <c r="AQ67" s="114">
        <f t="shared" si="11"/>
        <v>0</v>
      </c>
      <c r="AR67" s="114">
        <f t="shared" si="11"/>
        <v>0</v>
      </c>
    </row>
    <row r="69" spans="1:44">
      <c r="A69" s="21" t="s">
        <v>88</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4"/>
      <c r="B70" s="5" t="s">
        <v>81</v>
      </c>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row>
    <row r="71" spans="1:44">
      <c r="B71" t="s">
        <v>82</v>
      </c>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row>
    <row r="72" spans="1:44">
      <c r="B72" t="s">
        <v>82</v>
      </c>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row>
    <row r="73" spans="1:44">
      <c r="B73" t="s">
        <v>82</v>
      </c>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row>
    <row r="74" spans="1:44">
      <c r="B74" t="s">
        <v>82</v>
      </c>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row>
    <row r="75" spans="1:44">
      <c r="B75" t="s">
        <v>82</v>
      </c>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row>
    <row r="76" spans="1:44">
      <c r="B76" t="s">
        <v>82</v>
      </c>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row>
    <row r="77" spans="1:44">
      <c r="B77" t="s">
        <v>82</v>
      </c>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row>
    <row r="78" spans="1:44">
      <c r="B78" t="s">
        <v>82</v>
      </c>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row>
    <row r="79" spans="1:44">
      <c r="B79" t="s">
        <v>82</v>
      </c>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row>
    <row r="80" spans="1:44">
      <c r="B80" t="s">
        <v>82</v>
      </c>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row>
    <row r="81" spans="1:44">
      <c r="B81" t="s">
        <v>82</v>
      </c>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row>
    <row r="82" spans="1:44">
      <c r="A82" s="6"/>
      <c r="B82" s="6" t="s">
        <v>83</v>
      </c>
      <c r="C82" s="6"/>
      <c r="D82" s="6"/>
      <c r="E82" s="6"/>
      <c r="F82" s="6"/>
      <c r="G82" s="6"/>
      <c r="H82" s="6"/>
      <c r="I82" s="6"/>
      <c r="J82" s="6"/>
      <c r="K82" s="6"/>
      <c r="L82" s="6"/>
      <c r="M82" s="113">
        <f>SUM(M71:M81)</f>
        <v>0</v>
      </c>
      <c r="N82" s="113">
        <f t="shared" ref="N82:AR82" si="12">SUM(N71:N81)</f>
        <v>0</v>
      </c>
      <c r="O82" s="113">
        <f t="shared" si="12"/>
        <v>0</v>
      </c>
      <c r="P82" s="113">
        <f t="shared" si="12"/>
        <v>0</v>
      </c>
      <c r="Q82" s="113">
        <f t="shared" si="12"/>
        <v>0</v>
      </c>
      <c r="R82" s="113">
        <f t="shared" si="12"/>
        <v>0</v>
      </c>
      <c r="S82" s="113">
        <f t="shared" si="12"/>
        <v>0</v>
      </c>
      <c r="T82" s="113">
        <f t="shared" si="12"/>
        <v>0</v>
      </c>
      <c r="U82" s="113">
        <f t="shared" si="12"/>
        <v>0</v>
      </c>
      <c r="V82" s="113">
        <f t="shared" si="12"/>
        <v>0</v>
      </c>
      <c r="W82" s="113">
        <f t="shared" si="12"/>
        <v>0</v>
      </c>
      <c r="X82" s="113">
        <f t="shared" si="12"/>
        <v>0</v>
      </c>
      <c r="Y82" s="113">
        <f t="shared" si="12"/>
        <v>0</v>
      </c>
      <c r="Z82" s="113">
        <f t="shared" si="12"/>
        <v>0</v>
      </c>
      <c r="AA82" s="113">
        <f t="shared" si="12"/>
        <v>0</v>
      </c>
      <c r="AB82" s="113">
        <f t="shared" si="12"/>
        <v>0</v>
      </c>
      <c r="AC82" s="113">
        <f t="shared" si="12"/>
        <v>0</v>
      </c>
      <c r="AD82" s="113">
        <f t="shared" si="12"/>
        <v>0</v>
      </c>
      <c r="AE82" s="113">
        <f t="shared" si="12"/>
        <v>0</v>
      </c>
      <c r="AF82" s="113">
        <f t="shared" si="12"/>
        <v>0</v>
      </c>
      <c r="AG82" s="113">
        <f t="shared" si="12"/>
        <v>0</v>
      </c>
      <c r="AH82" s="113">
        <f t="shared" si="12"/>
        <v>0</v>
      </c>
      <c r="AI82" s="113">
        <f t="shared" si="12"/>
        <v>0</v>
      </c>
      <c r="AJ82" s="113">
        <f t="shared" si="12"/>
        <v>0</v>
      </c>
      <c r="AK82" s="113">
        <f t="shared" si="12"/>
        <v>0</v>
      </c>
      <c r="AL82" s="113">
        <f t="shared" si="12"/>
        <v>0</v>
      </c>
      <c r="AM82" s="113">
        <f t="shared" si="12"/>
        <v>0</v>
      </c>
      <c r="AN82" s="113">
        <f t="shared" si="12"/>
        <v>0</v>
      </c>
      <c r="AO82" s="113">
        <f t="shared" si="12"/>
        <v>0</v>
      </c>
      <c r="AP82" s="113">
        <f t="shared" si="12"/>
        <v>0</v>
      </c>
      <c r="AQ82" s="113">
        <f t="shared" si="12"/>
        <v>0</v>
      </c>
      <c r="AR82" s="113">
        <f t="shared" si="12"/>
        <v>0</v>
      </c>
    </row>
    <row r="84" spans="1:44">
      <c r="A84" s="4"/>
      <c r="B84" s="5" t="s">
        <v>84</v>
      </c>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row>
    <row r="85" spans="1:44">
      <c r="B85" t="s">
        <v>82</v>
      </c>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row>
    <row r="86" spans="1:44">
      <c r="B86" t="s">
        <v>82</v>
      </c>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row>
    <row r="87" spans="1:44">
      <c r="B87" t="s">
        <v>82</v>
      </c>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row>
    <row r="88" spans="1:44">
      <c r="B88" t="s">
        <v>82</v>
      </c>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row>
    <row r="89" spans="1:44">
      <c r="B89" t="s">
        <v>82</v>
      </c>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row>
    <row r="90" spans="1:44">
      <c r="B90" t="s">
        <v>82</v>
      </c>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row>
    <row r="91" spans="1:44">
      <c r="B91" t="s">
        <v>82</v>
      </c>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row>
    <row r="92" spans="1:44">
      <c r="B92" t="s">
        <v>82</v>
      </c>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row>
    <row r="93" spans="1:44">
      <c r="B93" t="s">
        <v>82</v>
      </c>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row>
    <row r="94" spans="1:44">
      <c r="B94" t="s">
        <v>82</v>
      </c>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row>
    <row r="95" spans="1:44">
      <c r="B95" t="s">
        <v>82</v>
      </c>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row>
    <row r="96" spans="1:44">
      <c r="A96" s="6"/>
      <c r="B96" s="6" t="s">
        <v>83</v>
      </c>
      <c r="C96" s="6"/>
      <c r="D96" s="6"/>
      <c r="E96" s="6"/>
      <c r="F96" s="6"/>
      <c r="G96" s="6"/>
      <c r="H96" s="6"/>
      <c r="I96" s="6"/>
      <c r="J96" s="6"/>
      <c r="K96" s="6"/>
      <c r="L96" s="6"/>
      <c r="M96" s="113">
        <f t="shared" ref="M96:AR96" si="13">SUM(M85:M95)</f>
        <v>0</v>
      </c>
      <c r="N96" s="113">
        <f t="shared" si="13"/>
        <v>0</v>
      </c>
      <c r="O96" s="113">
        <f t="shared" si="13"/>
        <v>0</v>
      </c>
      <c r="P96" s="113">
        <f t="shared" si="13"/>
        <v>0</v>
      </c>
      <c r="Q96" s="113">
        <f t="shared" si="13"/>
        <v>0</v>
      </c>
      <c r="R96" s="113">
        <f t="shared" si="13"/>
        <v>0</v>
      </c>
      <c r="S96" s="113">
        <f t="shared" si="13"/>
        <v>0</v>
      </c>
      <c r="T96" s="113">
        <f t="shared" si="13"/>
        <v>0</v>
      </c>
      <c r="U96" s="113">
        <f t="shared" si="13"/>
        <v>0</v>
      </c>
      <c r="V96" s="113">
        <f t="shared" si="13"/>
        <v>0</v>
      </c>
      <c r="W96" s="113">
        <f t="shared" si="13"/>
        <v>0</v>
      </c>
      <c r="X96" s="113">
        <f t="shared" si="13"/>
        <v>0</v>
      </c>
      <c r="Y96" s="113">
        <f t="shared" si="13"/>
        <v>0</v>
      </c>
      <c r="Z96" s="113">
        <f t="shared" si="13"/>
        <v>0</v>
      </c>
      <c r="AA96" s="113">
        <f t="shared" si="13"/>
        <v>0</v>
      </c>
      <c r="AB96" s="113">
        <f t="shared" si="13"/>
        <v>0</v>
      </c>
      <c r="AC96" s="113">
        <f t="shared" si="13"/>
        <v>0</v>
      </c>
      <c r="AD96" s="113">
        <f t="shared" si="13"/>
        <v>0</v>
      </c>
      <c r="AE96" s="113">
        <f t="shared" si="13"/>
        <v>0</v>
      </c>
      <c r="AF96" s="113">
        <f t="shared" si="13"/>
        <v>0</v>
      </c>
      <c r="AG96" s="113">
        <f t="shared" si="13"/>
        <v>0</v>
      </c>
      <c r="AH96" s="113">
        <f t="shared" si="13"/>
        <v>0</v>
      </c>
      <c r="AI96" s="113">
        <f t="shared" si="13"/>
        <v>0</v>
      </c>
      <c r="AJ96" s="113">
        <f t="shared" si="13"/>
        <v>0</v>
      </c>
      <c r="AK96" s="113">
        <f t="shared" si="13"/>
        <v>0</v>
      </c>
      <c r="AL96" s="113">
        <f t="shared" si="13"/>
        <v>0</v>
      </c>
      <c r="AM96" s="113">
        <f t="shared" si="13"/>
        <v>0</v>
      </c>
      <c r="AN96" s="113">
        <f t="shared" si="13"/>
        <v>0</v>
      </c>
      <c r="AO96" s="113">
        <f t="shared" si="13"/>
        <v>0</v>
      </c>
      <c r="AP96" s="113">
        <f t="shared" si="13"/>
        <v>0</v>
      </c>
      <c r="AQ96" s="113">
        <f t="shared" si="13"/>
        <v>0</v>
      </c>
      <c r="AR96" s="113">
        <f t="shared" si="13"/>
        <v>0</v>
      </c>
    </row>
    <row r="97" spans="1:44" ht="14.65" thickBo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ht="14.65" thickBot="1">
      <c r="A98" s="25"/>
      <c r="B98" s="25" t="s">
        <v>89</v>
      </c>
      <c r="C98" s="25"/>
      <c r="D98" s="25"/>
      <c r="E98" s="25"/>
      <c r="F98" s="25"/>
      <c r="G98" s="25"/>
      <c r="H98" s="25"/>
      <c r="I98" s="25"/>
      <c r="J98" s="25"/>
      <c r="K98" s="25"/>
      <c r="L98" s="25"/>
      <c r="M98" s="24">
        <f>SUM(M82,M96)</f>
        <v>0</v>
      </c>
      <c r="N98" s="24">
        <f t="shared" ref="N98:AR98" si="14">SUM(N82,N96)</f>
        <v>0</v>
      </c>
      <c r="O98" s="24">
        <f t="shared" si="14"/>
        <v>0</v>
      </c>
      <c r="P98" s="24">
        <f t="shared" si="14"/>
        <v>0</v>
      </c>
      <c r="Q98" s="24">
        <f t="shared" si="14"/>
        <v>0</v>
      </c>
      <c r="R98" s="24">
        <f t="shared" si="14"/>
        <v>0</v>
      </c>
      <c r="S98" s="24">
        <f t="shared" si="14"/>
        <v>0</v>
      </c>
      <c r="T98" s="24">
        <f t="shared" si="14"/>
        <v>0</v>
      </c>
      <c r="U98" s="24">
        <f t="shared" si="14"/>
        <v>0</v>
      </c>
      <c r="V98" s="24">
        <f t="shared" si="14"/>
        <v>0</v>
      </c>
      <c r="W98" s="24">
        <f t="shared" si="14"/>
        <v>0</v>
      </c>
      <c r="X98" s="24">
        <f t="shared" si="14"/>
        <v>0</v>
      </c>
      <c r="Y98" s="24">
        <f t="shared" si="14"/>
        <v>0</v>
      </c>
      <c r="Z98" s="24">
        <f t="shared" si="14"/>
        <v>0</v>
      </c>
      <c r="AA98" s="24">
        <f t="shared" si="14"/>
        <v>0</v>
      </c>
      <c r="AB98" s="24">
        <f t="shared" si="14"/>
        <v>0</v>
      </c>
      <c r="AC98" s="24">
        <f t="shared" si="14"/>
        <v>0</v>
      </c>
      <c r="AD98" s="24">
        <f t="shared" si="14"/>
        <v>0</v>
      </c>
      <c r="AE98" s="24">
        <f t="shared" si="14"/>
        <v>0</v>
      </c>
      <c r="AF98" s="24">
        <f t="shared" si="14"/>
        <v>0</v>
      </c>
      <c r="AG98" s="24">
        <f t="shared" si="14"/>
        <v>0</v>
      </c>
      <c r="AH98" s="24">
        <f t="shared" si="14"/>
        <v>0</v>
      </c>
      <c r="AI98" s="24">
        <f t="shared" si="14"/>
        <v>0</v>
      </c>
      <c r="AJ98" s="24">
        <f t="shared" si="14"/>
        <v>0</v>
      </c>
      <c r="AK98" s="24">
        <f t="shared" si="14"/>
        <v>0</v>
      </c>
      <c r="AL98" s="24">
        <f t="shared" si="14"/>
        <v>0</v>
      </c>
      <c r="AM98" s="24">
        <f t="shared" si="14"/>
        <v>0</v>
      </c>
      <c r="AN98" s="24">
        <f t="shared" si="14"/>
        <v>0</v>
      </c>
      <c r="AO98" s="24">
        <f t="shared" si="14"/>
        <v>0</v>
      </c>
      <c r="AP98" s="24">
        <f t="shared" si="14"/>
        <v>0</v>
      </c>
      <c r="AQ98" s="24">
        <f t="shared" si="14"/>
        <v>0</v>
      </c>
      <c r="AR98" s="24">
        <f t="shared" si="14"/>
        <v>0</v>
      </c>
    </row>
    <row r="100" spans="1:44">
      <c r="A100" s="21" t="s">
        <v>90</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4"/>
      <c r="B101" s="5" t="s">
        <v>81</v>
      </c>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row>
    <row r="102" spans="1:44">
      <c r="B102" t="s">
        <v>82</v>
      </c>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row>
    <row r="103" spans="1:44">
      <c r="B103" t="s">
        <v>82</v>
      </c>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row>
    <row r="104" spans="1:44">
      <c r="B104" t="s">
        <v>82</v>
      </c>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row>
    <row r="105" spans="1:44">
      <c r="B105" t="s">
        <v>82</v>
      </c>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row>
    <row r="106" spans="1:44">
      <c r="B106" t="s">
        <v>82</v>
      </c>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row>
    <row r="107" spans="1:44">
      <c r="B107" t="s">
        <v>82</v>
      </c>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row>
    <row r="108" spans="1:44">
      <c r="B108" t="s">
        <v>82</v>
      </c>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row>
    <row r="109" spans="1:44">
      <c r="B109" t="s">
        <v>82</v>
      </c>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row>
    <row r="110" spans="1:44">
      <c r="B110" t="s">
        <v>82</v>
      </c>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row>
    <row r="111" spans="1:44">
      <c r="B111" t="s">
        <v>82</v>
      </c>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row>
    <row r="112" spans="1:44">
      <c r="B112" t="s">
        <v>82</v>
      </c>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row>
    <row r="113" spans="1:44">
      <c r="A113" s="6"/>
      <c r="B113" s="6" t="s">
        <v>83</v>
      </c>
      <c r="C113" s="6"/>
      <c r="D113" s="6"/>
      <c r="E113" s="6"/>
      <c r="F113" s="6"/>
      <c r="G113" s="6"/>
      <c r="H113" s="6"/>
      <c r="I113" s="6"/>
      <c r="J113" s="6"/>
      <c r="K113" s="6"/>
      <c r="L113" s="6"/>
      <c r="M113" s="113">
        <f>SUM(M102:M112)</f>
        <v>0</v>
      </c>
      <c r="N113" s="113">
        <f t="shared" ref="N113:AR113" si="15">SUM(N102:N112)</f>
        <v>0</v>
      </c>
      <c r="O113" s="113">
        <f t="shared" si="15"/>
        <v>0</v>
      </c>
      <c r="P113" s="113">
        <f t="shared" si="15"/>
        <v>0</v>
      </c>
      <c r="Q113" s="113">
        <f t="shared" si="15"/>
        <v>0</v>
      </c>
      <c r="R113" s="113">
        <f t="shared" si="15"/>
        <v>0</v>
      </c>
      <c r="S113" s="113">
        <f t="shared" si="15"/>
        <v>0</v>
      </c>
      <c r="T113" s="113">
        <f t="shared" si="15"/>
        <v>0</v>
      </c>
      <c r="U113" s="113">
        <f t="shared" si="15"/>
        <v>0</v>
      </c>
      <c r="V113" s="113">
        <f t="shared" si="15"/>
        <v>0</v>
      </c>
      <c r="W113" s="113">
        <f t="shared" si="15"/>
        <v>0</v>
      </c>
      <c r="X113" s="113">
        <f t="shared" si="15"/>
        <v>0</v>
      </c>
      <c r="Y113" s="113">
        <f t="shared" si="15"/>
        <v>0</v>
      </c>
      <c r="Z113" s="113">
        <f t="shared" si="15"/>
        <v>0</v>
      </c>
      <c r="AA113" s="113">
        <f t="shared" si="15"/>
        <v>0</v>
      </c>
      <c r="AB113" s="113">
        <f t="shared" si="15"/>
        <v>0</v>
      </c>
      <c r="AC113" s="113">
        <f t="shared" si="15"/>
        <v>0</v>
      </c>
      <c r="AD113" s="113">
        <f t="shared" si="15"/>
        <v>0</v>
      </c>
      <c r="AE113" s="113">
        <f t="shared" si="15"/>
        <v>0</v>
      </c>
      <c r="AF113" s="113">
        <f t="shared" si="15"/>
        <v>0</v>
      </c>
      <c r="AG113" s="113">
        <f t="shared" si="15"/>
        <v>0</v>
      </c>
      <c r="AH113" s="113">
        <f t="shared" si="15"/>
        <v>0</v>
      </c>
      <c r="AI113" s="113">
        <f t="shared" si="15"/>
        <v>0</v>
      </c>
      <c r="AJ113" s="113">
        <f t="shared" si="15"/>
        <v>0</v>
      </c>
      <c r="AK113" s="113">
        <f t="shared" si="15"/>
        <v>0</v>
      </c>
      <c r="AL113" s="113">
        <f t="shared" si="15"/>
        <v>0</v>
      </c>
      <c r="AM113" s="113">
        <f t="shared" si="15"/>
        <v>0</v>
      </c>
      <c r="AN113" s="113">
        <f t="shared" si="15"/>
        <v>0</v>
      </c>
      <c r="AO113" s="113">
        <f t="shared" si="15"/>
        <v>0</v>
      </c>
      <c r="AP113" s="113">
        <f t="shared" si="15"/>
        <v>0</v>
      </c>
      <c r="AQ113" s="113">
        <f t="shared" si="15"/>
        <v>0</v>
      </c>
      <c r="AR113" s="113">
        <f t="shared" si="15"/>
        <v>0</v>
      </c>
    </row>
    <row r="115" spans="1:44">
      <c r="A115" s="4"/>
      <c r="B115" s="5" t="s">
        <v>84</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row>
    <row r="116" spans="1:44">
      <c r="B116" t="s">
        <v>82</v>
      </c>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row>
    <row r="117" spans="1:44">
      <c r="B117" t="s">
        <v>82</v>
      </c>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row>
    <row r="118" spans="1:44">
      <c r="B118" t="s">
        <v>82</v>
      </c>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row>
    <row r="119" spans="1:44">
      <c r="B119" t="s">
        <v>82</v>
      </c>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row>
    <row r="120" spans="1:44">
      <c r="B120" t="s">
        <v>82</v>
      </c>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row>
    <row r="121" spans="1:44">
      <c r="B121" t="s">
        <v>82</v>
      </c>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row>
    <row r="122" spans="1:44">
      <c r="B122" t="s">
        <v>82</v>
      </c>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row>
    <row r="123" spans="1:44">
      <c r="B123" t="s">
        <v>82</v>
      </c>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row>
    <row r="124" spans="1:44">
      <c r="B124" t="s">
        <v>82</v>
      </c>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2"/>
    </row>
    <row r="125" spans="1:44">
      <c r="B125" t="s">
        <v>82</v>
      </c>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row>
    <row r="126" spans="1:44">
      <c r="B126" t="s">
        <v>82</v>
      </c>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2"/>
      <c r="AQ126" s="112"/>
      <c r="AR126" s="112"/>
    </row>
    <row r="127" spans="1:44">
      <c r="A127" s="6"/>
      <c r="B127" s="6" t="s">
        <v>83</v>
      </c>
      <c r="C127" s="6"/>
      <c r="D127" s="6"/>
      <c r="E127" s="6"/>
      <c r="F127" s="6"/>
      <c r="G127" s="6"/>
      <c r="H127" s="6"/>
      <c r="I127" s="6"/>
      <c r="J127" s="6"/>
      <c r="K127" s="6"/>
      <c r="L127" s="6"/>
      <c r="M127" s="113">
        <f t="shared" ref="M127:AR127" si="16">SUM(M116:M126)</f>
        <v>0</v>
      </c>
      <c r="N127" s="113">
        <f t="shared" si="16"/>
        <v>0</v>
      </c>
      <c r="O127" s="113">
        <f t="shared" si="16"/>
        <v>0</v>
      </c>
      <c r="P127" s="113">
        <f t="shared" si="16"/>
        <v>0</v>
      </c>
      <c r="Q127" s="113">
        <f t="shared" si="16"/>
        <v>0</v>
      </c>
      <c r="R127" s="113">
        <f t="shared" si="16"/>
        <v>0</v>
      </c>
      <c r="S127" s="113">
        <f t="shared" si="16"/>
        <v>0</v>
      </c>
      <c r="T127" s="113">
        <f t="shared" si="16"/>
        <v>0</v>
      </c>
      <c r="U127" s="113">
        <f t="shared" si="16"/>
        <v>0</v>
      </c>
      <c r="V127" s="113">
        <f t="shared" si="16"/>
        <v>0</v>
      </c>
      <c r="W127" s="113">
        <f t="shared" si="16"/>
        <v>0</v>
      </c>
      <c r="X127" s="113">
        <f t="shared" si="16"/>
        <v>0</v>
      </c>
      <c r="Y127" s="113">
        <f t="shared" si="16"/>
        <v>0</v>
      </c>
      <c r="Z127" s="113">
        <f t="shared" si="16"/>
        <v>0</v>
      </c>
      <c r="AA127" s="113">
        <f t="shared" si="16"/>
        <v>0</v>
      </c>
      <c r="AB127" s="113">
        <f t="shared" si="16"/>
        <v>0</v>
      </c>
      <c r="AC127" s="113">
        <f t="shared" si="16"/>
        <v>0</v>
      </c>
      <c r="AD127" s="113">
        <f t="shared" si="16"/>
        <v>0</v>
      </c>
      <c r="AE127" s="113">
        <f t="shared" si="16"/>
        <v>0</v>
      </c>
      <c r="AF127" s="113">
        <f t="shared" si="16"/>
        <v>0</v>
      </c>
      <c r="AG127" s="113">
        <f t="shared" si="16"/>
        <v>0</v>
      </c>
      <c r="AH127" s="113">
        <f t="shared" si="16"/>
        <v>0</v>
      </c>
      <c r="AI127" s="113">
        <f t="shared" si="16"/>
        <v>0</v>
      </c>
      <c r="AJ127" s="113">
        <f t="shared" si="16"/>
        <v>0</v>
      </c>
      <c r="AK127" s="113">
        <f t="shared" si="16"/>
        <v>0</v>
      </c>
      <c r="AL127" s="113">
        <f t="shared" si="16"/>
        <v>0</v>
      </c>
      <c r="AM127" s="113">
        <f t="shared" si="16"/>
        <v>0</v>
      </c>
      <c r="AN127" s="113">
        <f t="shared" si="16"/>
        <v>0</v>
      </c>
      <c r="AO127" s="113">
        <f t="shared" si="16"/>
        <v>0</v>
      </c>
      <c r="AP127" s="113">
        <f t="shared" si="16"/>
        <v>0</v>
      </c>
      <c r="AQ127" s="113">
        <f t="shared" si="16"/>
        <v>0</v>
      </c>
      <c r="AR127" s="113">
        <f t="shared" si="16"/>
        <v>0</v>
      </c>
    </row>
    <row r="128" spans="1:44" ht="14.65" thickBo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row>
    <row r="129" spans="1:44" ht="14.65" thickBot="1">
      <c r="A129" s="25"/>
      <c r="B129" s="25" t="s">
        <v>91</v>
      </c>
      <c r="C129" s="25"/>
      <c r="D129" s="25"/>
      <c r="E129" s="25"/>
      <c r="F129" s="25"/>
      <c r="G129" s="25"/>
      <c r="H129" s="25"/>
      <c r="I129" s="25"/>
      <c r="J129" s="25"/>
      <c r="K129" s="25"/>
      <c r="L129" s="25"/>
      <c r="M129" s="24">
        <f>SUM(M113,M127)</f>
        <v>0</v>
      </c>
      <c r="N129" s="24">
        <f t="shared" ref="N129:AR129" si="17">SUM(N113,N127)</f>
        <v>0</v>
      </c>
      <c r="O129" s="24">
        <f t="shared" si="17"/>
        <v>0</v>
      </c>
      <c r="P129" s="24">
        <f t="shared" si="17"/>
        <v>0</v>
      </c>
      <c r="Q129" s="24">
        <f t="shared" si="17"/>
        <v>0</v>
      </c>
      <c r="R129" s="24">
        <f t="shared" si="17"/>
        <v>0</v>
      </c>
      <c r="S129" s="24">
        <f t="shared" si="17"/>
        <v>0</v>
      </c>
      <c r="T129" s="24">
        <f t="shared" si="17"/>
        <v>0</v>
      </c>
      <c r="U129" s="24">
        <f t="shared" si="17"/>
        <v>0</v>
      </c>
      <c r="V129" s="24">
        <f t="shared" si="17"/>
        <v>0</v>
      </c>
      <c r="W129" s="24">
        <f t="shared" si="17"/>
        <v>0</v>
      </c>
      <c r="X129" s="24">
        <f t="shared" si="17"/>
        <v>0</v>
      </c>
      <c r="Y129" s="24">
        <f t="shared" si="17"/>
        <v>0</v>
      </c>
      <c r="Z129" s="24">
        <f t="shared" si="17"/>
        <v>0</v>
      </c>
      <c r="AA129" s="24">
        <f t="shared" si="17"/>
        <v>0</v>
      </c>
      <c r="AB129" s="24">
        <f t="shared" si="17"/>
        <v>0</v>
      </c>
      <c r="AC129" s="24">
        <f t="shared" si="17"/>
        <v>0</v>
      </c>
      <c r="AD129" s="24">
        <f t="shared" si="17"/>
        <v>0</v>
      </c>
      <c r="AE129" s="24">
        <f t="shared" si="17"/>
        <v>0</v>
      </c>
      <c r="AF129" s="24">
        <f t="shared" si="17"/>
        <v>0</v>
      </c>
      <c r="AG129" s="24">
        <f t="shared" si="17"/>
        <v>0</v>
      </c>
      <c r="AH129" s="24">
        <f t="shared" si="17"/>
        <v>0</v>
      </c>
      <c r="AI129" s="24">
        <f t="shared" si="17"/>
        <v>0</v>
      </c>
      <c r="AJ129" s="24">
        <f t="shared" si="17"/>
        <v>0</v>
      </c>
      <c r="AK129" s="24">
        <f t="shared" si="17"/>
        <v>0</v>
      </c>
      <c r="AL129" s="24">
        <f t="shared" si="17"/>
        <v>0</v>
      </c>
      <c r="AM129" s="24">
        <f t="shared" si="17"/>
        <v>0</v>
      </c>
      <c r="AN129" s="24">
        <f t="shared" si="17"/>
        <v>0</v>
      </c>
      <c r="AO129" s="24">
        <f t="shared" si="17"/>
        <v>0</v>
      </c>
      <c r="AP129" s="24">
        <f t="shared" si="17"/>
        <v>0</v>
      </c>
      <c r="AQ129" s="24">
        <f t="shared" si="17"/>
        <v>0</v>
      </c>
      <c r="AR129" s="24">
        <f t="shared" si="17"/>
        <v>0</v>
      </c>
    </row>
    <row r="131" spans="1:44">
      <c r="A131" s="21" t="s">
        <v>92</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row>
    <row r="132" spans="1:44">
      <c r="A132" s="4"/>
      <c r="B132" s="5" t="s">
        <v>81</v>
      </c>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row>
    <row r="133" spans="1:44">
      <c r="B133" t="s">
        <v>82</v>
      </c>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row>
    <row r="134" spans="1:44">
      <c r="B134" t="s">
        <v>82</v>
      </c>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row>
    <row r="135" spans="1:44">
      <c r="B135" t="s">
        <v>82</v>
      </c>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row>
    <row r="136" spans="1:44">
      <c r="B136" t="s">
        <v>82</v>
      </c>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12"/>
    </row>
    <row r="137" spans="1:44">
      <c r="B137" t="s">
        <v>82</v>
      </c>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c r="AP137" s="112"/>
      <c r="AQ137" s="112"/>
      <c r="AR137" s="112"/>
    </row>
    <row r="138" spans="1:44">
      <c r="B138" t="s">
        <v>82</v>
      </c>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row>
    <row r="139" spans="1:44">
      <c r="B139" t="s">
        <v>82</v>
      </c>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row>
    <row r="140" spans="1:44">
      <c r="B140" t="s">
        <v>82</v>
      </c>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row>
    <row r="141" spans="1:44">
      <c r="B141" t="s">
        <v>82</v>
      </c>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row>
    <row r="142" spans="1:44">
      <c r="B142" t="s">
        <v>82</v>
      </c>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row>
    <row r="143" spans="1:44">
      <c r="B143" t="s">
        <v>82</v>
      </c>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row>
    <row r="144" spans="1:44">
      <c r="A144" s="6"/>
      <c r="B144" s="6" t="s">
        <v>83</v>
      </c>
      <c r="C144" s="6"/>
      <c r="D144" s="6"/>
      <c r="E144" s="6"/>
      <c r="F144" s="6"/>
      <c r="G144" s="6"/>
      <c r="H144" s="6"/>
      <c r="I144" s="6"/>
      <c r="J144" s="6"/>
      <c r="K144" s="6"/>
      <c r="L144" s="6"/>
      <c r="M144" s="113">
        <f>SUM(M133:M143)</f>
        <v>0</v>
      </c>
      <c r="N144" s="113">
        <f t="shared" ref="N144:AR144" si="18">SUM(N133:N143)</f>
        <v>0</v>
      </c>
      <c r="O144" s="113">
        <f t="shared" si="18"/>
        <v>0</v>
      </c>
      <c r="P144" s="113">
        <f t="shared" si="18"/>
        <v>0</v>
      </c>
      <c r="Q144" s="113">
        <f t="shared" si="18"/>
        <v>0</v>
      </c>
      <c r="R144" s="113">
        <f t="shared" si="18"/>
        <v>0</v>
      </c>
      <c r="S144" s="113">
        <f t="shared" si="18"/>
        <v>0</v>
      </c>
      <c r="T144" s="113">
        <f t="shared" si="18"/>
        <v>0</v>
      </c>
      <c r="U144" s="113">
        <f t="shared" si="18"/>
        <v>0</v>
      </c>
      <c r="V144" s="113">
        <f t="shared" si="18"/>
        <v>0</v>
      </c>
      <c r="W144" s="113">
        <f t="shared" si="18"/>
        <v>0</v>
      </c>
      <c r="X144" s="113">
        <f t="shared" si="18"/>
        <v>0</v>
      </c>
      <c r="Y144" s="113">
        <f t="shared" si="18"/>
        <v>0</v>
      </c>
      <c r="Z144" s="113">
        <f t="shared" si="18"/>
        <v>0</v>
      </c>
      <c r="AA144" s="113">
        <f t="shared" si="18"/>
        <v>0</v>
      </c>
      <c r="AB144" s="113">
        <f t="shared" si="18"/>
        <v>0</v>
      </c>
      <c r="AC144" s="113">
        <f t="shared" si="18"/>
        <v>0</v>
      </c>
      <c r="AD144" s="113">
        <f t="shared" si="18"/>
        <v>0</v>
      </c>
      <c r="AE144" s="113">
        <f t="shared" si="18"/>
        <v>0</v>
      </c>
      <c r="AF144" s="113">
        <f t="shared" si="18"/>
        <v>0</v>
      </c>
      <c r="AG144" s="113">
        <f t="shared" si="18"/>
        <v>0</v>
      </c>
      <c r="AH144" s="113">
        <f t="shared" si="18"/>
        <v>0</v>
      </c>
      <c r="AI144" s="113">
        <f t="shared" si="18"/>
        <v>0</v>
      </c>
      <c r="AJ144" s="113">
        <f t="shared" si="18"/>
        <v>0</v>
      </c>
      <c r="AK144" s="113">
        <f t="shared" si="18"/>
        <v>0</v>
      </c>
      <c r="AL144" s="113">
        <f t="shared" si="18"/>
        <v>0</v>
      </c>
      <c r="AM144" s="113">
        <f t="shared" si="18"/>
        <v>0</v>
      </c>
      <c r="AN144" s="113">
        <f t="shared" si="18"/>
        <v>0</v>
      </c>
      <c r="AO144" s="113">
        <f t="shared" si="18"/>
        <v>0</v>
      </c>
      <c r="AP144" s="113">
        <f t="shared" si="18"/>
        <v>0</v>
      </c>
      <c r="AQ144" s="113">
        <f t="shared" si="18"/>
        <v>0</v>
      </c>
      <c r="AR144" s="113">
        <f t="shared" si="18"/>
        <v>0</v>
      </c>
    </row>
    <row r="146" spans="1:44">
      <c r="A146" s="4"/>
      <c r="B146" s="5" t="s">
        <v>84</v>
      </c>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row>
    <row r="147" spans="1:44">
      <c r="B147" t="s">
        <v>82</v>
      </c>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row>
    <row r="148" spans="1:44">
      <c r="B148" t="s">
        <v>82</v>
      </c>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row>
    <row r="149" spans="1:44">
      <c r="B149" t="s">
        <v>82</v>
      </c>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row>
    <row r="150" spans="1:44">
      <c r="B150" t="s">
        <v>82</v>
      </c>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row>
    <row r="151" spans="1:44">
      <c r="B151" t="s">
        <v>82</v>
      </c>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row>
    <row r="152" spans="1:44">
      <c r="B152" t="s">
        <v>82</v>
      </c>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row>
    <row r="153" spans="1:44">
      <c r="B153" t="s">
        <v>82</v>
      </c>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row>
    <row r="154" spans="1:44">
      <c r="B154" t="s">
        <v>82</v>
      </c>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row>
    <row r="155" spans="1:44">
      <c r="B155" t="s">
        <v>82</v>
      </c>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row>
    <row r="156" spans="1:44">
      <c r="B156" t="s">
        <v>82</v>
      </c>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row>
    <row r="157" spans="1:44">
      <c r="B157" t="s">
        <v>82</v>
      </c>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12"/>
      <c r="AQ157" s="112"/>
      <c r="AR157" s="112"/>
    </row>
    <row r="158" spans="1:44">
      <c r="A158" s="6"/>
      <c r="B158" s="6" t="s">
        <v>83</v>
      </c>
      <c r="C158" s="6"/>
      <c r="D158" s="6"/>
      <c r="E158" s="6"/>
      <c r="F158" s="6"/>
      <c r="G158" s="6"/>
      <c r="H158" s="6"/>
      <c r="I158" s="6"/>
      <c r="J158" s="6"/>
      <c r="K158" s="6"/>
      <c r="L158" s="6"/>
      <c r="M158" s="113">
        <f t="shared" ref="M158:AR158" si="19">SUM(M147:M157)</f>
        <v>0</v>
      </c>
      <c r="N158" s="113">
        <f t="shared" si="19"/>
        <v>0</v>
      </c>
      <c r="O158" s="113">
        <f t="shared" si="19"/>
        <v>0</v>
      </c>
      <c r="P158" s="113">
        <f t="shared" si="19"/>
        <v>0</v>
      </c>
      <c r="Q158" s="113">
        <f t="shared" si="19"/>
        <v>0</v>
      </c>
      <c r="R158" s="113">
        <f t="shared" si="19"/>
        <v>0</v>
      </c>
      <c r="S158" s="113">
        <f t="shared" si="19"/>
        <v>0</v>
      </c>
      <c r="T158" s="113">
        <f t="shared" si="19"/>
        <v>0</v>
      </c>
      <c r="U158" s="113">
        <f t="shared" si="19"/>
        <v>0</v>
      </c>
      <c r="V158" s="113">
        <f t="shared" si="19"/>
        <v>0</v>
      </c>
      <c r="W158" s="113">
        <f t="shared" si="19"/>
        <v>0</v>
      </c>
      <c r="X158" s="113">
        <f t="shared" si="19"/>
        <v>0</v>
      </c>
      <c r="Y158" s="113">
        <f t="shared" si="19"/>
        <v>0</v>
      </c>
      <c r="Z158" s="113">
        <f t="shared" si="19"/>
        <v>0</v>
      </c>
      <c r="AA158" s="113">
        <f t="shared" si="19"/>
        <v>0</v>
      </c>
      <c r="AB158" s="113">
        <f t="shared" si="19"/>
        <v>0</v>
      </c>
      <c r="AC158" s="113">
        <f t="shared" si="19"/>
        <v>0</v>
      </c>
      <c r="AD158" s="113">
        <f t="shared" si="19"/>
        <v>0</v>
      </c>
      <c r="AE158" s="113">
        <f t="shared" si="19"/>
        <v>0</v>
      </c>
      <c r="AF158" s="113">
        <f t="shared" si="19"/>
        <v>0</v>
      </c>
      <c r="AG158" s="113">
        <f t="shared" si="19"/>
        <v>0</v>
      </c>
      <c r="AH158" s="113">
        <f t="shared" si="19"/>
        <v>0</v>
      </c>
      <c r="AI158" s="113">
        <f t="shared" si="19"/>
        <v>0</v>
      </c>
      <c r="AJ158" s="113">
        <f t="shared" si="19"/>
        <v>0</v>
      </c>
      <c r="AK158" s="113">
        <f t="shared" si="19"/>
        <v>0</v>
      </c>
      <c r="AL158" s="113">
        <f t="shared" si="19"/>
        <v>0</v>
      </c>
      <c r="AM158" s="113">
        <f t="shared" si="19"/>
        <v>0</v>
      </c>
      <c r="AN158" s="113">
        <f t="shared" si="19"/>
        <v>0</v>
      </c>
      <c r="AO158" s="113">
        <f t="shared" si="19"/>
        <v>0</v>
      </c>
      <c r="AP158" s="113">
        <f t="shared" si="19"/>
        <v>0</v>
      </c>
      <c r="AQ158" s="113">
        <f t="shared" si="19"/>
        <v>0</v>
      </c>
      <c r="AR158" s="113">
        <f t="shared" si="19"/>
        <v>0</v>
      </c>
    </row>
    <row r="159" spans="1:44" ht="14.65" thickBo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row>
    <row r="160" spans="1:44" ht="14.65" thickBot="1">
      <c r="A160" s="25"/>
      <c r="B160" s="25" t="s">
        <v>93</v>
      </c>
      <c r="C160" s="25"/>
      <c r="D160" s="25"/>
      <c r="E160" s="25"/>
      <c r="F160" s="25"/>
      <c r="G160" s="25"/>
      <c r="H160" s="25"/>
      <c r="I160" s="25"/>
      <c r="J160" s="25"/>
      <c r="K160" s="25"/>
      <c r="L160" s="25"/>
      <c r="M160" s="24">
        <f>SUM(M144,M158)</f>
        <v>0</v>
      </c>
      <c r="N160" s="24">
        <f t="shared" ref="N160:AR160" si="20">SUM(N144,N158)</f>
        <v>0</v>
      </c>
      <c r="O160" s="24">
        <f t="shared" si="20"/>
        <v>0</v>
      </c>
      <c r="P160" s="24">
        <f t="shared" si="20"/>
        <v>0</v>
      </c>
      <c r="Q160" s="24">
        <f t="shared" si="20"/>
        <v>0</v>
      </c>
      <c r="R160" s="24">
        <f t="shared" si="20"/>
        <v>0</v>
      </c>
      <c r="S160" s="24">
        <f t="shared" si="20"/>
        <v>0</v>
      </c>
      <c r="T160" s="24">
        <f t="shared" si="20"/>
        <v>0</v>
      </c>
      <c r="U160" s="24">
        <f t="shared" si="20"/>
        <v>0</v>
      </c>
      <c r="V160" s="24">
        <f t="shared" si="20"/>
        <v>0</v>
      </c>
      <c r="W160" s="24">
        <f t="shared" si="20"/>
        <v>0</v>
      </c>
      <c r="X160" s="24">
        <f t="shared" si="20"/>
        <v>0</v>
      </c>
      <c r="Y160" s="24">
        <f t="shared" si="20"/>
        <v>0</v>
      </c>
      <c r="Z160" s="24">
        <f t="shared" si="20"/>
        <v>0</v>
      </c>
      <c r="AA160" s="24">
        <f t="shared" si="20"/>
        <v>0</v>
      </c>
      <c r="AB160" s="24">
        <f t="shared" si="20"/>
        <v>0</v>
      </c>
      <c r="AC160" s="24">
        <f t="shared" si="20"/>
        <v>0</v>
      </c>
      <c r="AD160" s="24">
        <f t="shared" si="20"/>
        <v>0</v>
      </c>
      <c r="AE160" s="24">
        <f t="shared" si="20"/>
        <v>0</v>
      </c>
      <c r="AF160" s="24">
        <f t="shared" si="20"/>
        <v>0</v>
      </c>
      <c r="AG160" s="24">
        <f t="shared" si="20"/>
        <v>0</v>
      </c>
      <c r="AH160" s="24">
        <f t="shared" si="20"/>
        <v>0</v>
      </c>
      <c r="AI160" s="24">
        <f t="shared" si="20"/>
        <v>0</v>
      </c>
      <c r="AJ160" s="24">
        <f t="shared" si="20"/>
        <v>0</v>
      </c>
      <c r="AK160" s="24">
        <f t="shared" si="20"/>
        <v>0</v>
      </c>
      <c r="AL160" s="24">
        <f t="shared" si="20"/>
        <v>0</v>
      </c>
      <c r="AM160" s="24">
        <f t="shared" si="20"/>
        <v>0</v>
      </c>
      <c r="AN160" s="24">
        <f t="shared" si="20"/>
        <v>0</v>
      </c>
      <c r="AO160" s="24">
        <f t="shared" si="20"/>
        <v>0</v>
      </c>
      <c r="AP160" s="24">
        <f t="shared" si="20"/>
        <v>0</v>
      </c>
      <c r="AQ160" s="24">
        <f t="shared" si="20"/>
        <v>0</v>
      </c>
      <c r="AR160" s="24">
        <f t="shared" si="20"/>
        <v>0</v>
      </c>
    </row>
    <row r="162" spans="1:44">
      <c r="A162" s="21" t="s">
        <v>94</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row>
    <row r="163" spans="1:44">
      <c r="A163" s="4"/>
      <c r="B163" s="5" t="s">
        <v>81</v>
      </c>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row>
    <row r="164" spans="1:44">
      <c r="B164" t="s">
        <v>82</v>
      </c>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row>
    <row r="165" spans="1:44">
      <c r="B165" t="s">
        <v>82</v>
      </c>
      <c r="M165" s="112"/>
      <c r="N165" s="112"/>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row>
    <row r="166" spans="1:44">
      <c r="B166" t="s">
        <v>82</v>
      </c>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row>
    <row r="167" spans="1:44">
      <c r="B167" t="s">
        <v>82</v>
      </c>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2"/>
    </row>
    <row r="168" spans="1:44">
      <c r="B168" t="s">
        <v>82</v>
      </c>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row>
    <row r="169" spans="1:44">
      <c r="B169" t="s">
        <v>82</v>
      </c>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row>
    <row r="170" spans="1:44">
      <c r="B170" t="s">
        <v>82</v>
      </c>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row>
    <row r="171" spans="1:44">
      <c r="B171" t="s">
        <v>82</v>
      </c>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row>
    <row r="172" spans="1:44">
      <c r="B172" s="38" t="s">
        <v>82</v>
      </c>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row>
    <row r="173" spans="1:44">
      <c r="B173" t="s">
        <v>82</v>
      </c>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row>
    <row r="174" spans="1:44">
      <c r="B174" t="s">
        <v>82</v>
      </c>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row>
    <row r="175" spans="1:44">
      <c r="A175" s="6"/>
      <c r="B175" s="6" t="s">
        <v>83</v>
      </c>
      <c r="C175" s="6"/>
      <c r="D175" s="6"/>
      <c r="E175" s="6"/>
      <c r="F175" s="6"/>
      <c r="G175" s="6"/>
      <c r="H175" s="6"/>
      <c r="I175" s="6"/>
      <c r="J175" s="6"/>
      <c r="K175" s="6"/>
      <c r="L175" s="6"/>
      <c r="M175" s="113">
        <f>SUM(M164:M174)</f>
        <v>0</v>
      </c>
      <c r="N175" s="113">
        <f t="shared" ref="N175:AR175" si="21">SUM(N164:N174)</f>
        <v>0</v>
      </c>
      <c r="O175" s="113">
        <f t="shared" si="21"/>
        <v>0</v>
      </c>
      <c r="P175" s="113">
        <f t="shared" si="21"/>
        <v>0</v>
      </c>
      <c r="Q175" s="113">
        <f t="shared" si="21"/>
        <v>0</v>
      </c>
      <c r="R175" s="113">
        <f t="shared" si="21"/>
        <v>0</v>
      </c>
      <c r="S175" s="113">
        <f t="shared" si="21"/>
        <v>0</v>
      </c>
      <c r="T175" s="113">
        <f t="shared" si="21"/>
        <v>0</v>
      </c>
      <c r="U175" s="113">
        <f t="shared" si="21"/>
        <v>0</v>
      </c>
      <c r="V175" s="113">
        <f t="shared" si="21"/>
        <v>0</v>
      </c>
      <c r="W175" s="113">
        <f t="shared" si="21"/>
        <v>0</v>
      </c>
      <c r="X175" s="113">
        <f t="shared" si="21"/>
        <v>0</v>
      </c>
      <c r="Y175" s="113">
        <f t="shared" si="21"/>
        <v>0</v>
      </c>
      <c r="Z175" s="113">
        <f t="shared" si="21"/>
        <v>0</v>
      </c>
      <c r="AA175" s="113">
        <f t="shared" si="21"/>
        <v>0</v>
      </c>
      <c r="AB175" s="113">
        <f t="shared" si="21"/>
        <v>0</v>
      </c>
      <c r="AC175" s="113">
        <f t="shared" si="21"/>
        <v>0</v>
      </c>
      <c r="AD175" s="113">
        <f t="shared" si="21"/>
        <v>0</v>
      </c>
      <c r="AE175" s="113">
        <f t="shared" si="21"/>
        <v>0</v>
      </c>
      <c r="AF175" s="113">
        <f t="shared" si="21"/>
        <v>0</v>
      </c>
      <c r="AG175" s="113">
        <f t="shared" si="21"/>
        <v>0</v>
      </c>
      <c r="AH175" s="113">
        <f t="shared" si="21"/>
        <v>0</v>
      </c>
      <c r="AI175" s="113">
        <f t="shared" si="21"/>
        <v>0</v>
      </c>
      <c r="AJ175" s="113">
        <f t="shared" si="21"/>
        <v>0</v>
      </c>
      <c r="AK175" s="113">
        <f t="shared" si="21"/>
        <v>0</v>
      </c>
      <c r="AL175" s="113">
        <f t="shared" si="21"/>
        <v>0</v>
      </c>
      <c r="AM175" s="113">
        <f t="shared" si="21"/>
        <v>0</v>
      </c>
      <c r="AN175" s="113">
        <f t="shared" si="21"/>
        <v>0</v>
      </c>
      <c r="AO175" s="113">
        <f t="shared" si="21"/>
        <v>0</v>
      </c>
      <c r="AP175" s="113">
        <f t="shared" si="21"/>
        <v>0</v>
      </c>
      <c r="AQ175" s="113">
        <f t="shared" si="21"/>
        <v>0</v>
      </c>
      <c r="AR175" s="113">
        <f t="shared" si="21"/>
        <v>0</v>
      </c>
    </row>
    <row r="177" spans="1:44">
      <c r="A177" s="4"/>
      <c r="B177" s="5" t="s">
        <v>84</v>
      </c>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row>
    <row r="178" spans="1:44">
      <c r="B178" t="s">
        <v>82</v>
      </c>
      <c r="M178" s="112"/>
      <c r="N178" s="112"/>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12"/>
    </row>
    <row r="179" spans="1:44">
      <c r="B179" t="s">
        <v>82</v>
      </c>
      <c r="M179" s="112"/>
      <c r="N179" s="112"/>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12"/>
      <c r="AQ179" s="112"/>
      <c r="AR179" s="112"/>
    </row>
    <row r="180" spans="1:44">
      <c r="B180" t="s">
        <v>82</v>
      </c>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row>
    <row r="181" spans="1:44">
      <c r="B181" t="s">
        <v>82</v>
      </c>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row>
    <row r="182" spans="1:44">
      <c r="B182" t="s">
        <v>82</v>
      </c>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row>
    <row r="183" spans="1:44">
      <c r="B183" t="s">
        <v>82</v>
      </c>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row>
    <row r="184" spans="1:44">
      <c r="B184" t="s">
        <v>82</v>
      </c>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row>
    <row r="185" spans="1:44">
      <c r="B185" t="s">
        <v>82</v>
      </c>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12"/>
    </row>
    <row r="186" spans="1:44">
      <c r="B186" t="s">
        <v>82</v>
      </c>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row>
    <row r="187" spans="1:44">
      <c r="B187" t="s">
        <v>82</v>
      </c>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row>
    <row r="188" spans="1:44">
      <c r="B188" t="s">
        <v>82</v>
      </c>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2"/>
    </row>
    <row r="189" spans="1:44">
      <c r="A189" s="6"/>
      <c r="B189" s="6" t="s">
        <v>83</v>
      </c>
      <c r="C189" s="6"/>
      <c r="D189" s="6"/>
      <c r="E189" s="6"/>
      <c r="F189" s="6"/>
      <c r="G189" s="6"/>
      <c r="H189" s="6"/>
      <c r="I189" s="6"/>
      <c r="J189" s="6"/>
      <c r="K189" s="6"/>
      <c r="L189" s="6"/>
      <c r="M189" s="113">
        <f t="shared" ref="M189:AR189" si="22">SUM(M178:M188)</f>
        <v>0</v>
      </c>
      <c r="N189" s="113">
        <f t="shared" si="22"/>
        <v>0</v>
      </c>
      <c r="O189" s="113">
        <f t="shared" si="22"/>
        <v>0</v>
      </c>
      <c r="P189" s="113">
        <f t="shared" si="22"/>
        <v>0</v>
      </c>
      <c r="Q189" s="113">
        <f t="shared" si="22"/>
        <v>0</v>
      </c>
      <c r="R189" s="113">
        <f t="shared" si="22"/>
        <v>0</v>
      </c>
      <c r="S189" s="113">
        <f t="shared" si="22"/>
        <v>0</v>
      </c>
      <c r="T189" s="113">
        <f t="shared" si="22"/>
        <v>0</v>
      </c>
      <c r="U189" s="113">
        <f t="shared" si="22"/>
        <v>0</v>
      </c>
      <c r="V189" s="113">
        <f t="shared" si="22"/>
        <v>0</v>
      </c>
      <c r="W189" s="113">
        <f t="shared" si="22"/>
        <v>0</v>
      </c>
      <c r="X189" s="113">
        <f t="shared" si="22"/>
        <v>0</v>
      </c>
      <c r="Y189" s="113">
        <f t="shared" si="22"/>
        <v>0</v>
      </c>
      <c r="Z189" s="113">
        <f t="shared" si="22"/>
        <v>0</v>
      </c>
      <c r="AA189" s="113">
        <f t="shared" si="22"/>
        <v>0</v>
      </c>
      <c r="AB189" s="113">
        <f t="shared" si="22"/>
        <v>0</v>
      </c>
      <c r="AC189" s="113">
        <f t="shared" si="22"/>
        <v>0</v>
      </c>
      <c r="AD189" s="113">
        <f t="shared" si="22"/>
        <v>0</v>
      </c>
      <c r="AE189" s="113">
        <f t="shared" si="22"/>
        <v>0</v>
      </c>
      <c r="AF189" s="113">
        <f t="shared" si="22"/>
        <v>0</v>
      </c>
      <c r="AG189" s="113">
        <f t="shared" si="22"/>
        <v>0</v>
      </c>
      <c r="AH189" s="113">
        <f t="shared" si="22"/>
        <v>0</v>
      </c>
      <c r="AI189" s="113">
        <f t="shared" si="22"/>
        <v>0</v>
      </c>
      <c r="AJ189" s="113">
        <f t="shared" si="22"/>
        <v>0</v>
      </c>
      <c r="AK189" s="113">
        <f t="shared" si="22"/>
        <v>0</v>
      </c>
      <c r="AL189" s="113">
        <f t="shared" si="22"/>
        <v>0</v>
      </c>
      <c r="AM189" s="113">
        <f t="shared" si="22"/>
        <v>0</v>
      </c>
      <c r="AN189" s="113">
        <f t="shared" si="22"/>
        <v>0</v>
      </c>
      <c r="AO189" s="113">
        <f t="shared" si="22"/>
        <v>0</v>
      </c>
      <c r="AP189" s="113">
        <f t="shared" si="22"/>
        <v>0</v>
      </c>
      <c r="AQ189" s="113">
        <f t="shared" si="22"/>
        <v>0</v>
      </c>
      <c r="AR189" s="113">
        <f t="shared" si="22"/>
        <v>0</v>
      </c>
    </row>
    <row r="190" spans="1:44" ht="14.65" thickBo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row>
    <row r="191" spans="1:44" ht="14.65" thickBot="1">
      <c r="A191" s="25"/>
      <c r="B191" s="25" t="s">
        <v>95</v>
      </c>
      <c r="C191" s="25"/>
      <c r="D191" s="25"/>
      <c r="E191" s="25"/>
      <c r="F191" s="25"/>
      <c r="G191" s="25"/>
      <c r="H191" s="25"/>
      <c r="I191" s="25"/>
      <c r="J191" s="25"/>
      <c r="K191" s="25"/>
      <c r="L191" s="25"/>
      <c r="M191" s="24">
        <f>SUM(M175,M189)</f>
        <v>0</v>
      </c>
      <c r="N191" s="24">
        <f t="shared" ref="N191:AR191" si="23">SUM(N175,N189)</f>
        <v>0</v>
      </c>
      <c r="O191" s="24">
        <f t="shared" si="23"/>
        <v>0</v>
      </c>
      <c r="P191" s="24">
        <f t="shared" si="23"/>
        <v>0</v>
      </c>
      <c r="Q191" s="24">
        <f t="shared" si="23"/>
        <v>0</v>
      </c>
      <c r="R191" s="24">
        <f t="shared" si="23"/>
        <v>0</v>
      </c>
      <c r="S191" s="24">
        <f t="shared" si="23"/>
        <v>0</v>
      </c>
      <c r="T191" s="24">
        <f t="shared" si="23"/>
        <v>0</v>
      </c>
      <c r="U191" s="24">
        <f t="shared" si="23"/>
        <v>0</v>
      </c>
      <c r="V191" s="24">
        <f t="shared" si="23"/>
        <v>0</v>
      </c>
      <c r="W191" s="24">
        <f t="shared" si="23"/>
        <v>0</v>
      </c>
      <c r="X191" s="24">
        <f t="shared" si="23"/>
        <v>0</v>
      </c>
      <c r="Y191" s="24">
        <f t="shared" si="23"/>
        <v>0</v>
      </c>
      <c r="Z191" s="24">
        <f t="shared" si="23"/>
        <v>0</v>
      </c>
      <c r="AA191" s="24">
        <f t="shared" si="23"/>
        <v>0</v>
      </c>
      <c r="AB191" s="24">
        <f t="shared" si="23"/>
        <v>0</v>
      </c>
      <c r="AC191" s="24">
        <f t="shared" si="23"/>
        <v>0</v>
      </c>
      <c r="AD191" s="24">
        <f t="shared" si="23"/>
        <v>0</v>
      </c>
      <c r="AE191" s="24">
        <f t="shared" si="23"/>
        <v>0</v>
      </c>
      <c r="AF191" s="24">
        <f t="shared" si="23"/>
        <v>0</v>
      </c>
      <c r="AG191" s="24">
        <f t="shared" si="23"/>
        <v>0</v>
      </c>
      <c r="AH191" s="24">
        <f t="shared" si="23"/>
        <v>0</v>
      </c>
      <c r="AI191" s="24">
        <f t="shared" si="23"/>
        <v>0</v>
      </c>
      <c r="AJ191" s="24">
        <f t="shared" si="23"/>
        <v>0</v>
      </c>
      <c r="AK191" s="24">
        <f t="shared" si="23"/>
        <v>0</v>
      </c>
      <c r="AL191" s="24">
        <f t="shared" si="23"/>
        <v>0</v>
      </c>
      <c r="AM191" s="24">
        <f t="shared" si="23"/>
        <v>0</v>
      </c>
      <c r="AN191" s="24">
        <f t="shared" si="23"/>
        <v>0</v>
      </c>
      <c r="AO191" s="24">
        <f t="shared" si="23"/>
        <v>0</v>
      </c>
      <c r="AP191" s="24">
        <f t="shared" si="23"/>
        <v>0</v>
      </c>
      <c r="AQ191" s="24">
        <f t="shared" si="23"/>
        <v>0</v>
      </c>
      <c r="AR191" s="24">
        <f t="shared" si="23"/>
        <v>0</v>
      </c>
    </row>
    <row r="193" spans="1:44">
      <c r="A193" s="21" t="s">
        <v>96</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row>
    <row r="194" spans="1:44">
      <c r="A194" s="4"/>
      <c r="B194" s="5" t="s">
        <v>81</v>
      </c>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row>
    <row r="195" spans="1:44">
      <c r="B195" t="s">
        <v>82</v>
      </c>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row>
    <row r="196" spans="1:44">
      <c r="B196" t="s">
        <v>82</v>
      </c>
      <c r="M196" s="112"/>
      <c r="N196" s="112"/>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2"/>
    </row>
    <row r="197" spans="1:44">
      <c r="B197" t="s">
        <v>82</v>
      </c>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row>
    <row r="198" spans="1:44">
      <c r="B198" t="s">
        <v>82</v>
      </c>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row>
    <row r="199" spans="1:44">
      <c r="B199" t="s">
        <v>82</v>
      </c>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row>
    <row r="200" spans="1:44">
      <c r="B200" t="s">
        <v>82</v>
      </c>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c r="AM200" s="112"/>
      <c r="AN200" s="112"/>
      <c r="AO200" s="112"/>
      <c r="AP200" s="112"/>
      <c r="AQ200" s="112"/>
      <c r="AR200" s="112"/>
    </row>
    <row r="201" spans="1:44">
      <c r="B201" t="s">
        <v>82</v>
      </c>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2"/>
    </row>
    <row r="202" spans="1:44">
      <c r="B202" t="s">
        <v>82</v>
      </c>
      <c r="M202" s="112"/>
      <c r="N202" s="112"/>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c r="AM202" s="112"/>
      <c r="AN202" s="112"/>
      <c r="AO202" s="112"/>
      <c r="AP202" s="112"/>
      <c r="AQ202" s="112"/>
      <c r="AR202" s="112"/>
    </row>
    <row r="203" spans="1:44">
      <c r="B203" t="s">
        <v>82</v>
      </c>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row>
    <row r="204" spans="1:44">
      <c r="B204" t="s">
        <v>82</v>
      </c>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row>
    <row r="205" spans="1:44">
      <c r="B205" t="s">
        <v>82</v>
      </c>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2"/>
    </row>
    <row r="206" spans="1:44">
      <c r="A206" s="6"/>
      <c r="B206" s="6" t="s">
        <v>83</v>
      </c>
      <c r="C206" s="6"/>
      <c r="D206" s="6"/>
      <c r="E206" s="6"/>
      <c r="F206" s="6"/>
      <c r="G206" s="6"/>
      <c r="H206" s="6"/>
      <c r="I206" s="6"/>
      <c r="J206" s="6"/>
      <c r="K206" s="6"/>
      <c r="L206" s="6"/>
      <c r="M206" s="113">
        <f>SUM(M195:M205)</f>
        <v>0</v>
      </c>
      <c r="N206" s="113">
        <f t="shared" ref="N206:AR206" si="24">SUM(N195:N205)</f>
        <v>0</v>
      </c>
      <c r="O206" s="113">
        <f t="shared" si="24"/>
        <v>0</v>
      </c>
      <c r="P206" s="113">
        <f t="shared" si="24"/>
        <v>0</v>
      </c>
      <c r="Q206" s="113">
        <f t="shared" si="24"/>
        <v>0</v>
      </c>
      <c r="R206" s="113">
        <f t="shared" si="24"/>
        <v>0</v>
      </c>
      <c r="S206" s="113">
        <f t="shared" si="24"/>
        <v>0</v>
      </c>
      <c r="T206" s="113">
        <f t="shared" si="24"/>
        <v>0</v>
      </c>
      <c r="U206" s="113">
        <f t="shared" si="24"/>
        <v>0</v>
      </c>
      <c r="V206" s="113">
        <f t="shared" si="24"/>
        <v>0</v>
      </c>
      <c r="W206" s="113">
        <f t="shared" si="24"/>
        <v>0</v>
      </c>
      <c r="X206" s="113">
        <f t="shared" si="24"/>
        <v>0</v>
      </c>
      <c r="Y206" s="113">
        <f t="shared" si="24"/>
        <v>0</v>
      </c>
      <c r="Z206" s="113">
        <f t="shared" si="24"/>
        <v>0</v>
      </c>
      <c r="AA206" s="113">
        <f t="shared" si="24"/>
        <v>0</v>
      </c>
      <c r="AB206" s="113">
        <f t="shared" si="24"/>
        <v>0</v>
      </c>
      <c r="AC206" s="113">
        <f t="shared" si="24"/>
        <v>0</v>
      </c>
      <c r="AD206" s="113">
        <f t="shared" si="24"/>
        <v>0</v>
      </c>
      <c r="AE206" s="113">
        <f t="shared" si="24"/>
        <v>0</v>
      </c>
      <c r="AF206" s="113">
        <f t="shared" si="24"/>
        <v>0</v>
      </c>
      <c r="AG206" s="113">
        <f t="shared" si="24"/>
        <v>0</v>
      </c>
      <c r="AH206" s="113">
        <f t="shared" si="24"/>
        <v>0</v>
      </c>
      <c r="AI206" s="113">
        <f t="shared" si="24"/>
        <v>0</v>
      </c>
      <c r="AJ206" s="113">
        <f t="shared" si="24"/>
        <v>0</v>
      </c>
      <c r="AK206" s="113">
        <f t="shared" si="24"/>
        <v>0</v>
      </c>
      <c r="AL206" s="113">
        <f t="shared" si="24"/>
        <v>0</v>
      </c>
      <c r="AM206" s="113">
        <f t="shared" si="24"/>
        <v>0</v>
      </c>
      <c r="AN206" s="113">
        <f t="shared" si="24"/>
        <v>0</v>
      </c>
      <c r="AO206" s="113">
        <f t="shared" si="24"/>
        <v>0</v>
      </c>
      <c r="AP206" s="113">
        <f t="shared" si="24"/>
        <v>0</v>
      </c>
      <c r="AQ206" s="113">
        <f t="shared" si="24"/>
        <v>0</v>
      </c>
      <c r="AR206" s="113">
        <f t="shared" si="24"/>
        <v>0</v>
      </c>
    </row>
    <row r="208" spans="1:44">
      <c r="A208" s="4"/>
      <c r="B208" s="5" t="s">
        <v>84</v>
      </c>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row>
    <row r="209" spans="1:44">
      <c r="B209" t="s">
        <v>82</v>
      </c>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12"/>
    </row>
    <row r="210" spans="1:44">
      <c r="B210" t="s">
        <v>82</v>
      </c>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row>
    <row r="211" spans="1:44">
      <c r="B211" t="s">
        <v>82</v>
      </c>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row>
    <row r="212" spans="1:44">
      <c r="B212" t="s">
        <v>82</v>
      </c>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row>
    <row r="213" spans="1:44">
      <c r="B213" t="s">
        <v>82</v>
      </c>
      <c r="M213" s="112"/>
      <c r="N213" s="112"/>
      <c r="O213" s="112"/>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c r="AM213" s="112"/>
      <c r="AN213" s="112"/>
      <c r="AO213" s="112"/>
      <c r="AP213" s="112"/>
      <c r="AQ213" s="112"/>
      <c r="AR213" s="112"/>
    </row>
    <row r="214" spans="1:44">
      <c r="B214" t="s">
        <v>82</v>
      </c>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row>
    <row r="215" spans="1:44">
      <c r="B215" t="s">
        <v>82</v>
      </c>
      <c r="M215" s="112"/>
      <c r="N215" s="112"/>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row>
    <row r="216" spans="1:44">
      <c r="B216" t="s">
        <v>82</v>
      </c>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row>
    <row r="217" spans="1:44">
      <c r="B217" t="s">
        <v>82</v>
      </c>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row>
    <row r="218" spans="1:44">
      <c r="B218" t="s">
        <v>82</v>
      </c>
      <c r="M218" s="112"/>
      <c r="N218" s="112"/>
      <c r="O218" s="112"/>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c r="AM218" s="112"/>
      <c r="AN218" s="112"/>
      <c r="AO218" s="112"/>
      <c r="AP218" s="112"/>
      <c r="AQ218" s="112"/>
      <c r="AR218" s="112"/>
    </row>
    <row r="219" spans="1:44">
      <c r="B219" t="s">
        <v>82</v>
      </c>
      <c r="M219" s="112"/>
      <c r="N219" s="112"/>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row>
    <row r="220" spans="1:44">
      <c r="A220" s="6"/>
      <c r="B220" s="6" t="s">
        <v>83</v>
      </c>
      <c r="C220" s="6"/>
      <c r="D220" s="6"/>
      <c r="E220" s="6"/>
      <c r="F220" s="6"/>
      <c r="G220" s="6"/>
      <c r="H220" s="6"/>
      <c r="I220" s="6"/>
      <c r="J220" s="6"/>
      <c r="K220" s="6"/>
      <c r="L220" s="6"/>
      <c r="M220" s="113">
        <f t="shared" ref="M220:AR220" si="25">SUM(M209:M219)</f>
        <v>0</v>
      </c>
      <c r="N220" s="113">
        <f t="shared" si="25"/>
        <v>0</v>
      </c>
      <c r="O220" s="113">
        <f t="shared" si="25"/>
        <v>0</v>
      </c>
      <c r="P220" s="113">
        <f t="shared" si="25"/>
        <v>0</v>
      </c>
      <c r="Q220" s="113">
        <f t="shared" si="25"/>
        <v>0</v>
      </c>
      <c r="R220" s="113">
        <f t="shared" si="25"/>
        <v>0</v>
      </c>
      <c r="S220" s="113">
        <f t="shared" si="25"/>
        <v>0</v>
      </c>
      <c r="T220" s="113">
        <f t="shared" si="25"/>
        <v>0</v>
      </c>
      <c r="U220" s="113">
        <f t="shared" si="25"/>
        <v>0</v>
      </c>
      <c r="V220" s="113">
        <f t="shared" si="25"/>
        <v>0</v>
      </c>
      <c r="W220" s="113">
        <f t="shared" si="25"/>
        <v>0</v>
      </c>
      <c r="X220" s="113">
        <f t="shared" si="25"/>
        <v>0</v>
      </c>
      <c r="Y220" s="113">
        <f t="shared" si="25"/>
        <v>0</v>
      </c>
      <c r="Z220" s="113">
        <f t="shared" si="25"/>
        <v>0</v>
      </c>
      <c r="AA220" s="113">
        <f t="shared" si="25"/>
        <v>0</v>
      </c>
      <c r="AB220" s="113">
        <f t="shared" si="25"/>
        <v>0</v>
      </c>
      <c r="AC220" s="113">
        <f t="shared" si="25"/>
        <v>0</v>
      </c>
      <c r="AD220" s="113">
        <f t="shared" si="25"/>
        <v>0</v>
      </c>
      <c r="AE220" s="113">
        <f t="shared" si="25"/>
        <v>0</v>
      </c>
      <c r="AF220" s="113">
        <f t="shared" si="25"/>
        <v>0</v>
      </c>
      <c r="AG220" s="113">
        <f t="shared" si="25"/>
        <v>0</v>
      </c>
      <c r="AH220" s="113">
        <f t="shared" si="25"/>
        <v>0</v>
      </c>
      <c r="AI220" s="113">
        <f t="shared" si="25"/>
        <v>0</v>
      </c>
      <c r="AJ220" s="113">
        <f t="shared" si="25"/>
        <v>0</v>
      </c>
      <c r="AK220" s="113">
        <f t="shared" si="25"/>
        <v>0</v>
      </c>
      <c r="AL220" s="113">
        <f t="shared" si="25"/>
        <v>0</v>
      </c>
      <c r="AM220" s="113">
        <f t="shared" si="25"/>
        <v>0</v>
      </c>
      <c r="AN220" s="113">
        <f t="shared" si="25"/>
        <v>0</v>
      </c>
      <c r="AO220" s="113">
        <f t="shared" si="25"/>
        <v>0</v>
      </c>
      <c r="AP220" s="113">
        <f t="shared" si="25"/>
        <v>0</v>
      </c>
      <c r="AQ220" s="113">
        <f t="shared" si="25"/>
        <v>0</v>
      </c>
      <c r="AR220" s="113">
        <f t="shared" si="25"/>
        <v>0</v>
      </c>
    </row>
    <row r="221" spans="1:44" ht="14.65" thickBo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row>
    <row r="222" spans="1:44" ht="14.65" thickBot="1">
      <c r="A222" s="25"/>
      <c r="B222" s="25" t="s">
        <v>97</v>
      </c>
      <c r="C222" s="25"/>
      <c r="D222" s="25"/>
      <c r="E222" s="25"/>
      <c r="F222" s="25"/>
      <c r="G222" s="25"/>
      <c r="H222" s="25"/>
      <c r="I222" s="25"/>
      <c r="J222" s="25"/>
      <c r="K222" s="25"/>
      <c r="L222" s="25"/>
      <c r="M222" s="24">
        <f>SUM(M206,M220)</f>
        <v>0</v>
      </c>
      <c r="N222" s="24">
        <f t="shared" ref="N222:AR222" si="26">SUM(N206,N220)</f>
        <v>0</v>
      </c>
      <c r="O222" s="24">
        <f t="shared" si="26"/>
        <v>0</v>
      </c>
      <c r="P222" s="24">
        <f t="shared" si="26"/>
        <v>0</v>
      </c>
      <c r="Q222" s="24">
        <f t="shared" si="26"/>
        <v>0</v>
      </c>
      <c r="R222" s="24">
        <f t="shared" si="26"/>
        <v>0</v>
      </c>
      <c r="S222" s="24">
        <f t="shared" si="26"/>
        <v>0</v>
      </c>
      <c r="T222" s="24">
        <f t="shared" si="26"/>
        <v>0</v>
      </c>
      <c r="U222" s="24">
        <f t="shared" si="26"/>
        <v>0</v>
      </c>
      <c r="V222" s="24">
        <f t="shared" si="26"/>
        <v>0</v>
      </c>
      <c r="W222" s="24">
        <f t="shared" si="26"/>
        <v>0</v>
      </c>
      <c r="X222" s="24">
        <f t="shared" si="26"/>
        <v>0</v>
      </c>
      <c r="Y222" s="24">
        <f t="shared" si="26"/>
        <v>0</v>
      </c>
      <c r="Z222" s="24">
        <f t="shared" si="26"/>
        <v>0</v>
      </c>
      <c r="AA222" s="24">
        <f t="shared" si="26"/>
        <v>0</v>
      </c>
      <c r="AB222" s="24">
        <f t="shared" si="26"/>
        <v>0</v>
      </c>
      <c r="AC222" s="24">
        <f t="shared" si="26"/>
        <v>0</v>
      </c>
      <c r="AD222" s="24">
        <f t="shared" si="26"/>
        <v>0</v>
      </c>
      <c r="AE222" s="24">
        <f t="shared" si="26"/>
        <v>0</v>
      </c>
      <c r="AF222" s="24">
        <f t="shared" si="26"/>
        <v>0</v>
      </c>
      <c r="AG222" s="24">
        <f t="shared" si="26"/>
        <v>0</v>
      </c>
      <c r="AH222" s="24">
        <f t="shared" si="26"/>
        <v>0</v>
      </c>
      <c r="AI222" s="24">
        <f t="shared" si="26"/>
        <v>0</v>
      </c>
      <c r="AJ222" s="24">
        <f t="shared" si="26"/>
        <v>0</v>
      </c>
      <c r="AK222" s="24">
        <f t="shared" si="26"/>
        <v>0</v>
      </c>
      <c r="AL222" s="24">
        <f t="shared" si="26"/>
        <v>0</v>
      </c>
      <c r="AM222" s="24">
        <f t="shared" si="26"/>
        <v>0</v>
      </c>
      <c r="AN222" s="24">
        <f t="shared" si="26"/>
        <v>0</v>
      </c>
      <c r="AO222" s="24">
        <f t="shared" si="26"/>
        <v>0</v>
      </c>
      <c r="AP222" s="24">
        <f t="shared" si="26"/>
        <v>0</v>
      </c>
      <c r="AQ222" s="24">
        <f t="shared" si="26"/>
        <v>0</v>
      </c>
      <c r="AR222" s="24">
        <f t="shared" si="26"/>
        <v>0</v>
      </c>
    </row>
    <row r="224" spans="1:44">
      <c r="A224" s="21" t="s">
        <v>98</v>
      </c>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4">
      <c r="A225" s="4"/>
      <c r="B225" s="5" t="s">
        <v>81</v>
      </c>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c r="B226" t="s">
        <v>82</v>
      </c>
      <c r="M226" s="112"/>
      <c r="N226" s="112"/>
      <c r="O226" s="112"/>
      <c r="P226" s="112"/>
      <c r="Q226" s="112"/>
      <c r="R226" s="112"/>
      <c r="S226" s="112"/>
      <c r="T226" s="112"/>
      <c r="U226" s="112"/>
      <c r="V226" s="112"/>
      <c r="W226" s="112"/>
      <c r="X226" s="112"/>
      <c r="Y226" s="112"/>
      <c r="Z226" s="112"/>
      <c r="AA226" s="112"/>
      <c r="AB226" s="112"/>
      <c r="AC226" s="112"/>
      <c r="AD226" s="112"/>
      <c r="AE226" s="112"/>
      <c r="AF226" s="112"/>
      <c r="AG226" s="112"/>
      <c r="AH226" s="112"/>
      <c r="AI226" s="112"/>
      <c r="AJ226" s="112"/>
      <c r="AK226" s="112"/>
      <c r="AL226" s="112"/>
      <c r="AM226" s="112"/>
      <c r="AN226" s="112"/>
      <c r="AO226" s="112"/>
      <c r="AP226" s="112"/>
      <c r="AQ226" s="112"/>
      <c r="AR226" s="112"/>
    </row>
    <row r="227" spans="1:44">
      <c r="B227" t="s">
        <v>82</v>
      </c>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row>
    <row r="228" spans="1:44">
      <c r="B228" t="s">
        <v>82</v>
      </c>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row>
    <row r="229" spans="1:44">
      <c r="B229" t="s">
        <v>82</v>
      </c>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row>
    <row r="230" spans="1:44">
      <c r="B230" t="s">
        <v>82</v>
      </c>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row>
    <row r="231" spans="1:44">
      <c r="B231" t="s">
        <v>82</v>
      </c>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row>
    <row r="232" spans="1:44">
      <c r="B232" t="s">
        <v>82</v>
      </c>
      <c r="M232" s="112"/>
      <c r="N232" s="112"/>
      <c r="O232" s="112"/>
      <c r="P232" s="112"/>
      <c r="Q232" s="112"/>
      <c r="R232" s="112"/>
      <c r="S232" s="112"/>
      <c r="T232" s="112"/>
      <c r="U232" s="112"/>
      <c r="V232" s="112"/>
      <c r="W232" s="112"/>
      <c r="X232" s="112"/>
      <c r="Y232" s="112"/>
      <c r="Z232" s="112"/>
      <c r="AA232" s="112"/>
      <c r="AB232" s="112"/>
      <c r="AC232" s="112"/>
      <c r="AD232" s="112"/>
      <c r="AE232" s="112"/>
      <c r="AF232" s="112"/>
      <c r="AG232" s="112"/>
      <c r="AH232" s="112"/>
      <c r="AI232" s="112"/>
      <c r="AJ232" s="112"/>
      <c r="AK232" s="112"/>
      <c r="AL232" s="112"/>
      <c r="AM232" s="112"/>
      <c r="AN232" s="112"/>
      <c r="AO232" s="112"/>
      <c r="AP232" s="112"/>
      <c r="AQ232" s="112"/>
      <c r="AR232" s="112"/>
    </row>
    <row r="233" spans="1:44">
      <c r="B233" t="s">
        <v>82</v>
      </c>
      <c r="M233" s="112"/>
      <c r="N233" s="112"/>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12"/>
    </row>
    <row r="234" spans="1:44">
      <c r="B234" t="s">
        <v>82</v>
      </c>
      <c r="M234" s="112"/>
      <c r="N234" s="112"/>
      <c r="O234" s="112"/>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12"/>
      <c r="AM234" s="112"/>
      <c r="AN234" s="112"/>
      <c r="AO234" s="112"/>
      <c r="AP234" s="112"/>
      <c r="AQ234" s="112"/>
      <c r="AR234" s="112"/>
    </row>
    <row r="235" spans="1:44">
      <c r="B235" t="s">
        <v>82</v>
      </c>
      <c r="M235" s="112"/>
      <c r="N235" s="112"/>
      <c r="O235" s="112"/>
      <c r="P235" s="112"/>
      <c r="Q235" s="112"/>
      <c r="R235" s="112"/>
      <c r="S235" s="112"/>
      <c r="T235" s="112"/>
      <c r="U235" s="112"/>
      <c r="V235" s="112"/>
      <c r="W235" s="112"/>
      <c r="X235" s="112"/>
      <c r="Y235" s="112"/>
      <c r="Z235" s="112"/>
      <c r="AA235" s="112"/>
      <c r="AB235" s="112"/>
      <c r="AC235" s="112"/>
      <c r="AD235" s="112"/>
      <c r="AE235" s="112"/>
      <c r="AF235" s="112"/>
      <c r="AG235" s="112"/>
      <c r="AH235" s="112"/>
      <c r="AI235" s="112"/>
      <c r="AJ235" s="112"/>
      <c r="AK235" s="112"/>
      <c r="AL235" s="112"/>
      <c r="AM235" s="112"/>
      <c r="AN235" s="112"/>
      <c r="AO235" s="112"/>
      <c r="AP235" s="112"/>
      <c r="AQ235" s="112"/>
      <c r="AR235" s="112"/>
    </row>
    <row r="236" spans="1:44">
      <c r="B236" t="s">
        <v>82</v>
      </c>
      <c r="M236" s="112"/>
      <c r="N236" s="112"/>
      <c r="O236" s="112"/>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c r="AM236" s="112"/>
      <c r="AN236" s="112"/>
      <c r="AO236" s="112"/>
      <c r="AP236" s="112"/>
      <c r="AQ236" s="112"/>
      <c r="AR236" s="112"/>
    </row>
    <row r="237" spans="1:44">
      <c r="A237" s="6"/>
      <c r="B237" s="6" t="s">
        <v>83</v>
      </c>
      <c r="C237" s="6"/>
      <c r="D237" s="6"/>
      <c r="E237" s="6"/>
      <c r="F237" s="6"/>
      <c r="G237" s="6"/>
      <c r="H237" s="6"/>
      <c r="I237" s="6"/>
      <c r="J237" s="6"/>
      <c r="K237" s="6"/>
      <c r="L237" s="6"/>
      <c r="M237" s="113">
        <f>SUM(M226:M236)</f>
        <v>0</v>
      </c>
      <c r="N237" s="113">
        <f t="shared" ref="N237:AR237" si="27">SUM(N226:N236)</f>
        <v>0</v>
      </c>
      <c r="O237" s="113">
        <f t="shared" si="27"/>
        <v>0</v>
      </c>
      <c r="P237" s="113">
        <f t="shared" si="27"/>
        <v>0</v>
      </c>
      <c r="Q237" s="113">
        <f t="shared" si="27"/>
        <v>0</v>
      </c>
      <c r="R237" s="113">
        <f t="shared" si="27"/>
        <v>0</v>
      </c>
      <c r="S237" s="113">
        <f t="shared" si="27"/>
        <v>0</v>
      </c>
      <c r="T237" s="113">
        <f t="shared" si="27"/>
        <v>0</v>
      </c>
      <c r="U237" s="113">
        <f t="shared" si="27"/>
        <v>0</v>
      </c>
      <c r="V237" s="113">
        <f t="shared" si="27"/>
        <v>0</v>
      </c>
      <c r="W237" s="113">
        <f t="shared" si="27"/>
        <v>0</v>
      </c>
      <c r="X237" s="113">
        <f t="shared" si="27"/>
        <v>0</v>
      </c>
      <c r="Y237" s="113">
        <f t="shared" si="27"/>
        <v>0</v>
      </c>
      <c r="Z237" s="113">
        <f t="shared" si="27"/>
        <v>0</v>
      </c>
      <c r="AA237" s="113">
        <f t="shared" si="27"/>
        <v>0</v>
      </c>
      <c r="AB237" s="113">
        <f t="shared" si="27"/>
        <v>0</v>
      </c>
      <c r="AC237" s="113">
        <f t="shared" si="27"/>
        <v>0</v>
      </c>
      <c r="AD237" s="113">
        <f t="shared" si="27"/>
        <v>0</v>
      </c>
      <c r="AE237" s="113">
        <f t="shared" si="27"/>
        <v>0</v>
      </c>
      <c r="AF237" s="113">
        <f t="shared" si="27"/>
        <v>0</v>
      </c>
      <c r="AG237" s="113">
        <f t="shared" si="27"/>
        <v>0</v>
      </c>
      <c r="AH237" s="113">
        <f t="shared" si="27"/>
        <v>0</v>
      </c>
      <c r="AI237" s="113">
        <f t="shared" si="27"/>
        <v>0</v>
      </c>
      <c r="AJ237" s="113">
        <f t="shared" si="27"/>
        <v>0</v>
      </c>
      <c r="AK237" s="113">
        <f t="shared" si="27"/>
        <v>0</v>
      </c>
      <c r="AL237" s="113">
        <f t="shared" si="27"/>
        <v>0</v>
      </c>
      <c r="AM237" s="113">
        <f t="shared" si="27"/>
        <v>0</v>
      </c>
      <c r="AN237" s="113">
        <f t="shared" si="27"/>
        <v>0</v>
      </c>
      <c r="AO237" s="113">
        <f t="shared" si="27"/>
        <v>0</v>
      </c>
      <c r="AP237" s="113">
        <f t="shared" si="27"/>
        <v>0</v>
      </c>
      <c r="AQ237" s="113">
        <f t="shared" si="27"/>
        <v>0</v>
      </c>
      <c r="AR237" s="113">
        <f t="shared" si="27"/>
        <v>0</v>
      </c>
    </row>
    <row r="239" spans="1:44">
      <c r="A239" s="4"/>
      <c r="B239" s="5" t="s">
        <v>84</v>
      </c>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row>
    <row r="240" spans="1:44">
      <c r="B240" t="s">
        <v>82</v>
      </c>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row>
    <row r="241" spans="1:44">
      <c r="B241" t="s">
        <v>82</v>
      </c>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12"/>
    </row>
    <row r="242" spans="1:44">
      <c r="B242" t="s">
        <v>82</v>
      </c>
      <c r="M242" s="112"/>
      <c r="N242" s="112"/>
      <c r="O242" s="112"/>
      <c r="P242" s="112"/>
      <c r="Q242" s="112"/>
      <c r="R242" s="112"/>
      <c r="S242" s="112"/>
      <c r="T242" s="112"/>
      <c r="U242" s="112"/>
      <c r="V242" s="112"/>
      <c r="W242" s="112"/>
      <c r="X242" s="112"/>
      <c r="Y242" s="112"/>
      <c r="Z242" s="112"/>
      <c r="AA242" s="112"/>
      <c r="AB242" s="112"/>
      <c r="AC242" s="112"/>
      <c r="AD242" s="112"/>
      <c r="AE242" s="112"/>
      <c r="AF242" s="112"/>
      <c r="AG242" s="112"/>
      <c r="AH242" s="112"/>
      <c r="AI242" s="112"/>
      <c r="AJ242" s="112"/>
      <c r="AK242" s="112"/>
      <c r="AL242" s="112"/>
      <c r="AM242" s="112"/>
      <c r="AN242" s="112"/>
      <c r="AO242" s="112"/>
      <c r="AP242" s="112"/>
      <c r="AQ242" s="112"/>
      <c r="AR242" s="112"/>
    </row>
    <row r="243" spans="1:44">
      <c r="B243" t="s">
        <v>82</v>
      </c>
      <c r="M243" s="112"/>
      <c r="N243" s="112"/>
      <c r="O243" s="112"/>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12"/>
      <c r="AM243" s="112"/>
      <c r="AN243" s="112"/>
      <c r="AO243" s="112"/>
      <c r="AP243" s="112"/>
      <c r="AQ243" s="112"/>
      <c r="AR243" s="112"/>
    </row>
    <row r="244" spans="1:44">
      <c r="B244" t="s">
        <v>82</v>
      </c>
      <c r="M244" s="112"/>
      <c r="N244" s="112"/>
      <c r="O244" s="112"/>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AO244" s="112"/>
      <c r="AP244" s="112"/>
      <c r="AQ244" s="112"/>
      <c r="AR244" s="112"/>
    </row>
    <row r="245" spans="1:44">
      <c r="B245" t="s">
        <v>82</v>
      </c>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12"/>
    </row>
    <row r="246" spans="1:44">
      <c r="B246" t="s">
        <v>82</v>
      </c>
      <c r="M246" s="112"/>
      <c r="N246" s="112"/>
      <c r="O246" s="112"/>
      <c r="P246" s="112"/>
      <c r="Q246" s="112"/>
      <c r="R246" s="112"/>
      <c r="S246" s="112"/>
      <c r="T246" s="112"/>
      <c r="U246" s="112"/>
      <c r="V246" s="112"/>
      <c r="W246" s="112"/>
      <c r="X246" s="112"/>
      <c r="Y246" s="112"/>
      <c r="Z246" s="112"/>
      <c r="AA246" s="112"/>
      <c r="AB246" s="112"/>
      <c r="AC246" s="112"/>
      <c r="AD246" s="112"/>
      <c r="AE246" s="112"/>
      <c r="AF246" s="112"/>
      <c r="AG246" s="112"/>
      <c r="AH246" s="112"/>
      <c r="AI246" s="112"/>
      <c r="AJ246" s="112"/>
      <c r="AK246" s="112"/>
      <c r="AL246" s="112"/>
      <c r="AM246" s="112"/>
      <c r="AN246" s="112"/>
      <c r="AO246" s="112"/>
      <c r="AP246" s="112"/>
      <c r="AQ246" s="112"/>
      <c r="AR246" s="112"/>
    </row>
    <row r="247" spans="1:44">
      <c r="B247" t="s">
        <v>82</v>
      </c>
      <c r="M247" s="112"/>
      <c r="N247" s="112"/>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2"/>
    </row>
    <row r="248" spans="1:44">
      <c r="B248" t="s">
        <v>82</v>
      </c>
      <c r="M248" s="112"/>
      <c r="N248" s="112"/>
      <c r="O248" s="112"/>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2"/>
    </row>
    <row r="249" spans="1:44">
      <c r="B249" t="s">
        <v>82</v>
      </c>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row>
    <row r="250" spans="1:44">
      <c r="B250" t="s">
        <v>82</v>
      </c>
      <c r="M250" s="112"/>
      <c r="N250" s="112"/>
      <c r="O250" s="112"/>
      <c r="P250" s="112"/>
      <c r="Q250" s="112"/>
      <c r="R250" s="112"/>
      <c r="S250" s="112"/>
      <c r="T250" s="112"/>
      <c r="U250" s="112"/>
      <c r="V250" s="112"/>
      <c r="W250" s="112"/>
      <c r="X250" s="112"/>
      <c r="Y250" s="112"/>
      <c r="Z250" s="112"/>
      <c r="AA250" s="112"/>
      <c r="AB250" s="112"/>
      <c r="AC250" s="112"/>
      <c r="AD250" s="112"/>
      <c r="AE250" s="112"/>
      <c r="AF250" s="112"/>
      <c r="AG250" s="112"/>
      <c r="AH250" s="112"/>
      <c r="AI250" s="112"/>
      <c r="AJ250" s="112"/>
      <c r="AK250" s="112"/>
      <c r="AL250" s="112"/>
      <c r="AM250" s="112"/>
      <c r="AN250" s="112"/>
      <c r="AO250" s="112"/>
      <c r="AP250" s="112"/>
      <c r="AQ250" s="112"/>
      <c r="AR250" s="112"/>
    </row>
    <row r="251" spans="1:44">
      <c r="A251" s="6"/>
      <c r="B251" s="6" t="s">
        <v>83</v>
      </c>
      <c r="C251" s="6"/>
      <c r="D251" s="6"/>
      <c r="E251" s="6"/>
      <c r="F251" s="6"/>
      <c r="G251" s="6"/>
      <c r="H251" s="6"/>
      <c r="I251" s="6"/>
      <c r="J251" s="6"/>
      <c r="K251" s="6"/>
      <c r="L251" s="6"/>
      <c r="M251" s="113">
        <f t="shared" ref="M251:AR251" si="28">SUM(M240:M250)</f>
        <v>0</v>
      </c>
      <c r="N251" s="113">
        <f t="shared" si="28"/>
        <v>0</v>
      </c>
      <c r="O251" s="113">
        <f t="shared" si="28"/>
        <v>0</v>
      </c>
      <c r="P251" s="113">
        <f t="shared" si="28"/>
        <v>0</v>
      </c>
      <c r="Q251" s="113">
        <f t="shared" si="28"/>
        <v>0</v>
      </c>
      <c r="R251" s="113">
        <f t="shared" si="28"/>
        <v>0</v>
      </c>
      <c r="S251" s="113">
        <f t="shared" si="28"/>
        <v>0</v>
      </c>
      <c r="T251" s="113">
        <f t="shared" si="28"/>
        <v>0</v>
      </c>
      <c r="U251" s="113">
        <f t="shared" si="28"/>
        <v>0</v>
      </c>
      <c r="V251" s="113">
        <f t="shared" si="28"/>
        <v>0</v>
      </c>
      <c r="W251" s="113">
        <f t="shared" si="28"/>
        <v>0</v>
      </c>
      <c r="X251" s="113">
        <f t="shared" si="28"/>
        <v>0</v>
      </c>
      <c r="Y251" s="113">
        <f t="shared" si="28"/>
        <v>0</v>
      </c>
      <c r="Z251" s="113">
        <f t="shared" si="28"/>
        <v>0</v>
      </c>
      <c r="AA251" s="113">
        <f t="shared" si="28"/>
        <v>0</v>
      </c>
      <c r="AB251" s="113">
        <f t="shared" si="28"/>
        <v>0</v>
      </c>
      <c r="AC251" s="113">
        <f t="shared" si="28"/>
        <v>0</v>
      </c>
      <c r="AD251" s="113">
        <f t="shared" si="28"/>
        <v>0</v>
      </c>
      <c r="AE251" s="113">
        <f t="shared" si="28"/>
        <v>0</v>
      </c>
      <c r="AF251" s="113">
        <f t="shared" si="28"/>
        <v>0</v>
      </c>
      <c r="AG251" s="113">
        <f t="shared" si="28"/>
        <v>0</v>
      </c>
      <c r="AH251" s="113">
        <f t="shared" si="28"/>
        <v>0</v>
      </c>
      <c r="AI251" s="113">
        <f t="shared" si="28"/>
        <v>0</v>
      </c>
      <c r="AJ251" s="113">
        <f t="shared" si="28"/>
        <v>0</v>
      </c>
      <c r="AK251" s="113">
        <f t="shared" si="28"/>
        <v>0</v>
      </c>
      <c r="AL251" s="113">
        <f t="shared" si="28"/>
        <v>0</v>
      </c>
      <c r="AM251" s="113">
        <f t="shared" si="28"/>
        <v>0</v>
      </c>
      <c r="AN251" s="113">
        <f t="shared" si="28"/>
        <v>0</v>
      </c>
      <c r="AO251" s="113">
        <f t="shared" si="28"/>
        <v>0</v>
      </c>
      <c r="AP251" s="113">
        <f t="shared" si="28"/>
        <v>0</v>
      </c>
      <c r="AQ251" s="113">
        <f t="shared" si="28"/>
        <v>0</v>
      </c>
      <c r="AR251" s="113">
        <f t="shared" si="28"/>
        <v>0</v>
      </c>
    </row>
    <row r="252" spans="1:44" ht="14.65" thickBo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row>
    <row r="253" spans="1:44" ht="14.65" thickBot="1">
      <c r="A253" s="25"/>
      <c r="B253" s="25" t="s">
        <v>104</v>
      </c>
      <c r="C253" s="25"/>
      <c r="D253" s="25"/>
      <c r="E253" s="25"/>
      <c r="F253" s="25"/>
      <c r="G253" s="25"/>
      <c r="H253" s="25"/>
      <c r="I253" s="25"/>
      <c r="J253" s="25"/>
      <c r="K253" s="25"/>
      <c r="L253" s="25"/>
      <c r="M253" s="24">
        <f>SUM(M237,M251)</f>
        <v>0</v>
      </c>
      <c r="N253" s="24">
        <f t="shared" ref="N253:AR253" si="29">SUM(N237,N251)</f>
        <v>0</v>
      </c>
      <c r="O253" s="24">
        <f t="shared" si="29"/>
        <v>0</v>
      </c>
      <c r="P253" s="24">
        <f t="shared" si="29"/>
        <v>0</v>
      </c>
      <c r="Q253" s="24">
        <f t="shared" si="29"/>
        <v>0</v>
      </c>
      <c r="R253" s="24">
        <f t="shared" si="29"/>
        <v>0</v>
      </c>
      <c r="S253" s="24">
        <f t="shared" si="29"/>
        <v>0</v>
      </c>
      <c r="T253" s="24">
        <f t="shared" si="29"/>
        <v>0</v>
      </c>
      <c r="U253" s="24">
        <f t="shared" si="29"/>
        <v>0</v>
      </c>
      <c r="V253" s="24">
        <f t="shared" si="29"/>
        <v>0</v>
      </c>
      <c r="W253" s="24">
        <f t="shared" si="29"/>
        <v>0</v>
      </c>
      <c r="X253" s="24">
        <f t="shared" si="29"/>
        <v>0</v>
      </c>
      <c r="Y253" s="24">
        <f t="shared" si="29"/>
        <v>0</v>
      </c>
      <c r="Z253" s="24">
        <f t="shared" si="29"/>
        <v>0</v>
      </c>
      <c r="AA253" s="24">
        <f t="shared" si="29"/>
        <v>0</v>
      </c>
      <c r="AB253" s="24">
        <f t="shared" si="29"/>
        <v>0</v>
      </c>
      <c r="AC253" s="24">
        <f t="shared" si="29"/>
        <v>0</v>
      </c>
      <c r="AD253" s="24">
        <f t="shared" si="29"/>
        <v>0</v>
      </c>
      <c r="AE253" s="24">
        <f t="shared" si="29"/>
        <v>0</v>
      </c>
      <c r="AF253" s="24">
        <f t="shared" si="29"/>
        <v>0</v>
      </c>
      <c r="AG253" s="24">
        <f t="shared" si="29"/>
        <v>0</v>
      </c>
      <c r="AH253" s="24">
        <f t="shared" si="29"/>
        <v>0</v>
      </c>
      <c r="AI253" s="24">
        <f t="shared" si="29"/>
        <v>0</v>
      </c>
      <c r="AJ253" s="24">
        <f t="shared" si="29"/>
        <v>0</v>
      </c>
      <c r="AK253" s="24">
        <f t="shared" si="29"/>
        <v>0</v>
      </c>
      <c r="AL253" s="24">
        <f t="shared" si="29"/>
        <v>0</v>
      </c>
      <c r="AM253" s="24">
        <f t="shared" si="29"/>
        <v>0</v>
      </c>
      <c r="AN253" s="24">
        <f t="shared" si="29"/>
        <v>0</v>
      </c>
      <c r="AO253" s="24">
        <f t="shared" si="29"/>
        <v>0</v>
      </c>
      <c r="AP253" s="24">
        <f t="shared" si="29"/>
        <v>0</v>
      </c>
      <c r="AQ253" s="24">
        <f t="shared" si="29"/>
        <v>0</v>
      </c>
      <c r="AR253" s="24">
        <f t="shared" si="29"/>
        <v>0</v>
      </c>
    </row>
    <row r="255" spans="1:44">
      <c r="A255" s="21" t="s">
        <v>100</v>
      </c>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row>
    <row r="256" spans="1:44">
      <c r="A256" s="4"/>
      <c r="B256" s="5" t="s">
        <v>81</v>
      </c>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row>
    <row r="257" spans="1:44">
      <c r="B257" t="s">
        <v>82</v>
      </c>
      <c r="M257" s="112"/>
      <c r="N257" s="112"/>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2"/>
      <c r="AQ257" s="112"/>
      <c r="AR257" s="112"/>
    </row>
    <row r="258" spans="1:44">
      <c r="B258" t="s">
        <v>82</v>
      </c>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12"/>
    </row>
    <row r="259" spans="1:44">
      <c r="B259" t="s">
        <v>82</v>
      </c>
      <c r="M259" s="112"/>
      <c r="N259" s="112"/>
      <c r="O259" s="112"/>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12"/>
      <c r="AM259" s="112"/>
      <c r="AN259" s="112"/>
      <c r="AO259" s="112"/>
      <c r="AP259" s="112"/>
      <c r="AQ259" s="112"/>
      <c r="AR259" s="112"/>
    </row>
    <row r="260" spans="1:44">
      <c r="B260" t="s">
        <v>82</v>
      </c>
      <c r="M260" s="112"/>
      <c r="N260" s="112"/>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2"/>
    </row>
    <row r="261" spans="1:44">
      <c r="B261" t="s">
        <v>82</v>
      </c>
      <c r="M261" s="112"/>
      <c r="N261" s="112"/>
      <c r="O261" s="112"/>
      <c r="P261" s="112"/>
      <c r="Q261" s="112"/>
      <c r="R261" s="112"/>
      <c r="S261" s="112"/>
      <c r="T261" s="112"/>
      <c r="U261" s="112"/>
      <c r="V261" s="112"/>
      <c r="W261" s="112"/>
      <c r="X261" s="112"/>
      <c r="Y261" s="112"/>
      <c r="Z261" s="112"/>
      <c r="AA261" s="112"/>
      <c r="AB261" s="112"/>
      <c r="AC261" s="112"/>
      <c r="AD261" s="112"/>
      <c r="AE261" s="112"/>
      <c r="AF261" s="112"/>
      <c r="AG261" s="112"/>
      <c r="AH261" s="112"/>
      <c r="AI261" s="112"/>
      <c r="AJ261" s="112"/>
      <c r="AK261" s="112"/>
      <c r="AL261" s="112"/>
      <c r="AM261" s="112"/>
      <c r="AN261" s="112"/>
      <c r="AO261" s="112"/>
      <c r="AP261" s="112"/>
      <c r="AQ261" s="112"/>
      <c r="AR261" s="112"/>
    </row>
    <row r="262" spans="1:44">
      <c r="B262" t="s">
        <v>82</v>
      </c>
      <c r="M262" s="112"/>
      <c r="N262" s="112"/>
      <c r="O262" s="112"/>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12"/>
      <c r="AM262" s="112"/>
      <c r="AN262" s="112"/>
      <c r="AO262" s="112"/>
      <c r="AP262" s="112"/>
      <c r="AQ262" s="112"/>
      <c r="AR262" s="112"/>
    </row>
    <row r="263" spans="1:44">
      <c r="B263" t="s">
        <v>82</v>
      </c>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row>
    <row r="264" spans="1:44">
      <c r="B264" t="s">
        <v>82</v>
      </c>
      <c r="M264" s="112"/>
      <c r="N264" s="112"/>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2"/>
      <c r="AQ264" s="112"/>
      <c r="AR264" s="112"/>
    </row>
    <row r="265" spans="1:44">
      <c r="B265" t="s">
        <v>82</v>
      </c>
      <c r="M265" s="112"/>
      <c r="N265" s="112"/>
      <c r="O265" s="112"/>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c r="AM265" s="112"/>
      <c r="AN265" s="112"/>
      <c r="AO265" s="112"/>
      <c r="AP265" s="112"/>
      <c r="AQ265" s="112"/>
      <c r="AR265" s="112"/>
    </row>
    <row r="266" spans="1:44">
      <c r="B266" t="s">
        <v>82</v>
      </c>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12"/>
    </row>
    <row r="267" spans="1:44">
      <c r="B267" t="s">
        <v>82</v>
      </c>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12"/>
      <c r="AM267" s="112"/>
      <c r="AN267" s="112"/>
      <c r="AO267" s="112"/>
      <c r="AP267" s="112"/>
      <c r="AQ267" s="112"/>
      <c r="AR267" s="112"/>
    </row>
    <row r="268" spans="1:44">
      <c r="A268" s="6"/>
      <c r="B268" s="6" t="s">
        <v>83</v>
      </c>
      <c r="C268" s="6"/>
      <c r="D268" s="6"/>
      <c r="E268" s="6"/>
      <c r="F268" s="6"/>
      <c r="G268" s="6"/>
      <c r="H268" s="6"/>
      <c r="I268" s="6"/>
      <c r="J268" s="6"/>
      <c r="K268" s="6"/>
      <c r="L268" s="6"/>
      <c r="M268" s="113">
        <f>SUM(M257:M267)</f>
        <v>0</v>
      </c>
      <c r="N268" s="113">
        <f t="shared" ref="N268:AR268" si="30">SUM(N257:N267)</f>
        <v>0</v>
      </c>
      <c r="O268" s="113">
        <f t="shared" si="30"/>
        <v>0</v>
      </c>
      <c r="P268" s="113">
        <f t="shared" si="30"/>
        <v>0</v>
      </c>
      <c r="Q268" s="113">
        <f t="shared" si="30"/>
        <v>0</v>
      </c>
      <c r="R268" s="113">
        <f t="shared" si="30"/>
        <v>0</v>
      </c>
      <c r="S268" s="113">
        <f t="shared" si="30"/>
        <v>0</v>
      </c>
      <c r="T268" s="113">
        <f t="shared" si="30"/>
        <v>0</v>
      </c>
      <c r="U268" s="113">
        <f t="shared" si="30"/>
        <v>0</v>
      </c>
      <c r="V268" s="113">
        <f t="shared" si="30"/>
        <v>0</v>
      </c>
      <c r="W268" s="113">
        <f t="shared" si="30"/>
        <v>0</v>
      </c>
      <c r="X268" s="113">
        <f t="shared" si="30"/>
        <v>0</v>
      </c>
      <c r="Y268" s="113">
        <f t="shared" si="30"/>
        <v>0</v>
      </c>
      <c r="Z268" s="113">
        <f t="shared" si="30"/>
        <v>0</v>
      </c>
      <c r="AA268" s="113">
        <f t="shared" si="30"/>
        <v>0</v>
      </c>
      <c r="AB268" s="113">
        <f t="shared" si="30"/>
        <v>0</v>
      </c>
      <c r="AC268" s="113">
        <f t="shared" si="30"/>
        <v>0</v>
      </c>
      <c r="AD268" s="113">
        <f t="shared" si="30"/>
        <v>0</v>
      </c>
      <c r="AE268" s="113">
        <f t="shared" si="30"/>
        <v>0</v>
      </c>
      <c r="AF268" s="113">
        <f t="shared" si="30"/>
        <v>0</v>
      </c>
      <c r="AG268" s="113">
        <f t="shared" si="30"/>
        <v>0</v>
      </c>
      <c r="AH268" s="113">
        <f t="shared" si="30"/>
        <v>0</v>
      </c>
      <c r="AI268" s="113">
        <f t="shared" si="30"/>
        <v>0</v>
      </c>
      <c r="AJ268" s="113">
        <f t="shared" si="30"/>
        <v>0</v>
      </c>
      <c r="AK268" s="113">
        <f t="shared" si="30"/>
        <v>0</v>
      </c>
      <c r="AL268" s="113">
        <f t="shared" si="30"/>
        <v>0</v>
      </c>
      <c r="AM268" s="113">
        <f t="shared" si="30"/>
        <v>0</v>
      </c>
      <c r="AN268" s="113">
        <f t="shared" si="30"/>
        <v>0</v>
      </c>
      <c r="AO268" s="113">
        <f t="shared" si="30"/>
        <v>0</v>
      </c>
      <c r="AP268" s="113">
        <f t="shared" si="30"/>
        <v>0</v>
      </c>
      <c r="AQ268" s="113">
        <f t="shared" si="30"/>
        <v>0</v>
      </c>
      <c r="AR268" s="113">
        <f t="shared" si="30"/>
        <v>0</v>
      </c>
    </row>
    <row r="270" spans="1:44">
      <c r="A270" s="4"/>
      <c r="B270" s="5" t="s">
        <v>84</v>
      </c>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row>
    <row r="271" spans="1:44">
      <c r="B271" t="s">
        <v>82</v>
      </c>
      <c r="M271" s="112"/>
      <c r="N271" s="112"/>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2"/>
    </row>
    <row r="272" spans="1:44">
      <c r="B272" t="s">
        <v>82</v>
      </c>
      <c r="M272" s="112"/>
      <c r="N272" s="112"/>
      <c r="O272" s="112"/>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12"/>
      <c r="AM272" s="112"/>
      <c r="AN272" s="112"/>
      <c r="AO272" s="112"/>
      <c r="AP272" s="112"/>
      <c r="AQ272" s="112"/>
      <c r="AR272" s="112"/>
    </row>
    <row r="273" spans="1:44">
      <c r="B273" t="s">
        <v>82</v>
      </c>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row>
    <row r="274" spans="1:44">
      <c r="B274" t="s">
        <v>82</v>
      </c>
      <c r="M274" s="112"/>
      <c r="N274" s="112"/>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AN274" s="112"/>
      <c r="AO274" s="112"/>
      <c r="AP274" s="112"/>
      <c r="AQ274" s="112"/>
      <c r="AR274" s="112"/>
    </row>
    <row r="275" spans="1:44">
      <c r="B275" t="s">
        <v>82</v>
      </c>
      <c r="M275" s="112"/>
      <c r="N275" s="112"/>
      <c r="O275" s="112"/>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12"/>
      <c r="AM275" s="112"/>
      <c r="AN275" s="112"/>
      <c r="AO275" s="112"/>
      <c r="AP275" s="112"/>
      <c r="AQ275" s="112"/>
      <c r="AR275" s="112"/>
    </row>
    <row r="276" spans="1:44">
      <c r="B276" t="s">
        <v>82</v>
      </c>
      <c r="M276" s="112"/>
      <c r="N276" s="112"/>
      <c r="O276" s="112"/>
      <c r="P276" s="112"/>
      <c r="Q276" s="112"/>
      <c r="R276" s="112"/>
      <c r="S276" s="112"/>
      <c r="T276" s="112"/>
      <c r="U276" s="112"/>
      <c r="V276" s="112"/>
      <c r="W276" s="112"/>
      <c r="X276" s="112"/>
      <c r="Y276" s="112"/>
      <c r="Z276" s="112"/>
      <c r="AA276" s="112"/>
      <c r="AB276" s="112"/>
      <c r="AC276" s="112"/>
      <c r="AD276" s="112"/>
      <c r="AE276" s="112"/>
      <c r="AF276" s="112"/>
      <c r="AG276" s="112"/>
      <c r="AH276" s="112"/>
      <c r="AI276" s="112"/>
      <c r="AJ276" s="112"/>
      <c r="AK276" s="112"/>
      <c r="AL276" s="112"/>
      <c r="AM276" s="112"/>
      <c r="AN276" s="112"/>
      <c r="AO276" s="112"/>
      <c r="AP276" s="112"/>
      <c r="AQ276" s="112"/>
      <c r="AR276" s="112"/>
    </row>
    <row r="277" spans="1:44">
      <c r="B277" t="s">
        <v>82</v>
      </c>
      <c r="M277" s="112"/>
      <c r="N277" s="112"/>
      <c r="O277" s="112"/>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c r="AM277" s="112"/>
      <c r="AN277" s="112"/>
      <c r="AO277" s="112"/>
      <c r="AP277" s="112"/>
      <c r="AQ277" s="112"/>
      <c r="AR277" s="112"/>
    </row>
    <row r="278" spans="1:44">
      <c r="B278" t="s">
        <v>82</v>
      </c>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12"/>
    </row>
    <row r="279" spans="1:44">
      <c r="B279" t="s">
        <v>82</v>
      </c>
      <c r="M279" s="112"/>
      <c r="N279" s="112"/>
      <c r="O279" s="112"/>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12"/>
      <c r="AM279" s="112"/>
      <c r="AN279" s="112"/>
      <c r="AO279" s="112"/>
      <c r="AP279" s="112"/>
      <c r="AQ279" s="112"/>
      <c r="AR279" s="112"/>
    </row>
    <row r="280" spans="1:44">
      <c r="B280" t="s">
        <v>82</v>
      </c>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2"/>
    </row>
    <row r="281" spans="1:44">
      <c r="B281" t="s">
        <v>82</v>
      </c>
      <c r="M281" s="112"/>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2"/>
      <c r="AQ281" s="112"/>
      <c r="AR281" s="112"/>
    </row>
    <row r="282" spans="1:44">
      <c r="A282" s="6"/>
      <c r="B282" s="6" t="s">
        <v>83</v>
      </c>
      <c r="C282" s="6"/>
      <c r="D282" s="6"/>
      <c r="E282" s="6"/>
      <c r="F282" s="6"/>
      <c r="G282" s="6"/>
      <c r="H282" s="6"/>
      <c r="I282" s="6"/>
      <c r="J282" s="6"/>
      <c r="K282" s="6"/>
      <c r="L282" s="6"/>
      <c r="M282" s="113">
        <f t="shared" ref="M282:AR282" si="31">SUM(M271:M281)</f>
        <v>0</v>
      </c>
      <c r="N282" s="113">
        <f t="shared" si="31"/>
        <v>0</v>
      </c>
      <c r="O282" s="113">
        <f t="shared" si="31"/>
        <v>0</v>
      </c>
      <c r="P282" s="113">
        <f t="shared" si="31"/>
        <v>0</v>
      </c>
      <c r="Q282" s="113">
        <f t="shared" si="31"/>
        <v>0</v>
      </c>
      <c r="R282" s="113">
        <f t="shared" si="31"/>
        <v>0</v>
      </c>
      <c r="S282" s="113">
        <f t="shared" si="31"/>
        <v>0</v>
      </c>
      <c r="T282" s="113">
        <f t="shared" si="31"/>
        <v>0</v>
      </c>
      <c r="U282" s="113">
        <f t="shared" si="31"/>
        <v>0</v>
      </c>
      <c r="V282" s="113">
        <f t="shared" si="31"/>
        <v>0</v>
      </c>
      <c r="W282" s="113">
        <f t="shared" si="31"/>
        <v>0</v>
      </c>
      <c r="X282" s="113">
        <f t="shared" si="31"/>
        <v>0</v>
      </c>
      <c r="Y282" s="113">
        <f t="shared" si="31"/>
        <v>0</v>
      </c>
      <c r="Z282" s="113">
        <f t="shared" si="31"/>
        <v>0</v>
      </c>
      <c r="AA282" s="113">
        <f t="shared" si="31"/>
        <v>0</v>
      </c>
      <c r="AB282" s="113">
        <f t="shared" si="31"/>
        <v>0</v>
      </c>
      <c r="AC282" s="113">
        <f t="shared" si="31"/>
        <v>0</v>
      </c>
      <c r="AD282" s="113">
        <f t="shared" si="31"/>
        <v>0</v>
      </c>
      <c r="AE282" s="113">
        <f t="shared" si="31"/>
        <v>0</v>
      </c>
      <c r="AF282" s="113">
        <f t="shared" si="31"/>
        <v>0</v>
      </c>
      <c r="AG282" s="113">
        <f t="shared" si="31"/>
        <v>0</v>
      </c>
      <c r="AH282" s="113">
        <f t="shared" si="31"/>
        <v>0</v>
      </c>
      <c r="AI282" s="113">
        <f t="shared" si="31"/>
        <v>0</v>
      </c>
      <c r="AJ282" s="113">
        <f t="shared" si="31"/>
        <v>0</v>
      </c>
      <c r="AK282" s="113">
        <f t="shared" si="31"/>
        <v>0</v>
      </c>
      <c r="AL282" s="113">
        <f t="shared" si="31"/>
        <v>0</v>
      </c>
      <c r="AM282" s="113">
        <f t="shared" si="31"/>
        <v>0</v>
      </c>
      <c r="AN282" s="113">
        <f t="shared" si="31"/>
        <v>0</v>
      </c>
      <c r="AO282" s="113">
        <f t="shared" si="31"/>
        <v>0</v>
      </c>
      <c r="AP282" s="113">
        <f t="shared" si="31"/>
        <v>0</v>
      </c>
      <c r="AQ282" s="113">
        <f t="shared" si="31"/>
        <v>0</v>
      </c>
      <c r="AR282" s="113">
        <f t="shared" si="31"/>
        <v>0</v>
      </c>
    </row>
    <row r="283" spans="1:44" ht="14.65" thickBo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row>
    <row r="284" spans="1:44" ht="14.65" thickBot="1">
      <c r="A284" s="25"/>
      <c r="B284" s="25" t="s">
        <v>101</v>
      </c>
      <c r="C284" s="25"/>
      <c r="D284" s="25"/>
      <c r="E284" s="25"/>
      <c r="F284" s="25"/>
      <c r="G284" s="25"/>
      <c r="H284" s="25"/>
      <c r="I284" s="25"/>
      <c r="J284" s="25"/>
      <c r="K284" s="25"/>
      <c r="L284" s="25"/>
      <c r="M284" s="24">
        <f>SUM(M268,M282)</f>
        <v>0</v>
      </c>
      <c r="N284" s="24">
        <f t="shared" ref="N284:AR284" si="32">SUM(N268,N282)</f>
        <v>0</v>
      </c>
      <c r="O284" s="24">
        <f t="shared" si="32"/>
        <v>0</v>
      </c>
      <c r="P284" s="24">
        <f t="shared" si="32"/>
        <v>0</v>
      </c>
      <c r="Q284" s="24">
        <f t="shared" si="32"/>
        <v>0</v>
      </c>
      <c r="R284" s="24">
        <f t="shared" si="32"/>
        <v>0</v>
      </c>
      <c r="S284" s="24">
        <f t="shared" si="32"/>
        <v>0</v>
      </c>
      <c r="T284" s="24">
        <f t="shared" si="32"/>
        <v>0</v>
      </c>
      <c r="U284" s="24">
        <f t="shared" si="32"/>
        <v>0</v>
      </c>
      <c r="V284" s="24">
        <f t="shared" si="32"/>
        <v>0</v>
      </c>
      <c r="W284" s="24">
        <f t="shared" si="32"/>
        <v>0</v>
      </c>
      <c r="X284" s="24">
        <f t="shared" si="32"/>
        <v>0</v>
      </c>
      <c r="Y284" s="24">
        <f t="shared" si="32"/>
        <v>0</v>
      </c>
      <c r="Z284" s="24">
        <f t="shared" si="32"/>
        <v>0</v>
      </c>
      <c r="AA284" s="24">
        <f t="shared" si="32"/>
        <v>0</v>
      </c>
      <c r="AB284" s="24">
        <f t="shared" si="32"/>
        <v>0</v>
      </c>
      <c r="AC284" s="24">
        <f t="shared" si="32"/>
        <v>0</v>
      </c>
      <c r="AD284" s="24">
        <f t="shared" si="32"/>
        <v>0</v>
      </c>
      <c r="AE284" s="24">
        <f t="shared" si="32"/>
        <v>0</v>
      </c>
      <c r="AF284" s="24">
        <f t="shared" si="32"/>
        <v>0</v>
      </c>
      <c r="AG284" s="24">
        <f t="shared" si="32"/>
        <v>0</v>
      </c>
      <c r="AH284" s="24">
        <f t="shared" si="32"/>
        <v>0</v>
      </c>
      <c r="AI284" s="24">
        <f t="shared" si="32"/>
        <v>0</v>
      </c>
      <c r="AJ284" s="24">
        <f t="shared" si="32"/>
        <v>0</v>
      </c>
      <c r="AK284" s="24">
        <f t="shared" si="32"/>
        <v>0</v>
      </c>
      <c r="AL284" s="24">
        <f t="shared" si="32"/>
        <v>0</v>
      </c>
      <c r="AM284" s="24">
        <f t="shared" si="32"/>
        <v>0</v>
      </c>
      <c r="AN284" s="24">
        <f t="shared" si="32"/>
        <v>0</v>
      </c>
      <c r="AO284" s="24">
        <f t="shared" si="32"/>
        <v>0</v>
      </c>
      <c r="AP284" s="24">
        <f t="shared" si="32"/>
        <v>0</v>
      </c>
      <c r="AQ284" s="24">
        <f t="shared" si="32"/>
        <v>0</v>
      </c>
      <c r="AR284" s="24">
        <f t="shared" si="32"/>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5EF6-E935-4E52-B7B2-B5565C44C568}">
  <sheetPr>
    <tabColor theme="9" tint="-0.249977111117893"/>
    <pageSetUpPr autoPageBreaks="0"/>
  </sheetPr>
  <dimension ref="A1"/>
  <sheetViews>
    <sheetView workbookViewId="0">
      <selection activeCell="N13" sqref="N13"/>
    </sheetView>
  </sheetViews>
  <sheetFormatPr defaultRowHeight="14.25"/>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DC9B3-7C08-46C4-A73C-93AC4EBA28A3}">
  <sheetPr>
    <tabColor theme="9" tint="0.59999389629810485"/>
    <pageSetUpPr autoPageBreaks="0"/>
  </sheetPr>
  <dimension ref="A1:AM285"/>
  <sheetViews>
    <sheetView zoomScale="120" zoomScaleNormal="120" workbookViewId="0">
      <pane xSplit="7" ySplit="5" topLeftCell="H6" activePane="bottomRight" state="frozen"/>
      <selection pane="topRight" activeCell="H1" sqref="H1"/>
      <selection pane="bottomLeft" activeCell="A6" sqref="A6"/>
      <selection pane="bottomRight" activeCell="B5" sqref="B5"/>
    </sheetView>
  </sheetViews>
  <sheetFormatPr defaultRowHeight="14.25"/>
  <cols>
    <col min="1" max="1" width="3.3984375" customWidth="1"/>
    <col min="2" max="2" width="11.3984375" bestFit="1" customWidth="1"/>
    <col min="3" max="3" width="71.59765625" bestFit="1" customWidth="1"/>
    <col min="4" max="4" width="54.59765625" bestFit="1" customWidth="1"/>
    <col min="5" max="5" width="11.59765625" bestFit="1" customWidth="1"/>
    <col min="6" max="6" width="9.73046875" bestFit="1" customWidth="1"/>
    <col min="7" max="7" width="3.86328125" customWidth="1"/>
    <col min="8" max="9" width="15" bestFit="1" customWidth="1"/>
    <col min="10" max="10" width="15.59765625" bestFit="1" customWidth="1"/>
    <col min="11" max="11" width="14.3984375" bestFit="1" customWidth="1"/>
    <col min="12" max="12" width="14.86328125" bestFit="1" customWidth="1"/>
    <col min="13" max="39" width="11" bestFit="1" customWidth="1"/>
    <col min="40" max="40" width="7.3984375" customWidth="1"/>
  </cols>
  <sheetData>
    <row r="1" spans="1:39" ht="15.4">
      <c r="A1" s="1" t="s">
        <v>115</v>
      </c>
      <c r="B1" s="1"/>
      <c r="C1" s="1"/>
      <c r="D1" s="1"/>
      <c r="E1" s="1"/>
      <c r="F1" s="2"/>
      <c r="G1" s="2"/>
      <c r="H1" s="32" t="str">
        <f>_xlfn.XLOOKUP(H$2,'Cover Sheet'!$B$51:$B$90,'Cover Sheet'!$E$51:$E$90)</f>
        <v>Previous Year</v>
      </c>
      <c r="I1" s="32" t="str">
        <f>_xlfn.XLOOKUP(I$2,'Cover Sheet'!$B$51:$B$90,'Cover Sheet'!$E$51:$E$90)</f>
        <v>Previous Year</v>
      </c>
      <c r="J1" s="32" t="str">
        <f>_xlfn.XLOOKUP(J$2,'Cover Sheet'!$B$51:$B$90,'Cover Sheet'!$E$51:$E$90)</f>
        <v>Previous Year</v>
      </c>
      <c r="K1" s="32" t="str">
        <f>_xlfn.XLOOKUP(K$2,'Cover Sheet'!$B$51:$B$90,'Cover Sheet'!$E$51:$E$90)</f>
        <v>Base Year</v>
      </c>
      <c r="L1" s="32" t="str">
        <f>_xlfn.XLOOKUP(L$2,'Cover Sheet'!$B$51:$B$90,'Cover Sheet'!$E$51:$E$90)</f>
        <v>Current year</v>
      </c>
      <c r="M1" s="32" t="str">
        <f>_xlfn.XLOOKUP(M$2,'Cover Sheet'!$B$51:$B$90,'Cover Sheet'!$E$51:$E$90)</f>
        <v>Forecast</v>
      </c>
      <c r="N1" s="32" t="str">
        <f>_xlfn.XLOOKUP(N$2,'Cover Sheet'!$B$51:$B$90,'Cover Sheet'!$E$51:$E$90)</f>
        <v>Forecast</v>
      </c>
      <c r="O1" s="32" t="str">
        <f>_xlfn.XLOOKUP(O$2,'Cover Sheet'!$B$51:$B$90,'Cover Sheet'!$E$51:$E$90)</f>
        <v>Forecast</v>
      </c>
      <c r="P1" s="32" t="str">
        <f>_xlfn.XLOOKUP(P$2,'Cover Sheet'!$B$51:$B$90,'Cover Sheet'!$E$51:$E$90)</f>
        <v>Forecast</v>
      </c>
      <c r="Q1" s="32" t="str">
        <f>_xlfn.XLOOKUP(Q$2,'Cover Sheet'!$B$51:$B$90,'Cover Sheet'!$E$51:$E$90)</f>
        <v>Forecast</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row>
    <row r="2" spans="1:39" ht="15.4">
      <c r="A2" s="1" t="s">
        <v>116</v>
      </c>
      <c r="B2" s="1"/>
      <c r="C2" s="1"/>
      <c r="D2" s="1"/>
      <c r="E2" s="1"/>
      <c r="F2" s="2"/>
      <c r="G2" s="2"/>
      <c r="H2" s="75">
        <f>DATE(H4-1,4,1)</f>
        <v>44287</v>
      </c>
      <c r="I2" s="75">
        <f t="shared" ref="I2:AM2" si="0">DATE(I4-1,4,1)</f>
        <v>44652</v>
      </c>
      <c r="J2" s="75">
        <f t="shared" si="0"/>
        <v>45017</v>
      </c>
      <c r="K2" s="75">
        <f t="shared" si="0"/>
        <v>45383</v>
      </c>
      <c r="L2" s="75">
        <f t="shared" si="0"/>
        <v>45748</v>
      </c>
      <c r="M2" s="75">
        <f t="shared" si="0"/>
        <v>46113</v>
      </c>
      <c r="N2" s="75">
        <f t="shared" si="0"/>
        <v>46478</v>
      </c>
      <c r="O2" s="75">
        <f t="shared" si="0"/>
        <v>46844</v>
      </c>
      <c r="P2" s="75">
        <f t="shared" si="0"/>
        <v>47209</v>
      </c>
      <c r="Q2" s="75">
        <f t="shared" si="0"/>
        <v>47574</v>
      </c>
      <c r="R2" s="75">
        <f t="shared" si="0"/>
        <v>47939</v>
      </c>
      <c r="S2" s="75">
        <f t="shared" si="0"/>
        <v>48305</v>
      </c>
      <c r="T2" s="75">
        <f t="shared" si="0"/>
        <v>48670</v>
      </c>
      <c r="U2" s="75">
        <f t="shared" si="0"/>
        <v>49035</v>
      </c>
      <c r="V2" s="75">
        <f t="shared" si="0"/>
        <v>49400</v>
      </c>
      <c r="W2" s="75">
        <f t="shared" si="0"/>
        <v>49766</v>
      </c>
      <c r="X2" s="75">
        <f t="shared" si="0"/>
        <v>50131</v>
      </c>
      <c r="Y2" s="75">
        <f t="shared" si="0"/>
        <v>50496</v>
      </c>
      <c r="Z2" s="75">
        <f t="shared" si="0"/>
        <v>50861</v>
      </c>
      <c r="AA2" s="75">
        <f t="shared" si="0"/>
        <v>51227</v>
      </c>
      <c r="AB2" s="75">
        <f t="shared" si="0"/>
        <v>51592</v>
      </c>
      <c r="AC2" s="75">
        <f t="shared" si="0"/>
        <v>51957</v>
      </c>
      <c r="AD2" s="75">
        <f t="shared" si="0"/>
        <v>52322</v>
      </c>
      <c r="AE2" s="75">
        <f t="shared" si="0"/>
        <v>52688</v>
      </c>
      <c r="AF2" s="75">
        <f t="shared" si="0"/>
        <v>53053</v>
      </c>
      <c r="AG2" s="75">
        <f t="shared" si="0"/>
        <v>53418</v>
      </c>
      <c r="AH2" s="75">
        <f t="shared" si="0"/>
        <v>53783</v>
      </c>
      <c r="AI2" s="75">
        <f t="shared" si="0"/>
        <v>54149</v>
      </c>
      <c r="AJ2" s="75">
        <f t="shared" si="0"/>
        <v>54514</v>
      </c>
      <c r="AK2" s="75">
        <f t="shared" si="0"/>
        <v>54879</v>
      </c>
      <c r="AL2" s="75">
        <f t="shared" si="0"/>
        <v>55244</v>
      </c>
      <c r="AM2" s="75">
        <f t="shared" si="0"/>
        <v>55610</v>
      </c>
    </row>
    <row r="3" spans="1:39" ht="15.4">
      <c r="A3" s="1" t="s">
        <v>117</v>
      </c>
      <c r="B3" s="1"/>
      <c r="C3" s="1"/>
      <c r="D3" s="1"/>
      <c r="E3" s="1"/>
      <c r="F3" s="2"/>
      <c r="G3" s="2"/>
      <c r="H3" s="33">
        <f>DATE(H4,3,31)</f>
        <v>44651</v>
      </c>
      <c r="I3" s="33">
        <f t="shared" ref="I3:AM3" si="1">DATE(I4,3,31)</f>
        <v>45016</v>
      </c>
      <c r="J3" s="33">
        <f t="shared" si="1"/>
        <v>45382</v>
      </c>
      <c r="K3" s="33">
        <f t="shared" si="1"/>
        <v>45747</v>
      </c>
      <c r="L3" s="33">
        <f t="shared" si="1"/>
        <v>46112</v>
      </c>
      <c r="M3" s="33">
        <f t="shared" si="1"/>
        <v>46477</v>
      </c>
      <c r="N3" s="33">
        <f t="shared" si="1"/>
        <v>46843</v>
      </c>
      <c r="O3" s="33">
        <f t="shared" si="1"/>
        <v>47208</v>
      </c>
      <c r="P3" s="33">
        <f t="shared" si="1"/>
        <v>47573</v>
      </c>
      <c r="Q3" s="33">
        <f t="shared" si="1"/>
        <v>47938</v>
      </c>
      <c r="R3" s="33">
        <f t="shared" si="1"/>
        <v>48304</v>
      </c>
      <c r="S3" s="33">
        <f t="shared" si="1"/>
        <v>48669</v>
      </c>
      <c r="T3" s="33">
        <f t="shared" si="1"/>
        <v>49034</v>
      </c>
      <c r="U3" s="33">
        <f t="shared" si="1"/>
        <v>49399</v>
      </c>
      <c r="V3" s="33">
        <f t="shared" si="1"/>
        <v>49765</v>
      </c>
      <c r="W3" s="33">
        <f t="shared" si="1"/>
        <v>50130</v>
      </c>
      <c r="X3" s="33">
        <f t="shared" si="1"/>
        <v>50495</v>
      </c>
      <c r="Y3" s="33">
        <f t="shared" si="1"/>
        <v>50860</v>
      </c>
      <c r="Z3" s="33">
        <f t="shared" si="1"/>
        <v>51226</v>
      </c>
      <c r="AA3" s="33">
        <f t="shared" si="1"/>
        <v>51591</v>
      </c>
      <c r="AB3" s="33">
        <f t="shared" si="1"/>
        <v>51956</v>
      </c>
      <c r="AC3" s="33">
        <f t="shared" si="1"/>
        <v>52321</v>
      </c>
      <c r="AD3" s="33">
        <f t="shared" si="1"/>
        <v>52687</v>
      </c>
      <c r="AE3" s="33">
        <f t="shared" si="1"/>
        <v>53052</v>
      </c>
      <c r="AF3" s="33">
        <f t="shared" si="1"/>
        <v>53417</v>
      </c>
      <c r="AG3" s="33">
        <f t="shared" si="1"/>
        <v>53782</v>
      </c>
      <c r="AH3" s="33">
        <f t="shared" si="1"/>
        <v>54148</v>
      </c>
      <c r="AI3" s="33">
        <f t="shared" si="1"/>
        <v>54513</v>
      </c>
      <c r="AJ3" s="33">
        <f t="shared" si="1"/>
        <v>54878</v>
      </c>
      <c r="AK3" s="33">
        <f t="shared" si="1"/>
        <v>55243</v>
      </c>
      <c r="AL3" s="33">
        <f t="shared" si="1"/>
        <v>55609</v>
      </c>
      <c r="AM3" s="33">
        <f t="shared" si="1"/>
        <v>55974</v>
      </c>
    </row>
    <row r="4" spans="1:39" ht="15.4">
      <c r="A4" s="1"/>
      <c r="B4" s="1"/>
      <c r="C4" s="1"/>
      <c r="D4" s="1"/>
      <c r="E4" s="1"/>
      <c r="F4" s="11" t="s">
        <v>118</v>
      </c>
      <c r="G4" s="1"/>
      <c r="H4" s="34">
        <v>2022</v>
      </c>
      <c r="I4" s="34">
        <f>H4+1</f>
        <v>2023</v>
      </c>
      <c r="J4" s="34">
        <f t="shared" ref="J4:AM4" si="2">I4+1</f>
        <v>2024</v>
      </c>
      <c r="K4" s="34">
        <f t="shared" si="2"/>
        <v>2025</v>
      </c>
      <c r="L4" s="34">
        <f t="shared" si="2"/>
        <v>2026</v>
      </c>
      <c r="M4" s="34">
        <f t="shared" si="2"/>
        <v>2027</v>
      </c>
      <c r="N4" s="34">
        <f t="shared" si="2"/>
        <v>2028</v>
      </c>
      <c r="O4" s="34">
        <f t="shared" si="2"/>
        <v>2029</v>
      </c>
      <c r="P4" s="34">
        <f t="shared" si="2"/>
        <v>2030</v>
      </c>
      <c r="Q4" s="34">
        <f t="shared" si="2"/>
        <v>2031</v>
      </c>
      <c r="R4" s="34">
        <f t="shared" si="2"/>
        <v>2032</v>
      </c>
      <c r="S4" s="34">
        <f t="shared" si="2"/>
        <v>2033</v>
      </c>
      <c r="T4" s="34">
        <f t="shared" si="2"/>
        <v>2034</v>
      </c>
      <c r="U4" s="34">
        <f t="shared" si="2"/>
        <v>2035</v>
      </c>
      <c r="V4" s="34">
        <f t="shared" si="2"/>
        <v>2036</v>
      </c>
      <c r="W4" s="34">
        <f t="shared" si="2"/>
        <v>2037</v>
      </c>
      <c r="X4" s="34">
        <f t="shared" si="2"/>
        <v>2038</v>
      </c>
      <c r="Y4" s="34">
        <f t="shared" si="2"/>
        <v>2039</v>
      </c>
      <c r="Z4" s="34">
        <f t="shared" si="2"/>
        <v>2040</v>
      </c>
      <c r="AA4" s="34">
        <f t="shared" si="2"/>
        <v>2041</v>
      </c>
      <c r="AB4" s="34">
        <f t="shared" si="2"/>
        <v>2042</v>
      </c>
      <c r="AC4" s="34">
        <f t="shared" si="2"/>
        <v>2043</v>
      </c>
      <c r="AD4" s="34">
        <f t="shared" si="2"/>
        <v>2044</v>
      </c>
      <c r="AE4" s="34">
        <f t="shared" si="2"/>
        <v>2045</v>
      </c>
      <c r="AF4" s="34">
        <f t="shared" si="2"/>
        <v>2046</v>
      </c>
      <c r="AG4" s="34">
        <f t="shared" si="2"/>
        <v>2047</v>
      </c>
      <c r="AH4" s="34">
        <f t="shared" si="2"/>
        <v>2048</v>
      </c>
      <c r="AI4" s="34">
        <f t="shared" si="2"/>
        <v>2049</v>
      </c>
      <c r="AJ4" s="34">
        <f t="shared" si="2"/>
        <v>2050</v>
      </c>
      <c r="AK4" s="34">
        <f t="shared" si="2"/>
        <v>2051</v>
      </c>
      <c r="AL4" s="34">
        <f t="shared" si="2"/>
        <v>2052</v>
      </c>
      <c r="AM4" s="34">
        <f t="shared" si="2"/>
        <v>2053</v>
      </c>
    </row>
    <row r="5" spans="1:39" ht="15.4">
      <c r="A5" s="1"/>
      <c r="B5" s="1"/>
      <c r="C5" s="1"/>
      <c r="D5" s="1"/>
      <c r="E5" s="1"/>
      <c r="F5" s="1"/>
      <c r="G5" s="1"/>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row>
    <row r="6" spans="1:39" ht="15.4">
      <c r="A6" s="17" t="s">
        <v>79</v>
      </c>
      <c r="B6" s="17"/>
      <c r="C6" s="17"/>
      <c r="D6" s="17"/>
      <c r="E6" s="17"/>
      <c r="F6" s="17"/>
      <c r="G6" s="17"/>
      <c r="H6" s="36"/>
      <c r="I6" s="36"/>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row>
    <row r="7" spans="1:39" s="21" customFormat="1">
      <c r="A7" s="21" t="s">
        <v>80</v>
      </c>
    </row>
    <row r="8" spans="1:39" s="4" customFormat="1">
      <c r="B8" s="5" t="s">
        <v>119</v>
      </c>
      <c r="E8" s="29"/>
    </row>
    <row r="9" spans="1:39" ht="15.4">
      <c r="B9" s="3" t="s">
        <v>120</v>
      </c>
      <c r="C9" s="3" t="s">
        <v>82</v>
      </c>
      <c r="D9" s="3" t="s">
        <v>82</v>
      </c>
      <c r="E9" s="3" t="s">
        <v>121</v>
      </c>
      <c r="F9" s="3"/>
      <c r="H9" s="102"/>
      <c r="I9" s="102"/>
      <c r="J9" s="102"/>
      <c r="K9" s="102"/>
      <c r="L9" s="102"/>
      <c r="M9" s="102"/>
      <c r="N9" s="102"/>
      <c r="O9" s="102"/>
      <c r="P9" s="102"/>
      <c r="Q9" s="102"/>
      <c r="R9" s="102"/>
      <c r="S9" s="102"/>
      <c r="T9" s="102"/>
      <c r="U9" s="102"/>
      <c r="V9" s="102"/>
      <c r="W9" s="102"/>
      <c r="X9" s="102"/>
      <c r="Y9" s="102"/>
      <c r="Z9" s="103"/>
      <c r="AA9" s="103"/>
      <c r="AB9" s="103"/>
      <c r="AC9" s="103"/>
      <c r="AD9" s="103"/>
      <c r="AE9" s="103"/>
      <c r="AF9" s="103"/>
      <c r="AG9" s="103"/>
      <c r="AH9" s="103"/>
      <c r="AI9" s="103"/>
      <c r="AJ9" s="103"/>
      <c r="AK9" s="103"/>
      <c r="AL9" s="103"/>
      <c r="AM9" s="103"/>
    </row>
    <row r="10" spans="1:39" ht="15.4">
      <c r="B10" s="3" t="s">
        <v>122</v>
      </c>
      <c r="C10" s="3" t="s">
        <v>123</v>
      </c>
      <c r="D10" s="3" t="s">
        <v>124</v>
      </c>
      <c r="E10" s="3" t="s">
        <v>125</v>
      </c>
      <c r="H10" s="102"/>
      <c r="I10" s="102"/>
      <c r="J10" s="102"/>
      <c r="K10" s="102"/>
      <c r="L10" s="102"/>
      <c r="M10" s="102"/>
      <c r="N10" s="102"/>
      <c r="O10" s="102"/>
      <c r="P10" s="102"/>
      <c r="Q10" s="102"/>
      <c r="R10" s="102"/>
      <c r="S10" s="102"/>
      <c r="T10" s="102"/>
      <c r="U10" s="102"/>
      <c r="V10" s="102"/>
      <c r="W10" s="102"/>
      <c r="X10" s="102"/>
      <c r="Y10" s="102"/>
      <c r="Z10" s="103"/>
      <c r="AA10" s="103"/>
      <c r="AB10" s="103"/>
      <c r="AC10" s="103"/>
      <c r="AD10" s="103"/>
      <c r="AE10" s="103"/>
      <c r="AF10" s="103"/>
      <c r="AG10" s="103"/>
      <c r="AH10" s="103"/>
      <c r="AI10" s="103"/>
      <c r="AJ10" s="103"/>
      <c r="AK10" s="103"/>
      <c r="AL10" s="103"/>
      <c r="AM10" s="103"/>
    </row>
    <row r="11" spans="1:39" ht="15.4">
      <c r="B11" s="3" t="s">
        <v>126</v>
      </c>
      <c r="C11" s="3" t="s">
        <v>127</v>
      </c>
      <c r="D11" s="3" t="s">
        <v>128</v>
      </c>
      <c r="E11" s="3" t="s">
        <v>129</v>
      </c>
      <c r="H11" s="102"/>
      <c r="I11" s="102"/>
      <c r="J11" s="102"/>
      <c r="K11" s="102"/>
      <c r="L11" s="102"/>
      <c r="M11" s="102"/>
      <c r="N11" s="102"/>
      <c r="O11" s="102"/>
      <c r="P11" s="102"/>
      <c r="Q11" s="102"/>
      <c r="R11" s="102"/>
      <c r="S11" s="102"/>
      <c r="T11" s="102"/>
      <c r="U11" s="102"/>
      <c r="V11" s="102"/>
      <c r="W11" s="102"/>
      <c r="X11" s="102"/>
      <c r="Y11" s="102"/>
      <c r="Z11" s="103"/>
      <c r="AA11" s="103"/>
      <c r="AB11" s="103"/>
      <c r="AC11" s="103"/>
      <c r="AD11" s="103"/>
      <c r="AE11" s="103"/>
      <c r="AF11" s="103"/>
      <c r="AG11" s="103"/>
      <c r="AH11" s="103"/>
      <c r="AI11" s="103"/>
      <c r="AJ11" s="103"/>
      <c r="AK11" s="103"/>
      <c r="AL11" s="103"/>
      <c r="AM11" s="103"/>
    </row>
    <row r="12" spans="1:39" ht="15.4">
      <c r="B12" s="3" t="s">
        <v>130</v>
      </c>
      <c r="C12" s="3" t="s">
        <v>131</v>
      </c>
      <c r="D12" s="3" t="s">
        <v>132</v>
      </c>
      <c r="E12" s="3" t="s">
        <v>133</v>
      </c>
      <c r="H12" s="102"/>
      <c r="I12" s="102"/>
      <c r="J12" s="102"/>
      <c r="K12" s="102"/>
      <c r="L12" s="102"/>
      <c r="M12" s="102"/>
      <c r="N12" s="102"/>
      <c r="O12" s="102"/>
      <c r="P12" s="102"/>
      <c r="Q12" s="102"/>
      <c r="R12" s="102"/>
      <c r="S12" s="102"/>
      <c r="T12" s="102"/>
      <c r="U12" s="102"/>
      <c r="V12" s="102"/>
      <c r="W12" s="102"/>
      <c r="X12" s="102"/>
      <c r="Y12" s="102"/>
      <c r="Z12" s="103"/>
      <c r="AA12" s="103"/>
      <c r="AB12" s="103"/>
      <c r="AC12" s="103"/>
      <c r="AD12" s="103"/>
      <c r="AE12" s="103"/>
      <c r="AF12" s="103"/>
      <c r="AG12" s="103"/>
      <c r="AH12" s="103"/>
      <c r="AI12" s="103"/>
      <c r="AJ12" s="103"/>
      <c r="AK12" s="103"/>
      <c r="AL12" s="103"/>
      <c r="AM12" s="103"/>
    </row>
    <row r="13" spans="1:39" ht="15.4">
      <c r="B13" s="3" t="s">
        <v>134</v>
      </c>
      <c r="C13" s="8"/>
      <c r="D13" s="3"/>
      <c r="E13" s="3" t="s">
        <v>135</v>
      </c>
      <c r="H13" s="102"/>
      <c r="I13" s="102"/>
      <c r="J13" s="102"/>
      <c r="K13" s="102"/>
      <c r="L13" s="102"/>
      <c r="M13" s="102"/>
      <c r="N13" s="102"/>
      <c r="O13" s="102"/>
      <c r="P13" s="102"/>
      <c r="Q13" s="102"/>
      <c r="R13" s="102"/>
      <c r="S13" s="102"/>
      <c r="T13" s="102"/>
      <c r="U13" s="102"/>
      <c r="V13" s="102"/>
      <c r="W13" s="102"/>
      <c r="X13" s="102"/>
      <c r="Y13" s="102"/>
      <c r="Z13" s="103"/>
      <c r="AA13" s="103"/>
      <c r="AB13" s="103"/>
      <c r="AC13" s="103"/>
      <c r="AD13" s="103"/>
      <c r="AE13" s="103"/>
      <c r="AF13" s="103"/>
      <c r="AG13" s="103"/>
      <c r="AH13" s="103"/>
      <c r="AI13" s="103"/>
      <c r="AJ13" s="103"/>
      <c r="AK13" s="103"/>
      <c r="AL13" s="103"/>
      <c r="AM13" s="103"/>
    </row>
    <row r="14" spans="1:39" ht="15.4">
      <c r="B14" s="9" t="s">
        <v>136</v>
      </c>
      <c r="C14" s="8"/>
      <c r="D14" s="9" t="s">
        <v>137</v>
      </c>
      <c r="E14" s="3" t="s">
        <v>135</v>
      </c>
      <c r="H14" s="102"/>
      <c r="I14" s="102"/>
      <c r="J14" s="102"/>
      <c r="K14" s="102"/>
      <c r="L14" s="102"/>
      <c r="M14" s="102"/>
      <c r="N14" s="102"/>
      <c r="O14" s="102"/>
      <c r="P14" s="102"/>
      <c r="Q14" s="102"/>
      <c r="R14" s="102"/>
      <c r="S14" s="102"/>
      <c r="T14" s="102"/>
      <c r="U14" s="102"/>
      <c r="V14" s="102"/>
      <c r="W14" s="102"/>
      <c r="X14" s="102"/>
      <c r="Y14" s="102"/>
      <c r="Z14" s="103"/>
      <c r="AA14" s="103"/>
      <c r="AB14" s="103"/>
      <c r="AC14" s="103"/>
      <c r="AD14" s="103"/>
      <c r="AE14" s="103"/>
      <c r="AF14" s="103"/>
      <c r="AG14" s="103"/>
      <c r="AH14" s="103"/>
      <c r="AI14" s="103"/>
      <c r="AJ14" s="103"/>
      <c r="AK14" s="103"/>
      <c r="AL14" s="103"/>
      <c r="AM14" s="103"/>
    </row>
    <row r="15" spans="1:39" ht="15.4">
      <c r="B15" s="3" t="s">
        <v>138</v>
      </c>
      <c r="C15" s="3" t="s">
        <v>139</v>
      </c>
      <c r="D15" s="8" t="s">
        <v>140</v>
      </c>
      <c r="E15" s="3" t="s">
        <v>141</v>
      </c>
      <c r="H15" s="102"/>
      <c r="I15" s="102"/>
      <c r="J15" s="102"/>
      <c r="K15" s="102"/>
      <c r="L15" s="102"/>
      <c r="M15" s="102"/>
      <c r="N15" s="102"/>
      <c r="O15" s="102"/>
      <c r="P15" s="102"/>
      <c r="Q15" s="102"/>
      <c r="R15" s="102"/>
      <c r="S15" s="102"/>
      <c r="T15" s="102"/>
      <c r="U15" s="102"/>
      <c r="V15" s="102"/>
      <c r="W15" s="102"/>
      <c r="X15" s="102"/>
      <c r="Y15" s="102"/>
      <c r="Z15" s="103"/>
      <c r="AA15" s="103"/>
      <c r="AB15" s="103"/>
      <c r="AC15" s="103"/>
      <c r="AD15" s="103"/>
      <c r="AE15" s="103"/>
      <c r="AF15" s="103"/>
      <c r="AG15" s="103"/>
      <c r="AH15" s="103"/>
      <c r="AI15" s="103"/>
      <c r="AJ15" s="103"/>
      <c r="AK15" s="103"/>
      <c r="AL15" s="103"/>
      <c r="AM15" s="103"/>
    </row>
    <row r="16" spans="1:39" ht="15.4">
      <c r="B16" s="9" t="s">
        <v>142</v>
      </c>
      <c r="C16" s="8"/>
      <c r="D16" s="9"/>
      <c r="E16" s="3" t="s">
        <v>143</v>
      </c>
      <c r="H16" s="102"/>
      <c r="I16" s="102"/>
      <c r="J16" s="102"/>
      <c r="K16" s="102"/>
      <c r="L16" s="102"/>
      <c r="M16" s="102"/>
      <c r="N16" s="102"/>
      <c r="O16" s="102"/>
      <c r="P16" s="102"/>
      <c r="Q16" s="102"/>
      <c r="R16" s="102"/>
      <c r="S16" s="102"/>
      <c r="T16" s="102"/>
      <c r="U16" s="102"/>
      <c r="V16" s="102"/>
      <c r="W16" s="102"/>
      <c r="X16" s="102"/>
      <c r="Y16" s="102"/>
      <c r="Z16" s="103"/>
      <c r="AA16" s="103"/>
      <c r="AB16" s="103"/>
      <c r="AC16" s="103"/>
      <c r="AD16" s="103"/>
      <c r="AE16" s="103"/>
      <c r="AF16" s="103"/>
      <c r="AG16" s="103"/>
      <c r="AH16" s="103"/>
      <c r="AI16" s="103"/>
      <c r="AJ16" s="103"/>
      <c r="AK16" s="103"/>
      <c r="AL16" s="103"/>
      <c r="AM16" s="103"/>
    </row>
    <row r="17" spans="1:39" ht="30.75">
      <c r="B17" s="9" t="s">
        <v>144</v>
      </c>
      <c r="C17" s="8" t="s">
        <v>145</v>
      </c>
      <c r="D17" s="3" t="s">
        <v>132</v>
      </c>
      <c r="E17" s="3" t="s">
        <v>146</v>
      </c>
      <c r="H17" s="102"/>
      <c r="I17" s="102"/>
      <c r="J17" s="102"/>
      <c r="K17" s="102"/>
      <c r="L17" s="102"/>
      <c r="M17" s="102"/>
      <c r="N17" s="102"/>
      <c r="O17" s="102"/>
      <c r="P17" s="102"/>
      <c r="Q17" s="102"/>
      <c r="R17" s="102"/>
      <c r="S17" s="102"/>
      <c r="T17" s="102"/>
      <c r="U17" s="102"/>
      <c r="V17" s="102"/>
      <c r="W17" s="102"/>
      <c r="X17" s="102"/>
      <c r="Y17" s="102"/>
      <c r="Z17" s="103"/>
      <c r="AA17" s="103"/>
      <c r="AB17" s="103"/>
      <c r="AC17" s="103"/>
      <c r="AD17" s="103"/>
      <c r="AE17" s="103"/>
      <c r="AF17" s="103"/>
      <c r="AG17" s="103"/>
      <c r="AH17" s="103"/>
      <c r="AI17" s="103"/>
      <c r="AJ17" s="103"/>
      <c r="AK17" s="103"/>
      <c r="AL17" s="103"/>
      <c r="AM17" s="103"/>
    </row>
    <row r="18" spans="1:39" ht="15.4">
      <c r="B18" s="3" t="s">
        <v>147</v>
      </c>
      <c r="C18" s="3" t="s">
        <v>148</v>
      </c>
      <c r="D18" s="3" t="s">
        <v>149</v>
      </c>
      <c r="E18" s="3" t="s">
        <v>150</v>
      </c>
      <c r="H18" s="102"/>
      <c r="I18" s="102"/>
      <c r="J18" s="102"/>
      <c r="K18" s="102"/>
      <c r="L18" s="102"/>
      <c r="M18" s="102"/>
      <c r="N18" s="102"/>
      <c r="O18" s="102"/>
      <c r="P18" s="102"/>
      <c r="Q18" s="102"/>
      <c r="R18" s="102"/>
      <c r="S18" s="102"/>
      <c r="T18" s="102"/>
      <c r="U18" s="102"/>
      <c r="V18" s="102"/>
      <c r="W18" s="102"/>
      <c r="X18" s="102"/>
      <c r="Y18" s="102"/>
      <c r="Z18" s="103"/>
      <c r="AA18" s="103"/>
      <c r="AB18" s="103"/>
      <c r="AC18" s="103"/>
      <c r="AD18" s="103"/>
      <c r="AE18" s="103"/>
      <c r="AF18" s="103"/>
      <c r="AG18" s="103"/>
      <c r="AH18" s="103"/>
      <c r="AI18" s="103"/>
      <c r="AJ18" s="103"/>
      <c r="AK18" s="103"/>
      <c r="AL18" s="103"/>
      <c r="AM18" s="103"/>
    </row>
    <row r="19" spans="1:39" ht="15.4">
      <c r="B19" s="3" t="s">
        <v>151</v>
      </c>
      <c r="C19" s="3" t="s">
        <v>152</v>
      </c>
      <c r="D19" s="3" t="s">
        <v>153</v>
      </c>
      <c r="E19" s="3" t="s">
        <v>154</v>
      </c>
      <c r="H19" s="102"/>
      <c r="I19" s="102"/>
      <c r="J19" s="102"/>
      <c r="K19" s="102"/>
      <c r="L19" s="102"/>
      <c r="M19" s="102"/>
      <c r="N19" s="102"/>
      <c r="O19" s="102"/>
      <c r="P19" s="102"/>
      <c r="Q19" s="102"/>
      <c r="R19" s="102"/>
      <c r="S19" s="102"/>
      <c r="T19" s="102"/>
      <c r="U19" s="102"/>
      <c r="V19" s="102"/>
      <c r="W19" s="102"/>
      <c r="X19" s="102"/>
      <c r="Y19" s="102"/>
      <c r="Z19" s="103"/>
      <c r="AA19" s="103"/>
      <c r="AB19" s="103"/>
      <c r="AC19" s="103"/>
      <c r="AD19" s="103"/>
      <c r="AE19" s="103"/>
      <c r="AF19" s="103"/>
      <c r="AG19" s="103"/>
      <c r="AH19" s="103"/>
      <c r="AI19" s="103"/>
      <c r="AJ19" s="103"/>
      <c r="AK19" s="103"/>
      <c r="AL19" s="103"/>
      <c r="AM19" s="103"/>
    </row>
    <row r="20" spans="1:39" ht="15.4">
      <c r="B20" s="3"/>
      <c r="C20" s="3"/>
      <c r="D20" s="3"/>
    </row>
    <row r="22" spans="1:39">
      <c r="A22" s="4"/>
      <c r="B22" s="5" t="s">
        <v>155</v>
      </c>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row>
    <row r="23" spans="1:39" ht="15.4">
      <c r="B23" s="3" t="s">
        <v>120</v>
      </c>
      <c r="C23" s="3" t="s">
        <v>82</v>
      </c>
      <c r="D23" s="3" t="s">
        <v>82</v>
      </c>
      <c r="E23" s="3" t="s">
        <v>121</v>
      </c>
      <c r="F23" s="178"/>
      <c r="H23" s="50" t="e">
        <f>H9/$K9</f>
        <v>#DIV/0!</v>
      </c>
      <c r="I23" s="50" t="e">
        <f>I9/$K9</f>
        <v>#DIV/0!</v>
      </c>
      <c r="J23" s="50" t="e">
        <f>J9/$K9</f>
        <v>#DIV/0!</v>
      </c>
      <c r="K23" s="50" t="e">
        <f>K9/$K9</f>
        <v>#DIV/0!</v>
      </c>
      <c r="L23" s="50" t="e">
        <f t="shared" ref="L23:AM23" si="3">L9/$K9</f>
        <v>#DIV/0!</v>
      </c>
      <c r="M23" s="50" t="e">
        <f t="shared" si="3"/>
        <v>#DIV/0!</v>
      </c>
      <c r="N23" s="50" t="e">
        <f t="shared" si="3"/>
        <v>#DIV/0!</v>
      </c>
      <c r="O23" s="50" t="e">
        <f t="shared" si="3"/>
        <v>#DIV/0!</v>
      </c>
      <c r="P23" s="50" t="e">
        <f t="shared" si="3"/>
        <v>#DIV/0!</v>
      </c>
      <c r="Q23" s="50" t="e">
        <f t="shared" si="3"/>
        <v>#DIV/0!</v>
      </c>
      <c r="R23" s="50" t="e">
        <f t="shared" si="3"/>
        <v>#DIV/0!</v>
      </c>
      <c r="S23" s="50" t="e">
        <f t="shared" si="3"/>
        <v>#DIV/0!</v>
      </c>
      <c r="T23" s="50" t="e">
        <f t="shared" si="3"/>
        <v>#DIV/0!</v>
      </c>
      <c r="U23" s="50" t="e">
        <f t="shared" si="3"/>
        <v>#DIV/0!</v>
      </c>
      <c r="V23" s="50" t="e">
        <f t="shared" si="3"/>
        <v>#DIV/0!</v>
      </c>
      <c r="W23" s="50" t="e">
        <f t="shared" si="3"/>
        <v>#DIV/0!</v>
      </c>
      <c r="X23" s="50" t="e">
        <f t="shared" si="3"/>
        <v>#DIV/0!</v>
      </c>
      <c r="Y23" s="50" t="e">
        <f t="shared" si="3"/>
        <v>#DIV/0!</v>
      </c>
      <c r="Z23" s="50" t="e">
        <f t="shared" si="3"/>
        <v>#DIV/0!</v>
      </c>
      <c r="AA23" s="50" t="e">
        <f t="shared" si="3"/>
        <v>#DIV/0!</v>
      </c>
      <c r="AB23" s="50" t="e">
        <f t="shared" si="3"/>
        <v>#DIV/0!</v>
      </c>
      <c r="AC23" s="50" t="e">
        <f t="shared" si="3"/>
        <v>#DIV/0!</v>
      </c>
      <c r="AD23" s="50" t="e">
        <f t="shared" si="3"/>
        <v>#DIV/0!</v>
      </c>
      <c r="AE23" s="50" t="e">
        <f t="shared" si="3"/>
        <v>#DIV/0!</v>
      </c>
      <c r="AF23" s="50" t="e">
        <f t="shared" si="3"/>
        <v>#DIV/0!</v>
      </c>
      <c r="AG23" s="50" t="e">
        <f t="shared" si="3"/>
        <v>#DIV/0!</v>
      </c>
      <c r="AH23" s="50" t="e">
        <f t="shared" si="3"/>
        <v>#DIV/0!</v>
      </c>
      <c r="AI23" s="50" t="e">
        <f t="shared" si="3"/>
        <v>#DIV/0!</v>
      </c>
      <c r="AJ23" s="50" t="e">
        <f t="shared" si="3"/>
        <v>#DIV/0!</v>
      </c>
      <c r="AK23" s="50" t="e">
        <f t="shared" si="3"/>
        <v>#DIV/0!</v>
      </c>
      <c r="AL23" s="50" t="e">
        <f t="shared" si="3"/>
        <v>#DIV/0!</v>
      </c>
      <c r="AM23" s="50" t="e">
        <f t="shared" si="3"/>
        <v>#DIV/0!</v>
      </c>
    </row>
    <row r="24" spans="1:39" ht="15.4">
      <c r="B24" s="3" t="s">
        <v>122</v>
      </c>
      <c r="C24" s="3" t="s">
        <v>123</v>
      </c>
      <c r="D24" s="3" t="s">
        <v>124</v>
      </c>
      <c r="E24" s="3" t="s">
        <v>125</v>
      </c>
      <c r="F24" s="178"/>
      <c r="H24" s="50" t="e">
        <f t="shared" ref="H24:J33" si="4">H10/$K10</f>
        <v>#DIV/0!</v>
      </c>
      <c r="I24" s="50" t="e">
        <f t="shared" si="4"/>
        <v>#DIV/0!</v>
      </c>
      <c r="J24" s="50" t="e">
        <f t="shared" si="4"/>
        <v>#DIV/0!</v>
      </c>
      <c r="K24" s="50" t="e">
        <f t="shared" ref="K24:N33" si="5">K10/$K10</f>
        <v>#DIV/0!</v>
      </c>
      <c r="L24" s="50" t="e">
        <f t="shared" si="5"/>
        <v>#DIV/0!</v>
      </c>
      <c r="M24" s="50" t="e">
        <f t="shared" si="5"/>
        <v>#DIV/0!</v>
      </c>
      <c r="N24" s="50" t="e">
        <f t="shared" si="5"/>
        <v>#DIV/0!</v>
      </c>
      <c r="O24" s="50" t="e">
        <f t="shared" ref="O24:AM24" si="6">O10/$K10</f>
        <v>#DIV/0!</v>
      </c>
      <c r="P24" s="50" t="e">
        <f t="shared" si="6"/>
        <v>#DIV/0!</v>
      </c>
      <c r="Q24" s="50" t="e">
        <f t="shared" si="6"/>
        <v>#DIV/0!</v>
      </c>
      <c r="R24" s="50" t="e">
        <f t="shared" si="6"/>
        <v>#DIV/0!</v>
      </c>
      <c r="S24" s="50" t="e">
        <f t="shared" si="6"/>
        <v>#DIV/0!</v>
      </c>
      <c r="T24" s="50" t="e">
        <f t="shared" si="6"/>
        <v>#DIV/0!</v>
      </c>
      <c r="U24" s="50" t="e">
        <f t="shared" si="6"/>
        <v>#DIV/0!</v>
      </c>
      <c r="V24" s="50" t="e">
        <f t="shared" si="6"/>
        <v>#DIV/0!</v>
      </c>
      <c r="W24" s="50" t="e">
        <f t="shared" si="6"/>
        <v>#DIV/0!</v>
      </c>
      <c r="X24" s="50" t="e">
        <f t="shared" si="6"/>
        <v>#DIV/0!</v>
      </c>
      <c r="Y24" s="50" t="e">
        <f t="shared" si="6"/>
        <v>#DIV/0!</v>
      </c>
      <c r="Z24" s="50" t="e">
        <f t="shared" si="6"/>
        <v>#DIV/0!</v>
      </c>
      <c r="AA24" s="50" t="e">
        <f t="shared" si="6"/>
        <v>#DIV/0!</v>
      </c>
      <c r="AB24" s="50" t="e">
        <f t="shared" si="6"/>
        <v>#DIV/0!</v>
      </c>
      <c r="AC24" s="50" t="e">
        <f t="shared" si="6"/>
        <v>#DIV/0!</v>
      </c>
      <c r="AD24" s="50" t="e">
        <f t="shared" si="6"/>
        <v>#DIV/0!</v>
      </c>
      <c r="AE24" s="50" t="e">
        <f t="shared" si="6"/>
        <v>#DIV/0!</v>
      </c>
      <c r="AF24" s="50" t="e">
        <f t="shared" si="6"/>
        <v>#DIV/0!</v>
      </c>
      <c r="AG24" s="50" t="e">
        <f t="shared" si="6"/>
        <v>#DIV/0!</v>
      </c>
      <c r="AH24" s="50" t="e">
        <f t="shared" si="6"/>
        <v>#DIV/0!</v>
      </c>
      <c r="AI24" s="50" t="e">
        <f t="shared" si="6"/>
        <v>#DIV/0!</v>
      </c>
      <c r="AJ24" s="50" t="e">
        <f t="shared" si="6"/>
        <v>#DIV/0!</v>
      </c>
      <c r="AK24" s="50" t="e">
        <f t="shared" si="6"/>
        <v>#DIV/0!</v>
      </c>
      <c r="AL24" s="50" t="e">
        <f t="shared" si="6"/>
        <v>#DIV/0!</v>
      </c>
      <c r="AM24" s="50" t="e">
        <f t="shared" si="6"/>
        <v>#DIV/0!</v>
      </c>
    </row>
    <row r="25" spans="1:39" ht="15.4">
      <c r="B25" s="3" t="s">
        <v>126</v>
      </c>
      <c r="C25" s="3" t="s">
        <v>127</v>
      </c>
      <c r="D25" s="3" t="s">
        <v>128</v>
      </c>
      <c r="E25" s="3" t="s">
        <v>129</v>
      </c>
      <c r="F25" s="178"/>
      <c r="H25" s="50" t="e">
        <f t="shared" si="4"/>
        <v>#DIV/0!</v>
      </c>
      <c r="I25" s="50" t="e">
        <f t="shared" si="4"/>
        <v>#DIV/0!</v>
      </c>
      <c r="J25" s="50" t="e">
        <f t="shared" si="4"/>
        <v>#DIV/0!</v>
      </c>
      <c r="K25" s="50" t="e">
        <f t="shared" si="5"/>
        <v>#DIV/0!</v>
      </c>
      <c r="L25" s="50" t="e">
        <f t="shared" si="5"/>
        <v>#DIV/0!</v>
      </c>
      <c r="M25" s="50" t="e">
        <f t="shared" si="5"/>
        <v>#DIV/0!</v>
      </c>
      <c r="N25" s="50" t="e">
        <f t="shared" si="5"/>
        <v>#DIV/0!</v>
      </c>
      <c r="O25" s="50" t="e">
        <f t="shared" ref="O25:AM25" si="7">O11/$K11</f>
        <v>#DIV/0!</v>
      </c>
      <c r="P25" s="50" t="e">
        <f t="shared" si="7"/>
        <v>#DIV/0!</v>
      </c>
      <c r="Q25" s="50" t="e">
        <f t="shared" si="7"/>
        <v>#DIV/0!</v>
      </c>
      <c r="R25" s="50" t="e">
        <f t="shared" si="7"/>
        <v>#DIV/0!</v>
      </c>
      <c r="S25" s="50" t="e">
        <f t="shared" si="7"/>
        <v>#DIV/0!</v>
      </c>
      <c r="T25" s="50" t="e">
        <f t="shared" si="7"/>
        <v>#DIV/0!</v>
      </c>
      <c r="U25" s="50" t="e">
        <f t="shared" si="7"/>
        <v>#DIV/0!</v>
      </c>
      <c r="V25" s="50" t="e">
        <f t="shared" si="7"/>
        <v>#DIV/0!</v>
      </c>
      <c r="W25" s="50" t="e">
        <f t="shared" si="7"/>
        <v>#DIV/0!</v>
      </c>
      <c r="X25" s="50" t="e">
        <f t="shared" si="7"/>
        <v>#DIV/0!</v>
      </c>
      <c r="Y25" s="50" t="e">
        <f t="shared" si="7"/>
        <v>#DIV/0!</v>
      </c>
      <c r="Z25" s="50" t="e">
        <f t="shared" si="7"/>
        <v>#DIV/0!</v>
      </c>
      <c r="AA25" s="50" t="e">
        <f t="shared" si="7"/>
        <v>#DIV/0!</v>
      </c>
      <c r="AB25" s="50" t="e">
        <f t="shared" si="7"/>
        <v>#DIV/0!</v>
      </c>
      <c r="AC25" s="50" t="e">
        <f t="shared" si="7"/>
        <v>#DIV/0!</v>
      </c>
      <c r="AD25" s="50" t="e">
        <f t="shared" si="7"/>
        <v>#DIV/0!</v>
      </c>
      <c r="AE25" s="50" t="e">
        <f t="shared" si="7"/>
        <v>#DIV/0!</v>
      </c>
      <c r="AF25" s="50" t="e">
        <f t="shared" si="7"/>
        <v>#DIV/0!</v>
      </c>
      <c r="AG25" s="50" t="e">
        <f t="shared" si="7"/>
        <v>#DIV/0!</v>
      </c>
      <c r="AH25" s="50" t="e">
        <f t="shared" si="7"/>
        <v>#DIV/0!</v>
      </c>
      <c r="AI25" s="50" t="e">
        <f t="shared" si="7"/>
        <v>#DIV/0!</v>
      </c>
      <c r="AJ25" s="50" t="e">
        <f t="shared" si="7"/>
        <v>#DIV/0!</v>
      </c>
      <c r="AK25" s="50" t="e">
        <f t="shared" si="7"/>
        <v>#DIV/0!</v>
      </c>
      <c r="AL25" s="50" t="e">
        <f t="shared" si="7"/>
        <v>#DIV/0!</v>
      </c>
      <c r="AM25" s="50" t="e">
        <f t="shared" si="7"/>
        <v>#DIV/0!</v>
      </c>
    </row>
    <row r="26" spans="1:39" ht="15.4">
      <c r="B26" s="3" t="s">
        <v>130</v>
      </c>
      <c r="C26" s="3" t="s">
        <v>131</v>
      </c>
      <c r="D26" s="3" t="s">
        <v>132</v>
      </c>
      <c r="E26" s="3" t="s">
        <v>133</v>
      </c>
      <c r="F26" s="178"/>
      <c r="H26" s="50" t="e">
        <f t="shared" si="4"/>
        <v>#DIV/0!</v>
      </c>
      <c r="I26" s="50" t="e">
        <f t="shared" si="4"/>
        <v>#DIV/0!</v>
      </c>
      <c r="J26" s="50" t="e">
        <f t="shared" si="4"/>
        <v>#DIV/0!</v>
      </c>
      <c r="K26" s="50" t="e">
        <f t="shared" si="5"/>
        <v>#DIV/0!</v>
      </c>
      <c r="L26" s="50" t="e">
        <f t="shared" si="5"/>
        <v>#DIV/0!</v>
      </c>
      <c r="M26" s="50" t="e">
        <f t="shared" si="5"/>
        <v>#DIV/0!</v>
      </c>
      <c r="N26" s="50" t="e">
        <f t="shared" si="5"/>
        <v>#DIV/0!</v>
      </c>
      <c r="O26" s="50" t="e">
        <f t="shared" ref="O26:AM26" si="8">O12/$K12</f>
        <v>#DIV/0!</v>
      </c>
      <c r="P26" s="50" t="e">
        <f t="shared" si="8"/>
        <v>#DIV/0!</v>
      </c>
      <c r="Q26" s="50" t="e">
        <f t="shared" si="8"/>
        <v>#DIV/0!</v>
      </c>
      <c r="R26" s="50" t="e">
        <f t="shared" si="8"/>
        <v>#DIV/0!</v>
      </c>
      <c r="S26" s="50" t="e">
        <f t="shared" si="8"/>
        <v>#DIV/0!</v>
      </c>
      <c r="T26" s="50" t="e">
        <f t="shared" si="8"/>
        <v>#DIV/0!</v>
      </c>
      <c r="U26" s="50" t="e">
        <f t="shared" si="8"/>
        <v>#DIV/0!</v>
      </c>
      <c r="V26" s="50" t="e">
        <f t="shared" si="8"/>
        <v>#DIV/0!</v>
      </c>
      <c r="W26" s="50" t="e">
        <f t="shared" si="8"/>
        <v>#DIV/0!</v>
      </c>
      <c r="X26" s="50" t="e">
        <f t="shared" si="8"/>
        <v>#DIV/0!</v>
      </c>
      <c r="Y26" s="50" t="e">
        <f t="shared" si="8"/>
        <v>#DIV/0!</v>
      </c>
      <c r="Z26" s="50" t="e">
        <f t="shared" si="8"/>
        <v>#DIV/0!</v>
      </c>
      <c r="AA26" s="50" t="e">
        <f t="shared" si="8"/>
        <v>#DIV/0!</v>
      </c>
      <c r="AB26" s="50" t="e">
        <f t="shared" si="8"/>
        <v>#DIV/0!</v>
      </c>
      <c r="AC26" s="50" t="e">
        <f t="shared" si="8"/>
        <v>#DIV/0!</v>
      </c>
      <c r="AD26" s="50" t="e">
        <f t="shared" si="8"/>
        <v>#DIV/0!</v>
      </c>
      <c r="AE26" s="50" t="e">
        <f t="shared" si="8"/>
        <v>#DIV/0!</v>
      </c>
      <c r="AF26" s="50" t="e">
        <f t="shared" si="8"/>
        <v>#DIV/0!</v>
      </c>
      <c r="AG26" s="50" t="e">
        <f t="shared" si="8"/>
        <v>#DIV/0!</v>
      </c>
      <c r="AH26" s="50" t="e">
        <f t="shared" si="8"/>
        <v>#DIV/0!</v>
      </c>
      <c r="AI26" s="50" t="e">
        <f t="shared" si="8"/>
        <v>#DIV/0!</v>
      </c>
      <c r="AJ26" s="50" t="e">
        <f t="shared" si="8"/>
        <v>#DIV/0!</v>
      </c>
      <c r="AK26" s="50" t="e">
        <f t="shared" si="8"/>
        <v>#DIV/0!</v>
      </c>
      <c r="AL26" s="50" t="e">
        <f t="shared" si="8"/>
        <v>#DIV/0!</v>
      </c>
      <c r="AM26" s="50" t="e">
        <f t="shared" si="8"/>
        <v>#DIV/0!</v>
      </c>
    </row>
    <row r="27" spans="1:39" ht="15.4">
      <c r="B27" s="3" t="s">
        <v>134</v>
      </c>
      <c r="C27" s="8"/>
      <c r="D27" s="3"/>
      <c r="E27" s="3" t="s">
        <v>135</v>
      </c>
      <c r="F27" s="178"/>
      <c r="H27" s="50" t="e">
        <f t="shared" si="4"/>
        <v>#DIV/0!</v>
      </c>
      <c r="I27" s="50" t="e">
        <f t="shared" si="4"/>
        <v>#DIV/0!</v>
      </c>
      <c r="J27" s="50" t="e">
        <f t="shared" si="4"/>
        <v>#DIV/0!</v>
      </c>
      <c r="K27" s="50" t="e">
        <f t="shared" si="5"/>
        <v>#DIV/0!</v>
      </c>
      <c r="L27" s="50" t="e">
        <f t="shared" si="5"/>
        <v>#DIV/0!</v>
      </c>
      <c r="M27" s="50" t="e">
        <f t="shared" si="5"/>
        <v>#DIV/0!</v>
      </c>
      <c r="N27" s="50" t="e">
        <f t="shared" si="5"/>
        <v>#DIV/0!</v>
      </c>
      <c r="O27" s="50" t="e">
        <f t="shared" ref="O27:AM27" si="9">O13/$K13</f>
        <v>#DIV/0!</v>
      </c>
      <c r="P27" s="50" t="e">
        <f t="shared" si="9"/>
        <v>#DIV/0!</v>
      </c>
      <c r="Q27" s="50" t="e">
        <f t="shared" si="9"/>
        <v>#DIV/0!</v>
      </c>
      <c r="R27" s="50" t="e">
        <f t="shared" si="9"/>
        <v>#DIV/0!</v>
      </c>
      <c r="S27" s="50" t="e">
        <f t="shared" si="9"/>
        <v>#DIV/0!</v>
      </c>
      <c r="T27" s="50" t="e">
        <f t="shared" si="9"/>
        <v>#DIV/0!</v>
      </c>
      <c r="U27" s="50" t="e">
        <f t="shared" si="9"/>
        <v>#DIV/0!</v>
      </c>
      <c r="V27" s="50" t="e">
        <f t="shared" si="9"/>
        <v>#DIV/0!</v>
      </c>
      <c r="W27" s="50" t="e">
        <f t="shared" si="9"/>
        <v>#DIV/0!</v>
      </c>
      <c r="X27" s="50" t="e">
        <f t="shared" si="9"/>
        <v>#DIV/0!</v>
      </c>
      <c r="Y27" s="50" t="e">
        <f t="shared" si="9"/>
        <v>#DIV/0!</v>
      </c>
      <c r="Z27" s="50" t="e">
        <f t="shared" si="9"/>
        <v>#DIV/0!</v>
      </c>
      <c r="AA27" s="50" t="e">
        <f t="shared" si="9"/>
        <v>#DIV/0!</v>
      </c>
      <c r="AB27" s="50" t="e">
        <f t="shared" si="9"/>
        <v>#DIV/0!</v>
      </c>
      <c r="AC27" s="50" t="e">
        <f t="shared" si="9"/>
        <v>#DIV/0!</v>
      </c>
      <c r="AD27" s="50" t="e">
        <f t="shared" si="9"/>
        <v>#DIV/0!</v>
      </c>
      <c r="AE27" s="50" t="e">
        <f t="shared" si="9"/>
        <v>#DIV/0!</v>
      </c>
      <c r="AF27" s="50" t="e">
        <f t="shared" si="9"/>
        <v>#DIV/0!</v>
      </c>
      <c r="AG27" s="50" t="e">
        <f t="shared" si="9"/>
        <v>#DIV/0!</v>
      </c>
      <c r="AH27" s="50" t="e">
        <f t="shared" si="9"/>
        <v>#DIV/0!</v>
      </c>
      <c r="AI27" s="50" t="e">
        <f t="shared" si="9"/>
        <v>#DIV/0!</v>
      </c>
      <c r="AJ27" s="50" t="e">
        <f t="shared" si="9"/>
        <v>#DIV/0!</v>
      </c>
      <c r="AK27" s="50" t="e">
        <f t="shared" si="9"/>
        <v>#DIV/0!</v>
      </c>
      <c r="AL27" s="50" t="e">
        <f t="shared" si="9"/>
        <v>#DIV/0!</v>
      </c>
      <c r="AM27" s="50" t="e">
        <f t="shared" si="9"/>
        <v>#DIV/0!</v>
      </c>
    </row>
    <row r="28" spans="1:39" ht="15.4">
      <c r="B28" s="9" t="s">
        <v>136</v>
      </c>
      <c r="C28" s="8"/>
      <c r="D28" s="9" t="s">
        <v>137</v>
      </c>
      <c r="E28" s="3" t="s">
        <v>135</v>
      </c>
      <c r="F28" s="178"/>
      <c r="H28" s="50" t="e">
        <f t="shared" si="4"/>
        <v>#DIV/0!</v>
      </c>
      <c r="I28" s="50" t="e">
        <f t="shared" si="4"/>
        <v>#DIV/0!</v>
      </c>
      <c r="J28" s="50" t="e">
        <f t="shared" si="4"/>
        <v>#DIV/0!</v>
      </c>
      <c r="K28" s="50" t="e">
        <f t="shared" si="5"/>
        <v>#DIV/0!</v>
      </c>
      <c r="L28" s="50" t="e">
        <f t="shared" si="5"/>
        <v>#DIV/0!</v>
      </c>
      <c r="M28" s="50" t="e">
        <f t="shared" si="5"/>
        <v>#DIV/0!</v>
      </c>
      <c r="N28" s="50" t="e">
        <f t="shared" si="5"/>
        <v>#DIV/0!</v>
      </c>
      <c r="O28" s="50" t="e">
        <f t="shared" ref="O28:AM28" si="10">O14/$K14</f>
        <v>#DIV/0!</v>
      </c>
      <c r="P28" s="50" t="e">
        <f t="shared" si="10"/>
        <v>#DIV/0!</v>
      </c>
      <c r="Q28" s="50" t="e">
        <f t="shared" si="10"/>
        <v>#DIV/0!</v>
      </c>
      <c r="R28" s="50" t="e">
        <f t="shared" si="10"/>
        <v>#DIV/0!</v>
      </c>
      <c r="S28" s="50" t="e">
        <f t="shared" si="10"/>
        <v>#DIV/0!</v>
      </c>
      <c r="T28" s="50" t="e">
        <f t="shared" si="10"/>
        <v>#DIV/0!</v>
      </c>
      <c r="U28" s="50" t="e">
        <f t="shared" si="10"/>
        <v>#DIV/0!</v>
      </c>
      <c r="V28" s="50" t="e">
        <f t="shared" si="10"/>
        <v>#DIV/0!</v>
      </c>
      <c r="W28" s="50" t="e">
        <f t="shared" si="10"/>
        <v>#DIV/0!</v>
      </c>
      <c r="X28" s="50" t="e">
        <f t="shared" si="10"/>
        <v>#DIV/0!</v>
      </c>
      <c r="Y28" s="50" t="e">
        <f t="shared" si="10"/>
        <v>#DIV/0!</v>
      </c>
      <c r="Z28" s="50" t="e">
        <f t="shared" si="10"/>
        <v>#DIV/0!</v>
      </c>
      <c r="AA28" s="50" t="e">
        <f t="shared" si="10"/>
        <v>#DIV/0!</v>
      </c>
      <c r="AB28" s="50" t="e">
        <f t="shared" si="10"/>
        <v>#DIV/0!</v>
      </c>
      <c r="AC28" s="50" t="e">
        <f t="shared" si="10"/>
        <v>#DIV/0!</v>
      </c>
      <c r="AD28" s="50" t="e">
        <f t="shared" si="10"/>
        <v>#DIV/0!</v>
      </c>
      <c r="AE28" s="50" t="e">
        <f t="shared" si="10"/>
        <v>#DIV/0!</v>
      </c>
      <c r="AF28" s="50" t="e">
        <f t="shared" si="10"/>
        <v>#DIV/0!</v>
      </c>
      <c r="AG28" s="50" t="e">
        <f t="shared" si="10"/>
        <v>#DIV/0!</v>
      </c>
      <c r="AH28" s="50" t="e">
        <f t="shared" si="10"/>
        <v>#DIV/0!</v>
      </c>
      <c r="AI28" s="50" t="e">
        <f t="shared" si="10"/>
        <v>#DIV/0!</v>
      </c>
      <c r="AJ28" s="50" t="e">
        <f t="shared" si="10"/>
        <v>#DIV/0!</v>
      </c>
      <c r="AK28" s="50" t="e">
        <f t="shared" si="10"/>
        <v>#DIV/0!</v>
      </c>
      <c r="AL28" s="50" t="e">
        <f t="shared" si="10"/>
        <v>#DIV/0!</v>
      </c>
      <c r="AM28" s="50" t="e">
        <f t="shared" si="10"/>
        <v>#DIV/0!</v>
      </c>
    </row>
    <row r="29" spans="1:39" ht="15.4">
      <c r="B29" s="3" t="s">
        <v>138</v>
      </c>
      <c r="C29" s="3" t="s">
        <v>139</v>
      </c>
      <c r="D29" s="8" t="s">
        <v>140</v>
      </c>
      <c r="E29" s="3" t="s">
        <v>141</v>
      </c>
      <c r="F29" s="178"/>
      <c r="H29" s="50" t="e">
        <f t="shared" si="4"/>
        <v>#DIV/0!</v>
      </c>
      <c r="I29" s="50" t="e">
        <f t="shared" si="4"/>
        <v>#DIV/0!</v>
      </c>
      <c r="J29" s="50" t="e">
        <f t="shared" si="4"/>
        <v>#DIV/0!</v>
      </c>
      <c r="K29" s="50" t="e">
        <f t="shared" si="5"/>
        <v>#DIV/0!</v>
      </c>
      <c r="L29" s="50" t="e">
        <f t="shared" si="5"/>
        <v>#DIV/0!</v>
      </c>
      <c r="M29" s="50" t="e">
        <f t="shared" si="5"/>
        <v>#DIV/0!</v>
      </c>
      <c r="N29" s="50" t="e">
        <f t="shared" si="5"/>
        <v>#DIV/0!</v>
      </c>
      <c r="O29" s="50" t="e">
        <f t="shared" ref="O29:AM29" si="11">O15/$K15</f>
        <v>#DIV/0!</v>
      </c>
      <c r="P29" s="50" t="e">
        <f t="shared" si="11"/>
        <v>#DIV/0!</v>
      </c>
      <c r="Q29" s="50" t="e">
        <f t="shared" si="11"/>
        <v>#DIV/0!</v>
      </c>
      <c r="R29" s="50" t="e">
        <f t="shared" si="11"/>
        <v>#DIV/0!</v>
      </c>
      <c r="S29" s="50" t="e">
        <f t="shared" si="11"/>
        <v>#DIV/0!</v>
      </c>
      <c r="T29" s="50" t="e">
        <f t="shared" si="11"/>
        <v>#DIV/0!</v>
      </c>
      <c r="U29" s="50" t="e">
        <f t="shared" si="11"/>
        <v>#DIV/0!</v>
      </c>
      <c r="V29" s="50" t="e">
        <f t="shared" si="11"/>
        <v>#DIV/0!</v>
      </c>
      <c r="W29" s="50" t="e">
        <f t="shared" si="11"/>
        <v>#DIV/0!</v>
      </c>
      <c r="X29" s="50" t="e">
        <f t="shared" si="11"/>
        <v>#DIV/0!</v>
      </c>
      <c r="Y29" s="50" t="e">
        <f t="shared" si="11"/>
        <v>#DIV/0!</v>
      </c>
      <c r="Z29" s="50" t="e">
        <f t="shared" si="11"/>
        <v>#DIV/0!</v>
      </c>
      <c r="AA29" s="50" t="e">
        <f t="shared" si="11"/>
        <v>#DIV/0!</v>
      </c>
      <c r="AB29" s="50" t="e">
        <f t="shared" si="11"/>
        <v>#DIV/0!</v>
      </c>
      <c r="AC29" s="50" t="e">
        <f t="shared" si="11"/>
        <v>#DIV/0!</v>
      </c>
      <c r="AD29" s="50" t="e">
        <f t="shared" si="11"/>
        <v>#DIV/0!</v>
      </c>
      <c r="AE29" s="50" t="e">
        <f t="shared" si="11"/>
        <v>#DIV/0!</v>
      </c>
      <c r="AF29" s="50" t="e">
        <f t="shared" si="11"/>
        <v>#DIV/0!</v>
      </c>
      <c r="AG29" s="50" t="e">
        <f t="shared" si="11"/>
        <v>#DIV/0!</v>
      </c>
      <c r="AH29" s="50" t="e">
        <f t="shared" si="11"/>
        <v>#DIV/0!</v>
      </c>
      <c r="AI29" s="50" t="e">
        <f t="shared" si="11"/>
        <v>#DIV/0!</v>
      </c>
      <c r="AJ29" s="50" t="e">
        <f t="shared" si="11"/>
        <v>#DIV/0!</v>
      </c>
      <c r="AK29" s="50" t="e">
        <f t="shared" si="11"/>
        <v>#DIV/0!</v>
      </c>
      <c r="AL29" s="50" t="e">
        <f t="shared" si="11"/>
        <v>#DIV/0!</v>
      </c>
      <c r="AM29" s="50" t="e">
        <f t="shared" si="11"/>
        <v>#DIV/0!</v>
      </c>
    </row>
    <row r="30" spans="1:39" ht="15.4">
      <c r="B30" s="9" t="s">
        <v>142</v>
      </c>
      <c r="C30" s="8"/>
      <c r="D30" s="9"/>
      <c r="E30" s="3" t="s">
        <v>143</v>
      </c>
      <c r="F30" s="178"/>
      <c r="H30" s="50" t="e">
        <f t="shared" si="4"/>
        <v>#DIV/0!</v>
      </c>
      <c r="I30" s="50" t="e">
        <f t="shared" si="4"/>
        <v>#DIV/0!</v>
      </c>
      <c r="J30" s="50" t="e">
        <f t="shared" si="4"/>
        <v>#DIV/0!</v>
      </c>
      <c r="K30" s="50" t="e">
        <f t="shared" si="5"/>
        <v>#DIV/0!</v>
      </c>
      <c r="L30" s="50" t="e">
        <f t="shared" si="5"/>
        <v>#DIV/0!</v>
      </c>
      <c r="M30" s="50" t="e">
        <f t="shared" si="5"/>
        <v>#DIV/0!</v>
      </c>
      <c r="N30" s="50" t="e">
        <f t="shared" si="5"/>
        <v>#DIV/0!</v>
      </c>
      <c r="O30" s="50" t="e">
        <f t="shared" ref="O30:AM30" si="12">O16/$K16</f>
        <v>#DIV/0!</v>
      </c>
      <c r="P30" s="50" t="e">
        <f t="shared" si="12"/>
        <v>#DIV/0!</v>
      </c>
      <c r="Q30" s="50" t="e">
        <f t="shared" si="12"/>
        <v>#DIV/0!</v>
      </c>
      <c r="R30" s="50" t="e">
        <f t="shared" si="12"/>
        <v>#DIV/0!</v>
      </c>
      <c r="S30" s="50" t="e">
        <f t="shared" si="12"/>
        <v>#DIV/0!</v>
      </c>
      <c r="T30" s="50" t="e">
        <f t="shared" si="12"/>
        <v>#DIV/0!</v>
      </c>
      <c r="U30" s="50" t="e">
        <f t="shared" si="12"/>
        <v>#DIV/0!</v>
      </c>
      <c r="V30" s="50" t="e">
        <f t="shared" si="12"/>
        <v>#DIV/0!</v>
      </c>
      <c r="W30" s="50" t="e">
        <f t="shared" si="12"/>
        <v>#DIV/0!</v>
      </c>
      <c r="X30" s="50" t="e">
        <f t="shared" si="12"/>
        <v>#DIV/0!</v>
      </c>
      <c r="Y30" s="50" t="e">
        <f t="shared" si="12"/>
        <v>#DIV/0!</v>
      </c>
      <c r="Z30" s="50" t="e">
        <f t="shared" si="12"/>
        <v>#DIV/0!</v>
      </c>
      <c r="AA30" s="50" t="e">
        <f t="shared" si="12"/>
        <v>#DIV/0!</v>
      </c>
      <c r="AB30" s="50" t="e">
        <f t="shared" si="12"/>
        <v>#DIV/0!</v>
      </c>
      <c r="AC30" s="50" t="e">
        <f t="shared" si="12"/>
        <v>#DIV/0!</v>
      </c>
      <c r="AD30" s="50" t="e">
        <f t="shared" si="12"/>
        <v>#DIV/0!</v>
      </c>
      <c r="AE30" s="50" t="e">
        <f t="shared" si="12"/>
        <v>#DIV/0!</v>
      </c>
      <c r="AF30" s="50" t="e">
        <f t="shared" si="12"/>
        <v>#DIV/0!</v>
      </c>
      <c r="AG30" s="50" t="e">
        <f t="shared" si="12"/>
        <v>#DIV/0!</v>
      </c>
      <c r="AH30" s="50" t="e">
        <f t="shared" si="12"/>
        <v>#DIV/0!</v>
      </c>
      <c r="AI30" s="50" t="e">
        <f t="shared" si="12"/>
        <v>#DIV/0!</v>
      </c>
      <c r="AJ30" s="50" t="e">
        <f t="shared" si="12"/>
        <v>#DIV/0!</v>
      </c>
      <c r="AK30" s="50" t="e">
        <f t="shared" si="12"/>
        <v>#DIV/0!</v>
      </c>
      <c r="AL30" s="50" t="e">
        <f t="shared" si="12"/>
        <v>#DIV/0!</v>
      </c>
      <c r="AM30" s="50" t="e">
        <f t="shared" si="12"/>
        <v>#DIV/0!</v>
      </c>
    </row>
    <row r="31" spans="1:39" ht="30.75">
      <c r="B31" s="9" t="s">
        <v>144</v>
      </c>
      <c r="C31" s="8" t="s">
        <v>145</v>
      </c>
      <c r="D31" s="3" t="s">
        <v>132</v>
      </c>
      <c r="E31" s="3" t="s">
        <v>146</v>
      </c>
      <c r="F31" s="178"/>
      <c r="H31" s="50" t="e">
        <f t="shared" si="4"/>
        <v>#DIV/0!</v>
      </c>
      <c r="I31" s="50" t="e">
        <f t="shared" si="4"/>
        <v>#DIV/0!</v>
      </c>
      <c r="J31" s="50" t="e">
        <f t="shared" si="4"/>
        <v>#DIV/0!</v>
      </c>
      <c r="K31" s="50" t="e">
        <f t="shared" si="5"/>
        <v>#DIV/0!</v>
      </c>
      <c r="L31" s="50" t="e">
        <f t="shared" si="5"/>
        <v>#DIV/0!</v>
      </c>
      <c r="M31" s="50" t="e">
        <f t="shared" si="5"/>
        <v>#DIV/0!</v>
      </c>
      <c r="N31" s="50" t="e">
        <f t="shared" si="5"/>
        <v>#DIV/0!</v>
      </c>
      <c r="O31" s="50" t="e">
        <f t="shared" ref="O31:AM31" si="13">O17/$K17</f>
        <v>#DIV/0!</v>
      </c>
      <c r="P31" s="50" t="e">
        <f t="shared" si="13"/>
        <v>#DIV/0!</v>
      </c>
      <c r="Q31" s="50" t="e">
        <f t="shared" si="13"/>
        <v>#DIV/0!</v>
      </c>
      <c r="R31" s="50" t="e">
        <f t="shared" si="13"/>
        <v>#DIV/0!</v>
      </c>
      <c r="S31" s="50" t="e">
        <f t="shared" si="13"/>
        <v>#DIV/0!</v>
      </c>
      <c r="T31" s="50" t="e">
        <f t="shared" si="13"/>
        <v>#DIV/0!</v>
      </c>
      <c r="U31" s="50" t="e">
        <f t="shared" si="13"/>
        <v>#DIV/0!</v>
      </c>
      <c r="V31" s="50" t="e">
        <f t="shared" si="13"/>
        <v>#DIV/0!</v>
      </c>
      <c r="W31" s="50" t="e">
        <f t="shared" si="13"/>
        <v>#DIV/0!</v>
      </c>
      <c r="X31" s="50" t="e">
        <f t="shared" si="13"/>
        <v>#DIV/0!</v>
      </c>
      <c r="Y31" s="50" t="e">
        <f t="shared" si="13"/>
        <v>#DIV/0!</v>
      </c>
      <c r="Z31" s="50" t="e">
        <f t="shared" si="13"/>
        <v>#DIV/0!</v>
      </c>
      <c r="AA31" s="50" t="e">
        <f t="shared" si="13"/>
        <v>#DIV/0!</v>
      </c>
      <c r="AB31" s="50" t="e">
        <f t="shared" si="13"/>
        <v>#DIV/0!</v>
      </c>
      <c r="AC31" s="50" t="e">
        <f t="shared" si="13"/>
        <v>#DIV/0!</v>
      </c>
      <c r="AD31" s="50" t="e">
        <f t="shared" si="13"/>
        <v>#DIV/0!</v>
      </c>
      <c r="AE31" s="50" t="e">
        <f t="shared" si="13"/>
        <v>#DIV/0!</v>
      </c>
      <c r="AF31" s="50" t="e">
        <f t="shared" si="13"/>
        <v>#DIV/0!</v>
      </c>
      <c r="AG31" s="50" t="e">
        <f t="shared" si="13"/>
        <v>#DIV/0!</v>
      </c>
      <c r="AH31" s="50" t="e">
        <f t="shared" si="13"/>
        <v>#DIV/0!</v>
      </c>
      <c r="AI31" s="50" t="e">
        <f t="shared" si="13"/>
        <v>#DIV/0!</v>
      </c>
      <c r="AJ31" s="50" t="e">
        <f t="shared" si="13"/>
        <v>#DIV/0!</v>
      </c>
      <c r="AK31" s="50" t="e">
        <f t="shared" si="13"/>
        <v>#DIV/0!</v>
      </c>
      <c r="AL31" s="50" t="e">
        <f t="shared" si="13"/>
        <v>#DIV/0!</v>
      </c>
      <c r="AM31" s="50" t="e">
        <f t="shared" si="13"/>
        <v>#DIV/0!</v>
      </c>
    </row>
    <row r="32" spans="1:39" ht="15.4">
      <c r="B32" s="3" t="s">
        <v>147</v>
      </c>
      <c r="C32" s="3" t="s">
        <v>148</v>
      </c>
      <c r="D32" s="3" t="s">
        <v>149</v>
      </c>
      <c r="E32" s="3" t="s">
        <v>150</v>
      </c>
      <c r="F32" s="178"/>
      <c r="H32" s="50" t="e">
        <f t="shared" si="4"/>
        <v>#DIV/0!</v>
      </c>
      <c r="I32" s="50" t="e">
        <f t="shared" si="4"/>
        <v>#DIV/0!</v>
      </c>
      <c r="J32" s="50" t="e">
        <f t="shared" si="4"/>
        <v>#DIV/0!</v>
      </c>
      <c r="K32" s="50" t="e">
        <f t="shared" si="5"/>
        <v>#DIV/0!</v>
      </c>
      <c r="L32" s="50" t="e">
        <f t="shared" si="5"/>
        <v>#DIV/0!</v>
      </c>
      <c r="M32" s="50" t="e">
        <f t="shared" si="5"/>
        <v>#DIV/0!</v>
      </c>
      <c r="N32" s="50" t="e">
        <f t="shared" si="5"/>
        <v>#DIV/0!</v>
      </c>
      <c r="O32" s="50" t="e">
        <f t="shared" ref="O32:AM32" si="14">O18/$K18</f>
        <v>#DIV/0!</v>
      </c>
      <c r="P32" s="50" t="e">
        <f t="shared" si="14"/>
        <v>#DIV/0!</v>
      </c>
      <c r="Q32" s="50" t="e">
        <f t="shared" si="14"/>
        <v>#DIV/0!</v>
      </c>
      <c r="R32" s="50" t="e">
        <f t="shared" si="14"/>
        <v>#DIV/0!</v>
      </c>
      <c r="S32" s="50" t="e">
        <f t="shared" si="14"/>
        <v>#DIV/0!</v>
      </c>
      <c r="T32" s="50" t="e">
        <f t="shared" si="14"/>
        <v>#DIV/0!</v>
      </c>
      <c r="U32" s="50" t="e">
        <f t="shared" si="14"/>
        <v>#DIV/0!</v>
      </c>
      <c r="V32" s="50" t="e">
        <f t="shared" si="14"/>
        <v>#DIV/0!</v>
      </c>
      <c r="W32" s="50" t="e">
        <f t="shared" si="14"/>
        <v>#DIV/0!</v>
      </c>
      <c r="X32" s="50" t="e">
        <f t="shared" si="14"/>
        <v>#DIV/0!</v>
      </c>
      <c r="Y32" s="50" t="e">
        <f t="shared" si="14"/>
        <v>#DIV/0!</v>
      </c>
      <c r="Z32" s="50" t="e">
        <f t="shared" si="14"/>
        <v>#DIV/0!</v>
      </c>
      <c r="AA32" s="50" t="e">
        <f t="shared" si="14"/>
        <v>#DIV/0!</v>
      </c>
      <c r="AB32" s="50" t="e">
        <f t="shared" si="14"/>
        <v>#DIV/0!</v>
      </c>
      <c r="AC32" s="50" t="e">
        <f t="shared" si="14"/>
        <v>#DIV/0!</v>
      </c>
      <c r="AD32" s="50" t="e">
        <f t="shared" si="14"/>
        <v>#DIV/0!</v>
      </c>
      <c r="AE32" s="50" t="e">
        <f t="shared" si="14"/>
        <v>#DIV/0!</v>
      </c>
      <c r="AF32" s="50" t="e">
        <f t="shared" si="14"/>
        <v>#DIV/0!</v>
      </c>
      <c r="AG32" s="50" t="e">
        <f t="shared" si="14"/>
        <v>#DIV/0!</v>
      </c>
      <c r="AH32" s="50" t="e">
        <f t="shared" si="14"/>
        <v>#DIV/0!</v>
      </c>
      <c r="AI32" s="50" t="e">
        <f t="shared" si="14"/>
        <v>#DIV/0!</v>
      </c>
      <c r="AJ32" s="50" t="e">
        <f t="shared" si="14"/>
        <v>#DIV/0!</v>
      </c>
      <c r="AK32" s="50" t="e">
        <f t="shared" si="14"/>
        <v>#DIV/0!</v>
      </c>
      <c r="AL32" s="50" t="e">
        <f t="shared" si="14"/>
        <v>#DIV/0!</v>
      </c>
      <c r="AM32" s="50" t="e">
        <f t="shared" si="14"/>
        <v>#DIV/0!</v>
      </c>
    </row>
    <row r="33" spans="1:39" ht="15.4">
      <c r="B33" s="3" t="s">
        <v>151</v>
      </c>
      <c r="C33" s="3" t="s">
        <v>152</v>
      </c>
      <c r="D33" s="3" t="s">
        <v>153</v>
      </c>
      <c r="E33" s="3" t="s">
        <v>154</v>
      </c>
      <c r="F33" s="178"/>
      <c r="H33" s="50" t="e">
        <f t="shared" si="4"/>
        <v>#DIV/0!</v>
      </c>
      <c r="I33" s="50" t="e">
        <f t="shared" si="4"/>
        <v>#DIV/0!</v>
      </c>
      <c r="J33" s="50" t="e">
        <f t="shared" si="4"/>
        <v>#DIV/0!</v>
      </c>
      <c r="K33" s="50" t="e">
        <f t="shared" si="5"/>
        <v>#DIV/0!</v>
      </c>
      <c r="L33" s="50" t="e">
        <f t="shared" si="5"/>
        <v>#DIV/0!</v>
      </c>
      <c r="M33" s="50" t="e">
        <f t="shared" si="5"/>
        <v>#DIV/0!</v>
      </c>
      <c r="N33" s="50" t="e">
        <f t="shared" si="5"/>
        <v>#DIV/0!</v>
      </c>
      <c r="O33" s="50" t="e">
        <f t="shared" ref="O33:AM33" si="15">O19/$K19</f>
        <v>#DIV/0!</v>
      </c>
      <c r="P33" s="50" t="e">
        <f t="shared" si="15"/>
        <v>#DIV/0!</v>
      </c>
      <c r="Q33" s="50" t="e">
        <f t="shared" si="15"/>
        <v>#DIV/0!</v>
      </c>
      <c r="R33" s="50" t="e">
        <f t="shared" si="15"/>
        <v>#DIV/0!</v>
      </c>
      <c r="S33" s="50" t="e">
        <f t="shared" si="15"/>
        <v>#DIV/0!</v>
      </c>
      <c r="T33" s="50" t="e">
        <f t="shared" si="15"/>
        <v>#DIV/0!</v>
      </c>
      <c r="U33" s="50" t="e">
        <f t="shared" si="15"/>
        <v>#DIV/0!</v>
      </c>
      <c r="V33" s="50" t="e">
        <f t="shared" si="15"/>
        <v>#DIV/0!</v>
      </c>
      <c r="W33" s="50" t="e">
        <f t="shared" si="15"/>
        <v>#DIV/0!</v>
      </c>
      <c r="X33" s="50" t="e">
        <f t="shared" si="15"/>
        <v>#DIV/0!</v>
      </c>
      <c r="Y33" s="50" t="e">
        <f t="shared" si="15"/>
        <v>#DIV/0!</v>
      </c>
      <c r="Z33" s="50" t="e">
        <f t="shared" si="15"/>
        <v>#DIV/0!</v>
      </c>
      <c r="AA33" s="50" t="e">
        <f t="shared" si="15"/>
        <v>#DIV/0!</v>
      </c>
      <c r="AB33" s="50" t="e">
        <f t="shared" si="15"/>
        <v>#DIV/0!</v>
      </c>
      <c r="AC33" s="50" t="e">
        <f t="shared" si="15"/>
        <v>#DIV/0!</v>
      </c>
      <c r="AD33" s="50" t="e">
        <f t="shared" si="15"/>
        <v>#DIV/0!</v>
      </c>
      <c r="AE33" s="50" t="e">
        <f t="shared" si="15"/>
        <v>#DIV/0!</v>
      </c>
      <c r="AF33" s="50" t="e">
        <f t="shared" si="15"/>
        <v>#DIV/0!</v>
      </c>
      <c r="AG33" s="50" t="e">
        <f t="shared" si="15"/>
        <v>#DIV/0!</v>
      </c>
      <c r="AH33" s="50" t="e">
        <f t="shared" si="15"/>
        <v>#DIV/0!</v>
      </c>
      <c r="AI33" s="50" t="e">
        <f t="shared" si="15"/>
        <v>#DIV/0!</v>
      </c>
      <c r="AJ33" s="50" t="e">
        <f t="shared" si="15"/>
        <v>#DIV/0!</v>
      </c>
      <c r="AK33" s="50" t="e">
        <f t="shared" si="15"/>
        <v>#DIV/0!</v>
      </c>
      <c r="AL33" s="50" t="e">
        <f t="shared" si="15"/>
        <v>#DIV/0!</v>
      </c>
      <c r="AM33" s="50" t="e">
        <f t="shared" si="15"/>
        <v>#DIV/0!</v>
      </c>
    </row>
    <row r="34" spans="1:39" ht="15.4">
      <c r="B34" s="3"/>
      <c r="C34" s="3"/>
      <c r="D34" s="3"/>
      <c r="E34" s="3"/>
      <c r="G34" s="3"/>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row>
    <row r="35" spans="1:39" ht="16.149999999999999">
      <c r="A35" s="6"/>
      <c r="B35" s="12" t="s">
        <v>156</v>
      </c>
      <c r="C35" s="6"/>
      <c r="D35" s="51" t="s">
        <v>157</v>
      </c>
      <c r="E35" s="6"/>
      <c r="F35" s="6"/>
      <c r="G35" s="6"/>
      <c r="H35" s="59" t="e">
        <f>SUMPRODUCT($F$23:$F$33,H23:H33)</f>
        <v>#DIV/0!</v>
      </c>
      <c r="I35" s="59" t="e">
        <f>SUMPRODUCT($F$23:$F$33,I23:I33)</f>
        <v>#DIV/0!</v>
      </c>
      <c r="J35" s="59" t="e">
        <f t="shared" ref="J35:AM35" si="16">SUMPRODUCT($F$23:$F$33,J23:J33)</f>
        <v>#DIV/0!</v>
      </c>
      <c r="K35" s="59" t="e">
        <f t="shared" si="16"/>
        <v>#DIV/0!</v>
      </c>
      <c r="L35" s="59" t="e">
        <f t="shared" si="16"/>
        <v>#DIV/0!</v>
      </c>
      <c r="M35" s="59" t="e">
        <f t="shared" si="16"/>
        <v>#DIV/0!</v>
      </c>
      <c r="N35" s="59" t="e">
        <f t="shared" si="16"/>
        <v>#DIV/0!</v>
      </c>
      <c r="O35" s="59" t="e">
        <f t="shared" si="16"/>
        <v>#DIV/0!</v>
      </c>
      <c r="P35" s="59" t="e">
        <f t="shared" si="16"/>
        <v>#DIV/0!</v>
      </c>
      <c r="Q35" s="59" t="e">
        <f t="shared" si="16"/>
        <v>#DIV/0!</v>
      </c>
      <c r="R35" s="59" t="e">
        <f t="shared" si="16"/>
        <v>#DIV/0!</v>
      </c>
      <c r="S35" s="59" t="e">
        <f t="shared" si="16"/>
        <v>#DIV/0!</v>
      </c>
      <c r="T35" s="59" t="e">
        <f t="shared" si="16"/>
        <v>#DIV/0!</v>
      </c>
      <c r="U35" s="59" t="e">
        <f t="shared" si="16"/>
        <v>#DIV/0!</v>
      </c>
      <c r="V35" s="59" t="e">
        <f t="shared" si="16"/>
        <v>#DIV/0!</v>
      </c>
      <c r="W35" s="59" t="e">
        <f t="shared" si="16"/>
        <v>#DIV/0!</v>
      </c>
      <c r="X35" s="59" t="e">
        <f t="shared" si="16"/>
        <v>#DIV/0!</v>
      </c>
      <c r="Y35" s="59" t="e">
        <f t="shared" si="16"/>
        <v>#DIV/0!</v>
      </c>
      <c r="Z35" s="59" t="e">
        <f t="shared" si="16"/>
        <v>#DIV/0!</v>
      </c>
      <c r="AA35" s="59" t="e">
        <f t="shared" si="16"/>
        <v>#DIV/0!</v>
      </c>
      <c r="AB35" s="59" t="e">
        <f t="shared" si="16"/>
        <v>#DIV/0!</v>
      </c>
      <c r="AC35" s="59" t="e">
        <f t="shared" si="16"/>
        <v>#DIV/0!</v>
      </c>
      <c r="AD35" s="59" t="e">
        <f t="shared" si="16"/>
        <v>#DIV/0!</v>
      </c>
      <c r="AE35" s="59" t="e">
        <f t="shared" si="16"/>
        <v>#DIV/0!</v>
      </c>
      <c r="AF35" s="59" t="e">
        <f t="shared" si="16"/>
        <v>#DIV/0!</v>
      </c>
      <c r="AG35" s="59" t="e">
        <f t="shared" si="16"/>
        <v>#DIV/0!</v>
      </c>
      <c r="AH35" s="59" t="e">
        <f t="shared" si="16"/>
        <v>#DIV/0!</v>
      </c>
      <c r="AI35" s="59" t="e">
        <f t="shared" si="16"/>
        <v>#DIV/0!</v>
      </c>
      <c r="AJ35" s="59" t="e">
        <f t="shared" si="16"/>
        <v>#DIV/0!</v>
      </c>
      <c r="AK35" s="59" t="e">
        <f t="shared" si="16"/>
        <v>#DIV/0!</v>
      </c>
      <c r="AL35" s="59" t="e">
        <f t="shared" si="16"/>
        <v>#DIV/0!</v>
      </c>
      <c r="AM35" s="59" t="e">
        <f t="shared" si="16"/>
        <v>#DIV/0!</v>
      </c>
    </row>
    <row r="36" spans="1:39" ht="15" customHeight="1"/>
    <row r="37" spans="1:39" ht="15.4">
      <c r="A37" s="17" t="s">
        <v>79</v>
      </c>
      <c r="B37" s="17"/>
      <c r="C37" s="17"/>
      <c r="D37" s="17"/>
      <c r="E37" s="17"/>
      <c r="F37" s="17"/>
      <c r="G37" s="17"/>
      <c r="H37" s="36"/>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row>
    <row r="38" spans="1:39">
      <c r="A38" s="21" t="s">
        <v>86</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row>
    <row r="39" spans="1:39">
      <c r="A39" s="4"/>
      <c r="B39" s="5" t="s">
        <v>119</v>
      </c>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row>
    <row r="40" spans="1:39" ht="15.4">
      <c r="B40" s="3" t="s">
        <v>120</v>
      </c>
      <c r="C40" s="3" t="s">
        <v>82</v>
      </c>
      <c r="D40" s="3" t="s">
        <v>82</v>
      </c>
      <c r="E40" s="3" t="s">
        <v>121</v>
      </c>
      <c r="F40" s="105"/>
      <c r="H40" s="102"/>
      <c r="I40" s="102"/>
      <c r="J40" s="102"/>
      <c r="K40" s="102"/>
      <c r="L40" s="102"/>
      <c r="M40" s="102"/>
      <c r="N40" s="102"/>
      <c r="O40" s="102"/>
      <c r="P40" s="102"/>
      <c r="Q40" s="102"/>
      <c r="R40" s="102"/>
      <c r="S40" s="102"/>
      <c r="T40" s="102"/>
      <c r="U40" s="102"/>
      <c r="V40" s="102"/>
      <c r="W40" s="102"/>
      <c r="X40" s="102"/>
      <c r="Y40" s="102"/>
      <c r="Z40" s="102">
        <f t="shared" ref="Z40:AM40" si="17">Z9</f>
        <v>0</v>
      </c>
      <c r="AA40" s="102">
        <f t="shared" si="17"/>
        <v>0</v>
      </c>
      <c r="AB40" s="102">
        <f t="shared" si="17"/>
        <v>0</v>
      </c>
      <c r="AC40" s="102">
        <f t="shared" si="17"/>
        <v>0</v>
      </c>
      <c r="AD40" s="102">
        <f t="shared" si="17"/>
        <v>0</v>
      </c>
      <c r="AE40" s="102">
        <f t="shared" si="17"/>
        <v>0</v>
      </c>
      <c r="AF40" s="102">
        <f t="shared" si="17"/>
        <v>0</v>
      </c>
      <c r="AG40" s="102">
        <f t="shared" si="17"/>
        <v>0</v>
      </c>
      <c r="AH40" s="102">
        <f t="shared" si="17"/>
        <v>0</v>
      </c>
      <c r="AI40" s="102">
        <f t="shared" si="17"/>
        <v>0</v>
      </c>
      <c r="AJ40" s="102">
        <f t="shared" si="17"/>
        <v>0</v>
      </c>
      <c r="AK40" s="102">
        <f t="shared" si="17"/>
        <v>0</v>
      </c>
      <c r="AL40" s="102">
        <f t="shared" si="17"/>
        <v>0</v>
      </c>
      <c r="AM40" s="102">
        <f t="shared" si="17"/>
        <v>0</v>
      </c>
    </row>
    <row r="41" spans="1:39" ht="15.4">
      <c r="B41" s="3" t="s">
        <v>122</v>
      </c>
      <c r="C41" s="3" t="s">
        <v>123</v>
      </c>
      <c r="D41" s="3" t="s">
        <v>124</v>
      </c>
      <c r="E41" s="3" t="s">
        <v>125</v>
      </c>
      <c r="F41" s="105"/>
      <c r="H41" s="102"/>
      <c r="I41" s="102"/>
      <c r="J41" s="102"/>
      <c r="K41" s="102"/>
      <c r="L41" s="102"/>
      <c r="M41" s="102"/>
      <c r="N41" s="102"/>
      <c r="O41" s="102"/>
      <c r="P41" s="102"/>
      <c r="Q41" s="102"/>
      <c r="R41" s="102"/>
      <c r="S41" s="102"/>
      <c r="T41" s="102"/>
      <c r="U41" s="102"/>
      <c r="V41" s="102"/>
      <c r="W41" s="102"/>
      <c r="X41" s="102"/>
      <c r="Y41" s="102"/>
      <c r="Z41" s="102">
        <f t="shared" ref="Z41:AM41" si="18">Z10</f>
        <v>0</v>
      </c>
      <c r="AA41" s="102">
        <f t="shared" si="18"/>
        <v>0</v>
      </c>
      <c r="AB41" s="102">
        <f t="shared" si="18"/>
        <v>0</v>
      </c>
      <c r="AC41" s="102">
        <f t="shared" si="18"/>
        <v>0</v>
      </c>
      <c r="AD41" s="102">
        <f t="shared" si="18"/>
        <v>0</v>
      </c>
      <c r="AE41" s="102">
        <f t="shared" si="18"/>
        <v>0</v>
      </c>
      <c r="AF41" s="102">
        <f t="shared" si="18"/>
        <v>0</v>
      </c>
      <c r="AG41" s="102">
        <f t="shared" si="18"/>
        <v>0</v>
      </c>
      <c r="AH41" s="102">
        <f t="shared" si="18"/>
        <v>0</v>
      </c>
      <c r="AI41" s="102">
        <f t="shared" si="18"/>
        <v>0</v>
      </c>
      <c r="AJ41" s="102">
        <f t="shared" si="18"/>
        <v>0</v>
      </c>
      <c r="AK41" s="102">
        <f t="shared" si="18"/>
        <v>0</v>
      </c>
      <c r="AL41" s="102">
        <f t="shared" si="18"/>
        <v>0</v>
      </c>
      <c r="AM41" s="102">
        <f t="shared" si="18"/>
        <v>0</v>
      </c>
    </row>
    <row r="42" spans="1:39" ht="15.4">
      <c r="B42" s="3" t="s">
        <v>126</v>
      </c>
      <c r="C42" s="3" t="s">
        <v>127</v>
      </c>
      <c r="D42" s="3" t="s">
        <v>128</v>
      </c>
      <c r="E42" s="3" t="s">
        <v>129</v>
      </c>
      <c r="F42" s="105"/>
      <c r="H42" s="102"/>
      <c r="I42" s="102"/>
      <c r="J42" s="102"/>
      <c r="K42" s="102"/>
      <c r="L42" s="102"/>
      <c r="M42" s="102"/>
      <c r="N42" s="102"/>
      <c r="O42" s="102"/>
      <c r="P42" s="102"/>
      <c r="Q42" s="102"/>
      <c r="R42" s="102"/>
      <c r="S42" s="102"/>
      <c r="T42" s="102"/>
      <c r="U42" s="102"/>
      <c r="V42" s="102"/>
      <c r="W42" s="102"/>
      <c r="X42" s="102"/>
      <c r="Y42" s="102"/>
      <c r="Z42" s="102">
        <f t="shared" ref="Z42:AM42" si="19">Z11</f>
        <v>0</v>
      </c>
      <c r="AA42" s="102">
        <f t="shared" si="19"/>
        <v>0</v>
      </c>
      <c r="AB42" s="102">
        <f t="shared" si="19"/>
        <v>0</v>
      </c>
      <c r="AC42" s="102">
        <f t="shared" si="19"/>
        <v>0</v>
      </c>
      <c r="AD42" s="102">
        <f t="shared" si="19"/>
        <v>0</v>
      </c>
      <c r="AE42" s="102">
        <f t="shared" si="19"/>
        <v>0</v>
      </c>
      <c r="AF42" s="102">
        <f t="shared" si="19"/>
        <v>0</v>
      </c>
      <c r="AG42" s="102">
        <f t="shared" si="19"/>
        <v>0</v>
      </c>
      <c r="AH42" s="102">
        <f t="shared" si="19"/>
        <v>0</v>
      </c>
      <c r="AI42" s="102">
        <f t="shared" si="19"/>
        <v>0</v>
      </c>
      <c r="AJ42" s="102">
        <f t="shared" si="19"/>
        <v>0</v>
      </c>
      <c r="AK42" s="102">
        <f t="shared" si="19"/>
        <v>0</v>
      </c>
      <c r="AL42" s="102">
        <f t="shared" si="19"/>
        <v>0</v>
      </c>
      <c r="AM42" s="102">
        <f t="shared" si="19"/>
        <v>0</v>
      </c>
    </row>
    <row r="43" spans="1:39" ht="15.4">
      <c r="B43" s="3" t="s">
        <v>130</v>
      </c>
      <c r="C43" s="3" t="s">
        <v>131</v>
      </c>
      <c r="D43" s="3" t="s">
        <v>132</v>
      </c>
      <c r="E43" s="3" t="s">
        <v>133</v>
      </c>
      <c r="F43" s="105"/>
      <c r="H43" s="102"/>
      <c r="I43" s="102"/>
      <c r="J43" s="102"/>
      <c r="K43" s="102"/>
      <c r="L43" s="102"/>
      <c r="M43" s="102"/>
      <c r="N43" s="102"/>
      <c r="O43" s="102"/>
      <c r="P43" s="102"/>
      <c r="Q43" s="102"/>
      <c r="R43" s="102"/>
      <c r="S43" s="102"/>
      <c r="T43" s="102"/>
      <c r="U43" s="102"/>
      <c r="V43" s="102"/>
      <c r="W43" s="102"/>
      <c r="X43" s="102"/>
      <c r="Y43" s="102"/>
      <c r="Z43" s="102">
        <f t="shared" ref="Z43:AM43" si="20">Z12</f>
        <v>0</v>
      </c>
      <c r="AA43" s="102">
        <f t="shared" si="20"/>
        <v>0</v>
      </c>
      <c r="AB43" s="102">
        <f t="shared" si="20"/>
        <v>0</v>
      </c>
      <c r="AC43" s="102">
        <f t="shared" si="20"/>
        <v>0</v>
      </c>
      <c r="AD43" s="102">
        <f t="shared" si="20"/>
        <v>0</v>
      </c>
      <c r="AE43" s="102">
        <f t="shared" si="20"/>
        <v>0</v>
      </c>
      <c r="AF43" s="102">
        <f t="shared" si="20"/>
        <v>0</v>
      </c>
      <c r="AG43" s="102">
        <f t="shared" si="20"/>
        <v>0</v>
      </c>
      <c r="AH43" s="102">
        <f t="shared" si="20"/>
        <v>0</v>
      </c>
      <c r="AI43" s="102">
        <f t="shared" si="20"/>
        <v>0</v>
      </c>
      <c r="AJ43" s="102">
        <f t="shared" si="20"/>
        <v>0</v>
      </c>
      <c r="AK43" s="102">
        <f t="shared" si="20"/>
        <v>0</v>
      </c>
      <c r="AL43" s="102">
        <f t="shared" si="20"/>
        <v>0</v>
      </c>
      <c r="AM43" s="102">
        <f t="shared" si="20"/>
        <v>0</v>
      </c>
    </row>
    <row r="44" spans="1:39" ht="15.4">
      <c r="B44" s="3" t="s">
        <v>134</v>
      </c>
      <c r="C44" s="8"/>
      <c r="D44" s="3"/>
      <c r="E44" s="3" t="s">
        <v>135</v>
      </c>
      <c r="F44" s="105"/>
      <c r="H44" s="102"/>
      <c r="I44" s="102"/>
      <c r="J44" s="102"/>
      <c r="K44" s="102"/>
      <c r="L44" s="102"/>
      <c r="M44" s="102"/>
      <c r="N44" s="102"/>
      <c r="O44" s="102"/>
      <c r="P44" s="102"/>
      <c r="Q44" s="102"/>
      <c r="R44" s="102"/>
      <c r="S44" s="102"/>
      <c r="T44" s="102"/>
      <c r="U44" s="102"/>
      <c r="V44" s="102"/>
      <c r="W44" s="102"/>
      <c r="X44" s="102"/>
      <c r="Y44" s="102"/>
      <c r="Z44" s="102">
        <f t="shared" ref="Z44:AM44" si="21">Z13</f>
        <v>0</v>
      </c>
      <c r="AA44" s="102">
        <f t="shared" si="21"/>
        <v>0</v>
      </c>
      <c r="AB44" s="102">
        <f t="shared" si="21"/>
        <v>0</v>
      </c>
      <c r="AC44" s="102">
        <f t="shared" si="21"/>
        <v>0</v>
      </c>
      <c r="AD44" s="102">
        <f t="shared" si="21"/>
        <v>0</v>
      </c>
      <c r="AE44" s="102">
        <f t="shared" si="21"/>
        <v>0</v>
      </c>
      <c r="AF44" s="102">
        <f t="shared" si="21"/>
        <v>0</v>
      </c>
      <c r="AG44" s="102">
        <f t="shared" si="21"/>
        <v>0</v>
      </c>
      <c r="AH44" s="102">
        <f t="shared" si="21"/>
        <v>0</v>
      </c>
      <c r="AI44" s="102">
        <f t="shared" si="21"/>
        <v>0</v>
      </c>
      <c r="AJ44" s="102">
        <f t="shared" si="21"/>
        <v>0</v>
      </c>
      <c r="AK44" s="102">
        <f t="shared" si="21"/>
        <v>0</v>
      </c>
      <c r="AL44" s="102">
        <f t="shared" si="21"/>
        <v>0</v>
      </c>
      <c r="AM44" s="102">
        <f t="shared" si="21"/>
        <v>0</v>
      </c>
    </row>
    <row r="45" spans="1:39" ht="15.4">
      <c r="B45" s="9" t="s">
        <v>136</v>
      </c>
      <c r="C45" s="8"/>
      <c r="D45" s="9" t="s">
        <v>137</v>
      </c>
      <c r="E45" s="3" t="s">
        <v>135</v>
      </c>
      <c r="F45" s="105"/>
      <c r="H45" s="102"/>
      <c r="I45" s="102"/>
      <c r="J45" s="102"/>
      <c r="K45" s="102"/>
      <c r="L45" s="102"/>
      <c r="M45" s="102"/>
      <c r="N45" s="102"/>
      <c r="O45" s="102"/>
      <c r="P45" s="102"/>
      <c r="Q45" s="102"/>
      <c r="R45" s="102"/>
      <c r="S45" s="102"/>
      <c r="T45" s="102"/>
      <c r="U45" s="102"/>
      <c r="V45" s="102"/>
      <c r="W45" s="102"/>
      <c r="X45" s="102"/>
      <c r="Y45" s="102"/>
      <c r="Z45" s="102">
        <f t="shared" ref="Z45:AM45" si="22">Z14</f>
        <v>0</v>
      </c>
      <c r="AA45" s="102">
        <f t="shared" si="22"/>
        <v>0</v>
      </c>
      <c r="AB45" s="102">
        <f t="shared" si="22"/>
        <v>0</v>
      </c>
      <c r="AC45" s="102">
        <f t="shared" si="22"/>
        <v>0</v>
      </c>
      <c r="AD45" s="102">
        <f t="shared" si="22"/>
        <v>0</v>
      </c>
      <c r="AE45" s="102">
        <f t="shared" si="22"/>
        <v>0</v>
      </c>
      <c r="AF45" s="102">
        <f t="shared" si="22"/>
        <v>0</v>
      </c>
      <c r="AG45" s="102">
        <f t="shared" si="22"/>
        <v>0</v>
      </c>
      <c r="AH45" s="102">
        <f t="shared" si="22"/>
        <v>0</v>
      </c>
      <c r="AI45" s="102">
        <f t="shared" si="22"/>
        <v>0</v>
      </c>
      <c r="AJ45" s="102">
        <f t="shared" si="22"/>
        <v>0</v>
      </c>
      <c r="AK45" s="102">
        <f t="shared" si="22"/>
        <v>0</v>
      </c>
      <c r="AL45" s="102">
        <f t="shared" si="22"/>
        <v>0</v>
      </c>
      <c r="AM45" s="102">
        <f t="shared" si="22"/>
        <v>0</v>
      </c>
    </row>
    <row r="46" spans="1:39" ht="15.4">
      <c r="B46" s="3" t="s">
        <v>138</v>
      </c>
      <c r="C46" s="3" t="s">
        <v>139</v>
      </c>
      <c r="D46" s="8" t="s">
        <v>140</v>
      </c>
      <c r="E46" s="3" t="s">
        <v>141</v>
      </c>
      <c r="F46" s="105"/>
      <c r="H46" s="102"/>
      <c r="I46" s="102"/>
      <c r="J46" s="102"/>
      <c r="K46" s="102"/>
      <c r="L46" s="102"/>
      <c r="M46" s="102"/>
      <c r="N46" s="102"/>
      <c r="O46" s="102"/>
      <c r="P46" s="102"/>
      <c r="Q46" s="102"/>
      <c r="R46" s="102"/>
      <c r="S46" s="102"/>
      <c r="T46" s="102"/>
      <c r="U46" s="102"/>
      <c r="V46" s="102"/>
      <c r="W46" s="102"/>
      <c r="X46" s="102"/>
      <c r="Y46" s="102"/>
      <c r="Z46" s="102">
        <f t="shared" ref="Z46:AM46" si="23">Z15</f>
        <v>0</v>
      </c>
      <c r="AA46" s="102">
        <f t="shared" si="23"/>
        <v>0</v>
      </c>
      <c r="AB46" s="102">
        <f t="shared" si="23"/>
        <v>0</v>
      </c>
      <c r="AC46" s="102">
        <f t="shared" si="23"/>
        <v>0</v>
      </c>
      <c r="AD46" s="102">
        <f t="shared" si="23"/>
        <v>0</v>
      </c>
      <c r="AE46" s="102">
        <f t="shared" si="23"/>
        <v>0</v>
      </c>
      <c r="AF46" s="102">
        <f t="shared" si="23"/>
        <v>0</v>
      </c>
      <c r="AG46" s="102">
        <f t="shared" si="23"/>
        <v>0</v>
      </c>
      <c r="AH46" s="102">
        <f t="shared" si="23"/>
        <v>0</v>
      </c>
      <c r="AI46" s="102">
        <f t="shared" si="23"/>
        <v>0</v>
      </c>
      <c r="AJ46" s="102">
        <f t="shared" si="23"/>
        <v>0</v>
      </c>
      <c r="AK46" s="102">
        <f t="shared" si="23"/>
        <v>0</v>
      </c>
      <c r="AL46" s="102">
        <f t="shared" si="23"/>
        <v>0</v>
      </c>
      <c r="AM46" s="102">
        <f t="shared" si="23"/>
        <v>0</v>
      </c>
    </row>
    <row r="47" spans="1:39" ht="15.4">
      <c r="B47" s="9" t="s">
        <v>142</v>
      </c>
      <c r="C47" s="8"/>
      <c r="D47" s="9"/>
      <c r="E47" s="3" t="s">
        <v>143</v>
      </c>
      <c r="F47" s="105"/>
      <c r="H47" s="102"/>
      <c r="I47" s="102"/>
      <c r="J47" s="102"/>
      <c r="K47" s="102"/>
      <c r="L47" s="102"/>
      <c r="M47" s="102"/>
      <c r="N47" s="102"/>
      <c r="O47" s="102"/>
      <c r="P47" s="102"/>
      <c r="Q47" s="102"/>
      <c r="R47" s="102"/>
      <c r="S47" s="102"/>
      <c r="T47" s="102"/>
      <c r="U47" s="102"/>
      <c r="V47" s="102"/>
      <c r="W47" s="102"/>
      <c r="X47" s="102"/>
      <c r="Y47" s="102"/>
      <c r="Z47" s="102">
        <f t="shared" ref="Z47:AM47" si="24">Z16</f>
        <v>0</v>
      </c>
      <c r="AA47" s="102">
        <f t="shared" si="24"/>
        <v>0</v>
      </c>
      <c r="AB47" s="102">
        <f t="shared" si="24"/>
        <v>0</v>
      </c>
      <c r="AC47" s="102">
        <f t="shared" si="24"/>
        <v>0</v>
      </c>
      <c r="AD47" s="102">
        <f t="shared" si="24"/>
        <v>0</v>
      </c>
      <c r="AE47" s="102">
        <f t="shared" si="24"/>
        <v>0</v>
      </c>
      <c r="AF47" s="102">
        <f t="shared" si="24"/>
        <v>0</v>
      </c>
      <c r="AG47" s="102">
        <f t="shared" si="24"/>
        <v>0</v>
      </c>
      <c r="AH47" s="102">
        <f t="shared" si="24"/>
        <v>0</v>
      </c>
      <c r="AI47" s="102">
        <f t="shared" si="24"/>
        <v>0</v>
      </c>
      <c r="AJ47" s="102">
        <f t="shared" si="24"/>
        <v>0</v>
      </c>
      <c r="AK47" s="102">
        <f t="shared" si="24"/>
        <v>0</v>
      </c>
      <c r="AL47" s="102">
        <f t="shared" si="24"/>
        <v>0</v>
      </c>
      <c r="AM47" s="102">
        <f t="shared" si="24"/>
        <v>0</v>
      </c>
    </row>
    <row r="48" spans="1:39" ht="30.75">
      <c r="B48" s="9" t="s">
        <v>144</v>
      </c>
      <c r="C48" s="8" t="s">
        <v>145</v>
      </c>
      <c r="D48" s="3" t="s">
        <v>132</v>
      </c>
      <c r="E48" s="3" t="s">
        <v>146</v>
      </c>
      <c r="F48" s="105"/>
      <c r="H48" s="102"/>
      <c r="I48" s="102"/>
      <c r="J48" s="102"/>
      <c r="K48" s="102"/>
      <c r="L48" s="102"/>
      <c r="M48" s="102"/>
      <c r="N48" s="102"/>
      <c r="O48" s="102"/>
      <c r="P48" s="102"/>
      <c r="Q48" s="102"/>
      <c r="R48" s="102"/>
      <c r="S48" s="102"/>
      <c r="T48" s="102"/>
      <c r="U48" s="102"/>
      <c r="V48" s="102"/>
      <c r="W48" s="102"/>
      <c r="X48" s="102"/>
      <c r="Y48" s="102"/>
      <c r="Z48" s="102">
        <f t="shared" ref="Z48:AM48" si="25">Z17</f>
        <v>0</v>
      </c>
      <c r="AA48" s="102">
        <f t="shared" si="25"/>
        <v>0</v>
      </c>
      <c r="AB48" s="102">
        <f t="shared" si="25"/>
        <v>0</v>
      </c>
      <c r="AC48" s="102">
        <f t="shared" si="25"/>
        <v>0</v>
      </c>
      <c r="AD48" s="102">
        <f t="shared" si="25"/>
        <v>0</v>
      </c>
      <c r="AE48" s="102">
        <f t="shared" si="25"/>
        <v>0</v>
      </c>
      <c r="AF48" s="102">
        <f t="shared" si="25"/>
        <v>0</v>
      </c>
      <c r="AG48" s="102">
        <f t="shared" si="25"/>
        <v>0</v>
      </c>
      <c r="AH48" s="102">
        <f t="shared" si="25"/>
        <v>0</v>
      </c>
      <c r="AI48" s="102">
        <f t="shared" si="25"/>
        <v>0</v>
      </c>
      <c r="AJ48" s="102">
        <f t="shared" si="25"/>
        <v>0</v>
      </c>
      <c r="AK48" s="102">
        <f t="shared" si="25"/>
        <v>0</v>
      </c>
      <c r="AL48" s="102">
        <f t="shared" si="25"/>
        <v>0</v>
      </c>
      <c r="AM48" s="102">
        <f t="shared" si="25"/>
        <v>0</v>
      </c>
    </row>
    <row r="49" spans="1:39" ht="15.4">
      <c r="B49" s="3" t="s">
        <v>147</v>
      </c>
      <c r="C49" s="3" t="s">
        <v>148</v>
      </c>
      <c r="D49" s="3" t="s">
        <v>149</v>
      </c>
      <c r="E49" s="3" t="s">
        <v>150</v>
      </c>
      <c r="F49" s="105"/>
      <c r="H49" s="102"/>
      <c r="I49" s="102"/>
      <c r="J49" s="102"/>
      <c r="K49" s="102"/>
      <c r="L49" s="102"/>
      <c r="M49" s="102"/>
      <c r="N49" s="102"/>
      <c r="O49" s="102"/>
      <c r="P49" s="102"/>
      <c r="Q49" s="102"/>
      <c r="R49" s="102"/>
      <c r="S49" s="102"/>
      <c r="T49" s="102"/>
      <c r="U49" s="102"/>
      <c r="V49" s="102"/>
      <c r="W49" s="102"/>
      <c r="X49" s="102"/>
      <c r="Y49" s="102"/>
      <c r="Z49" s="102">
        <f t="shared" ref="Z49:AM49" si="26">Z18</f>
        <v>0</v>
      </c>
      <c r="AA49" s="102">
        <f t="shared" si="26"/>
        <v>0</v>
      </c>
      <c r="AB49" s="102">
        <f t="shared" si="26"/>
        <v>0</v>
      </c>
      <c r="AC49" s="102">
        <f t="shared" si="26"/>
        <v>0</v>
      </c>
      <c r="AD49" s="102">
        <f t="shared" si="26"/>
        <v>0</v>
      </c>
      <c r="AE49" s="102">
        <f t="shared" si="26"/>
        <v>0</v>
      </c>
      <c r="AF49" s="102">
        <f t="shared" si="26"/>
        <v>0</v>
      </c>
      <c r="AG49" s="102">
        <f t="shared" si="26"/>
        <v>0</v>
      </c>
      <c r="AH49" s="102">
        <f t="shared" si="26"/>
        <v>0</v>
      </c>
      <c r="AI49" s="102">
        <f t="shared" si="26"/>
        <v>0</v>
      </c>
      <c r="AJ49" s="102">
        <f t="shared" si="26"/>
        <v>0</v>
      </c>
      <c r="AK49" s="102">
        <f t="shared" si="26"/>
        <v>0</v>
      </c>
      <c r="AL49" s="102">
        <f t="shared" si="26"/>
        <v>0</v>
      </c>
      <c r="AM49" s="102">
        <f t="shared" si="26"/>
        <v>0</v>
      </c>
    </row>
    <row r="50" spans="1:39" ht="15.4">
      <c r="B50" s="3" t="s">
        <v>151</v>
      </c>
      <c r="C50" s="3" t="s">
        <v>152</v>
      </c>
      <c r="D50" s="3" t="s">
        <v>153</v>
      </c>
      <c r="E50" s="3" t="s">
        <v>154</v>
      </c>
      <c r="F50" s="105"/>
      <c r="H50" s="102"/>
      <c r="I50" s="102"/>
      <c r="J50" s="102"/>
      <c r="K50" s="102"/>
      <c r="L50" s="102"/>
      <c r="M50" s="102"/>
      <c r="N50" s="102"/>
      <c r="O50" s="102"/>
      <c r="P50" s="102"/>
      <c r="Q50" s="102"/>
      <c r="R50" s="102"/>
      <c r="S50" s="102"/>
      <c r="T50" s="102"/>
      <c r="U50" s="102"/>
      <c r="V50" s="102"/>
      <c r="W50" s="102"/>
      <c r="X50" s="102"/>
      <c r="Y50" s="102"/>
      <c r="Z50" s="102">
        <f t="shared" ref="Z50:AM50" si="27">Z19</f>
        <v>0</v>
      </c>
      <c r="AA50" s="102">
        <f t="shared" si="27"/>
        <v>0</v>
      </c>
      <c r="AB50" s="102">
        <f t="shared" si="27"/>
        <v>0</v>
      </c>
      <c r="AC50" s="102">
        <f t="shared" si="27"/>
        <v>0</v>
      </c>
      <c r="AD50" s="102">
        <f t="shared" si="27"/>
        <v>0</v>
      </c>
      <c r="AE50" s="102">
        <f t="shared" si="27"/>
        <v>0</v>
      </c>
      <c r="AF50" s="102">
        <f t="shared" si="27"/>
        <v>0</v>
      </c>
      <c r="AG50" s="102">
        <f t="shared" si="27"/>
        <v>0</v>
      </c>
      <c r="AH50" s="102">
        <f t="shared" si="27"/>
        <v>0</v>
      </c>
      <c r="AI50" s="102">
        <f t="shared" si="27"/>
        <v>0</v>
      </c>
      <c r="AJ50" s="102">
        <f t="shared" si="27"/>
        <v>0</v>
      </c>
      <c r="AK50" s="102">
        <f t="shared" si="27"/>
        <v>0</v>
      </c>
      <c r="AL50" s="102">
        <f t="shared" si="27"/>
        <v>0</v>
      </c>
      <c r="AM50" s="102">
        <f t="shared" si="27"/>
        <v>0</v>
      </c>
    </row>
    <row r="53" spans="1:39">
      <c r="A53" s="4"/>
      <c r="B53" s="5" t="s">
        <v>155</v>
      </c>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ht="15.4">
      <c r="B54" s="3" t="s">
        <v>120</v>
      </c>
      <c r="C54" s="3" t="s">
        <v>82</v>
      </c>
      <c r="D54" s="3" t="s">
        <v>82</v>
      </c>
      <c r="E54" s="3" t="s">
        <v>121</v>
      </c>
      <c r="F54" s="178"/>
      <c r="H54" s="50" t="e">
        <f t="shared" ref="H54:K64" si="28">H40/$K40</f>
        <v>#DIV/0!</v>
      </c>
      <c r="I54" s="50" t="e">
        <f t="shared" si="28"/>
        <v>#DIV/0!</v>
      </c>
      <c r="J54" s="50" t="e">
        <f t="shared" si="28"/>
        <v>#DIV/0!</v>
      </c>
      <c r="K54" s="50" t="e">
        <f t="shared" si="28"/>
        <v>#DIV/0!</v>
      </c>
      <c r="L54" s="50" t="e">
        <f t="shared" ref="L54:AM63" si="29">L40/$K40</f>
        <v>#DIV/0!</v>
      </c>
      <c r="M54" s="50" t="e">
        <f t="shared" si="29"/>
        <v>#DIV/0!</v>
      </c>
      <c r="N54" s="50" t="e">
        <f t="shared" si="29"/>
        <v>#DIV/0!</v>
      </c>
      <c r="O54" s="50" t="e">
        <f t="shared" si="29"/>
        <v>#DIV/0!</v>
      </c>
      <c r="P54" s="50" t="e">
        <f t="shared" si="29"/>
        <v>#DIV/0!</v>
      </c>
      <c r="Q54" s="50" t="e">
        <f t="shared" si="29"/>
        <v>#DIV/0!</v>
      </c>
      <c r="R54" s="50" t="e">
        <f t="shared" si="29"/>
        <v>#DIV/0!</v>
      </c>
      <c r="S54" s="50" t="e">
        <f t="shared" si="29"/>
        <v>#DIV/0!</v>
      </c>
      <c r="T54" s="50" t="e">
        <f t="shared" si="29"/>
        <v>#DIV/0!</v>
      </c>
      <c r="U54" s="50" t="e">
        <f t="shared" si="29"/>
        <v>#DIV/0!</v>
      </c>
      <c r="V54" s="50" t="e">
        <f t="shared" si="29"/>
        <v>#DIV/0!</v>
      </c>
      <c r="W54" s="50" t="e">
        <f t="shared" si="29"/>
        <v>#DIV/0!</v>
      </c>
      <c r="X54" s="50" t="e">
        <f t="shared" si="29"/>
        <v>#DIV/0!</v>
      </c>
      <c r="Y54" s="50" t="e">
        <f t="shared" si="29"/>
        <v>#DIV/0!</v>
      </c>
      <c r="Z54" s="50" t="e">
        <f t="shared" si="29"/>
        <v>#DIV/0!</v>
      </c>
      <c r="AA54" s="50" t="e">
        <f t="shared" si="29"/>
        <v>#DIV/0!</v>
      </c>
      <c r="AB54" s="50" t="e">
        <f t="shared" si="29"/>
        <v>#DIV/0!</v>
      </c>
      <c r="AC54" s="50" t="e">
        <f t="shared" si="29"/>
        <v>#DIV/0!</v>
      </c>
      <c r="AD54" s="50" t="e">
        <f t="shared" si="29"/>
        <v>#DIV/0!</v>
      </c>
      <c r="AE54" s="50" t="e">
        <f t="shared" si="29"/>
        <v>#DIV/0!</v>
      </c>
      <c r="AF54" s="50" t="e">
        <f t="shared" si="29"/>
        <v>#DIV/0!</v>
      </c>
      <c r="AG54" s="50" t="e">
        <f t="shared" si="29"/>
        <v>#DIV/0!</v>
      </c>
      <c r="AH54" s="50" t="e">
        <f t="shared" si="29"/>
        <v>#DIV/0!</v>
      </c>
      <c r="AI54" s="50" t="e">
        <f t="shared" si="29"/>
        <v>#DIV/0!</v>
      </c>
      <c r="AJ54" s="50" t="e">
        <f t="shared" si="29"/>
        <v>#DIV/0!</v>
      </c>
      <c r="AK54" s="50" t="e">
        <f t="shared" si="29"/>
        <v>#DIV/0!</v>
      </c>
      <c r="AL54" s="50" t="e">
        <f t="shared" si="29"/>
        <v>#DIV/0!</v>
      </c>
      <c r="AM54" s="50" t="e">
        <f t="shared" si="29"/>
        <v>#DIV/0!</v>
      </c>
    </row>
    <row r="55" spans="1:39" ht="15.4">
      <c r="B55" s="3" t="s">
        <v>122</v>
      </c>
      <c r="C55" s="3" t="s">
        <v>123</v>
      </c>
      <c r="D55" s="3" t="s">
        <v>124</v>
      </c>
      <c r="E55" s="3" t="s">
        <v>125</v>
      </c>
      <c r="F55" s="178"/>
      <c r="H55" s="50" t="e">
        <f t="shared" si="28"/>
        <v>#DIV/0!</v>
      </c>
      <c r="I55" s="50" t="e">
        <f t="shared" si="28"/>
        <v>#DIV/0!</v>
      </c>
      <c r="J55" s="50" t="e">
        <f t="shared" si="28"/>
        <v>#DIV/0!</v>
      </c>
      <c r="K55" s="50" t="e">
        <f t="shared" si="28"/>
        <v>#DIV/0!</v>
      </c>
      <c r="L55" s="50" t="e">
        <f t="shared" ref="L55:Z55" si="30">L41/$K41</f>
        <v>#DIV/0!</v>
      </c>
      <c r="M55" s="50" t="e">
        <f t="shared" si="30"/>
        <v>#DIV/0!</v>
      </c>
      <c r="N55" s="50" t="e">
        <f t="shared" si="30"/>
        <v>#DIV/0!</v>
      </c>
      <c r="O55" s="50" t="e">
        <f t="shared" si="30"/>
        <v>#DIV/0!</v>
      </c>
      <c r="P55" s="50" t="e">
        <f t="shared" si="30"/>
        <v>#DIV/0!</v>
      </c>
      <c r="Q55" s="50" t="e">
        <f t="shared" si="30"/>
        <v>#DIV/0!</v>
      </c>
      <c r="R55" s="50" t="e">
        <f t="shared" si="30"/>
        <v>#DIV/0!</v>
      </c>
      <c r="S55" s="50" t="e">
        <f t="shared" si="30"/>
        <v>#DIV/0!</v>
      </c>
      <c r="T55" s="50" t="e">
        <f t="shared" si="30"/>
        <v>#DIV/0!</v>
      </c>
      <c r="U55" s="50" t="e">
        <f t="shared" si="30"/>
        <v>#DIV/0!</v>
      </c>
      <c r="V55" s="50" t="e">
        <f t="shared" si="30"/>
        <v>#DIV/0!</v>
      </c>
      <c r="W55" s="50" t="e">
        <f t="shared" si="30"/>
        <v>#DIV/0!</v>
      </c>
      <c r="X55" s="50" t="e">
        <f t="shared" si="30"/>
        <v>#DIV/0!</v>
      </c>
      <c r="Y55" s="50" t="e">
        <f t="shared" si="30"/>
        <v>#DIV/0!</v>
      </c>
      <c r="Z55" s="50" t="e">
        <f t="shared" si="30"/>
        <v>#DIV/0!</v>
      </c>
      <c r="AA55" s="50" t="e">
        <f t="shared" si="29"/>
        <v>#DIV/0!</v>
      </c>
      <c r="AB55" s="50" t="e">
        <f t="shared" si="29"/>
        <v>#DIV/0!</v>
      </c>
      <c r="AC55" s="50" t="e">
        <f t="shared" si="29"/>
        <v>#DIV/0!</v>
      </c>
      <c r="AD55" s="50" t="e">
        <f t="shared" si="29"/>
        <v>#DIV/0!</v>
      </c>
      <c r="AE55" s="50" t="e">
        <f t="shared" si="29"/>
        <v>#DIV/0!</v>
      </c>
      <c r="AF55" s="50" t="e">
        <f t="shared" si="29"/>
        <v>#DIV/0!</v>
      </c>
      <c r="AG55" s="50" t="e">
        <f t="shared" si="29"/>
        <v>#DIV/0!</v>
      </c>
      <c r="AH55" s="50" t="e">
        <f t="shared" si="29"/>
        <v>#DIV/0!</v>
      </c>
      <c r="AI55" s="50" t="e">
        <f t="shared" si="29"/>
        <v>#DIV/0!</v>
      </c>
      <c r="AJ55" s="50" t="e">
        <f t="shared" si="29"/>
        <v>#DIV/0!</v>
      </c>
      <c r="AK55" s="50" t="e">
        <f t="shared" si="29"/>
        <v>#DIV/0!</v>
      </c>
      <c r="AL55" s="50" t="e">
        <f t="shared" si="29"/>
        <v>#DIV/0!</v>
      </c>
      <c r="AM55" s="50" t="e">
        <f t="shared" si="29"/>
        <v>#DIV/0!</v>
      </c>
    </row>
    <row r="56" spans="1:39" ht="15.4">
      <c r="B56" s="3" t="s">
        <v>126</v>
      </c>
      <c r="C56" s="3" t="s">
        <v>127</v>
      </c>
      <c r="D56" s="3" t="s">
        <v>128</v>
      </c>
      <c r="E56" s="3" t="s">
        <v>129</v>
      </c>
      <c r="F56" s="178"/>
      <c r="H56" s="50" t="e">
        <f t="shared" si="28"/>
        <v>#DIV/0!</v>
      </c>
      <c r="I56" s="50" t="e">
        <f t="shared" si="28"/>
        <v>#DIV/0!</v>
      </c>
      <c r="J56" s="50" t="e">
        <f t="shared" si="28"/>
        <v>#DIV/0!</v>
      </c>
      <c r="K56" s="50" t="e">
        <f t="shared" si="28"/>
        <v>#DIV/0!</v>
      </c>
      <c r="L56" s="50" t="e">
        <f t="shared" si="29"/>
        <v>#DIV/0!</v>
      </c>
      <c r="M56" s="50" t="e">
        <f t="shared" si="29"/>
        <v>#DIV/0!</v>
      </c>
      <c r="N56" s="50" t="e">
        <f t="shared" si="29"/>
        <v>#DIV/0!</v>
      </c>
      <c r="O56" s="50" t="e">
        <f t="shared" si="29"/>
        <v>#DIV/0!</v>
      </c>
      <c r="P56" s="50" t="e">
        <f t="shared" si="29"/>
        <v>#DIV/0!</v>
      </c>
      <c r="Q56" s="50" t="e">
        <f t="shared" si="29"/>
        <v>#DIV/0!</v>
      </c>
      <c r="R56" s="50" t="e">
        <f t="shared" si="29"/>
        <v>#DIV/0!</v>
      </c>
      <c r="S56" s="50" t="e">
        <f t="shared" si="29"/>
        <v>#DIV/0!</v>
      </c>
      <c r="T56" s="50" t="e">
        <f t="shared" si="29"/>
        <v>#DIV/0!</v>
      </c>
      <c r="U56" s="50" t="e">
        <f t="shared" si="29"/>
        <v>#DIV/0!</v>
      </c>
      <c r="V56" s="50" t="e">
        <f t="shared" si="29"/>
        <v>#DIV/0!</v>
      </c>
      <c r="W56" s="50" t="e">
        <f t="shared" si="29"/>
        <v>#DIV/0!</v>
      </c>
      <c r="X56" s="50" t="e">
        <f t="shared" si="29"/>
        <v>#DIV/0!</v>
      </c>
      <c r="Y56" s="50" t="e">
        <f t="shared" si="29"/>
        <v>#DIV/0!</v>
      </c>
      <c r="Z56" s="50" t="e">
        <f t="shared" si="29"/>
        <v>#DIV/0!</v>
      </c>
      <c r="AA56" s="50" t="e">
        <f t="shared" si="29"/>
        <v>#DIV/0!</v>
      </c>
      <c r="AB56" s="50" t="e">
        <f t="shared" si="29"/>
        <v>#DIV/0!</v>
      </c>
      <c r="AC56" s="50" t="e">
        <f t="shared" si="29"/>
        <v>#DIV/0!</v>
      </c>
      <c r="AD56" s="50" t="e">
        <f t="shared" si="29"/>
        <v>#DIV/0!</v>
      </c>
      <c r="AE56" s="50" t="e">
        <f t="shared" si="29"/>
        <v>#DIV/0!</v>
      </c>
      <c r="AF56" s="50" t="e">
        <f t="shared" si="29"/>
        <v>#DIV/0!</v>
      </c>
      <c r="AG56" s="50" t="e">
        <f t="shared" si="29"/>
        <v>#DIV/0!</v>
      </c>
      <c r="AH56" s="50" t="e">
        <f t="shared" si="29"/>
        <v>#DIV/0!</v>
      </c>
      <c r="AI56" s="50" t="e">
        <f t="shared" si="29"/>
        <v>#DIV/0!</v>
      </c>
      <c r="AJ56" s="50" t="e">
        <f t="shared" si="29"/>
        <v>#DIV/0!</v>
      </c>
      <c r="AK56" s="50" t="e">
        <f t="shared" si="29"/>
        <v>#DIV/0!</v>
      </c>
      <c r="AL56" s="50" t="e">
        <f t="shared" si="29"/>
        <v>#DIV/0!</v>
      </c>
      <c r="AM56" s="50" t="e">
        <f t="shared" si="29"/>
        <v>#DIV/0!</v>
      </c>
    </row>
    <row r="57" spans="1:39" ht="15.4">
      <c r="B57" s="3" t="s">
        <v>130</v>
      </c>
      <c r="C57" s="3" t="s">
        <v>131</v>
      </c>
      <c r="D57" s="3" t="s">
        <v>132</v>
      </c>
      <c r="E57" s="3" t="s">
        <v>133</v>
      </c>
      <c r="F57" s="178"/>
      <c r="H57" s="50" t="e">
        <f t="shared" si="28"/>
        <v>#DIV/0!</v>
      </c>
      <c r="I57" s="50" t="e">
        <f t="shared" si="28"/>
        <v>#DIV/0!</v>
      </c>
      <c r="J57" s="50" t="e">
        <f t="shared" si="28"/>
        <v>#DIV/0!</v>
      </c>
      <c r="K57" s="50" t="e">
        <f t="shared" si="28"/>
        <v>#DIV/0!</v>
      </c>
      <c r="L57" s="50" t="e">
        <f t="shared" si="29"/>
        <v>#DIV/0!</v>
      </c>
      <c r="M57" s="50" t="e">
        <f t="shared" si="29"/>
        <v>#DIV/0!</v>
      </c>
      <c r="N57" s="50" t="e">
        <f t="shared" si="29"/>
        <v>#DIV/0!</v>
      </c>
      <c r="O57" s="50" t="e">
        <f t="shared" si="29"/>
        <v>#DIV/0!</v>
      </c>
      <c r="P57" s="50" t="e">
        <f t="shared" si="29"/>
        <v>#DIV/0!</v>
      </c>
      <c r="Q57" s="50" t="e">
        <f t="shared" si="29"/>
        <v>#DIV/0!</v>
      </c>
      <c r="R57" s="50" t="e">
        <f t="shared" si="29"/>
        <v>#DIV/0!</v>
      </c>
      <c r="S57" s="50" t="e">
        <f t="shared" si="29"/>
        <v>#DIV/0!</v>
      </c>
      <c r="T57" s="50" t="e">
        <f t="shared" si="29"/>
        <v>#DIV/0!</v>
      </c>
      <c r="U57" s="50" t="e">
        <f t="shared" si="29"/>
        <v>#DIV/0!</v>
      </c>
      <c r="V57" s="50" t="e">
        <f t="shared" si="29"/>
        <v>#DIV/0!</v>
      </c>
      <c r="W57" s="50" t="e">
        <f t="shared" si="29"/>
        <v>#DIV/0!</v>
      </c>
      <c r="X57" s="50" t="e">
        <f t="shared" si="29"/>
        <v>#DIV/0!</v>
      </c>
      <c r="Y57" s="50" t="e">
        <f t="shared" si="29"/>
        <v>#DIV/0!</v>
      </c>
      <c r="Z57" s="50" t="e">
        <f t="shared" si="29"/>
        <v>#DIV/0!</v>
      </c>
      <c r="AA57" s="50" t="e">
        <f t="shared" si="29"/>
        <v>#DIV/0!</v>
      </c>
      <c r="AB57" s="50" t="e">
        <f t="shared" si="29"/>
        <v>#DIV/0!</v>
      </c>
      <c r="AC57" s="50" t="e">
        <f t="shared" si="29"/>
        <v>#DIV/0!</v>
      </c>
      <c r="AD57" s="50" t="e">
        <f t="shared" si="29"/>
        <v>#DIV/0!</v>
      </c>
      <c r="AE57" s="50" t="e">
        <f t="shared" si="29"/>
        <v>#DIV/0!</v>
      </c>
      <c r="AF57" s="50" t="e">
        <f t="shared" si="29"/>
        <v>#DIV/0!</v>
      </c>
      <c r="AG57" s="50" t="e">
        <f t="shared" si="29"/>
        <v>#DIV/0!</v>
      </c>
      <c r="AH57" s="50" t="e">
        <f t="shared" si="29"/>
        <v>#DIV/0!</v>
      </c>
      <c r="AI57" s="50" t="e">
        <f t="shared" si="29"/>
        <v>#DIV/0!</v>
      </c>
      <c r="AJ57" s="50" t="e">
        <f t="shared" si="29"/>
        <v>#DIV/0!</v>
      </c>
      <c r="AK57" s="50" t="e">
        <f t="shared" si="29"/>
        <v>#DIV/0!</v>
      </c>
      <c r="AL57" s="50" t="e">
        <f t="shared" si="29"/>
        <v>#DIV/0!</v>
      </c>
      <c r="AM57" s="50" t="e">
        <f t="shared" si="29"/>
        <v>#DIV/0!</v>
      </c>
    </row>
    <row r="58" spans="1:39" ht="15.4">
      <c r="B58" s="3" t="s">
        <v>134</v>
      </c>
      <c r="C58" s="8"/>
      <c r="D58" s="3"/>
      <c r="E58" s="3" t="s">
        <v>135</v>
      </c>
      <c r="F58" s="178"/>
      <c r="H58" s="50" t="e">
        <f t="shared" si="28"/>
        <v>#DIV/0!</v>
      </c>
      <c r="I58" s="50" t="e">
        <f t="shared" si="28"/>
        <v>#DIV/0!</v>
      </c>
      <c r="J58" s="50" t="e">
        <f t="shared" si="28"/>
        <v>#DIV/0!</v>
      </c>
      <c r="K58" s="50" t="e">
        <f t="shared" si="28"/>
        <v>#DIV/0!</v>
      </c>
      <c r="L58" s="50" t="e">
        <f t="shared" si="29"/>
        <v>#DIV/0!</v>
      </c>
      <c r="M58" s="50" t="e">
        <f t="shared" si="29"/>
        <v>#DIV/0!</v>
      </c>
      <c r="N58" s="50" t="e">
        <f t="shared" si="29"/>
        <v>#DIV/0!</v>
      </c>
      <c r="O58" s="50" t="e">
        <f t="shared" si="29"/>
        <v>#DIV/0!</v>
      </c>
      <c r="P58" s="50" t="e">
        <f t="shared" si="29"/>
        <v>#DIV/0!</v>
      </c>
      <c r="Q58" s="50" t="e">
        <f t="shared" si="29"/>
        <v>#DIV/0!</v>
      </c>
      <c r="R58" s="50" t="e">
        <f t="shared" si="29"/>
        <v>#DIV/0!</v>
      </c>
      <c r="S58" s="50" t="e">
        <f t="shared" si="29"/>
        <v>#DIV/0!</v>
      </c>
      <c r="T58" s="50" t="e">
        <f t="shared" si="29"/>
        <v>#DIV/0!</v>
      </c>
      <c r="U58" s="50" t="e">
        <f t="shared" si="29"/>
        <v>#DIV/0!</v>
      </c>
      <c r="V58" s="50" t="e">
        <f t="shared" si="29"/>
        <v>#DIV/0!</v>
      </c>
      <c r="W58" s="50" t="e">
        <f t="shared" si="29"/>
        <v>#DIV/0!</v>
      </c>
      <c r="X58" s="50" t="e">
        <f t="shared" si="29"/>
        <v>#DIV/0!</v>
      </c>
      <c r="Y58" s="50" t="e">
        <f t="shared" si="29"/>
        <v>#DIV/0!</v>
      </c>
      <c r="Z58" s="50" t="e">
        <f t="shared" si="29"/>
        <v>#DIV/0!</v>
      </c>
      <c r="AA58" s="50" t="e">
        <f t="shared" si="29"/>
        <v>#DIV/0!</v>
      </c>
      <c r="AB58" s="50" t="e">
        <f t="shared" si="29"/>
        <v>#DIV/0!</v>
      </c>
      <c r="AC58" s="50" t="e">
        <f t="shared" si="29"/>
        <v>#DIV/0!</v>
      </c>
      <c r="AD58" s="50" t="e">
        <f t="shared" si="29"/>
        <v>#DIV/0!</v>
      </c>
      <c r="AE58" s="50" t="e">
        <f t="shared" si="29"/>
        <v>#DIV/0!</v>
      </c>
      <c r="AF58" s="50" t="e">
        <f t="shared" si="29"/>
        <v>#DIV/0!</v>
      </c>
      <c r="AG58" s="50" t="e">
        <f t="shared" si="29"/>
        <v>#DIV/0!</v>
      </c>
      <c r="AH58" s="50" t="e">
        <f t="shared" si="29"/>
        <v>#DIV/0!</v>
      </c>
      <c r="AI58" s="50" t="e">
        <f t="shared" si="29"/>
        <v>#DIV/0!</v>
      </c>
      <c r="AJ58" s="50" t="e">
        <f t="shared" si="29"/>
        <v>#DIV/0!</v>
      </c>
      <c r="AK58" s="50" t="e">
        <f t="shared" si="29"/>
        <v>#DIV/0!</v>
      </c>
      <c r="AL58" s="50" t="e">
        <f t="shared" si="29"/>
        <v>#DIV/0!</v>
      </c>
      <c r="AM58" s="50" t="e">
        <f t="shared" si="29"/>
        <v>#DIV/0!</v>
      </c>
    </row>
    <row r="59" spans="1:39" ht="15.4">
      <c r="B59" s="9" t="s">
        <v>136</v>
      </c>
      <c r="C59" s="8"/>
      <c r="D59" s="9" t="s">
        <v>137</v>
      </c>
      <c r="E59" s="3" t="s">
        <v>135</v>
      </c>
      <c r="F59" s="178"/>
      <c r="H59" s="50" t="e">
        <f t="shared" si="28"/>
        <v>#DIV/0!</v>
      </c>
      <c r="I59" s="50" t="e">
        <f t="shared" si="28"/>
        <v>#DIV/0!</v>
      </c>
      <c r="J59" s="50" t="e">
        <f t="shared" si="28"/>
        <v>#DIV/0!</v>
      </c>
      <c r="K59" s="50" t="e">
        <f t="shared" si="28"/>
        <v>#DIV/0!</v>
      </c>
      <c r="L59" s="50" t="e">
        <f t="shared" si="29"/>
        <v>#DIV/0!</v>
      </c>
      <c r="M59" s="50" t="e">
        <f t="shared" si="29"/>
        <v>#DIV/0!</v>
      </c>
      <c r="N59" s="50" t="e">
        <f t="shared" si="29"/>
        <v>#DIV/0!</v>
      </c>
      <c r="O59" s="50" t="e">
        <f t="shared" si="29"/>
        <v>#DIV/0!</v>
      </c>
      <c r="P59" s="50" t="e">
        <f t="shared" si="29"/>
        <v>#DIV/0!</v>
      </c>
      <c r="Q59" s="50" t="e">
        <f t="shared" si="29"/>
        <v>#DIV/0!</v>
      </c>
      <c r="R59" s="50" t="e">
        <f t="shared" si="29"/>
        <v>#DIV/0!</v>
      </c>
      <c r="S59" s="50" t="e">
        <f t="shared" si="29"/>
        <v>#DIV/0!</v>
      </c>
      <c r="T59" s="50" t="e">
        <f t="shared" si="29"/>
        <v>#DIV/0!</v>
      </c>
      <c r="U59" s="50" t="e">
        <f t="shared" si="29"/>
        <v>#DIV/0!</v>
      </c>
      <c r="V59" s="50" t="e">
        <f t="shared" si="29"/>
        <v>#DIV/0!</v>
      </c>
      <c r="W59" s="50" t="e">
        <f t="shared" si="29"/>
        <v>#DIV/0!</v>
      </c>
      <c r="X59" s="50" t="e">
        <f t="shared" si="29"/>
        <v>#DIV/0!</v>
      </c>
      <c r="Y59" s="50" t="e">
        <f t="shared" si="29"/>
        <v>#DIV/0!</v>
      </c>
      <c r="Z59" s="50" t="e">
        <f t="shared" si="29"/>
        <v>#DIV/0!</v>
      </c>
      <c r="AA59" s="50" t="e">
        <f t="shared" si="29"/>
        <v>#DIV/0!</v>
      </c>
      <c r="AB59" s="50" t="e">
        <f t="shared" si="29"/>
        <v>#DIV/0!</v>
      </c>
      <c r="AC59" s="50" t="e">
        <f t="shared" si="29"/>
        <v>#DIV/0!</v>
      </c>
      <c r="AD59" s="50" t="e">
        <f t="shared" si="29"/>
        <v>#DIV/0!</v>
      </c>
      <c r="AE59" s="50" t="e">
        <f t="shared" si="29"/>
        <v>#DIV/0!</v>
      </c>
      <c r="AF59" s="50" t="e">
        <f t="shared" si="29"/>
        <v>#DIV/0!</v>
      </c>
      <c r="AG59" s="50" t="e">
        <f t="shared" si="29"/>
        <v>#DIV/0!</v>
      </c>
      <c r="AH59" s="50" t="e">
        <f t="shared" si="29"/>
        <v>#DIV/0!</v>
      </c>
      <c r="AI59" s="50" t="e">
        <f t="shared" si="29"/>
        <v>#DIV/0!</v>
      </c>
      <c r="AJ59" s="50" t="e">
        <f t="shared" si="29"/>
        <v>#DIV/0!</v>
      </c>
      <c r="AK59" s="50" t="e">
        <f t="shared" si="29"/>
        <v>#DIV/0!</v>
      </c>
      <c r="AL59" s="50" t="e">
        <f t="shared" si="29"/>
        <v>#DIV/0!</v>
      </c>
      <c r="AM59" s="50" t="e">
        <f t="shared" si="29"/>
        <v>#DIV/0!</v>
      </c>
    </row>
    <row r="60" spans="1:39" ht="15.4">
      <c r="B60" s="3" t="s">
        <v>138</v>
      </c>
      <c r="C60" s="3" t="s">
        <v>139</v>
      </c>
      <c r="D60" s="8" t="s">
        <v>140</v>
      </c>
      <c r="E60" s="3" t="s">
        <v>141</v>
      </c>
      <c r="F60" s="178"/>
      <c r="H60" s="50" t="e">
        <f t="shared" si="28"/>
        <v>#DIV/0!</v>
      </c>
      <c r="I60" s="50" t="e">
        <f t="shared" si="28"/>
        <v>#DIV/0!</v>
      </c>
      <c r="J60" s="50" t="e">
        <f t="shared" si="28"/>
        <v>#DIV/0!</v>
      </c>
      <c r="K60" s="50" t="e">
        <f t="shared" si="28"/>
        <v>#DIV/0!</v>
      </c>
      <c r="L60" s="50" t="e">
        <f t="shared" si="29"/>
        <v>#DIV/0!</v>
      </c>
      <c r="M60" s="50" t="e">
        <f t="shared" si="29"/>
        <v>#DIV/0!</v>
      </c>
      <c r="N60" s="50" t="e">
        <f t="shared" si="29"/>
        <v>#DIV/0!</v>
      </c>
      <c r="O60" s="50" t="e">
        <f t="shared" si="29"/>
        <v>#DIV/0!</v>
      </c>
      <c r="P60" s="50" t="e">
        <f t="shared" si="29"/>
        <v>#DIV/0!</v>
      </c>
      <c r="Q60" s="50" t="e">
        <f t="shared" si="29"/>
        <v>#DIV/0!</v>
      </c>
      <c r="R60" s="50" t="e">
        <f t="shared" si="29"/>
        <v>#DIV/0!</v>
      </c>
      <c r="S60" s="50" t="e">
        <f t="shared" si="29"/>
        <v>#DIV/0!</v>
      </c>
      <c r="T60" s="50" t="e">
        <f t="shared" si="29"/>
        <v>#DIV/0!</v>
      </c>
      <c r="U60" s="50" t="e">
        <f t="shared" si="29"/>
        <v>#DIV/0!</v>
      </c>
      <c r="V60" s="50" t="e">
        <f t="shared" si="29"/>
        <v>#DIV/0!</v>
      </c>
      <c r="W60" s="50" t="e">
        <f t="shared" si="29"/>
        <v>#DIV/0!</v>
      </c>
      <c r="X60" s="50" t="e">
        <f t="shared" si="29"/>
        <v>#DIV/0!</v>
      </c>
      <c r="Y60" s="50" t="e">
        <f t="shared" si="29"/>
        <v>#DIV/0!</v>
      </c>
      <c r="Z60" s="50" t="e">
        <f t="shared" si="29"/>
        <v>#DIV/0!</v>
      </c>
      <c r="AA60" s="50" t="e">
        <f t="shared" si="29"/>
        <v>#DIV/0!</v>
      </c>
      <c r="AB60" s="50" t="e">
        <f t="shared" si="29"/>
        <v>#DIV/0!</v>
      </c>
      <c r="AC60" s="50" t="e">
        <f t="shared" si="29"/>
        <v>#DIV/0!</v>
      </c>
      <c r="AD60" s="50" t="e">
        <f t="shared" si="29"/>
        <v>#DIV/0!</v>
      </c>
      <c r="AE60" s="50" t="e">
        <f t="shared" si="29"/>
        <v>#DIV/0!</v>
      </c>
      <c r="AF60" s="50" t="e">
        <f t="shared" si="29"/>
        <v>#DIV/0!</v>
      </c>
      <c r="AG60" s="50" t="e">
        <f t="shared" si="29"/>
        <v>#DIV/0!</v>
      </c>
      <c r="AH60" s="50" t="e">
        <f t="shared" si="29"/>
        <v>#DIV/0!</v>
      </c>
      <c r="AI60" s="50" t="e">
        <f t="shared" si="29"/>
        <v>#DIV/0!</v>
      </c>
      <c r="AJ60" s="50" t="e">
        <f t="shared" si="29"/>
        <v>#DIV/0!</v>
      </c>
      <c r="AK60" s="50" t="e">
        <f t="shared" si="29"/>
        <v>#DIV/0!</v>
      </c>
      <c r="AL60" s="50" t="e">
        <f t="shared" si="29"/>
        <v>#DIV/0!</v>
      </c>
      <c r="AM60" s="50" t="e">
        <f t="shared" si="29"/>
        <v>#DIV/0!</v>
      </c>
    </row>
    <row r="61" spans="1:39" ht="15.4">
      <c r="B61" s="9" t="s">
        <v>142</v>
      </c>
      <c r="C61" s="8"/>
      <c r="D61" s="9"/>
      <c r="E61" s="3" t="s">
        <v>143</v>
      </c>
      <c r="F61" s="178"/>
      <c r="H61" s="50" t="e">
        <f t="shared" si="28"/>
        <v>#DIV/0!</v>
      </c>
      <c r="I61" s="50" t="e">
        <f t="shared" si="28"/>
        <v>#DIV/0!</v>
      </c>
      <c r="J61" s="50" t="e">
        <f t="shared" si="28"/>
        <v>#DIV/0!</v>
      </c>
      <c r="K61" s="50" t="e">
        <f t="shared" si="28"/>
        <v>#DIV/0!</v>
      </c>
      <c r="L61" s="50" t="e">
        <f t="shared" si="29"/>
        <v>#DIV/0!</v>
      </c>
      <c r="M61" s="50" t="e">
        <f t="shared" si="29"/>
        <v>#DIV/0!</v>
      </c>
      <c r="N61" s="50" t="e">
        <f t="shared" si="29"/>
        <v>#DIV/0!</v>
      </c>
      <c r="O61" s="50" t="e">
        <f t="shared" si="29"/>
        <v>#DIV/0!</v>
      </c>
      <c r="P61" s="50" t="e">
        <f t="shared" si="29"/>
        <v>#DIV/0!</v>
      </c>
      <c r="Q61" s="50" t="e">
        <f t="shared" si="29"/>
        <v>#DIV/0!</v>
      </c>
      <c r="R61" s="50" t="e">
        <f t="shared" si="29"/>
        <v>#DIV/0!</v>
      </c>
      <c r="S61" s="50" t="e">
        <f t="shared" si="29"/>
        <v>#DIV/0!</v>
      </c>
      <c r="T61" s="50" t="e">
        <f t="shared" si="29"/>
        <v>#DIV/0!</v>
      </c>
      <c r="U61" s="50" t="e">
        <f t="shared" si="29"/>
        <v>#DIV/0!</v>
      </c>
      <c r="V61" s="50" t="e">
        <f t="shared" si="29"/>
        <v>#DIV/0!</v>
      </c>
      <c r="W61" s="50" t="e">
        <f t="shared" si="29"/>
        <v>#DIV/0!</v>
      </c>
      <c r="X61" s="50" t="e">
        <f t="shared" si="29"/>
        <v>#DIV/0!</v>
      </c>
      <c r="Y61" s="50" t="e">
        <f t="shared" si="29"/>
        <v>#DIV/0!</v>
      </c>
      <c r="Z61" s="50" t="e">
        <f t="shared" si="29"/>
        <v>#DIV/0!</v>
      </c>
      <c r="AA61" s="50" t="e">
        <f t="shared" si="29"/>
        <v>#DIV/0!</v>
      </c>
      <c r="AB61" s="50" t="e">
        <f t="shared" si="29"/>
        <v>#DIV/0!</v>
      </c>
      <c r="AC61" s="50" t="e">
        <f t="shared" si="29"/>
        <v>#DIV/0!</v>
      </c>
      <c r="AD61" s="50" t="e">
        <f t="shared" si="29"/>
        <v>#DIV/0!</v>
      </c>
      <c r="AE61" s="50" t="e">
        <f t="shared" si="29"/>
        <v>#DIV/0!</v>
      </c>
      <c r="AF61" s="50" t="e">
        <f t="shared" si="29"/>
        <v>#DIV/0!</v>
      </c>
      <c r="AG61" s="50" t="e">
        <f t="shared" si="29"/>
        <v>#DIV/0!</v>
      </c>
      <c r="AH61" s="50" t="e">
        <f t="shared" si="29"/>
        <v>#DIV/0!</v>
      </c>
      <c r="AI61" s="50" t="e">
        <f t="shared" si="29"/>
        <v>#DIV/0!</v>
      </c>
      <c r="AJ61" s="50" t="e">
        <f t="shared" si="29"/>
        <v>#DIV/0!</v>
      </c>
      <c r="AK61" s="50" t="e">
        <f t="shared" si="29"/>
        <v>#DIV/0!</v>
      </c>
      <c r="AL61" s="50" t="e">
        <f t="shared" si="29"/>
        <v>#DIV/0!</v>
      </c>
      <c r="AM61" s="50" t="e">
        <f t="shared" si="29"/>
        <v>#DIV/0!</v>
      </c>
    </row>
    <row r="62" spans="1:39" ht="30.75">
      <c r="B62" s="9" t="s">
        <v>144</v>
      </c>
      <c r="C62" s="8" t="s">
        <v>145</v>
      </c>
      <c r="D62" s="3" t="s">
        <v>132</v>
      </c>
      <c r="E62" s="3" t="s">
        <v>146</v>
      </c>
      <c r="F62" s="178"/>
      <c r="H62" s="50" t="e">
        <f t="shared" si="28"/>
        <v>#DIV/0!</v>
      </c>
      <c r="I62" s="50" t="e">
        <f t="shared" si="28"/>
        <v>#DIV/0!</v>
      </c>
      <c r="J62" s="50" t="e">
        <f t="shared" si="28"/>
        <v>#DIV/0!</v>
      </c>
      <c r="K62" s="50" t="e">
        <f t="shared" si="28"/>
        <v>#DIV/0!</v>
      </c>
      <c r="L62" s="50" t="e">
        <f t="shared" si="29"/>
        <v>#DIV/0!</v>
      </c>
      <c r="M62" s="50" t="e">
        <f t="shared" si="29"/>
        <v>#DIV/0!</v>
      </c>
      <c r="N62" s="50" t="e">
        <f t="shared" si="29"/>
        <v>#DIV/0!</v>
      </c>
      <c r="O62" s="50" t="e">
        <f t="shared" si="29"/>
        <v>#DIV/0!</v>
      </c>
      <c r="P62" s="50" t="e">
        <f t="shared" si="29"/>
        <v>#DIV/0!</v>
      </c>
      <c r="Q62" s="50" t="e">
        <f t="shared" si="29"/>
        <v>#DIV/0!</v>
      </c>
      <c r="R62" s="50" t="e">
        <f t="shared" si="29"/>
        <v>#DIV/0!</v>
      </c>
      <c r="S62" s="50" t="e">
        <f t="shared" si="29"/>
        <v>#DIV/0!</v>
      </c>
      <c r="T62" s="50" t="e">
        <f t="shared" si="29"/>
        <v>#DIV/0!</v>
      </c>
      <c r="U62" s="50" t="e">
        <f t="shared" si="29"/>
        <v>#DIV/0!</v>
      </c>
      <c r="V62" s="50" t="e">
        <f t="shared" si="29"/>
        <v>#DIV/0!</v>
      </c>
      <c r="W62" s="50" t="e">
        <f t="shared" si="29"/>
        <v>#DIV/0!</v>
      </c>
      <c r="X62" s="50" t="e">
        <f t="shared" si="29"/>
        <v>#DIV/0!</v>
      </c>
      <c r="Y62" s="50" t="e">
        <f t="shared" si="29"/>
        <v>#DIV/0!</v>
      </c>
      <c r="Z62" s="50" t="e">
        <f t="shared" si="29"/>
        <v>#DIV/0!</v>
      </c>
      <c r="AA62" s="50" t="e">
        <f t="shared" si="29"/>
        <v>#DIV/0!</v>
      </c>
      <c r="AB62" s="50" t="e">
        <f t="shared" si="29"/>
        <v>#DIV/0!</v>
      </c>
      <c r="AC62" s="50" t="e">
        <f t="shared" si="29"/>
        <v>#DIV/0!</v>
      </c>
      <c r="AD62" s="50" t="e">
        <f t="shared" si="29"/>
        <v>#DIV/0!</v>
      </c>
      <c r="AE62" s="50" t="e">
        <f t="shared" si="29"/>
        <v>#DIV/0!</v>
      </c>
      <c r="AF62" s="50" t="e">
        <f t="shared" si="29"/>
        <v>#DIV/0!</v>
      </c>
      <c r="AG62" s="50" t="e">
        <f t="shared" si="29"/>
        <v>#DIV/0!</v>
      </c>
      <c r="AH62" s="50" t="e">
        <f t="shared" si="29"/>
        <v>#DIV/0!</v>
      </c>
      <c r="AI62" s="50" t="e">
        <f t="shared" si="29"/>
        <v>#DIV/0!</v>
      </c>
      <c r="AJ62" s="50" t="e">
        <f t="shared" si="29"/>
        <v>#DIV/0!</v>
      </c>
      <c r="AK62" s="50" t="e">
        <f t="shared" si="29"/>
        <v>#DIV/0!</v>
      </c>
      <c r="AL62" s="50" t="e">
        <f t="shared" si="29"/>
        <v>#DIV/0!</v>
      </c>
      <c r="AM62" s="50" t="e">
        <f t="shared" si="29"/>
        <v>#DIV/0!</v>
      </c>
    </row>
    <row r="63" spans="1:39" ht="15.4">
      <c r="B63" s="3" t="s">
        <v>147</v>
      </c>
      <c r="C63" s="3" t="s">
        <v>148</v>
      </c>
      <c r="D63" s="3" t="s">
        <v>149</v>
      </c>
      <c r="E63" s="3" t="s">
        <v>150</v>
      </c>
      <c r="F63" s="178"/>
      <c r="H63" s="50" t="e">
        <f t="shared" si="28"/>
        <v>#DIV/0!</v>
      </c>
      <c r="I63" s="50" t="e">
        <f t="shared" si="28"/>
        <v>#DIV/0!</v>
      </c>
      <c r="J63" s="50" t="e">
        <f t="shared" si="28"/>
        <v>#DIV/0!</v>
      </c>
      <c r="K63" s="50" t="e">
        <f t="shared" si="28"/>
        <v>#DIV/0!</v>
      </c>
      <c r="L63" s="50" t="e">
        <f t="shared" si="29"/>
        <v>#DIV/0!</v>
      </c>
      <c r="M63" s="50" t="e">
        <f t="shared" si="29"/>
        <v>#DIV/0!</v>
      </c>
      <c r="N63" s="50" t="e">
        <f t="shared" si="29"/>
        <v>#DIV/0!</v>
      </c>
      <c r="O63" s="50" t="e">
        <f t="shared" si="29"/>
        <v>#DIV/0!</v>
      </c>
      <c r="P63" s="50" t="e">
        <f t="shared" si="29"/>
        <v>#DIV/0!</v>
      </c>
      <c r="Q63" s="50" t="e">
        <f t="shared" si="29"/>
        <v>#DIV/0!</v>
      </c>
      <c r="R63" s="50" t="e">
        <f t="shared" si="29"/>
        <v>#DIV/0!</v>
      </c>
      <c r="S63" s="50" t="e">
        <f t="shared" si="29"/>
        <v>#DIV/0!</v>
      </c>
      <c r="T63" s="50" t="e">
        <f t="shared" si="29"/>
        <v>#DIV/0!</v>
      </c>
      <c r="U63" s="50" t="e">
        <f t="shared" si="29"/>
        <v>#DIV/0!</v>
      </c>
      <c r="V63" s="50" t="e">
        <f t="shared" si="29"/>
        <v>#DIV/0!</v>
      </c>
      <c r="W63" s="50" t="e">
        <f t="shared" si="29"/>
        <v>#DIV/0!</v>
      </c>
      <c r="X63" s="50" t="e">
        <f t="shared" si="29"/>
        <v>#DIV/0!</v>
      </c>
      <c r="Y63" s="50" t="e">
        <f t="shared" si="29"/>
        <v>#DIV/0!</v>
      </c>
      <c r="Z63" s="50" t="e">
        <f t="shared" si="29"/>
        <v>#DIV/0!</v>
      </c>
      <c r="AA63" s="50" t="e">
        <f t="shared" si="29"/>
        <v>#DIV/0!</v>
      </c>
      <c r="AB63" s="50" t="e">
        <f t="shared" si="29"/>
        <v>#DIV/0!</v>
      </c>
      <c r="AC63" s="50" t="e">
        <f t="shared" si="29"/>
        <v>#DIV/0!</v>
      </c>
      <c r="AD63" s="50" t="e">
        <f t="shared" ref="L63:AM64" si="31">AD49/$K49</f>
        <v>#DIV/0!</v>
      </c>
      <c r="AE63" s="50" t="e">
        <f t="shared" si="31"/>
        <v>#DIV/0!</v>
      </c>
      <c r="AF63" s="50" t="e">
        <f t="shared" si="31"/>
        <v>#DIV/0!</v>
      </c>
      <c r="AG63" s="50" t="e">
        <f t="shared" si="31"/>
        <v>#DIV/0!</v>
      </c>
      <c r="AH63" s="50" t="e">
        <f t="shared" si="31"/>
        <v>#DIV/0!</v>
      </c>
      <c r="AI63" s="50" t="e">
        <f t="shared" si="31"/>
        <v>#DIV/0!</v>
      </c>
      <c r="AJ63" s="50" t="e">
        <f t="shared" si="31"/>
        <v>#DIV/0!</v>
      </c>
      <c r="AK63" s="50" t="e">
        <f t="shared" si="31"/>
        <v>#DIV/0!</v>
      </c>
      <c r="AL63" s="50" t="e">
        <f t="shared" si="31"/>
        <v>#DIV/0!</v>
      </c>
      <c r="AM63" s="50" t="e">
        <f t="shared" si="31"/>
        <v>#DIV/0!</v>
      </c>
    </row>
    <row r="64" spans="1:39" ht="15.4">
      <c r="B64" s="3" t="s">
        <v>151</v>
      </c>
      <c r="C64" s="3" t="s">
        <v>152</v>
      </c>
      <c r="D64" s="3" t="s">
        <v>153</v>
      </c>
      <c r="E64" s="3" t="s">
        <v>154</v>
      </c>
      <c r="F64" s="178"/>
      <c r="H64" s="50" t="e">
        <f t="shared" si="28"/>
        <v>#DIV/0!</v>
      </c>
      <c r="I64" s="50" t="e">
        <f t="shared" si="28"/>
        <v>#DIV/0!</v>
      </c>
      <c r="J64" s="50" t="e">
        <f t="shared" si="28"/>
        <v>#DIV/0!</v>
      </c>
      <c r="K64" s="50" t="e">
        <f t="shared" si="28"/>
        <v>#DIV/0!</v>
      </c>
      <c r="L64" s="50" t="e">
        <f t="shared" si="31"/>
        <v>#DIV/0!</v>
      </c>
      <c r="M64" s="50" t="e">
        <f t="shared" si="31"/>
        <v>#DIV/0!</v>
      </c>
      <c r="N64" s="50" t="e">
        <f t="shared" si="31"/>
        <v>#DIV/0!</v>
      </c>
      <c r="O64" s="50" t="e">
        <f t="shared" si="31"/>
        <v>#DIV/0!</v>
      </c>
      <c r="P64" s="50" t="e">
        <f t="shared" si="31"/>
        <v>#DIV/0!</v>
      </c>
      <c r="Q64" s="50" t="e">
        <f t="shared" si="31"/>
        <v>#DIV/0!</v>
      </c>
      <c r="R64" s="50" t="e">
        <f t="shared" si="31"/>
        <v>#DIV/0!</v>
      </c>
      <c r="S64" s="50" t="e">
        <f t="shared" si="31"/>
        <v>#DIV/0!</v>
      </c>
      <c r="T64" s="50" t="e">
        <f t="shared" si="31"/>
        <v>#DIV/0!</v>
      </c>
      <c r="U64" s="50" t="e">
        <f t="shared" si="31"/>
        <v>#DIV/0!</v>
      </c>
      <c r="V64" s="50" t="e">
        <f t="shared" si="31"/>
        <v>#DIV/0!</v>
      </c>
      <c r="W64" s="50" t="e">
        <f t="shared" si="31"/>
        <v>#DIV/0!</v>
      </c>
      <c r="X64" s="50" t="e">
        <f t="shared" si="31"/>
        <v>#DIV/0!</v>
      </c>
      <c r="Y64" s="50" t="e">
        <f t="shared" si="31"/>
        <v>#DIV/0!</v>
      </c>
      <c r="Z64" s="50" t="e">
        <f t="shared" si="31"/>
        <v>#DIV/0!</v>
      </c>
      <c r="AA64" s="50" t="e">
        <f t="shared" si="31"/>
        <v>#DIV/0!</v>
      </c>
      <c r="AB64" s="50" t="e">
        <f t="shared" si="31"/>
        <v>#DIV/0!</v>
      </c>
      <c r="AC64" s="50" t="e">
        <f t="shared" si="31"/>
        <v>#DIV/0!</v>
      </c>
      <c r="AD64" s="50" t="e">
        <f t="shared" si="31"/>
        <v>#DIV/0!</v>
      </c>
      <c r="AE64" s="50" t="e">
        <f t="shared" si="31"/>
        <v>#DIV/0!</v>
      </c>
      <c r="AF64" s="50" t="e">
        <f t="shared" si="31"/>
        <v>#DIV/0!</v>
      </c>
      <c r="AG64" s="50" t="e">
        <f t="shared" si="31"/>
        <v>#DIV/0!</v>
      </c>
      <c r="AH64" s="50" t="e">
        <f t="shared" si="31"/>
        <v>#DIV/0!</v>
      </c>
      <c r="AI64" s="50" t="e">
        <f t="shared" si="31"/>
        <v>#DIV/0!</v>
      </c>
      <c r="AJ64" s="50" t="e">
        <f t="shared" si="31"/>
        <v>#DIV/0!</v>
      </c>
      <c r="AK64" s="50" t="e">
        <f t="shared" si="31"/>
        <v>#DIV/0!</v>
      </c>
      <c r="AL64" s="50" t="e">
        <f t="shared" si="31"/>
        <v>#DIV/0!</v>
      </c>
      <c r="AM64" s="50" t="e">
        <f t="shared" si="31"/>
        <v>#DIV/0!</v>
      </c>
    </row>
    <row r="65" spans="1:39" ht="15.4">
      <c r="B65" s="3"/>
      <c r="C65" s="3"/>
      <c r="D65" s="3"/>
      <c r="E65" s="3"/>
      <c r="G65" s="3"/>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row>
    <row r="66" spans="1:39" ht="16.149999999999999">
      <c r="A66" s="6"/>
      <c r="B66" s="12" t="s">
        <v>158</v>
      </c>
      <c r="C66" s="6"/>
      <c r="D66" s="51" t="s">
        <v>157</v>
      </c>
      <c r="E66" s="6"/>
      <c r="F66" s="6"/>
      <c r="G66" s="6"/>
      <c r="H66" s="131" t="e">
        <f>SUMPRODUCT($F$23:$F$33,H54:H64)</f>
        <v>#DIV/0!</v>
      </c>
      <c r="I66" s="50" t="e">
        <f>SUMPRODUCT($F$23:$F$33,I54:I64)</f>
        <v>#DIV/0!</v>
      </c>
      <c r="J66" s="50" t="e">
        <f t="shared" ref="J66:AM66" si="32">SUMPRODUCT($F$23:$F$33,J54:J64)</f>
        <v>#DIV/0!</v>
      </c>
      <c r="K66" s="50" t="e">
        <f t="shared" si="32"/>
        <v>#DIV/0!</v>
      </c>
      <c r="L66" s="50" t="e">
        <f t="shared" si="32"/>
        <v>#DIV/0!</v>
      </c>
      <c r="M66" s="50" t="e">
        <f t="shared" si="32"/>
        <v>#DIV/0!</v>
      </c>
      <c r="N66" s="50" t="e">
        <f t="shared" si="32"/>
        <v>#DIV/0!</v>
      </c>
      <c r="O66" s="50" t="e">
        <f t="shared" si="32"/>
        <v>#DIV/0!</v>
      </c>
      <c r="P66" s="50" t="e">
        <f t="shared" si="32"/>
        <v>#DIV/0!</v>
      </c>
      <c r="Q66" s="50" t="e">
        <f t="shared" si="32"/>
        <v>#DIV/0!</v>
      </c>
      <c r="R66" s="50" t="e">
        <f t="shared" si="32"/>
        <v>#DIV/0!</v>
      </c>
      <c r="S66" s="50" t="e">
        <f t="shared" si="32"/>
        <v>#DIV/0!</v>
      </c>
      <c r="T66" s="50" t="e">
        <f t="shared" si="32"/>
        <v>#DIV/0!</v>
      </c>
      <c r="U66" s="50" t="e">
        <f t="shared" si="32"/>
        <v>#DIV/0!</v>
      </c>
      <c r="V66" s="50" t="e">
        <f t="shared" si="32"/>
        <v>#DIV/0!</v>
      </c>
      <c r="W66" s="50" t="e">
        <f t="shared" si="32"/>
        <v>#DIV/0!</v>
      </c>
      <c r="X66" s="50" t="e">
        <f t="shared" si="32"/>
        <v>#DIV/0!</v>
      </c>
      <c r="Y66" s="50" t="e">
        <f t="shared" si="32"/>
        <v>#DIV/0!</v>
      </c>
      <c r="Z66" s="50" t="e">
        <f t="shared" si="32"/>
        <v>#DIV/0!</v>
      </c>
      <c r="AA66" s="50" t="e">
        <f t="shared" si="32"/>
        <v>#DIV/0!</v>
      </c>
      <c r="AB66" s="50" t="e">
        <f t="shared" si="32"/>
        <v>#DIV/0!</v>
      </c>
      <c r="AC66" s="50" t="e">
        <f t="shared" si="32"/>
        <v>#DIV/0!</v>
      </c>
      <c r="AD66" s="50" t="e">
        <f t="shared" si="32"/>
        <v>#DIV/0!</v>
      </c>
      <c r="AE66" s="50" t="e">
        <f t="shared" si="32"/>
        <v>#DIV/0!</v>
      </c>
      <c r="AF66" s="50" t="e">
        <f t="shared" si="32"/>
        <v>#DIV/0!</v>
      </c>
      <c r="AG66" s="50" t="e">
        <f t="shared" si="32"/>
        <v>#DIV/0!</v>
      </c>
      <c r="AH66" s="50" t="e">
        <f t="shared" si="32"/>
        <v>#DIV/0!</v>
      </c>
      <c r="AI66" s="50" t="e">
        <f t="shared" si="32"/>
        <v>#DIV/0!</v>
      </c>
      <c r="AJ66" s="50" t="e">
        <f t="shared" si="32"/>
        <v>#DIV/0!</v>
      </c>
      <c r="AK66" s="50" t="e">
        <f t="shared" si="32"/>
        <v>#DIV/0!</v>
      </c>
      <c r="AL66" s="50" t="e">
        <f t="shared" si="32"/>
        <v>#DIV/0!</v>
      </c>
      <c r="AM66" s="50" t="e">
        <f t="shared" si="32"/>
        <v>#DIV/0!</v>
      </c>
    </row>
    <row r="68" spans="1:39" s="130" customFormat="1" ht="15.4">
      <c r="A68" s="17" t="s">
        <v>79</v>
      </c>
      <c r="B68" s="17"/>
      <c r="C68" s="17"/>
      <c r="D68" s="17"/>
      <c r="E68" s="17"/>
      <c r="F68" s="17"/>
      <c r="G68" s="17"/>
      <c r="H68" s="17"/>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row>
    <row r="69" spans="1:39">
      <c r="A69" s="21" t="s">
        <v>88</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row>
    <row r="70" spans="1:39">
      <c r="A70" s="4"/>
      <c r="B70" s="5" t="s">
        <v>119</v>
      </c>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ht="15.4">
      <c r="B71" s="3" t="s">
        <v>120</v>
      </c>
      <c r="C71" s="3" t="s">
        <v>82</v>
      </c>
      <c r="D71" s="3" t="s">
        <v>82</v>
      </c>
      <c r="E71" s="3" t="s">
        <v>121</v>
      </c>
      <c r="F71" s="105"/>
      <c r="H71" s="102">
        <f t="shared" ref="H71:I79" si="33">H9</f>
        <v>0</v>
      </c>
      <c r="I71" s="102">
        <f t="shared" si="33"/>
        <v>0</v>
      </c>
      <c r="J71" s="102">
        <f t="shared" ref="J71:AM79" si="34">J9</f>
        <v>0</v>
      </c>
      <c r="K71" s="102">
        <f t="shared" si="34"/>
        <v>0</v>
      </c>
      <c r="L71" s="102">
        <f t="shared" si="34"/>
        <v>0</v>
      </c>
      <c r="M71" s="102">
        <f t="shared" si="34"/>
        <v>0</v>
      </c>
      <c r="N71" s="102">
        <f t="shared" si="34"/>
        <v>0</v>
      </c>
      <c r="O71" s="102">
        <f t="shared" si="34"/>
        <v>0</v>
      </c>
      <c r="P71" s="102">
        <f t="shared" si="34"/>
        <v>0</v>
      </c>
      <c r="Q71" s="102">
        <f t="shared" si="34"/>
        <v>0</v>
      </c>
      <c r="R71" s="102">
        <f t="shared" si="34"/>
        <v>0</v>
      </c>
      <c r="S71" s="102">
        <f t="shared" si="34"/>
        <v>0</v>
      </c>
      <c r="T71" s="102">
        <f t="shared" si="34"/>
        <v>0</v>
      </c>
      <c r="U71" s="102">
        <f t="shared" si="34"/>
        <v>0</v>
      </c>
      <c r="V71" s="102">
        <f t="shared" si="34"/>
        <v>0</v>
      </c>
      <c r="W71" s="102">
        <f t="shared" si="34"/>
        <v>0</v>
      </c>
      <c r="X71" s="102">
        <f t="shared" si="34"/>
        <v>0</v>
      </c>
      <c r="Y71" s="102">
        <f t="shared" si="34"/>
        <v>0</v>
      </c>
      <c r="Z71" s="102">
        <f t="shared" si="34"/>
        <v>0</v>
      </c>
      <c r="AA71" s="102">
        <f t="shared" si="34"/>
        <v>0</v>
      </c>
      <c r="AB71" s="102">
        <f t="shared" si="34"/>
        <v>0</v>
      </c>
      <c r="AC71" s="102">
        <f t="shared" si="34"/>
        <v>0</v>
      </c>
      <c r="AD71" s="102">
        <f t="shared" si="34"/>
        <v>0</v>
      </c>
      <c r="AE71" s="102">
        <f t="shared" si="34"/>
        <v>0</v>
      </c>
      <c r="AF71" s="102">
        <f t="shared" si="34"/>
        <v>0</v>
      </c>
      <c r="AG71" s="102">
        <f t="shared" si="34"/>
        <v>0</v>
      </c>
      <c r="AH71" s="102">
        <f t="shared" si="34"/>
        <v>0</v>
      </c>
      <c r="AI71" s="102">
        <f t="shared" si="34"/>
        <v>0</v>
      </c>
      <c r="AJ71" s="102">
        <f t="shared" si="34"/>
        <v>0</v>
      </c>
      <c r="AK71" s="102">
        <f t="shared" si="34"/>
        <v>0</v>
      </c>
      <c r="AL71" s="102">
        <f t="shared" si="34"/>
        <v>0</v>
      </c>
      <c r="AM71" s="102">
        <f t="shared" si="34"/>
        <v>0</v>
      </c>
    </row>
    <row r="72" spans="1:39" ht="15.4">
      <c r="B72" s="3" t="s">
        <v>122</v>
      </c>
      <c r="C72" s="3" t="s">
        <v>123</v>
      </c>
      <c r="D72" s="3" t="s">
        <v>124</v>
      </c>
      <c r="E72" s="3" t="s">
        <v>125</v>
      </c>
      <c r="F72" s="105"/>
      <c r="H72" s="102">
        <f>H10</f>
        <v>0</v>
      </c>
      <c r="I72" s="102">
        <f>I10</f>
        <v>0</v>
      </c>
      <c r="J72" s="102">
        <f t="shared" ref="J72:X72" si="35">J10</f>
        <v>0</v>
      </c>
      <c r="K72" s="102">
        <f t="shared" si="35"/>
        <v>0</v>
      </c>
      <c r="L72" s="102">
        <f t="shared" si="35"/>
        <v>0</v>
      </c>
      <c r="M72" s="102">
        <f t="shared" si="35"/>
        <v>0</v>
      </c>
      <c r="N72" s="102">
        <f t="shared" si="35"/>
        <v>0</v>
      </c>
      <c r="O72" s="102">
        <f t="shared" si="35"/>
        <v>0</v>
      </c>
      <c r="P72" s="102">
        <f t="shared" si="35"/>
        <v>0</v>
      </c>
      <c r="Q72" s="102">
        <f t="shared" si="35"/>
        <v>0</v>
      </c>
      <c r="R72" s="102">
        <f t="shared" si="35"/>
        <v>0</v>
      </c>
      <c r="S72" s="102">
        <f t="shared" si="35"/>
        <v>0</v>
      </c>
      <c r="T72" s="102">
        <f t="shared" si="35"/>
        <v>0</v>
      </c>
      <c r="U72" s="102">
        <f t="shared" si="35"/>
        <v>0</v>
      </c>
      <c r="V72" s="102">
        <f t="shared" si="35"/>
        <v>0</v>
      </c>
      <c r="W72" s="102">
        <f t="shared" si="35"/>
        <v>0</v>
      </c>
      <c r="X72" s="102">
        <f t="shared" si="35"/>
        <v>0</v>
      </c>
      <c r="Y72" s="102">
        <f t="shared" si="34"/>
        <v>0</v>
      </c>
      <c r="Z72" s="102">
        <f t="shared" si="34"/>
        <v>0</v>
      </c>
      <c r="AA72" s="102">
        <f t="shared" si="34"/>
        <v>0</v>
      </c>
      <c r="AB72" s="102">
        <f t="shared" si="34"/>
        <v>0</v>
      </c>
      <c r="AC72" s="102">
        <f t="shared" si="34"/>
        <v>0</v>
      </c>
      <c r="AD72" s="102">
        <f t="shared" si="34"/>
        <v>0</v>
      </c>
      <c r="AE72" s="102">
        <f t="shared" si="34"/>
        <v>0</v>
      </c>
      <c r="AF72" s="102">
        <f t="shared" si="34"/>
        <v>0</v>
      </c>
      <c r="AG72" s="102">
        <f t="shared" si="34"/>
        <v>0</v>
      </c>
      <c r="AH72" s="102">
        <f t="shared" si="34"/>
        <v>0</v>
      </c>
      <c r="AI72" s="102">
        <f t="shared" si="34"/>
        <v>0</v>
      </c>
      <c r="AJ72" s="102">
        <f t="shared" si="34"/>
        <v>0</v>
      </c>
      <c r="AK72" s="102">
        <f t="shared" si="34"/>
        <v>0</v>
      </c>
      <c r="AL72" s="102">
        <f t="shared" si="34"/>
        <v>0</v>
      </c>
      <c r="AM72" s="102">
        <f t="shared" si="34"/>
        <v>0</v>
      </c>
    </row>
    <row r="73" spans="1:39" ht="15.4">
      <c r="B73" s="3" t="s">
        <v>126</v>
      </c>
      <c r="C73" s="3" t="s">
        <v>127</v>
      </c>
      <c r="D73" s="3" t="s">
        <v>128</v>
      </c>
      <c r="E73" s="3" t="s">
        <v>129</v>
      </c>
      <c r="F73" s="105"/>
      <c r="H73" s="102">
        <f t="shared" ref="H73:H81" si="36">H11</f>
        <v>0</v>
      </c>
      <c r="I73" s="102">
        <f t="shared" si="33"/>
        <v>0</v>
      </c>
      <c r="J73" s="102">
        <f t="shared" si="34"/>
        <v>0</v>
      </c>
      <c r="K73" s="102">
        <f t="shared" si="34"/>
        <v>0</v>
      </c>
      <c r="L73" s="102">
        <f t="shared" si="34"/>
        <v>0</v>
      </c>
      <c r="M73" s="102">
        <f t="shared" si="34"/>
        <v>0</v>
      </c>
      <c r="N73" s="102">
        <f t="shared" si="34"/>
        <v>0</v>
      </c>
      <c r="O73" s="102">
        <f t="shared" si="34"/>
        <v>0</v>
      </c>
      <c r="P73" s="102">
        <f t="shared" si="34"/>
        <v>0</v>
      </c>
      <c r="Q73" s="102">
        <f t="shared" si="34"/>
        <v>0</v>
      </c>
      <c r="R73" s="102">
        <f t="shared" si="34"/>
        <v>0</v>
      </c>
      <c r="S73" s="102">
        <f t="shared" si="34"/>
        <v>0</v>
      </c>
      <c r="T73" s="102">
        <f t="shared" si="34"/>
        <v>0</v>
      </c>
      <c r="U73" s="102">
        <f t="shared" si="34"/>
        <v>0</v>
      </c>
      <c r="V73" s="102">
        <f t="shared" si="34"/>
        <v>0</v>
      </c>
      <c r="W73" s="102">
        <f t="shared" si="34"/>
        <v>0</v>
      </c>
      <c r="X73" s="102">
        <f t="shared" si="34"/>
        <v>0</v>
      </c>
      <c r="Y73" s="102">
        <f t="shared" si="34"/>
        <v>0</v>
      </c>
      <c r="Z73" s="102">
        <f t="shared" si="34"/>
        <v>0</v>
      </c>
      <c r="AA73" s="102">
        <f t="shared" si="34"/>
        <v>0</v>
      </c>
      <c r="AB73" s="102">
        <f t="shared" si="34"/>
        <v>0</v>
      </c>
      <c r="AC73" s="102">
        <f t="shared" si="34"/>
        <v>0</v>
      </c>
      <c r="AD73" s="102">
        <f t="shared" si="34"/>
        <v>0</v>
      </c>
      <c r="AE73" s="102">
        <f t="shared" si="34"/>
        <v>0</v>
      </c>
      <c r="AF73" s="102">
        <f t="shared" si="34"/>
        <v>0</v>
      </c>
      <c r="AG73" s="102">
        <f t="shared" si="34"/>
        <v>0</v>
      </c>
      <c r="AH73" s="102">
        <f t="shared" si="34"/>
        <v>0</v>
      </c>
      <c r="AI73" s="102">
        <f t="shared" si="34"/>
        <v>0</v>
      </c>
      <c r="AJ73" s="102">
        <f t="shared" si="34"/>
        <v>0</v>
      </c>
      <c r="AK73" s="102">
        <f t="shared" si="34"/>
        <v>0</v>
      </c>
      <c r="AL73" s="102">
        <f t="shared" si="34"/>
        <v>0</v>
      </c>
      <c r="AM73" s="102">
        <f t="shared" si="34"/>
        <v>0</v>
      </c>
    </row>
    <row r="74" spans="1:39" ht="15.4">
      <c r="B74" s="3" t="s">
        <v>130</v>
      </c>
      <c r="C74" s="3" t="s">
        <v>131</v>
      </c>
      <c r="D74" s="3" t="s">
        <v>132</v>
      </c>
      <c r="E74" s="3" t="s">
        <v>133</v>
      </c>
      <c r="F74" s="105"/>
      <c r="H74" s="102">
        <f t="shared" si="36"/>
        <v>0</v>
      </c>
      <c r="I74" s="102">
        <f t="shared" si="33"/>
        <v>0</v>
      </c>
      <c r="J74" s="102">
        <f t="shared" si="34"/>
        <v>0</v>
      </c>
      <c r="K74" s="102">
        <f t="shared" si="34"/>
        <v>0</v>
      </c>
      <c r="L74" s="102">
        <f t="shared" si="34"/>
        <v>0</v>
      </c>
      <c r="M74" s="102">
        <f t="shared" si="34"/>
        <v>0</v>
      </c>
      <c r="N74" s="102">
        <f t="shared" si="34"/>
        <v>0</v>
      </c>
      <c r="O74" s="102">
        <f t="shared" si="34"/>
        <v>0</v>
      </c>
      <c r="P74" s="102">
        <f t="shared" si="34"/>
        <v>0</v>
      </c>
      <c r="Q74" s="102">
        <f t="shared" si="34"/>
        <v>0</v>
      </c>
      <c r="R74" s="102">
        <f t="shared" si="34"/>
        <v>0</v>
      </c>
      <c r="S74" s="102">
        <f t="shared" si="34"/>
        <v>0</v>
      </c>
      <c r="T74" s="102">
        <f t="shared" si="34"/>
        <v>0</v>
      </c>
      <c r="U74" s="102">
        <f t="shared" si="34"/>
        <v>0</v>
      </c>
      <c r="V74" s="102">
        <f t="shared" si="34"/>
        <v>0</v>
      </c>
      <c r="W74" s="102">
        <f t="shared" si="34"/>
        <v>0</v>
      </c>
      <c r="X74" s="102">
        <f t="shared" si="34"/>
        <v>0</v>
      </c>
      <c r="Y74" s="102">
        <f t="shared" si="34"/>
        <v>0</v>
      </c>
      <c r="Z74" s="102">
        <f t="shared" si="34"/>
        <v>0</v>
      </c>
      <c r="AA74" s="102">
        <f t="shared" si="34"/>
        <v>0</v>
      </c>
      <c r="AB74" s="102">
        <f t="shared" si="34"/>
        <v>0</v>
      </c>
      <c r="AC74" s="102">
        <f t="shared" si="34"/>
        <v>0</v>
      </c>
      <c r="AD74" s="102">
        <f t="shared" si="34"/>
        <v>0</v>
      </c>
      <c r="AE74" s="102">
        <f t="shared" si="34"/>
        <v>0</v>
      </c>
      <c r="AF74" s="102">
        <f t="shared" si="34"/>
        <v>0</v>
      </c>
      <c r="AG74" s="102">
        <f t="shared" si="34"/>
        <v>0</v>
      </c>
      <c r="AH74" s="102">
        <f t="shared" si="34"/>
        <v>0</v>
      </c>
      <c r="AI74" s="102">
        <f t="shared" si="34"/>
        <v>0</v>
      </c>
      <c r="AJ74" s="102">
        <f t="shared" si="34"/>
        <v>0</v>
      </c>
      <c r="AK74" s="102">
        <f t="shared" si="34"/>
        <v>0</v>
      </c>
      <c r="AL74" s="102">
        <f t="shared" si="34"/>
        <v>0</v>
      </c>
      <c r="AM74" s="102">
        <f t="shared" si="34"/>
        <v>0</v>
      </c>
    </row>
    <row r="75" spans="1:39" ht="15.4">
      <c r="B75" s="3" t="s">
        <v>134</v>
      </c>
      <c r="C75" s="8"/>
      <c r="D75" s="3"/>
      <c r="E75" s="3" t="s">
        <v>135</v>
      </c>
      <c r="F75" s="105"/>
      <c r="H75" s="102">
        <f t="shared" si="36"/>
        <v>0</v>
      </c>
      <c r="I75" s="102">
        <f t="shared" si="33"/>
        <v>0</v>
      </c>
      <c r="J75" s="102">
        <f t="shared" si="34"/>
        <v>0</v>
      </c>
      <c r="K75" s="102">
        <f t="shared" si="34"/>
        <v>0</v>
      </c>
      <c r="L75" s="102">
        <f t="shared" si="34"/>
        <v>0</v>
      </c>
      <c r="M75" s="102">
        <f t="shared" si="34"/>
        <v>0</v>
      </c>
      <c r="N75" s="102">
        <f t="shared" si="34"/>
        <v>0</v>
      </c>
      <c r="O75" s="102">
        <f t="shared" si="34"/>
        <v>0</v>
      </c>
      <c r="P75" s="102">
        <f t="shared" si="34"/>
        <v>0</v>
      </c>
      <c r="Q75" s="102">
        <f t="shared" si="34"/>
        <v>0</v>
      </c>
      <c r="R75" s="102">
        <f t="shared" si="34"/>
        <v>0</v>
      </c>
      <c r="S75" s="102">
        <f t="shared" si="34"/>
        <v>0</v>
      </c>
      <c r="T75" s="102">
        <f t="shared" si="34"/>
        <v>0</v>
      </c>
      <c r="U75" s="102">
        <f t="shared" si="34"/>
        <v>0</v>
      </c>
      <c r="V75" s="102">
        <f t="shared" si="34"/>
        <v>0</v>
      </c>
      <c r="W75" s="102">
        <f t="shared" si="34"/>
        <v>0</v>
      </c>
      <c r="X75" s="102">
        <f t="shared" si="34"/>
        <v>0</v>
      </c>
      <c r="Y75" s="102">
        <f t="shared" si="34"/>
        <v>0</v>
      </c>
      <c r="Z75" s="102">
        <f t="shared" si="34"/>
        <v>0</v>
      </c>
      <c r="AA75" s="102">
        <f t="shared" si="34"/>
        <v>0</v>
      </c>
      <c r="AB75" s="102">
        <f t="shared" si="34"/>
        <v>0</v>
      </c>
      <c r="AC75" s="102">
        <f t="shared" si="34"/>
        <v>0</v>
      </c>
      <c r="AD75" s="102">
        <f t="shared" si="34"/>
        <v>0</v>
      </c>
      <c r="AE75" s="102">
        <f t="shared" si="34"/>
        <v>0</v>
      </c>
      <c r="AF75" s="102">
        <f t="shared" si="34"/>
        <v>0</v>
      </c>
      <c r="AG75" s="102">
        <f t="shared" si="34"/>
        <v>0</v>
      </c>
      <c r="AH75" s="102">
        <f t="shared" si="34"/>
        <v>0</v>
      </c>
      <c r="AI75" s="102">
        <f t="shared" si="34"/>
        <v>0</v>
      </c>
      <c r="AJ75" s="102">
        <f t="shared" si="34"/>
        <v>0</v>
      </c>
      <c r="AK75" s="102">
        <f t="shared" si="34"/>
        <v>0</v>
      </c>
      <c r="AL75" s="102">
        <f t="shared" si="34"/>
        <v>0</v>
      </c>
      <c r="AM75" s="102">
        <f t="shared" si="34"/>
        <v>0</v>
      </c>
    </row>
    <row r="76" spans="1:39" ht="15.4">
      <c r="B76" s="9" t="s">
        <v>136</v>
      </c>
      <c r="C76" s="8"/>
      <c r="D76" s="9" t="s">
        <v>137</v>
      </c>
      <c r="E76" s="3" t="s">
        <v>135</v>
      </c>
      <c r="F76" s="105"/>
      <c r="H76" s="102">
        <f t="shared" si="36"/>
        <v>0</v>
      </c>
      <c r="I76" s="102">
        <f t="shared" si="33"/>
        <v>0</v>
      </c>
      <c r="J76" s="102">
        <f t="shared" si="34"/>
        <v>0</v>
      </c>
      <c r="K76" s="102">
        <f t="shared" si="34"/>
        <v>0</v>
      </c>
      <c r="L76" s="102">
        <f t="shared" si="34"/>
        <v>0</v>
      </c>
      <c r="M76" s="102">
        <f t="shared" si="34"/>
        <v>0</v>
      </c>
      <c r="N76" s="102">
        <f t="shared" si="34"/>
        <v>0</v>
      </c>
      <c r="O76" s="102">
        <f t="shared" si="34"/>
        <v>0</v>
      </c>
      <c r="P76" s="102">
        <f t="shared" si="34"/>
        <v>0</v>
      </c>
      <c r="Q76" s="102">
        <f t="shared" si="34"/>
        <v>0</v>
      </c>
      <c r="R76" s="102">
        <f t="shared" si="34"/>
        <v>0</v>
      </c>
      <c r="S76" s="102">
        <f t="shared" si="34"/>
        <v>0</v>
      </c>
      <c r="T76" s="102">
        <f t="shared" si="34"/>
        <v>0</v>
      </c>
      <c r="U76" s="102">
        <f t="shared" si="34"/>
        <v>0</v>
      </c>
      <c r="V76" s="102">
        <f t="shared" si="34"/>
        <v>0</v>
      </c>
      <c r="W76" s="102">
        <f t="shared" si="34"/>
        <v>0</v>
      </c>
      <c r="X76" s="102">
        <f t="shared" si="34"/>
        <v>0</v>
      </c>
      <c r="Y76" s="102">
        <f t="shared" si="34"/>
        <v>0</v>
      </c>
      <c r="Z76" s="102">
        <f t="shared" si="34"/>
        <v>0</v>
      </c>
      <c r="AA76" s="102">
        <f t="shared" si="34"/>
        <v>0</v>
      </c>
      <c r="AB76" s="102">
        <f t="shared" si="34"/>
        <v>0</v>
      </c>
      <c r="AC76" s="102">
        <f t="shared" si="34"/>
        <v>0</v>
      </c>
      <c r="AD76" s="102">
        <f t="shared" si="34"/>
        <v>0</v>
      </c>
      <c r="AE76" s="102">
        <f t="shared" si="34"/>
        <v>0</v>
      </c>
      <c r="AF76" s="102">
        <f t="shared" si="34"/>
        <v>0</v>
      </c>
      <c r="AG76" s="102">
        <f t="shared" si="34"/>
        <v>0</v>
      </c>
      <c r="AH76" s="102">
        <f t="shared" si="34"/>
        <v>0</v>
      </c>
      <c r="AI76" s="102">
        <f t="shared" si="34"/>
        <v>0</v>
      </c>
      <c r="AJ76" s="102">
        <f t="shared" si="34"/>
        <v>0</v>
      </c>
      <c r="AK76" s="102">
        <f t="shared" si="34"/>
        <v>0</v>
      </c>
      <c r="AL76" s="102">
        <f t="shared" si="34"/>
        <v>0</v>
      </c>
      <c r="AM76" s="102">
        <f t="shared" si="34"/>
        <v>0</v>
      </c>
    </row>
    <row r="77" spans="1:39" ht="15.4">
      <c r="B77" s="3" t="s">
        <v>138</v>
      </c>
      <c r="C77" s="3" t="s">
        <v>139</v>
      </c>
      <c r="D77" s="8" t="s">
        <v>140</v>
      </c>
      <c r="E77" s="3" t="s">
        <v>141</v>
      </c>
      <c r="F77" s="105"/>
      <c r="H77" s="102">
        <f t="shared" si="36"/>
        <v>0</v>
      </c>
      <c r="I77" s="102">
        <f t="shared" si="33"/>
        <v>0</v>
      </c>
      <c r="J77" s="102">
        <f t="shared" si="34"/>
        <v>0</v>
      </c>
      <c r="K77" s="102">
        <f t="shared" si="34"/>
        <v>0</v>
      </c>
      <c r="L77" s="102">
        <f t="shared" si="34"/>
        <v>0</v>
      </c>
      <c r="M77" s="102">
        <f t="shared" si="34"/>
        <v>0</v>
      </c>
      <c r="N77" s="102">
        <f t="shared" si="34"/>
        <v>0</v>
      </c>
      <c r="O77" s="102">
        <f t="shared" si="34"/>
        <v>0</v>
      </c>
      <c r="P77" s="102">
        <f t="shared" si="34"/>
        <v>0</v>
      </c>
      <c r="Q77" s="102">
        <f t="shared" si="34"/>
        <v>0</v>
      </c>
      <c r="R77" s="102">
        <f t="shared" si="34"/>
        <v>0</v>
      </c>
      <c r="S77" s="102">
        <f t="shared" si="34"/>
        <v>0</v>
      </c>
      <c r="T77" s="102">
        <f t="shared" si="34"/>
        <v>0</v>
      </c>
      <c r="U77" s="102">
        <f t="shared" si="34"/>
        <v>0</v>
      </c>
      <c r="V77" s="102">
        <f t="shared" si="34"/>
        <v>0</v>
      </c>
      <c r="W77" s="102">
        <f t="shared" si="34"/>
        <v>0</v>
      </c>
      <c r="X77" s="102">
        <f t="shared" si="34"/>
        <v>0</v>
      </c>
      <c r="Y77" s="102">
        <f t="shared" si="34"/>
        <v>0</v>
      </c>
      <c r="Z77" s="102">
        <f t="shared" si="34"/>
        <v>0</v>
      </c>
      <c r="AA77" s="102">
        <f t="shared" si="34"/>
        <v>0</v>
      </c>
      <c r="AB77" s="102">
        <f t="shared" si="34"/>
        <v>0</v>
      </c>
      <c r="AC77" s="102">
        <f t="shared" si="34"/>
        <v>0</v>
      </c>
      <c r="AD77" s="102">
        <f t="shared" si="34"/>
        <v>0</v>
      </c>
      <c r="AE77" s="102">
        <f t="shared" si="34"/>
        <v>0</v>
      </c>
      <c r="AF77" s="102">
        <f t="shared" si="34"/>
        <v>0</v>
      </c>
      <c r="AG77" s="102">
        <f t="shared" si="34"/>
        <v>0</v>
      </c>
      <c r="AH77" s="102">
        <f t="shared" si="34"/>
        <v>0</v>
      </c>
      <c r="AI77" s="102">
        <f t="shared" si="34"/>
        <v>0</v>
      </c>
      <c r="AJ77" s="102">
        <f t="shared" si="34"/>
        <v>0</v>
      </c>
      <c r="AK77" s="102">
        <f t="shared" si="34"/>
        <v>0</v>
      </c>
      <c r="AL77" s="102">
        <f t="shared" si="34"/>
        <v>0</v>
      </c>
      <c r="AM77" s="102">
        <f t="shared" si="34"/>
        <v>0</v>
      </c>
    </row>
    <row r="78" spans="1:39" ht="15.4">
      <c r="B78" s="9" t="s">
        <v>142</v>
      </c>
      <c r="C78" s="8"/>
      <c r="D78" s="9"/>
      <c r="E78" s="3" t="s">
        <v>143</v>
      </c>
      <c r="F78" s="105"/>
      <c r="H78" s="102">
        <f t="shared" si="36"/>
        <v>0</v>
      </c>
      <c r="I78" s="102">
        <f t="shared" si="33"/>
        <v>0</v>
      </c>
      <c r="J78" s="102">
        <f t="shared" si="34"/>
        <v>0</v>
      </c>
      <c r="K78" s="102">
        <f t="shared" si="34"/>
        <v>0</v>
      </c>
      <c r="L78" s="102">
        <f t="shared" si="34"/>
        <v>0</v>
      </c>
      <c r="M78" s="102">
        <f t="shared" si="34"/>
        <v>0</v>
      </c>
      <c r="N78" s="102">
        <f t="shared" si="34"/>
        <v>0</v>
      </c>
      <c r="O78" s="102">
        <f t="shared" si="34"/>
        <v>0</v>
      </c>
      <c r="P78" s="102">
        <f t="shared" si="34"/>
        <v>0</v>
      </c>
      <c r="Q78" s="102">
        <f t="shared" si="34"/>
        <v>0</v>
      </c>
      <c r="R78" s="102">
        <f t="shared" si="34"/>
        <v>0</v>
      </c>
      <c r="S78" s="102">
        <f t="shared" si="34"/>
        <v>0</v>
      </c>
      <c r="T78" s="102">
        <f t="shared" si="34"/>
        <v>0</v>
      </c>
      <c r="U78" s="102">
        <f t="shared" si="34"/>
        <v>0</v>
      </c>
      <c r="V78" s="102">
        <f t="shared" si="34"/>
        <v>0</v>
      </c>
      <c r="W78" s="102">
        <f t="shared" si="34"/>
        <v>0</v>
      </c>
      <c r="X78" s="102">
        <f t="shared" si="34"/>
        <v>0</v>
      </c>
      <c r="Y78" s="102">
        <f t="shared" si="34"/>
        <v>0</v>
      </c>
      <c r="Z78" s="102">
        <f t="shared" si="34"/>
        <v>0</v>
      </c>
      <c r="AA78" s="102">
        <f t="shared" si="34"/>
        <v>0</v>
      </c>
      <c r="AB78" s="102">
        <f t="shared" si="34"/>
        <v>0</v>
      </c>
      <c r="AC78" s="102">
        <f t="shared" si="34"/>
        <v>0</v>
      </c>
      <c r="AD78" s="102">
        <f t="shared" si="34"/>
        <v>0</v>
      </c>
      <c r="AE78" s="102">
        <f t="shared" si="34"/>
        <v>0</v>
      </c>
      <c r="AF78" s="102">
        <f t="shared" si="34"/>
        <v>0</v>
      </c>
      <c r="AG78" s="102">
        <f t="shared" si="34"/>
        <v>0</v>
      </c>
      <c r="AH78" s="102">
        <f t="shared" si="34"/>
        <v>0</v>
      </c>
      <c r="AI78" s="102">
        <f t="shared" si="34"/>
        <v>0</v>
      </c>
      <c r="AJ78" s="102">
        <f t="shared" si="34"/>
        <v>0</v>
      </c>
      <c r="AK78" s="102">
        <f t="shared" si="34"/>
        <v>0</v>
      </c>
      <c r="AL78" s="102">
        <f t="shared" si="34"/>
        <v>0</v>
      </c>
      <c r="AM78" s="102">
        <f t="shared" si="34"/>
        <v>0</v>
      </c>
    </row>
    <row r="79" spans="1:39" ht="30.75">
      <c r="B79" s="9" t="s">
        <v>144</v>
      </c>
      <c r="C79" s="8" t="s">
        <v>145</v>
      </c>
      <c r="D79" s="3" t="s">
        <v>132</v>
      </c>
      <c r="E79" s="3" t="s">
        <v>146</v>
      </c>
      <c r="F79" s="105"/>
      <c r="H79" s="102">
        <f t="shared" si="36"/>
        <v>0</v>
      </c>
      <c r="I79" s="102">
        <f t="shared" si="33"/>
        <v>0</v>
      </c>
      <c r="J79" s="102">
        <f t="shared" si="34"/>
        <v>0</v>
      </c>
      <c r="K79" s="102">
        <f t="shared" si="34"/>
        <v>0</v>
      </c>
      <c r="L79" s="102">
        <f t="shared" si="34"/>
        <v>0</v>
      </c>
      <c r="M79" s="102">
        <f t="shared" si="34"/>
        <v>0</v>
      </c>
      <c r="N79" s="102">
        <f t="shared" si="34"/>
        <v>0</v>
      </c>
      <c r="O79" s="102">
        <f t="shared" si="34"/>
        <v>0</v>
      </c>
      <c r="P79" s="102">
        <f t="shared" si="34"/>
        <v>0</v>
      </c>
      <c r="Q79" s="102">
        <f t="shared" si="34"/>
        <v>0</v>
      </c>
      <c r="R79" s="102">
        <f t="shared" si="34"/>
        <v>0</v>
      </c>
      <c r="S79" s="102">
        <f t="shared" si="34"/>
        <v>0</v>
      </c>
      <c r="T79" s="102">
        <f t="shared" si="34"/>
        <v>0</v>
      </c>
      <c r="U79" s="102">
        <f t="shared" si="34"/>
        <v>0</v>
      </c>
      <c r="V79" s="102">
        <f t="shared" si="34"/>
        <v>0</v>
      </c>
      <c r="W79" s="102">
        <f t="shared" si="34"/>
        <v>0</v>
      </c>
      <c r="X79" s="102">
        <f t="shared" si="34"/>
        <v>0</v>
      </c>
      <c r="Y79" s="102">
        <f t="shared" si="34"/>
        <v>0</v>
      </c>
      <c r="Z79" s="102">
        <f t="shared" si="34"/>
        <v>0</v>
      </c>
      <c r="AA79" s="102">
        <f t="shared" si="34"/>
        <v>0</v>
      </c>
      <c r="AB79" s="102">
        <f t="shared" si="34"/>
        <v>0</v>
      </c>
      <c r="AC79" s="102">
        <f t="shared" si="34"/>
        <v>0</v>
      </c>
      <c r="AD79" s="102">
        <f t="shared" si="34"/>
        <v>0</v>
      </c>
      <c r="AE79" s="102">
        <f t="shared" si="34"/>
        <v>0</v>
      </c>
      <c r="AF79" s="102">
        <f t="shared" si="34"/>
        <v>0</v>
      </c>
      <c r="AG79" s="102">
        <f t="shared" si="34"/>
        <v>0</v>
      </c>
      <c r="AH79" s="102">
        <f t="shared" si="34"/>
        <v>0</v>
      </c>
      <c r="AI79" s="102">
        <f t="shared" si="34"/>
        <v>0</v>
      </c>
      <c r="AJ79" s="102">
        <f t="shared" si="34"/>
        <v>0</v>
      </c>
      <c r="AK79" s="102">
        <f t="shared" si="34"/>
        <v>0</v>
      </c>
      <c r="AL79" s="102">
        <f t="shared" si="34"/>
        <v>0</v>
      </c>
      <c r="AM79" s="102">
        <f t="shared" si="34"/>
        <v>0</v>
      </c>
    </row>
    <row r="80" spans="1:39" ht="15.4">
      <c r="B80" s="3" t="s">
        <v>147</v>
      </c>
      <c r="C80" s="3" t="s">
        <v>148</v>
      </c>
      <c r="D80" s="3" t="s">
        <v>149</v>
      </c>
      <c r="E80" s="3" t="s">
        <v>150</v>
      </c>
      <c r="F80" s="105"/>
      <c r="H80" s="102">
        <f t="shared" si="36"/>
        <v>0</v>
      </c>
      <c r="I80" s="102">
        <f>I18</f>
        <v>0</v>
      </c>
      <c r="J80" s="102">
        <f t="shared" ref="J80:AM81" si="37">J18</f>
        <v>0</v>
      </c>
      <c r="K80" s="102">
        <f t="shared" si="37"/>
        <v>0</v>
      </c>
      <c r="L80" s="102">
        <f t="shared" si="37"/>
        <v>0</v>
      </c>
      <c r="M80" s="102">
        <f t="shared" si="37"/>
        <v>0</v>
      </c>
      <c r="N80" s="102">
        <f t="shared" si="37"/>
        <v>0</v>
      </c>
      <c r="O80" s="102">
        <f t="shared" si="37"/>
        <v>0</v>
      </c>
      <c r="P80" s="102">
        <f t="shared" si="37"/>
        <v>0</v>
      </c>
      <c r="Q80" s="102">
        <f t="shared" si="37"/>
        <v>0</v>
      </c>
      <c r="R80" s="102">
        <f t="shared" si="37"/>
        <v>0</v>
      </c>
      <c r="S80" s="102">
        <f t="shared" si="37"/>
        <v>0</v>
      </c>
      <c r="T80" s="102">
        <f t="shared" si="37"/>
        <v>0</v>
      </c>
      <c r="U80" s="102">
        <f t="shared" si="37"/>
        <v>0</v>
      </c>
      <c r="V80" s="102">
        <f t="shared" si="37"/>
        <v>0</v>
      </c>
      <c r="W80" s="102">
        <f t="shared" si="37"/>
        <v>0</v>
      </c>
      <c r="X80" s="102">
        <f t="shared" si="37"/>
        <v>0</v>
      </c>
      <c r="Y80" s="102">
        <f t="shared" si="37"/>
        <v>0</v>
      </c>
      <c r="Z80" s="102">
        <f t="shared" si="37"/>
        <v>0</v>
      </c>
      <c r="AA80" s="102">
        <f t="shared" si="37"/>
        <v>0</v>
      </c>
      <c r="AB80" s="102">
        <f t="shared" si="37"/>
        <v>0</v>
      </c>
      <c r="AC80" s="102">
        <f t="shared" si="37"/>
        <v>0</v>
      </c>
      <c r="AD80" s="102">
        <f t="shared" si="37"/>
        <v>0</v>
      </c>
      <c r="AE80" s="102">
        <f t="shared" si="37"/>
        <v>0</v>
      </c>
      <c r="AF80" s="102">
        <f t="shared" si="37"/>
        <v>0</v>
      </c>
      <c r="AG80" s="102">
        <f t="shared" si="37"/>
        <v>0</v>
      </c>
      <c r="AH80" s="102">
        <f t="shared" si="37"/>
        <v>0</v>
      </c>
      <c r="AI80" s="102">
        <f t="shared" si="37"/>
        <v>0</v>
      </c>
      <c r="AJ80" s="102">
        <f t="shared" si="37"/>
        <v>0</v>
      </c>
      <c r="AK80" s="102">
        <f t="shared" si="37"/>
        <v>0</v>
      </c>
      <c r="AL80" s="102">
        <f t="shared" si="37"/>
        <v>0</v>
      </c>
      <c r="AM80" s="102">
        <f t="shared" si="37"/>
        <v>0</v>
      </c>
    </row>
    <row r="81" spans="1:39" ht="15.4">
      <c r="B81" s="3" t="s">
        <v>151</v>
      </c>
      <c r="C81" s="3" t="s">
        <v>152</v>
      </c>
      <c r="D81" s="3" t="s">
        <v>153</v>
      </c>
      <c r="E81" s="3" t="s">
        <v>154</v>
      </c>
      <c r="F81" s="106"/>
      <c r="H81" s="102">
        <f t="shared" si="36"/>
        <v>0</v>
      </c>
      <c r="I81" s="102">
        <f>I19</f>
        <v>0</v>
      </c>
      <c r="J81" s="102">
        <f t="shared" si="37"/>
        <v>0</v>
      </c>
      <c r="K81" s="102">
        <f t="shared" si="37"/>
        <v>0</v>
      </c>
      <c r="L81" s="102">
        <f t="shared" si="37"/>
        <v>0</v>
      </c>
      <c r="M81" s="102">
        <f t="shared" si="37"/>
        <v>0</v>
      </c>
      <c r="N81" s="102">
        <f t="shared" si="37"/>
        <v>0</v>
      </c>
      <c r="O81" s="102">
        <f t="shared" si="37"/>
        <v>0</v>
      </c>
      <c r="P81" s="102">
        <f t="shared" si="37"/>
        <v>0</v>
      </c>
      <c r="Q81" s="102">
        <f t="shared" si="37"/>
        <v>0</v>
      </c>
      <c r="R81" s="102">
        <f t="shared" si="37"/>
        <v>0</v>
      </c>
      <c r="S81" s="102">
        <f t="shared" si="37"/>
        <v>0</v>
      </c>
      <c r="T81" s="102">
        <f t="shared" si="37"/>
        <v>0</v>
      </c>
      <c r="U81" s="102">
        <f t="shared" si="37"/>
        <v>0</v>
      </c>
      <c r="V81" s="102">
        <f t="shared" si="37"/>
        <v>0</v>
      </c>
      <c r="W81" s="102">
        <f t="shared" si="37"/>
        <v>0</v>
      </c>
      <c r="X81" s="102">
        <f t="shared" si="37"/>
        <v>0</v>
      </c>
      <c r="Y81" s="102">
        <f t="shared" si="37"/>
        <v>0</v>
      </c>
      <c r="Z81" s="102">
        <f t="shared" si="37"/>
        <v>0</v>
      </c>
      <c r="AA81" s="102">
        <f t="shared" si="37"/>
        <v>0</v>
      </c>
      <c r="AB81" s="102">
        <f t="shared" si="37"/>
        <v>0</v>
      </c>
      <c r="AC81" s="102">
        <f t="shared" si="37"/>
        <v>0</v>
      </c>
      <c r="AD81" s="102">
        <f t="shared" si="37"/>
        <v>0</v>
      </c>
      <c r="AE81" s="102">
        <f t="shared" si="37"/>
        <v>0</v>
      </c>
      <c r="AF81" s="102">
        <f t="shared" si="37"/>
        <v>0</v>
      </c>
      <c r="AG81" s="102">
        <f t="shared" si="37"/>
        <v>0</v>
      </c>
      <c r="AH81" s="102">
        <f t="shared" si="37"/>
        <v>0</v>
      </c>
      <c r="AI81" s="102">
        <f t="shared" si="37"/>
        <v>0</v>
      </c>
      <c r="AJ81" s="102">
        <f t="shared" si="37"/>
        <v>0</v>
      </c>
      <c r="AK81" s="102">
        <f t="shared" si="37"/>
        <v>0</v>
      </c>
      <c r="AL81" s="102">
        <f t="shared" si="37"/>
        <v>0</v>
      </c>
      <c r="AM81" s="102">
        <f t="shared" si="37"/>
        <v>0</v>
      </c>
    </row>
    <row r="84" spans="1:39">
      <c r="A84" s="4"/>
      <c r="B84" s="5" t="s">
        <v>155</v>
      </c>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ht="15.4">
      <c r="B85" s="3" t="s">
        <v>120</v>
      </c>
      <c r="C85" s="3" t="s">
        <v>82</v>
      </c>
      <c r="D85" s="3" t="s">
        <v>82</v>
      </c>
      <c r="E85" s="3" t="s">
        <v>121</v>
      </c>
      <c r="F85" s="178"/>
      <c r="H85" s="50" t="e">
        <f t="shared" ref="H85:K95" si="38">H71/$K71</f>
        <v>#DIV/0!</v>
      </c>
      <c r="I85" s="50" t="e">
        <f t="shared" si="38"/>
        <v>#DIV/0!</v>
      </c>
      <c r="J85" s="50" t="e">
        <f t="shared" si="38"/>
        <v>#DIV/0!</v>
      </c>
      <c r="K85" s="50" t="e">
        <f t="shared" si="38"/>
        <v>#DIV/0!</v>
      </c>
      <c r="L85" s="50" t="e">
        <f t="shared" ref="L85:AM94" si="39">L71/$K71</f>
        <v>#DIV/0!</v>
      </c>
      <c r="M85" s="50" t="e">
        <f t="shared" si="39"/>
        <v>#DIV/0!</v>
      </c>
      <c r="N85" s="50" t="e">
        <f t="shared" si="39"/>
        <v>#DIV/0!</v>
      </c>
      <c r="O85" s="50" t="e">
        <f t="shared" si="39"/>
        <v>#DIV/0!</v>
      </c>
      <c r="P85" s="50" t="e">
        <f t="shared" si="39"/>
        <v>#DIV/0!</v>
      </c>
      <c r="Q85" s="50" t="e">
        <f t="shared" si="39"/>
        <v>#DIV/0!</v>
      </c>
      <c r="R85" s="50" t="e">
        <f t="shared" si="39"/>
        <v>#DIV/0!</v>
      </c>
      <c r="S85" s="50" t="e">
        <f t="shared" si="39"/>
        <v>#DIV/0!</v>
      </c>
      <c r="T85" s="50" t="e">
        <f t="shared" si="39"/>
        <v>#DIV/0!</v>
      </c>
      <c r="U85" s="50" t="e">
        <f t="shared" si="39"/>
        <v>#DIV/0!</v>
      </c>
      <c r="V85" s="50" t="e">
        <f t="shared" si="39"/>
        <v>#DIV/0!</v>
      </c>
      <c r="W85" s="50" t="e">
        <f t="shared" si="39"/>
        <v>#DIV/0!</v>
      </c>
      <c r="X85" s="50" t="e">
        <f t="shared" si="39"/>
        <v>#DIV/0!</v>
      </c>
      <c r="Y85" s="50" t="e">
        <f t="shared" si="39"/>
        <v>#DIV/0!</v>
      </c>
      <c r="Z85" s="50" t="e">
        <f t="shared" si="39"/>
        <v>#DIV/0!</v>
      </c>
      <c r="AA85" s="50" t="e">
        <f t="shared" si="39"/>
        <v>#DIV/0!</v>
      </c>
      <c r="AB85" s="50" t="e">
        <f t="shared" si="39"/>
        <v>#DIV/0!</v>
      </c>
      <c r="AC85" s="50" t="e">
        <f t="shared" si="39"/>
        <v>#DIV/0!</v>
      </c>
      <c r="AD85" s="50" t="e">
        <f t="shared" si="39"/>
        <v>#DIV/0!</v>
      </c>
      <c r="AE85" s="50" t="e">
        <f t="shared" si="39"/>
        <v>#DIV/0!</v>
      </c>
      <c r="AF85" s="50" t="e">
        <f t="shared" si="39"/>
        <v>#DIV/0!</v>
      </c>
      <c r="AG85" s="50" t="e">
        <f t="shared" si="39"/>
        <v>#DIV/0!</v>
      </c>
      <c r="AH85" s="50" t="e">
        <f t="shared" si="39"/>
        <v>#DIV/0!</v>
      </c>
      <c r="AI85" s="50" t="e">
        <f t="shared" si="39"/>
        <v>#DIV/0!</v>
      </c>
      <c r="AJ85" s="50" t="e">
        <f t="shared" si="39"/>
        <v>#DIV/0!</v>
      </c>
      <c r="AK85" s="50" t="e">
        <f t="shared" si="39"/>
        <v>#DIV/0!</v>
      </c>
      <c r="AL85" s="50" t="e">
        <f t="shared" si="39"/>
        <v>#DIV/0!</v>
      </c>
      <c r="AM85" s="50" t="e">
        <f t="shared" si="39"/>
        <v>#DIV/0!</v>
      </c>
    </row>
    <row r="86" spans="1:39" ht="15.4">
      <c r="B86" s="3" t="s">
        <v>122</v>
      </c>
      <c r="C86" s="3" t="s">
        <v>123</v>
      </c>
      <c r="D86" s="3" t="s">
        <v>124</v>
      </c>
      <c r="E86" s="3" t="s">
        <v>125</v>
      </c>
      <c r="F86" s="178"/>
      <c r="H86" s="50" t="e">
        <f t="shared" si="38"/>
        <v>#DIV/0!</v>
      </c>
      <c r="I86" s="50" t="e">
        <f t="shared" si="38"/>
        <v>#DIV/0!</v>
      </c>
      <c r="J86" s="50" t="e">
        <f t="shared" si="38"/>
        <v>#DIV/0!</v>
      </c>
      <c r="K86" s="50" t="e">
        <f t="shared" si="38"/>
        <v>#DIV/0!</v>
      </c>
      <c r="L86" s="50" t="e">
        <f t="shared" ref="L86:Z86" si="40">L72/$K72</f>
        <v>#DIV/0!</v>
      </c>
      <c r="M86" s="50" t="e">
        <f t="shared" si="40"/>
        <v>#DIV/0!</v>
      </c>
      <c r="N86" s="50" t="e">
        <f t="shared" si="40"/>
        <v>#DIV/0!</v>
      </c>
      <c r="O86" s="50" t="e">
        <f t="shared" si="40"/>
        <v>#DIV/0!</v>
      </c>
      <c r="P86" s="50" t="e">
        <f t="shared" si="40"/>
        <v>#DIV/0!</v>
      </c>
      <c r="Q86" s="50" t="e">
        <f t="shared" si="40"/>
        <v>#DIV/0!</v>
      </c>
      <c r="R86" s="50" t="e">
        <f t="shared" si="40"/>
        <v>#DIV/0!</v>
      </c>
      <c r="S86" s="50" t="e">
        <f t="shared" si="40"/>
        <v>#DIV/0!</v>
      </c>
      <c r="T86" s="50" t="e">
        <f t="shared" si="40"/>
        <v>#DIV/0!</v>
      </c>
      <c r="U86" s="50" t="e">
        <f t="shared" si="40"/>
        <v>#DIV/0!</v>
      </c>
      <c r="V86" s="50" t="e">
        <f t="shared" si="40"/>
        <v>#DIV/0!</v>
      </c>
      <c r="W86" s="50" t="e">
        <f t="shared" si="40"/>
        <v>#DIV/0!</v>
      </c>
      <c r="X86" s="50" t="e">
        <f t="shared" si="40"/>
        <v>#DIV/0!</v>
      </c>
      <c r="Y86" s="50" t="e">
        <f t="shared" si="40"/>
        <v>#DIV/0!</v>
      </c>
      <c r="Z86" s="50" t="e">
        <f t="shared" si="40"/>
        <v>#DIV/0!</v>
      </c>
      <c r="AA86" s="50" t="e">
        <f t="shared" si="39"/>
        <v>#DIV/0!</v>
      </c>
      <c r="AB86" s="50" t="e">
        <f t="shared" si="39"/>
        <v>#DIV/0!</v>
      </c>
      <c r="AC86" s="50" t="e">
        <f t="shared" si="39"/>
        <v>#DIV/0!</v>
      </c>
      <c r="AD86" s="50" t="e">
        <f t="shared" si="39"/>
        <v>#DIV/0!</v>
      </c>
      <c r="AE86" s="50" t="e">
        <f t="shared" si="39"/>
        <v>#DIV/0!</v>
      </c>
      <c r="AF86" s="50" t="e">
        <f t="shared" si="39"/>
        <v>#DIV/0!</v>
      </c>
      <c r="AG86" s="50" t="e">
        <f t="shared" si="39"/>
        <v>#DIV/0!</v>
      </c>
      <c r="AH86" s="50" t="e">
        <f t="shared" si="39"/>
        <v>#DIV/0!</v>
      </c>
      <c r="AI86" s="50" t="e">
        <f t="shared" si="39"/>
        <v>#DIV/0!</v>
      </c>
      <c r="AJ86" s="50" t="e">
        <f t="shared" si="39"/>
        <v>#DIV/0!</v>
      </c>
      <c r="AK86" s="50" t="e">
        <f t="shared" si="39"/>
        <v>#DIV/0!</v>
      </c>
      <c r="AL86" s="50" t="e">
        <f t="shared" si="39"/>
        <v>#DIV/0!</v>
      </c>
      <c r="AM86" s="50" t="e">
        <f t="shared" si="39"/>
        <v>#DIV/0!</v>
      </c>
    </row>
    <row r="87" spans="1:39" ht="15.4">
      <c r="B87" s="3" t="s">
        <v>126</v>
      </c>
      <c r="C87" s="3" t="s">
        <v>127</v>
      </c>
      <c r="D87" s="3" t="s">
        <v>128</v>
      </c>
      <c r="E87" s="3" t="s">
        <v>129</v>
      </c>
      <c r="F87" s="178"/>
      <c r="H87" s="50" t="e">
        <f t="shared" si="38"/>
        <v>#DIV/0!</v>
      </c>
      <c r="I87" s="50" t="e">
        <f t="shared" si="38"/>
        <v>#DIV/0!</v>
      </c>
      <c r="J87" s="50" t="e">
        <f t="shared" si="38"/>
        <v>#DIV/0!</v>
      </c>
      <c r="K87" s="50" t="e">
        <f t="shared" si="38"/>
        <v>#DIV/0!</v>
      </c>
      <c r="L87" s="50" t="e">
        <f t="shared" si="39"/>
        <v>#DIV/0!</v>
      </c>
      <c r="M87" s="50" t="e">
        <f t="shared" si="39"/>
        <v>#DIV/0!</v>
      </c>
      <c r="N87" s="50" t="e">
        <f t="shared" si="39"/>
        <v>#DIV/0!</v>
      </c>
      <c r="O87" s="50" t="e">
        <f t="shared" si="39"/>
        <v>#DIV/0!</v>
      </c>
      <c r="P87" s="50" t="e">
        <f t="shared" si="39"/>
        <v>#DIV/0!</v>
      </c>
      <c r="Q87" s="50" t="e">
        <f t="shared" si="39"/>
        <v>#DIV/0!</v>
      </c>
      <c r="R87" s="50" t="e">
        <f t="shared" si="39"/>
        <v>#DIV/0!</v>
      </c>
      <c r="S87" s="50" t="e">
        <f t="shared" si="39"/>
        <v>#DIV/0!</v>
      </c>
      <c r="T87" s="50" t="e">
        <f t="shared" si="39"/>
        <v>#DIV/0!</v>
      </c>
      <c r="U87" s="50" t="e">
        <f t="shared" si="39"/>
        <v>#DIV/0!</v>
      </c>
      <c r="V87" s="50" t="e">
        <f t="shared" si="39"/>
        <v>#DIV/0!</v>
      </c>
      <c r="W87" s="50" t="e">
        <f t="shared" si="39"/>
        <v>#DIV/0!</v>
      </c>
      <c r="X87" s="50" t="e">
        <f t="shared" si="39"/>
        <v>#DIV/0!</v>
      </c>
      <c r="Y87" s="50" t="e">
        <f t="shared" si="39"/>
        <v>#DIV/0!</v>
      </c>
      <c r="Z87" s="50" t="e">
        <f t="shared" si="39"/>
        <v>#DIV/0!</v>
      </c>
      <c r="AA87" s="50" t="e">
        <f t="shared" si="39"/>
        <v>#DIV/0!</v>
      </c>
      <c r="AB87" s="50" t="e">
        <f t="shared" si="39"/>
        <v>#DIV/0!</v>
      </c>
      <c r="AC87" s="50" t="e">
        <f t="shared" si="39"/>
        <v>#DIV/0!</v>
      </c>
      <c r="AD87" s="50" t="e">
        <f t="shared" si="39"/>
        <v>#DIV/0!</v>
      </c>
      <c r="AE87" s="50" t="e">
        <f t="shared" si="39"/>
        <v>#DIV/0!</v>
      </c>
      <c r="AF87" s="50" t="e">
        <f t="shared" si="39"/>
        <v>#DIV/0!</v>
      </c>
      <c r="AG87" s="50" t="e">
        <f t="shared" si="39"/>
        <v>#DIV/0!</v>
      </c>
      <c r="AH87" s="50" t="e">
        <f t="shared" si="39"/>
        <v>#DIV/0!</v>
      </c>
      <c r="AI87" s="50" t="e">
        <f t="shared" si="39"/>
        <v>#DIV/0!</v>
      </c>
      <c r="AJ87" s="50" t="e">
        <f t="shared" si="39"/>
        <v>#DIV/0!</v>
      </c>
      <c r="AK87" s="50" t="e">
        <f t="shared" si="39"/>
        <v>#DIV/0!</v>
      </c>
      <c r="AL87" s="50" t="e">
        <f t="shared" si="39"/>
        <v>#DIV/0!</v>
      </c>
      <c r="AM87" s="50" t="e">
        <f t="shared" si="39"/>
        <v>#DIV/0!</v>
      </c>
    </row>
    <row r="88" spans="1:39" ht="15.4">
      <c r="B88" s="3" t="s">
        <v>130</v>
      </c>
      <c r="C88" s="3" t="s">
        <v>131</v>
      </c>
      <c r="D88" s="3" t="s">
        <v>132</v>
      </c>
      <c r="E88" s="3" t="s">
        <v>133</v>
      </c>
      <c r="F88" s="178"/>
      <c r="H88" s="50" t="e">
        <f t="shared" si="38"/>
        <v>#DIV/0!</v>
      </c>
      <c r="I88" s="50" t="e">
        <f t="shared" si="38"/>
        <v>#DIV/0!</v>
      </c>
      <c r="J88" s="50" t="e">
        <f t="shared" si="38"/>
        <v>#DIV/0!</v>
      </c>
      <c r="K88" s="50" t="e">
        <f t="shared" si="38"/>
        <v>#DIV/0!</v>
      </c>
      <c r="L88" s="50" t="e">
        <f t="shared" si="39"/>
        <v>#DIV/0!</v>
      </c>
      <c r="M88" s="50" t="e">
        <f t="shared" si="39"/>
        <v>#DIV/0!</v>
      </c>
      <c r="N88" s="50" t="e">
        <f t="shared" si="39"/>
        <v>#DIV/0!</v>
      </c>
      <c r="O88" s="50" t="e">
        <f t="shared" si="39"/>
        <v>#DIV/0!</v>
      </c>
      <c r="P88" s="50" t="e">
        <f t="shared" si="39"/>
        <v>#DIV/0!</v>
      </c>
      <c r="Q88" s="50" t="e">
        <f t="shared" si="39"/>
        <v>#DIV/0!</v>
      </c>
      <c r="R88" s="50" t="e">
        <f t="shared" si="39"/>
        <v>#DIV/0!</v>
      </c>
      <c r="S88" s="50" t="e">
        <f t="shared" si="39"/>
        <v>#DIV/0!</v>
      </c>
      <c r="T88" s="50" t="e">
        <f t="shared" si="39"/>
        <v>#DIV/0!</v>
      </c>
      <c r="U88" s="50" t="e">
        <f t="shared" si="39"/>
        <v>#DIV/0!</v>
      </c>
      <c r="V88" s="50" t="e">
        <f t="shared" si="39"/>
        <v>#DIV/0!</v>
      </c>
      <c r="W88" s="50" t="e">
        <f t="shared" si="39"/>
        <v>#DIV/0!</v>
      </c>
      <c r="X88" s="50" t="e">
        <f t="shared" si="39"/>
        <v>#DIV/0!</v>
      </c>
      <c r="Y88" s="50" t="e">
        <f t="shared" si="39"/>
        <v>#DIV/0!</v>
      </c>
      <c r="Z88" s="50" t="e">
        <f t="shared" si="39"/>
        <v>#DIV/0!</v>
      </c>
      <c r="AA88" s="50" t="e">
        <f t="shared" si="39"/>
        <v>#DIV/0!</v>
      </c>
      <c r="AB88" s="50" t="e">
        <f t="shared" si="39"/>
        <v>#DIV/0!</v>
      </c>
      <c r="AC88" s="50" t="e">
        <f t="shared" si="39"/>
        <v>#DIV/0!</v>
      </c>
      <c r="AD88" s="50" t="e">
        <f t="shared" si="39"/>
        <v>#DIV/0!</v>
      </c>
      <c r="AE88" s="50" t="e">
        <f t="shared" si="39"/>
        <v>#DIV/0!</v>
      </c>
      <c r="AF88" s="50" t="e">
        <f t="shared" si="39"/>
        <v>#DIV/0!</v>
      </c>
      <c r="AG88" s="50" t="e">
        <f t="shared" si="39"/>
        <v>#DIV/0!</v>
      </c>
      <c r="AH88" s="50" t="e">
        <f t="shared" si="39"/>
        <v>#DIV/0!</v>
      </c>
      <c r="AI88" s="50" t="e">
        <f t="shared" si="39"/>
        <v>#DIV/0!</v>
      </c>
      <c r="AJ88" s="50" t="e">
        <f t="shared" si="39"/>
        <v>#DIV/0!</v>
      </c>
      <c r="AK88" s="50" t="e">
        <f t="shared" si="39"/>
        <v>#DIV/0!</v>
      </c>
      <c r="AL88" s="50" t="e">
        <f t="shared" si="39"/>
        <v>#DIV/0!</v>
      </c>
      <c r="AM88" s="50" t="e">
        <f t="shared" si="39"/>
        <v>#DIV/0!</v>
      </c>
    </row>
    <row r="89" spans="1:39" ht="15.4">
      <c r="B89" s="3" t="s">
        <v>134</v>
      </c>
      <c r="C89" s="8"/>
      <c r="D89" s="3"/>
      <c r="E89" s="3" t="s">
        <v>135</v>
      </c>
      <c r="F89" s="178"/>
      <c r="H89" s="50" t="e">
        <f t="shared" si="38"/>
        <v>#DIV/0!</v>
      </c>
      <c r="I89" s="50" t="e">
        <f t="shared" si="38"/>
        <v>#DIV/0!</v>
      </c>
      <c r="J89" s="50" t="e">
        <f t="shared" si="38"/>
        <v>#DIV/0!</v>
      </c>
      <c r="K89" s="50" t="e">
        <f t="shared" si="38"/>
        <v>#DIV/0!</v>
      </c>
      <c r="L89" s="50" t="e">
        <f t="shared" si="39"/>
        <v>#DIV/0!</v>
      </c>
      <c r="M89" s="50" t="e">
        <f t="shared" si="39"/>
        <v>#DIV/0!</v>
      </c>
      <c r="N89" s="50" t="e">
        <f t="shared" si="39"/>
        <v>#DIV/0!</v>
      </c>
      <c r="O89" s="50" t="e">
        <f t="shared" si="39"/>
        <v>#DIV/0!</v>
      </c>
      <c r="P89" s="50" t="e">
        <f t="shared" si="39"/>
        <v>#DIV/0!</v>
      </c>
      <c r="Q89" s="50" t="e">
        <f t="shared" si="39"/>
        <v>#DIV/0!</v>
      </c>
      <c r="R89" s="50" t="e">
        <f t="shared" si="39"/>
        <v>#DIV/0!</v>
      </c>
      <c r="S89" s="50" t="e">
        <f t="shared" si="39"/>
        <v>#DIV/0!</v>
      </c>
      <c r="T89" s="50" t="e">
        <f t="shared" si="39"/>
        <v>#DIV/0!</v>
      </c>
      <c r="U89" s="50" t="e">
        <f t="shared" si="39"/>
        <v>#DIV/0!</v>
      </c>
      <c r="V89" s="50" t="e">
        <f t="shared" si="39"/>
        <v>#DIV/0!</v>
      </c>
      <c r="W89" s="50" t="e">
        <f t="shared" si="39"/>
        <v>#DIV/0!</v>
      </c>
      <c r="X89" s="50" t="e">
        <f t="shared" si="39"/>
        <v>#DIV/0!</v>
      </c>
      <c r="Y89" s="50" t="e">
        <f t="shared" si="39"/>
        <v>#DIV/0!</v>
      </c>
      <c r="Z89" s="50" t="e">
        <f t="shared" si="39"/>
        <v>#DIV/0!</v>
      </c>
      <c r="AA89" s="50" t="e">
        <f t="shared" si="39"/>
        <v>#DIV/0!</v>
      </c>
      <c r="AB89" s="50" t="e">
        <f t="shared" si="39"/>
        <v>#DIV/0!</v>
      </c>
      <c r="AC89" s="50" t="e">
        <f t="shared" si="39"/>
        <v>#DIV/0!</v>
      </c>
      <c r="AD89" s="50" t="e">
        <f t="shared" si="39"/>
        <v>#DIV/0!</v>
      </c>
      <c r="AE89" s="50" t="e">
        <f t="shared" si="39"/>
        <v>#DIV/0!</v>
      </c>
      <c r="AF89" s="50" t="e">
        <f t="shared" si="39"/>
        <v>#DIV/0!</v>
      </c>
      <c r="AG89" s="50" t="e">
        <f t="shared" si="39"/>
        <v>#DIV/0!</v>
      </c>
      <c r="AH89" s="50" t="e">
        <f t="shared" si="39"/>
        <v>#DIV/0!</v>
      </c>
      <c r="AI89" s="50" t="e">
        <f t="shared" si="39"/>
        <v>#DIV/0!</v>
      </c>
      <c r="AJ89" s="50" t="e">
        <f t="shared" si="39"/>
        <v>#DIV/0!</v>
      </c>
      <c r="AK89" s="50" t="e">
        <f t="shared" si="39"/>
        <v>#DIV/0!</v>
      </c>
      <c r="AL89" s="50" t="e">
        <f t="shared" si="39"/>
        <v>#DIV/0!</v>
      </c>
      <c r="AM89" s="50" t="e">
        <f t="shared" si="39"/>
        <v>#DIV/0!</v>
      </c>
    </row>
    <row r="90" spans="1:39" ht="15.4">
      <c r="B90" s="9" t="s">
        <v>136</v>
      </c>
      <c r="C90" s="8"/>
      <c r="D90" s="9" t="s">
        <v>137</v>
      </c>
      <c r="E90" s="3" t="s">
        <v>135</v>
      </c>
      <c r="F90" s="178"/>
      <c r="H90" s="50" t="e">
        <f t="shared" si="38"/>
        <v>#DIV/0!</v>
      </c>
      <c r="I90" s="50" t="e">
        <f t="shared" si="38"/>
        <v>#DIV/0!</v>
      </c>
      <c r="J90" s="50" t="e">
        <f t="shared" si="38"/>
        <v>#DIV/0!</v>
      </c>
      <c r="K90" s="50" t="e">
        <f t="shared" si="38"/>
        <v>#DIV/0!</v>
      </c>
      <c r="L90" s="50" t="e">
        <f t="shared" si="39"/>
        <v>#DIV/0!</v>
      </c>
      <c r="M90" s="50" t="e">
        <f t="shared" si="39"/>
        <v>#DIV/0!</v>
      </c>
      <c r="N90" s="50" t="e">
        <f t="shared" si="39"/>
        <v>#DIV/0!</v>
      </c>
      <c r="O90" s="50" t="e">
        <f t="shared" si="39"/>
        <v>#DIV/0!</v>
      </c>
      <c r="P90" s="50" t="e">
        <f t="shared" si="39"/>
        <v>#DIV/0!</v>
      </c>
      <c r="Q90" s="50" t="e">
        <f t="shared" si="39"/>
        <v>#DIV/0!</v>
      </c>
      <c r="R90" s="50" t="e">
        <f t="shared" si="39"/>
        <v>#DIV/0!</v>
      </c>
      <c r="S90" s="50" t="e">
        <f t="shared" si="39"/>
        <v>#DIV/0!</v>
      </c>
      <c r="T90" s="50" t="e">
        <f t="shared" si="39"/>
        <v>#DIV/0!</v>
      </c>
      <c r="U90" s="50" t="e">
        <f t="shared" si="39"/>
        <v>#DIV/0!</v>
      </c>
      <c r="V90" s="50" t="e">
        <f t="shared" si="39"/>
        <v>#DIV/0!</v>
      </c>
      <c r="W90" s="50" t="e">
        <f t="shared" si="39"/>
        <v>#DIV/0!</v>
      </c>
      <c r="X90" s="50" t="e">
        <f t="shared" si="39"/>
        <v>#DIV/0!</v>
      </c>
      <c r="Y90" s="50" t="e">
        <f t="shared" si="39"/>
        <v>#DIV/0!</v>
      </c>
      <c r="Z90" s="50" t="e">
        <f t="shared" si="39"/>
        <v>#DIV/0!</v>
      </c>
      <c r="AA90" s="50" t="e">
        <f t="shared" si="39"/>
        <v>#DIV/0!</v>
      </c>
      <c r="AB90" s="50" t="e">
        <f t="shared" si="39"/>
        <v>#DIV/0!</v>
      </c>
      <c r="AC90" s="50" t="e">
        <f t="shared" si="39"/>
        <v>#DIV/0!</v>
      </c>
      <c r="AD90" s="50" t="e">
        <f t="shared" si="39"/>
        <v>#DIV/0!</v>
      </c>
      <c r="AE90" s="50" t="e">
        <f t="shared" si="39"/>
        <v>#DIV/0!</v>
      </c>
      <c r="AF90" s="50" t="e">
        <f t="shared" si="39"/>
        <v>#DIV/0!</v>
      </c>
      <c r="AG90" s="50" t="e">
        <f t="shared" si="39"/>
        <v>#DIV/0!</v>
      </c>
      <c r="AH90" s="50" t="e">
        <f t="shared" si="39"/>
        <v>#DIV/0!</v>
      </c>
      <c r="AI90" s="50" t="e">
        <f t="shared" si="39"/>
        <v>#DIV/0!</v>
      </c>
      <c r="AJ90" s="50" t="e">
        <f t="shared" si="39"/>
        <v>#DIV/0!</v>
      </c>
      <c r="AK90" s="50" t="e">
        <f t="shared" si="39"/>
        <v>#DIV/0!</v>
      </c>
      <c r="AL90" s="50" t="e">
        <f t="shared" si="39"/>
        <v>#DIV/0!</v>
      </c>
      <c r="AM90" s="50" t="e">
        <f t="shared" si="39"/>
        <v>#DIV/0!</v>
      </c>
    </row>
    <row r="91" spans="1:39" ht="15.4">
      <c r="B91" s="3" t="s">
        <v>138</v>
      </c>
      <c r="C91" s="3" t="s">
        <v>139</v>
      </c>
      <c r="D91" s="8" t="s">
        <v>140</v>
      </c>
      <c r="E91" s="3" t="s">
        <v>141</v>
      </c>
      <c r="F91" s="178"/>
      <c r="H91" s="50" t="e">
        <f t="shared" si="38"/>
        <v>#DIV/0!</v>
      </c>
      <c r="I91" s="50" t="e">
        <f t="shared" si="38"/>
        <v>#DIV/0!</v>
      </c>
      <c r="J91" s="50" t="e">
        <f t="shared" si="38"/>
        <v>#DIV/0!</v>
      </c>
      <c r="K91" s="50" t="e">
        <f t="shared" si="38"/>
        <v>#DIV/0!</v>
      </c>
      <c r="L91" s="50" t="e">
        <f t="shared" si="39"/>
        <v>#DIV/0!</v>
      </c>
      <c r="M91" s="50" t="e">
        <f t="shared" si="39"/>
        <v>#DIV/0!</v>
      </c>
      <c r="N91" s="50" t="e">
        <f t="shared" si="39"/>
        <v>#DIV/0!</v>
      </c>
      <c r="O91" s="50" t="e">
        <f t="shared" si="39"/>
        <v>#DIV/0!</v>
      </c>
      <c r="P91" s="50" t="e">
        <f t="shared" si="39"/>
        <v>#DIV/0!</v>
      </c>
      <c r="Q91" s="50" t="e">
        <f t="shared" si="39"/>
        <v>#DIV/0!</v>
      </c>
      <c r="R91" s="50" t="e">
        <f t="shared" si="39"/>
        <v>#DIV/0!</v>
      </c>
      <c r="S91" s="50" t="e">
        <f t="shared" si="39"/>
        <v>#DIV/0!</v>
      </c>
      <c r="T91" s="50" t="e">
        <f t="shared" si="39"/>
        <v>#DIV/0!</v>
      </c>
      <c r="U91" s="50" t="e">
        <f t="shared" si="39"/>
        <v>#DIV/0!</v>
      </c>
      <c r="V91" s="50" t="e">
        <f t="shared" si="39"/>
        <v>#DIV/0!</v>
      </c>
      <c r="W91" s="50" t="e">
        <f t="shared" si="39"/>
        <v>#DIV/0!</v>
      </c>
      <c r="X91" s="50" t="e">
        <f t="shared" si="39"/>
        <v>#DIV/0!</v>
      </c>
      <c r="Y91" s="50" t="e">
        <f t="shared" si="39"/>
        <v>#DIV/0!</v>
      </c>
      <c r="Z91" s="50" t="e">
        <f t="shared" si="39"/>
        <v>#DIV/0!</v>
      </c>
      <c r="AA91" s="50" t="e">
        <f t="shared" si="39"/>
        <v>#DIV/0!</v>
      </c>
      <c r="AB91" s="50" t="e">
        <f t="shared" si="39"/>
        <v>#DIV/0!</v>
      </c>
      <c r="AC91" s="50" t="e">
        <f t="shared" si="39"/>
        <v>#DIV/0!</v>
      </c>
      <c r="AD91" s="50" t="e">
        <f t="shared" si="39"/>
        <v>#DIV/0!</v>
      </c>
      <c r="AE91" s="50" t="e">
        <f t="shared" si="39"/>
        <v>#DIV/0!</v>
      </c>
      <c r="AF91" s="50" t="e">
        <f t="shared" si="39"/>
        <v>#DIV/0!</v>
      </c>
      <c r="AG91" s="50" t="e">
        <f t="shared" si="39"/>
        <v>#DIV/0!</v>
      </c>
      <c r="AH91" s="50" t="e">
        <f t="shared" si="39"/>
        <v>#DIV/0!</v>
      </c>
      <c r="AI91" s="50" t="e">
        <f t="shared" si="39"/>
        <v>#DIV/0!</v>
      </c>
      <c r="AJ91" s="50" t="e">
        <f t="shared" si="39"/>
        <v>#DIV/0!</v>
      </c>
      <c r="AK91" s="50" t="e">
        <f t="shared" si="39"/>
        <v>#DIV/0!</v>
      </c>
      <c r="AL91" s="50" t="e">
        <f t="shared" si="39"/>
        <v>#DIV/0!</v>
      </c>
      <c r="AM91" s="50" t="e">
        <f t="shared" si="39"/>
        <v>#DIV/0!</v>
      </c>
    </row>
    <row r="92" spans="1:39" ht="15.4">
      <c r="B92" s="9" t="s">
        <v>142</v>
      </c>
      <c r="C92" s="8"/>
      <c r="D92" s="9"/>
      <c r="E92" s="3" t="s">
        <v>143</v>
      </c>
      <c r="F92" s="178"/>
      <c r="H92" s="50" t="e">
        <f t="shared" si="38"/>
        <v>#DIV/0!</v>
      </c>
      <c r="I92" s="50" t="e">
        <f t="shared" si="38"/>
        <v>#DIV/0!</v>
      </c>
      <c r="J92" s="50" t="e">
        <f t="shared" si="38"/>
        <v>#DIV/0!</v>
      </c>
      <c r="K92" s="50" t="e">
        <f t="shared" si="38"/>
        <v>#DIV/0!</v>
      </c>
      <c r="L92" s="50" t="e">
        <f t="shared" si="39"/>
        <v>#DIV/0!</v>
      </c>
      <c r="M92" s="50" t="e">
        <f t="shared" si="39"/>
        <v>#DIV/0!</v>
      </c>
      <c r="N92" s="50" t="e">
        <f t="shared" si="39"/>
        <v>#DIV/0!</v>
      </c>
      <c r="O92" s="50" t="e">
        <f t="shared" si="39"/>
        <v>#DIV/0!</v>
      </c>
      <c r="P92" s="50" t="e">
        <f t="shared" si="39"/>
        <v>#DIV/0!</v>
      </c>
      <c r="Q92" s="50" t="e">
        <f t="shared" si="39"/>
        <v>#DIV/0!</v>
      </c>
      <c r="R92" s="50" t="e">
        <f t="shared" si="39"/>
        <v>#DIV/0!</v>
      </c>
      <c r="S92" s="50" t="e">
        <f t="shared" si="39"/>
        <v>#DIV/0!</v>
      </c>
      <c r="T92" s="50" t="e">
        <f t="shared" si="39"/>
        <v>#DIV/0!</v>
      </c>
      <c r="U92" s="50" t="e">
        <f t="shared" si="39"/>
        <v>#DIV/0!</v>
      </c>
      <c r="V92" s="50" t="e">
        <f t="shared" si="39"/>
        <v>#DIV/0!</v>
      </c>
      <c r="W92" s="50" t="e">
        <f t="shared" si="39"/>
        <v>#DIV/0!</v>
      </c>
      <c r="X92" s="50" t="e">
        <f t="shared" si="39"/>
        <v>#DIV/0!</v>
      </c>
      <c r="Y92" s="50" t="e">
        <f t="shared" si="39"/>
        <v>#DIV/0!</v>
      </c>
      <c r="Z92" s="50" t="e">
        <f t="shared" si="39"/>
        <v>#DIV/0!</v>
      </c>
      <c r="AA92" s="50" t="e">
        <f t="shared" si="39"/>
        <v>#DIV/0!</v>
      </c>
      <c r="AB92" s="50" t="e">
        <f t="shared" si="39"/>
        <v>#DIV/0!</v>
      </c>
      <c r="AC92" s="50" t="e">
        <f t="shared" si="39"/>
        <v>#DIV/0!</v>
      </c>
      <c r="AD92" s="50" t="e">
        <f t="shared" si="39"/>
        <v>#DIV/0!</v>
      </c>
      <c r="AE92" s="50" t="e">
        <f t="shared" si="39"/>
        <v>#DIV/0!</v>
      </c>
      <c r="AF92" s="50" t="e">
        <f t="shared" si="39"/>
        <v>#DIV/0!</v>
      </c>
      <c r="AG92" s="50" t="e">
        <f t="shared" si="39"/>
        <v>#DIV/0!</v>
      </c>
      <c r="AH92" s="50" t="e">
        <f t="shared" si="39"/>
        <v>#DIV/0!</v>
      </c>
      <c r="AI92" s="50" t="e">
        <f t="shared" si="39"/>
        <v>#DIV/0!</v>
      </c>
      <c r="AJ92" s="50" t="e">
        <f t="shared" si="39"/>
        <v>#DIV/0!</v>
      </c>
      <c r="AK92" s="50" t="e">
        <f t="shared" si="39"/>
        <v>#DIV/0!</v>
      </c>
      <c r="AL92" s="50" t="e">
        <f t="shared" si="39"/>
        <v>#DIV/0!</v>
      </c>
      <c r="AM92" s="50" t="e">
        <f t="shared" si="39"/>
        <v>#DIV/0!</v>
      </c>
    </row>
    <row r="93" spans="1:39" ht="30.75">
      <c r="B93" s="9" t="s">
        <v>144</v>
      </c>
      <c r="C93" s="8" t="s">
        <v>145</v>
      </c>
      <c r="D93" s="3" t="s">
        <v>132</v>
      </c>
      <c r="E93" s="3" t="s">
        <v>146</v>
      </c>
      <c r="F93" s="178"/>
      <c r="H93" s="50" t="e">
        <f t="shared" si="38"/>
        <v>#DIV/0!</v>
      </c>
      <c r="I93" s="50" t="e">
        <f t="shared" si="38"/>
        <v>#DIV/0!</v>
      </c>
      <c r="J93" s="50" t="e">
        <f t="shared" si="38"/>
        <v>#DIV/0!</v>
      </c>
      <c r="K93" s="50" t="e">
        <f t="shared" si="38"/>
        <v>#DIV/0!</v>
      </c>
      <c r="L93" s="50" t="e">
        <f t="shared" si="39"/>
        <v>#DIV/0!</v>
      </c>
      <c r="M93" s="50" t="e">
        <f t="shared" si="39"/>
        <v>#DIV/0!</v>
      </c>
      <c r="N93" s="50" t="e">
        <f t="shared" si="39"/>
        <v>#DIV/0!</v>
      </c>
      <c r="O93" s="50" t="e">
        <f t="shared" si="39"/>
        <v>#DIV/0!</v>
      </c>
      <c r="P93" s="50" t="e">
        <f t="shared" si="39"/>
        <v>#DIV/0!</v>
      </c>
      <c r="Q93" s="50" t="e">
        <f t="shared" si="39"/>
        <v>#DIV/0!</v>
      </c>
      <c r="R93" s="50" t="e">
        <f t="shared" si="39"/>
        <v>#DIV/0!</v>
      </c>
      <c r="S93" s="50" t="e">
        <f t="shared" si="39"/>
        <v>#DIV/0!</v>
      </c>
      <c r="T93" s="50" t="e">
        <f t="shared" si="39"/>
        <v>#DIV/0!</v>
      </c>
      <c r="U93" s="50" t="e">
        <f t="shared" si="39"/>
        <v>#DIV/0!</v>
      </c>
      <c r="V93" s="50" t="e">
        <f t="shared" si="39"/>
        <v>#DIV/0!</v>
      </c>
      <c r="W93" s="50" t="e">
        <f t="shared" si="39"/>
        <v>#DIV/0!</v>
      </c>
      <c r="X93" s="50" t="e">
        <f t="shared" si="39"/>
        <v>#DIV/0!</v>
      </c>
      <c r="Y93" s="50" t="e">
        <f t="shared" si="39"/>
        <v>#DIV/0!</v>
      </c>
      <c r="Z93" s="50" t="e">
        <f t="shared" si="39"/>
        <v>#DIV/0!</v>
      </c>
      <c r="AA93" s="50" t="e">
        <f t="shared" si="39"/>
        <v>#DIV/0!</v>
      </c>
      <c r="AB93" s="50" t="e">
        <f t="shared" si="39"/>
        <v>#DIV/0!</v>
      </c>
      <c r="AC93" s="50" t="e">
        <f t="shared" si="39"/>
        <v>#DIV/0!</v>
      </c>
      <c r="AD93" s="50" t="e">
        <f t="shared" si="39"/>
        <v>#DIV/0!</v>
      </c>
      <c r="AE93" s="50" t="e">
        <f t="shared" si="39"/>
        <v>#DIV/0!</v>
      </c>
      <c r="AF93" s="50" t="e">
        <f t="shared" si="39"/>
        <v>#DIV/0!</v>
      </c>
      <c r="AG93" s="50" t="e">
        <f t="shared" si="39"/>
        <v>#DIV/0!</v>
      </c>
      <c r="AH93" s="50" t="e">
        <f t="shared" si="39"/>
        <v>#DIV/0!</v>
      </c>
      <c r="AI93" s="50" t="e">
        <f t="shared" si="39"/>
        <v>#DIV/0!</v>
      </c>
      <c r="AJ93" s="50" t="e">
        <f t="shared" si="39"/>
        <v>#DIV/0!</v>
      </c>
      <c r="AK93" s="50" t="e">
        <f t="shared" si="39"/>
        <v>#DIV/0!</v>
      </c>
      <c r="AL93" s="50" t="e">
        <f t="shared" si="39"/>
        <v>#DIV/0!</v>
      </c>
      <c r="AM93" s="50" t="e">
        <f t="shared" si="39"/>
        <v>#DIV/0!</v>
      </c>
    </row>
    <row r="94" spans="1:39" ht="15.4">
      <c r="B94" s="3" t="s">
        <v>147</v>
      </c>
      <c r="C94" s="3" t="s">
        <v>148</v>
      </c>
      <c r="D94" s="3" t="s">
        <v>149</v>
      </c>
      <c r="E94" s="3" t="s">
        <v>150</v>
      </c>
      <c r="F94" s="178"/>
      <c r="H94" s="50" t="e">
        <f t="shared" si="38"/>
        <v>#DIV/0!</v>
      </c>
      <c r="I94" s="50" t="e">
        <f t="shared" si="38"/>
        <v>#DIV/0!</v>
      </c>
      <c r="J94" s="50" t="e">
        <f t="shared" si="38"/>
        <v>#DIV/0!</v>
      </c>
      <c r="K94" s="50" t="e">
        <f t="shared" si="38"/>
        <v>#DIV/0!</v>
      </c>
      <c r="L94" s="50" t="e">
        <f t="shared" si="39"/>
        <v>#DIV/0!</v>
      </c>
      <c r="M94" s="50" t="e">
        <f t="shared" si="39"/>
        <v>#DIV/0!</v>
      </c>
      <c r="N94" s="50" t="e">
        <f t="shared" si="39"/>
        <v>#DIV/0!</v>
      </c>
      <c r="O94" s="50" t="e">
        <f t="shared" si="39"/>
        <v>#DIV/0!</v>
      </c>
      <c r="P94" s="50" t="e">
        <f t="shared" si="39"/>
        <v>#DIV/0!</v>
      </c>
      <c r="Q94" s="50" t="e">
        <f t="shared" si="39"/>
        <v>#DIV/0!</v>
      </c>
      <c r="R94" s="50" t="e">
        <f t="shared" si="39"/>
        <v>#DIV/0!</v>
      </c>
      <c r="S94" s="50" t="e">
        <f t="shared" si="39"/>
        <v>#DIV/0!</v>
      </c>
      <c r="T94" s="50" t="e">
        <f t="shared" si="39"/>
        <v>#DIV/0!</v>
      </c>
      <c r="U94" s="50" t="e">
        <f t="shared" si="39"/>
        <v>#DIV/0!</v>
      </c>
      <c r="V94" s="50" t="e">
        <f t="shared" si="39"/>
        <v>#DIV/0!</v>
      </c>
      <c r="W94" s="50" t="e">
        <f t="shared" si="39"/>
        <v>#DIV/0!</v>
      </c>
      <c r="X94" s="50" t="e">
        <f t="shared" si="39"/>
        <v>#DIV/0!</v>
      </c>
      <c r="Y94" s="50" t="e">
        <f t="shared" si="39"/>
        <v>#DIV/0!</v>
      </c>
      <c r="Z94" s="50" t="e">
        <f t="shared" si="39"/>
        <v>#DIV/0!</v>
      </c>
      <c r="AA94" s="50" t="e">
        <f t="shared" si="39"/>
        <v>#DIV/0!</v>
      </c>
      <c r="AB94" s="50" t="e">
        <f t="shared" si="39"/>
        <v>#DIV/0!</v>
      </c>
      <c r="AC94" s="50" t="e">
        <f t="shared" si="39"/>
        <v>#DIV/0!</v>
      </c>
      <c r="AD94" s="50" t="e">
        <f t="shared" ref="L94:AM95" si="41">AD80/$K80</f>
        <v>#DIV/0!</v>
      </c>
      <c r="AE94" s="50" t="e">
        <f t="shared" si="41"/>
        <v>#DIV/0!</v>
      </c>
      <c r="AF94" s="50" t="e">
        <f t="shared" si="41"/>
        <v>#DIV/0!</v>
      </c>
      <c r="AG94" s="50" t="e">
        <f t="shared" si="41"/>
        <v>#DIV/0!</v>
      </c>
      <c r="AH94" s="50" t="e">
        <f t="shared" si="41"/>
        <v>#DIV/0!</v>
      </c>
      <c r="AI94" s="50" t="e">
        <f t="shared" si="41"/>
        <v>#DIV/0!</v>
      </c>
      <c r="AJ94" s="50" t="e">
        <f t="shared" si="41"/>
        <v>#DIV/0!</v>
      </c>
      <c r="AK94" s="50" t="e">
        <f t="shared" si="41"/>
        <v>#DIV/0!</v>
      </c>
      <c r="AL94" s="50" t="e">
        <f t="shared" si="41"/>
        <v>#DIV/0!</v>
      </c>
      <c r="AM94" s="50" t="e">
        <f t="shared" si="41"/>
        <v>#DIV/0!</v>
      </c>
    </row>
    <row r="95" spans="1:39" ht="15.4">
      <c r="B95" s="3" t="s">
        <v>151</v>
      </c>
      <c r="C95" s="3" t="s">
        <v>152</v>
      </c>
      <c r="D95" s="3" t="s">
        <v>153</v>
      </c>
      <c r="E95" s="3" t="s">
        <v>154</v>
      </c>
      <c r="F95" s="179"/>
      <c r="H95" s="50" t="e">
        <f t="shared" si="38"/>
        <v>#DIV/0!</v>
      </c>
      <c r="I95" s="50" t="e">
        <f t="shared" si="38"/>
        <v>#DIV/0!</v>
      </c>
      <c r="J95" s="50" t="e">
        <f t="shared" si="38"/>
        <v>#DIV/0!</v>
      </c>
      <c r="K95" s="50" t="e">
        <f t="shared" si="38"/>
        <v>#DIV/0!</v>
      </c>
      <c r="L95" s="50" t="e">
        <f t="shared" si="41"/>
        <v>#DIV/0!</v>
      </c>
      <c r="M95" s="50" t="e">
        <f t="shared" si="41"/>
        <v>#DIV/0!</v>
      </c>
      <c r="N95" s="50" t="e">
        <f t="shared" si="41"/>
        <v>#DIV/0!</v>
      </c>
      <c r="O95" s="50" t="e">
        <f t="shared" si="41"/>
        <v>#DIV/0!</v>
      </c>
      <c r="P95" s="50" t="e">
        <f t="shared" si="41"/>
        <v>#DIV/0!</v>
      </c>
      <c r="Q95" s="50" t="e">
        <f t="shared" si="41"/>
        <v>#DIV/0!</v>
      </c>
      <c r="R95" s="50" t="e">
        <f t="shared" si="41"/>
        <v>#DIV/0!</v>
      </c>
      <c r="S95" s="50" t="e">
        <f t="shared" si="41"/>
        <v>#DIV/0!</v>
      </c>
      <c r="T95" s="50" t="e">
        <f t="shared" si="41"/>
        <v>#DIV/0!</v>
      </c>
      <c r="U95" s="50" t="e">
        <f t="shared" si="41"/>
        <v>#DIV/0!</v>
      </c>
      <c r="V95" s="50" t="e">
        <f t="shared" si="41"/>
        <v>#DIV/0!</v>
      </c>
      <c r="W95" s="50" t="e">
        <f t="shared" si="41"/>
        <v>#DIV/0!</v>
      </c>
      <c r="X95" s="50" t="e">
        <f t="shared" si="41"/>
        <v>#DIV/0!</v>
      </c>
      <c r="Y95" s="50" t="e">
        <f t="shared" si="41"/>
        <v>#DIV/0!</v>
      </c>
      <c r="Z95" s="50" t="e">
        <f t="shared" si="41"/>
        <v>#DIV/0!</v>
      </c>
      <c r="AA95" s="50" t="e">
        <f t="shared" si="41"/>
        <v>#DIV/0!</v>
      </c>
      <c r="AB95" s="50" t="e">
        <f t="shared" si="41"/>
        <v>#DIV/0!</v>
      </c>
      <c r="AC95" s="50" t="e">
        <f t="shared" si="41"/>
        <v>#DIV/0!</v>
      </c>
      <c r="AD95" s="50" t="e">
        <f t="shared" si="41"/>
        <v>#DIV/0!</v>
      </c>
      <c r="AE95" s="50" t="e">
        <f t="shared" si="41"/>
        <v>#DIV/0!</v>
      </c>
      <c r="AF95" s="50" t="e">
        <f t="shared" si="41"/>
        <v>#DIV/0!</v>
      </c>
      <c r="AG95" s="50" t="e">
        <f t="shared" si="41"/>
        <v>#DIV/0!</v>
      </c>
      <c r="AH95" s="50" t="e">
        <f t="shared" si="41"/>
        <v>#DIV/0!</v>
      </c>
      <c r="AI95" s="50" t="e">
        <f t="shared" si="41"/>
        <v>#DIV/0!</v>
      </c>
      <c r="AJ95" s="50" t="e">
        <f t="shared" si="41"/>
        <v>#DIV/0!</v>
      </c>
      <c r="AK95" s="50" t="e">
        <f t="shared" si="41"/>
        <v>#DIV/0!</v>
      </c>
      <c r="AL95" s="50" t="e">
        <f t="shared" si="41"/>
        <v>#DIV/0!</v>
      </c>
      <c r="AM95" s="50" t="e">
        <f t="shared" si="41"/>
        <v>#DIV/0!</v>
      </c>
    </row>
    <row r="96" spans="1:39" ht="15.4">
      <c r="B96" s="3"/>
      <c r="C96" s="3"/>
      <c r="D96" s="3"/>
      <c r="E96" s="3"/>
      <c r="G96" s="3"/>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row>
    <row r="97" spans="1:39">
      <c r="B97" s="15"/>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row>
    <row r="98" spans="1:39" ht="16.149999999999999">
      <c r="A98" s="6"/>
      <c r="B98" s="12" t="s">
        <v>159</v>
      </c>
      <c r="C98" s="6"/>
      <c r="D98" s="51" t="s">
        <v>157</v>
      </c>
      <c r="E98" s="6"/>
      <c r="F98" s="6"/>
      <c r="G98" s="6"/>
      <c r="H98" s="50" t="e">
        <f>SUMPRODUCT($F$23:$F$33,H85:H95)</f>
        <v>#DIV/0!</v>
      </c>
      <c r="I98" s="50" t="e">
        <f>SUMPRODUCT($F$23:$F$33,I85:I95)</f>
        <v>#DIV/0!</v>
      </c>
      <c r="J98" s="50" t="e">
        <f t="shared" ref="J98:AM98" si="42">SUMPRODUCT($F$23:$F$33,J85:J95)</f>
        <v>#DIV/0!</v>
      </c>
      <c r="K98" s="50" t="e">
        <f t="shared" si="42"/>
        <v>#DIV/0!</v>
      </c>
      <c r="L98" s="50" t="e">
        <f t="shared" si="42"/>
        <v>#DIV/0!</v>
      </c>
      <c r="M98" s="50" t="e">
        <f t="shared" si="42"/>
        <v>#DIV/0!</v>
      </c>
      <c r="N98" s="50" t="e">
        <f t="shared" si="42"/>
        <v>#DIV/0!</v>
      </c>
      <c r="O98" s="50" t="e">
        <f t="shared" si="42"/>
        <v>#DIV/0!</v>
      </c>
      <c r="P98" s="50" t="e">
        <f t="shared" si="42"/>
        <v>#DIV/0!</v>
      </c>
      <c r="Q98" s="50" t="e">
        <f t="shared" si="42"/>
        <v>#DIV/0!</v>
      </c>
      <c r="R98" s="50" t="e">
        <f t="shared" si="42"/>
        <v>#DIV/0!</v>
      </c>
      <c r="S98" s="50" t="e">
        <f t="shared" si="42"/>
        <v>#DIV/0!</v>
      </c>
      <c r="T98" s="50" t="e">
        <f t="shared" si="42"/>
        <v>#DIV/0!</v>
      </c>
      <c r="U98" s="50" t="e">
        <f t="shared" si="42"/>
        <v>#DIV/0!</v>
      </c>
      <c r="V98" s="50" t="e">
        <f t="shared" si="42"/>
        <v>#DIV/0!</v>
      </c>
      <c r="W98" s="50" t="e">
        <f t="shared" si="42"/>
        <v>#DIV/0!</v>
      </c>
      <c r="X98" s="50" t="e">
        <f t="shared" si="42"/>
        <v>#DIV/0!</v>
      </c>
      <c r="Y98" s="50" t="e">
        <f t="shared" si="42"/>
        <v>#DIV/0!</v>
      </c>
      <c r="Z98" s="50" t="e">
        <f t="shared" si="42"/>
        <v>#DIV/0!</v>
      </c>
      <c r="AA98" s="50" t="e">
        <f t="shared" si="42"/>
        <v>#DIV/0!</v>
      </c>
      <c r="AB98" s="50" t="e">
        <f t="shared" si="42"/>
        <v>#DIV/0!</v>
      </c>
      <c r="AC98" s="50" t="e">
        <f t="shared" si="42"/>
        <v>#DIV/0!</v>
      </c>
      <c r="AD98" s="50" t="e">
        <f t="shared" si="42"/>
        <v>#DIV/0!</v>
      </c>
      <c r="AE98" s="50" t="e">
        <f t="shared" si="42"/>
        <v>#DIV/0!</v>
      </c>
      <c r="AF98" s="50" t="e">
        <f t="shared" si="42"/>
        <v>#DIV/0!</v>
      </c>
      <c r="AG98" s="50" t="e">
        <f t="shared" si="42"/>
        <v>#DIV/0!</v>
      </c>
      <c r="AH98" s="50" t="e">
        <f t="shared" si="42"/>
        <v>#DIV/0!</v>
      </c>
      <c r="AI98" s="50" t="e">
        <f t="shared" si="42"/>
        <v>#DIV/0!</v>
      </c>
      <c r="AJ98" s="50" t="e">
        <f t="shared" si="42"/>
        <v>#DIV/0!</v>
      </c>
      <c r="AK98" s="50" t="e">
        <f t="shared" si="42"/>
        <v>#DIV/0!</v>
      </c>
      <c r="AL98" s="50" t="e">
        <f t="shared" si="42"/>
        <v>#DIV/0!</v>
      </c>
      <c r="AM98" s="50" t="e">
        <f t="shared" si="42"/>
        <v>#DIV/0!</v>
      </c>
    </row>
    <row r="100" spans="1:39" ht="15.4">
      <c r="A100" s="17" t="s">
        <v>79</v>
      </c>
      <c r="B100" s="17"/>
      <c r="C100" s="17"/>
      <c r="D100" s="17"/>
      <c r="E100" s="17"/>
      <c r="F100" s="17"/>
      <c r="G100" s="17"/>
      <c r="H100" s="36"/>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row>
    <row r="101" spans="1:39">
      <c r="A101" s="21" t="s">
        <v>90</v>
      </c>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row>
    <row r="102" spans="1:39">
      <c r="A102" s="4"/>
      <c r="B102" s="5" t="s">
        <v>119</v>
      </c>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ht="15.4">
      <c r="B103" s="3" t="s">
        <v>120</v>
      </c>
      <c r="C103" s="3" t="s">
        <v>82</v>
      </c>
      <c r="D103" s="3" t="s">
        <v>82</v>
      </c>
      <c r="E103" s="3" t="s">
        <v>121</v>
      </c>
      <c r="F103" s="105"/>
      <c r="H103" s="102">
        <f t="shared" ref="H103:I111" si="43">H9</f>
        <v>0</v>
      </c>
      <c r="I103" s="102">
        <f t="shared" si="43"/>
        <v>0</v>
      </c>
      <c r="J103" s="102">
        <f t="shared" ref="J103:AM111" si="44">J9</f>
        <v>0</v>
      </c>
      <c r="K103" s="102">
        <f t="shared" si="44"/>
        <v>0</v>
      </c>
      <c r="L103" s="102">
        <f t="shared" si="44"/>
        <v>0</v>
      </c>
      <c r="M103" s="102">
        <f t="shared" si="44"/>
        <v>0</v>
      </c>
      <c r="N103" s="102">
        <f t="shared" si="44"/>
        <v>0</v>
      </c>
      <c r="O103" s="102">
        <f t="shared" si="44"/>
        <v>0</v>
      </c>
      <c r="P103" s="102">
        <f t="shared" si="44"/>
        <v>0</v>
      </c>
      <c r="Q103" s="102">
        <f t="shared" si="44"/>
        <v>0</v>
      </c>
      <c r="R103" s="102">
        <f t="shared" si="44"/>
        <v>0</v>
      </c>
      <c r="S103" s="102">
        <f t="shared" si="44"/>
        <v>0</v>
      </c>
      <c r="T103" s="102">
        <f t="shared" si="44"/>
        <v>0</v>
      </c>
      <c r="U103" s="102">
        <f t="shared" si="44"/>
        <v>0</v>
      </c>
      <c r="V103" s="102">
        <f t="shared" si="44"/>
        <v>0</v>
      </c>
      <c r="W103" s="102">
        <f t="shared" si="44"/>
        <v>0</v>
      </c>
      <c r="X103" s="102">
        <f t="shared" si="44"/>
        <v>0</v>
      </c>
      <c r="Y103" s="102">
        <f t="shared" si="44"/>
        <v>0</v>
      </c>
      <c r="Z103" s="102">
        <f t="shared" si="44"/>
        <v>0</v>
      </c>
      <c r="AA103" s="102">
        <f t="shared" si="44"/>
        <v>0</v>
      </c>
      <c r="AB103" s="102">
        <f t="shared" si="44"/>
        <v>0</v>
      </c>
      <c r="AC103" s="102">
        <f t="shared" si="44"/>
        <v>0</v>
      </c>
      <c r="AD103" s="102">
        <f t="shared" si="44"/>
        <v>0</v>
      </c>
      <c r="AE103" s="102">
        <f t="shared" si="44"/>
        <v>0</v>
      </c>
      <c r="AF103" s="102">
        <f t="shared" si="44"/>
        <v>0</v>
      </c>
      <c r="AG103" s="102">
        <f t="shared" si="44"/>
        <v>0</v>
      </c>
      <c r="AH103" s="102">
        <f t="shared" si="44"/>
        <v>0</v>
      </c>
      <c r="AI103" s="102">
        <f t="shared" si="44"/>
        <v>0</v>
      </c>
      <c r="AJ103" s="102">
        <f t="shared" si="44"/>
        <v>0</v>
      </c>
      <c r="AK103" s="102">
        <f t="shared" si="44"/>
        <v>0</v>
      </c>
      <c r="AL103" s="102">
        <f t="shared" si="44"/>
        <v>0</v>
      </c>
      <c r="AM103" s="102">
        <f t="shared" si="44"/>
        <v>0</v>
      </c>
    </row>
    <row r="104" spans="1:39" ht="15.4">
      <c r="B104" s="3" t="s">
        <v>122</v>
      </c>
      <c r="C104" s="3" t="s">
        <v>123</v>
      </c>
      <c r="D104" s="3" t="s">
        <v>124</v>
      </c>
      <c r="E104" s="3" t="s">
        <v>125</v>
      </c>
      <c r="F104" s="105"/>
      <c r="H104" s="102">
        <f>H10</f>
        <v>0</v>
      </c>
      <c r="I104" s="102">
        <f>I10</f>
        <v>0</v>
      </c>
      <c r="J104" s="102">
        <f t="shared" ref="J104:X104" si="45">J10</f>
        <v>0</v>
      </c>
      <c r="K104" s="102">
        <f t="shared" si="45"/>
        <v>0</v>
      </c>
      <c r="L104" s="102">
        <f t="shared" si="45"/>
        <v>0</v>
      </c>
      <c r="M104" s="102">
        <f t="shared" si="45"/>
        <v>0</v>
      </c>
      <c r="N104" s="102">
        <f t="shared" si="45"/>
        <v>0</v>
      </c>
      <c r="O104" s="102">
        <f t="shared" si="45"/>
        <v>0</v>
      </c>
      <c r="P104" s="102">
        <f t="shared" si="45"/>
        <v>0</v>
      </c>
      <c r="Q104" s="102">
        <f t="shared" si="45"/>
        <v>0</v>
      </c>
      <c r="R104" s="102">
        <f t="shared" si="45"/>
        <v>0</v>
      </c>
      <c r="S104" s="102">
        <f t="shared" si="45"/>
        <v>0</v>
      </c>
      <c r="T104" s="102">
        <f t="shared" si="45"/>
        <v>0</v>
      </c>
      <c r="U104" s="102">
        <f t="shared" si="45"/>
        <v>0</v>
      </c>
      <c r="V104" s="102">
        <f t="shared" si="45"/>
        <v>0</v>
      </c>
      <c r="W104" s="102">
        <f t="shared" si="45"/>
        <v>0</v>
      </c>
      <c r="X104" s="102">
        <f t="shared" si="45"/>
        <v>0</v>
      </c>
      <c r="Y104" s="102">
        <f t="shared" si="44"/>
        <v>0</v>
      </c>
      <c r="Z104" s="102">
        <f t="shared" si="44"/>
        <v>0</v>
      </c>
      <c r="AA104" s="102">
        <f t="shared" si="44"/>
        <v>0</v>
      </c>
      <c r="AB104" s="102">
        <f t="shared" si="44"/>
        <v>0</v>
      </c>
      <c r="AC104" s="102">
        <f t="shared" si="44"/>
        <v>0</v>
      </c>
      <c r="AD104" s="102">
        <f t="shared" si="44"/>
        <v>0</v>
      </c>
      <c r="AE104" s="102">
        <f t="shared" si="44"/>
        <v>0</v>
      </c>
      <c r="AF104" s="102">
        <f t="shared" si="44"/>
        <v>0</v>
      </c>
      <c r="AG104" s="102">
        <f t="shared" si="44"/>
        <v>0</v>
      </c>
      <c r="AH104" s="102">
        <f t="shared" si="44"/>
        <v>0</v>
      </c>
      <c r="AI104" s="102">
        <f t="shared" si="44"/>
        <v>0</v>
      </c>
      <c r="AJ104" s="102">
        <f t="shared" si="44"/>
        <v>0</v>
      </c>
      <c r="AK104" s="102">
        <f t="shared" si="44"/>
        <v>0</v>
      </c>
      <c r="AL104" s="102">
        <f t="shared" si="44"/>
        <v>0</v>
      </c>
      <c r="AM104" s="102">
        <f t="shared" si="44"/>
        <v>0</v>
      </c>
    </row>
    <row r="105" spans="1:39" ht="15.4">
      <c r="B105" s="3" t="s">
        <v>126</v>
      </c>
      <c r="C105" s="3" t="s">
        <v>127</v>
      </c>
      <c r="D105" s="3" t="s">
        <v>128</v>
      </c>
      <c r="E105" s="3" t="s">
        <v>129</v>
      </c>
      <c r="F105" s="105"/>
      <c r="H105" s="102">
        <f t="shared" ref="H105:H113" si="46">H11</f>
        <v>0</v>
      </c>
      <c r="I105" s="102">
        <f t="shared" si="43"/>
        <v>0</v>
      </c>
      <c r="J105" s="102">
        <f t="shared" si="44"/>
        <v>0</v>
      </c>
      <c r="K105" s="102">
        <f t="shared" si="44"/>
        <v>0</v>
      </c>
      <c r="L105" s="102">
        <f t="shared" si="44"/>
        <v>0</v>
      </c>
      <c r="M105" s="102">
        <f t="shared" si="44"/>
        <v>0</v>
      </c>
      <c r="N105" s="102">
        <f t="shared" si="44"/>
        <v>0</v>
      </c>
      <c r="O105" s="102">
        <f t="shared" si="44"/>
        <v>0</v>
      </c>
      <c r="P105" s="102">
        <f t="shared" si="44"/>
        <v>0</v>
      </c>
      <c r="Q105" s="102">
        <f t="shared" si="44"/>
        <v>0</v>
      </c>
      <c r="R105" s="102">
        <f t="shared" si="44"/>
        <v>0</v>
      </c>
      <c r="S105" s="102">
        <f t="shared" si="44"/>
        <v>0</v>
      </c>
      <c r="T105" s="102">
        <f t="shared" si="44"/>
        <v>0</v>
      </c>
      <c r="U105" s="102">
        <f t="shared" si="44"/>
        <v>0</v>
      </c>
      <c r="V105" s="102">
        <f t="shared" si="44"/>
        <v>0</v>
      </c>
      <c r="W105" s="102">
        <f t="shared" si="44"/>
        <v>0</v>
      </c>
      <c r="X105" s="102">
        <f t="shared" si="44"/>
        <v>0</v>
      </c>
      <c r="Y105" s="102">
        <f t="shared" si="44"/>
        <v>0</v>
      </c>
      <c r="Z105" s="102">
        <f t="shared" si="44"/>
        <v>0</v>
      </c>
      <c r="AA105" s="102">
        <f t="shared" si="44"/>
        <v>0</v>
      </c>
      <c r="AB105" s="102">
        <f t="shared" si="44"/>
        <v>0</v>
      </c>
      <c r="AC105" s="102">
        <f t="shared" si="44"/>
        <v>0</v>
      </c>
      <c r="AD105" s="102">
        <f t="shared" si="44"/>
        <v>0</v>
      </c>
      <c r="AE105" s="102">
        <f t="shared" si="44"/>
        <v>0</v>
      </c>
      <c r="AF105" s="102">
        <f t="shared" si="44"/>
        <v>0</v>
      </c>
      <c r="AG105" s="102">
        <f t="shared" si="44"/>
        <v>0</v>
      </c>
      <c r="AH105" s="102">
        <f t="shared" si="44"/>
        <v>0</v>
      </c>
      <c r="AI105" s="102">
        <f t="shared" si="44"/>
        <v>0</v>
      </c>
      <c r="AJ105" s="102">
        <f t="shared" si="44"/>
        <v>0</v>
      </c>
      <c r="AK105" s="102">
        <f t="shared" si="44"/>
        <v>0</v>
      </c>
      <c r="AL105" s="102">
        <f t="shared" si="44"/>
        <v>0</v>
      </c>
      <c r="AM105" s="102">
        <f t="shared" si="44"/>
        <v>0</v>
      </c>
    </row>
    <row r="106" spans="1:39" ht="15.4">
      <c r="B106" s="3" t="s">
        <v>130</v>
      </c>
      <c r="C106" s="3" t="s">
        <v>131</v>
      </c>
      <c r="D106" s="3" t="s">
        <v>132</v>
      </c>
      <c r="E106" s="3" t="s">
        <v>133</v>
      </c>
      <c r="F106" s="105"/>
      <c r="H106" s="102">
        <f t="shared" si="46"/>
        <v>0</v>
      </c>
      <c r="I106" s="102">
        <f t="shared" si="43"/>
        <v>0</v>
      </c>
      <c r="J106" s="102">
        <f t="shared" si="44"/>
        <v>0</v>
      </c>
      <c r="K106" s="102">
        <f t="shared" si="44"/>
        <v>0</v>
      </c>
      <c r="L106" s="102">
        <f t="shared" si="44"/>
        <v>0</v>
      </c>
      <c r="M106" s="102">
        <f t="shared" si="44"/>
        <v>0</v>
      </c>
      <c r="N106" s="102">
        <f t="shared" si="44"/>
        <v>0</v>
      </c>
      <c r="O106" s="102">
        <f t="shared" si="44"/>
        <v>0</v>
      </c>
      <c r="P106" s="102">
        <f t="shared" si="44"/>
        <v>0</v>
      </c>
      <c r="Q106" s="102">
        <f t="shared" si="44"/>
        <v>0</v>
      </c>
      <c r="R106" s="102">
        <f t="shared" si="44"/>
        <v>0</v>
      </c>
      <c r="S106" s="102">
        <f t="shared" si="44"/>
        <v>0</v>
      </c>
      <c r="T106" s="102">
        <f t="shared" si="44"/>
        <v>0</v>
      </c>
      <c r="U106" s="102">
        <f t="shared" si="44"/>
        <v>0</v>
      </c>
      <c r="V106" s="102">
        <f t="shared" si="44"/>
        <v>0</v>
      </c>
      <c r="W106" s="102">
        <f t="shared" si="44"/>
        <v>0</v>
      </c>
      <c r="X106" s="102">
        <f t="shared" si="44"/>
        <v>0</v>
      </c>
      <c r="Y106" s="102">
        <f t="shared" si="44"/>
        <v>0</v>
      </c>
      <c r="Z106" s="102">
        <f t="shared" si="44"/>
        <v>0</v>
      </c>
      <c r="AA106" s="102">
        <f t="shared" si="44"/>
        <v>0</v>
      </c>
      <c r="AB106" s="102">
        <f t="shared" si="44"/>
        <v>0</v>
      </c>
      <c r="AC106" s="102">
        <f t="shared" si="44"/>
        <v>0</v>
      </c>
      <c r="AD106" s="102">
        <f t="shared" si="44"/>
        <v>0</v>
      </c>
      <c r="AE106" s="102">
        <f t="shared" si="44"/>
        <v>0</v>
      </c>
      <c r="AF106" s="102">
        <f t="shared" si="44"/>
        <v>0</v>
      </c>
      <c r="AG106" s="102">
        <f t="shared" si="44"/>
        <v>0</v>
      </c>
      <c r="AH106" s="102">
        <f t="shared" si="44"/>
        <v>0</v>
      </c>
      <c r="AI106" s="102">
        <f t="shared" si="44"/>
        <v>0</v>
      </c>
      <c r="AJ106" s="102">
        <f t="shared" si="44"/>
        <v>0</v>
      </c>
      <c r="AK106" s="102">
        <f t="shared" si="44"/>
        <v>0</v>
      </c>
      <c r="AL106" s="102">
        <f t="shared" si="44"/>
        <v>0</v>
      </c>
      <c r="AM106" s="102">
        <f t="shared" si="44"/>
        <v>0</v>
      </c>
    </row>
    <row r="107" spans="1:39" ht="15.4">
      <c r="B107" s="3" t="s">
        <v>134</v>
      </c>
      <c r="C107" s="8"/>
      <c r="D107" s="3"/>
      <c r="E107" s="3" t="s">
        <v>135</v>
      </c>
      <c r="F107" s="105"/>
      <c r="H107" s="102">
        <f t="shared" si="46"/>
        <v>0</v>
      </c>
      <c r="I107" s="102">
        <f t="shared" si="43"/>
        <v>0</v>
      </c>
      <c r="J107" s="102">
        <f t="shared" si="44"/>
        <v>0</v>
      </c>
      <c r="K107" s="102">
        <f t="shared" si="44"/>
        <v>0</v>
      </c>
      <c r="L107" s="102">
        <f t="shared" si="44"/>
        <v>0</v>
      </c>
      <c r="M107" s="102">
        <f t="shared" si="44"/>
        <v>0</v>
      </c>
      <c r="N107" s="102">
        <f t="shared" si="44"/>
        <v>0</v>
      </c>
      <c r="O107" s="102">
        <f t="shared" si="44"/>
        <v>0</v>
      </c>
      <c r="P107" s="102">
        <f t="shared" si="44"/>
        <v>0</v>
      </c>
      <c r="Q107" s="102">
        <f t="shared" si="44"/>
        <v>0</v>
      </c>
      <c r="R107" s="102">
        <f t="shared" si="44"/>
        <v>0</v>
      </c>
      <c r="S107" s="102">
        <f t="shared" si="44"/>
        <v>0</v>
      </c>
      <c r="T107" s="102">
        <f t="shared" si="44"/>
        <v>0</v>
      </c>
      <c r="U107" s="102">
        <f t="shared" si="44"/>
        <v>0</v>
      </c>
      <c r="V107" s="102">
        <f t="shared" si="44"/>
        <v>0</v>
      </c>
      <c r="W107" s="102">
        <f t="shared" si="44"/>
        <v>0</v>
      </c>
      <c r="X107" s="102">
        <f t="shared" si="44"/>
        <v>0</v>
      </c>
      <c r="Y107" s="102">
        <f t="shared" si="44"/>
        <v>0</v>
      </c>
      <c r="Z107" s="102">
        <f t="shared" si="44"/>
        <v>0</v>
      </c>
      <c r="AA107" s="102">
        <f t="shared" si="44"/>
        <v>0</v>
      </c>
      <c r="AB107" s="102">
        <f t="shared" si="44"/>
        <v>0</v>
      </c>
      <c r="AC107" s="102">
        <f t="shared" si="44"/>
        <v>0</v>
      </c>
      <c r="AD107" s="102">
        <f t="shared" si="44"/>
        <v>0</v>
      </c>
      <c r="AE107" s="102">
        <f t="shared" si="44"/>
        <v>0</v>
      </c>
      <c r="AF107" s="102">
        <f t="shared" si="44"/>
        <v>0</v>
      </c>
      <c r="AG107" s="102">
        <f t="shared" si="44"/>
        <v>0</v>
      </c>
      <c r="AH107" s="102">
        <f t="shared" si="44"/>
        <v>0</v>
      </c>
      <c r="AI107" s="102">
        <f t="shared" si="44"/>
        <v>0</v>
      </c>
      <c r="AJ107" s="102">
        <f t="shared" si="44"/>
        <v>0</v>
      </c>
      <c r="AK107" s="102">
        <f t="shared" si="44"/>
        <v>0</v>
      </c>
      <c r="AL107" s="102">
        <f t="shared" si="44"/>
        <v>0</v>
      </c>
      <c r="AM107" s="102">
        <f t="shared" si="44"/>
        <v>0</v>
      </c>
    </row>
    <row r="108" spans="1:39" ht="15.4">
      <c r="B108" s="9" t="s">
        <v>136</v>
      </c>
      <c r="C108" s="8"/>
      <c r="D108" s="9" t="s">
        <v>137</v>
      </c>
      <c r="E108" s="3" t="s">
        <v>135</v>
      </c>
      <c r="F108" s="105"/>
      <c r="H108" s="102">
        <f t="shared" si="46"/>
        <v>0</v>
      </c>
      <c r="I108" s="102">
        <f t="shared" si="43"/>
        <v>0</v>
      </c>
      <c r="J108" s="102">
        <f t="shared" si="44"/>
        <v>0</v>
      </c>
      <c r="K108" s="102">
        <f t="shared" si="44"/>
        <v>0</v>
      </c>
      <c r="L108" s="102">
        <f t="shared" si="44"/>
        <v>0</v>
      </c>
      <c r="M108" s="102">
        <f t="shared" si="44"/>
        <v>0</v>
      </c>
      <c r="N108" s="102">
        <f t="shared" si="44"/>
        <v>0</v>
      </c>
      <c r="O108" s="102">
        <f t="shared" si="44"/>
        <v>0</v>
      </c>
      <c r="P108" s="102">
        <f t="shared" si="44"/>
        <v>0</v>
      </c>
      <c r="Q108" s="102">
        <f t="shared" si="44"/>
        <v>0</v>
      </c>
      <c r="R108" s="102">
        <f t="shared" si="44"/>
        <v>0</v>
      </c>
      <c r="S108" s="102">
        <f t="shared" si="44"/>
        <v>0</v>
      </c>
      <c r="T108" s="102">
        <f t="shared" si="44"/>
        <v>0</v>
      </c>
      <c r="U108" s="102">
        <f t="shared" si="44"/>
        <v>0</v>
      </c>
      <c r="V108" s="102">
        <f t="shared" si="44"/>
        <v>0</v>
      </c>
      <c r="W108" s="102">
        <f t="shared" si="44"/>
        <v>0</v>
      </c>
      <c r="X108" s="102">
        <f t="shared" si="44"/>
        <v>0</v>
      </c>
      <c r="Y108" s="102">
        <f t="shared" si="44"/>
        <v>0</v>
      </c>
      <c r="Z108" s="102">
        <f t="shared" si="44"/>
        <v>0</v>
      </c>
      <c r="AA108" s="102">
        <f t="shared" si="44"/>
        <v>0</v>
      </c>
      <c r="AB108" s="102">
        <f t="shared" si="44"/>
        <v>0</v>
      </c>
      <c r="AC108" s="102">
        <f t="shared" si="44"/>
        <v>0</v>
      </c>
      <c r="AD108" s="102">
        <f t="shared" si="44"/>
        <v>0</v>
      </c>
      <c r="AE108" s="102">
        <f t="shared" si="44"/>
        <v>0</v>
      </c>
      <c r="AF108" s="102">
        <f t="shared" si="44"/>
        <v>0</v>
      </c>
      <c r="AG108" s="102">
        <f t="shared" si="44"/>
        <v>0</v>
      </c>
      <c r="AH108" s="102">
        <f t="shared" si="44"/>
        <v>0</v>
      </c>
      <c r="AI108" s="102">
        <f t="shared" si="44"/>
        <v>0</v>
      </c>
      <c r="AJ108" s="102">
        <f t="shared" si="44"/>
        <v>0</v>
      </c>
      <c r="AK108" s="102">
        <f t="shared" si="44"/>
        <v>0</v>
      </c>
      <c r="AL108" s="102">
        <f t="shared" si="44"/>
        <v>0</v>
      </c>
      <c r="AM108" s="102">
        <f t="shared" si="44"/>
        <v>0</v>
      </c>
    </row>
    <row r="109" spans="1:39" ht="15.4">
      <c r="B109" s="3" t="s">
        <v>138</v>
      </c>
      <c r="C109" s="3" t="s">
        <v>139</v>
      </c>
      <c r="D109" s="8" t="s">
        <v>140</v>
      </c>
      <c r="E109" s="3" t="s">
        <v>141</v>
      </c>
      <c r="F109" s="106"/>
      <c r="H109" s="102">
        <f t="shared" si="46"/>
        <v>0</v>
      </c>
      <c r="I109" s="102">
        <f t="shared" si="43"/>
        <v>0</v>
      </c>
      <c r="J109" s="102">
        <f t="shared" si="44"/>
        <v>0</v>
      </c>
      <c r="K109" s="102">
        <f t="shared" si="44"/>
        <v>0</v>
      </c>
      <c r="L109" s="102">
        <f t="shared" si="44"/>
        <v>0</v>
      </c>
      <c r="M109" s="102">
        <f t="shared" si="44"/>
        <v>0</v>
      </c>
      <c r="N109" s="102">
        <f t="shared" si="44"/>
        <v>0</v>
      </c>
      <c r="O109" s="102">
        <f t="shared" si="44"/>
        <v>0</v>
      </c>
      <c r="P109" s="102">
        <f t="shared" si="44"/>
        <v>0</v>
      </c>
      <c r="Q109" s="102">
        <f t="shared" si="44"/>
        <v>0</v>
      </c>
      <c r="R109" s="102">
        <f t="shared" si="44"/>
        <v>0</v>
      </c>
      <c r="S109" s="102">
        <f t="shared" si="44"/>
        <v>0</v>
      </c>
      <c r="T109" s="102">
        <f t="shared" si="44"/>
        <v>0</v>
      </c>
      <c r="U109" s="102">
        <f t="shared" si="44"/>
        <v>0</v>
      </c>
      <c r="V109" s="102">
        <f t="shared" si="44"/>
        <v>0</v>
      </c>
      <c r="W109" s="102">
        <f t="shared" si="44"/>
        <v>0</v>
      </c>
      <c r="X109" s="102">
        <f t="shared" si="44"/>
        <v>0</v>
      </c>
      <c r="Y109" s="102">
        <f t="shared" si="44"/>
        <v>0</v>
      </c>
      <c r="Z109" s="102">
        <f t="shared" si="44"/>
        <v>0</v>
      </c>
      <c r="AA109" s="102">
        <f t="shared" si="44"/>
        <v>0</v>
      </c>
      <c r="AB109" s="102">
        <f t="shared" si="44"/>
        <v>0</v>
      </c>
      <c r="AC109" s="102">
        <f t="shared" si="44"/>
        <v>0</v>
      </c>
      <c r="AD109" s="102">
        <f t="shared" si="44"/>
        <v>0</v>
      </c>
      <c r="AE109" s="102">
        <f t="shared" si="44"/>
        <v>0</v>
      </c>
      <c r="AF109" s="102">
        <f t="shared" si="44"/>
        <v>0</v>
      </c>
      <c r="AG109" s="102">
        <f t="shared" si="44"/>
        <v>0</v>
      </c>
      <c r="AH109" s="102">
        <f t="shared" si="44"/>
        <v>0</v>
      </c>
      <c r="AI109" s="102">
        <f t="shared" si="44"/>
        <v>0</v>
      </c>
      <c r="AJ109" s="102">
        <f t="shared" si="44"/>
        <v>0</v>
      </c>
      <c r="AK109" s="102">
        <f t="shared" si="44"/>
        <v>0</v>
      </c>
      <c r="AL109" s="102">
        <f t="shared" si="44"/>
        <v>0</v>
      </c>
      <c r="AM109" s="102">
        <f t="shared" si="44"/>
        <v>0</v>
      </c>
    </row>
    <row r="110" spans="1:39" ht="15.4">
      <c r="B110" s="9" t="s">
        <v>142</v>
      </c>
      <c r="C110" s="8"/>
      <c r="D110" s="9"/>
      <c r="E110" s="3" t="s">
        <v>143</v>
      </c>
      <c r="F110" s="105"/>
      <c r="H110" s="102">
        <f t="shared" si="46"/>
        <v>0</v>
      </c>
      <c r="I110" s="102">
        <f t="shared" si="43"/>
        <v>0</v>
      </c>
      <c r="J110" s="102">
        <f t="shared" si="44"/>
        <v>0</v>
      </c>
      <c r="K110" s="102">
        <f t="shared" si="44"/>
        <v>0</v>
      </c>
      <c r="L110" s="102">
        <f t="shared" si="44"/>
        <v>0</v>
      </c>
      <c r="M110" s="102">
        <f t="shared" si="44"/>
        <v>0</v>
      </c>
      <c r="N110" s="102">
        <f t="shared" si="44"/>
        <v>0</v>
      </c>
      <c r="O110" s="102">
        <f t="shared" si="44"/>
        <v>0</v>
      </c>
      <c r="P110" s="102">
        <f t="shared" si="44"/>
        <v>0</v>
      </c>
      <c r="Q110" s="102">
        <f t="shared" si="44"/>
        <v>0</v>
      </c>
      <c r="R110" s="102">
        <f t="shared" si="44"/>
        <v>0</v>
      </c>
      <c r="S110" s="102">
        <f t="shared" si="44"/>
        <v>0</v>
      </c>
      <c r="T110" s="102">
        <f t="shared" si="44"/>
        <v>0</v>
      </c>
      <c r="U110" s="102">
        <f t="shared" si="44"/>
        <v>0</v>
      </c>
      <c r="V110" s="102">
        <f t="shared" si="44"/>
        <v>0</v>
      </c>
      <c r="W110" s="102">
        <f t="shared" si="44"/>
        <v>0</v>
      </c>
      <c r="X110" s="102">
        <f t="shared" si="44"/>
        <v>0</v>
      </c>
      <c r="Y110" s="102">
        <f t="shared" si="44"/>
        <v>0</v>
      </c>
      <c r="Z110" s="102">
        <f t="shared" si="44"/>
        <v>0</v>
      </c>
      <c r="AA110" s="102">
        <f t="shared" si="44"/>
        <v>0</v>
      </c>
      <c r="AB110" s="102">
        <f t="shared" si="44"/>
        <v>0</v>
      </c>
      <c r="AC110" s="102">
        <f t="shared" si="44"/>
        <v>0</v>
      </c>
      <c r="AD110" s="102">
        <f t="shared" si="44"/>
        <v>0</v>
      </c>
      <c r="AE110" s="102">
        <f t="shared" si="44"/>
        <v>0</v>
      </c>
      <c r="AF110" s="102">
        <f t="shared" si="44"/>
        <v>0</v>
      </c>
      <c r="AG110" s="102">
        <f t="shared" si="44"/>
        <v>0</v>
      </c>
      <c r="AH110" s="102">
        <f t="shared" si="44"/>
        <v>0</v>
      </c>
      <c r="AI110" s="102">
        <f t="shared" si="44"/>
        <v>0</v>
      </c>
      <c r="AJ110" s="102">
        <f t="shared" si="44"/>
        <v>0</v>
      </c>
      <c r="AK110" s="102">
        <f t="shared" si="44"/>
        <v>0</v>
      </c>
      <c r="AL110" s="102">
        <f t="shared" si="44"/>
        <v>0</v>
      </c>
      <c r="AM110" s="102">
        <f t="shared" si="44"/>
        <v>0</v>
      </c>
    </row>
    <row r="111" spans="1:39" ht="30.75">
      <c r="B111" s="9" t="s">
        <v>144</v>
      </c>
      <c r="C111" s="8" t="s">
        <v>145</v>
      </c>
      <c r="D111" s="3" t="s">
        <v>132</v>
      </c>
      <c r="E111" s="3" t="s">
        <v>146</v>
      </c>
      <c r="F111" s="105"/>
      <c r="H111" s="102">
        <f t="shared" si="46"/>
        <v>0</v>
      </c>
      <c r="I111" s="102">
        <f t="shared" si="43"/>
        <v>0</v>
      </c>
      <c r="J111" s="102">
        <f t="shared" si="44"/>
        <v>0</v>
      </c>
      <c r="K111" s="102">
        <f t="shared" si="44"/>
        <v>0</v>
      </c>
      <c r="L111" s="102">
        <f t="shared" si="44"/>
        <v>0</v>
      </c>
      <c r="M111" s="102">
        <f t="shared" si="44"/>
        <v>0</v>
      </c>
      <c r="N111" s="102">
        <f t="shared" si="44"/>
        <v>0</v>
      </c>
      <c r="O111" s="102">
        <f t="shared" si="44"/>
        <v>0</v>
      </c>
      <c r="P111" s="102">
        <f t="shared" si="44"/>
        <v>0</v>
      </c>
      <c r="Q111" s="102">
        <f t="shared" si="44"/>
        <v>0</v>
      </c>
      <c r="R111" s="102">
        <f t="shared" si="44"/>
        <v>0</v>
      </c>
      <c r="S111" s="102">
        <f t="shared" si="44"/>
        <v>0</v>
      </c>
      <c r="T111" s="102">
        <f t="shared" si="44"/>
        <v>0</v>
      </c>
      <c r="U111" s="102">
        <f t="shared" si="44"/>
        <v>0</v>
      </c>
      <c r="V111" s="102">
        <f t="shared" si="44"/>
        <v>0</v>
      </c>
      <c r="W111" s="102">
        <f t="shared" si="44"/>
        <v>0</v>
      </c>
      <c r="X111" s="102">
        <f t="shared" si="44"/>
        <v>0</v>
      </c>
      <c r="Y111" s="102">
        <f t="shared" si="44"/>
        <v>0</v>
      </c>
      <c r="Z111" s="102">
        <f t="shared" si="44"/>
        <v>0</v>
      </c>
      <c r="AA111" s="102">
        <f t="shared" si="44"/>
        <v>0</v>
      </c>
      <c r="AB111" s="102">
        <f t="shared" si="44"/>
        <v>0</v>
      </c>
      <c r="AC111" s="102">
        <f t="shared" si="44"/>
        <v>0</v>
      </c>
      <c r="AD111" s="102">
        <f t="shared" si="44"/>
        <v>0</v>
      </c>
      <c r="AE111" s="102">
        <f t="shared" si="44"/>
        <v>0</v>
      </c>
      <c r="AF111" s="102">
        <f t="shared" si="44"/>
        <v>0</v>
      </c>
      <c r="AG111" s="102">
        <f t="shared" si="44"/>
        <v>0</v>
      </c>
      <c r="AH111" s="102">
        <f t="shared" si="44"/>
        <v>0</v>
      </c>
      <c r="AI111" s="102">
        <f t="shared" si="44"/>
        <v>0</v>
      </c>
      <c r="AJ111" s="102">
        <f t="shared" si="44"/>
        <v>0</v>
      </c>
      <c r="AK111" s="102">
        <f t="shared" si="44"/>
        <v>0</v>
      </c>
      <c r="AL111" s="102">
        <f t="shared" si="44"/>
        <v>0</v>
      </c>
      <c r="AM111" s="102">
        <f t="shared" si="44"/>
        <v>0</v>
      </c>
    </row>
    <row r="112" spans="1:39" ht="15.4">
      <c r="B112" s="3" t="s">
        <v>147</v>
      </c>
      <c r="C112" s="3" t="s">
        <v>148</v>
      </c>
      <c r="D112" s="3" t="s">
        <v>149</v>
      </c>
      <c r="E112" s="3" t="s">
        <v>150</v>
      </c>
      <c r="F112" s="106"/>
      <c r="H112" s="102">
        <f t="shared" si="46"/>
        <v>0</v>
      </c>
      <c r="I112" s="102">
        <f>I18</f>
        <v>0</v>
      </c>
      <c r="J112" s="102">
        <f t="shared" ref="J112:AM113" si="47">J18</f>
        <v>0</v>
      </c>
      <c r="K112" s="102">
        <f t="shared" si="47"/>
        <v>0</v>
      </c>
      <c r="L112" s="102">
        <f t="shared" si="47"/>
        <v>0</v>
      </c>
      <c r="M112" s="102">
        <f t="shared" si="47"/>
        <v>0</v>
      </c>
      <c r="N112" s="102">
        <f t="shared" si="47"/>
        <v>0</v>
      </c>
      <c r="O112" s="102">
        <f t="shared" si="47"/>
        <v>0</v>
      </c>
      <c r="P112" s="102">
        <f t="shared" si="47"/>
        <v>0</v>
      </c>
      <c r="Q112" s="102">
        <f t="shared" si="47"/>
        <v>0</v>
      </c>
      <c r="R112" s="102">
        <f t="shared" si="47"/>
        <v>0</v>
      </c>
      <c r="S112" s="102">
        <f t="shared" si="47"/>
        <v>0</v>
      </c>
      <c r="T112" s="102">
        <f t="shared" si="47"/>
        <v>0</v>
      </c>
      <c r="U112" s="102">
        <f t="shared" si="47"/>
        <v>0</v>
      </c>
      <c r="V112" s="102">
        <f t="shared" si="47"/>
        <v>0</v>
      </c>
      <c r="W112" s="102">
        <f t="shared" si="47"/>
        <v>0</v>
      </c>
      <c r="X112" s="102">
        <f t="shared" si="47"/>
        <v>0</v>
      </c>
      <c r="Y112" s="102">
        <f t="shared" si="47"/>
        <v>0</v>
      </c>
      <c r="Z112" s="102">
        <f t="shared" si="47"/>
        <v>0</v>
      </c>
      <c r="AA112" s="102">
        <f t="shared" si="47"/>
        <v>0</v>
      </c>
      <c r="AB112" s="102">
        <f t="shared" si="47"/>
        <v>0</v>
      </c>
      <c r="AC112" s="102">
        <f t="shared" si="47"/>
        <v>0</v>
      </c>
      <c r="AD112" s="102">
        <f t="shared" si="47"/>
        <v>0</v>
      </c>
      <c r="AE112" s="102">
        <f t="shared" si="47"/>
        <v>0</v>
      </c>
      <c r="AF112" s="102">
        <f t="shared" si="47"/>
        <v>0</v>
      </c>
      <c r="AG112" s="102">
        <f t="shared" si="47"/>
        <v>0</v>
      </c>
      <c r="AH112" s="102">
        <f t="shared" si="47"/>
        <v>0</v>
      </c>
      <c r="AI112" s="102">
        <f t="shared" si="47"/>
        <v>0</v>
      </c>
      <c r="AJ112" s="102">
        <f t="shared" si="47"/>
        <v>0</v>
      </c>
      <c r="AK112" s="102">
        <f t="shared" si="47"/>
        <v>0</v>
      </c>
      <c r="AL112" s="102">
        <f t="shared" si="47"/>
        <v>0</v>
      </c>
      <c r="AM112" s="102">
        <f t="shared" si="47"/>
        <v>0</v>
      </c>
    </row>
    <row r="113" spans="1:39" ht="15.4">
      <c r="B113" s="3" t="s">
        <v>151</v>
      </c>
      <c r="C113" s="3" t="s">
        <v>152</v>
      </c>
      <c r="D113" s="3" t="s">
        <v>153</v>
      </c>
      <c r="E113" s="3" t="s">
        <v>154</v>
      </c>
      <c r="F113" s="106"/>
      <c r="H113" s="102">
        <f t="shared" si="46"/>
        <v>0</v>
      </c>
      <c r="I113" s="102">
        <f>I19</f>
        <v>0</v>
      </c>
      <c r="J113" s="102">
        <f t="shared" si="47"/>
        <v>0</v>
      </c>
      <c r="K113" s="102">
        <f t="shared" si="47"/>
        <v>0</v>
      </c>
      <c r="L113" s="102">
        <f t="shared" si="47"/>
        <v>0</v>
      </c>
      <c r="M113" s="102">
        <f t="shared" si="47"/>
        <v>0</v>
      </c>
      <c r="N113" s="102">
        <f t="shared" si="47"/>
        <v>0</v>
      </c>
      <c r="O113" s="102">
        <f t="shared" si="47"/>
        <v>0</v>
      </c>
      <c r="P113" s="102">
        <f t="shared" si="47"/>
        <v>0</v>
      </c>
      <c r="Q113" s="102">
        <f t="shared" si="47"/>
        <v>0</v>
      </c>
      <c r="R113" s="102">
        <f t="shared" si="47"/>
        <v>0</v>
      </c>
      <c r="S113" s="102">
        <f t="shared" si="47"/>
        <v>0</v>
      </c>
      <c r="T113" s="102">
        <f t="shared" si="47"/>
        <v>0</v>
      </c>
      <c r="U113" s="102">
        <f t="shared" si="47"/>
        <v>0</v>
      </c>
      <c r="V113" s="102">
        <f t="shared" si="47"/>
        <v>0</v>
      </c>
      <c r="W113" s="102">
        <f t="shared" si="47"/>
        <v>0</v>
      </c>
      <c r="X113" s="102">
        <f t="shared" si="47"/>
        <v>0</v>
      </c>
      <c r="Y113" s="102">
        <f t="shared" si="47"/>
        <v>0</v>
      </c>
      <c r="Z113" s="102">
        <f t="shared" si="47"/>
        <v>0</v>
      </c>
      <c r="AA113" s="102">
        <f t="shared" si="47"/>
        <v>0</v>
      </c>
      <c r="AB113" s="102">
        <f t="shared" si="47"/>
        <v>0</v>
      </c>
      <c r="AC113" s="102">
        <f t="shared" si="47"/>
        <v>0</v>
      </c>
      <c r="AD113" s="102">
        <f t="shared" si="47"/>
        <v>0</v>
      </c>
      <c r="AE113" s="102">
        <f t="shared" si="47"/>
        <v>0</v>
      </c>
      <c r="AF113" s="102">
        <f t="shared" si="47"/>
        <v>0</v>
      </c>
      <c r="AG113" s="102">
        <f t="shared" si="47"/>
        <v>0</v>
      </c>
      <c r="AH113" s="102">
        <f t="shared" si="47"/>
        <v>0</v>
      </c>
      <c r="AI113" s="102">
        <f t="shared" si="47"/>
        <v>0</v>
      </c>
      <c r="AJ113" s="102">
        <f t="shared" si="47"/>
        <v>0</v>
      </c>
      <c r="AK113" s="102">
        <f t="shared" si="47"/>
        <v>0</v>
      </c>
      <c r="AL113" s="102">
        <f t="shared" si="47"/>
        <v>0</v>
      </c>
      <c r="AM113" s="102">
        <f t="shared" si="47"/>
        <v>0</v>
      </c>
    </row>
    <row r="116" spans="1:39">
      <c r="A116" s="4"/>
      <c r="B116" s="5" t="s">
        <v>155</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ht="15.4">
      <c r="B117" s="3" t="s">
        <v>120</v>
      </c>
      <c r="C117" s="3" t="s">
        <v>82</v>
      </c>
      <c r="D117" s="3" t="s">
        <v>82</v>
      </c>
      <c r="E117" s="3" t="s">
        <v>121</v>
      </c>
      <c r="F117" s="178"/>
      <c r="H117" s="50" t="e">
        <f t="shared" ref="H117:K127" si="48">H103/$K103</f>
        <v>#DIV/0!</v>
      </c>
      <c r="I117" s="50" t="e">
        <f t="shared" si="48"/>
        <v>#DIV/0!</v>
      </c>
      <c r="J117" s="50" t="e">
        <f t="shared" si="48"/>
        <v>#DIV/0!</v>
      </c>
      <c r="K117" s="50" t="e">
        <f t="shared" si="48"/>
        <v>#DIV/0!</v>
      </c>
      <c r="L117" s="50" t="e">
        <f t="shared" ref="L117:AM126" si="49">L103/$K103</f>
        <v>#DIV/0!</v>
      </c>
      <c r="M117" s="50" t="e">
        <f t="shared" si="49"/>
        <v>#DIV/0!</v>
      </c>
      <c r="N117" s="50" t="e">
        <f t="shared" si="49"/>
        <v>#DIV/0!</v>
      </c>
      <c r="O117" s="50" t="e">
        <f t="shared" si="49"/>
        <v>#DIV/0!</v>
      </c>
      <c r="P117" s="50" t="e">
        <f t="shared" si="49"/>
        <v>#DIV/0!</v>
      </c>
      <c r="Q117" s="50" t="e">
        <f t="shared" si="49"/>
        <v>#DIV/0!</v>
      </c>
      <c r="R117" s="50" t="e">
        <f t="shared" si="49"/>
        <v>#DIV/0!</v>
      </c>
      <c r="S117" s="50" t="e">
        <f t="shared" si="49"/>
        <v>#DIV/0!</v>
      </c>
      <c r="T117" s="50" t="e">
        <f t="shared" si="49"/>
        <v>#DIV/0!</v>
      </c>
      <c r="U117" s="50" t="e">
        <f t="shared" si="49"/>
        <v>#DIV/0!</v>
      </c>
      <c r="V117" s="50" t="e">
        <f t="shared" si="49"/>
        <v>#DIV/0!</v>
      </c>
      <c r="W117" s="50" t="e">
        <f t="shared" si="49"/>
        <v>#DIV/0!</v>
      </c>
      <c r="X117" s="50" t="e">
        <f t="shared" si="49"/>
        <v>#DIV/0!</v>
      </c>
      <c r="Y117" s="50" t="e">
        <f t="shared" si="49"/>
        <v>#DIV/0!</v>
      </c>
      <c r="Z117" s="50" t="e">
        <f t="shared" si="49"/>
        <v>#DIV/0!</v>
      </c>
      <c r="AA117" s="50" t="e">
        <f t="shared" si="49"/>
        <v>#DIV/0!</v>
      </c>
      <c r="AB117" s="50" t="e">
        <f t="shared" si="49"/>
        <v>#DIV/0!</v>
      </c>
      <c r="AC117" s="50" t="e">
        <f t="shared" si="49"/>
        <v>#DIV/0!</v>
      </c>
      <c r="AD117" s="50" t="e">
        <f t="shared" si="49"/>
        <v>#DIV/0!</v>
      </c>
      <c r="AE117" s="50" t="e">
        <f t="shared" si="49"/>
        <v>#DIV/0!</v>
      </c>
      <c r="AF117" s="50" t="e">
        <f t="shared" si="49"/>
        <v>#DIV/0!</v>
      </c>
      <c r="AG117" s="50" t="e">
        <f t="shared" si="49"/>
        <v>#DIV/0!</v>
      </c>
      <c r="AH117" s="50" t="e">
        <f t="shared" si="49"/>
        <v>#DIV/0!</v>
      </c>
      <c r="AI117" s="50" t="e">
        <f t="shared" si="49"/>
        <v>#DIV/0!</v>
      </c>
      <c r="AJ117" s="50" t="e">
        <f t="shared" si="49"/>
        <v>#DIV/0!</v>
      </c>
      <c r="AK117" s="50" t="e">
        <f t="shared" si="49"/>
        <v>#DIV/0!</v>
      </c>
      <c r="AL117" s="50" t="e">
        <f t="shared" si="49"/>
        <v>#DIV/0!</v>
      </c>
      <c r="AM117" s="50" t="e">
        <f t="shared" si="49"/>
        <v>#DIV/0!</v>
      </c>
    </row>
    <row r="118" spans="1:39" ht="15.4">
      <c r="B118" s="3" t="s">
        <v>122</v>
      </c>
      <c r="C118" s="3" t="s">
        <v>123</v>
      </c>
      <c r="D118" s="3" t="s">
        <v>124</v>
      </c>
      <c r="E118" s="3" t="s">
        <v>125</v>
      </c>
      <c r="F118" s="178"/>
      <c r="H118" s="50" t="e">
        <f t="shared" si="48"/>
        <v>#DIV/0!</v>
      </c>
      <c r="I118" s="50" t="e">
        <f t="shared" si="48"/>
        <v>#DIV/0!</v>
      </c>
      <c r="J118" s="50" t="e">
        <f t="shared" si="48"/>
        <v>#DIV/0!</v>
      </c>
      <c r="K118" s="50" t="e">
        <f t="shared" si="48"/>
        <v>#DIV/0!</v>
      </c>
      <c r="L118" s="50" t="e">
        <f t="shared" ref="L118:Z118" si="50">L104/$K104</f>
        <v>#DIV/0!</v>
      </c>
      <c r="M118" s="50" t="e">
        <f t="shared" si="50"/>
        <v>#DIV/0!</v>
      </c>
      <c r="N118" s="50" t="e">
        <f t="shared" si="50"/>
        <v>#DIV/0!</v>
      </c>
      <c r="O118" s="50" t="e">
        <f t="shared" si="50"/>
        <v>#DIV/0!</v>
      </c>
      <c r="P118" s="50" t="e">
        <f t="shared" si="50"/>
        <v>#DIV/0!</v>
      </c>
      <c r="Q118" s="50" t="e">
        <f t="shared" si="50"/>
        <v>#DIV/0!</v>
      </c>
      <c r="R118" s="50" t="e">
        <f t="shared" si="50"/>
        <v>#DIV/0!</v>
      </c>
      <c r="S118" s="50" t="e">
        <f t="shared" si="50"/>
        <v>#DIV/0!</v>
      </c>
      <c r="T118" s="50" t="e">
        <f t="shared" si="50"/>
        <v>#DIV/0!</v>
      </c>
      <c r="U118" s="50" t="e">
        <f t="shared" si="50"/>
        <v>#DIV/0!</v>
      </c>
      <c r="V118" s="50" t="e">
        <f t="shared" si="50"/>
        <v>#DIV/0!</v>
      </c>
      <c r="W118" s="50" t="e">
        <f t="shared" si="50"/>
        <v>#DIV/0!</v>
      </c>
      <c r="X118" s="50" t="e">
        <f t="shared" si="50"/>
        <v>#DIV/0!</v>
      </c>
      <c r="Y118" s="50" t="e">
        <f t="shared" si="50"/>
        <v>#DIV/0!</v>
      </c>
      <c r="Z118" s="50" t="e">
        <f t="shared" si="50"/>
        <v>#DIV/0!</v>
      </c>
      <c r="AA118" s="50" t="e">
        <f t="shared" si="49"/>
        <v>#DIV/0!</v>
      </c>
      <c r="AB118" s="50" t="e">
        <f t="shared" si="49"/>
        <v>#DIV/0!</v>
      </c>
      <c r="AC118" s="50" t="e">
        <f t="shared" si="49"/>
        <v>#DIV/0!</v>
      </c>
      <c r="AD118" s="50" t="e">
        <f t="shared" si="49"/>
        <v>#DIV/0!</v>
      </c>
      <c r="AE118" s="50" t="e">
        <f t="shared" si="49"/>
        <v>#DIV/0!</v>
      </c>
      <c r="AF118" s="50" t="e">
        <f t="shared" si="49"/>
        <v>#DIV/0!</v>
      </c>
      <c r="AG118" s="50" t="e">
        <f t="shared" si="49"/>
        <v>#DIV/0!</v>
      </c>
      <c r="AH118" s="50" t="e">
        <f t="shared" si="49"/>
        <v>#DIV/0!</v>
      </c>
      <c r="AI118" s="50" t="e">
        <f t="shared" si="49"/>
        <v>#DIV/0!</v>
      </c>
      <c r="AJ118" s="50" t="e">
        <f t="shared" si="49"/>
        <v>#DIV/0!</v>
      </c>
      <c r="AK118" s="50" t="e">
        <f t="shared" si="49"/>
        <v>#DIV/0!</v>
      </c>
      <c r="AL118" s="50" t="e">
        <f t="shared" si="49"/>
        <v>#DIV/0!</v>
      </c>
      <c r="AM118" s="50" t="e">
        <f t="shared" si="49"/>
        <v>#DIV/0!</v>
      </c>
    </row>
    <row r="119" spans="1:39" ht="15.4">
      <c r="B119" s="3" t="s">
        <v>126</v>
      </c>
      <c r="C119" s="3" t="s">
        <v>127</v>
      </c>
      <c r="D119" s="3" t="s">
        <v>128</v>
      </c>
      <c r="E119" s="3" t="s">
        <v>129</v>
      </c>
      <c r="F119" s="178"/>
      <c r="H119" s="50" t="e">
        <f t="shared" si="48"/>
        <v>#DIV/0!</v>
      </c>
      <c r="I119" s="50" t="e">
        <f t="shared" si="48"/>
        <v>#DIV/0!</v>
      </c>
      <c r="J119" s="50" t="e">
        <f t="shared" si="48"/>
        <v>#DIV/0!</v>
      </c>
      <c r="K119" s="50" t="e">
        <f t="shared" si="48"/>
        <v>#DIV/0!</v>
      </c>
      <c r="L119" s="50" t="e">
        <f t="shared" si="49"/>
        <v>#DIV/0!</v>
      </c>
      <c r="M119" s="50" t="e">
        <f t="shared" si="49"/>
        <v>#DIV/0!</v>
      </c>
      <c r="N119" s="50" t="e">
        <f t="shared" si="49"/>
        <v>#DIV/0!</v>
      </c>
      <c r="O119" s="50" t="e">
        <f t="shared" si="49"/>
        <v>#DIV/0!</v>
      </c>
      <c r="P119" s="50" t="e">
        <f t="shared" si="49"/>
        <v>#DIV/0!</v>
      </c>
      <c r="Q119" s="50" t="e">
        <f t="shared" si="49"/>
        <v>#DIV/0!</v>
      </c>
      <c r="R119" s="50" t="e">
        <f t="shared" si="49"/>
        <v>#DIV/0!</v>
      </c>
      <c r="S119" s="50" t="e">
        <f t="shared" si="49"/>
        <v>#DIV/0!</v>
      </c>
      <c r="T119" s="50" t="e">
        <f t="shared" si="49"/>
        <v>#DIV/0!</v>
      </c>
      <c r="U119" s="50" t="e">
        <f t="shared" si="49"/>
        <v>#DIV/0!</v>
      </c>
      <c r="V119" s="50" t="e">
        <f t="shared" si="49"/>
        <v>#DIV/0!</v>
      </c>
      <c r="W119" s="50" t="e">
        <f t="shared" si="49"/>
        <v>#DIV/0!</v>
      </c>
      <c r="X119" s="50" t="e">
        <f t="shared" si="49"/>
        <v>#DIV/0!</v>
      </c>
      <c r="Y119" s="50" t="e">
        <f t="shared" si="49"/>
        <v>#DIV/0!</v>
      </c>
      <c r="Z119" s="50" t="e">
        <f t="shared" si="49"/>
        <v>#DIV/0!</v>
      </c>
      <c r="AA119" s="50" t="e">
        <f t="shared" si="49"/>
        <v>#DIV/0!</v>
      </c>
      <c r="AB119" s="50" t="e">
        <f t="shared" si="49"/>
        <v>#DIV/0!</v>
      </c>
      <c r="AC119" s="50" t="e">
        <f t="shared" si="49"/>
        <v>#DIV/0!</v>
      </c>
      <c r="AD119" s="50" t="e">
        <f t="shared" si="49"/>
        <v>#DIV/0!</v>
      </c>
      <c r="AE119" s="50" t="e">
        <f t="shared" si="49"/>
        <v>#DIV/0!</v>
      </c>
      <c r="AF119" s="50" t="e">
        <f t="shared" si="49"/>
        <v>#DIV/0!</v>
      </c>
      <c r="AG119" s="50" t="e">
        <f t="shared" si="49"/>
        <v>#DIV/0!</v>
      </c>
      <c r="AH119" s="50" t="e">
        <f t="shared" si="49"/>
        <v>#DIV/0!</v>
      </c>
      <c r="AI119" s="50" t="e">
        <f t="shared" si="49"/>
        <v>#DIV/0!</v>
      </c>
      <c r="AJ119" s="50" t="e">
        <f t="shared" si="49"/>
        <v>#DIV/0!</v>
      </c>
      <c r="AK119" s="50" t="e">
        <f t="shared" si="49"/>
        <v>#DIV/0!</v>
      </c>
      <c r="AL119" s="50" t="e">
        <f t="shared" si="49"/>
        <v>#DIV/0!</v>
      </c>
      <c r="AM119" s="50" t="e">
        <f t="shared" si="49"/>
        <v>#DIV/0!</v>
      </c>
    </row>
    <row r="120" spans="1:39" ht="15.4">
      <c r="B120" s="3" t="s">
        <v>130</v>
      </c>
      <c r="C120" s="3" t="s">
        <v>131</v>
      </c>
      <c r="D120" s="3" t="s">
        <v>132</v>
      </c>
      <c r="E120" s="3" t="s">
        <v>133</v>
      </c>
      <c r="F120" s="178"/>
      <c r="H120" s="50" t="e">
        <f t="shared" si="48"/>
        <v>#DIV/0!</v>
      </c>
      <c r="I120" s="50" t="e">
        <f t="shared" si="48"/>
        <v>#DIV/0!</v>
      </c>
      <c r="J120" s="50" t="e">
        <f t="shared" si="48"/>
        <v>#DIV/0!</v>
      </c>
      <c r="K120" s="50" t="e">
        <f t="shared" si="48"/>
        <v>#DIV/0!</v>
      </c>
      <c r="L120" s="50" t="e">
        <f t="shared" si="49"/>
        <v>#DIV/0!</v>
      </c>
      <c r="M120" s="50" t="e">
        <f t="shared" si="49"/>
        <v>#DIV/0!</v>
      </c>
      <c r="N120" s="50" t="e">
        <f t="shared" si="49"/>
        <v>#DIV/0!</v>
      </c>
      <c r="O120" s="50" t="e">
        <f t="shared" si="49"/>
        <v>#DIV/0!</v>
      </c>
      <c r="P120" s="50" t="e">
        <f t="shared" si="49"/>
        <v>#DIV/0!</v>
      </c>
      <c r="Q120" s="50" t="e">
        <f t="shared" si="49"/>
        <v>#DIV/0!</v>
      </c>
      <c r="R120" s="50" t="e">
        <f t="shared" si="49"/>
        <v>#DIV/0!</v>
      </c>
      <c r="S120" s="50" t="e">
        <f t="shared" si="49"/>
        <v>#DIV/0!</v>
      </c>
      <c r="T120" s="50" t="e">
        <f t="shared" si="49"/>
        <v>#DIV/0!</v>
      </c>
      <c r="U120" s="50" t="e">
        <f t="shared" si="49"/>
        <v>#DIV/0!</v>
      </c>
      <c r="V120" s="50" t="e">
        <f t="shared" si="49"/>
        <v>#DIV/0!</v>
      </c>
      <c r="W120" s="50" t="e">
        <f t="shared" si="49"/>
        <v>#DIV/0!</v>
      </c>
      <c r="X120" s="50" t="e">
        <f t="shared" si="49"/>
        <v>#DIV/0!</v>
      </c>
      <c r="Y120" s="50" t="e">
        <f t="shared" si="49"/>
        <v>#DIV/0!</v>
      </c>
      <c r="Z120" s="50" t="e">
        <f t="shared" si="49"/>
        <v>#DIV/0!</v>
      </c>
      <c r="AA120" s="50" t="e">
        <f t="shared" si="49"/>
        <v>#DIV/0!</v>
      </c>
      <c r="AB120" s="50" t="e">
        <f t="shared" si="49"/>
        <v>#DIV/0!</v>
      </c>
      <c r="AC120" s="50" t="e">
        <f t="shared" si="49"/>
        <v>#DIV/0!</v>
      </c>
      <c r="AD120" s="50" t="e">
        <f t="shared" si="49"/>
        <v>#DIV/0!</v>
      </c>
      <c r="AE120" s="50" t="e">
        <f t="shared" si="49"/>
        <v>#DIV/0!</v>
      </c>
      <c r="AF120" s="50" t="e">
        <f t="shared" si="49"/>
        <v>#DIV/0!</v>
      </c>
      <c r="AG120" s="50" t="e">
        <f t="shared" si="49"/>
        <v>#DIV/0!</v>
      </c>
      <c r="AH120" s="50" t="e">
        <f t="shared" si="49"/>
        <v>#DIV/0!</v>
      </c>
      <c r="AI120" s="50" t="e">
        <f t="shared" si="49"/>
        <v>#DIV/0!</v>
      </c>
      <c r="AJ120" s="50" t="e">
        <f t="shared" si="49"/>
        <v>#DIV/0!</v>
      </c>
      <c r="AK120" s="50" t="e">
        <f t="shared" si="49"/>
        <v>#DIV/0!</v>
      </c>
      <c r="AL120" s="50" t="e">
        <f t="shared" si="49"/>
        <v>#DIV/0!</v>
      </c>
      <c r="AM120" s="50" t="e">
        <f t="shared" si="49"/>
        <v>#DIV/0!</v>
      </c>
    </row>
    <row r="121" spans="1:39" ht="15.4">
      <c r="B121" s="3" t="s">
        <v>134</v>
      </c>
      <c r="C121" s="8"/>
      <c r="D121" s="3"/>
      <c r="E121" s="3" t="s">
        <v>135</v>
      </c>
      <c r="F121" s="178"/>
      <c r="H121" s="50" t="e">
        <f t="shared" si="48"/>
        <v>#DIV/0!</v>
      </c>
      <c r="I121" s="50" t="e">
        <f t="shared" si="48"/>
        <v>#DIV/0!</v>
      </c>
      <c r="J121" s="50" t="e">
        <f t="shared" si="48"/>
        <v>#DIV/0!</v>
      </c>
      <c r="K121" s="50" t="e">
        <f t="shared" si="48"/>
        <v>#DIV/0!</v>
      </c>
      <c r="L121" s="50" t="e">
        <f t="shared" si="49"/>
        <v>#DIV/0!</v>
      </c>
      <c r="M121" s="50" t="e">
        <f t="shared" si="49"/>
        <v>#DIV/0!</v>
      </c>
      <c r="N121" s="50" t="e">
        <f t="shared" si="49"/>
        <v>#DIV/0!</v>
      </c>
      <c r="O121" s="50" t="e">
        <f t="shared" si="49"/>
        <v>#DIV/0!</v>
      </c>
      <c r="P121" s="50" t="e">
        <f t="shared" si="49"/>
        <v>#DIV/0!</v>
      </c>
      <c r="Q121" s="50" t="e">
        <f t="shared" si="49"/>
        <v>#DIV/0!</v>
      </c>
      <c r="R121" s="50" t="e">
        <f t="shared" si="49"/>
        <v>#DIV/0!</v>
      </c>
      <c r="S121" s="50" t="e">
        <f t="shared" si="49"/>
        <v>#DIV/0!</v>
      </c>
      <c r="T121" s="50" t="e">
        <f t="shared" si="49"/>
        <v>#DIV/0!</v>
      </c>
      <c r="U121" s="50" t="e">
        <f t="shared" si="49"/>
        <v>#DIV/0!</v>
      </c>
      <c r="V121" s="50" t="e">
        <f t="shared" si="49"/>
        <v>#DIV/0!</v>
      </c>
      <c r="W121" s="50" t="e">
        <f t="shared" si="49"/>
        <v>#DIV/0!</v>
      </c>
      <c r="X121" s="50" t="e">
        <f t="shared" si="49"/>
        <v>#DIV/0!</v>
      </c>
      <c r="Y121" s="50" t="e">
        <f t="shared" si="49"/>
        <v>#DIV/0!</v>
      </c>
      <c r="Z121" s="50" t="e">
        <f t="shared" si="49"/>
        <v>#DIV/0!</v>
      </c>
      <c r="AA121" s="50" t="e">
        <f t="shared" si="49"/>
        <v>#DIV/0!</v>
      </c>
      <c r="AB121" s="50" t="e">
        <f t="shared" si="49"/>
        <v>#DIV/0!</v>
      </c>
      <c r="AC121" s="50" t="e">
        <f t="shared" si="49"/>
        <v>#DIV/0!</v>
      </c>
      <c r="AD121" s="50" t="e">
        <f t="shared" si="49"/>
        <v>#DIV/0!</v>
      </c>
      <c r="AE121" s="50" t="e">
        <f t="shared" si="49"/>
        <v>#DIV/0!</v>
      </c>
      <c r="AF121" s="50" t="e">
        <f t="shared" si="49"/>
        <v>#DIV/0!</v>
      </c>
      <c r="AG121" s="50" t="e">
        <f t="shared" si="49"/>
        <v>#DIV/0!</v>
      </c>
      <c r="AH121" s="50" t="e">
        <f t="shared" si="49"/>
        <v>#DIV/0!</v>
      </c>
      <c r="AI121" s="50" t="e">
        <f t="shared" si="49"/>
        <v>#DIV/0!</v>
      </c>
      <c r="AJ121" s="50" t="e">
        <f t="shared" si="49"/>
        <v>#DIV/0!</v>
      </c>
      <c r="AK121" s="50" t="e">
        <f t="shared" si="49"/>
        <v>#DIV/0!</v>
      </c>
      <c r="AL121" s="50" t="e">
        <f t="shared" si="49"/>
        <v>#DIV/0!</v>
      </c>
      <c r="AM121" s="50" t="e">
        <f t="shared" si="49"/>
        <v>#DIV/0!</v>
      </c>
    </row>
    <row r="122" spans="1:39" ht="15.4">
      <c r="B122" s="9" t="s">
        <v>136</v>
      </c>
      <c r="C122" s="8"/>
      <c r="D122" s="9" t="s">
        <v>137</v>
      </c>
      <c r="E122" s="3" t="s">
        <v>135</v>
      </c>
      <c r="F122" s="178"/>
      <c r="H122" s="50" t="e">
        <f t="shared" si="48"/>
        <v>#DIV/0!</v>
      </c>
      <c r="I122" s="50" t="e">
        <f t="shared" si="48"/>
        <v>#DIV/0!</v>
      </c>
      <c r="J122" s="50" t="e">
        <f t="shared" si="48"/>
        <v>#DIV/0!</v>
      </c>
      <c r="K122" s="50" t="e">
        <f t="shared" si="48"/>
        <v>#DIV/0!</v>
      </c>
      <c r="L122" s="50" t="e">
        <f t="shared" si="49"/>
        <v>#DIV/0!</v>
      </c>
      <c r="M122" s="50" t="e">
        <f t="shared" si="49"/>
        <v>#DIV/0!</v>
      </c>
      <c r="N122" s="50" t="e">
        <f t="shared" si="49"/>
        <v>#DIV/0!</v>
      </c>
      <c r="O122" s="50" t="e">
        <f t="shared" si="49"/>
        <v>#DIV/0!</v>
      </c>
      <c r="P122" s="50" t="e">
        <f t="shared" si="49"/>
        <v>#DIV/0!</v>
      </c>
      <c r="Q122" s="50" t="e">
        <f t="shared" si="49"/>
        <v>#DIV/0!</v>
      </c>
      <c r="R122" s="50" t="e">
        <f t="shared" si="49"/>
        <v>#DIV/0!</v>
      </c>
      <c r="S122" s="50" t="e">
        <f t="shared" si="49"/>
        <v>#DIV/0!</v>
      </c>
      <c r="T122" s="50" t="e">
        <f t="shared" si="49"/>
        <v>#DIV/0!</v>
      </c>
      <c r="U122" s="50" t="e">
        <f t="shared" si="49"/>
        <v>#DIV/0!</v>
      </c>
      <c r="V122" s="50" t="e">
        <f t="shared" si="49"/>
        <v>#DIV/0!</v>
      </c>
      <c r="W122" s="50" t="e">
        <f t="shared" si="49"/>
        <v>#DIV/0!</v>
      </c>
      <c r="X122" s="50" t="e">
        <f t="shared" si="49"/>
        <v>#DIV/0!</v>
      </c>
      <c r="Y122" s="50" t="e">
        <f t="shared" si="49"/>
        <v>#DIV/0!</v>
      </c>
      <c r="Z122" s="50" t="e">
        <f t="shared" si="49"/>
        <v>#DIV/0!</v>
      </c>
      <c r="AA122" s="50" t="e">
        <f t="shared" si="49"/>
        <v>#DIV/0!</v>
      </c>
      <c r="AB122" s="50" t="e">
        <f t="shared" si="49"/>
        <v>#DIV/0!</v>
      </c>
      <c r="AC122" s="50" t="e">
        <f t="shared" si="49"/>
        <v>#DIV/0!</v>
      </c>
      <c r="AD122" s="50" t="e">
        <f t="shared" si="49"/>
        <v>#DIV/0!</v>
      </c>
      <c r="AE122" s="50" t="e">
        <f t="shared" si="49"/>
        <v>#DIV/0!</v>
      </c>
      <c r="AF122" s="50" t="e">
        <f t="shared" si="49"/>
        <v>#DIV/0!</v>
      </c>
      <c r="AG122" s="50" t="e">
        <f t="shared" si="49"/>
        <v>#DIV/0!</v>
      </c>
      <c r="AH122" s="50" t="e">
        <f t="shared" si="49"/>
        <v>#DIV/0!</v>
      </c>
      <c r="AI122" s="50" t="e">
        <f t="shared" si="49"/>
        <v>#DIV/0!</v>
      </c>
      <c r="AJ122" s="50" t="e">
        <f t="shared" si="49"/>
        <v>#DIV/0!</v>
      </c>
      <c r="AK122" s="50" t="e">
        <f t="shared" si="49"/>
        <v>#DIV/0!</v>
      </c>
      <c r="AL122" s="50" t="e">
        <f t="shared" si="49"/>
        <v>#DIV/0!</v>
      </c>
      <c r="AM122" s="50" t="e">
        <f t="shared" si="49"/>
        <v>#DIV/0!</v>
      </c>
    </row>
    <row r="123" spans="1:39" ht="15.4">
      <c r="B123" s="3" t="s">
        <v>138</v>
      </c>
      <c r="C123" s="3" t="s">
        <v>139</v>
      </c>
      <c r="D123" s="8" t="s">
        <v>140</v>
      </c>
      <c r="E123" s="3" t="s">
        <v>141</v>
      </c>
      <c r="F123" s="179"/>
      <c r="H123" s="50" t="e">
        <f t="shared" si="48"/>
        <v>#DIV/0!</v>
      </c>
      <c r="I123" s="50" t="e">
        <f t="shared" si="48"/>
        <v>#DIV/0!</v>
      </c>
      <c r="J123" s="50" t="e">
        <f t="shared" si="48"/>
        <v>#DIV/0!</v>
      </c>
      <c r="K123" s="50" t="e">
        <f t="shared" si="48"/>
        <v>#DIV/0!</v>
      </c>
      <c r="L123" s="50" t="e">
        <f t="shared" si="49"/>
        <v>#DIV/0!</v>
      </c>
      <c r="M123" s="50" t="e">
        <f t="shared" si="49"/>
        <v>#DIV/0!</v>
      </c>
      <c r="N123" s="50" t="e">
        <f t="shared" si="49"/>
        <v>#DIV/0!</v>
      </c>
      <c r="O123" s="50" t="e">
        <f t="shared" si="49"/>
        <v>#DIV/0!</v>
      </c>
      <c r="P123" s="50" t="e">
        <f t="shared" si="49"/>
        <v>#DIV/0!</v>
      </c>
      <c r="Q123" s="50" t="e">
        <f t="shared" si="49"/>
        <v>#DIV/0!</v>
      </c>
      <c r="R123" s="50" t="e">
        <f t="shared" si="49"/>
        <v>#DIV/0!</v>
      </c>
      <c r="S123" s="50" t="e">
        <f t="shared" si="49"/>
        <v>#DIV/0!</v>
      </c>
      <c r="T123" s="50" t="e">
        <f t="shared" si="49"/>
        <v>#DIV/0!</v>
      </c>
      <c r="U123" s="50" t="e">
        <f t="shared" si="49"/>
        <v>#DIV/0!</v>
      </c>
      <c r="V123" s="50" t="e">
        <f t="shared" si="49"/>
        <v>#DIV/0!</v>
      </c>
      <c r="W123" s="50" t="e">
        <f t="shared" si="49"/>
        <v>#DIV/0!</v>
      </c>
      <c r="X123" s="50" t="e">
        <f t="shared" si="49"/>
        <v>#DIV/0!</v>
      </c>
      <c r="Y123" s="50" t="e">
        <f t="shared" si="49"/>
        <v>#DIV/0!</v>
      </c>
      <c r="Z123" s="50" t="e">
        <f t="shared" si="49"/>
        <v>#DIV/0!</v>
      </c>
      <c r="AA123" s="50" t="e">
        <f t="shared" si="49"/>
        <v>#DIV/0!</v>
      </c>
      <c r="AB123" s="50" t="e">
        <f t="shared" si="49"/>
        <v>#DIV/0!</v>
      </c>
      <c r="AC123" s="50" t="e">
        <f t="shared" si="49"/>
        <v>#DIV/0!</v>
      </c>
      <c r="AD123" s="50" t="e">
        <f t="shared" si="49"/>
        <v>#DIV/0!</v>
      </c>
      <c r="AE123" s="50" t="e">
        <f t="shared" si="49"/>
        <v>#DIV/0!</v>
      </c>
      <c r="AF123" s="50" t="e">
        <f t="shared" si="49"/>
        <v>#DIV/0!</v>
      </c>
      <c r="AG123" s="50" t="e">
        <f t="shared" si="49"/>
        <v>#DIV/0!</v>
      </c>
      <c r="AH123" s="50" t="e">
        <f t="shared" si="49"/>
        <v>#DIV/0!</v>
      </c>
      <c r="AI123" s="50" t="e">
        <f t="shared" si="49"/>
        <v>#DIV/0!</v>
      </c>
      <c r="AJ123" s="50" t="e">
        <f t="shared" si="49"/>
        <v>#DIV/0!</v>
      </c>
      <c r="AK123" s="50" t="e">
        <f t="shared" si="49"/>
        <v>#DIV/0!</v>
      </c>
      <c r="AL123" s="50" t="e">
        <f t="shared" si="49"/>
        <v>#DIV/0!</v>
      </c>
      <c r="AM123" s="50" t="e">
        <f t="shared" si="49"/>
        <v>#DIV/0!</v>
      </c>
    </row>
    <row r="124" spans="1:39" ht="15.4">
      <c r="B124" s="9" t="s">
        <v>142</v>
      </c>
      <c r="C124" s="8"/>
      <c r="D124" s="9"/>
      <c r="E124" s="3" t="s">
        <v>143</v>
      </c>
      <c r="F124" s="178"/>
      <c r="H124" s="50" t="e">
        <f t="shared" si="48"/>
        <v>#DIV/0!</v>
      </c>
      <c r="I124" s="50" t="e">
        <f t="shared" si="48"/>
        <v>#DIV/0!</v>
      </c>
      <c r="J124" s="50" t="e">
        <f t="shared" si="48"/>
        <v>#DIV/0!</v>
      </c>
      <c r="K124" s="50" t="e">
        <f t="shared" si="48"/>
        <v>#DIV/0!</v>
      </c>
      <c r="L124" s="50" t="e">
        <f t="shared" si="49"/>
        <v>#DIV/0!</v>
      </c>
      <c r="M124" s="50" t="e">
        <f t="shared" si="49"/>
        <v>#DIV/0!</v>
      </c>
      <c r="N124" s="50" t="e">
        <f t="shared" si="49"/>
        <v>#DIV/0!</v>
      </c>
      <c r="O124" s="50" t="e">
        <f t="shared" si="49"/>
        <v>#DIV/0!</v>
      </c>
      <c r="P124" s="50" t="e">
        <f t="shared" si="49"/>
        <v>#DIV/0!</v>
      </c>
      <c r="Q124" s="50" t="e">
        <f t="shared" si="49"/>
        <v>#DIV/0!</v>
      </c>
      <c r="R124" s="50" t="e">
        <f t="shared" si="49"/>
        <v>#DIV/0!</v>
      </c>
      <c r="S124" s="50" t="e">
        <f t="shared" si="49"/>
        <v>#DIV/0!</v>
      </c>
      <c r="T124" s="50" t="e">
        <f t="shared" si="49"/>
        <v>#DIV/0!</v>
      </c>
      <c r="U124" s="50" t="e">
        <f t="shared" si="49"/>
        <v>#DIV/0!</v>
      </c>
      <c r="V124" s="50" t="e">
        <f t="shared" si="49"/>
        <v>#DIV/0!</v>
      </c>
      <c r="W124" s="50" t="e">
        <f t="shared" si="49"/>
        <v>#DIV/0!</v>
      </c>
      <c r="X124" s="50" t="e">
        <f t="shared" si="49"/>
        <v>#DIV/0!</v>
      </c>
      <c r="Y124" s="50" t="e">
        <f t="shared" si="49"/>
        <v>#DIV/0!</v>
      </c>
      <c r="Z124" s="50" t="e">
        <f t="shared" si="49"/>
        <v>#DIV/0!</v>
      </c>
      <c r="AA124" s="50" t="e">
        <f t="shared" si="49"/>
        <v>#DIV/0!</v>
      </c>
      <c r="AB124" s="50" t="e">
        <f t="shared" si="49"/>
        <v>#DIV/0!</v>
      </c>
      <c r="AC124" s="50" t="e">
        <f t="shared" si="49"/>
        <v>#DIV/0!</v>
      </c>
      <c r="AD124" s="50" t="e">
        <f t="shared" si="49"/>
        <v>#DIV/0!</v>
      </c>
      <c r="AE124" s="50" t="e">
        <f t="shared" si="49"/>
        <v>#DIV/0!</v>
      </c>
      <c r="AF124" s="50" t="e">
        <f t="shared" si="49"/>
        <v>#DIV/0!</v>
      </c>
      <c r="AG124" s="50" t="e">
        <f t="shared" si="49"/>
        <v>#DIV/0!</v>
      </c>
      <c r="AH124" s="50" t="e">
        <f t="shared" si="49"/>
        <v>#DIV/0!</v>
      </c>
      <c r="AI124" s="50" t="e">
        <f t="shared" si="49"/>
        <v>#DIV/0!</v>
      </c>
      <c r="AJ124" s="50" t="e">
        <f t="shared" si="49"/>
        <v>#DIV/0!</v>
      </c>
      <c r="AK124" s="50" t="e">
        <f t="shared" si="49"/>
        <v>#DIV/0!</v>
      </c>
      <c r="AL124" s="50" t="e">
        <f t="shared" si="49"/>
        <v>#DIV/0!</v>
      </c>
      <c r="AM124" s="50" t="e">
        <f t="shared" si="49"/>
        <v>#DIV/0!</v>
      </c>
    </row>
    <row r="125" spans="1:39" ht="30.75">
      <c r="B125" s="9" t="s">
        <v>144</v>
      </c>
      <c r="C125" s="8" t="s">
        <v>145</v>
      </c>
      <c r="D125" s="3" t="s">
        <v>132</v>
      </c>
      <c r="E125" s="3" t="s">
        <v>146</v>
      </c>
      <c r="F125" s="178"/>
      <c r="H125" s="50" t="e">
        <f t="shared" si="48"/>
        <v>#DIV/0!</v>
      </c>
      <c r="I125" s="50" t="e">
        <f t="shared" si="48"/>
        <v>#DIV/0!</v>
      </c>
      <c r="J125" s="50" t="e">
        <f t="shared" si="48"/>
        <v>#DIV/0!</v>
      </c>
      <c r="K125" s="50" t="e">
        <f t="shared" si="48"/>
        <v>#DIV/0!</v>
      </c>
      <c r="L125" s="50" t="e">
        <f t="shared" si="49"/>
        <v>#DIV/0!</v>
      </c>
      <c r="M125" s="50" t="e">
        <f t="shared" si="49"/>
        <v>#DIV/0!</v>
      </c>
      <c r="N125" s="50" t="e">
        <f t="shared" si="49"/>
        <v>#DIV/0!</v>
      </c>
      <c r="O125" s="50" t="e">
        <f t="shared" si="49"/>
        <v>#DIV/0!</v>
      </c>
      <c r="P125" s="50" t="e">
        <f t="shared" si="49"/>
        <v>#DIV/0!</v>
      </c>
      <c r="Q125" s="50" t="e">
        <f t="shared" si="49"/>
        <v>#DIV/0!</v>
      </c>
      <c r="R125" s="50" t="e">
        <f t="shared" si="49"/>
        <v>#DIV/0!</v>
      </c>
      <c r="S125" s="50" t="e">
        <f t="shared" si="49"/>
        <v>#DIV/0!</v>
      </c>
      <c r="T125" s="50" t="e">
        <f t="shared" si="49"/>
        <v>#DIV/0!</v>
      </c>
      <c r="U125" s="50" t="e">
        <f t="shared" si="49"/>
        <v>#DIV/0!</v>
      </c>
      <c r="V125" s="50" t="e">
        <f t="shared" si="49"/>
        <v>#DIV/0!</v>
      </c>
      <c r="W125" s="50" t="e">
        <f t="shared" si="49"/>
        <v>#DIV/0!</v>
      </c>
      <c r="X125" s="50" t="e">
        <f t="shared" si="49"/>
        <v>#DIV/0!</v>
      </c>
      <c r="Y125" s="50" t="e">
        <f t="shared" si="49"/>
        <v>#DIV/0!</v>
      </c>
      <c r="Z125" s="50" t="e">
        <f t="shared" si="49"/>
        <v>#DIV/0!</v>
      </c>
      <c r="AA125" s="50" t="e">
        <f t="shared" si="49"/>
        <v>#DIV/0!</v>
      </c>
      <c r="AB125" s="50" t="e">
        <f t="shared" si="49"/>
        <v>#DIV/0!</v>
      </c>
      <c r="AC125" s="50" t="e">
        <f t="shared" si="49"/>
        <v>#DIV/0!</v>
      </c>
      <c r="AD125" s="50" t="e">
        <f t="shared" si="49"/>
        <v>#DIV/0!</v>
      </c>
      <c r="AE125" s="50" t="e">
        <f t="shared" si="49"/>
        <v>#DIV/0!</v>
      </c>
      <c r="AF125" s="50" t="e">
        <f t="shared" si="49"/>
        <v>#DIV/0!</v>
      </c>
      <c r="AG125" s="50" t="e">
        <f t="shared" si="49"/>
        <v>#DIV/0!</v>
      </c>
      <c r="AH125" s="50" t="e">
        <f t="shared" si="49"/>
        <v>#DIV/0!</v>
      </c>
      <c r="AI125" s="50" t="e">
        <f t="shared" si="49"/>
        <v>#DIV/0!</v>
      </c>
      <c r="AJ125" s="50" t="e">
        <f t="shared" si="49"/>
        <v>#DIV/0!</v>
      </c>
      <c r="AK125" s="50" t="e">
        <f t="shared" si="49"/>
        <v>#DIV/0!</v>
      </c>
      <c r="AL125" s="50" t="e">
        <f t="shared" si="49"/>
        <v>#DIV/0!</v>
      </c>
      <c r="AM125" s="50" t="e">
        <f t="shared" si="49"/>
        <v>#DIV/0!</v>
      </c>
    </row>
    <row r="126" spans="1:39" ht="15.4">
      <c r="B126" s="3" t="s">
        <v>147</v>
      </c>
      <c r="C126" s="3" t="s">
        <v>148</v>
      </c>
      <c r="D126" s="3" t="s">
        <v>149</v>
      </c>
      <c r="E126" s="3" t="s">
        <v>150</v>
      </c>
      <c r="F126" s="179"/>
      <c r="H126" s="50" t="e">
        <f t="shared" si="48"/>
        <v>#DIV/0!</v>
      </c>
      <c r="I126" s="50" t="e">
        <f t="shared" si="48"/>
        <v>#DIV/0!</v>
      </c>
      <c r="J126" s="50" t="e">
        <f t="shared" si="48"/>
        <v>#DIV/0!</v>
      </c>
      <c r="K126" s="50" t="e">
        <f t="shared" si="48"/>
        <v>#DIV/0!</v>
      </c>
      <c r="L126" s="50" t="e">
        <f t="shared" si="49"/>
        <v>#DIV/0!</v>
      </c>
      <c r="M126" s="50" t="e">
        <f t="shared" si="49"/>
        <v>#DIV/0!</v>
      </c>
      <c r="N126" s="50" t="e">
        <f t="shared" si="49"/>
        <v>#DIV/0!</v>
      </c>
      <c r="O126" s="50" t="e">
        <f t="shared" si="49"/>
        <v>#DIV/0!</v>
      </c>
      <c r="P126" s="50" t="e">
        <f t="shared" si="49"/>
        <v>#DIV/0!</v>
      </c>
      <c r="Q126" s="50" t="e">
        <f t="shared" si="49"/>
        <v>#DIV/0!</v>
      </c>
      <c r="R126" s="50" t="e">
        <f t="shared" si="49"/>
        <v>#DIV/0!</v>
      </c>
      <c r="S126" s="50" t="e">
        <f t="shared" si="49"/>
        <v>#DIV/0!</v>
      </c>
      <c r="T126" s="50" t="e">
        <f t="shared" si="49"/>
        <v>#DIV/0!</v>
      </c>
      <c r="U126" s="50" t="e">
        <f t="shared" si="49"/>
        <v>#DIV/0!</v>
      </c>
      <c r="V126" s="50" t="e">
        <f t="shared" si="49"/>
        <v>#DIV/0!</v>
      </c>
      <c r="W126" s="50" t="e">
        <f t="shared" si="49"/>
        <v>#DIV/0!</v>
      </c>
      <c r="X126" s="50" t="e">
        <f t="shared" si="49"/>
        <v>#DIV/0!</v>
      </c>
      <c r="Y126" s="50" t="e">
        <f t="shared" si="49"/>
        <v>#DIV/0!</v>
      </c>
      <c r="Z126" s="50" t="e">
        <f t="shared" si="49"/>
        <v>#DIV/0!</v>
      </c>
      <c r="AA126" s="50" t="e">
        <f t="shared" si="49"/>
        <v>#DIV/0!</v>
      </c>
      <c r="AB126" s="50" t="e">
        <f t="shared" si="49"/>
        <v>#DIV/0!</v>
      </c>
      <c r="AC126" s="50" t="e">
        <f t="shared" si="49"/>
        <v>#DIV/0!</v>
      </c>
      <c r="AD126" s="50" t="e">
        <f t="shared" ref="L126:AM127" si="51">AD112/$K112</f>
        <v>#DIV/0!</v>
      </c>
      <c r="AE126" s="50" t="e">
        <f t="shared" si="51"/>
        <v>#DIV/0!</v>
      </c>
      <c r="AF126" s="50" t="e">
        <f t="shared" si="51"/>
        <v>#DIV/0!</v>
      </c>
      <c r="AG126" s="50" t="e">
        <f t="shared" si="51"/>
        <v>#DIV/0!</v>
      </c>
      <c r="AH126" s="50" t="e">
        <f t="shared" si="51"/>
        <v>#DIV/0!</v>
      </c>
      <c r="AI126" s="50" t="e">
        <f t="shared" si="51"/>
        <v>#DIV/0!</v>
      </c>
      <c r="AJ126" s="50" t="e">
        <f t="shared" si="51"/>
        <v>#DIV/0!</v>
      </c>
      <c r="AK126" s="50" t="e">
        <f t="shared" si="51"/>
        <v>#DIV/0!</v>
      </c>
      <c r="AL126" s="50" t="e">
        <f t="shared" si="51"/>
        <v>#DIV/0!</v>
      </c>
      <c r="AM126" s="50" t="e">
        <f t="shared" si="51"/>
        <v>#DIV/0!</v>
      </c>
    </row>
    <row r="127" spans="1:39" ht="15.4">
      <c r="B127" s="3" t="s">
        <v>151</v>
      </c>
      <c r="C127" s="3" t="s">
        <v>152</v>
      </c>
      <c r="D127" s="3" t="s">
        <v>153</v>
      </c>
      <c r="E127" s="3" t="s">
        <v>154</v>
      </c>
      <c r="F127" s="179"/>
      <c r="H127" s="50" t="e">
        <f t="shared" si="48"/>
        <v>#DIV/0!</v>
      </c>
      <c r="I127" s="50" t="e">
        <f t="shared" si="48"/>
        <v>#DIV/0!</v>
      </c>
      <c r="J127" s="50" t="e">
        <f t="shared" si="48"/>
        <v>#DIV/0!</v>
      </c>
      <c r="K127" s="50" t="e">
        <f t="shared" si="48"/>
        <v>#DIV/0!</v>
      </c>
      <c r="L127" s="50" t="e">
        <f t="shared" si="51"/>
        <v>#DIV/0!</v>
      </c>
      <c r="M127" s="50" t="e">
        <f t="shared" si="51"/>
        <v>#DIV/0!</v>
      </c>
      <c r="N127" s="50" t="e">
        <f t="shared" si="51"/>
        <v>#DIV/0!</v>
      </c>
      <c r="O127" s="50" t="e">
        <f t="shared" si="51"/>
        <v>#DIV/0!</v>
      </c>
      <c r="P127" s="50" t="e">
        <f t="shared" si="51"/>
        <v>#DIV/0!</v>
      </c>
      <c r="Q127" s="50" t="e">
        <f t="shared" si="51"/>
        <v>#DIV/0!</v>
      </c>
      <c r="R127" s="50" t="e">
        <f t="shared" si="51"/>
        <v>#DIV/0!</v>
      </c>
      <c r="S127" s="50" t="e">
        <f t="shared" si="51"/>
        <v>#DIV/0!</v>
      </c>
      <c r="T127" s="50" t="e">
        <f t="shared" si="51"/>
        <v>#DIV/0!</v>
      </c>
      <c r="U127" s="50" t="e">
        <f t="shared" si="51"/>
        <v>#DIV/0!</v>
      </c>
      <c r="V127" s="50" t="e">
        <f t="shared" si="51"/>
        <v>#DIV/0!</v>
      </c>
      <c r="W127" s="50" t="e">
        <f t="shared" si="51"/>
        <v>#DIV/0!</v>
      </c>
      <c r="X127" s="50" t="e">
        <f t="shared" si="51"/>
        <v>#DIV/0!</v>
      </c>
      <c r="Y127" s="50" t="e">
        <f t="shared" si="51"/>
        <v>#DIV/0!</v>
      </c>
      <c r="Z127" s="50" t="e">
        <f t="shared" si="51"/>
        <v>#DIV/0!</v>
      </c>
      <c r="AA127" s="50" t="e">
        <f t="shared" si="51"/>
        <v>#DIV/0!</v>
      </c>
      <c r="AB127" s="50" t="e">
        <f t="shared" si="51"/>
        <v>#DIV/0!</v>
      </c>
      <c r="AC127" s="50" t="e">
        <f t="shared" si="51"/>
        <v>#DIV/0!</v>
      </c>
      <c r="AD127" s="50" t="e">
        <f t="shared" si="51"/>
        <v>#DIV/0!</v>
      </c>
      <c r="AE127" s="50" t="e">
        <f t="shared" si="51"/>
        <v>#DIV/0!</v>
      </c>
      <c r="AF127" s="50" t="e">
        <f t="shared" si="51"/>
        <v>#DIV/0!</v>
      </c>
      <c r="AG127" s="50" t="e">
        <f t="shared" si="51"/>
        <v>#DIV/0!</v>
      </c>
      <c r="AH127" s="50" t="e">
        <f t="shared" si="51"/>
        <v>#DIV/0!</v>
      </c>
      <c r="AI127" s="50" t="e">
        <f t="shared" si="51"/>
        <v>#DIV/0!</v>
      </c>
      <c r="AJ127" s="50" t="e">
        <f t="shared" si="51"/>
        <v>#DIV/0!</v>
      </c>
      <c r="AK127" s="50" t="e">
        <f t="shared" si="51"/>
        <v>#DIV/0!</v>
      </c>
      <c r="AL127" s="50" t="e">
        <f t="shared" si="51"/>
        <v>#DIV/0!</v>
      </c>
      <c r="AM127" s="50" t="e">
        <f t="shared" si="51"/>
        <v>#DIV/0!</v>
      </c>
    </row>
    <row r="128" spans="1:39" ht="15.4">
      <c r="B128" s="3"/>
      <c r="C128" s="3"/>
      <c r="D128" s="3"/>
      <c r="E128" s="3"/>
      <c r="G128" s="3"/>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row>
    <row r="129" spans="1:39" ht="16.149999999999999">
      <c r="A129" s="6"/>
      <c r="B129" s="12" t="s">
        <v>160</v>
      </c>
      <c r="C129" s="6"/>
      <c r="D129" s="51" t="s">
        <v>157</v>
      </c>
      <c r="E129" s="6"/>
      <c r="F129" s="6"/>
      <c r="G129" s="6"/>
      <c r="H129" s="50" t="e">
        <f>SUMPRODUCT($F$23:$F$33,H117:H127)</f>
        <v>#DIV/0!</v>
      </c>
      <c r="I129" s="50" t="e">
        <f>SUMPRODUCT($F$23:$F$33,I117:I127)</f>
        <v>#DIV/0!</v>
      </c>
      <c r="J129" s="50" t="e">
        <f t="shared" ref="J129:AM129" si="52">SUMPRODUCT($F$23:$F$33,J117:J127)</f>
        <v>#DIV/0!</v>
      </c>
      <c r="K129" s="50" t="e">
        <f t="shared" si="52"/>
        <v>#DIV/0!</v>
      </c>
      <c r="L129" s="50" t="e">
        <f t="shared" si="52"/>
        <v>#DIV/0!</v>
      </c>
      <c r="M129" s="50" t="e">
        <f t="shared" si="52"/>
        <v>#DIV/0!</v>
      </c>
      <c r="N129" s="50" t="e">
        <f t="shared" si="52"/>
        <v>#DIV/0!</v>
      </c>
      <c r="O129" s="50" t="e">
        <f t="shared" si="52"/>
        <v>#DIV/0!</v>
      </c>
      <c r="P129" s="50" t="e">
        <f t="shared" si="52"/>
        <v>#DIV/0!</v>
      </c>
      <c r="Q129" s="50" t="e">
        <f t="shared" si="52"/>
        <v>#DIV/0!</v>
      </c>
      <c r="R129" s="50" t="e">
        <f t="shared" si="52"/>
        <v>#DIV/0!</v>
      </c>
      <c r="S129" s="50" t="e">
        <f t="shared" si="52"/>
        <v>#DIV/0!</v>
      </c>
      <c r="T129" s="50" t="e">
        <f t="shared" si="52"/>
        <v>#DIV/0!</v>
      </c>
      <c r="U129" s="50" t="e">
        <f t="shared" si="52"/>
        <v>#DIV/0!</v>
      </c>
      <c r="V129" s="50" t="e">
        <f t="shared" si="52"/>
        <v>#DIV/0!</v>
      </c>
      <c r="W129" s="50" t="e">
        <f t="shared" si="52"/>
        <v>#DIV/0!</v>
      </c>
      <c r="X129" s="50" t="e">
        <f t="shared" si="52"/>
        <v>#DIV/0!</v>
      </c>
      <c r="Y129" s="50" t="e">
        <f t="shared" si="52"/>
        <v>#DIV/0!</v>
      </c>
      <c r="Z129" s="50" t="e">
        <f t="shared" si="52"/>
        <v>#DIV/0!</v>
      </c>
      <c r="AA129" s="50" t="e">
        <f t="shared" si="52"/>
        <v>#DIV/0!</v>
      </c>
      <c r="AB129" s="50" t="e">
        <f t="shared" si="52"/>
        <v>#DIV/0!</v>
      </c>
      <c r="AC129" s="50" t="e">
        <f t="shared" si="52"/>
        <v>#DIV/0!</v>
      </c>
      <c r="AD129" s="50" t="e">
        <f t="shared" si="52"/>
        <v>#DIV/0!</v>
      </c>
      <c r="AE129" s="50" t="e">
        <f t="shared" si="52"/>
        <v>#DIV/0!</v>
      </c>
      <c r="AF129" s="50" t="e">
        <f t="shared" si="52"/>
        <v>#DIV/0!</v>
      </c>
      <c r="AG129" s="50" t="e">
        <f t="shared" si="52"/>
        <v>#DIV/0!</v>
      </c>
      <c r="AH129" s="50" t="e">
        <f t="shared" si="52"/>
        <v>#DIV/0!</v>
      </c>
      <c r="AI129" s="50" t="e">
        <f t="shared" si="52"/>
        <v>#DIV/0!</v>
      </c>
      <c r="AJ129" s="50" t="e">
        <f t="shared" si="52"/>
        <v>#DIV/0!</v>
      </c>
      <c r="AK129" s="50" t="e">
        <f t="shared" si="52"/>
        <v>#DIV/0!</v>
      </c>
      <c r="AL129" s="50" t="e">
        <f t="shared" si="52"/>
        <v>#DIV/0!</v>
      </c>
      <c r="AM129" s="50" t="e">
        <f t="shared" si="52"/>
        <v>#DIV/0!</v>
      </c>
    </row>
    <row r="131" spans="1:39" ht="15.4">
      <c r="A131" s="17" t="s">
        <v>79</v>
      </c>
      <c r="B131" s="17"/>
      <c r="C131" s="17"/>
      <c r="D131" s="17"/>
      <c r="E131" s="17"/>
      <c r="F131" s="17"/>
      <c r="G131" s="17"/>
      <c r="H131" s="36"/>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row>
    <row r="132" spans="1:39">
      <c r="A132" s="21" t="s">
        <v>92</v>
      </c>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row>
    <row r="133" spans="1:39">
      <c r="A133" s="4"/>
      <c r="B133" s="5" t="s">
        <v>119</v>
      </c>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ht="15.4">
      <c r="B134" s="3" t="s">
        <v>120</v>
      </c>
      <c r="C134" s="3" t="s">
        <v>82</v>
      </c>
      <c r="D134" s="3" t="s">
        <v>82</v>
      </c>
      <c r="E134" s="3" t="s">
        <v>121</v>
      </c>
      <c r="F134" s="105"/>
      <c r="H134" s="102">
        <f t="shared" ref="H134:I142" si="53">H9</f>
        <v>0</v>
      </c>
      <c r="I134" s="102">
        <f t="shared" si="53"/>
        <v>0</v>
      </c>
      <c r="J134" s="102">
        <f t="shared" ref="J134:AM142" si="54">J9</f>
        <v>0</v>
      </c>
      <c r="K134" s="102">
        <f t="shared" si="54"/>
        <v>0</v>
      </c>
      <c r="L134" s="102">
        <f t="shared" si="54"/>
        <v>0</v>
      </c>
      <c r="M134" s="102">
        <f t="shared" si="54"/>
        <v>0</v>
      </c>
      <c r="N134" s="102">
        <f t="shared" si="54"/>
        <v>0</v>
      </c>
      <c r="O134" s="102">
        <f t="shared" si="54"/>
        <v>0</v>
      </c>
      <c r="P134" s="102">
        <f t="shared" si="54"/>
        <v>0</v>
      </c>
      <c r="Q134" s="102">
        <f t="shared" si="54"/>
        <v>0</v>
      </c>
      <c r="R134" s="102">
        <f t="shared" si="54"/>
        <v>0</v>
      </c>
      <c r="S134" s="102">
        <f t="shared" si="54"/>
        <v>0</v>
      </c>
      <c r="T134" s="102">
        <f t="shared" si="54"/>
        <v>0</v>
      </c>
      <c r="U134" s="102">
        <f t="shared" si="54"/>
        <v>0</v>
      </c>
      <c r="V134" s="102">
        <f t="shared" si="54"/>
        <v>0</v>
      </c>
      <c r="W134" s="102">
        <f t="shared" si="54"/>
        <v>0</v>
      </c>
      <c r="X134" s="102">
        <f t="shared" si="54"/>
        <v>0</v>
      </c>
      <c r="Y134" s="102">
        <f t="shared" si="54"/>
        <v>0</v>
      </c>
      <c r="Z134" s="102">
        <f t="shared" si="54"/>
        <v>0</v>
      </c>
      <c r="AA134" s="102">
        <f t="shared" si="54"/>
        <v>0</v>
      </c>
      <c r="AB134" s="102">
        <f t="shared" si="54"/>
        <v>0</v>
      </c>
      <c r="AC134" s="102">
        <f t="shared" si="54"/>
        <v>0</v>
      </c>
      <c r="AD134" s="102">
        <f t="shared" si="54"/>
        <v>0</v>
      </c>
      <c r="AE134" s="102">
        <f t="shared" si="54"/>
        <v>0</v>
      </c>
      <c r="AF134" s="102">
        <f t="shared" si="54"/>
        <v>0</v>
      </c>
      <c r="AG134" s="102">
        <f t="shared" si="54"/>
        <v>0</v>
      </c>
      <c r="AH134" s="102">
        <f t="shared" si="54"/>
        <v>0</v>
      </c>
      <c r="AI134" s="102">
        <f t="shared" si="54"/>
        <v>0</v>
      </c>
      <c r="AJ134" s="102">
        <f t="shared" si="54"/>
        <v>0</v>
      </c>
      <c r="AK134" s="102">
        <f t="shared" si="54"/>
        <v>0</v>
      </c>
      <c r="AL134" s="102">
        <f t="shared" si="54"/>
        <v>0</v>
      </c>
      <c r="AM134" s="102">
        <f t="shared" si="54"/>
        <v>0</v>
      </c>
    </row>
    <row r="135" spans="1:39" ht="15.4">
      <c r="B135" s="3" t="s">
        <v>122</v>
      </c>
      <c r="C135" s="3" t="s">
        <v>123</v>
      </c>
      <c r="D135" s="3" t="s">
        <v>124</v>
      </c>
      <c r="E135" s="3" t="s">
        <v>125</v>
      </c>
      <c r="F135" s="105"/>
      <c r="H135" s="102">
        <f>H10</f>
        <v>0</v>
      </c>
      <c r="I135" s="102">
        <f>I10</f>
        <v>0</v>
      </c>
      <c r="J135" s="102">
        <f t="shared" ref="J135:X135" si="55">J10</f>
        <v>0</v>
      </c>
      <c r="K135" s="102">
        <f t="shared" si="55"/>
        <v>0</v>
      </c>
      <c r="L135" s="102">
        <f t="shared" si="55"/>
        <v>0</v>
      </c>
      <c r="M135" s="102">
        <f t="shared" si="55"/>
        <v>0</v>
      </c>
      <c r="N135" s="102">
        <f t="shared" si="55"/>
        <v>0</v>
      </c>
      <c r="O135" s="102">
        <f t="shared" si="55"/>
        <v>0</v>
      </c>
      <c r="P135" s="102">
        <f t="shared" si="55"/>
        <v>0</v>
      </c>
      <c r="Q135" s="102">
        <f t="shared" si="55"/>
        <v>0</v>
      </c>
      <c r="R135" s="102">
        <f t="shared" si="55"/>
        <v>0</v>
      </c>
      <c r="S135" s="102">
        <f t="shared" si="55"/>
        <v>0</v>
      </c>
      <c r="T135" s="102">
        <f t="shared" si="55"/>
        <v>0</v>
      </c>
      <c r="U135" s="102">
        <f t="shared" si="55"/>
        <v>0</v>
      </c>
      <c r="V135" s="102">
        <f t="shared" si="55"/>
        <v>0</v>
      </c>
      <c r="W135" s="102">
        <f t="shared" si="55"/>
        <v>0</v>
      </c>
      <c r="X135" s="102">
        <f t="shared" si="55"/>
        <v>0</v>
      </c>
      <c r="Y135" s="102">
        <f t="shared" si="54"/>
        <v>0</v>
      </c>
      <c r="Z135" s="102">
        <f t="shared" si="54"/>
        <v>0</v>
      </c>
      <c r="AA135" s="102">
        <f t="shared" si="54"/>
        <v>0</v>
      </c>
      <c r="AB135" s="102">
        <f t="shared" si="54"/>
        <v>0</v>
      </c>
      <c r="AC135" s="102">
        <f t="shared" si="54"/>
        <v>0</v>
      </c>
      <c r="AD135" s="102">
        <f t="shared" si="54"/>
        <v>0</v>
      </c>
      <c r="AE135" s="102">
        <f t="shared" si="54"/>
        <v>0</v>
      </c>
      <c r="AF135" s="102">
        <f t="shared" si="54"/>
        <v>0</v>
      </c>
      <c r="AG135" s="102">
        <f t="shared" si="54"/>
        <v>0</v>
      </c>
      <c r="AH135" s="102">
        <f t="shared" si="54"/>
        <v>0</v>
      </c>
      <c r="AI135" s="102">
        <f t="shared" si="54"/>
        <v>0</v>
      </c>
      <c r="AJ135" s="102">
        <f t="shared" si="54"/>
        <v>0</v>
      </c>
      <c r="AK135" s="102">
        <f t="shared" si="54"/>
        <v>0</v>
      </c>
      <c r="AL135" s="102">
        <f t="shared" si="54"/>
        <v>0</v>
      </c>
      <c r="AM135" s="102">
        <f t="shared" si="54"/>
        <v>0</v>
      </c>
    </row>
    <row r="136" spans="1:39" ht="15.4">
      <c r="B136" s="3" t="s">
        <v>126</v>
      </c>
      <c r="C136" s="3" t="s">
        <v>127</v>
      </c>
      <c r="D136" s="3" t="s">
        <v>128</v>
      </c>
      <c r="E136" s="3" t="s">
        <v>129</v>
      </c>
      <c r="F136" s="105"/>
      <c r="H136" s="102">
        <f t="shared" ref="H136:H144" si="56">H11</f>
        <v>0</v>
      </c>
      <c r="I136" s="102">
        <f t="shared" si="53"/>
        <v>0</v>
      </c>
      <c r="J136" s="102">
        <f t="shared" si="54"/>
        <v>0</v>
      </c>
      <c r="K136" s="102">
        <f t="shared" si="54"/>
        <v>0</v>
      </c>
      <c r="L136" s="102">
        <f t="shared" si="54"/>
        <v>0</v>
      </c>
      <c r="M136" s="102">
        <f t="shared" si="54"/>
        <v>0</v>
      </c>
      <c r="N136" s="102">
        <f t="shared" si="54"/>
        <v>0</v>
      </c>
      <c r="O136" s="102">
        <f t="shared" si="54"/>
        <v>0</v>
      </c>
      <c r="P136" s="102">
        <f t="shared" si="54"/>
        <v>0</v>
      </c>
      <c r="Q136" s="102">
        <f t="shared" si="54"/>
        <v>0</v>
      </c>
      <c r="R136" s="102">
        <f t="shared" si="54"/>
        <v>0</v>
      </c>
      <c r="S136" s="102">
        <f t="shared" si="54"/>
        <v>0</v>
      </c>
      <c r="T136" s="102">
        <f t="shared" si="54"/>
        <v>0</v>
      </c>
      <c r="U136" s="102">
        <f t="shared" si="54"/>
        <v>0</v>
      </c>
      <c r="V136" s="102">
        <f t="shared" si="54"/>
        <v>0</v>
      </c>
      <c r="W136" s="102">
        <f t="shared" si="54"/>
        <v>0</v>
      </c>
      <c r="X136" s="102">
        <f t="shared" si="54"/>
        <v>0</v>
      </c>
      <c r="Y136" s="102">
        <f t="shared" si="54"/>
        <v>0</v>
      </c>
      <c r="Z136" s="102">
        <f t="shared" si="54"/>
        <v>0</v>
      </c>
      <c r="AA136" s="102">
        <f t="shared" si="54"/>
        <v>0</v>
      </c>
      <c r="AB136" s="102">
        <f t="shared" si="54"/>
        <v>0</v>
      </c>
      <c r="AC136" s="102">
        <f t="shared" si="54"/>
        <v>0</v>
      </c>
      <c r="AD136" s="102">
        <f t="shared" si="54"/>
        <v>0</v>
      </c>
      <c r="AE136" s="102">
        <f t="shared" si="54"/>
        <v>0</v>
      </c>
      <c r="AF136" s="102">
        <f t="shared" si="54"/>
        <v>0</v>
      </c>
      <c r="AG136" s="102">
        <f t="shared" si="54"/>
        <v>0</v>
      </c>
      <c r="AH136" s="102">
        <f t="shared" si="54"/>
        <v>0</v>
      </c>
      <c r="AI136" s="102">
        <f t="shared" si="54"/>
        <v>0</v>
      </c>
      <c r="AJ136" s="102">
        <f t="shared" si="54"/>
        <v>0</v>
      </c>
      <c r="AK136" s="102">
        <f t="shared" si="54"/>
        <v>0</v>
      </c>
      <c r="AL136" s="102">
        <f t="shared" si="54"/>
        <v>0</v>
      </c>
      <c r="AM136" s="102">
        <f t="shared" si="54"/>
        <v>0</v>
      </c>
    </row>
    <row r="137" spans="1:39" ht="15.4">
      <c r="B137" s="3" t="s">
        <v>130</v>
      </c>
      <c r="C137" s="3" t="s">
        <v>131</v>
      </c>
      <c r="D137" s="3" t="s">
        <v>132</v>
      </c>
      <c r="E137" s="3" t="s">
        <v>133</v>
      </c>
      <c r="F137" s="105"/>
      <c r="H137" s="102">
        <f t="shared" si="56"/>
        <v>0</v>
      </c>
      <c r="I137" s="102">
        <f t="shared" si="53"/>
        <v>0</v>
      </c>
      <c r="J137" s="102">
        <f t="shared" si="54"/>
        <v>0</v>
      </c>
      <c r="K137" s="102">
        <f t="shared" si="54"/>
        <v>0</v>
      </c>
      <c r="L137" s="102">
        <f t="shared" si="54"/>
        <v>0</v>
      </c>
      <c r="M137" s="102">
        <f t="shared" si="54"/>
        <v>0</v>
      </c>
      <c r="N137" s="102">
        <f t="shared" si="54"/>
        <v>0</v>
      </c>
      <c r="O137" s="102">
        <f t="shared" si="54"/>
        <v>0</v>
      </c>
      <c r="P137" s="102">
        <f t="shared" si="54"/>
        <v>0</v>
      </c>
      <c r="Q137" s="102">
        <f t="shared" si="54"/>
        <v>0</v>
      </c>
      <c r="R137" s="102">
        <f t="shared" si="54"/>
        <v>0</v>
      </c>
      <c r="S137" s="102">
        <f t="shared" si="54"/>
        <v>0</v>
      </c>
      <c r="T137" s="102">
        <f t="shared" si="54"/>
        <v>0</v>
      </c>
      <c r="U137" s="102">
        <f t="shared" si="54"/>
        <v>0</v>
      </c>
      <c r="V137" s="102">
        <f t="shared" si="54"/>
        <v>0</v>
      </c>
      <c r="W137" s="102">
        <f t="shared" si="54"/>
        <v>0</v>
      </c>
      <c r="X137" s="102">
        <f t="shared" si="54"/>
        <v>0</v>
      </c>
      <c r="Y137" s="102">
        <f t="shared" si="54"/>
        <v>0</v>
      </c>
      <c r="Z137" s="102">
        <f t="shared" si="54"/>
        <v>0</v>
      </c>
      <c r="AA137" s="102">
        <f t="shared" si="54"/>
        <v>0</v>
      </c>
      <c r="AB137" s="102">
        <f t="shared" si="54"/>
        <v>0</v>
      </c>
      <c r="AC137" s="102">
        <f t="shared" si="54"/>
        <v>0</v>
      </c>
      <c r="AD137" s="102">
        <f t="shared" si="54"/>
        <v>0</v>
      </c>
      <c r="AE137" s="102">
        <f t="shared" si="54"/>
        <v>0</v>
      </c>
      <c r="AF137" s="102">
        <f t="shared" si="54"/>
        <v>0</v>
      </c>
      <c r="AG137" s="102">
        <f t="shared" si="54"/>
        <v>0</v>
      </c>
      <c r="AH137" s="102">
        <f t="shared" si="54"/>
        <v>0</v>
      </c>
      <c r="AI137" s="102">
        <f t="shared" si="54"/>
        <v>0</v>
      </c>
      <c r="AJ137" s="102">
        <f t="shared" si="54"/>
        <v>0</v>
      </c>
      <c r="AK137" s="102">
        <f t="shared" si="54"/>
        <v>0</v>
      </c>
      <c r="AL137" s="102">
        <f t="shared" si="54"/>
        <v>0</v>
      </c>
      <c r="AM137" s="102">
        <f t="shared" si="54"/>
        <v>0</v>
      </c>
    </row>
    <row r="138" spans="1:39" ht="15.4">
      <c r="B138" s="3" t="s">
        <v>134</v>
      </c>
      <c r="C138" s="8"/>
      <c r="D138" s="3"/>
      <c r="E138" s="3" t="s">
        <v>135</v>
      </c>
      <c r="F138" s="105"/>
      <c r="H138" s="102">
        <f t="shared" si="56"/>
        <v>0</v>
      </c>
      <c r="I138" s="102">
        <f t="shared" si="53"/>
        <v>0</v>
      </c>
      <c r="J138" s="102">
        <f t="shared" si="54"/>
        <v>0</v>
      </c>
      <c r="K138" s="102">
        <f t="shared" si="54"/>
        <v>0</v>
      </c>
      <c r="L138" s="102">
        <f t="shared" si="54"/>
        <v>0</v>
      </c>
      <c r="M138" s="102">
        <f t="shared" si="54"/>
        <v>0</v>
      </c>
      <c r="N138" s="102">
        <f t="shared" si="54"/>
        <v>0</v>
      </c>
      <c r="O138" s="102">
        <f t="shared" si="54"/>
        <v>0</v>
      </c>
      <c r="P138" s="102">
        <f t="shared" si="54"/>
        <v>0</v>
      </c>
      <c r="Q138" s="102">
        <f t="shared" si="54"/>
        <v>0</v>
      </c>
      <c r="R138" s="102">
        <f t="shared" si="54"/>
        <v>0</v>
      </c>
      <c r="S138" s="102">
        <f t="shared" si="54"/>
        <v>0</v>
      </c>
      <c r="T138" s="102">
        <f t="shared" si="54"/>
        <v>0</v>
      </c>
      <c r="U138" s="102">
        <f t="shared" si="54"/>
        <v>0</v>
      </c>
      <c r="V138" s="102">
        <f t="shared" si="54"/>
        <v>0</v>
      </c>
      <c r="W138" s="102">
        <f t="shared" si="54"/>
        <v>0</v>
      </c>
      <c r="X138" s="102">
        <f t="shared" si="54"/>
        <v>0</v>
      </c>
      <c r="Y138" s="102">
        <f t="shared" si="54"/>
        <v>0</v>
      </c>
      <c r="Z138" s="102">
        <f t="shared" si="54"/>
        <v>0</v>
      </c>
      <c r="AA138" s="102">
        <f t="shared" si="54"/>
        <v>0</v>
      </c>
      <c r="AB138" s="102">
        <f t="shared" si="54"/>
        <v>0</v>
      </c>
      <c r="AC138" s="102">
        <f t="shared" si="54"/>
        <v>0</v>
      </c>
      <c r="AD138" s="102">
        <f t="shared" si="54"/>
        <v>0</v>
      </c>
      <c r="AE138" s="102">
        <f t="shared" si="54"/>
        <v>0</v>
      </c>
      <c r="AF138" s="102">
        <f t="shared" si="54"/>
        <v>0</v>
      </c>
      <c r="AG138" s="102">
        <f t="shared" si="54"/>
        <v>0</v>
      </c>
      <c r="AH138" s="102">
        <f t="shared" si="54"/>
        <v>0</v>
      </c>
      <c r="AI138" s="102">
        <f t="shared" si="54"/>
        <v>0</v>
      </c>
      <c r="AJ138" s="102">
        <f t="shared" si="54"/>
        <v>0</v>
      </c>
      <c r="AK138" s="102">
        <f t="shared" si="54"/>
        <v>0</v>
      </c>
      <c r="AL138" s="102">
        <f t="shared" si="54"/>
        <v>0</v>
      </c>
      <c r="AM138" s="102">
        <f t="shared" si="54"/>
        <v>0</v>
      </c>
    </row>
    <row r="139" spans="1:39" ht="15.4">
      <c r="B139" s="9" t="s">
        <v>136</v>
      </c>
      <c r="C139" s="8"/>
      <c r="D139" s="9" t="s">
        <v>137</v>
      </c>
      <c r="E139" s="3" t="s">
        <v>135</v>
      </c>
      <c r="F139" s="105"/>
      <c r="H139" s="102">
        <f t="shared" si="56"/>
        <v>0</v>
      </c>
      <c r="I139" s="102">
        <f t="shared" si="53"/>
        <v>0</v>
      </c>
      <c r="J139" s="102">
        <f t="shared" si="54"/>
        <v>0</v>
      </c>
      <c r="K139" s="102">
        <f t="shared" si="54"/>
        <v>0</v>
      </c>
      <c r="L139" s="102">
        <f t="shared" si="54"/>
        <v>0</v>
      </c>
      <c r="M139" s="102">
        <f t="shared" si="54"/>
        <v>0</v>
      </c>
      <c r="N139" s="102">
        <f t="shared" si="54"/>
        <v>0</v>
      </c>
      <c r="O139" s="102">
        <f t="shared" si="54"/>
        <v>0</v>
      </c>
      <c r="P139" s="102">
        <f t="shared" si="54"/>
        <v>0</v>
      </c>
      <c r="Q139" s="102">
        <f t="shared" si="54"/>
        <v>0</v>
      </c>
      <c r="R139" s="102">
        <f t="shared" si="54"/>
        <v>0</v>
      </c>
      <c r="S139" s="102">
        <f t="shared" si="54"/>
        <v>0</v>
      </c>
      <c r="T139" s="102">
        <f t="shared" si="54"/>
        <v>0</v>
      </c>
      <c r="U139" s="102">
        <f t="shared" si="54"/>
        <v>0</v>
      </c>
      <c r="V139" s="102">
        <f t="shared" si="54"/>
        <v>0</v>
      </c>
      <c r="W139" s="102">
        <f t="shared" si="54"/>
        <v>0</v>
      </c>
      <c r="X139" s="102">
        <f t="shared" si="54"/>
        <v>0</v>
      </c>
      <c r="Y139" s="102">
        <f t="shared" si="54"/>
        <v>0</v>
      </c>
      <c r="Z139" s="102">
        <f t="shared" si="54"/>
        <v>0</v>
      </c>
      <c r="AA139" s="102">
        <f t="shared" si="54"/>
        <v>0</v>
      </c>
      <c r="AB139" s="102">
        <f t="shared" si="54"/>
        <v>0</v>
      </c>
      <c r="AC139" s="102">
        <f t="shared" si="54"/>
        <v>0</v>
      </c>
      <c r="AD139" s="102">
        <f t="shared" si="54"/>
        <v>0</v>
      </c>
      <c r="AE139" s="102">
        <f t="shared" si="54"/>
        <v>0</v>
      </c>
      <c r="AF139" s="102">
        <f t="shared" si="54"/>
        <v>0</v>
      </c>
      <c r="AG139" s="102">
        <f t="shared" si="54"/>
        <v>0</v>
      </c>
      <c r="AH139" s="102">
        <f t="shared" si="54"/>
        <v>0</v>
      </c>
      <c r="AI139" s="102">
        <f t="shared" si="54"/>
        <v>0</v>
      </c>
      <c r="AJ139" s="102">
        <f t="shared" si="54"/>
        <v>0</v>
      </c>
      <c r="AK139" s="102">
        <f t="shared" si="54"/>
        <v>0</v>
      </c>
      <c r="AL139" s="102">
        <f t="shared" si="54"/>
        <v>0</v>
      </c>
      <c r="AM139" s="102">
        <f t="shared" si="54"/>
        <v>0</v>
      </c>
    </row>
    <row r="140" spans="1:39" ht="15.4">
      <c r="B140" s="3" t="s">
        <v>138</v>
      </c>
      <c r="C140" s="3" t="s">
        <v>139</v>
      </c>
      <c r="D140" s="8" t="s">
        <v>140</v>
      </c>
      <c r="E140" s="3" t="s">
        <v>141</v>
      </c>
      <c r="F140" s="105"/>
      <c r="H140" s="102">
        <f t="shared" si="56"/>
        <v>0</v>
      </c>
      <c r="I140" s="102">
        <f t="shared" si="53"/>
        <v>0</v>
      </c>
      <c r="J140" s="102">
        <f t="shared" si="54"/>
        <v>0</v>
      </c>
      <c r="K140" s="102">
        <f t="shared" si="54"/>
        <v>0</v>
      </c>
      <c r="L140" s="102">
        <f t="shared" si="54"/>
        <v>0</v>
      </c>
      <c r="M140" s="102">
        <f t="shared" si="54"/>
        <v>0</v>
      </c>
      <c r="N140" s="102">
        <f t="shared" si="54"/>
        <v>0</v>
      </c>
      <c r="O140" s="102">
        <f t="shared" si="54"/>
        <v>0</v>
      </c>
      <c r="P140" s="102">
        <f t="shared" si="54"/>
        <v>0</v>
      </c>
      <c r="Q140" s="102">
        <f t="shared" si="54"/>
        <v>0</v>
      </c>
      <c r="R140" s="102">
        <f t="shared" si="54"/>
        <v>0</v>
      </c>
      <c r="S140" s="102">
        <f t="shared" si="54"/>
        <v>0</v>
      </c>
      <c r="T140" s="102">
        <f t="shared" si="54"/>
        <v>0</v>
      </c>
      <c r="U140" s="102">
        <f t="shared" si="54"/>
        <v>0</v>
      </c>
      <c r="V140" s="102">
        <f t="shared" si="54"/>
        <v>0</v>
      </c>
      <c r="W140" s="102">
        <f t="shared" si="54"/>
        <v>0</v>
      </c>
      <c r="X140" s="102">
        <f t="shared" si="54"/>
        <v>0</v>
      </c>
      <c r="Y140" s="102">
        <f t="shared" si="54"/>
        <v>0</v>
      </c>
      <c r="Z140" s="102">
        <f t="shared" si="54"/>
        <v>0</v>
      </c>
      <c r="AA140" s="102">
        <f t="shared" si="54"/>
        <v>0</v>
      </c>
      <c r="AB140" s="102">
        <f t="shared" si="54"/>
        <v>0</v>
      </c>
      <c r="AC140" s="102">
        <f t="shared" si="54"/>
        <v>0</v>
      </c>
      <c r="AD140" s="102">
        <f t="shared" si="54"/>
        <v>0</v>
      </c>
      <c r="AE140" s="102">
        <f t="shared" si="54"/>
        <v>0</v>
      </c>
      <c r="AF140" s="102">
        <f t="shared" si="54"/>
        <v>0</v>
      </c>
      <c r="AG140" s="102">
        <f t="shared" si="54"/>
        <v>0</v>
      </c>
      <c r="AH140" s="102">
        <f t="shared" si="54"/>
        <v>0</v>
      </c>
      <c r="AI140" s="102">
        <f t="shared" si="54"/>
        <v>0</v>
      </c>
      <c r="AJ140" s="102">
        <f t="shared" si="54"/>
        <v>0</v>
      </c>
      <c r="AK140" s="102">
        <f t="shared" si="54"/>
        <v>0</v>
      </c>
      <c r="AL140" s="102">
        <f t="shared" si="54"/>
        <v>0</v>
      </c>
      <c r="AM140" s="102">
        <f t="shared" si="54"/>
        <v>0</v>
      </c>
    </row>
    <row r="141" spans="1:39" ht="15.4">
      <c r="B141" s="9" t="s">
        <v>142</v>
      </c>
      <c r="C141" s="8"/>
      <c r="D141" s="9"/>
      <c r="E141" s="3" t="s">
        <v>143</v>
      </c>
      <c r="F141" s="105"/>
      <c r="H141" s="102">
        <f t="shared" si="56"/>
        <v>0</v>
      </c>
      <c r="I141" s="102">
        <f t="shared" si="53"/>
        <v>0</v>
      </c>
      <c r="J141" s="102">
        <f t="shared" si="54"/>
        <v>0</v>
      </c>
      <c r="K141" s="102">
        <f t="shared" si="54"/>
        <v>0</v>
      </c>
      <c r="L141" s="102">
        <f t="shared" si="54"/>
        <v>0</v>
      </c>
      <c r="M141" s="102">
        <f t="shared" si="54"/>
        <v>0</v>
      </c>
      <c r="N141" s="102">
        <f t="shared" si="54"/>
        <v>0</v>
      </c>
      <c r="O141" s="102">
        <f t="shared" si="54"/>
        <v>0</v>
      </c>
      <c r="P141" s="102">
        <f t="shared" si="54"/>
        <v>0</v>
      </c>
      <c r="Q141" s="102">
        <f t="shared" si="54"/>
        <v>0</v>
      </c>
      <c r="R141" s="102">
        <f t="shared" si="54"/>
        <v>0</v>
      </c>
      <c r="S141" s="102">
        <f t="shared" si="54"/>
        <v>0</v>
      </c>
      <c r="T141" s="102">
        <f t="shared" si="54"/>
        <v>0</v>
      </c>
      <c r="U141" s="102">
        <f t="shared" si="54"/>
        <v>0</v>
      </c>
      <c r="V141" s="102">
        <f t="shared" si="54"/>
        <v>0</v>
      </c>
      <c r="W141" s="102">
        <f t="shared" si="54"/>
        <v>0</v>
      </c>
      <c r="X141" s="102">
        <f t="shared" si="54"/>
        <v>0</v>
      </c>
      <c r="Y141" s="102">
        <f t="shared" si="54"/>
        <v>0</v>
      </c>
      <c r="Z141" s="102">
        <f t="shared" si="54"/>
        <v>0</v>
      </c>
      <c r="AA141" s="102">
        <f t="shared" si="54"/>
        <v>0</v>
      </c>
      <c r="AB141" s="102">
        <f t="shared" si="54"/>
        <v>0</v>
      </c>
      <c r="AC141" s="102">
        <f t="shared" si="54"/>
        <v>0</v>
      </c>
      <c r="AD141" s="102">
        <f t="shared" si="54"/>
        <v>0</v>
      </c>
      <c r="AE141" s="102">
        <f t="shared" si="54"/>
        <v>0</v>
      </c>
      <c r="AF141" s="102">
        <f t="shared" si="54"/>
        <v>0</v>
      </c>
      <c r="AG141" s="102">
        <f t="shared" si="54"/>
        <v>0</v>
      </c>
      <c r="AH141" s="102">
        <f t="shared" si="54"/>
        <v>0</v>
      </c>
      <c r="AI141" s="102">
        <f t="shared" si="54"/>
        <v>0</v>
      </c>
      <c r="AJ141" s="102">
        <f t="shared" si="54"/>
        <v>0</v>
      </c>
      <c r="AK141" s="102">
        <f t="shared" si="54"/>
        <v>0</v>
      </c>
      <c r="AL141" s="102">
        <f t="shared" si="54"/>
        <v>0</v>
      </c>
      <c r="AM141" s="102">
        <f t="shared" si="54"/>
        <v>0</v>
      </c>
    </row>
    <row r="142" spans="1:39" ht="30.75">
      <c r="B142" s="9" t="s">
        <v>144</v>
      </c>
      <c r="C142" s="8" t="s">
        <v>145</v>
      </c>
      <c r="D142" s="3" t="s">
        <v>132</v>
      </c>
      <c r="E142" s="3" t="s">
        <v>146</v>
      </c>
      <c r="F142" s="105"/>
      <c r="H142" s="102">
        <f t="shared" si="56"/>
        <v>0</v>
      </c>
      <c r="I142" s="102">
        <f t="shared" si="53"/>
        <v>0</v>
      </c>
      <c r="J142" s="102">
        <f t="shared" si="54"/>
        <v>0</v>
      </c>
      <c r="K142" s="102">
        <f t="shared" si="54"/>
        <v>0</v>
      </c>
      <c r="L142" s="102">
        <f t="shared" si="54"/>
        <v>0</v>
      </c>
      <c r="M142" s="102">
        <f t="shared" si="54"/>
        <v>0</v>
      </c>
      <c r="N142" s="102">
        <f t="shared" si="54"/>
        <v>0</v>
      </c>
      <c r="O142" s="102">
        <f t="shared" si="54"/>
        <v>0</v>
      </c>
      <c r="P142" s="102">
        <f t="shared" si="54"/>
        <v>0</v>
      </c>
      <c r="Q142" s="102">
        <f t="shared" si="54"/>
        <v>0</v>
      </c>
      <c r="R142" s="102">
        <f t="shared" si="54"/>
        <v>0</v>
      </c>
      <c r="S142" s="102">
        <f t="shared" si="54"/>
        <v>0</v>
      </c>
      <c r="T142" s="102">
        <f t="shared" si="54"/>
        <v>0</v>
      </c>
      <c r="U142" s="102">
        <f t="shared" si="54"/>
        <v>0</v>
      </c>
      <c r="V142" s="102">
        <f t="shared" si="54"/>
        <v>0</v>
      </c>
      <c r="W142" s="102">
        <f t="shared" si="54"/>
        <v>0</v>
      </c>
      <c r="X142" s="102">
        <f t="shared" si="54"/>
        <v>0</v>
      </c>
      <c r="Y142" s="102">
        <f t="shared" si="54"/>
        <v>0</v>
      </c>
      <c r="Z142" s="102">
        <f t="shared" si="54"/>
        <v>0</v>
      </c>
      <c r="AA142" s="102">
        <f t="shared" si="54"/>
        <v>0</v>
      </c>
      <c r="AB142" s="102">
        <f t="shared" si="54"/>
        <v>0</v>
      </c>
      <c r="AC142" s="102">
        <f t="shared" si="54"/>
        <v>0</v>
      </c>
      <c r="AD142" s="102">
        <f t="shared" si="54"/>
        <v>0</v>
      </c>
      <c r="AE142" s="102">
        <f t="shared" si="54"/>
        <v>0</v>
      </c>
      <c r="AF142" s="102">
        <f t="shared" si="54"/>
        <v>0</v>
      </c>
      <c r="AG142" s="102">
        <f t="shared" si="54"/>
        <v>0</v>
      </c>
      <c r="AH142" s="102">
        <f t="shared" si="54"/>
        <v>0</v>
      </c>
      <c r="AI142" s="102">
        <f t="shared" si="54"/>
        <v>0</v>
      </c>
      <c r="AJ142" s="102">
        <f t="shared" si="54"/>
        <v>0</v>
      </c>
      <c r="AK142" s="102">
        <f t="shared" si="54"/>
        <v>0</v>
      </c>
      <c r="AL142" s="102">
        <f t="shared" si="54"/>
        <v>0</v>
      </c>
      <c r="AM142" s="102">
        <f t="shared" si="54"/>
        <v>0</v>
      </c>
    </row>
    <row r="143" spans="1:39" ht="15.4">
      <c r="B143" s="3" t="s">
        <v>147</v>
      </c>
      <c r="C143" s="3" t="s">
        <v>148</v>
      </c>
      <c r="D143" s="3" t="s">
        <v>149</v>
      </c>
      <c r="E143" s="3" t="s">
        <v>150</v>
      </c>
      <c r="F143" s="105"/>
      <c r="H143" s="102">
        <f t="shared" si="56"/>
        <v>0</v>
      </c>
      <c r="I143" s="102">
        <f>I18</f>
        <v>0</v>
      </c>
      <c r="J143" s="102">
        <f t="shared" ref="J143:AM144" si="57">J18</f>
        <v>0</v>
      </c>
      <c r="K143" s="102">
        <f t="shared" si="57"/>
        <v>0</v>
      </c>
      <c r="L143" s="102">
        <f t="shared" si="57"/>
        <v>0</v>
      </c>
      <c r="M143" s="102">
        <f t="shared" si="57"/>
        <v>0</v>
      </c>
      <c r="N143" s="102">
        <f t="shared" si="57"/>
        <v>0</v>
      </c>
      <c r="O143" s="102">
        <f t="shared" si="57"/>
        <v>0</v>
      </c>
      <c r="P143" s="102">
        <f t="shared" si="57"/>
        <v>0</v>
      </c>
      <c r="Q143" s="102">
        <f t="shared" si="57"/>
        <v>0</v>
      </c>
      <c r="R143" s="102">
        <f t="shared" si="57"/>
        <v>0</v>
      </c>
      <c r="S143" s="102">
        <f t="shared" si="57"/>
        <v>0</v>
      </c>
      <c r="T143" s="102">
        <f t="shared" si="57"/>
        <v>0</v>
      </c>
      <c r="U143" s="102">
        <f t="shared" si="57"/>
        <v>0</v>
      </c>
      <c r="V143" s="102">
        <f t="shared" si="57"/>
        <v>0</v>
      </c>
      <c r="W143" s="102">
        <f t="shared" si="57"/>
        <v>0</v>
      </c>
      <c r="X143" s="102">
        <f t="shared" si="57"/>
        <v>0</v>
      </c>
      <c r="Y143" s="102">
        <f t="shared" si="57"/>
        <v>0</v>
      </c>
      <c r="Z143" s="102">
        <f t="shared" si="57"/>
        <v>0</v>
      </c>
      <c r="AA143" s="102">
        <f t="shared" si="57"/>
        <v>0</v>
      </c>
      <c r="AB143" s="102">
        <f t="shared" si="57"/>
        <v>0</v>
      </c>
      <c r="AC143" s="102">
        <f t="shared" si="57"/>
        <v>0</v>
      </c>
      <c r="AD143" s="102">
        <f t="shared" si="57"/>
        <v>0</v>
      </c>
      <c r="AE143" s="102">
        <f t="shared" si="57"/>
        <v>0</v>
      </c>
      <c r="AF143" s="102">
        <f t="shared" si="57"/>
        <v>0</v>
      </c>
      <c r="AG143" s="102">
        <f t="shared" si="57"/>
        <v>0</v>
      </c>
      <c r="AH143" s="102">
        <f t="shared" si="57"/>
        <v>0</v>
      </c>
      <c r="AI143" s="102">
        <f t="shared" si="57"/>
        <v>0</v>
      </c>
      <c r="AJ143" s="102">
        <f t="shared" si="57"/>
        <v>0</v>
      </c>
      <c r="AK143" s="102">
        <f t="shared" si="57"/>
        <v>0</v>
      </c>
      <c r="AL143" s="102">
        <f t="shared" si="57"/>
        <v>0</v>
      </c>
      <c r="AM143" s="102">
        <f t="shared" si="57"/>
        <v>0</v>
      </c>
    </row>
    <row r="144" spans="1:39" ht="15.4">
      <c r="B144" s="3" t="s">
        <v>151</v>
      </c>
      <c r="C144" s="3" t="s">
        <v>152</v>
      </c>
      <c r="D144" s="3" t="s">
        <v>153</v>
      </c>
      <c r="E144" s="3" t="s">
        <v>154</v>
      </c>
      <c r="F144" s="105"/>
      <c r="H144" s="102">
        <f t="shared" si="56"/>
        <v>0</v>
      </c>
      <c r="I144" s="102">
        <f>I19</f>
        <v>0</v>
      </c>
      <c r="J144" s="102">
        <f t="shared" si="57"/>
        <v>0</v>
      </c>
      <c r="K144" s="102">
        <f t="shared" si="57"/>
        <v>0</v>
      </c>
      <c r="L144" s="102">
        <f t="shared" si="57"/>
        <v>0</v>
      </c>
      <c r="M144" s="102">
        <f t="shared" si="57"/>
        <v>0</v>
      </c>
      <c r="N144" s="102">
        <f t="shared" si="57"/>
        <v>0</v>
      </c>
      <c r="O144" s="102">
        <f t="shared" si="57"/>
        <v>0</v>
      </c>
      <c r="P144" s="102">
        <f t="shared" si="57"/>
        <v>0</v>
      </c>
      <c r="Q144" s="102">
        <f t="shared" si="57"/>
        <v>0</v>
      </c>
      <c r="R144" s="102">
        <f t="shared" si="57"/>
        <v>0</v>
      </c>
      <c r="S144" s="102">
        <f t="shared" si="57"/>
        <v>0</v>
      </c>
      <c r="T144" s="102">
        <f t="shared" si="57"/>
        <v>0</v>
      </c>
      <c r="U144" s="102">
        <f t="shared" si="57"/>
        <v>0</v>
      </c>
      <c r="V144" s="102">
        <f t="shared" si="57"/>
        <v>0</v>
      </c>
      <c r="W144" s="102">
        <f t="shared" si="57"/>
        <v>0</v>
      </c>
      <c r="X144" s="102">
        <f t="shared" si="57"/>
        <v>0</v>
      </c>
      <c r="Y144" s="102">
        <f t="shared" si="57"/>
        <v>0</v>
      </c>
      <c r="Z144" s="102">
        <f t="shared" si="57"/>
        <v>0</v>
      </c>
      <c r="AA144" s="102">
        <f t="shared" si="57"/>
        <v>0</v>
      </c>
      <c r="AB144" s="102">
        <f t="shared" si="57"/>
        <v>0</v>
      </c>
      <c r="AC144" s="102">
        <f t="shared" si="57"/>
        <v>0</v>
      </c>
      <c r="AD144" s="102">
        <f t="shared" si="57"/>
        <v>0</v>
      </c>
      <c r="AE144" s="102">
        <f t="shared" si="57"/>
        <v>0</v>
      </c>
      <c r="AF144" s="102">
        <f t="shared" si="57"/>
        <v>0</v>
      </c>
      <c r="AG144" s="102">
        <f t="shared" si="57"/>
        <v>0</v>
      </c>
      <c r="AH144" s="102">
        <f t="shared" si="57"/>
        <v>0</v>
      </c>
      <c r="AI144" s="102">
        <f t="shared" si="57"/>
        <v>0</v>
      </c>
      <c r="AJ144" s="102">
        <f t="shared" si="57"/>
        <v>0</v>
      </c>
      <c r="AK144" s="102">
        <f t="shared" si="57"/>
        <v>0</v>
      </c>
      <c r="AL144" s="102">
        <f t="shared" si="57"/>
        <v>0</v>
      </c>
      <c r="AM144" s="102">
        <f t="shared" si="57"/>
        <v>0</v>
      </c>
    </row>
    <row r="147" spans="1:39">
      <c r="A147" s="4"/>
      <c r="B147" s="5" t="s">
        <v>155</v>
      </c>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ht="15.4">
      <c r="B148" s="3" t="s">
        <v>120</v>
      </c>
      <c r="C148" s="3" t="s">
        <v>82</v>
      </c>
      <c r="D148" s="3" t="s">
        <v>82</v>
      </c>
      <c r="E148" s="3" t="s">
        <v>121</v>
      </c>
      <c r="F148" s="178"/>
      <c r="H148" s="50" t="e">
        <f t="shared" ref="H148:K158" si="58">H134/$K134</f>
        <v>#DIV/0!</v>
      </c>
      <c r="I148" s="50" t="e">
        <f t="shared" si="58"/>
        <v>#DIV/0!</v>
      </c>
      <c r="J148" s="50" t="e">
        <f t="shared" si="58"/>
        <v>#DIV/0!</v>
      </c>
      <c r="K148" s="50" t="e">
        <f t="shared" si="58"/>
        <v>#DIV/0!</v>
      </c>
      <c r="L148" s="50" t="e">
        <f t="shared" ref="L148:AM157" si="59">L134/$K134</f>
        <v>#DIV/0!</v>
      </c>
      <c r="M148" s="50" t="e">
        <f t="shared" si="59"/>
        <v>#DIV/0!</v>
      </c>
      <c r="N148" s="50" t="e">
        <f t="shared" si="59"/>
        <v>#DIV/0!</v>
      </c>
      <c r="O148" s="50" t="e">
        <f t="shared" si="59"/>
        <v>#DIV/0!</v>
      </c>
      <c r="P148" s="50" t="e">
        <f t="shared" si="59"/>
        <v>#DIV/0!</v>
      </c>
      <c r="Q148" s="50" t="e">
        <f t="shared" si="59"/>
        <v>#DIV/0!</v>
      </c>
      <c r="R148" s="50" t="e">
        <f t="shared" si="59"/>
        <v>#DIV/0!</v>
      </c>
      <c r="S148" s="50" t="e">
        <f t="shared" si="59"/>
        <v>#DIV/0!</v>
      </c>
      <c r="T148" s="50" t="e">
        <f t="shared" si="59"/>
        <v>#DIV/0!</v>
      </c>
      <c r="U148" s="50" t="e">
        <f t="shared" si="59"/>
        <v>#DIV/0!</v>
      </c>
      <c r="V148" s="50" t="e">
        <f t="shared" si="59"/>
        <v>#DIV/0!</v>
      </c>
      <c r="W148" s="50" t="e">
        <f t="shared" si="59"/>
        <v>#DIV/0!</v>
      </c>
      <c r="X148" s="50" t="e">
        <f t="shared" si="59"/>
        <v>#DIV/0!</v>
      </c>
      <c r="Y148" s="50" t="e">
        <f t="shared" si="59"/>
        <v>#DIV/0!</v>
      </c>
      <c r="Z148" s="50" t="e">
        <f t="shared" si="59"/>
        <v>#DIV/0!</v>
      </c>
      <c r="AA148" s="50" t="e">
        <f t="shared" si="59"/>
        <v>#DIV/0!</v>
      </c>
      <c r="AB148" s="50" t="e">
        <f t="shared" si="59"/>
        <v>#DIV/0!</v>
      </c>
      <c r="AC148" s="50" t="e">
        <f t="shared" si="59"/>
        <v>#DIV/0!</v>
      </c>
      <c r="AD148" s="50" t="e">
        <f t="shared" si="59"/>
        <v>#DIV/0!</v>
      </c>
      <c r="AE148" s="50" t="e">
        <f t="shared" si="59"/>
        <v>#DIV/0!</v>
      </c>
      <c r="AF148" s="50" t="e">
        <f t="shared" si="59"/>
        <v>#DIV/0!</v>
      </c>
      <c r="AG148" s="50" t="e">
        <f t="shared" si="59"/>
        <v>#DIV/0!</v>
      </c>
      <c r="AH148" s="50" t="e">
        <f t="shared" si="59"/>
        <v>#DIV/0!</v>
      </c>
      <c r="AI148" s="50" t="e">
        <f t="shared" si="59"/>
        <v>#DIV/0!</v>
      </c>
      <c r="AJ148" s="50" t="e">
        <f t="shared" si="59"/>
        <v>#DIV/0!</v>
      </c>
      <c r="AK148" s="50" t="e">
        <f t="shared" si="59"/>
        <v>#DIV/0!</v>
      </c>
      <c r="AL148" s="50" t="e">
        <f t="shared" si="59"/>
        <v>#DIV/0!</v>
      </c>
      <c r="AM148" s="50" t="e">
        <f t="shared" si="59"/>
        <v>#DIV/0!</v>
      </c>
    </row>
    <row r="149" spans="1:39" ht="15.4">
      <c r="B149" s="3" t="s">
        <v>122</v>
      </c>
      <c r="C149" s="3" t="s">
        <v>123</v>
      </c>
      <c r="D149" s="3" t="s">
        <v>124</v>
      </c>
      <c r="E149" s="3" t="s">
        <v>125</v>
      </c>
      <c r="F149" s="178"/>
      <c r="H149" s="50" t="e">
        <f t="shared" si="58"/>
        <v>#DIV/0!</v>
      </c>
      <c r="I149" s="50" t="e">
        <f t="shared" si="58"/>
        <v>#DIV/0!</v>
      </c>
      <c r="J149" s="50" t="e">
        <f t="shared" si="58"/>
        <v>#DIV/0!</v>
      </c>
      <c r="K149" s="50" t="e">
        <f t="shared" si="58"/>
        <v>#DIV/0!</v>
      </c>
      <c r="L149" s="50" t="e">
        <f t="shared" ref="L149:Z149" si="60">L135/$K135</f>
        <v>#DIV/0!</v>
      </c>
      <c r="M149" s="50" t="e">
        <f t="shared" si="60"/>
        <v>#DIV/0!</v>
      </c>
      <c r="N149" s="50" t="e">
        <f t="shared" si="60"/>
        <v>#DIV/0!</v>
      </c>
      <c r="O149" s="50" t="e">
        <f t="shared" si="60"/>
        <v>#DIV/0!</v>
      </c>
      <c r="P149" s="50" t="e">
        <f t="shared" si="60"/>
        <v>#DIV/0!</v>
      </c>
      <c r="Q149" s="50" t="e">
        <f t="shared" si="60"/>
        <v>#DIV/0!</v>
      </c>
      <c r="R149" s="50" t="e">
        <f t="shared" si="60"/>
        <v>#DIV/0!</v>
      </c>
      <c r="S149" s="50" t="e">
        <f t="shared" si="60"/>
        <v>#DIV/0!</v>
      </c>
      <c r="T149" s="50" t="e">
        <f t="shared" si="60"/>
        <v>#DIV/0!</v>
      </c>
      <c r="U149" s="50" t="e">
        <f t="shared" si="60"/>
        <v>#DIV/0!</v>
      </c>
      <c r="V149" s="50" t="e">
        <f t="shared" si="60"/>
        <v>#DIV/0!</v>
      </c>
      <c r="W149" s="50" t="e">
        <f t="shared" si="60"/>
        <v>#DIV/0!</v>
      </c>
      <c r="X149" s="50" t="e">
        <f t="shared" si="60"/>
        <v>#DIV/0!</v>
      </c>
      <c r="Y149" s="50" t="e">
        <f t="shared" si="60"/>
        <v>#DIV/0!</v>
      </c>
      <c r="Z149" s="50" t="e">
        <f t="shared" si="60"/>
        <v>#DIV/0!</v>
      </c>
      <c r="AA149" s="50" t="e">
        <f t="shared" si="59"/>
        <v>#DIV/0!</v>
      </c>
      <c r="AB149" s="50" t="e">
        <f t="shared" si="59"/>
        <v>#DIV/0!</v>
      </c>
      <c r="AC149" s="50" t="e">
        <f t="shared" si="59"/>
        <v>#DIV/0!</v>
      </c>
      <c r="AD149" s="50" t="e">
        <f t="shared" si="59"/>
        <v>#DIV/0!</v>
      </c>
      <c r="AE149" s="50" t="e">
        <f t="shared" si="59"/>
        <v>#DIV/0!</v>
      </c>
      <c r="AF149" s="50" t="e">
        <f t="shared" si="59"/>
        <v>#DIV/0!</v>
      </c>
      <c r="AG149" s="50" t="e">
        <f t="shared" si="59"/>
        <v>#DIV/0!</v>
      </c>
      <c r="AH149" s="50" t="e">
        <f t="shared" si="59"/>
        <v>#DIV/0!</v>
      </c>
      <c r="AI149" s="50" t="e">
        <f t="shared" si="59"/>
        <v>#DIV/0!</v>
      </c>
      <c r="AJ149" s="50" t="e">
        <f t="shared" si="59"/>
        <v>#DIV/0!</v>
      </c>
      <c r="AK149" s="50" t="e">
        <f t="shared" si="59"/>
        <v>#DIV/0!</v>
      </c>
      <c r="AL149" s="50" t="e">
        <f t="shared" si="59"/>
        <v>#DIV/0!</v>
      </c>
      <c r="AM149" s="50" t="e">
        <f t="shared" si="59"/>
        <v>#DIV/0!</v>
      </c>
    </row>
    <row r="150" spans="1:39" ht="15.4">
      <c r="B150" s="3" t="s">
        <v>126</v>
      </c>
      <c r="C150" s="3" t="s">
        <v>127</v>
      </c>
      <c r="D150" s="3" t="s">
        <v>128</v>
      </c>
      <c r="E150" s="3" t="s">
        <v>129</v>
      </c>
      <c r="F150" s="178"/>
      <c r="H150" s="50" t="e">
        <f t="shared" si="58"/>
        <v>#DIV/0!</v>
      </c>
      <c r="I150" s="50" t="e">
        <f t="shared" si="58"/>
        <v>#DIV/0!</v>
      </c>
      <c r="J150" s="50" t="e">
        <f t="shared" si="58"/>
        <v>#DIV/0!</v>
      </c>
      <c r="K150" s="50" t="e">
        <f t="shared" si="58"/>
        <v>#DIV/0!</v>
      </c>
      <c r="L150" s="50" t="e">
        <f t="shared" si="59"/>
        <v>#DIV/0!</v>
      </c>
      <c r="M150" s="50" t="e">
        <f t="shared" si="59"/>
        <v>#DIV/0!</v>
      </c>
      <c r="N150" s="50" t="e">
        <f t="shared" si="59"/>
        <v>#DIV/0!</v>
      </c>
      <c r="O150" s="50" t="e">
        <f t="shared" si="59"/>
        <v>#DIV/0!</v>
      </c>
      <c r="P150" s="50" t="e">
        <f t="shared" si="59"/>
        <v>#DIV/0!</v>
      </c>
      <c r="Q150" s="50" t="e">
        <f t="shared" si="59"/>
        <v>#DIV/0!</v>
      </c>
      <c r="R150" s="50" t="e">
        <f t="shared" si="59"/>
        <v>#DIV/0!</v>
      </c>
      <c r="S150" s="50" t="e">
        <f t="shared" si="59"/>
        <v>#DIV/0!</v>
      </c>
      <c r="T150" s="50" t="e">
        <f t="shared" si="59"/>
        <v>#DIV/0!</v>
      </c>
      <c r="U150" s="50" t="e">
        <f t="shared" si="59"/>
        <v>#DIV/0!</v>
      </c>
      <c r="V150" s="50" t="e">
        <f t="shared" si="59"/>
        <v>#DIV/0!</v>
      </c>
      <c r="W150" s="50" t="e">
        <f t="shared" si="59"/>
        <v>#DIV/0!</v>
      </c>
      <c r="X150" s="50" t="e">
        <f t="shared" si="59"/>
        <v>#DIV/0!</v>
      </c>
      <c r="Y150" s="50" t="e">
        <f t="shared" si="59"/>
        <v>#DIV/0!</v>
      </c>
      <c r="Z150" s="50" t="e">
        <f t="shared" si="59"/>
        <v>#DIV/0!</v>
      </c>
      <c r="AA150" s="50" t="e">
        <f t="shared" si="59"/>
        <v>#DIV/0!</v>
      </c>
      <c r="AB150" s="50" t="e">
        <f t="shared" si="59"/>
        <v>#DIV/0!</v>
      </c>
      <c r="AC150" s="50" t="e">
        <f t="shared" si="59"/>
        <v>#DIV/0!</v>
      </c>
      <c r="AD150" s="50" t="e">
        <f t="shared" si="59"/>
        <v>#DIV/0!</v>
      </c>
      <c r="AE150" s="50" t="e">
        <f t="shared" si="59"/>
        <v>#DIV/0!</v>
      </c>
      <c r="AF150" s="50" t="e">
        <f t="shared" si="59"/>
        <v>#DIV/0!</v>
      </c>
      <c r="AG150" s="50" t="e">
        <f t="shared" si="59"/>
        <v>#DIV/0!</v>
      </c>
      <c r="AH150" s="50" t="e">
        <f t="shared" si="59"/>
        <v>#DIV/0!</v>
      </c>
      <c r="AI150" s="50" t="e">
        <f t="shared" si="59"/>
        <v>#DIV/0!</v>
      </c>
      <c r="AJ150" s="50" t="e">
        <f t="shared" si="59"/>
        <v>#DIV/0!</v>
      </c>
      <c r="AK150" s="50" t="e">
        <f t="shared" si="59"/>
        <v>#DIV/0!</v>
      </c>
      <c r="AL150" s="50" t="e">
        <f t="shared" si="59"/>
        <v>#DIV/0!</v>
      </c>
      <c r="AM150" s="50" t="e">
        <f t="shared" si="59"/>
        <v>#DIV/0!</v>
      </c>
    </row>
    <row r="151" spans="1:39" ht="15.4">
      <c r="B151" s="3" t="s">
        <v>130</v>
      </c>
      <c r="C151" s="3" t="s">
        <v>131</v>
      </c>
      <c r="D151" s="3" t="s">
        <v>132</v>
      </c>
      <c r="E151" s="3" t="s">
        <v>133</v>
      </c>
      <c r="F151" s="178"/>
      <c r="H151" s="50" t="e">
        <f t="shared" si="58"/>
        <v>#DIV/0!</v>
      </c>
      <c r="I151" s="50" t="e">
        <f t="shared" si="58"/>
        <v>#DIV/0!</v>
      </c>
      <c r="J151" s="50" t="e">
        <f t="shared" si="58"/>
        <v>#DIV/0!</v>
      </c>
      <c r="K151" s="50" t="e">
        <f t="shared" si="58"/>
        <v>#DIV/0!</v>
      </c>
      <c r="L151" s="50" t="e">
        <f t="shared" si="59"/>
        <v>#DIV/0!</v>
      </c>
      <c r="M151" s="50" t="e">
        <f t="shared" si="59"/>
        <v>#DIV/0!</v>
      </c>
      <c r="N151" s="50" t="e">
        <f t="shared" si="59"/>
        <v>#DIV/0!</v>
      </c>
      <c r="O151" s="50" t="e">
        <f t="shared" si="59"/>
        <v>#DIV/0!</v>
      </c>
      <c r="P151" s="50" t="e">
        <f t="shared" si="59"/>
        <v>#DIV/0!</v>
      </c>
      <c r="Q151" s="50" t="e">
        <f t="shared" si="59"/>
        <v>#DIV/0!</v>
      </c>
      <c r="R151" s="50" t="e">
        <f t="shared" si="59"/>
        <v>#DIV/0!</v>
      </c>
      <c r="S151" s="50" t="e">
        <f t="shared" si="59"/>
        <v>#DIV/0!</v>
      </c>
      <c r="T151" s="50" t="e">
        <f t="shared" si="59"/>
        <v>#DIV/0!</v>
      </c>
      <c r="U151" s="50" t="e">
        <f t="shared" si="59"/>
        <v>#DIV/0!</v>
      </c>
      <c r="V151" s="50" t="e">
        <f t="shared" si="59"/>
        <v>#DIV/0!</v>
      </c>
      <c r="W151" s="50" t="e">
        <f t="shared" si="59"/>
        <v>#DIV/0!</v>
      </c>
      <c r="X151" s="50" t="e">
        <f t="shared" si="59"/>
        <v>#DIV/0!</v>
      </c>
      <c r="Y151" s="50" t="e">
        <f t="shared" si="59"/>
        <v>#DIV/0!</v>
      </c>
      <c r="Z151" s="50" t="e">
        <f t="shared" si="59"/>
        <v>#DIV/0!</v>
      </c>
      <c r="AA151" s="50" t="e">
        <f t="shared" si="59"/>
        <v>#DIV/0!</v>
      </c>
      <c r="AB151" s="50" t="e">
        <f t="shared" si="59"/>
        <v>#DIV/0!</v>
      </c>
      <c r="AC151" s="50" t="e">
        <f t="shared" si="59"/>
        <v>#DIV/0!</v>
      </c>
      <c r="AD151" s="50" t="e">
        <f t="shared" si="59"/>
        <v>#DIV/0!</v>
      </c>
      <c r="AE151" s="50" t="e">
        <f t="shared" si="59"/>
        <v>#DIV/0!</v>
      </c>
      <c r="AF151" s="50" t="e">
        <f t="shared" si="59"/>
        <v>#DIV/0!</v>
      </c>
      <c r="AG151" s="50" t="e">
        <f t="shared" si="59"/>
        <v>#DIV/0!</v>
      </c>
      <c r="AH151" s="50" t="e">
        <f t="shared" si="59"/>
        <v>#DIV/0!</v>
      </c>
      <c r="AI151" s="50" t="e">
        <f t="shared" si="59"/>
        <v>#DIV/0!</v>
      </c>
      <c r="AJ151" s="50" t="e">
        <f t="shared" si="59"/>
        <v>#DIV/0!</v>
      </c>
      <c r="AK151" s="50" t="e">
        <f t="shared" si="59"/>
        <v>#DIV/0!</v>
      </c>
      <c r="AL151" s="50" t="e">
        <f t="shared" si="59"/>
        <v>#DIV/0!</v>
      </c>
      <c r="AM151" s="50" t="e">
        <f t="shared" si="59"/>
        <v>#DIV/0!</v>
      </c>
    </row>
    <row r="152" spans="1:39" ht="15.4">
      <c r="B152" s="3" t="s">
        <v>134</v>
      </c>
      <c r="C152" s="8"/>
      <c r="D152" s="3"/>
      <c r="E152" s="3" t="s">
        <v>135</v>
      </c>
      <c r="F152" s="178"/>
      <c r="H152" s="50" t="e">
        <f t="shared" si="58"/>
        <v>#DIV/0!</v>
      </c>
      <c r="I152" s="50" t="e">
        <f t="shared" si="58"/>
        <v>#DIV/0!</v>
      </c>
      <c r="J152" s="50" t="e">
        <f t="shared" si="58"/>
        <v>#DIV/0!</v>
      </c>
      <c r="K152" s="50" t="e">
        <f t="shared" si="58"/>
        <v>#DIV/0!</v>
      </c>
      <c r="L152" s="50" t="e">
        <f t="shared" si="59"/>
        <v>#DIV/0!</v>
      </c>
      <c r="M152" s="50" t="e">
        <f t="shared" si="59"/>
        <v>#DIV/0!</v>
      </c>
      <c r="N152" s="50" t="e">
        <f t="shared" si="59"/>
        <v>#DIV/0!</v>
      </c>
      <c r="O152" s="50" t="e">
        <f t="shared" si="59"/>
        <v>#DIV/0!</v>
      </c>
      <c r="P152" s="50" t="e">
        <f t="shared" si="59"/>
        <v>#DIV/0!</v>
      </c>
      <c r="Q152" s="50" t="e">
        <f t="shared" si="59"/>
        <v>#DIV/0!</v>
      </c>
      <c r="R152" s="50" t="e">
        <f t="shared" si="59"/>
        <v>#DIV/0!</v>
      </c>
      <c r="S152" s="50" t="e">
        <f t="shared" si="59"/>
        <v>#DIV/0!</v>
      </c>
      <c r="T152" s="50" t="e">
        <f t="shared" si="59"/>
        <v>#DIV/0!</v>
      </c>
      <c r="U152" s="50" t="e">
        <f t="shared" si="59"/>
        <v>#DIV/0!</v>
      </c>
      <c r="V152" s="50" t="e">
        <f t="shared" si="59"/>
        <v>#DIV/0!</v>
      </c>
      <c r="W152" s="50" t="e">
        <f t="shared" si="59"/>
        <v>#DIV/0!</v>
      </c>
      <c r="X152" s="50" t="e">
        <f t="shared" si="59"/>
        <v>#DIV/0!</v>
      </c>
      <c r="Y152" s="50" t="e">
        <f t="shared" si="59"/>
        <v>#DIV/0!</v>
      </c>
      <c r="Z152" s="50" t="e">
        <f t="shared" si="59"/>
        <v>#DIV/0!</v>
      </c>
      <c r="AA152" s="50" t="e">
        <f t="shared" si="59"/>
        <v>#DIV/0!</v>
      </c>
      <c r="AB152" s="50" t="e">
        <f t="shared" si="59"/>
        <v>#DIV/0!</v>
      </c>
      <c r="AC152" s="50" t="e">
        <f t="shared" si="59"/>
        <v>#DIV/0!</v>
      </c>
      <c r="AD152" s="50" t="e">
        <f t="shared" si="59"/>
        <v>#DIV/0!</v>
      </c>
      <c r="AE152" s="50" t="e">
        <f t="shared" si="59"/>
        <v>#DIV/0!</v>
      </c>
      <c r="AF152" s="50" t="e">
        <f t="shared" si="59"/>
        <v>#DIV/0!</v>
      </c>
      <c r="AG152" s="50" t="e">
        <f t="shared" si="59"/>
        <v>#DIV/0!</v>
      </c>
      <c r="AH152" s="50" t="e">
        <f t="shared" si="59"/>
        <v>#DIV/0!</v>
      </c>
      <c r="AI152" s="50" t="e">
        <f t="shared" si="59"/>
        <v>#DIV/0!</v>
      </c>
      <c r="AJ152" s="50" t="e">
        <f t="shared" si="59"/>
        <v>#DIV/0!</v>
      </c>
      <c r="AK152" s="50" t="e">
        <f t="shared" si="59"/>
        <v>#DIV/0!</v>
      </c>
      <c r="AL152" s="50" t="e">
        <f t="shared" si="59"/>
        <v>#DIV/0!</v>
      </c>
      <c r="AM152" s="50" t="e">
        <f t="shared" si="59"/>
        <v>#DIV/0!</v>
      </c>
    </row>
    <row r="153" spans="1:39" ht="15.4">
      <c r="B153" s="9" t="s">
        <v>136</v>
      </c>
      <c r="C153" s="8"/>
      <c r="D153" s="9" t="s">
        <v>137</v>
      </c>
      <c r="E153" s="3" t="s">
        <v>135</v>
      </c>
      <c r="F153" s="178"/>
      <c r="H153" s="50" t="e">
        <f t="shared" si="58"/>
        <v>#DIV/0!</v>
      </c>
      <c r="I153" s="50" t="e">
        <f t="shared" si="58"/>
        <v>#DIV/0!</v>
      </c>
      <c r="J153" s="50" t="e">
        <f t="shared" si="58"/>
        <v>#DIV/0!</v>
      </c>
      <c r="K153" s="50" t="e">
        <f t="shared" si="58"/>
        <v>#DIV/0!</v>
      </c>
      <c r="L153" s="50" t="e">
        <f t="shared" si="59"/>
        <v>#DIV/0!</v>
      </c>
      <c r="M153" s="50" t="e">
        <f t="shared" si="59"/>
        <v>#DIV/0!</v>
      </c>
      <c r="N153" s="50" t="e">
        <f t="shared" si="59"/>
        <v>#DIV/0!</v>
      </c>
      <c r="O153" s="50" t="e">
        <f t="shared" si="59"/>
        <v>#DIV/0!</v>
      </c>
      <c r="P153" s="50" t="e">
        <f t="shared" si="59"/>
        <v>#DIV/0!</v>
      </c>
      <c r="Q153" s="50" t="e">
        <f t="shared" si="59"/>
        <v>#DIV/0!</v>
      </c>
      <c r="R153" s="50" t="e">
        <f t="shared" si="59"/>
        <v>#DIV/0!</v>
      </c>
      <c r="S153" s="50" t="e">
        <f t="shared" si="59"/>
        <v>#DIV/0!</v>
      </c>
      <c r="T153" s="50" t="e">
        <f t="shared" si="59"/>
        <v>#DIV/0!</v>
      </c>
      <c r="U153" s="50" t="e">
        <f t="shared" si="59"/>
        <v>#DIV/0!</v>
      </c>
      <c r="V153" s="50" t="e">
        <f t="shared" si="59"/>
        <v>#DIV/0!</v>
      </c>
      <c r="W153" s="50" t="e">
        <f t="shared" si="59"/>
        <v>#DIV/0!</v>
      </c>
      <c r="X153" s="50" t="e">
        <f t="shared" si="59"/>
        <v>#DIV/0!</v>
      </c>
      <c r="Y153" s="50" t="e">
        <f t="shared" si="59"/>
        <v>#DIV/0!</v>
      </c>
      <c r="Z153" s="50" t="e">
        <f t="shared" si="59"/>
        <v>#DIV/0!</v>
      </c>
      <c r="AA153" s="50" t="e">
        <f t="shared" si="59"/>
        <v>#DIV/0!</v>
      </c>
      <c r="AB153" s="50" t="e">
        <f t="shared" si="59"/>
        <v>#DIV/0!</v>
      </c>
      <c r="AC153" s="50" t="e">
        <f t="shared" si="59"/>
        <v>#DIV/0!</v>
      </c>
      <c r="AD153" s="50" t="e">
        <f t="shared" si="59"/>
        <v>#DIV/0!</v>
      </c>
      <c r="AE153" s="50" t="e">
        <f t="shared" si="59"/>
        <v>#DIV/0!</v>
      </c>
      <c r="AF153" s="50" t="e">
        <f t="shared" si="59"/>
        <v>#DIV/0!</v>
      </c>
      <c r="AG153" s="50" t="e">
        <f t="shared" si="59"/>
        <v>#DIV/0!</v>
      </c>
      <c r="AH153" s="50" t="e">
        <f t="shared" si="59"/>
        <v>#DIV/0!</v>
      </c>
      <c r="AI153" s="50" t="e">
        <f t="shared" si="59"/>
        <v>#DIV/0!</v>
      </c>
      <c r="AJ153" s="50" t="e">
        <f t="shared" si="59"/>
        <v>#DIV/0!</v>
      </c>
      <c r="AK153" s="50" t="e">
        <f t="shared" si="59"/>
        <v>#DIV/0!</v>
      </c>
      <c r="AL153" s="50" t="e">
        <f t="shared" si="59"/>
        <v>#DIV/0!</v>
      </c>
      <c r="AM153" s="50" t="e">
        <f t="shared" si="59"/>
        <v>#DIV/0!</v>
      </c>
    </row>
    <row r="154" spans="1:39" ht="15.4">
      <c r="B154" s="3" t="s">
        <v>138</v>
      </c>
      <c r="C154" s="3" t="s">
        <v>139</v>
      </c>
      <c r="D154" s="8" t="s">
        <v>140</v>
      </c>
      <c r="E154" s="3" t="s">
        <v>141</v>
      </c>
      <c r="F154" s="178"/>
      <c r="H154" s="50" t="e">
        <f t="shared" si="58"/>
        <v>#DIV/0!</v>
      </c>
      <c r="I154" s="50" t="e">
        <f t="shared" si="58"/>
        <v>#DIV/0!</v>
      </c>
      <c r="J154" s="50" t="e">
        <f t="shared" si="58"/>
        <v>#DIV/0!</v>
      </c>
      <c r="K154" s="50" t="e">
        <f t="shared" si="58"/>
        <v>#DIV/0!</v>
      </c>
      <c r="L154" s="50" t="e">
        <f t="shared" si="59"/>
        <v>#DIV/0!</v>
      </c>
      <c r="M154" s="50" t="e">
        <f t="shared" si="59"/>
        <v>#DIV/0!</v>
      </c>
      <c r="N154" s="50" t="e">
        <f t="shared" si="59"/>
        <v>#DIV/0!</v>
      </c>
      <c r="O154" s="50" t="e">
        <f t="shared" si="59"/>
        <v>#DIV/0!</v>
      </c>
      <c r="P154" s="50" t="e">
        <f t="shared" si="59"/>
        <v>#DIV/0!</v>
      </c>
      <c r="Q154" s="50" t="e">
        <f t="shared" si="59"/>
        <v>#DIV/0!</v>
      </c>
      <c r="R154" s="50" t="e">
        <f t="shared" si="59"/>
        <v>#DIV/0!</v>
      </c>
      <c r="S154" s="50" t="e">
        <f t="shared" si="59"/>
        <v>#DIV/0!</v>
      </c>
      <c r="T154" s="50" t="e">
        <f t="shared" si="59"/>
        <v>#DIV/0!</v>
      </c>
      <c r="U154" s="50" t="e">
        <f t="shared" si="59"/>
        <v>#DIV/0!</v>
      </c>
      <c r="V154" s="50" t="e">
        <f t="shared" si="59"/>
        <v>#DIV/0!</v>
      </c>
      <c r="W154" s="50" t="e">
        <f t="shared" si="59"/>
        <v>#DIV/0!</v>
      </c>
      <c r="X154" s="50" t="e">
        <f t="shared" si="59"/>
        <v>#DIV/0!</v>
      </c>
      <c r="Y154" s="50" t="e">
        <f t="shared" si="59"/>
        <v>#DIV/0!</v>
      </c>
      <c r="Z154" s="50" t="e">
        <f t="shared" si="59"/>
        <v>#DIV/0!</v>
      </c>
      <c r="AA154" s="50" t="e">
        <f t="shared" si="59"/>
        <v>#DIV/0!</v>
      </c>
      <c r="AB154" s="50" t="e">
        <f t="shared" si="59"/>
        <v>#DIV/0!</v>
      </c>
      <c r="AC154" s="50" t="e">
        <f t="shared" si="59"/>
        <v>#DIV/0!</v>
      </c>
      <c r="AD154" s="50" t="e">
        <f t="shared" si="59"/>
        <v>#DIV/0!</v>
      </c>
      <c r="AE154" s="50" t="e">
        <f t="shared" si="59"/>
        <v>#DIV/0!</v>
      </c>
      <c r="AF154" s="50" t="e">
        <f t="shared" si="59"/>
        <v>#DIV/0!</v>
      </c>
      <c r="AG154" s="50" t="e">
        <f t="shared" si="59"/>
        <v>#DIV/0!</v>
      </c>
      <c r="AH154" s="50" t="e">
        <f t="shared" si="59"/>
        <v>#DIV/0!</v>
      </c>
      <c r="AI154" s="50" t="e">
        <f t="shared" si="59"/>
        <v>#DIV/0!</v>
      </c>
      <c r="AJ154" s="50" t="e">
        <f t="shared" si="59"/>
        <v>#DIV/0!</v>
      </c>
      <c r="AK154" s="50" t="e">
        <f t="shared" si="59"/>
        <v>#DIV/0!</v>
      </c>
      <c r="AL154" s="50" t="e">
        <f t="shared" si="59"/>
        <v>#DIV/0!</v>
      </c>
      <c r="AM154" s="50" t="e">
        <f t="shared" si="59"/>
        <v>#DIV/0!</v>
      </c>
    </row>
    <row r="155" spans="1:39" ht="15.4">
      <c r="B155" s="9" t="s">
        <v>142</v>
      </c>
      <c r="C155" s="8"/>
      <c r="D155" s="9"/>
      <c r="E155" s="3" t="s">
        <v>143</v>
      </c>
      <c r="F155" s="178"/>
      <c r="H155" s="50" t="e">
        <f t="shared" si="58"/>
        <v>#DIV/0!</v>
      </c>
      <c r="I155" s="50" t="e">
        <f t="shared" si="58"/>
        <v>#DIV/0!</v>
      </c>
      <c r="J155" s="50" t="e">
        <f t="shared" si="58"/>
        <v>#DIV/0!</v>
      </c>
      <c r="K155" s="50" t="e">
        <f t="shared" si="58"/>
        <v>#DIV/0!</v>
      </c>
      <c r="L155" s="50" t="e">
        <f t="shared" si="59"/>
        <v>#DIV/0!</v>
      </c>
      <c r="M155" s="50" t="e">
        <f t="shared" si="59"/>
        <v>#DIV/0!</v>
      </c>
      <c r="N155" s="50" t="e">
        <f t="shared" si="59"/>
        <v>#DIV/0!</v>
      </c>
      <c r="O155" s="50" t="e">
        <f t="shared" si="59"/>
        <v>#DIV/0!</v>
      </c>
      <c r="P155" s="50" t="e">
        <f t="shared" si="59"/>
        <v>#DIV/0!</v>
      </c>
      <c r="Q155" s="50" t="e">
        <f t="shared" si="59"/>
        <v>#DIV/0!</v>
      </c>
      <c r="R155" s="50" t="e">
        <f t="shared" si="59"/>
        <v>#DIV/0!</v>
      </c>
      <c r="S155" s="50" t="e">
        <f t="shared" si="59"/>
        <v>#DIV/0!</v>
      </c>
      <c r="T155" s="50" t="e">
        <f t="shared" si="59"/>
        <v>#DIV/0!</v>
      </c>
      <c r="U155" s="50" t="e">
        <f t="shared" si="59"/>
        <v>#DIV/0!</v>
      </c>
      <c r="V155" s="50" t="e">
        <f t="shared" si="59"/>
        <v>#DIV/0!</v>
      </c>
      <c r="W155" s="50" t="e">
        <f t="shared" si="59"/>
        <v>#DIV/0!</v>
      </c>
      <c r="X155" s="50" t="e">
        <f t="shared" si="59"/>
        <v>#DIV/0!</v>
      </c>
      <c r="Y155" s="50" t="e">
        <f t="shared" si="59"/>
        <v>#DIV/0!</v>
      </c>
      <c r="Z155" s="50" t="e">
        <f t="shared" si="59"/>
        <v>#DIV/0!</v>
      </c>
      <c r="AA155" s="50" t="e">
        <f t="shared" si="59"/>
        <v>#DIV/0!</v>
      </c>
      <c r="AB155" s="50" t="e">
        <f t="shared" si="59"/>
        <v>#DIV/0!</v>
      </c>
      <c r="AC155" s="50" t="e">
        <f t="shared" si="59"/>
        <v>#DIV/0!</v>
      </c>
      <c r="AD155" s="50" t="e">
        <f t="shared" si="59"/>
        <v>#DIV/0!</v>
      </c>
      <c r="AE155" s="50" t="e">
        <f t="shared" si="59"/>
        <v>#DIV/0!</v>
      </c>
      <c r="AF155" s="50" t="e">
        <f t="shared" si="59"/>
        <v>#DIV/0!</v>
      </c>
      <c r="AG155" s="50" t="e">
        <f t="shared" si="59"/>
        <v>#DIV/0!</v>
      </c>
      <c r="AH155" s="50" t="e">
        <f t="shared" si="59"/>
        <v>#DIV/0!</v>
      </c>
      <c r="AI155" s="50" t="e">
        <f t="shared" si="59"/>
        <v>#DIV/0!</v>
      </c>
      <c r="AJ155" s="50" t="e">
        <f t="shared" si="59"/>
        <v>#DIV/0!</v>
      </c>
      <c r="AK155" s="50" t="e">
        <f t="shared" si="59"/>
        <v>#DIV/0!</v>
      </c>
      <c r="AL155" s="50" t="e">
        <f t="shared" si="59"/>
        <v>#DIV/0!</v>
      </c>
      <c r="AM155" s="50" t="e">
        <f t="shared" si="59"/>
        <v>#DIV/0!</v>
      </c>
    </row>
    <row r="156" spans="1:39" ht="30.75">
      <c r="B156" s="9" t="s">
        <v>144</v>
      </c>
      <c r="C156" s="8" t="s">
        <v>145</v>
      </c>
      <c r="D156" s="3" t="s">
        <v>132</v>
      </c>
      <c r="E156" s="3" t="s">
        <v>146</v>
      </c>
      <c r="F156" s="178"/>
      <c r="H156" s="50" t="e">
        <f t="shared" si="58"/>
        <v>#DIV/0!</v>
      </c>
      <c r="I156" s="50" t="e">
        <f t="shared" si="58"/>
        <v>#DIV/0!</v>
      </c>
      <c r="J156" s="50" t="e">
        <f t="shared" si="58"/>
        <v>#DIV/0!</v>
      </c>
      <c r="K156" s="50" t="e">
        <f t="shared" si="58"/>
        <v>#DIV/0!</v>
      </c>
      <c r="L156" s="50" t="e">
        <f t="shared" si="59"/>
        <v>#DIV/0!</v>
      </c>
      <c r="M156" s="50" t="e">
        <f t="shared" si="59"/>
        <v>#DIV/0!</v>
      </c>
      <c r="N156" s="50" t="e">
        <f t="shared" si="59"/>
        <v>#DIV/0!</v>
      </c>
      <c r="O156" s="50" t="e">
        <f t="shared" si="59"/>
        <v>#DIV/0!</v>
      </c>
      <c r="P156" s="50" t="e">
        <f t="shared" si="59"/>
        <v>#DIV/0!</v>
      </c>
      <c r="Q156" s="50" t="e">
        <f t="shared" si="59"/>
        <v>#DIV/0!</v>
      </c>
      <c r="R156" s="50" t="e">
        <f t="shared" si="59"/>
        <v>#DIV/0!</v>
      </c>
      <c r="S156" s="50" t="e">
        <f t="shared" si="59"/>
        <v>#DIV/0!</v>
      </c>
      <c r="T156" s="50" t="e">
        <f t="shared" si="59"/>
        <v>#DIV/0!</v>
      </c>
      <c r="U156" s="50" t="e">
        <f t="shared" si="59"/>
        <v>#DIV/0!</v>
      </c>
      <c r="V156" s="50" t="e">
        <f t="shared" si="59"/>
        <v>#DIV/0!</v>
      </c>
      <c r="W156" s="50" t="e">
        <f t="shared" si="59"/>
        <v>#DIV/0!</v>
      </c>
      <c r="X156" s="50" t="e">
        <f t="shared" si="59"/>
        <v>#DIV/0!</v>
      </c>
      <c r="Y156" s="50" t="e">
        <f t="shared" si="59"/>
        <v>#DIV/0!</v>
      </c>
      <c r="Z156" s="50" t="e">
        <f t="shared" si="59"/>
        <v>#DIV/0!</v>
      </c>
      <c r="AA156" s="50" t="e">
        <f t="shared" si="59"/>
        <v>#DIV/0!</v>
      </c>
      <c r="AB156" s="50" t="e">
        <f t="shared" si="59"/>
        <v>#DIV/0!</v>
      </c>
      <c r="AC156" s="50" t="e">
        <f t="shared" si="59"/>
        <v>#DIV/0!</v>
      </c>
      <c r="AD156" s="50" t="e">
        <f t="shared" si="59"/>
        <v>#DIV/0!</v>
      </c>
      <c r="AE156" s="50" t="e">
        <f t="shared" si="59"/>
        <v>#DIV/0!</v>
      </c>
      <c r="AF156" s="50" t="e">
        <f t="shared" si="59"/>
        <v>#DIV/0!</v>
      </c>
      <c r="AG156" s="50" t="e">
        <f t="shared" si="59"/>
        <v>#DIV/0!</v>
      </c>
      <c r="AH156" s="50" t="e">
        <f t="shared" si="59"/>
        <v>#DIV/0!</v>
      </c>
      <c r="AI156" s="50" t="e">
        <f t="shared" si="59"/>
        <v>#DIV/0!</v>
      </c>
      <c r="AJ156" s="50" t="e">
        <f t="shared" si="59"/>
        <v>#DIV/0!</v>
      </c>
      <c r="AK156" s="50" t="e">
        <f t="shared" si="59"/>
        <v>#DIV/0!</v>
      </c>
      <c r="AL156" s="50" t="e">
        <f t="shared" si="59"/>
        <v>#DIV/0!</v>
      </c>
      <c r="AM156" s="50" t="e">
        <f t="shared" si="59"/>
        <v>#DIV/0!</v>
      </c>
    </row>
    <row r="157" spans="1:39" ht="15.4">
      <c r="B157" s="3" t="s">
        <v>147</v>
      </c>
      <c r="C157" s="3" t="s">
        <v>148</v>
      </c>
      <c r="D157" s="3" t="s">
        <v>149</v>
      </c>
      <c r="E157" s="3" t="s">
        <v>150</v>
      </c>
      <c r="F157" s="178"/>
      <c r="H157" s="50" t="e">
        <f t="shared" si="58"/>
        <v>#DIV/0!</v>
      </c>
      <c r="I157" s="50" t="e">
        <f t="shared" si="58"/>
        <v>#DIV/0!</v>
      </c>
      <c r="J157" s="50" t="e">
        <f t="shared" si="58"/>
        <v>#DIV/0!</v>
      </c>
      <c r="K157" s="50" t="e">
        <f t="shared" si="58"/>
        <v>#DIV/0!</v>
      </c>
      <c r="L157" s="50" t="e">
        <f t="shared" si="59"/>
        <v>#DIV/0!</v>
      </c>
      <c r="M157" s="50" t="e">
        <f t="shared" si="59"/>
        <v>#DIV/0!</v>
      </c>
      <c r="N157" s="50" t="e">
        <f t="shared" si="59"/>
        <v>#DIV/0!</v>
      </c>
      <c r="O157" s="50" t="e">
        <f t="shared" si="59"/>
        <v>#DIV/0!</v>
      </c>
      <c r="P157" s="50" t="e">
        <f t="shared" si="59"/>
        <v>#DIV/0!</v>
      </c>
      <c r="Q157" s="50" t="e">
        <f t="shared" si="59"/>
        <v>#DIV/0!</v>
      </c>
      <c r="R157" s="50" t="e">
        <f t="shared" si="59"/>
        <v>#DIV/0!</v>
      </c>
      <c r="S157" s="50" t="e">
        <f t="shared" si="59"/>
        <v>#DIV/0!</v>
      </c>
      <c r="T157" s="50" t="e">
        <f t="shared" si="59"/>
        <v>#DIV/0!</v>
      </c>
      <c r="U157" s="50" t="e">
        <f t="shared" si="59"/>
        <v>#DIV/0!</v>
      </c>
      <c r="V157" s="50" t="e">
        <f t="shared" si="59"/>
        <v>#DIV/0!</v>
      </c>
      <c r="W157" s="50" t="e">
        <f t="shared" si="59"/>
        <v>#DIV/0!</v>
      </c>
      <c r="X157" s="50" t="e">
        <f t="shared" si="59"/>
        <v>#DIV/0!</v>
      </c>
      <c r="Y157" s="50" t="e">
        <f t="shared" si="59"/>
        <v>#DIV/0!</v>
      </c>
      <c r="Z157" s="50" t="e">
        <f t="shared" si="59"/>
        <v>#DIV/0!</v>
      </c>
      <c r="AA157" s="50" t="e">
        <f t="shared" si="59"/>
        <v>#DIV/0!</v>
      </c>
      <c r="AB157" s="50" t="e">
        <f t="shared" si="59"/>
        <v>#DIV/0!</v>
      </c>
      <c r="AC157" s="50" t="e">
        <f t="shared" si="59"/>
        <v>#DIV/0!</v>
      </c>
      <c r="AD157" s="50" t="e">
        <f t="shared" ref="L157:AM158" si="61">AD143/$K143</f>
        <v>#DIV/0!</v>
      </c>
      <c r="AE157" s="50" t="e">
        <f t="shared" si="61"/>
        <v>#DIV/0!</v>
      </c>
      <c r="AF157" s="50" t="e">
        <f t="shared" si="61"/>
        <v>#DIV/0!</v>
      </c>
      <c r="AG157" s="50" t="e">
        <f t="shared" si="61"/>
        <v>#DIV/0!</v>
      </c>
      <c r="AH157" s="50" t="e">
        <f t="shared" si="61"/>
        <v>#DIV/0!</v>
      </c>
      <c r="AI157" s="50" t="e">
        <f t="shared" si="61"/>
        <v>#DIV/0!</v>
      </c>
      <c r="AJ157" s="50" t="e">
        <f t="shared" si="61"/>
        <v>#DIV/0!</v>
      </c>
      <c r="AK157" s="50" t="e">
        <f t="shared" si="61"/>
        <v>#DIV/0!</v>
      </c>
      <c r="AL157" s="50" t="e">
        <f t="shared" si="61"/>
        <v>#DIV/0!</v>
      </c>
      <c r="AM157" s="50" t="e">
        <f t="shared" si="61"/>
        <v>#DIV/0!</v>
      </c>
    </row>
    <row r="158" spans="1:39" ht="15.4">
      <c r="B158" s="3" t="s">
        <v>151</v>
      </c>
      <c r="C158" s="3" t="s">
        <v>152</v>
      </c>
      <c r="D158" s="3" t="s">
        <v>153</v>
      </c>
      <c r="E158" s="3" t="s">
        <v>154</v>
      </c>
      <c r="F158" s="178"/>
      <c r="H158" s="50" t="e">
        <f t="shared" si="58"/>
        <v>#DIV/0!</v>
      </c>
      <c r="I158" s="50" t="e">
        <f t="shared" si="58"/>
        <v>#DIV/0!</v>
      </c>
      <c r="J158" s="50" t="e">
        <f t="shared" si="58"/>
        <v>#DIV/0!</v>
      </c>
      <c r="K158" s="50" t="e">
        <f t="shared" si="58"/>
        <v>#DIV/0!</v>
      </c>
      <c r="L158" s="50" t="e">
        <f t="shared" si="61"/>
        <v>#DIV/0!</v>
      </c>
      <c r="M158" s="50" t="e">
        <f t="shared" si="61"/>
        <v>#DIV/0!</v>
      </c>
      <c r="N158" s="50" t="e">
        <f t="shared" si="61"/>
        <v>#DIV/0!</v>
      </c>
      <c r="O158" s="50" t="e">
        <f t="shared" si="61"/>
        <v>#DIV/0!</v>
      </c>
      <c r="P158" s="50" t="e">
        <f t="shared" si="61"/>
        <v>#DIV/0!</v>
      </c>
      <c r="Q158" s="50" t="e">
        <f t="shared" si="61"/>
        <v>#DIV/0!</v>
      </c>
      <c r="R158" s="50" t="e">
        <f t="shared" si="61"/>
        <v>#DIV/0!</v>
      </c>
      <c r="S158" s="50" t="e">
        <f t="shared" si="61"/>
        <v>#DIV/0!</v>
      </c>
      <c r="T158" s="50" t="e">
        <f t="shared" si="61"/>
        <v>#DIV/0!</v>
      </c>
      <c r="U158" s="50" t="e">
        <f t="shared" si="61"/>
        <v>#DIV/0!</v>
      </c>
      <c r="V158" s="50" t="e">
        <f t="shared" si="61"/>
        <v>#DIV/0!</v>
      </c>
      <c r="W158" s="50" t="e">
        <f t="shared" si="61"/>
        <v>#DIV/0!</v>
      </c>
      <c r="X158" s="50" t="e">
        <f t="shared" si="61"/>
        <v>#DIV/0!</v>
      </c>
      <c r="Y158" s="50" t="e">
        <f t="shared" si="61"/>
        <v>#DIV/0!</v>
      </c>
      <c r="Z158" s="50" t="e">
        <f t="shared" si="61"/>
        <v>#DIV/0!</v>
      </c>
      <c r="AA158" s="50" t="e">
        <f t="shared" si="61"/>
        <v>#DIV/0!</v>
      </c>
      <c r="AB158" s="50" t="e">
        <f t="shared" si="61"/>
        <v>#DIV/0!</v>
      </c>
      <c r="AC158" s="50" t="e">
        <f t="shared" si="61"/>
        <v>#DIV/0!</v>
      </c>
      <c r="AD158" s="50" t="e">
        <f t="shared" si="61"/>
        <v>#DIV/0!</v>
      </c>
      <c r="AE158" s="50" t="e">
        <f t="shared" si="61"/>
        <v>#DIV/0!</v>
      </c>
      <c r="AF158" s="50" t="e">
        <f t="shared" si="61"/>
        <v>#DIV/0!</v>
      </c>
      <c r="AG158" s="50" t="e">
        <f t="shared" si="61"/>
        <v>#DIV/0!</v>
      </c>
      <c r="AH158" s="50" t="e">
        <f t="shared" si="61"/>
        <v>#DIV/0!</v>
      </c>
      <c r="AI158" s="50" t="e">
        <f t="shared" si="61"/>
        <v>#DIV/0!</v>
      </c>
      <c r="AJ158" s="50" t="e">
        <f t="shared" si="61"/>
        <v>#DIV/0!</v>
      </c>
      <c r="AK158" s="50" t="e">
        <f t="shared" si="61"/>
        <v>#DIV/0!</v>
      </c>
      <c r="AL158" s="50" t="e">
        <f t="shared" si="61"/>
        <v>#DIV/0!</v>
      </c>
      <c r="AM158" s="50" t="e">
        <f t="shared" si="61"/>
        <v>#DIV/0!</v>
      </c>
    </row>
    <row r="159" spans="1:39" ht="15.4">
      <c r="B159" s="3"/>
      <c r="C159" s="3"/>
      <c r="D159" s="3"/>
      <c r="E159" s="3"/>
      <c r="G159" s="3"/>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row>
    <row r="160" spans="1:39" ht="16.149999999999999">
      <c r="A160" s="6"/>
      <c r="B160" s="12" t="s">
        <v>161</v>
      </c>
      <c r="C160" s="6"/>
      <c r="D160" s="51" t="s">
        <v>157</v>
      </c>
      <c r="E160" s="6"/>
      <c r="F160" s="6"/>
      <c r="G160" s="6"/>
      <c r="H160" s="50" t="e">
        <f>SUMPRODUCT($F$23:$F$33,H148:H158)</f>
        <v>#DIV/0!</v>
      </c>
      <c r="I160" s="50" t="e">
        <f>SUMPRODUCT($F$23:$F$33,I148:I158)</f>
        <v>#DIV/0!</v>
      </c>
      <c r="J160" s="50" t="e">
        <f t="shared" ref="J160:AM160" si="62">SUMPRODUCT($F$23:$F$33,J148:J158)</f>
        <v>#DIV/0!</v>
      </c>
      <c r="K160" s="50" t="e">
        <f t="shared" si="62"/>
        <v>#DIV/0!</v>
      </c>
      <c r="L160" s="50" t="e">
        <f t="shared" si="62"/>
        <v>#DIV/0!</v>
      </c>
      <c r="M160" s="50" t="e">
        <f t="shared" si="62"/>
        <v>#DIV/0!</v>
      </c>
      <c r="N160" s="50" t="e">
        <f t="shared" si="62"/>
        <v>#DIV/0!</v>
      </c>
      <c r="O160" s="50" t="e">
        <f t="shared" si="62"/>
        <v>#DIV/0!</v>
      </c>
      <c r="P160" s="50" t="e">
        <f t="shared" si="62"/>
        <v>#DIV/0!</v>
      </c>
      <c r="Q160" s="50" t="e">
        <f t="shared" si="62"/>
        <v>#DIV/0!</v>
      </c>
      <c r="R160" s="50" t="e">
        <f t="shared" si="62"/>
        <v>#DIV/0!</v>
      </c>
      <c r="S160" s="50" t="e">
        <f t="shared" si="62"/>
        <v>#DIV/0!</v>
      </c>
      <c r="T160" s="50" t="e">
        <f t="shared" si="62"/>
        <v>#DIV/0!</v>
      </c>
      <c r="U160" s="50" t="e">
        <f t="shared" si="62"/>
        <v>#DIV/0!</v>
      </c>
      <c r="V160" s="50" t="e">
        <f t="shared" si="62"/>
        <v>#DIV/0!</v>
      </c>
      <c r="W160" s="50" t="e">
        <f t="shared" si="62"/>
        <v>#DIV/0!</v>
      </c>
      <c r="X160" s="50" t="e">
        <f t="shared" si="62"/>
        <v>#DIV/0!</v>
      </c>
      <c r="Y160" s="50" t="e">
        <f t="shared" si="62"/>
        <v>#DIV/0!</v>
      </c>
      <c r="Z160" s="50" t="e">
        <f t="shared" si="62"/>
        <v>#DIV/0!</v>
      </c>
      <c r="AA160" s="50" t="e">
        <f t="shared" si="62"/>
        <v>#DIV/0!</v>
      </c>
      <c r="AB160" s="50" t="e">
        <f t="shared" si="62"/>
        <v>#DIV/0!</v>
      </c>
      <c r="AC160" s="50" t="e">
        <f t="shared" si="62"/>
        <v>#DIV/0!</v>
      </c>
      <c r="AD160" s="50" t="e">
        <f t="shared" si="62"/>
        <v>#DIV/0!</v>
      </c>
      <c r="AE160" s="50" t="e">
        <f t="shared" si="62"/>
        <v>#DIV/0!</v>
      </c>
      <c r="AF160" s="50" t="e">
        <f t="shared" si="62"/>
        <v>#DIV/0!</v>
      </c>
      <c r="AG160" s="50" t="e">
        <f t="shared" si="62"/>
        <v>#DIV/0!</v>
      </c>
      <c r="AH160" s="50" t="e">
        <f t="shared" si="62"/>
        <v>#DIV/0!</v>
      </c>
      <c r="AI160" s="50" t="e">
        <f t="shared" si="62"/>
        <v>#DIV/0!</v>
      </c>
      <c r="AJ160" s="50" t="e">
        <f t="shared" si="62"/>
        <v>#DIV/0!</v>
      </c>
      <c r="AK160" s="50" t="e">
        <f t="shared" si="62"/>
        <v>#DIV/0!</v>
      </c>
      <c r="AL160" s="50" t="e">
        <f t="shared" si="62"/>
        <v>#DIV/0!</v>
      </c>
      <c r="AM160" s="50" t="e">
        <f t="shared" si="62"/>
        <v>#DIV/0!</v>
      </c>
    </row>
    <row r="162" spans="1:39" ht="15.4">
      <c r="A162" s="17" t="s">
        <v>79</v>
      </c>
      <c r="B162" s="17"/>
      <c r="C162" s="17"/>
      <c r="D162" s="17"/>
      <c r="E162" s="17"/>
      <c r="F162" s="17"/>
      <c r="G162" s="17"/>
      <c r="H162" s="36"/>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row>
    <row r="163" spans="1:39">
      <c r="A163" s="21" t="s">
        <v>94</v>
      </c>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row>
    <row r="164" spans="1:39">
      <c r="A164" s="4"/>
      <c r="B164" s="5" t="s">
        <v>119</v>
      </c>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ht="15.4">
      <c r="B165" s="3" t="s">
        <v>120</v>
      </c>
      <c r="C165" s="3" t="s">
        <v>82</v>
      </c>
      <c r="D165" s="3" t="s">
        <v>82</v>
      </c>
      <c r="E165" s="3" t="s">
        <v>121</v>
      </c>
      <c r="F165" s="105"/>
      <c r="H165" s="102">
        <f t="shared" ref="H165:I173" si="63">H9</f>
        <v>0</v>
      </c>
      <c r="I165" s="102">
        <f t="shared" si="63"/>
        <v>0</v>
      </c>
      <c r="J165" s="102">
        <f t="shared" ref="J165:AM173" si="64">J9</f>
        <v>0</v>
      </c>
      <c r="K165" s="102">
        <f t="shared" si="64"/>
        <v>0</v>
      </c>
      <c r="L165" s="102">
        <f t="shared" si="64"/>
        <v>0</v>
      </c>
      <c r="M165" s="102">
        <f t="shared" si="64"/>
        <v>0</v>
      </c>
      <c r="N165" s="102">
        <f t="shared" si="64"/>
        <v>0</v>
      </c>
      <c r="O165" s="102">
        <f t="shared" si="64"/>
        <v>0</v>
      </c>
      <c r="P165" s="102">
        <f t="shared" si="64"/>
        <v>0</v>
      </c>
      <c r="Q165" s="102">
        <f t="shared" si="64"/>
        <v>0</v>
      </c>
      <c r="R165" s="102">
        <f t="shared" si="64"/>
        <v>0</v>
      </c>
      <c r="S165" s="102">
        <f t="shared" si="64"/>
        <v>0</v>
      </c>
      <c r="T165" s="102">
        <f t="shared" si="64"/>
        <v>0</v>
      </c>
      <c r="U165" s="102">
        <f t="shared" si="64"/>
        <v>0</v>
      </c>
      <c r="V165" s="102">
        <f t="shared" si="64"/>
        <v>0</v>
      </c>
      <c r="W165" s="102">
        <f t="shared" si="64"/>
        <v>0</v>
      </c>
      <c r="X165" s="102">
        <f t="shared" si="64"/>
        <v>0</v>
      </c>
      <c r="Y165" s="102">
        <f t="shared" si="64"/>
        <v>0</v>
      </c>
      <c r="Z165" s="102">
        <f t="shared" si="64"/>
        <v>0</v>
      </c>
      <c r="AA165" s="102">
        <f t="shared" si="64"/>
        <v>0</v>
      </c>
      <c r="AB165" s="102">
        <f t="shared" si="64"/>
        <v>0</v>
      </c>
      <c r="AC165" s="102">
        <f t="shared" si="64"/>
        <v>0</v>
      </c>
      <c r="AD165" s="102">
        <f t="shared" si="64"/>
        <v>0</v>
      </c>
      <c r="AE165" s="102">
        <f t="shared" si="64"/>
        <v>0</v>
      </c>
      <c r="AF165" s="102">
        <f t="shared" si="64"/>
        <v>0</v>
      </c>
      <c r="AG165" s="102">
        <f t="shared" si="64"/>
        <v>0</v>
      </c>
      <c r="AH165" s="102">
        <f t="shared" si="64"/>
        <v>0</v>
      </c>
      <c r="AI165" s="102">
        <f t="shared" si="64"/>
        <v>0</v>
      </c>
      <c r="AJ165" s="102">
        <f t="shared" si="64"/>
        <v>0</v>
      </c>
      <c r="AK165" s="102">
        <f t="shared" si="64"/>
        <v>0</v>
      </c>
      <c r="AL165" s="102">
        <f t="shared" si="64"/>
        <v>0</v>
      </c>
      <c r="AM165" s="102">
        <f t="shared" si="64"/>
        <v>0</v>
      </c>
    </row>
    <row r="166" spans="1:39" ht="15.4">
      <c r="B166" s="3" t="s">
        <v>122</v>
      </c>
      <c r="C166" s="3" t="s">
        <v>123</v>
      </c>
      <c r="D166" s="3" t="s">
        <v>124</v>
      </c>
      <c r="E166" s="3" t="s">
        <v>125</v>
      </c>
      <c r="F166" s="105"/>
      <c r="H166" s="102">
        <f>H10</f>
        <v>0</v>
      </c>
      <c r="I166" s="102">
        <f>I10</f>
        <v>0</v>
      </c>
      <c r="J166" s="102">
        <f t="shared" ref="J166:X166" si="65">J10</f>
        <v>0</v>
      </c>
      <c r="K166" s="102">
        <f t="shared" si="65"/>
        <v>0</v>
      </c>
      <c r="L166" s="102">
        <f t="shared" si="65"/>
        <v>0</v>
      </c>
      <c r="M166" s="102">
        <f t="shared" si="65"/>
        <v>0</v>
      </c>
      <c r="N166" s="102">
        <f t="shared" si="65"/>
        <v>0</v>
      </c>
      <c r="O166" s="102">
        <f t="shared" si="65"/>
        <v>0</v>
      </c>
      <c r="P166" s="102">
        <f t="shared" si="65"/>
        <v>0</v>
      </c>
      <c r="Q166" s="102">
        <f t="shared" si="65"/>
        <v>0</v>
      </c>
      <c r="R166" s="102">
        <f t="shared" si="65"/>
        <v>0</v>
      </c>
      <c r="S166" s="102">
        <f t="shared" si="65"/>
        <v>0</v>
      </c>
      <c r="T166" s="102">
        <f t="shared" si="65"/>
        <v>0</v>
      </c>
      <c r="U166" s="102">
        <f t="shared" si="65"/>
        <v>0</v>
      </c>
      <c r="V166" s="102">
        <f t="shared" si="65"/>
        <v>0</v>
      </c>
      <c r="W166" s="102">
        <f t="shared" si="65"/>
        <v>0</v>
      </c>
      <c r="X166" s="102">
        <f t="shared" si="65"/>
        <v>0</v>
      </c>
      <c r="Y166" s="102">
        <f t="shared" si="64"/>
        <v>0</v>
      </c>
      <c r="Z166" s="102">
        <f t="shared" si="64"/>
        <v>0</v>
      </c>
      <c r="AA166" s="102">
        <f t="shared" si="64"/>
        <v>0</v>
      </c>
      <c r="AB166" s="102">
        <f t="shared" si="64"/>
        <v>0</v>
      </c>
      <c r="AC166" s="102">
        <f t="shared" si="64"/>
        <v>0</v>
      </c>
      <c r="AD166" s="102">
        <f t="shared" si="64"/>
        <v>0</v>
      </c>
      <c r="AE166" s="102">
        <f t="shared" si="64"/>
        <v>0</v>
      </c>
      <c r="AF166" s="102">
        <f t="shared" si="64"/>
        <v>0</v>
      </c>
      <c r="AG166" s="102">
        <f t="shared" si="64"/>
        <v>0</v>
      </c>
      <c r="AH166" s="102">
        <f t="shared" si="64"/>
        <v>0</v>
      </c>
      <c r="AI166" s="102">
        <f t="shared" si="64"/>
        <v>0</v>
      </c>
      <c r="AJ166" s="102">
        <f t="shared" si="64"/>
        <v>0</v>
      </c>
      <c r="AK166" s="102">
        <f t="shared" si="64"/>
        <v>0</v>
      </c>
      <c r="AL166" s="102">
        <f t="shared" si="64"/>
        <v>0</v>
      </c>
      <c r="AM166" s="102">
        <f t="shared" si="64"/>
        <v>0</v>
      </c>
    </row>
    <row r="167" spans="1:39" ht="15.4">
      <c r="B167" s="3" t="s">
        <v>126</v>
      </c>
      <c r="C167" s="3" t="s">
        <v>127</v>
      </c>
      <c r="D167" s="3" t="s">
        <v>128</v>
      </c>
      <c r="E167" s="3" t="s">
        <v>129</v>
      </c>
      <c r="F167" s="106"/>
      <c r="H167" s="102">
        <f t="shared" ref="H167:H175" si="66">H11</f>
        <v>0</v>
      </c>
      <c r="I167" s="102">
        <f t="shared" si="63"/>
        <v>0</v>
      </c>
      <c r="J167" s="102">
        <f t="shared" si="64"/>
        <v>0</v>
      </c>
      <c r="K167" s="102">
        <f t="shared" si="64"/>
        <v>0</v>
      </c>
      <c r="L167" s="102">
        <f t="shared" si="64"/>
        <v>0</v>
      </c>
      <c r="M167" s="102">
        <f t="shared" si="64"/>
        <v>0</v>
      </c>
      <c r="N167" s="102">
        <f t="shared" si="64"/>
        <v>0</v>
      </c>
      <c r="O167" s="102">
        <f t="shared" si="64"/>
        <v>0</v>
      </c>
      <c r="P167" s="102">
        <f t="shared" si="64"/>
        <v>0</v>
      </c>
      <c r="Q167" s="102">
        <f t="shared" si="64"/>
        <v>0</v>
      </c>
      <c r="R167" s="102">
        <f t="shared" si="64"/>
        <v>0</v>
      </c>
      <c r="S167" s="102">
        <f t="shared" si="64"/>
        <v>0</v>
      </c>
      <c r="T167" s="102">
        <f t="shared" si="64"/>
        <v>0</v>
      </c>
      <c r="U167" s="102">
        <f t="shared" si="64"/>
        <v>0</v>
      </c>
      <c r="V167" s="102">
        <f t="shared" si="64"/>
        <v>0</v>
      </c>
      <c r="W167" s="102">
        <f t="shared" si="64"/>
        <v>0</v>
      </c>
      <c r="X167" s="102">
        <f t="shared" si="64"/>
        <v>0</v>
      </c>
      <c r="Y167" s="102">
        <f t="shared" si="64"/>
        <v>0</v>
      </c>
      <c r="Z167" s="102">
        <f t="shared" si="64"/>
        <v>0</v>
      </c>
      <c r="AA167" s="102">
        <f t="shared" si="64"/>
        <v>0</v>
      </c>
      <c r="AB167" s="102">
        <f t="shared" si="64"/>
        <v>0</v>
      </c>
      <c r="AC167" s="102">
        <f t="shared" si="64"/>
        <v>0</v>
      </c>
      <c r="AD167" s="102">
        <f t="shared" si="64"/>
        <v>0</v>
      </c>
      <c r="AE167" s="102">
        <f t="shared" si="64"/>
        <v>0</v>
      </c>
      <c r="AF167" s="102">
        <f t="shared" si="64"/>
        <v>0</v>
      </c>
      <c r="AG167" s="102">
        <f t="shared" si="64"/>
        <v>0</v>
      </c>
      <c r="AH167" s="102">
        <f t="shared" si="64"/>
        <v>0</v>
      </c>
      <c r="AI167" s="102">
        <f t="shared" si="64"/>
        <v>0</v>
      </c>
      <c r="AJ167" s="102">
        <f t="shared" si="64"/>
        <v>0</v>
      </c>
      <c r="AK167" s="102">
        <f t="shared" si="64"/>
        <v>0</v>
      </c>
      <c r="AL167" s="102">
        <f t="shared" si="64"/>
        <v>0</v>
      </c>
      <c r="AM167" s="102">
        <f t="shared" si="64"/>
        <v>0</v>
      </c>
    </row>
    <row r="168" spans="1:39" ht="15.4">
      <c r="B168" s="3" t="s">
        <v>130</v>
      </c>
      <c r="C168" s="3" t="s">
        <v>131</v>
      </c>
      <c r="D168" s="3" t="s">
        <v>132</v>
      </c>
      <c r="E168" s="3" t="s">
        <v>133</v>
      </c>
      <c r="F168" s="105"/>
      <c r="H168" s="102">
        <f t="shared" si="66"/>
        <v>0</v>
      </c>
      <c r="I168" s="102">
        <f t="shared" si="63"/>
        <v>0</v>
      </c>
      <c r="J168" s="102">
        <f t="shared" si="64"/>
        <v>0</v>
      </c>
      <c r="K168" s="102">
        <f t="shared" si="64"/>
        <v>0</v>
      </c>
      <c r="L168" s="102">
        <f t="shared" si="64"/>
        <v>0</v>
      </c>
      <c r="M168" s="102">
        <f t="shared" si="64"/>
        <v>0</v>
      </c>
      <c r="N168" s="102">
        <f t="shared" si="64"/>
        <v>0</v>
      </c>
      <c r="O168" s="102">
        <f t="shared" si="64"/>
        <v>0</v>
      </c>
      <c r="P168" s="102">
        <f t="shared" si="64"/>
        <v>0</v>
      </c>
      <c r="Q168" s="102">
        <f t="shared" si="64"/>
        <v>0</v>
      </c>
      <c r="R168" s="102">
        <f t="shared" si="64"/>
        <v>0</v>
      </c>
      <c r="S168" s="102">
        <f t="shared" si="64"/>
        <v>0</v>
      </c>
      <c r="T168" s="102">
        <f t="shared" si="64"/>
        <v>0</v>
      </c>
      <c r="U168" s="102">
        <f t="shared" si="64"/>
        <v>0</v>
      </c>
      <c r="V168" s="102">
        <f t="shared" si="64"/>
        <v>0</v>
      </c>
      <c r="W168" s="102">
        <f t="shared" si="64"/>
        <v>0</v>
      </c>
      <c r="X168" s="102">
        <f t="shared" si="64"/>
        <v>0</v>
      </c>
      <c r="Y168" s="102">
        <f t="shared" si="64"/>
        <v>0</v>
      </c>
      <c r="Z168" s="102">
        <f t="shared" si="64"/>
        <v>0</v>
      </c>
      <c r="AA168" s="102">
        <f t="shared" si="64"/>
        <v>0</v>
      </c>
      <c r="AB168" s="102">
        <f t="shared" si="64"/>
        <v>0</v>
      </c>
      <c r="AC168" s="102">
        <f t="shared" si="64"/>
        <v>0</v>
      </c>
      <c r="AD168" s="102">
        <f t="shared" si="64"/>
        <v>0</v>
      </c>
      <c r="AE168" s="102">
        <f t="shared" si="64"/>
        <v>0</v>
      </c>
      <c r="AF168" s="102">
        <f t="shared" si="64"/>
        <v>0</v>
      </c>
      <c r="AG168" s="102">
        <f t="shared" si="64"/>
        <v>0</v>
      </c>
      <c r="AH168" s="102">
        <f t="shared" si="64"/>
        <v>0</v>
      </c>
      <c r="AI168" s="102">
        <f t="shared" si="64"/>
        <v>0</v>
      </c>
      <c r="AJ168" s="102">
        <f t="shared" si="64"/>
        <v>0</v>
      </c>
      <c r="AK168" s="102">
        <f t="shared" si="64"/>
        <v>0</v>
      </c>
      <c r="AL168" s="102">
        <f t="shared" si="64"/>
        <v>0</v>
      </c>
      <c r="AM168" s="102">
        <f t="shared" si="64"/>
        <v>0</v>
      </c>
    </row>
    <row r="169" spans="1:39" ht="15.4">
      <c r="B169" s="3" t="s">
        <v>134</v>
      </c>
      <c r="C169" s="8"/>
      <c r="D169" s="3"/>
      <c r="E169" s="3" t="s">
        <v>135</v>
      </c>
      <c r="F169" s="105"/>
      <c r="H169" s="102">
        <f t="shared" si="66"/>
        <v>0</v>
      </c>
      <c r="I169" s="102">
        <f t="shared" si="63"/>
        <v>0</v>
      </c>
      <c r="J169" s="102">
        <f t="shared" si="64"/>
        <v>0</v>
      </c>
      <c r="K169" s="102">
        <f t="shared" si="64"/>
        <v>0</v>
      </c>
      <c r="L169" s="102">
        <f t="shared" si="64"/>
        <v>0</v>
      </c>
      <c r="M169" s="102">
        <f t="shared" si="64"/>
        <v>0</v>
      </c>
      <c r="N169" s="102">
        <f t="shared" si="64"/>
        <v>0</v>
      </c>
      <c r="O169" s="102">
        <f t="shared" si="64"/>
        <v>0</v>
      </c>
      <c r="P169" s="102">
        <f t="shared" si="64"/>
        <v>0</v>
      </c>
      <c r="Q169" s="102">
        <f t="shared" si="64"/>
        <v>0</v>
      </c>
      <c r="R169" s="102">
        <f t="shared" si="64"/>
        <v>0</v>
      </c>
      <c r="S169" s="102">
        <f t="shared" si="64"/>
        <v>0</v>
      </c>
      <c r="T169" s="102">
        <f t="shared" si="64"/>
        <v>0</v>
      </c>
      <c r="U169" s="102">
        <f t="shared" si="64"/>
        <v>0</v>
      </c>
      <c r="V169" s="102">
        <f t="shared" si="64"/>
        <v>0</v>
      </c>
      <c r="W169" s="102">
        <f t="shared" si="64"/>
        <v>0</v>
      </c>
      <c r="X169" s="102">
        <f t="shared" si="64"/>
        <v>0</v>
      </c>
      <c r="Y169" s="102">
        <f t="shared" si="64"/>
        <v>0</v>
      </c>
      <c r="Z169" s="102">
        <f t="shared" si="64"/>
        <v>0</v>
      </c>
      <c r="AA169" s="102">
        <f t="shared" si="64"/>
        <v>0</v>
      </c>
      <c r="AB169" s="102">
        <f t="shared" si="64"/>
        <v>0</v>
      </c>
      <c r="AC169" s="102">
        <f t="shared" si="64"/>
        <v>0</v>
      </c>
      <c r="AD169" s="102">
        <f t="shared" si="64"/>
        <v>0</v>
      </c>
      <c r="AE169" s="102">
        <f t="shared" si="64"/>
        <v>0</v>
      </c>
      <c r="AF169" s="102">
        <f t="shared" si="64"/>
        <v>0</v>
      </c>
      <c r="AG169" s="102">
        <f t="shared" si="64"/>
        <v>0</v>
      </c>
      <c r="AH169" s="102">
        <f t="shared" si="64"/>
        <v>0</v>
      </c>
      <c r="AI169" s="102">
        <f t="shared" si="64"/>
        <v>0</v>
      </c>
      <c r="AJ169" s="102">
        <f t="shared" si="64"/>
        <v>0</v>
      </c>
      <c r="AK169" s="102">
        <f t="shared" si="64"/>
        <v>0</v>
      </c>
      <c r="AL169" s="102">
        <f t="shared" si="64"/>
        <v>0</v>
      </c>
      <c r="AM169" s="102">
        <f t="shared" si="64"/>
        <v>0</v>
      </c>
    </row>
    <row r="170" spans="1:39" ht="15.4">
      <c r="B170" s="9" t="s">
        <v>136</v>
      </c>
      <c r="C170" s="8"/>
      <c r="D170" s="9" t="s">
        <v>137</v>
      </c>
      <c r="E170" s="3" t="s">
        <v>135</v>
      </c>
      <c r="F170" s="105"/>
      <c r="H170" s="102">
        <f t="shared" si="66"/>
        <v>0</v>
      </c>
      <c r="I170" s="102">
        <f t="shared" si="63"/>
        <v>0</v>
      </c>
      <c r="J170" s="102">
        <f t="shared" si="64"/>
        <v>0</v>
      </c>
      <c r="K170" s="102">
        <f t="shared" si="64"/>
        <v>0</v>
      </c>
      <c r="L170" s="102">
        <f t="shared" si="64"/>
        <v>0</v>
      </c>
      <c r="M170" s="102">
        <f t="shared" si="64"/>
        <v>0</v>
      </c>
      <c r="N170" s="102">
        <f t="shared" si="64"/>
        <v>0</v>
      </c>
      <c r="O170" s="102">
        <f t="shared" si="64"/>
        <v>0</v>
      </c>
      <c r="P170" s="102">
        <f t="shared" si="64"/>
        <v>0</v>
      </c>
      <c r="Q170" s="102">
        <f t="shared" si="64"/>
        <v>0</v>
      </c>
      <c r="R170" s="102">
        <f t="shared" si="64"/>
        <v>0</v>
      </c>
      <c r="S170" s="102">
        <f t="shared" si="64"/>
        <v>0</v>
      </c>
      <c r="T170" s="102">
        <f t="shared" si="64"/>
        <v>0</v>
      </c>
      <c r="U170" s="102">
        <f t="shared" si="64"/>
        <v>0</v>
      </c>
      <c r="V170" s="102">
        <f t="shared" si="64"/>
        <v>0</v>
      </c>
      <c r="W170" s="102">
        <f t="shared" si="64"/>
        <v>0</v>
      </c>
      <c r="X170" s="102">
        <f t="shared" si="64"/>
        <v>0</v>
      </c>
      <c r="Y170" s="102">
        <f t="shared" si="64"/>
        <v>0</v>
      </c>
      <c r="Z170" s="102">
        <f t="shared" si="64"/>
        <v>0</v>
      </c>
      <c r="AA170" s="102">
        <f t="shared" si="64"/>
        <v>0</v>
      </c>
      <c r="AB170" s="102">
        <f t="shared" si="64"/>
        <v>0</v>
      </c>
      <c r="AC170" s="102">
        <f t="shared" si="64"/>
        <v>0</v>
      </c>
      <c r="AD170" s="102">
        <f t="shared" si="64"/>
        <v>0</v>
      </c>
      <c r="AE170" s="102">
        <f t="shared" si="64"/>
        <v>0</v>
      </c>
      <c r="AF170" s="102">
        <f t="shared" si="64"/>
        <v>0</v>
      </c>
      <c r="AG170" s="102">
        <f t="shared" si="64"/>
        <v>0</v>
      </c>
      <c r="AH170" s="102">
        <f t="shared" si="64"/>
        <v>0</v>
      </c>
      <c r="AI170" s="102">
        <f t="shared" si="64"/>
        <v>0</v>
      </c>
      <c r="AJ170" s="102">
        <f t="shared" si="64"/>
        <v>0</v>
      </c>
      <c r="AK170" s="102">
        <f t="shared" si="64"/>
        <v>0</v>
      </c>
      <c r="AL170" s="102">
        <f t="shared" si="64"/>
        <v>0</v>
      </c>
      <c r="AM170" s="102">
        <f t="shared" si="64"/>
        <v>0</v>
      </c>
    </row>
    <row r="171" spans="1:39" ht="15.4">
      <c r="B171" s="3" t="s">
        <v>138</v>
      </c>
      <c r="C171" s="3" t="s">
        <v>139</v>
      </c>
      <c r="D171" s="8" t="s">
        <v>140</v>
      </c>
      <c r="E171" s="3" t="s">
        <v>141</v>
      </c>
      <c r="F171" s="105"/>
      <c r="H171" s="102">
        <f t="shared" si="66"/>
        <v>0</v>
      </c>
      <c r="I171" s="102">
        <f t="shared" si="63"/>
        <v>0</v>
      </c>
      <c r="J171" s="102">
        <f t="shared" si="64"/>
        <v>0</v>
      </c>
      <c r="K171" s="102">
        <f t="shared" si="64"/>
        <v>0</v>
      </c>
      <c r="L171" s="102">
        <f t="shared" si="64"/>
        <v>0</v>
      </c>
      <c r="M171" s="102">
        <f t="shared" si="64"/>
        <v>0</v>
      </c>
      <c r="N171" s="102">
        <f t="shared" si="64"/>
        <v>0</v>
      </c>
      <c r="O171" s="102">
        <f t="shared" si="64"/>
        <v>0</v>
      </c>
      <c r="P171" s="102">
        <f t="shared" si="64"/>
        <v>0</v>
      </c>
      <c r="Q171" s="102">
        <f t="shared" si="64"/>
        <v>0</v>
      </c>
      <c r="R171" s="102">
        <f t="shared" si="64"/>
        <v>0</v>
      </c>
      <c r="S171" s="102">
        <f t="shared" si="64"/>
        <v>0</v>
      </c>
      <c r="T171" s="102">
        <f t="shared" si="64"/>
        <v>0</v>
      </c>
      <c r="U171" s="102">
        <f t="shared" si="64"/>
        <v>0</v>
      </c>
      <c r="V171" s="102">
        <f t="shared" si="64"/>
        <v>0</v>
      </c>
      <c r="W171" s="102">
        <f t="shared" si="64"/>
        <v>0</v>
      </c>
      <c r="X171" s="102">
        <f t="shared" si="64"/>
        <v>0</v>
      </c>
      <c r="Y171" s="102">
        <f t="shared" si="64"/>
        <v>0</v>
      </c>
      <c r="Z171" s="102">
        <f t="shared" si="64"/>
        <v>0</v>
      </c>
      <c r="AA171" s="102">
        <f t="shared" si="64"/>
        <v>0</v>
      </c>
      <c r="AB171" s="102">
        <f t="shared" si="64"/>
        <v>0</v>
      </c>
      <c r="AC171" s="102">
        <f t="shared" si="64"/>
        <v>0</v>
      </c>
      <c r="AD171" s="102">
        <f t="shared" si="64"/>
        <v>0</v>
      </c>
      <c r="AE171" s="102">
        <f t="shared" si="64"/>
        <v>0</v>
      </c>
      <c r="AF171" s="102">
        <f t="shared" si="64"/>
        <v>0</v>
      </c>
      <c r="AG171" s="102">
        <f t="shared" si="64"/>
        <v>0</v>
      </c>
      <c r="AH171" s="102">
        <f t="shared" si="64"/>
        <v>0</v>
      </c>
      <c r="AI171" s="102">
        <f t="shared" si="64"/>
        <v>0</v>
      </c>
      <c r="AJ171" s="102">
        <f t="shared" si="64"/>
        <v>0</v>
      </c>
      <c r="AK171" s="102">
        <f t="shared" si="64"/>
        <v>0</v>
      </c>
      <c r="AL171" s="102">
        <f t="shared" si="64"/>
        <v>0</v>
      </c>
      <c r="AM171" s="102">
        <f t="shared" si="64"/>
        <v>0</v>
      </c>
    </row>
    <row r="172" spans="1:39" ht="15.4">
      <c r="B172" s="9" t="s">
        <v>142</v>
      </c>
      <c r="C172" s="8"/>
      <c r="D172" s="9"/>
      <c r="E172" s="3" t="s">
        <v>143</v>
      </c>
      <c r="F172" s="105"/>
      <c r="H172" s="102">
        <f t="shared" si="66"/>
        <v>0</v>
      </c>
      <c r="I172" s="102">
        <f t="shared" si="63"/>
        <v>0</v>
      </c>
      <c r="J172" s="102">
        <f t="shared" si="64"/>
        <v>0</v>
      </c>
      <c r="K172" s="102">
        <f t="shared" si="64"/>
        <v>0</v>
      </c>
      <c r="L172" s="102">
        <f t="shared" si="64"/>
        <v>0</v>
      </c>
      <c r="M172" s="102">
        <f t="shared" si="64"/>
        <v>0</v>
      </c>
      <c r="N172" s="102">
        <f t="shared" si="64"/>
        <v>0</v>
      </c>
      <c r="O172" s="102">
        <f t="shared" si="64"/>
        <v>0</v>
      </c>
      <c r="P172" s="102">
        <f t="shared" si="64"/>
        <v>0</v>
      </c>
      <c r="Q172" s="102">
        <f t="shared" si="64"/>
        <v>0</v>
      </c>
      <c r="R172" s="102">
        <f t="shared" si="64"/>
        <v>0</v>
      </c>
      <c r="S172" s="102">
        <f t="shared" si="64"/>
        <v>0</v>
      </c>
      <c r="T172" s="102">
        <f t="shared" si="64"/>
        <v>0</v>
      </c>
      <c r="U172" s="102">
        <f t="shared" si="64"/>
        <v>0</v>
      </c>
      <c r="V172" s="102">
        <f t="shared" si="64"/>
        <v>0</v>
      </c>
      <c r="W172" s="102">
        <f t="shared" si="64"/>
        <v>0</v>
      </c>
      <c r="X172" s="102">
        <f t="shared" si="64"/>
        <v>0</v>
      </c>
      <c r="Y172" s="102">
        <f t="shared" si="64"/>
        <v>0</v>
      </c>
      <c r="Z172" s="102">
        <f t="shared" si="64"/>
        <v>0</v>
      </c>
      <c r="AA172" s="102">
        <f t="shared" si="64"/>
        <v>0</v>
      </c>
      <c r="AB172" s="102">
        <f t="shared" si="64"/>
        <v>0</v>
      </c>
      <c r="AC172" s="102">
        <f t="shared" si="64"/>
        <v>0</v>
      </c>
      <c r="AD172" s="102">
        <f t="shared" si="64"/>
        <v>0</v>
      </c>
      <c r="AE172" s="102">
        <f t="shared" si="64"/>
        <v>0</v>
      </c>
      <c r="AF172" s="102">
        <f t="shared" si="64"/>
        <v>0</v>
      </c>
      <c r="AG172" s="102">
        <f t="shared" si="64"/>
        <v>0</v>
      </c>
      <c r="AH172" s="102">
        <f t="shared" si="64"/>
        <v>0</v>
      </c>
      <c r="AI172" s="102">
        <f t="shared" si="64"/>
        <v>0</v>
      </c>
      <c r="AJ172" s="102">
        <f t="shared" si="64"/>
        <v>0</v>
      </c>
      <c r="AK172" s="102">
        <f t="shared" si="64"/>
        <v>0</v>
      </c>
      <c r="AL172" s="102">
        <f t="shared" si="64"/>
        <v>0</v>
      </c>
      <c r="AM172" s="102">
        <f t="shared" si="64"/>
        <v>0</v>
      </c>
    </row>
    <row r="173" spans="1:39" ht="30.75">
      <c r="B173" s="9" t="s">
        <v>144</v>
      </c>
      <c r="C173" s="8" t="s">
        <v>145</v>
      </c>
      <c r="D173" s="3" t="s">
        <v>132</v>
      </c>
      <c r="E173" s="3" t="s">
        <v>146</v>
      </c>
      <c r="F173" s="105"/>
      <c r="H173" s="102">
        <f t="shared" si="66"/>
        <v>0</v>
      </c>
      <c r="I173" s="102">
        <f t="shared" si="63"/>
        <v>0</v>
      </c>
      <c r="J173" s="102">
        <f t="shared" si="64"/>
        <v>0</v>
      </c>
      <c r="K173" s="102">
        <f t="shared" si="64"/>
        <v>0</v>
      </c>
      <c r="L173" s="102">
        <f t="shared" si="64"/>
        <v>0</v>
      </c>
      <c r="M173" s="102">
        <f t="shared" si="64"/>
        <v>0</v>
      </c>
      <c r="N173" s="102">
        <f t="shared" si="64"/>
        <v>0</v>
      </c>
      <c r="O173" s="102">
        <f t="shared" si="64"/>
        <v>0</v>
      </c>
      <c r="P173" s="102">
        <f t="shared" si="64"/>
        <v>0</v>
      </c>
      <c r="Q173" s="102">
        <f t="shared" si="64"/>
        <v>0</v>
      </c>
      <c r="R173" s="102">
        <f t="shared" si="64"/>
        <v>0</v>
      </c>
      <c r="S173" s="102">
        <f t="shared" si="64"/>
        <v>0</v>
      </c>
      <c r="T173" s="102">
        <f t="shared" si="64"/>
        <v>0</v>
      </c>
      <c r="U173" s="102">
        <f t="shared" si="64"/>
        <v>0</v>
      </c>
      <c r="V173" s="102">
        <f t="shared" si="64"/>
        <v>0</v>
      </c>
      <c r="W173" s="102">
        <f t="shared" si="64"/>
        <v>0</v>
      </c>
      <c r="X173" s="102">
        <f t="shared" si="64"/>
        <v>0</v>
      </c>
      <c r="Y173" s="102">
        <f t="shared" si="64"/>
        <v>0</v>
      </c>
      <c r="Z173" s="102">
        <f t="shared" si="64"/>
        <v>0</v>
      </c>
      <c r="AA173" s="102">
        <f t="shared" si="64"/>
        <v>0</v>
      </c>
      <c r="AB173" s="102">
        <f t="shared" si="64"/>
        <v>0</v>
      </c>
      <c r="AC173" s="102">
        <f t="shared" si="64"/>
        <v>0</v>
      </c>
      <c r="AD173" s="102">
        <f t="shared" si="64"/>
        <v>0</v>
      </c>
      <c r="AE173" s="102">
        <f t="shared" si="64"/>
        <v>0</v>
      </c>
      <c r="AF173" s="102">
        <f t="shared" si="64"/>
        <v>0</v>
      </c>
      <c r="AG173" s="102">
        <f t="shared" si="64"/>
        <v>0</v>
      </c>
      <c r="AH173" s="102">
        <f t="shared" si="64"/>
        <v>0</v>
      </c>
      <c r="AI173" s="102">
        <f t="shared" si="64"/>
        <v>0</v>
      </c>
      <c r="AJ173" s="102">
        <f t="shared" si="64"/>
        <v>0</v>
      </c>
      <c r="AK173" s="102">
        <f t="shared" si="64"/>
        <v>0</v>
      </c>
      <c r="AL173" s="102">
        <f t="shared" si="64"/>
        <v>0</v>
      </c>
      <c r="AM173" s="102">
        <f t="shared" si="64"/>
        <v>0</v>
      </c>
    </row>
    <row r="174" spans="1:39" ht="15.4">
      <c r="B174" s="3" t="s">
        <v>147</v>
      </c>
      <c r="C174" s="3" t="s">
        <v>148</v>
      </c>
      <c r="D174" s="3" t="s">
        <v>149</v>
      </c>
      <c r="E174" s="3" t="s">
        <v>150</v>
      </c>
      <c r="F174" s="105"/>
      <c r="H174" s="102">
        <f t="shared" si="66"/>
        <v>0</v>
      </c>
      <c r="I174" s="102">
        <f>I18</f>
        <v>0</v>
      </c>
      <c r="J174" s="102">
        <f t="shared" ref="J174:AM175" si="67">J18</f>
        <v>0</v>
      </c>
      <c r="K174" s="102">
        <f t="shared" si="67"/>
        <v>0</v>
      </c>
      <c r="L174" s="102">
        <f t="shared" si="67"/>
        <v>0</v>
      </c>
      <c r="M174" s="102">
        <f t="shared" si="67"/>
        <v>0</v>
      </c>
      <c r="N174" s="102">
        <f t="shared" si="67"/>
        <v>0</v>
      </c>
      <c r="O174" s="102">
        <f t="shared" si="67"/>
        <v>0</v>
      </c>
      <c r="P174" s="102">
        <f t="shared" si="67"/>
        <v>0</v>
      </c>
      <c r="Q174" s="102">
        <f t="shared" si="67"/>
        <v>0</v>
      </c>
      <c r="R174" s="102">
        <f t="shared" si="67"/>
        <v>0</v>
      </c>
      <c r="S174" s="102">
        <f t="shared" si="67"/>
        <v>0</v>
      </c>
      <c r="T174" s="102">
        <f t="shared" si="67"/>
        <v>0</v>
      </c>
      <c r="U174" s="102">
        <f t="shared" si="67"/>
        <v>0</v>
      </c>
      <c r="V174" s="102">
        <f t="shared" si="67"/>
        <v>0</v>
      </c>
      <c r="W174" s="102">
        <f t="shared" si="67"/>
        <v>0</v>
      </c>
      <c r="X174" s="102">
        <f t="shared" si="67"/>
        <v>0</v>
      </c>
      <c r="Y174" s="102">
        <f t="shared" si="67"/>
        <v>0</v>
      </c>
      <c r="Z174" s="102">
        <f t="shared" si="67"/>
        <v>0</v>
      </c>
      <c r="AA174" s="102">
        <f t="shared" si="67"/>
        <v>0</v>
      </c>
      <c r="AB174" s="102">
        <f t="shared" si="67"/>
        <v>0</v>
      </c>
      <c r="AC174" s="102">
        <f t="shared" si="67"/>
        <v>0</v>
      </c>
      <c r="AD174" s="102">
        <f t="shared" si="67"/>
        <v>0</v>
      </c>
      <c r="AE174" s="102">
        <f t="shared" si="67"/>
        <v>0</v>
      </c>
      <c r="AF174" s="102">
        <f t="shared" si="67"/>
        <v>0</v>
      </c>
      <c r="AG174" s="102">
        <f t="shared" si="67"/>
        <v>0</v>
      </c>
      <c r="AH174" s="102">
        <f t="shared" si="67"/>
        <v>0</v>
      </c>
      <c r="AI174" s="102">
        <f t="shared" si="67"/>
        <v>0</v>
      </c>
      <c r="AJ174" s="102">
        <f t="shared" si="67"/>
        <v>0</v>
      </c>
      <c r="AK174" s="102">
        <f t="shared" si="67"/>
        <v>0</v>
      </c>
      <c r="AL174" s="102">
        <f t="shared" si="67"/>
        <v>0</v>
      </c>
      <c r="AM174" s="102">
        <f t="shared" si="67"/>
        <v>0</v>
      </c>
    </row>
    <row r="175" spans="1:39" ht="15.4">
      <c r="B175" s="3" t="s">
        <v>151</v>
      </c>
      <c r="C175" s="3" t="s">
        <v>152</v>
      </c>
      <c r="D175" s="3" t="s">
        <v>153</v>
      </c>
      <c r="E175" s="3" t="s">
        <v>154</v>
      </c>
      <c r="F175" s="105"/>
      <c r="H175" s="102">
        <f t="shared" si="66"/>
        <v>0</v>
      </c>
      <c r="I175" s="102">
        <f>I19</f>
        <v>0</v>
      </c>
      <c r="J175" s="102">
        <f t="shared" si="67"/>
        <v>0</v>
      </c>
      <c r="K175" s="102">
        <f t="shared" si="67"/>
        <v>0</v>
      </c>
      <c r="L175" s="102">
        <f t="shared" si="67"/>
        <v>0</v>
      </c>
      <c r="M175" s="102">
        <f t="shared" si="67"/>
        <v>0</v>
      </c>
      <c r="N175" s="102">
        <f t="shared" si="67"/>
        <v>0</v>
      </c>
      <c r="O175" s="102">
        <f t="shared" si="67"/>
        <v>0</v>
      </c>
      <c r="P175" s="102">
        <f t="shared" si="67"/>
        <v>0</v>
      </c>
      <c r="Q175" s="102">
        <f t="shared" si="67"/>
        <v>0</v>
      </c>
      <c r="R175" s="102">
        <f t="shared" si="67"/>
        <v>0</v>
      </c>
      <c r="S175" s="102">
        <f t="shared" si="67"/>
        <v>0</v>
      </c>
      <c r="T175" s="102">
        <f t="shared" si="67"/>
        <v>0</v>
      </c>
      <c r="U175" s="102">
        <f t="shared" si="67"/>
        <v>0</v>
      </c>
      <c r="V175" s="102">
        <f t="shared" si="67"/>
        <v>0</v>
      </c>
      <c r="W175" s="102">
        <f t="shared" si="67"/>
        <v>0</v>
      </c>
      <c r="X175" s="102">
        <f t="shared" si="67"/>
        <v>0</v>
      </c>
      <c r="Y175" s="102">
        <f t="shared" si="67"/>
        <v>0</v>
      </c>
      <c r="Z175" s="102">
        <f t="shared" si="67"/>
        <v>0</v>
      </c>
      <c r="AA175" s="102">
        <f t="shared" si="67"/>
        <v>0</v>
      </c>
      <c r="AB175" s="102">
        <f t="shared" si="67"/>
        <v>0</v>
      </c>
      <c r="AC175" s="102">
        <f t="shared" si="67"/>
        <v>0</v>
      </c>
      <c r="AD175" s="102">
        <f t="shared" si="67"/>
        <v>0</v>
      </c>
      <c r="AE175" s="102">
        <f t="shared" si="67"/>
        <v>0</v>
      </c>
      <c r="AF175" s="102">
        <f t="shared" si="67"/>
        <v>0</v>
      </c>
      <c r="AG175" s="102">
        <f t="shared" si="67"/>
        <v>0</v>
      </c>
      <c r="AH175" s="102">
        <f t="shared" si="67"/>
        <v>0</v>
      </c>
      <c r="AI175" s="102">
        <f t="shared" si="67"/>
        <v>0</v>
      </c>
      <c r="AJ175" s="102">
        <f t="shared" si="67"/>
        <v>0</v>
      </c>
      <c r="AK175" s="102">
        <f t="shared" si="67"/>
        <v>0</v>
      </c>
      <c r="AL175" s="102">
        <f t="shared" si="67"/>
        <v>0</v>
      </c>
      <c r="AM175" s="102">
        <f t="shared" si="67"/>
        <v>0</v>
      </c>
    </row>
    <row r="178" spans="1:39">
      <c r="A178" s="4"/>
      <c r="B178" s="5" t="s">
        <v>155</v>
      </c>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ht="15.4">
      <c r="B179" s="3" t="s">
        <v>120</v>
      </c>
      <c r="C179" s="3" t="s">
        <v>82</v>
      </c>
      <c r="D179" s="3" t="s">
        <v>82</v>
      </c>
      <c r="E179" s="3" t="s">
        <v>121</v>
      </c>
      <c r="F179" s="178"/>
      <c r="H179" s="50" t="e">
        <f t="shared" ref="H179:K189" si="68">H165/$K165</f>
        <v>#DIV/0!</v>
      </c>
      <c r="I179" s="50" t="e">
        <f t="shared" si="68"/>
        <v>#DIV/0!</v>
      </c>
      <c r="J179" s="50" t="e">
        <f t="shared" si="68"/>
        <v>#DIV/0!</v>
      </c>
      <c r="K179" s="50" t="e">
        <f t="shared" si="68"/>
        <v>#DIV/0!</v>
      </c>
      <c r="L179" s="50" t="e">
        <f t="shared" ref="L179:AM188" si="69">L165/$K165</f>
        <v>#DIV/0!</v>
      </c>
      <c r="M179" s="50" t="e">
        <f t="shared" si="69"/>
        <v>#DIV/0!</v>
      </c>
      <c r="N179" s="50" t="e">
        <f t="shared" si="69"/>
        <v>#DIV/0!</v>
      </c>
      <c r="O179" s="50" t="e">
        <f t="shared" si="69"/>
        <v>#DIV/0!</v>
      </c>
      <c r="P179" s="50" t="e">
        <f t="shared" si="69"/>
        <v>#DIV/0!</v>
      </c>
      <c r="Q179" s="50" t="e">
        <f t="shared" si="69"/>
        <v>#DIV/0!</v>
      </c>
      <c r="R179" s="50" t="e">
        <f t="shared" si="69"/>
        <v>#DIV/0!</v>
      </c>
      <c r="S179" s="50" t="e">
        <f t="shared" si="69"/>
        <v>#DIV/0!</v>
      </c>
      <c r="T179" s="50" t="e">
        <f t="shared" si="69"/>
        <v>#DIV/0!</v>
      </c>
      <c r="U179" s="50" t="e">
        <f t="shared" si="69"/>
        <v>#DIV/0!</v>
      </c>
      <c r="V179" s="50" t="e">
        <f t="shared" si="69"/>
        <v>#DIV/0!</v>
      </c>
      <c r="W179" s="50" t="e">
        <f t="shared" si="69"/>
        <v>#DIV/0!</v>
      </c>
      <c r="X179" s="50" t="e">
        <f t="shared" si="69"/>
        <v>#DIV/0!</v>
      </c>
      <c r="Y179" s="50" t="e">
        <f t="shared" si="69"/>
        <v>#DIV/0!</v>
      </c>
      <c r="Z179" s="50" t="e">
        <f t="shared" si="69"/>
        <v>#DIV/0!</v>
      </c>
      <c r="AA179" s="50" t="e">
        <f t="shared" si="69"/>
        <v>#DIV/0!</v>
      </c>
      <c r="AB179" s="50" t="e">
        <f t="shared" si="69"/>
        <v>#DIV/0!</v>
      </c>
      <c r="AC179" s="50" t="e">
        <f t="shared" si="69"/>
        <v>#DIV/0!</v>
      </c>
      <c r="AD179" s="50" t="e">
        <f t="shared" si="69"/>
        <v>#DIV/0!</v>
      </c>
      <c r="AE179" s="50" t="e">
        <f t="shared" si="69"/>
        <v>#DIV/0!</v>
      </c>
      <c r="AF179" s="50" t="e">
        <f t="shared" si="69"/>
        <v>#DIV/0!</v>
      </c>
      <c r="AG179" s="50" t="e">
        <f t="shared" si="69"/>
        <v>#DIV/0!</v>
      </c>
      <c r="AH179" s="50" t="e">
        <f t="shared" si="69"/>
        <v>#DIV/0!</v>
      </c>
      <c r="AI179" s="50" t="e">
        <f t="shared" si="69"/>
        <v>#DIV/0!</v>
      </c>
      <c r="AJ179" s="50" t="e">
        <f t="shared" si="69"/>
        <v>#DIV/0!</v>
      </c>
      <c r="AK179" s="50" t="e">
        <f t="shared" si="69"/>
        <v>#DIV/0!</v>
      </c>
      <c r="AL179" s="50" t="e">
        <f t="shared" si="69"/>
        <v>#DIV/0!</v>
      </c>
      <c r="AM179" s="50" t="e">
        <f t="shared" si="69"/>
        <v>#DIV/0!</v>
      </c>
    </row>
    <row r="180" spans="1:39" ht="15.4">
      <c r="B180" s="3" t="s">
        <v>122</v>
      </c>
      <c r="C180" s="3" t="s">
        <v>123</v>
      </c>
      <c r="D180" s="3" t="s">
        <v>124</v>
      </c>
      <c r="E180" s="3" t="s">
        <v>125</v>
      </c>
      <c r="F180" s="178"/>
      <c r="H180" s="50" t="e">
        <f t="shared" si="68"/>
        <v>#DIV/0!</v>
      </c>
      <c r="I180" s="50" t="e">
        <f t="shared" si="68"/>
        <v>#DIV/0!</v>
      </c>
      <c r="J180" s="50" t="e">
        <f t="shared" si="68"/>
        <v>#DIV/0!</v>
      </c>
      <c r="K180" s="50" t="e">
        <f t="shared" si="68"/>
        <v>#DIV/0!</v>
      </c>
      <c r="L180" s="50" t="e">
        <f t="shared" ref="L180:Z180" si="70">L166/$K166</f>
        <v>#DIV/0!</v>
      </c>
      <c r="M180" s="50" t="e">
        <f t="shared" si="70"/>
        <v>#DIV/0!</v>
      </c>
      <c r="N180" s="50" t="e">
        <f t="shared" si="70"/>
        <v>#DIV/0!</v>
      </c>
      <c r="O180" s="50" t="e">
        <f t="shared" si="70"/>
        <v>#DIV/0!</v>
      </c>
      <c r="P180" s="50" t="e">
        <f t="shared" si="70"/>
        <v>#DIV/0!</v>
      </c>
      <c r="Q180" s="50" t="e">
        <f t="shared" si="70"/>
        <v>#DIV/0!</v>
      </c>
      <c r="R180" s="50" t="e">
        <f t="shared" si="70"/>
        <v>#DIV/0!</v>
      </c>
      <c r="S180" s="50" t="e">
        <f t="shared" si="70"/>
        <v>#DIV/0!</v>
      </c>
      <c r="T180" s="50" t="e">
        <f t="shared" si="70"/>
        <v>#DIV/0!</v>
      </c>
      <c r="U180" s="50" t="e">
        <f t="shared" si="70"/>
        <v>#DIV/0!</v>
      </c>
      <c r="V180" s="50" t="e">
        <f t="shared" si="70"/>
        <v>#DIV/0!</v>
      </c>
      <c r="W180" s="50" t="e">
        <f t="shared" si="70"/>
        <v>#DIV/0!</v>
      </c>
      <c r="X180" s="50" t="e">
        <f t="shared" si="70"/>
        <v>#DIV/0!</v>
      </c>
      <c r="Y180" s="50" t="e">
        <f t="shared" si="70"/>
        <v>#DIV/0!</v>
      </c>
      <c r="Z180" s="50" t="e">
        <f t="shared" si="70"/>
        <v>#DIV/0!</v>
      </c>
      <c r="AA180" s="50" t="e">
        <f t="shared" si="69"/>
        <v>#DIV/0!</v>
      </c>
      <c r="AB180" s="50" t="e">
        <f t="shared" si="69"/>
        <v>#DIV/0!</v>
      </c>
      <c r="AC180" s="50" t="e">
        <f t="shared" si="69"/>
        <v>#DIV/0!</v>
      </c>
      <c r="AD180" s="50" t="e">
        <f t="shared" si="69"/>
        <v>#DIV/0!</v>
      </c>
      <c r="AE180" s="50" t="e">
        <f t="shared" si="69"/>
        <v>#DIV/0!</v>
      </c>
      <c r="AF180" s="50" t="e">
        <f t="shared" si="69"/>
        <v>#DIV/0!</v>
      </c>
      <c r="AG180" s="50" t="e">
        <f t="shared" si="69"/>
        <v>#DIV/0!</v>
      </c>
      <c r="AH180" s="50" t="e">
        <f t="shared" si="69"/>
        <v>#DIV/0!</v>
      </c>
      <c r="AI180" s="50" t="e">
        <f t="shared" si="69"/>
        <v>#DIV/0!</v>
      </c>
      <c r="AJ180" s="50" t="e">
        <f t="shared" si="69"/>
        <v>#DIV/0!</v>
      </c>
      <c r="AK180" s="50" t="e">
        <f t="shared" si="69"/>
        <v>#DIV/0!</v>
      </c>
      <c r="AL180" s="50" t="e">
        <f t="shared" si="69"/>
        <v>#DIV/0!</v>
      </c>
      <c r="AM180" s="50" t="e">
        <f t="shared" si="69"/>
        <v>#DIV/0!</v>
      </c>
    </row>
    <row r="181" spans="1:39" ht="15.4">
      <c r="B181" s="3" t="s">
        <v>126</v>
      </c>
      <c r="C181" s="3" t="s">
        <v>127</v>
      </c>
      <c r="D181" s="3" t="s">
        <v>128</v>
      </c>
      <c r="E181" s="3" t="s">
        <v>129</v>
      </c>
      <c r="F181" s="179"/>
      <c r="H181" s="50" t="e">
        <f t="shared" si="68"/>
        <v>#DIV/0!</v>
      </c>
      <c r="I181" s="50" t="e">
        <f t="shared" si="68"/>
        <v>#DIV/0!</v>
      </c>
      <c r="J181" s="50" t="e">
        <f t="shared" si="68"/>
        <v>#DIV/0!</v>
      </c>
      <c r="K181" s="50" t="e">
        <f t="shared" si="68"/>
        <v>#DIV/0!</v>
      </c>
      <c r="L181" s="50" t="e">
        <f t="shared" si="69"/>
        <v>#DIV/0!</v>
      </c>
      <c r="M181" s="50" t="e">
        <f t="shared" si="69"/>
        <v>#DIV/0!</v>
      </c>
      <c r="N181" s="50" t="e">
        <f t="shared" si="69"/>
        <v>#DIV/0!</v>
      </c>
      <c r="O181" s="50" t="e">
        <f t="shared" si="69"/>
        <v>#DIV/0!</v>
      </c>
      <c r="P181" s="50" t="e">
        <f t="shared" si="69"/>
        <v>#DIV/0!</v>
      </c>
      <c r="Q181" s="50" t="e">
        <f t="shared" si="69"/>
        <v>#DIV/0!</v>
      </c>
      <c r="R181" s="50" t="e">
        <f t="shared" si="69"/>
        <v>#DIV/0!</v>
      </c>
      <c r="S181" s="50" t="e">
        <f t="shared" si="69"/>
        <v>#DIV/0!</v>
      </c>
      <c r="T181" s="50" t="e">
        <f t="shared" si="69"/>
        <v>#DIV/0!</v>
      </c>
      <c r="U181" s="50" t="e">
        <f t="shared" si="69"/>
        <v>#DIV/0!</v>
      </c>
      <c r="V181" s="50" t="e">
        <f t="shared" si="69"/>
        <v>#DIV/0!</v>
      </c>
      <c r="W181" s="50" t="e">
        <f t="shared" si="69"/>
        <v>#DIV/0!</v>
      </c>
      <c r="X181" s="50" t="e">
        <f t="shared" si="69"/>
        <v>#DIV/0!</v>
      </c>
      <c r="Y181" s="50" t="e">
        <f t="shared" si="69"/>
        <v>#DIV/0!</v>
      </c>
      <c r="Z181" s="50" t="e">
        <f t="shared" si="69"/>
        <v>#DIV/0!</v>
      </c>
      <c r="AA181" s="50" t="e">
        <f t="shared" si="69"/>
        <v>#DIV/0!</v>
      </c>
      <c r="AB181" s="50" t="e">
        <f t="shared" si="69"/>
        <v>#DIV/0!</v>
      </c>
      <c r="AC181" s="50" t="e">
        <f t="shared" si="69"/>
        <v>#DIV/0!</v>
      </c>
      <c r="AD181" s="50" t="e">
        <f t="shared" si="69"/>
        <v>#DIV/0!</v>
      </c>
      <c r="AE181" s="50" t="e">
        <f t="shared" si="69"/>
        <v>#DIV/0!</v>
      </c>
      <c r="AF181" s="50" t="e">
        <f t="shared" si="69"/>
        <v>#DIV/0!</v>
      </c>
      <c r="AG181" s="50" t="e">
        <f t="shared" si="69"/>
        <v>#DIV/0!</v>
      </c>
      <c r="AH181" s="50" t="e">
        <f t="shared" si="69"/>
        <v>#DIV/0!</v>
      </c>
      <c r="AI181" s="50" t="e">
        <f t="shared" si="69"/>
        <v>#DIV/0!</v>
      </c>
      <c r="AJ181" s="50" t="e">
        <f t="shared" si="69"/>
        <v>#DIV/0!</v>
      </c>
      <c r="AK181" s="50" t="e">
        <f t="shared" si="69"/>
        <v>#DIV/0!</v>
      </c>
      <c r="AL181" s="50" t="e">
        <f t="shared" si="69"/>
        <v>#DIV/0!</v>
      </c>
      <c r="AM181" s="50" t="e">
        <f t="shared" si="69"/>
        <v>#DIV/0!</v>
      </c>
    </row>
    <row r="182" spans="1:39" ht="15.4">
      <c r="B182" s="3" t="s">
        <v>130</v>
      </c>
      <c r="C182" s="3" t="s">
        <v>131</v>
      </c>
      <c r="D182" s="3" t="s">
        <v>132</v>
      </c>
      <c r="E182" s="3" t="s">
        <v>133</v>
      </c>
      <c r="F182" s="178"/>
      <c r="H182" s="50" t="e">
        <f t="shared" si="68"/>
        <v>#DIV/0!</v>
      </c>
      <c r="I182" s="50" t="e">
        <f t="shared" si="68"/>
        <v>#DIV/0!</v>
      </c>
      <c r="J182" s="50" t="e">
        <f t="shared" si="68"/>
        <v>#DIV/0!</v>
      </c>
      <c r="K182" s="50" t="e">
        <f t="shared" si="68"/>
        <v>#DIV/0!</v>
      </c>
      <c r="L182" s="50" t="e">
        <f t="shared" si="69"/>
        <v>#DIV/0!</v>
      </c>
      <c r="M182" s="50" t="e">
        <f t="shared" si="69"/>
        <v>#DIV/0!</v>
      </c>
      <c r="N182" s="50" t="e">
        <f t="shared" si="69"/>
        <v>#DIV/0!</v>
      </c>
      <c r="O182" s="50" t="e">
        <f t="shared" si="69"/>
        <v>#DIV/0!</v>
      </c>
      <c r="P182" s="50" t="e">
        <f t="shared" si="69"/>
        <v>#DIV/0!</v>
      </c>
      <c r="Q182" s="50" t="e">
        <f t="shared" si="69"/>
        <v>#DIV/0!</v>
      </c>
      <c r="R182" s="50" t="e">
        <f t="shared" si="69"/>
        <v>#DIV/0!</v>
      </c>
      <c r="S182" s="50" t="e">
        <f t="shared" si="69"/>
        <v>#DIV/0!</v>
      </c>
      <c r="T182" s="50" t="e">
        <f t="shared" si="69"/>
        <v>#DIV/0!</v>
      </c>
      <c r="U182" s="50" t="e">
        <f t="shared" si="69"/>
        <v>#DIV/0!</v>
      </c>
      <c r="V182" s="50" t="e">
        <f t="shared" si="69"/>
        <v>#DIV/0!</v>
      </c>
      <c r="W182" s="50" t="e">
        <f t="shared" si="69"/>
        <v>#DIV/0!</v>
      </c>
      <c r="X182" s="50" t="e">
        <f t="shared" si="69"/>
        <v>#DIV/0!</v>
      </c>
      <c r="Y182" s="50" t="e">
        <f t="shared" si="69"/>
        <v>#DIV/0!</v>
      </c>
      <c r="Z182" s="50" t="e">
        <f t="shared" si="69"/>
        <v>#DIV/0!</v>
      </c>
      <c r="AA182" s="50" t="e">
        <f t="shared" si="69"/>
        <v>#DIV/0!</v>
      </c>
      <c r="AB182" s="50" t="e">
        <f t="shared" si="69"/>
        <v>#DIV/0!</v>
      </c>
      <c r="AC182" s="50" t="e">
        <f t="shared" si="69"/>
        <v>#DIV/0!</v>
      </c>
      <c r="AD182" s="50" t="e">
        <f t="shared" si="69"/>
        <v>#DIV/0!</v>
      </c>
      <c r="AE182" s="50" t="e">
        <f t="shared" si="69"/>
        <v>#DIV/0!</v>
      </c>
      <c r="AF182" s="50" t="e">
        <f t="shared" si="69"/>
        <v>#DIV/0!</v>
      </c>
      <c r="AG182" s="50" t="e">
        <f t="shared" si="69"/>
        <v>#DIV/0!</v>
      </c>
      <c r="AH182" s="50" t="e">
        <f t="shared" si="69"/>
        <v>#DIV/0!</v>
      </c>
      <c r="AI182" s="50" t="e">
        <f t="shared" si="69"/>
        <v>#DIV/0!</v>
      </c>
      <c r="AJ182" s="50" t="e">
        <f t="shared" si="69"/>
        <v>#DIV/0!</v>
      </c>
      <c r="AK182" s="50" t="e">
        <f t="shared" si="69"/>
        <v>#DIV/0!</v>
      </c>
      <c r="AL182" s="50" t="e">
        <f t="shared" si="69"/>
        <v>#DIV/0!</v>
      </c>
      <c r="AM182" s="50" t="e">
        <f t="shared" si="69"/>
        <v>#DIV/0!</v>
      </c>
    </row>
    <row r="183" spans="1:39" ht="15.4">
      <c r="B183" s="3" t="s">
        <v>134</v>
      </c>
      <c r="C183" s="8"/>
      <c r="D183" s="3"/>
      <c r="E183" s="3" t="s">
        <v>135</v>
      </c>
      <c r="F183" s="178"/>
      <c r="H183" s="50" t="e">
        <f t="shared" si="68"/>
        <v>#DIV/0!</v>
      </c>
      <c r="I183" s="50" t="e">
        <f t="shared" si="68"/>
        <v>#DIV/0!</v>
      </c>
      <c r="J183" s="50" t="e">
        <f t="shared" si="68"/>
        <v>#DIV/0!</v>
      </c>
      <c r="K183" s="50" t="e">
        <f t="shared" si="68"/>
        <v>#DIV/0!</v>
      </c>
      <c r="L183" s="50" t="e">
        <f t="shared" si="69"/>
        <v>#DIV/0!</v>
      </c>
      <c r="M183" s="50" t="e">
        <f t="shared" si="69"/>
        <v>#DIV/0!</v>
      </c>
      <c r="N183" s="50" t="e">
        <f t="shared" si="69"/>
        <v>#DIV/0!</v>
      </c>
      <c r="O183" s="50" t="e">
        <f t="shared" si="69"/>
        <v>#DIV/0!</v>
      </c>
      <c r="P183" s="50" t="e">
        <f t="shared" si="69"/>
        <v>#DIV/0!</v>
      </c>
      <c r="Q183" s="50" t="e">
        <f t="shared" si="69"/>
        <v>#DIV/0!</v>
      </c>
      <c r="R183" s="50" t="e">
        <f t="shared" si="69"/>
        <v>#DIV/0!</v>
      </c>
      <c r="S183" s="50" t="e">
        <f t="shared" si="69"/>
        <v>#DIV/0!</v>
      </c>
      <c r="T183" s="50" t="e">
        <f t="shared" si="69"/>
        <v>#DIV/0!</v>
      </c>
      <c r="U183" s="50" t="e">
        <f t="shared" si="69"/>
        <v>#DIV/0!</v>
      </c>
      <c r="V183" s="50" t="e">
        <f t="shared" si="69"/>
        <v>#DIV/0!</v>
      </c>
      <c r="W183" s="50" t="e">
        <f t="shared" si="69"/>
        <v>#DIV/0!</v>
      </c>
      <c r="X183" s="50" t="e">
        <f t="shared" si="69"/>
        <v>#DIV/0!</v>
      </c>
      <c r="Y183" s="50" t="e">
        <f t="shared" si="69"/>
        <v>#DIV/0!</v>
      </c>
      <c r="Z183" s="50" t="e">
        <f t="shared" si="69"/>
        <v>#DIV/0!</v>
      </c>
      <c r="AA183" s="50" t="e">
        <f t="shared" si="69"/>
        <v>#DIV/0!</v>
      </c>
      <c r="AB183" s="50" t="e">
        <f t="shared" si="69"/>
        <v>#DIV/0!</v>
      </c>
      <c r="AC183" s="50" t="e">
        <f t="shared" si="69"/>
        <v>#DIV/0!</v>
      </c>
      <c r="AD183" s="50" t="e">
        <f t="shared" si="69"/>
        <v>#DIV/0!</v>
      </c>
      <c r="AE183" s="50" t="e">
        <f t="shared" si="69"/>
        <v>#DIV/0!</v>
      </c>
      <c r="AF183" s="50" t="e">
        <f t="shared" si="69"/>
        <v>#DIV/0!</v>
      </c>
      <c r="AG183" s="50" t="e">
        <f t="shared" si="69"/>
        <v>#DIV/0!</v>
      </c>
      <c r="AH183" s="50" t="e">
        <f t="shared" si="69"/>
        <v>#DIV/0!</v>
      </c>
      <c r="AI183" s="50" t="e">
        <f t="shared" si="69"/>
        <v>#DIV/0!</v>
      </c>
      <c r="AJ183" s="50" t="e">
        <f t="shared" si="69"/>
        <v>#DIV/0!</v>
      </c>
      <c r="AK183" s="50" t="e">
        <f t="shared" si="69"/>
        <v>#DIV/0!</v>
      </c>
      <c r="AL183" s="50" t="e">
        <f t="shared" si="69"/>
        <v>#DIV/0!</v>
      </c>
      <c r="AM183" s="50" t="e">
        <f t="shared" si="69"/>
        <v>#DIV/0!</v>
      </c>
    </row>
    <row r="184" spans="1:39" ht="15.4">
      <c r="B184" s="9" t="s">
        <v>136</v>
      </c>
      <c r="C184" s="8"/>
      <c r="D184" s="9" t="s">
        <v>137</v>
      </c>
      <c r="E184" s="3" t="s">
        <v>135</v>
      </c>
      <c r="F184" s="178"/>
      <c r="H184" s="50" t="e">
        <f t="shared" si="68"/>
        <v>#DIV/0!</v>
      </c>
      <c r="I184" s="50" t="e">
        <f t="shared" si="68"/>
        <v>#DIV/0!</v>
      </c>
      <c r="J184" s="50" t="e">
        <f t="shared" si="68"/>
        <v>#DIV/0!</v>
      </c>
      <c r="K184" s="50" t="e">
        <f t="shared" si="68"/>
        <v>#DIV/0!</v>
      </c>
      <c r="L184" s="50" t="e">
        <f t="shared" si="69"/>
        <v>#DIV/0!</v>
      </c>
      <c r="M184" s="50" t="e">
        <f t="shared" si="69"/>
        <v>#DIV/0!</v>
      </c>
      <c r="N184" s="50" t="e">
        <f t="shared" si="69"/>
        <v>#DIV/0!</v>
      </c>
      <c r="O184" s="50" t="e">
        <f t="shared" si="69"/>
        <v>#DIV/0!</v>
      </c>
      <c r="P184" s="50" t="e">
        <f t="shared" si="69"/>
        <v>#DIV/0!</v>
      </c>
      <c r="Q184" s="50" t="e">
        <f t="shared" si="69"/>
        <v>#DIV/0!</v>
      </c>
      <c r="R184" s="50" t="e">
        <f t="shared" si="69"/>
        <v>#DIV/0!</v>
      </c>
      <c r="S184" s="50" t="e">
        <f t="shared" si="69"/>
        <v>#DIV/0!</v>
      </c>
      <c r="T184" s="50" t="e">
        <f t="shared" si="69"/>
        <v>#DIV/0!</v>
      </c>
      <c r="U184" s="50" t="e">
        <f t="shared" si="69"/>
        <v>#DIV/0!</v>
      </c>
      <c r="V184" s="50" t="e">
        <f t="shared" si="69"/>
        <v>#DIV/0!</v>
      </c>
      <c r="W184" s="50" t="e">
        <f t="shared" si="69"/>
        <v>#DIV/0!</v>
      </c>
      <c r="X184" s="50" t="e">
        <f t="shared" si="69"/>
        <v>#DIV/0!</v>
      </c>
      <c r="Y184" s="50" t="e">
        <f t="shared" si="69"/>
        <v>#DIV/0!</v>
      </c>
      <c r="Z184" s="50" t="e">
        <f t="shared" si="69"/>
        <v>#DIV/0!</v>
      </c>
      <c r="AA184" s="50" t="e">
        <f t="shared" si="69"/>
        <v>#DIV/0!</v>
      </c>
      <c r="AB184" s="50" t="e">
        <f t="shared" si="69"/>
        <v>#DIV/0!</v>
      </c>
      <c r="AC184" s="50" t="e">
        <f t="shared" si="69"/>
        <v>#DIV/0!</v>
      </c>
      <c r="AD184" s="50" t="e">
        <f t="shared" si="69"/>
        <v>#DIV/0!</v>
      </c>
      <c r="AE184" s="50" t="e">
        <f t="shared" si="69"/>
        <v>#DIV/0!</v>
      </c>
      <c r="AF184" s="50" t="e">
        <f t="shared" si="69"/>
        <v>#DIV/0!</v>
      </c>
      <c r="AG184" s="50" t="e">
        <f t="shared" si="69"/>
        <v>#DIV/0!</v>
      </c>
      <c r="AH184" s="50" t="e">
        <f t="shared" si="69"/>
        <v>#DIV/0!</v>
      </c>
      <c r="AI184" s="50" t="e">
        <f t="shared" si="69"/>
        <v>#DIV/0!</v>
      </c>
      <c r="AJ184" s="50" t="e">
        <f t="shared" si="69"/>
        <v>#DIV/0!</v>
      </c>
      <c r="AK184" s="50" t="e">
        <f t="shared" si="69"/>
        <v>#DIV/0!</v>
      </c>
      <c r="AL184" s="50" t="e">
        <f t="shared" si="69"/>
        <v>#DIV/0!</v>
      </c>
      <c r="AM184" s="50" t="e">
        <f t="shared" si="69"/>
        <v>#DIV/0!</v>
      </c>
    </row>
    <row r="185" spans="1:39" ht="15.4">
      <c r="B185" s="3" t="s">
        <v>138</v>
      </c>
      <c r="C185" s="3" t="s">
        <v>139</v>
      </c>
      <c r="D185" s="8" t="s">
        <v>140</v>
      </c>
      <c r="E185" s="3" t="s">
        <v>141</v>
      </c>
      <c r="F185" s="178"/>
      <c r="H185" s="50" t="e">
        <f t="shared" si="68"/>
        <v>#DIV/0!</v>
      </c>
      <c r="I185" s="50" t="e">
        <f t="shared" si="68"/>
        <v>#DIV/0!</v>
      </c>
      <c r="J185" s="50" t="e">
        <f t="shared" si="68"/>
        <v>#DIV/0!</v>
      </c>
      <c r="K185" s="50" t="e">
        <f t="shared" si="68"/>
        <v>#DIV/0!</v>
      </c>
      <c r="L185" s="50" t="e">
        <f t="shared" si="69"/>
        <v>#DIV/0!</v>
      </c>
      <c r="M185" s="50" t="e">
        <f t="shared" si="69"/>
        <v>#DIV/0!</v>
      </c>
      <c r="N185" s="50" t="e">
        <f t="shared" si="69"/>
        <v>#DIV/0!</v>
      </c>
      <c r="O185" s="50" t="e">
        <f t="shared" si="69"/>
        <v>#DIV/0!</v>
      </c>
      <c r="P185" s="50" t="e">
        <f t="shared" si="69"/>
        <v>#DIV/0!</v>
      </c>
      <c r="Q185" s="50" t="e">
        <f t="shared" si="69"/>
        <v>#DIV/0!</v>
      </c>
      <c r="R185" s="50" t="e">
        <f t="shared" si="69"/>
        <v>#DIV/0!</v>
      </c>
      <c r="S185" s="50" t="e">
        <f t="shared" si="69"/>
        <v>#DIV/0!</v>
      </c>
      <c r="T185" s="50" t="e">
        <f t="shared" si="69"/>
        <v>#DIV/0!</v>
      </c>
      <c r="U185" s="50" t="e">
        <f t="shared" si="69"/>
        <v>#DIV/0!</v>
      </c>
      <c r="V185" s="50" t="e">
        <f t="shared" si="69"/>
        <v>#DIV/0!</v>
      </c>
      <c r="W185" s="50" t="e">
        <f t="shared" si="69"/>
        <v>#DIV/0!</v>
      </c>
      <c r="X185" s="50" t="e">
        <f t="shared" si="69"/>
        <v>#DIV/0!</v>
      </c>
      <c r="Y185" s="50" t="e">
        <f t="shared" si="69"/>
        <v>#DIV/0!</v>
      </c>
      <c r="Z185" s="50" t="e">
        <f t="shared" si="69"/>
        <v>#DIV/0!</v>
      </c>
      <c r="AA185" s="50" t="e">
        <f t="shared" si="69"/>
        <v>#DIV/0!</v>
      </c>
      <c r="AB185" s="50" t="e">
        <f t="shared" si="69"/>
        <v>#DIV/0!</v>
      </c>
      <c r="AC185" s="50" t="e">
        <f t="shared" si="69"/>
        <v>#DIV/0!</v>
      </c>
      <c r="AD185" s="50" t="e">
        <f t="shared" si="69"/>
        <v>#DIV/0!</v>
      </c>
      <c r="AE185" s="50" t="e">
        <f t="shared" si="69"/>
        <v>#DIV/0!</v>
      </c>
      <c r="AF185" s="50" t="e">
        <f t="shared" si="69"/>
        <v>#DIV/0!</v>
      </c>
      <c r="AG185" s="50" t="e">
        <f t="shared" si="69"/>
        <v>#DIV/0!</v>
      </c>
      <c r="AH185" s="50" t="e">
        <f t="shared" si="69"/>
        <v>#DIV/0!</v>
      </c>
      <c r="AI185" s="50" t="e">
        <f t="shared" si="69"/>
        <v>#DIV/0!</v>
      </c>
      <c r="AJ185" s="50" t="e">
        <f t="shared" si="69"/>
        <v>#DIV/0!</v>
      </c>
      <c r="AK185" s="50" t="e">
        <f t="shared" si="69"/>
        <v>#DIV/0!</v>
      </c>
      <c r="AL185" s="50" t="e">
        <f t="shared" si="69"/>
        <v>#DIV/0!</v>
      </c>
      <c r="AM185" s="50" t="e">
        <f t="shared" si="69"/>
        <v>#DIV/0!</v>
      </c>
    </row>
    <row r="186" spans="1:39" ht="15.4">
      <c r="B186" s="9" t="s">
        <v>142</v>
      </c>
      <c r="C186" s="8"/>
      <c r="D186" s="9"/>
      <c r="E186" s="3" t="s">
        <v>143</v>
      </c>
      <c r="F186" s="178"/>
      <c r="H186" s="50" t="e">
        <f t="shared" si="68"/>
        <v>#DIV/0!</v>
      </c>
      <c r="I186" s="50" t="e">
        <f t="shared" si="68"/>
        <v>#DIV/0!</v>
      </c>
      <c r="J186" s="50" t="e">
        <f t="shared" si="68"/>
        <v>#DIV/0!</v>
      </c>
      <c r="K186" s="50" t="e">
        <f t="shared" si="68"/>
        <v>#DIV/0!</v>
      </c>
      <c r="L186" s="50" t="e">
        <f t="shared" si="69"/>
        <v>#DIV/0!</v>
      </c>
      <c r="M186" s="50" t="e">
        <f t="shared" si="69"/>
        <v>#DIV/0!</v>
      </c>
      <c r="N186" s="50" t="e">
        <f t="shared" si="69"/>
        <v>#DIV/0!</v>
      </c>
      <c r="O186" s="50" t="e">
        <f t="shared" si="69"/>
        <v>#DIV/0!</v>
      </c>
      <c r="P186" s="50" t="e">
        <f t="shared" si="69"/>
        <v>#DIV/0!</v>
      </c>
      <c r="Q186" s="50" t="e">
        <f t="shared" si="69"/>
        <v>#DIV/0!</v>
      </c>
      <c r="R186" s="50" t="e">
        <f t="shared" si="69"/>
        <v>#DIV/0!</v>
      </c>
      <c r="S186" s="50" t="e">
        <f t="shared" si="69"/>
        <v>#DIV/0!</v>
      </c>
      <c r="T186" s="50" t="e">
        <f t="shared" si="69"/>
        <v>#DIV/0!</v>
      </c>
      <c r="U186" s="50" t="e">
        <f t="shared" si="69"/>
        <v>#DIV/0!</v>
      </c>
      <c r="V186" s="50" t="e">
        <f t="shared" si="69"/>
        <v>#DIV/0!</v>
      </c>
      <c r="W186" s="50" t="e">
        <f t="shared" si="69"/>
        <v>#DIV/0!</v>
      </c>
      <c r="X186" s="50" t="e">
        <f t="shared" si="69"/>
        <v>#DIV/0!</v>
      </c>
      <c r="Y186" s="50" t="e">
        <f t="shared" si="69"/>
        <v>#DIV/0!</v>
      </c>
      <c r="Z186" s="50" t="e">
        <f t="shared" si="69"/>
        <v>#DIV/0!</v>
      </c>
      <c r="AA186" s="50" t="e">
        <f t="shared" si="69"/>
        <v>#DIV/0!</v>
      </c>
      <c r="AB186" s="50" t="e">
        <f t="shared" si="69"/>
        <v>#DIV/0!</v>
      </c>
      <c r="AC186" s="50" t="e">
        <f t="shared" si="69"/>
        <v>#DIV/0!</v>
      </c>
      <c r="AD186" s="50" t="e">
        <f t="shared" si="69"/>
        <v>#DIV/0!</v>
      </c>
      <c r="AE186" s="50" t="e">
        <f t="shared" si="69"/>
        <v>#DIV/0!</v>
      </c>
      <c r="AF186" s="50" t="e">
        <f t="shared" si="69"/>
        <v>#DIV/0!</v>
      </c>
      <c r="AG186" s="50" t="e">
        <f t="shared" si="69"/>
        <v>#DIV/0!</v>
      </c>
      <c r="AH186" s="50" t="e">
        <f t="shared" si="69"/>
        <v>#DIV/0!</v>
      </c>
      <c r="AI186" s="50" t="e">
        <f t="shared" si="69"/>
        <v>#DIV/0!</v>
      </c>
      <c r="AJ186" s="50" t="e">
        <f t="shared" si="69"/>
        <v>#DIV/0!</v>
      </c>
      <c r="AK186" s="50" t="e">
        <f t="shared" si="69"/>
        <v>#DIV/0!</v>
      </c>
      <c r="AL186" s="50" t="e">
        <f t="shared" si="69"/>
        <v>#DIV/0!</v>
      </c>
      <c r="AM186" s="50" t="e">
        <f t="shared" si="69"/>
        <v>#DIV/0!</v>
      </c>
    </row>
    <row r="187" spans="1:39" ht="30.75">
      <c r="B187" s="9" t="s">
        <v>144</v>
      </c>
      <c r="C187" s="8" t="s">
        <v>145</v>
      </c>
      <c r="D187" s="3" t="s">
        <v>132</v>
      </c>
      <c r="E187" s="3" t="s">
        <v>146</v>
      </c>
      <c r="F187" s="178"/>
      <c r="H187" s="50" t="e">
        <f t="shared" si="68"/>
        <v>#DIV/0!</v>
      </c>
      <c r="I187" s="50" t="e">
        <f t="shared" si="68"/>
        <v>#DIV/0!</v>
      </c>
      <c r="J187" s="50" t="e">
        <f t="shared" si="68"/>
        <v>#DIV/0!</v>
      </c>
      <c r="K187" s="50" t="e">
        <f t="shared" si="68"/>
        <v>#DIV/0!</v>
      </c>
      <c r="L187" s="50" t="e">
        <f t="shared" si="69"/>
        <v>#DIV/0!</v>
      </c>
      <c r="M187" s="50" t="e">
        <f t="shared" si="69"/>
        <v>#DIV/0!</v>
      </c>
      <c r="N187" s="50" t="e">
        <f t="shared" si="69"/>
        <v>#DIV/0!</v>
      </c>
      <c r="O187" s="50" t="e">
        <f t="shared" si="69"/>
        <v>#DIV/0!</v>
      </c>
      <c r="P187" s="50" t="e">
        <f t="shared" si="69"/>
        <v>#DIV/0!</v>
      </c>
      <c r="Q187" s="50" t="e">
        <f t="shared" si="69"/>
        <v>#DIV/0!</v>
      </c>
      <c r="R187" s="50" t="e">
        <f t="shared" si="69"/>
        <v>#DIV/0!</v>
      </c>
      <c r="S187" s="50" t="e">
        <f t="shared" si="69"/>
        <v>#DIV/0!</v>
      </c>
      <c r="T187" s="50" t="e">
        <f t="shared" si="69"/>
        <v>#DIV/0!</v>
      </c>
      <c r="U187" s="50" t="e">
        <f t="shared" si="69"/>
        <v>#DIV/0!</v>
      </c>
      <c r="V187" s="50" t="e">
        <f t="shared" si="69"/>
        <v>#DIV/0!</v>
      </c>
      <c r="W187" s="50" t="e">
        <f t="shared" si="69"/>
        <v>#DIV/0!</v>
      </c>
      <c r="X187" s="50" t="e">
        <f t="shared" si="69"/>
        <v>#DIV/0!</v>
      </c>
      <c r="Y187" s="50" t="e">
        <f t="shared" si="69"/>
        <v>#DIV/0!</v>
      </c>
      <c r="Z187" s="50" t="e">
        <f t="shared" si="69"/>
        <v>#DIV/0!</v>
      </c>
      <c r="AA187" s="50" t="e">
        <f t="shared" si="69"/>
        <v>#DIV/0!</v>
      </c>
      <c r="AB187" s="50" t="e">
        <f t="shared" si="69"/>
        <v>#DIV/0!</v>
      </c>
      <c r="AC187" s="50" t="e">
        <f t="shared" si="69"/>
        <v>#DIV/0!</v>
      </c>
      <c r="AD187" s="50" t="e">
        <f t="shared" si="69"/>
        <v>#DIV/0!</v>
      </c>
      <c r="AE187" s="50" t="e">
        <f t="shared" si="69"/>
        <v>#DIV/0!</v>
      </c>
      <c r="AF187" s="50" t="e">
        <f t="shared" si="69"/>
        <v>#DIV/0!</v>
      </c>
      <c r="AG187" s="50" t="e">
        <f t="shared" si="69"/>
        <v>#DIV/0!</v>
      </c>
      <c r="AH187" s="50" t="e">
        <f t="shared" si="69"/>
        <v>#DIV/0!</v>
      </c>
      <c r="AI187" s="50" t="e">
        <f t="shared" si="69"/>
        <v>#DIV/0!</v>
      </c>
      <c r="AJ187" s="50" t="e">
        <f t="shared" si="69"/>
        <v>#DIV/0!</v>
      </c>
      <c r="AK187" s="50" t="e">
        <f t="shared" si="69"/>
        <v>#DIV/0!</v>
      </c>
      <c r="AL187" s="50" t="e">
        <f t="shared" si="69"/>
        <v>#DIV/0!</v>
      </c>
      <c r="AM187" s="50" t="e">
        <f t="shared" si="69"/>
        <v>#DIV/0!</v>
      </c>
    </row>
    <row r="188" spans="1:39" ht="15.4">
      <c r="B188" s="3" t="s">
        <v>147</v>
      </c>
      <c r="C188" s="3" t="s">
        <v>148</v>
      </c>
      <c r="D188" s="3" t="s">
        <v>149</v>
      </c>
      <c r="E188" s="3" t="s">
        <v>150</v>
      </c>
      <c r="F188" s="178"/>
      <c r="H188" s="50" t="e">
        <f t="shared" si="68"/>
        <v>#DIV/0!</v>
      </c>
      <c r="I188" s="50" t="e">
        <f t="shared" si="68"/>
        <v>#DIV/0!</v>
      </c>
      <c r="J188" s="50" t="e">
        <f t="shared" si="68"/>
        <v>#DIV/0!</v>
      </c>
      <c r="K188" s="50" t="e">
        <f t="shared" si="68"/>
        <v>#DIV/0!</v>
      </c>
      <c r="L188" s="50" t="e">
        <f t="shared" si="69"/>
        <v>#DIV/0!</v>
      </c>
      <c r="M188" s="50" t="e">
        <f t="shared" si="69"/>
        <v>#DIV/0!</v>
      </c>
      <c r="N188" s="50" t="e">
        <f t="shared" si="69"/>
        <v>#DIV/0!</v>
      </c>
      <c r="O188" s="50" t="e">
        <f t="shared" si="69"/>
        <v>#DIV/0!</v>
      </c>
      <c r="P188" s="50" t="e">
        <f t="shared" si="69"/>
        <v>#DIV/0!</v>
      </c>
      <c r="Q188" s="50" t="e">
        <f t="shared" si="69"/>
        <v>#DIV/0!</v>
      </c>
      <c r="R188" s="50" t="e">
        <f t="shared" si="69"/>
        <v>#DIV/0!</v>
      </c>
      <c r="S188" s="50" t="e">
        <f t="shared" si="69"/>
        <v>#DIV/0!</v>
      </c>
      <c r="T188" s="50" t="e">
        <f t="shared" si="69"/>
        <v>#DIV/0!</v>
      </c>
      <c r="U188" s="50" t="e">
        <f t="shared" si="69"/>
        <v>#DIV/0!</v>
      </c>
      <c r="V188" s="50" t="e">
        <f t="shared" si="69"/>
        <v>#DIV/0!</v>
      </c>
      <c r="W188" s="50" t="e">
        <f t="shared" si="69"/>
        <v>#DIV/0!</v>
      </c>
      <c r="X188" s="50" t="e">
        <f t="shared" si="69"/>
        <v>#DIV/0!</v>
      </c>
      <c r="Y188" s="50" t="e">
        <f t="shared" si="69"/>
        <v>#DIV/0!</v>
      </c>
      <c r="Z188" s="50" t="e">
        <f t="shared" si="69"/>
        <v>#DIV/0!</v>
      </c>
      <c r="AA188" s="50" t="e">
        <f t="shared" si="69"/>
        <v>#DIV/0!</v>
      </c>
      <c r="AB188" s="50" t="e">
        <f t="shared" si="69"/>
        <v>#DIV/0!</v>
      </c>
      <c r="AC188" s="50" t="e">
        <f t="shared" si="69"/>
        <v>#DIV/0!</v>
      </c>
      <c r="AD188" s="50" t="e">
        <f t="shared" ref="L188:AM189" si="71">AD174/$K174</f>
        <v>#DIV/0!</v>
      </c>
      <c r="AE188" s="50" t="e">
        <f t="shared" si="71"/>
        <v>#DIV/0!</v>
      </c>
      <c r="AF188" s="50" t="e">
        <f t="shared" si="71"/>
        <v>#DIV/0!</v>
      </c>
      <c r="AG188" s="50" t="e">
        <f t="shared" si="71"/>
        <v>#DIV/0!</v>
      </c>
      <c r="AH188" s="50" t="e">
        <f t="shared" si="71"/>
        <v>#DIV/0!</v>
      </c>
      <c r="AI188" s="50" t="e">
        <f t="shared" si="71"/>
        <v>#DIV/0!</v>
      </c>
      <c r="AJ188" s="50" t="e">
        <f t="shared" si="71"/>
        <v>#DIV/0!</v>
      </c>
      <c r="AK188" s="50" t="e">
        <f t="shared" si="71"/>
        <v>#DIV/0!</v>
      </c>
      <c r="AL188" s="50" t="e">
        <f t="shared" si="71"/>
        <v>#DIV/0!</v>
      </c>
      <c r="AM188" s="50" t="e">
        <f t="shared" si="71"/>
        <v>#DIV/0!</v>
      </c>
    </row>
    <row r="189" spans="1:39" ht="15.4">
      <c r="B189" s="3" t="s">
        <v>151</v>
      </c>
      <c r="C189" s="3" t="s">
        <v>152</v>
      </c>
      <c r="D189" s="3" t="s">
        <v>153</v>
      </c>
      <c r="E189" s="3" t="s">
        <v>154</v>
      </c>
      <c r="F189" s="178"/>
      <c r="H189" s="50" t="e">
        <f t="shared" si="68"/>
        <v>#DIV/0!</v>
      </c>
      <c r="I189" s="50" t="e">
        <f t="shared" si="68"/>
        <v>#DIV/0!</v>
      </c>
      <c r="J189" s="50" t="e">
        <f t="shared" si="68"/>
        <v>#DIV/0!</v>
      </c>
      <c r="K189" s="50" t="e">
        <f t="shared" si="68"/>
        <v>#DIV/0!</v>
      </c>
      <c r="L189" s="50" t="e">
        <f t="shared" si="71"/>
        <v>#DIV/0!</v>
      </c>
      <c r="M189" s="50" t="e">
        <f t="shared" si="71"/>
        <v>#DIV/0!</v>
      </c>
      <c r="N189" s="50" t="e">
        <f t="shared" si="71"/>
        <v>#DIV/0!</v>
      </c>
      <c r="O189" s="50" t="e">
        <f t="shared" si="71"/>
        <v>#DIV/0!</v>
      </c>
      <c r="P189" s="50" t="e">
        <f t="shared" si="71"/>
        <v>#DIV/0!</v>
      </c>
      <c r="Q189" s="50" t="e">
        <f t="shared" si="71"/>
        <v>#DIV/0!</v>
      </c>
      <c r="R189" s="50" t="e">
        <f t="shared" si="71"/>
        <v>#DIV/0!</v>
      </c>
      <c r="S189" s="50" t="e">
        <f t="shared" si="71"/>
        <v>#DIV/0!</v>
      </c>
      <c r="T189" s="50" t="e">
        <f t="shared" si="71"/>
        <v>#DIV/0!</v>
      </c>
      <c r="U189" s="50" t="e">
        <f t="shared" si="71"/>
        <v>#DIV/0!</v>
      </c>
      <c r="V189" s="50" t="e">
        <f t="shared" si="71"/>
        <v>#DIV/0!</v>
      </c>
      <c r="W189" s="50" t="e">
        <f t="shared" si="71"/>
        <v>#DIV/0!</v>
      </c>
      <c r="X189" s="50" t="e">
        <f t="shared" si="71"/>
        <v>#DIV/0!</v>
      </c>
      <c r="Y189" s="50" t="e">
        <f t="shared" si="71"/>
        <v>#DIV/0!</v>
      </c>
      <c r="Z189" s="50" t="e">
        <f t="shared" si="71"/>
        <v>#DIV/0!</v>
      </c>
      <c r="AA189" s="50" t="e">
        <f t="shared" si="71"/>
        <v>#DIV/0!</v>
      </c>
      <c r="AB189" s="50" t="e">
        <f t="shared" si="71"/>
        <v>#DIV/0!</v>
      </c>
      <c r="AC189" s="50" t="e">
        <f t="shared" si="71"/>
        <v>#DIV/0!</v>
      </c>
      <c r="AD189" s="50" t="e">
        <f t="shared" si="71"/>
        <v>#DIV/0!</v>
      </c>
      <c r="AE189" s="50" t="e">
        <f t="shared" si="71"/>
        <v>#DIV/0!</v>
      </c>
      <c r="AF189" s="50" t="e">
        <f t="shared" si="71"/>
        <v>#DIV/0!</v>
      </c>
      <c r="AG189" s="50" t="e">
        <f t="shared" si="71"/>
        <v>#DIV/0!</v>
      </c>
      <c r="AH189" s="50" t="e">
        <f t="shared" si="71"/>
        <v>#DIV/0!</v>
      </c>
      <c r="AI189" s="50" t="e">
        <f t="shared" si="71"/>
        <v>#DIV/0!</v>
      </c>
      <c r="AJ189" s="50" t="e">
        <f t="shared" si="71"/>
        <v>#DIV/0!</v>
      </c>
      <c r="AK189" s="50" t="e">
        <f t="shared" si="71"/>
        <v>#DIV/0!</v>
      </c>
      <c r="AL189" s="50" t="e">
        <f t="shared" si="71"/>
        <v>#DIV/0!</v>
      </c>
      <c r="AM189" s="50" t="e">
        <f t="shared" si="71"/>
        <v>#DIV/0!</v>
      </c>
    </row>
    <row r="190" spans="1:39" ht="15.4">
      <c r="B190" s="3"/>
      <c r="C190" s="3"/>
      <c r="D190" s="3"/>
      <c r="E190" s="3"/>
      <c r="G190" s="3"/>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row>
    <row r="191" spans="1:39" ht="16.149999999999999">
      <c r="A191" s="6"/>
      <c r="B191" s="12" t="s">
        <v>162</v>
      </c>
      <c r="C191" s="6"/>
      <c r="D191" s="51" t="s">
        <v>157</v>
      </c>
      <c r="E191" s="6"/>
      <c r="F191" s="6"/>
      <c r="G191" s="6"/>
      <c r="H191" s="50" t="e">
        <f>SUMPRODUCT($F$23:$F$33,H179:H189)</f>
        <v>#DIV/0!</v>
      </c>
      <c r="I191" s="50" t="e">
        <f>SUMPRODUCT($F$23:$F$33,I179:I189)</f>
        <v>#DIV/0!</v>
      </c>
      <c r="J191" s="50" t="e">
        <f t="shared" ref="J191:AM191" si="72">SUMPRODUCT($F$23:$F$33,J179:J189)</f>
        <v>#DIV/0!</v>
      </c>
      <c r="K191" s="50" t="e">
        <f t="shared" si="72"/>
        <v>#DIV/0!</v>
      </c>
      <c r="L191" s="50" t="e">
        <f t="shared" si="72"/>
        <v>#DIV/0!</v>
      </c>
      <c r="M191" s="50" t="e">
        <f t="shared" si="72"/>
        <v>#DIV/0!</v>
      </c>
      <c r="N191" s="50" t="e">
        <f t="shared" si="72"/>
        <v>#DIV/0!</v>
      </c>
      <c r="O191" s="50" t="e">
        <f t="shared" si="72"/>
        <v>#DIV/0!</v>
      </c>
      <c r="P191" s="50" t="e">
        <f t="shared" si="72"/>
        <v>#DIV/0!</v>
      </c>
      <c r="Q191" s="50" t="e">
        <f t="shared" si="72"/>
        <v>#DIV/0!</v>
      </c>
      <c r="R191" s="50" t="e">
        <f t="shared" si="72"/>
        <v>#DIV/0!</v>
      </c>
      <c r="S191" s="50" t="e">
        <f t="shared" si="72"/>
        <v>#DIV/0!</v>
      </c>
      <c r="T191" s="50" t="e">
        <f t="shared" si="72"/>
        <v>#DIV/0!</v>
      </c>
      <c r="U191" s="50" t="e">
        <f t="shared" si="72"/>
        <v>#DIV/0!</v>
      </c>
      <c r="V191" s="50" t="e">
        <f t="shared" si="72"/>
        <v>#DIV/0!</v>
      </c>
      <c r="W191" s="50" t="e">
        <f t="shared" si="72"/>
        <v>#DIV/0!</v>
      </c>
      <c r="X191" s="50" t="e">
        <f t="shared" si="72"/>
        <v>#DIV/0!</v>
      </c>
      <c r="Y191" s="50" t="e">
        <f t="shared" si="72"/>
        <v>#DIV/0!</v>
      </c>
      <c r="Z191" s="50" t="e">
        <f t="shared" si="72"/>
        <v>#DIV/0!</v>
      </c>
      <c r="AA191" s="50" t="e">
        <f t="shared" si="72"/>
        <v>#DIV/0!</v>
      </c>
      <c r="AB191" s="50" t="e">
        <f t="shared" si="72"/>
        <v>#DIV/0!</v>
      </c>
      <c r="AC191" s="50" t="e">
        <f t="shared" si="72"/>
        <v>#DIV/0!</v>
      </c>
      <c r="AD191" s="50" t="e">
        <f t="shared" si="72"/>
        <v>#DIV/0!</v>
      </c>
      <c r="AE191" s="50" t="e">
        <f t="shared" si="72"/>
        <v>#DIV/0!</v>
      </c>
      <c r="AF191" s="50" t="e">
        <f t="shared" si="72"/>
        <v>#DIV/0!</v>
      </c>
      <c r="AG191" s="50" t="e">
        <f t="shared" si="72"/>
        <v>#DIV/0!</v>
      </c>
      <c r="AH191" s="50" t="e">
        <f t="shared" si="72"/>
        <v>#DIV/0!</v>
      </c>
      <c r="AI191" s="50" t="e">
        <f t="shared" si="72"/>
        <v>#DIV/0!</v>
      </c>
      <c r="AJ191" s="50" t="e">
        <f t="shared" si="72"/>
        <v>#DIV/0!</v>
      </c>
      <c r="AK191" s="50" t="e">
        <f t="shared" si="72"/>
        <v>#DIV/0!</v>
      </c>
      <c r="AL191" s="50" t="e">
        <f t="shared" si="72"/>
        <v>#DIV/0!</v>
      </c>
      <c r="AM191" s="50" t="e">
        <f t="shared" si="72"/>
        <v>#DIV/0!</v>
      </c>
    </row>
    <row r="193" spans="1:39" ht="15.4">
      <c r="A193" s="17" t="s">
        <v>79</v>
      </c>
      <c r="B193" s="17"/>
      <c r="C193" s="17"/>
      <c r="D193" s="17"/>
      <c r="E193" s="17"/>
      <c r="F193" s="17"/>
      <c r="G193" s="17"/>
      <c r="H193" s="36"/>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row>
    <row r="194" spans="1:39">
      <c r="A194" s="21" t="s">
        <v>96</v>
      </c>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row>
    <row r="195" spans="1:39">
      <c r="A195" s="4"/>
      <c r="B195" s="5" t="s">
        <v>119</v>
      </c>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ht="15.4">
      <c r="B196" s="3" t="s">
        <v>120</v>
      </c>
      <c r="C196" s="3" t="s">
        <v>82</v>
      </c>
      <c r="D196" s="3" t="s">
        <v>82</v>
      </c>
      <c r="E196" s="3" t="s">
        <v>121</v>
      </c>
      <c r="F196" s="105"/>
      <c r="H196" s="102">
        <f t="shared" ref="H196:I204" si="73">H9</f>
        <v>0</v>
      </c>
      <c r="I196" s="102">
        <f t="shared" si="73"/>
        <v>0</v>
      </c>
      <c r="J196" s="102">
        <f t="shared" ref="J196:AM204" si="74">J9</f>
        <v>0</v>
      </c>
      <c r="K196" s="102">
        <f t="shared" si="74"/>
        <v>0</v>
      </c>
      <c r="L196" s="102">
        <f t="shared" si="74"/>
        <v>0</v>
      </c>
      <c r="M196" s="102">
        <f t="shared" si="74"/>
        <v>0</v>
      </c>
      <c r="N196" s="102">
        <f t="shared" si="74"/>
        <v>0</v>
      </c>
      <c r="O196" s="102">
        <f t="shared" si="74"/>
        <v>0</v>
      </c>
      <c r="P196" s="102">
        <f t="shared" si="74"/>
        <v>0</v>
      </c>
      <c r="Q196" s="102">
        <f t="shared" si="74"/>
        <v>0</v>
      </c>
      <c r="R196" s="102">
        <f t="shared" si="74"/>
        <v>0</v>
      </c>
      <c r="S196" s="102">
        <f t="shared" si="74"/>
        <v>0</v>
      </c>
      <c r="T196" s="102">
        <f t="shared" si="74"/>
        <v>0</v>
      </c>
      <c r="U196" s="102">
        <f t="shared" si="74"/>
        <v>0</v>
      </c>
      <c r="V196" s="102">
        <f t="shared" si="74"/>
        <v>0</v>
      </c>
      <c r="W196" s="102">
        <f t="shared" si="74"/>
        <v>0</v>
      </c>
      <c r="X196" s="102">
        <f t="shared" si="74"/>
        <v>0</v>
      </c>
      <c r="Y196" s="102">
        <f t="shared" si="74"/>
        <v>0</v>
      </c>
      <c r="Z196" s="102">
        <f t="shared" si="74"/>
        <v>0</v>
      </c>
      <c r="AA196" s="102">
        <f t="shared" si="74"/>
        <v>0</v>
      </c>
      <c r="AB196" s="102">
        <f t="shared" si="74"/>
        <v>0</v>
      </c>
      <c r="AC196" s="102">
        <f t="shared" si="74"/>
        <v>0</v>
      </c>
      <c r="AD196" s="102">
        <f t="shared" si="74"/>
        <v>0</v>
      </c>
      <c r="AE196" s="102">
        <f t="shared" si="74"/>
        <v>0</v>
      </c>
      <c r="AF196" s="102">
        <f t="shared" si="74"/>
        <v>0</v>
      </c>
      <c r="AG196" s="102">
        <f t="shared" si="74"/>
        <v>0</v>
      </c>
      <c r="AH196" s="102">
        <f t="shared" si="74"/>
        <v>0</v>
      </c>
      <c r="AI196" s="102">
        <f t="shared" si="74"/>
        <v>0</v>
      </c>
      <c r="AJ196" s="102">
        <f t="shared" si="74"/>
        <v>0</v>
      </c>
      <c r="AK196" s="102">
        <f t="shared" si="74"/>
        <v>0</v>
      </c>
      <c r="AL196" s="102">
        <f t="shared" si="74"/>
        <v>0</v>
      </c>
      <c r="AM196" s="102">
        <f t="shared" si="74"/>
        <v>0</v>
      </c>
    </row>
    <row r="197" spans="1:39" ht="15.4">
      <c r="B197" s="3" t="s">
        <v>122</v>
      </c>
      <c r="C197" s="3" t="s">
        <v>123</v>
      </c>
      <c r="D197" s="3" t="s">
        <v>124</v>
      </c>
      <c r="E197" s="3" t="s">
        <v>125</v>
      </c>
      <c r="F197" s="105"/>
      <c r="H197" s="102">
        <f>H10</f>
        <v>0</v>
      </c>
      <c r="I197" s="102">
        <f>I10</f>
        <v>0</v>
      </c>
      <c r="J197" s="102">
        <f t="shared" ref="J197:X197" si="75">J10</f>
        <v>0</v>
      </c>
      <c r="K197" s="102">
        <f t="shared" si="75"/>
        <v>0</v>
      </c>
      <c r="L197" s="102">
        <f t="shared" si="75"/>
        <v>0</v>
      </c>
      <c r="M197" s="102">
        <f t="shared" si="75"/>
        <v>0</v>
      </c>
      <c r="N197" s="102">
        <f t="shared" si="75"/>
        <v>0</v>
      </c>
      <c r="O197" s="102">
        <f t="shared" si="75"/>
        <v>0</v>
      </c>
      <c r="P197" s="102">
        <f t="shared" si="75"/>
        <v>0</v>
      </c>
      <c r="Q197" s="102">
        <f t="shared" si="75"/>
        <v>0</v>
      </c>
      <c r="R197" s="102">
        <f t="shared" si="75"/>
        <v>0</v>
      </c>
      <c r="S197" s="102">
        <f t="shared" si="75"/>
        <v>0</v>
      </c>
      <c r="T197" s="102">
        <f t="shared" si="75"/>
        <v>0</v>
      </c>
      <c r="U197" s="102">
        <f t="shared" si="75"/>
        <v>0</v>
      </c>
      <c r="V197" s="102">
        <f t="shared" si="75"/>
        <v>0</v>
      </c>
      <c r="W197" s="102">
        <f t="shared" si="75"/>
        <v>0</v>
      </c>
      <c r="X197" s="102">
        <f t="shared" si="75"/>
        <v>0</v>
      </c>
      <c r="Y197" s="102">
        <f t="shared" si="74"/>
        <v>0</v>
      </c>
      <c r="Z197" s="102">
        <f t="shared" si="74"/>
        <v>0</v>
      </c>
      <c r="AA197" s="102">
        <f t="shared" si="74"/>
        <v>0</v>
      </c>
      <c r="AB197" s="102">
        <f t="shared" si="74"/>
        <v>0</v>
      </c>
      <c r="AC197" s="102">
        <f t="shared" si="74"/>
        <v>0</v>
      </c>
      <c r="AD197" s="102">
        <f t="shared" si="74"/>
        <v>0</v>
      </c>
      <c r="AE197" s="102">
        <f t="shared" si="74"/>
        <v>0</v>
      </c>
      <c r="AF197" s="102">
        <f t="shared" si="74"/>
        <v>0</v>
      </c>
      <c r="AG197" s="102">
        <f t="shared" si="74"/>
        <v>0</v>
      </c>
      <c r="AH197" s="102">
        <f t="shared" si="74"/>
        <v>0</v>
      </c>
      <c r="AI197" s="102">
        <f t="shared" si="74"/>
        <v>0</v>
      </c>
      <c r="AJ197" s="102">
        <f t="shared" si="74"/>
        <v>0</v>
      </c>
      <c r="AK197" s="102">
        <f t="shared" si="74"/>
        <v>0</v>
      </c>
      <c r="AL197" s="102">
        <f t="shared" si="74"/>
        <v>0</v>
      </c>
      <c r="AM197" s="102">
        <f t="shared" si="74"/>
        <v>0</v>
      </c>
    </row>
    <row r="198" spans="1:39" ht="15.4">
      <c r="B198" s="3" t="s">
        <v>126</v>
      </c>
      <c r="C198" s="3" t="s">
        <v>127</v>
      </c>
      <c r="D198" s="3" t="s">
        <v>128</v>
      </c>
      <c r="E198" s="3" t="s">
        <v>129</v>
      </c>
      <c r="F198" s="105"/>
      <c r="H198" s="102">
        <f t="shared" ref="H198:H206" si="76">H11</f>
        <v>0</v>
      </c>
      <c r="I198" s="102">
        <f t="shared" si="73"/>
        <v>0</v>
      </c>
      <c r="J198" s="102">
        <f t="shared" si="74"/>
        <v>0</v>
      </c>
      <c r="K198" s="102">
        <f t="shared" si="74"/>
        <v>0</v>
      </c>
      <c r="L198" s="102">
        <f t="shared" si="74"/>
        <v>0</v>
      </c>
      <c r="M198" s="102">
        <f t="shared" si="74"/>
        <v>0</v>
      </c>
      <c r="N198" s="102">
        <f t="shared" si="74"/>
        <v>0</v>
      </c>
      <c r="O198" s="102">
        <f t="shared" si="74"/>
        <v>0</v>
      </c>
      <c r="P198" s="102">
        <f t="shared" si="74"/>
        <v>0</v>
      </c>
      <c r="Q198" s="102">
        <f t="shared" si="74"/>
        <v>0</v>
      </c>
      <c r="R198" s="102">
        <f t="shared" si="74"/>
        <v>0</v>
      </c>
      <c r="S198" s="102">
        <f t="shared" si="74"/>
        <v>0</v>
      </c>
      <c r="T198" s="102">
        <f t="shared" si="74"/>
        <v>0</v>
      </c>
      <c r="U198" s="102">
        <f t="shared" si="74"/>
        <v>0</v>
      </c>
      <c r="V198" s="102">
        <f t="shared" si="74"/>
        <v>0</v>
      </c>
      <c r="W198" s="102">
        <f t="shared" si="74"/>
        <v>0</v>
      </c>
      <c r="X198" s="102">
        <f t="shared" si="74"/>
        <v>0</v>
      </c>
      <c r="Y198" s="102">
        <f t="shared" si="74"/>
        <v>0</v>
      </c>
      <c r="Z198" s="102">
        <f t="shared" si="74"/>
        <v>0</v>
      </c>
      <c r="AA198" s="102">
        <f t="shared" si="74"/>
        <v>0</v>
      </c>
      <c r="AB198" s="102">
        <f t="shared" si="74"/>
        <v>0</v>
      </c>
      <c r="AC198" s="102">
        <f t="shared" si="74"/>
        <v>0</v>
      </c>
      <c r="AD198" s="102">
        <f t="shared" si="74"/>
        <v>0</v>
      </c>
      <c r="AE198" s="102">
        <f t="shared" si="74"/>
        <v>0</v>
      </c>
      <c r="AF198" s="102">
        <f t="shared" si="74"/>
        <v>0</v>
      </c>
      <c r="AG198" s="102">
        <f t="shared" si="74"/>
        <v>0</v>
      </c>
      <c r="AH198" s="102">
        <f t="shared" si="74"/>
        <v>0</v>
      </c>
      <c r="AI198" s="102">
        <f t="shared" si="74"/>
        <v>0</v>
      </c>
      <c r="AJ198" s="102">
        <f t="shared" si="74"/>
        <v>0</v>
      </c>
      <c r="AK198" s="102">
        <f t="shared" si="74"/>
        <v>0</v>
      </c>
      <c r="AL198" s="102">
        <f t="shared" si="74"/>
        <v>0</v>
      </c>
      <c r="AM198" s="102">
        <f t="shared" si="74"/>
        <v>0</v>
      </c>
    </row>
    <row r="199" spans="1:39" ht="15.4">
      <c r="B199" s="3" t="s">
        <v>130</v>
      </c>
      <c r="C199" s="3" t="s">
        <v>131</v>
      </c>
      <c r="D199" s="3" t="s">
        <v>132</v>
      </c>
      <c r="E199" s="3" t="s">
        <v>133</v>
      </c>
      <c r="F199" s="105"/>
      <c r="H199" s="102">
        <f t="shared" si="76"/>
        <v>0</v>
      </c>
      <c r="I199" s="102">
        <f t="shared" si="73"/>
        <v>0</v>
      </c>
      <c r="J199" s="102">
        <f t="shared" si="74"/>
        <v>0</v>
      </c>
      <c r="K199" s="102">
        <f t="shared" si="74"/>
        <v>0</v>
      </c>
      <c r="L199" s="102">
        <f t="shared" si="74"/>
        <v>0</v>
      </c>
      <c r="M199" s="102">
        <f t="shared" si="74"/>
        <v>0</v>
      </c>
      <c r="N199" s="102">
        <f t="shared" si="74"/>
        <v>0</v>
      </c>
      <c r="O199" s="102">
        <f t="shared" si="74"/>
        <v>0</v>
      </c>
      <c r="P199" s="102">
        <f t="shared" si="74"/>
        <v>0</v>
      </c>
      <c r="Q199" s="102">
        <f t="shared" si="74"/>
        <v>0</v>
      </c>
      <c r="R199" s="102">
        <f t="shared" si="74"/>
        <v>0</v>
      </c>
      <c r="S199" s="102">
        <f t="shared" si="74"/>
        <v>0</v>
      </c>
      <c r="T199" s="102">
        <f t="shared" si="74"/>
        <v>0</v>
      </c>
      <c r="U199" s="102">
        <f t="shared" si="74"/>
        <v>0</v>
      </c>
      <c r="V199" s="102">
        <f t="shared" si="74"/>
        <v>0</v>
      </c>
      <c r="W199" s="102">
        <f t="shared" si="74"/>
        <v>0</v>
      </c>
      <c r="X199" s="102">
        <f t="shared" si="74"/>
        <v>0</v>
      </c>
      <c r="Y199" s="102">
        <f t="shared" si="74"/>
        <v>0</v>
      </c>
      <c r="Z199" s="102">
        <f t="shared" si="74"/>
        <v>0</v>
      </c>
      <c r="AA199" s="102">
        <f t="shared" si="74"/>
        <v>0</v>
      </c>
      <c r="AB199" s="102">
        <f t="shared" si="74"/>
        <v>0</v>
      </c>
      <c r="AC199" s="102">
        <f t="shared" si="74"/>
        <v>0</v>
      </c>
      <c r="AD199" s="102">
        <f t="shared" si="74"/>
        <v>0</v>
      </c>
      <c r="AE199" s="102">
        <f t="shared" si="74"/>
        <v>0</v>
      </c>
      <c r="AF199" s="102">
        <f t="shared" si="74"/>
        <v>0</v>
      </c>
      <c r="AG199" s="102">
        <f t="shared" si="74"/>
        <v>0</v>
      </c>
      <c r="AH199" s="102">
        <f t="shared" si="74"/>
        <v>0</v>
      </c>
      <c r="AI199" s="102">
        <f t="shared" si="74"/>
        <v>0</v>
      </c>
      <c r="AJ199" s="102">
        <f t="shared" si="74"/>
        <v>0</v>
      </c>
      <c r="AK199" s="102">
        <f t="shared" si="74"/>
        <v>0</v>
      </c>
      <c r="AL199" s="102">
        <f t="shared" si="74"/>
        <v>0</v>
      </c>
      <c r="AM199" s="102">
        <f t="shared" si="74"/>
        <v>0</v>
      </c>
    </row>
    <row r="200" spans="1:39" ht="15.4">
      <c r="B200" s="3" t="s">
        <v>134</v>
      </c>
      <c r="C200" s="8"/>
      <c r="D200" s="3"/>
      <c r="E200" s="3" t="s">
        <v>135</v>
      </c>
      <c r="F200" s="105"/>
      <c r="H200" s="102">
        <f t="shared" si="76"/>
        <v>0</v>
      </c>
      <c r="I200" s="102">
        <f t="shared" si="73"/>
        <v>0</v>
      </c>
      <c r="J200" s="102">
        <f t="shared" si="74"/>
        <v>0</v>
      </c>
      <c r="K200" s="102">
        <f t="shared" si="74"/>
        <v>0</v>
      </c>
      <c r="L200" s="102">
        <f t="shared" si="74"/>
        <v>0</v>
      </c>
      <c r="M200" s="102">
        <f t="shared" si="74"/>
        <v>0</v>
      </c>
      <c r="N200" s="102">
        <f t="shared" si="74"/>
        <v>0</v>
      </c>
      <c r="O200" s="102">
        <f t="shared" si="74"/>
        <v>0</v>
      </c>
      <c r="P200" s="102">
        <f t="shared" si="74"/>
        <v>0</v>
      </c>
      <c r="Q200" s="102">
        <f t="shared" si="74"/>
        <v>0</v>
      </c>
      <c r="R200" s="102">
        <f t="shared" si="74"/>
        <v>0</v>
      </c>
      <c r="S200" s="102">
        <f t="shared" si="74"/>
        <v>0</v>
      </c>
      <c r="T200" s="102">
        <f t="shared" si="74"/>
        <v>0</v>
      </c>
      <c r="U200" s="102">
        <f t="shared" si="74"/>
        <v>0</v>
      </c>
      <c r="V200" s="102">
        <f t="shared" si="74"/>
        <v>0</v>
      </c>
      <c r="W200" s="102">
        <f t="shared" si="74"/>
        <v>0</v>
      </c>
      <c r="X200" s="102">
        <f t="shared" si="74"/>
        <v>0</v>
      </c>
      <c r="Y200" s="102">
        <f t="shared" si="74"/>
        <v>0</v>
      </c>
      <c r="Z200" s="102">
        <f t="shared" si="74"/>
        <v>0</v>
      </c>
      <c r="AA200" s="102">
        <f t="shared" si="74"/>
        <v>0</v>
      </c>
      <c r="AB200" s="102">
        <f t="shared" si="74"/>
        <v>0</v>
      </c>
      <c r="AC200" s="102">
        <f t="shared" si="74"/>
        <v>0</v>
      </c>
      <c r="AD200" s="102">
        <f t="shared" si="74"/>
        <v>0</v>
      </c>
      <c r="AE200" s="102">
        <f t="shared" si="74"/>
        <v>0</v>
      </c>
      <c r="AF200" s="102">
        <f t="shared" si="74"/>
        <v>0</v>
      </c>
      <c r="AG200" s="102">
        <f t="shared" si="74"/>
        <v>0</v>
      </c>
      <c r="AH200" s="102">
        <f t="shared" si="74"/>
        <v>0</v>
      </c>
      <c r="AI200" s="102">
        <f t="shared" si="74"/>
        <v>0</v>
      </c>
      <c r="AJ200" s="102">
        <f t="shared" si="74"/>
        <v>0</v>
      </c>
      <c r="AK200" s="102">
        <f t="shared" si="74"/>
        <v>0</v>
      </c>
      <c r="AL200" s="102">
        <f t="shared" si="74"/>
        <v>0</v>
      </c>
      <c r="AM200" s="102">
        <f t="shared" si="74"/>
        <v>0</v>
      </c>
    </row>
    <row r="201" spans="1:39" ht="15.4">
      <c r="B201" s="9" t="s">
        <v>136</v>
      </c>
      <c r="C201" s="8"/>
      <c r="D201" s="9" t="s">
        <v>137</v>
      </c>
      <c r="E201" s="3" t="s">
        <v>135</v>
      </c>
      <c r="F201" s="105"/>
      <c r="H201" s="102">
        <f t="shared" si="76"/>
        <v>0</v>
      </c>
      <c r="I201" s="102">
        <f t="shared" si="73"/>
        <v>0</v>
      </c>
      <c r="J201" s="102">
        <f t="shared" si="74"/>
        <v>0</v>
      </c>
      <c r="K201" s="102">
        <f t="shared" si="74"/>
        <v>0</v>
      </c>
      <c r="L201" s="102">
        <f t="shared" si="74"/>
        <v>0</v>
      </c>
      <c r="M201" s="102">
        <f t="shared" si="74"/>
        <v>0</v>
      </c>
      <c r="N201" s="102">
        <f t="shared" si="74"/>
        <v>0</v>
      </c>
      <c r="O201" s="102">
        <f t="shared" si="74"/>
        <v>0</v>
      </c>
      <c r="P201" s="102">
        <f t="shared" si="74"/>
        <v>0</v>
      </c>
      <c r="Q201" s="102">
        <f t="shared" si="74"/>
        <v>0</v>
      </c>
      <c r="R201" s="102">
        <f t="shared" si="74"/>
        <v>0</v>
      </c>
      <c r="S201" s="102">
        <f t="shared" si="74"/>
        <v>0</v>
      </c>
      <c r="T201" s="102">
        <f t="shared" si="74"/>
        <v>0</v>
      </c>
      <c r="U201" s="102">
        <f t="shared" si="74"/>
        <v>0</v>
      </c>
      <c r="V201" s="102">
        <f t="shared" si="74"/>
        <v>0</v>
      </c>
      <c r="W201" s="102">
        <f t="shared" si="74"/>
        <v>0</v>
      </c>
      <c r="X201" s="102">
        <f t="shared" si="74"/>
        <v>0</v>
      </c>
      <c r="Y201" s="102">
        <f t="shared" si="74"/>
        <v>0</v>
      </c>
      <c r="Z201" s="102">
        <f t="shared" si="74"/>
        <v>0</v>
      </c>
      <c r="AA201" s="102">
        <f t="shared" si="74"/>
        <v>0</v>
      </c>
      <c r="AB201" s="102">
        <f t="shared" si="74"/>
        <v>0</v>
      </c>
      <c r="AC201" s="102">
        <f t="shared" si="74"/>
        <v>0</v>
      </c>
      <c r="AD201" s="102">
        <f t="shared" si="74"/>
        <v>0</v>
      </c>
      <c r="AE201" s="102">
        <f t="shared" si="74"/>
        <v>0</v>
      </c>
      <c r="AF201" s="102">
        <f t="shared" si="74"/>
        <v>0</v>
      </c>
      <c r="AG201" s="102">
        <f t="shared" si="74"/>
        <v>0</v>
      </c>
      <c r="AH201" s="102">
        <f t="shared" si="74"/>
        <v>0</v>
      </c>
      <c r="AI201" s="102">
        <f t="shared" si="74"/>
        <v>0</v>
      </c>
      <c r="AJ201" s="102">
        <f t="shared" si="74"/>
        <v>0</v>
      </c>
      <c r="AK201" s="102">
        <f t="shared" si="74"/>
        <v>0</v>
      </c>
      <c r="AL201" s="102">
        <f t="shared" si="74"/>
        <v>0</v>
      </c>
      <c r="AM201" s="102">
        <f t="shared" si="74"/>
        <v>0</v>
      </c>
    </row>
    <row r="202" spans="1:39" ht="15.4">
      <c r="B202" s="3" t="s">
        <v>138</v>
      </c>
      <c r="C202" s="3" t="s">
        <v>139</v>
      </c>
      <c r="D202" s="8" t="s">
        <v>140</v>
      </c>
      <c r="E202" s="3" t="s">
        <v>141</v>
      </c>
      <c r="F202" s="105"/>
      <c r="H202" s="102">
        <f t="shared" si="76"/>
        <v>0</v>
      </c>
      <c r="I202" s="102">
        <f t="shared" si="73"/>
        <v>0</v>
      </c>
      <c r="J202" s="102">
        <f t="shared" si="74"/>
        <v>0</v>
      </c>
      <c r="K202" s="102">
        <f t="shared" si="74"/>
        <v>0</v>
      </c>
      <c r="L202" s="102">
        <f t="shared" si="74"/>
        <v>0</v>
      </c>
      <c r="M202" s="102">
        <f t="shared" si="74"/>
        <v>0</v>
      </c>
      <c r="N202" s="102">
        <f t="shared" si="74"/>
        <v>0</v>
      </c>
      <c r="O202" s="102">
        <f t="shared" si="74"/>
        <v>0</v>
      </c>
      <c r="P202" s="102">
        <f t="shared" si="74"/>
        <v>0</v>
      </c>
      <c r="Q202" s="102">
        <f t="shared" si="74"/>
        <v>0</v>
      </c>
      <c r="R202" s="102">
        <f t="shared" si="74"/>
        <v>0</v>
      </c>
      <c r="S202" s="102">
        <f t="shared" si="74"/>
        <v>0</v>
      </c>
      <c r="T202" s="102">
        <f t="shared" si="74"/>
        <v>0</v>
      </c>
      <c r="U202" s="102">
        <f t="shared" si="74"/>
        <v>0</v>
      </c>
      <c r="V202" s="102">
        <f t="shared" si="74"/>
        <v>0</v>
      </c>
      <c r="W202" s="102">
        <f t="shared" si="74"/>
        <v>0</v>
      </c>
      <c r="X202" s="102">
        <f t="shared" si="74"/>
        <v>0</v>
      </c>
      <c r="Y202" s="102">
        <f t="shared" si="74"/>
        <v>0</v>
      </c>
      <c r="Z202" s="102">
        <f t="shared" si="74"/>
        <v>0</v>
      </c>
      <c r="AA202" s="102">
        <f t="shared" si="74"/>
        <v>0</v>
      </c>
      <c r="AB202" s="102">
        <f t="shared" si="74"/>
        <v>0</v>
      </c>
      <c r="AC202" s="102">
        <f t="shared" si="74"/>
        <v>0</v>
      </c>
      <c r="AD202" s="102">
        <f t="shared" si="74"/>
        <v>0</v>
      </c>
      <c r="AE202" s="102">
        <f t="shared" si="74"/>
        <v>0</v>
      </c>
      <c r="AF202" s="102">
        <f t="shared" si="74"/>
        <v>0</v>
      </c>
      <c r="AG202" s="102">
        <f t="shared" si="74"/>
        <v>0</v>
      </c>
      <c r="AH202" s="102">
        <f t="shared" si="74"/>
        <v>0</v>
      </c>
      <c r="AI202" s="102">
        <f t="shared" si="74"/>
        <v>0</v>
      </c>
      <c r="AJ202" s="102">
        <f t="shared" si="74"/>
        <v>0</v>
      </c>
      <c r="AK202" s="102">
        <f t="shared" si="74"/>
        <v>0</v>
      </c>
      <c r="AL202" s="102">
        <f t="shared" si="74"/>
        <v>0</v>
      </c>
      <c r="AM202" s="102">
        <f t="shared" si="74"/>
        <v>0</v>
      </c>
    </row>
    <row r="203" spans="1:39" ht="15.4">
      <c r="B203" s="9" t="s">
        <v>142</v>
      </c>
      <c r="C203" s="8"/>
      <c r="D203" s="9"/>
      <c r="E203" s="3" t="s">
        <v>143</v>
      </c>
      <c r="F203" s="105"/>
      <c r="H203" s="102">
        <f t="shared" si="76"/>
        <v>0</v>
      </c>
      <c r="I203" s="102">
        <f t="shared" si="73"/>
        <v>0</v>
      </c>
      <c r="J203" s="102">
        <f t="shared" si="74"/>
        <v>0</v>
      </c>
      <c r="K203" s="102">
        <f t="shared" si="74"/>
        <v>0</v>
      </c>
      <c r="L203" s="102">
        <f t="shared" si="74"/>
        <v>0</v>
      </c>
      <c r="M203" s="102">
        <f t="shared" si="74"/>
        <v>0</v>
      </c>
      <c r="N203" s="102">
        <f t="shared" si="74"/>
        <v>0</v>
      </c>
      <c r="O203" s="102">
        <f t="shared" si="74"/>
        <v>0</v>
      </c>
      <c r="P203" s="102">
        <f t="shared" si="74"/>
        <v>0</v>
      </c>
      <c r="Q203" s="102">
        <f t="shared" si="74"/>
        <v>0</v>
      </c>
      <c r="R203" s="102">
        <f t="shared" si="74"/>
        <v>0</v>
      </c>
      <c r="S203" s="102">
        <f t="shared" si="74"/>
        <v>0</v>
      </c>
      <c r="T203" s="102">
        <f t="shared" si="74"/>
        <v>0</v>
      </c>
      <c r="U203" s="102">
        <f t="shared" si="74"/>
        <v>0</v>
      </c>
      <c r="V203" s="102">
        <f t="shared" si="74"/>
        <v>0</v>
      </c>
      <c r="W203" s="102">
        <f t="shared" si="74"/>
        <v>0</v>
      </c>
      <c r="X203" s="102">
        <f t="shared" si="74"/>
        <v>0</v>
      </c>
      <c r="Y203" s="102">
        <f t="shared" si="74"/>
        <v>0</v>
      </c>
      <c r="Z203" s="102">
        <f t="shared" si="74"/>
        <v>0</v>
      </c>
      <c r="AA203" s="102">
        <f t="shared" si="74"/>
        <v>0</v>
      </c>
      <c r="AB203" s="102">
        <f t="shared" si="74"/>
        <v>0</v>
      </c>
      <c r="AC203" s="102">
        <f t="shared" si="74"/>
        <v>0</v>
      </c>
      <c r="AD203" s="102">
        <f t="shared" si="74"/>
        <v>0</v>
      </c>
      <c r="AE203" s="102">
        <f t="shared" si="74"/>
        <v>0</v>
      </c>
      <c r="AF203" s="102">
        <f t="shared" si="74"/>
        <v>0</v>
      </c>
      <c r="AG203" s="102">
        <f t="shared" si="74"/>
        <v>0</v>
      </c>
      <c r="AH203" s="102">
        <f t="shared" si="74"/>
        <v>0</v>
      </c>
      <c r="AI203" s="102">
        <f t="shared" si="74"/>
        <v>0</v>
      </c>
      <c r="AJ203" s="102">
        <f t="shared" si="74"/>
        <v>0</v>
      </c>
      <c r="AK203" s="102">
        <f t="shared" si="74"/>
        <v>0</v>
      </c>
      <c r="AL203" s="102">
        <f t="shared" si="74"/>
        <v>0</v>
      </c>
      <c r="AM203" s="102">
        <f t="shared" si="74"/>
        <v>0</v>
      </c>
    </row>
    <row r="204" spans="1:39" ht="30.75">
      <c r="B204" s="9" t="s">
        <v>144</v>
      </c>
      <c r="C204" s="8" t="s">
        <v>145</v>
      </c>
      <c r="D204" s="3" t="s">
        <v>132</v>
      </c>
      <c r="E204" s="3" t="s">
        <v>146</v>
      </c>
      <c r="F204" s="105"/>
      <c r="H204" s="102">
        <f t="shared" si="76"/>
        <v>0</v>
      </c>
      <c r="I204" s="102">
        <f t="shared" si="73"/>
        <v>0</v>
      </c>
      <c r="J204" s="102">
        <f t="shared" si="74"/>
        <v>0</v>
      </c>
      <c r="K204" s="102">
        <f t="shared" si="74"/>
        <v>0</v>
      </c>
      <c r="L204" s="102">
        <f t="shared" si="74"/>
        <v>0</v>
      </c>
      <c r="M204" s="102">
        <f t="shared" si="74"/>
        <v>0</v>
      </c>
      <c r="N204" s="102">
        <f t="shared" si="74"/>
        <v>0</v>
      </c>
      <c r="O204" s="102">
        <f t="shared" si="74"/>
        <v>0</v>
      </c>
      <c r="P204" s="102">
        <f t="shared" si="74"/>
        <v>0</v>
      </c>
      <c r="Q204" s="102">
        <f t="shared" si="74"/>
        <v>0</v>
      </c>
      <c r="R204" s="102">
        <f t="shared" si="74"/>
        <v>0</v>
      </c>
      <c r="S204" s="102">
        <f t="shared" si="74"/>
        <v>0</v>
      </c>
      <c r="T204" s="102">
        <f t="shared" si="74"/>
        <v>0</v>
      </c>
      <c r="U204" s="102">
        <f t="shared" si="74"/>
        <v>0</v>
      </c>
      <c r="V204" s="102">
        <f t="shared" si="74"/>
        <v>0</v>
      </c>
      <c r="W204" s="102">
        <f t="shared" si="74"/>
        <v>0</v>
      </c>
      <c r="X204" s="102">
        <f t="shared" si="74"/>
        <v>0</v>
      </c>
      <c r="Y204" s="102">
        <f t="shared" si="74"/>
        <v>0</v>
      </c>
      <c r="Z204" s="102">
        <f t="shared" si="74"/>
        <v>0</v>
      </c>
      <c r="AA204" s="102">
        <f t="shared" si="74"/>
        <v>0</v>
      </c>
      <c r="AB204" s="102">
        <f t="shared" si="74"/>
        <v>0</v>
      </c>
      <c r="AC204" s="102">
        <f t="shared" si="74"/>
        <v>0</v>
      </c>
      <c r="AD204" s="102">
        <f t="shared" si="74"/>
        <v>0</v>
      </c>
      <c r="AE204" s="102">
        <f t="shared" si="74"/>
        <v>0</v>
      </c>
      <c r="AF204" s="102">
        <f t="shared" si="74"/>
        <v>0</v>
      </c>
      <c r="AG204" s="102">
        <f t="shared" si="74"/>
        <v>0</v>
      </c>
      <c r="AH204" s="102">
        <f t="shared" si="74"/>
        <v>0</v>
      </c>
      <c r="AI204" s="102">
        <f t="shared" si="74"/>
        <v>0</v>
      </c>
      <c r="AJ204" s="102">
        <f t="shared" si="74"/>
        <v>0</v>
      </c>
      <c r="AK204" s="102">
        <f t="shared" si="74"/>
        <v>0</v>
      </c>
      <c r="AL204" s="102">
        <f t="shared" si="74"/>
        <v>0</v>
      </c>
      <c r="AM204" s="102">
        <f t="shared" si="74"/>
        <v>0</v>
      </c>
    </row>
    <row r="205" spans="1:39" ht="15.4">
      <c r="B205" s="3" t="s">
        <v>147</v>
      </c>
      <c r="C205" s="3" t="s">
        <v>148</v>
      </c>
      <c r="D205" s="3" t="s">
        <v>149</v>
      </c>
      <c r="E205" s="3" t="s">
        <v>150</v>
      </c>
      <c r="F205" s="105"/>
      <c r="H205" s="102">
        <f t="shared" si="76"/>
        <v>0</v>
      </c>
      <c r="I205" s="102">
        <f>I18</f>
        <v>0</v>
      </c>
      <c r="J205" s="102">
        <f t="shared" ref="J205:AM206" si="77">J18</f>
        <v>0</v>
      </c>
      <c r="K205" s="102">
        <f t="shared" si="77"/>
        <v>0</v>
      </c>
      <c r="L205" s="102">
        <f t="shared" si="77"/>
        <v>0</v>
      </c>
      <c r="M205" s="102">
        <f t="shared" si="77"/>
        <v>0</v>
      </c>
      <c r="N205" s="102">
        <f t="shared" si="77"/>
        <v>0</v>
      </c>
      <c r="O205" s="102">
        <f t="shared" si="77"/>
        <v>0</v>
      </c>
      <c r="P205" s="102">
        <f t="shared" si="77"/>
        <v>0</v>
      </c>
      <c r="Q205" s="102">
        <f t="shared" si="77"/>
        <v>0</v>
      </c>
      <c r="R205" s="102">
        <f t="shared" si="77"/>
        <v>0</v>
      </c>
      <c r="S205" s="102">
        <f t="shared" si="77"/>
        <v>0</v>
      </c>
      <c r="T205" s="102">
        <f t="shared" si="77"/>
        <v>0</v>
      </c>
      <c r="U205" s="102">
        <f t="shared" si="77"/>
        <v>0</v>
      </c>
      <c r="V205" s="102">
        <f t="shared" si="77"/>
        <v>0</v>
      </c>
      <c r="W205" s="102">
        <f t="shared" si="77"/>
        <v>0</v>
      </c>
      <c r="X205" s="102">
        <f t="shared" si="77"/>
        <v>0</v>
      </c>
      <c r="Y205" s="102">
        <f t="shared" si="77"/>
        <v>0</v>
      </c>
      <c r="Z205" s="102">
        <f t="shared" si="77"/>
        <v>0</v>
      </c>
      <c r="AA205" s="102">
        <f t="shared" si="77"/>
        <v>0</v>
      </c>
      <c r="AB205" s="102">
        <f t="shared" si="77"/>
        <v>0</v>
      </c>
      <c r="AC205" s="102">
        <f t="shared" si="77"/>
        <v>0</v>
      </c>
      <c r="AD205" s="102">
        <f t="shared" si="77"/>
        <v>0</v>
      </c>
      <c r="AE205" s="102">
        <f t="shared" si="77"/>
        <v>0</v>
      </c>
      <c r="AF205" s="102">
        <f t="shared" si="77"/>
        <v>0</v>
      </c>
      <c r="AG205" s="102">
        <f t="shared" si="77"/>
        <v>0</v>
      </c>
      <c r="AH205" s="102">
        <f t="shared" si="77"/>
        <v>0</v>
      </c>
      <c r="AI205" s="102">
        <f t="shared" si="77"/>
        <v>0</v>
      </c>
      <c r="AJ205" s="102">
        <f t="shared" si="77"/>
        <v>0</v>
      </c>
      <c r="AK205" s="102">
        <f t="shared" si="77"/>
        <v>0</v>
      </c>
      <c r="AL205" s="102">
        <f t="shared" si="77"/>
        <v>0</v>
      </c>
      <c r="AM205" s="102">
        <f t="shared" si="77"/>
        <v>0</v>
      </c>
    </row>
    <row r="206" spans="1:39" ht="15.4">
      <c r="B206" s="3" t="s">
        <v>151</v>
      </c>
      <c r="C206" s="3" t="s">
        <v>152</v>
      </c>
      <c r="D206" s="3" t="s">
        <v>153</v>
      </c>
      <c r="E206" s="3" t="s">
        <v>154</v>
      </c>
      <c r="F206" s="105"/>
      <c r="H206" s="102">
        <f t="shared" si="76"/>
        <v>0</v>
      </c>
      <c r="I206" s="102">
        <f>I19</f>
        <v>0</v>
      </c>
      <c r="J206" s="102">
        <f t="shared" si="77"/>
        <v>0</v>
      </c>
      <c r="K206" s="102">
        <f t="shared" si="77"/>
        <v>0</v>
      </c>
      <c r="L206" s="102">
        <f t="shared" si="77"/>
        <v>0</v>
      </c>
      <c r="M206" s="102">
        <f t="shared" si="77"/>
        <v>0</v>
      </c>
      <c r="N206" s="102">
        <f t="shared" si="77"/>
        <v>0</v>
      </c>
      <c r="O206" s="102">
        <f t="shared" si="77"/>
        <v>0</v>
      </c>
      <c r="P206" s="102">
        <f t="shared" si="77"/>
        <v>0</v>
      </c>
      <c r="Q206" s="102">
        <f t="shared" si="77"/>
        <v>0</v>
      </c>
      <c r="R206" s="102">
        <f t="shared" si="77"/>
        <v>0</v>
      </c>
      <c r="S206" s="102">
        <f t="shared" si="77"/>
        <v>0</v>
      </c>
      <c r="T206" s="102">
        <f t="shared" si="77"/>
        <v>0</v>
      </c>
      <c r="U206" s="102">
        <f t="shared" si="77"/>
        <v>0</v>
      </c>
      <c r="V206" s="102">
        <f t="shared" si="77"/>
        <v>0</v>
      </c>
      <c r="W206" s="102">
        <f t="shared" si="77"/>
        <v>0</v>
      </c>
      <c r="X206" s="102">
        <f t="shared" si="77"/>
        <v>0</v>
      </c>
      <c r="Y206" s="102">
        <f t="shared" si="77"/>
        <v>0</v>
      </c>
      <c r="Z206" s="102">
        <f t="shared" si="77"/>
        <v>0</v>
      </c>
      <c r="AA206" s="102">
        <f t="shared" si="77"/>
        <v>0</v>
      </c>
      <c r="AB206" s="102">
        <f t="shared" si="77"/>
        <v>0</v>
      </c>
      <c r="AC206" s="102">
        <f t="shared" si="77"/>
        <v>0</v>
      </c>
      <c r="AD206" s="102">
        <f t="shared" si="77"/>
        <v>0</v>
      </c>
      <c r="AE206" s="102">
        <f t="shared" si="77"/>
        <v>0</v>
      </c>
      <c r="AF206" s="102">
        <f t="shared" si="77"/>
        <v>0</v>
      </c>
      <c r="AG206" s="102">
        <f t="shared" si="77"/>
        <v>0</v>
      </c>
      <c r="AH206" s="102">
        <f t="shared" si="77"/>
        <v>0</v>
      </c>
      <c r="AI206" s="102">
        <f t="shared" si="77"/>
        <v>0</v>
      </c>
      <c r="AJ206" s="102">
        <f t="shared" si="77"/>
        <v>0</v>
      </c>
      <c r="AK206" s="102">
        <f t="shared" si="77"/>
        <v>0</v>
      </c>
      <c r="AL206" s="102">
        <f t="shared" si="77"/>
        <v>0</v>
      </c>
      <c r="AM206" s="102">
        <f t="shared" si="77"/>
        <v>0</v>
      </c>
    </row>
    <row r="209" spans="1:39">
      <c r="A209" s="4"/>
      <c r="B209" s="5" t="s">
        <v>155</v>
      </c>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ht="15.4">
      <c r="B210" s="3" t="s">
        <v>120</v>
      </c>
      <c r="C210" s="3" t="s">
        <v>82</v>
      </c>
      <c r="D210" s="3" t="s">
        <v>82</v>
      </c>
      <c r="E210" s="3" t="s">
        <v>121</v>
      </c>
      <c r="F210" s="178"/>
      <c r="H210" s="50" t="e">
        <f t="shared" ref="H210:K220" si="78">H196/$K196</f>
        <v>#DIV/0!</v>
      </c>
      <c r="I210" s="50" t="e">
        <f t="shared" si="78"/>
        <v>#DIV/0!</v>
      </c>
      <c r="J210" s="50" t="e">
        <f t="shared" si="78"/>
        <v>#DIV/0!</v>
      </c>
      <c r="K210" s="50" t="e">
        <f t="shared" si="78"/>
        <v>#DIV/0!</v>
      </c>
      <c r="L210" s="50" t="e">
        <f t="shared" ref="L210:AM219" si="79">L196/$K196</f>
        <v>#DIV/0!</v>
      </c>
      <c r="M210" s="50" t="e">
        <f t="shared" si="79"/>
        <v>#DIV/0!</v>
      </c>
      <c r="N210" s="50" t="e">
        <f t="shared" si="79"/>
        <v>#DIV/0!</v>
      </c>
      <c r="O210" s="50" t="e">
        <f t="shared" si="79"/>
        <v>#DIV/0!</v>
      </c>
      <c r="P210" s="50" t="e">
        <f t="shared" si="79"/>
        <v>#DIV/0!</v>
      </c>
      <c r="Q210" s="50" t="e">
        <f t="shared" si="79"/>
        <v>#DIV/0!</v>
      </c>
      <c r="R210" s="50" t="e">
        <f t="shared" si="79"/>
        <v>#DIV/0!</v>
      </c>
      <c r="S210" s="50" t="e">
        <f t="shared" si="79"/>
        <v>#DIV/0!</v>
      </c>
      <c r="T210" s="50" t="e">
        <f t="shared" si="79"/>
        <v>#DIV/0!</v>
      </c>
      <c r="U210" s="50" t="e">
        <f t="shared" si="79"/>
        <v>#DIV/0!</v>
      </c>
      <c r="V210" s="50" t="e">
        <f t="shared" si="79"/>
        <v>#DIV/0!</v>
      </c>
      <c r="W210" s="50" t="e">
        <f t="shared" si="79"/>
        <v>#DIV/0!</v>
      </c>
      <c r="X210" s="50" t="e">
        <f t="shared" si="79"/>
        <v>#DIV/0!</v>
      </c>
      <c r="Y210" s="50" t="e">
        <f t="shared" si="79"/>
        <v>#DIV/0!</v>
      </c>
      <c r="Z210" s="50" t="e">
        <f t="shared" si="79"/>
        <v>#DIV/0!</v>
      </c>
      <c r="AA210" s="50" t="e">
        <f t="shared" si="79"/>
        <v>#DIV/0!</v>
      </c>
      <c r="AB210" s="50" t="e">
        <f t="shared" si="79"/>
        <v>#DIV/0!</v>
      </c>
      <c r="AC210" s="50" t="e">
        <f t="shared" si="79"/>
        <v>#DIV/0!</v>
      </c>
      <c r="AD210" s="50" t="e">
        <f t="shared" si="79"/>
        <v>#DIV/0!</v>
      </c>
      <c r="AE210" s="50" t="e">
        <f t="shared" si="79"/>
        <v>#DIV/0!</v>
      </c>
      <c r="AF210" s="50" t="e">
        <f t="shared" si="79"/>
        <v>#DIV/0!</v>
      </c>
      <c r="AG210" s="50" t="e">
        <f t="shared" si="79"/>
        <v>#DIV/0!</v>
      </c>
      <c r="AH210" s="50" t="e">
        <f t="shared" si="79"/>
        <v>#DIV/0!</v>
      </c>
      <c r="AI210" s="50" t="e">
        <f t="shared" si="79"/>
        <v>#DIV/0!</v>
      </c>
      <c r="AJ210" s="50" t="e">
        <f t="shared" si="79"/>
        <v>#DIV/0!</v>
      </c>
      <c r="AK210" s="50" t="e">
        <f t="shared" si="79"/>
        <v>#DIV/0!</v>
      </c>
      <c r="AL210" s="50" t="e">
        <f t="shared" si="79"/>
        <v>#DIV/0!</v>
      </c>
      <c r="AM210" s="50" t="e">
        <f t="shared" si="79"/>
        <v>#DIV/0!</v>
      </c>
    </row>
    <row r="211" spans="1:39" ht="15.4">
      <c r="B211" s="3" t="s">
        <v>122</v>
      </c>
      <c r="C211" s="3" t="s">
        <v>123</v>
      </c>
      <c r="D211" s="3" t="s">
        <v>124</v>
      </c>
      <c r="E211" s="3" t="s">
        <v>125</v>
      </c>
      <c r="F211" s="178"/>
      <c r="H211" s="50" t="e">
        <f t="shared" si="78"/>
        <v>#DIV/0!</v>
      </c>
      <c r="I211" s="50" t="e">
        <f t="shared" si="78"/>
        <v>#DIV/0!</v>
      </c>
      <c r="J211" s="50" t="e">
        <f t="shared" si="78"/>
        <v>#DIV/0!</v>
      </c>
      <c r="K211" s="50" t="e">
        <f t="shared" si="78"/>
        <v>#DIV/0!</v>
      </c>
      <c r="L211" s="50" t="e">
        <f t="shared" ref="L211:Z211" si="80">L197/$K197</f>
        <v>#DIV/0!</v>
      </c>
      <c r="M211" s="50" t="e">
        <f t="shared" si="80"/>
        <v>#DIV/0!</v>
      </c>
      <c r="N211" s="50" t="e">
        <f t="shared" si="80"/>
        <v>#DIV/0!</v>
      </c>
      <c r="O211" s="50" t="e">
        <f t="shared" si="80"/>
        <v>#DIV/0!</v>
      </c>
      <c r="P211" s="50" t="e">
        <f t="shared" si="80"/>
        <v>#DIV/0!</v>
      </c>
      <c r="Q211" s="50" t="e">
        <f t="shared" si="80"/>
        <v>#DIV/0!</v>
      </c>
      <c r="R211" s="50" t="e">
        <f t="shared" si="80"/>
        <v>#DIV/0!</v>
      </c>
      <c r="S211" s="50" t="e">
        <f t="shared" si="80"/>
        <v>#DIV/0!</v>
      </c>
      <c r="T211" s="50" t="e">
        <f t="shared" si="80"/>
        <v>#DIV/0!</v>
      </c>
      <c r="U211" s="50" t="e">
        <f t="shared" si="80"/>
        <v>#DIV/0!</v>
      </c>
      <c r="V211" s="50" t="e">
        <f t="shared" si="80"/>
        <v>#DIV/0!</v>
      </c>
      <c r="W211" s="50" t="e">
        <f t="shared" si="80"/>
        <v>#DIV/0!</v>
      </c>
      <c r="X211" s="50" t="e">
        <f t="shared" si="80"/>
        <v>#DIV/0!</v>
      </c>
      <c r="Y211" s="50" t="e">
        <f t="shared" si="80"/>
        <v>#DIV/0!</v>
      </c>
      <c r="Z211" s="50" t="e">
        <f t="shared" si="80"/>
        <v>#DIV/0!</v>
      </c>
      <c r="AA211" s="50" t="e">
        <f t="shared" si="79"/>
        <v>#DIV/0!</v>
      </c>
      <c r="AB211" s="50" t="e">
        <f t="shared" si="79"/>
        <v>#DIV/0!</v>
      </c>
      <c r="AC211" s="50" t="e">
        <f t="shared" si="79"/>
        <v>#DIV/0!</v>
      </c>
      <c r="AD211" s="50" t="e">
        <f t="shared" si="79"/>
        <v>#DIV/0!</v>
      </c>
      <c r="AE211" s="50" t="e">
        <f t="shared" si="79"/>
        <v>#DIV/0!</v>
      </c>
      <c r="AF211" s="50" t="e">
        <f t="shared" si="79"/>
        <v>#DIV/0!</v>
      </c>
      <c r="AG211" s="50" t="e">
        <f t="shared" si="79"/>
        <v>#DIV/0!</v>
      </c>
      <c r="AH211" s="50" t="e">
        <f t="shared" si="79"/>
        <v>#DIV/0!</v>
      </c>
      <c r="AI211" s="50" t="e">
        <f t="shared" si="79"/>
        <v>#DIV/0!</v>
      </c>
      <c r="AJ211" s="50" t="e">
        <f t="shared" si="79"/>
        <v>#DIV/0!</v>
      </c>
      <c r="AK211" s="50" t="e">
        <f t="shared" si="79"/>
        <v>#DIV/0!</v>
      </c>
      <c r="AL211" s="50" t="e">
        <f t="shared" si="79"/>
        <v>#DIV/0!</v>
      </c>
      <c r="AM211" s="50" t="e">
        <f t="shared" si="79"/>
        <v>#DIV/0!</v>
      </c>
    </row>
    <row r="212" spans="1:39" ht="15.4">
      <c r="B212" s="3" t="s">
        <v>126</v>
      </c>
      <c r="C212" s="3" t="s">
        <v>127</v>
      </c>
      <c r="D212" s="3" t="s">
        <v>128</v>
      </c>
      <c r="E212" s="3" t="s">
        <v>129</v>
      </c>
      <c r="F212" s="178"/>
      <c r="H212" s="50" t="e">
        <f t="shared" si="78"/>
        <v>#DIV/0!</v>
      </c>
      <c r="I212" s="50" t="e">
        <f t="shared" si="78"/>
        <v>#DIV/0!</v>
      </c>
      <c r="J212" s="50" t="e">
        <f t="shared" si="78"/>
        <v>#DIV/0!</v>
      </c>
      <c r="K212" s="50" t="e">
        <f t="shared" si="78"/>
        <v>#DIV/0!</v>
      </c>
      <c r="L212" s="50" t="e">
        <f t="shared" si="79"/>
        <v>#DIV/0!</v>
      </c>
      <c r="M212" s="50" t="e">
        <f t="shared" si="79"/>
        <v>#DIV/0!</v>
      </c>
      <c r="N212" s="50" t="e">
        <f t="shared" si="79"/>
        <v>#DIV/0!</v>
      </c>
      <c r="O212" s="50" t="e">
        <f t="shared" si="79"/>
        <v>#DIV/0!</v>
      </c>
      <c r="P212" s="50" t="e">
        <f t="shared" si="79"/>
        <v>#DIV/0!</v>
      </c>
      <c r="Q212" s="50" t="e">
        <f t="shared" si="79"/>
        <v>#DIV/0!</v>
      </c>
      <c r="R212" s="50" t="e">
        <f t="shared" si="79"/>
        <v>#DIV/0!</v>
      </c>
      <c r="S212" s="50" t="e">
        <f t="shared" si="79"/>
        <v>#DIV/0!</v>
      </c>
      <c r="T212" s="50" t="e">
        <f t="shared" si="79"/>
        <v>#DIV/0!</v>
      </c>
      <c r="U212" s="50" t="e">
        <f t="shared" si="79"/>
        <v>#DIV/0!</v>
      </c>
      <c r="V212" s="50" t="e">
        <f t="shared" si="79"/>
        <v>#DIV/0!</v>
      </c>
      <c r="W212" s="50" t="e">
        <f t="shared" si="79"/>
        <v>#DIV/0!</v>
      </c>
      <c r="X212" s="50" t="e">
        <f t="shared" si="79"/>
        <v>#DIV/0!</v>
      </c>
      <c r="Y212" s="50" t="e">
        <f t="shared" si="79"/>
        <v>#DIV/0!</v>
      </c>
      <c r="Z212" s="50" t="e">
        <f t="shared" si="79"/>
        <v>#DIV/0!</v>
      </c>
      <c r="AA212" s="50" t="e">
        <f t="shared" si="79"/>
        <v>#DIV/0!</v>
      </c>
      <c r="AB212" s="50" t="e">
        <f t="shared" si="79"/>
        <v>#DIV/0!</v>
      </c>
      <c r="AC212" s="50" t="e">
        <f t="shared" si="79"/>
        <v>#DIV/0!</v>
      </c>
      <c r="AD212" s="50" t="e">
        <f t="shared" si="79"/>
        <v>#DIV/0!</v>
      </c>
      <c r="AE212" s="50" t="e">
        <f t="shared" si="79"/>
        <v>#DIV/0!</v>
      </c>
      <c r="AF212" s="50" t="e">
        <f t="shared" si="79"/>
        <v>#DIV/0!</v>
      </c>
      <c r="AG212" s="50" t="e">
        <f t="shared" si="79"/>
        <v>#DIV/0!</v>
      </c>
      <c r="AH212" s="50" t="e">
        <f t="shared" si="79"/>
        <v>#DIV/0!</v>
      </c>
      <c r="AI212" s="50" t="e">
        <f t="shared" si="79"/>
        <v>#DIV/0!</v>
      </c>
      <c r="AJ212" s="50" t="e">
        <f t="shared" si="79"/>
        <v>#DIV/0!</v>
      </c>
      <c r="AK212" s="50" t="e">
        <f t="shared" si="79"/>
        <v>#DIV/0!</v>
      </c>
      <c r="AL212" s="50" t="e">
        <f t="shared" si="79"/>
        <v>#DIV/0!</v>
      </c>
      <c r="AM212" s="50" t="e">
        <f t="shared" si="79"/>
        <v>#DIV/0!</v>
      </c>
    </row>
    <row r="213" spans="1:39" ht="15.4">
      <c r="B213" s="3" t="s">
        <v>130</v>
      </c>
      <c r="C213" s="3" t="s">
        <v>131</v>
      </c>
      <c r="D213" s="3" t="s">
        <v>132</v>
      </c>
      <c r="E213" s="3" t="s">
        <v>133</v>
      </c>
      <c r="F213" s="178"/>
      <c r="H213" s="50" t="e">
        <f t="shared" si="78"/>
        <v>#DIV/0!</v>
      </c>
      <c r="I213" s="50" t="e">
        <f t="shared" si="78"/>
        <v>#DIV/0!</v>
      </c>
      <c r="J213" s="50" t="e">
        <f t="shared" si="78"/>
        <v>#DIV/0!</v>
      </c>
      <c r="K213" s="50" t="e">
        <f t="shared" si="78"/>
        <v>#DIV/0!</v>
      </c>
      <c r="L213" s="50" t="e">
        <f t="shared" si="79"/>
        <v>#DIV/0!</v>
      </c>
      <c r="M213" s="50" t="e">
        <f t="shared" si="79"/>
        <v>#DIV/0!</v>
      </c>
      <c r="N213" s="50" t="e">
        <f t="shared" si="79"/>
        <v>#DIV/0!</v>
      </c>
      <c r="O213" s="50" t="e">
        <f t="shared" si="79"/>
        <v>#DIV/0!</v>
      </c>
      <c r="P213" s="50" t="e">
        <f t="shared" si="79"/>
        <v>#DIV/0!</v>
      </c>
      <c r="Q213" s="50" t="e">
        <f t="shared" si="79"/>
        <v>#DIV/0!</v>
      </c>
      <c r="R213" s="50" t="e">
        <f t="shared" si="79"/>
        <v>#DIV/0!</v>
      </c>
      <c r="S213" s="50" t="e">
        <f t="shared" si="79"/>
        <v>#DIV/0!</v>
      </c>
      <c r="T213" s="50" t="e">
        <f t="shared" si="79"/>
        <v>#DIV/0!</v>
      </c>
      <c r="U213" s="50" t="e">
        <f t="shared" si="79"/>
        <v>#DIV/0!</v>
      </c>
      <c r="V213" s="50" t="e">
        <f t="shared" si="79"/>
        <v>#DIV/0!</v>
      </c>
      <c r="W213" s="50" t="e">
        <f t="shared" si="79"/>
        <v>#DIV/0!</v>
      </c>
      <c r="X213" s="50" t="e">
        <f t="shared" si="79"/>
        <v>#DIV/0!</v>
      </c>
      <c r="Y213" s="50" t="e">
        <f t="shared" si="79"/>
        <v>#DIV/0!</v>
      </c>
      <c r="Z213" s="50" t="e">
        <f t="shared" si="79"/>
        <v>#DIV/0!</v>
      </c>
      <c r="AA213" s="50" t="e">
        <f t="shared" si="79"/>
        <v>#DIV/0!</v>
      </c>
      <c r="AB213" s="50" t="e">
        <f t="shared" si="79"/>
        <v>#DIV/0!</v>
      </c>
      <c r="AC213" s="50" t="e">
        <f t="shared" si="79"/>
        <v>#DIV/0!</v>
      </c>
      <c r="AD213" s="50" t="e">
        <f t="shared" si="79"/>
        <v>#DIV/0!</v>
      </c>
      <c r="AE213" s="50" t="e">
        <f t="shared" si="79"/>
        <v>#DIV/0!</v>
      </c>
      <c r="AF213" s="50" t="e">
        <f t="shared" si="79"/>
        <v>#DIV/0!</v>
      </c>
      <c r="AG213" s="50" t="e">
        <f t="shared" si="79"/>
        <v>#DIV/0!</v>
      </c>
      <c r="AH213" s="50" t="e">
        <f t="shared" si="79"/>
        <v>#DIV/0!</v>
      </c>
      <c r="AI213" s="50" t="e">
        <f t="shared" si="79"/>
        <v>#DIV/0!</v>
      </c>
      <c r="AJ213" s="50" t="e">
        <f t="shared" si="79"/>
        <v>#DIV/0!</v>
      </c>
      <c r="AK213" s="50" t="e">
        <f t="shared" si="79"/>
        <v>#DIV/0!</v>
      </c>
      <c r="AL213" s="50" t="e">
        <f t="shared" si="79"/>
        <v>#DIV/0!</v>
      </c>
      <c r="AM213" s="50" t="e">
        <f t="shared" si="79"/>
        <v>#DIV/0!</v>
      </c>
    </row>
    <row r="214" spans="1:39" ht="15.4">
      <c r="B214" s="3" t="s">
        <v>134</v>
      </c>
      <c r="C214" s="8"/>
      <c r="D214" s="3"/>
      <c r="E214" s="3" t="s">
        <v>135</v>
      </c>
      <c r="F214" s="178"/>
      <c r="H214" s="50" t="e">
        <f t="shared" si="78"/>
        <v>#DIV/0!</v>
      </c>
      <c r="I214" s="50" t="e">
        <f t="shared" si="78"/>
        <v>#DIV/0!</v>
      </c>
      <c r="J214" s="50" t="e">
        <f t="shared" si="78"/>
        <v>#DIV/0!</v>
      </c>
      <c r="K214" s="50" t="e">
        <f t="shared" si="78"/>
        <v>#DIV/0!</v>
      </c>
      <c r="L214" s="50" t="e">
        <f t="shared" si="79"/>
        <v>#DIV/0!</v>
      </c>
      <c r="M214" s="50" t="e">
        <f t="shared" si="79"/>
        <v>#DIV/0!</v>
      </c>
      <c r="N214" s="50" t="e">
        <f t="shared" si="79"/>
        <v>#DIV/0!</v>
      </c>
      <c r="O214" s="50" t="e">
        <f t="shared" si="79"/>
        <v>#DIV/0!</v>
      </c>
      <c r="P214" s="50" t="e">
        <f t="shared" si="79"/>
        <v>#DIV/0!</v>
      </c>
      <c r="Q214" s="50" t="e">
        <f t="shared" si="79"/>
        <v>#DIV/0!</v>
      </c>
      <c r="R214" s="50" t="e">
        <f t="shared" si="79"/>
        <v>#DIV/0!</v>
      </c>
      <c r="S214" s="50" t="e">
        <f t="shared" si="79"/>
        <v>#DIV/0!</v>
      </c>
      <c r="T214" s="50" t="e">
        <f t="shared" si="79"/>
        <v>#DIV/0!</v>
      </c>
      <c r="U214" s="50" t="e">
        <f t="shared" si="79"/>
        <v>#DIV/0!</v>
      </c>
      <c r="V214" s="50" t="e">
        <f t="shared" si="79"/>
        <v>#DIV/0!</v>
      </c>
      <c r="W214" s="50" t="e">
        <f t="shared" si="79"/>
        <v>#DIV/0!</v>
      </c>
      <c r="X214" s="50" t="e">
        <f t="shared" si="79"/>
        <v>#DIV/0!</v>
      </c>
      <c r="Y214" s="50" t="e">
        <f t="shared" si="79"/>
        <v>#DIV/0!</v>
      </c>
      <c r="Z214" s="50" t="e">
        <f t="shared" si="79"/>
        <v>#DIV/0!</v>
      </c>
      <c r="AA214" s="50" t="e">
        <f t="shared" si="79"/>
        <v>#DIV/0!</v>
      </c>
      <c r="AB214" s="50" t="e">
        <f t="shared" si="79"/>
        <v>#DIV/0!</v>
      </c>
      <c r="AC214" s="50" t="e">
        <f t="shared" si="79"/>
        <v>#DIV/0!</v>
      </c>
      <c r="AD214" s="50" t="e">
        <f t="shared" si="79"/>
        <v>#DIV/0!</v>
      </c>
      <c r="AE214" s="50" t="e">
        <f t="shared" si="79"/>
        <v>#DIV/0!</v>
      </c>
      <c r="AF214" s="50" t="e">
        <f t="shared" si="79"/>
        <v>#DIV/0!</v>
      </c>
      <c r="AG214" s="50" t="e">
        <f t="shared" si="79"/>
        <v>#DIV/0!</v>
      </c>
      <c r="AH214" s="50" t="e">
        <f t="shared" si="79"/>
        <v>#DIV/0!</v>
      </c>
      <c r="AI214" s="50" t="e">
        <f t="shared" si="79"/>
        <v>#DIV/0!</v>
      </c>
      <c r="AJ214" s="50" t="e">
        <f t="shared" si="79"/>
        <v>#DIV/0!</v>
      </c>
      <c r="AK214" s="50" t="e">
        <f t="shared" si="79"/>
        <v>#DIV/0!</v>
      </c>
      <c r="AL214" s="50" t="e">
        <f t="shared" si="79"/>
        <v>#DIV/0!</v>
      </c>
      <c r="AM214" s="50" t="e">
        <f t="shared" si="79"/>
        <v>#DIV/0!</v>
      </c>
    </row>
    <row r="215" spans="1:39" ht="15.4">
      <c r="B215" s="9" t="s">
        <v>136</v>
      </c>
      <c r="C215" s="8"/>
      <c r="D215" s="9" t="s">
        <v>137</v>
      </c>
      <c r="E215" s="3" t="s">
        <v>135</v>
      </c>
      <c r="F215" s="178"/>
      <c r="H215" s="50" t="e">
        <f t="shared" si="78"/>
        <v>#DIV/0!</v>
      </c>
      <c r="I215" s="50" t="e">
        <f t="shared" si="78"/>
        <v>#DIV/0!</v>
      </c>
      <c r="J215" s="50" t="e">
        <f t="shared" si="78"/>
        <v>#DIV/0!</v>
      </c>
      <c r="K215" s="50" t="e">
        <f t="shared" si="78"/>
        <v>#DIV/0!</v>
      </c>
      <c r="L215" s="50" t="e">
        <f t="shared" si="79"/>
        <v>#DIV/0!</v>
      </c>
      <c r="M215" s="50" t="e">
        <f t="shared" si="79"/>
        <v>#DIV/0!</v>
      </c>
      <c r="N215" s="50" t="e">
        <f t="shared" si="79"/>
        <v>#DIV/0!</v>
      </c>
      <c r="O215" s="50" t="e">
        <f t="shared" si="79"/>
        <v>#DIV/0!</v>
      </c>
      <c r="P215" s="50" t="e">
        <f t="shared" si="79"/>
        <v>#DIV/0!</v>
      </c>
      <c r="Q215" s="50" t="e">
        <f t="shared" si="79"/>
        <v>#DIV/0!</v>
      </c>
      <c r="R215" s="50" t="e">
        <f t="shared" si="79"/>
        <v>#DIV/0!</v>
      </c>
      <c r="S215" s="50" t="e">
        <f t="shared" si="79"/>
        <v>#DIV/0!</v>
      </c>
      <c r="T215" s="50" t="e">
        <f t="shared" si="79"/>
        <v>#DIV/0!</v>
      </c>
      <c r="U215" s="50" t="e">
        <f t="shared" si="79"/>
        <v>#DIV/0!</v>
      </c>
      <c r="V215" s="50" t="e">
        <f t="shared" si="79"/>
        <v>#DIV/0!</v>
      </c>
      <c r="W215" s="50" t="e">
        <f t="shared" si="79"/>
        <v>#DIV/0!</v>
      </c>
      <c r="X215" s="50" t="e">
        <f t="shared" si="79"/>
        <v>#DIV/0!</v>
      </c>
      <c r="Y215" s="50" t="e">
        <f t="shared" si="79"/>
        <v>#DIV/0!</v>
      </c>
      <c r="Z215" s="50" t="e">
        <f t="shared" si="79"/>
        <v>#DIV/0!</v>
      </c>
      <c r="AA215" s="50" t="e">
        <f t="shared" si="79"/>
        <v>#DIV/0!</v>
      </c>
      <c r="AB215" s="50" t="e">
        <f t="shared" si="79"/>
        <v>#DIV/0!</v>
      </c>
      <c r="AC215" s="50" t="e">
        <f t="shared" si="79"/>
        <v>#DIV/0!</v>
      </c>
      <c r="AD215" s="50" t="e">
        <f t="shared" si="79"/>
        <v>#DIV/0!</v>
      </c>
      <c r="AE215" s="50" t="e">
        <f t="shared" si="79"/>
        <v>#DIV/0!</v>
      </c>
      <c r="AF215" s="50" t="e">
        <f t="shared" si="79"/>
        <v>#DIV/0!</v>
      </c>
      <c r="AG215" s="50" t="e">
        <f t="shared" si="79"/>
        <v>#DIV/0!</v>
      </c>
      <c r="AH215" s="50" t="e">
        <f t="shared" si="79"/>
        <v>#DIV/0!</v>
      </c>
      <c r="AI215" s="50" t="e">
        <f t="shared" si="79"/>
        <v>#DIV/0!</v>
      </c>
      <c r="AJ215" s="50" t="e">
        <f t="shared" si="79"/>
        <v>#DIV/0!</v>
      </c>
      <c r="AK215" s="50" t="e">
        <f t="shared" si="79"/>
        <v>#DIV/0!</v>
      </c>
      <c r="AL215" s="50" t="e">
        <f t="shared" si="79"/>
        <v>#DIV/0!</v>
      </c>
      <c r="AM215" s="50" t="e">
        <f t="shared" si="79"/>
        <v>#DIV/0!</v>
      </c>
    </row>
    <row r="216" spans="1:39" ht="15.4">
      <c r="B216" s="3" t="s">
        <v>138</v>
      </c>
      <c r="C216" s="3" t="s">
        <v>139</v>
      </c>
      <c r="D216" s="8" t="s">
        <v>140</v>
      </c>
      <c r="E216" s="3" t="s">
        <v>141</v>
      </c>
      <c r="F216" s="178"/>
      <c r="H216" s="50" t="e">
        <f t="shared" si="78"/>
        <v>#DIV/0!</v>
      </c>
      <c r="I216" s="50" t="e">
        <f t="shared" si="78"/>
        <v>#DIV/0!</v>
      </c>
      <c r="J216" s="50" t="e">
        <f t="shared" si="78"/>
        <v>#DIV/0!</v>
      </c>
      <c r="K216" s="50" t="e">
        <f t="shared" si="78"/>
        <v>#DIV/0!</v>
      </c>
      <c r="L216" s="50" t="e">
        <f t="shared" si="79"/>
        <v>#DIV/0!</v>
      </c>
      <c r="M216" s="50" t="e">
        <f t="shared" si="79"/>
        <v>#DIV/0!</v>
      </c>
      <c r="N216" s="50" t="e">
        <f t="shared" si="79"/>
        <v>#DIV/0!</v>
      </c>
      <c r="O216" s="50" t="e">
        <f t="shared" si="79"/>
        <v>#DIV/0!</v>
      </c>
      <c r="P216" s="50" t="e">
        <f t="shared" si="79"/>
        <v>#DIV/0!</v>
      </c>
      <c r="Q216" s="50" t="e">
        <f t="shared" si="79"/>
        <v>#DIV/0!</v>
      </c>
      <c r="R216" s="50" t="e">
        <f t="shared" si="79"/>
        <v>#DIV/0!</v>
      </c>
      <c r="S216" s="50" t="e">
        <f t="shared" si="79"/>
        <v>#DIV/0!</v>
      </c>
      <c r="T216" s="50" t="e">
        <f t="shared" si="79"/>
        <v>#DIV/0!</v>
      </c>
      <c r="U216" s="50" t="e">
        <f t="shared" si="79"/>
        <v>#DIV/0!</v>
      </c>
      <c r="V216" s="50" t="e">
        <f t="shared" si="79"/>
        <v>#DIV/0!</v>
      </c>
      <c r="W216" s="50" t="e">
        <f t="shared" si="79"/>
        <v>#DIV/0!</v>
      </c>
      <c r="X216" s="50" t="e">
        <f t="shared" si="79"/>
        <v>#DIV/0!</v>
      </c>
      <c r="Y216" s="50" t="e">
        <f t="shared" si="79"/>
        <v>#DIV/0!</v>
      </c>
      <c r="Z216" s="50" t="e">
        <f t="shared" si="79"/>
        <v>#DIV/0!</v>
      </c>
      <c r="AA216" s="50" t="e">
        <f t="shared" si="79"/>
        <v>#DIV/0!</v>
      </c>
      <c r="AB216" s="50" t="e">
        <f t="shared" si="79"/>
        <v>#DIV/0!</v>
      </c>
      <c r="AC216" s="50" t="e">
        <f t="shared" si="79"/>
        <v>#DIV/0!</v>
      </c>
      <c r="AD216" s="50" t="e">
        <f t="shared" si="79"/>
        <v>#DIV/0!</v>
      </c>
      <c r="AE216" s="50" t="e">
        <f t="shared" si="79"/>
        <v>#DIV/0!</v>
      </c>
      <c r="AF216" s="50" t="e">
        <f t="shared" si="79"/>
        <v>#DIV/0!</v>
      </c>
      <c r="AG216" s="50" t="e">
        <f t="shared" si="79"/>
        <v>#DIV/0!</v>
      </c>
      <c r="AH216" s="50" t="e">
        <f t="shared" si="79"/>
        <v>#DIV/0!</v>
      </c>
      <c r="AI216" s="50" t="e">
        <f t="shared" si="79"/>
        <v>#DIV/0!</v>
      </c>
      <c r="AJ216" s="50" t="e">
        <f t="shared" si="79"/>
        <v>#DIV/0!</v>
      </c>
      <c r="AK216" s="50" t="e">
        <f t="shared" si="79"/>
        <v>#DIV/0!</v>
      </c>
      <c r="AL216" s="50" t="e">
        <f t="shared" si="79"/>
        <v>#DIV/0!</v>
      </c>
      <c r="AM216" s="50" t="e">
        <f t="shared" si="79"/>
        <v>#DIV/0!</v>
      </c>
    </row>
    <row r="217" spans="1:39" ht="15.4">
      <c r="B217" s="9" t="s">
        <v>142</v>
      </c>
      <c r="C217" s="8"/>
      <c r="D217" s="9"/>
      <c r="E217" s="3" t="s">
        <v>143</v>
      </c>
      <c r="F217" s="178"/>
      <c r="H217" s="50" t="e">
        <f t="shared" si="78"/>
        <v>#DIV/0!</v>
      </c>
      <c r="I217" s="50" t="e">
        <f t="shared" si="78"/>
        <v>#DIV/0!</v>
      </c>
      <c r="J217" s="50" t="e">
        <f t="shared" si="78"/>
        <v>#DIV/0!</v>
      </c>
      <c r="K217" s="50" t="e">
        <f t="shared" si="78"/>
        <v>#DIV/0!</v>
      </c>
      <c r="L217" s="50" t="e">
        <f t="shared" si="79"/>
        <v>#DIV/0!</v>
      </c>
      <c r="M217" s="50" t="e">
        <f t="shared" si="79"/>
        <v>#DIV/0!</v>
      </c>
      <c r="N217" s="50" t="e">
        <f t="shared" si="79"/>
        <v>#DIV/0!</v>
      </c>
      <c r="O217" s="50" t="e">
        <f t="shared" si="79"/>
        <v>#DIV/0!</v>
      </c>
      <c r="P217" s="50" t="e">
        <f t="shared" si="79"/>
        <v>#DIV/0!</v>
      </c>
      <c r="Q217" s="50" t="e">
        <f t="shared" si="79"/>
        <v>#DIV/0!</v>
      </c>
      <c r="R217" s="50" t="e">
        <f t="shared" si="79"/>
        <v>#DIV/0!</v>
      </c>
      <c r="S217" s="50" t="e">
        <f t="shared" si="79"/>
        <v>#DIV/0!</v>
      </c>
      <c r="T217" s="50" t="e">
        <f t="shared" si="79"/>
        <v>#DIV/0!</v>
      </c>
      <c r="U217" s="50" t="e">
        <f t="shared" si="79"/>
        <v>#DIV/0!</v>
      </c>
      <c r="V217" s="50" t="e">
        <f t="shared" si="79"/>
        <v>#DIV/0!</v>
      </c>
      <c r="W217" s="50" t="e">
        <f t="shared" si="79"/>
        <v>#DIV/0!</v>
      </c>
      <c r="X217" s="50" t="e">
        <f t="shared" si="79"/>
        <v>#DIV/0!</v>
      </c>
      <c r="Y217" s="50" t="e">
        <f t="shared" si="79"/>
        <v>#DIV/0!</v>
      </c>
      <c r="Z217" s="50" t="e">
        <f t="shared" si="79"/>
        <v>#DIV/0!</v>
      </c>
      <c r="AA217" s="50" t="e">
        <f t="shared" si="79"/>
        <v>#DIV/0!</v>
      </c>
      <c r="AB217" s="50" t="e">
        <f t="shared" si="79"/>
        <v>#DIV/0!</v>
      </c>
      <c r="AC217" s="50" t="e">
        <f t="shared" si="79"/>
        <v>#DIV/0!</v>
      </c>
      <c r="AD217" s="50" t="e">
        <f t="shared" si="79"/>
        <v>#DIV/0!</v>
      </c>
      <c r="AE217" s="50" t="e">
        <f t="shared" si="79"/>
        <v>#DIV/0!</v>
      </c>
      <c r="AF217" s="50" t="e">
        <f t="shared" si="79"/>
        <v>#DIV/0!</v>
      </c>
      <c r="AG217" s="50" t="e">
        <f t="shared" si="79"/>
        <v>#DIV/0!</v>
      </c>
      <c r="AH217" s="50" t="e">
        <f t="shared" si="79"/>
        <v>#DIV/0!</v>
      </c>
      <c r="AI217" s="50" t="e">
        <f t="shared" si="79"/>
        <v>#DIV/0!</v>
      </c>
      <c r="AJ217" s="50" t="e">
        <f t="shared" si="79"/>
        <v>#DIV/0!</v>
      </c>
      <c r="AK217" s="50" t="e">
        <f t="shared" si="79"/>
        <v>#DIV/0!</v>
      </c>
      <c r="AL217" s="50" t="e">
        <f t="shared" si="79"/>
        <v>#DIV/0!</v>
      </c>
      <c r="AM217" s="50" t="e">
        <f t="shared" si="79"/>
        <v>#DIV/0!</v>
      </c>
    </row>
    <row r="218" spans="1:39" ht="30.75">
      <c r="B218" s="9" t="s">
        <v>144</v>
      </c>
      <c r="C218" s="8" t="s">
        <v>145</v>
      </c>
      <c r="D218" s="3" t="s">
        <v>132</v>
      </c>
      <c r="E218" s="3" t="s">
        <v>146</v>
      </c>
      <c r="F218" s="178"/>
      <c r="H218" s="50" t="e">
        <f t="shared" si="78"/>
        <v>#DIV/0!</v>
      </c>
      <c r="I218" s="50" t="e">
        <f t="shared" si="78"/>
        <v>#DIV/0!</v>
      </c>
      <c r="J218" s="50" t="e">
        <f t="shared" si="78"/>
        <v>#DIV/0!</v>
      </c>
      <c r="K218" s="50" t="e">
        <f t="shared" si="78"/>
        <v>#DIV/0!</v>
      </c>
      <c r="L218" s="50" t="e">
        <f t="shared" si="79"/>
        <v>#DIV/0!</v>
      </c>
      <c r="M218" s="50" t="e">
        <f t="shared" si="79"/>
        <v>#DIV/0!</v>
      </c>
      <c r="N218" s="50" t="e">
        <f t="shared" si="79"/>
        <v>#DIV/0!</v>
      </c>
      <c r="O218" s="50" t="e">
        <f t="shared" si="79"/>
        <v>#DIV/0!</v>
      </c>
      <c r="P218" s="50" t="e">
        <f t="shared" si="79"/>
        <v>#DIV/0!</v>
      </c>
      <c r="Q218" s="50" t="e">
        <f t="shared" si="79"/>
        <v>#DIV/0!</v>
      </c>
      <c r="R218" s="50" t="e">
        <f t="shared" si="79"/>
        <v>#DIV/0!</v>
      </c>
      <c r="S218" s="50" t="e">
        <f t="shared" si="79"/>
        <v>#DIV/0!</v>
      </c>
      <c r="T218" s="50" t="e">
        <f t="shared" si="79"/>
        <v>#DIV/0!</v>
      </c>
      <c r="U218" s="50" t="e">
        <f t="shared" si="79"/>
        <v>#DIV/0!</v>
      </c>
      <c r="V218" s="50" t="e">
        <f t="shared" si="79"/>
        <v>#DIV/0!</v>
      </c>
      <c r="W218" s="50" t="e">
        <f t="shared" si="79"/>
        <v>#DIV/0!</v>
      </c>
      <c r="X218" s="50" t="e">
        <f t="shared" si="79"/>
        <v>#DIV/0!</v>
      </c>
      <c r="Y218" s="50" t="e">
        <f t="shared" si="79"/>
        <v>#DIV/0!</v>
      </c>
      <c r="Z218" s="50" t="e">
        <f t="shared" si="79"/>
        <v>#DIV/0!</v>
      </c>
      <c r="AA218" s="50" t="e">
        <f t="shared" si="79"/>
        <v>#DIV/0!</v>
      </c>
      <c r="AB218" s="50" t="e">
        <f t="shared" si="79"/>
        <v>#DIV/0!</v>
      </c>
      <c r="AC218" s="50" t="e">
        <f t="shared" si="79"/>
        <v>#DIV/0!</v>
      </c>
      <c r="AD218" s="50" t="e">
        <f t="shared" si="79"/>
        <v>#DIV/0!</v>
      </c>
      <c r="AE218" s="50" t="e">
        <f t="shared" si="79"/>
        <v>#DIV/0!</v>
      </c>
      <c r="AF218" s="50" t="e">
        <f t="shared" si="79"/>
        <v>#DIV/0!</v>
      </c>
      <c r="AG218" s="50" t="e">
        <f t="shared" si="79"/>
        <v>#DIV/0!</v>
      </c>
      <c r="AH218" s="50" t="e">
        <f t="shared" si="79"/>
        <v>#DIV/0!</v>
      </c>
      <c r="AI218" s="50" t="e">
        <f t="shared" si="79"/>
        <v>#DIV/0!</v>
      </c>
      <c r="AJ218" s="50" t="e">
        <f t="shared" si="79"/>
        <v>#DIV/0!</v>
      </c>
      <c r="AK218" s="50" t="e">
        <f t="shared" si="79"/>
        <v>#DIV/0!</v>
      </c>
      <c r="AL218" s="50" t="e">
        <f t="shared" si="79"/>
        <v>#DIV/0!</v>
      </c>
      <c r="AM218" s="50" t="e">
        <f t="shared" si="79"/>
        <v>#DIV/0!</v>
      </c>
    </row>
    <row r="219" spans="1:39" ht="15.4">
      <c r="B219" s="3" t="s">
        <v>147</v>
      </c>
      <c r="C219" s="3" t="s">
        <v>148</v>
      </c>
      <c r="D219" s="3" t="s">
        <v>149</v>
      </c>
      <c r="E219" s="3" t="s">
        <v>150</v>
      </c>
      <c r="F219" s="178"/>
      <c r="H219" s="50" t="e">
        <f t="shared" si="78"/>
        <v>#DIV/0!</v>
      </c>
      <c r="I219" s="50" t="e">
        <f t="shared" si="78"/>
        <v>#DIV/0!</v>
      </c>
      <c r="J219" s="50" t="e">
        <f t="shared" si="78"/>
        <v>#DIV/0!</v>
      </c>
      <c r="K219" s="50" t="e">
        <f t="shared" si="78"/>
        <v>#DIV/0!</v>
      </c>
      <c r="L219" s="50" t="e">
        <f t="shared" si="79"/>
        <v>#DIV/0!</v>
      </c>
      <c r="M219" s="50" t="e">
        <f t="shared" si="79"/>
        <v>#DIV/0!</v>
      </c>
      <c r="N219" s="50" t="e">
        <f t="shared" si="79"/>
        <v>#DIV/0!</v>
      </c>
      <c r="O219" s="50" t="e">
        <f t="shared" si="79"/>
        <v>#DIV/0!</v>
      </c>
      <c r="P219" s="50" t="e">
        <f t="shared" si="79"/>
        <v>#DIV/0!</v>
      </c>
      <c r="Q219" s="50" t="e">
        <f t="shared" si="79"/>
        <v>#DIV/0!</v>
      </c>
      <c r="R219" s="50" t="e">
        <f t="shared" si="79"/>
        <v>#DIV/0!</v>
      </c>
      <c r="S219" s="50" t="e">
        <f t="shared" si="79"/>
        <v>#DIV/0!</v>
      </c>
      <c r="T219" s="50" t="e">
        <f t="shared" si="79"/>
        <v>#DIV/0!</v>
      </c>
      <c r="U219" s="50" t="e">
        <f t="shared" si="79"/>
        <v>#DIV/0!</v>
      </c>
      <c r="V219" s="50" t="e">
        <f t="shared" si="79"/>
        <v>#DIV/0!</v>
      </c>
      <c r="W219" s="50" t="e">
        <f t="shared" si="79"/>
        <v>#DIV/0!</v>
      </c>
      <c r="X219" s="50" t="e">
        <f t="shared" si="79"/>
        <v>#DIV/0!</v>
      </c>
      <c r="Y219" s="50" t="e">
        <f t="shared" si="79"/>
        <v>#DIV/0!</v>
      </c>
      <c r="Z219" s="50" t="e">
        <f t="shared" si="79"/>
        <v>#DIV/0!</v>
      </c>
      <c r="AA219" s="50" t="e">
        <f t="shared" si="79"/>
        <v>#DIV/0!</v>
      </c>
      <c r="AB219" s="50" t="e">
        <f t="shared" si="79"/>
        <v>#DIV/0!</v>
      </c>
      <c r="AC219" s="50" t="e">
        <f t="shared" si="79"/>
        <v>#DIV/0!</v>
      </c>
      <c r="AD219" s="50" t="e">
        <f t="shared" ref="L219:AM220" si="81">AD205/$K205</f>
        <v>#DIV/0!</v>
      </c>
      <c r="AE219" s="50" t="e">
        <f t="shared" si="81"/>
        <v>#DIV/0!</v>
      </c>
      <c r="AF219" s="50" t="e">
        <f t="shared" si="81"/>
        <v>#DIV/0!</v>
      </c>
      <c r="AG219" s="50" t="e">
        <f t="shared" si="81"/>
        <v>#DIV/0!</v>
      </c>
      <c r="AH219" s="50" t="e">
        <f t="shared" si="81"/>
        <v>#DIV/0!</v>
      </c>
      <c r="AI219" s="50" t="e">
        <f t="shared" si="81"/>
        <v>#DIV/0!</v>
      </c>
      <c r="AJ219" s="50" t="e">
        <f t="shared" si="81"/>
        <v>#DIV/0!</v>
      </c>
      <c r="AK219" s="50" t="e">
        <f t="shared" si="81"/>
        <v>#DIV/0!</v>
      </c>
      <c r="AL219" s="50" t="e">
        <f t="shared" si="81"/>
        <v>#DIV/0!</v>
      </c>
      <c r="AM219" s="50" t="e">
        <f t="shared" si="81"/>
        <v>#DIV/0!</v>
      </c>
    </row>
    <row r="220" spans="1:39" ht="15.4">
      <c r="B220" s="3" t="s">
        <v>151</v>
      </c>
      <c r="C220" s="3" t="s">
        <v>152</v>
      </c>
      <c r="D220" s="3" t="s">
        <v>153</v>
      </c>
      <c r="E220" s="3" t="s">
        <v>154</v>
      </c>
      <c r="F220" s="178"/>
      <c r="H220" s="50" t="e">
        <f t="shared" si="78"/>
        <v>#DIV/0!</v>
      </c>
      <c r="I220" s="50" t="e">
        <f t="shared" si="78"/>
        <v>#DIV/0!</v>
      </c>
      <c r="J220" s="50" t="e">
        <f t="shared" si="78"/>
        <v>#DIV/0!</v>
      </c>
      <c r="K220" s="50" t="e">
        <f t="shared" si="78"/>
        <v>#DIV/0!</v>
      </c>
      <c r="L220" s="50" t="e">
        <f t="shared" si="81"/>
        <v>#DIV/0!</v>
      </c>
      <c r="M220" s="50" t="e">
        <f t="shared" si="81"/>
        <v>#DIV/0!</v>
      </c>
      <c r="N220" s="50" t="e">
        <f t="shared" si="81"/>
        <v>#DIV/0!</v>
      </c>
      <c r="O220" s="50" t="e">
        <f t="shared" si="81"/>
        <v>#DIV/0!</v>
      </c>
      <c r="P220" s="50" t="e">
        <f t="shared" si="81"/>
        <v>#DIV/0!</v>
      </c>
      <c r="Q220" s="50" t="e">
        <f t="shared" si="81"/>
        <v>#DIV/0!</v>
      </c>
      <c r="R220" s="50" t="e">
        <f t="shared" si="81"/>
        <v>#DIV/0!</v>
      </c>
      <c r="S220" s="50" t="e">
        <f t="shared" si="81"/>
        <v>#DIV/0!</v>
      </c>
      <c r="T220" s="50" t="e">
        <f t="shared" si="81"/>
        <v>#DIV/0!</v>
      </c>
      <c r="U220" s="50" t="e">
        <f t="shared" si="81"/>
        <v>#DIV/0!</v>
      </c>
      <c r="V220" s="50" t="e">
        <f t="shared" si="81"/>
        <v>#DIV/0!</v>
      </c>
      <c r="W220" s="50" t="e">
        <f t="shared" si="81"/>
        <v>#DIV/0!</v>
      </c>
      <c r="X220" s="50" t="e">
        <f t="shared" si="81"/>
        <v>#DIV/0!</v>
      </c>
      <c r="Y220" s="50" t="e">
        <f t="shared" si="81"/>
        <v>#DIV/0!</v>
      </c>
      <c r="Z220" s="50" t="e">
        <f t="shared" si="81"/>
        <v>#DIV/0!</v>
      </c>
      <c r="AA220" s="50" t="e">
        <f t="shared" si="81"/>
        <v>#DIV/0!</v>
      </c>
      <c r="AB220" s="50" t="e">
        <f t="shared" si="81"/>
        <v>#DIV/0!</v>
      </c>
      <c r="AC220" s="50" t="e">
        <f t="shared" si="81"/>
        <v>#DIV/0!</v>
      </c>
      <c r="AD220" s="50" t="e">
        <f t="shared" si="81"/>
        <v>#DIV/0!</v>
      </c>
      <c r="AE220" s="50" t="e">
        <f t="shared" si="81"/>
        <v>#DIV/0!</v>
      </c>
      <c r="AF220" s="50" t="e">
        <f t="shared" si="81"/>
        <v>#DIV/0!</v>
      </c>
      <c r="AG220" s="50" t="e">
        <f t="shared" si="81"/>
        <v>#DIV/0!</v>
      </c>
      <c r="AH220" s="50" t="e">
        <f t="shared" si="81"/>
        <v>#DIV/0!</v>
      </c>
      <c r="AI220" s="50" t="e">
        <f t="shared" si="81"/>
        <v>#DIV/0!</v>
      </c>
      <c r="AJ220" s="50" t="e">
        <f t="shared" si="81"/>
        <v>#DIV/0!</v>
      </c>
      <c r="AK220" s="50" t="e">
        <f t="shared" si="81"/>
        <v>#DIV/0!</v>
      </c>
      <c r="AL220" s="50" t="e">
        <f t="shared" si="81"/>
        <v>#DIV/0!</v>
      </c>
      <c r="AM220" s="50" t="e">
        <f t="shared" si="81"/>
        <v>#DIV/0!</v>
      </c>
    </row>
    <row r="221" spans="1:39" ht="15.4">
      <c r="B221" s="3"/>
      <c r="C221" s="3"/>
      <c r="D221" s="3"/>
      <c r="E221" s="3"/>
      <c r="G221" s="3"/>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row>
    <row r="222" spans="1:39">
      <c r="A222" s="6"/>
      <c r="B222" s="12" t="s">
        <v>163</v>
      </c>
      <c r="C222" s="6"/>
      <c r="D222" s="6"/>
      <c r="E222" s="6"/>
      <c r="F222" s="6"/>
      <c r="G222" s="6"/>
      <c r="H222" s="50" t="e">
        <f>SUMPRODUCT($F$23:$F$33,H210:H220)</f>
        <v>#DIV/0!</v>
      </c>
      <c r="I222" s="50" t="e">
        <f>SUMPRODUCT($F$23:$F$33,I210:I220)</f>
        <v>#DIV/0!</v>
      </c>
      <c r="J222" s="50" t="e">
        <f t="shared" ref="J222:AM222" si="82">SUMPRODUCT($F$23:$F$33,J210:J220)</f>
        <v>#DIV/0!</v>
      </c>
      <c r="K222" s="50" t="e">
        <f t="shared" si="82"/>
        <v>#DIV/0!</v>
      </c>
      <c r="L222" s="50" t="e">
        <f t="shared" si="82"/>
        <v>#DIV/0!</v>
      </c>
      <c r="M222" s="50" t="e">
        <f t="shared" si="82"/>
        <v>#DIV/0!</v>
      </c>
      <c r="N222" s="50" t="e">
        <f t="shared" si="82"/>
        <v>#DIV/0!</v>
      </c>
      <c r="O222" s="50" t="e">
        <f t="shared" si="82"/>
        <v>#DIV/0!</v>
      </c>
      <c r="P222" s="50" t="e">
        <f t="shared" si="82"/>
        <v>#DIV/0!</v>
      </c>
      <c r="Q222" s="50" t="e">
        <f t="shared" si="82"/>
        <v>#DIV/0!</v>
      </c>
      <c r="R222" s="50" t="e">
        <f t="shared" si="82"/>
        <v>#DIV/0!</v>
      </c>
      <c r="S222" s="50" t="e">
        <f t="shared" si="82"/>
        <v>#DIV/0!</v>
      </c>
      <c r="T222" s="50" t="e">
        <f t="shared" si="82"/>
        <v>#DIV/0!</v>
      </c>
      <c r="U222" s="50" t="e">
        <f t="shared" si="82"/>
        <v>#DIV/0!</v>
      </c>
      <c r="V222" s="50" t="e">
        <f t="shared" si="82"/>
        <v>#DIV/0!</v>
      </c>
      <c r="W222" s="50" t="e">
        <f t="shared" si="82"/>
        <v>#DIV/0!</v>
      </c>
      <c r="X222" s="50" t="e">
        <f t="shared" si="82"/>
        <v>#DIV/0!</v>
      </c>
      <c r="Y222" s="50" t="e">
        <f t="shared" si="82"/>
        <v>#DIV/0!</v>
      </c>
      <c r="Z222" s="50" t="e">
        <f t="shared" si="82"/>
        <v>#DIV/0!</v>
      </c>
      <c r="AA222" s="50" t="e">
        <f t="shared" si="82"/>
        <v>#DIV/0!</v>
      </c>
      <c r="AB222" s="50" t="e">
        <f t="shared" si="82"/>
        <v>#DIV/0!</v>
      </c>
      <c r="AC222" s="50" t="e">
        <f t="shared" si="82"/>
        <v>#DIV/0!</v>
      </c>
      <c r="AD222" s="50" t="e">
        <f t="shared" si="82"/>
        <v>#DIV/0!</v>
      </c>
      <c r="AE222" s="50" t="e">
        <f t="shared" si="82"/>
        <v>#DIV/0!</v>
      </c>
      <c r="AF222" s="50" t="e">
        <f t="shared" si="82"/>
        <v>#DIV/0!</v>
      </c>
      <c r="AG222" s="50" t="e">
        <f t="shared" si="82"/>
        <v>#DIV/0!</v>
      </c>
      <c r="AH222" s="50" t="e">
        <f t="shared" si="82"/>
        <v>#DIV/0!</v>
      </c>
      <c r="AI222" s="50" t="e">
        <f t="shared" si="82"/>
        <v>#DIV/0!</v>
      </c>
      <c r="AJ222" s="50" t="e">
        <f t="shared" si="82"/>
        <v>#DIV/0!</v>
      </c>
      <c r="AK222" s="50" t="e">
        <f t="shared" si="82"/>
        <v>#DIV/0!</v>
      </c>
      <c r="AL222" s="50" t="e">
        <f t="shared" si="82"/>
        <v>#DIV/0!</v>
      </c>
      <c r="AM222" s="50" t="e">
        <f t="shared" si="82"/>
        <v>#DIV/0!</v>
      </c>
    </row>
    <row r="224" spans="1:39" ht="15.4">
      <c r="A224" s="17" t="s">
        <v>79</v>
      </c>
      <c r="B224" s="17"/>
      <c r="C224" s="17"/>
      <c r="D224" s="17"/>
      <c r="E224" s="17"/>
      <c r="F224" s="17"/>
      <c r="G224" s="17"/>
      <c r="H224" s="36"/>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row>
    <row r="225" spans="1:39">
      <c r="A225" s="21" t="s">
        <v>98</v>
      </c>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row>
    <row r="226" spans="1:39">
      <c r="A226" s="4"/>
      <c r="B226" s="5" t="s">
        <v>119</v>
      </c>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ht="15.4">
      <c r="B227" s="3" t="s">
        <v>120</v>
      </c>
      <c r="C227" s="3" t="s">
        <v>82</v>
      </c>
      <c r="D227" s="3" t="s">
        <v>82</v>
      </c>
      <c r="E227" s="3" t="s">
        <v>121</v>
      </c>
      <c r="F227" s="105"/>
      <c r="H227" s="102">
        <f t="shared" ref="H227:I235" si="83">H9</f>
        <v>0</v>
      </c>
      <c r="I227" s="102">
        <f t="shared" si="83"/>
        <v>0</v>
      </c>
      <c r="J227" s="102">
        <f t="shared" ref="J227:AM235" si="84">J9</f>
        <v>0</v>
      </c>
      <c r="K227" s="102">
        <f t="shared" si="84"/>
        <v>0</v>
      </c>
      <c r="L227" s="102">
        <f t="shared" si="84"/>
        <v>0</v>
      </c>
      <c r="M227" s="102">
        <f t="shared" si="84"/>
        <v>0</v>
      </c>
      <c r="N227" s="102">
        <f t="shared" si="84"/>
        <v>0</v>
      </c>
      <c r="O227" s="102">
        <f t="shared" si="84"/>
        <v>0</v>
      </c>
      <c r="P227" s="102">
        <f t="shared" si="84"/>
        <v>0</v>
      </c>
      <c r="Q227" s="102">
        <f t="shared" si="84"/>
        <v>0</v>
      </c>
      <c r="R227" s="102">
        <f t="shared" si="84"/>
        <v>0</v>
      </c>
      <c r="S227" s="102">
        <f t="shared" si="84"/>
        <v>0</v>
      </c>
      <c r="T227" s="102">
        <f t="shared" si="84"/>
        <v>0</v>
      </c>
      <c r="U227" s="102">
        <f t="shared" si="84"/>
        <v>0</v>
      </c>
      <c r="V227" s="102">
        <f t="shared" si="84"/>
        <v>0</v>
      </c>
      <c r="W227" s="102">
        <f t="shared" si="84"/>
        <v>0</v>
      </c>
      <c r="X227" s="102">
        <f t="shared" si="84"/>
        <v>0</v>
      </c>
      <c r="Y227" s="102">
        <f t="shared" si="84"/>
        <v>0</v>
      </c>
      <c r="Z227" s="102">
        <f t="shared" si="84"/>
        <v>0</v>
      </c>
      <c r="AA227" s="102">
        <f t="shared" si="84"/>
        <v>0</v>
      </c>
      <c r="AB227" s="102">
        <f t="shared" si="84"/>
        <v>0</v>
      </c>
      <c r="AC227" s="102">
        <f t="shared" si="84"/>
        <v>0</v>
      </c>
      <c r="AD227" s="102">
        <f t="shared" si="84"/>
        <v>0</v>
      </c>
      <c r="AE227" s="102">
        <f t="shared" si="84"/>
        <v>0</v>
      </c>
      <c r="AF227" s="102">
        <f t="shared" si="84"/>
        <v>0</v>
      </c>
      <c r="AG227" s="102">
        <f t="shared" si="84"/>
        <v>0</v>
      </c>
      <c r="AH227" s="102">
        <f t="shared" si="84"/>
        <v>0</v>
      </c>
      <c r="AI227" s="102">
        <f t="shared" si="84"/>
        <v>0</v>
      </c>
      <c r="AJ227" s="102">
        <f t="shared" si="84"/>
        <v>0</v>
      </c>
      <c r="AK227" s="102">
        <f t="shared" si="84"/>
        <v>0</v>
      </c>
      <c r="AL227" s="102">
        <f t="shared" si="84"/>
        <v>0</v>
      </c>
      <c r="AM227" s="102">
        <f t="shared" si="84"/>
        <v>0</v>
      </c>
    </row>
    <row r="228" spans="1:39" ht="15.4">
      <c r="B228" s="3" t="s">
        <v>122</v>
      </c>
      <c r="C228" s="3" t="s">
        <v>123</v>
      </c>
      <c r="D228" s="3" t="s">
        <v>124</v>
      </c>
      <c r="E228" s="3" t="s">
        <v>125</v>
      </c>
      <c r="F228" s="105"/>
      <c r="H228" s="102">
        <f>H10</f>
        <v>0</v>
      </c>
      <c r="I228" s="102">
        <f>I10</f>
        <v>0</v>
      </c>
      <c r="J228" s="102">
        <f t="shared" ref="J228:X228" si="85">J10</f>
        <v>0</v>
      </c>
      <c r="K228" s="102">
        <f t="shared" si="85"/>
        <v>0</v>
      </c>
      <c r="L228" s="102">
        <f t="shared" si="85"/>
        <v>0</v>
      </c>
      <c r="M228" s="102">
        <f t="shared" si="85"/>
        <v>0</v>
      </c>
      <c r="N228" s="102">
        <f t="shared" si="85"/>
        <v>0</v>
      </c>
      <c r="O228" s="102">
        <f t="shared" si="85"/>
        <v>0</v>
      </c>
      <c r="P228" s="102">
        <f t="shared" si="85"/>
        <v>0</v>
      </c>
      <c r="Q228" s="102">
        <f t="shared" si="85"/>
        <v>0</v>
      </c>
      <c r="R228" s="102">
        <f t="shared" si="85"/>
        <v>0</v>
      </c>
      <c r="S228" s="102">
        <f t="shared" si="85"/>
        <v>0</v>
      </c>
      <c r="T228" s="102">
        <f t="shared" si="85"/>
        <v>0</v>
      </c>
      <c r="U228" s="102">
        <f t="shared" si="85"/>
        <v>0</v>
      </c>
      <c r="V228" s="102">
        <f t="shared" si="85"/>
        <v>0</v>
      </c>
      <c r="W228" s="102">
        <f t="shared" si="85"/>
        <v>0</v>
      </c>
      <c r="X228" s="102">
        <f t="shared" si="85"/>
        <v>0</v>
      </c>
      <c r="Y228" s="102">
        <f t="shared" si="84"/>
        <v>0</v>
      </c>
      <c r="Z228" s="102">
        <f t="shared" si="84"/>
        <v>0</v>
      </c>
      <c r="AA228" s="102">
        <f t="shared" si="84"/>
        <v>0</v>
      </c>
      <c r="AB228" s="102">
        <f t="shared" si="84"/>
        <v>0</v>
      </c>
      <c r="AC228" s="102">
        <f t="shared" si="84"/>
        <v>0</v>
      </c>
      <c r="AD228" s="102">
        <f t="shared" si="84"/>
        <v>0</v>
      </c>
      <c r="AE228" s="102">
        <f t="shared" si="84"/>
        <v>0</v>
      </c>
      <c r="AF228" s="102">
        <f t="shared" si="84"/>
        <v>0</v>
      </c>
      <c r="AG228" s="102">
        <f t="shared" si="84"/>
        <v>0</v>
      </c>
      <c r="AH228" s="102">
        <f t="shared" si="84"/>
        <v>0</v>
      </c>
      <c r="AI228" s="102">
        <f t="shared" si="84"/>
        <v>0</v>
      </c>
      <c r="AJ228" s="102">
        <f t="shared" si="84"/>
        <v>0</v>
      </c>
      <c r="AK228" s="102">
        <f t="shared" si="84"/>
        <v>0</v>
      </c>
      <c r="AL228" s="102">
        <f t="shared" si="84"/>
        <v>0</v>
      </c>
      <c r="AM228" s="102">
        <f t="shared" si="84"/>
        <v>0</v>
      </c>
    </row>
    <row r="229" spans="1:39" ht="15.4">
      <c r="B229" s="3" t="s">
        <v>126</v>
      </c>
      <c r="C229" s="3" t="s">
        <v>127</v>
      </c>
      <c r="D229" s="3" t="s">
        <v>128</v>
      </c>
      <c r="E229" s="3" t="s">
        <v>129</v>
      </c>
      <c r="F229" s="105"/>
      <c r="H229" s="102">
        <f t="shared" ref="H229:H237" si="86">H11</f>
        <v>0</v>
      </c>
      <c r="I229" s="102">
        <f t="shared" si="83"/>
        <v>0</v>
      </c>
      <c r="J229" s="102">
        <f t="shared" si="84"/>
        <v>0</v>
      </c>
      <c r="K229" s="102">
        <f t="shared" si="84"/>
        <v>0</v>
      </c>
      <c r="L229" s="102">
        <f t="shared" si="84"/>
        <v>0</v>
      </c>
      <c r="M229" s="102">
        <f t="shared" si="84"/>
        <v>0</v>
      </c>
      <c r="N229" s="102">
        <f t="shared" si="84"/>
        <v>0</v>
      </c>
      <c r="O229" s="102">
        <f t="shared" si="84"/>
        <v>0</v>
      </c>
      <c r="P229" s="102">
        <f t="shared" si="84"/>
        <v>0</v>
      </c>
      <c r="Q229" s="102">
        <f t="shared" si="84"/>
        <v>0</v>
      </c>
      <c r="R229" s="102">
        <f t="shared" si="84"/>
        <v>0</v>
      </c>
      <c r="S229" s="102">
        <f t="shared" si="84"/>
        <v>0</v>
      </c>
      <c r="T229" s="102">
        <f t="shared" si="84"/>
        <v>0</v>
      </c>
      <c r="U229" s="102">
        <f t="shared" si="84"/>
        <v>0</v>
      </c>
      <c r="V229" s="102">
        <f t="shared" si="84"/>
        <v>0</v>
      </c>
      <c r="W229" s="102">
        <f t="shared" si="84"/>
        <v>0</v>
      </c>
      <c r="X229" s="102">
        <f t="shared" si="84"/>
        <v>0</v>
      </c>
      <c r="Y229" s="102">
        <f t="shared" si="84"/>
        <v>0</v>
      </c>
      <c r="Z229" s="102">
        <f t="shared" si="84"/>
        <v>0</v>
      </c>
      <c r="AA229" s="102">
        <f t="shared" si="84"/>
        <v>0</v>
      </c>
      <c r="AB229" s="102">
        <f t="shared" si="84"/>
        <v>0</v>
      </c>
      <c r="AC229" s="102">
        <f t="shared" si="84"/>
        <v>0</v>
      </c>
      <c r="AD229" s="102">
        <f t="shared" si="84"/>
        <v>0</v>
      </c>
      <c r="AE229" s="102">
        <f t="shared" si="84"/>
        <v>0</v>
      </c>
      <c r="AF229" s="102">
        <f t="shared" si="84"/>
        <v>0</v>
      </c>
      <c r="AG229" s="102">
        <f t="shared" si="84"/>
        <v>0</v>
      </c>
      <c r="AH229" s="102">
        <f t="shared" si="84"/>
        <v>0</v>
      </c>
      <c r="AI229" s="102">
        <f t="shared" si="84"/>
        <v>0</v>
      </c>
      <c r="AJ229" s="102">
        <f t="shared" si="84"/>
        <v>0</v>
      </c>
      <c r="AK229" s="102">
        <f t="shared" si="84"/>
        <v>0</v>
      </c>
      <c r="AL229" s="102">
        <f t="shared" si="84"/>
        <v>0</v>
      </c>
      <c r="AM229" s="102">
        <f t="shared" si="84"/>
        <v>0</v>
      </c>
    </row>
    <row r="230" spans="1:39" ht="15.4">
      <c r="B230" s="3" t="s">
        <v>130</v>
      </c>
      <c r="C230" s="3" t="s">
        <v>131</v>
      </c>
      <c r="D230" s="3" t="s">
        <v>132</v>
      </c>
      <c r="E230" s="3" t="s">
        <v>133</v>
      </c>
      <c r="F230" s="105"/>
      <c r="H230" s="102">
        <f t="shared" si="86"/>
        <v>0</v>
      </c>
      <c r="I230" s="102">
        <f t="shared" si="83"/>
        <v>0</v>
      </c>
      <c r="J230" s="102">
        <f t="shared" si="84"/>
        <v>0</v>
      </c>
      <c r="K230" s="102">
        <f t="shared" si="84"/>
        <v>0</v>
      </c>
      <c r="L230" s="102">
        <f t="shared" si="84"/>
        <v>0</v>
      </c>
      <c r="M230" s="102">
        <f t="shared" si="84"/>
        <v>0</v>
      </c>
      <c r="N230" s="102">
        <f t="shared" si="84"/>
        <v>0</v>
      </c>
      <c r="O230" s="102">
        <f t="shared" si="84"/>
        <v>0</v>
      </c>
      <c r="P230" s="102">
        <f t="shared" si="84"/>
        <v>0</v>
      </c>
      <c r="Q230" s="102">
        <f t="shared" si="84"/>
        <v>0</v>
      </c>
      <c r="R230" s="102">
        <f t="shared" si="84"/>
        <v>0</v>
      </c>
      <c r="S230" s="102">
        <f t="shared" si="84"/>
        <v>0</v>
      </c>
      <c r="T230" s="102">
        <f t="shared" si="84"/>
        <v>0</v>
      </c>
      <c r="U230" s="102">
        <f t="shared" si="84"/>
        <v>0</v>
      </c>
      <c r="V230" s="102">
        <f t="shared" si="84"/>
        <v>0</v>
      </c>
      <c r="W230" s="102">
        <f t="shared" si="84"/>
        <v>0</v>
      </c>
      <c r="X230" s="102">
        <f t="shared" si="84"/>
        <v>0</v>
      </c>
      <c r="Y230" s="102">
        <f t="shared" si="84"/>
        <v>0</v>
      </c>
      <c r="Z230" s="102">
        <f t="shared" si="84"/>
        <v>0</v>
      </c>
      <c r="AA230" s="102">
        <f t="shared" si="84"/>
        <v>0</v>
      </c>
      <c r="AB230" s="102">
        <f t="shared" si="84"/>
        <v>0</v>
      </c>
      <c r="AC230" s="102">
        <f t="shared" si="84"/>
        <v>0</v>
      </c>
      <c r="AD230" s="102">
        <f t="shared" si="84"/>
        <v>0</v>
      </c>
      <c r="AE230" s="102">
        <f t="shared" si="84"/>
        <v>0</v>
      </c>
      <c r="AF230" s="102">
        <f t="shared" si="84"/>
        <v>0</v>
      </c>
      <c r="AG230" s="102">
        <f t="shared" si="84"/>
        <v>0</v>
      </c>
      <c r="AH230" s="102">
        <f t="shared" si="84"/>
        <v>0</v>
      </c>
      <c r="AI230" s="102">
        <f t="shared" si="84"/>
        <v>0</v>
      </c>
      <c r="AJ230" s="102">
        <f t="shared" si="84"/>
        <v>0</v>
      </c>
      <c r="AK230" s="102">
        <f t="shared" si="84"/>
        <v>0</v>
      </c>
      <c r="AL230" s="102">
        <f t="shared" si="84"/>
        <v>0</v>
      </c>
      <c r="AM230" s="102">
        <f t="shared" si="84"/>
        <v>0</v>
      </c>
    </row>
    <row r="231" spans="1:39" ht="15.4">
      <c r="B231" s="3" t="s">
        <v>134</v>
      </c>
      <c r="C231" s="8"/>
      <c r="D231" s="3"/>
      <c r="E231" s="3" t="s">
        <v>135</v>
      </c>
      <c r="F231" s="105"/>
      <c r="H231" s="102">
        <f t="shared" si="86"/>
        <v>0</v>
      </c>
      <c r="I231" s="102">
        <f t="shared" si="83"/>
        <v>0</v>
      </c>
      <c r="J231" s="102">
        <f t="shared" si="84"/>
        <v>0</v>
      </c>
      <c r="K231" s="102">
        <f t="shared" si="84"/>
        <v>0</v>
      </c>
      <c r="L231" s="102">
        <f t="shared" si="84"/>
        <v>0</v>
      </c>
      <c r="M231" s="102">
        <f t="shared" si="84"/>
        <v>0</v>
      </c>
      <c r="N231" s="102">
        <f t="shared" si="84"/>
        <v>0</v>
      </c>
      <c r="O231" s="102">
        <f t="shared" si="84"/>
        <v>0</v>
      </c>
      <c r="P231" s="102">
        <f t="shared" si="84"/>
        <v>0</v>
      </c>
      <c r="Q231" s="102">
        <f t="shared" si="84"/>
        <v>0</v>
      </c>
      <c r="R231" s="102">
        <f t="shared" si="84"/>
        <v>0</v>
      </c>
      <c r="S231" s="102">
        <f t="shared" si="84"/>
        <v>0</v>
      </c>
      <c r="T231" s="102">
        <f t="shared" si="84"/>
        <v>0</v>
      </c>
      <c r="U231" s="102">
        <f t="shared" si="84"/>
        <v>0</v>
      </c>
      <c r="V231" s="102">
        <f t="shared" si="84"/>
        <v>0</v>
      </c>
      <c r="W231" s="102">
        <f t="shared" si="84"/>
        <v>0</v>
      </c>
      <c r="X231" s="102">
        <f t="shared" si="84"/>
        <v>0</v>
      </c>
      <c r="Y231" s="102">
        <f t="shared" si="84"/>
        <v>0</v>
      </c>
      <c r="Z231" s="102">
        <f t="shared" si="84"/>
        <v>0</v>
      </c>
      <c r="AA231" s="102">
        <f t="shared" si="84"/>
        <v>0</v>
      </c>
      <c r="AB231" s="102">
        <f t="shared" si="84"/>
        <v>0</v>
      </c>
      <c r="AC231" s="102">
        <f t="shared" si="84"/>
        <v>0</v>
      </c>
      <c r="AD231" s="102">
        <f t="shared" si="84"/>
        <v>0</v>
      </c>
      <c r="AE231" s="102">
        <f t="shared" si="84"/>
        <v>0</v>
      </c>
      <c r="AF231" s="102">
        <f t="shared" si="84"/>
        <v>0</v>
      </c>
      <c r="AG231" s="102">
        <f t="shared" si="84"/>
        <v>0</v>
      </c>
      <c r="AH231" s="102">
        <f t="shared" si="84"/>
        <v>0</v>
      </c>
      <c r="AI231" s="102">
        <f t="shared" si="84"/>
        <v>0</v>
      </c>
      <c r="AJ231" s="102">
        <f t="shared" si="84"/>
        <v>0</v>
      </c>
      <c r="AK231" s="102">
        <f t="shared" si="84"/>
        <v>0</v>
      </c>
      <c r="AL231" s="102">
        <f t="shared" si="84"/>
        <v>0</v>
      </c>
      <c r="AM231" s="102">
        <f t="shared" si="84"/>
        <v>0</v>
      </c>
    </row>
    <row r="232" spans="1:39" ht="15.4">
      <c r="B232" s="9" t="s">
        <v>136</v>
      </c>
      <c r="C232" s="8"/>
      <c r="D232" s="9" t="s">
        <v>137</v>
      </c>
      <c r="E232" s="3" t="s">
        <v>135</v>
      </c>
      <c r="F232" s="105"/>
      <c r="H232" s="102">
        <f t="shared" si="86"/>
        <v>0</v>
      </c>
      <c r="I232" s="102">
        <f t="shared" si="83"/>
        <v>0</v>
      </c>
      <c r="J232" s="102">
        <f t="shared" si="84"/>
        <v>0</v>
      </c>
      <c r="K232" s="102">
        <f t="shared" si="84"/>
        <v>0</v>
      </c>
      <c r="L232" s="102">
        <f t="shared" si="84"/>
        <v>0</v>
      </c>
      <c r="M232" s="102">
        <f t="shared" si="84"/>
        <v>0</v>
      </c>
      <c r="N232" s="102">
        <f t="shared" si="84"/>
        <v>0</v>
      </c>
      <c r="O232" s="102">
        <f t="shared" si="84"/>
        <v>0</v>
      </c>
      <c r="P232" s="102">
        <f t="shared" si="84"/>
        <v>0</v>
      </c>
      <c r="Q232" s="102">
        <f t="shared" si="84"/>
        <v>0</v>
      </c>
      <c r="R232" s="102">
        <f t="shared" si="84"/>
        <v>0</v>
      </c>
      <c r="S232" s="102">
        <f t="shared" si="84"/>
        <v>0</v>
      </c>
      <c r="T232" s="102">
        <f t="shared" si="84"/>
        <v>0</v>
      </c>
      <c r="U232" s="102">
        <f t="shared" si="84"/>
        <v>0</v>
      </c>
      <c r="V232" s="102">
        <f t="shared" si="84"/>
        <v>0</v>
      </c>
      <c r="W232" s="102">
        <f t="shared" si="84"/>
        <v>0</v>
      </c>
      <c r="X232" s="102">
        <f t="shared" si="84"/>
        <v>0</v>
      </c>
      <c r="Y232" s="102">
        <f t="shared" si="84"/>
        <v>0</v>
      </c>
      <c r="Z232" s="102">
        <f t="shared" si="84"/>
        <v>0</v>
      </c>
      <c r="AA232" s="102">
        <f t="shared" si="84"/>
        <v>0</v>
      </c>
      <c r="AB232" s="102">
        <f t="shared" si="84"/>
        <v>0</v>
      </c>
      <c r="AC232" s="102">
        <f t="shared" si="84"/>
        <v>0</v>
      </c>
      <c r="AD232" s="102">
        <f t="shared" si="84"/>
        <v>0</v>
      </c>
      <c r="AE232" s="102">
        <f t="shared" si="84"/>
        <v>0</v>
      </c>
      <c r="AF232" s="102">
        <f t="shared" si="84"/>
        <v>0</v>
      </c>
      <c r="AG232" s="102">
        <f t="shared" si="84"/>
        <v>0</v>
      </c>
      <c r="AH232" s="102">
        <f t="shared" si="84"/>
        <v>0</v>
      </c>
      <c r="AI232" s="102">
        <f t="shared" si="84"/>
        <v>0</v>
      </c>
      <c r="AJ232" s="102">
        <f t="shared" si="84"/>
        <v>0</v>
      </c>
      <c r="AK232" s="102">
        <f t="shared" si="84"/>
        <v>0</v>
      </c>
      <c r="AL232" s="102">
        <f t="shared" si="84"/>
        <v>0</v>
      </c>
      <c r="AM232" s="102">
        <f t="shared" si="84"/>
        <v>0</v>
      </c>
    </row>
    <row r="233" spans="1:39" ht="15.4">
      <c r="B233" s="3" t="s">
        <v>138</v>
      </c>
      <c r="C233" s="3" t="s">
        <v>139</v>
      </c>
      <c r="D233" s="8" t="s">
        <v>140</v>
      </c>
      <c r="E233" s="3" t="s">
        <v>141</v>
      </c>
      <c r="F233" s="105"/>
      <c r="H233" s="102">
        <f t="shared" si="86"/>
        <v>0</v>
      </c>
      <c r="I233" s="102">
        <f t="shared" si="83"/>
        <v>0</v>
      </c>
      <c r="J233" s="102">
        <f t="shared" si="84"/>
        <v>0</v>
      </c>
      <c r="K233" s="102">
        <f t="shared" si="84"/>
        <v>0</v>
      </c>
      <c r="L233" s="102">
        <f t="shared" si="84"/>
        <v>0</v>
      </c>
      <c r="M233" s="102">
        <f t="shared" si="84"/>
        <v>0</v>
      </c>
      <c r="N233" s="102">
        <f t="shared" si="84"/>
        <v>0</v>
      </c>
      <c r="O233" s="102">
        <f t="shared" si="84"/>
        <v>0</v>
      </c>
      <c r="P233" s="102">
        <f t="shared" si="84"/>
        <v>0</v>
      </c>
      <c r="Q233" s="102">
        <f t="shared" si="84"/>
        <v>0</v>
      </c>
      <c r="R233" s="102">
        <f t="shared" si="84"/>
        <v>0</v>
      </c>
      <c r="S233" s="102">
        <f t="shared" si="84"/>
        <v>0</v>
      </c>
      <c r="T233" s="102">
        <f t="shared" si="84"/>
        <v>0</v>
      </c>
      <c r="U233" s="102">
        <f t="shared" si="84"/>
        <v>0</v>
      </c>
      <c r="V233" s="102">
        <f t="shared" si="84"/>
        <v>0</v>
      </c>
      <c r="W233" s="102">
        <f t="shared" si="84"/>
        <v>0</v>
      </c>
      <c r="X233" s="102">
        <f t="shared" si="84"/>
        <v>0</v>
      </c>
      <c r="Y233" s="102">
        <f t="shared" si="84"/>
        <v>0</v>
      </c>
      <c r="Z233" s="102">
        <f t="shared" si="84"/>
        <v>0</v>
      </c>
      <c r="AA233" s="102">
        <f t="shared" si="84"/>
        <v>0</v>
      </c>
      <c r="AB233" s="102">
        <f t="shared" si="84"/>
        <v>0</v>
      </c>
      <c r="AC233" s="102">
        <f t="shared" si="84"/>
        <v>0</v>
      </c>
      <c r="AD233" s="102">
        <f t="shared" si="84"/>
        <v>0</v>
      </c>
      <c r="AE233" s="102">
        <f t="shared" si="84"/>
        <v>0</v>
      </c>
      <c r="AF233" s="102">
        <f t="shared" si="84"/>
        <v>0</v>
      </c>
      <c r="AG233" s="102">
        <f t="shared" si="84"/>
        <v>0</v>
      </c>
      <c r="AH233" s="102">
        <f t="shared" si="84"/>
        <v>0</v>
      </c>
      <c r="AI233" s="102">
        <f t="shared" si="84"/>
        <v>0</v>
      </c>
      <c r="AJ233" s="102">
        <f t="shared" si="84"/>
        <v>0</v>
      </c>
      <c r="AK233" s="102">
        <f t="shared" si="84"/>
        <v>0</v>
      </c>
      <c r="AL233" s="102">
        <f t="shared" si="84"/>
        <v>0</v>
      </c>
      <c r="AM233" s="102">
        <f t="shared" si="84"/>
        <v>0</v>
      </c>
    </row>
    <row r="234" spans="1:39" ht="15.4">
      <c r="B234" s="9" t="s">
        <v>142</v>
      </c>
      <c r="C234" s="8"/>
      <c r="D234" s="9"/>
      <c r="E234" s="3" t="s">
        <v>143</v>
      </c>
      <c r="F234" s="105"/>
      <c r="H234" s="102">
        <f t="shared" si="86"/>
        <v>0</v>
      </c>
      <c r="I234" s="102">
        <f t="shared" si="83"/>
        <v>0</v>
      </c>
      <c r="J234" s="102">
        <f t="shared" si="84"/>
        <v>0</v>
      </c>
      <c r="K234" s="102">
        <f t="shared" si="84"/>
        <v>0</v>
      </c>
      <c r="L234" s="102">
        <f t="shared" si="84"/>
        <v>0</v>
      </c>
      <c r="M234" s="102">
        <f t="shared" si="84"/>
        <v>0</v>
      </c>
      <c r="N234" s="102">
        <f t="shared" si="84"/>
        <v>0</v>
      </c>
      <c r="O234" s="102">
        <f t="shared" si="84"/>
        <v>0</v>
      </c>
      <c r="P234" s="102">
        <f t="shared" si="84"/>
        <v>0</v>
      </c>
      <c r="Q234" s="102">
        <f t="shared" si="84"/>
        <v>0</v>
      </c>
      <c r="R234" s="102">
        <f t="shared" si="84"/>
        <v>0</v>
      </c>
      <c r="S234" s="102">
        <f t="shared" si="84"/>
        <v>0</v>
      </c>
      <c r="T234" s="102">
        <f t="shared" si="84"/>
        <v>0</v>
      </c>
      <c r="U234" s="102">
        <f t="shared" si="84"/>
        <v>0</v>
      </c>
      <c r="V234" s="102">
        <f t="shared" si="84"/>
        <v>0</v>
      </c>
      <c r="W234" s="102">
        <f t="shared" si="84"/>
        <v>0</v>
      </c>
      <c r="X234" s="102">
        <f t="shared" si="84"/>
        <v>0</v>
      </c>
      <c r="Y234" s="102">
        <f t="shared" si="84"/>
        <v>0</v>
      </c>
      <c r="Z234" s="102">
        <f t="shared" si="84"/>
        <v>0</v>
      </c>
      <c r="AA234" s="102">
        <f t="shared" si="84"/>
        <v>0</v>
      </c>
      <c r="AB234" s="102">
        <f t="shared" si="84"/>
        <v>0</v>
      </c>
      <c r="AC234" s="102">
        <f t="shared" si="84"/>
        <v>0</v>
      </c>
      <c r="AD234" s="102">
        <f t="shared" si="84"/>
        <v>0</v>
      </c>
      <c r="AE234" s="102">
        <f t="shared" si="84"/>
        <v>0</v>
      </c>
      <c r="AF234" s="102">
        <f t="shared" si="84"/>
        <v>0</v>
      </c>
      <c r="AG234" s="102">
        <f t="shared" si="84"/>
        <v>0</v>
      </c>
      <c r="AH234" s="102">
        <f t="shared" si="84"/>
        <v>0</v>
      </c>
      <c r="AI234" s="102">
        <f t="shared" si="84"/>
        <v>0</v>
      </c>
      <c r="AJ234" s="102">
        <f t="shared" si="84"/>
        <v>0</v>
      </c>
      <c r="AK234" s="102">
        <f t="shared" si="84"/>
        <v>0</v>
      </c>
      <c r="AL234" s="102">
        <f t="shared" si="84"/>
        <v>0</v>
      </c>
      <c r="AM234" s="102">
        <f t="shared" si="84"/>
        <v>0</v>
      </c>
    </row>
    <row r="235" spans="1:39" ht="30.75">
      <c r="B235" s="9" t="s">
        <v>144</v>
      </c>
      <c r="C235" s="8" t="s">
        <v>145</v>
      </c>
      <c r="D235" s="3" t="s">
        <v>132</v>
      </c>
      <c r="E235" s="3" t="s">
        <v>146</v>
      </c>
      <c r="F235" s="105"/>
      <c r="H235" s="102">
        <f t="shared" si="86"/>
        <v>0</v>
      </c>
      <c r="I235" s="102">
        <f t="shared" si="83"/>
        <v>0</v>
      </c>
      <c r="J235" s="102">
        <f t="shared" si="84"/>
        <v>0</v>
      </c>
      <c r="K235" s="102">
        <f t="shared" si="84"/>
        <v>0</v>
      </c>
      <c r="L235" s="102">
        <f t="shared" si="84"/>
        <v>0</v>
      </c>
      <c r="M235" s="102">
        <f t="shared" si="84"/>
        <v>0</v>
      </c>
      <c r="N235" s="102">
        <f t="shared" si="84"/>
        <v>0</v>
      </c>
      <c r="O235" s="102">
        <f t="shared" si="84"/>
        <v>0</v>
      </c>
      <c r="P235" s="102">
        <f t="shared" si="84"/>
        <v>0</v>
      </c>
      <c r="Q235" s="102">
        <f t="shared" si="84"/>
        <v>0</v>
      </c>
      <c r="R235" s="102">
        <f t="shared" si="84"/>
        <v>0</v>
      </c>
      <c r="S235" s="102">
        <f t="shared" si="84"/>
        <v>0</v>
      </c>
      <c r="T235" s="102">
        <f t="shared" si="84"/>
        <v>0</v>
      </c>
      <c r="U235" s="102">
        <f t="shared" si="84"/>
        <v>0</v>
      </c>
      <c r="V235" s="102">
        <f t="shared" si="84"/>
        <v>0</v>
      </c>
      <c r="W235" s="102">
        <f t="shared" si="84"/>
        <v>0</v>
      </c>
      <c r="X235" s="102">
        <f t="shared" si="84"/>
        <v>0</v>
      </c>
      <c r="Y235" s="102">
        <f t="shared" si="84"/>
        <v>0</v>
      </c>
      <c r="Z235" s="102">
        <f t="shared" si="84"/>
        <v>0</v>
      </c>
      <c r="AA235" s="102">
        <f t="shared" si="84"/>
        <v>0</v>
      </c>
      <c r="AB235" s="102">
        <f t="shared" si="84"/>
        <v>0</v>
      </c>
      <c r="AC235" s="102">
        <f t="shared" si="84"/>
        <v>0</v>
      </c>
      <c r="AD235" s="102">
        <f t="shared" si="84"/>
        <v>0</v>
      </c>
      <c r="AE235" s="102">
        <f t="shared" si="84"/>
        <v>0</v>
      </c>
      <c r="AF235" s="102">
        <f t="shared" si="84"/>
        <v>0</v>
      </c>
      <c r="AG235" s="102">
        <f t="shared" si="84"/>
        <v>0</v>
      </c>
      <c r="AH235" s="102">
        <f t="shared" si="84"/>
        <v>0</v>
      </c>
      <c r="AI235" s="102">
        <f t="shared" si="84"/>
        <v>0</v>
      </c>
      <c r="AJ235" s="102">
        <f t="shared" si="84"/>
        <v>0</v>
      </c>
      <c r="AK235" s="102">
        <f t="shared" si="84"/>
        <v>0</v>
      </c>
      <c r="AL235" s="102">
        <f t="shared" si="84"/>
        <v>0</v>
      </c>
      <c r="AM235" s="102">
        <f t="shared" si="84"/>
        <v>0</v>
      </c>
    </row>
    <row r="236" spans="1:39" ht="15.4">
      <c r="B236" s="3" t="s">
        <v>147</v>
      </c>
      <c r="C236" s="3" t="s">
        <v>148</v>
      </c>
      <c r="D236" s="3" t="s">
        <v>149</v>
      </c>
      <c r="E236" s="3" t="s">
        <v>150</v>
      </c>
      <c r="F236" s="105"/>
      <c r="H236" s="102">
        <f t="shared" si="86"/>
        <v>0</v>
      </c>
      <c r="I236" s="102">
        <f>I18</f>
        <v>0</v>
      </c>
      <c r="J236" s="102">
        <f t="shared" ref="J236:AM237" si="87">J18</f>
        <v>0</v>
      </c>
      <c r="K236" s="102">
        <f t="shared" si="87"/>
        <v>0</v>
      </c>
      <c r="L236" s="102">
        <f t="shared" si="87"/>
        <v>0</v>
      </c>
      <c r="M236" s="102">
        <f t="shared" si="87"/>
        <v>0</v>
      </c>
      <c r="N236" s="102">
        <f t="shared" si="87"/>
        <v>0</v>
      </c>
      <c r="O236" s="102">
        <f t="shared" si="87"/>
        <v>0</v>
      </c>
      <c r="P236" s="102">
        <f t="shared" si="87"/>
        <v>0</v>
      </c>
      <c r="Q236" s="102">
        <f t="shared" si="87"/>
        <v>0</v>
      </c>
      <c r="R236" s="102">
        <f t="shared" si="87"/>
        <v>0</v>
      </c>
      <c r="S236" s="102">
        <f t="shared" si="87"/>
        <v>0</v>
      </c>
      <c r="T236" s="102">
        <f t="shared" si="87"/>
        <v>0</v>
      </c>
      <c r="U236" s="102">
        <f t="shared" si="87"/>
        <v>0</v>
      </c>
      <c r="V236" s="102">
        <f t="shared" si="87"/>
        <v>0</v>
      </c>
      <c r="W236" s="102">
        <f t="shared" si="87"/>
        <v>0</v>
      </c>
      <c r="X236" s="102">
        <f t="shared" si="87"/>
        <v>0</v>
      </c>
      <c r="Y236" s="102">
        <f t="shared" si="87"/>
        <v>0</v>
      </c>
      <c r="Z236" s="102">
        <f t="shared" si="87"/>
        <v>0</v>
      </c>
      <c r="AA236" s="102">
        <f t="shared" si="87"/>
        <v>0</v>
      </c>
      <c r="AB236" s="102">
        <f t="shared" si="87"/>
        <v>0</v>
      </c>
      <c r="AC236" s="102">
        <f t="shared" si="87"/>
        <v>0</v>
      </c>
      <c r="AD236" s="102">
        <f t="shared" si="87"/>
        <v>0</v>
      </c>
      <c r="AE236" s="102">
        <f t="shared" si="87"/>
        <v>0</v>
      </c>
      <c r="AF236" s="102">
        <f t="shared" si="87"/>
        <v>0</v>
      </c>
      <c r="AG236" s="102">
        <f t="shared" si="87"/>
        <v>0</v>
      </c>
      <c r="AH236" s="102">
        <f t="shared" si="87"/>
        <v>0</v>
      </c>
      <c r="AI236" s="102">
        <f t="shared" si="87"/>
        <v>0</v>
      </c>
      <c r="AJ236" s="102">
        <f t="shared" si="87"/>
        <v>0</v>
      </c>
      <c r="AK236" s="102">
        <f t="shared" si="87"/>
        <v>0</v>
      </c>
      <c r="AL236" s="102">
        <f t="shared" si="87"/>
        <v>0</v>
      </c>
      <c r="AM236" s="102">
        <f t="shared" si="87"/>
        <v>0</v>
      </c>
    </row>
    <row r="237" spans="1:39" ht="15.4">
      <c r="B237" s="3" t="s">
        <v>151</v>
      </c>
      <c r="C237" s="3" t="s">
        <v>152</v>
      </c>
      <c r="D237" s="3" t="s">
        <v>153</v>
      </c>
      <c r="E237" s="3" t="s">
        <v>154</v>
      </c>
      <c r="F237" s="105"/>
      <c r="H237" s="102">
        <f t="shared" si="86"/>
        <v>0</v>
      </c>
      <c r="I237" s="102">
        <f>I19</f>
        <v>0</v>
      </c>
      <c r="J237" s="102">
        <f t="shared" si="87"/>
        <v>0</v>
      </c>
      <c r="K237" s="102">
        <f t="shared" si="87"/>
        <v>0</v>
      </c>
      <c r="L237" s="102">
        <f t="shared" si="87"/>
        <v>0</v>
      </c>
      <c r="M237" s="102">
        <f t="shared" si="87"/>
        <v>0</v>
      </c>
      <c r="N237" s="102">
        <f t="shared" si="87"/>
        <v>0</v>
      </c>
      <c r="O237" s="102">
        <f t="shared" si="87"/>
        <v>0</v>
      </c>
      <c r="P237" s="102">
        <f t="shared" si="87"/>
        <v>0</v>
      </c>
      <c r="Q237" s="102">
        <f t="shared" si="87"/>
        <v>0</v>
      </c>
      <c r="R237" s="102">
        <f t="shared" si="87"/>
        <v>0</v>
      </c>
      <c r="S237" s="102">
        <f t="shared" si="87"/>
        <v>0</v>
      </c>
      <c r="T237" s="102">
        <f t="shared" si="87"/>
        <v>0</v>
      </c>
      <c r="U237" s="102">
        <f t="shared" si="87"/>
        <v>0</v>
      </c>
      <c r="V237" s="102">
        <f t="shared" si="87"/>
        <v>0</v>
      </c>
      <c r="W237" s="102">
        <f t="shared" si="87"/>
        <v>0</v>
      </c>
      <c r="X237" s="102">
        <f t="shared" si="87"/>
        <v>0</v>
      </c>
      <c r="Y237" s="102">
        <f t="shared" si="87"/>
        <v>0</v>
      </c>
      <c r="Z237" s="102">
        <f t="shared" si="87"/>
        <v>0</v>
      </c>
      <c r="AA237" s="102">
        <f t="shared" si="87"/>
        <v>0</v>
      </c>
      <c r="AB237" s="102">
        <f t="shared" si="87"/>
        <v>0</v>
      </c>
      <c r="AC237" s="102">
        <f t="shared" si="87"/>
        <v>0</v>
      </c>
      <c r="AD237" s="102">
        <f t="shared" si="87"/>
        <v>0</v>
      </c>
      <c r="AE237" s="102">
        <f t="shared" si="87"/>
        <v>0</v>
      </c>
      <c r="AF237" s="102">
        <f t="shared" si="87"/>
        <v>0</v>
      </c>
      <c r="AG237" s="102">
        <f t="shared" si="87"/>
        <v>0</v>
      </c>
      <c r="AH237" s="102">
        <f t="shared" si="87"/>
        <v>0</v>
      </c>
      <c r="AI237" s="102">
        <f t="shared" si="87"/>
        <v>0</v>
      </c>
      <c r="AJ237" s="102">
        <f t="shared" si="87"/>
        <v>0</v>
      </c>
      <c r="AK237" s="102">
        <f t="shared" si="87"/>
        <v>0</v>
      </c>
      <c r="AL237" s="102">
        <f t="shared" si="87"/>
        <v>0</v>
      </c>
      <c r="AM237" s="102">
        <f t="shared" si="87"/>
        <v>0</v>
      </c>
    </row>
    <row r="240" spans="1:39">
      <c r="A240" s="4"/>
      <c r="B240" s="5" t="s">
        <v>155</v>
      </c>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ht="15.4">
      <c r="B241" s="3" t="s">
        <v>120</v>
      </c>
      <c r="C241" s="3" t="s">
        <v>82</v>
      </c>
      <c r="D241" s="3" t="s">
        <v>82</v>
      </c>
      <c r="E241" s="3" t="s">
        <v>121</v>
      </c>
      <c r="F241" s="178"/>
      <c r="H241" s="50" t="e">
        <f t="shared" ref="H241:K251" si="88">H227/$K227</f>
        <v>#DIV/0!</v>
      </c>
      <c r="I241" s="50" t="e">
        <f t="shared" si="88"/>
        <v>#DIV/0!</v>
      </c>
      <c r="J241" s="50" t="e">
        <f t="shared" si="88"/>
        <v>#DIV/0!</v>
      </c>
      <c r="K241" s="50" t="e">
        <f t="shared" si="88"/>
        <v>#DIV/0!</v>
      </c>
      <c r="L241" s="50" t="e">
        <f t="shared" ref="L241:AM250" si="89">L227/$K227</f>
        <v>#DIV/0!</v>
      </c>
      <c r="M241" s="50" t="e">
        <f t="shared" si="89"/>
        <v>#DIV/0!</v>
      </c>
      <c r="N241" s="50" t="e">
        <f t="shared" si="89"/>
        <v>#DIV/0!</v>
      </c>
      <c r="O241" s="50" t="e">
        <f t="shared" si="89"/>
        <v>#DIV/0!</v>
      </c>
      <c r="P241" s="50" t="e">
        <f t="shared" si="89"/>
        <v>#DIV/0!</v>
      </c>
      <c r="Q241" s="50" t="e">
        <f t="shared" si="89"/>
        <v>#DIV/0!</v>
      </c>
      <c r="R241" s="50" t="e">
        <f t="shared" si="89"/>
        <v>#DIV/0!</v>
      </c>
      <c r="S241" s="50" t="e">
        <f t="shared" si="89"/>
        <v>#DIV/0!</v>
      </c>
      <c r="T241" s="50" t="e">
        <f t="shared" si="89"/>
        <v>#DIV/0!</v>
      </c>
      <c r="U241" s="50" t="e">
        <f t="shared" si="89"/>
        <v>#DIV/0!</v>
      </c>
      <c r="V241" s="50" t="e">
        <f t="shared" si="89"/>
        <v>#DIV/0!</v>
      </c>
      <c r="W241" s="50" t="e">
        <f t="shared" si="89"/>
        <v>#DIV/0!</v>
      </c>
      <c r="X241" s="50" t="e">
        <f t="shared" si="89"/>
        <v>#DIV/0!</v>
      </c>
      <c r="Y241" s="50" t="e">
        <f t="shared" si="89"/>
        <v>#DIV/0!</v>
      </c>
      <c r="Z241" s="50" t="e">
        <f t="shared" si="89"/>
        <v>#DIV/0!</v>
      </c>
      <c r="AA241" s="50" t="e">
        <f t="shared" si="89"/>
        <v>#DIV/0!</v>
      </c>
      <c r="AB241" s="50" t="e">
        <f t="shared" si="89"/>
        <v>#DIV/0!</v>
      </c>
      <c r="AC241" s="50" t="e">
        <f t="shared" si="89"/>
        <v>#DIV/0!</v>
      </c>
      <c r="AD241" s="50" t="e">
        <f t="shared" si="89"/>
        <v>#DIV/0!</v>
      </c>
      <c r="AE241" s="50" t="e">
        <f t="shared" si="89"/>
        <v>#DIV/0!</v>
      </c>
      <c r="AF241" s="50" t="e">
        <f t="shared" si="89"/>
        <v>#DIV/0!</v>
      </c>
      <c r="AG241" s="50" t="e">
        <f t="shared" si="89"/>
        <v>#DIV/0!</v>
      </c>
      <c r="AH241" s="50" t="e">
        <f t="shared" si="89"/>
        <v>#DIV/0!</v>
      </c>
      <c r="AI241" s="50" t="e">
        <f t="shared" si="89"/>
        <v>#DIV/0!</v>
      </c>
      <c r="AJ241" s="50" t="e">
        <f t="shared" si="89"/>
        <v>#DIV/0!</v>
      </c>
      <c r="AK241" s="50" t="e">
        <f t="shared" si="89"/>
        <v>#DIV/0!</v>
      </c>
      <c r="AL241" s="50" t="e">
        <f t="shared" si="89"/>
        <v>#DIV/0!</v>
      </c>
      <c r="AM241" s="50" t="e">
        <f t="shared" si="89"/>
        <v>#DIV/0!</v>
      </c>
    </row>
    <row r="242" spans="1:39" ht="15.4">
      <c r="B242" s="3" t="s">
        <v>122</v>
      </c>
      <c r="C242" s="3" t="s">
        <v>123</v>
      </c>
      <c r="D242" s="3" t="s">
        <v>124</v>
      </c>
      <c r="E242" s="3" t="s">
        <v>125</v>
      </c>
      <c r="F242" s="178"/>
      <c r="H242" s="50" t="e">
        <f t="shared" si="88"/>
        <v>#DIV/0!</v>
      </c>
      <c r="I242" s="50" t="e">
        <f t="shared" si="88"/>
        <v>#DIV/0!</v>
      </c>
      <c r="J242" s="50" t="e">
        <f t="shared" si="88"/>
        <v>#DIV/0!</v>
      </c>
      <c r="K242" s="50" t="e">
        <f t="shared" si="88"/>
        <v>#DIV/0!</v>
      </c>
      <c r="L242" s="50" t="e">
        <f t="shared" ref="L242:Z242" si="90">L228/$K228</f>
        <v>#DIV/0!</v>
      </c>
      <c r="M242" s="50" t="e">
        <f t="shared" si="90"/>
        <v>#DIV/0!</v>
      </c>
      <c r="N242" s="50" t="e">
        <f t="shared" si="90"/>
        <v>#DIV/0!</v>
      </c>
      <c r="O242" s="50" t="e">
        <f t="shared" si="90"/>
        <v>#DIV/0!</v>
      </c>
      <c r="P242" s="50" t="e">
        <f t="shared" si="90"/>
        <v>#DIV/0!</v>
      </c>
      <c r="Q242" s="50" t="e">
        <f t="shared" si="90"/>
        <v>#DIV/0!</v>
      </c>
      <c r="R242" s="50" t="e">
        <f t="shared" si="90"/>
        <v>#DIV/0!</v>
      </c>
      <c r="S242" s="50" t="e">
        <f t="shared" si="90"/>
        <v>#DIV/0!</v>
      </c>
      <c r="T242" s="50" t="e">
        <f t="shared" si="90"/>
        <v>#DIV/0!</v>
      </c>
      <c r="U242" s="50" t="e">
        <f t="shared" si="90"/>
        <v>#DIV/0!</v>
      </c>
      <c r="V242" s="50" t="e">
        <f t="shared" si="90"/>
        <v>#DIV/0!</v>
      </c>
      <c r="W242" s="50" t="e">
        <f t="shared" si="90"/>
        <v>#DIV/0!</v>
      </c>
      <c r="X242" s="50" t="e">
        <f t="shared" si="90"/>
        <v>#DIV/0!</v>
      </c>
      <c r="Y242" s="50" t="e">
        <f t="shared" si="90"/>
        <v>#DIV/0!</v>
      </c>
      <c r="Z242" s="50" t="e">
        <f t="shared" si="90"/>
        <v>#DIV/0!</v>
      </c>
      <c r="AA242" s="50" t="e">
        <f t="shared" si="89"/>
        <v>#DIV/0!</v>
      </c>
      <c r="AB242" s="50" t="e">
        <f t="shared" si="89"/>
        <v>#DIV/0!</v>
      </c>
      <c r="AC242" s="50" t="e">
        <f t="shared" si="89"/>
        <v>#DIV/0!</v>
      </c>
      <c r="AD242" s="50" t="e">
        <f t="shared" si="89"/>
        <v>#DIV/0!</v>
      </c>
      <c r="AE242" s="50" t="e">
        <f t="shared" si="89"/>
        <v>#DIV/0!</v>
      </c>
      <c r="AF242" s="50" t="e">
        <f t="shared" si="89"/>
        <v>#DIV/0!</v>
      </c>
      <c r="AG242" s="50" t="e">
        <f t="shared" si="89"/>
        <v>#DIV/0!</v>
      </c>
      <c r="AH242" s="50" t="e">
        <f t="shared" si="89"/>
        <v>#DIV/0!</v>
      </c>
      <c r="AI242" s="50" t="e">
        <f t="shared" si="89"/>
        <v>#DIV/0!</v>
      </c>
      <c r="AJ242" s="50" t="e">
        <f t="shared" si="89"/>
        <v>#DIV/0!</v>
      </c>
      <c r="AK242" s="50" t="e">
        <f t="shared" si="89"/>
        <v>#DIV/0!</v>
      </c>
      <c r="AL242" s="50" t="e">
        <f t="shared" si="89"/>
        <v>#DIV/0!</v>
      </c>
      <c r="AM242" s="50" t="e">
        <f t="shared" si="89"/>
        <v>#DIV/0!</v>
      </c>
    </row>
    <row r="243" spans="1:39" ht="15.4">
      <c r="B243" s="3" t="s">
        <v>126</v>
      </c>
      <c r="C243" s="3" t="s">
        <v>127</v>
      </c>
      <c r="D243" s="3" t="s">
        <v>128</v>
      </c>
      <c r="E243" s="3" t="s">
        <v>129</v>
      </c>
      <c r="F243" s="178"/>
      <c r="H243" s="50" t="e">
        <f t="shared" si="88"/>
        <v>#DIV/0!</v>
      </c>
      <c r="I243" s="50" t="e">
        <f t="shared" si="88"/>
        <v>#DIV/0!</v>
      </c>
      <c r="J243" s="50" t="e">
        <f t="shared" si="88"/>
        <v>#DIV/0!</v>
      </c>
      <c r="K243" s="50" t="e">
        <f t="shared" si="88"/>
        <v>#DIV/0!</v>
      </c>
      <c r="L243" s="50" t="e">
        <f t="shared" si="89"/>
        <v>#DIV/0!</v>
      </c>
      <c r="M243" s="50" t="e">
        <f t="shared" si="89"/>
        <v>#DIV/0!</v>
      </c>
      <c r="N243" s="50" t="e">
        <f t="shared" si="89"/>
        <v>#DIV/0!</v>
      </c>
      <c r="O243" s="50" t="e">
        <f t="shared" si="89"/>
        <v>#DIV/0!</v>
      </c>
      <c r="P243" s="50" t="e">
        <f t="shared" si="89"/>
        <v>#DIV/0!</v>
      </c>
      <c r="Q243" s="50" t="e">
        <f t="shared" si="89"/>
        <v>#DIV/0!</v>
      </c>
      <c r="R243" s="50" t="e">
        <f t="shared" si="89"/>
        <v>#DIV/0!</v>
      </c>
      <c r="S243" s="50" t="e">
        <f t="shared" si="89"/>
        <v>#DIV/0!</v>
      </c>
      <c r="T243" s="50" t="e">
        <f t="shared" si="89"/>
        <v>#DIV/0!</v>
      </c>
      <c r="U243" s="50" t="e">
        <f t="shared" si="89"/>
        <v>#DIV/0!</v>
      </c>
      <c r="V243" s="50" t="e">
        <f t="shared" si="89"/>
        <v>#DIV/0!</v>
      </c>
      <c r="W243" s="50" t="e">
        <f t="shared" si="89"/>
        <v>#DIV/0!</v>
      </c>
      <c r="X243" s="50" t="e">
        <f t="shared" si="89"/>
        <v>#DIV/0!</v>
      </c>
      <c r="Y243" s="50" t="e">
        <f t="shared" si="89"/>
        <v>#DIV/0!</v>
      </c>
      <c r="Z243" s="50" t="e">
        <f t="shared" si="89"/>
        <v>#DIV/0!</v>
      </c>
      <c r="AA243" s="50" t="e">
        <f t="shared" si="89"/>
        <v>#DIV/0!</v>
      </c>
      <c r="AB243" s="50" t="e">
        <f t="shared" si="89"/>
        <v>#DIV/0!</v>
      </c>
      <c r="AC243" s="50" t="e">
        <f t="shared" si="89"/>
        <v>#DIV/0!</v>
      </c>
      <c r="AD243" s="50" t="e">
        <f t="shared" si="89"/>
        <v>#DIV/0!</v>
      </c>
      <c r="AE243" s="50" t="e">
        <f t="shared" si="89"/>
        <v>#DIV/0!</v>
      </c>
      <c r="AF243" s="50" t="e">
        <f t="shared" si="89"/>
        <v>#DIV/0!</v>
      </c>
      <c r="AG243" s="50" t="e">
        <f t="shared" si="89"/>
        <v>#DIV/0!</v>
      </c>
      <c r="AH243" s="50" t="e">
        <f t="shared" si="89"/>
        <v>#DIV/0!</v>
      </c>
      <c r="AI243" s="50" t="e">
        <f t="shared" si="89"/>
        <v>#DIV/0!</v>
      </c>
      <c r="AJ243" s="50" t="e">
        <f t="shared" si="89"/>
        <v>#DIV/0!</v>
      </c>
      <c r="AK243" s="50" t="e">
        <f t="shared" si="89"/>
        <v>#DIV/0!</v>
      </c>
      <c r="AL243" s="50" t="e">
        <f t="shared" si="89"/>
        <v>#DIV/0!</v>
      </c>
      <c r="AM243" s="50" t="e">
        <f t="shared" si="89"/>
        <v>#DIV/0!</v>
      </c>
    </row>
    <row r="244" spans="1:39" ht="15.4">
      <c r="B244" s="3" t="s">
        <v>130</v>
      </c>
      <c r="C244" s="3" t="s">
        <v>131</v>
      </c>
      <c r="D244" s="3" t="s">
        <v>132</v>
      </c>
      <c r="E244" s="3" t="s">
        <v>133</v>
      </c>
      <c r="F244" s="178"/>
      <c r="H244" s="50" t="e">
        <f t="shared" si="88"/>
        <v>#DIV/0!</v>
      </c>
      <c r="I244" s="50" t="e">
        <f t="shared" si="88"/>
        <v>#DIV/0!</v>
      </c>
      <c r="J244" s="50" t="e">
        <f t="shared" si="88"/>
        <v>#DIV/0!</v>
      </c>
      <c r="K244" s="50" t="e">
        <f t="shared" si="88"/>
        <v>#DIV/0!</v>
      </c>
      <c r="L244" s="50" t="e">
        <f t="shared" si="89"/>
        <v>#DIV/0!</v>
      </c>
      <c r="M244" s="50" t="e">
        <f t="shared" si="89"/>
        <v>#DIV/0!</v>
      </c>
      <c r="N244" s="50" t="e">
        <f t="shared" si="89"/>
        <v>#DIV/0!</v>
      </c>
      <c r="O244" s="50" t="e">
        <f t="shared" si="89"/>
        <v>#DIV/0!</v>
      </c>
      <c r="P244" s="50" t="e">
        <f t="shared" si="89"/>
        <v>#DIV/0!</v>
      </c>
      <c r="Q244" s="50" t="e">
        <f t="shared" si="89"/>
        <v>#DIV/0!</v>
      </c>
      <c r="R244" s="50" t="e">
        <f t="shared" si="89"/>
        <v>#DIV/0!</v>
      </c>
      <c r="S244" s="50" t="e">
        <f t="shared" si="89"/>
        <v>#DIV/0!</v>
      </c>
      <c r="T244" s="50" t="e">
        <f t="shared" si="89"/>
        <v>#DIV/0!</v>
      </c>
      <c r="U244" s="50" t="e">
        <f t="shared" si="89"/>
        <v>#DIV/0!</v>
      </c>
      <c r="V244" s="50" t="e">
        <f t="shared" si="89"/>
        <v>#DIV/0!</v>
      </c>
      <c r="W244" s="50" t="e">
        <f t="shared" si="89"/>
        <v>#DIV/0!</v>
      </c>
      <c r="X244" s="50" t="e">
        <f t="shared" si="89"/>
        <v>#DIV/0!</v>
      </c>
      <c r="Y244" s="50" t="e">
        <f t="shared" si="89"/>
        <v>#DIV/0!</v>
      </c>
      <c r="Z244" s="50" t="e">
        <f t="shared" si="89"/>
        <v>#DIV/0!</v>
      </c>
      <c r="AA244" s="50" t="e">
        <f t="shared" si="89"/>
        <v>#DIV/0!</v>
      </c>
      <c r="AB244" s="50" t="e">
        <f t="shared" si="89"/>
        <v>#DIV/0!</v>
      </c>
      <c r="AC244" s="50" t="e">
        <f t="shared" si="89"/>
        <v>#DIV/0!</v>
      </c>
      <c r="AD244" s="50" t="e">
        <f t="shared" si="89"/>
        <v>#DIV/0!</v>
      </c>
      <c r="AE244" s="50" t="e">
        <f t="shared" si="89"/>
        <v>#DIV/0!</v>
      </c>
      <c r="AF244" s="50" t="e">
        <f t="shared" si="89"/>
        <v>#DIV/0!</v>
      </c>
      <c r="AG244" s="50" t="e">
        <f t="shared" si="89"/>
        <v>#DIV/0!</v>
      </c>
      <c r="AH244" s="50" t="e">
        <f t="shared" si="89"/>
        <v>#DIV/0!</v>
      </c>
      <c r="AI244" s="50" t="e">
        <f t="shared" si="89"/>
        <v>#DIV/0!</v>
      </c>
      <c r="AJ244" s="50" t="e">
        <f t="shared" si="89"/>
        <v>#DIV/0!</v>
      </c>
      <c r="AK244" s="50" t="e">
        <f t="shared" si="89"/>
        <v>#DIV/0!</v>
      </c>
      <c r="AL244" s="50" t="e">
        <f t="shared" si="89"/>
        <v>#DIV/0!</v>
      </c>
      <c r="AM244" s="50" t="e">
        <f t="shared" si="89"/>
        <v>#DIV/0!</v>
      </c>
    </row>
    <row r="245" spans="1:39" ht="15.4">
      <c r="B245" s="3" t="s">
        <v>134</v>
      </c>
      <c r="C245" s="8"/>
      <c r="D245" s="3"/>
      <c r="E245" s="3" t="s">
        <v>135</v>
      </c>
      <c r="F245" s="178"/>
      <c r="H245" s="50" t="e">
        <f t="shared" si="88"/>
        <v>#DIV/0!</v>
      </c>
      <c r="I245" s="50" t="e">
        <f t="shared" si="88"/>
        <v>#DIV/0!</v>
      </c>
      <c r="J245" s="50" t="e">
        <f t="shared" si="88"/>
        <v>#DIV/0!</v>
      </c>
      <c r="K245" s="50" t="e">
        <f t="shared" si="88"/>
        <v>#DIV/0!</v>
      </c>
      <c r="L245" s="50" t="e">
        <f t="shared" si="89"/>
        <v>#DIV/0!</v>
      </c>
      <c r="M245" s="50" t="e">
        <f t="shared" si="89"/>
        <v>#DIV/0!</v>
      </c>
      <c r="N245" s="50" t="e">
        <f t="shared" si="89"/>
        <v>#DIV/0!</v>
      </c>
      <c r="O245" s="50" t="e">
        <f t="shared" si="89"/>
        <v>#DIV/0!</v>
      </c>
      <c r="P245" s="50" t="e">
        <f t="shared" si="89"/>
        <v>#DIV/0!</v>
      </c>
      <c r="Q245" s="50" t="e">
        <f t="shared" si="89"/>
        <v>#DIV/0!</v>
      </c>
      <c r="R245" s="50" t="e">
        <f t="shared" si="89"/>
        <v>#DIV/0!</v>
      </c>
      <c r="S245" s="50" t="e">
        <f t="shared" si="89"/>
        <v>#DIV/0!</v>
      </c>
      <c r="T245" s="50" t="e">
        <f t="shared" si="89"/>
        <v>#DIV/0!</v>
      </c>
      <c r="U245" s="50" t="e">
        <f t="shared" si="89"/>
        <v>#DIV/0!</v>
      </c>
      <c r="V245" s="50" t="e">
        <f t="shared" si="89"/>
        <v>#DIV/0!</v>
      </c>
      <c r="W245" s="50" t="e">
        <f t="shared" si="89"/>
        <v>#DIV/0!</v>
      </c>
      <c r="X245" s="50" t="e">
        <f t="shared" si="89"/>
        <v>#DIV/0!</v>
      </c>
      <c r="Y245" s="50" t="e">
        <f t="shared" si="89"/>
        <v>#DIV/0!</v>
      </c>
      <c r="Z245" s="50" t="e">
        <f t="shared" si="89"/>
        <v>#DIV/0!</v>
      </c>
      <c r="AA245" s="50" t="e">
        <f t="shared" si="89"/>
        <v>#DIV/0!</v>
      </c>
      <c r="AB245" s="50" t="e">
        <f t="shared" si="89"/>
        <v>#DIV/0!</v>
      </c>
      <c r="AC245" s="50" t="e">
        <f t="shared" si="89"/>
        <v>#DIV/0!</v>
      </c>
      <c r="AD245" s="50" t="e">
        <f t="shared" si="89"/>
        <v>#DIV/0!</v>
      </c>
      <c r="AE245" s="50" t="e">
        <f t="shared" si="89"/>
        <v>#DIV/0!</v>
      </c>
      <c r="AF245" s="50" t="e">
        <f t="shared" si="89"/>
        <v>#DIV/0!</v>
      </c>
      <c r="AG245" s="50" t="e">
        <f t="shared" si="89"/>
        <v>#DIV/0!</v>
      </c>
      <c r="AH245" s="50" t="e">
        <f t="shared" si="89"/>
        <v>#DIV/0!</v>
      </c>
      <c r="AI245" s="50" t="e">
        <f t="shared" si="89"/>
        <v>#DIV/0!</v>
      </c>
      <c r="AJ245" s="50" t="e">
        <f t="shared" si="89"/>
        <v>#DIV/0!</v>
      </c>
      <c r="AK245" s="50" t="e">
        <f t="shared" si="89"/>
        <v>#DIV/0!</v>
      </c>
      <c r="AL245" s="50" t="e">
        <f t="shared" si="89"/>
        <v>#DIV/0!</v>
      </c>
      <c r="AM245" s="50" t="e">
        <f t="shared" si="89"/>
        <v>#DIV/0!</v>
      </c>
    </row>
    <row r="246" spans="1:39" ht="15.4">
      <c r="B246" s="9" t="s">
        <v>136</v>
      </c>
      <c r="C246" s="8"/>
      <c r="D246" s="9" t="s">
        <v>137</v>
      </c>
      <c r="E246" s="3" t="s">
        <v>135</v>
      </c>
      <c r="F246" s="178"/>
      <c r="H246" s="50" t="e">
        <f t="shared" si="88"/>
        <v>#DIV/0!</v>
      </c>
      <c r="I246" s="50" t="e">
        <f t="shared" si="88"/>
        <v>#DIV/0!</v>
      </c>
      <c r="J246" s="50" t="e">
        <f t="shared" si="88"/>
        <v>#DIV/0!</v>
      </c>
      <c r="K246" s="50" t="e">
        <f t="shared" si="88"/>
        <v>#DIV/0!</v>
      </c>
      <c r="L246" s="50" t="e">
        <f t="shared" si="89"/>
        <v>#DIV/0!</v>
      </c>
      <c r="M246" s="50" t="e">
        <f t="shared" si="89"/>
        <v>#DIV/0!</v>
      </c>
      <c r="N246" s="50" t="e">
        <f t="shared" si="89"/>
        <v>#DIV/0!</v>
      </c>
      <c r="O246" s="50" t="e">
        <f t="shared" si="89"/>
        <v>#DIV/0!</v>
      </c>
      <c r="P246" s="50" t="e">
        <f t="shared" si="89"/>
        <v>#DIV/0!</v>
      </c>
      <c r="Q246" s="50" t="e">
        <f t="shared" si="89"/>
        <v>#DIV/0!</v>
      </c>
      <c r="R246" s="50" t="e">
        <f t="shared" si="89"/>
        <v>#DIV/0!</v>
      </c>
      <c r="S246" s="50" t="e">
        <f t="shared" si="89"/>
        <v>#DIV/0!</v>
      </c>
      <c r="T246" s="50" t="e">
        <f t="shared" si="89"/>
        <v>#DIV/0!</v>
      </c>
      <c r="U246" s="50" t="e">
        <f t="shared" si="89"/>
        <v>#DIV/0!</v>
      </c>
      <c r="V246" s="50" t="e">
        <f t="shared" si="89"/>
        <v>#DIV/0!</v>
      </c>
      <c r="W246" s="50" t="e">
        <f t="shared" si="89"/>
        <v>#DIV/0!</v>
      </c>
      <c r="X246" s="50" t="e">
        <f t="shared" si="89"/>
        <v>#DIV/0!</v>
      </c>
      <c r="Y246" s="50" t="e">
        <f t="shared" si="89"/>
        <v>#DIV/0!</v>
      </c>
      <c r="Z246" s="50" t="e">
        <f t="shared" si="89"/>
        <v>#DIV/0!</v>
      </c>
      <c r="AA246" s="50" t="e">
        <f t="shared" si="89"/>
        <v>#DIV/0!</v>
      </c>
      <c r="AB246" s="50" t="e">
        <f t="shared" si="89"/>
        <v>#DIV/0!</v>
      </c>
      <c r="AC246" s="50" t="e">
        <f t="shared" si="89"/>
        <v>#DIV/0!</v>
      </c>
      <c r="AD246" s="50" t="e">
        <f t="shared" si="89"/>
        <v>#DIV/0!</v>
      </c>
      <c r="AE246" s="50" t="e">
        <f t="shared" si="89"/>
        <v>#DIV/0!</v>
      </c>
      <c r="AF246" s="50" t="e">
        <f t="shared" si="89"/>
        <v>#DIV/0!</v>
      </c>
      <c r="AG246" s="50" t="e">
        <f t="shared" si="89"/>
        <v>#DIV/0!</v>
      </c>
      <c r="AH246" s="50" t="e">
        <f t="shared" si="89"/>
        <v>#DIV/0!</v>
      </c>
      <c r="AI246" s="50" t="e">
        <f t="shared" si="89"/>
        <v>#DIV/0!</v>
      </c>
      <c r="AJ246" s="50" t="e">
        <f t="shared" si="89"/>
        <v>#DIV/0!</v>
      </c>
      <c r="AK246" s="50" t="e">
        <f t="shared" si="89"/>
        <v>#DIV/0!</v>
      </c>
      <c r="AL246" s="50" t="e">
        <f t="shared" si="89"/>
        <v>#DIV/0!</v>
      </c>
      <c r="AM246" s="50" t="e">
        <f t="shared" si="89"/>
        <v>#DIV/0!</v>
      </c>
    </row>
    <row r="247" spans="1:39" ht="15.4">
      <c r="B247" s="3" t="s">
        <v>138</v>
      </c>
      <c r="C247" s="3" t="s">
        <v>139</v>
      </c>
      <c r="D247" s="8" t="s">
        <v>140</v>
      </c>
      <c r="E247" s="3" t="s">
        <v>141</v>
      </c>
      <c r="F247" s="178"/>
      <c r="H247" s="50" t="e">
        <f t="shared" si="88"/>
        <v>#DIV/0!</v>
      </c>
      <c r="I247" s="50" t="e">
        <f t="shared" si="88"/>
        <v>#DIV/0!</v>
      </c>
      <c r="J247" s="50" t="e">
        <f t="shared" si="88"/>
        <v>#DIV/0!</v>
      </c>
      <c r="K247" s="50" t="e">
        <f t="shared" si="88"/>
        <v>#DIV/0!</v>
      </c>
      <c r="L247" s="50" t="e">
        <f t="shared" si="89"/>
        <v>#DIV/0!</v>
      </c>
      <c r="M247" s="50" t="e">
        <f t="shared" si="89"/>
        <v>#DIV/0!</v>
      </c>
      <c r="N247" s="50" t="e">
        <f t="shared" si="89"/>
        <v>#DIV/0!</v>
      </c>
      <c r="O247" s="50" t="e">
        <f t="shared" si="89"/>
        <v>#DIV/0!</v>
      </c>
      <c r="P247" s="50" t="e">
        <f t="shared" si="89"/>
        <v>#DIV/0!</v>
      </c>
      <c r="Q247" s="50" t="e">
        <f t="shared" si="89"/>
        <v>#DIV/0!</v>
      </c>
      <c r="R247" s="50" t="e">
        <f t="shared" si="89"/>
        <v>#DIV/0!</v>
      </c>
      <c r="S247" s="50" t="e">
        <f t="shared" si="89"/>
        <v>#DIV/0!</v>
      </c>
      <c r="T247" s="50" t="e">
        <f t="shared" si="89"/>
        <v>#DIV/0!</v>
      </c>
      <c r="U247" s="50" t="e">
        <f t="shared" si="89"/>
        <v>#DIV/0!</v>
      </c>
      <c r="V247" s="50" t="e">
        <f t="shared" si="89"/>
        <v>#DIV/0!</v>
      </c>
      <c r="W247" s="50" t="e">
        <f t="shared" si="89"/>
        <v>#DIV/0!</v>
      </c>
      <c r="X247" s="50" t="e">
        <f t="shared" si="89"/>
        <v>#DIV/0!</v>
      </c>
      <c r="Y247" s="50" t="e">
        <f t="shared" si="89"/>
        <v>#DIV/0!</v>
      </c>
      <c r="Z247" s="50" t="e">
        <f t="shared" si="89"/>
        <v>#DIV/0!</v>
      </c>
      <c r="AA247" s="50" t="e">
        <f t="shared" si="89"/>
        <v>#DIV/0!</v>
      </c>
      <c r="AB247" s="50" t="e">
        <f t="shared" si="89"/>
        <v>#DIV/0!</v>
      </c>
      <c r="AC247" s="50" t="e">
        <f t="shared" si="89"/>
        <v>#DIV/0!</v>
      </c>
      <c r="AD247" s="50" t="e">
        <f t="shared" si="89"/>
        <v>#DIV/0!</v>
      </c>
      <c r="AE247" s="50" t="e">
        <f t="shared" si="89"/>
        <v>#DIV/0!</v>
      </c>
      <c r="AF247" s="50" t="e">
        <f t="shared" si="89"/>
        <v>#DIV/0!</v>
      </c>
      <c r="AG247" s="50" t="e">
        <f t="shared" si="89"/>
        <v>#DIV/0!</v>
      </c>
      <c r="AH247" s="50" t="e">
        <f t="shared" si="89"/>
        <v>#DIV/0!</v>
      </c>
      <c r="AI247" s="50" t="e">
        <f t="shared" si="89"/>
        <v>#DIV/0!</v>
      </c>
      <c r="AJ247" s="50" t="e">
        <f t="shared" si="89"/>
        <v>#DIV/0!</v>
      </c>
      <c r="AK247" s="50" t="e">
        <f t="shared" si="89"/>
        <v>#DIV/0!</v>
      </c>
      <c r="AL247" s="50" t="e">
        <f t="shared" si="89"/>
        <v>#DIV/0!</v>
      </c>
      <c r="AM247" s="50" t="e">
        <f t="shared" si="89"/>
        <v>#DIV/0!</v>
      </c>
    </row>
    <row r="248" spans="1:39" ht="15.4">
      <c r="B248" s="9" t="s">
        <v>142</v>
      </c>
      <c r="C248" s="8"/>
      <c r="D248" s="9"/>
      <c r="E248" s="3" t="s">
        <v>143</v>
      </c>
      <c r="F248" s="178"/>
      <c r="H248" s="50" t="e">
        <f t="shared" si="88"/>
        <v>#DIV/0!</v>
      </c>
      <c r="I248" s="50" t="e">
        <f t="shared" si="88"/>
        <v>#DIV/0!</v>
      </c>
      <c r="J248" s="50" t="e">
        <f t="shared" si="88"/>
        <v>#DIV/0!</v>
      </c>
      <c r="K248" s="50" t="e">
        <f t="shared" si="88"/>
        <v>#DIV/0!</v>
      </c>
      <c r="L248" s="50" t="e">
        <f t="shared" si="89"/>
        <v>#DIV/0!</v>
      </c>
      <c r="M248" s="50" t="e">
        <f t="shared" si="89"/>
        <v>#DIV/0!</v>
      </c>
      <c r="N248" s="50" t="e">
        <f t="shared" si="89"/>
        <v>#DIV/0!</v>
      </c>
      <c r="O248" s="50" t="e">
        <f t="shared" si="89"/>
        <v>#DIV/0!</v>
      </c>
      <c r="P248" s="50" t="e">
        <f t="shared" si="89"/>
        <v>#DIV/0!</v>
      </c>
      <c r="Q248" s="50" t="e">
        <f t="shared" si="89"/>
        <v>#DIV/0!</v>
      </c>
      <c r="R248" s="50" t="e">
        <f t="shared" si="89"/>
        <v>#DIV/0!</v>
      </c>
      <c r="S248" s="50" t="e">
        <f t="shared" si="89"/>
        <v>#DIV/0!</v>
      </c>
      <c r="T248" s="50" t="e">
        <f t="shared" si="89"/>
        <v>#DIV/0!</v>
      </c>
      <c r="U248" s="50" t="e">
        <f t="shared" si="89"/>
        <v>#DIV/0!</v>
      </c>
      <c r="V248" s="50" t="e">
        <f t="shared" si="89"/>
        <v>#DIV/0!</v>
      </c>
      <c r="W248" s="50" t="e">
        <f t="shared" si="89"/>
        <v>#DIV/0!</v>
      </c>
      <c r="X248" s="50" t="e">
        <f t="shared" si="89"/>
        <v>#DIV/0!</v>
      </c>
      <c r="Y248" s="50" t="e">
        <f t="shared" si="89"/>
        <v>#DIV/0!</v>
      </c>
      <c r="Z248" s="50" t="e">
        <f t="shared" si="89"/>
        <v>#DIV/0!</v>
      </c>
      <c r="AA248" s="50" t="e">
        <f t="shared" si="89"/>
        <v>#DIV/0!</v>
      </c>
      <c r="AB248" s="50" t="e">
        <f t="shared" si="89"/>
        <v>#DIV/0!</v>
      </c>
      <c r="AC248" s="50" t="e">
        <f t="shared" si="89"/>
        <v>#DIV/0!</v>
      </c>
      <c r="AD248" s="50" t="e">
        <f t="shared" si="89"/>
        <v>#DIV/0!</v>
      </c>
      <c r="AE248" s="50" t="e">
        <f t="shared" si="89"/>
        <v>#DIV/0!</v>
      </c>
      <c r="AF248" s="50" t="e">
        <f t="shared" si="89"/>
        <v>#DIV/0!</v>
      </c>
      <c r="AG248" s="50" t="e">
        <f t="shared" si="89"/>
        <v>#DIV/0!</v>
      </c>
      <c r="AH248" s="50" t="e">
        <f t="shared" si="89"/>
        <v>#DIV/0!</v>
      </c>
      <c r="AI248" s="50" t="e">
        <f t="shared" si="89"/>
        <v>#DIV/0!</v>
      </c>
      <c r="AJ248" s="50" t="e">
        <f t="shared" si="89"/>
        <v>#DIV/0!</v>
      </c>
      <c r="AK248" s="50" t="e">
        <f t="shared" si="89"/>
        <v>#DIV/0!</v>
      </c>
      <c r="AL248" s="50" t="e">
        <f t="shared" si="89"/>
        <v>#DIV/0!</v>
      </c>
      <c r="AM248" s="50" t="e">
        <f t="shared" si="89"/>
        <v>#DIV/0!</v>
      </c>
    </row>
    <row r="249" spans="1:39" ht="30.75">
      <c r="B249" s="9" t="s">
        <v>144</v>
      </c>
      <c r="C249" s="8" t="s">
        <v>145</v>
      </c>
      <c r="D249" s="3" t="s">
        <v>132</v>
      </c>
      <c r="E249" s="3" t="s">
        <v>146</v>
      </c>
      <c r="F249" s="178"/>
      <c r="H249" s="50" t="e">
        <f t="shared" si="88"/>
        <v>#DIV/0!</v>
      </c>
      <c r="I249" s="50" t="e">
        <f t="shared" si="88"/>
        <v>#DIV/0!</v>
      </c>
      <c r="J249" s="50" t="e">
        <f t="shared" si="88"/>
        <v>#DIV/0!</v>
      </c>
      <c r="K249" s="50" t="e">
        <f t="shared" si="88"/>
        <v>#DIV/0!</v>
      </c>
      <c r="L249" s="50" t="e">
        <f t="shared" si="89"/>
        <v>#DIV/0!</v>
      </c>
      <c r="M249" s="50" t="e">
        <f t="shared" si="89"/>
        <v>#DIV/0!</v>
      </c>
      <c r="N249" s="50" t="e">
        <f t="shared" si="89"/>
        <v>#DIV/0!</v>
      </c>
      <c r="O249" s="50" t="e">
        <f t="shared" si="89"/>
        <v>#DIV/0!</v>
      </c>
      <c r="P249" s="50" t="e">
        <f t="shared" si="89"/>
        <v>#DIV/0!</v>
      </c>
      <c r="Q249" s="50" t="e">
        <f t="shared" si="89"/>
        <v>#DIV/0!</v>
      </c>
      <c r="R249" s="50" t="e">
        <f t="shared" si="89"/>
        <v>#DIV/0!</v>
      </c>
      <c r="S249" s="50" t="e">
        <f t="shared" si="89"/>
        <v>#DIV/0!</v>
      </c>
      <c r="T249" s="50" t="e">
        <f t="shared" si="89"/>
        <v>#DIV/0!</v>
      </c>
      <c r="U249" s="50" t="e">
        <f t="shared" si="89"/>
        <v>#DIV/0!</v>
      </c>
      <c r="V249" s="50" t="e">
        <f t="shared" si="89"/>
        <v>#DIV/0!</v>
      </c>
      <c r="W249" s="50" t="e">
        <f t="shared" si="89"/>
        <v>#DIV/0!</v>
      </c>
      <c r="X249" s="50" t="e">
        <f t="shared" si="89"/>
        <v>#DIV/0!</v>
      </c>
      <c r="Y249" s="50" t="e">
        <f t="shared" si="89"/>
        <v>#DIV/0!</v>
      </c>
      <c r="Z249" s="50" t="e">
        <f t="shared" si="89"/>
        <v>#DIV/0!</v>
      </c>
      <c r="AA249" s="50" t="e">
        <f t="shared" si="89"/>
        <v>#DIV/0!</v>
      </c>
      <c r="AB249" s="50" t="e">
        <f t="shared" si="89"/>
        <v>#DIV/0!</v>
      </c>
      <c r="AC249" s="50" t="e">
        <f t="shared" si="89"/>
        <v>#DIV/0!</v>
      </c>
      <c r="AD249" s="50" t="e">
        <f t="shared" si="89"/>
        <v>#DIV/0!</v>
      </c>
      <c r="AE249" s="50" t="e">
        <f t="shared" si="89"/>
        <v>#DIV/0!</v>
      </c>
      <c r="AF249" s="50" t="e">
        <f t="shared" si="89"/>
        <v>#DIV/0!</v>
      </c>
      <c r="AG249" s="50" t="e">
        <f t="shared" si="89"/>
        <v>#DIV/0!</v>
      </c>
      <c r="AH249" s="50" t="e">
        <f t="shared" si="89"/>
        <v>#DIV/0!</v>
      </c>
      <c r="AI249" s="50" t="e">
        <f t="shared" si="89"/>
        <v>#DIV/0!</v>
      </c>
      <c r="AJ249" s="50" t="e">
        <f t="shared" si="89"/>
        <v>#DIV/0!</v>
      </c>
      <c r="AK249" s="50" t="e">
        <f t="shared" si="89"/>
        <v>#DIV/0!</v>
      </c>
      <c r="AL249" s="50" t="e">
        <f t="shared" si="89"/>
        <v>#DIV/0!</v>
      </c>
      <c r="AM249" s="50" t="e">
        <f t="shared" si="89"/>
        <v>#DIV/0!</v>
      </c>
    </row>
    <row r="250" spans="1:39" ht="15.4">
      <c r="B250" s="3" t="s">
        <v>147</v>
      </c>
      <c r="C250" s="3" t="s">
        <v>148</v>
      </c>
      <c r="D250" s="3" t="s">
        <v>149</v>
      </c>
      <c r="E250" s="3" t="s">
        <v>150</v>
      </c>
      <c r="F250" s="178"/>
      <c r="H250" s="50" t="e">
        <f t="shared" si="88"/>
        <v>#DIV/0!</v>
      </c>
      <c r="I250" s="50" t="e">
        <f t="shared" si="88"/>
        <v>#DIV/0!</v>
      </c>
      <c r="J250" s="50" t="e">
        <f t="shared" si="88"/>
        <v>#DIV/0!</v>
      </c>
      <c r="K250" s="50" t="e">
        <f t="shared" si="88"/>
        <v>#DIV/0!</v>
      </c>
      <c r="L250" s="50" t="e">
        <f t="shared" si="89"/>
        <v>#DIV/0!</v>
      </c>
      <c r="M250" s="50" t="e">
        <f t="shared" si="89"/>
        <v>#DIV/0!</v>
      </c>
      <c r="N250" s="50" t="e">
        <f t="shared" si="89"/>
        <v>#DIV/0!</v>
      </c>
      <c r="O250" s="50" t="e">
        <f t="shared" si="89"/>
        <v>#DIV/0!</v>
      </c>
      <c r="P250" s="50" t="e">
        <f t="shared" si="89"/>
        <v>#DIV/0!</v>
      </c>
      <c r="Q250" s="50" t="e">
        <f t="shared" si="89"/>
        <v>#DIV/0!</v>
      </c>
      <c r="R250" s="50" t="e">
        <f t="shared" si="89"/>
        <v>#DIV/0!</v>
      </c>
      <c r="S250" s="50" t="e">
        <f t="shared" si="89"/>
        <v>#DIV/0!</v>
      </c>
      <c r="T250" s="50" t="e">
        <f t="shared" si="89"/>
        <v>#DIV/0!</v>
      </c>
      <c r="U250" s="50" t="e">
        <f t="shared" si="89"/>
        <v>#DIV/0!</v>
      </c>
      <c r="V250" s="50" t="e">
        <f t="shared" si="89"/>
        <v>#DIV/0!</v>
      </c>
      <c r="W250" s="50" t="e">
        <f t="shared" si="89"/>
        <v>#DIV/0!</v>
      </c>
      <c r="X250" s="50" t="e">
        <f t="shared" si="89"/>
        <v>#DIV/0!</v>
      </c>
      <c r="Y250" s="50" t="e">
        <f t="shared" si="89"/>
        <v>#DIV/0!</v>
      </c>
      <c r="Z250" s="50" t="e">
        <f t="shared" si="89"/>
        <v>#DIV/0!</v>
      </c>
      <c r="AA250" s="50" t="e">
        <f t="shared" si="89"/>
        <v>#DIV/0!</v>
      </c>
      <c r="AB250" s="50" t="e">
        <f t="shared" si="89"/>
        <v>#DIV/0!</v>
      </c>
      <c r="AC250" s="50" t="e">
        <f t="shared" si="89"/>
        <v>#DIV/0!</v>
      </c>
      <c r="AD250" s="50" t="e">
        <f t="shared" ref="L250:AM251" si="91">AD236/$K236</f>
        <v>#DIV/0!</v>
      </c>
      <c r="AE250" s="50" t="e">
        <f t="shared" si="91"/>
        <v>#DIV/0!</v>
      </c>
      <c r="AF250" s="50" t="e">
        <f t="shared" si="91"/>
        <v>#DIV/0!</v>
      </c>
      <c r="AG250" s="50" t="e">
        <f t="shared" si="91"/>
        <v>#DIV/0!</v>
      </c>
      <c r="AH250" s="50" t="e">
        <f t="shared" si="91"/>
        <v>#DIV/0!</v>
      </c>
      <c r="AI250" s="50" t="e">
        <f t="shared" si="91"/>
        <v>#DIV/0!</v>
      </c>
      <c r="AJ250" s="50" t="e">
        <f t="shared" si="91"/>
        <v>#DIV/0!</v>
      </c>
      <c r="AK250" s="50" t="e">
        <f t="shared" si="91"/>
        <v>#DIV/0!</v>
      </c>
      <c r="AL250" s="50" t="e">
        <f t="shared" si="91"/>
        <v>#DIV/0!</v>
      </c>
      <c r="AM250" s="50" t="e">
        <f t="shared" si="91"/>
        <v>#DIV/0!</v>
      </c>
    </row>
    <row r="251" spans="1:39" ht="15.4">
      <c r="B251" s="3" t="s">
        <v>151</v>
      </c>
      <c r="C251" s="3" t="s">
        <v>152</v>
      </c>
      <c r="D251" s="3" t="s">
        <v>153</v>
      </c>
      <c r="E251" s="3" t="s">
        <v>154</v>
      </c>
      <c r="F251" s="178"/>
      <c r="H251" s="50" t="e">
        <f t="shared" si="88"/>
        <v>#DIV/0!</v>
      </c>
      <c r="I251" s="50" t="e">
        <f t="shared" si="88"/>
        <v>#DIV/0!</v>
      </c>
      <c r="J251" s="50" t="e">
        <f t="shared" si="88"/>
        <v>#DIV/0!</v>
      </c>
      <c r="K251" s="50" t="e">
        <f t="shared" si="88"/>
        <v>#DIV/0!</v>
      </c>
      <c r="L251" s="50" t="e">
        <f t="shared" si="91"/>
        <v>#DIV/0!</v>
      </c>
      <c r="M251" s="50" t="e">
        <f t="shared" si="91"/>
        <v>#DIV/0!</v>
      </c>
      <c r="N251" s="50" t="e">
        <f t="shared" si="91"/>
        <v>#DIV/0!</v>
      </c>
      <c r="O251" s="50" t="e">
        <f t="shared" si="91"/>
        <v>#DIV/0!</v>
      </c>
      <c r="P251" s="50" t="e">
        <f t="shared" si="91"/>
        <v>#DIV/0!</v>
      </c>
      <c r="Q251" s="50" t="e">
        <f t="shared" si="91"/>
        <v>#DIV/0!</v>
      </c>
      <c r="R251" s="50" t="e">
        <f t="shared" si="91"/>
        <v>#DIV/0!</v>
      </c>
      <c r="S251" s="50" t="e">
        <f t="shared" si="91"/>
        <v>#DIV/0!</v>
      </c>
      <c r="T251" s="50" t="e">
        <f t="shared" si="91"/>
        <v>#DIV/0!</v>
      </c>
      <c r="U251" s="50" t="e">
        <f t="shared" si="91"/>
        <v>#DIV/0!</v>
      </c>
      <c r="V251" s="50" t="e">
        <f t="shared" si="91"/>
        <v>#DIV/0!</v>
      </c>
      <c r="W251" s="50" t="e">
        <f t="shared" si="91"/>
        <v>#DIV/0!</v>
      </c>
      <c r="X251" s="50" t="e">
        <f t="shared" si="91"/>
        <v>#DIV/0!</v>
      </c>
      <c r="Y251" s="50" t="e">
        <f t="shared" si="91"/>
        <v>#DIV/0!</v>
      </c>
      <c r="Z251" s="50" t="e">
        <f t="shared" si="91"/>
        <v>#DIV/0!</v>
      </c>
      <c r="AA251" s="50" t="e">
        <f t="shared" si="91"/>
        <v>#DIV/0!</v>
      </c>
      <c r="AB251" s="50" t="e">
        <f t="shared" si="91"/>
        <v>#DIV/0!</v>
      </c>
      <c r="AC251" s="50" t="e">
        <f t="shared" si="91"/>
        <v>#DIV/0!</v>
      </c>
      <c r="AD251" s="50" t="e">
        <f t="shared" si="91"/>
        <v>#DIV/0!</v>
      </c>
      <c r="AE251" s="50" t="e">
        <f t="shared" si="91"/>
        <v>#DIV/0!</v>
      </c>
      <c r="AF251" s="50" t="e">
        <f t="shared" si="91"/>
        <v>#DIV/0!</v>
      </c>
      <c r="AG251" s="50" t="e">
        <f t="shared" si="91"/>
        <v>#DIV/0!</v>
      </c>
      <c r="AH251" s="50" t="e">
        <f t="shared" si="91"/>
        <v>#DIV/0!</v>
      </c>
      <c r="AI251" s="50" t="e">
        <f t="shared" si="91"/>
        <v>#DIV/0!</v>
      </c>
      <c r="AJ251" s="50" t="e">
        <f t="shared" si="91"/>
        <v>#DIV/0!</v>
      </c>
      <c r="AK251" s="50" t="e">
        <f t="shared" si="91"/>
        <v>#DIV/0!</v>
      </c>
      <c r="AL251" s="50" t="e">
        <f t="shared" si="91"/>
        <v>#DIV/0!</v>
      </c>
      <c r="AM251" s="50" t="e">
        <f t="shared" si="91"/>
        <v>#DIV/0!</v>
      </c>
    </row>
    <row r="252" spans="1:39" ht="15.4">
      <c r="B252" s="3"/>
      <c r="C252" s="3"/>
      <c r="D252" s="3"/>
      <c r="E252" s="3"/>
      <c r="G252" s="3"/>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row>
    <row r="253" spans="1:39">
      <c r="A253" s="6"/>
      <c r="B253" s="12" t="s">
        <v>164</v>
      </c>
      <c r="C253" s="6"/>
      <c r="D253" s="6"/>
      <c r="E253" s="6"/>
      <c r="F253" s="6"/>
      <c r="G253" s="6"/>
      <c r="H253" s="50" t="e">
        <f>SUMPRODUCT($F$23:$F$33,H241:H251)</f>
        <v>#DIV/0!</v>
      </c>
      <c r="I253" s="50" t="e">
        <f>SUMPRODUCT($F$23:$F$33,I241:I251)</f>
        <v>#DIV/0!</v>
      </c>
      <c r="J253" s="50" t="e">
        <f t="shared" ref="J253:AM253" si="92">SUMPRODUCT($F$23:$F$33,J241:J251)</f>
        <v>#DIV/0!</v>
      </c>
      <c r="K253" s="50" t="e">
        <f t="shared" si="92"/>
        <v>#DIV/0!</v>
      </c>
      <c r="L253" s="50" t="e">
        <f t="shared" si="92"/>
        <v>#DIV/0!</v>
      </c>
      <c r="M253" s="50" t="e">
        <f t="shared" si="92"/>
        <v>#DIV/0!</v>
      </c>
      <c r="N253" s="50" t="e">
        <f t="shared" si="92"/>
        <v>#DIV/0!</v>
      </c>
      <c r="O253" s="50" t="e">
        <f t="shared" si="92"/>
        <v>#DIV/0!</v>
      </c>
      <c r="P253" s="50" t="e">
        <f t="shared" si="92"/>
        <v>#DIV/0!</v>
      </c>
      <c r="Q253" s="50" t="e">
        <f t="shared" si="92"/>
        <v>#DIV/0!</v>
      </c>
      <c r="R253" s="50" t="e">
        <f t="shared" si="92"/>
        <v>#DIV/0!</v>
      </c>
      <c r="S253" s="50" t="e">
        <f t="shared" si="92"/>
        <v>#DIV/0!</v>
      </c>
      <c r="T253" s="50" t="e">
        <f t="shared" si="92"/>
        <v>#DIV/0!</v>
      </c>
      <c r="U253" s="50" t="e">
        <f t="shared" si="92"/>
        <v>#DIV/0!</v>
      </c>
      <c r="V253" s="50" t="e">
        <f t="shared" si="92"/>
        <v>#DIV/0!</v>
      </c>
      <c r="W253" s="50" t="e">
        <f t="shared" si="92"/>
        <v>#DIV/0!</v>
      </c>
      <c r="X253" s="50" t="e">
        <f t="shared" si="92"/>
        <v>#DIV/0!</v>
      </c>
      <c r="Y253" s="50" t="e">
        <f t="shared" si="92"/>
        <v>#DIV/0!</v>
      </c>
      <c r="Z253" s="50" t="e">
        <f t="shared" si="92"/>
        <v>#DIV/0!</v>
      </c>
      <c r="AA253" s="50" t="e">
        <f t="shared" si="92"/>
        <v>#DIV/0!</v>
      </c>
      <c r="AB253" s="50" t="e">
        <f t="shared" si="92"/>
        <v>#DIV/0!</v>
      </c>
      <c r="AC253" s="50" t="e">
        <f t="shared" si="92"/>
        <v>#DIV/0!</v>
      </c>
      <c r="AD253" s="50" t="e">
        <f t="shared" si="92"/>
        <v>#DIV/0!</v>
      </c>
      <c r="AE253" s="50" t="e">
        <f t="shared" si="92"/>
        <v>#DIV/0!</v>
      </c>
      <c r="AF253" s="50" t="e">
        <f t="shared" si="92"/>
        <v>#DIV/0!</v>
      </c>
      <c r="AG253" s="50" t="e">
        <f t="shared" si="92"/>
        <v>#DIV/0!</v>
      </c>
      <c r="AH253" s="50" t="e">
        <f t="shared" si="92"/>
        <v>#DIV/0!</v>
      </c>
      <c r="AI253" s="50" t="e">
        <f t="shared" si="92"/>
        <v>#DIV/0!</v>
      </c>
      <c r="AJ253" s="50" t="e">
        <f t="shared" si="92"/>
        <v>#DIV/0!</v>
      </c>
      <c r="AK253" s="50" t="e">
        <f t="shared" si="92"/>
        <v>#DIV/0!</v>
      </c>
      <c r="AL253" s="50" t="e">
        <f t="shared" si="92"/>
        <v>#DIV/0!</v>
      </c>
      <c r="AM253" s="50" t="e">
        <f t="shared" si="92"/>
        <v>#DIV/0!</v>
      </c>
    </row>
    <row r="255" spans="1:39" ht="15.4">
      <c r="A255" s="17" t="s">
        <v>79</v>
      </c>
      <c r="B255" s="17"/>
      <c r="C255" s="17"/>
      <c r="D255" s="17"/>
      <c r="E255" s="17"/>
      <c r="F255" s="17"/>
      <c r="G255" s="17"/>
      <c r="H255" s="36"/>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row>
    <row r="256" spans="1:39">
      <c r="A256" s="21" t="s">
        <v>100</v>
      </c>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row>
    <row r="257" spans="1:39">
      <c r="A257" s="4"/>
      <c r="B257" s="5" t="s">
        <v>119</v>
      </c>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ht="15.4">
      <c r="B258" s="3" t="s">
        <v>120</v>
      </c>
      <c r="C258" s="3" t="s">
        <v>82</v>
      </c>
      <c r="D258" s="3" t="s">
        <v>82</v>
      </c>
      <c r="E258" s="3" t="s">
        <v>121</v>
      </c>
      <c r="F258" s="105"/>
      <c r="H258" s="102">
        <f t="shared" ref="H258:I266" si="93">H9</f>
        <v>0</v>
      </c>
      <c r="I258" s="102">
        <f t="shared" si="93"/>
        <v>0</v>
      </c>
      <c r="J258" s="102">
        <f t="shared" ref="J258:AM266" si="94">J9</f>
        <v>0</v>
      </c>
      <c r="K258" s="102">
        <f t="shared" si="94"/>
        <v>0</v>
      </c>
      <c r="L258" s="102">
        <f t="shared" si="94"/>
        <v>0</v>
      </c>
      <c r="M258" s="102">
        <f t="shared" si="94"/>
        <v>0</v>
      </c>
      <c r="N258" s="102">
        <f t="shared" si="94"/>
        <v>0</v>
      </c>
      <c r="O258" s="102">
        <f t="shared" si="94"/>
        <v>0</v>
      </c>
      <c r="P258" s="102">
        <f t="shared" si="94"/>
        <v>0</v>
      </c>
      <c r="Q258" s="102">
        <f t="shared" si="94"/>
        <v>0</v>
      </c>
      <c r="R258" s="102">
        <f t="shared" si="94"/>
        <v>0</v>
      </c>
      <c r="S258" s="102">
        <f t="shared" si="94"/>
        <v>0</v>
      </c>
      <c r="T258" s="102">
        <f t="shared" si="94"/>
        <v>0</v>
      </c>
      <c r="U258" s="102">
        <f t="shared" si="94"/>
        <v>0</v>
      </c>
      <c r="V258" s="102">
        <f t="shared" si="94"/>
        <v>0</v>
      </c>
      <c r="W258" s="102">
        <f t="shared" si="94"/>
        <v>0</v>
      </c>
      <c r="X258" s="102">
        <f t="shared" si="94"/>
        <v>0</v>
      </c>
      <c r="Y258" s="102">
        <f t="shared" si="94"/>
        <v>0</v>
      </c>
      <c r="Z258" s="102">
        <f t="shared" si="94"/>
        <v>0</v>
      </c>
      <c r="AA258" s="102">
        <f t="shared" si="94"/>
        <v>0</v>
      </c>
      <c r="AB258" s="102">
        <f t="shared" si="94"/>
        <v>0</v>
      </c>
      <c r="AC258" s="102">
        <f t="shared" si="94"/>
        <v>0</v>
      </c>
      <c r="AD258" s="102">
        <f t="shared" si="94"/>
        <v>0</v>
      </c>
      <c r="AE258" s="102">
        <f t="shared" si="94"/>
        <v>0</v>
      </c>
      <c r="AF258" s="102">
        <f t="shared" si="94"/>
        <v>0</v>
      </c>
      <c r="AG258" s="102">
        <f t="shared" si="94"/>
        <v>0</v>
      </c>
      <c r="AH258" s="102">
        <f t="shared" si="94"/>
        <v>0</v>
      </c>
      <c r="AI258" s="102">
        <f t="shared" si="94"/>
        <v>0</v>
      </c>
      <c r="AJ258" s="102">
        <f t="shared" si="94"/>
        <v>0</v>
      </c>
      <c r="AK258" s="102">
        <f t="shared" si="94"/>
        <v>0</v>
      </c>
      <c r="AL258" s="102">
        <f t="shared" si="94"/>
        <v>0</v>
      </c>
      <c r="AM258" s="102">
        <f t="shared" si="94"/>
        <v>0</v>
      </c>
    </row>
    <row r="259" spans="1:39" ht="15.4">
      <c r="B259" s="3" t="s">
        <v>165</v>
      </c>
      <c r="C259" s="3" t="s">
        <v>123</v>
      </c>
      <c r="D259" s="3" t="s">
        <v>124</v>
      </c>
      <c r="E259" s="3" t="s">
        <v>129</v>
      </c>
      <c r="F259" s="105"/>
      <c r="H259" s="102">
        <f>H10</f>
        <v>0</v>
      </c>
      <c r="I259" s="102">
        <f>I10</f>
        <v>0</v>
      </c>
      <c r="J259" s="102">
        <f t="shared" ref="J259:X259" si="95">J10</f>
        <v>0</v>
      </c>
      <c r="K259" s="102">
        <f t="shared" si="95"/>
        <v>0</v>
      </c>
      <c r="L259" s="102">
        <f t="shared" si="95"/>
        <v>0</v>
      </c>
      <c r="M259" s="102">
        <f t="shared" si="95"/>
        <v>0</v>
      </c>
      <c r="N259" s="102">
        <f t="shared" si="95"/>
        <v>0</v>
      </c>
      <c r="O259" s="102">
        <f t="shared" si="95"/>
        <v>0</v>
      </c>
      <c r="P259" s="102">
        <f t="shared" si="95"/>
        <v>0</v>
      </c>
      <c r="Q259" s="102">
        <f t="shared" si="95"/>
        <v>0</v>
      </c>
      <c r="R259" s="102">
        <f t="shared" si="95"/>
        <v>0</v>
      </c>
      <c r="S259" s="102">
        <f t="shared" si="95"/>
        <v>0</v>
      </c>
      <c r="T259" s="102">
        <f t="shared" si="95"/>
        <v>0</v>
      </c>
      <c r="U259" s="102">
        <f t="shared" si="95"/>
        <v>0</v>
      </c>
      <c r="V259" s="102">
        <f t="shared" si="95"/>
        <v>0</v>
      </c>
      <c r="W259" s="102">
        <f t="shared" si="95"/>
        <v>0</v>
      </c>
      <c r="X259" s="102">
        <f t="shared" si="95"/>
        <v>0</v>
      </c>
      <c r="Y259" s="102">
        <f t="shared" si="94"/>
        <v>0</v>
      </c>
      <c r="Z259" s="102">
        <f t="shared" si="94"/>
        <v>0</v>
      </c>
      <c r="AA259" s="102">
        <f t="shared" si="94"/>
        <v>0</v>
      </c>
      <c r="AB259" s="102">
        <f t="shared" si="94"/>
        <v>0</v>
      </c>
      <c r="AC259" s="102">
        <f t="shared" si="94"/>
        <v>0</v>
      </c>
      <c r="AD259" s="102">
        <f t="shared" si="94"/>
        <v>0</v>
      </c>
      <c r="AE259" s="102">
        <f t="shared" si="94"/>
        <v>0</v>
      </c>
      <c r="AF259" s="102">
        <f t="shared" si="94"/>
        <v>0</v>
      </c>
      <c r="AG259" s="102">
        <f t="shared" si="94"/>
        <v>0</v>
      </c>
      <c r="AH259" s="102">
        <f t="shared" si="94"/>
        <v>0</v>
      </c>
      <c r="AI259" s="102">
        <f t="shared" si="94"/>
        <v>0</v>
      </c>
      <c r="AJ259" s="102">
        <f t="shared" si="94"/>
        <v>0</v>
      </c>
      <c r="AK259" s="102">
        <f t="shared" si="94"/>
        <v>0</v>
      </c>
      <c r="AL259" s="102">
        <f t="shared" si="94"/>
        <v>0</v>
      </c>
      <c r="AM259" s="102">
        <f t="shared" si="94"/>
        <v>0</v>
      </c>
    </row>
    <row r="260" spans="1:39" ht="15.4">
      <c r="B260" s="3" t="s">
        <v>126</v>
      </c>
      <c r="C260" s="3" t="s">
        <v>127</v>
      </c>
      <c r="D260" s="3" t="s">
        <v>128</v>
      </c>
      <c r="E260" s="3" t="s">
        <v>129</v>
      </c>
      <c r="F260" s="106"/>
      <c r="H260" s="102">
        <f t="shared" ref="H260:H268" si="96">H11</f>
        <v>0</v>
      </c>
      <c r="I260" s="102">
        <f t="shared" si="93"/>
        <v>0</v>
      </c>
      <c r="J260" s="102">
        <f t="shared" si="94"/>
        <v>0</v>
      </c>
      <c r="K260" s="102">
        <f t="shared" si="94"/>
        <v>0</v>
      </c>
      <c r="L260" s="102">
        <f t="shared" si="94"/>
        <v>0</v>
      </c>
      <c r="M260" s="102">
        <f t="shared" si="94"/>
        <v>0</v>
      </c>
      <c r="N260" s="102">
        <f t="shared" si="94"/>
        <v>0</v>
      </c>
      <c r="O260" s="102">
        <f t="shared" si="94"/>
        <v>0</v>
      </c>
      <c r="P260" s="102">
        <f t="shared" si="94"/>
        <v>0</v>
      </c>
      <c r="Q260" s="102">
        <f t="shared" si="94"/>
        <v>0</v>
      </c>
      <c r="R260" s="102">
        <f t="shared" si="94"/>
        <v>0</v>
      </c>
      <c r="S260" s="102">
        <f t="shared" si="94"/>
        <v>0</v>
      </c>
      <c r="T260" s="102">
        <f t="shared" si="94"/>
        <v>0</v>
      </c>
      <c r="U260" s="102">
        <f t="shared" si="94"/>
        <v>0</v>
      </c>
      <c r="V260" s="102">
        <f t="shared" si="94"/>
        <v>0</v>
      </c>
      <c r="W260" s="102">
        <f t="shared" si="94"/>
        <v>0</v>
      </c>
      <c r="X260" s="102">
        <f t="shared" si="94"/>
        <v>0</v>
      </c>
      <c r="Y260" s="102">
        <f t="shared" si="94"/>
        <v>0</v>
      </c>
      <c r="Z260" s="102">
        <f t="shared" si="94"/>
        <v>0</v>
      </c>
      <c r="AA260" s="102">
        <f t="shared" si="94"/>
        <v>0</v>
      </c>
      <c r="AB260" s="102">
        <f t="shared" si="94"/>
        <v>0</v>
      </c>
      <c r="AC260" s="102">
        <f t="shared" si="94"/>
        <v>0</v>
      </c>
      <c r="AD260" s="102">
        <f t="shared" si="94"/>
        <v>0</v>
      </c>
      <c r="AE260" s="102">
        <f t="shared" si="94"/>
        <v>0</v>
      </c>
      <c r="AF260" s="102">
        <f t="shared" si="94"/>
        <v>0</v>
      </c>
      <c r="AG260" s="102">
        <f t="shared" si="94"/>
        <v>0</v>
      </c>
      <c r="AH260" s="102">
        <f t="shared" si="94"/>
        <v>0</v>
      </c>
      <c r="AI260" s="102">
        <f t="shared" si="94"/>
        <v>0</v>
      </c>
      <c r="AJ260" s="102">
        <f t="shared" si="94"/>
        <v>0</v>
      </c>
      <c r="AK260" s="102">
        <f t="shared" si="94"/>
        <v>0</v>
      </c>
      <c r="AL260" s="102">
        <f t="shared" si="94"/>
        <v>0</v>
      </c>
      <c r="AM260" s="102">
        <f t="shared" si="94"/>
        <v>0</v>
      </c>
    </row>
    <row r="261" spans="1:39" ht="15.4">
      <c r="B261" s="3" t="s">
        <v>166</v>
      </c>
      <c r="C261" s="8" t="s">
        <v>167</v>
      </c>
      <c r="D261" s="3" t="s">
        <v>153</v>
      </c>
      <c r="E261" s="3" t="s">
        <v>129</v>
      </c>
      <c r="F261" s="105"/>
      <c r="H261" s="102">
        <f t="shared" si="96"/>
        <v>0</v>
      </c>
      <c r="I261" s="102">
        <f t="shared" si="93"/>
        <v>0</v>
      </c>
      <c r="J261" s="102">
        <f t="shared" si="94"/>
        <v>0</v>
      </c>
      <c r="K261" s="102">
        <f t="shared" si="94"/>
        <v>0</v>
      </c>
      <c r="L261" s="102">
        <f t="shared" si="94"/>
        <v>0</v>
      </c>
      <c r="M261" s="102">
        <f t="shared" si="94"/>
        <v>0</v>
      </c>
      <c r="N261" s="102">
        <f t="shared" si="94"/>
        <v>0</v>
      </c>
      <c r="O261" s="102">
        <f t="shared" si="94"/>
        <v>0</v>
      </c>
      <c r="P261" s="102">
        <f t="shared" si="94"/>
        <v>0</v>
      </c>
      <c r="Q261" s="102">
        <f t="shared" si="94"/>
        <v>0</v>
      </c>
      <c r="R261" s="102">
        <f t="shared" si="94"/>
        <v>0</v>
      </c>
      <c r="S261" s="102">
        <f t="shared" si="94"/>
        <v>0</v>
      </c>
      <c r="T261" s="102">
        <f t="shared" si="94"/>
        <v>0</v>
      </c>
      <c r="U261" s="102">
        <f t="shared" si="94"/>
        <v>0</v>
      </c>
      <c r="V261" s="102">
        <f t="shared" si="94"/>
        <v>0</v>
      </c>
      <c r="W261" s="102">
        <f t="shared" si="94"/>
        <v>0</v>
      </c>
      <c r="X261" s="102">
        <f t="shared" si="94"/>
        <v>0</v>
      </c>
      <c r="Y261" s="102">
        <f t="shared" si="94"/>
        <v>0</v>
      </c>
      <c r="Z261" s="102">
        <f t="shared" si="94"/>
        <v>0</v>
      </c>
      <c r="AA261" s="102">
        <f t="shared" si="94"/>
        <v>0</v>
      </c>
      <c r="AB261" s="102">
        <f t="shared" si="94"/>
        <v>0</v>
      </c>
      <c r="AC261" s="102">
        <f t="shared" si="94"/>
        <v>0</v>
      </c>
      <c r="AD261" s="102">
        <f t="shared" si="94"/>
        <v>0</v>
      </c>
      <c r="AE261" s="102">
        <f t="shared" si="94"/>
        <v>0</v>
      </c>
      <c r="AF261" s="102">
        <f t="shared" si="94"/>
        <v>0</v>
      </c>
      <c r="AG261" s="102">
        <f t="shared" si="94"/>
        <v>0</v>
      </c>
      <c r="AH261" s="102">
        <f t="shared" si="94"/>
        <v>0</v>
      </c>
      <c r="AI261" s="102">
        <f t="shared" si="94"/>
        <v>0</v>
      </c>
      <c r="AJ261" s="102">
        <f t="shared" si="94"/>
        <v>0</v>
      </c>
      <c r="AK261" s="102">
        <f t="shared" si="94"/>
        <v>0</v>
      </c>
      <c r="AL261" s="102">
        <f t="shared" si="94"/>
        <v>0</v>
      </c>
      <c r="AM261" s="102">
        <f t="shared" si="94"/>
        <v>0</v>
      </c>
    </row>
    <row r="262" spans="1:39" ht="15.4">
      <c r="B262" s="3" t="s">
        <v>130</v>
      </c>
      <c r="C262" s="3" t="s">
        <v>131</v>
      </c>
      <c r="D262" s="3" t="s">
        <v>132</v>
      </c>
      <c r="E262" s="3" t="s">
        <v>133</v>
      </c>
      <c r="F262" s="105"/>
      <c r="H262" s="102">
        <f t="shared" si="96"/>
        <v>0</v>
      </c>
      <c r="I262" s="102">
        <f t="shared" si="93"/>
        <v>0</v>
      </c>
      <c r="J262" s="102">
        <f t="shared" si="94"/>
        <v>0</v>
      </c>
      <c r="K262" s="102">
        <f t="shared" si="94"/>
        <v>0</v>
      </c>
      <c r="L262" s="102">
        <f t="shared" si="94"/>
        <v>0</v>
      </c>
      <c r="M262" s="102">
        <f t="shared" si="94"/>
        <v>0</v>
      </c>
      <c r="N262" s="102">
        <f t="shared" si="94"/>
        <v>0</v>
      </c>
      <c r="O262" s="102">
        <f t="shared" si="94"/>
        <v>0</v>
      </c>
      <c r="P262" s="102">
        <f t="shared" si="94"/>
        <v>0</v>
      </c>
      <c r="Q262" s="102">
        <f t="shared" si="94"/>
        <v>0</v>
      </c>
      <c r="R262" s="102">
        <f t="shared" si="94"/>
        <v>0</v>
      </c>
      <c r="S262" s="102">
        <f t="shared" si="94"/>
        <v>0</v>
      </c>
      <c r="T262" s="102">
        <f t="shared" si="94"/>
        <v>0</v>
      </c>
      <c r="U262" s="102">
        <f t="shared" si="94"/>
        <v>0</v>
      </c>
      <c r="V262" s="102">
        <f t="shared" si="94"/>
        <v>0</v>
      </c>
      <c r="W262" s="102">
        <f t="shared" si="94"/>
        <v>0</v>
      </c>
      <c r="X262" s="102">
        <f t="shared" si="94"/>
        <v>0</v>
      </c>
      <c r="Y262" s="102">
        <f t="shared" si="94"/>
        <v>0</v>
      </c>
      <c r="Z262" s="102">
        <f t="shared" si="94"/>
        <v>0</v>
      </c>
      <c r="AA262" s="102">
        <f t="shared" si="94"/>
        <v>0</v>
      </c>
      <c r="AB262" s="102">
        <f t="shared" si="94"/>
        <v>0</v>
      </c>
      <c r="AC262" s="102">
        <f t="shared" si="94"/>
        <v>0</v>
      </c>
      <c r="AD262" s="102">
        <f t="shared" si="94"/>
        <v>0</v>
      </c>
      <c r="AE262" s="102">
        <f t="shared" si="94"/>
        <v>0</v>
      </c>
      <c r="AF262" s="102">
        <f t="shared" si="94"/>
        <v>0</v>
      </c>
      <c r="AG262" s="102">
        <f t="shared" si="94"/>
        <v>0</v>
      </c>
      <c r="AH262" s="102">
        <f t="shared" si="94"/>
        <v>0</v>
      </c>
      <c r="AI262" s="102">
        <f t="shared" si="94"/>
        <v>0</v>
      </c>
      <c r="AJ262" s="102">
        <f t="shared" si="94"/>
        <v>0</v>
      </c>
      <c r="AK262" s="102">
        <f t="shared" si="94"/>
        <v>0</v>
      </c>
      <c r="AL262" s="102">
        <f t="shared" si="94"/>
        <v>0</v>
      </c>
      <c r="AM262" s="102">
        <f t="shared" si="94"/>
        <v>0</v>
      </c>
    </row>
    <row r="263" spans="1:39" ht="30.75">
      <c r="B263" s="9" t="s">
        <v>168</v>
      </c>
      <c r="C263" s="8" t="s">
        <v>169</v>
      </c>
      <c r="D263" s="9" t="s">
        <v>137</v>
      </c>
      <c r="E263" s="3" t="s">
        <v>133</v>
      </c>
      <c r="F263" s="105"/>
      <c r="H263" s="102">
        <f t="shared" si="96"/>
        <v>0</v>
      </c>
      <c r="I263" s="102">
        <f t="shared" si="93"/>
        <v>0</v>
      </c>
      <c r="J263" s="102">
        <f t="shared" si="94"/>
        <v>0</v>
      </c>
      <c r="K263" s="102">
        <f t="shared" si="94"/>
        <v>0</v>
      </c>
      <c r="L263" s="102">
        <f t="shared" si="94"/>
        <v>0</v>
      </c>
      <c r="M263" s="102">
        <f t="shared" si="94"/>
        <v>0</v>
      </c>
      <c r="N263" s="102">
        <f t="shared" si="94"/>
        <v>0</v>
      </c>
      <c r="O263" s="102">
        <f t="shared" si="94"/>
        <v>0</v>
      </c>
      <c r="P263" s="102">
        <f t="shared" si="94"/>
        <v>0</v>
      </c>
      <c r="Q263" s="102">
        <f t="shared" si="94"/>
        <v>0</v>
      </c>
      <c r="R263" s="102">
        <f t="shared" si="94"/>
        <v>0</v>
      </c>
      <c r="S263" s="102">
        <f t="shared" si="94"/>
        <v>0</v>
      </c>
      <c r="T263" s="102">
        <f t="shared" si="94"/>
        <v>0</v>
      </c>
      <c r="U263" s="102">
        <f t="shared" si="94"/>
        <v>0</v>
      </c>
      <c r="V263" s="102">
        <f t="shared" si="94"/>
        <v>0</v>
      </c>
      <c r="W263" s="102">
        <f t="shared" si="94"/>
        <v>0</v>
      </c>
      <c r="X263" s="102">
        <f t="shared" si="94"/>
        <v>0</v>
      </c>
      <c r="Y263" s="102">
        <f t="shared" si="94"/>
        <v>0</v>
      </c>
      <c r="Z263" s="102">
        <f t="shared" si="94"/>
        <v>0</v>
      </c>
      <c r="AA263" s="102">
        <f t="shared" si="94"/>
        <v>0</v>
      </c>
      <c r="AB263" s="102">
        <f t="shared" si="94"/>
        <v>0</v>
      </c>
      <c r="AC263" s="102">
        <f t="shared" si="94"/>
        <v>0</v>
      </c>
      <c r="AD263" s="102">
        <f t="shared" si="94"/>
        <v>0</v>
      </c>
      <c r="AE263" s="102">
        <f t="shared" si="94"/>
        <v>0</v>
      </c>
      <c r="AF263" s="102">
        <f t="shared" si="94"/>
        <v>0</v>
      </c>
      <c r="AG263" s="102">
        <f t="shared" si="94"/>
        <v>0</v>
      </c>
      <c r="AH263" s="102">
        <f t="shared" si="94"/>
        <v>0</v>
      </c>
      <c r="AI263" s="102">
        <f t="shared" si="94"/>
        <v>0</v>
      </c>
      <c r="AJ263" s="102">
        <f t="shared" si="94"/>
        <v>0</v>
      </c>
      <c r="AK263" s="102">
        <f t="shared" si="94"/>
        <v>0</v>
      </c>
      <c r="AL263" s="102">
        <f t="shared" si="94"/>
        <v>0</v>
      </c>
      <c r="AM263" s="102">
        <f t="shared" si="94"/>
        <v>0</v>
      </c>
    </row>
    <row r="264" spans="1:39" ht="15.4">
      <c r="B264" s="3" t="s">
        <v>170</v>
      </c>
      <c r="C264" s="3" t="s">
        <v>139</v>
      </c>
      <c r="D264" s="8" t="s">
        <v>140</v>
      </c>
      <c r="E264" s="3" t="s">
        <v>133</v>
      </c>
      <c r="F264" s="106"/>
      <c r="H264" s="102">
        <f t="shared" si="96"/>
        <v>0</v>
      </c>
      <c r="I264" s="102">
        <f t="shared" si="93"/>
        <v>0</v>
      </c>
      <c r="J264" s="102">
        <f t="shared" si="94"/>
        <v>0</v>
      </c>
      <c r="K264" s="102">
        <f t="shared" si="94"/>
        <v>0</v>
      </c>
      <c r="L264" s="102">
        <f t="shared" si="94"/>
        <v>0</v>
      </c>
      <c r="M264" s="102">
        <f t="shared" si="94"/>
        <v>0</v>
      </c>
      <c r="N264" s="102">
        <f t="shared" si="94"/>
        <v>0</v>
      </c>
      <c r="O264" s="102">
        <f t="shared" si="94"/>
        <v>0</v>
      </c>
      <c r="P264" s="102">
        <f t="shared" si="94"/>
        <v>0</v>
      </c>
      <c r="Q264" s="102">
        <f t="shared" si="94"/>
        <v>0</v>
      </c>
      <c r="R264" s="102">
        <f t="shared" si="94"/>
        <v>0</v>
      </c>
      <c r="S264" s="102">
        <f t="shared" si="94"/>
        <v>0</v>
      </c>
      <c r="T264" s="102">
        <f t="shared" si="94"/>
        <v>0</v>
      </c>
      <c r="U264" s="102">
        <f t="shared" si="94"/>
        <v>0</v>
      </c>
      <c r="V264" s="102">
        <f t="shared" si="94"/>
        <v>0</v>
      </c>
      <c r="W264" s="102">
        <f t="shared" si="94"/>
        <v>0</v>
      </c>
      <c r="X264" s="102">
        <f t="shared" si="94"/>
        <v>0</v>
      </c>
      <c r="Y264" s="102">
        <f t="shared" si="94"/>
        <v>0</v>
      </c>
      <c r="Z264" s="102">
        <f t="shared" si="94"/>
        <v>0</v>
      </c>
      <c r="AA264" s="102">
        <f t="shared" si="94"/>
        <v>0</v>
      </c>
      <c r="AB264" s="102">
        <f t="shared" si="94"/>
        <v>0</v>
      </c>
      <c r="AC264" s="102">
        <f t="shared" si="94"/>
        <v>0</v>
      </c>
      <c r="AD264" s="102">
        <f t="shared" si="94"/>
        <v>0</v>
      </c>
      <c r="AE264" s="102">
        <f t="shared" si="94"/>
        <v>0</v>
      </c>
      <c r="AF264" s="102">
        <f t="shared" si="94"/>
        <v>0</v>
      </c>
      <c r="AG264" s="102">
        <f t="shared" si="94"/>
        <v>0</v>
      </c>
      <c r="AH264" s="102">
        <f t="shared" si="94"/>
        <v>0</v>
      </c>
      <c r="AI264" s="102">
        <f t="shared" si="94"/>
        <v>0</v>
      </c>
      <c r="AJ264" s="102">
        <f t="shared" si="94"/>
        <v>0</v>
      </c>
      <c r="AK264" s="102">
        <f t="shared" si="94"/>
        <v>0</v>
      </c>
      <c r="AL264" s="102">
        <f t="shared" si="94"/>
        <v>0</v>
      </c>
      <c r="AM264" s="102">
        <f t="shared" si="94"/>
        <v>0</v>
      </c>
    </row>
    <row r="265" spans="1:39" ht="46.15">
      <c r="B265" s="9" t="s">
        <v>171</v>
      </c>
      <c r="C265" s="8" t="s">
        <v>172</v>
      </c>
      <c r="D265" s="9" t="s">
        <v>173</v>
      </c>
      <c r="E265" s="3" t="s">
        <v>133</v>
      </c>
      <c r="F265" s="105"/>
      <c r="H265" s="102">
        <f t="shared" si="96"/>
        <v>0</v>
      </c>
      <c r="I265" s="102">
        <f t="shared" si="93"/>
        <v>0</v>
      </c>
      <c r="J265" s="102">
        <f t="shared" si="94"/>
        <v>0</v>
      </c>
      <c r="K265" s="102">
        <f t="shared" si="94"/>
        <v>0</v>
      </c>
      <c r="L265" s="102">
        <f t="shared" si="94"/>
        <v>0</v>
      </c>
      <c r="M265" s="102">
        <f t="shared" si="94"/>
        <v>0</v>
      </c>
      <c r="N265" s="102">
        <f t="shared" si="94"/>
        <v>0</v>
      </c>
      <c r="O265" s="102">
        <f t="shared" si="94"/>
        <v>0</v>
      </c>
      <c r="P265" s="102">
        <f t="shared" si="94"/>
        <v>0</v>
      </c>
      <c r="Q265" s="102">
        <f t="shared" si="94"/>
        <v>0</v>
      </c>
      <c r="R265" s="102">
        <f t="shared" si="94"/>
        <v>0</v>
      </c>
      <c r="S265" s="102">
        <f t="shared" si="94"/>
        <v>0</v>
      </c>
      <c r="T265" s="102">
        <f t="shared" si="94"/>
        <v>0</v>
      </c>
      <c r="U265" s="102">
        <f t="shared" si="94"/>
        <v>0</v>
      </c>
      <c r="V265" s="102">
        <f t="shared" si="94"/>
        <v>0</v>
      </c>
      <c r="W265" s="102">
        <f t="shared" si="94"/>
        <v>0</v>
      </c>
      <c r="X265" s="102">
        <f t="shared" si="94"/>
        <v>0</v>
      </c>
      <c r="Y265" s="102">
        <f t="shared" si="94"/>
        <v>0</v>
      </c>
      <c r="Z265" s="102">
        <f t="shared" si="94"/>
        <v>0</v>
      </c>
      <c r="AA265" s="102">
        <f t="shared" si="94"/>
        <v>0</v>
      </c>
      <c r="AB265" s="102">
        <f t="shared" si="94"/>
        <v>0</v>
      </c>
      <c r="AC265" s="102">
        <f t="shared" si="94"/>
        <v>0</v>
      </c>
      <c r="AD265" s="102">
        <f t="shared" si="94"/>
        <v>0</v>
      </c>
      <c r="AE265" s="102">
        <f t="shared" si="94"/>
        <v>0</v>
      </c>
      <c r="AF265" s="102">
        <f t="shared" si="94"/>
        <v>0</v>
      </c>
      <c r="AG265" s="102">
        <f t="shared" si="94"/>
        <v>0</v>
      </c>
      <c r="AH265" s="102">
        <f t="shared" si="94"/>
        <v>0</v>
      </c>
      <c r="AI265" s="102">
        <f t="shared" si="94"/>
        <v>0</v>
      </c>
      <c r="AJ265" s="102">
        <f t="shared" si="94"/>
        <v>0</v>
      </c>
      <c r="AK265" s="102">
        <f t="shared" si="94"/>
        <v>0</v>
      </c>
      <c r="AL265" s="102">
        <f t="shared" si="94"/>
        <v>0</v>
      </c>
      <c r="AM265" s="102">
        <f t="shared" si="94"/>
        <v>0</v>
      </c>
    </row>
    <row r="266" spans="1:39" ht="15.4">
      <c r="B266" s="3" t="s">
        <v>174</v>
      </c>
      <c r="C266" s="3" t="s">
        <v>175</v>
      </c>
      <c r="D266" s="3" t="s">
        <v>153</v>
      </c>
      <c r="E266" s="3" t="s">
        <v>143</v>
      </c>
      <c r="F266" s="105"/>
      <c r="H266" s="102">
        <f t="shared" si="96"/>
        <v>0</v>
      </c>
      <c r="I266" s="102">
        <f t="shared" si="93"/>
        <v>0</v>
      </c>
      <c r="J266" s="102">
        <f t="shared" si="94"/>
        <v>0</v>
      </c>
      <c r="K266" s="102">
        <f t="shared" si="94"/>
        <v>0</v>
      </c>
      <c r="L266" s="102">
        <f t="shared" si="94"/>
        <v>0</v>
      </c>
      <c r="M266" s="102">
        <f t="shared" si="94"/>
        <v>0</v>
      </c>
      <c r="N266" s="102">
        <f t="shared" si="94"/>
        <v>0</v>
      </c>
      <c r="O266" s="102">
        <f t="shared" si="94"/>
        <v>0</v>
      </c>
      <c r="P266" s="102">
        <f t="shared" si="94"/>
        <v>0</v>
      </c>
      <c r="Q266" s="102">
        <f t="shared" si="94"/>
        <v>0</v>
      </c>
      <c r="R266" s="102">
        <f t="shared" si="94"/>
        <v>0</v>
      </c>
      <c r="S266" s="102">
        <f t="shared" si="94"/>
        <v>0</v>
      </c>
      <c r="T266" s="102">
        <f t="shared" si="94"/>
        <v>0</v>
      </c>
      <c r="U266" s="102">
        <f t="shared" si="94"/>
        <v>0</v>
      </c>
      <c r="V266" s="102">
        <f t="shared" si="94"/>
        <v>0</v>
      </c>
      <c r="W266" s="102">
        <f t="shared" si="94"/>
        <v>0</v>
      </c>
      <c r="X266" s="102">
        <f t="shared" si="94"/>
        <v>0</v>
      </c>
      <c r="Y266" s="102">
        <f t="shared" si="94"/>
        <v>0</v>
      </c>
      <c r="Z266" s="102">
        <f t="shared" si="94"/>
        <v>0</v>
      </c>
      <c r="AA266" s="102">
        <f t="shared" si="94"/>
        <v>0</v>
      </c>
      <c r="AB266" s="102">
        <f t="shared" si="94"/>
        <v>0</v>
      </c>
      <c r="AC266" s="102">
        <f t="shared" si="94"/>
        <v>0</v>
      </c>
      <c r="AD266" s="102">
        <f t="shared" si="94"/>
        <v>0</v>
      </c>
      <c r="AE266" s="102">
        <f t="shared" si="94"/>
        <v>0</v>
      </c>
      <c r="AF266" s="102">
        <f t="shared" si="94"/>
        <v>0</v>
      </c>
      <c r="AG266" s="102">
        <f t="shared" si="94"/>
        <v>0</v>
      </c>
      <c r="AH266" s="102">
        <f t="shared" si="94"/>
        <v>0</v>
      </c>
      <c r="AI266" s="102">
        <f t="shared" si="94"/>
        <v>0</v>
      </c>
      <c r="AJ266" s="102">
        <f t="shared" si="94"/>
        <v>0</v>
      </c>
      <c r="AK266" s="102">
        <f t="shared" si="94"/>
        <v>0</v>
      </c>
      <c r="AL266" s="102">
        <f t="shared" si="94"/>
        <v>0</v>
      </c>
      <c r="AM266" s="102">
        <f t="shared" si="94"/>
        <v>0</v>
      </c>
    </row>
    <row r="267" spans="1:39" ht="30.75">
      <c r="B267" s="9" t="s">
        <v>144</v>
      </c>
      <c r="C267" s="8" t="s">
        <v>145</v>
      </c>
      <c r="D267" s="3" t="s">
        <v>132</v>
      </c>
      <c r="E267" s="3" t="s">
        <v>146</v>
      </c>
      <c r="F267" s="105"/>
      <c r="H267" s="102">
        <f t="shared" si="96"/>
        <v>0</v>
      </c>
      <c r="I267" s="102">
        <f>I18</f>
        <v>0</v>
      </c>
      <c r="J267" s="102">
        <f t="shared" ref="J267:AM268" si="97">J18</f>
        <v>0</v>
      </c>
      <c r="K267" s="102">
        <f t="shared" si="97"/>
        <v>0</v>
      </c>
      <c r="L267" s="102">
        <f t="shared" si="97"/>
        <v>0</v>
      </c>
      <c r="M267" s="102">
        <f t="shared" si="97"/>
        <v>0</v>
      </c>
      <c r="N267" s="102">
        <f t="shared" si="97"/>
        <v>0</v>
      </c>
      <c r="O267" s="102">
        <f t="shared" si="97"/>
        <v>0</v>
      </c>
      <c r="P267" s="102">
        <f t="shared" si="97"/>
        <v>0</v>
      </c>
      <c r="Q267" s="102">
        <f t="shared" si="97"/>
        <v>0</v>
      </c>
      <c r="R267" s="102">
        <f t="shared" si="97"/>
        <v>0</v>
      </c>
      <c r="S267" s="102">
        <f t="shared" si="97"/>
        <v>0</v>
      </c>
      <c r="T267" s="102">
        <f t="shared" si="97"/>
        <v>0</v>
      </c>
      <c r="U267" s="102">
        <f t="shared" si="97"/>
        <v>0</v>
      </c>
      <c r="V267" s="102">
        <f t="shared" si="97"/>
        <v>0</v>
      </c>
      <c r="W267" s="102">
        <f t="shared" si="97"/>
        <v>0</v>
      </c>
      <c r="X267" s="102">
        <f t="shared" si="97"/>
        <v>0</v>
      </c>
      <c r="Y267" s="102">
        <f t="shared" si="97"/>
        <v>0</v>
      </c>
      <c r="Z267" s="102">
        <f t="shared" si="97"/>
        <v>0</v>
      </c>
      <c r="AA267" s="102">
        <f t="shared" si="97"/>
        <v>0</v>
      </c>
      <c r="AB267" s="102">
        <f t="shared" si="97"/>
        <v>0</v>
      </c>
      <c r="AC267" s="102">
        <f t="shared" si="97"/>
        <v>0</v>
      </c>
      <c r="AD267" s="102">
        <f t="shared" si="97"/>
        <v>0</v>
      </c>
      <c r="AE267" s="102">
        <f t="shared" si="97"/>
        <v>0</v>
      </c>
      <c r="AF267" s="102">
        <f t="shared" si="97"/>
        <v>0</v>
      </c>
      <c r="AG267" s="102">
        <f t="shared" si="97"/>
        <v>0</v>
      </c>
      <c r="AH267" s="102">
        <f t="shared" si="97"/>
        <v>0</v>
      </c>
      <c r="AI267" s="102">
        <f t="shared" si="97"/>
        <v>0</v>
      </c>
      <c r="AJ267" s="102">
        <f t="shared" si="97"/>
        <v>0</v>
      </c>
      <c r="AK267" s="102">
        <f t="shared" si="97"/>
        <v>0</v>
      </c>
      <c r="AL267" s="102">
        <f t="shared" si="97"/>
        <v>0</v>
      </c>
      <c r="AM267" s="102">
        <f t="shared" si="97"/>
        <v>0</v>
      </c>
    </row>
    <row r="268" spans="1:39" ht="15.4">
      <c r="B268" s="3" t="s">
        <v>147</v>
      </c>
      <c r="C268" s="3" t="s">
        <v>148</v>
      </c>
      <c r="D268" s="3" t="s">
        <v>149</v>
      </c>
      <c r="E268" s="3" t="s">
        <v>176</v>
      </c>
      <c r="F268" s="106"/>
      <c r="H268" s="102">
        <f t="shared" si="96"/>
        <v>0</v>
      </c>
      <c r="I268" s="102">
        <f>I19</f>
        <v>0</v>
      </c>
      <c r="J268" s="102">
        <f t="shared" si="97"/>
        <v>0</v>
      </c>
      <c r="K268" s="102">
        <f t="shared" si="97"/>
        <v>0</v>
      </c>
      <c r="L268" s="102">
        <f t="shared" si="97"/>
        <v>0</v>
      </c>
      <c r="M268" s="102">
        <f t="shared" si="97"/>
        <v>0</v>
      </c>
      <c r="N268" s="102">
        <f t="shared" si="97"/>
        <v>0</v>
      </c>
      <c r="O268" s="102">
        <f t="shared" si="97"/>
        <v>0</v>
      </c>
      <c r="P268" s="102">
        <f t="shared" si="97"/>
        <v>0</v>
      </c>
      <c r="Q268" s="102">
        <f t="shared" si="97"/>
        <v>0</v>
      </c>
      <c r="R268" s="102">
        <f t="shared" si="97"/>
        <v>0</v>
      </c>
      <c r="S268" s="102">
        <f t="shared" si="97"/>
        <v>0</v>
      </c>
      <c r="T268" s="102">
        <f t="shared" si="97"/>
        <v>0</v>
      </c>
      <c r="U268" s="102">
        <f t="shared" si="97"/>
        <v>0</v>
      </c>
      <c r="V268" s="102">
        <f t="shared" si="97"/>
        <v>0</v>
      </c>
      <c r="W268" s="102">
        <f t="shared" si="97"/>
        <v>0</v>
      </c>
      <c r="X268" s="102">
        <f t="shared" si="97"/>
        <v>0</v>
      </c>
      <c r="Y268" s="102">
        <f t="shared" si="97"/>
        <v>0</v>
      </c>
      <c r="Z268" s="102">
        <f t="shared" si="97"/>
        <v>0</v>
      </c>
      <c r="AA268" s="102">
        <f t="shared" si="97"/>
        <v>0</v>
      </c>
      <c r="AB268" s="102">
        <f t="shared" si="97"/>
        <v>0</v>
      </c>
      <c r="AC268" s="102">
        <f t="shared" si="97"/>
        <v>0</v>
      </c>
      <c r="AD268" s="102">
        <f t="shared" si="97"/>
        <v>0</v>
      </c>
      <c r="AE268" s="102">
        <f t="shared" si="97"/>
        <v>0</v>
      </c>
      <c r="AF268" s="102">
        <f t="shared" si="97"/>
        <v>0</v>
      </c>
      <c r="AG268" s="102">
        <f t="shared" si="97"/>
        <v>0</v>
      </c>
      <c r="AH268" s="102">
        <f t="shared" si="97"/>
        <v>0</v>
      </c>
      <c r="AI268" s="102">
        <f t="shared" si="97"/>
        <v>0</v>
      </c>
      <c r="AJ268" s="102">
        <f t="shared" si="97"/>
        <v>0</v>
      </c>
      <c r="AK268" s="102">
        <f t="shared" si="97"/>
        <v>0</v>
      </c>
      <c r="AL268" s="102">
        <f t="shared" si="97"/>
        <v>0</v>
      </c>
      <c r="AM268" s="102">
        <f t="shared" si="97"/>
        <v>0</v>
      </c>
    </row>
    <row r="271" spans="1:39">
      <c r="A271" s="4"/>
      <c r="B271" s="5" t="s">
        <v>155</v>
      </c>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ht="15.4">
      <c r="B272" s="3" t="s">
        <v>120</v>
      </c>
      <c r="C272" s="3" t="s">
        <v>82</v>
      </c>
      <c r="D272" s="3" t="s">
        <v>82</v>
      </c>
      <c r="E272" s="3" t="s">
        <v>121</v>
      </c>
      <c r="F272" s="178"/>
      <c r="H272" s="104" t="e">
        <f t="shared" ref="H272:K282" si="98">H258/$K258</f>
        <v>#DIV/0!</v>
      </c>
      <c r="I272" s="104" t="e">
        <f t="shared" si="98"/>
        <v>#DIV/0!</v>
      </c>
      <c r="J272" s="104" t="e">
        <f t="shared" si="98"/>
        <v>#DIV/0!</v>
      </c>
      <c r="K272" s="104" t="e">
        <f t="shared" si="98"/>
        <v>#DIV/0!</v>
      </c>
      <c r="L272" s="104" t="e">
        <f t="shared" ref="L272:AM272" si="99">L258/$K258</f>
        <v>#DIV/0!</v>
      </c>
      <c r="M272" s="104" t="e">
        <f t="shared" si="99"/>
        <v>#DIV/0!</v>
      </c>
      <c r="N272" s="104" t="e">
        <f t="shared" si="99"/>
        <v>#DIV/0!</v>
      </c>
      <c r="O272" s="104" t="e">
        <f t="shared" si="99"/>
        <v>#DIV/0!</v>
      </c>
      <c r="P272" s="104" t="e">
        <f t="shared" si="99"/>
        <v>#DIV/0!</v>
      </c>
      <c r="Q272" s="104" t="e">
        <f t="shared" si="99"/>
        <v>#DIV/0!</v>
      </c>
      <c r="R272" s="104" t="e">
        <f t="shared" si="99"/>
        <v>#DIV/0!</v>
      </c>
      <c r="S272" s="104" t="e">
        <f t="shared" si="99"/>
        <v>#DIV/0!</v>
      </c>
      <c r="T272" s="104" t="e">
        <f t="shared" si="99"/>
        <v>#DIV/0!</v>
      </c>
      <c r="U272" s="104" t="e">
        <f t="shared" si="99"/>
        <v>#DIV/0!</v>
      </c>
      <c r="V272" s="104" t="e">
        <f t="shared" si="99"/>
        <v>#DIV/0!</v>
      </c>
      <c r="W272" s="104" t="e">
        <f t="shared" si="99"/>
        <v>#DIV/0!</v>
      </c>
      <c r="X272" s="104" t="e">
        <f t="shared" si="99"/>
        <v>#DIV/0!</v>
      </c>
      <c r="Y272" s="104" t="e">
        <f t="shared" si="99"/>
        <v>#DIV/0!</v>
      </c>
      <c r="Z272" s="104" t="e">
        <f t="shared" si="99"/>
        <v>#DIV/0!</v>
      </c>
      <c r="AA272" s="104" t="e">
        <f t="shared" si="99"/>
        <v>#DIV/0!</v>
      </c>
      <c r="AB272" s="104" t="e">
        <f t="shared" si="99"/>
        <v>#DIV/0!</v>
      </c>
      <c r="AC272" s="104" t="e">
        <f t="shared" si="99"/>
        <v>#DIV/0!</v>
      </c>
      <c r="AD272" s="104" t="e">
        <f t="shared" si="99"/>
        <v>#DIV/0!</v>
      </c>
      <c r="AE272" s="104" t="e">
        <f t="shared" si="99"/>
        <v>#DIV/0!</v>
      </c>
      <c r="AF272" s="104" t="e">
        <f t="shared" si="99"/>
        <v>#DIV/0!</v>
      </c>
      <c r="AG272" s="104" t="e">
        <f t="shared" si="99"/>
        <v>#DIV/0!</v>
      </c>
      <c r="AH272" s="104" t="e">
        <f t="shared" si="99"/>
        <v>#DIV/0!</v>
      </c>
      <c r="AI272" s="104" t="e">
        <f t="shared" si="99"/>
        <v>#DIV/0!</v>
      </c>
      <c r="AJ272" s="104" t="e">
        <f t="shared" si="99"/>
        <v>#DIV/0!</v>
      </c>
      <c r="AK272" s="104" t="e">
        <f t="shared" si="99"/>
        <v>#DIV/0!</v>
      </c>
      <c r="AL272" s="104" t="e">
        <f t="shared" si="99"/>
        <v>#DIV/0!</v>
      </c>
      <c r="AM272" s="104" t="e">
        <f t="shared" si="99"/>
        <v>#DIV/0!</v>
      </c>
    </row>
    <row r="273" spans="1:39" ht="15.4">
      <c r="B273" s="3" t="s">
        <v>165</v>
      </c>
      <c r="C273" s="3" t="s">
        <v>123</v>
      </c>
      <c r="D273" s="3" t="s">
        <v>124</v>
      </c>
      <c r="E273" s="3" t="s">
        <v>129</v>
      </c>
      <c r="F273" s="178"/>
      <c r="H273" s="104" t="e">
        <f t="shared" si="98"/>
        <v>#DIV/0!</v>
      </c>
      <c r="I273" s="104" t="e">
        <f t="shared" si="98"/>
        <v>#DIV/0!</v>
      </c>
      <c r="J273" s="104" t="e">
        <f t="shared" si="98"/>
        <v>#DIV/0!</v>
      </c>
      <c r="K273" s="104" t="e">
        <f t="shared" si="98"/>
        <v>#DIV/0!</v>
      </c>
      <c r="L273" s="104" t="e">
        <f t="shared" ref="L273:AM273" si="100">L259/$K259</f>
        <v>#DIV/0!</v>
      </c>
      <c r="M273" s="104" t="e">
        <f t="shared" si="100"/>
        <v>#DIV/0!</v>
      </c>
      <c r="N273" s="104" t="e">
        <f t="shared" si="100"/>
        <v>#DIV/0!</v>
      </c>
      <c r="O273" s="104" t="e">
        <f t="shared" si="100"/>
        <v>#DIV/0!</v>
      </c>
      <c r="P273" s="104" t="e">
        <f t="shared" si="100"/>
        <v>#DIV/0!</v>
      </c>
      <c r="Q273" s="104" t="e">
        <f t="shared" si="100"/>
        <v>#DIV/0!</v>
      </c>
      <c r="R273" s="104" t="e">
        <f t="shared" si="100"/>
        <v>#DIV/0!</v>
      </c>
      <c r="S273" s="104" t="e">
        <f t="shared" si="100"/>
        <v>#DIV/0!</v>
      </c>
      <c r="T273" s="104" t="e">
        <f t="shared" si="100"/>
        <v>#DIV/0!</v>
      </c>
      <c r="U273" s="104" t="e">
        <f t="shared" si="100"/>
        <v>#DIV/0!</v>
      </c>
      <c r="V273" s="104" t="e">
        <f t="shared" si="100"/>
        <v>#DIV/0!</v>
      </c>
      <c r="W273" s="104" t="e">
        <f t="shared" si="100"/>
        <v>#DIV/0!</v>
      </c>
      <c r="X273" s="104" t="e">
        <f t="shared" si="100"/>
        <v>#DIV/0!</v>
      </c>
      <c r="Y273" s="104" t="e">
        <f t="shared" si="100"/>
        <v>#DIV/0!</v>
      </c>
      <c r="Z273" s="104" t="e">
        <f t="shared" si="100"/>
        <v>#DIV/0!</v>
      </c>
      <c r="AA273" s="104" t="e">
        <f t="shared" si="100"/>
        <v>#DIV/0!</v>
      </c>
      <c r="AB273" s="104" t="e">
        <f t="shared" si="100"/>
        <v>#DIV/0!</v>
      </c>
      <c r="AC273" s="104" t="e">
        <f t="shared" si="100"/>
        <v>#DIV/0!</v>
      </c>
      <c r="AD273" s="104" t="e">
        <f t="shared" si="100"/>
        <v>#DIV/0!</v>
      </c>
      <c r="AE273" s="104" t="e">
        <f t="shared" si="100"/>
        <v>#DIV/0!</v>
      </c>
      <c r="AF273" s="104" t="e">
        <f t="shared" si="100"/>
        <v>#DIV/0!</v>
      </c>
      <c r="AG273" s="104" t="e">
        <f t="shared" si="100"/>
        <v>#DIV/0!</v>
      </c>
      <c r="AH273" s="104" t="e">
        <f t="shared" si="100"/>
        <v>#DIV/0!</v>
      </c>
      <c r="AI273" s="104" t="e">
        <f t="shared" si="100"/>
        <v>#DIV/0!</v>
      </c>
      <c r="AJ273" s="104" t="e">
        <f t="shared" si="100"/>
        <v>#DIV/0!</v>
      </c>
      <c r="AK273" s="104" t="e">
        <f t="shared" si="100"/>
        <v>#DIV/0!</v>
      </c>
      <c r="AL273" s="104" t="e">
        <f t="shared" si="100"/>
        <v>#DIV/0!</v>
      </c>
      <c r="AM273" s="104" t="e">
        <f t="shared" si="100"/>
        <v>#DIV/0!</v>
      </c>
    </row>
    <row r="274" spans="1:39" ht="15.4">
      <c r="B274" s="3" t="s">
        <v>126</v>
      </c>
      <c r="C274" s="3" t="s">
        <v>127</v>
      </c>
      <c r="D274" s="3" t="s">
        <v>128</v>
      </c>
      <c r="E274" s="3" t="s">
        <v>129</v>
      </c>
      <c r="F274" s="179"/>
      <c r="H274" s="104" t="e">
        <f t="shared" si="98"/>
        <v>#DIV/0!</v>
      </c>
      <c r="I274" s="104" t="e">
        <f t="shared" si="98"/>
        <v>#DIV/0!</v>
      </c>
      <c r="J274" s="104" t="e">
        <f t="shared" si="98"/>
        <v>#DIV/0!</v>
      </c>
      <c r="K274" s="104" t="e">
        <f t="shared" si="98"/>
        <v>#DIV/0!</v>
      </c>
      <c r="L274" s="104" t="e">
        <f t="shared" ref="L274:AM274" si="101">L260/$K260</f>
        <v>#DIV/0!</v>
      </c>
      <c r="M274" s="104" t="e">
        <f t="shared" si="101"/>
        <v>#DIV/0!</v>
      </c>
      <c r="N274" s="104" t="e">
        <f t="shared" si="101"/>
        <v>#DIV/0!</v>
      </c>
      <c r="O274" s="104" t="e">
        <f t="shared" si="101"/>
        <v>#DIV/0!</v>
      </c>
      <c r="P274" s="104" t="e">
        <f t="shared" si="101"/>
        <v>#DIV/0!</v>
      </c>
      <c r="Q274" s="104" t="e">
        <f t="shared" si="101"/>
        <v>#DIV/0!</v>
      </c>
      <c r="R274" s="104" t="e">
        <f t="shared" si="101"/>
        <v>#DIV/0!</v>
      </c>
      <c r="S274" s="104" t="e">
        <f t="shared" si="101"/>
        <v>#DIV/0!</v>
      </c>
      <c r="T274" s="104" t="e">
        <f t="shared" si="101"/>
        <v>#DIV/0!</v>
      </c>
      <c r="U274" s="104" t="e">
        <f t="shared" si="101"/>
        <v>#DIV/0!</v>
      </c>
      <c r="V274" s="104" t="e">
        <f t="shared" si="101"/>
        <v>#DIV/0!</v>
      </c>
      <c r="W274" s="104" t="e">
        <f t="shared" si="101"/>
        <v>#DIV/0!</v>
      </c>
      <c r="X274" s="104" t="e">
        <f t="shared" si="101"/>
        <v>#DIV/0!</v>
      </c>
      <c r="Y274" s="104" t="e">
        <f t="shared" si="101"/>
        <v>#DIV/0!</v>
      </c>
      <c r="Z274" s="104" t="e">
        <f t="shared" si="101"/>
        <v>#DIV/0!</v>
      </c>
      <c r="AA274" s="104" t="e">
        <f t="shared" si="101"/>
        <v>#DIV/0!</v>
      </c>
      <c r="AB274" s="104" t="e">
        <f t="shared" si="101"/>
        <v>#DIV/0!</v>
      </c>
      <c r="AC274" s="104" t="e">
        <f t="shared" si="101"/>
        <v>#DIV/0!</v>
      </c>
      <c r="AD274" s="104" t="e">
        <f t="shared" si="101"/>
        <v>#DIV/0!</v>
      </c>
      <c r="AE274" s="104" t="e">
        <f t="shared" si="101"/>
        <v>#DIV/0!</v>
      </c>
      <c r="AF274" s="104" t="e">
        <f t="shared" si="101"/>
        <v>#DIV/0!</v>
      </c>
      <c r="AG274" s="104" t="e">
        <f t="shared" si="101"/>
        <v>#DIV/0!</v>
      </c>
      <c r="AH274" s="104" t="e">
        <f t="shared" si="101"/>
        <v>#DIV/0!</v>
      </c>
      <c r="AI274" s="104" t="e">
        <f t="shared" si="101"/>
        <v>#DIV/0!</v>
      </c>
      <c r="AJ274" s="104" t="e">
        <f t="shared" si="101"/>
        <v>#DIV/0!</v>
      </c>
      <c r="AK274" s="104" t="e">
        <f t="shared" si="101"/>
        <v>#DIV/0!</v>
      </c>
      <c r="AL274" s="104" t="e">
        <f t="shared" si="101"/>
        <v>#DIV/0!</v>
      </c>
      <c r="AM274" s="104" t="e">
        <f t="shared" si="101"/>
        <v>#DIV/0!</v>
      </c>
    </row>
    <row r="275" spans="1:39" ht="15.4">
      <c r="B275" s="3" t="s">
        <v>166</v>
      </c>
      <c r="C275" s="8" t="s">
        <v>167</v>
      </c>
      <c r="D275" s="3" t="s">
        <v>153</v>
      </c>
      <c r="E275" s="3" t="s">
        <v>129</v>
      </c>
      <c r="F275" s="178"/>
      <c r="H275" s="104" t="e">
        <f t="shared" si="98"/>
        <v>#DIV/0!</v>
      </c>
      <c r="I275" s="104" t="e">
        <f t="shared" si="98"/>
        <v>#DIV/0!</v>
      </c>
      <c r="J275" s="104" t="e">
        <f t="shared" si="98"/>
        <v>#DIV/0!</v>
      </c>
      <c r="K275" s="104" t="e">
        <f t="shared" si="98"/>
        <v>#DIV/0!</v>
      </c>
      <c r="L275" s="104" t="e">
        <f t="shared" ref="L275:AM275" si="102">L261/$K261</f>
        <v>#DIV/0!</v>
      </c>
      <c r="M275" s="104" t="e">
        <f t="shared" si="102"/>
        <v>#DIV/0!</v>
      </c>
      <c r="N275" s="104" t="e">
        <f t="shared" si="102"/>
        <v>#DIV/0!</v>
      </c>
      <c r="O275" s="104" t="e">
        <f t="shared" si="102"/>
        <v>#DIV/0!</v>
      </c>
      <c r="P275" s="104" t="e">
        <f t="shared" si="102"/>
        <v>#DIV/0!</v>
      </c>
      <c r="Q275" s="104" t="e">
        <f t="shared" si="102"/>
        <v>#DIV/0!</v>
      </c>
      <c r="R275" s="104" t="e">
        <f t="shared" si="102"/>
        <v>#DIV/0!</v>
      </c>
      <c r="S275" s="104" t="e">
        <f t="shared" si="102"/>
        <v>#DIV/0!</v>
      </c>
      <c r="T275" s="104" t="e">
        <f t="shared" si="102"/>
        <v>#DIV/0!</v>
      </c>
      <c r="U275" s="104" t="e">
        <f t="shared" si="102"/>
        <v>#DIV/0!</v>
      </c>
      <c r="V275" s="104" t="e">
        <f t="shared" si="102"/>
        <v>#DIV/0!</v>
      </c>
      <c r="W275" s="104" t="e">
        <f t="shared" si="102"/>
        <v>#DIV/0!</v>
      </c>
      <c r="X275" s="104" t="e">
        <f t="shared" si="102"/>
        <v>#DIV/0!</v>
      </c>
      <c r="Y275" s="104" t="e">
        <f t="shared" si="102"/>
        <v>#DIV/0!</v>
      </c>
      <c r="Z275" s="104" t="e">
        <f t="shared" si="102"/>
        <v>#DIV/0!</v>
      </c>
      <c r="AA275" s="104" t="e">
        <f t="shared" si="102"/>
        <v>#DIV/0!</v>
      </c>
      <c r="AB275" s="104" t="e">
        <f t="shared" si="102"/>
        <v>#DIV/0!</v>
      </c>
      <c r="AC275" s="104" t="e">
        <f t="shared" si="102"/>
        <v>#DIV/0!</v>
      </c>
      <c r="AD275" s="104" t="e">
        <f t="shared" si="102"/>
        <v>#DIV/0!</v>
      </c>
      <c r="AE275" s="104" t="e">
        <f t="shared" si="102"/>
        <v>#DIV/0!</v>
      </c>
      <c r="AF275" s="104" t="e">
        <f t="shared" si="102"/>
        <v>#DIV/0!</v>
      </c>
      <c r="AG275" s="104" t="e">
        <f t="shared" si="102"/>
        <v>#DIV/0!</v>
      </c>
      <c r="AH275" s="104" t="e">
        <f t="shared" si="102"/>
        <v>#DIV/0!</v>
      </c>
      <c r="AI275" s="104" t="e">
        <f t="shared" si="102"/>
        <v>#DIV/0!</v>
      </c>
      <c r="AJ275" s="104" t="e">
        <f t="shared" si="102"/>
        <v>#DIV/0!</v>
      </c>
      <c r="AK275" s="104" t="e">
        <f t="shared" si="102"/>
        <v>#DIV/0!</v>
      </c>
      <c r="AL275" s="104" t="e">
        <f t="shared" si="102"/>
        <v>#DIV/0!</v>
      </c>
      <c r="AM275" s="104" t="e">
        <f t="shared" si="102"/>
        <v>#DIV/0!</v>
      </c>
    </row>
    <row r="276" spans="1:39" ht="15.4">
      <c r="B276" s="3" t="s">
        <v>130</v>
      </c>
      <c r="C276" s="3" t="s">
        <v>131</v>
      </c>
      <c r="D276" s="3" t="s">
        <v>132</v>
      </c>
      <c r="E276" s="3" t="s">
        <v>133</v>
      </c>
      <c r="F276" s="178"/>
      <c r="H276" s="104" t="e">
        <f t="shared" si="98"/>
        <v>#DIV/0!</v>
      </c>
      <c r="I276" s="104" t="e">
        <f t="shared" si="98"/>
        <v>#DIV/0!</v>
      </c>
      <c r="J276" s="104" t="e">
        <f t="shared" si="98"/>
        <v>#DIV/0!</v>
      </c>
      <c r="K276" s="104" t="e">
        <f t="shared" si="98"/>
        <v>#DIV/0!</v>
      </c>
      <c r="L276" s="104" t="e">
        <f t="shared" ref="L276:AM276" si="103">L262/$K262</f>
        <v>#DIV/0!</v>
      </c>
      <c r="M276" s="104" t="e">
        <f t="shared" si="103"/>
        <v>#DIV/0!</v>
      </c>
      <c r="N276" s="104" t="e">
        <f t="shared" si="103"/>
        <v>#DIV/0!</v>
      </c>
      <c r="O276" s="104" t="e">
        <f t="shared" si="103"/>
        <v>#DIV/0!</v>
      </c>
      <c r="P276" s="104" t="e">
        <f t="shared" si="103"/>
        <v>#DIV/0!</v>
      </c>
      <c r="Q276" s="104" t="e">
        <f t="shared" si="103"/>
        <v>#DIV/0!</v>
      </c>
      <c r="R276" s="104" t="e">
        <f t="shared" si="103"/>
        <v>#DIV/0!</v>
      </c>
      <c r="S276" s="104" t="e">
        <f t="shared" si="103"/>
        <v>#DIV/0!</v>
      </c>
      <c r="T276" s="104" t="e">
        <f t="shared" si="103"/>
        <v>#DIV/0!</v>
      </c>
      <c r="U276" s="104" t="e">
        <f t="shared" si="103"/>
        <v>#DIV/0!</v>
      </c>
      <c r="V276" s="104" t="e">
        <f t="shared" si="103"/>
        <v>#DIV/0!</v>
      </c>
      <c r="W276" s="104" t="e">
        <f t="shared" si="103"/>
        <v>#DIV/0!</v>
      </c>
      <c r="X276" s="104" t="e">
        <f t="shared" si="103"/>
        <v>#DIV/0!</v>
      </c>
      <c r="Y276" s="104" t="e">
        <f t="shared" si="103"/>
        <v>#DIV/0!</v>
      </c>
      <c r="Z276" s="104" t="e">
        <f t="shared" si="103"/>
        <v>#DIV/0!</v>
      </c>
      <c r="AA276" s="104" t="e">
        <f t="shared" si="103"/>
        <v>#DIV/0!</v>
      </c>
      <c r="AB276" s="104" t="e">
        <f t="shared" si="103"/>
        <v>#DIV/0!</v>
      </c>
      <c r="AC276" s="104" t="e">
        <f t="shared" si="103"/>
        <v>#DIV/0!</v>
      </c>
      <c r="AD276" s="104" t="e">
        <f t="shared" si="103"/>
        <v>#DIV/0!</v>
      </c>
      <c r="AE276" s="104" t="e">
        <f t="shared" si="103"/>
        <v>#DIV/0!</v>
      </c>
      <c r="AF276" s="104" t="e">
        <f t="shared" si="103"/>
        <v>#DIV/0!</v>
      </c>
      <c r="AG276" s="104" t="e">
        <f t="shared" si="103"/>
        <v>#DIV/0!</v>
      </c>
      <c r="AH276" s="104" t="e">
        <f t="shared" si="103"/>
        <v>#DIV/0!</v>
      </c>
      <c r="AI276" s="104" t="e">
        <f t="shared" si="103"/>
        <v>#DIV/0!</v>
      </c>
      <c r="AJ276" s="104" t="e">
        <f t="shared" si="103"/>
        <v>#DIV/0!</v>
      </c>
      <c r="AK276" s="104" t="e">
        <f t="shared" si="103"/>
        <v>#DIV/0!</v>
      </c>
      <c r="AL276" s="104" t="e">
        <f t="shared" si="103"/>
        <v>#DIV/0!</v>
      </c>
      <c r="AM276" s="104" t="e">
        <f t="shared" si="103"/>
        <v>#DIV/0!</v>
      </c>
    </row>
    <row r="277" spans="1:39" ht="30.75">
      <c r="B277" s="9" t="s">
        <v>168</v>
      </c>
      <c r="C277" s="8" t="s">
        <v>169</v>
      </c>
      <c r="D277" s="9" t="s">
        <v>137</v>
      </c>
      <c r="E277" s="3" t="s">
        <v>133</v>
      </c>
      <c r="F277" s="178"/>
      <c r="H277" s="104" t="e">
        <f t="shared" si="98"/>
        <v>#DIV/0!</v>
      </c>
      <c r="I277" s="104" t="e">
        <f t="shared" si="98"/>
        <v>#DIV/0!</v>
      </c>
      <c r="J277" s="104" t="e">
        <f t="shared" si="98"/>
        <v>#DIV/0!</v>
      </c>
      <c r="K277" s="104" t="e">
        <f t="shared" si="98"/>
        <v>#DIV/0!</v>
      </c>
      <c r="L277" s="104" t="e">
        <f t="shared" ref="L277:AM277" si="104">L263/$K263</f>
        <v>#DIV/0!</v>
      </c>
      <c r="M277" s="104" t="e">
        <f t="shared" si="104"/>
        <v>#DIV/0!</v>
      </c>
      <c r="N277" s="104" t="e">
        <f t="shared" si="104"/>
        <v>#DIV/0!</v>
      </c>
      <c r="O277" s="104" t="e">
        <f t="shared" si="104"/>
        <v>#DIV/0!</v>
      </c>
      <c r="P277" s="104" t="e">
        <f t="shared" si="104"/>
        <v>#DIV/0!</v>
      </c>
      <c r="Q277" s="104" t="e">
        <f t="shared" si="104"/>
        <v>#DIV/0!</v>
      </c>
      <c r="R277" s="104" t="e">
        <f t="shared" si="104"/>
        <v>#DIV/0!</v>
      </c>
      <c r="S277" s="104" t="e">
        <f t="shared" si="104"/>
        <v>#DIV/0!</v>
      </c>
      <c r="T277" s="104" t="e">
        <f t="shared" si="104"/>
        <v>#DIV/0!</v>
      </c>
      <c r="U277" s="104" t="e">
        <f t="shared" si="104"/>
        <v>#DIV/0!</v>
      </c>
      <c r="V277" s="104" t="e">
        <f t="shared" si="104"/>
        <v>#DIV/0!</v>
      </c>
      <c r="W277" s="104" t="e">
        <f t="shared" si="104"/>
        <v>#DIV/0!</v>
      </c>
      <c r="X277" s="104" t="e">
        <f t="shared" si="104"/>
        <v>#DIV/0!</v>
      </c>
      <c r="Y277" s="104" t="e">
        <f t="shared" si="104"/>
        <v>#DIV/0!</v>
      </c>
      <c r="Z277" s="104" t="e">
        <f t="shared" si="104"/>
        <v>#DIV/0!</v>
      </c>
      <c r="AA277" s="104" t="e">
        <f t="shared" si="104"/>
        <v>#DIV/0!</v>
      </c>
      <c r="AB277" s="104" t="e">
        <f t="shared" si="104"/>
        <v>#DIV/0!</v>
      </c>
      <c r="AC277" s="104" t="e">
        <f t="shared" si="104"/>
        <v>#DIV/0!</v>
      </c>
      <c r="AD277" s="104" t="e">
        <f t="shared" si="104"/>
        <v>#DIV/0!</v>
      </c>
      <c r="AE277" s="104" t="e">
        <f t="shared" si="104"/>
        <v>#DIV/0!</v>
      </c>
      <c r="AF277" s="104" t="e">
        <f t="shared" si="104"/>
        <v>#DIV/0!</v>
      </c>
      <c r="AG277" s="104" t="e">
        <f t="shared" si="104"/>
        <v>#DIV/0!</v>
      </c>
      <c r="AH277" s="104" t="e">
        <f t="shared" si="104"/>
        <v>#DIV/0!</v>
      </c>
      <c r="AI277" s="104" t="e">
        <f t="shared" si="104"/>
        <v>#DIV/0!</v>
      </c>
      <c r="AJ277" s="104" t="e">
        <f t="shared" si="104"/>
        <v>#DIV/0!</v>
      </c>
      <c r="AK277" s="104" t="e">
        <f t="shared" si="104"/>
        <v>#DIV/0!</v>
      </c>
      <c r="AL277" s="104" t="e">
        <f t="shared" si="104"/>
        <v>#DIV/0!</v>
      </c>
      <c r="AM277" s="104" t="e">
        <f t="shared" si="104"/>
        <v>#DIV/0!</v>
      </c>
    </row>
    <row r="278" spans="1:39" ht="15.4">
      <c r="B278" s="3" t="s">
        <v>170</v>
      </c>
      <c r="C278" s="3" t="s">
        <v>139</v>
      </c>
      <c r="D278" s="8" t="s">
        <v>140</v>
      </c>
      <c r="E278" s="3" t="s">
        <v>133</v>
      </c>
      <c r="F278" s="179"/>
      <c r="H278" s="104" t="e">
        <f t="shared" si="98"/>
        <v>#DIV/0!</v>
      </c>
      <c r="I278" s="104" t="e">
        <f t="shared" si="98"/>
        <v>#DIV/0!</v>
      </c>
      <c r="J278" s="104" t="e">
        <f t="shared" si="98"/>
        <v>#DIV/0!</v>
      </c>
      <c r="K278" s="104" t="e">
        <f t="shared" si="98"/>
        <v>#DIV/0!</v>
      </c>
      <c r="L278" s="104" t="e">
        <f t="shared" ref="L278:AM278" si="105">L264/$K264</f>
        <v>#DIV/0!</v>
      </c>
      <c r="M278" s="104" t="e">
        <f t="shared" si="105"/>
        <v>#DIV/0!</v>
      </c>
      <c r="N278" s="104" t="e">
        <f t="shared" si="105"/>
        <v>#DIV/0!</v>
      </c>
      <c r="O278" s="104" t="e">
        <f t="shared" si="105"/>
        <v>#DIV/0!</v>
      </c>
      <c r="P278" s="104" t="e">
        <f t="shared" si="105"/>
        <v>#DIV/0!</v>
      </c>
      <c r="Q278" s="104" t="e">
        <f t="shared" si="105"/>
        <v>#DIV/0!</v>
      </c>
      <c r="R278" s="104" t="e">
        <f t="shared" si="105"/>
        <v>#DIV/0!</v>
      </c>
      <c r="S278" s="104" t="e">
        <f t="shared" si="105"/>
        <v>#DIV/0!</v>
      </c>
      <c r="T278" s="104" t="e">
        <f t="shared" si="105"/>
        <v>#DIV/0!</v>
      </c>
      <c r="U278" s="104" t="e">
        <f t="shared" si="105"/>
        <v>#DIV/0!</v>
      </c>
      <c r="V278" s="104" t="e">
        <f t="shared" si="105"/>
        <v>#DIV/0!</v>
      </c>
      <c r="W278" s="104" t="e">
        <f t="shared" si="105"/>
        <v>#DIV/0!</v>
      </c>
      <c r="X278" s="104" t="e">
        <f t="shared" si="105"/>
        <v>#DIV/0!</v>
      </c>
      <c r="Y278" s="104" t="e">
        <f t="shared" si="105"/>
        <v>#DIV/0!</v>
      </c>
      <c r="Z278" s="104" t="e">
        <f t="shared" si="105"/>
        <v>#DIV/0!</v>
      </c>
      <c r="AA278" s="104" t="e">
        <f t="shared" si="105"/>
        <v>#DIV/0!</v>
      </c>
      <c r="AB278" s="104" t="e">
        <f t="shared" si="105"/>
        <v>#DIV/0!</v>
      </c>
      <c r="AC278" s="104" t="e">
        <f t="shared" si="105"/>
        <v>#DIV/0!</v>
      </c>
      <c r="AD278" s="104" t="e">
        <f t="shared" si="105"/>
        <v>#DIV/0!</v>
      </c>
      <c r="AE278" s="104" t="e">
        <f t="shared" si="105"/>
        <v>#DIV/0!</v>
      </c>
      <c r="AF278" s="104" t="e">
        <f t="shared" si="105"/>
        <v>#DIV/0!</v>
      </c>
      <c r="AG278" s="104" t="e">
        <f t="shared" si="105"/>
        <v>#DIV/0!</v>
      </c>
      <c r="AH278" s="104" t="e">
        <f t="shared" si="105"/>
        <v>#DIV/0!</v>
      </c>
      <c r="AI278" s="104" t="e">
        <f t="shared" si="105"/>
        <v>#DIV/0!</v>
      </c>
      <c r="AJ278" s="104" t="e">
        <f t="shared" si="105"/>
        <v>#DIV/0!</v>
      </c>
      <c r="AK278" s="104" t="e">
        <f t="shared" si="105"/>
        <v>#DIV/0!</v>
      </c>
      <c r="AL278" s="104" t="e">
        <f t="shared" si="105"/>
        <v>#DIV/0!</v>
      </c>
      <c r="AM278" s="104" t="e">
        <f t="shared" si="105"/>
        <v>#DIV/0!</v>
      </c>
    </row>
    <row r="279" spans="1:39" ht="46.15">
      <c r="B279" s="9" t="s">
        <v>171</v>
      </c>
      <c r="C279" s="8" t="s">
        <v>172</v>
      </c>
      <c r="D279" s="9" t="s">
        <v>173</v>
      </c>
      <c r="E279" s="3" t="s">
        <v>133</v>
      </c>
      <c r="F279" s="178"/>
      <c r="H279" s="104" t="e">
        <f t="shared" si="98"/>
        <v>#DIV/0!</v>
      </c>
      <c r="I279" s="104" t="e">
        <f t="shared" si="98"/>
        <v>#DIV/0!</v>
      </c>
      <c r="J279" s="104" t="e">
        <f t="shared" si="98"/>
        <v>#DIV/0!</v>
      </c>
      <c r="K279" s="104" t="e">
        <f t="shared" si="98"/>
        <v>#DIV/0!</v>
      </c>
      <c r="L279" s="104" t="e">
        <f t="shared" ref="L279:AM279" si="106">L265/$K265</f>
        <v>#DIV/0!</v>
      </c>
      <c r="M279" s="104" t="e">
        <f t="shared" si="106"/>
        <v>#DIV/0!</v>
      </c>
      <c r="N279" s="104" t="e">
        <f t="shared" si="106"/>
        <v>#DIV/0!</v>
      </c>
      <c r="O279" s="104" t="e">
        <f t="shared" si="106"/>
        <v>#DIV/0!</v>
      </c>
      <c r="P279" s="104" t="e">
        <f t="shared" si="106"/>
        <v>#DIV/0!</v>
      </c>
      <c r="Q279" s="104" t="e">
        <f t="shared" si="106"/>
        <v>#DIV/0!</v>
      </c>
      <c r="R279" s="104" t="e">
        <f t="shared" si="106"/>
        <v>#DIV/0!</v>
      </c>
      <c r="S279" s="104" t="e">
        <f t="shared" si="106"/>
        <v>#DIV/0!</v>
      </c>
      <c r="T279" s="104" t="e">
        <f t="shared" si="106"/>
        <v>#DIV/0!</v>
      </c>
      <c r="U279" s="104" t="e">
        <f t="shared" si="106"/>
        <v>#DIV/0!</v>
      </c>
      <c r="V279" s="104" t="e">
        <f t="shared" si="106"/>
        <v>#DIV/0!</v>
      </c>
      <c r="W279" s="104" t="e">
        <f t="shared" si="106"/>
        <v>#DIV/0!</v>
      </c>
      <c r="X279" s="104" t="e">
        <f t="shared" si="106"/>
        <v>#DIV/0!</v>
      </c>
      <c r="Y279" s="104" t="e">
        <f t="shared" si="106"/>
        <v>#DIV/0!</v>
      </c>
      <c r="Z279" s="104" t="e">
        <f t="shared" si="106"/>
        <v>#DIV/0!</v>
      </c>
      <c r="AA279" s="104" t="e">
        <f t="shared" si="106"/>
        <v>#DIV/0!</v>
      </c>
      <c r="AB279" s="104" t="e">
        <f t="shared" si="106"/>
        <v>#DIV/0!</v>
      </c>
      <c r="AC279" s="104" t="e">
        <f t="shared" si="106"/>
        <v>#DIV/0!</v>
      </c>
      <c r="AD279" s="104" t="e">
        <f t="shared" si="106"/>
        <v>#DIV/0!</v>
      </c>
      <c r="AE279" s="104" t="e">
        <f t="shared" si="106"/>
        <v>#DIV/0!</v>
      </c>
      <c r="AF279" s="104" t="e">
        <f t="shared" si="106"/>
        <v>#DIV/0!</v>
      </c>
      <c r="AG279" s="104" t="e">
        <f t="shared" si="106"/>
        <v>#DIV/0!</v>
      </c>
      <c r="AH279" s="104" t="e">
        <f t="shared" si="106"/>
        <v>#DIV/0!</v>
      </c>
      <c r="AI279" s="104" t="e">
        <f t="shared" si="106"/>
        <v>#DIV/0!</v>
      </c>
      <c r="AJ279" s="104" t="e">
        <f t="shared" si="106"/>
        <v>#DIV/0!</v>
      </c>
      <c r="AK279" s="104" t="e">
        <f t="shared" si="106"/>
        <v>#DIV/0!</v>
      </c>
      <c r="AL279" s="104" t="e">
        <f t="shared" si="106"/>
        <v>#DIV/0!</v>
      </c>
      <c r="AM279" s="104" t="e">
        <f t="shared" si="106"/>
        <v>#DIV/0!</v>
      </c>
    </row>
    <row r="280" spans="1:39" ht="15.4">
      <c r="B280" s="3" t="s">
        <v>174</v>
      </c>
      <c r="C280" s="3" t="s">
        <v>175</v>
      </c>
      <c r="D280" s="3" t="s">
        <v>153</v>
      </c>
      <c r="E280" s="3" t="s">
        <v>143</v>
      </c>
      <c r="F280" s="178"/>
      <c r="H280" s="104" t="e">
        <f t="shared" si="98"/>
        <v>#DIV/0!</v>
      </c>
      <c r="I280" s="104" t="e">
        <f t="shared" si="98"/>
        <v>#DIV/0!</v>
      </c>
      <c r="J280" s="104" t="e">
        <f t="shared" si="98"/>
        <v>#DIV/0!</v>
      </c>
      <c r="K280" s="104" t="e">
        <f t="shared" si="98"/>
        <v>#DIV/0!</v>
      </c>
      <c r="L280" s="104" t="e">
        <f t="shared" ref="L280:AM280" si="107">L266/$K266</f>
        <v>#DIV/0!</v>
      </c>
      <c r="M280" s="104" t="e">
        <f t="shared" si="107"/>
        <v>#DIV/0!</v>
      </c>
      <c r="N280" s="104" t="e">
        <f t="shared" si="107"/>
        <v>#DIV/0!</v>
      </c>
      <c r="O280" s="104" t="e">
        <f t="shared" si="107"/>
        <v>#DIV/0!</v>
      </c>
      <c r="P280" s="104" t="e">
        <f t="shared" si="107"/>
        <v>#DIV/0!</v>
      </c>
      <c r="Q280" s="104" t="e">
        <f t="shared" si="107"/>
        <v>#DIV/0!</v>
      </c>
      <c r="R280" s="104" t="e">
        <f t="shared" si="107"/>
        <v>#DIV/0!</v>
      </c>
      <c r="S280" s="104" t="e">
        <f t="shared" si="107"/>
        <v>#DIV/0!</v>
      </c>
      <c r="T280" s="104" t="e">
        <f t="shared" si="107"/>
        <v>#DIV/0!</v>
      </c>
      <c r="U280" s="104" t="e">
        <f t="shared" si="107"/>
        <v>#DIV/0!</v>
      </c>
      <c r="V280" s="104" t="e">
        <f t="shared" si="107"/>
        <v>#DIV/0!</v>
      </c>
      <c r="W280" s="104" t="e">
        <f t="shared" si="107"/>
        <v>#DIV/0!</v>
      </c>
      <c r="X280" s="104" t="e">
        <f t="shared" si="107"/>
        <v>#DIV/0!</v>
      </c>
      <c r="Y280" s="104" t="e">
        <f t="shared" si="107"/>
        <v>#DIV/0!</v>
      </c>
      <c r="Z280" s="104" t="e">
        <f t="shared" si="107"/>
        <v>#DIV/0!</v>
      </c>
      <c r="AA280" s="104" t="e">
        <f t="shared" si="107"/>
        <v>#DIV/0!</v>
      </c>
      <c r="AB280" s="104" t="e">
        <f t="shared" si="107"/>
        <v>#DIV/0!</v>
      </c>
      <c r="AC280" s="104" t="e">
        <f t="shared" si="107"/>
        <v>#DIV/0!</v>
      </c>
      <c r="AD280" s="104" t="e">
        <f t="shared" si="107"/>
        <v>#DIV/0!</v>
      </c>
      <c r="AE280" s="104" t="e">
        <f t="shared" si="107"/>
        <v>#DIV/0!</v>
      </c>
      <c r="AF280" s="104" t="e">
        <f t="shared" si="107"/>
        <v>#DIV/0!</v>
      </c>
      <c r="AG280" s="104" t="e">
        <f t="shared" si="107"/>
        <v>#DIV/0!</v>
      </c>
      <c r="AH280" s="104" t="e">
        <f t="shared" si="107"/>
        <v>#DIV/0!</v>
      </c>
      <c r="AI280" s="104" t="e">
        <f t="shared" si="107"/>
        <v>#DIV/0!</v>
      </c>
      <c r="AJ280" s="104" t="e">
        <f t="shared" si="107"/>
        <v>#DIV/0!</v>
      </c>
      <c r="AK280" s="104" t="e">
        <f t="shared" si="107"/>
        <v>#DIV/0!</v>
      </c>
      <c r="AL280" s="104" t="e">
        <f t="shared" si="107"/>
        <v>#DIV/0!</v>
      </c>
      <c r="AM280" s="104" t="e">
        <f t="shared" si="107"/>
        <v>#DIV/0!</v>
      </c>
    </row>
    <row r="281" spans="1:39" ht="30.75">
      <c r="B281" s="9" t="s">
        <v>144</v>
      </c>
      <c r="C281" s="8" t="s">
        <v>145</v>
      </c>
      <c r="D281" s="3" t="s">
        <v>132</v>
      </c>
      <c r="E281" s="3" t="s">
        <v>146</v>
      </c>
      <c r="F281" s="178"/>
      <c r="H281" s="104" t="e">
        <f t="shared" si="98"/>
        <v>#DIV/0!</v>
      </c>
      <c r="I281" s="104" t="e">
        <f t="shared" si="98"/>
        <v>#DIV/0!</v>
      </c>
      <c r="J281" s="104" t="e">
        <f t="shared" si="98"/>
        <v>#DIV/0!</v>
      </c>
      <c r="K281" s="104" t="e">
        <f t="shared" si="98"/>
        <v>#DIV/0!</v>
      </c>
      <c r="L281" s="104" t="e">
        <f t="shared" ref="L281:AM281" si="108">L267/$K267</f>
        <v>#DIV/0!</v>
      </c>
      <c r="M281" s="104" t="e">
        <f t="shared" si="108"/>
        <v>#DIV/0!</v>
      </c>
      <c r="N281" s="104" t="e">
        <f t="shared" si="108"/>
        <v>#DIV/0!</v>
      </c>
      <c r="O281" s="104" t="e">
        <f t="shared" si="108"/>
        <v>#DIV/0!</v>
      </c>
      <c r="P281" s="104" t="e">
        <f t="shared" si="108"/>
        <v>#DIV/0!</v>
      </c>
      <c r="Q281" s="104" t="e">
        <f t="shared" si="108"/>
        <v>#DIV/0!</v>
      </c>
      <c r="R281" s="104" t="e">
        <f t="shared" si="108"/>
        <v>#DIV/0!</v>
      </c>
      <c r="S281" s="104" t="e">
        <f t="shared" si="108"/>
        <v>#DIV/0!</v>
      </c>
      <c r="T281" s="104" t="e">
        <f t="shared" si="108"/>
        <v>#DIV/0!</v>
      </c>
      <c r="U281" s="104" t="e">
        <f t="shared" si="108"/>
        <v>#DIV/0!</v>
      </c>
      <c r="V281" s="104" t="e">
        <f t="shared" si="108"/>
        <v>#DIV/0!</v>
      </c>
      <c r="W281" s="104" t="e">
        <f t="shared" si="108"/>
        <v>#DIV/0!</v>
      </c>
      <c r="X281" s="104" t="e">
        <f t="shared" si="108"/>
        <v>#DIV/0!</v>
      </c>
      <c r="Y281" s="104" t="e">
        <f t="shared" si="108"/>
        <v>#DIV/0!</v>
      </c>
      <c r="Z281" s="104" t="e">
        <f t="shared" si="108"/>
        <v>#DIV/0!</v>
      </c>
      <c r="AA281" s="104" t="e">
        <f t="shared" si="108"/>
        <v>#DIV/0!</v>
      </c>
      <c r="AB281" s="104" t="e">
        <f t="shared" si="108"/>
        <v>#DIV/0!</v>
      </c>
      <c r="AC281" s="104" t="e">
        <f t="shared" si="108"/>
        <v>#DIV/0!</v>
      </c>
      <c r="AD281" s="104" t="e">
        <f t="shared" si="108"/>
        <v>#DIV/0!</v>
      </c>
      <c r="AE281" s="104" t="e">
        <f t="shared" si="108"/>
        <v>#DIV/0!</v>
      </c>
      <c r="AF281" s="104" t="e">
        <f t="shared" si="108"/>
        <v>#DIV/0!</v>
      </c>
      <c r="AG281" s="104" t="e">
        <f t="shared" si="108"/>
        <v>#DIV/0!</v>
      </c>
      <c r="AH281" s="104" t="e">
        <f t="shared" si="108"/>
        <v>#DIV/0!</v>
      </c>
      <c r="AI281" s="104" t="e">
        <f t="shared" si="108"/>
        <v>#DIV/0!</v>
      </c>
      <c r="AJ281" s="104" t="e">
        <f t="shared" si="108"/>
        <v>#DIV/0!</v>
      </c>
      <c r="AK281" s="104" t="e">
        <f t="shared" si="108"/>
        <v>#DIV/0!</v>
      </c>
      <c r="AL281" s="104" t="e">
        <f t="shared" si="108"/>
        <v>#DIV/0!</v>
      </c>
      <c r="AM281" s="104" t="e">
        <f t="shared" si="108"/>
        <v>#DIV/0!</v>
      </c>
    </row>
    <row r="282" spans="1:39" ht="15.4">
      <c r="B282" s="3" t="s">
        <v>147</v>
      </c>
      <c r="C282" s="3" t="s">
        <v>148</v>
      </c>
      <c r="D282" s="3" t="s">
        <v>149</v>
      </c>
      <c r="E282" s="3" t="s">
        <v>176</v>
      </c>
      <c r="F282" s="179"/>
      <c r="H282" s="104" t="e">
        <f t="shared" si="98"/>
        <v>#DIV/0!</v>
      </c>
      <c r="I282" s="104" t="e">
        <f t="shared" si="98"/>
        <v>#DIV/0!</v>
      </c>
      <c r="J282" s="104" t="e">
        <f t="shared" si="98"/>
        <v>#DIV/0!</v>
      </c>
      <c r="K282" s="104" t="e">
        <f t="shared" si="98"/>
        <v>#DIV/0!</v>
      </c>
      <c r="L282" s="104" t="e">
        <f t="shared" ref="L282:AM282" si="109">L268/$K268</f>
        <v>#DIV/0!</v>
      </c>
      <c r="M282" s="104" t="e">
        <f t="shared" si="109"/>
        <v>#DIV/0!</v>
      </c>
      <c r="N282" s="104" t="e">
        <f t="shared" si="109"/>
        <v>#DIV/0!</v>
      </c>
      <c r="O282" s="104" t="e">
        <f t="shared" si="109"/>
        <v>#DIV/0!</v>
      </c>
      <c r="P282" s="104" t="e">
        <f t="shared" si="109"/>
        <v>#DIV/0!</v>
      </c>
      <c r="Q282" s="104" t="e">
        <f t="shared" si="109"/>
        <v>#DIV/0!</v>
      </c>
      <c r="R282" s="104" t="e">
        <f t="shared" si="109"/>
        <v>#DIV/0!</v>
      </c>
      <c r="S282" s="104" t="e">
        <f t="shared" si="109"/>
        <v>#DIV/0!</v>
      </c>
      <c r="T282" s="104" t="e">
        <f t="shared" si="109"/>
        <v>#DIV/0!</v>
      </c>
      <c r="U282" s="104" t="e">
        <f t="shared" si="109"/>
        <v>#DIV/0!</v>
      </c>
      <c r="V282" s="104" t="e">
        <f t="shared" si="109"/>
        <v>#DIV/0!</v>
      </c>
      <c r="W282" s="104" t="e">
        <f t="shared" si="109"/>
        <v>#DIV/0!</v>
      </c>
      <c r="X282" s="104" t="e">
        <f t="shared" si="109"/>
        <v>#DIV/0!</v>
      </c>
      <c r="Y282" s="104" t="e">
        <f t="shared" si="109"/>
        <v>#DIV/0!</v>
      </c>
      <c r="Z282" s="104" t="e">
        <f t="shared" si="109"/>
        <v>#DIV/0!</v>
      </c>
      <c r="AA282" s="104" t="e">
        <f t="shared" si="109"/>
        <v>#DIV/0!</v>
      </c>
      <c r="AB282" s="104" t="e">
        <f t="shared" si="109"/>
        <v>#DIV/0!</v>
      </c>
      <c r="AC282" s="104" t="e">
        <f t="shared" si="109"/>
        <v>#DIV/0!</v>
      </c>
      <c r="AD282" s="104" t="e">
        <f t="shared" si="109"/>
        <v>#DIV/0!</v>
      </c>
      <c r="AE282" s="104" t="e">
        <f t="shared" si="109"/>
        <v>#DIV/0!</v>
      </c>
      <c r="AF282" s="104" t="e">
        <f t="shared" si="109"/>
        <v>#DIV/0!</v>
      </c>
      <c r="AG282" s="104" t="e">
        <f t="shared" si="109"/>
        <v>#DIV/0!</v>
      </c>
      <c r="AH282" s="104" t="e">
        <f t="shared" si="109"/>
        <v>#DIV/0!</v>
      </c>
      <c r="AI282" s="104" t="e">
        <f t="shared" si="109"/>
        <v>#DIV/0!</v>
      </c>
      <c r="AJ282" s="104" t="e">
        <f t="shared" si="109"/>
        <v>#DIV/0!</v>
      </c>
      <c r="AK282" s="104" t="e">
        <f t="shared" si="109"/>
        <v>#DIV/0!</v>
      </c>
      <c r="AL282" s="104" t="e">
        <f t="shared" si="109"/>
        <v>#DIV/0!</v>
      </c>
      <c r="AM282" s="104" t="e">
        <f t="shared" si="109"/>
        <v>#DIV/0!</v>
      </c>
    </row>
    <row r="283" spans="1:39" ht="15.4">
      <c r="B283" s="3"/>
      <c r="C283" s="3"/>
      <c r="D283" s="3"/>
      <c r="E283" s="3"/>
      <c r="G283" s="3"/>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row>
    <row r="284" spans="1:39" ht="16.149999999999999">
      <c r="A284" s="6"/>
      <c r="B284" s="12" t="s">
        <v>177</v>
      </c>
      <c r="C284" s="6"/>
      <c r="D284" s="51" t="s">
        <v>157</v>
      </c>
      <c r="E284" s="6"/>
      <c r="F284" s="6"/>
      <c r="G284" s="6"/>
      <c r="H284" s="50" t="e">
        <f>SUMPRODUCT($F$23:$F$33,H272:H282)</f>
        <v>#DIV/0!</v>
      </c>
      <c r="I284" s="50" t="e">
        <f>SUMPRODUCT($F$23:$F$33,I272:I282)</f>
        <v>#DIV/0!</v>
      </c>
      <c r="J284" s="50" t="e">
        <f t="shared" ref="J284:AM284" si="110">SUMPRODUCT($F$23:$F$33,J272:J282)</f>
        <v>#DIV/0!</v>
      </c>
      <c r="K284" s="50" t="e">
        <f t="shared" si="110"/>
        <v>#DIV/0!</v>
      </c>
      <c r="L284" s="50" t="e">
        <f t="shared" si="110"/>
        <v>#DIV/0!</v>
      </c>
      <c r="M284" s="50" t="e">
        <f t="shared" si="110"/>
        <v>#DIV/0!</v>
      </c>
      <c r="N284" s="50" t="e">
        <f t="shared" si="110"/>
        <v>#DIV/0!</v>
      </c>
      <c r="O284" s="50" t="e">
        <f t="shared" si="110"/>
        <v>#DIV/0!</v>
      </c>
      <c r="P284" s="50" t="e">
        <f t="shared" si="110"/>
        <v>#DIV/0!</v>
      </c>
      <c r="Q284" s="50" t="e">
        <f t="shared" si="110"/>
        <v>#DIV/0!</v>
      </c>
      <c r="R284" s="50" t="e">
        <f t="shared" si="110"/>
        <v>#DIV/0!</v>
      </c>
      <c r="S284" s="50" t="e">
        <f t="shared" si="110"/>
        <v>#DIV/0!</v>
      </c>
      <c r="T284" s="50" t="e">
        <f t="shared" si="110"/>
        <v>#DIV/0!</v>
      </c>
      <c r="U284" s="50" t="e">
        <f t="shared" si="110"/>
        <v>#DIV/0!</v>
      </c>
      <c r="V284" s="50" t="e">
        <f t="shared" si="110"/>
        <v>#DIV/0!</v>
      </c>
      <c r="W284" s="50" t="e">
        <f t="shared" si="110"/>
        <v>#DIV/0!</v>
      </c>
      <c r="X284" s="50" t="e">
        <f t="shared" si="110"/>
        <v>#DIV/0!</v>
      </c>
      <c r="Y284" s="50" t="e">
        <f t="shared" si="110"/>
        <v>#DIV/0!</v>
      </c>
      <c r="Z284" s="50" t="e">
        <f t="shared" si="110"/>
        <v>#DIV/0!</v>
      </c>
      <c r="AA284" s="50" t="e">
        <f t="shared" si="110"/>
        <v>#DIV/0!</v>
      </c>
      <c r="AB284" s="50" t="e">
        <f t="shared" si="110"/>
        <v>#DIV/0!</v>
      </c>
      <c r="AC284" s="50" t="e">
        <f t="shared" si="110"/>
        <v>#DIV/0!</v>
      </c>
      <c r="AD284" s="50" t="e">
        <f t="shared" si="110"/>
        <v>#DIV/0!</v>
      </c>
      <c r="AE284" s="50" t="e">
        <f t="shared" si="110"/>
        <v>#DIV/0!</v>
      </c>
      <c r="AF284" s="50" t="e">
        <f t="shared" si="110"/>
        <v>#DIV/0!</v>
      </c>
      <c r="AG284" s="50" t="e">
        <f t="shared" si="110"/>
        <v>#DIV/0!</v>
      </c>
      <c r="AH284" s="50" t="e">
        <f t="shared" si="110"/>
        <v>#DIV/0!</v>
      </c>
      <c r="AI284" s="50" t="e">
        <f t="shared" si="110"/>
        <v>#DIV/0!</v>
      </c>
      <c r="AJ284" s="50" t="e">
        <f t="shared" si="110"/>
        <v>#DIV/0!</v>
      </c>
      <c r="AK284" s="50" t="e">
        <f t="shared" si="110"/>
        <v>#DIV/0!</v>
      </c>
      <c r="AL284" s="50" t="e">
        <f t="shared" si="110"/>
        <v>#DIV/0!</v>
      </c>
      <c r="AM284" s="50" t="e">
        <f t="shared" si="110"/>
        <v>#DIV/0!</v>
      </c>
    </row>
    <row r="285" spans="1:39" ht="15.4">
      <c r="H285" s="10"/>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AF70A-A71D-4CA0-8CD3-6F9066074C0D}">
  <sheetPr>
    <tabColor theme="9" tint="0.59999389629810485"/>
    <pageSetUpPr autoPageBreaks="0"/>
  </sheetPr>
  <dimension ref="A1:AM248"/>
  <sheetViews>
    <sheetView zoomScaleNormal="100" workbookViewId="0">
      <pane xSplit="7" ySplit="5" topLeftCell="H6" activePane="bottomRight" state="frozen"/>
      <selection pane="topRight" activeCell="H1" sqref="H1"/>
      <selection pane="bottomLeft" activeCell="A6" sqref="A6"/>
      <selection pane="bottomRight" activeCell="K17" sqref="K17"/>
    </sheetView>
  </sheetViews>
  <sheetFormatPr defaultRowHeight="14.25"/>
  <cols>
    <col min="1" max="1" width="32.86328125" bestFit="1" customWidth="1"/>
    <col min="2" max="2" width="11.3984375" bestFit="1" customWidth="1"/>
    <col min="3" max="3" width="32.86328125" customWidth="1"/>
    <col min="4" max="4" width="54.59765625" bestFit="1" customWidth="1"/>
    <col min="5" max="5" width="11.59765625" bestFit="1" customWidth="1"/>
    <col min="6" max="6" width="9.73046875" bestFit="1" customWidth="1"/>
    <col min="7" max="7" width="13" customWidth="1"/>
    <col min="8" max="8" width="14.1328125" bestFit="1" customWidth="1"/>
    <col min="9" max="9" width="14.1328125" customWidth="1"/>
    <col min="10" max="10" width="12.59765625" customWidth="1"/>
    <col min="11" max="11" width="15.3984375" bestFit="1" customWidth="1"/>
    <col min="12" max="12" width="13.3984375" bestFit="1" customWidth="1"/>
    <col min="13" max="39" width="11" bestFit="1" customWidth="1"/>
  </cols>
  <sheetData>
    <row r="1" spans="1:39" ht="15.4">
      <c r="A1" s="1" t="s">
        <v>178</v>
      </c>
      <c r="B1" s="1"/>
      <c r="C1" s="1"/>
      <c r="D1" s="1"/>
      <c r="E1" s="1"/>
      <c r="F1" s="2"/>
      <c r="G1" s="2"/>
      <c r="H1" s="32" t="str">
        <f>_xlfn.XLOOKUP(H$2,'Cover Sheet'!$B$51:$B$90,'Cover Sheet'!$E$51:$E$90)</f>
        <v>Previous Year</v>
      </c>
      <c r="I1" s="32" t="str">
        <f>_xlfn.XLOOKUP(I$2,'Cover Sheet'!$B$51:$B$90,'Cover Sheet'!$E$51:$E$90)</f>
        <v>Previous Year</v>
      </c>
      <c r="J1" s="32" t="str">
        <f>_xlfn.XLOOKUP(J$2,'Cover Sheet'!$B$51:$B$90,'Cover Sheet'!$E$51:$E$90)</f>
        <v>Previous Year</v>
      </c>
      <c r="K1" s="32" t="str">
        <f>_xlfn.XLOOKUP(K$2,'Cover Sheet'!$B$51:$B$90,'Cover Sheet'!$E$51:$E$90)</f>
        <v>Base Year</v>
      </c>
      <c r="L1" s="32" t="str">
        <f>_xlfn.XLOOKUP(L$2,'Cover Sheet'!$B$51:$B$90,'Cover Sheet'!$E$51:$E$90)</f>
        <v>Current year</v>
      </c>
      <c r="M1" s="32" t="str">
        <f>_xlfn.XLOOKUP(M$2,'Cover Sheet'!$B$51:$B$90,'Cover Sheet'!$E$51:$E$90)</f>
        <v>Forecast</v>
      </c>
      <c r="N1" s="32" t="str">
        <f>_xlfn.XLOOKUP(N$2,'Cover Sheet'!$B$51:$B$90,'Cover Sheet'!$E$51:$E$90)</f>
        <v>Forecast</v>
      </c>
      <c r="O1" s="32" t="str">
        <f>_xlfn.XLOOKUP(O$2,'Cover Sheet'!$B$51:$B$90,'Cover Sheet'!$E$51:$E$90)</f>
        <v>Forecast</v>
      </c>
      <c r="P1" s="32" t="str">
        <f>_xlfn.XLOOKUP(P$2,'Cover Sheet'!$B$51:$B$90,'Cover Sheet'!$E$51:$E$90)</f>
        <v>Forecast</v>
      </c>
      <c r="Q1" s="32" t="str">
        <f>_xlfn.XLOOKUP(Q$2,'Cover Sheet'!$B$51:$B$90,'Cover Sheet'!$E$51:$E$90)</f>
        <v>Forecast</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row>
    <row r="2" spans="1:39" ht="15.4">
      <c r="A2" s="1" t="s">
        <v>116</v>
      </c>
      <c r="B2" s="1"/>
      <c r="C2" s="1"/>
      <c r="D2" s="1"/>
      <c r="E2" s="1"/>
      <c r="F2" s="2"/>
      <c r="G2" s="2"/>
      <c r="H2" s="75">
        <f>DATE(H4-1,4,1)</f>
        <v>44287</v>
      </c>
      <c r="I2" s="75">
        <f t="shared" ref="I2:AM2" si="0">DATE(I4-1,4,1)</f>
        <v>44652</v>
      </c>
      <c r="J2" s="75">
        <f t="shared" si="0"/>
        <v>45017</v>
      </c>
      <c r="K2" s="75">
        <f t="shared" si="0"/>
        <v>45383</v>
      </c>
      <c r="L2" s="75">
        <f t="shared" si="0"/>
        <v>45748</v>
      </c>
      <c r="M2" s="75">
        <f t="shared" si="0"/>
        <v>46113</v>
      </c>
      <c r="N2" s="75">
        <f t="shared" si="0"/>
        <v>46478</v>
      </c>
      <c r="O2" s="75">
        <f t="shared" si="0"/>
        <v>46844</v>
      </c>
      <c r="P2" s="75">
        <f t="shared" si="0"/>
        <v>47209</v>
      </c>
      <c r="Q2" s="75">
        <f t="shared" si="0"/>
        <v>47574</v>
      </c>
      <c r="R2" s="75">
        <f t="shared" si="0"/>
        <v>47939</v>
      </c>
      <c r="S2" s="75">
        <f t="shared" si="0"/>
        <v>48305</v>
      </c>
      <c r="T2" s="75">
        <f t="shared" si="0"/>
        <v>48670</v>
      </c>
      <c r="U2" s="75">
        <f t="shared" si="0"/>
        <v>49035</v>
      </c>
      <c r="V2" s="75">
        <f t="shared" si="0"/>
        <v>49400</v>
      </c>
      <c r="W2" s="75">
        <f t="shared" si="0"/>
        <v>49766</v>
      </c>
      <c r="X2" s="75">
        <f t="shared" si="0"/>
        <v>50131</v>
      </c>
      <c r="Y2" s="75">
        <f t="shared" si="0"/>
        <v>50496</v>
      </c>
      <c r="Z2" s="75">
        <f t="shared" si="0"/>
        <v>50861</v>
      </c>
      <c r="AA2" s="75">
        <f t="shared" si="0"/>
        <v>51227</v>
      </c>
      <c r="AB2" s="75">
        <f t="shared" si="0"/>
        <v>51592</v>
      </c>
      <c r="AC2" s="75">
        <f t="shared" si="0"/>
        <v>51957</v>
      </c>
      <c r="AD2" s="75">
        <f t="shared" si="0"/>
        <v>52322</v>
      </c>
      <c r="AE2" s="75">
        <f t="shared" si="0"/>
        <v>52688</v>
      </c>
      <c r="AF2" s="75">
        <f t="shared" si="0"/>
        <v>53053</v>
      </c>
      <c r="AG2" s="75">
        <f t="shared" si="0"/>
        <v>53418</v>
      </c>
      <c r="AH2" s="75">
        <f t="shared" si="0"/>
        <v>53783</v>
      </c>
      <c r="AI2" s="75">
        <f t="shared" si="0"/>
        <v>54149</v>
      </c>
      <c r="AJ2" s="75">
        <f t="shared" si="0"/>
        <v>54514</v>
      </c>
      <c r="AK2" s="75">
        <f t="shared" si="0"/>
        <v>54879</v>
      </c>
      <c r="AL2" s="75">
        <f t="shared" si="0"/>
        <v>55244</v>
      </c>
      <c r="AM2" s="75">
        <f t="shared" si="0"/>
        <v>55610</v>
      </c>
    </row>
    <row r="3" spans="1:39" ht="15.4">
      <c r="A3" s="1" t="s">
        <v>117</v>
      </c>
      <c r="B3" s="1"/>
      <c r="C3" s="1"/>
      <c r="D3" s="1"/>
      <c r="E3" s="1"/>
      <c r="F3" s="2"/>
      <c r="G3" s="2"/>
      <c r="H3" s="33">
        <f>DATE(H4,3,31)</f>
        <v>44651</v>
      </c>
      <c r="I3" s="33">
        <f t="shared" ref="I3:AM3" si="1">DATE(I4,3,31)</f>
        <v>45016</v>
      </c>
      <c r="J3" s="33">
        <f t="shared" si="1"/>
        <v>45382</v>
      </c>
      <c r="K3" s="33">
        <f t="shared" si="1"/>
        <v>45747</v>
      </c>
      <c r="L3" s="33">
        <f t="shared" si="1"/>
        <v>46112</v>
      </c>
      <c r="M3" s="33">
        <f t="shared" si="1"/>
        <v>46477</v>
      </c>
      <c r="N3" s="33">
        <f t="shared" si="1"/>
        <v>46843</v>
      </c>
      <c r="O3" s="33">
        <f t="shared" si="1"/>
        <v>47208</v>
      </c>
      <c r="P3" s="33">
        <f t="shared" si="1"/>
        <v>47573</v>
      </c>
      <c r="Q3" s="33">
        <f t="shared" si="1"/>
        <v>47938</v>
      </c>
      <c r="R3" s="33">
        <f t="shared" si="1"/>
        <v>48304</v>
      </c>
      <c r="S3" s="33">
        <f t="shared" si="1"/>
        <v>48669</v>
      </c>
      <c r="T3" s="33">
        <f t="shared" si="1"/>
        <v>49034</v>
      </c>
      <c r="U3" s="33">
        <f t="shared" si="1"/>
        <v>49399</v>
      </c>
      <c r="V3" s="33">
        <f t="shared" si="1"/>
        <v>49765</v>
      </c>
      <c r="W3" s="33">
        <f t="shared" si="1"/>
        <v>50130</v>
      </c>
      <c r="X3" s="33">
        <f t="shared" si="1"/>
        <v>50495</v>
      </c>
      <c r="Y3" s="33">
        <f t="shared" si="1"/>
        <v>50860</v>
      </c>
      <c r="Z3" s="33">
        <f t="shared" si="1"/>
        <v>51226</v>
      </c>
      <c r="AA3" s="33">
        <f t="shared" si="1"/>
        <v>51591</v>
      </c>
      <c r="AB3" s="33">
        <f t="shared" si="1"/>
        <v>51956</v>
      </c>
      <c r="AC3" s="33">
        <f t="shared" si="1"/>
        <v>52321</v>
      </c>
      <c r="AD3" s="33">
        <f t="shared" si="1"/>
        <v>52687</v>
      </c>
      <c r="AE3" s="33">
        <f t="shared" si="1"/>
        <v>53052</v>
      </c>
      <c r="AF3" s="33">
        <f t="shared" si="1"/>
        <v>53417</v>
      </c>
      <c r="AG3" s="33">
        <f t="shared" si="1"/>
        <v>53782</v>
      </c>
      <c r="AH3" s="33">
        <f t="shared" si="1"/>
        <v>54148</v>
      </c>
      <c r="AI3" s="33">
        <f t="shared" si="1"/>
        <v>54513</v>
      </c>
      <c r="AJ3" s="33">
        <f t="shared" si="1"/>
        <v>54878</v>
      </c>
      <c r="AK3" s="33">
        <f t="shared" si="1"/>
        <v>55243</v>
      </c>
      <c r="AL3" s="33">
        <f t="shared" si="1"/>
        <v>55609</v>
      </c>
      <c r="AM3" s="33">
        <f t="shared" si="1"/>
        <v>55974</v>
      </c>
    </row>
    <row r="4" spans="1:39" ht="15.4">
      <c r="A4" s="1"/>
      <c r="B4" s="1"/>
      <c r="C4" s="1"/>
      <c r="D4" s="1"/>
      <c r="E4" s="1"/>
      <c r="F4" s="11"/>
      <c r="G4" s="1"/>
      <c r="H4" s="34">
        <v>2022</v>
      </c>
      <c r="I4" s="34">
        <f>H4+1</f>
        <v>2023</v>
      </c>
      <c r="J4" s="34">
        <f t="shared" ref="J4:AM4" si="2">I4+1</f>
        <v>2024</v>
      </c>
      <c r="K4" s="34">
        <f t="shared" si="2"/>
        <v>2025</v>
      </c>
      <c r="L4" s="34">
        <f t="shared" si="2"/>
        <v>2026</v>
      </c>
      <c r="M4" s="34">
        <f t="shared" si="2"/>
        <v>2027</v>
      </c>
      <c r="N4" s="34">
        <f t="shared" si="2"/>
        <v>2028</v>
      </c>
      <c r="O4" s="34">
        <f t="shared" si="2"/>
        <v>2029</v>
      </c>
      <c r="P4" s="34">
        <f t="shared" si="2"/>
        <v>2030</v>
      </c>
      <c r="Q4" s="34">
        <f t="shared" si="2"/>
        <v>2031</v>
      </c>
      <c r="R4" s="34">
        <f t="shared" si="2"/>
        <v>2032</v>
      </c>
      <c r="S4" s="34">
        <f t="shared" si="2"/>
        <v>2033</v>
      </c>
      <c r="T4" s="34">
        <f t="shared" si="2"/>
        <v>2034</v>
      </c>
      <c r="U4" s="34">
        <f t="shared" si="2"/>
        <v>2035</v>
      </c>
      <c r="V4" s="34">
        <f t="shared" si="2"/>
        <v>2036</v>
      </c>
      <c r="W4" s="34">
        <f t="shared" si="2"/>
        <v>2037</v>
      </c>
      <c r="X4" s="34">
        <f t="shared" si="2"/>
        <v>2038</v>
      </c>
      <c r="Y4" s="34">
        <f t="shared" si="2"/>
        <v>2039</v>
      </c>
      <c r="Z4" s="34">
        <f t="shared" si="2"/>
        <v>2040</v>
      </c>
      <c r="AA4" s="34">
        <f t="shared" si="2"/>
        <v>2041</v>
      </c>
      <c r="AB4" s="34">
        <f t="shared" si="2"/>
        <v>2042</v>
      </c>
      <c r="AC4" s="34">
        <f t="shared" si="2"/>
        <v>2043</v>
      </c>
      <c r="AD4" s="34">
        <f t="shared" si="2"/>
        <v>2044</v>
      </c>
      <c r="AE4" s="34">
        <f t="shared" si="2"/>
        <v>2045</v>
      </c>
      <c r="AF4" s="34">
        <f t="shared" si="2"/>
        <v>2046</v>
      </c>
      <c r="AG4" s="34">
        <f t="shared" si="2"/>
        <v>2047</v>
      </c>
      <c r="AH4" s="34">
        <f t="shared" si="2"/>
        <v>2048</v>
      </c>
      <c r="AI4" s="34">
        <f t="shared" si="2"/>
        <v>2049</v>
      </c>
      <c r="AJ4" s="34">
        <f t="shared" si="2"/>
        <v>2050</v>
      </c>
      <c r="AK4" s="34">
        <f t="shared" si="2"/>
        <v>2051</v>
      </c>
      <c r="AL4" s="34">
        <f t="shared" si="2"/>
        <v>2052</v>
      </c>
      <c r="AM4" s="34">
        <f t="shared" si="2"/>
        <v>2053</v>
      </c>
    </row>
    <row r="5" spans="1:39" ht="15.4">
      <c r="A5" s="1"/>
      <c r="B5" s="1"/>
      <c r="C5" s="1"/>
      <c r="D5" s="1"/>
      <c r="E5" s="1" t="s">
        <v>179</v>
      </c>
      <c r="F5" s="1" t="s">
        <v>180</v>
      </c>
      <c r="G5" s="1"/>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row>
    <row r="6" spans="1:39" ht="15.4">
      <c r="A6" s="17" t="s">
        <v>79</v>
      </c>
      <c r="B6" s="17"/>
      <c r="C6" s="17"/>
      <c r="D6" s="17"/>
      <c r="E6" s="17"/>
      <c r="F6" s="17"/>
      <c r="G6" s="17"/>
      <c r="H6" s="36"/>
      <c r="I6" s="36"/>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row>
    <row r="7" spans="1:39">
      <c r="A7" s="4"/>
      <c r="B7" s="5" t="s">
        <v>181</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row>
    <row r="8" spans="1:39" ht="15.4">
      <c r="B8" s="3" t="s">
        <v>182</v>
      </c>
      <c r="C8" s="3" t="s">
        <v>123</v>
      </c>
      <c r="D8" s="3" t="s">
        <v>124</v>
      </c>
      <c r="E8" s="3"/>
      <c r="H8" s="52">
        <f t="shared" ref="H8:AM8" si="3">IFERROR(SUMIF($B:$B,H$4,$F:$F)/12,0)*(12=COUNTIFS($B:$B,H4,$F:$F,"&gt;0"))</f>
        <v>0</v>
      </c>
      <c r="I8" s="52">
        <f t="shared" si="3"/>
        <v>0</v>
      </c>
      <c r="J8" s="52">
        <f t="shared" si="3"/>
        <v>0</v>
      </c>
      <c r="K8" s="52">
        <f t="shared" si="3"/>
        <v>0</v>
      </c>
      <c r="L8" s="52">
        <f t="shared" si="3"/>
        <v>0</v>
      </c>
      <c r="M8" s="52">
        <f t="shared" si="3"/>
        <v>0</v>
      </c>
      <c r="N8" s="52">
        <f t="shared" si="3"/>
        <v>0</v>
      </c>
      <c r="O8" s="52">
        <f t="shared" si="3"/>
        <v>0</v>
      </c>
      <c r="P8" s="52">
        <f t="shared" si="3"/>
        <v>0</v>
      </c>
      <c r="Q8" s="52">
        <f t="shared" si="3"/>
        <v>0</v>
      </c>
      <c r="R8" s="52">
        <f t="shared" si="3"/>
        <v>0</v>
      </c>
      <c r="S8" s="52">
        <f t="shared" si="3"/>
        <v>0</v>
      </c>
      <c r="T8" s="52">
        <f t="shared" si="3"/>
        <v>0</v>
      </c>
      <c r="U8" s="52">
        <f t="shared" si="3"/>
        <v>0</v>
      </c>
      <c r="V8" s="52">
        <f t="shared" si="3"/>
        <v>0</v>
      </c>
      <c r="W8" s="52">
        <f t="shared" si="3"/>
        <v>0</v>
      </c>
      <c r="X8" s="52">
        <f t="shared" si="3"/>
        <v>0</v>
      </c>
      <c r="Y8" s="52">
        <f t="shared" si="3"/>
        <v>0</v>
      </c>
      <c r="Z8" s="52">
        <f t="shared" si="3"/>
        <v>0</v>
      </c>
      <c r="AA8" s="52">
        <f t="shared" si="3"/>
        <v>0</v>
      </c>
      <c r="AB8" s="52">
        <f t="shared" si="3"/>
        <v>0</v>
      </c>
      <c r="AC8" s="52">
        <f t="shared" si="3"/>
        <v>0</v>
      </c>
      <c r="AD8" s="52">
        <f t="shared" si="3"/>
        <v>0</v>
      </c>
      <c r="AE8" s="52">
        <f t="shared" si="3"/>
        <v>0</v>
      </c>
      <c r="AF8" s="52">
        <f t="shared" si="3"/>
        <v>0</v>
      </c>
      <c r="AG8" s="52">
        <f t="shared" si="3"/>
        <v>0</v>
      </c>
      <c r="AH8" s="52">
        <f t="shared" si="3"/>
        <v>0</v>
      </c>
      <c r="AI8" s="52">
        <f t="shared" si="3"/>
        <v>0</v>
      </c>
      <c r="AJ8" s="52">
        <f t="shared" si="3"/>
        <v>0</v>
      </c>
      <c r="AK8" s="52">
        <f t="shared" si="3"/>
        <v>0</v>
      </c>
      <c r="AL8" s="52">
        <f t="shared" si="3"/>
        <v>0</v>
      </c>
      <c r="AM8" s="52">
        <f t="shared" si="3"/>
        <v>0</v>
      </c>
    </row>
    <row r="9" spans="1:39" ht="15.4">
      <c r="B9" s="3" t="s">
        <v>182</v>
      </c>
      <c r="C9" s="3" t="s">
        <v>183</v>
      </c>
      <c r="D9" s="3" t="s">
        <v>184</v>
      </c>
      <c r="E9" s="58">
        <v>2024</v>
      </c>
      <c r="F9" s="58">
        <v>2027</v>
      </c>
      <c r="G9" s="3"/>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39" ht="15.4">
      <c r="B10" s="3" t="s">
        <v>182</v>
      </c>
      <c r="C10" s="3" t="s">
        <v>185</v>
      </c>
      <c r="D10" s="3"/>
      <c r="E10" s="3"/>
      <c r="H10" s="59">
        <f>IFERROR(IF(H8=0,H9,H8/G8-1),0)</f>
        <v>0</v>
      </c>
      <c r="I10" s="59">
        <f>IFERROR(IF(I8=0,I9,I8/H8-1),0)</f>
        <v>0</v>
      </c>
      <c r="J10" s="59">
        <f>IFERROR(IF(J8=0,J9,J8/I8-1),0)</f>
        <v>0</v>
      </c>
      <c r="K10" s="59">
        <f>IFERROR(IF(K8=0,K9,K8/J8-1),0)</f>
        <v>0</v>
      </c>
      <c r="L10" s="59">
        <f>IFERROR(IF(L8=0,L9,L8/K8-1),0)</f>
        <v>0</v>
      </c>
      <c r="M10" s="59">
        <f t="shared" ref="M10:AM10" si="4">IFERROR(IF(M8=0,M9,M8/L8-1),0)</f>
        <v>0</v>
      </c>
      <c r="N10" s="59">
        <f t="shared" si="4"/>
        <v>0</v>
      </c>
      <c r="O10" s="59">
        <f t="shared" si="4"/>
        <v>0</v>
      </c>
      <c r="P10" s="59">
        <f t="shared" si="4"/>
        <v>0</v>
      </c>
      <c r="Q10" s="59">
        <f t="shared" si="4"/>
        <v>0</v>
      </c>
      <c r="R10" s="59">
        <f t="shared" si="4"/>
        <v>0</v>
      </c>
      <c r="S10" s="59">
        <f t="shared" si="4"/>
        <v>0</v>
      </c>
      <c r="T10" s="59">
        <f t="shared" si="4"/>
        <v>0</v>
      </c>
      <c r="U10" s="59">
        <f t="shared" si="4"/>
        <v>0</v>
      </c>
      <c r="V10" s="59">
        <f t="shared" si="4"/>
        <v>0</v>
      </c>
      <c r="W10" s="59">
        <f t="shared" si="4"/>
        <v>0</v>
      </c>
      <c r="X10" s="59">
        <f t="shared" si="4"/>
        <v>0</v>
      </c>
      <c r="Y10" s="59">
        <f t="shared" si="4"/>
        <v>0</v>
      </c>
      <c r="Z10" s="59">
        <f t="shared" si="4"/>
        <v>0</v>
      </c>
      <c r="AA10" s="59">
        <f t="shared" si="4"/>
        <v>0</v>
      </c>
      <c r="AB10" s="59">
        <f t="shared" si="4"/>
        <v>0</v>
      </c>
      <c r="AC10" s="59">
        <f t="shared" si="4"/>
        <v>0</v>
      </c>
      <c r="AD10" s="59">
        <f t="shared" si="4"/>
        <v>0</v>
      </c>
      <c r="AE10" s="59">
        <f t="shared" si="4"/>
        <v>0</v>
      </c>
      <c r="AF10" s="59">
        <f t="shared" si="4"/>
        <v>0</v>
      </c>
      <c r="AG10" s="59">
        <f t="shared" si="4"/>
        <v>0</v>
      </c>
      <c r="AH10" s="59">
        <f t="shared" si="4"/>
        <v>0</v>
      </c>
      <c r="AI10" s="59">
        <f t="shared" si="4"/>
        <v>0</v>
      </c>
      <c r="AJ10" s="59">
        <f t="shared" si="4"/>
        <v>0</v>
      </c>
      <c r="AK10" s="59">
        <f t="shared" si="4"/>
        <v>0</v>
      </c>
      <c r="AL10" s="59">
        <f t="shared" si="4"/>
        <v>0</v>
      </c>
      <c r="AM10" s="59">
        <f t="shared" si="4"/>
        <v>0</v>
      </c>
    </row>
    <row r="11" spans="1:39" ht="15.4">
      <c r="B11" s="3"/>
      <c r="C11" s="3"/>
      <c r="D11" s="3"/>
      <c r="E11" s="3"/>
      <c r="G11" s="3"/>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row>
    <row r="12" spans="1:39">
      <c r="A12" s="4"/>
      <c r="B12" s="5" t="s">
        <v>186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row>
    <row r="13" spans="1:39" ht="15.4">
      <c r="B13" s="3" t="s">
        <v>182</v>
      </c>
      <c r="C13" s="3" t="s">
        <v>185</v>
      </c>
      <c r="D13" s="3"/>
      <c r="E13" s="3"/>
      <c r="G13" s="3"/>
      <c r="H13" s="52">
        <f>IF(H8=0,G13*(1+H10),H8)</f>
        <v>0</v>
      </c>
      <c r="I13" s="52">
        <f>IF(I8=0,H13*(1+I10),I8)</f>
        <v>0</v>
      </c>
      <c r="J13" s="52">
        <f>IF(J8=0,I13*(1+J10),J8)</f>
        <v>0</v>
      </c>
      <c r="K13" s="52">
        <f>IF(K8=0,J13*(1+K10),K8)</f>
        <v>0</v>
      </c>
      <c r="L13" s="52">
        <f>IF(L8=0,K13*(1+L10),L8)</f>
        <v>0</v>
      </c>
      <c r="M13" s="52">
        <f t="shared" ref="M13:AM13" si="5">IF(M8=0,L13*(1+M10),M8)</f>
        <v>0</v>
      </c>
      <c r="N13" s="52">
        <f t="shared" si="5"/>
        <v>0</v>
      </c>
      <c r="O13" s="52">
        <f t="shared" si="5"/>
        <v>0</v>
      </c>
      <c r="P13" s="52">
        <f t="shared" si="5"/>
        <v>0</v>
      </c>
      <c r="Q13" s="52">
        <f t="shared" si="5"/>
        <v>0</v>
      </c>
      <c r="R13" s="52">
        <f t="shared" si="5"/>
        <v>0</v>
      </c>
      <c r="S13" s="52">
        <f t="shared" si="5"/>
        <v>0</v>
      </c>
      <c r="T13" s="52">
        <f t="shared" si="5"/>
        <v>0</v>
      </c>
      <c r="U13" s="52">
        <f t="shared" si="5"/>
        <v>0</v>
      </c>
      <c r="V13" s="52">
        <f t="shared" si="5"/>
        <v>0</v>
      </c>
      <c r="W13" s="52">
        <f t="shared" si="5"/>
        <v>0</v>
      </c>
      <c r="X13" s="52">
        <f t="shared" si="5"/>
        <v>0</v>
      </c>
      <c r="Y13" s="52">
        <f t="shared" si="5"/>
        <v>0</v>
      </c>
      <c r="Z13" s="52">
        <f t="shared" si="5"/>
        <v>0</v>
      </c>
      <c r="AA13" s="52">
        <f t="shared" si="5"/>
        <v>0</v>
      </c>
      <c r="AB13" s="52">
        <f t="shared" si="5"/>
        <v>0</v>
      </c>
      <c r="AC13" s="52">
        <f t="shared" si="5"/>
        <v>0</v>
      </c>
      <c r="AD13" s="52">
        <f t="shared" si="5"/>
        <v>0</v>
      </c>
      <c r="AE13" s="52">
        <f t="shared" si="5"/>
        <v>0</v>
      </c>
      <c r="AF13" s="52">
        <f t="shared" si="5"/>
        <v>0</v>
      </c>
      <c r="AG13" s="52">
        <f t="shared" si="5"/>
        <v>0</v>
      </c>
      <c r="AH13" s="52">
        <f t="shared" si="5"/>
        <v>0</v>
      </c>
      <c r="AI13" s="52">
        <f t="shared" si="5"/>
        <v>0</v>
      </c>
      <c r="AJ13" s="52">
        <f t="shared" si="5"/>
        <v>0</v>
      </c>
      <c r="AK13" s="52">
        <f t="shared" si="5"/>
        <v>0</v>
      </c>
      <c r="AL13" s="52">
        <f t="shared" si="5"/>
        <v>0</v>
      </c>
      <c r="AM13" s="52">
        <f t="shared" si="5"/>
        <v>0</v>
      </c>
    </row>
    <row r="14" spans="1:39" ht="15.4">
      <c r="B14" s="3"/>
      <c r="C14" s="3"/>
      <c r="D14" s="3"/>
      <c r="E14" s="3"/>
      <c r="G14" s="3"/>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row>
    <row r="15" spans="1:39" ht="15.4">
      <c r="A15" s="17" t="s">
        <v>187</v>
      </c>
      <c r="B15" s="17"/>
      <c r="C15" s="17"/>
      <c r="D15" s="17"/>
      <c r="E15" s="17"/>
      <c r="F15" s="17"/>
      <c r="G15" s="17"/>
      <c r="H15" s="17"/>
      <c r="I15" s="17"/>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row>
    <row r="16" spans="1:39">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row>
    <row r="17" spans="1:39">
      <c r="A17" s="6"/>
      <c r="B17" s="12" t="s">
        <v>188</v>
      </c>
      <c r="C17" s="6"/>
      <c r="D17" s="6"/>
      <c r="E17" s="6"/>
      <c r="F17" s="6"/>
      <c r="G17" s="6"/>
      <c r="H17" s="13" t="e">
        <f>I17*H13/I13</f>
        <v>#DIV/0!</v>
      </c>
      <c r="I17" s="13" t="e">
        <f>J17*I13/J13</f>
        <v>#DIV/0!</v>
      </c>
      <c r="J17" s="13" t="e">
        <f>K17*J13/K13</f>
        <v>#DIV/0!</v>
      </c>
      <c r="K17" s="49">
        <v>1</v>
      </c>
      <c r="L17" s="13" t="e">
        <f>K17*L13/K13</f>
        <v>#DIV/0!</v>
      </c>
      <c r="M17" s="13" t="e">
        <f t="shared" ref="M17:AM17" si="6">L17*M13/L13</f>
        <v>#DIV/0!</v>
      </c>
      <c r="N17" s="13" t="e">
        <f t="shared" si="6"/>
        <v>#DIV/0!</v>
      </c>
      <c r="O17" s="13" t="e">
        <f t="shared" si="6"/>
        <v>#DIV/0!</v>
      </c>
      <c r="P17" s="13" t="e">
        <f t="shared" si="6"/>
        <v>#DIV/0!</v>
      </c>
      <c r="Q17" s="13" t="e">
        <f t="shared" si="6"/>
        <v>#DIV/0!</v>
      </c>
      <c r="R17" s="13" t="e">
        <f t="shared" si="6"/>
        <v>#DIV/0!</v>
      </c>
      <c r="S17" s="13" t="e">
        <f t="shared" si="6"/>
        <v>#DIV/0!</v>
      </c>
      <c r="T17" s="13" t="e">
        <f t="shared" si="6"/>
        <v>#DIV/0!</v>
      </c>
      <c r="U17" s="13" t="e">
        <f t="shared" si="6"/>
        <v>#DIV/0!</v>
      </c>
      <c r="V17" s="13" t="e">
        <f t="shared" si="6"/>
        <v>#DIV/0!</v>
      </c>
      <c r="W17" s="13" t="e">
        <f t="shared" si="6"/>
        <v>#DIV/0!</v>
      </c>
      <c r="X17" s="13" t="e">
        <f t="shared" si="6"/>
        <v>#DIV/0!</v>
      </c>
      <c r="Y17" s="13" t="e">
        <f t="shared" si="6"/>
        <v>#DIV/0!</v>
      </c>
      <c r="Z17" s="13" t="e">
        <f t="shared" si="6"/>
        <v>#DIV/0!</v>
      </c>
      <c r="AA17" s="13" t="e">
        <f t="shared" si="6"/>
        <v>#DIV/0!</v>
      </c>
      <c r="AB17" s="13" t="e">
        <f t="shared" si="6"/>
        <v>#DIV/0!</v>
      </c>
      <c r="AC17" s="13" t="e">
        <f t="shared" si="6"/>
        <v>#DIV/0!</v>
      </c>
      <c r="AD17" s="13" t="e">
        <f t="shared" si="6"/>
        <v>#DIV/0!</v>
      </c>
      <c r="AE17" s="13" t="e">
        <f t="shared" si="6"/>
        <v>#DIV/0!</v>
      </c>
      <c r="AF17" s="13" t="e">
        <f t="shared" si="6"/>
        <v>#DIV/0!</v>
      </c>
      <c r="AG17" s="13" t="e">
        <f t="shared" si="6"/>
        <v>#DIV/0!</v>
      </c>
      <c r="AH17" s="13" t="e">
        <f t="shared" si="6"/>
        <v>#DIV/0!</v>
      </c>
      <c r="AI17" s="13" t="e">
        <f t="shared" si="6"/>
        <v>#DIV/0!</v>
      </c>
      <c r="AJ17" s="13" t="e">
        <f t="shared" si="6"/>
        <v>#DIV/0!</v>
      </c>
      <c r="AK17" s="13" t="e">
        <f t="shared" si="6"/>
        <v>#DIV/0!</v>
      </c>
      <c r="AL17" s="13" t="e">
        <f t="shared" si="6"/>
        <v>#DIV/0!</v>
      </c>
      <c r="AM17" s="13" t="e">
        <f t="shared" si="6"/>
        <v>#DIV/0!</v>
      </c>
    </row>
    <row r="18" spans="1:39">
      <c r="D18" t="s">
        <v>189</v>
      </c>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row>
    <row r="20" spans="1:39" ht="36" customHeight="1">
      <c r="A20" s="53" t="s">
        <v>190</v>
      </c>
      <c r="B20" s="53" t="s">
        <v>191</v>
      </c>
      <c r="C20" s="53" t="s">
        <v>192</v>
      </c>
      <c r="D20" s="53" t="s">
        <v>193</v>
      </c>
      <c r="E20" s="53" t="s">
        <v>194</v>
      </c>
      <c r="F20" s="53" t="s">
        <v>195</v>
      </c>
    </row>
    <row r="21" spans="1:39">
      <c r="A21" s="54">
        <v>39933</v>
      </c>
      <c r="B21" s="55">
        <v>2010</v>
      </c>
      <c r="C21" s="55">
        <v>2009</v>
      </c>
      <c r="D21" s="56"/>
      <c r="E21" s="52" t="str">
        <f t="shared" ref="E21:E84" si="7">IF(ISBLANK(D21),"",D21)</f>
        <v/>
      </c>
      <c r="F21" s="52" t="str">
        <f t="shared" ref="F21:F84" si="8">IFERROR(IF($A21 &lt; DATE(2023, 4, 1),E21, F20*(E21/E20)),"")</f>
        <v/>
      </c>
    </row>
    <row r="22" spans="1:39">
      <c r="A22" s="54">
        <v>39964</v>
      </c>
      <c r="B22" s="55">
        <v>2010</v>
      </c>
      <c r="C22" s="55">
        <v>2009</v>
      </c>
      <c r="D22" s="56"/>
      <c r="E22" s="52" t="str">
        <f t="shared" si="7"/>
        <v/>
      </c>
      <c r="F22" s="52" t="str">
        <f t="shared" si="8"/>
        <v/>
      </c>
    </row>
    <row r="23" spans="1:39">
      <c r="A23" s="54">
        <v>39994</v>
      </c>
      <c r="B23" s="55">
        <v>2010</v>
      </c>
      <c r="C23" s="55">
        <v>2009</v>
      </c>
      <c r="D23" s="56"/>
      <c r="E23" s="52" t="str">
        <f t="shared" si="7"/>
        <v/>
      </c>
      <c r="F23" s="52" t="str">
        <f t="shared" si="8"/>
        <v/>
      </c>
    </row>
    <row r="24" spans="1:39">
      <c r="A24" s="54">
        <v>40025</v>
      </c>
      <c r="B24" s="55">
        <v>2010</v>
      </c>
      <c r="C24" s="55">
        <v>2009</v>
      </c>
      <c r="D24" s="56"/>
      <c r="E24" s="52" t="str">
        <f t="shared" si="7"/>
        <v/>
      </c>
      <c r="F24" s="52" t="str">
        <f t="shared" si="8"/>
        <v/>
      </c>
    </row>
    <row r="25" spans="1:39">
      <c r="A25" s="54">
        <v>40056</v>
      </c>
      <c r="B25" s="55">
        <v>2010</v>
      </c>
      <c r="C25" s="55">
        <v>2009</v>
      </c>
      <c r="D25" s="56"/>
      <c r="E25" s="52" t="str">
        <f t="shared" si="7"/>
        <v/>
      </c>
      <c r="F25" s="52" t="str">
        <f t="shared" si="8"/>
        <v/>
      </c>
    </row>
    <row r="26" spans="1:39">
      <c r="A26" s="54">
        <v>40086</v>
      </c>
      <c r="B26" s="55">
        <v>2010</v>
      </c>
      <c r="C26" s="55">
        <v>2009</v>
      </c>
      <c r="D26" s="56"/>
      <c r="E26" s="52" t="str">
        <f t="shared" si="7"/>
        <v/>
      </c>
      <c r="F26" s="52" t="str">
        <f t="shared" si="8"/>
        <v/>
      </c>
    </row>
    <row r="27" spans="1:39">
      <c r="A27" s="54">
        <v>40117</v>
      </c>
      <c r="B27" s="55">
        <v>2010</v>
      </c>
      <c r="C27" s="55">
        <v>2009</v>
      </c>
      <c r="D27" s="56"/>
      <c r="E27" s="52" t="str">
        <f t="shared" si="7"/>
        <v/>
      </c>
      <c r="F27" s="52" t="str">
        <f t="shared" si="8"/>
        <v/>
      </c>
    </row>
    <row r="28" spans="1:39">
      <c r="A28" s="54">
        <v>40147</v>
      </c>
      <c r="B28" s="55">
        <v>2010</v>
      </c>
      <c r="C28" s="55">
        <v>2009</v>
      </c>
      <c r="D28" s="56"/>
      <c r="E28" s="52" t="str">
        <f t="shared" si="7"/>
        <v/>
      </c>
      <c r="F28" s="52" t="str">
        <f t="shared" si="8"/>
        <v/>
      </c>
    </row>
    <row r="29" spans="1:39">
      <c r="A29" s="54">
        <v>40178</v>
      </c>
      <c r="B29" s="55">
        <v>2010</v>
      </c>
      <c r="C29" s="55">
        <v>2009</v>
      </c>
      <c r="D29" s="56"/>
      <c r="E29" s="52" t="str">
        <f t="shared" si="7"/>
        <v/>
      </c>
      <c r="F29" s="52" t="str">
        <f t="shared" si="8"/>
        <v/>
      </c>
    </row>
    <row r="30" spans="1:39">
      <c r="A30" s="54">
        <v>40209</v>
      </c>
      <c r="B30" s="55">
        <v>2010</v>
      </c>
      <c r="C30" s="55">
        <v>2010</v>
      </c>
      <c r="D30" s="56"/>
      <c r="E30" s="52" t="str">
        <f t="shared" si="7"/>
        <v/>
      </c>
      <c r="F30" s="52" t="str">
        <f t="shared" si="8"/>
        <v/>
      </c>
    </row>
    <row r="31" spans="1:39">
      <c r="A31" s="54">
        <v>40237</v>
      </c>
      <c r="B31" s="55">
        <v>2010</v>
      </c>
      <c r="C31" s="55">
        <v>2010</v>
      </c>
      <c r="D31" s="56"/>
      <c r="E31" s="52" t="str">
        <f t="shared" si="7"/>
        <v/>
      </c>
      <c r="F31" s="52" t="str">
        <f t="shared" si="8"/>
        <v/>
      </c>
    </row>
    <row r="32" spans="1:39">
      <c r="A32" s="54">
        <v>40268</v>
      </c>
      <c r="B32" s="55">
        <v>2010</v>
      </c>
      <c r="C32" s="55">
        <v>2010</v>
      </c>
      <c r="D32" s="56"/>
      <c r="E32" s="52" t="str">
        <f t="shared" si="7"/>
        <v/>
      </c>
      <c r="F32" s="52" t="str">
        <f t="shared" si="8"/>
        <v/>
      </c>
    </row>
    <row r="33" spans="1:6">
      <c r="A33" s="54">
        <v>40298</v>
      </c>
      <c r="B33" s="55">
        <v>2011</v>
      </c>
      <c r="C33" s="55">
        <v>2010</v>
      </c>
      <c r="D33" s="56"/>
      <c r="E33" s="52" t="str">
        <f t="shared" si="7"/>
        <v/>
      </c>
      <c r="F33" s="52" t="str">
        <f t="shared" si="8"/>
        <v/>
      </c>
    </row>
    <row r="34" spans="1:6">
      <c r="A34" s="54">
        <v>40329</v>
      </c>
      <c r="B34" s="55">
        <v>2011</v>
      </c>
      <c r="C34" s="55">
        <v>2010</v>
      </c>
      <c r="D34" s="56"/>
      <c r="E34" s="52" t="str">
        <f t="shared" si="7"/>
        <v/>
      </c>
      <c r="F34" s="52" t="str">
        <f t="shared" si="8"/>
        <v/>
      </c>
    </row>
    <row r="35" spans="1:6">
      <c r="A35" s="54">
        <v>40359</v>
      </c>
      <c r="B35" s="55">
        <v>2011</v>
      </c>
      <c r="C35" s="55">
        <v>2010</v>
      </c>
      <c r="D35" s="56"/>
      <c r="E35" s="52" t="str">
        <f t="shared" si="7"/>
        <v/>
      </c>
      <c r="F35" s="52" t="str">
        <f t="shared" si="8"/>
        <v/>
      </c>
    </row>
    <row r="36" spans="1:6">
      <c r="A36" s="54">
        <v>40390</v>
      </c>
      <c r="B36" s="55">
        <v>2011</v>
      </c>
      <c r="C36" s="55">
        <v>2010</v>
      </c>
      <c r="D36" s="56"/>
      <c r="E36" s="52" t="str">
        <f t="shared" si="7"/>
        <v/>
      </c>
      <c r="F36" s="52" t="str">
        <f t="shared" si="8"/>
        <v/>
      </c>
    </row>
    <row r="37" spans="1:6">
      <c r="A37" s="54">
        <v>40421</v>
      </c>
      <c r="B37" s="55">
        <v>2011</v>
      </c>
      <c r="C37" s="55">
        <v>2010</v>
      </c>
      <c r="D37" s="56"/>
      <c r="E37" s="52" t="str">
        <f t="shared" si="7"/>
        <v/>
      </c>
      <c r="F37" s="52" t="str">
        <f t="shared" si="8"/>
        <v/>
      </c>
    </row>
    <row r="38" spans="1:6">
      <c r="A38" s="54">
        <v>40451</v>
      </c>
      <c r="B38" s="55">
        <v>2011</v>
      </c>
      <c r="C38" s="55">
        <v>2010</v>
      </c>
      <c r="D38" s="56"/>
      <c r="E38" s="52" t="str">
        <f t="shared" si="7"/>
        <v/>
      </c>
      <c r="F38" s="52" t="str">
        <f t="shared" si="8"/>
        <v/>
      </c>
    </row>
    <row r="39" spans="1:6">
      <c r="A39" s="54">
        <v>40482</v>
      </c>
      <c r="B39" s="55">
        <v>2011</v>
      </c>
      <c r="C39" s="55">
        <v>2010</v>
      </c>
      <c r="D39" s="56"/>
      <c r="E39" s="52" t="str">
        <f t="shared" si="7"/>
        <v/>
      </c>
      <c r="F39" s="52" t="str">
        <f t="shared" si="8"/>
        <v/>
      </c>
    </row>
    <row r="40" spans="1:6">
      <c r="A40" s="54">
        <v>40512</v>
      </c>
      <c r="B40" s="55">
        <v>2011</v>
      </c>
      <c r="C40" s="55">
        <v>2010</v>
      </c>
      <c r="D40" s="56"/>
      <c r="E40" s="52" t="str">
        <f t="shared" si="7"/>
        <v/>
      </c>
      <c r="F40" s="52" t="str">
        <f t="shared" si="8"/>
        <v/>
      </c>
    </row>
    <row r="41" spans="1:6">
      <c r="A41" s="54">
        <v>40543</v>
      </c>
      <c r="B41" s="55">
        <v>2011</v>
      </c>
      <c r="C41" s="55">
        <v>2010</v>
      </c>
      <c r="D41" s="56"/>
      <c r="E41" s="52" t="str">
        <f t="shared" si="7"/>
        <v/>
      </c>
      <c r="F41" s="52" t="str">
        <f t="shared" si="8"/>
        <v/>
      </c>
    </row>
    <row r="42" spans="1:6">
      <c r="A42" s="54">
        <v>40574</v>
      </c>
      <c r="B42" s="55">
        <v>2011</v>
      </c>
      <c r="C42" s="55">
        <v>2011</v>
      </c>
      <c r="D42" s="56"/>
      <c r="E42" s="52" t="str">
        <f t="shared" si="7"/>
        <v/>
      </c>
      <c r="F42" s="52" t="str">
        <f t="shared" si="8"/>
        <v/>
      </c>
    </row>
    <row r="43" spans="1:6">
      <c r="A43" s="54">
        <v>40602</v>
      </c>
      <c r="B43" s="55">
        <v>2011</v>
      </c>
      <c r="C43" s="55">
        <v>2011</v>
      </c>
      <c r="D43" s="56"/>
      <c r="E43" s="52" t="str">
        <f t="shared" si="7"/>
        <v/>
      </c>
      <c r="F43" s="52" t="str">
        <f t="shared" si="8"/>
        <v/>
      </c>
    </row>
    <row r="44" spans="1:6">
      <c r="A44" s="54">
        <v>40633</v>
      </c>
      <c r="B44" s="55">
        <v>2011</v>
      </c>
      <c r="C44" s="55">
        <v>2011</v>
      </c>
      <c r="D44" s="56"/>
      <c r="E44" s="52" t="str">
        <f t="shared" si="7"/>
        <v/>
      </c>
      <c r="F44" s="52" t="str">
        <f t="shared" si="8"/>
        <v/>
      </c>
    </row>
    <row r="45" spans="1:6">
      <c r="A45" s="54">
        <v>40663</v>
      </c>
      <c r="B45" s="55">
        <v>2012</v>
      </c>
      <c r="C45" s="55">
        <v>2011</v>
      </c>
      <c r="D45" s="56"/>
      <c r="E45" s="52" t="str">
        <f t="shared" si="7"/>
        <v/>
      </c>
      <c r="F45" s="52" t="str">
        <f t="shared" si="8"/>
        <v/>
      </c>
    </row>
    <row r="46" spans="1:6">
      <c r="A46" s="54">
        <v>40694</v>
      </c>
      <c r="B46" s="55">
        <v>2012</v>
      </c>
      <c r="C46" s="55">
        <v>2011</v>
      </c>
      <c r="D46" s="56"/>
      <c r="E46" s="52" t="str">
        <f t="shared" si="7"/>
        <v/>
      </c>
      <c r="F46" s="52" t="str">
        <f t="shared" si="8"/>
        <v/>
      </c>
    </row>
    <row r="47" spans="1:6">
      <c r="A47" s="54">
        <v>40724</v>
      </c>
      <c r="B47" s="55">
        <v>2012</v>
      </c>
      <c r="C47" s="55">
        <v>2011</v>
      </c>
      <c r="D47" s="56"/>
      <c r="E47" s="52" t="str">
        <f t="shared" si="7"/>
        <v/>
      </c>
      <c r="F47" s="52" t="str">
        <f t="shared" si="8"/>
        <v/>
      </c>
    </row>
    <row r="48" spans="1:6">
      <c r="A48" s="54">
        <v>40755</v>
      </c>
      <c r="B48" s="55">
        <v>2012</v>
      </c>
      <c r="C48" s="55">
        <v>2011</v>
      </c>
      <c r="D48" s="56"/>
      <c r="E48" s="52" t="str">
        <f t="shared" si="7"/>
        <v/>
      </c>
      <c r="F48" s="52" t="str">
        <f t="shared" si="8"/>
        <v/>
      </c>
    </row>
    <row r="49" spans="1:6">
      <c r="A49" s="54">
        <v>40786</v>
      </c>
      <c r="B49" s="55">
        <v>2012</v>
      </c>
      <c r="C49" s="55">
        <v>2011</v>
      </c>
      <c r="D49" s="56"/>
      <c r="E49" s="52" t="str">
        <f t="shared" si="7"/>
        <v/>
      </c>
      <c r="F49" s="52" t="str">
        <f t="shared" si="8"/>
        <v/>
      </c>
    </row>
    <row r="50" spans="1:6">
      <c r="A50" s="54">
        <v>40816</v>
      </c>
      <c r="B50" s="55">
        <v>2012</v>
      </c>
      <c r="C50" s="55">
        <v>2011</v>
      </c>
      <c r="D50" s="56"/>
      <c r="E50" s="52" t="str">
        <f t="shared" si="7"/>
        <v/>
      </c>
      <c r="F50" s="52" t="str">
        <f t="shared" si="8"/>
        <v/>
      </c>
    </row>
    <row r="51" spans="1:6">
      <c r="A51" s="54">
        <v>40847</v>
      </c>
      <c r="B51" s="55">
        <v>2012</v>
      </c>
      <c r="C51" s="55">
        <v>2011</v>
      </c>
      <c r="D51" s="56"/>
      <c r="E51" s="52" t="str">
        <f t="shared" si="7"/>
        <v/>
      </c>
      <c r="F51" s="52" t="str">
        <f t="shared" si="8"/>
        <v/>
      </c>
    </row>
    <row r="52" spans="1:6">
      <c r="A52" s="54">
        <v>40877</v>
      </c>
      <c r="B52" s="55">
        <v>2012</v>
      </c>
      <c r="C52" s="55">
        <v>2011</v>
      </c>
      <c r="D52" s="56"/>
      <c r="E52" s="52" t="str">
        <f t="shared" si="7"/>
        <v/>
      </c>
      <c r="F52" s="52" t="str">
        <f t="shared" si="8"/>
        <v/>
      </c>
    </row>
    <row r="53" spans="1:6">
      <c r="A53" s="54">
        <v>40908</v>
      </c>
      <c r="B53" s="55">
        <v>2012</v>
      </c>
      <c r="C53" s="55">
        <v>2011</v>
      </c>
      <c r="D53" s="56"/>
      <c r="E53" s="52" t="str">
        <f t="shared" si="7"/>
        <v/>
      </c>
      <c r="F53" s="52" t="str">
        <f t="shared" si="8"/>
        <v/>
      </c>
    </row>
    <row r="54" spans="1:6">
      <c r="A54" s="54">
        <v>40939</v>
      </c>
      <c r="B54" s="55">
        <v>2012</v>
      </c>
      <c r="C54" s="55">
        <v>2012</v>
      </c>
      <c r="D54" s="56"/>
      <c r="E54" s="52" t="str">
        <f t="shared" si="7"/>
        <v/>
      </c>
      <c r="F54" s="52" t="str">
        <f t="shared" si="8"/>
        <v/>
      </c>
    </row>
    <row r="55" spans="1:6">
      <c r="A55" s="54">
        <v>40968</v>
      </c>
      <c r="B55" s="55">
        <v>2012</v>
      </c>
      <c r="C55" s="55">
        <v>2012</v>
      </c>
      <c r="D55" s="56"/>
      <c r="E55" s="52" t="str">
        <f t="shared" si="7"/>
        <v/>
      </c>
      <c r="F55" s="52" t="str">
        <f t="shared" si="8"/>
        <v/>
      </c>
    </row>
    <row r="56" spans="1:6">
      <c r="A56" s="54">
        <v>40999</v>
      </c>
      <c r="B56" s="55">
        <v>2012</v>
      </c>
      <c r="C56" s="55">
        <v>2012</v>
      </c>
      <c r="D56" s="56"/>
      <c r="E56" s="52" t="str">
        <f t="shared" si="7"/>
        <v/>
      </c>
      <c r="F56" s="52" t="str">
        <f t="shared" si="8"/>
        <v/>
      </c>
    </row>
    <row r="57" spans="1:6">
      <c r="A57" s="54">
        <v>41029</v>
      </c>
      <c r="B57" s="55">
        <v>2013</v>
      </c>
      <c r="C57" s="55">
        <v>2012</v>
      </c>
      <c r="D57" s="56"/>
      <c r="E57" s="52" t="str">
        <f t="shared" si="7"/>
        <v/>
      </c>
      <c r="F57" s="52" t="str">
        <f t="shared" si="8"/>
        <v/>
      </c>
    </row>
    <row r="58" spans="1:6">
      <c r="A58" s="54">
        <v>41060</v>
      </c>
      <c r="B58" s="55">
        <v>2013</v>
      </c>
      <c r="C58" s="55">
        <v>2012</v>
      </c>
      <c r="D58" s="56"/>
      <c r="E58" s="52" t="str">
        <f t="shared" si="7"/>
        <v/>
      </c>
      <c r="F58" s="52" t="str">
        <f t="shared" si="8"/>
        <v/>
      </c>
    </row>
    <row r="59" spans="1:6">
      <c r="A59" s="54">
        <v>41090</v>
      </c>
      <c r="B59" s="55">
        <v>2013</v>
      </c>
      <c r="C59" s="55">
        <v>2012</v>
      </c>
      <c r="D59" s="56"/>
      <c r="E59" s="52" t="str">
        <f t="shared" si="7"/>
        <v/>
      </c>
      <c r="F59" s="52" t="str">
        <f t="shared" si="8"/>
        <v/>
      </c>
    </row>
    <row r="60" spans="1:6">
      <c r="A60" s="54">
        <v>41121</v>
      </c>
      <c r="B60" s="55">
        <v>2013</v>
      </c>
      <c r="C60" s="55">
        <v>2012</v>
      </c>
      <c r="D60" s="56"/>
      <c r="E60" s="52" t="str">
        <f t="shared" si="7"/>
        <v/>
      </c>
      <c r="F60" s="52" t="str">
        <f t="shared" si="8"/>
        <v/>
      </c>
    </row>
    <row r="61" spans="1:6">
      <c r="A61" s="54">
        <v>41152</v>
      </c>
      <c r="B61" s="55">
        <v>2013</v>
      </c>
      <c r="C61" s="55">
        <v>2012</v>
      </c>
      <c r="D61" s="56"/>
      <c r="E61" s="52" t="str">
        <f t="shared" si="7"/>
        <v/>
      </c>
      <c r="F61" s="52" t="str">
        <f t="shared" si="8"/>
        <v/>
      </c>
    </row>
    <row r="62" spans="1:6">
      <c r="A62" s="54">
        <v>41182</v>
      </c>
      <c r="B62" s="55">
        <v>2013</v>
      </c>
      <c r="C62" s="55">
        <v>2012</v>
      </c>
      <c r="D62" s="56"/>
      <c r="E62" s="52" t="str">
        <f t="shared" si="7"/>
        <v/>
      </c>
      <c r="F62" s="52" t="str">
        <f t="shared" si="8"/>
        <v/>
      </c>
    </row>
    <row r="63" spans="1:6">
      <c r="A63" s="54">
        <v>41213</v>
      </c>
      <c r="B63" s="55">
        <v>2013</v>
      </c>
      <c r="C63" s="55">
        <v>2012</v>
      </c>
      <c r="D63" s="56"/>
      <c r="E63" s="52" t="str">
        <f t="shared" si="7"/>
        <v/>
      </c>
      <c r="F63" s="52" t="str">
        <f t="shared" si="8"/>
        <v/>
      </c>
    </row>
    <row r="64" spans="1:6">
      <c r="A64" s="54">
        <v>41243</v>
      </c>
      <c r="B64" s="55">
        <v>2013</v>
      </c>
      <c r="C64" s="55">
        <v>2012</v>
      </c>
      <c r="D64" s="56"/>
      <c r="E64" s="52" t="str">
        <f t="shared" si="7"/>
        <v/>
      </c>
      <c r="F64" s="52" t="str">
        <f t="shared" si="8"/>
        <v/>
      </c>
    </row>
    <row r="65" spans="1:6">
      <c r="A65" s="54">
        <v>41274</v>
      </c>
      <c r="B65" s="55">
        <v>2013</v>
      </c>
      <c r="C65" s="55">
        <v>2012</v>
      </c>
      <c r="D65" s="56"/>
      <c r="E65" s="52" t="str">
        <f t="shared" si="7"/>
        <v/>
      </c>
      <c r="F65" s="52" t="str">
        <f t="shared" si="8"/>
        <v/>
      </c>
    </row>
    <row r="66" spans="1:6">
      <c r="A66" s="54">
        <v>41305</v>
      </c>
      <c r="B66" s="55">
        <v>2013</v>
      </c>
      <c r="C66" s="55">
        <v>2013</v>
      </c>
      <c r="D66" s="56"/>
      <c r="E66" s="52" t="str">
        <f t="shared" si="7"/>
        <v/>
      </c>
      <c r="F66" s="52" t="str">
        <f t="shared" si="8"/>
        <v/>
      </c>
    </row>
    <row r="67" spans="1:6">
      <c r="A67" s="54">
        <v>41333</v>
      </c>
      <c r="B67" s="55">
        <v>2013</v>
      </c>
      <c r="C67" s="55">
        <v>2013</v>
      </c>
      <c r="D67" s="56"/>
      <c r="E67" s="52" t="str">
        <f t="shared" si="7"/>
        <v/>
      </c>
      <c r="F67" s="52" t="str">
        <f t="shared" si="8"/>
        <v/>
      </c>
    </row>
    <row r="68" spans="1:6">
      <c r="A68" s="54">
        <v>41364</v>
      </c>
      <c r="B68" s="55">
        <v>2013</v>
      </c>
      <c r="C68" s="55">
        <v>2013</v>
      </c>
      <c r="D68" s="56"/>
      <c r="E68" s="52" t="str">
        <f t="shared" si="7"/>
        <v/>
      </c>
      <c r="F68" s="52" t="str">
        <f t="shared" si="8"/>
        <v/>
      </c>
    </row>
    <row r="69" spans="1:6">
      <c r="A69" s="54">
        <v>41394</v>
      </c>
      <c r="B69" s="55">
        <v>2014</v>
      </c>
      <c r="C69" s="55">
        <v>2013</v>
      </c>
      <c r="D69" s="56"/>
      <c r="E69" s="52" t="str">
        <f t="shared" si="7"/>
        <v/>
      </c>
      <c r="F69" s="52" t="str">
        <f t="shared" si="8"/>
        <v/>
      </c>
    </row>
    <row r="70" spans="1:6">
      <c r="A70" s="54">
        <v>41425</v>
      </c>
      <c r="B70" s="55">
        <v>2014</v>
      </c>
      <c r="C70" s="55">
        <v>2013</v>
      </c>
      <c r="D70" s="56"/>
      <c r="E70" s="52" t="str">
        <f t="shared" si="7"/>
        <v/>
      </c>
      <c r="F70" s="52" t="str">
        <f t="shared" si="8"/>
        <v/>
      </c>
    </row>
    <row r="71" spans="1:6">
      <c r="A71" s="54">
        <v>41455</v>
      </c>
      <c r="B71" s="55">
        <v>2014</v>
      </c>
      <c r="C71" s="55">
        <v>2013</v>
      </c>
      <c r="D71" s="56"/>
      <c r="E71" s="52" t="str">
        <f t="shared" si="7"/>
        <v/>
      </c>
      <c r="F71" s="52" t="str">
        <f t="shared" si="8"/>
        <v/>
      </c>
    </row>
    <row r="72" spans="1:6">
      <c r="A72" s="54">
        <v>41486</v>
      </c>
      <c r="B72" s="55">
        <v>2014</v>
      </c>
      <c r="C72" s="55">
        <v>2013</v>
      </c>
      <c r="D72" s="56"/>
      <c r="E72" s="52" t="str">
        <f t="shared" si="7"/>
        <v/>
      </c>
      <c r="F72" s="52" t="str">
        <f t="shared" si="8"/>
        <v/>
      </c>
    </row>
    <row r="73" spans="1:6">
      <c r="A73" s="54">
        <v>41517</v>
      </c>
      <c r="B73" s="55">
        <v>2014</v>
      </c>
      <c r="C73" s="55">
        <v>2013</v>
      </c>
      <c r="D73" s="56"/>
      <c r="E73" s="52" t="str">
        <f t="shared" si="7"/>
        <v/>
      </c>
      <c r="F73" s="52" t="str">
        <f t="shared" si="8"/>
        <v/>
      </c>
    </row>
    <row r="74" spans="1:6">
      <c r="A74" s="54">
        <v>41547</v>
      </c>
      <c r="B74" s="55">
        <v>2014</v>
      </c>
      <c r="C74" s="55">
        <v>2013</v>
      </c>
      <c r="D74" s="56"/>
      <c r="E74" s="52" t="str">
        <f t="shared" si="7"/>
        <v/>
      </c>
      <c r="F74" s="52" t="str">
        <f t="shared" si="8"/>
        <v/>
      </c>
    </row>
    <row r="75" spans="1:6">
      <c r="A75" s="54">
        <v>41578</v>
      </c>
      <c r="B75" s="55">
        <v>2014</v>
      </c>
      <c r="C75" s="55">
        <v>2013</v>
      </c>
      <c r="D75" s="56"/>
      <c r="E75" s="52" t="str">
        <f t="shared" si="7"/>
        <v/>
      </c>
      <c r="F75" s="52" t="str">
        <f t="shared" si="8"/>
        <v/>
      </c>
    </row>
    <row r="76" spans="1:6">
      <c r="A76" s="54">
        <v>41608</v>
      </c>
      <c r="B76" s="55">
        <v>2014</v>
      </c>
      <c r="C76" s="55">
        <v>2013</v>
      </c>
      <c r="D76" s="56"/>
      <c r="E76" s="52" t="str">
        <f t="shared" si="7"/>
        <v/>
      </c>
      <c r="F76" s="52" t="str">
        <f t="shared" si="8"/>
        <v/>
      </c>
    </row>
    <row r="77" spans="1:6">
      <c r="A77" s="54">
        <v>41639</v>
      </c>
      <c r="B77" s="55">
        <v>2014</v>
      </c>
      <c r="C77" s="55">
        <v>2013</v>
      </c>
      <c r="D77" s="56"/>
      <c r="E77" s="52" t="str">
        <f t="shared" si="7"/>
        <v/>
      </c>
      <c r="F77" s="52" t="str">
        <f t="shared" si="8"/>
        <v/>
      </c>
    </row>
    <row r="78" spans="1:6">
      <c r="A78" s="54">
        <v>41670</v>
      </c>
      <c r="B78" s="55">
        <v>2014</v>
      </c>
      <c r="C78" s="55">
        <v>2014</v>
      </c>
      <c r="D78" s="56"/>
      <c r="E78" s="52" t="str">
        <f t="shared" si="7"/>
        <v/>
      </c>
      <c r="F78" s="52" t="str">
        <f t="shared" si="8"/>
        <v/>
      </c>
    </row>
    <row r="79" spans="1:6">
      <c r="A79" s="54">
        <v>41698</v>
      </c>
      <c r="B79" s="55">
        <v>2014</v>
      </c>
      <c r="C79" s="55">
        <v>2014</v>
      </c>
      <c r="D79" s="56"/>
      <c r="E79" s="52" t="str">
        <f t="shared" si="7"/>
        <v/>
      </c>
      <c r="F79" s="52" t="str">
        <f t="shared" si="8"/>
        <v/>
      </c>
    </row>
    <row r="80" spans="1:6">
      <c r="A80" s="54">
        <v>41729</v>
      </c>
      <c r="B80" s="55">
        <v>2014</v>
      </c>
      <c r="C80" s="55">
        <v>2014</v>
      </c>
      <c r="D80" s="56"/>
      <c r="E80" s="52" t="str">
        <f t="shared" si="7"/>
        <v/>
      </c>
      <c r="F80" s="52" t="str">
        <f t="shared" si="8"/>
        <v/>
      </c>
    </row>
    <row r="81" spans="1:6">
      <c r="A81" s="54">
        <v>41759</v>
      </c>
      <c r="B81" s="55">
        <v>2015</v>
      </c>
      <c r="C81" s="55">
        <v>2014</v>
      </c>
      <c r="D81" s="56"/>
      <c r="E81" s="52" t="str">
        <f t="shared" si="7"/>
        <v/>
      </c>
      <c r="F81" s="52" t="str">
        <f t="shared" si="8"/>
        <v/>
      </c>
    </row>
    <row r="82" spans="1:6">
      <c r="A82" s="54">
        <v>41790</v>
      </c>
      <c r="B82" s="55">
        <v>2015</v>
      </c>
      <c r="C82" s="55">
        <v>2014</v>
      </c>
      <c r="D82" s="56"/>
      <c r="E82" s="52" t="str">
        <f t="shared" si="7"/>
        <v/>
      </c>
      <c r="F82" s="52" t="str">
        <f t="shared" si="8"/>
        <v/>
      </c>
    </row>
    <row r="83" spans="1:6">
      <c r="A83" s="54">
        <v>41820</v>
      </c>
      <c r="B83" s="55">
        <v>2015</v>
      </c>
      <c r="C83" s="55">
        <v>2014</v>
      </c>
      <c r="D83" s="56"/>
      <c r="E83" s="52" t="str">
        <f t="shared" si="7"/>
        <v/>
      </c>
      <c r="F83" s="52" t="str">
        <f t="shared" si="8"/>
        <v/>
      </c>
    </row>
    <row r="84" spans="1:6">
      <c r="A84" s="54">
        <v>41851</v>
      </c>
      <c r="B84" s="55">
        <v>2015</v>
      </c>
      <c r="C84" s="55">
        <v>2014</v>
      </c>
      <c r="D84" s="56"/>
      <c r="E84" s="52" t="str">
        <f t="shared" si="7"/>
        <v/>
      </c>
      <c r="F84" s="52" t="str">
        <f t="shared" si="8"/>
        <v/>
      </c>
    </row>
    <row r="85" spans="1:6">
      <c r="A85" s="54">
        <v>41882</v>
      </c>
      <c r="B85" s="55">
        <v>2015</v>
      </c>
      <c r="C85" s="55">
        <v>2014</v>
      </c>
      <c r="D85" s="56"/>
      <c r="E85" s="52" t="str">
        <f t="shared" ref="E85:E148" si="9">IF(ISBLANK(D85),"",D85)</f>
        <v/>
      </c>
      <c r="F85" s="52" t="str">
        <f t="shared" ref="F85:F148" si="10">IFERROR(IF($A85 &lt; DATE(2023, 4, 1),E85, F84*(E85/E84)),"")</f>
        <v/>
      </c>
    </row>
    <row r="86" spans="1:6">
      <c r="A86" s="54">
        <v>41912</v>
      </c>
      <c r="B86" s="55">
        <v>2015</v>
      </c>
      <c r="C86" s="55">
        <v>2014</v>
      </c>
      <c r="D86" s="56"/>
      <c r="E86" s="52" t="str">
        <f t="shared" si="9"/>
        <v/>
      </c>
      <c r="F86" s="52" t="str">
        <f t="shared" si="10"/>
        <v/>
      </c>
    </row>
    <row r="87" spans="1:6">
      <c r="A87" s="54">
        <v>41943</v>
      </c>
      <c r="B87" s="55">
        <v>2015</v>
      </c>
      <c r="C87" s="55">
        <v>2014</v>
      </c>
      <c r="D87" s="56"/>
      <c r="E87" s="52" t="str">
        <f t="shared" si="9"/>
        <v/>
      </c>
      <c r="F87" s="52" t="str">
        <f t="shared" si="10"/>
        <v/>
      </c>
    </row>
    <row r="88" spans="1:6">
      <c r="A88" s="54">
        <v>41973</v>
      </c>
      <c r="B88" s="55">
        <v>2015</v>
      </c>
      <c r="C88" s="55">
        <v>2014</v>
      </c>
      <c r="D88" s="56"/>
      <c r="E88" s="52" t="str">
        <f t="shared" si="9"/>
        <v/>
      </c>
      <c r="F88" s="52" t="str">
        <f t="shared" si="10"/>
        <v/>
      </c>
    </row>
    <row r="89" spans="1:6">
      <c r="A89" s="54">
        <v>42004</v>
      </c>
      <c r="B89" s="55">
        <v>2015</v>
      </c>
      <c r="C89" s="55">
        <v>2014</v>
      </c>
      <c r="D89" s="56"/>
      <c r="E89" s="52" t="str">
        <f t="shared" si="9"/>
        <v/>
      </c>
      <c r="F89" s="52" t="str">
        <f t="shared" si="10"/>
        <v/>
      </c>
    </row>
    <row r="90" spans="1:6">
      <c r="A90" s="54">
        <v>42035</v>
      </c>
      <c r="B90" s="55">
        <v>2015</v>
      </c>
      <c r="C90" s="55">
        <v>2015</v>
      </c>
      <c r="D90" s="56"/>
      <c r="E90" s="52" t="str">
        <f t="shared" si="9"/>
        <v/>
      </c>
      <c r="F90" s="52" t="str">
        <f t="shared" si="10"/>
        <v/>
      </c>
    </row>
    <row r="91" spans="1:6">
      <c r="A91" s="54">
        <v>42063</v>
      </c>
      <c r="B91" s="55">
        <v>2015</v>
      </c>
      <c r="C91" s="55">
        <v>2015</v>
      </c>
      <c r="D91" s="56"/>
      <c r="E91" s="52" t="str">
        <f t="shared" si="9"/>
        <v/>
      </c>
      <c r="F91" s="52" t="str">
        <f t="shared" si="10"/>
        <v/>
      </c>
    </row>
    <row r="92" spans="1:6">
      <c r="A92" s="54">
        <v>42094</v>
      </c>
      <c r="B92" s="55">
        <v>2015</v>
      </c>
      <c r="C92" s="55">
        <v>2015</v>
      </c>
      <c r="D92" s="56"/>
      <c r="E92" s="52" t="str">
        <f t="shared" si="9"/>
        <v/>
      </c>
      <c r="F92" s="52" t="str">
        <f t="shared" si="10"/>
        <v/>
      </c>
    </row>
    <row r="93" spans="1:6">
      <c r="A93" s="54">
        <v>42124</v>
      </c>
      <c r="B93" s="55">
        <v>2016</v>
      </c>
      <c r="C93" s="55">
        <v>2015</v>
      </c>
      <c r="D93" s="56"/>
      <c r="E93" s="52" t="str">
        <f t="shared" si="9"/>
        <v/>
      </c>
      <c r="F93" s="52" t="str">
        <f t="shared" si="10"/>
        <v/>
      </c>
    </row>
    <row r="94" spans="1:6">
      <c r="A94" s="54">
        <v>42155</v>
      </c>
      <c r="B94" s="55">
        <v>2016</v>
      </c>
      <c r="C94" s="55">
        <v>2015</v>
      </c>
      <c r="D94" s="56"/>
      <c r="E94" s="52" t="str">
        <f t="shared" si="9"/>
        <v/>
      </c>
      <c r="F94" s="52" t="str">
        <f t="shared" si="10"/>
        <v/>
      </c>
    </row>
    <row r="95" spans="1:6">
      <c r="A95" s="54">
        <v>42185</v>
      </c>
      <c r="B95" s="55">
        <v>2016</v>
      </c>
      <c r="C95" s="55">
        <v>2015</v>
      </c>
      <c r="D95" s="56"/>
      <c r="E95" s="52" t="str">
        <f t="shared" si="9"/>
        <v/>
      </c>
      <c r="F95" s="52" t="str">
        <f t="shared" si="10"/>
        <v/>
      </c>
    </row>
    <row r="96" spans="1:6">
      <c r="A96" s="54">
        <v>42216</v>
      </c>
      <c r="B96" s="55">
        <v>2016</v>
      </c>
      <c r="C96" s="55">
        <v>2015</v>
      </c>
      <c r="D96" s="56"/>
      <c r="E96" s="52" t="str">
        <f t="shared" si="9"/>
        <v/>
      </c>
      <c r="F96" s="52" t="str">
        <f t="shared" si="10"/>
        <v/>
      </c>
    </row>
    <row r="97" spans="1:6">
      <c r="A97" s="54">
        <v>42247</v>
      </c>
      <c r="B97" s="55">
        <v>2016</v>
      </c>
      <c r="C97" s="55">
        <v>2015</v>
      </c>
      <c r="D97" s="56"/>
      <c r="E97" s="52" t="str">
        <f t="shared" si="9"/>
        <v/>
      </c>
      <c r="F97" s="52" t="str">
        <f t="shared" si="10"/>
        <v/>
      </c>
    </row>
    <row r="98" spans="1:6">
      <c r="A98" s="54">
        <v>42277</v>
      </c>
      <c r="B98" s="55">
        <v>2016</v>
      </c>
      <c r="C98" s="55">
        <v>2015</v>
      </c>
      <c r="D98" s="56"/>
      <c r="E98" s="52" t="str">
        <f t="shared" si="9"/>
        <v/>
      </c>
      <c r="F98" s="52" t="str">
        <f t="shared" si="10"/>
        <v/>
      </c>
    </row>
    <row r="99" spans="1:6">
      <c r="A99" s="54">
        <v>42308</v>
      </c>
      <c r="B99" s="55">
        <v>2016</v>
      </c>
      <c r="C99" s="55">
        <v>2015</v>
      </c>
      <c r="D99" s="56"/>
      <c r="E99" s="52" t="str">
        <f t="shared" si="9"/>
        <v/>
      </c>
      <c r="F99" s="52" t="str">
        <f t="shared" si="10"/>
        <v/>
      </c>
    </row>
    <row r="100" spans="1:6">
      <c r="A100" s="54">
        <v>42338</v>
      </c>
      <c r="B100" s="55">
        <v>2016</v>
      </c>
      <c r="C100" s="55">
        <v>2015</v>
      </c>
      <c r="D100" s="56"/>
      <c r="E100" s="52" t="str">
        <f t="shared" si="9"/>
        <v/>
      </c>
      <c r="F100" s="52" t="str">
        <f t="shared" si="10"/>
        <v/>
      </c>
    </row>
    <row r="101" spans="1:6">
      <c r="A101" s="54">
        <v>42369</v>
      </c>
      <c r="B101" s="55">
        <v>2016</v>
      </c>
      <c r="C101" s="55">
        <v>2015</v>
      </c>
      <c r="D101" s="56"/>
      <c r="E101" s="52" t="str">
        <f t="shared" si="9"/>
        <v/>
      </c>
      <c r="F101" s="52" t="str">
        <f t="shared" si="10"/>
        <v/>
      </c>
    </row>
    <row r="102" spans="1:6">
      <c r="A102" s="54">
        <v>42400</v>
      </c>
      <c r="B102" s="55">
        <v>2016</v>
      </c>
      <c r="C102" s="55">
        <v>2016</v>
      </c>
      <c r="D102" s="56"/>
      <c r="E102" s="52" t="str">
        <f t="shared" si="9"/>
        <v/>
      </c>
      <c r="F102" s="52" t="str">
        <f t="shared" si="10"/>
        <v/>
      </c>
    </row>
    <row r="103" spans="1:6">
      <c r="A103" s="54">
        <v>42429</v>
      </c>
      <c r="B103" s="55">
        <v>2016</v>
      </c>
      <c r="C103" s="55">
        <v>2016</v>
      </c>
      <c r="D103" s="56"/>
      <c r="E103" s="52" t="str">
        <f t="shared" si="9"/>
        <v/>
      </c>
      <c r="F103" s="52" t="str">
        <f t="shared" si="10"/>
        <v/>
      </c>
    </row>
    <row r="104" spans="1:6">
      <c r="A104" s="54">
        <v>42460</v>
      </c>
      <c r="B104" s="55">
        <v>2016</v>
      </c>
      <c r="C104" s="55">
        <v>2016</v>
      </c>
      <c r="D104" s="56"/>
      <c r="E104" s="52" t="str">
        <f t="shared" si="9"/>
        <v/>
      </c>
      <c r="F104" s="52" t="str">
        <f t="shared" si="10"/>
        <v/>
      </c>
    </row>
    <row r="105" spans="1:6">
      <c r="A105" s="54">
        <v>42490</v>
      </c>
      <c r="B105" s="55">
        <v>2017</v>
      </c>
      <c r="C105" s="55">
        <v>2016</v>
      </c>
      <c r="D105" s="56"/>
      <c r="E105" s="52" t="str">
        <f t="shared" si="9"/>
        <v/>
      </c>
      <c r="F105" s="52" t="str">
        <f t="shared" si="10"/>
        <v/>
      </c>
    </row>
    <row r="106" spans="1:6">
      <c r="A106" s="54">
        <v>42521</v>
      </c>
      <c r="B106" s="55">
        <v>2017</v>
      </c>
      <c r="C106" s="55">
        <v>2016</v>
      </c>
      <c r="D106" s="56"/>
      <c r="E106" s="52" t="str">
        <f t="shared" si="9"/>
        <v/>
      </c>
      <c r="F106" s="52" t="str">
        <f t="shared" si="10"/>
        <v/>
      </c>
    </row>
    <row r="107" spans="1:6">
      <c r="A107" s="54">
        <v>42551</v>
      </c>
      <c r="B107" s="55">
        <v>2017</v>
      </c>
      <c r="C107" s="55">
        <v>2016</v>
      </c>
      <c r="D107" s="56"/>
      <c r="E107" s="52" t="str">
        <f t="shared" si="9"/>
        <v/>
      </c>
      <c r="F107" s="52" t="str">
        <f t="shared" si="10"/>
        <v/>
      </c>
    </row>
    <row r="108" spans="1:6">
      <c r="A108" s="54">
        <v>42582</v>
      </c>
      <c r="B108" s="55">
        <v>2017</v>
      </c>
      <c r="C108" s="55">
        <v>2016</v>
      </c>
      <c r="D108" s="56"/>
      <c r="E108" s="52" t="str">
        <f t="shared" si="9"/>
        <v/>
      </c>
      <c r="F108" s="52" t="str">
        <f t="shared" si="10"/>
        <v/>
      </c>
    </row>
    <row r="109" spans="1:6">
      <c r="A109" s="54">
        <v>42613</v>
      </c>
      <c r="B109" s="55">
        <v>2017</v>
      </c>
      <c r="C109" s="55">
        <v>2016</v>
      </c>
      <c r="D109" s="56"/>
      <c r="E109" s="52" t="str">
        <f t="shared" si="9"/>
        <v/>
      </c>
      <c r="F109" s="52" t="str">
        <f t="shared" si="10"/>
        <v/>
      </c>
    </row>
    <row r="110" spans="1:6">
      <c r="A110" s="54">
        <v>42643</v>
      </c>
      <c r="B110" s="55">
        <v>2017</v>
      </c>
      <c r="C110" s="55">
        <v>2016</v>
      </c>
      <c r="D110" s="56"/>
      <c r="E110" s="52" t="str">
        <f t="shared" si="9"/>
        <v/>
      </c>
      <c r="F110" s="52" t="str">
        <f t="shared" si="10"/>
        <v/>
      </c>
    </row>
    <row r="111" spans="1:6">
      <c r="A111" s="54">
        <v>42674</v>
      </c>
      <c r="B111" s="55">
        <v>2017</v>
      </c>
      <c r="C111" s="55">
        <v>2016</v>
      </c>
      <c r="D111" s="56"/>
      <c r="E111" s="52" t="str">
        <f t="shared" si="9"/>
        <v/>
      </c>
      <c r="F111" s="52" t="str">
        <f t="shared" si="10"/>
        <v/>
      </c>
    </row>
    <row r="112" spans="1:6">
      <c r="A112" s="54">
        <v>42704</v>
      </c>
      <c r="B112" s="55">
        <v>2017</v>
      </c>
      <c r="C112" s="55">
        <v>2016</v>
      </c>
      <c r="D112" s="56"/>
      <c r="E112" s="52" t="str">
        <f t="shared" si="9"/>
        <v/>
      </c>
      <c r="F112" s="52" t="str">
        <f t="shared" si="10"/>
        <v/>
      </c>
    </row>
    <row r="113" spans="1:6">
      <c r="A113" s="54">
        <v>42735</v>
      </c>
      <c r="B113" s="55">
        <v>2017</v>
      </c>
      <c r="C113" s="55">
        <v>2016</v>
      </c>
      <c r="D113" s="56"/>
      <c r="E113" s="52" t="str">
        <f t="shared" si="9"/>
        <v/>
      </c>
      <c r="F113" s="52" t="str">
        <f t="shared" si="10"/>
        <v/>
      </c>
    </row>
    <row r="114" spans="1:6">
      <c r="A114" s="54">
        <v>42766</v>
      </c>
      <c r="B114" s="55">
        <v>2017</v>
      </c>
      <c r="C114" s="55">
        <v>2017</v>
      </c>
      <c r="D114" s="56"/>
      <c r="E114" s="52" t="str">
        <f t="shared" si="9"/>
        <v/>
      </c>
      <c r="F114" s="52" t="str">
        <f t="shared" si="10"/>
        <v/>
      </c>
    </row>
    <row r="115" spans="1:6">
      <c r="A115" s="54">
        <v>42794</v>
      </c>
      <c r="B115" s="55">
        <v>2017</v>
      </c>
      <c r="C115" s="55">
        <v>2017</v>
      </c>
      <c r="D115" s="56"/>
      <c r="E115" s="52" t="str">
        <f t="shared" si="9"/>
        <v/>
      </c>
      <c r="F115" s="52" t="str">
        <f t="shared" si="10"/>
        <v/>
      </c>
    </row>
    <row r="116" spans="1:6">
      <c r="A116" s="54">
        <v>42825</v>
      </c>
      <c r="B116" s="55">
        <v>2017</v>
      </c>
      <c r="C116" s="55">
        <v>2017</v>
      </c>
      <c r="D116" s="56"/>
      <c r="E116" s="52" t="str">
        <f t="shared" si="9"/>
        <v/>
      </c>
      <c r="F116" s="52" t="str">
        <f t="shared" si="10"/>
        <v/>
      </c>
    </row>
    <row r="117" spans="1:6">
      <c r="A117" s="54">
        <v>42855</v>
      </c>
      <c r="B117" s="55">
        <v>2018</v>
      </c>
      <c r="C117" s="55">
        <v>2017</v>
      </c>
      <c r="D117" s="56"/>
      <c r="E117" s="52" t="str">
        <f t="shared" si="9"/>
        <v/>
      </c>
      <c r="F117" s="52" t="str">
        <f t="shared" si="10"/>
        <v/>
      </c>
    </row>
    <row r="118" spans="1:6">
      <c r="A118" s="54">
        <v>42886</v>
      </c>
      <c r="B118" s="55">
        <v>2018</v>
      </c>
      <c r="C118" s="55">
        <v>2017</v>
      </c>
      <c r="D118" s="56"/>
      <c r="E118" s="52" t="str">
        <f t="shared" si="9"/>
        <v/>
      </c>
      <c r="F118" s="52" t="str">
        <f t="shared" si="10"/>
        <v/>
      </c>
    </row>
    <row r="119" spans="1:6">
      <c r="A119" s="54">
        <v>42916</v>
      </c>
      <c r="B119" s="55">
        <v>2018</v>
      </c>
      <c r="C119" s="55">
        <v>2017</v>
      </c>
      <c r="D119" s="56"/>
      <c r="E119" s="52" t="str">
        <f t="shared" si="9"/>
        <v/>
      </c>
      <c r="F119" s="52" t="str">
        <f t="shared" si="10"/>
        <v/>
      </c>
    </row>
    <row r="120" spans="1:6">
      <c r="A120" s="54">
        <v>42947</v>
      </c>
      <c r="B120" s="55">
        <v>2018</v>
      </c>
      <c r="C120" s="55">
        <v>2017</v>
      </c>
      <c r="D120" s="56"/>
      <c r="E120" s="52" t="str">
        <f t="shared" si="9"/>
        <v/>
      </c>
      <c r="F120" s="52" t="str">
        <f t="shared" si="10"/>
        <v/>
      </c>
    </row>
    <row r="121" spans="1:6">
      <c r="A121" s="54">
        <v>42978</v>
      </c>
      <c r="B121" s="55">
        <v>2018</v>
      </c>
      <c r="C121" s="55">
        <v>2017</v>
      </c>
      <c r="D121" s="56"/>
      <c r="E121" s="52" t="str">
        <f t="shared" si="9"/>
        <v/>
      </c>
      <c r="F121" s="52" t="str">
        <f t="shared" si="10"/>
        <v/>
      </c>
    </row>
    <row r="122" spans="1:6">
      <c r="A122" s="54">
        <v>43008</v>
      </c>
      <c r="B122" s="55">
        <v>2018</v>
      </c>
      <c r="C122" s="55">
        <v>2017</v>
      </c>
      <c r="D122" s="56"/>
      <c r="E122" s="52" t="str">
        <f t="shared" si="9"/>
        <v/>
      </c>
      <c r="F122" s="52" t="str">
        <f t="shared" si="10"/>
        <v/>
      </c>
    </row>
    <row r="123" spans="1:6">
      <c r="A123" s="54">
        <v>43039</v>
      </c>
      <c r="B123" s="55">
        <v>2018</v>
      </c>
      <c r="C123" s="55">
        <v>2017</v>
      </c>
      <c r="D123" s="56"/>
      <c r="E123" s="52" t="str">
        <f t="shared" si="9"/>
        <v/>
      </c>
      <c r="F123" s="52" t="str">
        <f t="shared" si="10"/>
        <v/>
      </c>
    </row>
    <row r="124" spans="1:6">
      <c r="A124" s="54">
        <v>43069</v>
      </c>
      <c r="B124" s="55">
        <v>2018</v>
      </c>
      <c r="C124" s="55">
        <v>2017</v>
      </c>
      <c r="D124" s="56"/>
      <c r="E124" s="52" t="str">
        <f t="shared" si="9"/>
        <v/>
      </c>
      <c r="F124" s="52" t="str">
        <f t="shared" si="10"/>
        <v/>
      </c>
    </row>
    <row r="125" spans="1:6">
      <c r="A125" s="54">
        <v>43100</v>
      </c>
      <c r="B125" s="55">
        <v>2018</v>
      </c>
      <c r="C125" s="55">
        <v>2017</v>
      </c>
      <c r="D125" s="56"/>
      <c r="E125" s="52" t="str">
        <f t="shared" si="9"/>
        <v/>
      </c>
      <c r="F125" s="52" t="str">
        <f t="shared" si="10"/>
        <v/>
      </c>
    </row>
    <row r="126" spans="1:6">
      <c r="A126" s="54">
        <v>43131</v>
      </c>
      <c r="B126" s="55">
        <v>2018</v>
      </c>
      <c r="C126" s="55">
        <v>2018</v>
      </c>
      <c r="D126" s="56"/>
      <c r="E126" s="52" t="str">
        <f t="shared" si="9"/>
        <v/>
      </c>
      <c r="F126" s="52" t="str">
        <f t="shared" si="10"/>
        <v/>
      </c>
    </row>
    <row r="127" spans="1:6">
      <c r="A127" s="54">
        <v>43159</v>
      </c>
      <c r="B127" s="55">
        <v>2018</v>
      </c>
      <c r="C127" s="55">
        <v>2018</v>
      </c>
      <c r="D127" s="56"/>
      <c r="E127" s="52" t="str">
        <f t="shared" si="9"/>
        <v/>
      </c>
      <c r="F127" s="52" t="str">
        <f t="shared" si="10"/>
        <v/>
      </c>
    </row>
    <row r="128" spans="1:6">
      <c r="A128" s="54">
        <v>43190</v>
      </c>
      <c r="B128" s="55">
        <v>2018</v>
      </c>
      <c r="C128" s="55">
        <v>2018</v>
      </c>
      <c r="D128" s="56"/>
      <c r="E128" s="52" t="str">
        <f t="shared" si="9"/>
        <v/>
      </c>
      <c r="F128" s="52" t="str">
        <f t="shared" si="10"/>
        <v/>
      </c>
    </row>
    <row r="129" spans="1:6">
      <c r="A129" s="54">
        <v>43220</v>
      </c>
      <c r="B129" s="55">
        <v>2019</v>
      </c>
      <c r="C129" s="55">
        <v>2018</v>
      </c>
      <c r="D129" s="56"/>
      <c r="E129" s="52" t="str">
        <f t="shared" si="9"/>
        <v/>
      </c>
      <c r="F129" s="52" t="str">
        <f t="shared" si="10"/>
        <v/>
      </c>
    </row>
    <row r="130" spans="1:6">
      <c r="A130" s="54">
        <v>43251</v>
      </c>
      <c r="B130" s="55">
        <v>2019</v>
      </c>
      <c r="C130" s="55">
        <v>2018</v>
      </c>
      <c r="D130" s="56"/>
      <c r="E130" s="52" t="str">
        <f t="shared" si="9"/>
        <v/>
      </c>
      <c r="F130" s="52" t="str">
        <f t="shared" si="10"/>
        <v/>
      </c>
    </row>
    <row r="131" spans="1:6">
      <c r="A131" s="54">
        <v>43281</v>
      </c>
      <c r="B131" s="55">
        <v>2019</v>
      </c>
      <c r="C131" s="55">
        <v>2018</v>
      </c>
      <c r="D131" s="56"/>
      <c r="E131" s="52" t="str">
        <f t="shared" si="9"/>
        <v/>
      </c>
      <c r="F131" s="52" t="str">
        <f t="shared" si="10"/>
        <v/>
      </c>
    </row>
    <row r="132" spans="1:6">
      <c r="A132" s="54">
        <v>43312</v>
      </c>
      <c r="B132" s="55">
        <v>2019</v>
      </c>
      <c r="C132" s="55">
        <v>2018</v>
      </c>
      <c r="D132" s="56"/>
      <c r="E132" s="52" t="str">
        <f t="shared" si="9"/>
        <v/>
      </c>
      <c r="F132" s="52" t="str">
        <f t="shared" si="10"/>
        <v/>
      </c>
    </row>
    <row r="133" spans="1:6">
      <c r="A133" s="54">
        <v>43343</v>
      </c>
      <c r="B133" s="55">
        <v>2019</v>
      </c>
      <c r="C133" s="55">
        <v>2018</v>
      </c>
      <c r="D133" s="56"/>
      <c r="E133" s="52" t="str">
        <f t="shared" si="9"/>
        <v/>
      </c>
      <c r="F133" s="52" t="str">
        <f t="shared" si="10"/>
        <v/>
      </c>
    </row>
    <row r="134" spans="1:6">
      <c r="A134" s="54">
        <v>43373</v>
      </c>
      <c r="B134" s="55">
        <v>2019</v>
      </c>
      <c r="C134" s="55">
        <v>2018</v>
      </c>
      <c r="D134" s="56"/>
      <c r="E134" s="52" t="str">
        <f t="shared" si="9"/>
        <v/>
      </c>
      <c r="F134" s="52" t="str">
        <f t="shared" si="10"/>
        <v/>
      </c>
    </row>
    <row r="135" spans="1:6">
      <c r="A135" s="54">
        <v>43404</v>
      </c>
      <c r="B135" s="55">
        <v>2019</v>
      </c>
      <c r="C135" s="55">
        <v>2018</v>
      </c>
      <c r="D135" s="56"/>
      <c r="E135" s="52" t="str">
        <f t="shared" si="9"/>
        <v/>
      </c>
      <c r="F135" s="52" t="str">
        <f t="shared" si="10"/>
        <v/>
      </c>
    </row>
    <row r="136" spans="1:6">
      <c r="A136" s="54">
        <v>43434</v>
      </c>
      <c r="B136" s="55">
        <v>2019</v>
      </c>
      <c r="C136" s="55">
        <v>2018</v>
      </c>
      <c r="D136" s="56"/>
      <c r="E136" s="52" t="str">
        <f t="shared" si="9"/>
        <v/>
      </c>
      <c r="F136" s="52" t="str">
        <f t="shared" si="10"/>
        <v/>
      </c>
    </row>
    <row r="137" spans="1:6">
      <c r="A137" s="54">
        <v>43465</v>
      </c>
      <c r="B137" s="55">
        <v>2019</v>
      </c>
      <c r="C137" s="55">
        <v>2018</v>
      </c>
      <c r="D137" s="56"/>
      <c r="E137" s="52" t="str">
        <f t="shared" si="9"/>
        <v/>
      </c>
      <c r="F137" s="52" t="str">
        <f t="shared" si="10"/>
        <v/>
      </c>
    </row>
    <row r="138" spans="1:6">
      <c r="A138" s="54">
        <v>43496</v>
      </c>
      <c r="B138" s="55">
        <v>2019</v>
      </c>
      <c r="C138" s="55">
        <v>2019</v>
      </c>
      <c r="D138" s="56"/>
      <c r="E138" s="52" t="str">
        <f t="shared" si="9"/>
        <v/>
      </c>
      <c r="F138" s="52" t="str">
        <f t="shared" si="10"/>
        <v/>
      </c>
    </row>
    <row r="139" spans="1:6">
      <c r="A139" s="54">
        <v>43524</v>
      </c>
      <c r="B139" s="55">
        <v>2019</v>
      </c>
      <c r="C139" s="55">
        <v>2019</v>
      </c>
      <c r="D139" s="56"/>
      <c r="E139" s="52" t="str">
        <f t="shared" si="9"/>
        <v/>
      </c>
      <c r="F139" s="52" t="str">
        <f t="shared" si="10"/>
        <v/>
      </c>
    </row>
    <row r="140" spans="1:6">
      <c r="A140" s="54">
        <v>43555</v>
      </c>
      <c r="B140" s="55">
        <v>2019</v>
      </c>
      <c r="C140" s="55">
        <v>2019</v>
      </c>
      <c r="D140" s="56"/>
      <c r="E140" s="52" t="str">
        <f t="shared" si="9"/>
        <v/>
      </c>
      <c r="F140" s="52" t="str">
        <f t="shared" si="10"/>
        <v/>
      </c>
    </row>
    <row r="141" spans="1:6">
      <c r="A141" s="54">
        <v>43585</v>
      </c>
      <c r="B141" s="55">
        <v>2020</v>
      </c>
      <c r="C141" s="55">
        <v>2019</v>
      </c>
      <c r="D141" s="56"/>
      <c r="E141" s="52" t="str">
        <f t="shared" si="9"/>
        <v/>
      </c>
      <c r="F141" s="52" t="str">
        <f t="shared" si="10"/>
        <v/>
      </c>
    </row>
    <row r="142" spans="1:6">
      <c r="A142" s="54">
        <v>43616</v>
      </c>
      <c r="B142" s="55">
        <v>2020</v>
      </c>
      <c r="C142" s="55">
        <v>2019</v>
      </c>
      <c r="D142" s="56"/>
      <c r="E142" s="52" t="str">
        <f t="shared" si="9"/>
        <v/>
      </c>
      <c r="F142" s="52" t="str">
        <f t="shared" si="10"/>
        <v/>
      </c>
    </row>
    <row r="143" spans="1:6">
      <c r="A143" s="54">
        <v>43646</v>
      </c>
      <c r="B143" s="55">
        <v>2020</v>
      </c>
      <c r="C143" s="55">
        <v>2019</v>
      </c>
      <c r="D143" s="56"/>
      <c r="E143" s="52" t="str">
        <f t="shared" si="9"/>
        <v/>
      </c>
      <c r="F143" s="52" t="str">
        <f t="shared" si="10"/>
        <v/>
      </c>
    </row>
    <row r="144" spans="1:6">
      <c r="A144" s="54">
        <v>43677</v>
      </c>
      <c r="B144" s="55">
        <v>2020</v>
      </c>
      <c r="C144" s="55">
        <v>2019</v>
      </c>
      <c r="D144" s="56"/>
      <c r="E144" s="52" t="str">
        <f t="shared" si="9"/>
        <v/>
      </c>
      <c r="F144" s="52" t="str">
        <f t="shared" si="10"/>
        <v/>
      </c>
    </row>
    <row r="145" spans="1:6">
      <c r="A145" s="54">
        <v>43708</v>
      </c>
      <c r="B145" s="55">
        <v>2020</v>
      </c>
      <c r="C145" s="55">
        <v>2019</v>
      </c>
      <c r="D145" s="56"/>
      <c r="E145" s="52" t="str">
        <f t="shared" si="9"/>
        <v/>
      </c>
      <c r="F145" s="52" t="str">
        <f t="shared" si="10"/>
        <v/>
      </c>
    </row>
    <row r="146" spans="1:6">
      <c r="A146" s="54">
        <v>43738</v>
      </c>
      <c r="B146" s="55">
        <v>2020</v>
      </c>
      <c r="C146" s="55">
        <v>2019</v>
      </c>
      <c r="D146" s="56"/>
      <c r="E146" s="52" t="str">
        <f t="shared" si="9"/>
        <v/>
      </c>
      <c r="F146" s="52" t="str">
        <f t="shared" si="10"/>
        <v/>
      </c>
    </row>
    <row r="147" spans="1:6">
      <c r="A147" s="54">
        <v>43769</v>
      </c>
      <c r="B147" s="55">
        <v>2020</v>
      </c>
      <c r="C147" s="55">
        <v>2019</v>
      </c>
      <c r="D147" s="56"/>
      <c r="E147" s="52" t="str">
        <f t="shared" si="9"/>
        <v/>
      </c>
      <c r="F147" s="52" t="str">
        <f t="shared" si="10"/>
        <v/>
      </c>
    </row>
    <row r="148" spans="1:6">
      <c r="A148" s="54">
        <v>43799</v>
      </c>
      <c r="B148" s="55">
        <v>2020</v>
      </c>
      <c r="C148" s="55">
        <v>2019</v>
      </c>
      <c r="D148" s="56"/>
      <c r="E148" s="52" t="str">
        <f t="shared" si="9"/>
        <v/>
      </c>
      <c r="F148" s="52" t="str">
        <f t="shared" si="10"/>
        <v/>
      </c>
    </row>
    <row r="149" spans="1:6">
      <c r="A149" s="54">
        <v>43830</v>
      </c>
      <c r="B149" s="55">
        <v>2020</v>
      </c>
      <c r="C149" s="55">
        <v>2019</v>
      </c>
      <c r="D149" s="56"/>
      <c r="E149" s="52" t="str">
        <f t="shared" ref="E149:E212" si="11">IF(ISBLANK(D149),"",D149)</f>
        <v/>
      </c>
      <c r="F149" s="52" t="str">
        <f t="shared" ref="F149:F212" si="12">IFERROR(IF($A149 &lt; DATE(2023, 4, 1),E149, F148*(E149/E148)),"")</f>
        <v/>
      </c>
    </row>
    <row r="150" spans="1:6">
      <c r="A150" s="54">
        <v>43861</v>
      </c>
      <c r="B150" s="55">
        <v>2020</v>
      </c>
      <c r="C150" s="55">
        <v>2020</v>
      </c>
      <c r="D150" s="56"/>
      <c r="E150" s="52" t="str">
        <f t="shared" si="11"/>
        <v/>
      </c>
      <c r="F150" s="52" t="str">
        <f t="shared" si="12"/>
        <v/>
      </c>
    </row>
    <row r="151" spans="1:6">
      <c r="A151" s="54">
        <v>43890</v>
      </c>
      <c r="B151" s="55">
        <v>2020</v>
      </c>
      <c r="C151" s="55">
        <v>2020</v>
      </c>
      <c r="D151" s="56"/>
      <c r="E151" s="52" t="str">
        <f t="shared" si="11"/>
        <v/>
      </c>
      <c r="F151" s="52" t="str">
        <f t="shared" si="12"/>
        <v/>
      </c>
    </row>
    <row r="152" spans="1:6">
      <c r="A152" s="54">
        <v>43921</v>
      </c>
      <c r="B152" s="55">
        <v>2020</v>
      </c>
      <c r="C152" s="55">
        <v>2020</v>
      </c>
      <c r="D152" s="56"/>
      <c r="E152" s="52" t="str">
        <f t="shared" si="11"/>
        <v/>
      </c>
      <c r="F152" s="52" t="str">
        <f t="shared" si="12"/>
        <v/>
      </c>
    </row>
    <row r="153" spans="1:6">
      <c r="A153" s="54">
        <v>43951</v>
      </c>
      <c r="B153" s="55">
        <v>2021</v>
      </c>
      <c r="C153" s="55">
        <v>2020</v>
      </c>
      <c r="D153" s="56"/>
      <c r="E153" s="52" t="str">
        <f t="shared" si="11"/>
        <v/>
      </c>
      <c r="F153" s="52" t="str">
        <f t="shared" si="12"/>
        <v/>
      </c>
    </row>
    <row r="154" spans="1:6">
      <c r="A154" s="54">
        <v>43982</v>
      </c>
      <c r="B154" s="55">
        <v>2021</v>
      </c>
      <c r="C154" s="55">
        <v>2020</v>
      </c>
      <c r="D154" s="56"/>
      <c r="E154" s="52" t="str">
        <f t="shared" si="11"/>
        <v/>
      </c>
      <c r="F154" s="52" t="str">
        <f t="shared" si="12"/>
        <v/>
      </c>
    </row>
    <row r="155" spans="1:6">
      <c r="A155" s="54">
        <v>44012</v>
      </c>
      <c r="B155" s="55">
        <v>2021</v>
      </c>
      <c r="C155" s="55">
        <v>2020</v>
      </c>
      <c r="D155" s="56"/>
      <c r="E155" s="52" t="str">
        <f t="shared" si="11"/>
        <v/>
      </c>
      <c r="F155" s="52" t="str">
        <f t="shared" si="12"/>
        <v/>
      </c>
    </row>
    <row r="156" spans="1:6">
      <c r="A156" s="54">
        <v>44043</v>
      </c>
      <c r="B156" s="55">
        <v>2021</v>
      </c>
      <c r="C156" s="55">
        <v>2020</v>
      </c>
      <c r="D156" s="56"/>
      <c r="E156" s="52" t="str">
        <f t="shared" si="11"/>
        <v/>
      </c>
      <c r="F156" s="52" t="str">
        <f t="shared" si="12"/>
        <v/>
      </c>
    </row>
    <row r="157" spans="1:6">
      <c r="A157" s="54">
        <v>44074</v>
      </c>
      <c r="B157" s="55">
        <v>2021</v>
      </c>
      <c r="C157" s="55">
        <v>2020</v>
      </c>
      <c r="D157" s="56"/>
      <c r="E157" s="52" t="str">
        <f t="shared" si="11"/>
        <v/>
      </c>
      <c r="F157" s="52" t="str">
        <f t="shared" si="12"/>
        <v/>
      </c>
    </row>
    <row r="158" spans="1:6">
      <c r="A158" s="54">
        <v>44104</v>
      </c>
      <c r="B158" s="55">
        <v>2021</v>
      </c>
      <c r="C158" s="55">
        <v>2020</v>
      </c>
      <c r="D158" s="56"/>
      <c r="E158" s="52" t="str">
        <f t="shared" si="11"/>
        <v/>
      </c>
      <c r="F158" s="52" t="str">
        <f t="shared" si="12"/>
        <v/>
      </c>
    </row>
    <row r="159" spans="1:6">
      <c r="A159" s="54">
        <v>44135</v>
      </c>
      <c r="B159" s="55">
        <v>2021</v>
      </c>
      <c r="C159" s="55">
        <v>2020</v>
      </c>
      <c r="D159" s="56"/>
      <c r="E159" s="52" t="str">
        <f t="shared" si="11"/>
        <v/>
      </c>
      <c r="F159" s="52" t="str">
        <f t="shared" si="12"/>
        <v/>
      </c>
    </row>
    <row r="160" spans="1:6">
      <c r="A160" s="54">
        <v>44165</v>
      </c>
      <c r="B160" s="55">
        <v>2021</v>
      </c>
      <c r="C160" s="55">
        <v>2020</v>
      </c>
      <c r="D160" s="56"/>
      <c r="E160" s="52" t="str">
        <f t="shared" si="11"/>
        <v/>
      </c>
      <c r="F160" s="52" t="str">
        <f t="shared" si="12"/>
        <v/>
      </c>
    </row>
    <row r="161" spans="1:6">
      <c r="A161" s="54">
        <v>44196</v>
      </c>
      <c r="B161" s="55">
        <v>2021</v>
      </c>
      <c r="C161" s="55">
        <v>2020</v>
      </c>
      <c r="D161" s="56"/>
      <c r="E161" s="52" t="str">
        <f t="shared" si="11"/>
        <v/>
      </c>
      <c r="F161" s="52" t="str">
        <f t="shared" si="12"/>
        <v/>
      </c>
    </row>
    <row r="162" spans="1:6">
      <c r="A162" s="54">
        <v>44227</v>
      </c>
      <c r="B162" s="55">
        <v>2021</v>
      </c>
      <c r="C162" s="55">
        <v>2021</v>
      </c>
      <c r="D162" s="56"/>
      <c r="E162" s="52" t="str">
        <f t="shared" si="11"/>
        <v/>
      </c>
      <c r="F162" s="52" t="str">
        <f t="shared" si="12"/>
        <v/>
      </c>
    </row>
    <row r="163" spans="1:6">
      <c r="A163" s="54">
        <v>44255</v>
      </c>
      <c r="B163" s="55">
        <v>2021</v>
      </c>
      <c r="C163" s="55">
        <v>2021</v>
      </c>
      <c r="D163" s="56"/>
      <c r="E163" s="52" t="str">
        <f t="shared" si="11"/>
        <v/>
      </c>
      <c r="F163" s="52" t="str">
        <f t="shared" si="12"/>
        <v/>
      </c>
    </row>
    <row r="164" spans="1:6">
      <c r="A164" s="54">
        <v>44286</v>
      </c>
      <c r="B164" s="55">
        <v>2021</v>
      </c>
      <c r="C164" s="55">
        <v>2021</v>
      </c>
      <c r="D164" s="56"/>
      <c r="E164" s="52" t="str">
        <f t="shared" si="11"/>
        <v/>
      </c>
      <c r="F164" s="52" t="str">
        <f t="shared" si="12"/>
        <v/>
      </c>
    </row>
    <row r="165" spans="1:6">
      <c r="A165" s="54">
        <v>44316</v>
      </c>
      <c r="B165" s="55">
        <v>2022</v>
      </c>
      <c r="C165" s="55">
        <v>2021</v>
      </c>
      <c r="D165" s="56"/>
      <c r="E165" s="52" t="str">
        <f t="shared" si="11"/>
        <v/>
      </c>
      <c r="F165" s="52" t="str">
        <f t="shared" si="12"/>
        <v/>
      </c>
    </row>
    <row r="166" spans="1:6">
      <c r="A166" s="54">
        <v>44347</v>
      </c>
      <c r="B166" s="55">
        <v>2022</v>
      </c>
      <c r="C166" s="55">
        <v>2021</v>
      </c>
      <c r="D166" s="56"/>
      <c r="E166" s="52" t="str">
        <f t="shared" si="11"/>
        <v/>
      </c>
      <c r="F166" s="52" t="str">
        <f t="shared" si="12"/>
        <v/>
      </c>
    </row>
    <row r="167" spans="1:6">
      <c r="A167" s="54">
        <v>44377</v>
      </c>
      <c r="B167" s="55">
        <v>2022</v>
      </c>
      <c r="C167" s="55">
        <v>2021</v>
      </c>
      <c r="D167" s="56"/>
      <c r="E167" s="52" t="str">
        <f t="shared" si="11"/>
        <v/>
      </c>
      <c r="F167" s="52" t="str">
        <f t="shared" si="12"/>
        <v/>
      </c>
    </row>
    <row r="168" spans="1:6">
      <c r="A168" s="54">
        <v>44408</v>
      </c>
      <c r="B168" s="55">
        <v>2022</v>
      </c>
      <c r="C168" s="55">
        <v>2021</v>
      </c>
      <c r="D168" s="56"/>
      <c r="E168" s="52" t="str">
        <f t="shared" si="11"/>
        <v/>
      </c>
      <c r="F168" s="52" t="str">
        <f t="shared" si="12"/>
        <v/>
      </c>
    </row>
    <row r="169" spans="1:6">
      <c r="A169" s="54">
        <v>44439</v>
      </c>
      <c r="B169" s="55">
        <v>2022</v>
      </c>
      <c r="C169" s="55">
        <v>2021</v>
      </c>
      <c r="D169" s="56"/>
      <c r="E169" s="52" t="str">
        <f t="shared" si="11"/>
        <v/>
      </c>
      <c r="F169" s="52" t="str">
        <f t="shared" si="12"/>
        <v/>
      </c>
    </row>
    <row r="170" spans="1:6">
      <c r="A170" s="54">
        <v>44469</v>
      </c>
      <c r="B170" s="55">
        <v>2022</v>
      </c>
      <c r="C170" s="55">
        <v>2021</v>
      </c>
      <c r="D170" s="56"/>
      <c r="E170" s="52" t="str">
        <f t="shared" si="11"/>
        <v/>
      </c>
      <c r="F170" s="52" t="str">
        <f t="shared" si="12"/>
        <v/>
      </c>
    </row>
    <row r="171" spans="1:6">
      <c r="A171" s="54">
        <v>44500</v>
      </c>
      <c r="B171" s="55">
        <v>2022</v>
      </c>
      <c r="C171" s="55">
        <v>2021</v>
      </c>
      <c r="D171" s="56"/>
      <c r="E171" s="52" t="str">
        <f t="shared" si="11"/>
        <v/>
      </c>
      <c r="F171" s="52" t="str">
        <f t="shared" si="12"/>
        <v/>
      </c>
    </row>
    <row r="172" spans="1:6">
      <c r="A172" s="54">
        <v>44530</v>
      </c>
      <c r="B172" s="55">
        <v>2022</v>
      </c>
      <c r="C172" s="55">
        <v>2021</v>
      </c>
      <c r="D172" s="56"/>
      <c r="E172" s="52" t="str">
        <f t="shared" si="11"/>
        <v/>
      </c>
      <c r="F172" s="52" t="str">
        <f t="shared" si="12"/>
        <v/>
      </c>
    </row>
    <row r="173" spans="1:6">
      <c r="A173" s="54">
        <v>44561</v>
      </c>
      <c r="B173" s="55">
        <v>2022</v>
      </c>
      <c r="C173" s="55">
        <v>2021</v>
      </c>
      <c r="D173" s="56"/>
      <c r="E173" s="52" t="str">
        <f t="shared" si="11"/>
        <v/>
      </c>
      <c r="F173" s="52" t="str">
        <f t="shared" si="12"/>
        <v/>
      </c>
    </row>
    <row r="174" spans="1:6">
      <c r="A174" s="54">
        <v>44592</v>
      </c>
      <c r="B174" s="55">
        <v>2022</v>
      </c>
      <c r="C174" s="55">
        <v>2022</v>
      </c>
      <c r="D174" s="56"/>
      <c r="E174" s="52" t="str">
        <f t="shared" si="11"/>
        <v/>
      </c>
      <c r="F174" s="52" t="str">
        <f t="shared" si="12"/>
        <v/>
      </c>
    </row>
    <row r="175" spans="1:6">
      <c r="A175" s="54">
        <v>44620</v>
      </c>
      <c r="B175" s="55">
        <v>2022</v>
      </c>
      <c r="C175" s="55">
        <v>2022</v>
      </c>
      <c r="D175" s="56"/>
      <c r="E175" s="52" t="str">
        <f t="shared" si="11"/>
        <v/>
      </c>
      <c r="F175" s="52" t="str">
        <f t="shared" si="12"/>
        <v/>
      </c>
    </row>
    <row r="176" spans="1:6">
      <c r="A176" s="54">
        <v>44651</v>
      </c>
      <c r="B176" s="55">
        <v>2022</v>
      </c>
      <c r="C176" s="55">
        <v>2022</v>
      </c>
      <c r="D176" s="56"/>
      <c r="E176" s="52" t="str">
        <f t="shared" si="11"/>
        <v/>
      </c>
      <c r="F176" s="52" t="str">
        <f t="shared" si="12"/>
        <v/>
      </c>
    </row>
    <row r="177" spans="1:6">
      <c r="A177" s="54">
        <v>44681</v>
      </c>
      <c r="B177" s="55">
        <v>2023</v>
      </c>
      <c r="C177" s="55">
        <v>2022</v>
      </c>
      <c r="D177" s="56"/>
      <c r="E177" s="52" t="str">
        <f t="shared" si="11"/>
        <v/>
      </c>
      <c r="F177" s="52" t="str">
        <f t="shared" si="12"/>
        <v/>
      </c>
    </row>
    <row r="178" spans="1:6">
      <c r="A178" s="54">
        <v>44712</v>
      </c>
      <c r="B178" s="55">
        <v>2023</v>
      </c>
      <c r="C178" s="55">
        <v>2022</v>
      </c>
      <c r="D178" s="56"/>
      <c r="E178" s="52" t="str">
        <f t="shared" si="11"/>
        <v/>
      </c>
      <c r="F178" s="52" t="str">
        <f t="shared" si="12"/>
        <v/>
      </c>
    </row>
    <row r="179" spans="1:6">
      <c r="A179" s="54">
        <v>44742</v>
      </c>
      <c r="B179" s="55">
        <v>2023</v>
      </c>
      <c r="C179" s="55">
        <v>2022</v>
      </c>
      <c r="D179" s="56"/>
      <c r="E179" s="52" t="str">
        <f t="shared" si="11"/>
        <v/>
      </c>
      <c r="F179" s="52" t="str">
        <f t="shared" si="12"/>
        <v/>
      </c>
    </row>
    <row r="180" spans="1:6">
      <c r="A180" s="54">
        <v>44773</v>
      </c>
      <c r="B180" s="55">
        <v>2023</v>
      </c>
      <c r="C180" s="55">
        <v>2022</v>
      </c>
      <c r="D180" s="56"/>
      <c r="E180" s="52" t="str">
        <f t="shared" si="11"/>
        <v/>
      </c>
      <c r="F180" s="52" t="str">
        <f t="shared" si="12"/>
        <v/>
      </c>
    </row>
    <row r="181" spans="1:6">
      <c r="A181" s="54">
        <v>44804</v>
      </c>
      <c r="B181" s="55">
        <v>2023</v>
      </c>
      <c r="C181" s="55">
        <v>2022</v>
      </c>
      <c r="D181" s="56"/>
      <c r="E181" s="52" t="str">
        <f t="shared" si="11"/>
        <v/>
      </c>
      <c r="F181" s="52" t="str">
        <f t="shared" si="12"/>
        <v/>
      </c>
    </row>
    <row r="182" spans="1:6">
      <c r="A182" s="54">
        <v>44834</v>
      </c>
      <c r="B182" s="55">
        <v>2023</v>
      </c>
      <c r="C182" s="55">
        <v>2022</v>
      </c>
      <c r="D182" s="56"/>
      <c r="E182" s="52" t="str">
        <f t="shared" si="11"/>
        <v/>
      </c>
      <c r="F182" s="52" t="str">
        <f t="shared" si="12"/>
        <v/>
      </c>
    </row>
    <row r="183" spans="1:6">
      <c r="A183" s="54">
        <v>44865</v>
      </c>
      <c r="B183" s="55">
        <v>2023</v>
      </c>
      <c r="C183" s="55">
        <v>2022</v>
      </c>
      <c r="D183" s="56"/>
      <c r="E183" s="52" t="str">
        <f t="shared" si="11"/>
        <v/>
      </c>
      <c r="F183" s="52" t="str">
        <f t="shared" si="12"/>
        <v/>
      </c>
    </row>
    <row r="184" spans="1:6">
      <c r="A184" s="54">
        <v>44895</v>
      </c>
      <c r="B184" s="55">
        <v>2023</v>
      </c>
      <c r="C184" s="55">
        <v>2022</v>
      </c>
      <c r="D184" s="56"/>
      <c r="E184" s="52" t="str">
        <f t="shared" si="11"/>
        <v/>
      </c>
      <c r="F184" s="52" t="str">
        <f t="shared" si="12"/>
        <v/>
      </c>
    </row>
    <row r="185" spans="1:6">
      <c r="A185" s="54">
        <v>44926</v>
      </c>
      <c r="B185" s="55">
        <v>2023</v>
      </c>
      <c r="C185" s="55">
        <v>2022</v>
      </c>
      <c r="D185" s="56"/>
      <c r="E185" s="52" t="str">
        <f t="shared" si="11"/>
        <v/>
      </c>
      <c r="F185" s="52" t="str">
        <f t="shared" si="12"/>
        <v/>
      </c>
    </row>
    <row r="186" spans="1:6">
      <c r="A186" s="54">
        <v>44957</v>
      </c>
      <c r="B186" s="55">
        <v>2023</v>
      </c>
      <c r="C186" s="55">
        <v>2023</v>
      </c>
      <c r="D186" s="56"/>
      <c r="E186" s="52" t="str">
        <f t="shared" si="11"/>
        <v/>
      </c>
      <c r="F186" s="52" t="str">
        <f t="shared" si="12"/>
        <v/>
      </c>
    </row>
    <row r="187" spans="1:6">
      <c r="A187" s="54">
        <v>44985</v>
      </c>
      <c r="B187" s="55">
        <v>2023</v>
      </c>
      <c r="C187" s="55">
        <v>2023</v>
      </c>
      <c r="D187" s="56"/>
      <c r="E187" s="52" t="str">
        <f t="shared" si="11"/>
        <v/>
      </c>
      <c r="F187" s="52" t="str">
        <f t="shared" si="12"/>
        <v/>
      </c>
    </row>
    <row r="188" spans="1:6">
      <c r="A188" s="54">
        <v>45016</v>
      </c>
      <c r="B188" s="55">
        <v>2023</v>
      </c>
      <c r="C188" s="55">
        <v>2023</v>
      </c>
      <c r="D188" s="56"/>
      <c r="E188" s="52" t="str">
        <f t="shared" si="11"/>
        <v/>
      </c>
      <c r="F188" s="52" t="str">
        <f t="shared" si="12"/>
        <v/>
      </c>
    </row>
    <row r="189" spans="1:6">
      <c r="A189" s="54">
        <v>45046</v>
      </c>
      <c r="B189" s="55">
        <v>2024</v>
      </c>
      <c r="C189" s="55">
        <v>2023</v>
      </c>
      <c r="D189" s="56"/>
      <c r="E189" s="52" t="str">
        <f t="shared" si="11"/>
        <v/>
      </c>
      <c r="F189" s="52" t="str">
        <f t="shared" si="12"/>
        <v/>
      </c>
    </row>
    <row r="190" spans="1:6">
      <c r="A190" s="54">
        <v>45077</v>
      </c>
      <c r="B190" s="55">
        <v>2024</v>
      </c>
      <c r="C190" s="55">
        <v>2023</v>
      </c>
      <c r="D190" s="56"/>
      <c r="E190" s="52" t="str">
        <f t="shared" si="11"/>
        <v/>
      </c>
      <c r="F190" s="52" t="str">
        <f t="shared" si="12"/>
        <v/>
      </c>
    </row>
    <row r="191" spans="1:6">
      <c r="A191" s="54">
        <v>45107</v>
      </c>
      <c r="B191" s="55">
        <v>2024</v>
      </c>
      <c r="C191" s="55">
        <v>2023</v>
      </c>
      <c r="D191" s="56"/>
      <c r="E191" s="52" t="str">
        <f t="shared" si="11"/>
        <v/>
      </c>
      <c r="F191" s="52" t="str">
        <f t="shared" si="12"/>
        <v/>
      </c>
    </row>
    <row r="192" spans="1:6">
      <c r="A192" s="54">
        <v>45138</v>
      </c>
      <c r="B192" s="55">
        <v>2024</v>
      </c>
      <c r="C192" s="55">
        <v>2023</v>
      </c>
      <c r="D192" s="56"/>
      <c r="E192" s="52" t="str">
        <f t="shared" si="11"/>
        <v/>
      </c>
      <c r="F192" s="52" t="str">
        <f t="shared" si="12"/>
        <v/>
      </c>
    </row>
    <row r="193" spans="1:6">
      <c r="A193" s="54">
        <v>45169</v>
      </c>
      <c r="B193" s="55">
        <v>2024</v>
      </c>
      <c r="C193" s="55">
        <v>2023</v>
      </c>
      <c r="D193" s="56"/>
      <c r="E193" s="52" t="str">
        <f t="shared" si="11"/>
        <v/>
      </c>
      <c r="F193" s="52" t="str">
        <f t="shared" si="12"/>
        <v/>
      </c>
    </row>
    <row r="194" spans="1:6">
      <c r="A194" s="54">
        <v>45199</v>
      </c>
      <c r="B194" s="55">
        <v>2024</v>
      </c>
      <c r="C194" s="55">
        <v>2023</v>
      </c>
      <c r="D194" s="56"/>
      <c r="E194" s="52" t="str">
        <f t="shared" si="11"/>
        <v/>
      </c>
      <c r="F194" s="52" t="str">
        <f t="shared" si="12"/>
        <v/>
      </c>
    </row>
    <row r="195" spans="1:6">
      <c r="A195" s="54">
        <v>45230</v>
      </c>
      <c r="B195" s="55">
        <v>2024</v>
      </c>
      <c r="C195" s="55">
        <v>2023</v>
      </c>
      <c r="D195" s="56"/>
      <c r="E195" s="52" t="str">
        <f t="shared" si="11"/>
        <v/>
      </c>
      <c r="F195" s="52" t="str">
        <f t="shared" si="12"/>
        <v/>
      </c>
    </row>
    <row r="196" spans="1:6">
      <c r="A196" s="54">
        <v>45260</v>
      </c>
      <c r="B196" s="55">
        <v>2024</v>
      </c>
      <c r="C196" s="55">
        <v>2023</v>
      </c>
      <c r="D196" s="56"/>
      <c r="E196" s="52" t="str">
        <f t="shared" si="11"/>
        <v/>
      </c>
      <c r="F196" s="52" t="str">
        <f t="shared" si="12"/>
        <v/>
      </c>
    </row>
    <row r="197" spans="1:6">
      <c r="A197" s="54">
        <v>45291</v>
      </c>
      <c r="B197" s="55">
        <v>2024</v>
      </c>
      <c r="C197" s="55">
        <v>2023</v>
      </c>
      <c r="D197" s="56"/>
      <c r="E197" s="52" t="str">
        <f t="shared" si="11"/>
        <v/>
      </c>
      <c r="F197" s="52" t="str">
        <f t="shared" si="12"/>
        <v/>
      </c>
    </row>
    <row r="198" spans="1:6">
      <c r="A198" s="54">
        <v>45322</v>
      </c>
      <c r="B198" s="55">
        <v>2024</v>
      </c>
      <c r="C198" s="55">
        <v>2024</v>
      </c>
      <c r="D198" s="56"/>
      <c r="E198" s="52" t="str">
        <f t="shared" si="11"/>
        <v/>
      </c>
      <c r="F198" s="52" t="str">
        <f t="shared" si="12"/>
        <v/>
      </c>
    </row>
    <row r="199" spans="1:6">
      <c r="A199" s="54">
        <v>45351</v>
      </c>
      <c r="B199" s="55">
        <v>2024</v>
      </c>
      <c r="C199" s="55">
        <v>2024</v>
      </c>
      <c r="D199" s="56"/>
      <c r="E199" s="52" t="str">
        <f t="shared" si="11"/>
        <v/>
      </c>
      <c r="F199" s="52" t="str">
        <f t="shared" si="12"/>
        <v/>
      </c>
    </row>
    <row r="200" spans="1:6">
      <c r="A200" s="54">
        <v>45382</v>
      </c>
      <c r="B200" s="55">
        <v>2024</v>
      </c>
      <c r="C200" s="55">
        <v>2024</v>
      </c>
      <c r="D200" s="56"/>
      <c r="E200" s="52" t="str">
        <f t="shared" si="11"/>
        <v/>
      </c>
      <c r="F200" s="52" t="str">
        <f t="shared" si="12"/>
        <v/>
      </c>
    </row>
    <row r="201" spans="1:6">
      <c r="A201" s="54">
        <v>45412</v>
      </c>
      <c r="B201" s="55">
        <v>2025</v>
      </c>
      <c r="C201" s="55">
        <v>2024</v>
      </c>
      <c r="D201" s="56"/>
      <c r="E201" s="52" t="str">
        <f t="shared" si="11"/>
        <v/>
      </c>
      <c r="F201" s="52" t="str">
        <f t="shared" si="12"/>
        <v/>
      </c>
    </row>
    <row r="202" spans="1:6">
      <c r="A202" s="54">
        <v>45443</v>
      </c>
      <c r="B202" s="55">
        <v>2025</v>
      </c>
      <c r="C202" s="55">
        <v>2024</v>
      </c>
      <c r="D202" s="56"/>
      <c r="E202" s="52" t="str">
        <f t="shared" si="11"/>
        <v/>
      </c>
      <c r="F202" s="52" t="str">
        <f t="shared" si="12"/>
        <v/>
      </c>
    </row>
    <row r="203" spans="1:6">
      <c r="A203" s="54">
        <v>45473</v>
      </c>
      <c r="B203" s="55">
        <v>2025</v>
      </c>
      <c r="C203" s="55">
        <v>2024</v>
      </c>
      <c r="D203" s="56"/>
      <c r="E203" s="52" t="str">
        <f t="shared" si="11"/>
        <v/>
      </c>
      <c r="F203" s="52" t="str">
        <f t="shared" si="12"/>
        <v/>
      </c>
    </row>
    <row r="204" spans="1:6">
      <c r="A204" s="54">
        <v>45504</v>
      </c>
      <c r="B204" s="55">
        <v>2025</v>
      </c>
      <c r="C204" s="55">
        <v>2024</v>
      </c>
      <c r="D204" s="56"/>
      <c r="E204" s="52" t="str">
        <f t="shared" si="11"/>
        <v/>
      </c>
      <c r="F204" s="52" t="str">
        <f t="shared" si="12"/>
        <v/>
      </c>
    </row>
    <row r="205" spans="1:6">
      <c r="A205" s="54">
        <v>45535</v>
      </c>
      <c r="B205" s="55">
        <v>2025</v>
      </c>
      <c r="C205" s="55">
        <v>2024</v>
      </c>
      <c r="D205" s="56"/>
      <c r="E205" s="52" t="str">
        <f t="shared" si="11"/>
        <v/>
      </c>
      <c r="F205" s="52" t="str">
        <f t="shared" si="12"/>
        <v/>
      </c>
    </row>
    <row r="206" spans="1:6">
      <c r="A206" s="54">
        <v>45565</v>
      </c>
      <c r="B206" s="55">
        <v>2025</v>
      </c>
      <c r="C206" s="55">
        <v>2024</v>
      </c>
      <c r="D206" s="56"/>
      <c r="E206" s="52" t="str">
        <f t="shared" si="11"/>
        <v/>
      </c>
      <c r="F206" s="52" t="str">
        <f t="shared" si="12"/>
        <v/>
      </c>
    </row>
    <row r="207" spans="1:6">
      <c r="A207" s="54">
        <v>45596</v>
      </c>
      <c r="B207" s="55">
        <v>2025</v>
      </c>
      <c r="C207" s="55">
        <v>2024</v>
      </c>
      <c r="D207" s="56"/>
      <c r="E207" s="52" t="str">
        <f t="shared" si="11"/>
        <v/>
      </c>
      <c r="F207" s="52" t="str">
        <f t="shared" si="12"/>
        <v/>
      </c>
    </row>
    <row r="208" spans="1:6">
      <c r="A208" s="54">
        <v>45626</v>
      </c>
      <c r="B208" s="55">
        <v>2025</v>
      </c>
      <c r="C208" s="55">
        <v>2024</v>
      </c>
      <c r="D208" s="56"/>
      <c r="E208" s="52" t="str">
        <f t="shared" si="11"/>
        <v/>
      </c>
      <c r="F208" s="52" t="str">
        <f t="shared" si="12"/>
        <v/>
      </c>
    </row>
    <row r="209" spans="1:6">
      <c r="A209" s="54">
        <v>45657</v>
      </c>
      <c r="B209" s="55">
        <v>2025</v>
      </c>
      <c r="C209" s="55">
        <v>2024</v>
      </c>
      <c r="D209" s="56"/>
      <c r="E209" s="52" t="str">
        <f t="shared" si="11"/>
        <v/>
      </c>
      <c r="F209" s="52" t="str">
        <f t="shared" si="12"/>
        <v/>
      </c>
    </row>
    <row r="210" spans="1:6">
      <c r="A210" s="54">
        <v>45688</v>
      </c>
      <c r="B210" s="55">
        <v>2025</v>
      </c>
      <c r="C210" s="55">
        <v>2025</v>
      </c>
      <c r="D210" s="56"/>
      <c r="E210" s="52" t="str">
        <f t="shared" si="11"/>
        <v/>
      </c>
      <c r="F210" s="52" t="str">
        <f t="shared" si="12"/>
        <v/>
      </c>
    </row>
    <row r="211" spans="1:6">
      <c r="A211" s="54">
        <v>45716</v>
      </c>
      <c r="B211" s="55">
        <v>2025</v>
      </c>
      <c r="C211" s="55">
        <v>2025</v>
      </c>
      <c r="D211" s="56"/>
      <c r="E211" s="52" t="str">
        <f t="shared" si="11"/>
        <v/>
      </c>
      <c r="F211" s="52" t="str">
        <f t="shared" si="12"/>
        <v/>
      </c>
    </row>
    <row r="212" spans="1:6">
      <c r="A212" s="54">
        <v>45747</v>
      </c>
      <c r="B212" s="55">
        <v>2025</v>
      </c>
      <c r="C212" s="55">
        <v>2025</v>
      </c>
      <c r="D212" s="56"/>
      <c r="E212" s="52" t="str">
        <f t="shared" si="11"/>
        <v/>
      </c>
      <c r="F212" s="52" t="str">
        <f t="shared" si="12"/>
        <v/>
      </c>
    </row>
    <row r="213" spans="1:6">
      <c r="A213" s="54">
        <v>45777</v>
      </c>
      <c r="B213" s="55">
        <v>2026</v>
      </c>
      <c r="C213" s="55">
        <v>2025</v>
      </c>
      <c r="D213" s="56"/>
      <c r="E213" s="52" t="str">
        <f t="shared" ref="E213:E248" si="13">IF(ISBLANK(D213),"",D213)</f>
        <v/>
      </c>
      <c r="F213" s="52" t="str">
        <f t="shared" ref="F213:F248" si="14">IFERROR(IF($A213 &lt; DATE(2023, 4, 1),E213, F212*(E213/E212)),"")</f>
        <v/>
      </c>
    </row>
    <row r="214" spans="1:6">
      <c r="A214" s="54">
        <v>45808</v>
      </c>
      <c r="B214" s="55">
        <v>2026</v>
      </c>
      <c r="C214" s="55">
        <v>2025</v>
      </c>
      <c r="D214" s="56"/>
      <c r="E214" s="52" t="str">
        <f t="shared" si="13"/>
        <v/>
      </c>
      <c r="F214" s="52" t="str">
        <f t="shared" si="14"/>
        <v/>
      </c>
    </row>
    <row r="215" spans="1:6">
      <c r="A215" s="54">
        <v>45838</v>
      </c>
      <c r="B215" s="55">
        <v>2026</v>
      </c>
      <c r="C215" s="55">
        <v>2025</v>
      </c>
      <c r="D215" s="56"/>
      <c r="E215" s="52" t="str">
        <f t="shared" si="13"/>
        <v/>
      </c>
      <c r="F215" s="52" t="str">
        <f t="shared" si="14"/>
        <v/>
      </c>
    </row>
    <row r="216" spans="1:6">
      <c r="A216" s="54">
        <v>45869</v>
      </c>
      <c r="B216" s="55">
        <v>2026</v>
      </c>
      <c r="C216" s="55">
        <v>2025</v>
      </c>
      <c r="D216" s="56"/>
      <c r="E216" s="52" t="str">
        <f t="shared" si="13"/>
        <v/>
      </c>
      <c r="F216" s="52" t="str">
        <f t="shared" si="14"/>
        <v/>
      </c>
    </row>
    <row r="217" spans="1:6">
      <c r="A217" s="54">
        <v>45900</v>
      </c>
      <c r="B217" s="55">
        <v>2026</v>
      </c>
      <c r="C217" s="55">
        <v>2025</v>
      </c>
      <c r="D217" s="56"/>
      <c r="E217" s="52" t="str">
        <f t="shared" si="13"/>
        <v/>
      </c>
      <c r="F217" s="52" t="str">
        <f t="shared" si="14"/>
        <v/>
      </c>
    </row>
    <row r="218" spans="1:6">
      <c r="A218" s="54">
        <v>45930</v>
      </c>
      <c r="B218" s="55">
        <v>2026</v>
      </c>
      <c r="C218" s="55">
        <v>2025</v>
      </c>
      <c r="D218" s="57"/>
      <c r="E218" s="52" t="str">
        <f t="shared" si="13"/>
        <v/>
      </c>
      <c r="F218" s="52" t="str">
        <f t="shared" si="14"/>
        <v/>
      </c>
    </row>
    <row r="219" spans="1:6">
      <c r="A219" s="54">
        <v>45961</v>
      </c>
      <c r="B219" s="55">
        <v>2026</v>
      </c>
      <c r="C219" s="55">
        <v>2025</v>
      </c>
      <c r="D219" s="57"/>
      <c r="E219" s="52" t="str">
        <f t="shared" si="13"/>
        <v/>
      </c>
      <c r="F219" s="52" t="str">
        <f t="shared" si="14"/>
        <v/>
      </c>
    </row>
    <row r="220" spans="1:6">
      <c r="A220" s="54">
        <v>45991</v>
      </c>
      <c r="B220" s="55">
        <v>2026</v>
      </c>
      <c r="C220" s="55">
        <v>2025</v>
      </c>
      <c r="D220" s="57"/>
      <c r="E220" s="52" t="str">
        <f t="shared" si="13"/>
        <v/>
      </c>
      <c r="F220" s="52" t="str">
        <f t="shared" si="14"/>
        <v/>
      </c>
    </row>
    <row r="221" spans="1:6">
      <c r="A221" s="54">
        <v>46022</v>
      </c>
      <c r="B221" s="55">
        <v>2026</v>
      </c>
      <c r="C221" s="55">
        <v>2025</v>
      </c>
      <c r="D221" s="57"/>
      <c r="E221" s="52" t="str">
        <f t="shared" si="13"/>
        <v/>
      </c>
      <c r="F221" s="52" t="str">
        <f t="shared" si="14"/>
        <v/>
      </c>
    </row>
    <row r="222" spans="1:6">
      <c r="A222" s="54">
        <v>46053</v>
      </c>
      <c r="B222" s="55">
        <v>2026</v>
      </c>
      <c r="C222" s="55">
        <v>2026</v>
      </c>
      <c r="D222" s="57"/>
      <c r="E222" s="52" t="str">
        <f t="shared" si="13"/>
        <v/>
      </c>
      <c r="F222" s="52" t="str">
        <f t="shared" si="14"/>
        <v/>
      </c>
    </row>
    <row r="223" spans="1:6">
      <c r="A223" s="54">
        <v>46081</v>
      </c>
      <c r="B223" s="55">
        <v>2026</v>
      </c>
      <c r="C223" s="55">
        <v>2026</v>
      </c>
      <c r="D223" s="57"/>
      <c r="E223" s="52" t="str">
        <f t="shared" si="13"/>
        <v/>
      </c>
      <c r="F223" s="52" t="str">
        <f t="shared" si="14"/>
        <v/>
      </c>
    </row>
    <row r="224" spans="1:6">
      <c r="A224" s="54">
        <v>46112</v>
      </c>
      <c r="B224" s="55">
        <v>2026</v>
      </c>
      <c r="C224" s="55">
        <v>2026</v>
      </c>
      <c r="D224" s="57"/>
      <c r="E224" s="52" t="str">
        <f t="shared" si="13"/>
        <v/>
      </c>
      <c r="F224" s="52" t="str">
        <f t="shared" si="14"/>
        <v/>
      </c>
    </row>
    <row r="225" spans="1:6">
      <c r="A225" s="54">
        <v>46142</v>
      </c>
      <c r="B225" s="55">
        <v>2027</v>
      </c>
      <c r="C225" s="55">
        <v>2026</v>
      </c>
      <c r="D225" s="57"/>
      <c r="E225" s="52" t="str">
        <f t="shared" si="13"/>
        <v/>
      </c>
      <c r="F225" s="52" t="str">
        <f t="shared" si="14"/>
        <v/>
      </c>
    </row>
    <row r="226" spans="1:6">
      <c r="A226" s="54">
        <v>46173</v>
      </c>
      <c r="B226" s="55">
        <v>2027</v>
      </c>
      <c r="C226" s="55">
        <v>2026</v>
      </c>
      <c r="D226" s="57"/>
      <c r="E226" s="52" t="str">
        <f t="shared" si="13"/>
        <v/>
      </c>
      <c r="F226" s="52" t="str">
        <f t="shared" si="14"/>
        <v/>
      </c>
    </row>
    <row r="227" spans="1:6">
      <c r="A227" s="54">
        <v>46203</v>
      </c>
      <c r="B227" s="55">
        <v>2027</v>
      </c>
      <c r="C227" s="55">
        <v>2026</v>
      </c>
      <c r="D227" s="57"/>
      <c r="E227" s="52" t="str">
        <f t="shared" si="13"/>
        <v/>
      </c>
      <c r="F227" s="52" t="str">
        <f t="shared" si="14"/>
        <v/>
      </c>
    </row>
    <row r="228" spans="1:6">
      <c r="A228" s="54">
        <v>46234</v>
      </c>
      <c r="B228" s="55">
        <v>2027</v>
      </c>
      <c r="C228" s="55">
        <v>2026</v>
      </c>
      <c r="D228" s="57"/>
      <c r="E228" s="52" t="str">
        <f t="shared" si="13"/>
        <v/>
      </c>
      <c r="F228" s="52" t="str">
        <f t="shared" si="14"/>
        <v/>
      </c>
    </row>
    <row r="229" spans="1:6">
      <c r="A229" s="54">
        <v>46265</v>
      </c>
      <c r="B229" s="55">
        <v>2027</v>
      </c>
      <c r="C229" s="55">
        <v>2026</v>
      </c>
      <c r="D229" s="57"/>
      <c r="E229" s="52" t="str">
        <f t="shared" si="13"/>
        <v/>
      </c>
      <c r="F229" s="52" t="str">
        <f t="shared" si="14"/>
        <v/>
      </c>
    </row>
    <row r="230" spans="1:6">
      <c r="A230" s="54">
        <v>46295</v>
      </c>
      <c r="B230" s="55">
        <v>2027</v>
      </c>
      <c r="C230" s="55">
        <v>2026</v>
      </c>
      <c r="D230" s="57"/>
      <c r="E230" s="52" t="str">
        <f t="shared" si="13"/>
        <v/>
      </c>
      <c r="F230" s="52" t="str">
        <f t="shared" si="14"/>
        <v/>
      </c>
    </row>
    <row r="231" spans="1:6">
      <c r="A231" s="54">
        <v>46326</v>
      </c>
      <c r="B231" s="55">
        <v>2027</v>
      </c>
      <c r="C231" s="55">
        <v>2026</v>
      </c>
      <c r="D231" s="57"/>
      <c r="E231" s="52" t="str">
        <f t="shared" si="13"/>
        <v/>
      </c>
      <c r="F231" s="52" t="str">
        <f t="shared" si="14"/>
        <v/>
      </c>
    </row>
    <row r="232" spans="1:6">
      <c r="A232" s="54">
        <v>46356</v>
      </c>
      <c r="B232" s="55">
        <v>2027</v>
      </c>
      <c r="C232" s="55">
        <v>2026</v>
      </c>
      <c r="D232" s="57"/>
      <c r="E232" s="52" t="str">
        <f t="shared" si="13"/>
        <v/>
      </c>
      <c r="F232" s="52" t="str">
        <f t="shared" si="14"/>
        <v/>
      </c>
    </row>
    <row r="233" spans="1:6">
      <c r="A233" s="54">
        <v>46387</v>
      </c>
      <c r="B233" s="55">
        <v>2027</v>
      </c>
      <c r="C233" s="55">
        <v>2026</v>
      </c>
      <c r="D233" s="57"/>
      <c r="E233" s="52" t="str">
        <f t="shared" si="13"/>
        <v/>
      </c>
      <c r="F233" s="52" t="str">
        <f t="shared" si="14"/>
        <v/>
      </c>
    </row>
    <row r="234" spans="1:6">
      <c r="A234" s="54">
        <v>46418</v>
      </c>
      <c r="B234" s="55">
        <v>2027</v>
      </c>
      <c r="C234" s="55">
        <v>2027</v>
      </c>
      <c r="D234" s="57"/>
      <c r="E234" s="52" t="str">
        <f t="shared" si="13"/>
        <v/>
      </c>
      <c r="F234" s="52" t="str">
        <f t="shared" si="14"/>
        <v/>
      </c>
    </row>
    <row r="235" spans="1:6">
      <c r="A235" s="54">
        <v>46446</v>
      </c>
      <c r="B235" s="55">
        <v>2027</v>
      </c>
      <c r="C235" s="55">
        <v>2027</v>
      </c>
      <c r="D235" s="57"/>
      <c r="E235" s="52" t="str">
        <f t="shared" si="13"/>
        <v/>
      </c>
      <c r="F235" s="52" t="str">
        <f t="shared" si="14"/>
        <v/>
      </c>
    </row>
    <row r="236" spans="1:6">
      <c r="A236" s="54">
        <v>46477</v>
      </c>
      <c r="B236" s="55">
        <v>2027</v>
      </c>
      <c r="C236" s="55">
        <v>2027</v>
      </c>
      <c r="D236" s="57"/>
      <c r="E236" s="52" t="str">
        <f t="shared" si="13"/>
        <v/>
      </c>
      <c r="F236" s="52" t="str">
        <f t="shared" si="14"/>
        <v/>
      </c>
    </row>
    <row r="237" spans="1:6">
      <c r="A237" s="54">
        <v>46507</v>
      </c>
      <c r="B237" s="55">
        <v>2028</v>
      </c>
      <c r="C237" s="55">
        <v>2027</v>
      </c>
      <c r="D237" s="57"/>
      <c r="E237" s="52" t="str">
        <f t="shared" si="13"/>
        <v/>
      </c>
      <c r="F237" s="52" t="str">
        <f t="shared" si="14"/>
        <v/>
      </c>
    </row>
    <row r="238" spans="1:6">
      <c r="A238" s="54">
        <v>46538</v>
      </c>
      <c r="B238" s="55">
        <v>2028</v>
      </c>
      <c r="C238" s="55">
        <v>2027</v>
      </c>
      <c r="D238" s="57"/>
      <c r="E238" s="52" t="str">
        <f t="shared" si="13"/>
        <v/>
      </c>
      <c r="F238" s="52" t="str">
        <f t="shared" si="14"/>
        <v/>
      </c>
    </row>
    <row r="239" spans="1:6">
      <c r="A239" s="54">
        <v>46568</v>
      </c>
      <c r="B239" s="55">
        <v>2028</v>
      </c>
      <c r="C239" s="55">
        <v>2027</v>
      </c>
      <c r="D239" s="57"/>
      <c r="E239" s="52" t="str">
        <f t="shared" si="13"/>
        <v/>
      </c>
      <c r="F239" s="52" t="str">
        <f t="shared" si="14"/>
        <v/>
      </c>
    </row>
    <row r="240" spans="1:6">
      <c r="A240" s="54">
        <v>46599</v>
      </c>
      <c r="B240" s="55">
        <v>2028</v>
      </c>
      <c r="C240" s="55">
        <v>2027</v>
      </c>
      <c r="D240" s="57"/>
      <c r="E240" s="52" t="str">
        <f t="shared" si="13"/>
        <v/>
      </c>
      <c r="F240" s="52" t="str">
        <f t="shared" si="14"/>
        <v/>
      </c>
    </row>
    <row r="241" spans="1:6">
      <c r="A241" s="54">
        <v>46630</v>
      </c>
      <c r="B241" s="55">
        <v>2028</v>
      </c>
      <c r="C241" s="55">
        <v>2027</v>
      </c>
      <c r="D241" s="57"/>
      <c r="E241" s="52" t="str">
        <f t="shared" si="13"/>
        <v/>
      </c>
      <c r="F241" s="52" t="str">
        <f t="shared" si="14"/>
        <v/>
      </c>
    </row>
    <row r="242" spans="1:6">
      <c r="A242" s="54">
        <v>46660</v>
      </c>
      <c r="B242" s="55">
        <v>2028</v>
      </c>
      <c r="C242" s="55">
        <v>2027</v>
      </c>
      <c r="D242" s="57"/>
      <c r="E242" s="52" t="str">
        <f t="shared" si="13"/>
        <v/>
      </c>
      <c r="F242" s="52" t="str">
        <f t="shared" si="14"/>
        <v/>
      </c>
    </row>
    <row r="243" spans="1:6">
      <c r="A243" s="54">
        <v>46691</v>
      </c>
      <c r="B243" s="55">
        <v>2028</v>
      </c>
      <c r="C243" s="55">
        <v>2027</v>
      </c>
      <c r="D243" s="57"/>
      <c r="E243" s="52" t="str">
        <f t="shared" si="13"/>
        <v/>
      </c>
      <c r="F243" s="52" t="str">
        <f t="shared" si="14"/>
        <v/>
      </c>
    </row>
    <row r="244" spans="1:6">
      <c r="A244" s="54">
        <v>46721</v>
      </c>
      <c r="B244" s="55">
        <v>2028</v>
      </c>
      <c r="C244" s="55">
        <v>2027</v>
      </c>
      <c r="D244" s="57"/>
      <c r="E244" s="52" t="str">
        <f t="shared" si="13"/>
        <v/>
      </c>
      <c r="F244" s="52" t="str">
        <f t="shared" si="14"/>
        <v/>
      </c>
    </row>
    <row r="245" spans="1:6">
      <c r="A245" s="54">
        <v>46752</v>
      </c>
      <c r="B245" s="55">
        <v>2028</v>
      </c>
      <c r="C245" s="55">
        <v>2027</v>
      </c>
      <c r="D245" s="57"/>
      <c r="E245" s="52" t="str">
        <f t="shared" si="13"/>
        <v/>
      </c>
      <c r="F245" s="52" t="str">
        <f t="shared" si="14"/>
        <v/>
      </c>
    </row>
    <row r="246" spans="1:6">
      <c r="A246" s="54">
        <v>46783</v>
      </c>
      <c r="B246" s="55">
        <v>2028</v>
      </c>
      <c r="C246" s="55">
        <v>2028</v>
      </c>
      <c r="D246" s="57"/>
      <c r="E246" s="52" t="str">
        <f t="shared" si="13"/>
        <v/>
      </c>
      <c r="F246" s="52" t="str">
        <f t="shared" si="14"/>
        <v/>
      </c>
    </row>
    <row r="247" spans="1:6">
      <c r="A247" s="54">
        <v>46812</v>
      </c>
      <c r="B247" s="55">
        <v>2028</v>
      </c>
      <c r="C247" s="55">
        <v>2028</v>
      </c>
      <c r="D247" s="57"/>
      <c r="E247" s="52" t="str">
        <f t="shared" si="13"/>
        <v/>
      </c>
      <c r="F247" s="52" t="str">
        <f t="shared" si="14"/>
        <v/>
      </c>
    </row>
    <row r="248" spans="1:6">
      <c r="A248" s="54">
        <v>46843</v>
      </c>
      <c r="B248" s="55">
        <v>2028</v>
      </c>
      <c r="C248" s="55">
        <v>2028</v>
      </c>
      <c r="D248" s="57"/>
      <c r="E248" s="52" t="str">
        <f t="shared" si="13"/>
        <v/>
      </c>
      <c r="F248" s="52" t="str">
        <f t="shared" si="14"/>
        <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30CFB-C43F-4242-85B0-C582DA945D34}">
  <sheetPr>
    <tabColor theme="9" tint="-0.249977111117893"/>
    <pageSetUpPr autoPageBreaks="0"/>
  </sheetPr>
  <dimension ref="A1"/>
  <sheetViews>
    <sheetView workbookViewId="0"/>
  </sheetViews>
  <sheetFormatPr defaultRowHeight="14.25"/>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33F92-462B-4AB3-8494-09271D8499EE}">
  <sheetPr>
    <tabColor theme="9" tint="0.59999389629810485"/>
    <pageSetUpPr autoPageBreaks="0"/>
  </sheetPr>
  <dimension ref="A1:AR177"/>
  <sheetViews>
    <sheetView zoomScale="110" zoomScaleNormal="110" workbookViewId="0">
      <selection activeCell="A33" sqref="A33"/>
    </sheetView>
  </sheetViews>
  <sheetFormatPr defaultRowHeight="14.25"/>
  <cols>
    <col min="1" max="1" width="29.3984375" customWidth="1"/>
    <col min="2" max="2" width="11" bestFit="1" customWidth="1"/>
    <col min="3" max="3" width="69.59765625" bestFit="1" customWidth="1"/>
    <col min="4" max="4" width="4.73046875" customWidth="1"/>
    <col min="5" max="5" width="10.3984375" bestFit="1" customWidth="1"/>
    <col min="6" max="6" width="19" customWidth="1"/>
    <col min="7" max="7" width="11.59765625" customWidth="1"/>
    <col min="9" max="11" width="0" hidden="1" customWidth="1"/>
    <col min="13" max="14" width="14.3984375" bestFit="1" customWidth="1"/>
    <col min="15" max="15" width="10.86328125" bestFit="1" customWidth="1"/>
    <col min="16" max="16" width="13.73046875" bestFit="1" customWidth="1"/>
    <col min="17" max="17" width="10.86328125" bestFit="1" customWidth="1"/>
    <col min="18" max="18" width="11" bestFit="1" customWidth="1"/>
    <col min="19" max="44" width="10.86328125" bestFit="1" customWidth="1"/>
  </cols>
  <sheetData>
    <row r="1" spans="1:44" s="89" customFormat="1" ht="15.4">
      <c r="A1" s="140" t="s">
        <v>196</v>
      </c>
      <c r="B1" s="140"/>
      <c r="C1" s="140"/>
      <c r="D1" s="140"/>
      <c r="E1" s="140"/>
      <c r="F1" s="140"/>
      <c r="G1" s="140"/>
      <c r="H1" s="140"/>
      <c r="I1" s="140"/>
      <c r="J1" s="140"/>
      <c r="K1" s="141"/>
      <c r="L1" s="141"/>
      <c r="M1" s="95" t="str">
        <f>_xlfn.XLOOKUP(M$2,'Cover Sheet'!$B$51:$B$90,'Cover Sheet'!$E$51:$E$90)</f>
        <v>Previous Year</v>
      </c>
      <c r="N1" s="95" t="str">
        <f>_xlfn.XLOOKUP(N$2,'Cover Sheet'!$B$51:$B$90,'Cover Sheet'!$E$51:$E$90)</f>
        <v>Previous Year</v>
      </c>
      <c r="O1" s="95" t="str">
        <f>_xlfn.XLOOKUP(O$2,'Cover Sheet'!$B$51:$B$90,'Cover Sheet'!$E$51:$E$90)</f>
        <v>Previous Year</v>
      </c>
      <c r="P1" s="95" t="str">
        <f>_xlfn.XLOOKUP(P$2,'Cover Sheet'!$B$51:$B$90,'Cover Sheet'!$E$51:$E$90)</f>
        <v>Base Year</v>
      </c>
      <c r="Q1" s="95" t="str">
        <f>_xlfn.XLOOKUP(Q$2,'Cover Sheet'!$B$51:$B$90,'Cover Sheet'!$E$51:$E$90)</f>
        <v>Current year</v>
      </c>
      <c r="R1" s="95" t="str">
        <f>_xlfn.XLOOKUP(R$2,'Cover Sheet'!$B$51:$B$90,'Cover Sheet'!$E$51:$E$90)</f>
        <v>Forecast</v>
      </c>
      <c r="S1" s="95" t="str">
        <f>_xlfn.XLOOKUP(S$2,'Cover Sheet'!$B$51:$B$90,'Cover Sheet'!$E$51:$E$90)</f>
        <v>Forecast</v>
      </c>
      <c r="T1" s="95" t="str">
        <f>_xlfn.XLOOKUP(T$2,'Cover Sheet'!$B$51:$B$90,'Cover Sheet'!$E$51:$E$90)</f>
        <v>Forecast</v>
      </c>
      <c r="U1" s="95" t="str">
        <f>_xlfn.XLOOKUP(U$2,'Cover Sheet'!$B$51:$B$90,'Cover Sheet'!$E$51:$E$90)</f>
        <v>Forecast</v>
      </c>
      <c r="V1" s="95" t="str">
        <f>_xlfn.XLOOKUP(V$2,'Cover Sheet'!$B$51:$B$90,'Cover Sheet'!$E$51:$E$90)</f>
        <v>Forecast</v>
      </c>
      <c r="W1" s="95" t="str">
        <f>_xlfn.XLOOKUP(W$2,'Cover Sheet'!$B$51:$B$90,'Cover Sheet'!$E$51:$E$90)</f>
        <v>Forecast</v>
      </c>
      <c r="X1" s="95" t="str">
        <f>_xlfn.XLOOKUP(X$2,'Cover Sheet'!$B$51:$B$90,'Cover Sheet'!$E$51:$E$90)</f>
        <v>Forecast</v>
      </c>
      <c r="Y1" s="95" t="str">
        <f>_xlfn.XLOOKUP(Y$2,'Cover Sheet'!$B$51:$B$90,'Cover Sheet'!$E$51:$E$90)</f>
        <v>Forecast</v>
      </c>
      <c r="Z1" s="95" t="str">
        <f>_xlfn.XLOOKUP(Z$2,'Cover Sheet'!$B$51:$B$90,'Cover Sheet'!$E$51:$E$90)</f>
        <v>Forecast</v>
      </c>
      <c r="AA1" s="95" t="str">
        <f>_xlfn.XLOOKUP(AA$2,'Cover Sheet'!$B$51:$B$90,'Cover Sheet'!$E$51:$E$90)</f>
        <v>Forecast</v>
      </c>
      <c r="AB1" s="95" t="str">
        <f>_xlfn.XLOOKUP(AB$2,'Cover Sheet'!$B$51:$B$90,'Cover Sheet'!$E$51:$E$90)</f>
        <v>Forecast</v>
      </c>
      <c r="AC1" s="95" t="str">
        <f>_xlfn.XLOOKUP(AC$2,'Cover Sheet'!$B$51:$B$90,'Cover Sheet'!$E$51:$E$90)</f>
        <v>Forecast</v>
      </c>
      <c r="AD1" s="95" t="str">
        <f>_xlfn.XLOOKUP(AD$2,'Cover Sheet'!$B$51:$B$90,'Cover Sheet'!$E$51:$E$90)</f>
        <v>Forecast</v>
      </c>
      <c r="AE1" s="95" t="str">
        <f>_xlfn.XLOOKUP(AE$2,'Cover Sheet'!$B$51:$B$90,'Cover Sheet'!$E$51:$E$90)</f>
        <v>Forecast</v>
      </c>
      <c r="AF1" s="95" t="str">
        <f>_xlfn.XLOOKUP(AF$2,'Cover Sheet'!$B$51:$B$90,'Cover Sheet'!$E$51:$E$90)</f>
        <v>Forecast</v>
      </c>
      <c r="AG1" s="95" t="str">
        <f>_xlfn.XLOOKUP(AG$2,'Cover Sheet'!$B$51:$B$90,'Cover Sheet'!$E$51:$E$90)</f>
        <v>Forecast</v>
      </c>
      <c r="AH1" s="95" t="str">
        <f>_xlfn.XLOOKUP(AH$2,'Cover Sheet'!$B$51:$B$90,'Cover Sheet'!$E$51:$E$90)</f>
        <v>Forecast</v>
      </c>
      <c r="AI1" s="95" t="str">
        <f>_xlfn.XLOOKUP(AI$2,'Cover Sheet'!$B$51:$B$90,'Cover Sheet'!$E$51:$E$90)</f>
        <v>Forecast</v>
      </c>
      <c r="AJ1" s="95" t="str">
        <f>_xlfn.XLOOKUP(AJ$2,'Cover Sheet'!$B$51:$B$90,'Cover Sheet'!$E$51:$E$90)</f>
        <v>Forecast</v>
      </c>
      <c r="AK1" s="95" t="str">
        <f>_xlfn.XLOOKUP(AK$2,'Cover Sheet'!$B$51:$B$90,'Cover Sheet'!$E$51:$E$90)</f>
        <v>Forecast</v>
      </c>
      <c r="AL1" s="95" t="str">
        <f>_xlfn.XLOOKUP(AL$2,'Cover Sheet'!$B$51:$B$90,'Cover Sheet'!$E$51:$E$90)</f>
        <v>Forecast</v>
      </c>
      <c r="AM1" s="95" t="str">
        <f>_xlfn.XLOOKUP(AM$2,'Cover Sheet'!$B$51:$B$90,'Cover Sheet'!$E$51:$E$90)</f>
        <v>Forecast</v>
      </c>
      <c r="AN1" s="95" t="str">
        <f>_xlfn.XLOOKUP(AN$2,'Cover Sheet'!$B$51:$B$90,'Cover Sheet'!$E$51:$E$90)</f>
        <v>Forecast</v>
      </c>
      <c r="AO1" s="95" t="str">
        <f>_xlfn.XLOOKUP(AO$2,'Cover Sheet'!$B$51:$B$90,'Cover Sheet'!$E$51:$E$90)</f>
        <v>Forecast</v>
      </c>
      <c r="AP1" s="95" t="str">
        <f>_xlfn.XLOOKUP(AP$2,'Cover Sheet'!$B$51:$B$90,'Cover Sheet'!$E$51:$E$90)</f>
        <v>Forecast</v>
      </c>
      <c r="AQ1" s="95" t="str">
        <f>_xlfn.XLOOKUP(AQ$2,'Cover Sheet'!$B$51:$B$90,'Cover Sheet'!$E$51:$E$90)</f>
        <v>Forecast</v>
      </c>
      <c r="AR1" s="95" t="str">
        <f>_xlfn.XLOOKUP(AR$2,'Cover Sheet'!$B$51:$B$90,'Cover Sheet'!$E$51:$E$90)</f>
        <v>Forecast</v>
      </c>
    </row>
    <row r="2" spans="1:44" s="89" customFormat="1" ht="15.4">
      <c r="A2" s="140" t="s">
        <v>197</v>
      </c>
      <c r="B2" s="140"/>
      <c r="C2" s="140"/>
      <c r="D2" s="140"/>
      <c r="E2" s="140"/>
      <c r="F2" s="140"/>
      <c r="G2" s="140"/>
      <c r="H2" s="140"/>
      <c r="I2" s="140"/>
      <c r="J2" s="140"/>
      <c r="K2" s="141"/>
      <c r="L2" s="141"/>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s="89" customFormat="1" ht="15.4">
      <c r="A3" s="140" t="s">
        <v>198</v>
      </c>
      <c r="B3" s="140"/>
      <c r="C3" s="140"/>
      <c r="D3" s="140"/>
      <c r="E3" s="140"/>
      <c r="F3" s="140"/>
      <c r="G3" s="140"/>
      <c r="H3" s="140"/>
      <c r="I3" s="140"/>
      <c r="J3" s="140"/>
      <c r="K3" s="141"/>
      <c r="L3" s="141"/>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s="89" customFormat="1" ht="15.4">
      <c r="A4" s="140"/>
      <c r="B4" s="140"/>
      <c r="C4" s="140"/>
      <c r="D4" s="140"/>
      <c r="E4" s="140"/>
      <c r="F4" s="140"/>
      <c r="G4" s="140"/>
      <c r="H4" s="140"/>
      <c r="I4" s="140"/>
      <c r="J4" s="140"/>
      <c r="K4" s="140"/>
      <c r="L4" s="140"/>
      <c r="M4" s="96">
        <v>2022</v>
      </c>
      <c r="N4" s="96">
        <f>M4+1</f>
        <v>2023</v>
      </c>
      <c r="O4" s="96">
        <f t="shared" ref="O4:AR4" si="2">N4+1</f>
        <v>2024</v>
      </c>
      <c r="P4" s="96">
        <f t="shared" si="2"/>
        <v>2025</v>
      </c>
      <c r="Q4" s="96">
        <f t="shared" si="2"/>
        <v>2026</v>
      </c>
      <c r="R4" s="96">
        <f t="shared" si="2"/>
        <v>2027</v>
      </c>
      <c r="S4" s="96">
        <f t="shared" si="2"/>
        <v>2028</v>
      </c>
      <c r="T4" s="96">
        <f t="shared" si="2"/>
        <v>2029</v>
      </c>
      <c r="U4" s="96">
        <f t="shared" si="2"/>
        <v>2030</v>
      </c>
      <c r="V4" s="96">
        <f t="shared" si="2"/>
        <v>2031</v>
      </c>
      <c r="W4" s="96">
        <f t="shared" si="2"/>
        <v>2032</v>
      </c>
      <c r="X4" s="96">
        <f t="shared" si="2"/>
        <v>2033</v>
      </c>
      <c r="Y4" s="96">
        <f t="shared" si="2"/>
        <v>2034</v>
      </c>
      <c r="Z4" s="96">
        <f t="shared" si="2"/>
        <v>2035</v>
      </c>
      <c r="AA4" s="96">
        <f t="shared" si="2"/>
        <v>2036</v>
      </c>
      <c r="AB4" s="96">
        <f t="shared" si="2"/>
        <v>2037</v>
      </c>
      <c r="AC4" s="96">
        <f t="shared" si="2"/>
        <v>2038</v>
      </c>
      <c r="AD4" s="96">
        <f t="shared" si="2"/>
        <v>2039</v>
      </c>
      <c r="AE4" s="96">
        <f t="shared" si="2"/>
        <v>2040</v>
      </c>
      <c r="AF4" s="96">
        <f t="shared" si="2"/>
        <v>2041</v>
      </c>
      <c r="AG4" s="96">
        <f t="shared" si="2"/>
        <v>2042</v>
      </c>
      <c r="AH4" s="96">
        <f t="shared" si="2"/>
        <v>2043</v>
      </c>
      <c r="AI4" s="96">
        <f t="shared" si="2"/>
        <v>2044</v>
      </c>
      <c r="AJ4" s="96">
        <f t="shared" si="2"/>
        <v>2045</v>
      </c>
      <c r="AK4" s="96">
        <f t="shared" si="2"/>
        <v>2046</v>
      </c>
      <c r="AL4" s="96">
        <f t="shared" si="2"/>
        <v>2047</v>
      </c>
      <c r="AM4" s="96">
        <f t="shared" si="2"/>
        <v>2048</v>
      </c>
      <c r="AN4" s="96">
        <f t="shared" si="2"/>
        <v>2049</v>
      </c>
      <c r="AO4" s="96">
        <f t="shared" si="2"/>
        <v>2050</v>
      </c>
      <c r="AP4" s="96">
        <f t="shared" si="2"/>
        <v>2051</v>
      </c>
      <c r="AQ4" s="96">
        <f t="shared" si="2"/>
        <v>2052</v>
      </c>
      <c r="AR4" s="96">
        <f t="shared" si="2"/>
        <v>2053</v>
      </c>
    </row>
    <row r="5" spans="1:44" s="89" customFormat="1" ht="15.4">
      <c r="A5" s="142"/>
      <c r="B5" s="142"/>
      <c r="C5" s="142"/>
      <c r="D5" s="142"/>
      <c r="E5" s="142"/>
      <c r="F5" s="142"/>
      <c r="G5" s="140"/>
      <c r="H5" s="140"/>
      <c r="I5" s="140"/>
      <c r="J5" s="140"/>
      <c r="K5" s="140"/>
      <c r="L5" s="140"/>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row>
    <row r="6" spans="1:44" s="90" customFormat="1">
      <c r="A6" s="97" t="s">
        <v>199</v>
      </c>
    </row>
    <row r="7" spans="1:44" ht="14.65" customHeight="1"/>
    <row r="8" spans="1:44">
      <c r="A8" t="s">
        <v>200</v>
      </c>
      <c r="B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row>
    <row r="10" spans="1:44">
      <c r="A10" t="s">
        <v>201</v>
      </c>
      <c r="B10" s="99"/>
      <c r="C10" t="s">
        <v>202</v>
      </c>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row>
    <row r="11" spans="1:44">
      <c r="A11" t="s">
        <v>203</v>
      </c>
      <c r="B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row>
    <row r="13" spans="1:44">
      <c r="A13" t="s">
        <v>204</v>
      </c>
      <c r="B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row>
    <row r="14" spans="1:44">
      <c r="A14" t="s">
        <v>205</v>
      </c>
      <c r="B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row>
    <row r="16" spans="1:44">
      <c r="A16" t="s">
        <v>206</v>
      </c>
      <c r="B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row>
    <row r="17" spans="1:44">
      <c r="A17" t="s">
        <v>207</v>
      </c>
      <c r="B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row>
    <row r="19" spans="1:44">
      <c r="A19" t="s">
        <v>208</v>
      </c>
      <c r="B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row>
    <row r="20" spans="1:44">
      <c r="A20" t="s">
        <v>209</v>
      </c>
      <c r="B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row>
    <row r="24" spans="1:44" s="90" customFormat="1">
      <c r="A24" s="97" t="s">
        <v>210</v>
      </c>
      <c r="C24" s="97" t="s">
        <v>211</v>
      </c>
      <c r="E24" s="97" t="s">
        <v>212</v>
      </c>
      <c r="F24" s="97" t="s">
        <v>213</v>
      </c>
      <c r="G24" s="97" t="s">
        <v>214</v>
      </c>
    </row>
    <row r="25" spans="1:44" s="91" customFormat="1">
      <c r="A25" s="100" t="s">
        <v>215</v>
      </c>
    </row>
    <row r="48" spans="1:1" s="92" customFormat="1">
      <c r="A48" s="171" t="s">
        <v>216</v>
      </c>
    </row>
    <row r="49" spans="1:1" s="93" customFormat="1">
      <c r="A49" s="93" t="s">
        <v>217</v>
      </c>
    </row>
    <row r="50" spans="1:1" s="91" customFormat="1">
      <c r="A50" s="91" t="s">
        <v>218</v>
      </c>
    </row>
    <row r="52" spans="1:1" s="4" customFormat="1"/>
    <row r="53" spans="1:1" s="94" customFormat="1"/>
    <row r="54" spans="1:1" s="94" customFormat="1"/>
    <row r="81" spans="1:1" s="91" customFormat="1">
      <c r="A81" s="100"/>
    </row>
    <row r="84" spans="1:1" s="91" customFormat="1">
      <c r="A84" s="100"/>
    </row>
    <row r="87" spans="1:1" s="91" customFormat="1">
      <c r="A87" s="100"/>
    </row>
    <row r="90" spans="1:1" s="91" customFormat="1">
      <c r="A90" s="100"/>
    </row>
    <row r="93" spans="1:1" s="91" customFormat="1">
      <c r="A93" s="100"/>
    </row>
    <row r="96" spans="1:1" s="91" customFormat="1">
      <c r="A96" s="100"/>
    </row>
    <row r="99" spans="1:1" s="91" customFormat="1">
      <c r="A99" s="100"/>
    </row>
    <row r="102" spans="1:1" s="91" customFormat="1">
      <c r="A102" s="100"/>
    </row>
    <row r="105" spans="1:1" s="91" customFormat="1">
      <c r="A105" s="100"/>
    </row>
    <row r="108" spans="1:1" s="91" customFormat="1">
      <c r="A108" s="100"/>
    </row>
    <row r="111" spans="1:1" s="91" customFormat="1">
      <c r="A111" s="100"/>
    </row>
    <row r="114" spans="1:1" s="91" customFormat="1">
      <c r="A114" s="100"/>
    </row>
    <row r="117" spans="1:1" s="91" customFormat="1">
      <c r="A117" s="100"/>
    </row>
    <row r="120" spans="1:1" s="91" customFormat="1">
      <c r="A120" s="100"/>
    </row>
    <row r="123" spans="1:1" s="91" customFormat="1">
      <c r="A123" s="100"/>
    </row>
    <row r="126" spans="1:1" s="91" customFormat="1">
      <c r="A126" s="100"/>
    </row>
    <row r="129" spans="1:1" s="91" customFormat="1">
      <c r="A129" s="100"/>
    </row>
    <row r="132" spans="1:1" s="91" customFormat="1">
      <c r="A132" s="100"/>
    </row>
    <row r="135" spans="1:1" s="91" customFormat="1">
      <c r="A135" s="100"/>
    </row>
    <row r="138" spans="1:1" s="91" customFormat="1">
      <c r="A138" s="100"/>
    </row>
    <row r="141" spans="1:1" s="91" customFormat="1">
      <c r="A141" s="100"/>
    </row>
    <row r="144" spans="1:1" s="91" customFormat="1">
      <c r="A144" s="100"/>
    </row>
    <row r="147" spans="1:1" s="91" customFormat="1">
      <c r="A147" s="100"/>
    </row>
    <row r="150" spans="1:1" s="91" customFormat="1">
      <c r="A150" s="100"/>
    </row>
    <row r="153" spans="1:1" s="91" customFormat="1">
      <c r="A153" s="100"/>
    </row>
    <row r="156" spans="1:1" s="91" customFormat="1">
      <c r="A156" s="100"/>
    </row>
    <row r="159" spans="1:1" s="91" customFormat="1">
      <c r="A159" s="100"/>
    </row>
    <row r="162" spans="1:1" s="91" customFormat="1">
      <c r="A162" s="100"/>
    </row>
    <row r="165" spans="1:1" s="91" customFormat="1">
      <c r="A165" s="100"/>
    </row>
    <row r="168" spans="1:1" s="91" customFormat="1">
      <c r="A168" s="100"/>
    </row>
    <row r="171" spans="1:1" s="91" customFormat="1">
      <c r="A171" s="100"/>
    </row>
    <row r="174" spans="1:1" s="91" customFormat="1">
      <c r="A174" s="100"/>
    </row>
    <row r="177" spans="1:1" s="91" customFormat="1">
      <c r="A177" s="100"/>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C0B9F-AC60-407B-BB74-38319D88D0D2}">
  <sheetPr>
    <tabColor theme="4"/>
    <pageSetUpPr autoPageBreaks="0"/>
  </sheetPr>
  <dimension ref="A1"/>
  <sheetViews>
    <sheetView topLeftCell="A25" workbookViewId="0">
      <selection activeCell="S49" sqref="S49"/>
    </sheetView>
  </sheetViews>
  <sheetFormatPr defaultRowHeight="14.25"/>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FA843-FEBA-481C-B159-29C901EAB94E}">
  <sheetPr>
    <tabColor theme="8" tint="0.59999389629810485"/>
    <pageSetUpPr autoPageBreaks="0"/>
  </sheetPr>
  <dimension ref="A1:AR266"/>
  <sheetViews>
    <sheetView zoomScaleNormal="100" workbookViewId="0">
      <selection activeCell="M4" sqref="M4"/>
    </sheetView>
  </sheetViews>
  <sheetFormatPr defaultRowHeight="14.25"/>
  <cols>
    <col min="1" max="1" width="3.1328125" customWidth="1"/>
    <col min="13" max="14" width="14.3984375" bestFit="1" customWidth="1"/>
    <col min="15" max="15" width="10.3984375" bestFit="1" customWidth="1"/>
    <col min="16" max="16" width="13.73046875" bestFit="1" customWidth="1"/>
    <col min="17" max="44" width="10.3984375" bestFit="1" customWidth="1"/>
  </cols>
  <sheetData>
    <row r="1" spans="1:44" ht="15.4">
      <c r="A1" s="1" t="s">
        <v>219</v>
      </c>
      <c r="B1" s="1"/>
      <c r="C1" s="1"/>
      <c r="D1" s="1"/>
      <c r="E1" s="1"/>
      <c r="F1" s="1"/>
      <c r="G1" s="1"/>
      <c r="H1" s="1"/>
      <c r="I1" s="1"/>
      <c r="J1" s="1"/>
      <c r="K1" s="2"/>
      <c r="L1" s="2"/>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row>
    <row r="2" spans="1:44" ht="15.4">
      <c r="A2" s="1" t="s">
        <v>77</v>
      </c>
      <c r="B2" s="1"/>
      <c r="C2" s="1"/>
      <c r="D2" s="1"/>
      <c r="E2" s="1"/>
      <c r="F2" s="1"/>
      <c r="G2" s="1"/>
      <c r="H2" s="1"/>
      <c r="I2" s="1"/>
      <c r="J2" s="1"/>
      <c r="K2" s="2"/>
      <c r="L2" s="2"/>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ht="15.4">
      <c r="A3" s="1" t="s">
        <v>220</v>
      </c>
      <c r="B3" s="1"/>
      <c r="C3" s="1"/>
      <c r="D3" s="1"/>
      <c r="E3" s="1"/>
      <c r="F3" s="1"/>
      <c r="G3" s="1"/>
      <c r="H3" s="1"/>
      <c r="I3" s="1"/>
      <c r="J3" s="1"/>
      <c r="K3" s="2"/>
      <c r="L3" s="2"/>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ht="15.4">
      <c r="A4" s="1"/>
      <c r="B4" s="1"/>
      <c r="C4" s="1"/>
      <c r="D4" s="1"/>
      <c r="E4" s="1"/>
      <c r="F4" s="1"/>
      <c r="G4" s="1"/>
      <c r="H4" s="1"/>
      <c r="I4" s="1"/>
      <c r="J4" s="1"/>
      <c r="K4" s="1"/>
      <c r="L4" s="1"/>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row>
    <row r="5" spans="1:44" ht="15.4">
      <c r="A5" s="1"/>
      <c r="B5" s="1"/>
      <c r="C5" s="1"/>
      <c r="D5" s="1"/>
      <c r="E5" s="1"/>
      <c r="F5" s="1"/>
      <c r="G5" s="1"/>
      <c r="H5" s="1"/>
      <c r="I5" s="1"/>
      <c r="J5" s="1"/>
      <c r="K5" s="1"/>
      <c r="L5" s="1"/>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5.4">
      <c r="A6" s="17" t="s">
        <v>79</v>
      </c>
      <c r="B6" s="17"/>
      <c r="C6" s="17"/>
      <c r="D6" s="17"/>
      <c r="E6" s="17"/>
      <c r="F6" s="17"/>
      <c r="G6" s="17"/>
      <c r="H6" s="17"/>
      <c r="I6" s="17"/>
      <c r="J6" s="17"/>
      <c r="K6" s="17"/>
      <c r="L6" s="17"/>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s="21" customFormat="1">
      <c r="A7" s="21" t="s">
        <v>80</v>
      </c>
    </row>
    <row r="8" spans="1:44">
      <c r="A8" s="4"/>
      <c r="B8" s="5" t="s">
        <v>81</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row>
    <row r="9" spans="1:44">
      <c r="B9" t="s">
        <v>82</v>
      </c>
      <c r="M9" s="143">
        <f>IF('3b - EUR - conv.'!M9=0,
0,
'3a - EUR - local'!M9/'3b - EUR - conv.'!M9)</f>
        <v>0</v>
      </c>
      <c r="N9" s="143">
        <f>IF('3b - EUR - conv.'!N9=0,
0,
'3a - EUR - local'!N9/'3b - EUR - conv.'!N9)</f>
        <v>0</v>
      </c>
      <c r="O9" s="143">
        <f>IF('3b - EUR - conv.'!O9=0,
0,
'3a - EUR - local'!O9/'3b - EUR - conv.'!O9)</f>
        <v>0</v>
      </c>
      <c r="P9" s="143">
        <f>IF('3b - EUR - conv.'!P9=0,
0,
'3a - EUR - local'!P9/'3b - EUR - conv.'!P9)</f>
        <v>0</v>
      </c>
      <c r="Q9" s="143">
        <f>IF('3b - EUR - conv.'!Q9=0,
0,
'3a - EUR - local'!Q9/'3b - EUR - conv.'!Q9)</f>
        <v>0</v>
      </c>
      <c r="R9" s="143">
        <f>IF('3b - EUR - conv.'!R9=0,
0,
'3a - EUR - local'!R9/'3b - EUR - conv.'!R9)</f>
        <v>0</v>
      </c>
      <c r="S9" s="143">
        <f>IF('3b - EUR - conv.'!S9=0,
0,
'3a - EUR - local'!S9/'3b - EUR - conv.'!S9)</f>
        <v>0</v>
      </c>
      <c r="T9" s="143">
        <f>IF('3b - EUR - conv.'!T9=0,
0,
'3a - EUR - local'!T9/'3b - EUR - conv.'!T9)</f>
        <v>0</v>
      </c>
      <c r="U9" s="143">
        <f>IF('3b - EUR - conv.'!U9=0,
0,
'3a - EUR - local'!U9/'3b - EUR - conv.'!U9)</f>
        <v>0</v>
      </c>
      <c r="V9" s="143">
        <f>IF('3b - EUR - conv.'!V9=0,
0,
'3a - EUR - local'!V9/'3b - EUR - conv.'!V9)</f>
        <v>0</v>
      </c>
      <c r="W9" s="143">
        <f>IF('3b - EUR - conv.'!W9=0,
0,
'3a - EUR - local'!#REF!/'3b - EUR - conv.'!W9)</f>
        <v>0</v>
      </c>
      <c r="X9" s="143">
        <f>IF('3b - EUR - conv.'!X9=0,
0,
'3a - EUR - local'!#REF!/'3b - EUR - conv.'!X9)</f>
        <v>0</v>
      </c>
      <c r="Y9" s="143">
        <f>IF('3b - EUR - conv.'!Y9=0,
0,
'3a - EUR - local'!#REF!/'3b - EUR - conv.'!Y9)</f>
        <v>0</v>
      </c>
      <c r="Z9" s="143">
        <f>IF('3b - EUR - conv.'!Z9=0,
0,
'3a - EUR - local'!W9/'3b - EUR - conv.'!Z9)</f>
        <v>0</v>
      </c>
      <c r="AA9" s="143">
        <f>IF('3b - EUR - conv.'!AA9=0,
0,
'3a - EUR - local'!#REF!/'3b - EUR - conv.'!AA9)</f>
        <v>0</v>
      </c>
      <c r="AB9" s="143">
        <f>IF('3b - EUR - conv.'!AB9=0,
0,
'3a - EUR - local'!#REF!/'3b - EUR - conv.'!AB9)</f>
        <v>0</v>
      </c>
      <c r="AC9" s="143">
        <f>IF('3b - EUR - conv.'!AC9=0,
0,
'3a - EUR - local'!#REF!/'3b - EUR - conv.'!AC9)</f>
        <v>0</v>
      </c>
      <c r="AD9" s="143">
        <f>IF('3b - EUR - conv.'!AD9=0,
0,
'3a - EUR - local'!#REF!/'3b - EUR - conv.'!AD9)</f>
        <v>0</v>
      </c>
      <c r="AE9" s="143">
        <f>IF('3b - EUR - conv.'!AE9=0,
0,
'3a - EUR - local'!X9/'3b - EUR - conv.'!AE9)</f>
        <v>0</v>
      </c>
      <c r="AF9" s="143">
        <f>IF('3b - EUR - conv.'!AF9=0,
0,
'3a - EUR - local'!Y9/'3b - EUR - conv.'!AF9)</f>
        <v>0</v>
      </c>
      <c r="AG9" s="143">
        <f>IF('3b - EUR - conv.'!AG9=0,
0,
'3a - EUR - local'!Z9/'3b - EUR - conv.'!AG9)</f>
        <v>0</v>
      </c>
      <c r="AH9" s="143">
        <f>IF('3b - EUR - conv.'!AH9=0,
0,
'3a - EUR - local'!AA9/'3b - EUR - conv.'!AH9)</f>
        <v>0</v>
      </c>
      <c r="AI9" s="143">
        <f>IF('3b - EUR - conv.'!AI9=0,
0,
'3a - EUR - local'!AB9/'3b - EUR - conv.'!AI9)</f>
        <v>0</v>
      </c>
      <c r="AJ9" s="143">
        <f>IF('3b - EUR - conv.'!AJ9=0,
0,
'3a - EUR - local'!AC9/'3b - EUR - conv.'!AJ9)</f>
        <v>0</v>
      </c>
      <c r="AK9" s="143">
        <f>IF('3b - EUR - conv.'!AK9=0,
0,
'3a - EUR - local'!AD9/'3b - EUR - conv.'!AK9)</f>
        <v>0</v>
      </c>
      <c r="AL9" s="143">
        <f>IF('3b - EUR - conv.'!AL9=0,
0,
'3a - EUR - local'!AE9/'3b - EUR - conv.'!AL9)</f>
        <v>0</v>
      </c>
      <c r="AM9" s="143">
        <f>IF('3b - EUR - conv.'!AM9=0,
0,
'3a - EUR - local'!AF9/'3b - EUR - conv.'!AM9)</f>
        <v>0</v>
      </c>
      <c r="AN9" s="143">
        <f>IF('3b - EUR - conv.'!AN9=0,
0,
'3a - EUR - local'!AG9/'3b - EUR - conv.'!AN9)</f>
        <v>0</v>
      </c>
      <c r="AO9" s="143">
        <f>IF('3b - EUR - conv.'!AO9=0,
0,
'3a - EUR - local'!AH9/'3b - EUR - conv.'!AO9)</f>
        <v>0</v>
      </c>
      <c r="AP9" s="143">
        <f>IF('3b - EUR - conv.'!AP9=0,
0,
'3a - EUR - local'!AI9/'3b - EUR - conv.'!AP9)</f>
        <v>0</v>
      </c>
      <c r="AQ9" s="143">
        <f>IF('3b - EUR - conv.'!AQ9=0,
0,
'3a - EUR - local'!AJ9/'3b - EUR - conv.'!AQ9)</f>
        <v>0</v>
      </c>
      <c r="AR9" s="143">
        <f>IF('3b - EUR - conv.'!AR9=0,
0,
'3a - EUR - local'!AK9/'3b - EUR - conv.'!AR9)</f>
        <v>0</v>
      </c>
    </row>
    <row r="10" spans="1:44">
      <c r="B10" t="s">
        <v>82</v>
      </c>
      <c r="M10" s="143">
        <f>IF('3b - EUR - conv.'!M10=0,
0,
'3a - EUR - local'!M10/'3b - EUR - conv.'!M10)</f>
        <v>0</v>
      </c>
      <c r="N10" s="143">
        <f>IF('3b - EUR - conv.'!N10=0,
0,
'3a - EUR - local'!N10/'3b - EUR - conv.'!N10)</f>
        <v>0</v>
      </c>
      <c r="O10" s="143">
        <f>IF('3b - EUR - conv.'!O10=0,
0,
'3a - EUR - local'!O10/'3b - EUR - conv.'!O10)</f>
        <v>0</v>
      </c>
      <c r="P10" s="143">
        <f>IF('3b - EUR - conv.'!P10=0,
0,
'3a - EUR - local'!P10/'3b - EUR - conv.'!P10)</f>
        <v>0</v>
      </c>
      <c r="Q10" s="143">
        <f>IF('3b - EUR - conv.'!Q10=0,
0,
'3a - EUR - local'!Q10/'3b - EUR - conv.'!Q10)</f>
        <v>0</v>
      </c>
      <c r="R10" s="143">
        <f>IF('3b - EUR - conv.'!R10=0,
0,
'3a - EUR - local'!R10/'3b - EUR - conv.'!R10)</f>
        <v>0</v>
      </c>
      <c r="S10" s="143">
        <f>IF('3b - EUR - conv.'!S10=0,
0,
'3a - EUR - local'!S10/'3b - EUR - conv.'!S10)</f>
        <v>0</v>
      </c>
      <c r="T10" s="143">
        <f>IF('3b - EUR - conv.'!T10=0,
0,
'3a - EUR - local'!T10/'3b - EUR - conv.'!T10)</f>
        <v>0</v>
      </c>
      <c r="U10" s="143">
        <f>IF('3b - EUR - conv.'!U10=0,
0,
'3a - EUR - local'!U10/'3b - EUR - conv.'!U10)</f>
        <v>0</v>
      </c>
      <c r="V10" s="143">
        <f>IF('3b - EUR - conv.'!V10=0,
0,
'3a - EUR - local'!V10/'3b - EUR - conv.'!V10)</f>
        <v>0</v>
      </c>
      <c r="W10" s="143">
        <f>IF('3b - EUR - conv.'!W10=0,
0,
'3a - EUR - local'!#REF!/'3b - EUR - conv.'!W10)</f>
        <v>0</v>
      </c>
      <c r="X10" s="143">
        <f>IF('3b - EUR - conv.'!X10=0,
0,
'3a - EUR - local'!#REF!/'3b - EUR - conv.'!X10)</f>
        <v>0</v>
      </c>
      <c r="Y10" s="143">
        <f>IF('3b - EUR - conv.'!Y10=0,
0,
'3a - EUR - local'!#REF!/'3b - EUR - conv.'!Y10)</f>
        <v>0</v>
      </c>
      <c r="Z10" s="143">
        <f>IF('3b - EUR - conv.'!Z10=0,
0,
'3a - EUR - local'!W10/'3b - EUR - conv.'!Z10)</f>
        <v>0</v>
      </c>
      <c r="AA10" s="143">
        <f>IF('3b - EUR - conv.'!AA10=0,
0,
'3a - EUR - local'!#REF!/'3b - EUR - conv.'!AA10)</f>
        <v>0</v>
      </c>
      <c r="AB10" s="143">
        <f>IF('3b - EUR - conv.'!AB10=0,
0,
'3a - EUR - local'!#REF!/'3b - EUR - conv.'!AB10)</f>
        <v>0</v>
      </c>
      <c r="AC10" s="143">
        <f>IF('3b - EUR - conv.'!AC10=0,
0,
'3a - EUR - local'!#REF!/'3b - EUR - conv.'!AC10)</f>
        <v>0</v>
      </c>
      <c r="AD10" s="143">
        <f>IF('3b - EUR - conv.'!AD10=0,
0,
'3a - EUR - local'!#REF!/'3b - EUR - conv.'!AD10)</f>
        <v>0</v>
      </c>
      <c r="AE10" s="143">
        <f>IF('3b - EUR - conv.'!AE10=0,
0,
'3a - EUR - local'!X10/'3b - EUR - conv.'!AE10)</f>
        <v>0</v>
      </c>
      <c r="AF10" s="143">
        <f>IF('3b - EUR - conv.'!AF10=0,
0,
'3a - EUR - local'!Y10/'3b - EUR - conv.'!AF10)</f>
        <v>0</v>
      </c>
      <c r="AG10" s="143">
        <f>IF('3b - EUR - conv.'!AG10=0,
0,
'3a - EUR - local'!Z10/'3b - EUR - conv.'!AG10)</f>
        <v>0</v>
      </c>
      <c r="AH10" s="143">
        <f>IF('3b - EUR - conv.'!AH10=0,
0,
'3a - EUR - local'!AA10/'3b - EUR - conv.'!AH10)</f>
        <v>0</v>
      </c>
      <c r="AI10" s="143">
        <f>IF('3b - EUR - conv.'!AI10=0,
0,
'3a - EUR - local'!AB10/'3b - EUR - conv.'!AI10)</f>
        <v>0</v>
      </c>
      <c r="AJ10" s="143">
        <f>IF('3b - EUR - conv.'!AJ10=0,
0,
'3a - EUR - local'!AC10/'3b - EUR - conv.'!AJ10)</f>
        <v>0</v>
      </c>
      <c r="AK10" s="143">
        <f>IF('3b - EUR - conv.'!AK10=0,
0,
'3a - EUR - local'!AD10/'3b - EUR - conv.'!AK10)</f>
        <v>0</v>
      </c>
      <c r="AL10" s="143">
        <f>IF('3b - EUR - conv.'!AL10=0,
0,
'3a - EUR - local'!AE10/'3b - EUR - conv.'!AL10)</f>
        <v>0</v>
      </c>
      <c r="AM10" s="143">
        <f>IF('3b - EUR - conv.'!AM10=0,
0,
'3a - EUR - local'!AF10/'3b - EUR - conv.'!AM10)</f>
        <v>0</v>
      </c>
      <c r="AN10" s="143">
        <f>IF('3b - EUR - conv.'!AN10=0,
0,
'3a - EUR - local'!AG10/'3b - EUR - conv.'!AN10)</f>
        <v>0</v>
      </c>
      <c r="AO10" s="143">
        <f>IF('3b - EUR - conv.'!AO10=0,
0,
'3a - EUR - local'!AH10/'3b - EUR - conv.'!AO10)</f>
        <v>0</v>
      </c>
      <c r="AP10" s="143">
        <f>IF('3b - EUR - conv.'!AP10=0,
0,
'3a - EUR - local'!AI10/'3b - EUR - conv.'!AP10)</f>
        <v>0</v>
      </c>
      <c r="AQ10" s="143">
        <f>IF('3b - EUR - conv.'!AQ10=0,
0,
'3a - EUR - local'!AJ10/'3b - EUR - conv.'!AQ10)</f>
        <v>0</v>
      </c>
      <c r="AR10" s="143">
        <f>IF('3b - EUR - conv.'!AR10=0,
0,
'3a - EUR - local'!AK10/'3b - EUR - conv.'!AR10)</f>
        <v>0</v>
      </c>
    </row>
    <row r="11" spans="1:44">
      <c r="B11" t="s">
        <v>82</v>
      </c>
      <c r="M11" s="143">
        <f>IF('3b - EUR - conv.'!M11=0,
0,
'3a - EUR - local'!M11/'3b - EUR - conv.'!M11)</f>
        <v>0</v>
      </c>
      <c r="N11" s="143">
        <f>IF('3b - EUR - conv.'!N11=0,
0,
'3a - EUR - local'!N11/'3b - EUR - conv.'!N11)</f>
        <v>0</v>
      </c>
      <c r="O11" s="143">
        <f>IF('3b - EUR - conv.'!O11=0,
0,
'3a - EUR - local'!O11/'3b - EUR - conv.'!O11)</f>
        <v>0</v>
      </c>
      <c r="P11" s="143">
        <f>IF('3b - EUR - conv.'!P11=0,
0,
'3a - EUR - local'!P11/'3b - EUR - conv.'!P11)</f>
        <v>0</v>
      </c>
      <c r="Q11" s="143">
        <f>IF('3b - EUR - conv.'!Q11=0,
0,
'3a - EUR - local'!Q11/'3b - EUR - conv.'!Q11)</f>
        <v>0</v>
      </c>
      <c r="R11" s="143">
        <f>IF('3b - EUR - conv.'!R11=0,
0,
'3a - EUR - local'!R11/'3b - EUR - conv.'!R11)</f>
        <v>0</v>
      </c>
      <c r="S11" s="143">
        <f>IF('3b - EUR - conv.'!S11=0,
0,
'3a - EUR - local'!S11/'3b - EUR - conv.'!S11)</f>
        <v>0</v>
      </c>
      <c r="T11" s="143">
        <f>IF('3b - EUR - conv.'!T11=0,
0,
'3a - EUR - local'!T11/'3b - EUR - conv.'!T11)</f>
        <v>0</v>
      </c>
      <c r="U11" s="143">
        <f>IF('3b - EUR - conv.'!U11=0,
0,
'3a - EUR - local'!U11/'3b - EUR - conv.'!U11)</f>
        <v>0</v>
      </c>
      <c r="V11" s="143">
        <f>IF('3b - EUR - conv.'!V11=0,
0,
'3a - EUR - local'!V11/'3b - EUR - conv.'!V11)</f>
        <v>0</v>
      </c>
      <c r="W11" s="143">
        <f>IF('3b - EUR - conv.'!W11=0,
0,
'3a - EUR - local'!#REF!/'3b - EUR - conv.'!W11)</f>
        <v>0</v>
      </c>
      <c r="X11" s="143">
        <f>IF('3b - EUR - conv.'!X11=0,
0,
'3a - EUR - local'!#REF!/'3b - EUR - conv.'!X11)</f>
        <v>0</v>
      </c>
      <c r="Y11" s="143">
        <f>IF('3b - EUR - conv.'!Y11=0,
0,
'3a - EUR - local'!#REF!/'3b - EUR - conv.'!Y11)</f>
        <v>0</v>
      </c>
      <c r="Z11" s="143">
        <f>IF('3b - EUR - conv.'!Z11=0,
0,
'3a - EUR - local'!W11/'3b - EUR - conv.'!Z11)</f>
        <v>0</v>
      </c>
      <c r="AA11" s="143">
        <f>IF('3b - EUR - conv.'!AA11=0,
0,
'3a - EUR - local'!#REF!/'3b - EUR - conv.'!AA11)</f>
        <v>0</v>
      </c>
      <c r="AB11" s="143">
        <f>IF('3b - EUR - conv.'!AB11=0,
0,
'3a - EUR - local'!#REF!/'3b - EUR - conv.'!AB11)</f>
        <v>0</v>
      </c>
      <c r="AC11" s="143">
        <f>IF('3b - EUR - conv.'!AC11=0,
0,
'3a - EUR - local'!#REF!/'3b - EUR - conv.'!AC11)</f>
        <v>0</v>
      </c>
      <c r="AD11" s="143">
        <f>IF('3b - EUR - conv.'!AD11=0,
0,
'3a - EUR - local'!#REF!/'3b - EUR - conv.'!AD11)</f>
        <v>0</v>
      </c>
      <c r="AE11" s="143">
        <f>IF('3b - EUR - conv.'!AE11=0,
0,
'3a - EUR - local'!X11/'3b - EUR - conv.'!AE11)</f>
        <v>0</v>
      </c>
      <c r="AF11" s="143">
        <f>IF('3b - EUR - conv.'!AF11=0,
0,
'3a - EUR - local'!Y11/'3b - EUR - conv.'!AF11)</f>
        <v>0</v>
      </c>
      <c r="AG11" s="143">
        <f>IF('3b - EUR - conv.'!AG11=0,
0,
'3a - EUR - local'!Z11/'3b - EUR - conv.'!AG11)</f>
        <v>0</v>
      </c>
      <c r="AH11" s="143">
        <f>IF('3b - EUR - conv.'!AH11=0,
0,
'3a - EUR - local'!AA11/'3b - EUR - conv.'!AH11)</f>
        <v>0</v>
      </c>
      <c r="AI11" s="143">
        <f>IF('3b - EUR - conv.'!AI11=0,
0,
'3a - EUR - local'!AB11/'3b - EUR - conv.'!AI11)</f>
        <v>0</v>
      </c>
      <c r="AJ11" s="143">
        <f>IF('3b - EUR - conv.'!AJ11=0,
0,
'3a - EUR - local'!AC11/'3b - EUR - conv.'!AJ11)</f>
        <v>0</v>
      </c>
      <c r="AK11" s="143">
        <f>IF('3b - EUR - conv.'!AK11=0,
0,
'3a - EUR - local'!AD11/'3b - EUR - conv.'!AK11)</f>
        <v>0</v>
      </c>
      <c r="AL11" s="143">
        <f>IF('3b - EUR - conv.'!AL11=0,
0,
'3a - EUR - local'!AE11/'3b - EUR - conv.'!AL11)</f>
        <v>0</v>
      </c>
      <c r="AM11" s="143">
        <f>IF('3b - EUR - conv.'!AM11=0,
0,
'3a - EUR - local'!AF11/'3b - EUR - conv.'!AM11)</f>
        <v>0</v>
      </c>
      <c r="AN11" s="143">
        <f>IF('3b - EUR - conv.'!AN11=0,
0,
'3a - EUR - local'!AG11/'3b - EUR - conv.'!AN11)</f>
        <v>0</v>
      </c>
      <c r="AO11" s="143">
        <f>IF('3b - EUR - conv.'!AO11=0,
0,
'3a - EUR - local'!AH11/'3b - EUR - conv.'!AO11)</f>
        <v>0</v>
      </c>
      <c r="AP11" s="143">
        <f>IF('3b - EUR - conv.'!AP11=0,
0,
'3a - EUR - local'!AI11/'3b - EUR - conv.'!AP11)</f>
        <v>0</v>
      </c>
      <c r="AQ11" s="143">
        <f>IF('3b - EUR - conv.'!AQ11=0,
0,
'3a - EUR - local'!AJ11/'3b - EUR - conv.'!AQ11)</f>
        <v>0</v>
      </c>
      <c r="AR11" s="143">
        <f>IF('3b - EUR - conv.'!AR11=0,
0,
'3a - EUR - local'!AK11/'3b - EUR - conv.'!AR11)</f>
        <v>0</v>
      </c>
    </row>
    <row r="12" spans="1:44">
      <c r="B12" t="s">
        <v>82</v>
      </c>
      <c r="M12" s="143">
        <f>IF('3b - EUR - conv.'!M12=0,
0,
'3a - EUR - local'!M12/'3b - EUR - conv.'!M12)</f>
        <v>0</v>
      </c>
      <c r="N12" s="143">
        <f>IF('3b - EUR - conv.'!N12=0,
0,
'3a - EUR - local'!N12/'3b - EUR - conv.'!N12)</f>
        <v>0</v>
      </c>
      <c r="O12" s="143">
        <f>IF('3b - EUR - conv.'!O12=0,
0,
'3a - EUR - local'!O12/'3b - EUR - conv.'!O12)</f>
        <v>0</v>
      </c>
      <c r="P12" s="143">
        <f>IF('3b - EUR - conv.'!P12=0,
0,
'3a - EUR - local'!P12/'3b - EUR - conv.'!P12)</f>
        <v>0</v>
      </c>
      <c r="Q12" s="143">
        <f>IF('3b - EUR - conv.'!Q12=0,
0,
'3a - EUR - local'!Q12/'3b - EUR - conv.'!Q12)</f>
        <v>0</v>
      </c>
      <c r="R12" s="143">
        <f>IF('3b - EUR - conv.'!R12=0,
0,
'3a - EUR - local'!R12/'3b - EUR - conv.'!R12)</f>
        <v>0</v>
      </c>
      <c r="S12" s="143">
        <f>IF('3b - EUR - conv.'!S12=0,
0,
'3a - EUR - local'!S12/'3b - EUR - conv.'!S12)</f>
        <v>0</v>
      </c>
      <c r="T12" s="143">
        <f>IF('3b - EUR - conv.'!T12=0,
0,
'3a - EUR - local'!T12/'3b - EUR - conv.'!T12)</f>
        <v>0</v>
      </c>
      <c r="U12" s="143">
        <f>IF('3b - EUR - conv.'!U12=0,
0,
'3a - EUR - local'!U12/'3b - EUR - conv.'!U12)</f>
        <v>0</v>
      </c>
      <c r="V12" s="143">
        <f>IF('3b - EUR - conv.'!V12=0,
0,
'3a - EUR - local'!V12/'3b - EUR - conv.'!V12)</f>
        <v>0</v>
      </c>
      <c r="W12" s="143">
        <f>IF('3b - EUR - conv.'!W12=0,
0,
'3a - EUR - local'!#REF!/'3b - EUR - conv.'!W12)</f>
        <v>0</v>
      </c>
      <c r="X12" s="143">
        <f>IF('3b - EUR - conv.'!X12=0,
0,
'3a - EUR - local'!#REF!/'3b - EUR - conv.'!X12)</f>
        <v>0</v>
      </c>
      <c r="Y12" s="143">
        <f>IF('3b - EUR - conv.'!Y12=0,
0,
'3a - EUR - local'!#REF!/'3b - EUR - conv.'!Y12)</f>
        <v>0</v>
      </c>
      <c r="Z12" s="143">
        <f>IF('3b - EUR - conv.'!Z12=0,
0,
'3a - EUR - local'!W12/'3b - EUR - conv.'!Z12)</f>
        <v>0</v>
      </c>
      <c r="AA12" s="143">
        <f>IF('3b - EUR - conv.'!AA12=0,
0,
'3a - EUR - local'!#REF!/'3b - EUR - conv.'!AA12)</f>
        <v>0</v>
      </c>
      <c r="AB12" s="143">
        <f>IF('3b - EUR - conv.'!AB12=0,
0,
'3a - EUR - local'!#REF!/'3b - EUR - conv.'!AB12)</f>
        <v>0</v>
      </c>
      <c r="AC12" s="143">
        <f>IF('3b - EUR - conv.'!AC12=0,
0,
'3a - EUR - local'!#REF!/'3b - EUR - conv.'!AC12)</f>
        <v>0</v>
      </c>
      <c r="AD12" s="143">
        <f>IF('3b - EUR - conv.'!AD12=0,
0,
'3a - EUR - local'!#REF!/'3b - EUR - conv.'!AD12)</f>
        <v>0</v>
      </c>
      <c r="AE12" s="143">
        <f>IF('3b - EUR - conv.'!AE12=0,
0,
'3a - EUR - local'!X12/'3b - EUR - conv.'!AE12)</f>
        <v>0</v>
      </c>
      <c r="AF12" s="143">
        <f>IF('3b - EUR - conv.'!AF12=0,
0,
'3a - EUR - local'!Y12/'3b - EUR - conv.'!AF12)</f>
        <v>0</v>
      </c>
      <c r="AG12" s="143">
        <f>IF('3b - EUR - conv.'!AG12=0,
0,
'3a - EUR - local'!Z12/'3b - EUR - conv.'!AG12)</f>
        <v>0</v>
      </c>
      <c r="AH12" s="143">
        <f>IF('3b - EUR - conv.'!AH12=0,
0,
'3a - EUR - local'!AA12/'3b - EUR - conv.'!AH12)</f>
        <v>0</v>
      </c>
      <c r="AI12" s="143">
        <f>IF('3b - EUR - conv.'!AI12=0,
0,
'3a - EUR - local'!AB12/'3b - EUR - conv.'!AI12)</f>
        <v>0</v>
      </c>
      <c r="AJ12" s="143">
        <f>IF('3b - EUR - conv.'!AJ12=0,
0,
'3a - EUR - local'!AC12/'3b - EUR - conv.'!AJ12)</f>
        <v>0</v>
      </c>
      <c r="AK12" s="143">
        <f>IF('3b - EUR - conv.'!AK12=0,
0,
'3a - EUR - local'!AD12/'3b - EUR - conv.'!AK12)</f>
        <v>0</v>
      </c>
      <c r="AL12" s="143">
        <f>IF('3b - EUR - conv.'!AL12=0,
0,
'3a - EUR - local'!AE12/'3b - EUR - conv.'!AL12)</f>
        <v>0</v>
      </c>
      <c r="AM12" s="143">
        <f>IF('3b - EUR - conv.'!AM12=0,
0,
'3a - EUR - local'!AF12/'3b - EUR - conv.'!AM12)</f>
        <v>0</v>
      </c>
      <c r="AN12" s="143">
        <f>IF('3b - EUR - conv.'!AN12=0,
0,
'3a - EUR - local'!AG12/'3b - EUR - conv.'!AN12)</f>
        <v>0</v>
      </c>
      <c r="AO12" s="143">
        <f>IF('3b - EUR - conv.'!AO12=0,
0,
'3a - EUR - local'!AH12/'3b - EUR - conv.'!AO12)</f>
        <v>0</v>
      </c>
      <c r="AP12" s="143">
        <f>IF('3b - EUR - conv.'!AP12=0,
0,
'3a - EUR - local'!AI12/'3b - EUR - conv.'!AP12)</f>
        <v>0</v>
      </c>
      <c r="AQ12" s="143">
        <f>IF('3b - EUR - conv.'!AQ12=0,
0,
'3a - EUR - local'!AJ12/'3b - EUR - conv.'!AQ12)</f>
        <v>0</v>
      </c>
      <c r="AR12" s="143">
        <f>IF('3b - EUR - conv.'!AR12=0,
0,
'3a - EUR - local'!AK12/'3b - EUR - conv.'!AR12)</f>
        <v>0</v>
      </c>
    </row>
    <row r="13" spans="1:44">
      <c r="B13" t="s">
        <v>82</v>
      </c>
      <c r="M13" s="143">
        <f>IF('3b - EUR - conv.'!M13=0,
0,
'3a - EUR - local'!M13/'3b - EUR - conv.'!M13)</f>
        <v>0</v>
      </c>
      <c r="N13" s="143">
        <f>IF('3b - EUR - conv.'!N13=0,
0,
'3a - EUR - local'!N13/'3b - EUR - conv.'!N13)</f>
        <v>0</v>
      </c>
      <c r="O13" s="143">
        <f>IF('3b - EUR - conv.'!O13=0,
0,
'3a - EUR - local'!O13/'3b - EUR - conv.'!O13)</f>
        <v>0</v>
      </c>
      <c r="P13" s="143">
        <f>IF('3b - EUR - conv.'!P13=0,
0,
'3a - EUR - local'!P13/'3b - EUR - conv.'!P13)</f>
        <v>0</v>
      </c>
      <c r="Q13" s="143">
        <f>IF('3b - EUR - conv.'!Q13=0,
0,
'3a - EUR - local'!Q13/'3b - EUR - conv.'!Q13)</f>
        <v>0</v>
      </c>
      <c r="R13" s="143">
        <f>IF('3b - EUR - conv.'!R13=0,
0,
'3a - EUR - local'!R13/'3b - EUR - conv.'!R13)</f>
        <v>0</v>
      </c>
      <c r="S13" s="143">
        <f>IF('3b - EUR - conv.'!S13=0,
0,
'3a - EUR - local'!S13/'3b - EUR - conv.'!S13)</f>
        <v>0</v>
      </c>
      <c r="T13" s="143">
        <f>IF('3b - EUR - conv.'!T13=0,
0,
'3a - EUR - local'!T13/'3b - EUR - conv.'!T13)</f>
        <v>0</v>
      </c>
      <c r="U13" s="143">
        <f>IF('3b - EUR - conv.'!U13=0,
0,
'3a - EUR - local'!U13/'3b - EUR - conv.'!U13)</f>
        <v>0</v>
      </c>
      <c r="V13" s="143">
        <f>IF('3b - EUR - conv.'!V13=0,
0,
'3a - EUR - local'!V13/'3b - EUR - conv.'!V13)</f>
        <v>0</v>
      </c>
      <c r="W13" s="143">
        <f>IF('3b - EUR - conv.'!W13=0,
0,
'3a - EUR - local'!#REF!/'3b - EUR - conv.'!W13)</f>
        <v>0</v>
      </c>
      <c r="X13" s="143">
        <f>IF('3b - EUR - conv.'!X13=0,
0,
'3a - EUR - local'!#REF!/'3b - EUR - conv.'!X13)</f>
        <v>0</v>
      </c>
      <c r="Y13" s="143">
        <f>IF('3b - EUR - conv.'!Y13=0,
0,
'3a - EUR - local'!#REF!/'3b - EUR - conv.'!Y13)</f>
        <v>0</v>
      </c>
      <c r="Z13" s="143">
        <f>IF('3b - EUR - conv.'!Z13=0,
0,
'3a - EUR - local'!W13/'3b - EUR - conv.'!Z13)</f>
        <v>0</v>
      </c>
      <c r="AA13" s="143">
        <f>IF('3b - EUR - conv.'!AA13=0,
0,
'3a - EUR - local'!#REF!/'3b - EUR - conv.'!AA13)</f>
        <v>0</v>
      </c>
      <c r="AB13" s="143">
        <f>IF('3b - EUR - conv.'!AB13=0,
0,
'3a - EUR - local'!#REF!/'3b - EUR - conv.'!AB13)</f>
        <v>0</v>
      </c>
      <c r="AC13" s="143">
        <f>IF('3b - EUR - conv.'!AC13=0,
0,
'3a - EUR - local'!#REF!/'3b - EUR - conv.'!AC13)</f>
        <v>0</v>
      </c>
      <c r="AD13" s="143">
        <f>IF('3b - EUR - conv.'!AD13=0,
0,
'3a - EUR - local'!#REF!/'3b - EUR - conv.'!AD13)</f>
        <v>0</v>
      </c>
      <c r="AE13" s="143">
        <f>IF('3b - EUR - conv.'!AE13=0,
0,
'3a - EUR - local'!X13/'3b - EUR - conv.'!AE13)</f>
        <v>0</v>
      </c>
      <c r="AF13" s="143">
        <f>IF('3b - EUR - conv.'!AF13=0,
0,
'3a - EUR - local'!Y13/'3b - EUR - conv.'!AF13)</f>
        <v>0</v>
      </c>
      <c r="AG13" s="143">
        <f>IF('3b - EUR - conv.'!AG13=0,
0,
'3a - EUR - local'!Z13/'3b - EUR - conv.'!AG13)</f>
        <v>0</v>
      </c>
      <c r="AH13" s="143">
        <f>IF('3b - EUR - conv.'!AH13=0,
0,
'3a - EUR - local'!AA13/'3b - EUR - conv.'!AH13)</f>
        <v>0</v>
      </c>
      <c r="AI13" s="143">
        <f>IF('3b - EUR - conv.'!AI13=0,
0,
'3a - EUR - local'!AB13/'3b - EUR - conv.'!AI13)</f>
        <v>0</v>
      </c>
      <c r="AJ13" s="143">
        <f>IF('3b - EUR - conv.'!AJ13=0,
0,
'3a - EUR - local'!AC13/'3b - EUR - conv.'!AJ13)</f>
        <v>0</v>
      </c>
      <c r="AK13" s="143">
        <f>IF('3b - EUR - conv.'!AK13=0,
0,
'3a - EUR - local'!AD13/'3b - EUR - conv.'!AK13)</f>
        <v>0</v>
      </c>
      <c r="AL13" s="143">
        <f>IF('3b - EUR - conv.'!AL13=0,
0,
'3a - EUR - local'!AE13/'3b - EUR - conv.'!AL13)</f>
        <v>0</v>
      </c>
      <c r="AM13" s="143">
        <f>IF('3b - EUR - conv.'!AM13=0,
0,
'3a - EUR - local'!AF13/'3b - EUR - conv.'!AM13)</f>
        <v>0</v>
      </c>
      <c r="AN13" s="143">
        <f>IF('3b - EUR - conv.'!AN13=0,
0,
'3a - EUR - local'!AG13/'3b - EUR - conv.'!AN13)</f>
        <v>0</v>
      </c>
      <c r="AO13" s="143">
        <f>IF('3b - EUR - conv.'!AO13=0,
0,
'3a - EUR - local'!AH13/'3b - EUR - conv.'!AO13)</f>
        <v>0</v>
      </c>
      <c r="AP13" s="143">
        <f>IF('3b - EUR - conv.'!AP13=0,
0,
'3a - EUR - local'!AI13/'3b - EUR - conv.'!AP13)</f>
        <v>0</v>
      </c>
      <c r="AQ13" s="143">
        <f>IF('3b - EUR - conv.'!AQ13=0,
0,
'3a - EUR - local'!AJ13/'3b - EUR - conv.'!AQ13)</f>
        <v>0</v>
      </c>
      <c r="AR13" s="143">
        <f>IF('3b - EUR - conv.'!AR13=0,
0,
'3a - EUR - local'!AK13/'3b - EUR - conv.'!AR13)</f>
        <v>0</v>
      </c>
    </row>
    <row r="14" spans="1:44">
      <c r="B14" t="s">
        <v>82</v>
      </c>
      <c r="M14" s="143">
        <f>IF('3b - EUR - conv.'!M14=0,
0,
'3a - EUR - local'!M14/'3b - EUR - conv.'!M14)</f>
        <v>0</v>
      </c>
      <c r="N14" s="143">
        <f>IF('3b - EUR - conv.'!N14=0,
0,
'3a - EUR - local'!N14/'3b - EUR - conv.'!N14)</f>
        <v>0</v>
      </c>
      <c r="O14" s="143">
        <f>IF('3b - EUR - conv.'!O14=0,
0,
'3a - EUR - local'!O14/'3b - EUR - conv.'!O14)</f>
        <v>0</v>
      </c>
      <c r="P14" s="143">
        <f>IF('3b - EUR - conv.'!P14=0,
0,
'3a - EUR - local'!P14/'3b - EUR - conv.'!P14)</f>
        <v>0</v>
      </c>
      <c r="Q14" s="143">
        <f>IF('3b - EUR - conv.'!Q14=0,
0,
'3a - EUR - local'!Q14/'3b - EUR - conv.'!Q14)</f>
        <v>0</v>
      </c>
      <c r="R14" s="143">
        <f>IF('3b - EUR - conv.'!R14=0,
0,
'3a - EUR - local'!R14/'3b - EUR - conv.'!R14)</f>
        <v>0</v>
      </c>
      <c r="S14" s="143">
        <f>IF('3b - EUR - conv.'!S14=0,
0,
'3a - EUR - local'!S14/'3b - EUR - conv.'!S14)</f>
        <v>0</v>
      </c>
      <c r="T14" s="143">
        <f>IF('3b - EUR - conv.'!T14=0,
0,
'3a - EUR - local'!T14/'3b - EUR - conv.'!T14)</f>
        <v>0</v>
      </c>
      <c r="U14" s="143">
        <f>IF('3b - EUR - conv.'!U14=0,
0,
'3a - EUR - local'!U14/'3b - EUR - conv.'!U14)</f>
        <v>0</v>
      </c>
      <c r="V14" s="143">
        <f>IF('3b - EUR - conv.'!V14=0,
0,
'3a - EUR - local'!V14/'3b - EUR - conv.'!V14)</f>
        <v>0</v>
      </c>
      <c r="W14" s="143">
        <f>IF('3b - EUR - conv.'!W14=0,
0,
'3a - EUR - local'!#REF!/'3b - EUR - conv.'!W14)</f>
        <v>0</v>
      </c>
      <c r="X14" s="143">
        <f>IF('3b - EUR - conv.'!X14=0,
0,
'3a - EUR - local'!#REF!/'3b - EUR - conv.'!X14)</f>
        <v>0</v>
      </c>
      <c r="Y14" s="143">
        <f>IF('3b - EUR - conv.'!Y14=0,
0,
'3a - EUR - local'!#REF!/'3b - EUR - conv.'!Y14)</f>
        <v>0</v>
      </c>
      <c r="Z14" s="143">
        <f>IF('3b - EUR - conv.'!Z14=0,
0,
'3a - EUR - local'!W14/'3b - EUR - conv.'!Z14)</f>
        <v>0</v>
      </c>
      <c r="AA14" s="143">
        <f>IF('3b - EUR - conv.'!AA14=0,
0,
'3a - EUR - local'!#REF!/'3b - EUR - conv.'!AA14)</f>
        <v>0</v>
      </c>
      <c r="AB14" s="143">
        <f>IF('3b - EUR - conv.'!AB14=0,
0,
'3a - EUR - local'!#REF!/'3b - EUR - conv.'!AB14)</f>
        <v>0</v>
      </c>
      <c r="AC14" s="143">
        <f>IF('3b - EUR - conv.'!AC14=0,
0,
'3a - EUR - local'!#REF!/'3b - EUR - conv.'!AC14)</f>
        <v>0</v>
      </c>
      <c r="AD14" s="143">
        <f>IF('3b - EUR - conv.'!AD14=0,
0,
'3a - EUR - local'!#REF!/'3b - EUR - conv.'!AD14)</f>
        <v>0</v>
      </c>
      <c r="AE14" s="143">
        <f>IF('3b - EUR - conv.'!AE14=0,
0,
'3a - EUR - local'!X14/'3b - EUR - conv.'!AE14)</f>
        <v>0</v>
      </c>
      <c r="AF14" s="143">
        <f>IF('3b - EUR - conv.'!AF14=0,
0,
'3a - EUR - local'!Y14/'3b - EUR - conv.'!AF14)</f>
        <v>0</v>
      </c>
      <c r="AG14" s="143">
        <f>IF('3b - EUR - conv.'!AG14=0,
0,
'3a - EUR - local'!Z14/'3b - EUR - conv.'!AG14)</f>
        <v>0</v>
      </c>
      <c r="AH14" s="143">
        <f>IF('3b - EUR - conv.'!AH14=0,
0,
'3a - EUR - local'!AA14/'3b - EUR - conv.'!AH14)</f>
        <v>0</v>
      </c>
      <c r="AI14" s="143">
        <f>IF('3b - EUR - conv.'!AI14=0,
0,
'3a - EUR - local'!AB14/'3b - EUR - conv.'!AI14)</f>
        <v>0</v>
      </c>
      <c r="AJ14" s="143">
        <f>IF('3b - EUR - conv.'!AJ14=0,
0,
'3a - EUR - local'!AC14/'3b - EUR - conv.'!AJ14)</f>
        <v>0</v>
      </c>
      <c r="AK14" s="143">
        <f>IF('3b - EUR - conv.'!AK14=0,
0,
'3a - EUR - local'!AD14/'3b - EUR - conv.'!AK14)</f>
        <v>0</v>
      </c>
      <c r="AL14" s="143">
        <f>IF('3b - EUR - conv.'!AL14=0,
0,
'3a - EUR - local'!AE14/'3b - EUR - conv.'!AL14)</f>
        <v>0</v>
      </c>
      <c r="AM14" s="143">
        <f>IF('3b - EUR - conv.'!AM14=0,
0,
'3a - EUR - local'!AF14/'3b - EUR - conv.'!AM14)</f>
        <v>0</v>
      </c>
      <c r="AN14" s="143">
        <f>IF('3b - EUR - conv.'!AN14=0,
0,
'3a - EUR - local'!AG14/'3b - EUR - conv.'!AN14)</f>
        <v>0</v>
      </c>
      <c r="AO14" s="143">
        <f>IF('3b - EUR - conv.'!AO14=0,
0,
'3a - EUR - local'!AH14/'3b - EUR - conv.'!AO14)</f>
        <v>0</v>
      </c>
      <c r="AP14" s="143">
        <f>IF('3b - EUR - conv.'!AP14=0,
0,
'3a - EUR - local'!AI14/'3b - EUR - conv.'!AP14)</f>
        <v>0</v>
      </c>
      <c r="AQ14" s="143">
        <f>IF('3b - EUR - conv.'!AQ14=0,
0,
'3a - EUR - local'!AJ14/'3b - EUR - conv.'!AQ14)</f>
        <v>0</v>
      </c>
      <c r="AR14" s="143">
        <f>IF('3b - EUR - conv.'!AR14=0,
0,
'3a - EUR - local'!AK14/'3b - EUR - conv.'!AR14)</f>
        <v>0</v>
      </c>
    </row>
    <row r="15" spans="1:44">
      <c r="B15" t="s">
        <v>82</v>
      </c>
      <c r="M15" s="143">
        <f>IF('3b - EUR - conv.'!M15=0,
0,
'3a - EUR - local'!M15/'3b - EUR - conv.'!M15)</f>
        <v>0</v>
      </c>
      <c r="N15" s="143">
        <f>IF('3b - EUR - conv.'!N15=0,
0,
'3a - EUR - local'!N15/'3b - EUR - conv.'!N15)</f>
        <v>0</v>
      </c>
      <c r="O15" s="143">
        <f>IF('3b - EUR - conv.'!O15=0,
0,
'3a - EUR - local'!O15/'3b - EUR - conv.'!O15)</f>
        <v>0</v>
      </c>
      <c r="P15" s="143">
        <f>IF('3b - EUR - conv.'!P15=0,
0,
'3a - EUR - local'!P15/'3b - EUR - conv.'!P15)</f>
        <v>0</v>
      </c>
      <c r="Q15" s="143">
        <f>IF('3b - EUR - conv.'!Q15=0,
0,
'3a - EUR - local'!Q15/'3b - EUR - conv.'!Q15)</f>
        <v>0</v>
      </c>
      <c r="R15" s="143">
        <f>IF('3b - EUR - conv.'!R15=0,
0,
'3a - EUR - local'!R15/'3b - EUR - conv.'!R15)</f>
        <v>0</v>
      </c>
      <c r="S15" s="143">
        <f>IF('3b - EUR - conv.'!S15=0,
0,
'3a - EUR - local'!S15/'3b - EUR - conv.'!S15)</f>
        <v>0</v>
      </c>
      <c r="T15" s="143">
        <f>IF('3b - EUR - conv.'!T15=0,
0,
'3a - EUR - local'!T15/'3b - EUR - conv.'!T15)</f>
        <v>0</v>
      </c>
      <c r="U15" s="143">
        <f>IF('3b - EUR - conv.'!U15=0,
0,
'3a - EUR - local'!U15/'3b - EUR - conv.'!U15)</f>
        <v>0</v>
      </c>
      <c r="V15" s="143">
        <f>IF('3b - EUR - conv.'!V15=0,
0,
'3a - EUR - local'!V15/'3b - EUR - conv.'!V15)</f>
        <v>0</v>
      </c>
      <c r="W15" s="143">
        <f>IF('3b - EUR - conv.'!W15=0,
0,
'3a - EUR - local'!#REF!/'3b - EUR - conv.'!W15)</f>
        <v>0</v>
      </c>
      <c r="X15" s="143">
        <f>IF('3b - EUR - conv.'!X15=0,
0,
'3a - EUR - local'!#REF!/'3b - EUR - conv.'!X15)</f>
        <v>0</v>
      </c>
      <c r="Y15" s="143">
        <f>IF('3b - EUR - conv.'!Y15=0,
0,
'3a - EUR - local'!#REF!/'3b - EUR - conv.'!Y15)</f>
        <v>0</v>
      </c>
      <c r="Z15" s="143">
        <f>IF('3b - EUR - conv.'!Z15=0,
0,
'3a - EUR - local'!W15/'3b - EUR - conv.'!Z15)</f>
        <v>0</v>
      </c>
      <c r="AA15" s="143">
        <f>IF('3b - EUR - conv.'!AA15=0,
0,
'3a - EUR - local'!#REF!/'3b - EUR - conv.'!AA15)</f>
        <v>0</v>
      </c>
      <c r="AB15" s="143">
        <f>IF('3b - EUR - conv.'!AB15=0,
0,
'3a - EUR - local'!#REF!/'3b - EUR - conv.'!AB15)</f>
        <v>0</v>
      </c>
      <c r="AC15" s="143">
        <f>IF('3b - EUR - conv.'!AC15=0,
0,
'3a - EUR - local'!#REF!/'3b - EUR - conv.'!AC15)</f>
        <v>0</v>
      </c>
      <c r="AD15" s="143">
        <f>IF('3b - EUR - conv.'!AD15=0,
0,
'3a - EUR - local'!#REF!/'3b - EUR - conv.'!AD15)</f>
        <v>0</v>
      </c>
      <c r="AE15" s="143">
        <f>IF('3b - EUR - conv.'!AE15=0,
0,
'3a - EUR - local'!X15/'3b - EUR - conv.'!AE15)</f>
        <v>0</v>
      </c>
      <c r="AF15" s="143">
        <f>IF('3b - EUR - conv.'!AF15=0,
0,
'3a - EUR - local'!Y15/'3b - EUR - conv.'!AF15)</f>
        <v>0</v>
      </c>
      <c r="AG15" s="143">
        <f>IF('3b - EUR - conv.'!AG15=0,
0,
'3a - EUR - local'!Z15/'3b - EUR - conv.'!AG15)</f>
        <v>0</v>
      </c>
      <c r="AH15" s="143">
        <f>IF('3b - EUR - conv.'!AH15=0,
0,
'3a - EUR - local'!AA15/'3b - EUR - conv.'!AH15)</f>
        <v>0</v>
      </c>
      <c r="AI15" s="143">
        <f>IF('3b - EUR - conv.'!AI15=0,
0,
'3a - EUR - local'!AB15/'3b - EUR - conv.'!AI15)</f>
        <v>0</v>
      </c>
      <c r="AJ15" s="143">
        <f>IF('3b - EUR - conv.'!AJ15=0,
0,
'3a - EUR - local'!AC15/'3b - EUR - conv.'!AJ15)</f>
        <v>0</v>
      </c>
      <c r="AK15" s="143">
        <f>IF('3b - EUR - conv.'!AK15=0,
0,
'3a - EUR - local'!AD15/'3b - EUR - conv.'!AK15)</f>
        <v>0</v>
      </c>
      <c r="AL15" s="143">
        <f>IF('3b - EUR - conv.'!AL15=0,
0,
'3a - EUR - local'!AE15/'3b - EUR - conv.'!AL15)</f>
        <v>0</v>
      </c>
      <c r="AM15" s="143">
        <f>IF('3b - EUR - conv.'!AM15=0,
0,
'3a - EUR - local'!AF15/'3b - EUR - conv.'!AM15)</f>
        <v>0</v>
      </c>
      <c r="AN15" s="143">
        <f>IF('3b - EUR - conv.'!AN15=0,
0,
'3a - EUR - local'!AG15/'3b - EUR - conv.'!AN15)</f>
        <v>0</v>
      </c>
      <c r="AO15" s="143">
        <f>IF('3b - EUR - conv.'!AO15=0,
0,
'3a - EUR - local'!AH15/'3b - EUR - conv.'!AO15)</f>
        <v>0</v>
      </c>
      <c r="AP15" s="143">
        <f>IF('3b - EUR - conv.'!AP15=0,
0,
'3a - EUR - local'!AI15/'3b - EUR - conv.'!AP15)</f>
        <v>0</v>
      </c>
      <c r="AQ15" s="143">
        <f>IF('3b - EUR - conv.'!AQ15=0,
0,
'3a - EUR - local'!AJ15/'3b - EUR - conv.'!AQ15)</f>
        <v>0</v>
      </c>
      <c r="AR15" s="143">
        <f>IF('3b - EUR - conv.'!AR15=0,
0,
'3a - EUR - local'!AK15/'3b - EUR - conv.'!AR15)</f>
        <v>0</v>
      </c>
    </row>
    <row r="16" spans="1:44">
      <c r="B16" t="s">
        <v>82</v>
      </c>
      <c r="M16" s="143">
        <f>IF('3b - EUR - conv.'!M16=0,
0,
'3a - EUR - local'!M16/'3b - EUR - conv.'!M16)</f>
        <v>0</v>
      </c>
      <c r="N16" s="143">
        <f>IF('3b - EUR - conv.'!N16=0,
0,
'3a - EUR - local'!N16/'3b - EUR - conv.'!N16)</f>
        <v>0</v>
      </c>
      <c r="O16" s="143">
        <f>IF('3b - EUR - conv.'!O16=0,
0,
'3a - EUR - local'!O16/'3b - EUR - conv.'!O16)</f>
        <v>0</v>
      </c>
      <c r="P16" s="143">
        <f>IF('3b - EUR - conv.'!P16=0,
0,
'3a - EUR - local'!P16/'3b - EUR - conv.'!P16)</f>
        <v>0</v>
      </c>
      <c r="Q16" s="143">
        <f>IF('3b - EUR - conv.'!Q16=0,
0,
'3a - EUR - local'!Q16/'3b - EUR - conv.'!Q16)</f>
        <v>0</v>
      </c>
      <c r="R16" s="143">
        <f>IF('3b - EUR - conv.'!R16=0,
0,
'3a - EUR - local'!R16/'3b - EUR - conv.'!R16)</f>
        <v>0</v>
      </c>
      <c r="S16" s="143">
        <f>IF('3b - EUR - conv.'!S16=0,
0,
'3a - EUR - local'!S16/'3b - EUR - conv.'!S16)</f>
        <v>0</v>
      </c>
      <c r="T16" s="143">
        <f>IF('3b - EUR - conv.'!T16=0,
0,
'3a - EUR - local'!T16/'3b - EUR - conv.'!T16)</f>
        <v>0</v>
      </c>
      <c r="U16" s="143">
        <f>IF('3b - EUR - conv.'!U16=0,
0,
'3a - EUR - local'!U16/'3b - EUR - conv.'!U16)</f>
        <v>0</v>
      </c>
      <c r="V16" s="143">
        <f>IF('3b - EUR - conv.'!V16=0,
0,
'3a - EUR - local'!V16/'3b - EUR - conv.'!V16)</f>
        <v>0</v>
      </c>
      <c r="W16" s="143">
        <f>IF('3b - EUR - conv.'!W16=0,
0,
'3a - EUR - local'!#REF!/'3b - EUR - conv.'!W16)</f>
        <v>0</v>
      </c>
      <c r="X16" s="143">
        <f>IF('3b - EUR - conv.'!X16=0,
0,
'3a - EUR - local'!#REF!/'3b - EUR - conv.'!X16)</f>
        <v>0</v>
      </c>
      <c r="Y16" s="143">
        <f>IF('3b - EUR - conv.'!Y16=0,
0,
'3a - EUR - local'!#REF!/'3b - EUR - conv.'!Y16)</f>
        <v>0</v>
      </c>
      <c r="Z16" s="143">
        <f>IF('3b - EUR - conv.'!Z16=0,
0,
'3a - EUR - local'!W16/'3b - EUR - conv.'!Z16)</f>
        <v>0</v>
      </c>
      <c r="AA16" s="143">
        <f>IF('3b - EUR - conv.'!AA16=0,
0,
'3a - EUR - local'!#REF!/'3b - EUR - conv.'!AA16)</f>
        <v>0</v>
      </c>
      <c r="AB16" s="143">
        <f>IF('3b - EUR - conv.'!AB16=0,
0,
'3a - EUR - local'!#REF!/'3b - EUR - conv.'!AB16)</f>
        <v>0</v>
      </c>
      <c r="AC16" s="143">
        <f>IF('3b - EUR - conv.'!AC16=0,
0,
'3a - EUR - local'!#REF!/'3b - EUR - conv.'!AC16)</f>
        <v>0</v>
      </c>
      <c r="AD16" s="143">
        <f>IF('3b - EUR - conv.'!AD16=0,
0,
'3a - EUR - local'!#REF!/'3b - EUR - conv.'!AD16)</f>
        <v>0</v>
      </c>
      <c r="AE16" s="143">
        <f>IF('3b - EUR - conv.'!AE16=0,
0,
'3a - EUR - local'!X16/'3b - EUR - conv.'!AE16)</f>
        <v>0</v>
      </c>
      <c r="AF16" s="143">
        <f>IF('3b - EUR - conv.'!AF16=0,
0,
'3a - EUR - local'!Y16/'3b - EUR - conv.'!AF16)</f>
        <v>0</v>
      </c>
      <c r="AG16" s="143">
        <f>IF('3b - EUR - conv.'!AG16=0,
0,
'3a - EUR - local'!Z16/'3b - EUR - conv.'!AG16)</f>
        <v>0</v>
      </c>
      <c r="AH16" s="143">
        <f>IF('3b - EUR - conv.'!AH16=0,
0,
'3a - EUR - local'!AA16/'3b - EUR - conv.'!AH16)</f>
        <v>0</v>
      </c>
      <c r="AI16" s="143">
        <f>IF('3b - EUR - conv.'!AI16=0,
0,
'3a - EUR - local'!AB16/'3b - EUR - conv.'!AI16)</f>
        <v>0</v>
      </c>
      <c r="AJ16" s="143">
        <f>IF('3b - EUR - conv.'!AJ16=0,
0,
'3a - EUR - local'!AC16/'3b - EUR - conv.'!AJ16)</f>
        <v>0</v>
      </c>
      <c r="AK16" s="143">
        <f>IF('3b - EUR - conv.'!AK16=0,
0,
'3a - EUR - local'!AD16/'3b - EUR - conv.'!AK16)</f>
        <v>0</v>
      </c>
      <c r="AL16" s="143">
        <f>IF('3b - EUR - conv.'!AL16=0,
0,
'3a - EUR - local'!AE16/'3b - EUR - conv.'!AL16)</f>
        <v>0</v>
      </c>
      <c r="AM16" s="143">
        <f>IF('3b - EUR - conv.'!AM16=0,
0,
'3a - EUR - local'!AF16/'3b - EUR - conv.'!AM16)</f>
        <v>0</v>
      </c>
      <c r="AN16" s="143">
        <f>IF('3b - EUR - conv.'!AN16=0,
0,
'3a - EUR - local'!AG16/'3b - EUR - conv.'!AN16)</f>
        <v>0</v>
      </c>
      <c r="AO16" s="143">
        <f>IF('3b - EUR - conv.'!AO16=0,
0,
'3a - EUR - local'!AH16/'3b - EUR - conv.'!AO16)</f>
        <v>0</v>
      </c>
      <c r="AP16" s="143">
        <f>IF('3b - EUR - conv.'!AP16=0,
0,
'3a - EUR - local'!AI16/'3b - EUR - conv.'!AP16)</f>
        <v>0</v>
      </c>
      <c r="AQ16" s="143">
        <f>IF('3b - EUR - conv.'!AQ16=0,
0,
'3a - EUR - local'!AJ16/'3b - EUR - conv.'!AQ16)</f>
        <v>0</v>
      </c>
      <c r="AR16" s="143">
        <f>IF('3b - EUR - conv.'!AR16=0,
0,
'3a - EUR - local'!AK16/'3b - EUR - conv.'!AR16)</f>
        <v>0</v>
      </c>
    </row>
    <row r="17" spans="1:44">
      <c r="B17" t="s">
        <v>82</v>
      </c>
      <c r="M17" s="143">
        <f>IF('3b - EUR - conv.'!M17=0,
0,
'3a - EUR - local'!M17/'3b - EUR - conv.'!M17)</f>
        <v>0</v>
      </c>
      <c r="N17" s="143">
        <f>IF('3b - EUR - conv.'!N17=0,
0,
'3a - EUR - local'!N17/'3b - EUR - conv.'!N17)</f>
        <v>0</v>
      </c>
      <c r="O17" s="143">
        <f>IF('3b - EUR - conv.'!O17=0,
0,
'3a - EUR - local'!O17/'3b - EUR - conv.'!O17)</f>
        <v>0</v>
      </c>
      <c r="P17" s="143">
        <f>IF('3b - EUR - conv.'!P17=0,
0,
'3a - EUR - local'!P17/'3b - EUR - conv.'!P17)</f>
        <v>0</v>
      </c>
      <c r="Q17" s="143">
        <f>IF('3b - EUR - conv.'!Q17=0,
0,
'3a - EUR - local'!Q17/'3b - EUR - conv.'!Q17)</f>
        <v>0</v>
      </c>
      <c r="R17" s="143">
        <f>IF('3b - EUR - conv.'!R17=0,
0,
'3a - EUR - local'!R17/'3b - EUR - conv.'!R17)</f>
        <v>0</v>
      </c>
      <c r="S17" s="143">
        <f>IF('3b - EUR - conv.'!S17=0,
0,
'3a - EUR - local'!S17/'3b - EUR - conv.'!S17)</f>
        <v>0</v>
      </c>
      <c r="T17" s="143">
        <f>IF('3b - EUR - conv.'!T17=0,
0,
'3a - EUR - local'!T17/'3b - EUR - conv.'!T17)</f>
        <v>0</v>
      </c>
      <c r="U17" s="143">
        <f>IF('3b - EUR - conv.'!U17=0,
0,
'3a - EUR - local'!U17/'3b - EUR - conv.'!U17)</f>
        <v>0</v>
      </c>
      <c r="V17" s="143">
        <f>IF('3b - EUR - conv.'!V17=0,
0,
'3a - EUR - local'!V17/'3b - EUR - conv.'!V17)</f>
        <v>0</v>
      </c>
      <c r="W17" s="143">
        <f>IF('3b - EUR - conv.'!W17=0,
0,
'3a - EUR - local'!#REF!/'3b - EUR - conv.'!W17)</f>
        <v>0</v>
      </c>
      <c r="X17" s="143">
        <f>IF('3b - EUR - conv.'!X17=0,
0,
'3a - EUR - local'!#REF!/'3b - EUR - conv.'!X17)</f>
        <v>0</v>
      </c>
      <c r="Y17" s="143">
        <f>IF('3b - EUR - conv.'!Y17=0,
0,
'3a - EUR - local'!#REF!/'3b - EUR - conv.'!Y17)</f>
        <v>0</v>
      </c>
      <c r="Z17" s="143">
        <f>IF('3b - EUR - conv.'!Z17=0,
0,
'3a - EUR - local'!W17/'3b - EUR - conv.'!Z17)</f>
        <v>0</v>
      </c>
      <c r="AA17" s="143">
        <f>IF('3b - EUR - conv.'!AA17=0,
0,
'3a - EUR - local'!#REF!/'3b - EUR - conv.'!AA17)</f>
        <v>0</v>
      </c>
      <c r="AB17" s="143">
        <f>IF('3b - EUR - conv.'!AB17=0,
0,
'3a - EUR - local'!#REF!/'3b - EUR - conv.'!AB17)</f>
        <v>0</v>
      </c>
      <c r="AC17" s="143">
        <f>IF('3b - EUR - conv.'!AC17=0,
0,
'3a - EUR - local'!#REF!/'3b - EUR - conv.'!AC17)</f>
        <v>0</v>
      </c>
      <c r="AD17" s="143">
        <f>IF('3b - EUR - conv.'!AD17=0,
0,
'3a - EUR - local'!#REF!/'3b - EUR - conv.'!AD17)</f>
        <v>0</v>
      </c>
      <c r="AE17" s="143">
        <f>IF('3b - EUR - conv.'!AE17=0,
0,
'3a - EUR - local'!X17/'3b - EUR - conv.'!AE17)</f>
        <v>0</v>
      </c>
      <c r="AF17" s="143">
        <f>IF('3b - EUR - conv.'!AF17=0,
0,
'3a - EUR - local'!Y17/'3b - EUR - conv.'!AF17)</f>
        <v>0</v>
      </c>
      <c r="AG17" s="143">
        <f>IF('3b - EUR - conv.'!AG17=0,
0,
'3a - EUR - local'!Z17/'3b - EUR - conv.'!AG17)</f>
        <v>0</v>
      </c>
      <c r="AH17" s="143">
        <f>IF('3b - EUR - conv.'!AH17=0,
0,
'3a - EUR - local'!AA17/'3b - EUR - conv.'!AH17)</f>
        <v>0</v>
      </c>
      <c r="AI17" s="143">
        <f>IF('3b - EUR - conv.'!AI17=0,
0,
'3a - EUR - local'!AB17/'3b - EUR - conv.'!AI17)</f>
        <v>0</v>
      </c>
      <c r="AJ17" s="143">
        <f>IF('3b - EUR - conv.'!AJ17=0,
0,
'3a - EUR - local'!AC17/'3b - EUR - conv.'!AJ17)</f>
        <v>0</v>
      </c>
      <c r="AK17" s="143">
        <f>IF('3b - EUR - conv.'!AK17=0,
0,
'3a - EUR - local'!AD17/'3b - EUR - conv.'!AK17)</f>
        <v>0</v>
      </c>
      <c r="AL17" s="143">
        <f>IF('3b - EUR - conv.'!AL17=0,
0,
'3a - EUR - local'!AE17/'3b - EUR - conv.'!AL17)</f>
        <v>0</v>
      </c>
      <c r="AM17" s="143">
        <f>IF('3b - EUR - conv.'!AM17=0,
0,
'3a - EUR - local'!AF17/'3b - EUR - conv.'!AM17)</f>
        <v>0</v>
      </c>
      <c r="AN17" s="143">
        <f>IF('3b - EUR - conv.'!AN17=0,
0,
'3a - EUR - local'!AG17/'3b - EUR - conv.'!AN17)</f>
        <v>0</v>
      </c>
      <c r="AO17" s="143">
        <f>IF('3b - EUR - conv.'!AO17=0,
0,
'3a - EUR - local'!AH17/'3b - EUR - conv.'!AO17)</f>
        <v>0</v>
      </c>
      <c r="AP17" s="143">
        <f>IF('3b - EUR - conv.'!AP17=0,
0,
'3a - EUR - local'!AI17/'3b - EUR - conv.'!AP17)</f>
        <v>0</v>
      </c>
      <c r="AQ17" s="143">
        <f>IF('3b - EUR - conv.'!AQ17=0,
0,
'3a - EUR - local'!AJ17/'3b - EUR - conv.'!AQ17)</f>
        <v>0</v>
      </c>
      <c r="AR17" s="143">
        <f>IF('3b - EUR - conv.'!AR17=0,
0,
'3a - EUR - local'!AK17/'3b - EUR - conv.'!AR17)</f>
        <v>0</v>
      </c>
    </row>
    <row r="18" spans="1:44">
      <c r="B18" t="s">
        <v>82</v>
      </c>
      <c r="M18" s="143">
        <f>IF('3b - EUR - conv.'!M18=0,
0,
'3a - EUR - local'!M18/'3b - EUR - conv.'!M18)</f>
        <v>0</v>
      </c>
      <c r="N18" s="143">
        <f>IF('3b - EUR - conv.'!N18=0,
0,
'3a - EUR - local'!N18/'3b - EUR - conv.'!N18)</f>
        <v>0</v>
      </c>
      <c r="O18" s="143">
        <f>IF('3b - EUR - conv.'!O18=0,
0,
'3a - EUR - local'!O18/'3b - EUR - conv.'!O18)</f>
        <v>0</v>
      </c>
      <c r="P18" s="143">
        <f>IF('3b - EUR - conv.'!P18=0,
0,
'3a - EUR - local'!P18/'3b - EUR - conv.'!P18)</f>
        <v>0</v>
      </c>
      <c r="Q18" s="143">
        <f>IF('3b - EUR - conv.'!Q18=0,
0,
'3a - EUR - local'!Q18/'3b - EUR - conv.'!Q18)</f>
        <v>0</v>
      </c>
      <c r="R18" s="143">
        <f>IF('3b - EUR - conv.'!R18=0,
0,
'3a - EUR - local'!R18/'3b - EUR - conv.'!R18)</f>
        <v>0</v>
      </c>
      <c r="S18" s="143">
        <f>IF('3b - EUR - conv.'!S18=0,
0,
'3a - EUR - local'!S18/'3b - EUR - conv.'!S18)</f>
        <v>0</v>
      </c>
      <c r="T18" s="143">
        <f>IF('3b - EUR - conv.'!T18=0,
0,
'3a - EUR - local'!T18/'3b - EUR - conv.'!T18)</f>
        <v>0</v>
      </c>
      <c r="U18" s="143">
        <f>IF('3b - EUR - conv.'!U18=0,
0,
'3a - EUR - local'!U18/'3b - EUR - conv.'!U18)</f>
        <v>0</v>
      </c>
      <c r="V18" s="143">
        <f>IF('3b - EUR - conv.'!V18=0,
0,
'3a - EUR - local'!V18/'3b - EUR - conv.'!V18)</f>
        <v>0</v>
      </c>
      <c r="W18" s="143">
        <f>IF('3b - EUR - conv.'!W18=0,
0,
'3a - EUR - local'!#REF!/'3b - EUR - conv.'!W18)</f>
        <v>0</v>
      </c>
      <c r="X18" s="143">
        <f>IF('3b - EUR - conv.'!X18=0,
0,
'3a - EUR - local'!#REF!/'3b - EUR - conv.'!X18)</f>
        <v>0</v>
      </c>
      <c r="Y18" s="143">
        <f>IF('3b - EUR - conv.'!Y18=0,
0,
'3a - EUR - local'!#REF!/'3b - EUR - conv.'!Y18)</f>
        <v>0</v>
      </c>
      <c r="Z18" s="143">
        <f>IF('3b - EUR - conv.'!Z18=0,
0,
'3a - EUR - local'!W18/'3b - EUR - conv.'!Z18)</f>
        <v>0</v>
      </c>
      <c r="AA18" s="143">
        <f>IF('3b - EUR - conv.'!AA18=0,
0,
'3a - EUR - local'!#REF!/'3b - EUR - conv.'!AA18)</f>
        <v>0</v>
      </c>
      <c r="AB18" s="143">
        <f>IF('3b - EUR - conv.'!AB18=0,
0,
'3a - EUR - local'!#REF!/'3b - EUR - conv.'!AB18)</f>
        <v>0</v>
      </c>
      <c r="AC18" s="143">
        <f>IF('3b - EUR - conv.'!AC18=0,
0,
'3a - EUR - local'!#REF!/'3b - EUR - conv.'!AC18)</f>
        <v>0</v>
      </c>
      <c r="AD18" s="143">
        <f>IF('3b - EUR - conv.'!AD18=0,
0,
'3a - EUR - local'!#REF!/'3b - EUR - conv.'!AD18)</f>
        <v>0</v>
      </c>
      <c r="AE18" s="143">
        <f>IF('3b - EUR - conv.'!AE18=0,
0,
'3a - EUR - local'!X18/'3b - EUR - conv.'!AE18)</f>
        <v>0</v>
      </c>
      <c r="AF18" s="143">
        <f>IF('3b - EUR - conv.'!AF18=0,
0,
'3a - EUR - local'!Y18/'3b - EUR - conv.'!AF18)</f>
        <v>0</v>
      </c>
      <c r="AG18" s="143">
        <f>IF('3b - EUR - conv.'!AG18=0,
0,
'3a - EUR - local'!Z18/'3b - EUR - conv.'!AG18)</f>
        <v>0</v>
      </c>
      <c r="AH18" s="143">
        <f>IF('3b - EUR - conv.'!AH18=0,
0,
'3a - EUR - local'!AA18/'3b - EUR - conv.'!AH18)</f>
        <v>0</v>
      </c>
      <c r="AI18" s="143">
        <f>IF('3b - EUR - conv.'!AI18=0,
0,
'3a - EUR - local'!AB18/'3b - EUR - conv.'!AI18)</f>
        <v>0</v>
      </c>
      <c r="AJ18" s="143">
        <f>IF('3b - EUR - conv.'!AJ18=0,
0,
'3a - EUR - local'!AC18/'3b - EUR - conv.'!AJ18)</f>
        <v>0</v>
      </c>
      <c r="AK18" s="143">
        <f>IF('3b - EUR - conv.'!AK18=0,
0,
'3a - EUR - local'!AD18/'3b - EUR - conv.'!AK18)</f>
        <v>0</v>
      </c>
      <c r="AL18" s="143">
        <f>IF('3b - EUR - conv.'!AL18=0,
0,
'3a - EUR - local'!AE18/'3b - EUR - conv.'!AL18)</f>
        <v>0</v>
      </c>
      <c r="AM18" s="143">
        <f>IF('3b - EUR - conv.'!AM18=0,
0,
'3a - EUR - local'!AF18/'3b - EUR - conv.'!AM18)</f>
        <v>0</v>
      </c>
      <c r="AN18" s="143">
        <f>IF('3b - EUR - conv.'!AN18=0,
0,
'3a - EUR - local'!AG18/'3b - EUR - conv.'!AN18)</f>
        <v>0</v>
      </c>
      <c r="AO18" s="143">
        <f>IF('3b - EUR - conv.'!AO18=0,
0,
'3a - EUR - local'!AH18/'3b - EUR - conv.'!AO18)</f>
        <v>0</v>
      </c>
      <c r="AP18" s="143">
        <f>IF('3b - EUR - conv.'!AP18=0,
0,
'3a - EUR - local'!AI18/'3b - EUR - conv.'!AP18)</f>
        <v>0</v>
      </c>
      <c r="AQ18" s="143">
        <f>IF('3b - EUR - conv.'!AQ18=0,
0,
'3a - EUR - local'!AJ18/'3b - EUR - conv.'!AQ18)</f>
        <v>0</v>
      </c>
      <c r="AR18" s="143">
        <f>IF('3b - EUR - conv.'!AR18=0,
0,
'3a - EUR - local'!AK18/'3b - EUR - conv.'!AR18)</f>
        <v>0</v>
      </c>
    </row>
    <row r="19" spans="1:44">
      <c r="B19" t="s">
        <v>82</v>
      </c>
      <c r="M19" s="143">
        <f>IF('3b - EUR - conv.'!M19=0,
0,
'3a - EUR - local'!M19/'3b - EUR - conv.'!M19)</f>
        <v>0</v>
      </c>
      <c r="N19" s="143">
        <f>IF('3b - EUR - conv.'!N19=0,
0,
'3a - EUR - local'!N19/'3b - EUR - conv.'!N19)</f>
        <v>0</v>
      </c>
      <c r="O19" s="143">
        <f>IF('3b - EUR - conv.'!O19=0,
0,
'3a - EUR - local'!O19/'3b - EUR - conv.'!O19)</f>
        <v>0</v>
      </c>
      <c r="P19" s="143">
        <f>IF('3b - EUR - conv.'!P19=0,
0,
'3a - EUR - local'!P19/'3b - EUR - conv.'!P19)</f>
        <v>0</v>
      </c>
      <c r="Q19" s="143">
        <f>IF('3b - EUR - conv.'!Q19=0,
0,
'3a - EUR - local'!Q19/'3b - EUR - conv.'!Q19)</f>
        <v>0</v>
      </c>
      <c r="R19" s="143">
        <f>IF('3b - EUR - conv.'!R19=0,
0,
'3a - EUR - local'!R19/'3b - EUR - conv.'!R19)</f>
        <v>0</v>
      </c>
      <c r="S19" s="143">
        <f>IF('3b - EUR - conv.'!S19=0,
0,
'3a - EUR - local'!S19/'3b - EUR - conv.'!S19)</f>
        <v>0</v>
      </c>
      <c r="T19" s="143">
        <f>IF('3b - EUR - conv.'!T19=0,
0,
'3a - EUR - local'!T19/'3b - EUR - conv.'!T19)</f>
        <v>0</v>
      </c>
      <c r="U19" s="143">
        <f>IF('3b - EUR - conv.'!U19=0,
0,
'3a - EUR - local'!U19/'3b - EUR - conv.'!U19)</f>
        <v>0</v>
      </c>
      <c r="V19" s="143">
        <f>IF('3b - EUR - conv.'!V19=0,
0,
'3a - EUR - local'!V19/'3b - EUR - conv.'!V19)</f>
        <v>0</v>
      </c>
      <c r="W19" s="143">
        <f>IF('3b - EUR - conv.'!W19=0,
0,
'3a - EUR - local'!#REF!/'3b - EUR - conv.'!W19)</f>
        <v>0</v>
      </c>
      <c r="X19" s="143">
        <f>IF('3b - EUR - conv.'!X19=0,
0,
'3a - EUR - local'!#REF!/'3b - EUR - conv.'!X19)</f>
        <v>0</v>
      </c>
      <c r="Y19" s="143">
        <f>IF('3b - EUR - conv.'!Y19=0,
0,
'3a - EUR - local'!#REF!/'3b - EUR - conv.'!Y19)</f>
        <v>0</v>
      </c>
      <c r="Z19" s="143">
        <f>IF('3b - EUR - conv.'!Z19=0,
0,
'3a - EUR - local'!W19/'3b - EUR - conv.'!Z19)</f>
        <v>0</v>
      </c>
      <c r="AA19" s="143">
        <f>IF('3b - EUR - conv.'!AA19=0,
0,
'3a - EUR - local'!#REF!/'3b - EUR - conv.'!AA19)</f>
        <v>0</v>
      </c>
      <c r="AB19" s="143">
        <f>IF('3b - EUR - conv.'!AB19=0,
0,
'3a - EUR - local'!#REF!/'3b - EUR - conv.'!AB19)</f>
        <v>0</v>
      </c>
      <c r="AC19" s="143">
        <f>IF('3b - EUR - conv.'!AC19=0,
0,
'3a - EUR - local'!#REF!/'3b - EUR - conv.'!AC19)</f>
        <v>0</v>
      </c>
      <c r="AD19" s="143">
        <f>IF('3b - EUR - conv.'!AD19=0,
0,
'3a - EUR - local'!#REF!/'3b - EUR - conv.'!AD19)</f>
        <v>0</v>
      </c>
      <c r="AE19" s="143">
        <f>IF('3b - EUR - conv.'!AE19=0,
0,
'3a - EUR - local'!X19/'3b - EUR - conv.'!AE19)</f>
        <v>0</v>
      </c>
      <c r="AF19" s="143">
        <f>IF('3b - EUR - conv.'!AF19=0,
0,
'3a - EUR - local'!Y19/'3b - EUR - conv.'!AF19)</f>
        <v>0</v>
      </c>
      <c r="AG19" s="143">
        <f>IF('3b - EUR - conv.'!AG19=0,
0,
'3a - EUR - local'!Z19/'3b - EUR - conv.'!AG19)</f>
        <v>0</v>
      </c>
      <c r="AH19" s="143">
        <f>IF('3b - EUR - conv.'!AH19=0,
0,
'3a - EUR - local'!AA19/'3b - EUR - conv.'!AH19)</f>
        <v>0</v>
      </c>
      <c r="AI19" s="143">
        <f>IF('3b - EUR - conv.'!AI19=0,
0,
'3a - EUR - local'!AB19/'3b - EUR - conv.'!AI19)</f>
        <v>0</v>
      </c>
      <c r="AJ19" s="143">
        <f>IF('3b - EUR - conv.'!AJ19=0,
0,
'3a - EUR - local'!AC19/'3b - EUR - conv.'!AJ19)</f>
        <v>0</v>
      </c>
      <c r="AK19" s="143">
        <f>IF('3b - EUR - conv.'!AK19=0,
0,
'3a - EUR - local'!AD19/'3b - EUR - conv.'!AK19)</f>
        <v>0</v>
      </c>
      <c r="AL19" s="143">
        <f>IF('3b - EUR - conv.'!AL19=0,
0,
'3a - EUR - local'!AE19/'3b - EUR - conv.'!AL19)</f>
        <v>0</v>
      </c>
      <c r="AM19" s="143">
        <f>IF('3b - EUR - conv.'!AM19=0,
0,
'3a - EUR - local'!AF19/'3b - EUR - conv.'!AM19)</f>
        <v>0</v>
      </c>
      <c r="AN19" s="143">
        <f>IF('3b - EUR - conv.'!AN19=0,
0,
'3a - EUR - local'!AG19/'3b - EUR - conv.'!AN19)</f>
        <v>0</v>
      </c>
      <c r="AO19" s="143">
        <f>IF('3b - EUR - conv.'!AO19=0,
0,
'3a - EUR - local'!AH19/'3b - EUR - conv.'!AO19)</f>
        <v>0</v>
      </c>
      <c r="AP19" s="143">
        <f>IF('3b - EUR - conv.'!AP19=0,
0,
'3a - EUR - local'!AI19/'3b - EUR - conv.'!AP19)</f>
        <v>0</v>
      </c>
      <c r="AQ19" s="143">
        <f>IF('3b - EUR - conv.'!AQ19=0,
0,
'3a - EUR - local'!AJ19/'3b - EUR - conv.'!AQ19)</f>
        <v>0</v>
      </c>
      <c r="AR19" s="143">
        <f>IF('3b - EUR - conv.'!AR19=0,
0,
'3a - EUR - local'!AK19/'3b - EUR - conv.'!AR19)</f>
        <v>0</v>
      </c>
    </row>
    <row r="20" spans="1:44">
      <c r="A20" s="6"/>
      <c r="B20" s="6" t="s">
        <v>83</v>
      </c>
      <c r="C20" s="6"/>
      <c r="D20" s="6"/>
      <c r="E20" s="6"/>
      <c r="F20" s="6"/>
      <c r="G20" s="6"/>
      <c r="H20" s="6"/>
      <c r="I20" s="6"/>
      <c r="J20" s="6"/>
      <c r="K20" s="6"/>
      <c r="L20" s="6"/>
      <c r="M20" s="144">
        <f>SUM(M9:M19)</f>
        <v>0</v>
      </c>
      <c r="N20" s="144">
        <f t="shared" ref="N20:AC20" si="3">SUM(N9:N19)</f>
        <v>0</v>
      </c>
      <c r="O20" s="144">
        <f t="shared" si="3"/>
        <v>0</v>
      </c>
      <c r="P20" s="144">
        <f t="shared" si="3"/>
        <v>0</v>
      </c>
      <c r="Q20" s="144">
        <f t="shared" si="3"/>
        <v>0</v>
      </c>
      <c r="R20" s="144">
        <f t="shared" si="3"/>
        <v>0</v>
      </c>
      <c r="S20" s="144">
        <f t="shared" si="3"/>
        <v>0</v>
      </c>
      <c r="T20" s="144">
        <f t="shared" si="3"/>
        <v>0</v>
      </c>
      <c r="U20" s="144">
        <f t="shared" si="3"/>
        <v>0</v>
      </c>
      <c r="V20" s="144">
        <f t="shared" si="3"/>
        <v>0</v>
      </c>
      <c r="W20" s="144">
        <f t="shared" si="3"/>
        <v>0</v>
      </c>
      <c r="X20" s="144">
        <f t="shared" si="3"/>
        <v>0</v>
      </c>
      <c r="Y20" s="144">
        <f t="shared" si="3"/>
        <v>0</v>
      </c>
      <c r="Z20" s="144">
        <f t="shared" si="3"/>
        <v>0</v>
      </c>
      <c r="AA20" s="144">
        <f t="shared" si="3"/>
        <v>0</v>
      </c>
      <c r="AB20" s="144">
        <f t="shared" si="3"/>
        <v>0</v>
      </c>
      <c r="AC20" s="144">
        <f t="shared" si="3"/>
        <v>0</v>
      </c>
      <c r="AD20" s="144">
        <f t="shared" ref="AD20:AR20" si="4">SUM(AD9:AD19)</f>
        <v>0</v>
      </c>
      <c r="AE20" s="144">
        <f t="shared" si="4"/>
        <v>0</v>
      </c>
      <c r="AF20" s="144">
        <f t="shared" si="4"/>
        <v>0</v>
      </c>
      <c r="AG20" s="144">
        <f t="shared" si="4"/>
        <v>0</v>
      </c>
      <c r="AH20" s="144">
        <f t="shared" si="4"/>
        <v>0</v>
      </c>
      <c r="AI20" s="144">
        <f t="shared" si="4"/>
        <v>0</v>
      </c>
      <c r="AJ20" s="144">
        <f t="shared" si="4"/>
        <v>0</v>
      </c>
      <c r="AK20" s="144">
        <f t="shared" si="4"/>
        <v>0</v>
      </c>
      <c r="AL20" s="144">
        <f t="shared" si="4"/>
        <v>0</v>
      </c>
      <c r="AM20" s="144">
        <f t="shared" si="4"/>
        <v>0</v>
      </c>
      <c r="AN20" s="144">
        <f t="shared" si="4"/>
        <v>0</v>
      </c>
      <c r="AO20" s="144">
        <f t="shared" si="4"/>
        <v>0</v>
      </c>
      <c r="AP20" s="144">
        <f t="shared" si="4"/>
        <v>0</v>
      </c>
      <c r="AQ20" s="144">
        <f t="shared" si="4"/>
        <v>0</v>
      </c>
      <c r="AR20" s="144">
        <f t="shared" si="4"/>
        <v>0</v>
      </c>
    </row>
    <row r="22" spans="1:44">
      <c r="A22" s="4"/>
      <c r="B22" s="5" t="s">
        <v>84</v>
      </c>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c r="B23" t="s">
        <v>82</v>
      </c>
      <c r="M23" s="143">
        <f>IF('3b - EUR - conv.'!M23=0,
0,
'3a - EUR - local'!M23/'3b - EUR - conv.'!M23)</f>
        <v>0</v>
      </c>
      <c r="N23" s="143">
        <f>IF('3b - EUR - conv.'!N23=0,
0,
'3a - EUR - local'!N23/'3b - EUR - conv.'!N23)</f>
        <v>0</v>
      </c>
      <c r="O23" s="143">
        <f>IF('3b - EUR - conv.'!O23=0,
0,
'3a - EUR - local'!O23/'3b - EUR - conv.'!O23)</f>
        <v>0</v>
      </c>
      <c r="P23" s="143">
        <f>IF('3b - EUR - conv.'!P23=0,
0,
'3a - EUR - local'!P23/'3b - EUR - conv.'!P23)</f>
        <v>0</v>
      </c>
      <c r="Q23" s="143">
        <f>IF('3b - EUR - conv.'!Q23=0,
0,
'3a - EUR - local'!Q23/'3b - EUR - conv.'!Q23)</f>
        <v>0</v>
      </c>
      <c r="R23" s="143">
        <f>IF('3b - EUR - conv.'!R23=0,
0,
'3a - EUR - local'!R23/'3b - EUR - conv.'!R23)</f>
        <v>0</v>
      </c>
      <c r="S23" s="143">
        <f>IF('3b - EUR - conv.'!S23=0,
0,
'3a - EUR - local'!S23/'3b - EUR - conv.'!S23)</f>
        <v>0</v>
      </c>
      <c r="T23" s="143">
        <f>IF('3b - EUR - conv.'!T23=0,
0,
'3a - EUR - local'!T23/'3b - EUR - conv.'!T23)</f>
        <v>0</v>
      </c>
      <c r="U23" s="143">
        <f>IF('3b - EUR - conv.'!U23=0,
0,
'3a - EUR - local'!U23/'3b - EUR - conv.'!U23)</f>
        <v>0</v>
      </c>
      <c r="V23" s="143">
        <f>IF('3b - EUR - conv.'!V23=0,
0,
'3a - EUR - local'!V23/'3b - EUR - conv.'!V23)</f>
        <v>0</v>
      </c>
      <c r="W23" s="143">
        <f>IF('3b - EUR - conv.'!W23=0,
0,
'3a - EUR - local'!#REF!/'3b - EUR - conv.'!W23)</f>
        <v>0</v>
      </c>
      <c r="X23" s="143">
        <f>IF('3b - EUR - conv.'!X23=0,
0,
'3a - EUR - local'!#REF!/'3b - EUR - conv.'!X23)</f>
        <v>0</v>
      </c>
      <c r="Y23" s="143">
        <f>IF('3b - EUR - conv.'!Y23=0,
0,
'3a - EUR - local'!#REF!/'3b - EUR - conv.'!Y23)</f>
        <v>0</v>
      </c>
      <c r="Z23" s="143">
        <f>IF('3b - EUR - conv.'!Z23=0,
0,
'3a - EUR - local'!W23/'3b - EUR - conv.'!Z23)</f>
        <v>0</v>
      </c>
      <c r="AA23" s="143">
        <f>IF('3b - EUR - conv.'!AA23=0,
0,
'3a - EUR - local'!#REF!/'3b - EUR - conv.'!AA23)</f>
        <v>0</v>
      </c>
      <c r="AB23" s="143">
        <f>IF('3b - EUR - conv.'!AB23=0,
0,
'3a - EUR - local'!#REF!/'3b - EUR - conv.'!AB23)</f>
        <v>0</v>
      </c>
      <c r="AC23" s="143">
        <f>IF('3b - EUR - conv.'!AC23=0,
0,
'3a - EUR - local'!#REF!/'3b - EUR - conv.'!AC23)</f>
        <v>0</v>
      </c>
      <c r="AD23" s="143">
        <f>IF('3b - EUR - conv.'!AD23=0,
0,
'3a - EUR - local'!#REF!/'3b - EUR - conv.'!AD23)</f>
        <v>0</v>
      </c>
      <c r="AE23" s="143">
        <f>IF('3b - EUR - conv.'!AE23=0,
0,
'3a - EUR - local'!X23/'3b - EUR - conv.'!AE23)</f>
        <v>0</v>
      </c>
      <c r="AF23" s="143">
        <f>IF('3b - EUR - conv.'!AF23=0,
0,
'3a - EUR - local'!Y23/'3b - EUR - conv.'!AF23)</f>
        <v>0</v>
      </c>
      <c r="AG23" s="143">
        <f>IF('3b - EUR - conv.'!AG23=0,
0,
'3a - EUR - local'!Z23/'3b - EUR - conv.'!AG23)</f>
        <v>0</v>
      </c>
      <c r="AH23" s="143">
        <f>IF('3b - EUR - conv.'!AH23=0,
0,
'3a - EUR - local'!AA23/'3b - EUR - conv.'!AH23)</f>
        <v>0</v>
      </c>
      <c r="AI23" s="143">
        <f>IF('3b - EUR - conv.'!AI23=0,
0,
'3a - EUR - local'!AB23/'3b - EUR - conv.'!AI23)</f>
        <v>0</v>
      </c>
      <c r="AJ23" s="143">
        <f>IF('3b - EUR - conv.'!AJ23=0,
0,
'3a - EUR - local'!AC23/'3b - EUR - conv.'!AJ23)</f>
        <v>0</v>
      </c>
      <c r="AK23" s="143">
        <f>IF('3b - EUR - conv.'!AK23=0,
0,
'3a - EUR - local'!AD23/'3b - EUR - conv.'!AK23)</f>
        <v>0</v>
      </c>
      <c r="AL23" s="143">
        <f>IF('3b - EUR - conv.'!AL23=0,
0,
'3a - EUR - local'!AE23/'3b - EUR - conv.'!AL23)</f>
        <v>0</v>
      </c>
      <c r="AM23" s="143">
        <f>IF('3b - EUR - conv.'!AM23=0,
0,
'3a - EUR - local'!AF23/'3b - EUR - conv.'!AM23)</f>
        <v>0</v>
      </c>
      <c r="AN23" s="143">
        <f>IF('3b - EUR - conv.'!AN23=0,
0,
'3a - EUR - local'!AG23/'3b - EUR - conv.'!AN23)</f>
        <v>0</v>
      </c>
      <c r="AO23" s="143">
        <f>IF('3b - EUR - conv.'!AO23=0,
0,
'3a - EUR - local'!AH23/'3b - EUR - conv.'!AO23)</f>
        <v>0</v>
      </c>
      <c r="AP23" s="143">
        <f>IF('3b - EUR - conv.'!AP23=0,
0,
'3a - EUR - local'!AI23/'3b - EUR - conv.'!AP23)</f>
        <v>0</v>
      </c>
      <c r="AQ23" s="143">
        <f>IF('3b - EUR - conv.'!AQ23=0,
0,
'3a - EUR - local'!AJ23/'3b - EUR - conv.'!AQ23)</f>
        <v>0</v>
      </c>
      <c r="AR23" s="143">
        <f>IF('3b - EUR - conv.'!AR23=0,
0,
'3a - EUR - local'!AK23/'3b - EUR - conv.'!AR23)</f>
        <v>0</v>
      </c>
    </row>
    <row r="24" spans="1:44">
      <c r="B24" t="s">
        <v>82</v>
      </c>
      <c r="M24" s="143">
        <f>IF('3b - EUR - conv.'!M24=0,
0,
'3a - EUR - local'!M24/'3b - EUR - conv.'!M24)</f>
        <v>0</v>
      </c>
      <c r="N24" s="143">
        <f>IF('3b - EUR - conv.'!N24=0,
0,
'3a - EUR - local'!N24/'3b - EUR - conv.'!N24)</f>
        <v>0</v>
      </c>
      <c r="O24" s="143">
        <f>IF('3b - EUR - conv.'!O24=0,
0,
'3a - EUR - local'!O24/'3b - EUR - conv.'!O24)</f>
        <v>0</v>
      </c>
      <c r="P24" s="143">
        <f>IF('3b - EUR - conv.'!P24=0,
0,
'3a - EUR - local'!P24/'3b - EUR - conv.'!P24)</f>
        <v>0</v>
      </c>
      <c r="Q24" s="143">
        <f>IF('3b - EUR - conv.'!Q24=0,
0,
'3a - EUR - local'!Q24/'3b - EUR - conv.'!Q24)</f>
        <v>0</v>
      </c>
      <c r="R24" s="143">
        <f>IF('3b - EUR - conv.'!R24=0,
0,
'3a - EUR - local'!R24/'3b - EUR - conv.'!R24)</f>
        <v>0</v>
      </c>
      <c r="S24" s="143">
        <f>IF('3b - EUR - conv.'!S24=0,
0,
'3a - EUR - local'!S24/'3b - EUR - conv.'!S24)</f>
        <v>0</v>
      </c>
      <c r="T24" s="143">
        <f>IF('3b - EUR - conv.'!T24=0,
0,
'3a - EUR - local'!T24/'3b - EUR - conv.'!T24)</f>
        <v>0</v>
      </c>
      <c r="U24" s="143">
        <f>IF('3b - EUR - conv.'!U24=0,
0,
'3a - EUR - local'!U24/'3b - EUR - conv.'!U24)</f>
        <v>0</v>
      </c>
      <c r="V24" s="143">
        <f>IF('3b - EUR - conv.'!V24=0,
0,
'3a - EUR - local'!V24/'3b - EUR - conv.'!V24)</f>
        <v>0</v>
      </c>
      <c r="W24" s="143">
        <f>IF('3b - EUR - conv.'!W24=0,
0,
'3a - EUR - local'!#REF!/'3b - EUR - conv.'!W24)</f>
        <v>0</v>
      </c>
      <c r="X24" s="143">
        <f>IF('3b - EUR - conv.'!X24=0,
0,
'3a - EUR - local'!#REF!/'3b - EUR - conv.'!X24)</f>
        <v>0</v>
      </c>
      <c r="Y24" s="143">
        <f>IF('3b - EUR - conv.'!Y24=0,
0,
'3a - EUR - local'!#REF!/'3b - EUR - conv.'!Y24)</f>
        <v>0</v>
      </c>
      <c r="Z24" s="143">
        <f>IF('3b - EUR - conv.'!Z24=0,
0,
'3a - EUR - local'!W24/'3b - EUR - conv.'!Z24)</f>
        <v>0</v>
      </c>
      <c r="AA24" s="143">
        <f>IF('3b - EUR - conv.'!AA24=0,
0,
'3a - EUR - local'!#REF!/'3b - EUR - conv.'!AA24)</f>
        <v>0</v>
      </c>
      <c r="AB24" s="143">
        <f>IF('3b - EUR - conv.'!AB24=0,
0,
'3a - EUR - local'!#REF!/'3b - EUR - conv.'!AB24)</f>
        <v>0</v>
      </c>
      <c r="AC24" s="143">
        <f>IF('3b - EUR - conv.'!AC24=0,
0,
'3a - EUR - local'!#REF!/'3b - EUR - conv.'!AC24)</f>
        <v>0</v>
      </c>
      <c r="AD24" s="143">
        <f>IF('3b - EUR - conv.'!AD24=0,
0,
'3a - EUR - local'!#REF!/'3b - EUR - conv.'!AD24)</f>
        <v>0</v>
      </c>
      <c r="AE24" s="143">
        <f>IF('3b - EUR - conv.'!AE24=0,
0,
'3a - EUR - local'!X24/'3b - EUR - conv.'!AE24)</f>
        <v>0</v>
      </c>
      <c r="AF24" s="143">
        <f>IF('3b - EUR - conv.'!AF24=0,
0,
'3a - EUR - local'!Y24/'3b - EUR - conv.'!AF24)</f>
        <v>0</v>
      </c>
      <c r="AG24" s="143">
        <f>IF('3b - EUR - conv.'!AG24=0,
0,
'3a - EUR - local'!Z24/'3b - EUR - conv.'!AG24)</f>
        <v>0</v>
      </c>
      <c r="AH24" s="143">
        <f>IF('3b - EUR - conv.'!AH24=0,
0,
'3a - EUR - local'!AA24/'3b - EUR - conv.'!AH24)</f>
        <v>0</v>
      </c>
      <c r="AI24" s="143">
        <f>IF('3b - EUR - conv.'!AI24=0,
0,
'3a - EUR - local'!AB24/'3b - EUR - conv.'!AI24)</f>
        <v>0</v>
      </c>
      <c r="AJ24" s="143">
        <f>IF('3b - EUR - conv.'!AJ24=0,
0,
'3a - EUR - local'!AC24/'3b - EUR - conv.'!AJ24)</f>
        <v>0</v>
      </c>
      <c r="AK24" s="143">
        <f>IF('3b - EUR - conv.'!AK24=0,
0,
'3a - EUR - local'!AD24/'3b - EUR - conv.'!AK24)</f>
        <v>0</v>
      </c>
      <c r="AL24" s="143">
        <f>IF('3b - EUR - conv.'!AL24=0,
0,
'3a - EUR - local'!AE24/'3b - EUR - conv.'!AL24)</f>
        <v>0</v>
      </c>
      <c r="AM24" s="143">
        <f>IF('3b - EUR - conv.'!AM24=0,
0,
'3a - EUR - local'!AF24/'3b - EUR - conv.'!AM24)</f>
        <v>0</v>
      </c>
      <c r="AN24" s="143">
        <f>IF('3b - EUR - conv.'!AN24=0,
0,
'3a - EUR - local'!AG24/'3b - EUR - conv.'!AN24)</f>
        <v>0</v>
      </c>
      <c r="AO24" s="143">
        <f>IF('3b - EUR - conv.'!AO24=0,
0,
'3a - EUR - local'!AH24/'3b - EUR - conv.'!AO24)</f>
        <v>0</v>
      </c>
      <c r="AP24" s="143">
        <f>IF('3b - EUR - conv.'!AP24=0,
0,
'3a - EUR - local'!AI24/'3b - EUR - conv.'!AP24)</f>
        <v>0</v>
      </c>
      <c r="AQ24" s="143">
        <f>IF('3b - EUR - conv.'!AQ24=0,
0,
'3a - EUR - local'!AJ24/'3b - EUR - conv.'!AQ24)</f>
        <v>0</v>
      </c>
      <c r="AR24" s="143">
        <f>IF('3b - EUR - conv.'!AR24=0,
0,
'3a - EUR - local'!AK24/'3b - EUR - conv.'!AR24)</f>
        <v>0</v>
      </c>
    </row>
    <row r="25" spans="1:44">
      <c r="B25" t="s">
        <v>82</v>
      </c>
      <c r="M25" s="143">
        <f>IF('3b - EUR - conv.'!M25=0,
0,
'3a - EUR - local'!M25/'3b - EUR - conv.'!M25)</f>
        <v>0</v>
      </c>
      <c r="N25" s="143">
        <f>IF('3b - EUR - conv.'!N25=0,
0,
'3a - EUR - local'!N25/'3b - EUR - conv.'!N25)</f>
        <v>0</v>
      </c>
      <c r="O25" s="143">
        <f>IF('3b - EUR - conv.'!O25=0,
0,
'3a - EUR - local'!O25/'3b - EUR - conv.'!O25)</f>
        <v>0</v>
      </c>
      <c r="P25" s="143">
        <f>IF('3b - EUR - conv.'!P25=0,
0,
'3a - EUR - local'!P25/'3b - EUR - conv.'!P25)</f>
        <v>0</v>
      </c>
      <c r="Q25" s="143">
        <f>IF('3b - EUR - conv.'!Q25=0,
0,
'3a - EUR - local'!Q25/'3b - EUR - conv.'!Q25)</f>
        <v>0</v>
      </c>
      <c r="R25" s="143">
        <f>IF('3b - EUR - conv.'!R25=0,
0,
'3a - EUR - local'!R25/'3b - EUR - conv.'!R25)</f>
        <v>0</v>
      </c>
      <c r="S25" s="143">
        <f>IF('3b - EUR - conv.'!S25=0,
0,
'3a - EUR - local'!S25/'3b - EUR - conv.'!S25)</f>
        <v>0</v>
      </c>
      <c r="T25" s="143">
        <f>IF('3b - EUR - conv.'!T25=0,
0,
'3a - EUR - local'!T25/'3b - EUR - conv.'!T25)</f>
        <v>0</v>
      </c>
      <c r="U25" s="143">
        <f>IF('3b - EUR - conv.'!U25=0,
0,
'3a - EUR - local'!U25/'3b - EUR - conv.'!U25)</f>
        <v>0</v>
      </c>
      <c r="V25" s="143">
        <f>IF('3b - EUR - conv.'!V25=0,
0,
'3a - EUR - local'!V25/'3b - EUR - conv.'!V25)</f>
        <v>0</v>
      </c>
      <c r="W25" s="143">
        <f>IF('3b - EUR - conv.'!W25=0,
0,
'3a - EUR - local'!#REF!/'3b - EUR - conv.'!W25)</f>
        <v>0</v>
      </c>
      <c r="X25" s="143">
        <f>IF('3b - EUR - conv.'!X25=0,
0,
'3a - EUR - local'!#REF!/'3b - EUR - conv.'!X25)</f>
        <v>0</v>
      </c>
      <c r="Y25" s="143">
        <f>IF('3b - EUR - conv.'!Y25=0,
0,
'3a - EUR - local'!#REF!/'3b - EUR - conv.'!Y25)</f>
        <v>0</v>
      </c>
      <c r="Z25" s="143">
        <f>IF('3b - EUR - conv.'!Z25=0,
0,
'3a - EUR - local'!W25/'3b - EUR - conv.'!Z25)</f>
        <v>0</v>
      </c>
      <c r="AA25" s="143">
        <f>IF('3b - EUR - conv.'!AA25=0,
0,
'3a - EUR - local'!#REF!/'3b - EUR - conv.'!AA25)</f>
        <v>0</v>
      </c>
      <c r="AB25" s="143">
        <f>IF('3b - EUR - conv.'!AB25=0,
0,
'3a - EUR - local'!#REF!/'3b - EUR - conv.'!AB25)</f>
        <v>0</v>
      </c>
      <c r="AC25" s="143">
        <f>IF('3b - EUR - conv.'!AC25=0,
0,
'3a - EUR - local'!#REF!/'3b - EUR - conv.'!AC25)</f>
        <v>0</v>
      </c>
      <c r="AD25" s="143">
        <f>IF('3b - EUR - conv.'!AD25=0,
0,
'3a - EUR - local'!#REF!/'3b - EUR - conv.'!AD25)</f>
        <v>0</v>
      </c>
      <c r="AE25" s="143">
        <f>IF('3b - EUR - conv.'!AE25=0,
0,
'3a - EUR - local'!X25/'3b - EUR - conv.'!AE25)</f>
        <v>0</v>
      </c>
      <c r="AF25" s="143">
        <f>IF('3b - EUR - conv.'!AF25=0,
0,
'3a - EUR - local'!Y25/'3b - EUR - conv.'!AF25)</f>
        <v>0</v>
      </c>
      <c r="AG25" s="143">
        <f>IF('3b - EUR - conv.'!AG25=0,
0,
'3a - EUR - local'!Z25/'3b - EUR - conv.'!AG25)</f>
        <v>0</v>
      </c>
      <c r="AH25" s="143">
        <f>IF('3b - EUR - conv.'!AH25=0,
0,
'3a - EUR - local'!AA25/'3b - EUR - conv.'!AH25)</f>
        <v>0</v>
      </c>
      <c r="AI25" s="143">
        <f>IF('3b - EUR - conv.'!AI25=0,
0,
'3a - EUR - local'!AB25/'3b - EUR - conv.'!AI25)</f>
        <v>0</v>
      </c>
      <c r="AJ25" s="143">
        <f>IF('3b - EUR - conv.'!AJ25=0,
0,
'3a - EUR - local'!AC25/'3b - EUR - conv.'!AJ25)</f>
        <v>0</v>
      </c>
      <c r="AK25" s="143">
        <f>IF('3b - EUR - conv.'!AK25=0,
0,
'3a - EUR - local'!AD25/'3b - EUR - conv.'!AK25)</f>
        <v>0</v>
      </c>
      <c r="AL25" s="143">
        <f>IF('3b - EUR - conv.'!AL25=0,
0,
'3a - EUR - local'!AE25/'3b - EUR - conv.'!AL25)</f>
        <v>0</v>
      </c>
      <c r="AM25" s="143">
        <f>IF('3b - EUR - conv.'!AM25=0,
0,
'3a - EUR - local'!AF25/'3b - EUR - conv.'!AM25)</f>
        <v>0</v>
      </c>
      <c r="AN25" s="143">
        <f>IF('3b - EUR - conv.'!AN25=0,
0,
'3a - EUR - local'!AG25/'3b - EUR - conv.'!AN25)</f>
        <v>0</v>
      </c>
      <c r="AO25" s="143">
        <f>IF('3b - EUR - conv.'!AO25=0,
0,
'3a - EUR - local'!AH25/'3b - EUR - conv.'!AO25)</f>
        <v>0</v>
      </c>
      <c r="AP25" s="143">
        <f>IF('3b - EUR - conv.'!AP25=0,
0,
'3a - EUR - local'!AI25/'3b - EUR - conv.'!AP25)</f>
        <v>0</v>
      </c>
      <c r="AQ25" s="143">
        <f>IF('3b - EUR - conv.'!AQ25=0,
0,
'3a - EUR - local'!AJ25/'3b - EUR - conv.'!AQ25)</f>
        <v>0</v>
      </c>
      <c r="AR25" s="143">
        <f>IF('3b - EUR - conv.'!AR25=0,
0,
'3a - EUR - local'!AK25/'3b - EUR - conv.'!AR25)</f>
        <v>0</v>
      </c>
    </row>
    <row r="26" spans="1:44">
      <c r="B26" t="s">
        <v>82</v>
      </c>
      <c r="M26" s="143">
        <f>IF('3b - EUR - conv.'!M26=0,
0,
'3a - EUR - local'!M26/'3b - EUR - conv.'!M26)</f>
        <v>0</v>
      </c>
      <c r="N26" s="143">
        <f>IF('3b - EUR - conv.'!N26=0,
0,
'3a - EUR - local'!N26/'3b - EUR - conv.'!N26)</f>
        <v>0</v>
      </c>
      <c r="O26" s="143">
        <f>IF('3b - EUR - conv.'!O26=0,
0,
'3a - EUR - local'!O26/'3b - EUR - conv.'!O26)</f>
        <v>0</v>
      </c>
      <c r="P26" s="143">
        <f>IF('3b - EUR - conv.'!P26=0,
0,
'3a - EUR - local'!P26/'3b - EUR - conv.'!P26)</f>
        <v>0</v>
      </c>
      <c r="Q26" s="143">
        <f>IF('3b - EUR - conv.'!Q26=0,
0,
'3a - EUR - local'!Q26/'3b - EUR - conv.'!Q26)</f>
        <v>0</v>
      </c>
      <c r="R26" s="143">
        <f>IF('3b - EUR - conv.'!R26=0,
0,
'3a - EUR - local'!R26/'3b - EUR - conv.'!R26)</f>
        <v>0</v>
      </c>
      <c r="S26" s="143">
        <f>IF('3b - EUR - conv.'!S26=0,
0,
'3a - EUR - local'!S26/'3b - EUR - conv.'!S26)</f>
        <v>0</v>
      </c>
      <c r="T26" s="143">
        <f>IF('3b - EUR - conv.'!T26=0,
0,
'3a - EUR - local'!T26/'3b - EUR - conv.'!T26)</f>
        <v>0</v>
      </c>
      <c r="U26" s="143">
        <f>IF('3b - EUR - conv.'!U26=0,
0,
'3a - EUR - local'!U26/'3b - EUR - conv.'!U26)</f>
        <v>0</v>
      </c>
      <c r="V26" s="143">
        <f>IF('3b - EUR - conv.'!V26=0,
0,
'3a - EUR - local'!V26/'3b - EUR - conv.'!V26)</f>
        <v>0</v>
      </c>
      <c r="W26" s="143">
        <f>IF('3b - EUR - conv.'!W26=0,
0,
'3a - EUR - local'!#REF!/'3b - EUR - conv.'!W26)</f>
        <v>0</v>
      </c>
      <c r="X26" s="143">
        <f>IF('3b - EUR - conv.'!X26=0,
0,
'3a - EUR - local'!#REF!/'3b - EUR - conv.'!X26)</f>
        <v>0</v>
      </c>
      <c r="Y26" s="143">
        <f>IF('3b - EUR - conv.'!Y26=0,
0,
'3a - EUR - local'!#REF!/'3b - EUR - conv.'!Y26)</f>
        <v>0</v>
      </c>
      <c r="Z26" s="143">
        <f>IF('3b - EUR - conv.'!Z26=0,
0,
'3a - EUR - local'!W26/'3b - EUR - conv.'!Z26)</f>
        <v>0</v>
      </c>
      <c r="AA26" s="143">
        <f>IF('3b - EUR - conv.'!AA26=0,
0,
'3a - EUR - local'!#REF!/'3b - EUR - conv.'!AA26)</f>
        <v>0</v>
      </c>
      <c r="AB26" s="143">
        <f>IF('3b - EUR - conv.'!AB26=0,
0,
'3a - EUR - local'!#REF!/'3b - EUR - conv.'!AB26)</f>
        <v>0</v>
      </c>
      <c r="AC26" s="143">
        <f>IF('3b - EUR - conv.'!AC26=0,
0,
'3a - EUR - local'!#REF!/'3b - EUR - conv.'!AC26)</f>
        <v>0</v>
      </c>
      <c r="AD26" s="143">
        <f>IF('3b - EUR - conv.'!AD26=0,
0,
'3a - EUR - local'!#REF!/'3b - EUR - conv.'!AD26)</f>
        <v>0</v>
      </c>
      <c r="AE26" s="143">
        <f>IF('3b - EUR - conv.'!AE26=0,
0,
'3a - EUR - local'!X26/'3b - EUR - conv.'!AE26)</f>
        <v>0</v>
      </c>
      <c r="AF26" s="143">
        <f>IF('3b - EUR - conv.'!AF26=0,
0,
'3a - EUR - local'!Y26/'3b - EUR - conv.'!AF26)</f>
        <v>0</v>
      </c>
      <c r="AG26" s="143">
        <f>IF('3b - EUR - conv.'!AG26=0,
0,
'3a - EUR - local'!Z26/'3b - EUR - conv.'!AG26)</f>
        <v>0</v>
      </c>
      <c r="AH26" s="143">
        <f>IF('3b - EUR - conv.'!AH26=0,
0,
'3a - EUR - local'!AA26/'3b - EUR - conv.'!AH26)</f>
        <v>0</v>
      </c>
      <c r="AI26" s="143">
        <f>IF('3b - EUR - conv.'!AI26=0,
0,
'3a - EUR - local'!AB26/'3b - EUR - conv.'!AI26)</f>
        <v>0</v>
      </c>
      <c r="AJ26" s="143">
        <f>IF('3b - EUR - conv.'!AJ26=0,
0,
'3a - EUR - local'!AC26/'3b - EUR - conv.'!AJ26)</f>
        <v>0</v>
      </c>
      <c r="AK26" s="143">
        <f>IF('3b - EUR - conv.'!AK26=0,
0,
'3a - EUR - local'!AD26/'3b - EUR - conv.'!AK26)</f>
        <v>0</v>
      </c>
      <c r="AL26" s="143">
        <f>IF('3b - EUR - conv.'!AL26=0,
0,
'3a - EUR - local'!AE26/'3b - EUR - conv.'!AL26)</f>
        <v>0</v>
      </c>
      <c r="AM26" s="143">
        <f>IF('3b - EUR - conv.'!AM26=0,
0,
'3a - EUR - local'!AF26/'3b - EUR - conv.'!AM26)</f>
        <v>0</v>
      </c>
      <c r="AN26" s="143">
        <f>IF('3b - EUR - conv.'!AN26=0,
0,
'3a - EUR - local'!AG26/'3b - EUR - conv.'!AN26)</f>
        <v>0</v>
      </c>
      <c r="AO26" s="143">
        <f>IF('3b - EUR - conv.'!AO26=0,
0,
'3a - EUR - local'!AH26/'3b - EUR - conv.'!AO26)</f>
        <v>0</v>
      </c>
      <c r="AP26" s="143">
        <f>IF('3b - EUR - conv.'!AP26=0,
0,
'3a - EUR - local'!AI26/'3b - EUR - conv.'!AP26)</f>
        <v>0</v>
      </c>
      <c r="AQ26" s="143">
        <f>IF('3b - EUR - conv.'!AQ26=0,
0,
'3a - EUR - local'!AJ26/'3b - EUR - conv.'!AQ26)</f>
        <v>0</v>
      </c>
      <c r="AR26" s="143">
        <f>IF('3b - EUR - conv.'!AR26=0,
0,
'3a - EUR - local'!AK26/'3b - EUR - conv.'!AR26)</f>
        <v>0</v>
      </c>
    </row>
    <row r="27" spans="1:44">
      <c r="B27" t="s">
        <v>82</v>
      </c>
      <c r="M27" s="143">
        <f>IF('3b - EUR - conv.'!M27=0,
0,
'3a - EUR - local'!M27/'3b - EUR - conv.'!M27)</f>
        <v>0</v>
      </c>
      <c r="N27" s="143">
        <f>IF('3b - EUR - conv.'!N27=0,
0,
'3a - EUR - local'!N27/'3b - EUR - conv.'!N27)</f>
        <v>0</v>
      </c>
      <c r="O27" s="143">
        <f>IF('3b - EUR - conv.'!O27=0,
0,
'3a - EUR - local'!O27/'3b - EUR - conv.'!O27)</f>
        <v>0</v>
      </c>
      <c r="P27" s="143">
        <f>IF('3b - EUR - conv.'!P27=0,
0,
'3a - EUR - local'!P27/'3b - EUR - conv.'!P27)</f>
        <v>0</v>
      </c>
      <c r="Q27" s="143">
        <f>IF('3b - EUR - conv.'!Q27=0,
0,
'3a - EUR - local'!Q27/'3b - EUR - conv.'!Q27)</f>
        <v>0</v>
      </c>
      <c r="R27" s="143">
        <f>IF('3b - EUR - conv.'!R27=0,
0,
'3a - EUR - local'!R27/'3b - EUR - conv.'!R27)</f>
        <v>0</v>
      </c>
      <c r="S27" s="143">
        <f>IF('3b - EUR - conv.'!S27=0,
0,
'3a - EUR - local'!S27/'3b - EUR - conv.'!S27)</f>
        <v>0</v>
      </c>
      <c r="T27" s="143">
        <f>IF('3b - EUR - conv.'!T27=0,
0,
'3a - EUR - local'!T27/'3b - EUR - conv.'!T27)</f>
        <v>0</v>
      </c>
      <c r="U27" s="143">
        <f>IF('3b - EUR - conv.'!U27=0,
0,
'3a - EUR - local'!U27/'3b - EUR - conv.'!U27)</f>
        <v>0</v>
      </c>
      <c r="V27" s="143">
        <f>IF('3b - EUR - conv.'!V27=0,
0,
'3a - EUR - local'!V27/'3b - EUR - conv.'!V27)</f>
        <v>0</v>
      </c>
      <c r="W27" s="143">
        <f>IF('3b - EUR - conv.'!W27=0,
0,
'3a - EUR - local'!#REF!/'3b - EUR - conv.'!W27)</f>
        <v>0</v>
      </c>
      <c r="X27" s="143">
        <f>IF('3b - EUR - conv.'!X27=0,
0,
'3a - EUR - local'!#REF!/'3b - EUR - conv.'!X27)</f>
        <v>0</v>
      </c>
      <c r="Y27" s="143">
        <f>IF('3b - EUR - conv.'!Y27=0,
0,
'3a - EUR - local'!#REF!/'3b - EUR - conv.'!Y27)</f>
        <v>0</v>
      </c>
      <c r="Z27" s="143">
        <f>IF('3b - EUR - conv.'!Z27=0,
0,
'3a - EUR - local'!W27/'3b - EUR - conv.'!Z27)</f>
        <v>0</v>
      </c>
      <c r="AA27" s="143">
        <f>IF('3b - EUR - conv.'!AA27=0,
0,
'3a - EUR - local'!#REF!/'3b - EUR - conv.'!AA27)</f>
        <v>0</v>
      </c>
      <c r="AB27" s="143">
        <f>IF('3b - EUR - conv.'!AB27=0,
0,
'3a - EUR - local'!#REF!/'3b - EUR - conv.'!AB27)</f>
        <v>0</v>
      </c>
      <c r="AC27" s="143">
        <f>IF('3b - EUR - conv.'!AC27=0,
0,
'3a - EUR - local'!#REF!/'3b - EUR - conv.'!AC27)</f>
        <v>0</v>
      </c>
      <c r="AD27" s="143">
        <f>IF('3b - EUR - conv.'!AD27=0,
0,
'3a - EUR - local'!#REF!/'3b - EUR - conv.'!AD27)</f>
        <v>0</v>
      </c>
      <c r="AE27" s="143">
        <f>IF('3b - EUR - conv.'!AE27=0,
0,
'3a - EUR - local'!X27/'3b - EUR - conv.'!AE27)</f>
        <v>0</v>
      </c>
      <c r="AF27" s="143">
        <f>IF('3b - EUR - conv.'!AF27=0,
0,
'3a - EUR - local'!Y27/'3b - EUR - conv.'!AF27)</f>
        <v>0</v>
      </c>
      <c r="AG27" s="143">
        <f>IF('3b - EUR - conv.'!AG27=0,
0,
'3a - EUR - local'!Z27/'3b - EUR - conv.'!AG27)</f>
        <v>0</v>
      </c>
      <c r="AH27" s="143">
        <f>IF('3b - EUR - conv.'!AH27=0,
0,
'3a - EUR - local'!AA27/'3b - EUR - conv.'!AH27)</f>
        <v>0</v>
      </c>
      <c r="AI27" s="143">
        <f>IF('3b - EUR - conv.'!AI27=0,
0,
'3a - EUR - local'!AB27/'3b - EUR - conv.'!AI27)</f>
        <v>0</v>
      </c>
      <c r="AJ27" s="143">
        <f>IF('3b - EUR - conv.'!AJ27=0,
0,
'3a - EUR - local'!AC27/'3b - EUR - conv.'!AJ27)</f>
        <v>0</v>
      </c>
      <c r="AK27" s="143">
        <f>IF('3b - EUR - conv.'!AK27=0,
0,
'3a - EUR - local'!AD27/'3b - EUR - conv.'!AK27)</f>
        <v>0</v>
      </c>
      <c r="AL27" s="143">
        <f>IF('3b - EUR - conv.'!AL27=0,
0,
'3a - EUR - local'!AE27/'3b - EUR - conv.'!AL27)</f>
        <v>0</v>
      </c>
      <c r="AM27" s="143">
        <f>IF('3b - EUR - conv.'!AM27=0,
0,
'3a - EUR - local'!AF27/'3b - EUR - conv.'!AM27)</f>
        <v>0</v>
      </c>
      <c r="AN27" s="143">
        <f>IF('3b - EUR - conv.'!AN27=0,
0,
'3a - EUR - local'!AG27/'3b - EUR - conv.'!AN27)</f>
        <v>0</v>
      </c>
      <c r="AO27" s="143">
        <f>IF('3b - EUR - conv.'!AO27=0,
0,
'3a - EUR - local'!AH27/'3b - EUR - conv.'!AO27)</f>
        <v>0</v>
      </c>
      <c r="AP27" s="143">
        <f>IF('3b - EUR - conv.'!AP27=0,
0,
'3a - EUR - local'!AI27/'3b - EUR - conv.'!AP27)</f>
        <v>0</v>
      </c>
      <c r="AQ27" s="143">
        <f>IF('3b - EUR - conv.'!AQ27=0,
0,
'3a - EUR - local'!AJ27/'3b - EUR - conv.'!AQ27)</f>
        <v>0</v>
      </c>
      <c r="AR27" s="143">
        <f>IF('3b - EUR - conv.'!AR27=0,
0,
'3a - EUR - local'!AK27/'3b - EUR - conv.'!AR27)</f>
        <v>0</v>
      </c>
    </row>
    <row r="28" spans="1:44">
      <c r="B28" t="s">
        <v>82</v>
      </c>
      <c r="M28" s="143">
        <f>IF('3b - EUR - conv.'!M28=0,
0,
'3a - EUR - local'!M28/'3b - EUR - conv.'!M28)</f>
        <v>0</v>
      </c>
      <c r="N28" s="143">
        <f>IF('3b - EUR - conv.'!N28=0,
0,
'3a - EUR - local'!N28/'3b - EUR - conv.'!N28)</f>
        <v>0</v>
      </c>
      <c r="O28" s="143">
        <f>IF('3b - EUR - conv.'!O28=0,
0,
'3a - EUR - local'!O28/'3b - EUR - conv.'!O28)</f>
        <v>0</v>
      </c>
      <c r="P28" s="143">
        <f>IF('3b - EUR - conv.'!P28=0,
0,
'3a - EUR - local'!P28/'3b - EUR - conv.'!P28)</f>
        <v>0</v>
      </c>
      <c r="Q28" s="143">
        <f>IF('3b - EUR - conv.'!Q28=0,
0,
'3a - EUR - local'!Q28/'3b - EUR - conv.'!Q28)</f>
        <v>0</v>
      </c>
      <c r="R28" s="143">
        <f>IF('3b - EUR - conv.'!R28=0,
0,
'3a - EUR - local'!R28/'3b - EUR - conv.'!R28)</f>
        <v>0</v>
      </c>
      <c r="S28" s="143">
        <f>IF('3b - EUR - conv.'!S28=0,
0,
'3a - EUR - local'!S28/'3b - EUR - conv.'!S28)</f>
        <v>0</v>
      </c>
      <c r="T28" s="143">
        <f>IF('3b - EUR - conv.'!T28=0,
0,
'3a - EUR - local'!T28/'3b - EUR - conv.'!T28)</f>
        <v>0</v>
      </c>
      <c r="U28" s="143">
        <f>IF('3b - EUR - conv.'!U28=0,
0,
'3a - EUR - local'!U28/'3b - EUR - conv.'!U28)</f>
        <v>0</v>
      </c>
      <c r="V28" s="143">
        <f>IF('3b - EUR - conv.'!V28=0,
0,
'3a - EUR - local'!V28/'3b - EUR - conv.'!V28)</f>
        <v>0</v>
      </c>
      <c r="W28" s="143">
        <f>IF('3b - EUR - conv.'!W28=0,
0,
'3a - EUR - local'!#REF!/'3b - EUR - conv.'!W28)</f>
        <v>0</v>
      </c>
      <c r="X28" s="143">
        <f>IF('3b - EUR - conv.'!X28=0,
0,
'3a - EUR - local'!#REF!/'3b - EUR - conv.'!X28)</f>
        <v>0</v>
      </c>
      <c r="Y28" s="143">
        <f>IF('3b - EUR - conv.'!Y28=0,
0,
'3a - EUR - local'!#REF!/'3b - EUR - conv.'!Y28)</f>
        <v>0</v>
      </c>
      <c r="Z28" s="143">
        <f>IF('3b - EUR - conv.'!Z28=0,
0,
'3a - EUR - local'!W28/'3b - EUR - conv.'!Z28)</f>
        <v>0</v>
      </c>
      <c r="AA28" s="143">
        <f>IF('3b - EUR - conv.'!AA28=0,
0,
'3a - EUR - local'!#REF!/'3b - EUR - conv.'!AA28)</f>
        <v>0</v>
      </c>
      <c r="AB28" s="143">
        <f>IF('3b - EUR - conv.'!AB28=0,
0,
'3a - EUR - local'!#REF!/'3b - EUR - conv.'!AB28)</f>
        <v>0</v>
      </c>
      <c r="AC28" s="143">
        <f>IF('3b - EUR - conv.'!AC28=0,
0,
'3a - EUR - local'!#REF!/'3b - EUR - conv.'!AC28)</f>
        <v>0</v>
      </c>
      <c r="AD28" s="143">
        <f>IF('3b - EUR - conv.'!AD28=0,
0,
'3a - EUR - local'!#REF!/'3b - EUR - conv.'!AD28)</f>
        <v>0</v>
      </c>
      <c r="AE28" s="143">
        <f>IF('3b - EUR - conv.'!AE28=0,
0,
'3a - EUR - local'!X28/'3b - EUR - conv.'!AE28)</f>
        <v>0</v>
      </c>
      <c r="AF28" s="143">
        <f>IF('3b - EUR - conv.'!AF28=0,
0,
'3a - EUR - local'!Y28/'3b - EUR - conv.'!AF28)</f>
        <v>0</v>
      </c>
      <c r="AG28" s="143">
        <f>IF('3b - EUR - conv.'!AG28=0,
0,
'3a - EUR - local'!Z28/'3b - EUR - conv.'!AG28)</f>
        <v>0</v>
      </c>
      <c r="AH28" s="143">
        <f>IF('3b - EUR - conv.'!AH28=0,
0,
'3a - EUR - local'!AA28/'3b - EUR - conv.'!AH28)</f>
        <v>0</v>
      </c>
      <c r="AI28" s="143">
        <f>IF('3b - EUR - conv.'!AI28=0,
0,
'3a - EUR - local'!AB28/'3b - EUR - conv.'!AI28)</f>
        <v>0</v>
      </c>
      <c r="AJ28" s="143">
        <f>IF('3b - EUR - conv.'!AJ28=0,
0,
'3a - EUR - local'!AC28/'3b - EUR - conv.'!AJ28)</f>
        <v>0</v>
      </c>
      <c r="AK28" s="143">
        <f>IF('3b - EUR - conv.'!AK28=0,
0,
'3a - EUR - local'!AD28/'3b - EUR - conv.'!AK28)</f>
        <v>0</v>
      </c>
      <c r="AL28" s="143">
        <f>IF('3b - EUR - conv.'!AL28=0,
0,
'3a - EUR - local'!AE28/'3b - EUR - conv.'!AL28)</f>
        <v>0</v>
      </c>
      <c r="AM28" s="143">
        <f>IF('3b - EUR - conv.'!AM28=0,
0,
'3a - EUR - local'!AF28/'3b - EUR - conv.'!AM28)</f>
        <v>0</v>
      </c>
      <c r="AN28" s="143">
        <f>IF('3b - EUR - conv.'!AN28=0,
0,
'3a - EUR - local'!AG28/'3b - EUR - conv.'!AN28)</f>
        <v>0</v>
      </c>
      <c r="AO28" s="143">
        <f>IF('3b - EUR - conv.'!AO28=0,
0,
'3a - EUR - local'!AH28/'3b - EUR - conv.'!AO28)</f>
        <v>0</v>
      </c>
      <c r="AP28" s="143">
        <f>IF('3b - EUR - conv.'!AP28=0,
0,
'3a - EUR - local'!AI28/'3b - EUR - conv.'!AP28)</f>
        <v>0</v>
      </c>
      <c r="AQ28" s="143">
        <f>IF('3b - EUR - conv.'!AQ28=0,
0,
'3a - EUR - local'!AJ28/'3b - EUR - conv.'!AQ28)</f>
        <v>0</v>
      </c>
      <c r="AR28" s="143">
        <f>IF('3b - EUR - conv.'!AR28=0,
0,
'3a - EUR - local'!AK28/'3b - EUR - conv.'!AR28)</f>
        <v>0</v>
      </c>
    </row>
    <row r="29" spans="1:44">
      <c r="B29" t="s">
        <v>82</v>
      </c>
      <c r="M29" s="143">
        <f>IF('3b - EUR - conv.'!M29=0,
0,
'3a - EUR - local'!M29/'3b - EUR - conv.'!M29)</f>
        <v>0</v>
      </c>
      <c r="N29" s="143">
        <f>IF('3b - EUR - conv.'!N29=0,
0,
'3a - EUR - local'!N29/'3b - EUR - conv.'!N29)</f>
        <v>0</v>
      </c>
      <c r="O29" s="143">
        <f>IF('3b - EUR - conv.'!O29=0,
0,
'3a - EUR - local'!O29/'3b - EUR - conv.'!O29)</f>
        <v>0</v>
      </c>
      <c r="P29" s="143">
        <f>IF('3b - EUR - conv.'!P29=0,
0,
'3a - EUR - local'!P29/'3b - EUR - conv.'!P29)</f>
        <v>0</v>
      </c>
      <c r="Q29" s="143">
        <f>IF('3b - EUR - conv.'!Q29=0,
0,
'3a - EUR - local'!Q29/'3b - EUR - conv.'!Q29)</f>
        <v>0</v>
      </c>
      <c r="R29" s="143">
        <f>IF('3b - EUR - conv.'!R29=0,
0,
'3a - EUR - local'!R29/'3b - EUR - conv.'!R29)</f>
        <v>0</v>
      </c>
      <c r="S29" s="143">
        <f>IF('3b - EUR - conv.'!S29=0,
0,
'3a - EUR - local'!S29/'3b - EUR - conv.'!S29)</f>
        <v>0</v>
      </c>
      <c r="T29" s="143">
        <f>IF('3b - EUR - conv.'!T29=0,
0,
'3a - EUR - local'!T29/'3b - EUR - conv.'!T29)</f>
        <v>0</v>
      </c>
      <c r="U29" s="143">
        <f>IF('3b - EUR - conv.'!U29=0,
0,
'3a - EUR - local'!U29/'3b - EUR - conv.'!U29)</f>
        <v>0</v>
      </c>
      <c r="V29" s="143">
        <f>IF('3b - EUR - conv.'!V29=0,
0,
'3a - EUR - local'!V29/'3b - EUR - conv.'!V29)</f>
        <v>0</v>
      </c>
      <c r="W29" s="143">
        <f>IF('3b - EUR - conv.'!W29=0,
0,
'3a - EUR - local'!#REF!/'3b - EUR - conv.'!W29)</f>
        <v>0</v>
      </c>
      <c r="X29" s="143">
        <f>IF('3b - EUR - conv.'!X29=0,
0,
'3a - EUR - local'!#REF!/'3b - EUR - conv.'!X29)</f>
        <v>0</v>
      </c>
      <c r="Y29" s="143">
        <f>IF('3b - EUR - conv.'!Y29=0,
0,
'3a - EUR - local'!#REF!/'3b - EUR - conv.'!Y29)</f>
        <v>0</v>
      </c>
      <c r="Z29" s="143">
        <f>IF('3b - EUR - conv.'!Z29=0,
0,
'3a - EUR - local'!W29/'3b - EUR - conv.'!Z29)</f>
        <v>0</v>
      </c>
      <c r="AA29" s="143">
        <f>IF('3b - EUR - conv.'!AA29=0,
0,
'3a - EUR - local'!#REF!/'3b - EUR - conv.'!AA29)</f>
        <v>0</v>
      </c>
      <c r="AB29" s="143">
        <f>IF('3b - EUR - conv.'!AB29=0,
0,
'3a - EUR - local'!#REF!/'3b - EUR - conv.'!AB29)</f>
        <v>0</v>
      </c>
      <c r="AC29" s="143">
        <f>IF('3b - EUR - conv.'!AC29=0,
0,
'3a - EUR - local'!#REF!/'3b - EUR - conv.'!AC29)</f>
        <v>0</v>
      </c>
      <c r="AD29" s="143">
        <f>IF('3b - EUR - conv.'!AD29=0,
0,
'3a - EUR - local'!#REF!/'3b - EUR - conv.'!AD29)</f>
        <v>0</v>
      </c>
      <c r="AE29" s="143">
        <f>IF('3b - EUR - conv.'!AE29=0,
0,
'3a - EUR - local'!X29/'3b - EUR - conv.'!AE29)</f>
        <v>0</v>
      </c>
      <c r="AF29" s="143">
        <f>IF('3b - EUR - conv.'!AF29=0,
0,
'3a - EUR - local'!Y29/'3b - EUR - conv.'!AF29)</f>
        <v>0</v>
      </c>
      <c r="AG29" s="143">
        <f>IF('3b - EUR - conv.'!AG29=0,
0,
'3a - EUR - local'!Z29/'3b - EUR - conv.'!AG29)</f>
        <v>0</v>
      </c>
      <c r="AH29" s="143">
        <f>IF('3b - EUR - conv.'!AH29=0,
0,
'3a - EUR - local'!AA29/'3b - EUR - conv.'!AH29)</f>
        <v>0</v>
      </c>
      <c r="AI29" s="143">
        <f>IF('3b - EUR - conv.'!AI29=0,
0,
'3a - EUR - local'!AB29/'3b - EUR - conv.'!AI29)</f>
        <v>0</v>
      </c>
      <c r="AJ29" s="143">
        <f>IF('3b - EUR - conv.'!AJ29=0,
0,
'3a - EUR - local'!AC29/'3b - EUR - conv.'!AJ29)</f>
        <v>0</v>
      </c>
      <c r="AK29" s="143">
        <f>IF('3b - EUR - conv.'!AK29=0,
0,
'3a - EUR - local'!AD29/'3b - EUR - conv.'!AK29)</f>
        <v>0</v>
      </c>
      <c r="AL29" s="143">
        <f>IF('3b - EUR - conv.'!AL29=0,
0,
'3a - EUR - local'!AE29/'3b - EUR - conv.'!AL29)</f>
        <v>0</v>
      </c>
      <c r="AM29" s="143">
        <f>IF('3b - EUR - conv.'!AM29=0,
0,
'3a - EUR - local'!AF29/'3b - EUR - conv.'!AM29)</f>
        <v>0</v>
      </c>
      <c r="AN29" s="143">
        <f>IF('3b - EUR - conv.'!AN29=0,
0,
'3a - EUR - local'!AG29/'3b - EUR - conv.'!AN29)</f>
        <v>0</v>
      </c>
      <c r="AO29" s="143">
        <f>IF('3b - EUR - conv.'!AO29=0,
0,
'3a - EUR - local'!AH29/'3b - EUR - conv.'!AO29)</f>
        <v>0</v>
      </c>
      <c r="AP29" s="143">
        <f>IF('3b - EUR - conv.'!AP29=0,
0,
'3a - EUR - local'!AI29/'3b - EUR - conv.'!AP29)</f>
        <v>0</v>
      </c>
      <c r="AQ29" s="143">
        <f>IF('3b - EUR - conv.'!AQ29=0,
0,
'3a - EUR - local'!AJ29/'3b - EUR - conv.'!AQ29)</f>
        <v>0</v>
      </c>
      <c r="AR29" s="143">
        <f>IF('3b - EUR - conv.'!AR29=0,
0,
'3a - EUR - local'!AK29/'3b - EUR - conv.'!AR29)</f>
        <v>0</v>
      </c>
    </row>
    <row r="30" spans="1:44">
      <c r="B30" t="s">
        <v>82</v>
      </c>
      <c r="M30" s="143">
        <f>IF('3b - EUR - conv.'!M30=0,
0,
'3a - EUR - local'!M30/'3b - EUR - conv.'!M30)</f>
        <v>0</v>
      </c>
      <c r="N30" s="143">
        <f>IF('3b - EUR - conv.'!N30=0,
0,
'3a - EUR - local'!N30/'3b - EUR - conv.'!N30)</f>
        <v>0</v>
      </c>
      <c r="O30" s="143">
        <f>IF('3b - EUR - conv.'!O30=0,
0,
'3a - EUR - local'!O30/'3b - EUR - conv.'!O30)</f>
        <v>0</v>
      </c>
      <c r="P30" s="143">
        <f>IF('3b - EUR - conv.'!P30=0,
0,
'3a - EUR - local'!P30/'3b - EUR - conv.'!P30)</f>
        <v>0</v>
      </c>
      <c r="Q30" s="143">
        <f>IF('3b - EUR - conv.'!Q30=0,
0,
'3a - EUR - local'!Q30/'3b - EUR - conv.'!Q30)</f>
        <v>0</v>
      </c>
      <c r="R30" s="143">
        <f>IF('3b - EUR - conv.'!R30=0,
0,
'3a - EUR - local'!R30/'3b - EUR - conv.'!R30)</f>
        <v>0</v>
      </c>
      <c r="S30" s="143">
        <f>IF('3b - EUR - conv.'!S30=0,
0,
'3a - EUR - local'!S30/'3b - EUR - conv.'!S30)</f>
        <v>0</v>
      </c>
      <c r="T30" s="143">
        <f>IF('3b - EUR - conv.'!T30=0,
0,
'3a - EUR - local'!T30/'3b - EUR - conv.'!T30)</f>
        <v>0</v>
      </c>
      <c r="U30" s="143">
        <f>IF('3b - EUR - conv.'!U30=0,
0,
'3a - EUR - local'!U30/'3b - EUR - conv.'!U30)</f>
        <v>0</v>
      </c>
      <c r="V30" s="143">
        <f>IF('3b - EUR - conv.'!V30=0,
0,
'3a - EUR - local'!V30/'3b - EUR - conv.'!V30)</f>
        <v>0</v>
      </c>
      <c r="W30" s="143">
        <f>IF('3b - EUR - conv.'!W30=0,
0,
'3a - EUR - local'!#REF!/'3b - EUR - conv.'!W30)</f>
        <v>0</v>
      </c>
      <c r="X30" s="143">
        <f>IF('3b - EUR - conv.'!X30=0,
0,
'3a - EUR - local'!#REF!/'3b - EUR - conv.'!X30)</f>
        <v>0</v>
      </c>
      <c r="Y30" s="143">
        <f>IF('3b - EUR - conv.'!Y30=0,
0,
'3a - EUR - local'!#REF!/'3b - EUR - conv.'!Y30)</f>
        <v>0</v>
      </c>
      <c r="Z30" s="143">
        <f>IF('3b - EUR - conv.'!Z30=0,
0,
'3a - EUR - local'!W30/'3b - EUR - conv.'!Z30)</f>
        <v>0</v>
      </c>
      <c r="AA30" s="143">
        <f>IF('3b - EUR - conv.'!AA30=0,
0,
'3a - EUR - local'!#REF!/'3b - EUR - conv.'!AA30)</f>
        <v>0</v>
      </c>
      <c r="AB30" s="143">
        <f>IF('3b - EUR - conv.'!AB30=0,
0,
'3a - EUR - local'!#REF!/'3b - EUR - conv.'!AB30)</f>
        <v>0</v>
      </c>
      <c r="AC30" s="143">
        <f>IF('3b - EUR - conv.'!AC30=0,
0,
'3a - EUR - local'!#REF!/'3b - EUR - conv.'!AC30)</f>
        <v>0</v>
      </c>
      <c r="AD30" s="143">
        <f>IF('3b - EUR - conv.'!AD30=0,
0,
'3a - EUR - local'!#REF!/'3b - EUR - conv.'!AD30)</f>
        <v>0</v>
      </c>
      <c r="AE30" s="143">
        <f>IF('3b - EUR - conv.'!AE30=0,
0,
'3a - EUR - local'!X30/'3b - EUR - conv.'!AE30)</f>
        <v>0</v>
      </c>
      <c r="AF30" s="143">
        <f>IF('3b - EUR - conv.'!AF30=0,
0,
'3a - EUR - local'!Y30/'3b - EUR - conv.'!AF30)</f>
        <v>0</v>
      </c>
      <c r="AG30" s="143">
        <f>IF('3b - EUR - conv.'!AG30=0,
0,
'3a - EUR - local'!Z30/'3b - EUR - conv.'!AG30)</f>
        <v>0</v>
      </c>
      <c r="AH30" s="143">
        <f>IF('3b - EUR - conv.'!AH30=0,
0,
'3a - EUR - local'!AA30/'3b - EUR - conv.'!AH30)</f>
        <v>0</v>
      </c>
      <c r="AI30" s="143">
        <f>IF('3b - EUR - conv.'!AI30=0,
0,
'3a - EUR - local'!AB30/'3b - EUR - conv.'!AI30)</f>
        <v>0</v>
      </c>
      <c r="AJ30" s="143">
        <f>IF('3b - EUR - conv.'!AJ30=0,
0,
'3a - EUR - local'!AC30/'3b - EUR - conv.'!AJ30)</f>
        <v>0</v>
      </c>
      <c r="AK30" s="143">
        <f>IF('3b - EUR - conv.'!AK30=0,
0,
'3a - EUR - local'!AD30/'3b - EUR - conv.'!AK30)</f>
        <v>0</v>
      </c>
      <c r="AL30" s="143">
        <f>IF('3b - EUR - conv.'!AL30=0,
0,
'3a - EUR - local'!AE30/'3b - EUR - conv.'!AL30)</f>
        <v>0</v>
      </c>
      <c r="AM30" s="143">
        <f>IF('3b - EUR - conv.'!AM30=0,
0,
'3a - EUR - local'!AF30/'3b - EUR - conv.'!AM30)</f>
        <v>0</v>
      </c>
      <c r="AN30" s="143">
        <f>IF('3b - EUR - conv.'!AN30=0,
0,
'3a - EUR - local'!AG30/'3b - EUR - conv.'!AN30)</f>
        <v>0</v>
      </c>
      <c r="AO30" s="143">
        <f>IF('3b - EUR - conv.'!AO30=0,
0,
'3a - EUR - local'!AH30/'3b - EUR - conv.'!AO30)</f>
        <v>0</v>
      </c>
      <c r="AP30" s="143">
        <f>IF('3b - EUR - conv.'!AP30=0,
0,
'3a - EUR - local'!AI30/'3b - EUR - conv.'!AP30)</f>
        <v>0</v>
      </c>
      <c r="AQ30" s="143">
        <f>IF('3b - EUR - conv.'!AQ30=0,
0,
'3a - EUR - local'!AJ30/'3b - EUR - conv.'!AQ30)</f>
        <v>0</v>
      </c>
      <c r="AR30" s="143">
        <f>IF('3b - EUR - conv.'!AR30=0,
0,
'3a - EUR - local'!AK30/'3b - EUR - conv.'!AR30)</f>
        <v>0</v>
      </c>
    </row>
    <row r="31" spans="1:44">
      <c r="B31" t="s">
        <v>82</v>
      </c>
      <c r="M31" s="143">
        <f>IF('3b - EUR - conv.'!M31=0,
0,
'3a - EUR - local'!M31/'3b - EUR - conv.'!M31)</f>
        <v>0</v>
      </c>
      <c r="N31" s="143">
        <f>IF('3b - EUR - conv.'!N31=0,
0,
'3a - EUR - local'!N31/'3b - EUR - conv.'!N31)</f>
        <v>0</v>
      </c>
      <c r="O31" s="143">
        <f>IF('3b - EUR - conv.'!O31=0,
0,
'3a - EUR - local'!O31/'3b - EUR - conv.'!O31)</f>
        <v>0</v>
      </c>
      <c r="P31" s="143">
        <f>IF('3b - EUR - conv.'!P31=0,
0,
'3a - EUR - local'!P31/'3b - EUR - conv.'!P31)</f>
        <v>0</v>
      </c>
      <c r="Q31" s="143">
        <f>IF('3b - EUR - conv.'!Q31=0,
0,
'3a - EUR - local'!Q31/'3b - EUR - conv.'!Q31)</f>
        <v>0</v>
      </c>
      <c r="R31" s="143">
        <f>IF('3b - EUR - conv.'!R31=0,
0,
'3a - EUR - local'!R31/'3b - EUR - conv.'!R31)</f>
        <v>0</v>
      </c>
      <c r="S31" s="143">
        <f>IF('3b - EUR - conv.'!S31=0,
0,
'3a - EUR - local'!S31/'3b - EUR - conv.'!S31)</f>
        <v>0</v>
      </c>
      <c r="T31" s="143">
        <f>IF('3b - EUR - conv.'!T31=0,
0,
'3a - EUR - local'!T31/'3b - EUR - conv.'!T31)</f>
        <v>0</v>
      </c>
      <c r="U31" s="143">
        <f>IF('3b - EUR - conv.'!U31=0,
0,
'3a - EUR - local'!U31/'3b - EUR - conv.'!U31)</f>
        <v>0</v>
      </c>
      <c r="V31" s="143">
        <f>IF('3b - EUR - conv.'!V31=0,
0,
'3a - EUR - local'!V31/'3b - EUR - conv.'!V31)</f>
        <v>0</v>
      </c>
      <c r="W31" s="143">
        <f>IF('3b - EUR - conv.'!W31=0,
0,
'3a - EUR - local'!#REF!/'3b - EUR - conv.'!W31)</f>
        <v>0</v>
      </c>
      <c r="X31" s="143">
        <f>IF('3b - EUR - conv.'!X31=0,
0,
'3a - EUR - local'!#REF!/'3b - EUR - conv.'!X31)</f>
        <v>0</v>
      </c>
      <c r="Y31" s="143">
        <f>IF('3b - EUR - conv.'!Y31=0,
0,
'3a - EUR - local'!#REF!/'3b - EUR - conv.'!Y31)</f>
        <v>0</v>
      </c>
      <c r="Z31" s="143">
        <f>IF('3b - EUR - conv.'!Z31=0,
0,
'3a - EUR - local'!W31/'3b - EUR - conv.'!Z31)</f>
        <v>0</v>
      </c>
      <c r="AA31" s="143">
        <f>IF('3b - EUR - conv.'!AA31=0,
0,
'3a - EUR - local'!#REF!/'3b - EUR - conv.'!AA31)</f>
        <v>0</v>
      </c>
      <c r="AB31" s="143">
        <f>IF('3b - EUR - conv.'!AB31=0,
0,
'3a - EUR - local'!#REF!/'3b - EUR - conv.'!AB31)</f>
        <v>0</v>
      </c>
      <c r="AC31" s="143">
        <f>IF('3b - EUR - conv.'!AC31=0,
0,
'3a - EUR - local'!#REF!/'3b - EUR - conv.'!AC31)</f>
        <v>0</v>
      </c>
      <c r="AD31" s="143">
        <f>IF('3b - EUR - conv.'!AD31=0,
0,
'3a - EUR - local'!#REF!/'3b - EUR - conv.'!AD31)</f>
        <v>0</v>
      </c>
      <c r="AE31" s="143">
        <f>IF('3b - EUR - conv.'!AE31=0,
0,
'3a - EUR - local'!X31/'3b - EUR - conv.'!AE31)</f>
        <v>0</v>
      </c>
      <c r="AF31" s="143">
        <f>IF('3b - EUR - conv.'!AF31=0,
0,
'3a - EUR - local'!Y31/'3b - EUR - conv.'!AF31)</f>
        <v>0</v>
      </c>
      <c r="AG31" s="143">
        <f>IF('3b - EUR - conv.'!AG31=0,
0,
'3a - EUR - local'!Z31/'3b - EUR - conv.'!AG31)</f>
        <v>0</v>
      </c>
      <c r="AH31" s="143">
        <f>IF('3b - EUR - conv.'!AH31=0,
0,
'3a - EUR - local'!AA31/'3b - EUR - conv.'!AH31)</f>
        <v>0</v>
      </c>
      <c r="AI31" s="143">
        <f>IF('3b - EUR - conv.'!AI31=0,
0,
'3a - EUR - local'!AB31/'3b - EUR - conv.'!AI31)</f>
        <v>0</v>
      </c>
      <c r="AJ31" s="143">
        <f>IF('3b - EUR - conv.'!AJ31=0,
0,
'3a - EUR - local'!AC31/'3b - EUR - conv.'!AJ31)</f>
        <v>0</v>
      </c>
      <c r="AK31" s="143">
        <f>IF('3b - EUR - conv.'!AK31=0,
0,
'3a - EUR - local'!AD31/'3b - EUR - conv.'!AK31)</f>
        <v>0</v>
      </c>
      <c r="AL31" s="143">
        <f>IF('3b - EUR - conv.'!AL31=0,
0,
'3a - EUR - local'!AE31/'3b - EUR - conv.'!AL31)</f>
        <v>0</v>
      </c>
      <c r="AM31" s="143">
        <f>IF('3b - EUR - conv.'!AM31=0,
0,
'3a - EUR - local'!AF31/'3b - EUR - conv.'!AM31)</f>
        <v>0</v>
      </c>
      <c r="AN31" s="143">
        <f>IF('3b - EUR - conv.'!AN31=0,
0,
'3a - EUR - local'!AG31/'3b - EUR - conv.'!AN31)</f>
        <v>0</v>
      </c>
      <c r="AO31" s="143">
        <f>IF('3b - EUR - conv.'!AO31=0,
0,
'3a - EUR - local'!AH31/'3b - EUR - conv.'!AO31)</f>
        <v>0</v>
      </c>
      <c r="AP31" s="143">
        <f>IF('3b - EUR - conv.'!AP31=0,
0,
'3a - EUR - local'!AI31/'3b - EUR - conv.'!AP31)</f>
        <v>0</v>
      </c>
      <c r="AQ31" s="143">
        <f>IF('3b - EUR - conv.'!AQ31=0,
0,
'3a - EUR - local'!AJ31/'3b - EUR - conv.'!AQ31)</f>
        <v>0</v>
      </c>
      <c r="AR31" s="143">
        <f>IF('3b - EUR - conv.'!AR31=0,
0,
'3a - EUR - local'!AK31/'3b - EUR - conv.'!AR31)</f>
        <v>0</v>
      </c>
    </row>
    <row r="32" spans="1:44">
      <c r="B32" t="s">
        <v>82</v>
      </c>
      <c r="M32" s="143">
        <f>IF('3b - EUR - conv.'!M32=0,
0,
'3a - EUR - local'!M32/'3b - EUR - conv.'!M32)</f>
        <v>0</v>
      </c>
      <c r="N32" s="143">
        <f>IF('3b - EUR - conv.'!N32=0,
0,
'3a - EUR - local'!N32/'3b - EUR - conv.'!N32)</f>
        <v>0</v>
      </c>
      <c r="O32" s="143">
        <f>IF('3b - EUR - conv.'!O32=0,
0,
'3a - EUR - local'!O32/'3b - EUR - conv.'!O32)</f>
        <v>0</v>
      </c>
      <c r="P32" s="143">
        <f>IF('3b - EUR - conv.'!P32=0,
0,
'3a - EUR - local'!P32/'3b - EUR - conv.'!P32)</f>
        <v>0</v>
      </c>
      <c r="Q32" s="143">
        <f>IF('3b - EUR - conv.'!Q32=0,
0,
'3a - EUR - local'!Q32/'3b - EUR - conv.'!Q32)</f>
        <v>0</v>
      </c>
      <c r="R32" s="143">
        <f>IF('3b - EUR - conv.'!R32=0,
0,
'3a - EUR - local'!R32/'3b - EUR - conv.'!R32)</f>
        <v>0</v>
      </c>
      <c r="S32" s="143">
        <f>IF('3b - EUR - conv.'!S32=0,
0,
'3a - EUR - local'!S32/'3b - EUR - conv.'!S32)</f>
        <v>0</v>
      </c>
      <c r="T32" s="143">
        <f>IF('3b - EUR - conv.'!T32=0,
0,
'3a - EUR - local'!T32/'3b - EUR - conv.'!T32)</f>
        <v>0</v>
      </c>
      <c r="U32" s="143">
        <f>IF('3b - EUR - conv.'!U32=0,
0,
'3a - EUR - local'!U32/'3b - EUR - conv.'!U32)</f>
        <v>0</v>
      </c>
      <c r="V32" s="143">
        <f>IF('3b - EUR - conv.'!V32=0,
0,
'3a - EUR - local'!V32/'3b - EUR - conv.'!V32)</f>
        <v>0</v>
      </c>
      <c r="W32" s="143">
        <f>IF('3b - EUR - conv.'!W32=0,
0,
'3a - EUR - local'!#REF!/'3b - EUR - conv.'!W32)</f>
        <v>0</v>
      </c>
      <c r="X32" s="143">
        <f>IF('3b - EUR - conv.'!X32=0,
0,
'3a - EUR - local'!#REF!/'3b - EUR - conv.'!X32)</f>
        <v>0</v>
      </c>
      <c r="Y32" s="143">
        <f>IF('3b - EUR - conv.'!Y32=0,
0,
'3a - EUR - local'!#REF!/'3b - EUR - conv.'!Y32)</f>
        <v>0</v>
      </c>
      <c r="Z32" s="143">
        <f>IF('3b - EUR - conv.'!Z32=0,
0,
'3a - EUR - local'!W32/'3b - EUR - conv.'!Z32)</f>
        <v>0</v>
      </c>
      <c r="AA32" s="143">
        <f>IF('3b - EUR - conv.'!AA32=0,
0,
'3a - EUR - local'!#REF!/'3b - EUR - conv.'!AA32)</f>
        <v>0</v>
      </c>
      <c r="AB32" s="143">
        <f>IF('3b - EUR - conv.'!AB32=0,
0,
'3a - EUR - local'!#REF!/'3b - EUR - conv.'!AB32)</f>
        <v>0</v>
      </c>
      <c r="AC32" s="143">
        <f>IF('3b - EUR - conv.'!AC32=0,
0,
'3a - EUR - local'!#REF!/'3b - EUR - conv.'!AC32)</f>
        <v>0</v>
      </c>
      <c r="AD32" s="143">
        <f>IF('3b - EUR - conv.'!AD32=0,
0,
'3a - EUR - local'!#REF!/'3b - EUR - conv.'!AD32)</f>
        <v>0</v>
      </c>
      <c r="AE32" s="143">
        <f>IF('3b - EUR - conv.'!AE32=0,
0,
'3a - EUR - local'!X32/'3b - EUR - conv.'!AE32)</f>
        <v>0</v>
      </c>
      <c r="AF32" s="143">
        <f>IF('3b - EUR - conv.'!AF32=0,
0,
'3a - EUR - local'!Y32/'3b - EUR - conv.'!AF32)</f>
        <v>0</v>
      </c>
      <c r="AG32" s="143">
        <f>IF('3b - EUR - conv.'!AG32=0,
0,
'3a - EUR - local'!Z32/'3b - EUR - conv.'!AG32)</f>
        <v>0</v>
      </c>
      <c r="AH32" s="143">
        <f>IF('3b - EUR - conv.'!AH32=0,
0,
'3a - EUR - local'!AA32/'3b - EUR - conv.'!AH32)</f>
        <v>0</v>
      </c>
      <c r="AI32" s="143">
        <f>IF('3b - EUR - conv.'!AI32=0,
0,
'3a - EUR - local'!AB32/'3b - EUR - conv.'!AI32)</f>
        <v>0</v>
      </c>
      <c r="AJ32" s="143">
        <f>IF('3b - EUR - conv.'!AJ32=0,
0,
'3a - EUR - local'!AC32/'3b - EUR - conv.'!AJ32)</f>
        <v>0</v>
      </c>
      <c r="AK32" s="143">
        <f>IF('3b - EUR - conv.'!AK32=0,
0,
'3a - EUR - local'!AD32/'3b - EUR - conv.'!AK32)</f>
        <v>0</v>
      </c>
      <c r="AL32" s="143">
        <f>IF('3b - EUR - conv.'!AL32=0,
0,
'3a - EUR - local'!AE32/'3b - EUR - conv.'!AL32)</f>
        <v>0</v>
      </c>
      <c r="AM32" s="143">
        <f>IF('3b - EUR - conv.'!AM32=0,
0,
'3a - EUR - local'!AF32/'3b - EUR - conv.'!AM32)</f>
        <v>0</v>
      </c>
      <c r="AN32" s="143">
        <f>IF('3b - EUR - conv.'!AN32=0,
0,
'3a - EUR - local'!AG32/'3b - EUR - conv.'!AN32)</f>
        <v>0</v>
      </c>
      <c r="AO32" s="143">
        <f>IF('3b - EUR - conv.'!AO32=0,
0,
'3a - EUR - local'!AH32/'3b - EUR - conv.'!AO32)</f>
        <v>0</v>
      </c>
      <c r="AP32" s="143">
        <f>IF('3b - EUR - conv.'!AP32=0,
0,
'3a - EUR - local'!AI32/'3b - EUR - conv.'!AP32)</f>
        <v>0</v>
      </c>
      <c r="AQ32" s="143">
        <f>IF('3b - EUR - conv.'!AQ32=0,
0,
'3a - EUR - local'!AJ32/'3b - EUR - conv.'!AQ32)</f>
        <v>0</v>
      </c>
      <c r="AR32" s="143">
        <f>IF('3b - EUR - conv.'!AR32=0,
0,
'3a - EUR - local'!AK32/'3b - EUR - conv.'!AR32)</f>
        <v>0</v>
      </c>
    </row>
    <row r="33" spans="1:44">
      <c r="B33" t="s">
        <v>82</v>
      </c>
      <c r="M33" s="143">
        <f>IF('3b - EUR - conv.'!M33=0,
0,
'3a - EUR - local'!M33/'3b - EUR - conv.'!M33)</f>
        <v>0</v>
      </c>
      <c r="N33" s="143">
        <f>IF('3b - EUR - conv.'!N33=0,
0,
'3a - EUR - local'!N33/'3b - EUR - conv.'!N33)</f>
        <v>0</v>
      </c>
      <c r="O33" s="143">
        <f>IF('3b - EUR - conv.'!O33=0,
0,
'3a - EUR - local'!O33/'3b - EUR - conv.'!O33)</f>
        <v>0</v>
      </c>
      <c r="P33" s="143">
        <f>IF('3b - EUR - conv.'!P33=0,
0,
'3a - EUR - local'!P33/'3b - EUR - conv.'!P33)</f>
        <v>0</v>
      </c>
      <c r="Q33" s="143">
        <f>IF('3b - EUR - conv.'!Q33=0,
0,
'3a - EUR - local'!Q33/'3b - EUR - conv.'!Q33)</f>
        <v>0</v>
      </c>
      <c r="R33" s="143">
        <f>IF('3b - EUR - conv.'!R33=0,
0,
'3a - EUR - local'!R33/'3b - EUR - conv.'!R33)</f>
        <v>0</v>
      </c>
      <c r="S33" s="143">
        <f>IF('3b - EUR - conv.'!S33=0,
0,
'3a - EUR - local'!S33/'3b - EUR - conv.'!S33)</f>
        <v>0</v>
      </c>
      <c r="T33" s="143">
        <f>IF('3b - EUR - conv.'!T33=0,
0,
'3a - EUR - local'!T33/'3b - EUR - conv.'!T33)</f>
        <v>0</v>
      </c>
      <c r="U33" s="143">
        <f>IF('3b - EUR - conv.'!U33=0,
0,
'3a - EUR - local'!U33/'3b - EUR - conv.'!U33)</f>
        <v>0</v>
      </c>
      <c r="V33" s="143">
        <f>IF('3b - EUR - conv.'!V33=0,
0,
'3a - EUR - local'!V33/'3b - EUR - conv.'!V33)</f>
        <v>0</v>
      </c>
      <c r="W33" s="143">
        <f>IF('3b - EUR - conv.'!W33=0,
0,
'3a - EUR - local'!#REF!/'3b - EUR - conv.'!W33)</f>
        <v>0</v>
      </c>
      <c r="X33" s="143">
        <f>IF('3b - EUR - conv.'!X33=0,
0,
'3a - EUR - local'!#REF!/'3b - EUR - conv.'!X33)</f>
        <v>0</v>
      </c>
      <c r="Y33" s="143">
        <f>IF('3b - EUR - conv.'!Y33=0,
0,
'3a - EUR - local'!#REF!/'3b - EUR - conv.'!Y33)</f>
        <v>0</v>
      </c>
      <c r="Z33" s="143">
        <f>IF('3b - EUR - conv.'!Z33=0,
0,
'3a - EUR - local'!W33/'3b - EUR - conv.'!Z33)</f>
        <v>0</v>
      </c>
      <c r="AA33" s="143">
        <f>IF('3b - EUR - conv.'!AA33=0,
0,
'3a - EUR - local'!#REF!/'3b - EUR - conv.'!AA33)</f>
        <v>0</v>
      </c>
      <c r="AB33" s="143">
        <f>IF('3b - EUR - conv.'!AB33=0,
0,
'3a - EUR - local'!#REF!/'3b - EUR - conv.'!AB33)</f>
        <v>0</v>
      </c>
      <c r="AC33" s="143">
        <f>IF('3b - EUR - conv.'!AC33=0,
0,
'3a - EUR - local'!#REF!/'3b - EUR - conv.'!AC33)</f>
        <v>0</v>
      </c>
      <c r="AD33" s="143">
        <f>IF('3b - EUR - conv.'!AD33=0,
0,
'3a - EUR - local'!#REF!/'3b - EUR - conv.'!AD33)</f>
        <v>0</v>
      </c>
      <c r="AE33" s="143">
        <f>IF('3b - EUR - conv.'!AE33=0,
0,
'3a - EUR - local'!X33/'3b - EUR - conv.'!AE33)</f>
        <v>0</v>
      </c>
      <c r="AF33" s="143">
        <f>IF('3b - EUR - conv.'!AF33=0,
0,
'3a - EUR - local'!Y33/'3b - EUR - conv.'!AF33)</f>
        <v>0</v>
      </c>
      <c r="AG33" s="143">
        <f>IF('3b - EUR - conv.'!AG33=0,
0,
'3a - EUR - local'!Z33/'3b - EUR - conv.'!AG33)</f>
        <v>0</v>
      </c>
      <c r="AH33" s="143">
        <f>IF('3b - EUR - conv.'!AH33=0,
0,
'3a - EUR - local'!AA33/'3b - EUR - conv.'!AH33)</f>
        <v>0</v>
      </c>
      <c r="AI33" s="143">
        <f>IF('3b - EUR - conv.'!AI33=0,
0,
'3a - EUR - local'!AB33/'3b - EUR - conv.'!AI33)</f>
        <v>0</v>
      </c>
      <c r="AJ33" s="143">
        <f>IF('3b - EUR - conv.'!AJ33=0,
0,
'3a - EUR - local'!AC33/'3b - EUR - conv.'!AJ33)</f>
        <v>0</v>
      </c>
      <c r="AK33" s="143">
        <f>IF('3b - EUR - conv.'!AK33=0,
0,
'3a - EUR - local'!AD33/'3b - EUR - conv.'!AK33)</f>
        <v>0</v>
      </c>
      <c r="AL33" s="143">
        <f>IF('3b - EUR - conv.'!AL33=0,
0,
'3a - EUR - local'!AE33/'3b - EUR - conv.'!AL33)</f>
        <v>0</v>
      </c>
      <c r="AM33" s="143">
        <f>IF('3b - EUR - conv.'!AM33=0,
0,
'3a - EUR - local'!AF33/'3b - EUR - conv.'!AM33)</f>
        <v>0</v>
      </c>
      <c r="AN33" s="143">
        <f>IF('3b - EUR - conv.'!AN33=0,
0,
'3a - EUR - local'!AG33/'3b - EUR - conv.'!AN33)</f>
        <v>0</v>
      </c>
      <c r="AO33" s="143">
        <f>IF('3b - EUR - conv.'!AO33=0,
0,
'3a - EUR - local'!AH33/'3b - EUR - conv.'!AO33)</f>
        <v>0</v>
      </c>
      <c r="AP33" s="143">
        <f>IF('3b - EUR - conv.'!AP33=0,
0,
'3a - EUR - local'!AI33/'3b - EUR - conv.'!AP33)</f>
        <v>0</v>
      </c>
      <c r="AQ33" s="143">
        <f>IF('3b - EUR - conv.'!AQ33=0,
0,
'3a - EUR - local'!AJ33/'3b - EUR - conv.'!AQ33)</f>
        <v>0</v>
      </c>
      <c r="AR33" s="143">
        <f>IF('3b - EUR - conv.'!AR33=0,
0,
'3a - EUR - local'!AK33/'3b - EUR - conv.'!AR33)</f>
        <v>0</v>
      </c>
    </row>
    <row r="34" spans="1:44">
      <c r="A34" s="6"/>
      <c r="B34" s="6" t="s">
        <v>83</v>
      </c>
      <c r="C34" s="6"/>
      <c r="D34" s="6"/>
      <c r="E34" s="6"/>
      <c r="F34" s="6"/>
      <c r="G34" s="6"/>
      <c r="H34" s="6"/>
      <c r="I34" s="6"/>
      <c r="J34" s="6"/>
      <c r="K34" s="6"/>
      <c r="L34" s="6"/>
      <c r="M34" s="144">
        <f t="shared" ref="M34:AB34" si="5">SUM(M23:M33)</f>
        <v>0</v>
      </c>
      <c r="N34" s="144">
        <f t="shared" si="5"/>
        <v>0</v>
      </c>
      <c r="O34" s="144">
        <f t="shared" si="5"/>
        <v>0</v>
      </c>
      <c r="P34" s="144">
        <f t="shared" si="5"/>
        <v>0</v>
      </c>
      <c r="Q34" s="144">
        <f t="shared" si="5"/>
        <v>0</v>
      </c>
      <c r="R34" s="144">
        <f t="shared" si="5"/>
        <v>0</v>
      </c>
      <c r="S34" s="144">
        <f t="shared" si="5"/>
        <v>0</v>
      </c>
      <c r="T34" s="144">
        <f t="shared" si="5"/>
        <v>0</v>
      </c>
      <c r="U34" s="144">
        <f t="shared" si="5"/>
        <v>0</v>
      </c>
      <c r="V34" s="144">
        <f t="shared" si="5"/>
        <v>0</v>
      </c>
      <c r="W34" s="144">
        <f t="shared" si="5"/>
        <v>0</v>
      </c>
      <c r="X34" s="144">
        <f t="shared" si="5"/>
        <v>0</v>
      </c>
      <c r="Y34" s="144">
        <f t="shared" si="5"/>
        <v>0</v>
      </c>
      <c r="Z34" s="144">
        <f t="shared" si="5"/>
        <v>0</v>
      </c>
      <c r="AA34" s="144">
        <f t="shared" si="5"/>
        <v>0</v>
      </c>
      <c r="AB34" s="144">
        <f t="shared" si="5"/>
        <v>0</v>
      </c>
      <c r="AC34" s="144">
        <f t="shared" ref="AC34:AR34" si="6">SUM(AC23:AC33)</f>
        <v>0</v>
      </c>
      <c r="AD34" s="144">
        <f t="shared" si="6"/>
        <v>0</v>
      </c>
      <c r="AE34" s="144">
        <f t="shared" si="6"/>
        <v>0</v>
      </c>
      <c r="AF34" s="144">
        <f t="shared" si="6"/>
        <v>0</v>
      </c>
      <c r="AG34" s="144">
        <f t="shared" si="6"/>
        <v>0</v>
      </c>
      <c r="AH34" s="144">
        <f t="shared" si="6"/>
        <v>0</v>
      </c>
      <c r="AI34" s="144">
        <f t="shared" si="6"/>
        <v>0</v>
      </c>
      <c r="AJ34" s="144">
        <f t="shared" si="6"/>
        <v>0</v>
      </c>
      <c r="AK34" s="144">
        <f t="shared" si="6"/>
        <v>0</v>
      </c>
      <c r="AL34" s="144">
        <f t="shared" si="6"/>
        <v>0</v>
      </c>
      <c r="AM34" s="144">
        <f t="shared" si="6"/>
        <v>0</v>
      </c>
      <c r="AN34" s="144">
        <f t="shared" si="6"/>
        <v>0</v>
      </c>
      <c r="AO34" s="144">
        <f t="shared" si="6"/>
        <v>0</v>
      </c>
      <c r="AP34" s="144">
        <f t="shared" si="6"/>
        <v>0</v>
      </c>
      <c r="AQ34" s="144">
        <f t="shared" si="6"/>
        <v>0</v>
      </c>
      <c r="AR34" s="144">
        <f t="shared" si="6"/>
        <v>0</v>
      </c>
    </row>
    <row r="36" spans="1:44">
      <c r="A36" s="21" t="s">
        <v>86</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row>
    <row r="37" spans="1:44">
      <c r="A37" s="4"/>
      <c r="B37" s="5" t="s">
        <v>81</v>
      </c>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c r="B38" t="s">
        <v>82</v>
      </c>
      <c r="M38" s="143">
        <f>IF('3b - EUR - conv.'!M40=0,
0,
'3a - EUR - local'!M38/'3b - EUR - conv.'!M38)</f>
        <v>0</v>
      </c>
      <c r="N38" s="143">
        <f>IF('3b - EUR - conv.'!N40=0,
0,
'3a - EUR - local'!N38/'3b - EUR - conv.'!N38)</f>
        <v>0</v>
      </c>
      <c r="O38" s="143">
        <f>IF('3b - EUR - conv.'!O40=0,
0,
'3a - EUR - local'!O38/'3b - EUR - conv.'!O38)</f>
        <v>0</v>
      </c>
      <c r="P38" s="143">
        <f>IF('3b - EUR - conv.'!P40=0,
0,
'3a - EUR - local'!P38/'3b - EUR - conv.'!P38)</f>
        <v>0</v>
      </c>
      <c r="Q38" s="143">
        <f>IF('3b - EUR - conv.'!Q40=0,
0,
'3a - EUR - local'!Q38/'3b - EUR - conv.'!Q38)</f>
        <v>0</v>
      </c>
      <c r="R38" s="143">
        <f>IF('3b - EUR - conv.'!R40=0,
0,
'3a - EUR - local'!R38/'3b - EUR - conv.'!R38)</f>
        <v>0</v>
      </c>
      <c r="S38" s="143">
        <f>IF('3b - EUR - conv.'!S40=0,
0,
'3a - EUR - local'!S38/'3b - EUR - conv.'!S38)</f>
        <v>0</v>
      </c>
      <c r="T38" s="143">
        <f>IF('3b - EUR - conv.'!T40=0,
0,
'3a - EUR - local'!T38/'3b - EUR - conv.'!T38)</f>
        <v>0</v>
      </c>
      <c r="U38" s="143">
        <f>IF('3b - EUR - conv.'!U40=0,
0,
'3a - EUR - local'!U38/'3b - EUR - conv.'!U38)</f>
        <v>0</v>
      </c>
      <c r="V38" s="143">
        <f>IF('3b - EUR - conv.'!V40=0,
0,
'3a - EUR - local'!V38/'3b - EUR - conv.'!V38)</f>
        <v>0</v>
      </c>
      <c r="W38" s="143">
        <f>IF('3b - EUR - conv.'!W40=0,
0,
'3a - EUR - local'!W38/'3b - EUR - conv.'!W38)</f>
        <v>0</v>
      </c>
      <c r="X38" s="143">
        <f>IF('3b - EUR - conv.'!X40=0,
0,
'3a - EUR - local'!X38/'3b - EUR - conv.'!X38)</f>
        <v>0</v>
      </c>
      <c r="Y38" s="143">
        <f>IF('3b - EUR - conv.'!Y40=0,
0,
'3a - EUR - local'!Y38/'3b - EUR - conv.'!Y38)</f>
        <v>0</v>
      </c>
      <c r="Z38" s="143">
        <f>IF('3b - EUR - conv.'!Z40=0,
0,
'3a - EUR - local'!Z38/'3b - EUR - conv.'!Z38)</f>
        <v>0</v>
      </c>
      <c r="AA38" s="143">
        <f>IF('3b - EUR - conv.'!AA40=0,
0,
'3a - EUR - local'!AA38/'3b - EUR - conv.'!AA38)</f>
        <v>0</v>
      </c>
      <c r="AB38" s="143">
        <f>IF('3b - EUR - conv.'!AB40=0,
0,
'3a - EUR - local'!AB38/'3b - EUR - conv.'!AB38)</f>
        <v>0</v>
      </c>
      <c r="AC38" s="143">
        <f>IF('3b - EUR - conv.'!AC40=0,
0,
'3a - EUR - local'!AC38/'3b - EUR - conv.'!AC38)</f>
        <v>0</v>
      </c>
      <c r="AD38" s="143">
        <f>IF('3b - EUR - conv.'!AD40=0,
0,
'3a - EUR - local'!AD38/'3b - EUR - conv.'!AD38)</f>
        <v>0</v>
      </c>
      <c r="AE38" s="143">
        <f>IF('3b - EUR - conv.'!AE40=0,
0,
'3a - EUR - local'!AE38/'3b - EUR - conv.'!AE38)</f>
        <v>0</v>
      </c>
      <c r="AF38" s="143">
        <f>IF('3b - EUR - conv.'!AF40=0,
0,
'3a - EUR - local'!AF38/'3b - EUR - conv.'!AF38)</f>
        <v>0</v>
      </c>
      <c r="AG38" s="143">
        <f>IF('3b - EUR - conv.'!AG40=0,
0,
'3a - EUR - local'!AG38/'3b - EUR - conv.'!AG38)</f>
        <v>0</v>
      </c>
      <c r="AH38" s="143">
        <f>IF('3b - EUR - conv.'!AH40=0,
0,
'3a - EUR - local'!AH38/'3b - EUR - conv.'!AH38)</f>
        <v>0</v>
      </c>
      <c r="AI38" s="143">
        <f>IF('3b - EUR - conv.'!AI40=0,
0,
'3a - EUR - local'!AI38/'3b - EUR - conv.'!AI38)</f>
        <v>0</v>
      </c>
      <c r="AJ38" s="143">
        <f>IF('3b - EUR - conv.'!AJ40=0,
0,
'3a - EUR - local'!AJ38/'3b - EUR - conv.'!AJ38)</f>
        <v>0</v>
      </c>
      <c r="AK38" s="143">
        <f>IF('3b - EUR - conv.'!AK40=0,
0,
'3a - EUR - local'!AK38/'3b - EUR - conv.'!AK38)</f>
        <v>0</v>
      </c>
      <c r="AL38" s="143">
        <f>IF('3b - EUR - conv.'!AL40=0,
0,
'3a - EUR - local'!AL38/'3b - EUR - conv.'!AL38)</f>
        <v>0</v>
      </c>
      <c r="AM38" s="143">
        <f>IF('3b - EUR - conv.'!AM40=0,
0,
'3a - EUR - local'!AM38/'3b - EUR - conv.'!AM38)</f>
        <v>0</v>
      </c>
      <c r="AN38" s="143">
        <f>IF('3b - EUR - conv.'!AN40=0,
0,
'3a - EUR - local'!AN38/'3b - EUR - conv.'!AN38)</f>
        <v>0</v>
      </c>
      <c r="AO38" s="143">
        <f>IF('3b - EUR - conv.'!AO40=0,
0,
'3a - EUR - local'!AO38/'3b - EUR - conv.'!AO38)</f>
        <v>0</v>
      </c>
      <c r="AP38" s="143">
        <f>IF('3b - EUR - conv.'!AP40=0,
0,
'3a - EUR - local'!AP38/'3b - EUR - conv.'!AP38)</f>
        <v>0</v>
      </c>
      <c r="AQ38" s="143">
        <f>IF('3b - EUR - conv.'!AQ40=0,
0,
'3a - EUR - local'!AQ38/'3b - EUR - conv.'!AQ38)</f>
        <v>0</v>
      </c>
      <c r="AR38" s="143">
        <f>IF('3b - EUR - conv.'!AR40=0,
0,
'3a - EUR - local'!AR38/'3b - EUR - conv.'!AR38)</f>
        <v>0</v>
      </c>
    </row>
    <row r="39" spans="1:44">
      <c r="B39" t="s">
        <v>82</v>
      </c>
      <c r="M39" s="143">
        <f>IF('3b - EUR - conv.'!M41=0,
0,
'3a - EUR - local'!M39/'3b - EUR - conv.'!M39)</f>
        <v>0</v>
      </c>
      <c r="N39" s="143">
        <f>IF('3b - EUR - conv.'!N41=0,
0,
'3a - EUR - local'!N39/'3b - EUR - conv.'!N39)</f>
        <v>0</v>
      </c>
      <c r="O39" s="143">
        <f>IF('3b - EUR - conv.'!O41=0,
0,
'3a - EUR - local'!O39/'3b - EUR - conv.'!O39)</f>
        <v>0</v>
      </c>
      <c r="P39" s="143">
        <f>IF('3b - EUR - conv.'!P41=0,
0,
'3a - EUR - local'!P39/'3b - EUR - conv.'!P39)</f>
        <v>0</v>
      </c>
      <c r="Q39" s="143">
        <f>IF('3b - EUR - conv.'!Q41=0,
0,
'3a - EUR - local'!Q39/'3b - EUR - conv.'!Q39)</f>
        <v>0</v>
      </c>
      <c r="R39" s="143">
        <f>IF('3b - EUR - conv.'!R41=0,
0,
'3a - EUR - local'!R39/'3b - EUR - conv.'!R39)</f>
        <v>0</v>
      </c>
      <c r="S39" s="143">
        <f>IF('3b - EUR - conv.'!S41=0,
0,
'3a - EUR - local'!S39/'3b - EUR - conv.'!S39)</f>
        <v>0</v>
      </c>
      <c r="T39" s="143">
        <f>IF('3b - EUR - conv.'!T41=0,
0,
'3a - EUR - local'!T39/'3b - EUR - conv.'!T39)</f>
        <v>0</v>
      </c>
      <c r="U39" s="143">
        <f>IF('3b - EUR - conv.'!U41=0,
0,
'3a - EUR - local'!U39/'3b - EUR - conv.'!U39)</f>
        <v>0</v>
      </c>
      <c r="V39" s="143">
        <f>IF('3b - EUR - conv.'!V41=0,
0,
'3a - EUR - local'!V39/'3b - EUR - conv.'!V39)</f>
        <v>0</v>
      </c>
      <c r="W39" s="143">
        <f>IF('3b - EUR - conv.'!W41=0,
0,
'3a - EUR - local'!W39/'3b - EUR - conv.'!W39)</f>
        <v>0</v>
      </c>
      <c r="X39" s="143">
        <f>IF('3b - EUR - conv.'!X41=0,
0,
'3a - EUR - local'!X39/'3b - EUR - conv.'!X39)</f>
        <v>0</v>
      </c>
      <c r="Y39" s="143">
        <f>IF('3b - EUR - conv.'!Y41=0,
0,
'3a - EUR - local'!Y39/'3b - EUR - conv.'!Y39)</f>
        <v>0</v>
      </c>
      <c r="Z39" s="143">
        <f>IF('3b - EUR - conv.'!Z41=0,
0,
'3a - EUR - local'!Z39/'3b - EUR - conv.'!Z39)</f>
        <v>0</v>
      </c>
      <c r="AA39" s="143">
        <f>IF('3b - EUR - conv.'!AA41=0,
0,
'3a - EUR - local'!AA39/'3b - EUR - conv.'!AA39)</f>
        <v>0</v>
      </c>
      <c r="AB39" s="143">
        <f>IF('3b - EUR - conv.'!AB41=0,
0,
'3a - EUR - local'!AB39/'3b - EUR - conv.'!AB39)</f>
        <v>0</v>
      </c>
      <c r="AC39" s="143">
        <f>IF('3b - EUR - conv.'!AC41=0,
0,
'3a - EUR - local'!AC39/'3b - EUR - conv.'!AC39)</f>
        <v>0</v>
      </c>
      <c r="AD39" s="143">
        <f>IF('3b - EUR - conv.'!AD41=0,
0,
'3a - EUR - local'!AD39/'3b - EUR - conv.'!AD39)</f>
        <v>0</v>
      </c>
      <c r="AE39" s="143">
        <f>IF('3b - EUR - conv.'!AE41=0,
0,
'3a - EUR - local'!AE39/'3b - EUR - conv.'!AE39)</f>
        <v>0</v>
      </c>
      <c r="AF39" s="143">
        <f>IF('3b - EUR - conv.'!AF41=0,
0,
'3a - EUR - local'!AF39/'3b - EUR - conv.'!AF39)</f>
        <v>0</v>
      </c>
      <c r="AG39" s="143">
        <f>IF('3b - EUR - conv.'!AG41=0,
0,
'3a - EUR - local'!AG39/'3b - EUR - conv.'!AG39)</f>
        <v>0</v>
      </c>
      <c r="AH39" s="143">
        <f>IF('3b - EUR - conv.'!AH41=0,
0,
'3a - EUR - local'!AH39/'3b - EUR - conv.'!AH39)</f>
        <v>0</v>
      </c>
      <c r="AI39" s="143">
        <f>IF('3b - EUR - conv.'!AI41=0,
0,
'3a - EUR - local'!AI39/'3b - EUR - conv.'!AI39)</f>
        <v>0</v>
      </c>
      <c r="AJ39" s="143">
        <f>IF('3b - EUR - conv.'!AJ41=0,
0,
'3a - EUR - local'!AJ39/'3b - EUR - conv.'!AJ39)</f>
        <v>0</v>
      </c>
      <c r="AK39" s="143">
        <f>IF('3b - EUR - conv.'!AK41=0,
0,
'3a - EUR - local'!AK39/'3b - EUR - conv.'!AK39)</f>
        <v>0</v>
      </c>
      <c r="AL39" s="143">
        <f>IF('3b - EUR - conv.'!AL41=0,
0,
'3a - EUR - local'!AL39/'3b - EUR - conv.'!AL39)</f>
        <v>0</v>
      </c>
      <c r="AM39" s="143">
        <f>IF('3b - EUR - conv.'!AM41=0,
0,
'3a - EUR - local'!AM39/'3b - EUR - conv.'!AM39)</f>
        <v>0</v>
      </c>
      <c r="AN39" s="143">
        <f>IF('3b - EUR - conv.'!AN41=0,
0,
'3a - EUR - local'!AN39/'3b - EUR - conv.'!AN39)</f>
        <v>0</v>
      </c>
      <c r="AO39" s="143">
        <f>IF('3b - EUR - conv.'!AO41=0,
0,
'3a - EUR - local'!AO39/'3b - EUR - conv.'!AO39)</f>
        <v>0</v>
      </c>
      <c r="AP39" s="143">
        <f>IF('3b - EUR - conv.'!AP41=0,
0,
'3a - EUR - local'!AP39/'3b - EUR - conv.'!AP39)</f>
        <v>0</v>
      </c>
      <c r="AQ39" s="143">
        <f>IF('3b - EUR - conv.'!AQ41=0,
0,
'3a - EUR - local'!AQ39/'3b - EUR - conv.'!AQ39)</f>
        <v>0</v>
      </c>
      <c r="AR39" s="143">
        <f>IF('3b - EUR - conv.'!AR41=0,
0,
'3a - EUR - local'!AR39/'3b - EUR - conv.'!AR39)</f>
        <v>0</v>
      </c>
    </row>
    <row r="40" spans="1:44">
      <c r="B40" t="s">
        <v>82</v>
      </c>
      <c r="M40" s="143">
        <f>IF('3b - EUR - conv.'!M42=0,
0,
'3a - EUR - local'!M40/'3b - EUR - conv.'!M40)</f>
        <v>0</v>
      </c>
      <c r="N40" s="143">
        <f>IF('3b - EUR - conv.'!N42=0,
0,
'3a - EUR - local'!N40/'3b - EUR - conv.'!N40)</f>
        <v>0</v>
      </c>
      <c r="O40" s="143">
        <f>IF('3b - EUR - conv.'!O42=0,
0,
'3a - EUR - local'!O40/'3b - EUR - conv.'!O40)</f>
        <v>0</v>
      </c>
      <c r="P40" s="143">
        <f>IF('3b - EUR - conv.'!P42=0,
0,
'3a - EUR - local'!P40/'3b - EUR - conv.'!P40)</f>
        <v>0</v>
      </c>
      <c r="Q40" s="143">
        <f>IF('3b - EUR - conv.'!Q42=0,
0,
'3a - EUR - local'!Q40/'3b - EUR - conv.'!Q40)</f>
        <v>0</v>
      </c>
      <c r="R40" s="143">
        <f>IF('3b - EUR - conv.'!R42=0,
0,
'3a - EUR - local'!R40/'3b - EUR - conv.'!R40)</f>
        <v>0</v>
      </c>
      <c r="S40" s="143">
        <f>IF('3b - EUR - conv.'!S42=0,
0,
'3a - EUR - local'!S40/'3b - EUR - conv.'!S40)</f>
        <v>0</v>
      </c>
      <c r="T40" s="143">
        <f>IF('3b - EUR - conv.'!T42=0,
0,
'3a - EUR - local'!T40/'3b - EUR - conv.'!T40)</f>
        <v>0</v>
      </c>
      <c r="U40" s="143">
        <f>IF('3b - EUR - conv.'!U42=0,
0,
'3a - EUR - local'!U40/'3b - EUR - conv.'!U40)</f>
        <v>0</v>
      </c>
      <c r="V40" s="143">
        <f>IF('3b - EUR - conv.'!V42=0,
0,
'3a - EUR - local'!V40/'3b - EUR - conv.'!V40)</f>
        <v>0</v>
      </c>
      <c r="W40" s="143">
        <f>IF('3b - EUR - conv.'!W42=0,
0,
'3a - EUR - local'!W40/'3b - EUR - conv.'!W40)</f>
        <v>0</v>
      </c>
      <c r="X40" s="143">
        <f>IF('3b - EUR - conv.'!X42=0,
0,
'3a - EUR - local'!X40/'3b - EUR - conv.'!X40)</f>
        <v>0</v>
      </c>
      <c r="Y40" s="143">
        <f>IF('3b - EUR - conv.'!Y42=0,
0,
'3a - EUR - local'!Y40/'3b - EUR - conv.'!Y40)</f>
        <v>0</v>
      </c>
      <c r="Z40" s="143">
        <f>IF('3b - EUR - conv.'!Z42=0,
0,
'3a - EUR - local'!Z40/'3b - EUR - conv.'!Z40)</f>
        <v>0</v>
      </c>
      <c r="AA40" s="143">
        <f>IF('3b - EUR - conv.'!AA42=0,
0,
'3a - EUR - local'!AA40/'3b - EUR - conv.'!AA40)</f>
        <v>0</v>
      </c>
      <c r="AB40" s="143">
        <f>IF('3b - EUR - conv.'!AB42=0,
0,
'3a - EUR - local'!AB40/'3b - EUR - conv.'!AB40)</f>
        <v>0</v>
      </c>
      <c r="AC40" s="143">
        <f>IF('3b - EUR - conv.'!AC42=0,
0,
'3a - EUR - local'!AC40/'3b - EUR - conv.'!AC40)</f>
        <v>0</v>
      </c>
      <c r="AD40" s="143">
        <f>IF('3b - EUR - conv.'!AD42=0,
0,
'3a - EUR - local'!AD40/'3b - EUR - conv.'!AD40)</f>
        <v>0</v>
      </c>
      <c r="AE40" s="143">
        <f>IF('3b - EUR - conv.'!AE42=0,
0,
'3a - EUR - local'!AE40/'3b - EUR - conv.'!AE40)</f>
        <v>0</v>
      </c>
      <c r="AF40" s="143">
        <f>IF('3b - EUR - conv.'!AF42=0,
0,
'3a - EUR - local'!AF40/'3b - EUR - conv.'!AF40)</f>
        <v>0</v>
      </c>
      <c r="AG40" s="143">
        <f>IF('3b - EUR - conv.'!AG42=0,
0,
'3a - EUR - local'!AG40/'3b - EUR - conv.'!AG40)</f>
        <v>0</v>
      </c>
      <c r="AH40" s="143">
        <f>IF('3b - EUR - conv.'!AH42=0,
0,
'3a - EUR - local'!AH40/'3b - EUR - conv.'!AH40)</f>
        <v>0</v>
      </c>
      <c r="AI40" s="143">
        <f>IF('3b - EUR - conv.'!AI42=0,
0,
'3a - EUR - local'!AI40/'3b - EUR - conv.'!AI40)</f>
        <v>0</v>
      </c>
      <c r="AJ40" s="143">
        <f>IF('3b - EUR - conv.'!AJ42=0,
0,
'3a - EUR - local'!AJ40/'3b - EUR - conv.'!AJ40)</f>
        <v>0</v>
      </c>
      <c r="AK40" s="143">
        <f>IF('3b - EUR - conv.'!AK42=0,
0,
'3a - EUR - local'!AK40/'3b - EUR - conv.'!AK40)</f>
        <v>0</v>
      </c>
      <c r="AL40" s="143">
        <f>IF('3b - EUR - conv.'!AL42=0,
0,
'3a - EUR - local'!AL40/'3b - EUR - conv.'!AL40)</f>
        <v>0</v>
      </c>
      <c r="AM40" s="143">
        <f>IF('3b - EUR - conv.'!AM42=0,
0,
'3a - EUR - local'!AM40/'3b - EUR - conv.'!AM40)</f>
        <v>0</v>
      </c>
      <c r="AN40" s="143">
        <f>IF('3b - EUR - conv.'!AN42=0,
0,
'3a - EUR - local'!AN40/'3b - EUR - conv.'!AN40)</f>
        <v>0</v>
      </c>
      <c r="AO40" s="143">
        <f>IF('3b - EUR - conv.'!AO42=0,
0,
'3a - EUR - local'!AO40/'3b - EUR - conv.'!AO40)</f>
        <v>0</v>
      </c>
      <c r="AP40" s="143">
        <f>IF('3b - EUR - conv.'!AP42=0,
0,
'3a - EUR - local'!AP40/'3b - EUR - conv.'!AP40)</f>
        <v>0</v>
      </c>
      <c r="AQ40" s="143">
        <f>IF('3b - EUR - conv.'!AQ42=0,
0,
'3a - EUR - local'!AQ40/'3b - EUR - conv.'!AQ40)</f>
        <v>0</v>
      </c>
      <c r="AR40" s="143">
        <f>IF('3b - EUR - conv.'!AR42=0,
0,
'3a - EUR - local'!AR40/'3b - EUR - conv.'!AR40)</f>
        <v>0</v>
      </c>
    </row>
    <row r="41" spans="1:44">
      <c r="B41" t="s">
        <v>82</v>
      </c>
      <c r="M41" s="143">
        <f>IF('3b - EUR - conv.'!M43=0,
0,
'3a - EUR - local'!M41/'3b - EUR - conv.'!M41)</f>
        <v>0</v>
      </c>
      <c r="N41" s="143">
        <f>IF('3b - EUR - conv.'!N43=0,
0,
'3a - EUR - local'!N41/'3b - EUR - conv.'!N41)</f>
        <v>0</v>
      </c>
      <c r="O41" s="143">
        <f>IF('3b - EUR - conv.'!O43=0,
0,
'3a - EUR - local'!O41/'3b - EUR - conv.'!O41)</f>
        <v>0</v>
      </c>
      <c r="P41" s="143">
        <f>IF('3b - EUR - conv.'!P43=0,
0,
'3a - EUR - local'!P41/'3b - EUR - conv.'!P41)</f>
        <v>0</v>
      </c>
      <c r="Q41" s="143">
        <f>IF('3b - EUR - conv.'!Q43=0,
0,
'3a - EUR - local'!Q41/'3b - EUR - conv.'!Q41)</f>
        <v>0</v>
      </c>
      <c r="R41" s="143">
        <f>IF('3b - EUR - conv.'!R43=0,
0,
'3a - EUR - local'!R41/'3b - EUR - conv.'!R41)</f>
        <v>0</v>
      </c>
      <c r="S41" s="143">
        <f>IF('3b - EUR - conv.'!S43=0,
0,
'3a - EUR - local'!S41/'3b - EUR - conv.'!S41)</f>
        <v>0</v>
      </c>
      <c r="T41" s="143">
        <f>IF('3b - EUR - conv.'!T43=0,
0,
'3a - EUR - local'!T41/'3b - EUR - conv.'!T41)</f>
        <v>0</v>
      </c>
      <c r="U41" s="143">
        <f>IF('3b - EUR - conv.'!U43=0,
0,
'3a - EUR - local'!U41/'3b - EUR - conv.'!U41)</f>
        <v>0</v>
      </c>
      <c r="V41" s="143">
        <f>IF('3b - EUR - conv.'!V43=0,
0,
'3a - EUR - local'!V41/'3b - EUR - conv.'!V41)</f>
        <v>0</v>
      </c>
      <c r="W41" s="143">
        <f>IF('3b - EUR - conv.'!W43=0,
0,
'3a - EUR - local'!W41/'3b - EUR - conv.'!W41)</f>
        <v>0</v>
      </c>
      <c r="X41" s="143">
        <f>IF('3b - EUR - conv.'!X43=0,
0,
'3a - EUR - local'!X41/'3b - EUR - conv.'!X41)</f>
        <v>0</v>
      </c>
      <c r="Y41" s="143">
        <f>IF('3b - EUR - conv.'!Y43=0,
0,
'3a - EUR - local'!Y41/'3b - EUR - conv.'!Y41)</f>
        <v>0</v>
      </c>
      <c r="Z41" s="143">
        <f>IF('3b - EUR - conv.'!Z43=0,
0,
'3a - EUR - local'!Z41/'3b - EUR - conv.'!Z41)</f>
        <v>0</v>
      </c>
      <c r="AA41" s="143">
        <f>IF('3b - EUR - conv.'!AA43=0,
0,
'3a - EUR - local'!AA41/'3b - EUR - conv.'!AA41)</f>
        <v>0</v>
      </c>
      <c r="AB41" s="143">
        <f>IF('3b - EUR - conv.'!AB43=0,
0,
'3a - EUR - local'!AB41/'3b - EUR - conv.'!AB41)</f>
        <v>0</v>
      </c>
      <c r="AC41" s="143">
        <f>IF('3b - EUR - conv.'!AC43=0,
0,
'3a - EUR - local'!AC41/'3b - EUR - conv.'!AC41)</f>
        <v>0</v>
      </c>
      <c r="AD41" s="143">
        <f>IF('3b - EUR - conv.'!AD43=0,
0,
'3a - EUR - local'!AD41/'3b - EUR - conv.'!AD41)</f>
        <v>0</v>
      </c>
      <c r="AE41" s="143">
        <f>IF('3b - EUR - conv.'!AE43=0,
0,
'3a - EUR - local'!AE41/'3b - EUR - conv.'!AE41)</f>
        <v>0</v>
      </c>
      <c r="AF41" s="143">
        <f>IF('3b - EUR - conv.'!AF43=0,
0,
'3a - EUR - local'!AF41/'3b - EUR - conv.'!AF41)</f>
        <v>0</v>
      </c>
      <c r="AG41" s="143">
        <f>IF('3b - EUR - conv.'!AG43=0,
0,
'3a - EUR - local'!AG41/'3b - EUR - conv.'!AG41)</f>
        <v>0</v>
      </c>
      <c r="AH41" s="143">
        <f>IF('3b - EUR - conv.'!AH43=0,
0,
'3a - EUR - local'!AH41/'3b - EUR - conv.'!AH41)</f>
        <v>0</v>
      </c>
      <c r="AI41" s="143">
        <f>IF('3b - EUR - conv.'!AI43=0,
0,
'3a - EUR - local'!AI41/'3b - EUR - conv.'!AI41)</f>
        <v>0</v>
      </c>
      <c r="AJ41" s="143">
        <f>IF('3b - EUR - conv.'!AJ43=0,
0,
'3a - EUR - local'!AJ41/'3b - EUR - conv.'!AJ41)</f>
        <v>0</v>
      </c>
      <c r="AK41" s="143">
        <f>IF('3b - EUR - conv.'!AK43=0,
0,
'3a - EUR - local'!AK41/'3b - EUR - conv.'!AK41)</f>
        <v>0</v>
      </c>
      <c r="AL41" s="143">
        <f>IF('3b - EUR - conv.'!AL43=0,
0,
'3a - EUR - local'!AL41/'3b - EUR - conv.'!AL41)</f>
        <v>0</v>
      </c>
      <c r="AM41" s="143">
        <f>IF('3b - EUR - conv.'!AM43=0,
0,
'3a - EUR - local'!AM41/'3b - EUR - conv.'!AM41)</f>
        <v>0</v>
      </c>
      <c r="AN41" s="143">
        <f>IF('3b - EUR - conv.'!AN43=0,
0,
'3a - EUR - local'!AN41/'3b - EUR - conv.'!AN41)</f>
        <v>0</v>
      </c>
      <c r="AO41" s="143">
        <f>IF('3b - EUR - conv.'!AO43=0,
0,
'3a - EUR - local'!AO41/'3b - EUR - conv.'!AO41)</f>
        <v>0</v>
      </c>
      <c r="AP41" s="143">
        <f>IF('3b - EUR - conv.'!AP43=0,
0,
'3a - EUR - local'!AP41/'3b - EUR - conv.'!AP41)</f>
        <v>0</v>
      </c>
      <c r="AQ41" s="143">
        <f>IF('3b - EUR - conv.'!AQ43=0,
0,
'3a - EUR - local'!AQ41/'3b - EUR - conv.'!AQ41)</f>
        <v>0</v>
      </c>
      <c r="AR41" s="143">
        <f>IF('3b - EUR - conv.'!AR43=0,
0,
'3a - EUR - local'!AR41/'3b - EUR - conv.'!AR41)</f>
        <v>0</v>
      </c>
    </row>
    <row r="42" spans="1:44">
      <c r="B42" t="s">
        <v>82</v>
      </c>
      <c r="M42" s="143">
        <f>IF('3b - EUR - conv.'!M44=0,
0,
'3a - EUR - local'!M42/'3b - EUR - conv.'!M42)</f>
        <v>0</v>
      </c>
      <c r="N42" s="143">
        <f>IF('3b - EUR - conv.'!N44=0,
0,
'3a - EUR - local'!N42/'3b - EUR - conv.'!N42)</f>
        <v>0</v>
      </c>
      <c r="O42" s="143">
        <f>IF('3b - EUR - conv.'!O44=0,
0,
'3a - EUR - local'!O42/'3b - EUR - conv.'!O42)</f>
        <v>0</v>
      </c>
      <c r="P42" s="143">
        <f>IF('3b - EUR - conv.'!P44=0,
0,
'3a - EUR - local'!P42/'3b - EUR - conv.'!P42)</f>
        <v>0</v>
      </c>
      <c r="Q42" s="143">
        <f>IF('3b - EUR - conv.'!Q44=0,
0,
'3a - EUR - local'!Q42/'3b - EUR - conv.'!Q42)</f>
        <v>0</v>
      </c>
      <c r="R42" s="143">
        <f>IF('3b - EUR - conv.'!R44=0,
0,
'3a - EUR - local'!R42/'3b - EUR - conv.'!R42)</f>
        <v>0</v>
      </c>
      <c r="S42" s="143">
        <f>IF('3b - EUR - conv.'!S44=0,
0,
'3a - EUR - local'!S42/'3b - EUR - conv.'!S42)</f>
        <v>0</v>
      </c>
      <c r="T42" s="143">
        <f>IF('3b - EUR - conv.'!T44=0,
0,
'3a - EUR - local'!T42/'3b - EUR - conv.'!T42)</f>
        <v>0</v>
      </c>
      <c r="U42" s="143">
        <f>IF('3b - EUR - conv.'!U44=0,
0,
'3a - EUR - local'!U42/'3b - EUR - conv.'!U42)</f>
        <v>0</v>
      </c>
      <c r="V42" s="143">
        <f>IF('3b - EUR - conv.'!V44=0,
0,
'3a - EUR - local'!V42/'3b - EUR - conv.'!V42)</f>
        <v>0</v>
      </c>
      <c r="W42" s="143">
        <f>IF('3b - EUR - conv.'!W44=0,
0,
'3a - EUR - local'!W42/'3b - EUR - conv.'!W42)</f>
        <v>0</v>
      </c>
      <c r="X42" s="143">
        <f>IF('3b - EUR - conv.'!X44=0,
0,
'3a - EUR - local'!X42/'3b - EUR - conv.'!X42)</f>
        <v>0</v>
      </c>
      <c r="Y42" s="143">
        <f>IF('3b - EUR - conv.'!Y44=0,
0,
'3a - EUR - local'!Y42/'3b - EUR - conv.'!Y42)</f>
        <v>0</v>
      </c>
      <c r="Z42" s="143">
        <f>IF('3b - EUR - conv.'!Z44=0,
0,
'3a - EUR - local'!Z42/'3b - EUR - conv.'!Z42)</f>
        <v>0</v>
      </c>
      <c r="AA42" s="143">
        <f>IF('3b - EUR - conv.'!AA44=0,
0,
'3a - EUR - local'!AA42/'3b - EUR - conv.'!AA42)</f>
        <v>0</v>
      </c>
      <c r="AB42" s="143">
        <f>IF('3b - EUR - conv.'!AB44=0,
0,
'3a - EUR - local'!AB42/'3b - EUR - conv.'!AB42)</f>
        <v>0</v>
      </c>
      <c r="AC42" s="143">
        <f>IF('3b - EUR - conv.'!AC44=0,
0,
'3a - EUR - local'!AC42/'3b - EUR - conv.'!AC42)</f>
        <v>0</v>
      </c>
      <c r="AD42" s="143">
        <f>IF('3b - EUR - conv.'!AD44=0,
0,
'3a - EUR - local'!AD42/'3b - EUR - conv.'!AD42)</f>
        <v>0</v>
      </c>
      <c r="AE42" s="143">
        <f>IF('3b - EUR - conv.'!AE44=0,
0,
'3a - EUR - local'!AE42/'3b - EUR - conv.'!AE42)</f>
        <v>0</v>
      </c>
      <c r="AF42" s="143">
        <f>IF('3b - EUR - conv.'!AF44=0,
0,
'3a - EUR - local'!AF42/'3b - EUR - conv.'!AF42)</f>
        <v>0</v>
      </c>
      <c r="AG42" s="143">
        <f>IF('3b - EUR - conv.'!AG44=0,
0,
'3a - EUR - local'!AG42/'3b - EUR - conv.'!AG42)</f>
        <v>0</v>
      </c>
      <c r="AH42" s="143">
        <f>IF('3b - EUR - conv.'!AH44=0,
0,
'3a - EUR - local'!AH42/'3b - EUR - conv.'!AH42)</f>
        <v>0</v>
      </c>
      <c r="AI42" s="143">
        <f>IF('3b - EUR - conv.'!AI44=0,
0,
'3a - EUR - local'!AI42/'3b - EUR - conv.'!AI42)</f>
        <v>0</v>
      </c>
      <c r="AJ42" s="143">
        <f>IF('3b - EUR - conv.'!AJ44=0,
0,
'3a - EUR - local'!AJ42/'3b - EUR - conv.'!AJ42)</f>
        <v>0</v>
      </c>
      <c r="AK42" s="143">
        <f>IF('3b - EUR - conv.'!AK44=0,
0,
'3a - EUR - local'!AK42/'3b - EUR - conv.'!AK42)</f>
        <v>0</v>
      </c>
      <c r="AL42" s="143">
        <f>IF('3b - EUR - conv.'!AL44=0,
0,
'3a - EUR - local'!AL42/'3b - EUR - conv.'!AL42)</f>
        <v>0</v>
      </c>
      <c r="AM42" s="143">
        <f>IF('3b - EUR - conv.'!AM44=0,
0,
'3a - EUR - local'!AM42/'3b - EUR - conv.'!AM42)</f>
        <v>0</v>
      </c>
      <c r="AN42" s="143">
        <f>IF('3b - EUR - conv.'!AN44=0,
0,
'3a - EUR - local'!AN42/'3b - EUR - conv.'!AN42)</f>
        <v>0</v>
      </c>
      <c r="AO42" s="143">
        <f>IF('3b - EUR - conv.'!AO44=0,
0,
'3a - EUR - local'!AO42/'3b - EUR - conv.'!AO42)</f>
        <v>0</v>
      </c>
      <c r="AP42" s="143">
        <f>IF('3b - EUR - conv.'!AP44=0,
0,
'3a - EUR - local'!AP42/'3b - EUR - conv.'!AP42)</f>
        <v>0</v>
      </c>
      <c r="AQ42" s="143">
        <f>IF('3b - EUR - conv.'!AQ44=0,
0,
'3a - EUR - local'!AQ42/'3b - EUR - conv.'!AQ42)</f>
        <v>0</v>
      </c>
      <c r="AR42" s="143">
        <f>IF('3b - EUR - conv.'!AR44=0,
0,
'3a - EUR - local'!AR42/'3b - EUR - conv.'!AR42)</f>
        <v>0</v>
      </c>
    </row>
    <row r="43" spans="1:44">
      <c r="B43" t="s">
        <v>82</v>
      </c>
      <c r="M43" s="143">
        <f>IF('3b - EUR - conv.'!M45=0,
0,
'3a - EUR - local'!M43/'3b - EUR - conv.'!M43)</f>
        <v>0</v>
      </c>
      <c r="N43" s="143">
        <f>IF('3b - EUR - conv.'!N45=0,
0,
'3a - EUR - local'!N43/'3b - EUR - conv.'!N43)</f>
        <v>0</v>
      </c>
      <c r="O43" s="143">
        <f>IF('3b - EUR - conv.'!O45=0,
0,
'3a - EUR - local'!O43/'3b - EUR - conv.'!O43)</f>
        <v>0</v>
      </c>
      <c r="P43" s="143">
        <f>IF('3b - EUR - conv.'!P45=0,
0,
'3a - EUR - local'!P43/'3b - EUR - conv.'!P43)</f>
        <v>0</v>
      </c>
      <c r="Q43" s="143">
        <f>IF('3b - EUR - conv.'!Q45=0,
0,
'3a - EUR - local'!Q43/'3b - EUR - conv.'!Q43)</f>
        <v>0</v>
      </c>
      <c r="R43" s="143">
        <f>IF('3b - EUR - conv.'!R45=0,
0,
'3a - EUR - local'!R43/'3b - EUR - conv.'!R43)</f>
        <v>0</v>
      </c>
      <c r="S43" s="143">
        <f>IF('3b - EUR - conv.'!S45=0,
0,
'3a - EUR - local'!S43/'3b - EUR - conv.'!S43)</f>
        <v>0</v>
      </c>
      <c r="T43" s="143">
        <f>IF('3b - EUR - conv.'!T45=0,
0,
'3a - EUR - local'!T43/'3b - EUR - conv.'!T43)</f>
        <v>0</v>
      </c>
      <c r="U43" s="143">
        <f>IF('3b - EUR - conv.'!U45=0,
0,
'3a - EUR - local'!U43/'3b - EUR - conv.'!U43)</f>
        <v>0</v>
      </c>
      <c r="V43" s="143">
        <f>IF('3b - EUR - conv.'!V45=0,
0,
'3a - EUR - local'!V43/'3b - EUR - conv.'!V43)</f>
        <v>0</v>
      </c>
      <c r="W43" s="143">
        <f>IF('3b - EUR - conv.'!W45=0,
0,
'3a - EUR - local'!W43/'3b - EUR - conv.'!W43)</f>
        <v>0</v>
      </c>
      <c r="X43" s="143">
        <f>IF('3b - EUR - conv.'!X45=0,
0,
'3a - EUR - local'!X43/'3b - EUR - conv.'!X43)</f>
        <v>0</v>
      </c>
      <c r="Y43" s="143">
        <f>IF('3b - EUR - conv.'!Y45=0,
0,
'3a - EUR - local'!Y43/'3b - EUR - conv.'!Y43)</f>
        <v>0</v>
      </c>
      <c r="Z43" s="143">
        <f>IF('3b - EUR - conv.'!Z45=0,
0,
'3a - EUR - local'!Z43/'3b - EUR - conv.'!Z43)</f>
        <v>0</v>
      </c>
      <c r="AA43" s="143">
        <f>IF('3b - EUR - conv.'!AA45=0,
0,
'3a - EUR - local'!AA43/'3b - EUR - conv.'!AA43)</f>
        <v>0</v>
      </c>
      <c r="AB43" s="143">
        <f>IF('3b - EUR - conv.'!AB45=0,
0,
'3a - EUR - local'!AB43/'3b - EUR - conv.'!AB43)</f>
        <v>0</v>
      </c>
      <c r="AC43" s="143">
        <f>IF('3b - EUR - conv.'!AC45=0,
0,
'3a - EUR - local'!AC43/'3b - EUR - conv.'!AC43)</f>
        <v>0</v>
      </c>
      <c r="AD43" s="143">
        <f>IF('3b - EUR - conv.'!AD45=0,
0,
'3a - EUR - local'!AD43/'3b - EUR - conv.'!AD43)</f>
        <v>0</v>
      </c>
      <c r="AE43" s="143">
        <f>IF('3b - EUR - conv.'!AE45=0,
0,
'3a - EUR - local'!AE43/'3b - EUR - conv.'!AE43)</f>
        <v>0</v>
      </c>
      <c r="AF43" s="143">
        <f>IF('3b - EUR - conv.'!AF45=0,
0,
'3a - EUR - local'!AF43/'3b - EUR - conv.'!AF43)</f>
        <v>0</v>
      </c>
      <c r="AG43" s="143">
        <f>IF('3b - EUR - conv.'!AG45=0,
0,
'3a - EUR - local'!AG43/'3b - EUR - conv.'!AG43)</f>
        <v>0</v>
      </c>
      <c r="AH43" s="143">
        <f>IF('3b - EUR - conv.'!AH45=0,
0,
'3a - EUR - local'!AH43/'3b - EUR - conv.'!AH43)</f>
        <v>0</v>
      </c>
      <c r="AI43" s="143">
        <f>IF('3b - EUR - conv.'!AI45=0,
0,
'3a - EUR - local'!AI43/'3b - EUR - conv.'!AI43)</f>
        <v>0</v>
      </c>
      <c r="AJ43" s="143">
        <f>IF('3b - EUR - conv.'!AJ45=0,
0,
'3a - EUR - local'!AJ43/'3b - EUR - conv.'!AJ43)</f>
        <v>0</v>
      </c>
      <c r="AK43" s="143">
        <f>IF('3b - EUR - conv.'!AK45=0,
0,
'3a - EUR - local'!AK43/'3b - EUR - conv.'!AK43)</f>
        <v>0</v>
      </c>
      <c r="AL43" s="143">
        <f>IF('3b - EUR - conv.'!AL45=0,
0,
'3a - EUR - local'!AL43/'3b - EUR - conv.'!AL43)</f>
        <v>0</v>
      </c>
      <c r="AM43" s="143">
        <f>IF('3b - EUR - conv.'!AM45=0,
0,
'3a - EUR - local'!AM43/'3b - EUR - conv.'!AM43)</f>
        <v>0</v>
      </c>
      <c r="AN43" s="143">
        <f>IF('3b - EUR - conv.'!AN45=0,
0,
'3a - EUR - local'!AN43/'3b - EUR - conv.'!AN43)</f>
        <v>0</v>
      </c>
      <c r="AO43" s="143">
        <f>IF('3b - EUR - conv.'!AO45=0,
0,
'3a - EUR - local'!AO43/'3b - EUR - conv.'!AO43)</f>
        <v>0</v>
      </c>
      <c r="AP43" s="143">
        <f>IF('3b - EUR - conv.'!AP45=0,
0,
'3a - EUR - local'!AP43/'3b - EUR - conv.'!AP43)</f>
        <v>0</v>
      </c>
      <c r="AQ43" s="143">
        <f>IF('3b - EUR - conv.'!AQ45=0,
0,
'3a - EUR - local'!AQ43/'3b - EUR - conv.'!AQ43)</f>
        <v>0</v>
      </c>
      <c r="AR43" s="143">
        <f>IF('3b - EUR - conv.'!AR45=0,
0,
'3a - EUR - local'!AR43/'3b - EUR - conv.'!AR43)</f>
        <v>0</v>
      </c>
    </row>
    <row r="44" spans="1:44">
      <c r="B44" t="s">
        <v>82</v>
      </c>
      <c r="M44" s="143">
        <f>IF('3b - EUR - conv.'!M46=0,
0,
'3a - EUR - local'!M44/'3b - EUR - conv.'!M44)</f>
        <v>0</v>
      </c>
      <c r="N44" s="143">
        <f>IF('3b - EUR - conv.'!N46=0,
0,
'3a - EUR - local'!N44/'3b - EUR - conv.'!N44)</f>
        <v>0</v>
      </c>
      <c r="O44" s="143">
        <f>IF('3b - EUR - conv.'!O46=0,
0,
'3a - EUR - local'!O44/'3b - EUR - conv.'!O44)</f>
        <v>0</v>
      </c>
      <c r="P44" s="143">
        <f>IF('3b - EUR - conv.'!P46=0,
0,
'3a - EUR - local'!P44/'3b - EUR - conv.'!P44)</f>
        <v>0</v>
      </c>
      <c r="Q44" s="143">
        <f>IF('3b - EUR - conv.'!Q46=0,
0,
'3a - EUR - local'!Q44/'3b - EUR - conv.'!Q44)</f>
        <v>0</v>
      </c>
      <c r="R44" s="143">
        <f>IF('3b - EUR - conv.'!R46=0,
0,
'3a - EUR - local'!R44/'3b - EUR - conv.'!R44)</f>
        <v>0</v>
      </c>
      <c r="S44" s="143">
        <f>IF('3b - EUR - conv.'!S46=0,
0,
'3a - EUR - local'!S44/'3b - EUR - conv.'!S44)</f>
        <v>0</v>
      </c>
      <c r="T44" s="143">
        <f>IF('3b - EUR - conv.'!T46=0,
0,
'3a - EUR - local'!T44/'3b - EUR - conv.'!T44)</f>
        <v>0</v>
      </c>
      <c r="U44" s="143">
        <f>IF('3b - EUR - conv.'!U46=0,
0,
'3a - EUR - local'!U44/'3b - EUR - conv.'!U44)</f>
        <v>0</v>
      </c>
      <c r="V44" s="143">
        <f>IF('3b - EUR - conv.'!V46=0,
0,
'3a - EUR - local'!V44/'3b - EUR - conv.'!V44)</f>
        <v>0</v>
      </c>
      <c r="W44" s="143">
        <f>IF('3b - EUR - conv.'!W46=0,
0,
'3a - EUR - local'!W44/'3b - EUR - conv.'!W44)</f>
        <v>0</v>
      </c>
      <c r="X44" s="143">
        <f>IF('3b - EUR - conv.'!X46=0,
0,
'3a - EUR - local'!X44/'3b - EUR - conv.'!X44)</f>
        <v>0</v>
      </c>
      <c r="Y44" s="143">
        <f>IF('3b - EUR - conv.'!Y46=0,
0,
'3a - EUR - local'!Y44/'3b - EUR - conv.'!Y44)</f>
        <v>0</v>
      </c>
      <c r="Z44" s="143">
        <f>IF('3b - EUR - conv.'!Z46=0,
0,
'3a - EUR - local'!Z44/'3b - EUR - conv.'!Z44)</f>
        <v>0</v>
      </c>
      <c r="AA44" s="143">
        <f>IF('3b - EUR - conv.'!AA46=0,
0,
'3a - EUR - local'!AA44/'3b - EUR - conv.'!AA44)</f>
        <v>0</v>
      </c>
      <c r="AB44" s="143">
        <f>IF('3b - EUR - conv.'!AB46=0,
0,
'3a - EUR - local'!AB44/'3b - EUR - conv.'!AB44)</f>
        <v>0</v>
      </c>
      <c r="AC44" s="143">
        <f>IF('3b - EUR - conv.'!AC46=0,
0,
'3a - EUR - local'!AC44/'3b - EUR - conv.'!AC44)</f>
        <v>0</v>
      </c>
      <c r="AD44" s="143">
        <f>IF('3b - EUR - conv.'!AD46=0,
0,
'3a - EUR - local'!AD44/'3b - EUR - conv.'!AD44)</f>
        <v>0</v>
      </c>
      <c r="AE44" s="143">
        <f>IF('3b - EUR - conv.'!AE46=0,
0,
'3a - EUR - local'!AE44/'3b - EUR - conv.'!AE44)</f>
        <v>0</v>
      </c>
      <c r="AF44" s="143">
        <f>IF('3b - EUR - conv.'!AF46=0,
0,
'3a - EUR - local'!AF44/'3b - EUR - conv.'!AF44)</f>
        <v>0</v>
      </c>
      <c r="AG44" s="143">
        <f>IF('3b - EUR - conv.'!AG46=0,
0,
'3a - EUR - local'!AG44/'3b - EUR - conv.'!AG44)</f>
        <v>0</v>
      </c>
      <c r="AH44" s="143">
        <f>IF('3b - EUR - conv.'!AH46=0,
0,
'3a - EUR - local'!AH44/'3b - EUR - conv.'!AH44)</f>
        <v>0</v>
      </c>
      <c r="AI44" s="143">
        <f>IF('3b - EUR - conv.'!AI46=0,
0,
'3a - EUR - local'!AI44/'3b - EUR - conv.'!AI44)</f>
        <v>0</v>
      </c>
      <c r="AJ44" s="143">
        <f>IF('3b - EUR - conv.'!AJ46=0,
0,
'3a - EUR - local'!AJ44/'3b - EUR - conv.'!AJ44)</f>
        <v>0</v>
      </c>
      <c r="AK44" s="143">
        <f>IF('3b - EUR - conv.'!AK46=0,
0,
'3a - EUR - local'!AK44/'3b - EUR - conv.'!AK44)</f>
        <v>0</v>
      </c>
      <c r="AL44" s="143">
        <f>IF('3b - EUR - conv.'!AL46=0,
0,
'3a - EUR - local'!AL44/'3b - EUR - conv.'!AL44)</f>
        <v>0</v>
      </c>
      <c r="AM44" s="143">
        <f>IF('3b - EUR - conv.'!AM46=0,
0,
'3a - EUR - local'!AM44/'3b - EUR - conv.'!AM44)</f>
        <v>0</v>
      </c>
      <c r="AN44" s="143">
        <f>IF('3b - EUR - conv.'!AN46=0,
0,
'3a - EUR - local'!AN44/'3b - EUR - conv.'!AN44)</f>
        <v>0</v>
      </c>
      <c r="AO44" s="143">
        <f>IF('3b - EUR - conv.'!AO46=0,
0,
'3a - EUR - local'!AO44/'3b - EUR - conv.'!AO44)</f>
        <v>0</v>
      </c>
      <c r="AP44" s="143">
        <f>IF('3b - EUR - conv.'!AP46=0,
0,
'3a - EUR - local'!AP44/'3b - EUR - conv.'!AP44)</f>
        <v>0</v>
      </c>
      <c r="AQ44" s="143">
        <f>IF('3b - EUR - conv.'!AQ46=0,
0,
'3a - EUR - local'!AQ44/'3b - EUR - conv.'!AQ44)</f>
        <v>0</v>
      </c>
      <c r="AR44" s="143">
        <f>IF('3b - EUR - conv.'!AR46=0,
0,
'3a - EUR - local'!AR44/'3b - EUR - conv.'!AR44)</f>
        <v>0</v>
      </c>
    </row>
    <row r="45" spans="1:44">
      <c r="B45" t="s">
        <v>82</v>
      </c>
      <c r="M45" s="143">
        <f>IF('3b - EUR - conv.'!M47=0,
0,
'3a - EUR - local'!M45/'3b - EUR - conv.'!M45)</f>
        <v>0</v>
      </c>
      <c r="N45" s="143">
        <f>IF('3b - EUR - conv.'!N47=0,
0,
'3a - EUR - local'!N45/'3b - EUR - conv.'!N45)</f>
        <v>0</v>
      </c>
      <c r="O45" s="143">
        <f>IF('3b - EUR - conv.'!O47=0,
0,
'3a - EUR - local'!O45/'3b - EUR - conv.'!O45)</f>
        <v>0</v>
      </c>
      <c r="P45" s="143">
        <f>IF('3b - EUR - conv.'!P47=0,
0,
'3a - EUR - local'!P45/'3b - EUR - conv.'!P45)</f>
        <v>0</v>
      </c>
      <c r="Q45" s="143">
        <f>IF('3b - EUR - conv.'!Q47=0,
0,
'3a - EUR - local'!Q45/'3b - EUR - conv.'!Q45)</f>
        <v>0</v>
      </c>
      <c r="R45" s="143">
        <f>IF('3b - EUR - conv.'!R47=0,
0,
'3a - EUR - local'!R45/'3b - EUR - conv.'!R45)</f>
        <v>0</v>
      </c>
      <c r="S45" s="143">
        <f>IF('3b - EUR - conv.'!S47=0,
0,
'3a - EUR - local'!S45/'3b - EUR - conv.'!S45)</f>
        <v>0</v>
      </c>
      <c r="T45" s="143">
        <f>IF('3b - EUR - conv.'!T47=0,
0,
'3a - EUR - local'!T45/'3b - EUR - conv.'!T45)</f>
        <v>0</v>
      </c>
      <c r="U45" s="143">
        <f>IF('3b - EUR - conv.'!U47=0,
0,
'3a - EUR - local'!U45/'3b - EUR - conv.'!U45)</f>
        <v>0</v>
      </c>
      <c r="V45" s="143">
        <f>IF('3b - EUR - conv.'!V47=0,
0,
'3a - EUR - local'!V45/'3b - EUR - conv.'!V45)</f>
        <v>0</v>
      </c>
      <c r="W45" s="143">
        <f>IF('3b - EUR - conv.'!W47=0,
0,
'3a - EUR - local'!W45/'3b - EUR - conv.'!W45)</f>
        <v>0</v>
      </c>
      <c r="X45" s="143">
        <f>IF('3b - EUR - conv.'!X47=0,
0,
'3a - EUR - local'!X45/'3b - EUR - conv.'!X45)</f>
        <v>0</v>
      </c>
      <c r="Y45" s="143">
        <f>IF('3b - EUR - conv.'!Y47=0,
0,
'3a - EUR - local'!Y45/'3b - EUR - conv.'!Y45)</f>
        <v>0</v>
      </c>
      <c r="Z45" s="143">
        <f>IF('3b - EUR - conv.'!Z47=0,
0,
'3a - EUR - local'!Z45/'3b - EUR - conv.'!Z45)</f>
        <v>0</v>
      </c>
      <c r="AA45" s="143">
        <f>IF('3b - EUR - conv.'!AA47=0,
0,
'3a - EUR - local'!AA45/'3b - EUR - conv.'!AA45)</f>
        <v>0</v>
      </c>
      <c r="AB45" s="143">
        <f>IF('3b - EUR - conv.'!AB47=0,
0,
'3a - EUR - local'!AB45/'3b - EUR - conv.'!AB45)</f>
        <v>0</v>
      </c>
      <c r="AC45" s="143">
        <f>IF('3b - EUR - conv.'!AC47=0,
0,
'3a - EUR - local'!AC45/'3b - EUR - conv.'!AC45)</f>
        <v>0</v>
      </c>
      <c r="AD45" s="143">
        <f>IF('3b - EUR - conv.'!AD47=0,
0,
'3a - EUR - local'!AD45/'3b - EUR - conv.'!AD45)</f>
        <v>0</v>
      </c>
      <c r="AE45" s="143">
        <f>IF('3b - EUR - conv.'!AE47=0,
0,
'3a - EUR - local'!AE45/'3b - EUR - conv.'!AE45)</f>
        <v>0</v>
      </c>
      <c r="AF45" s="143">
        <f>IF('3b - EUR - conv.'!AF47=0,
0,
'3a - EUR - local'!AF45/'3b - EUR - conv.'!AF45)</f>
        <v>0</v>
      </c>
      <c r="AG45" s="143">
        <f>IF('3b - EUR - conv.'!AG47=0,
0,
'3a - EUR - local'!AG45/'3b - EUR - conv.'!AG45)</f>
        <v>0</v>
      </c>
      <c r="AH45" s="143">
        <f>IF('3b - EUR - conv.'!AH47=0,
0,
'3a - EUR - local'!AH45/'3b - EUR - conv.'!AH45)</f>
        <v>0</v>
      </c>
      <c r="AI45" s="143">
        <f>IF('3b - EUR - conv.'!AI47=0,
0,
'3a - EUR - local'!AI45/'3b - EUR - conv.'!AI45)</f>
        <v>0</v>
      </c>
      <c r="AJ45" s="143">
        <f>IF('3b - EUR - conv.'!AJ47=0,
0,
'3a - EUR - local'!AJ45/'3b - EUR - conv.'!AJ45)</f>
        <v>0</v>
      </c>
      <c r="AK45" s="143">
        <f>IF('3b - EUR - conv.'!AK47=0,
0,
'3a - EUR - local'!AK45/'3b - EUR - conv.'!AK45)</f>
        <v>0</v>
      </c>
      <c r="AL45" s="143">
        <f>IF('3b - EUR - conv.'!AL47=0,
0,
'3a - EUR - local'!AL45/'3b - EUR - conv.'!AL45)</f>
        <v>0</v>
      </c>
      <c r="AM45" s="143">
        <f>IF('3b - EUR - conv.'!AM47=0,
0,
'3a - EUR - local'!AM45/'3b - EUR - conv.'!AM45)</f>
        <v>0</v>
      </c>
      <c r="AN45" s="143">
        <f>IF('3b - EUR - conv.'!AN47=0,
0,
'3a - EUR - local'!AN45/'3b - EUR - conv.'!AN45)</f>
        <v>0</v>
      </c>
      <c r="AO45" s="143">
        <f>IF('3b - EUR - conv.'!AO47=0,
0,
'3a - EUR - local'!AO45/'3b - EUR - conv.'!AO45)</f>
        <v>0</v>
      </c>
      <c r="AP45" s="143">
        <f>IF('3b - EUR - conv.'!AP47=0,
0,
'3a - EUR - local'!AP45/'3b - EUR - conv.'!AP45)</f>
        <v>0</v>
      </c>
      <c r="AQ45" s="143">
        <f>IF('3b - EUR - conv.'!AQ47=0,
0,
'3a - EUR - local'!AQ45/'3b - EUR - conv.'!AQ45)</f>
        <v>0</v>
      </c>
      <c r="AR45" s="143">
        <f>IF('3b - EUR - conv.'!AR47=0,
0,
'3a - EUR - local'!AR45/'3b - EUR - conv.'!AR45)</f>
        <v>0</v>
      </c>
    </row>
    <row r="46" spans="1:44">
      <c r="B46" t="s">
        <v>82</v>
      </c>
      <c r="M46" s="143">
        <f>IF('3b - EUR - conv.'!M48=0,
0,
'3a - EUR - local'!M46/'3b - EUR - conv.'!M46)</f>
        <v>0</v>
      </c>
      <c r="N46" s="143">
        <f>IF('3b - EUR - conv.'!N48=0,
0,
'3a - EUR - local'!N46/'3b - EUR - conv.'!N46)</f>
        <v>0</v>
      </c>
      <c r="O46" s="143">
        <f>IF('3b - EUR - conv.'!O48=0,
0,
'3a - EUR - local'!O46/'3b - EUR - conv.'!O46)</f>
        <v>0</v>
      </c>
      <c r="P46" s="143">
        <f>IF('3b - EUR - conv.'!P48=0,
0,
'3a - EUR - local'!P46/'3b - EUR - conv.'!P46)</f>
        <v>0</v>
      </c>
      <c r="Q46" s="143">
        <f>IF('3b - EUR - conv.'!Q48=0,
0,
'3a - EUR - local'!Q46/'3b - EUR - conv.'!Q46)</f>
        <v>0</v>
      </c>
      <c r="R46" s="143">
        <f>IF('3b - EUR - conv.'!R48=0,
0,
'3a - EUR - local'!R46/'3b - EUR - conv.'!R46)</f>
        <v>0</v>
      </c>
      <c r="S46" s="143">
        <f>IF('3b - EUR - conv.'!S48=0,
0,
'3a - EUR - local'!S46/'3b - EUR - conv.'!S46)</f>
        <v>0</v>
      </c>
      <c r="T46" s="143">
        <f>IF('3b - EUR - conv.'!T48=0,
0,
'3a - EUR - local'!T46/'3b - EUR - conv.'!T46)</f>
        <v>0</v>
      </c>
      <c r="U46" s="143">
        <f>IF('3b - EUR - conv.'!U48=0,
0,
'3a - EUR - local'!U46/'3b - EUR - conv.'!U46)</f>
        <v>0</v>
      </c>
      <c r="V46" s="143">
        <f>IF('3b - EUR - conv.'!V48=0,
0,
'3a - EUR - local'!V46/'3b - EUR - conv.'!V46)</f>
        <v>0</v>
      </c>
      <c r="W46" s="143">
        <f>IF('3b - EUR - conv.'!W48=0,
0,
'3a - EUR - local'!W46/'3b - EUR - conv.'!W46)</f>
        <v>0</v>
      </c>
      <c r="X46" s="143">
        <f>IF('3b - EUR - conv.'!X48=0,
0,
'3a - EUR - local'!X46/'3b - EUR - conv.'!X46)</f>
        <v>0</v>
      </c>
      <c r="Y46" s="143">
        <f>IF('3b - EUR - conv.'!Y48=0,
0,
'3a - EUR - local'!Y46/'3b - EUR - conv.'!Y46)</f>
        <v>0</v>
      </c>
      <c r="Z46" s="143">
        <f>IF('3b - EUR - conv.'!Z48=0,
0,
'3a - EUR - local'!Z46/'3b - EUR - conv.'!Z46)</f>
        <v>0</v>
      </c>
      <c r="AA46" s="143">
        <f>IF('3b - EUR - conv.'!AA48=0,
0,
'3a - EUR - local'!AA46/'3b - EUR - conv.'!AA46)</f>
        <v>0</v>
      </c>
      <c r="AB46" s="143">
        <f>IF('3b - EUR - conv.'!AB48=0,
0,
'3a - EUR - local'!AB46/'3b - EUR - conv.'!AB46)</f>
        <v>0</v>
      </c>
      <c r="AC46" s="143">
        <f>IF('3b - EUR - conv.'!AC48=0,
0,
'3a - EUR - local'!AC46/'3b - EUR - conv.'!AC46)</f>
        <v>0</v>
      </c>
      <c r="AD46" s="143">
        <f>IF('3b - EUR - conv.'!AD48=0,
0,
'3a - EUR - local'!AD46/'3b - EUR - conv.'!AD46)</f>
        <v>0</v>
      </c>
      <c r="AE46" s="143">
        <f>IF('3b - EUR - conv.'!AE48=0,
0,
'3a - EUR - local'!AE46/'3b - EUR - conv.'!AE46)</f>
        <v>0</v>
      </c>
      <c r="AF46" s="143">
        <f>IF('3b - EUR - conv.'!AF48=0,
0,
'3a - EUR - local'!AF46/'3b - EUR - conv.'!AF46)</f>
        <v>0</v>
      </c>
      <c r="AG46" s="143">
        <f>IF('3b - EUR - conv.'!AG48=0,
0,
'3a - EUR - local'!AG46/'3b - EUR - conv.'!AG46)</f>
        <v>0</v>
      </c>
      <c r="AH46" s="143">
        <f>IF('3b - EUR - conv.'!AH48=0,
0,
'3a - EUR - local'!AH46/'3b - EUR - conv.'!AH46)</f>
        <v>0</v>
      </c>
      <c r="AI46" s="143">
        <f>IF('3b - EUR - conv.'!AI48=0,
0,
'3a - EUR - local'!AI46/'3b - EUR - conv.'!AI46)</f>
        <v>0</v>
      </c>
      <c r="AJ46" s="143">
        <f>IF('3b - EUR - conv.'!AJ48=0,
0,
'3a - EUR - local'!AJ46/'3b - EUR - conv.'!AJ46)</f>
        <v>0</v>
      </c>
      <c r="AK46" s="143">
        <f>IF('3b - EUR - conv.'!AK48=0,
0,
'3a - EUR - local'!AK46/'3b - EUR - conv.'!AK46)</f>
        <v>0</v>
      </c>
      <c r="AL46" s="143">
        <f>IF('3b - EUR - conv.'!AL48=0,
0,
'3a - EUR - local'!AL46/'3b - EUR - conv.'!AL46)</f>
        <v>0</v>
      </c>
      <c r="AM46" s="143">
        <f>IF('3b - EUR - conv.'!AM48=0,
0,
'3a - EUR - local'!AM46/'3b - EUR - conv.'!AM46)</f>
        <v>0</v>
      </c>
      <c r="AN46" s="143">
        <f>IF('3b - EUR - conv.'!AN48=0,
0,
'3a - EUR - local'!AN46/'3b - EUR - conv.'!AN46)</f>
        <v>0</v>
      </c>
      <c r="AO46" s="143">
        <f>IF('3b - EUR - conv.'!AO48=0,
0,
'3a - EUR - local'!AO46/'3b - EUR - conv.'!AO46)</f>
        <v>0</v>
      </c>
      <c r="AP46" s="143">
        <f>IF('3b - EUR - conv.'!AP48=0,
0,
'3a - EUR - local'!AP46/'3b - EUR - conv.'!AP46)</f>
        <v>0</v>
      </c>
      <c r="AQ46" s="143">
        <f>IF('3b - EUR - conv.'!AQ48=0,
0,
'3a - EUR - local'!AQ46/'3b - EUR - conv.'!AQ46)</f>
        <v>0</v>
      </c>
      <c r="AR46" s="143">
        <f>IF('3b - EUR - conv.'!AR48=0,
0,
'3a - EUR - local'!AR46/'3b - EUR - conv.'!AR46)</f>
        <v>0</v>
      </c>
    </row>
    <row r="47" spans="1:44">
      <c r="B47" t="s">
        <v>82</v>
      </c>
      <c r="M47" s="143">
        <f>IF('3b - EUR - conv.'!M49=0,
0,
'3a - EUR - local'!M47/'3b - EUR - conv.'!M47)</f>
        <v>0</v>
      </c>
      <c r="N47" s="143">
        <f>IF('3b - EUR - conv.'!N49=0,
0,
'3a - EUR - local'!N47/'3b - EUR - conv.'!N47)</f>
        <v>0</v>
      </c>
      <c r="O47" s="143">
        <f>IF('3b - EUR - conv.'!O49=0,
0,
'3a - EUR - local'!O47/'3b - EUR - conv.'!O47)</f>
        <v>0</v>
      </c>
      <c r="P47" s="143">
        <f>IF('3b - EUR - conv.'!P49=0,
0,
'3a - EUR - local'!P47/'3b - EUR - conv.'!P47)</f>
        <v>0</v>
      </c>
      <c r="Q47" s="143">
        <f>IF('3b - EUR - conv.'!Q49=0,
0,
'3a - EUR - local'!Q47/'3b - EUR - conv.'!Q47)</f>
        <v>0</v>
      </c>
      <c r="R47" s="143">
        <f>IF('3b - EUR - conv.'!R49=0,
0,
'3a - EUR - local'!R47/'3b - EUR - conv.'!R47)</f>
        <v>0</v>
      </c>
      <c r="S47" s="143">
        <f>IF('3b - EUR - conv.'!S49=0,
0,
'3a - EUR - local'!S47/'3b - EUR - conv.'!S47)</f>
        <v>0</v>
      </c>
      <c r="T47" s="143">
        <f>IF('3b - EUR - conv.'!T49=0,
0,
'3a - EUR - local'!T47/'3b - EUR - conv.'!T47)</f>
        <v>0</v>
      </c>
      <c r="U47" s="143">
        <f>IF('3b - EUR - conv.'!U49=0,
0,
'3a - EUR - local'!U47/'3b - EUR - conv.'!U47)</f>
        <v>0</v>
      </c>
      <c r="V47" s="143">
        <f>IF('3b - EUR - conv.'!V49=0,
0,
'3a - EUR - local'!V47/'3b - EUR - conv.'!V47)</f>
        <v>0</v>
      </c>
      <c r="W47" s="143">
        <f>IF('3b - EUR - conv.'!W49=0,
0,
'3a - EUR - local'!W47/'3b - EUR - conv.'!W47)</f>
        <v>0</v>
      </c>
      <c r="X47" s="143">
        <f>IF('3b - EUR - conv.'!X49=0,
0,
'3a - EUR - local'!X47/'3b - EUR - conv.'!X47)</f>
        <v>0</v>
      </c>
      <c r="Y47" s="143">
        <f>IF('3b - EUR - conv.'!Y49=0,
0,
'3a - EUR - local'!Y47/'3b - EUR - conv.'!Y47)</f>
        <v>0</v>
      </c>
      <c r="Z47" s="143">
        <f>IF('3b - EUR - conv.'!Z49=0,
0,
'3a - EUR - local'!Z47/'3b - EUR - conv.'!Z47)</f>
        <v>0</v>
      </c>
      <c r="AA47" s="143">
        <f>IF('3b - EUR - conv.'!AA49=0,
0,
'3a - EUR - local'!AA47/'3b - EUR - conv.'!AA47)</f>
        <v>0</v>
      </c>
      <c r="AB47" s="143">
        <f>IF('3b - EUR - conv.'!AB49=0,
0,
'3a - EUR - local'!AB47/'3b - EUR - conv.'!AB47)</f>
        <v>0</v>
      </c>
      <c r="AC47" s="143">
        <f>IF('3b - EUR - conv.'!AC49=0,
0,
'3a - EUR - local'!AC47/'3b - EUR - conv.'!AC47)</f>
        <v>0</v>
      </c>
      <c r="AD47" s="143">
        <f>IF('3b - EUR - conv.'!AD49=0,
0,
'3a - EUR - local'!AD47/'3b - EUR - conv.'!AD47)</f>
        <v>0</v>
      </c>
      <c r="AE47" s="143">
        <f>IF('3b - EUR - conv.'!AE49=0,
0,
'3a - EUR - local'!AE47/'3b - EUR - conv.'!AE47)</f>
        <v>0</v>
      </c>
      <c r="AF47" s="143">
        <f>IF('3b - EUR - conv.'!AF49=0,
0,
'3a - EUR - local'!AF47/'3b - EUR - conv.'!AF47)</f>
        <v>0</v>
      </c>
      <c r="AG47" s="143">
        <f>IF('3b - EUR - conv.'!AG49=0,
0,
'3a - EUR - local'!AG47/'3b - EUR - conv.'!AG47)</f>
        <v>0</v>
      </c>
      <c r="AH47" s="143">
        <f>IF('3b - EUR - conv.'!AH49=0,
0,
'3a - EUR - local'!AH47/'3b - EUR - conv.'!AH47)</f>
        <v>0</v>
      </c>
      <c r="AI47" s="143">
        <f>IF('3b - EUR - conv.'!AI49=0,
0,
'3a - EUR - local'!AI47/'3b - EUR - conv.'!AI47)</f>
        <v>0</v>
      </c>
      <c r="AJ47" s="143">
        <f>IF('3b - EUR - conv.'!AJ49=0,
0,
'3a - EUR - local'!AJ47/'3b - EUR - conv.'!AJ47)</f>
        <v>0</v>
      </c>
      <c r="AK47" s="143">
        <f>IF('3b - EUR - conv.'!AK49=0,
0,
'3a - EUR - local'!AK47/'3b - EUR - conv.'!AK47)</f>
        <v>0</v>
      </c>
      <c r="AL47" s="143">
        <f>IF('3b - EUR - conv.'!AL49=0,
0,
'3a - EUR - local'!AL47/'3b - EUR - conv.'!AL47)</f>
        <v>0</v>
      </c>
      <c r="AM47" s="143">
        <f>IF('3b - EUR - conv.'!AM49=0,
0,
'3a - EUR - local'!AM47/'3b - EUR - conv.'!AM47)</f>
        <v>0</v>
      </c>
      <c r="AN47" s="143">
        <f>IF('3b - EUR - conv.'!AN49=0,
0,
'3a - EUR - local'!AN47/'3b - EUR - conv.'!AN47)</f>
        <v>0</v>
      </c>
      <c r="AO47" s="143">
        <f>IF('3b - EUR - conv.'!AO49=0,
0,
'3a - EUR - local'!AO47/'3b - EUR - conv.'!AO47)</f>
        <v>0</v>
      </c>
      <c r="AP47" s="143">
        <f>IF('3b - EUR - conv.'!AP49=0,
0,
'3a - EUR - local'!AP47/'3b - EUR - conv.'!AP47)</f>
        <v>0</v>
      </c>
      <c r="AQ47" s="143">
        <f>IF('3b - EUR - conv.'!AQ49=0,
0,
'3a - EUR - local'!AQ47/'3b - EUR - conv.'!AQ47)</f>
        <v>0</v>
      </c>
      <c r="AR47" s="143">
        <f>IF('3b - EUR - conv.'!AR49=0,
0,
'3a - EUR - local'!AR47/'3b - EUR - conv.'!AR47)</f>
        <v>0</v>
      </c>
    </row>
    <row r="48" spans="1:44">
      <c r="B48" t="s">
        <v>82</v>
      </c>
      <c r="M48" s="143">
        <f>IF('3b - EUR - conv.'!M50=0,
0,
'3a - EUR - local'!M48/'3b - EUR - conv.'!M48)</f>
        <v>0</v>
      </c>
      <c r="N48" s="143">
        <f>IF('3b - EUR - conv.'!N50=0,
0,
'3a - EUR - local'!N48/'3b - EUR - conv.'!N48)</f>
        <v>0</v>
      </c>
      <c r="O48" s="143">
        <f>IF('3b - EUR - conv.'!O50=0,
0,
'3a - EUR - local'!O48/'3b - EUR - conv.'!O48)</f>
        <v>0</v>
      </c>
      <c r="P48" s="143">
        <f>IF('3b - EUR - conv.'!P50=0,
0,
'3a - EUR - local'!P48/'3b - EUR - conv.'!P48)</f>
        <v>0</v>
      </c>
      <c r="Q48" s="143">
        <f>IF('3b - EUR - conv.'!Q50=0,
0,
'3a - EUR - local'!Q48/'3b - EUR - conv.'!Q48)</f>
        <v>0</v>
      </c>
      <c r="R48" s="143">
        <f>IF('3b - EUR - conv.'!R50=0,
0,
'3a - EUR - local'!R48/'3b - EUR - conv.'!R48)</f>
        <v>0</v>
      </c>
      <c r="S48" s="143">
        <f>IF('3b - EUR - conv.'!S50=0,
0,
'3a - EUR - local'!S48/'3b - EUR - conv.'!S48)</f>
        <v>0</v>
      </c>
      <c r="T48" s="143">
        <f>IF('3b - EUR - conv.'!T50=0,
0,
'3a - EUR - local'!T48/'3b - EUR - conv.'!T48)</f>
        <v>0</v>
      </c>
      <c r="U48" s="143">
        <f>IF('3b - EUR - conv.'!U50=0,
0,
'3a - EUR - local'!U48/'3b - EUR - conv.'!U48)</f>
        <v>0</v>
      </c>
      <c r="V48" s="143">
        <f>IF('3b - EUR - conv.'!V50=0,
0,
'3a - EUR - local'!V48/'3b - EUR - conv.'!V48)</f>
        <v>0</v>
      </c>
      <c r="W48" s="143">
        <f>IF('3b - EUR - conv.'!W50=0,
0,
'3a - EUR - local'!W48/'3b - EUR - conv.'!W48)</f>
        <v>0</v>
      </c>
      <c r="X48" s="143">
        <f>IF('3b - EUR - conv.'!X50=0,
0,
'3a - EUR - local'!X48/'3b - EUR - conv.'!X48)</f>
        <v>0</v>
      </c>
      <c r="Y48" s="143">
        <f>IF('3b - EUR - conv.'!Y50=0,
0,
'3a - EUR - local'!Y48/'3b - EUR - conv.'!Y48)</f>
        <v>0</v>
      </c>
      <c r="Z48" s="143">
        <f>IF('3b - EUR - conv.'!Z50=0,
0,
'3a - EUR - local'!Z48/'3b - EUR - conv.'!Z48)</f>
        <v>0</v>
      </c>
      <c r="AA48" s="143">
        <f>IF('3b - EUR - conv.'!AA50=0,
0,
'3a - EUR - local'!AA48/'3b - EUR - conv.'!AA48)</f>
        <v>0</v>
      </c>
      <c r="AB48" s="143">
        <f>IF('3b - EUR - conv.'!AB50=0,
0,
'3a - EUR - local'!AB48/'3b - EUR - conv.'!AB48)</f>
        <v>0</v>
      </c>
      <c r="AC48" s="143">
        <f>IF('3b - EUR - conv.'!AC50=0,
0,
'3a - EUR - local'!AC48/'3b - EUR - conv.'!AC48)</f>
        <v>0</v>
      </c>
      <c r="AD48" s="143">
        <f>IF('3b - EUR - conv.'!AD50=0,
0,
'3a - EUR - local'!AD48/'3b - EUR - conv.'!AD48)</f>
        <v>0</v>
      </c>
      <c r="AE48" s="143">
        <f>IF('3b - EUR - conv.'!AE50=0,
0,
'3a - EUR - local'!AE48/'3b - EUR - conv.'!AE48)</f>
        <v>0</v>
      </c>
      <c r="AF48" s="143">
        <f>IF('3b - EUR - conv.'!AF50=0,
0,
'3a - EUR - local'!AF48/'3b - EUR - conv.'!AF48)</f>
        <v>0</v>
      </c>
      <c r="AG48" s="143">
        <f>IF('3b - EUR - conv.'!AG50=0,
0,
'3a - EUR - local'!AG48/'3b - EUR - conv.'!AG48)</f>
        <v>0</v>
      </c>
      <c r="AH48" s="143">
        <f>IF('3b - EUR - conv.'!AH50=0,
0,
'3a - EUR - local'!AH48/'3b - EUR - conv.'!AH48)</f>
        <v>0</v>
      </c>
      <c r="AI48" s="143">
        <f>IF('3b - EUR - conv.'!AI50=0,
0,
'3a - EUR - local'!AI48/'3b - EUR - conv.'!AI48)</f>
        <v>0</v>
      </c>
      <c r="AJ48" s="143">
        <f>IF('3b - EUR - conv.'!AJ50=0,
0,
'3a - EUR - local'!AJ48/'3b - EUR - conv.'!AJ48)</f>
        <v>0</v>
      </c>
      <c r="AK48" s="143">
        <f>IF('3b - EUR - conv.'!AK50=0,
0,
'3a - EUR - local'!AK48/'3b - EUR - conv.'!AK48)</f>
        <v>0</v>
      </c>
      <c r="AL48" s="143">
        <f>IF('3b - EUR - conv.'!AL50=0,
0,
'3a - EUR - local'!AL48/'3b - EUR - conv.'!AL48)</f>
        <v>0</v>
      </c>
      <c r="AM48" s="143">
        <f>IF('3b - EUR - conv.'!AM50=0,
0,
'3a - EUR - local'!AM48/'3b - EUR - conv.'!AM48)</f>
        <v>0</v>
      </c>
      <c r="AN48" s="143">
        <f>IF('3b - EUR - conv.'!AN50=0,
0,
'3a - EUR - local'!AN48/'3b - EUR - conv.'!AN48)</f>
        <v>0</v>
      </c>
      <c r="AO48" s="143">
        <f>IF('3b - EUR - conv.'!AO50=0,
0,
'3a - EUR - local'!AO48/'3b - EUR - conv.'!AO48)</f>
        <v>0</v>
      </c>
      <c r="AP48" s="143">
        <f>IF('3b - EUR - conv.'!AP50=0,
0,
'3a - EUR - local'!AP48/'3b - EUR - conv.'!AP48)</f>
        <v>0</v>
      </c>
      <c r="AQ48" s="143">
        <f>IF('3b - EUR - conv.'!AQ50=0,
0,
'3a - EUR - local'!AQ48/'3b - EUR - conv.'!AQ48)</f>
        <v>0</v>
      </c>
      <c r="AR48" s="143">
        <f>IF('3b - EUR - conv.'!AR50=0,
0,
'3a - EUR - local'!AR48/'3b - EUR - conv.'!AR48)</f>
        <v>0</v>
      </c>
    </row>
    <row r="49" spans="1:44">
      <c r="A49" s="6"/>
      <c r="B49" s="6" t="s">
        <v>83</v>
      </c>
      <c r="C49" s="6"/>
      <c r="D49" s="6"/>
      <c r="E49" s="6"/>
      <c r="F49" s="6"/>
      <c r="G49" s="6"/>
      <c r="H49" s="6"/>
      <c r="I49" s="6"/>
      <c r="J49" s="6"/>
      <c r="K49" s="6"/>
      <c r="L49" s="6"/>
      <c r="M49" s="144">
        <f>SUM(M38:M48)</f>
        <v>0</v>
      </c>
      <c r="N49" s="144">
        <f t="shared" ref="N49:AR49" si="7">SUM(N38:N48)</f>
        <v>0</v>
      </c>
      <c r="O49" s="144">
        <f t="shared" si="7"/>
        <v>0</v>
      </c>
      <c r="P49" s="144">
        <f t="shared" si="7"/>
        <v>0</v>
      </c>
      <c r="Q49" s="144">
        <f t="shared" si="7"/>
        <v>0</v>
      </c>
      <c r="R49" s="144">
        <f t="shared" si="7"/>
        <v>0</v>
      </c>
      <c r="S49" s="144">
        <f t="shared" si="7"/>
        <v>0</v>
      </c>
      <c r="T49" s="144">
        <f t="shared" si="7"/>
        <v>0</v>
      </c>
      <c r="U49" s="144">
        <f t="shared" si="7"/>
        <v>0</v>
      </c>
      <c r="V49" s="144">
        <f t="shared" si="7"/>
        <v>0</v>
      </c>
      <c r="W49" s="144">
        <f t="shared" si="7"/>
        <v>0</v>
      </c>
      <c r="X49" s="144">
        <f t="shared" si="7"/>
        <v>0</v>
      </c>
      <c r="Y49" s="144">
        <f t="shared" si="7"/>
        <v>0</v>
      </c>
      <c r="Z49" s="144">
        <f t="shared" si="7"/>
        <v>0</v>
      </c>
      <c r="AA49" s="144">
        <f t="shared" si="7"/>
        <v>0</v>
      </c>
      <c r="AB49" s="144">
        <f t="shared" si="7"/>
        <v>0</v>
      </c>
      <c r="AC49" s="144">
        <f t="shared" si="7"/>
        <v>0</v>
      </c>
      <c r="AD49" s="144">
        <f t="shared" si="7"/>
        <v>0</v>
      </c>
      <c r="AE49" s="144">
        <f t="shared" si="7"/>
        <v>0</v>
      </c>
      <c r="AF49" s="144">
        <f t="shared" si="7"/>
        <v>0</v>
      </c>
      <c r="AG49" s="144">
        <f t="shared" si="7"/>
        <v>0</v>
      </c>
      <c r="AH49" s="144">
        <f t="shared" si="7"/>
        <v>0</v>
      </c>
      <c r="AI49" s="144">
        <f t="shared" si="7"/>
        <v>0</v>
      </c>
      <c r="AJ49" s="144">
        <f t="shared" si="7"/>
        <v>0</v>
      </c>
      <c r="AK49" s="144">
        <f t="shared" si="7"/>
        <v>0</v>
      </c>
      <c r="AL49" s="144">
        <f t="shared" si="7"/>
        <v>0</v>
      </c>
      <c r="AM49" s="144">
        <f t="shared" si="7"/>
        <v>0</v>
      </c>
      <c r="AN49" s="144">
        <f t="shared" si="7"/>
        <v>0</v>
      </c>
      <c r="AO49" s="144">
        <f t="shared" si="7"/>
        <v>0</v>
      </c>
      <c r="AP49" s="144">
        <f t="shared" si="7"/>
        <v>0</v>
      </c>
      <c r="AQ49" s="144">
        <f t="shared" si="7"/>
        <v>0</v>
      </c>
      <c r="AR49" s="144">
        <f t="shared" si="7"/>
        <v>0</v>
      </c>
    </row>
    <row r="51" spans="1:44">
      <c r="A51" s="4"/>
      <c r="B51" s="5" t="s">
        <v>84</v>
      </c>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row>
    <row r="52" spans="1:44">
      <c r="B52" t="s">
        <v>82</v>
      </c>
      <c r="M52" s="143">
        <f>IF('3b - EUR - conv.'!M54=0,
0,
'3a - EUR - local'!M52/'3b - EUR - conv.'!M52)</f>
        <v>0</v>
      </c>
      <c r="N52" s="143">
        <f>IF('3b - EUR - conv.'!N54=0,
0,
'3a - EUR - local'!N52/'3b - EUR - conv.'!N52)</f>
        <v>0</v>
      </c>
      <c r="O52" s="143">
        <f>IF('3b - EUR - conv.'!O54=0,
0,
'3a - EUR - local'!O52/'3b - EUR - conv.'!O52)</f>
        <v>0</v>
      </c>
      <c r="P52" s="143">
        <f>IF('3b - EUR - conv.'!P54=0,
0,
'3a - EUR - local'!P52/'3b - EUR - conv.'!P52)</f>
        <v>0</v>
      </c>
      <c r="Q52" s="143">
        <f>IF('3b - EUR - conv.'!Q54=0,
0,
'3a - EUR - local'!Q52/'3b - EUR - conv.'!Q52)</f>
        <v>0</v>
      </c>
      <c r="R52" s="143">
        <f>IF('3b - EUR - conv.'!R54=0,
0,
'3a - EUR - local'!R52/'3b - EUR - conv.'!R52)</f>
        <v>0</v>
      </c>
      <c r="S52" s="143">
        <f>IF('3b - EUR - conv.'!S54=0,
0,
'3a - EUR - local'!S52/'3b - EUR - conv.'!S52)</f>
        <v>0</v>
      </c>
      <c r="T52" s="143">
        <f>IF('3b - EUR - conv.'!T54=0,
0,
'3a - EUR - local'!T52/'3b - EUR - conv.'!T52)</f>
        <v>0</v>
      </c>
      <c r="U52" s="143">
        <f>IF('3b - EUR - conv.'!U54=0,
0,
'3a - EUR - local'!U52/'3b - EUR - conv.'!U52)</f>
        <v>0</v>
      </c>
      <c r="V52" s="143">
        <f>IF('3b - EUR - conv.'!V54=0,
0,
'3a - EUR - local'!V52/'3b - EUR - conv.'!V52)</f>
        <v>0</v>
      </c>
      <c r="W52" s="143">
        <f>IF('3b - EUR - conv.'!W54=0,
0,
'3a - EUR - local'!W52/'3b - EUR - conv.'!W52)</f>
        <v>0</v>
      </c>
      <c r="X52" s="143">
        <f>IF('3b - EUR - conv.'!X54=0,
0,
'3a - EUR - local'!X52/'3b - EUR - conv.'!X52)</f>
        <v>0</v>
      </c>
      <c r="Y52" s="143">
        <f>IF('3b - EUR - conv.'!Y54=0,
0,
'3a - EUR - local'!Y52/'3b - EUR - conv.'!Y52)</f>
        <v>0</v>
      </c>
      <c r="Z52" s="143">
        <f>IF('3b - EUR - conv.'!Z54=0,
0,
'3a - EUR - local'!Z52/'3b - EUR - conv.'!Z52)</f>
        <v>0</v>
      </c>
      <c r="AA52" s="143">
        <f>IF('3b - EUR - conv.'!AA54=0,
0,
'3a - EUR - local'!AA52/'3b - EUR - conv.'!AA52)</f>
        <v>0</v>
      </c>
      <c r="AB52" s="143">
        <f>IF('3b - EUR - conv.'!AB54=0,
0,
'3a - EUR - local'!AB52/'3b - EUR - conv.'!AB52)</f>
        <v>0</v>
      </c>
      <c r="AC52" s="143">
        <f>IF('3b - EUR - conv.'!AC54=0,
0,
'3a - EUR - local'!AC52/'3b - EUR - conv.'!AC52)</f>
        <v>0</v>
      </c>
      <c r="AD52" s="143">
        <f>IF('3b - EUR - conv.'!AD54=0,
0,
'3a - EUR - local'!AD52/'3b - EUR - conv.'!AD52)</f>
        <v>0</v>
      </c>
      <c r="AE52" s="143">
        <f>IF('3b - EUR - conv.'!AE54=0,
0,
'3a - EUR - local'!AE52/'3b - EUR - conv.'!AE52)</f>
        <v>0</v>
      </c>
      <c r="AF52" s="143">
        <f>IF('3b - EUR - conv.'!AF54=0,
0,
'3a - EUR - local'!AF52/'3b - EUR - conv.'!AF52)</f>
        <v>0</v>
      </c>
      <c r="AG52" s="143">
        <f>IF('3b - EUR - conv.'!AG54=0,
0,
'3a - EUR - local'!AG52/'3b - EUR - conv.'!AG52)</f>
        <v>0</v>
      </c>
      <c r="AH52" s="143">
        <f>IF('3b - EUR - conv.'!AH54=0,
0,
'3a - EUR - local'!AH52/'3b - EUR - conv.'!AH52)</f>
        <v>0</v>
      </c>
      <c r="AI52" s="143">
        <f>IF('3b - EUR - conv.'!AI54=0,
0,
'3a - EUR - local'!AI52/'3b - EUR - conv.'!AI52)</f>
        <v>0</v>
      </c>
      <c r="AJ52" s="143">
        <f>IF('3b - EUR - conv.'!AJ54=0,
0,
'3a - EUR - local'!AJ52/'3b - EUR - conv.'!AJ52)</f>
        <v>0</v>
      </c>
      <c r="AK52" s="143">
        <f>IF('3b - EUR - conv.'!AK54=0,
0,
'3a - EUR - local'!AK52/'3b - EUR - conv.'!AK52)</f>
        <v>0</v>
      </c>
      <c r="AL52" s="143">
        <f>IF('3b - EUR - conv.'!AL54=0,
0,
'3a - EUR - local'!AL52/'3b - EUR - conv.'!AL52)</f>
        <v>0</v>
      </c>
      <c r="AM52" s="143">
        <f>IF('3b - EUR - conv.'!AM54=0,
0,
'3a - EUR - local'!AM52/'3b - EUR - conv.'!AM52)</f>
        <v>0</v>
      </c>
      <c r="AN52" s="143">
        <f>IF('3b - EUR - conv.'!AN54=0,
0,
'3a - EUR - local'!AN52/'3b - EUR - conv.'!AN52)</f>
        <v>0</v>
      </c>
      <c r="AO52" s="143">
        <f>IF('3b - EUR - conv.'!AO54=0,
0,
'3a - EUR - local'!AO52/'3b - EUR - conv.'!AO52)</f>
        <v>0</v>
      </c>
      <c r="AP52" s="143">
        <f>IF('3b - EUR - conv.'!AP54=0,
0,
'3a - EUR - local'!AP52/'3b - EUR - conv.'!AP52)</f>
        <v>0</v>
      </c>
      <c r="AQ52" s="143">
        <f>IF('3b - EUR - conv.'!AQ54=0,
0,
'3a - EUR - local'!AQ52/'3b - EUR - conv.'!AQ52)</f>
        <v>0</v>
      </c>
      <c r="AR52" s="143">
        <f>IF('3b - EUR - conv.'!AR54=0,
0,
'3a - EUR - local'!AR52/'3b - EUR - conv.'!AR52)</f>
        <v>0</v>
      </c>
    </row>
    <row r="53" spans="1:44">
      <c r="B53" t="s">
        <v>82</v>
      </c>
      <c r="M53" s="143">
        <f>IF('3b - EUR - conv.'!M55=0,
0,
'3a - EUR - local'!M53/'3b - EUR - conv.'!M53)</f>
        <v>0</v>
      </c>
      <c r="N53" s="143">
        <f>IF('3b - EUR - conv.'!N55=0,
0,
'3a - EUR - local'!N53/'3b - EUR - conv.'!N53)</f>
        <v>0</v>
      </c>
      <c r="O53" s="143">
        <f>IF('3b - EUR - conv.'!O55=0,
0,
'3a - EUR - local'!O53/'3b - EUR - conv.'!O53)</f>
        <v>0</v>
      </c>
      <c r="P53" s="143">
        <f>IF('3b - EUR - conv.'!P55=0,
0,
'3a - EUR - local'!P53/'3b - EUR - conv.'!P53)</f>
        <v>0</v>
      </c>
      <c r="Q53" s="143">
        <f>IF('3b - EUR - conv.'!Q55=0,
0,
'3a - EUR - local'!Q53/'3b - EUR - conv.'!Q53)</f>
        <v>0</v>
      </c>
      <c r="R53" s="143">
        <f>IF('3b - EUR - conv.'!R55=0,
0,
'3a - EUR - local'!R53/'3b - EUR - conv.'!R53)</f>
        <v>0</v>
      </c>
      <c r="S53" s="143">
        <f>IF('3b - EUR - conv.'!S55=0,
0,
'3a - EUR - local'!S53/'3b - EUR - conv.'!S53)</f>
        <v>0</v>
      </c>
      <c r="T53" s="143">
        <f>IF('3b - EUR - conv.'!T55=0,
0,
'3a - EUR - local'!T53/'3b - EUR - conv.'!T53)</f>
        <v>0</v>
      </c>
      <c r="U53" s="143">
        <f>IF('3b - EUR - conv.'!U55=0,
0,
'3a - EUR - local'!U53/'3b - EUR - conv.'!U53)</f>
        <v>0</v>
      </c>
      <c r="V53" s="143">
        <f>IF('3b - EUR - conv.'!V55=0,
0,
'3a - EUR - local'!V53/'3b - EUR - conv.'!V53)</f>
        <v>0</v>
      </c>
      <c r="W53" s="143">
        <f>IF('3b - EUR - conv.'!W55=0,
0,
'3a - EUR - local'!W53/'3b - EUR - conv.'!W53)</f>
        <v>0</v>
      </c>
      <c r="X53" s="143">
        <f>IF('3b - EUR - conv.'!X55=0,
0,
'3a - EUR - local'!X53/'3b - EUR - conv.'!X53)</f>
        <v>0</v>
      </c>
      <c r="Y53" s="143">
        <f>IF('3b - EUR - conv.'!Y55=0,
0,
'3a - EUR - local'!Y53/'3b - EUR - conv.'!Y53)</f>
        <v>0</v>
      </c>
      <c r="Z53" s="143">
        <f>IF('3b - EUR - conv.'!Z55=0,
0,
'3a - EUR - local'!Z53/'3b - EUR - conv.'!Z53)</f>
        <v>0</v>
      </c>
      <c r="AA53" s="143">
        <f>IF('3b - EUR - conv.'!AA55=0,
0,
'3a - EUR - local'!AA53/'3b - EUR - conv.'!AA53)</f>
        <v>0</v>
      </c>
      <c r="AB53" s="143">
        <f>IF('3b - EUR - conv.'!AB55=0,
0,
'3a - EUR - local'!AB53/'3b - EUR - conv.'!AB53)</f>
        <v>0</v>
      </c>
      <c r="AC53" s="143">
        <f>IF('3b - EUR - conv.'!AC55=0,
0,
'3a - EUR - local'!AC53/'3b - EUR - conv.'!AC53)</f>
        <v>0</v>
      </c>
      <c r="AD53" s="143">
        <f>IF('3b - EUR - conv.'!AD55=0,
0,
'3a - EUR - local'!AD53/'3b - EUR - conv.'!AD53)</f>
        <v>0</v>
      </c>
      <c r="AE53" s="143">
        <f>IF('3b - EUR - conv.'!AE55=0,
0,
'3a - EUR - local'!AE53/'3b - EUR - conv.'!AE53)</f>
        <v>0</v>
      </c>
      <c r="AF53" s="143">
        <f>IF('3b - EUR - conv.'!AF55=0,
0,
'3a - EUR - local'!AF53/'3b - EUR - conv.'!AF53)</f>
        <v>0</v>
      </c>
      <c r="AG53" s="143">
        <f>IF('3b - EUR - conv.'!AG55=0,
0,
'3a - EUR - local'!AG53/'3b - EUR - conv.'!AG53)</f>
        <v>0</v>
      </c>
      <c r="AH53" s="143">
        <f>IF('3b - EUR - conv.'!AH55=0,
0,
'3a - EUR - local'!AH53/'3b - EUR - conv.'!AH53)</f>
        <v>0</v>
      </c>
      <c r="AI53" s="143">
        <f>IF('3b - EUR - conv.'!AI55=0,
0,
'3a - EUR - local'!AI53/'3b - EUR - conv.'!AI53)</f>
        <v>0</v>
      </c>
      <c r="AJ53" s="143">
        <f>IF('3b - EUR - conv.'!AJ55=0,
0,
'3a - EUR - local'!AJ53/'3b - EUR - conv.'!AJ53)</f>
        <v>0</v>
      </c>
      <c r="AK53" s="143">
        <f>IF('3b - EUR - conv.'!AK55=0,
0,
'3a - EUR - local'!AK53/'3b - EUR - conv.'!AK53)</f>
        <v>0</v>
      </c>
      <c r="AL53" s="143">
        <f>IF('3b - EUR - conv.'!AL55=0,
0,
'3a - EUR - local'!AL53/'3b - EUR - conv.'!AL53)</f>
        <v>0</v>
      </c>
      <c r="AM53" s="143">
        <f>IF('3b - EUR - conv.'!AM55=0,
0,
'3a - EUR - local'!AM53/'3b - EUR - conv.'!AM53)</f>
        <v>0</v>
      </c>
      <c r="AN53" s="143">
        <f>IF('3b - EUR - conv.'!AN55=0,
0,
'3a - EUR - local'!AN53/'3b - EUR - conv.'!AN53)</f>
        <v>0</v>
      </c>
      <c r="AO53" s="143">
        <f>IF('3b - EUR - conv.'!AO55=0,
0,
'3a - EUR - local'!AO53/'3b - EUR - conv.'!AO53)</f>
        <v>0</v>
      </c>
      <c r="AP53" s="143">
        <f>IF('3b - EUR - conv.'!AP55=0,
0,
'3a - EUR - local'!AP53/'3b - EUR - conv.'!AP53)</f>
        <v>0</v>
      </c>
      <c r="AQ53" s="143">
        <f>IF('3b - EUR - conv.'!AQ55=0,
0,
'3a - EUR - local'!AQ53/'3b - EUR - conv.'!AQ53)</f>
        <v>0</v>
      </c>
      <c r="AR53" s="143">
        <f>IF('3b - EUR - conv.'!AR55=0,
0,
'3a - EUR - local'!AR53/'3b - EUR - conv.'!AR53)</f>
        <v>0</v>
      </c>
    </row>
    <row r="54" spans="1:44">
      <c r="B54" t="s">
        <v>82</v>
      </c>
      <c r="M54" s="143">
        <f>IF('3b - EUR - conv.'!M56=0,
0,
'3a - EUR - local'!M54/'3b - EUR - conv.'!M54)</f>
        <v>0</v>
      </c>
      <c r="N54" s="143">
        <f>IF('3b - EUR - conv.'!N56=0,
0,
'3a - EUR - local'!N54/'3b - EUR - conv.'!N54)</f>
        <v>0</v>
      </c>
      <c r="O54" s="143">
        <f>IF('3b - EUR - conv.'!O56=0,
0,
'3a - EUR - local'!O54/'3b - EUR - conv.'!O54)</f>
        <v>0</v>
      </c>
      <c r="P54" s="143">
        <f>IF('3b - EUR - conv.'!P56=0,
0,
'3a - EUR - local'!P54/'3b - EUR - conv.'!P54)</f>
        <v>0</v>
      </c>
      <c r="Q54" s="143">
        <f>IF('3b - EUR - conv.'!Q56=0,
0,
'3a - EUR - local'!Q54/'3b - EUR - conv.'!Q54)</f>
        <v>0</v>
      </c>
      <c r="R54" s="143">
        <f>IF('3b - EUR - conv.'!R56=0,
0,
'3a - EUR - local'!R54/'3b - EUR - conv.'!R54)</f>
        <v>0</v>
      </c>
      <c r="S54" s="143">
        <f>IF('3b - EUR - conv.'!S56=0,
0,
'3a - EUR - local'!S54/'3b - EUR - conv.'!S54)</f>
        <v>0</v>
      </c>
      <c r="T54" s="143">
        <f>IF('3b - EUR - conv.'!T56=0,
0,
'3a - EUR - local'!T54/'3b - EUR - conv.'!T54)</f>
        <v>0</v>
      </c>
      <c r="U54" s="143">
        <f>IF('3b - EUR - conv.'!U56=0,
0,
'3a - EUR - local'!U54/'3b - EUR - conv.'!U54)</f>
        <v>0</v>
      </c>
      <c r="V54" s="143">
        <f>IF('3b - EUR - conv.'!V56=0,
0,
'3a - EUR - local'!V54/'3b - EUR - conv.'!V54)</f>
        <v>0</v>
      </c>
      <c r="W54" s="143">
        <f>IF('3b - EUR - conv.'!W56=0,
0,
'3a - EUR - local'!W54/'3b - EUR - conv.'!W54)</f>
        <v>0</v>
      </c>
      <c r="X54" s="143">
        <f>IF('3b - EUR - conv.'!X56=0,
0,
'3a - EUR - local'!X54/'3b - EUR - conv.'!X54)</f>
        <v>0</v>
      </c>
      <c r="Y54" s="143">
        <f>IF('3b - EUR - conv.'!Y56=0,
0,
'3a - EUR - local'!Y54/'3b - EUR - conv.'!Y54)</f>
        <v>0</v>
      </c>
      <c r="Z54" s="143">
        <f>IF('3b - EUR - conv.'!Z56=0,
0,
'3a - EUR - local'!Z54/'3b - EUR - conv.'!Z54)</f>
        <v>0</v>
      </c>
      <c r="AA54" s="143">
        <f>IF('3b - EUR - conv.'!AA56=0,
0,
'3a - EUR - local'!AA54/'3b - EUR - conv.'!AA54)</f>
        <v>0</v>
      </c>
      <c r="AB54" s="143">
        <f>IF('3b - EUR - conv.'!AB56=0,
0,
'3a - EUR - local'!AB54/'3b - EUR - conv.'!AB54)</f>
        <v>0</v>
      </c>
      <c r="AC54" s="143">
        <f>IF('3b - EUR - conv.'!AC56=0,
0,
'3a - EUR - local'!AC54/'3b - EUR - conv.'!AC54)</f>
        <v>0</v>
      </c>
      <c r="AD54" s="143">
        <f>IF('3b - EUR - conv.'!AD56=0,
0,
'3a - EUR - local'!AD54/'3b - EUR - conv.'!AD54)</f>
        <v>0</v>
      </c>
      <c r="AE54" s="143">
        <f>IF('3b - EUR - conv.'!AE56=0,
0,
'3a - EUR - local'!AE54/'3b - EUR - conv.'!AE54)</f>
        <v>0</v>
      </c>
      <c r="AF54" s="143">
        <f>IF('3b - EUR - conv.'!AF56=0,
0,
'3a - EUR - local'!AF54/'3b - EUR - conv.'!AF54)</f>
        <v>0</v>
      </c>
      <c r="AG54" s="143">
        <f>IF('3b - EUR - conv.'!AG56=0,
0,
'3a - EUR - local'!AG54/'3b - EUR - conv.'!AG54)</f>
        <v>0</v>
      </c>
      <c r="AH54" s="143">
        <f>IF('3b - EUR - conv.'!AH56=0,
0,
'3a - EUR - local'!AH54/'3b - EUR - conv.'!AH54)</f>
        <v>0</v>
      </c>
      <c r="AI54" s="143">
        <f>IF('3b - EUR - conv.'!AI56=0,
0,
'3a - EUR - local'!AI54/'3b - EUR - conv.'!AI54)</f>
        <v>0</v>
      </c>
      <c r="AJ54" s="143">
        <f>IF('3b - EUR - conv.'!AJ56=0,
0,
'3a - EUR - local'!AJ54/'3b - EUR - conv.'!AJ54)</f>
        <v>0</v>
      </c>
      <c r="AK54" s="143">
        <f>IF('3b - EUR - conv.'!AK56=0,
0,
'3a - EUR - local'!AK54/'3b - EUR - conv.'!AK54)</f>
        <v>0</v>
      </c>
      <c r="AL54" s="143">
        <f>IF('3b - EUR - conv.'!AL56=0,
0,
'3a - EUR - local'!AL54/'3b - EUR - conv.'!AL54)</f>
        <v>0</v>
      </c>
      <c r="AM54" s="143">
        <f>IF('3b - EUR - conv.'!AM56=0,
0,
'3a - EUR - local'!AM54/'3b - EUR - conv.'!AM54)</f>
        <v>0</v>
      </c>
      <c r="AN54" s="143">
        <f>IF('3b - EUR - conv.'!AN56=0,
0,
'3a - EUR - local'!AN54/'3b - EUR - conv.'!AN54)</f>
        <v>0</v>
      </c>
      <c r="AO54" s="143">
        <f>IF('3b - EUR - conv.'!AO56=0,
0,
'3a - EUR - local'!AO54/'3b - EUR - conv.'!AO54)</f>
        <v>0</v>
      </c>
      <c r="AP54" s="143">
        <f>IF('3b - EUR - conv.'!AP56=0,
0,
'3a - EUR - local'!AP54/'3b - EUR - conv.'!AP54)</f>
        <v>0</v>
      </c>
      <c r="AQ54" s="143">
        <f>IF('3b - EUR - conv.'!AQ56=0,
0,
'3a - EUR - local'!AQ54/'3b - EUR - conv.'!AQ54)</f>
        <v>0</v>
      </c>
      <c r="AR54" s="143">
        <f>IF('3b - EUR - conv.'!AR56=0,
0,
'3a - EUR - local'!AR54/'3b - EUR - conv.'!AR54)</f>
        <v>0</v>
      </c>
    </row>
    <row r="55" spans="1:44">
      <c r="B55" t="s">
        <v>82</v>
      </c>
      <c r="M55" s="143">
        <f>IF('3b - EUR - conv.'!M57=0,
0,
'3a - EUR - local'!M55/'3b - EUR - conv.'!M55)</f>
        <v>0</v>
      </c>
      <c r="N55" s="143">
        <f>IF('3b - EUR - conv.'!N57=0,
0,
'3a - EUR - local'!N55/'3b - EUR - conv.'!N55)</f>
        <v>0</v>
      </c>
      <c r="O55" s="143">
        <f>IF('3b - EUR - conv.'!O57=0,
0,
'3a - EUR - local'!O55/'3b - EUR - conv.'!O55)</f>
        <v>0</v>
      </c>
      <c r="P55" s="143">
        <f>IF('3b - EUR - conv.'!P57=0,
0,
'3a - EUR - local'!P55/'3b - EUR - conv.'!P55)</f>
        <v>0</v>
      </c>
      <c r="Q55" s="143">
        <f>IF('3b - EUR - conv.'!Q57=0,
0,
'3a - EUR - local'!Q55/'3b - EUR - conv.'!Q55)</f>
        <v>0</v>
      </c>
      <c r="R55" s="143">
        <f>IF('3b - EUR - conv.'!R57=0,
0,
'3a - EUR - local'!R55/'3b - EUR - conv.'!R55)</f>
        <v>0</v>
      </c>
      <c r="S55" s="143">
        <f>IF('3b - EUR - conv.'!S57=0,
0,
'3a - EUR - local'!S55/'3b - EUR - conv.'!S55)</f>
        <v>0</v>
      </c>
      <c r="T55" s="143">
        <f>IF('3b - EUR - conv.'!T57=0,
0,
'3a - EUR - local'!T55/'3b - EUR - conv.'!T55)</f>
        <v>0</v>
      </c>
      <c r="U55" s="143">
        <f>IF('3b - EUR - conv.'!U57=0,
0,
'3a - EUR - local'!U55/'3b - EUR - conv.'!U55)</f>
        <v>0</v>
      </c>
      <c r="V55" s="143">
        <f>IF('3b - EUR - conv.'!V57=0,
0,
'3a - EUR - local'!V55/'3b - EUR - conv.'!V55)</f>
        <v>0</v>
      </c>
      <c r="W55" s="143">
        <f>IF('3b - EUR - conv.'!W57=0,
0,
'3a - EUR - local'!W55/'3b - EUR - conv.'!W55)</f>
        <v>0</v>
      </c>
      <c r="X55" s="143">
        <f>IF('3b - EUR - conv.'!X57=0,
0,
'3a - EUR - local'!X55/'3b - EUR - conv.'!X55)</f>
        <v>0</v>
      </c>
      <c r="Y55" s="143">
        <f>IF('3b - EUR - conv.'!Y57=0,
0,
'3a - EUR - local'!Y55/'3b - EUR - conv.'!Y55)</f>
        <v>0</v>
      </c>
      <c r="Z55" s="143">
        <f>IF('3b - EUR - conv.'!Z57=0,
0,
'3a - EUR - local'!Z55/'3b - EUR - conv.'!Z55)</f>
        <v>0</v>
      </c>
      <c r="AA55" s="143">
        <f>IF('3b - EUR - conv.'!AA57=0,
0,
'3a - EUR - local'!AA55/'3b - EUR - conv.'!AA55)</f>
        <v>0</v>
      </c>
      <c r="AB55" s="143">
        <f>IF('3b - EUR - conv.'!AB57=0,
0,
'3a - EUR - local'!AB55/'3b - EUR - conv.'!AB55)</f>
        <v>0</v>
      </c>
      <c r="AC55" s="143">
        <f>IF('3b - EUR - conv.'!AC57=0,
0,
'3a - EUR - local'!AC55/'3b - EUR - conv.'!AC55)</f>
        <v>0</v>
      </c>
      <c r="AD55" s="143">
        <f>IF('3b - EUR - conv.'!AD57=0,
0,
'3a - EUR - local'!AD55/'3b - EUR - conv.'!AD55)</f>
        <v>0</v>
      </c>
      <c r="AE55" s="143">
        <f>IF('3b - EUR - conv.'!AE57=0,
0,
'3a - EUR - local'!AE55/'3b - EUR - conv.'!AE55)</f>
        <v>0</v>
      </c>
      <c r="AF55" s="143">
        <f>IF('3b - EUR - conv.'!AF57=0,
0,
'3a - EUR - local'!AF55/'3b - EUR - conv.'!AF55)</f>
        <v>0</v>
      </c>
      <c r="AG55" s="143">
        <f>IF('3b - EUR - conv.'!AG57=0,
0,
'3a - EUR - local'!AG55/'3b - EUR - conv.'!AG55)</f>
        <v>0</v>
      </c>
      <c r="AH55" s="143">
        <f>IF('3b - EUR - conv.'!AH57=0,
0,
'3a - EUR - local'!AH55/'3b - EUR - conv.'!AH55)</f>
        <v>0</v>
      </c>
      <c r="AI55" s="143">
        <f>IF('3b - EUR - conv.'!AI57=0,
0,
'3a - EUR - local'!AI55/'3b - EUR - conv.'!AI55)</f>
        <v>0</v>
      </c>
      <c r="AJ55" s="143">
        <f>IF('3b - EUR - conv.'!AJ57=0,
0,
'3a - EUR - local'!AJ55/'3b - EUR - conv.'!AJ55)</f>
        <v>0</v>
      </c>
      <c r="AK55" s="143">
        <f>IF('3b - EUR - conv.'!AK57=0,
0,
'3a - EUR - local'!AK55/'3b - EUR - conv.'!AK55)</f>
        <v>0</v>
      </c>
      <c r="AL55" s="143">
        <f>IF('3b - EUR - conv.'!AL57=0,
0,
'3a - EUR - local'!AL55/'3b - EUR - conv.'!AL55)</f>
        <v>0</v>
      </c>
      <c r="AM55" s="143">
        <f>IF('3b - EUR - conv.'!AM57=0,
0,
'3a - EUR - local'!AM55/'3b - EUR - conv.'!AM55)</f>
        <v>0</v>
      </c>
      <c r="AN55" s="143">
        <f>IF('3b - EUR - conv.'!AN57=0,
0,
'3a - EUR - local'!AN55/'3b - EUR - conv.'!AN55)</f>
        <v>0</v>
      </c>
      <c r="AO55" s="143">
        <f>IF('3b - EUR - conv.'!AO57=0,
0,
'3a - EUR - local'!AO55/'3b - EUR - conv.'!AO55)</f>
        <v>0</v>
      </c>
      <c r="AP55" s="143">
        <f>IF('3b - EUR - conv.'!AP57=0,
0,
'3a - EUR - local'!AP55/'3b - EUR - conv.'!AP55)</f>
        <v>0</v>
      </c>
      <c r="AQ55" s="143">
        <f>IF('3b - EUR - conv.'!AQ57=0,
0,
'3a - EUR - local'!AQ55/'3b - EUR - conv.'!AQ55)</f>
        <v>0</v>
      </c>
      <c r="AR55" s="143">
        <f>IF('3b - EUR - conv.'!AR57=0,
0,
'3a - EUR - local'!AR55/'3b - EUR - conv.'!AR55)</f>
        <v>0</v>
      </c>
    </row>
    <row r="56" spans="1:44">
      <c r="B56" t="s">
        <v>82</v>
      </c>
      <c r="M56" s="143">
        <f>IF('3b - EUR - conv.'!M58=0,
0,
'3a - EUR - local'!M56/'3b - EUR - conv.'!M56)</f>
        <v>0</v>
      </c>
      <c r="N56" s="143">
        <f>IF('3b - EUR - conv.'!N58=0,
0,
'3a - EUR - local'!N56/'3b - EUR - conv.'!N56)</f>
        <v>0</v>
      </c>
      <c r="O56" s="143">
        <f>IF('3b - EUR - conv.'!O58=0,
0,
'3a - EUR - local'!O56/'3b - EUR - conv.'!O56)</f>
        <v>0</v>
      </c>
      <c r="P56" s="143">
        <f>IF('3b - EUR - conv.'!P58=0,
0,
'3a - EUR - local'!P56/'3b - EUR - conv.'!P56)</f>
        <v>0</v>
      </c>
      <c r="Q56" s="143">
        <f>IF('3b - EUR - conv.'!Q58=0,
0,
'3a - EUR - local'!Q56/'3b - EUR - conv.'!Q56)</f>
        <v>0</v>
      </c>
      <c r="R56" s="143">
        <f>IF('3b - EUR - conv.'!R58=0,
0,
'3a - EUR - local'!R56/'3b - EUR - conv.'!R56)</f>
        <v>0</v>
      </c>
      <c r="S56" s="143">
        <f>IF('3b - EUR - conv.'!S58=0,
0,
'3a - EUR - local'!S56/'3b - EUR - conv.'!S56)</f>
        <v>0</v>
      </c>
      <c r="T56" s="143">
        <f>IF('3b - EUR - conv.'!T58=0,
0,
'3a - EUR - local'!T56/'3b - EUR - conv.'!T56)</f>
        <v>0</v>
      </c>
      <c r="U56" s="143">
        <f>IF('3b - EUR - conv.'!U58=0,
0,
'3a - EUR - local'!U56/'3b - EUR - conv.'!U56)</f>
        <v>0</v>
      </c>
      <c r="V56" s="143">
        <f>IF('3b - EUR - conv.'!V58=0,
0,
'3a - EUR - local'!V56/'3b - EUR - conv.'!V56)</f>
        <v>0</v>
      </c>
      <c r="W56" s="143">
        <f>IF('3b - EUR - conv.'!W58=0,
0,
'3a - EUR - local'!W56/'3b - EUR - conv.'!W56)</f>
        <v>0</v>
      </c>
      <c r="X56" s="143">
        <f>IF('3b - EUR - conv.'!X58=0,
0,
'3a - EUR - local'!X56/'3b - EUR - conv.'!X56)</f>
        <v>0</v>
      </c>
      <c r="Y56" s="143">
        <f>IF('3b - EUR - conv.'!Y58=0,
0,
'3a - EUR - local'!Y56/'3b - EUR - conv.'!Y56)</f>
        <v>0</v>
      </c>
      <c r="Z56" s="143">
        <f>IF('3b - EUR - conv.'!Z58=0,
0,
'3a - EUR - local'!Z56/'3b - EUR - conv.'!Z56)</f>
        <v>0</v>
      </c>
      <c r="AA56" s="143">
        <f>IF('3b - EUR - conv.'!AA58=0,
0,
'3a - EUR - local'!AA56/'3b - EUR - conv.'!AA56)</f>
        <v>0</v>
      </c>
      <c r="AB56" s="143">
        <f>IF('3b - EUR - conv.'!AB58=0,
0,
'3a - EUR - local'!AB56/'3b - EUR - conv.'!AB56)</f>
        <v>0</v>
      </c>
      <c r="AC56" s="143">
        <f>IF('3b - EUR - conv.'!AC58=0,
0,
'3a - EUR - local'!AC56/'3b - EUR - conv.'!AC56)</f>
        <v>0</v>
      </c>
      <c r="AD56" s="143">
        <f>IF('3b - EUR - conv.'!AD58=0,
0,
'3a - EUR - local'!AD56/'3b - EUR - conv.'!AD56)</f>
        <v>0</v>
      </c>
      <c r="AE56" s="143">
        <f>IF('3b - EUR - conv.'!AE58=0,
0,
'3a - EUR - local'!AE56/'3b - EUR - conv.'!AE56)</f>
        <v>0</v>
      </c>
      <c r="AF56" s="143">
        <f>IF('3b - EUR - conv.'!AF58=0,
0,
'3a - EUR - local'!AF56/'3b - EUR - conv.'!AF56)</f>
        <v>0</v>
      </c>
      <c r="AG56" s="143">
        <f>IF('3b - EUR - conv.'!AG58=0,
0,
'3a - EUR - local'!AG56/'3b - EUR - conv.'!AG56)</f>
        <v>0</v>
      </c>
      <c r="AH56" s="143">
        <f>IF('3b - EUR - conv.'!AH58=0,
0,
'3a - EUR - local'!AH56/'3b - EUR - conv.'!AH56)</f>
        <v>0</v>
      </c>
      <c r="AI56" s="143">
        <f>IF('3b - EUR - conv.'!AI58=0,
0,
'3a - EUR - local'!AI56/'3b - EUR - conv.'!AI56)</f>
        <v>0</v>
      </c>
      <c r="AJ56" s="143">
        <f>IF('3b - EUR - conv.'!AJ58=0,
0,
'3a - EUR - local'!AJ56/'3b - EUR - conv.'!AJ56)</f>
        <v>0</v>
      </c>
      <c r="AK56" s="143">
        <f>IF('3b - EUR - conv.'!AK58=0,
0,
'3a - EUR - local'!AK56/'3b - EUR - conv.'!AK56)</f>
        <v>0</v>
      </c>
      <c r="AL56" s="143">
        <f>IF('3b - EUR - conv.'!AL58=0,
0,
'3a - EUR - local'!AL56/'3b - EUR - conv.'!AL56)</f>
        <v>0</v>
      </c>
      <c r="AM56" s="143">
        <f>IF('3b - EUR - conv.'!AM58=0,
0,
'3a - EUR - local'!AM56/'3b - EUR - conv.'!AM56)</f>
        <v>0</v>
      </c>
      <c r="AN56" s="143">
        <f>IF('3b - EUR - conv.'!AN58=0,
0,
'3a - EUR - local'!AN56/'3b - EUR - conv.'!AN56)</f>
        <v>0</v>
      </c>
      <c r="AO56" s="143">
        <f>IF('3b - EUR - conv.'!AO58=0,
0,
'3a - EUR - local'!AO56/'3b - EUR - conv.'!AO56)</f>
        <v>0</v>
      </c>
      <c r="AP56" s="143">
        <f>IF('3b - EUR - conv.'!AP58=0,
0,
'3a - EUR - local'!AP56/'3b - EUR - conv.'!AP56)</f>
        <v>0</v>
      </c>
      <c r="AQ56" s="143">
        <f>IF('3b - EUR - conv.'!AQ58=0,
0,
'3a - EUR - local'!AQ56/'3b - EUR - conv.'!AQ56)</f>
        <v>0</v>
      </c>
      <c r="AR56" s="143">
        <f>IF('3b - EUR - conv.'!AR58=0,
0,
'3a - EUR - local'!AR56/'3b - EUR - conv.'!AR56)</f>
        <v>0</v>
      </c>
    </row>
    <row r="57" spans="1:44">
      <c r="B57" t="s">
        <v>82</v>
      </c>
      <c r="M57" s="143">
        <f>IF('3b - EUR - conv.'!M59=0,
0,
'3a - EUR - local'!M57/'3b - EUR - conv.'!M57)</f>
        <v>0</v>
      </c>
      <c r="N57" s="143">
        <f>IF('3b - EUR - conv.'!N59=0,
0,
'3a - EUR - local'!N57/'3b - EUR - conv.'!N57)</f>
        <v>0</v>
      </c>
      <c r="O57" s="143">
        <f>IF('3b - EUR - conv.'!O59=0,
0,
'3a - EUR - local'!O57/'3b - EUR - conv.'!O57)</f>
        <v>0</v>
      </c>
      <c r="P57" s="143">
        <f>IF('3b - EUR - conv.'!P59=0,
0,
'3a - EUR - local'!P57/'3b - EUR - conv.'!P57)</f>
        <v>0</v>
      </c>
      <c r="Q57" s="143">
        <f>IF('3b - EUR - conv.'!Q59=0,
0,
'3a - EUR - local'!Q57/'3b - EUR - conv.'!Q57)</f>
        <v>0</v>
      </c>
      <c r="R57" s="143">
        <f>IF('3b - EUR - conv.'!R59=0,
0,
'3a - EUR - local'!R57/'3b - EUR - conv.'!R57)</f>
        <v>0</v>
      </c>
      <c r="S57" s="143">
        <f>IF('3b - EUR - conv.'!S59=0,
0,
'3a - EUR - local'!S57/'3b - EUR - conv.'!S57)</f>
        <v>0</v>
      </c>
      <c r="T57" s="143">
        <f>IF('3b - EUR - conv.'!T59=0,
0,
'3a - EUR - local'!T57/'3b - EUR - conv.'!T57)</f>
        <v>0</v>
      </c>
      <c r="U57" s="143">
        <f>IF('3b - EUR - conv.'!U59=0,
0,
'3a - EUR - local'!U57/'3b - EUR - conv.'!U57)</f>
        <v>0</v>
      </c>
      <c r="V57" s="143">
        <f>IF('3b - EUR - conv.'!V59=0,
0,
'3a - EUR - local'!V57/'3b - EUR - conv.'!V57)</f>
        <v>0</v>
      </c>
      <c r="W57" s="143">
        <f>IF('3b - EUR - conv.'!W59=0,
0,
'3a - EUR - local'!W57/'3b - EUR - conv.'!W57)</f>
        <v>0</v>
      </c>
      <c r="X57" s="143">
        <f>IF('3b - EUR - conv.'!X59=0,
0,
'3a - EUR - local'!X57/'3b - EUR - conv.'!X57)</f>
        <v>0</v>
      </c>
      <c r="Y57" s="143">
        <f>IF('3b - EUR - conv.'!Y59=0,
0,
'3a - EUR - local'!Y57/'3b - EUR - conv.'!Y57)</f>
        <v>0</v>
      </c>
      <c r="Z57" s="143">
        <f>IF('3b - EUR - conv.'!Z59=0,
0,
'3a - EUR - local'!Z57/'3b - EUR - conv.'!Z57)</f>
        <v>0</v>
      </c>
      <c r="AA57" s="143">
        <f>IF('3b - EUR - conv.'!AA59=0,
0,
'3a - EUR - local'!AA57/'3b - EUR - conv.'!AA57)</f>
        <v>0</v>
      </c>
      <c r="AB57" s="143">
        <f>IF('3b - EUR - conv.'!AB59=0,
0,
'3a - EUR - local'!AB57/'3b - EUR - conv.'!AB57)</f>
        <v>0</v>
      </c>
      <c r="AC57" s="143">
        <f>IF('3b - EUR - conv.'!AC59=0,
0,
'3a - EUR - local'!AC57/'3b - EUR - conv.'!AC57)</f>
        <v>0</v>
      </c>
      <c r="AD57" s="143">
        <f>IF('3b - EUR - conv.'!AD59=0,
0,
'3a - EUR - local'!AD57/'3b - EUR - conv.'!AD57)</f>
        <v>0</v>
      </c>
      <c r="AE57" s="143">
        <f>IF('3b - EUR - conv.'!AE59=0,
0,
'3a - EUR - local'!AE57/'3b - EUR - conv.'!AE57)</f>
        <v>0</v>
      </c>
      <c r="AF57" s="143">
        <f>IF('3b - EUR - conv.'!AF59=0,
0,
'3a - EUR - local'!AF57/'3b - EUR - conv.'!AF57)</f>
        <v>0</v>
      </c>
      <c r="AG57" s="143">
        <f>IF('3b - EUR - conv.'!AG59=0,
0,
'3a - EUR - local'!AG57/'3b - EUR - conv.'!AG57)</f>
        <v>0</v>
      </c>
      <c r="AH57" s="143">
        <f>IF('3b - EUR - conv.'!AH59=0,
0,
'3a - EUR - local'!AH57/'3b - EUR - conv.'!AH57)</f>
        <v>0</v>
      </c>
      <c r="AI57" s="143">
        <f>IF('3b - EUR - conv.'!AI59=0,
0,
'3a - EUR - local'!AI57/'3b - EUR - conv.'!AI57)</f>
        <v>0</v>
      </c>
      <c r="AJ57" s="143">
        <f>IF('3b - EUR - conv.'!AJ59=0,
0,
'3a - EUR - local'!AJ57/'3b - EUR - conv.'!AJ57)</f>
        <v>0</v>
      </c>
      <c r="AK57" s="143">
        <f>IF('3b - EUR - conv.'!AK59=0,
0,
'3a - EUR - local'!AK57/'3b - EUR - conv.'!AK57)</f>
        <v>0</v>
      </c>
      <c r="AL57" s="143">
        <f>IF('3b - EUR - conv.'!AL59=0,
0,
'3a - EUR - local'!AL57/'3b - EUR - conv.'!AL57)</f>
        <v>0</v>
      </c>
      <c r="AM57" s="143">
        <f>IF('3b - EUR - conv.'!AM59=0,
0,
'3a - EUR - local'!AM57/'3b - EUR - conv.'!AM57)</f>
        <v>0</v>
      </c>
      <c r="AN57" s="143">
        <f>IF('3b - EUR - conv.'!AN59=0,
0,
'3a - EUR - local'!AN57/'3b - EUR - conv.'!AN57)</f>
        <v>0</v>
      </c>
      <c r="AO57" s="143">
        <f>IF('3b - EUR - conv.'!AO59=0,
0,
'3a - EUR - local'!AO57/'3b - EUR - conv.'!AO57)</f>
        <v>0</v>
      </c>
      <c r="AP57" s="143">
        <f>IF('3b - EUR - conv.'!AP59=0,
0,
'3a - EUR - local'!AP57/'3b - EUR - conv.'!AP57)</f>
        <v>0</v>
      </c>
      <c r="AQ57" s="143">
        <f>IF('3b - EUR - conv.'!AQ59=0,
0,
'3a - EUR - local'!AQ57/'3b - EUR - conv.'!AQ57)</f>
        <v>0</v>
      </c>
      <c r="AR57" s="143">
        <f>IF('3b - EUR - conv.'!AR59=0,
0,
'3a - EUR - local'!AR57/'3b - EUR - conv.'!AR57)</f>
        <v>0</v>
      </c>
    </row>
    <row r="58" spans="1:44">
      <c r="B58" t="s">
        <v>82</v>
      </c>
      <c r="M58" s="143">
        <f>IF('3b - EUR - conv.'!M60=0,
0,
'3a - EUR - local'!M58/'3b - EUR - conv.'!M58)</f>
        <v>0</v>
      </c>
      <c r="N58" s="143">
        <f>IF('3b - EUR - conv.'!N60=0,
0,
'3a - EUR - local'!N58/'3b - EUR - conv.'!N58)</f>
        <v>0</v>
      </c>
      <c r="O58" s="143">
        <f>IF('3b - EUR - conv.'!O60=0,
0,
'3a - EUR - local'!O58/'3b - EUR - conv.'!O58)</f>
        <v>0</v>
      </c>
      <c r="P58" s="143">
        <f>IF('3b - EUR - conv.'!P60=0,
0,
'3a - EUR - local'!P58/'3b - EUR - conv.'!P58)</f>
        <v>0</v>
      </c>
      <c r="Q58" s="143">
        <f>IF('3b - EUR - conv.'!Q60=0,
0,
'3a - EUR - local'!Q58/'3b - EUR - conv.'!Q58)</f>
        <v>0</v>
      </c>
      <c r="R58" s="143">
        <f>IF('3b - EUR - conv.'!R60=0,
0,
'3a - EUR - local'!R58/'3b - EUR - conv.'!R58)</f>
        <v>0</v>
      </c>
      <c r="S58" s="143">
        <f>IF('3b - EUR - conv.'!S60=0,
0,
'3a - EUR - local'!S58/'3b - EUR - conv.'!S58)</f>
        <v>0</v>
      </c>
      <c r="T58" s="143">
        <f>IF('3b - EUR - conv.'!T60=0,
0,
'3a - EUR - local'!T58/'3b - EUR - conv.'!T58)</f>
        <v>0</v>
      </c>
      <c r="U58" s="143">
        <f>IF('3b - EUR - conv.'!U60=0,
0,
'3a - EUR - local'!U58/'3b - EUR - conv.'!U58)</f>
        <v>0</v>
      </c>
      <c r="V58" s="143">
        <f>IF('3b - EUR - conv.'!V60=0,
0,
'3a - EUR - local'!V58/'3b - EUR - conv.'!V58)</f>
        <v>0</v>
      </c>
      <c r="W58" s="143">
        <f>IF('3b - EUR - conv.'!W60=0,
0,
'3a - EUR - local'!W58/'3b - EUR - conv.'!W58)</f>
        <v>0</v>
      </c>
      <c r="X58" s="143">
        <f>IF('3b - EUR - conv.'!X60=0,
0,
'3a - EUR - local'!X58/'3b - EUR - conv.'!X58)</f>
        <v>0</v>
      </c>
      <c r="Y58" s="143">
        <f>IF('3b - EUR - conv.'!Y60=0,
0,
'3a - EUR - local'!Y58/'3b - EUR - conv.'!Y58)</f>
        <v>0</v>
      </c>
      <c r="Z58" s="143">
        <f>IF('3b - EUR - conv.'!Z60=0,
0,
'3a - EUR - local'!Z58/'3b - EUR - conv.'!Z58)</f>
        <v>0</v>
      </c>
      <c r="AA58" s="143">
        <f>IF('3b - EUR - conv.'!AA60=0,
0,
'3a - EUR - local'!AA58/'3b - EUR - conv.'!AA58)</f>
        <v>0</v>
      </c>
      <c r="AB58" s="143">
        <f>IF('3b - EUR - conv.'!AB60=0,
0,
'3a - EUR - local'!AB58/'3b - EUR - conv.'!AB58)</f>
        <v>0</v>
      </c>
      <c r="AC58" s="143">
        <f>IF('3b - EUR - conv.'!AC60=0,
0,
'3a - EUR - local'!AC58/'3b - EUR - conv.'!AC58)</f>
        <v>0</v>
      </c>
      <c r="AD58" s="143">
        <f>IF('3b - EUR - conv.'!AD60=0,
0,
'3a - EUR - local'!AD58/'3b - EUR - conv.'!AD58)</f>
        <v>0</v>
      </c>
      <c r="AE58" s="143">
        <f>IF('3b - EUR - conv.'!AE60=0,
0,
'3a - EUR - local'!AE58/'3b - EUR - conv.'!AE58)</f>
        <v>0</v>
      </c>
      <c r="AF58" s="143">
        <f>IF('3b - EUR - conv.'!AF60=0,
0,
'3a - EUR - local'!AF58/'3b - EUR - conv.'!AF58)</f>
        <v>0</v>
      </c>
      <c r="AG58" s="143">
        <f>IF('3b - EUR - conv.'!AG60=0,
0,
'3a - EUR - local'!AG58/'3b - EUR - conv.'!AG58)</f>
        <v>0</v>
      </c>
      <c r="AH58" s="143">
        <f>IF('3b - EUR - conv.'!AH60=0,
0,
'3a - EUR - local'!AH58/'3b - EUR - conv.'!AH58)</f>
        <v>0</v>
      </c>
      <c r="AI58" s="143">
        <f>IF('3b - EUR - conv.'!AI60=0,
0,
'3a - EUR - local'!AI58/'3b - EUR - conv.'!AI58)</f>
        <v>0</v>
      </c>
      <c r="AJ58" s="143">
        <f>IF('3b - EUR - conv.'!AJ60=0,
0,
'3a - EUR - local'!AJ58/'3b - EUR - conv.'!AJ58)</f>
        <v>0</v>
      </c>
      <c r="AK58" s="143">
        <f>IF('3b - EUR - conv.'!AK60=0,
0,
'3a - EUR - local'!AK58/'3b - EUR - conv.'!AK58)</f>
        <v>0</v>
      </c>
      <c r="AL58" s="143">
        <f>IF('3b - EUR - conv.'!AL60=0,
0,
'3a - EUR - local'!AL58/'3b - EUR - conv.'!AL58)</f>
        <v>0</v>
      </c>
      <c r="AM58" s="143">
        <f>IF('3b - EUR - conv.'!AM60=0,
0,
'3a - EUR - local'!AM58/'3b - EUR - conv.'!AM58)</f>
        <v>0</v>
      </c>
      <c r="AN58" s="143">
        <f>IF('3b - EUR - conv.'!AN60=0,
0,
'3a - EUR - local'!AN58/'3b - EUR - conv.'!AN58)</f>
        <v>0</v>
      </c>
      <c r="AO58" s="143">
        <f>IF('3b - EUR - conv.'!AO60=0,
0,
'3a - EUR - local'!AO58/'3b - EUR - conv.'!AO58)</f>
        <v>0</v>
      </c>
      <c r="AP58" s="143">
        <f>IF('3b - EUR - conv.'!AP60=0,
0,
'3a - EUR - local'!AP58/'3b - EUR - conv.'!AP58)</f>
        <v>0</v>
      </c>
      <c r="AQ58" s="143">
        <f>IF('3b - EUR - conv.'!AQ60=0,
0,
'3a - EUR - local'!AQ58/'3b - EUR - conv.'!AQ58)</f>
        <v>0</v>
      </c>
      <c r="AR58" s="143">
        <f>IF('3b - EUR - conv.'!AR60=0,
0,
'3a - EUR - local'!AR58/'3b - EUR - conv.'!AR58)</f>
        <v>0</v>
      </c>
    </row>
    <row r="59" spans="1:44">
      <c r="B59" t="s">
        <v>82</v>
      </c>
      <c r="M59" s="143">
        <f>IF('3b - EUR - conv.'!M61=0,
0,
'3a - EUR - local'!M59/'3b - EUR - conv.'!M59)</f>
        <v>0</v>
      </c>
      <c r="N59" s="143">
        <f>IF('3b - EUR - conv.'!N61=0,
0,
'3a - EUR - local'!N59/'3b - EUR - conv.'!N59)</f>
        <v>0</v>
      </c>
      <c r="O59" s="143">
        <f>IF('3b - EUR - conv.'!O61=0,
0,
'3a - EUR - local'!O59/'3b - EUR - conv.'!O59)</f>
        <v>0</v>
      </c>
      <c r="P59" s="143">
        <f>IF('3b - EUR - conv.'!P61=0,
0,
'3a - EUR - local'!P59/'3b - EUR - conv.'!P59)</f>
        <v>0</v>
      </c>
      <c r="Q59" s="143">
        <f>IF('3b - EUR - conv.'!Q61=0,
0,
'3a - EUR - local'!Q59/'3b - EUR - conv.'!Q59)</f>
        <v>0</v>
      </c>
      <c r="R59" s="143">
        <f>IF('3b - EUR - conv.'!R61=0,
0,
'3a - EUR - local'!R59/'3b - EUR - conv.'!R59)</f>
        <v>0</v>
      </c>
      <c r="S59" s="143">
        <f>IF('3b - EUR - conv.'!S61=0,
0,
'3a - EUR - local'!S59/'3b - EUR - conv.'!S59)</f>
        <v>0</v>
      </c>
      <c r="T59" s="143">
        <f>IF('3b - EUR - conv.'!T61=0,
0,
'3a - EUR - local'!T59/'3b - EUR - conv.'!T59)</f>
        <v>0</v>
      </c>
      <c r="U59" s="143">
        <f>IF('3b - EUR - conv.'!U61=0,
0,
'3a - EUR - local'!U59/'3b - EUR - conv.'!U59)</f>
        <v>0</v>
      </c>
      <c r="V59" s="143">
        <f>IF('3b - EUR - conv.'!V61=0,
0,
'3a - EUR - local'!V59/'3b - EUR - conv.'!V59)</f>
        <v>0</v>
      </c>
      <c r="W59" s="143">
        <f>IF('3b - EUR - conv.'!W61=0,
0,
'3a - EUR - local'!W59/'3b - EUR - conv.'!W59)</f>
        <v>0</v>
      </c>
      <c r="X59" s="143">
        <f>IF('3b - EUR - conv.'!X61=0,
0,
'3a - EUR - local'!X59/'3b - EUR - conv.'!X59)</f>
        <v>0</v>
      </c>
      <c r="Y59" s="143">
        <f>IF('3b - EUR - conv.'!Y61=0,
0,
'3a - EUR - local'!Y59/'3b - EUR - conv.'!Y59)</f>
        <v>0</v>
      </c>
      <c r="Z59" s="143">
        <f>IF('3b - EUR - conv.'!Z61=0,
0,
'3a - EUR - local'!Z59/'3b - EUR - conv.'!Z59)</f>
        <v>0</v>
      </c>
      <c r="AA59" s="143">
        <f>IF('3b - EUR - conv.'!AA61=0,
0,
'3a - EUR - local'!AA59/'3b - EUR - conv.'!AA59)</f>
        <v>0</v>
      </c>
      <c r="AB59" s="143">
        <f>IF('3b - EUR - conv.'!AB61=0,
0,
'3a - EUR - local'!AB59/'3b - EUR - conv.'!AB59)</f>
        <v>0</v>
      </c>
      <c r="AC59" s="143">
        <f>IF('3b - EUR - conv.'!AC61=0,
0,
'3a - EUR - local'!AC59/'3b - EUR - conv.'!AC59)</f>
        <v>0</v>
      </c>
      <c r="AD59" s="143">
        <f>IF('3b - EUR - conv.'!AD61=0,
0,
'3a - EUR - local'!AD59/'3b - EUR - conv.'!AD59)</f>
        <v>0</v>
      </c>
      <c r="AE59" s="143">
        <f>IF('3b - EUR - conv.'!AE61=0,
0,
'3a - EUR - local'!AE59/'3b - EUR - conv.'!AE59)</f>
        <v>0</v>
      </c>
      <c r="AF59" s="143">
        <f>IF('3b - EUR - conv.'!AF61=0,
0,
'3a - EUR - local'!AF59/'3b - EUR - conv.'!AF59)</f>
        <v>0</v>
      </c>
      <c r="AG59" s="143">
        <f>IF('3b - EUR - conv.'!AG61=0,
0,
'3a - EUR - local'!AG59/'3b - EUR - conv.'!AG59)</f>
        <v>0</v>
      </c>
      <c r="AH59" s="143">
        <f>IF('3b - EUR - conv.'!AH61=0,
0,
'3a - EUR - local'!AH59/'3b - EUR - conv.'!AH59)</f>
        <v>0</v>
      </c>
      <c r="AI59" s="143">
        <f>IF('3b - EUR - conv.'!AI61=0,
0,
'3a - EUR - local'!AI59/'3b - EUR - conv.'!AI59)</f>
        <v>0</v>
      </c>
      <c r="AJ59" s="143">
        <f>IF('3b - EUR - conv.'!AJ61=0,
0,
'3a - EUR - local'!AJ59/'3b - EUR - conv.'!AJ59)</f>
        <v>0</v>
      </c>
      <c r="AK59" s="143">
        <f>IF('3b - EUR - conv.'!AK61=0,
0,
'3a - EUR - local'!AK59/'3b - EUR - conv.'!AK59)</f>
        <v>0</v>
      </c>
      <c r="AL59" s="143">
        <f>IF('3b - EUR - conv.'!AL61=0,
0,
'3a - EUR - local'!AL59/'3b - EUR - conv.'!AL59)</f>
        <v>0</v>
      </c>
      <c r="AM59" s="143">
        <f>IF('3b - EUR - conv.'!AM61=0,
0,
'3a - EUR - local'!AM59/'3b - EUR - conv.'!AM59)</f>
        <v>0</v>
      </c>
      <c r="AN59" s="143">
        <f>IF('3b - EUR - conv.'!AN61=0,
0,
'3a - EUR - local'!AN59/'3b - EUR - conv.'!AN59)</f>
        <v>0</v>
      </c>
      <c r="AO59" s="143">
        <f>IF('3b - EUR - conv.'!AO61=0,
0,
'3a - EUR - local'!AO59/'3b - EUR - conv.'!AO59)</f>
        <v>0</v>
      </c>
      <c r="AP59" s="143">
        <f>IF('3b - EUR - conv.'!AP61=0,
0,
'3a - EUR - local'!AP59/'3b - EUR - conv.'!AP59)</f>
        <v>0</v>
      </c>
      <c r="AQ59" s="143">
        <f>IF('3b - EUR - conv.'!AQ61=0,
0,
'3a - EUR - local'!AQ59/'3b - EUR - conv.'!AQ59)</f>
        <v>0</v>
      </c>
      <c r="AR59" s="143">
        <f>IF('3b - EUR - conv.'!AR61=0,
0,
'3a - EUR - local'!AR59/'3b - EUR - conv.'!AR59)</f>
        <v>0</v>
      </c>
    </row>
    <row r="60" spans="1:44">
      <c r="B60" t="s">
        <v>82</v>
      </c>
      <c r="M60" s="143">
        <f>IF('3b - EUR - conv.'!M62=0,
0,
'3a - EUR - local'!M60/'3b - EUR - conv.'!M60)</f>
        <v>0</v>
      </c>
      <c r="N60" s="143">
        <f>IF('3b - EUR - conv.'!N62=0,
0,
'3a - EUR - local'!N60/'3b - EUR - conv.'!N60)</f>
        <v>0</v>
      </c>
      <c r="O60" s="143">
        <f>IF('3b - EUR - conv.'!O62=0,
0,
'3a - EUR - local'!O60/'3b - EUR - conv.'!O60)</f>
        <v>0</v>
      </c>
      <c r="P60" s="143">
        <f>IF('3b - EUR - conv.'!P62=0,
0,
'3a - EUR - local'!P60/'3b - EUR - conv.'!P60)</f>
        <v>0</v>
      </c>
      <c r="Q60" s="143">
        <f>IF('3b - EUR - conv.'!Q62=0,
0,
'3a - EUR - local'!Q60/'3b - EUR - conv.'!Q60)</f>
        <v>0</v>
      </c>
      <c r="R60" s="143">
        <f>IF('3b - EUR - conv.'!R62=0,
0,
'3a - EUR - local'!R60/'3b - EUR - conv.'!R60)</f>
        <v>0</v>
      </c>
      <c r="S60" s="143">
        <f>IF('3b - EUR - conv.'!S62=0,
0,
'3a - EUR - local'!S60/'3b - EUR - conv.'!S60)</f>
        <v>0</v>
      </c>
      <c r="T60" s="143">
        <f>IF('3b - EUR - conv.'!T62=0,
0,
'3a - EUR - local'!T60/'3b - EUR - conv.'!T60)</f>
        <v>0</v>
      </c>
      <c r="U60" s="143">
        <f>IF('3b - EUR - conv.'!U62=0,
0,
'3a - EUR - local'!U60/'3b - EUR - conv.'!U60)</f>
        <v>0</v>
      </c>
      <c r="V60" s="143">
        <f>IF('3b - EUR - conv.'!V62=0,
0,
'3a - EUR - local'!V60/'3b - EUR - conv.'!V60)</f>
        <v>0</v>
      </c>
      <c r="W60" s="143">
        <f>IF('3b - EUR - conv.'!W62=0,
0,
'3a - EUR - local'!W60/'3b - EUR - conv.'!W60)</f>
        <v>0</v>
      </c>
      <c r="X60" s="143">
        <f>IF('3b - EUR - conv.'!X62=0,
0,
'3a - EUR - local'!X60/'3b - EUR - conv.'!X60)</f>
        <v>0</v>
      </c>
      <c r="Y60" s="143">
        <f>IF('3b - EUR - conv.'!Y62=0,
0,
'3a - EUR - local'!Y60/'3b - EUR - conv.'!Y60)</f>
        <v>0</v>
      </c>
      <c r="Z60" s="143">
        <f>IF('3b - EUR - conv.'!Z62=0,
0,
'3a - EUR - local'!Z60/'3b - EUR - conv.'!Z60)</f>
        <v>0</v>
      </c>
      <c r="AA60" s="143">
        <f>IF('3b - EUR - conv.'!AA62=0,
0,
'3a - EUR - local'!AA60/'3b - EUR - conv.'!AA60)</f>
        <v>0</v>
      </c>
      <c r="AB60" s="143">
        <f>IF('3b - EUR - conv.'!AB62=0,
0,
'3a - EUR - local'!AB60/'3b - EUR - conv.'!AB60)</f>
        <v>0</v>
      </c>
      <c r="AC60" s="143">
        <f>IF('3b - EUR - conv.'!AC62=0,
0,
'3a - EUR - local'!AC60/'3b - EUR - conv.'!AC60)</f>
        <v>0</v>
      </c>
      <c r="AD60" s="143">
        <f>IF('3b - EUR - conv.'!AD62=0,
0,
'3a - EUR - local'!AD60/'3b - EUR - conv.'!AD60)</f>
        <v>0</v>
      </c>
      <c r="AE60" s="143">
        <f>IF('3b - EUR - conv.'!AE62=0,
0,
'3a - EUR - local'!AE60/'3b - EUR - conv.'!AE60)</f>
        <v>0</v>
      </c>
      <c r="AF60" s="143">
        <f>IF('3b - EUR - conv.'!AF62=0,
0,
'3a - EUR - local'!AF60/'3b - EUR - conv.'!AF60)</f>
        <v>0</v>
      </c>
      <c r="AG60" s="143">
        <f>IF('3b - EUR - conv.'!AG62=0,
0,
'3a - EUR - local'!AG60/'3b - EUR - conv.'!AG60)</f>
        <v>0</v>
      </c>
      <c r="AH60" s="143">
        <f>IF('3b - EUR - conv.'!AH62=0,
0,
'3a - EUR - local'!AH60/'3b - EUR - conv.'!AH60)</f>
        <v>0</v>
      </c>
      <c r="AI60" s="143">
        <f>IF('3b - EUR - conv.'!AI62=0,
0,
'3a - EUR - local'!AI60/'3b - EUR - conv.'!AI60)</f>
        <v>0</v>
      </c>
      <c r="AJ60" s="143">
        <f>IF('3b - EUR - conv.'!AJ62=0,
0,
'3a - EUR - local'!AJ60/'3b - EUR - conv.'!AJ60)</f>
        <v>0</v>
      </c>
      <c r="AK60" s="143">
        <f>IF('3b - EUR - conv.'!AK62=0,
0,
'3a - EUR - local'!AK60/'3b - EUR - conv.'!AK60)</f>
        <v>0</v>
      </c>
      <c r="AL60" s="143">
        <f>IF('3b - EUR - conv.'!AL62=0,
0,
'3a - EUR - local'!AL60/'3b - EUR - conv.'!AL60)</f>
        <v>0</v>
      </c>
      <c r="AM60" s="143">
        <f>IF('3b - EUR - conv.'!AM62=0,
0,
'3a - EUR - local'!AM60/'3b - EUR - conv.'!AM60)</f>
        <v>0</v>
      </c>
      <c r="AN60" s="143">
        <f>IF('3b - EUR - conv.'!AN62=0,
0,
'3a - EUR - local'!AN60/'3b - EUR - conv.'!AN60)</f>
        <v>0</v>
      </c>
      <c r="AO60" s="143">
        <f>IF('3b - EUR - conv.'!AO62=0,
0,
'3a - EUR - local'!AO60/'3b - EUR - conv.'!AO60)</f>
        <v>0</v>
      </c>
      <c r="AP60" s="143">
        <f>IF('3b - EUR - conv.'!AP62=0,
0,
'3a - EUR - local'!AP60/'3b - EUR - conv.'!AP60)</f>
        <v>0</v>
      </c>
      <c r="AQ60" s="143">
        <f>IF('3b - EUR - conv.'!AQ62=0,
0,
'3a - EUR - local'!AQ60/'3b - EUR - conv.'!AQ60)</f>
        <v>0</v>
      </c>
      <c r="AR60" s="143">
        <f>IF('3b - EUR - conv.'!AR62=0,
0,
'3a - EUR - local'!AR60/'3b - EUR - conv.'!AR60)</f>
        <v>0</v>
      </c>
    </row>
    <row r="61" spans="1:44">
      <c r="B61" t="s">
        <v>82</v>
      </c>
      <c r="M61" s="143">
        <f>IF('3b - EUR - conv.'!M63=0,
0,
'3a - EUR - local'!M61/'3b - EUR - conv.'!M61)</f>
        <v>0</v>
      </c>
      <c r="N61" s="143">
        <f>IF('3b - EUR - conv.'!N63=0,
0,
'3a - EUR - local'!N61/'3b - EUR - conv.'!N61)</f>
        <v>0</v>
      </c>
      <c r="O61" s="143">
        <f>IF('3b - EUR - conv.'!O63=0,
0,
'3a - EUR - local'!O61/'3b - EUR - conv.'!O61)</f>
        <v>0</v>
      </c>
      <c r="P61" s="143">
        <f>IF('3b - EUR - conv.'!P63=0,
0,
'3a - EUR - local'!P61/'3b - EUR - conv.'!P61)</f>
        <v>0</v>
      </c>
      <c r="Q61" s="143">
        <f>IF('3b - EUR - conv.'!Q63=0,
0,
'3a - EUR - local'!Q61/'3b - EUR - conv.'!Q61)</f>
        <v>0</v>
      </c>
      <c r="R61" s="143">
        <f>IF('3b - EUR - conv.'!R63=0,
0,
'3a - EUR - local'!R61/'3b - EUR - conv.'!R61)</f>
        <v>0</v>
      </c>
      <c r="S61" s="143">
        <f>IF('3b - EUR - conv.'!S63=0,
0,
'3a - EUR - local'!S61/'3b - EUR - conv.'!S61)</f>
        <v>0</v>
      </c>
      <c r="T61" s="143">
        <f>IF('3b - EUR - conv.'!T63=0,
0,
'3a - EUR - local'!T61/'3b - EUR - conv.'!T61)</f>
        <v>0</v>
      </c>
      <c r="U61" s="143">
        <f>IF('3b - EUR - conv.'!U63=0,
0,
'3a - EUR - local'!U61/'3b - EUR - conv.'!U61)</f>
        <v>0</v>
      </c>
      <c r="V61" s="143">
        <f>IF('3b - EUR - conv.'!V63=0,
0,
'3a - EUR - local'!V61/'3b - EUR - conv.'!V61)</f>
        <v>0</v>
      </c>
      <c r="W61" s="143">
        <f>IF('3b - EUR - conv.'!W63=0,
0,
'3a - EUR - local'!W61/'3b - EUR - conv.'!W61)</f>
        <v>0</v>
      </c>
      <c r="X61" s="143">
        <f>IF('3b - EUR - conv.'!X63=0,
0,
'3a - EUR - local'!X61/'3b - EUR - conv.'!X61)</f>
        <v>0</v>
      </c>
      <c r="Y61" s="143">
        <f>IF('3b - EUR - conv.'!Y63=0,
0,
'3a - EUR - local'!Y61/'3b - EUR - conv.'!Y61)</f>
        <v>0</v>
      </c>
      <c r="Z61" s="143">
        <f>IF('3b - EUR - conv.'!Z63=0,
0,
'3a - EUR - local'!Z61/'3b - EUR - conv.'!Z61)</f>
        <v>0</v>
      </c>
      <c r="AA61" s="143">
        <f>IF('3b - EUR - conv.'!AA63=0,
0,
'3a - EUR - local'!AA61/'3b - EUR - conv.'!AA61)</f>
        <v>0</v>
      </c>
      <c r="AB61" s="143">
        <f>IF('3b - EUR - conv.'!AB63=0,
0,
'3a - EUR - local'!AB61/'3b - EUR - conv.'!AB61)</f>
        <v>0</v>
      </c>
      <c r="AC61" s="143">
        <f>IF('3b - EUR - conv.'!AC63=0,
0,
'3a - EUR - local'!AC61/'3b - EUR - conv.'!AC61)</f>
        <v>0</v>
      </c>
      <c r="AD61" s="143">
        <f>IF('3b - EUR - conv.'!AD63=0,
0,
'3a - EUR - local'!AD61/'3b - EUR - conv.'!AD61)</f>
        <v>0</v>
      </c>
      <c r="AE61" s="143">
        <f>IF('3b - EUR - conv.'!AE63=0,
0,
'3a - EUR - local'!AE61/'3b - EUR - conv.'!AE61)</f>
        <v>0</v>
      </c>
      <c r="AF61" s="143">
        <f>IF('3b - EUR - conv.'!AF63=0,
0,
'3a - EUR - local'!AF61/'3b - EUR - conv.'!AF61)</f>
        <v>0</v>
      </c>
      <c r="AG61" s="143">
        <f>IF('3b - EUR - conv.'!AG63=0,
0,
'3a - EUR - local'!AG61/'3b - EUR - conv.'!AG61)</f>
        <v>0</v>
      </c>
      <c r="AH61" s="143">
        <f>IF('3b - EUR - conv.'!AH63=0,
0,
'3a - EUR - local'!AH61/'3b - EUR - conv.'!AH61)</f>
        <v>0</v>
      </c>
      <c r="AI61" s="143">
        <f>IF('3b - EUR - conv.'!AI63=0,
0,
'3a - EUR - local'!AI61/'3b - EUR - conv.'!AI61)</f>
        <v>0</v>
      </c>
      <c r="AJ61" s="143">
        <f>IF('3b - EUR - conv.'!AJ63=0,
0,
'3a - EUR - local'!AJ61/'3b - EUR - conv.'!AJ61)</f>
        <v>0</v>
      </c>
      <c r="AK61" s="143">
        <f>IF('3b - EUR - conv.'!AK63=0,
0,
'3a - EUR - local'!AK61/'3b - EUR - conv.'!AK61)</f>
        <v>0</v>
      </c>
      <c r="AL61" s="143">
        <f>IF('3b - EUR - conv.'!AL63=0,
0,
'3a - EUR - local'!AL61/'3b - EUR - conv.'!AL61)</f>
        <v>0</v>
      </c>
      <c r="AM61" s="143">
        <f>IF('3b - EUR - conv.'!AM63=0,
0,
'3a - EUR - local'!AM61/'3b - EUR - conv.'!AM61)</f>
        <v>0</v>
      </c>
      <c r="AN61" s="143">
        <f>IF('3b - EUR - conv.'!AN63=0,
0,
'3a - EUR - local'!AN61/'3b - EUR - conv.'!AN61)</f>
        <v>0</v>
      </c>
      <c r="AO61" s="143">
        <f>IF('3b - EUR - conv.'!AO63=0,
0,
'3a - EUR - local'!AO61/'3b - EUR - conv.'!AO61)</f>
        <v>0</v>
      </c>
      <c r="AP61" s="143">
        <f>IF('3b - EUR - conv.'!AP63=0,
0,
'3a - EUR - local'!AP61/'3b - EUR - conv.'!AP61)</f>
        <v>0</v>
      </c>
      <c r="AQ61" s="143">
        <f>IF('3b - EUR - conv.'!AQ63=0,
0,
'3a - EUR - local'!AQ61/'3b - EUR - conv.'!AQ61)</f>
        <v>0</v>
      </c>
      <c r="AR61" s="143">
        <f>IF('3b - EUR - conv.'!AR63=0,
0,
'3a - EUR - local'!AR61/'3b - EUR - conv.'!AR61)</f>
        <v>0</v>
      </c>
    </row>
    <row r="62" spans="1:44">
      <c r="B62" t="s">
        <v>82</v>
      </c>
      <c r="M62" s="143">
        <f>IF('3b - EUR - conv.'!M64=0,
0,
'3a - EUR - local'!M62/'3b - EUR - conv.'!M62)</f>
        <v>0</v>
      </c>
      <c r="N62" s="143">
        <f>IF('3b - EUR - conv.'!N64=0,
0,
'3a - EUR - local'!N62/'3b - EUR - conv.'!N62)</f>
        <v>0</v>
      </c>
      <c r="O62" s="143">
        <f>IF('3b - EUR - conv.'!O64=0,
0,
'3a - EUR - local'!O62/'3b - EUR - conv.'!O62)</f>
        <v>0</v>
      </c>
      <c r="P62" s="143">
        <f>IF('3b - EUR - conv.'!P64=0,
0,
'3a - EUR - local'!P62/'3b - EUR - conv.'!P62)</f>
        <v>0</v>
      </c>
      <c r="Q62" s="143">
        <f>IF('3b - EUR - conv.'!Q64=0,
0,
'3a - EUR - local'!Q62/'3b - EUR - conv.'!Q62)</f>
        <v>0</v>
      </c>
      <c r="R62" s="143">
        <f>IF('3b - EUR - conv.'!R64=0,
0,
'3a - EUR - local'!R62/'3b - EUR - conv.'!R62)</f>
        <v>0</v>
      </c>
      <c r="S62" s="143">
        <f>IF('3b - EUR - conv.'!S64=0,
0,
'3a - EUR - local'!S62/'3b - EUR - conv.'!S62)</f>
        <v>0</v>
      </c>
      <c r="T62" s="143">
        <f>IF('3b - EUR - conv.'!T64=0,
0,
'3a - EUR - local'!T62/'3b - EUR - conv.'!T62)</f>
        <v>0</v>
      </c>
      <c r="U62" s="143">
        <f>IF('3b - EUR - conv.'!U64=0,
0,
'3a - EUR - local'!U62/'3b - EUR - conv.'!U62)</f>
        <v>0</v>
      </c>
      <c r="V62" s="143">
        <f>IF('3b - EUR - conv.'!V64=0,
0,
'3a - EUR - local'!V62/'3b - EUR - conv.'!V62)</f>
        <v>0</v>
      </c>
      <c r="W62" s="143">
        <f>IF('3b - EUR - conv.'!W64=0,
0,
'3a - EUR - local'!W62/'3b - EUR - conv.'!W62)</f>
        <v>0</v>
      </c>
      <c r="X62" s="143">
        <f>IF('3b - EUR - conv.'!X64=0,
0,
'3a - EUR - local'!X62/'3b - EUR - conv.'!X62)</f>
        <v>0</v>
      </c>
      <c r="Y62" s="143">
        <f>IF('3b - EUR - conv.'!Y64=0,
0,
'3a - EUR - local'!Y62/'3b - EUR - conv.'!Y62)</f>
        <v>0</v>
      </c>
      <c r="Z62" s="143">
        <f>IF('3b - EUR - conv.'!Z64=0,
0,
'3a - EUR - local'!Z62/'3b - EUR - conv.'!Z62)</f>
        <v>0</v>
      </c>
      <c r="AA62" s="143">
        <f>IF('3b - EUR - conv.'!AA64=0,
0,
'3a - EUR - local'!AA62/'3b - EUR - conv.'!AA62)</f>
        <v>0</v>
      </c>
      <c r="AB62" s="143">
        <f>IF('3b - EUR - conv.'!AB64=0,
0,
'3a - EUR - local'!AB62/'3b - EUR - conv.'!AB62)</f>
        <v>0</v>
      </c>
      <c r="AC62" s="143">
        <f>IF('3b - EUR - conv.'!AC64=0,
0,
'3a - EUR - local'!AC62/'3b - EUR - conv.'!AC62)</f>
        <v>0</v>
      </c>
      <c r="AD62" s="143">
        <f>IF('3b - EUR - conv.'!AD64=0,
0,
'3a - EUR - local'!AD62/'3b - EUR - conv.'!AD62)</f>
        <v>0</v>
      </c>
      <c r="AE62" s="143">
        <f>IF('3b - EUR - conv.'!AE64=0,
0,
'3a - EUR - local'!AE62/'3b - EUR - conv.'!AE62)</f>
        <v>0</v>
      </c>
      <c r="AF62" s="143">
        <f>IF('3b - EUR - conv.'!AF64=0,
0,
'3a - EUR - local'!AF62/'3b - EUR - conv.'!AF62)</f>
        <v>0</v>
      </c>
      <c r="AG62" s="143">
        <f>IF('3b - EUR - conv.'!AG64=0,
0,
'3a - EUR - local'!AG62/'3b - EUR - conv.'!AG62)</f>
        <v>0</v>
      </c>
      <c r="AH62" s="143">
        <f>IF('3b - EUR - conv.'!AH64=0,
0,
'3a - EUR - local'!AH62/'3b - EUR - conv.'!AH62)</f>
        <v>0</v>
      </c>
      <c r="AI62" s="143">
        <f>IF('3b - EUR - conv.'!AI64=0,
0,
'3a - EUR - local'!AI62/'3b - EUR - conv.'!AI62)</f>
        <v>0</v>
      </c>
      <c r="AJ62" s="143">
        <f>IF('3b - EUR - conv.'!AJ64=0,
0,
'3a - EUR - local'!AJ62/'3b - EUR - conv.'!AJ62)</f>
        <v>0</v>
      </c>
      <c r="AK62" s="143">
        <f>IF('3b - EUR - conv.'!AK64=0,
0,
'3a - EUR - local'!AK62/'3b - EUR - conv.'!AK62)</f>
        <v>0</v>
      </c>
      <c r="AL62" s="143">
        <f>IF('3b - EUR - conv.'!AL64=0,
0,
'3a - EUR - local'!AL62/'3b - EUR - conv.'!AL62)</f>
        <v>0</v>
      </c>
      <c r="AM62" s="143">
        <f>IF('3b - EUR - conv.'!AM64=0,
0,
'3a - EUR - local'!AM62/'3b - EUR - conv.'!AM62)</f>
        <v>0</v>
      </c>
      <c r="AN62" s="143">
        <f>IF('3b - EUR - conv.'!AN64=0,
0,
'3a - EUR - local'!AN62/'3b - EUR - conv.'!AN62)</f>
        <v>0</v>
      </c>
      <c r="AO62" s="143">
        <f>IF('3b - EUR - conv.'!AO64=0,
0,
'3a - EUR - local'!AO62/'3b - EUR - conv.'!AO62)</f>
        <v>0</v>
      </c>
      <c r="AP62" s="143">
        <f>IF('3b - EUR - conv.'!AP64=0,
0,
'3a - EUR - local'!AP62/'3b - EUR - conv.'!AP62)</f>
        <v>0</v>
      </c>
      <c r="AQ62" s="143">
        <f>IF('3b - EUR - conv.'!AQ64=0,
0,
'3a - EUR - local'!AQ62/'3b - EUR - conv.'!AQ62)</f>
        <v>0</v>
      </c>
      <c r="AR62" s="143">
        <f>IF('3b - EUR - conv.'!AR64=0,
0,
'3a - EUR - local'!AR62/'3b - EUR - conv.'!AR62)</f>
        <v>0</v>
      </c>
    </row>
    <row r="63" spans="1:44">
      <c r="A63" s="6"/>
      <c r="B63" s="6" t="s">
        <v>83</v>
      </c>
      <c r="C63" s="6"/>
      <c r="D63" s="6"/>
      <c r="E63" s="6"/>
      <c r="F63" s="6"/>
      <c r="G63" s="6"/>
      <c r="H63" s="6"/>
      <c r="I63" s="6"/>
      <c r="J63" s="6"/>
      <c r="K63" s="6"/>
      <c r="L63" s="6"/>
      <c r="M63" s="144">
        <f t="shared" ref="M63:AR63" si="8">SUM(M52:M62)</f>
        <v>0</v>
      </c>
      <c r="N63" s="144">
        <f t="shared" si="8"/>
        <v>0</v>
      </c>
      <c r="O63" s="144">
        <f t="shared" si="8"/>
        <v>0</v>
      </c>
      <c r="P63" s="144">
        <f t="shared" si="8"/>
        <v>0</v>
      </c>
      <c r="Q63" s="144">
        <f t="shared" si="8"/>
        <v>0</v>
      </c>
      <c r="R63" s="144">
        <f t="shared" si="8"/>
        <v>0</v>
      </c>
      <c r="S63" s="144">
        <f t="shared" si="8"/>
        <v>0</v>
      </c>
      <c r="T63" s="144">
        <f t="shared" si="8"/>
        <v>0</v>
      </c>
      <c r="U63" s="144">
        <f t="shared" si="8"/>
        <v>0</v>
      </c>
      <c r="V63" s="144">
        <f t="shared" si="8"/>
        <v>0</v>
      </c>
      <c r="W63" s="144">
        <f t="shared" si="8"/>
        <v>0</v>
      </c>
      <c r="X63" s="144">
        <f t="shared" si="8"/>
        <v>0</v>
      </c>
      <c r="Y63" s="144">
        <f t="shared" si="8"/>
        <v>0</v>
      </c>
      <c r="Z63" s="144">
        <f t="shared" si="8"/>
        <v>0</v>
      </c>
      <c r="AA63" s="144">
        <f t="shared" si="8"/>
        <v>0</v>
      </c>
      <c r="AB63" s="144">
        <f t="shared" si="8"/>
        <v>0</v>
      </c>
      <c r="AC63" s="144">
        <f t="shared" si="8"/>
        <v>0</v>
      </c>
      <c r="AD63" s="144">
        <f t="shared" si="8"/>
        <v>0</v>
      </c>
      <c r="AE63" s="144">
        <f t="shared" si="8"/>
        <v>0</v>
      </c>
      <c r="AF63" s="144">
        <f t="shared" si="8"/>
        <v>0</v>
      </c>
      <c r="AG63" s="144">
        <f t="shared" si="8"/>
        <v>0</v>
      </c>
      <c r="AH63" s="144">
        <f t="shared" si="8"/>
        <v>0</v>
      </c>
      <c r="AI63" s="144">
        <f t="shared" si="8"/>
        <v>0</v>
      </c>
      <c r="AJ63" s="144">
        <f t="shared" si="8"/>
        <v>0</v>
      </c>
      <c r="AK63" s="144">
        <f t="shared" si="8"/>
        <v>0</v>
      </c>
      <c r="AL63" s="144">
        <f t="shared" si="8"/>
        <v>0</v>
      </c>
      <c r="AM63" s="144">
        <f t="shared" si="8"/>
        <v>0</v>
      </c>
      <c r="AN63" s="144">
        <f t="shared" si="8"/>
        <v>0</v>
      </c>
      <c r="AO63" s="144">
        <f t="shared" si="8"/>
        <v>0</v>
      </c>
      <c r="AP63" s="144">
        <f t="shared" si="8"/>
        <v>0</v>
      </c>
      <c r="AQ63" s="144">
        <f t="shared" si="8"/>
        <v>0</v>
      </c>
      <c r="AR63" s="144">
        <f t="shared" si="8"/>
        <v>0</v>
      </c>
    </row>
    <row r="65" spans="1:44">
      <c r="A65" s="21" t="s">
        <v>88</v>
      </c>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c r="A66" s="4"/>
      <c r="B66" s="5" t="s">
        <v>81</v>
      </c>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row>
    <row r="67" spans="1:44">
      <c r="B67" t="s">
        <v>82</v>
      </c>
      <c r="M67" s="143">
        <f>IF('3b - EUR - conv.'!M71=0,
0,
'3a - EUR - local'!M67/'3b - EUR - conv.'!M67)</f>
        <v>0</v>
      </c>
      <c r="N67" s="143">
        <f>IF('3b - EUR - conv.'!N71=0,
0,
'3a - EUR - local'!N67/'3b - EUR - conv.'!N67)</f>
        <v>0</v>
      </c>
      <c r="O67" s="143">
        <f>IF('3b - EUR - conv.'!O71=0,
0,
'3a - EUR - local'!O67/'3b - EUR - conv.'!O67)</f>
        <v>0</v>
      </c>
      <c r="P67" s="143">
        <f>IF('3b - EUR - conv.'!P71=0,
0,
'3a - EUR - local'!P67/'3b - EUR - conv.'!P67)</f>
        <v>0</v>
      </c>
      <c r="Q67" s="143">
        <f>IF('3b - EUR - conv.'!Q71=0,
0,
'3a - EUR - local'!Q67/'3b - EUR - conv.'!Q67)</f>
        <v>0</v>
      </c>
      <c r="R67" s="143">
        <f>IF('3b - EUR - conv.'!R71=0,
0,
'3a - EUR - local'!R67/'3b - EUR - conv.'!R67)</f>
        <v>0</v>
      </c>
      <c r="S67" s="143">
        <f>IF('3b - EUR - conv.'!S71=0,
0,
'3a - EUR - local'!S67/'3b - EUR - conv.'!S67)</f>
        <v>0</v>
      </c>
      <c r="T67" s="143">
        <f>IF('3b - EUR - conv.'!T71=0,
0,
'3a - EUR - local'!T67/'3b - EUR - conv.'!T67)</f>
        <v>0</v>
      </c>
      <c r="U67" s="143">
        <f>IF('3b - EUR - conv.'!U71=0,
0,
'3a - EUR - local'!U67/'3b - EUR - conv.'!U67)</f>
        <v>0</v>
      </c>
      <c r="V67" s="143">
        <f>IF('3b - EUR - conv.'!V71=0,
0,
'3a - EUR - local'!V67/'3b - EUR - conv.'!V67)</f>
        <v>0</v>
      </c>
      <c r="W67" s="143">
        <f>IF('3b - EUR - conv.'!W71=0,
0,
'3a - EUR - local'!W67/'3b - EUR - conv.'!W67)</f>
        <v>0</v>
      </c>
      <c r="X67" s="143">
        <f>IF('3b - EUR - conv.'!X71=0,
0,
'3a - EUR - local'!X67/'3b - EUR - conv.'!X67)</f>
        <v>0</v>
      </c>
      <c r="Y67" s="143">
        <f>IF('3b - EUR - conv.'!Y71=0,
0,
'3a - EUR - local'!Y67/'3b - EUR - conv.'!Y67)</f>
        <v>0</v>
      </c>
      <c r="Z67" s="143">
        <f>IF('3b - EUR - conv.'!Z71=0,
0,
'3a - EUR - local'!Z67/'3b - EUR - conv.'!Z67)</f>
        <v>0</v>
      </c>
      <c r="AA67" s="143">
        <f>IF('3b - EUR - conv.'!AA71=0,
0,
'3a - EUR - local'!AA67/'3b - EUR - conv.'!AA67)</f>
        <v>0</v>
      </c>
      <c r="AB67" s="143">
        <f>IF('3b - EUR - conv.'!AB71=0,
0,
'3a - EUR - local'!AB67/'3b - EUR - conv.'!AB67)</f>
        <v>0</v>
      </c>
      <c r="AC67" s="143">
        <f>IF('3b - EUR - conv.'!AC71=0,
0,
'3a - EUR - local'!AC67/'3b - EUR - conv.'!AC67)</f>
        <v>0</v>
      </c>
      <c r="AD67" s="143">
        <f>IF('3b - EUR - conv.'!AD71=0,
0,
'3a - EUR - local'!AD67/'3b - EUR - conv.'!AD67)</f>
        <v>0</v>
      </c>
      <c r="AE67" s="143">
        <f>IF('3b - EUR - conv.'!AE71=0,
0,
'3a - EUR - local'!AE67/'3b - EUR - conv.'!AE67)</f>
        <v>0</v>
      </c>
      <c r="AF67" s="143">
        <f>IF('3b - EUR - conv.'!AF71=0,
0,
'3a - EUR - local'!AF67/'3b - EUR - conv.'!AF67)</f>
        <v>0</v>
      </c>
      <c r="AG67" s="143">
        <f>IF('3b - EUR - conv.'!AG71=0,
0,
'3a - EUR - local'!AG67/'3b - EUR - conv.'!AG67)</f>
        <v>0</v>
      </c>
      <c r="AH67" s="143">
        <f>IF('3b - EUR - conv.'!AH71=0,
0,
'3a - EUR - local'!AH67/'3b - EUR - conv.'!AH67)</f>
        <v>0</v>
      </c>
      <c r="AI67" s="143">
        <f>IF('3b - EUR - conv.'!AI71=0,
0,
'3a - EUR - local'!AI67/'3b - EUR - conv.'!AI67)</f>
        <v>0</v>
      </c>
      <c r="AJ67" s="143">
        <f>IF('3b - EUR - conv.'!AJ71=0,
0,
'3a - EUR - local'!AJ67/'3b - EUR - conv.'!AJ67)</f>
        <v>0</v>
      </c>
      <c r="AK67" s="143">
        <f>IF('3b - EUR - conv.'!AK71=0,
0,
'3a - EUR - local'!AK67/'3b - EUR - conv.'!AK67)</f>
        <v>0</v>
      </c>
      <c r="AL67" s="143">
        <f>IF('3b - EUR - conv.'!AL71=0,
0,
'3a - EUR - local'!AL67/'3b - EUR - conv.'!AL67)</f>
        <v>0</v>
      </c>
      <c r="AM67" s="143">
        <f>IF('3b - EUR - conv.'!AM71=0,
0,
'3a - EUR - local'!AM67/'3b - EUR - conv.'!AM67)</f>
        <v>0</v>
      </c>
      <c r="AN67" s="143">
        <f>IF('3b - EUR - conv.'!AN71=0,
0,
'3a - EUR - local'!AN67/'3b - EUR - conv.'!AN67)</f>
        <v>0</v>
      </c>
      <c r="AO67" s="143">
        <f>IF('3b - EUR - conv.'!AO71=0,
0,
'3a - EUR - local'!AO67/'3b - EUR - conv.'!AO67)</f>
        <v>0</v>
      </c>
      <c r="AP67" s="143">
        <f>IF('3b - EUR - conv.'!AP71=0,
0,
'3a - EUR - local'!AP67/'3b - EUR - conv.'!AP67)</f>
        <v>0</v>
      </c>
      <c r="AQ67" s="143">
        <f>IF('3b - EUR - conv.'!AQ71=0,
0,
'3a - EUR - local'!AQ67/'3b - EUR - conv.'!AQ67)</f>
        <v>0</v>
      </c>
      <c r="AR67" s="143">
        <f>IF('3b - EUR - conv.'!AR71=0,
0,
'3a - EUR - local'!AR67/'3b - EUR - conv.'!AR67)</f>
        <v>0</v>
      </c>
    </row>
    <row r="68" spans="1:44">
      <c r="B68" t="s">
        <v>82</v>
      </c>
      <c r="M68" s="143">
        <f>IF('3b - EUR - conv.'!M72=0,
0,
'3a - EUR - local'!M68/'3b - EUR - conv.'!M68)</f>
        <v>0</v>
      </c>
      <c r="N68" s="143">
        <f>IF('3b - EUR - conv.'!N72=0,
0,
'3a - EUR - local'!N68/'3b - EUR - conv.'!N68)</f>
        <v>0</v>
      </c>
      <c r="O68" s="143">
        <f>IF('3b - EUR - conv.'!O72=0,
0,
'3a - EUR - local'!O68/'3b - EUR - conv.'!O68)</f>
        <v>0</v>
      </c>
      <c r="P68" s="143">
        <f>IF('3b - EUR - conv.'!P72=0,
0,
'3a - EUR - local'!P68/'3b - EUR - conv.'!P68)</f>
        <v>0</v>
      </c>
      <c r="Q68" s="143">
        <f>IF('3b - EUR - conv.'!Q72=0,
0,
'3a - EUR - local'!Q68/'3b - EUR - conv.'!Q68)</f>
        <v>0</v>
      </c>
      <c r="R68" s="143">
        <f>IF('3b - EUR - conv.'!R72=0,
0,
'3a - EUR - local'!R68/'3b - EUR - conv.'!R68)</f>
        <v>0</v>
      </c>
      <c r="S68" s="143">
        <f>IF('3b - EUR - conv.'!S72=0,
0,
'3a - EUR - local'!S68/'3b - EUR - conv.'!S68)</f>
        <v>0</v>
      </c>
      <c r="T68" s="143">
        <f>IF('3b - EUR - conv.'!T72=0,
0,
'3a - EUR - local'!T68/'3b - EUR - conv.'!T68)</f>
        <v>0</v>
      </c>
      <c r="U68" s="143">
        <f>IF('3b - EUR - conv.'!U72=0,
0,
'3a - EUR - local'!U68/'3b - EUR - conv.'!U68)</f>
        <v>0</v>
      </c>
      <c r="V68" s="143">
        <f>IF('3b - EUR - conv.'!V72=0,
0,
'3a - EUR - local'!V68/'3b - EUR - conv.'!V68)</f>
        <v>0</v>
      </c>
      <c r="W68" s="143">
        <f>IF('3b - EUR - conv.'!W72=0,
0,
'3a - EUR - local'!W68/'3b - EUR - conv.'!W68)</f>
        <v>0</v>
      </c>
      <c r="X68" s="143">
        <f>IF('3b - EUR - conv.'!X72=0,
0,
'3a - EUR - local'!X68/'3b - EUR - conv.'!X68)</f>
        <v>0</v>
      </c>
      <c r="Y68" s="143">
        <f>IF('3b - EUR - conv.'!Y72=0,
0,
'3a - EUR - local'!Y68/'3b - EUR - conv.'!Y68)</f>
        <v>0</v>
      </c>
      <c r="Z68" s="143">
        <f>IF('3b - EUR - conv.'!Z72=0,
0,
'3a - EUR - local'!Z68/'3b - EUR - conv.'!Z68)</f>
        <v>0</v>
      </c>
      <c r="AA68" s="143">
        <f>IF('3b - EUR - conv.'!AA72=0,
0,
'3a - EUR - local'!AA68/'3b - EUR - conv.'!AA68)</f>
        <v>0</v>
      </c>
      <c r="AB68" s="143">
        <f>IF('3b - EUR - conv.'!AB72=0,
0,
'3a - EUR - local'!AB68/'3b - EUR - conv.'!AB68)</f>
        <v>0</v>
      </c>
      <c r="AC68" s="143">
        <f>IF('3b - EUR - conv.'!AC72=0,
0,
'3a - EUR - local'!AC68/'3b - EUR - conv.'!AC68)</f>
        <v>0</v>
      </c>
      <c r="AD68" s="143">
        <f>IF('3b - EUR - conv.'!AD72=0,
0,
'3a - EUR - local'!AD68/'3b - EUR - conv.'!AD68)</f>
        <v>0</v>
      </c>
      <c r="AE68" s="143">
        <f>IF('3b - EUR - conv.'!AE72=0,
0,
'3a - EUR - local'!AE68/'3b - EUR - conv.'!AE68)</f>
        <v>0</v>
      </c>
      <c r="AF68" s="143">
        <f>IF('3b - EUR - conv.'!AF72=0,
0,
'3a - EUR - local'!AF68/'3b - EUR - conv.'!AF68)</f>
        <v>0</v>
      </c>
      <c r="AG68" s="143">
        <f>IF('3b - EUR - conv.'!AG72=0,
0,
'3a - EUR - local'!AG68/'3b - EUR - conv.'!AG68)</f>
        <v>0</v>
      </c>
      <c r="AH68" s="143">
        <f>IF('3b - EUR - conv.'!AH72=0,
0,
'3a - EUR - local'!AH68/'3b - EUR - conv.'!AH68)</f>
        <v>0</v>
      </c>
      <c r="AI68" s="143">
        <f>IF('3b - EUR - conv.'!AI72=0,
0,
'3a - EUR - local'!AI68/'3b - EUR - conv.'!AI68)</f>
        <v>0</v>
      </c>
      <c r="AJ68" s="143">
        <f>IF('3b - EUR - conv.'!AJ72=0,
0,
'3a - EUR - local'!AJ68/'3b - EUR - conv.'!AJ68)</f>
        <v>0</v>
      </c>
      <c r="AK68" s="143">
        <f>IF('3b - EUR - conv.'!AK72=0,
0,
'3a - EUR - local'!AK68/'3b - EUR - conv.'!AK68)</f>
        <v>0</v>
      </c>
      <c r="AL68" s="143">
        <f>IF('3b - EUR - conv.'!AL72=0,
0,
'3a - EUR - local'!AL68/'3b - EUR - conv.'!AL68)</f>
        <v>0</v>
      </c>
      <c r="AM68" s="143">
        <f>IF('3b - EUR - conv.'!AM72=0,
0,
'3a - EUR - local'!AM68/'3b - EUR - conv.'!AM68)</f>
        <v>0</v>
      </c>
      <c r="AN68" s="143">
        <f>IF('3b - EUR - conv.'!AN72=0,
0,
'3a - EUR - local'!AN68/'3b - EUR - conv.'!AN68)</f>
        <v>0</v>
      </c>
      <c r="AO68" s="143">
        <f>IF('3b - EUR - conv.'!AO72=0,
0,
'3a - EUR - local'!AO68/'3b - EUR - conv.'!AO68)</f>
        <v>0</v>
      </c>
      <c r="AP68" s="143">
        <f>IF('3b - EUR - conv.'!AP72=0,
0,
'3a - EUR - local'!AP68/'3b - EUR - conv.'!AP68)</f>
        <v>0</v>
      </c>
      <c r="AQ68" s="143">
        <f>IF('3b - EUR - conv.'!AQ72=0,
0,
'3a - EUR - local'!AQ68/'3b - EUR - conv.'!AQ68)</f>
        <v>0</v>
      </c>
      <c r="AR68" s="143">
        <f>IF('3b - EUR - conv.'!AR72=0,
0,
'3a - EUR - local'!AR68/'3b - EUR - conv.'!AR68)</f>
        <v>0</v>
      </c>
    </row>
    <row r="69" spans="1:44">
      <c r="B69" t="s">
        <v>82</v>
      </c>
      <c r="M69" s="143">
        <f>IF('3b - EUR - conv.'!M73=0,
0,
'3a - EUR - local'!M69/'3b - EUR - conv.'!M69)</f>
        <v>0</v>
      </c>
      <c r="N69" s="143">
        <f>IF('3b - EUR - conv.'!N73=0,
0,
'3a - EUR - local'!N69/'3b - EUR - conv.'!N69)</f>
        <v>0</v>
      </c>
      <c r="O69" s="143">
        <f>IF('3b - EUR - conv.'!O73=0,
0,
'3a - EUR - local'!O69/'3b - EUR - conv.'!O69)</f>
        <v>0</v>
      </c>
      <c r="P69" s="143">
        <f>IF('3b - EUR - conv.'!P73=0,
0,
'3a - EUR - local'!P69/'3b - EUR - conv.'!P69)</f>
        <v>0</v>
      </c>
      <c r="Q69" s="143">
        <f>IF('3b - EUR - conv.'!Q73=0,
0,
'3a - EUR - local'!Q69/'3b - EUR - conv.'!Q69)</f>
        <v>0</v>
      </c>
      <c r="R69" s="143">
        <f>IF('3b - EUR - conv.'!R73=0,
0,
'3a - EUR - local'!R69/'3b - EUR - conv.'!R69)</f>
        <v>0</v>
      </c>
      <c r="S69" s="143">
        <f>IF('3b - EUR - conv.'!S73=0,
0,
'3a - EUR - local'!S69/'3b - EUR - conv.'!S69)</f>
        <v>0</v>
      </c>
      <c r="T69" s="143">
        <f>IF('3b - EUR - conv.'!T73=0,
0,
'3a - EUR - local'!T69/'3b - EUR - conv.'!T69)</f>
        <v>0</v>
      </c>
      <c r="U69" s="143">
        <f>IF('3b - EUR - conv.'!U73=0,
0,
'3a - EUR - local'!U69/'3b - EUR - conv.'!U69)</f>
        <v>0</v>
      </c>
      <c r="V69" s="143">
        <f>IF('3b - EUR - conv.'!V73=0,
0,
'3a - EUR - local'!V69/'3b - EUR - conv.'!V69)</f>
        <v>0</v>
      </c>
      <c r="W69" s="143">
        <f>IF('3b - EUR - conv.'!W73=0,
0,
'3a - EUR - local'!W69/'3b - EUR - conv.'!W69)</f>
        <v>0</v>
      </c>
      <c r="X69" s="143">
        <f>IF('3b - EUR - conv.'!X73=0,
0,
'3a - EUR - local'!X69/'3b - EUR - conv.'!X69)</f>
        <v>0</v>
      </c>
      <c r="Y69" s="143">
        <f>IF('3b - EUR - conv.'!Y73=0,
0,
'3a - EUR - local'!Y69/'3b - EUR - conv.'!Y69)</f>
        <v>0</v>
      </c>
      <c r="Z69" s="143">
        <f>IF('3b - EUR - conv.'!Z73=0,
0,
'3a - EUR - local'!Z69/'3b - EUR - conv.'!Z69)</f>
        <v>0</v>
      </c>
      <c r="AA69" s="143">
        <f>IF('3b - EUR - conv.'!AA73=0,
0,
'3a - EUR - local'!AA69/'3b - EUR - conv.'!AA69)</f>
        <v>0</v>
      </c>
      <c r="AB69" s="143">
        <f>IF('3b - EUR - conv.'!AB73=0,
0,
'3a - EUR - local'!AB69/'3b - EUR - conv.'!AB69)</f>
        <v>0</v>
      </c>
      <c r="AC69" s="143">
        <f>IF('3b - EUR - conv.'!AC73=0,
0,
'3a - EUR - local'!AC69/'3b - EUR - conv.'!AC69)</f>
        <v>0</v>
      </c>
      <c r="AD69" s="143">
        <f>IF('3b - EUR - conv.'!AD73=0,
0,
'3a - EUR - local'!AD69/'3b - EUR - conv.'!AD69)</f>
        <v>0</v>
      </c>
      <c r="AE69" s="143">
        <f>IF('3b - EUR - conv.'!AE73=0,
0,
'3a - EUR - local'!AE69/'3b - EUR - conv.'!AE69)</f>
        <v>0</v>
      </c>
      <c r="AF69" s="143">
        <f>IF('3b - EUR - conv.'!AF73=0,
0,
'3a - EUR - local'!AF69/'3b - EUR - conv.'!AF69)</f>
        <v>0</v>
      </c>
      <c r="AG69" s="143">
        <f>IF('3b - EUR - conv.'!AG73=0,
0,
'3a - EUR - local'!AG69/'3b - EUR - conv.'!AG69)</f>
        <v>0</v>
      </c>
      <c r="AH69" s="143">
        <f>IF('3b - EUR - conv.'!AH73=0,
0,
'3a - EUR - local'!AH69/'3b - EUR - conv.'!AH69)</f>
        <v>0</v>
      </c>
      <c r="AI69" s="143">
        <f>IF('3b - EUR - conv.'!AI73=0,
0,
'3a - EUR - local'!AI69/'3b - EUR - conv.'!AI69)</f>
        <v>0</v>
      </c>
      <c r="AJ69" s="143">
        <f>IF('3b - EUR - conv.'!AJ73=0,
0,
'3a - EUR - local'!AJ69/'3b - EUR - conv.'!AJ69)</f>
        <v>0</v>
      </c>
      <c r="AK69" s="143">
        <f>IF('3b - EUR - conv.'!AK73=0,
0,
'3a - EUR - local'!AK69/'3b - EUR - conv.'!AK69)</f>
        <v>0</v>
      </c>
      <c r="AL69" s="143">
        <f>IF('3b - EUR - conv.'!AL73=0,
0,
'3a - EUR - local'!AL69/'3b - EUR - conv.'!AL69)</f>
        <v>0</v>
      </c>
      <c r="AM69" s="143">
        <f>IF('3b - EUR - conv.'!AM73=0,
0,
'3a - EUR - local'!AM69/'3b - EUR - conv.'!AM69)</f>
        <v>0</v>
      </c>
      <c r="AN69" s="143">
        <f>IF('3b - EUR - conv.'!AN73=0,
0,
'3a - EUR - local'!AN69/'3b - EUR - conv.'!AN69)</f>
        <v>0</v>
      </c>
      <c r="AO69" s="143">
        <f>IF('3b - EUR - conv.'!AO73=0,
0,
'3a - EUR - local'!AO69/'3b - EUR - conv.'!AO69)</f>
        <v>0</v>
      </c>
      <c r="AP69" s="143">
        <f>IF('3b - EUR - conv.'!AP73=0,
0,
'3a - EUR - local'!AP69/'3b - EUR - conv.'!AP69)</f>
        <v>0</v>
      </c>
      <c r="AQ69" s="143">
        <f>IF('3b - EUR - conv.'!AQ73=0,
0,
'3a - EUR - local'!AQ69/'3b - EUR - conv.'!AQ69)</f>
        <v>0</v>
      </c>
      <c r="AR69" s="143">
        <f>IF('3b - EUR - conv.'!AR73=0,
0,
'3a - EUR - local'!AR69/'3b - EUR - conv.'!AR69)</f>
        <v>0</v>
      </c>
    </row>
    <row r="70" spans="1:44">
      <c r="B70" t="s">
        <v>82</v>
      </c>
      <c r="M70" s="143">
        <f>IF('3b - EUR - conv.'!M74=0,
0,
'3a - EUR - local'!M70/'3b - EUR - conv.'!M70)</f>
        <v>0</v>
      </c>
      <c r="N70" s="143">
        <f>IF('3b - EUR - conv.'!N74=0,
0,
'3a - EUR - local'!N70/'3b - EUR - conv.'!N70)</f>
        <v>0</v>
      </c>
      <c r="O70" s="143">
        <f>IF('3b - EUR - conv.'!O74=0,
0,
'3a - EUR - local'!O70/'3b - EUR - conv.'!O70)</f>
        <v>0</v>
      </c>
      <c r="P70" s="143">
        <f>IF('3b - EUR - conv.'!P74=0,
0,
'3a - EUR - local'!P70/'3b - EUR - conv.'!P70)</f>
        <v>0</v>
      </c>
      <c r="Q70" s="143">
        <f>IF('3b - EUR - conv.'!Q74=0,
0,
'3a - EUR - local'!Q70/'3b - EUR - conv.'!Q70)</f>
        <v>0</v>
      </c>
      <c r="R70" s="143">
        <f>IF('3b - EUR - conv.'!R74=0,
0,
'3a - EUR - local'!R70/'3b - EUR - conv.'!R70)</f>
        <v>0</v>
      </c>
      <c r="S70" s="143">
        <f>IF('3b - EUR - conv.'!S74=0,
0,
'3a - EUR - local'!S70/'3b - EUR - conv.'!S70)</f>
        <v>0</v>
      </c>
      <c r="T70" s="143">
        <f>IF('3b - EUR - conv.'!T74=0,
0,
'3a - EUR - local'!T70/'3b - EUR - conv.'!T70)</f>
        <v>0</v>
      </c>
      <c r="U70" s="143">
        <f>IF('3b - EUR - conv.'!U74=0,
0,
'3a - EUR - local'!U70/'3b - EUR - conv.'!U70)</f>
        <v>0</v>
      </c>
      <c r="V70" s="143">
        <f>IF('3b - EUR - conv.'!V74=0,
0,
'3a - EUR - local'!V70/'3b - EUR - conv.'!V70)</f>
        <v>0</v>
      </c>
      <c r="W70" s="143">
        <f>IF('3b - EUR - conv.'!W74=0,
0,
'3a - EUR - local'!W70/'3b - EUR - conv.'!W70)</f>
        <v>0</v>
      </c>
      <c r="X70" s="143">
        <f>IF('3b - EUR - conv.'!X74=0,
0,
'3a - EUR - local'!X70/'3b - EUR - conv.'!X70)</f>
        <v>0</v>
      </c>
      <c r="Y70" s="143">
        <f>IF('3b - EUR - conv.'!Y74=0,
0,
'3a - EUR - local'!Y70/'3b - EUR - conv.'!Y70)</f>
        <v>0</v>
      </c>
      <c r="Z70" s="143">
        <f>IF('3b - EUR - conv.'!Z74=0,
0,
'3a - EUR - local'!Z70/'3b - EUR - conv.'!Z70)</f>
        <v>0</v>
      </c>
      <c r="AA70" s="143">
        <f>IF('3b - EUR - conv.'!AA74=0,
0,
'3a - EUR - local'!AA70/'3b - EUR - conv.'!AA70)</f>
        <v>0</v>
      </c>
      <c r="AB70" s="143">
        <f>IF('3b - EUR - conv.'!AB74=0,
0,
'3a - EUR - local'!AB70/'3b - EUR - conv.'!AB70)</f>
        <v>0</v>
      </c>
      <c r="AC70" s="143">
        <f>IF('3b - EUR - conv.'!AC74=0,
0,
'3a - EUR - local'!AC70/'3b - EUR - conv.'!AC70)</f>
        <v>0</v>
      </c>
      <c r="AD70" s="143">
        <f>IF('3b - EUR - conv.'!AD74=0,
0,
'3a - EUR - local'!AD70/'3b - EUR - conv.'!AD70)</f>
        <v>0</v>
      </c>
      <c r="AE70" s="143">
        <f>IF('3b - EUR - conv.'!AE74=0,
0,
'3a - EUR - local'!AE70/'3b - EUR - conv.'!AE70)</f>
        <v>0</v>
      </c>
      <c r="AF70" s="143">
        <f>IF('3b - EUR - conv.'!AF74=0,
0,
'3a - EUR - local'!AF70/'3b - EUR - conv.'!AF70)</f>
        <v>0</v>
      </c>
      <c r="AG70" s="143">
        <f>IF('3b - EUR - conv.'!AG74=0,
0,
'3a - EUR - local'!AG70/'3b - EUR - conv.'!AG70)</f>
        <v>0</v>
      </c>
      <c r="AH70" s="143">
        <f>IF('3b - EUR - conv.'!AH74=0,
0,
'3a - EUR - local'!AH70/'3b - EUR - conv.'!AH70)</f>
        <v>0</v>
      </c>
      <c r="AI70" s="143">
        <f>IF('3b - EUR - conv.'!AI74=0,
0,
'3a - EUR - local'!AI70/'3b - EUR - conv.'!AI70)</f>
        <v>0</v>
      </c>
      <c r="AJ70" s="143">
        <f>IF('3b - EUR - conv.'!AJ74=0,
0,
'3a - EUR - local'!AJ70/'3b - EUR - conv.'!AJ70)</f>
        <v>0</v>
      </c>
      <c r="AK70" s="143">
        <f>IF('3b - EUR - conv.'!AK74=0,
0,
'3a - EUR - local'!AK70/'3b - EUR - conv.'!AK70)</f>
        <v>0</v>
      </c>
      <c r="AL70" s="143">
        <f>IF('3b - EUR - conv.'!AL74=0,
0,
'3a - EUR - local'!AL70/'3b - EUR - conv.'!AL70)</f>
        <v>0</v>
      </c>
      <c r="AM70" s="143">
        <f>IF('3b - EUR - conv.'!AM74=0,
0,
'3a - EUR - local'!AM70/'3b - EUR - conv.'!AM70)</f>
        <v>0</v>
      </c>
      <c r="AN70" s="143">
        <f>IF('3b - EUR - conv.'!AN74=0,
0,
'3a - EUR - local'!AN70/'3b - EUR - conv.'!AN70)</f>
        <v>0</v>
      </c>
      <c r="AO70" s="143">
        <f>IF('3b - EUR - conv.'!AO74=0,
0,
'3a - EUR - local'!AO70/'3b - EUR - conv.'!AO70)</f>
        <v>0</v>
      </c>
      <c r="AP70" s="143">
        <f>IF('3b - EUR - conv.'!AP74=0,
0,
'3a - EUR - local'!AP70/'3b - EUR - conv.'!AP70)</f>
        <v>0</v>
      </c>
      <c r="AQ70" s="143">
        <f>IF('3b - EUR - conv.'!AQ74=0,
0,
'3a - EUR - local'!AQ70/'3b - EUR - conv.'!AQ70)</f>
        <v>0</v>
      </c>
      <c r="AR70" s="143">
        <f>IF('3b - EUR - conv.'!AR74=0,
0,
'3a - EUR - local'!AR70/'3b - EUR - conv.'!AR70)</f>
        <v>0</v>
      </c>
    </row>
    <row r="71" spans="1:44">
      <c r="B71" t="s">
        <v>82</v>
      </c>
      <c r="M71" s="143">
        <f>IF('3b - EUR - conv.'!M75=0,
0,
'3a - EUR - local'!M71/'3b - EUR - conv.'!M71)</f>
        <v>0</v>
      </c>
      <c r="N71" s="143">
        <f>IF('3b - EUR - conv.'!N75=0,
0,
'3a - EUR - local'!N71/'3b - EUR - conv.'!N71)</f>
        <v>0</v>
      </c>
      <c r="O71" s="143">
        <f>IF('3b - EUR - conv.'!O75=0,
0,
'3a - EUR - local'!O71/'3b - EUR - conv.'!O71)</f>
        <v>0</v>
      </c>
      <c r="P71" s="143">
        <f>IF('3b - EUR - conv.'!P75=0,
0,
'3a - EUR - local'!P71/'3b - EUR - conv.'!P71)</f>
        <v>0</v>
      </c>
      <c r="Q71" s="143">
        <f>IF('3b - EUR - conv.'!Q75=0,
0,
'3a - EUR - local'!Q71/'3b - EUR - conv.'!Q71)</f>
        <v>0</v>
      </c>
      <c r="R71" s="143">
        <f>IF('3b - EUR - conv.'!R75=0,
0,
'3a - EUR - local'!R71/'3b - EUR - conv.'!R71)</f>
        <v>0</v>
      </c>
      <c r="S71" s="143">
        <f>IF('3b - EUR - conv.'!S75=0,
0,
'3a - EUR - local'!S71/'3b - EUR - conv.'!S71)</f>
        <v>0</v>
      </c>
      <c r="T71" s="143">
        <f>IF('3b - EUR - conv.'!T75=0,
0,
'3a - EUR - local'!T71/'3b - EUR - conv.'!T71)</f>
        <v>0</v>
      </c>
      <c r="U71" s="143">
        <f>IF('3b - EUR - conv.'!U75=0,
0,
'3a - EUR - local'!U71/'3b - EUR - conv.'!U71)</f>
        <v>0</v>
      </c>
      <c r="V71" s="143">
        <f>IF('3b - EUR - conv.'!V75=0,
0,
'3a - EUR - local'!V71/'3b - EUR - conv.'!V71)</f>
        <v>0</v>
      </c>
      <c r="W71" s="143">
        <f>IF('3b - EUR - conv.'!W75=0,
0,
'3a - EUR - local'!W71/'3b - EUR - conv.'!W71)</f>
        <v>0</v>
      </c>
      <c r="X71" s="143">
        <f>IF('3b - EUR - conv.'!X75=0,
0,
'3a - EUR - local'!X71/'3b - EUR - conv.'!X71)</f>
        <v>0</v>
      </c>
      <c r="Y71" s="143">
        <f>IF('3b - EUR - conv.'!Y75=0,
0,
'3a - EUR - local'!Y71/'3b - EUR - conv.'!Y71)</f>
        <v>0</v>
      </c>
      <c r="Z71" s="143">
        <f>IF('3b - EUR - conv.'!Z75=0,
0,
'3a - EUR - local'!Z71/'3b - EUR - conv.'!Z71)</f>
        <v>0</v>
      </c>
      <c r="AA71" s="143">
        <f>IF('3b - EUR - conv.'!AA75=0,
0,
'3a - EUR - local'!AA71/'3b - EUR - conv.'!AA71)</f>
        <v>0</v>
      </c>
      <c r="AB71" s="143">
        <f>IF('3b - EUR - conv.'!AB75=0,
0,
'3a - EUR - local'!AB71/'3b - EUR - conv.'!AB71)</f>
        <v>0</v>
      </c>
      <c r="AC71" s="143">
        <f>IF('3b - EUR - conv.'!AC75=0,
0,
'3a - EUR - local'!AC71/'3b - EUR - conv.'!AC71)</f>
        <v>0</v>
      </c>
      <c r="AD71" s="143">
        <f>IF('3b - EUR - conv.'!AD75=0,
0,
'3a - EUR - local'!AD71/'3b - EUR - conv.'!AD71)</f>
        <v>0</v>
      </c>
      <c r="AE71" s="143">
        <f>IF('3b - EUR - conv.'!AE75=0,
0,
'3a - EUR - local'!AE71/'3b - EUR - conv.'!AE71)</f>
        <v>0</v>
      </c>
      <c r="AF71" s="143">
        <f>IF('3b - EUR - conv.'!AF75=0,
0,
'3a - EUR - local'!AF71/'3b - EUR - conv.'!AF71)</f>
        <v>0</v>
      </c>
      <c r="AG71" s="143">
        <f>IF('3b - EUR - conv.'!AG75=0,
0,
'3a - EUR - local'!AG71/'3b - EUR - conv.'!AG71)</f>
        <v>0</v>
      </c>
      <c r="AH71" s="143">
        <f>IF('3b - EUR - conv.'!AH75=0,
0,
'3a - EUR - local'!AH71/'3b - EUR - conv.'!AH71)</f>
        <v>0</v>
      </c>
      <c r="AI71" s="143">
        <f>IF('3b - EUR - conv.'!AI75=0,
0,
'3a - EUR - local'!AI71/'3b - EUR - conv.'!AI71)</f>
        <v>0</v>
      </c>
      <c r="AJ71" s="143">
        <f>IF('3b - EUR - conv.'!AJ75=0,
0,
'3a - EUR - local'!AJ71/'3b - EUR - conv.'!AJ71)</f>
        <v>0</v>
      </c>
      <c r="AK71" s="143">
        <f>IF('3b - EUR - conv.'!AK75=0,
0,
'3a - EUR - local'!AK71/'3b - EUR - conv.'!AK71)</f>
        <v>0</v>
      </c>
      <c r="AL71" s="143">
        <f>IF('3b - EUR - conv.'!AL75=0,
0,
'3a - EUR - local'!AL71/'3b - EUR - conv.'!AL71)</f>
        <v>0</v>
      </c>
      <c r="AM71" s="143">
        <f>IF('3b - EUR - conv.'!AM75=0,
0,
'3a - EUR - local'!AM71/'3b - EUR - conv.'!AM71)</f>
        <v>0</v>
      </c>
      <c r="AN71" s="143">
        <f>IF('3b - EUR - conv.'!AN75=0,
0,
'3a - EUR - local'!AN71/'3b - EUR - conv.'!AN71)</f>
        <v>0</v>
      </c>
      <c r="AO71" s="143">
        <f>IF('3b - EUR - conv.'!AO75=0,
0,
'3a - EUR - local'!AO71/'3b - EUR - conv.'!AO71)</f>
        <v>0</v>
      </c>
      <c r="AP71" s="143">
        <f>IF('3b - EUR - conv.'!AP75=0,
0,
'3a - EUR - local'!AP71/'3b - EUR - conv.'!AP71)</f>
        <v>0</v>
      </c>
      <c r="AQ71" s="143">
        <f>IF('3b - EUR - conv.'!AQ75=0,
0,
'3a - EUR - local'!AQ71/'3b - EUR - conv.'!AQ71)</f>
        <v>0</v>
      </c>
      <c r="AR71" s="143">
        <f>IF('3b - EUR - conv.'!AR75=0,
0,
'3a - EUR - local'!AR71/'3b - EUR - conv.'!AR71)</f>
        <v>0</v>
      </c>
    </row>
    <row r="72" spans="1:44">
      <c r="B72" t="s">
        <v>82</v>
      </c>
      <c r="M72" s="143">
        <f>IF('3b - EUR - conv.'!M76=0,
0,
'3a - EUR - local'!M72/'3b - EUR - conv.'!M72)</f>
        <v>0</v>
      </c>
      <c r="N72" s="143">
        <f>IF('3b - EUR - conv.'!N76=0,
0,
'3a - EUR - local'!N72/'3b - EUR - conv.'!N72)</f>
        <v>0</v>
      </c>
      <c r="O72" s="143">
        <f>IF('3b - EUR - conv.'!O76=0,
0,
'3a - EUR - local'!O72/'3b - EUR - conv.'!O72)</f>
        <v>0</v>
      </c>
      <c r="P72" s="143">
        <f>IF('3b - EUR - conv.'!P76=0,
0,
'3a - EUR - local'!P72/'3b - EUR - conv.'!P72)</f>
        <v>0</v>
      </c>
      <c r="Q72" s="143">
        <f>IF('3b - EUR - conv.'!Q76=0,
0,
'3a - EUR - local'!Q72/'3b - EUR - conv.'!Q72)</f>
        <v>0</v>
      </c>
      <c r="R72" s="143">
        <f>IF('3b - EUR - conv.'!R76=0,
0,
'3a - EUR - local'!R72/'3b - EUR - conv.'!R72)</f>
        <v>0</v>
      </c>
      <c r="S72" s="143">
        <f>IF('3b - EUR - conv.'!S76=0,
0,
'3a - EUR - local'!S72/'3b - EUR - conv.'!S72)</f>
        <v>0</v>
      </c>
      <c r="T72" s="143">
        <f>IF('3b - EUR - conv.'!T76=0,
0,
'3a - EUR - local'!T72/'3b - EUR - conv.'!T72)</f>
        <v>0</v>
      </c>
      <c r="U72" s="143">
        <f>IF('3b - EUR - conv.'!U76=0,
0,
'3a - EUR - local'!U72/'3b - EUR - conv.'!U72)</f>
        <v>0</v>
      </c>
      <c r="V72" s="143">
        <f>IF('3b - EUR - conv.'!V76=0,
0,
'3a - EUR - local'!V72/'3b - EUR - conv.'!V72)</f>
        <v>0</v>
      </c>
      <c r="W72" s="143">
        <f>IF('3b - EUR - conv.'!W76=0,
0,
'3a - EUR - local'!W72/'3b - EUR - conv.'!W72)</f>
        <v>0</v>
      </c>
      <c r="X72" s="143">
        <f>IF('3b - EUR - conv.'!X76=0,
0,
'3a - EUR - local'!X72/'3b - EUR - conv.'!X72)</f>
        <v>0</v>
      </c>
      <c r="Y72" s="143">
        <f>IF('3b - EUR - conv.'!Y76=0,
0,
'3a - EUR - local'!Y72/'3b - EUR - conv.'!Y72)</f>
        <v>0</v>
      </c>
      <c r="Z72" s="143">
        <f>IF('3b - EUR - conv.'!Z76=0,
0,
'3a - EUR - local'!Z72/'3b - EUR - conv.'!Z72)</f>
        <v>0</v>
      </c>
      <c r="AA72" s="143">
        <f>IF('3b - EUR - conv.'!AA76=0,
0,
'3a - EUR - local'!AA72/'3b - EUR - conv.'!AA72)</f>
        <v>0</v>
      </c>
      <c r="AB72" s="143">
        <f>IF('3b - EUR - conv.'!AB76=0,
0,
'3a - EUR - local'!AB72/'3b - EUR - conv.'!AB72)</f>
        <v>0</v>
      </c>
      <c r="AC72" s="143">
        <f>IF('3b - EUR - conv.'!AC76=0,
0,
'3a - EUR - local'!AC72/'3b - EUR - conv.'!AC72)</f>
        <v>0</v>
      </c>
      <c r="AD72" s="143">
        <f>IF('3b - EUR - conv.'!AD76=0,
0,
'3a - EUR - local'!AD72/'3b - EUR - conv.'!AD72)</f>
        <v>0</v>
      </c>
      <c r="AE72" s="143">
        <f>IF('3b - EUR - conv.'!AE76=0,
0,
'3a - EUR - local'!AE72/'3b - EUR - conv.'!AE72)</f>
        <v>0</v>
      </c>
      <c r="AF72" s="143">
        <f>IF('3b - EUR - conv.'!AF76=0,
0,
'3a - EUR - local'!AF72/'3b - EUR - conv.'!AF72)</f>
        <v>0</v>
      </c>
      <c r="AG72" s="143">
        <f>IF('3b - EUR - conv.'!AG76=0,
0,
'3a - EUR - local'!AG72/'3b - EUR - conv.'!AG72)</f>
        <v>0</v>
      </c>
      <c r="AH72" s="143">
        <f>IF('3b - EUR - conv.'!AH76=0,
0,
'3a - EUR - local'!AH72/'3b - EUR - conv.'!AH72)</f>
        <v>0</v>
      </c>
      <c r="AI72" s="143">
        <f>IF('3b - EUR - conv.'!AI76=0,
0,
'3a - EUR - local'!AI72/'3b - EUR - conv.'!AI72)</f>
        <v>0</v>
      </c>
      <c r="AJ72" s="143">
        <f>IF('3b - EUR - conv.'!AJ76=0,
0,
'3a - EUR - local'!AJ72/'3b - EUR - conv.'!AJ72)</f>
        <v>0</v>
      </c>
      <c r="AK72" s="143">
        <f>IF('3b - EUR - conv.'!AK76=0,
0,
'3a - EUR - local'!AK72/'3b - EUR - conv.'!AK72)</f>
        <v>0</v>
      </c>
      <c r="AL72" s="143">
        <f>IF('3b - EUR - conv.'!AL76=0,
0,
'3a - EUR - local'!AL72/'3b - EUR - conv.'!AL72)</f>
        <v>0</v>
      </c>
      <c r="AM72" s="143">
        <f>IF('3b - EUR - conv.'!AM76=0,
0,
'3a - EUR - local'!AM72/'3b - EUR - conv.'!AM72)</f>
        <v>0</v>
      </c>
      <c r="AN72" s="143">
        <f>IF('3b - EUR - conv.'!AN76=0,
0,
'3a - EUR - local'!AN72/'3b - EUR - conv.'!AN72)</f>
        <v>0</v>
      </c>
      <c r="AO72" s="143">
        <f>IF('3b - EUR - conv.'!AO76=0,
0,
'3a - EUR - local'!AO72/'3b - EUR - conv.'!AO72)</f>
        <v>0</v>
      </c>
      <c r="AP72" s="143">
        <f>IF('3b - EUR - conv.'!AP76=0,
0,
'3a - EUR - local'!AP72/'3b - EUR - conv.'!AP72)</f>
        <v>0</v>
      </c>
      <c r="AQ72" s="143">
        <f>IF('3b - EUR - conv.'!AQ76=0,
0,
'3a - EUR - local'!AQ72/'3b - EUR - conv.'!AQ72)</f>
        <v>0</v>
      </c>
      <c r="AR72" s="143">
        <f>IF('3b - EUR - conv.'!AR76=0,
0,
'3a - EUR - local'!AR72/'3b - EUR - conv.'!AR72)</f>
        <v>0</v>
      </c>
    </row>
    <row r="73" spans="1:44">
      <c r="B73" t="s">
        <v>82</v>
      </c>
      <c r="M73" s="143">
        <f>IF('3b - EUR - conv.'!M77=0,
0,
'3a - EUR - local'!M73/'3b - EUR - conv.'!M73)</f>
        <v>0</v>
      </c>
      <c r="N73" s="143">
        <f>IF('3b - EUR - conv.'!N77=0,
0,
'3a - EUR - local'!N73/'3b - EUR - conv.'!N73)</f>
        <v>0</v>
      </c>
      <c r="O73" s="143">
        <f>IF('3b - EUR - conv.'!O77=0,
0,
'3a - EUR - local'!O73/'3b - EUR - conv.'!O73)</f>
        <v>0</v>
      </c>
      <c r="P73" s="143">
        <f>IF('3b - EUR - conv.'!P77=0,
0,
'3a - EUR - local'!P73/'3b - EUR - conv.'!P73)</f>
        <v>0</v>
      </c>
      <c r="Q73" s="143">
        <f>IF('3b - EUR - conv.'!Q77=0,
0,
'3a - EUR - local'!Q73/'3b - EUR - conv.'!Q73)</f>
        <v>0</v>
      </c>
      <c r="R73" s="143">
        <f>IF('3b - EUR - conv.'!R77=0,
0,
'3a - EUR - local'!R73/'3b - EUR - conv.'!R73)</f>
        <v>0</v>
      </c>
      <c r="S73" s="143">
        <f>IF('3b - EUR - conv.'!S77=0,
0,
'3a - EUR - local'!S73/'3b - EUR - conv.'!S73)</f>
        <v>0</v>
      </c>
      <c r="T73" s="143">
        <f>IF('3b - EUR - conv.'!T77=0,
0,
'3a - EUR - local'!T73/'3b - EUR - conv.'!T73)</f>
        <v>0</v>
      </c>
      <c r="U73" s="143">
        <f>IF('3b - EUR - conv.'!U77=0,
0,
'3a - EUR - local'!U73/'3b - EUR - conv.'!U73)</f>
        <v>0</v>
      </c>
      <c r="V73" s="143">
        <f>IF('3b - EUR - conv.'!V77=0,
0,
'3a - EUR - local'!V73/'3b - EUR - conv.'!V73)</f>
        <v>0</v>
      </c>
      <c r="W73" s="143">
        <f>IF('3b - EUR - conv.'!W77=0,
0,
'3a - EUR - local'!W73/'3b - EUR - conv.'!W73)</f>
        <v>0</v>
      </c>
      <c r="X73" s="143">
        <f>IF('3b - EUR - conv.'!X77=0,
0,
'3a - EUR - local'!X73/'3b - EUR - conv.'!X73)</f>
        <v>0</v>
      </c>
      <c r="Y73" s="143">
        <f>IF('3b - EUR - conv.'!Y77=0,
0,
'3a - EUR - local'!Y73/'3b - EUR - conv.'!Y73)</f>
        <v>0</v>
      </c>
      <c r="Z73" s="143">
        <f>IF('3b - EUR - conv.'!Z77=0,
0,
'3a - EUR - local'!Z73/'3b - EUR - conv.'!Z73)</f>
        <v>0</v>
      </c>
      <c r="AA73" s="143">
        <f>IF('3b - EUR - conv.'!AA77=0,
0,
'3a - EUR - local'!AA73/'3b - EUR - conv.'!AA73)</f>
        <v>0</v>
      </c>
      <c r="AB73" s="143">
        <f>IF('3b - EUR - conv.'!AB77=0,
0,
'3a - EUR - local'!AB73/'3b - EUR - conv.'!AB73)</f>
        <v>0</v>
      </c>
      <c r="AC73" s="143">
        <f>IF('3b - EUR - conv.'!AC77=0,
0,
'3a - EUR - local'!AC73/'3b - EUR - conv.'!AC73)</f>
        <v>0</v>
      </c>
      <c r="AD73" s="143">
        <f>IF('3b - EUR - conv.'!AD77=0,
0,
'3a - EUR - local'!AD73/'3b - EUR - conv.'!AD73)</f>
        <v>0</v>
      </c>
      <c r="AE73" s="143">
        <f>IF('3b - EUR - conv.'!AE77=0,
0,
'3a - EUR - local'!AE73/'3b - EUR - conv.'!AE73)</f>
        <v>0</v>
      </c>
      <c r="AF73" s="143">
        <f>IF('3b - EUR - conv.'!AF77=0,
0,
'3a - EUR - local'!AF73/'3b - EUR - conv.'!AF73)</f>
        <v>0</v>
      </c>
      <c r="AG73" s="143">
        <f>IF('3b - EUR - conv.'!AG77=0,
0,
'3a - EUR - local'!AG73/'3b - EUR - conv.'!AG73)</f>
        <v>0</v>
      </c>
      <c r="AH73" s="143">
        <f>IF('3b - EUR - conv.'!AH77=0,
0,
'3a - EUR - local'!AH73/'3b - EUR - conv.'!AH73)</f>
        <v>0</v>
      </c>
      <c r="AI73" s="143">
        <f>IF('3b - EUR - conv.'!AI77=0,
0,
'3a - EUR - local'!AI73/'3b - EUR - conv.'!AI73)</f>
        <v>0</v>
      </c>
      <c r="AJ73" s="143">
        <f>IF('3b - EUR - conv.'!AJ77=0,
0,
'3a - EUR - local'!AJ73/'3b - EUR - conv.'!AJ73)</f>
        <v>0</v>
      </c>
      <c r="AK73" s="143">
        <f>IF('3b - EUR - conv.'!AK77=0,
0,
'3a - EUR - local'!AK73/'3b - EUR - conv.'!AK73)</f>
        <v>0</v>
      </c>
      <c r="AL73" s="143">
        <f>IF('3b - EUR - conv.'!AL77=0,
0,
'3a - EUR - local'!AL73/'3b - EUR - conv.'!AL73)</f>
        <v>0</v>
      </c>
      <c r="AM73" s="143">
        <f>IF('3b - EUR - conv.'!AM77=0,
0,
'3a - EUR - local'!AM73/'3b - EUR - conv.'!AM73)</f>
        <v>0</v>
      </c>
      <c r="AN73" s="143">
        <f>IF('3b - EUR - conv.'!AN77=0,
0,
'3a - EUR - local'!AN73/'3b - EUR - conv.'!AN73)</f>
        <v>0</v>
      </c>
      <c r="AO73" s="143">
        <f>IF('3b - EUR - conv.'!AO77=0,
0,
'3a - EUR - local'!AO73/'3b - EUR - conv.'!AO73)</f>
        <v>0</v>
      </c>
      <c r="AP73" s="143">
        <f>IF('3b - EUR - conv.'!AP77=0,
0,
'3a - EUR - local'!AP73/'3b - EUR - conv.'!AP73)</f>
        <v>0</v>
      </c>
      <c r="AQ73" s="143">
        <f>IF('3b - EUR - conv.'!AQ77=0,
0,
'3a - EUR - local'!AQ73/'3b - EUR - conv.'!AQ73)</f>
        <v>0</v>
      </c>
      <c r="AR73" s="143">
        <f>IF('3b - EUR - conv.'!AR77=0,
0,
'3a - EUR - local'!AR73/'3b - EUR - conv.'!AR73)</f>
        <v>0</v>
      </c>
    </row>
    <row r="74" spans="1:44">
      <c r="B74" t="s">
        <v>82</v>
      </c>
      <c r="M74" s="143">
        <f>IF('3b - EUR - conv.'!M78=0,
0,
'3a - EUR - local'!M74/'3b - EUR - conv.'!M74)</f>
        <v>0</v>
      </c>
      <c r="N74" s="143">
        <f>IF('3b - EUR - conv.'!N78=0,
0,
'3a - EUR - local'!N74/'3b - EUR - conv.'!N74)</f>
        <v>0</v>
      </c>
      <c r="O74" s="143">
        <f>IF('3b - EUR - conv.'!O78=0,
0,
'3a - EUR - local'!O74/'3b - EUR - conv.'!O74)</f>
        <v>0</v>
      </c>
      <c r="P74" s="143">
        <f>IF('3b - EUR - conv.'!P78=0,
0,
'3a - EUR - local'!P74/'3b - EUR - conv.'!P74)</f>
        <v>0</v>
      </c>
      <c r="Q74" s="143">
        <f>IF('3b - EUR - conv.'!Q78=0,
0,
'3a - EUR - local'!Q74/'3b - EUR - conv.'!Q74)</f>
        <v>0</v>
      </c>
      <c r="R74" s="143">
        <f>IF('3b - EUR - conv.'!R78=0,
0,
'3a - EUR - local'!R74/'3b - EUR - conv.'!R74)</f>
        <v>0</v>
      </c>
      <c r="S74" s="143">
        <f>IF('3b - EUR - conv.'!S78=0,
0,
'3a - EUR - local'!S74/'3b - EUR - conv.'!S74)</f>
        <v>0</v>
      </c>
      <c r="T74" s="143">
        <f>IF('3b - EUR - conv.'!T78=0,
0,
'3a - EUR - local'!T74/'3b - EUR - conv.'!T74)</f>
        <v>0</v>
      </c>
      <c r="U74" s="143">
        <f>IF('3b - EUR - conv.'!U78=0,
0,
'3a - EUR - local'!U74/'3b - EUR - conv.'!U74)</f>
        <v>0</v>
      </c>
      <c r="V74" s="143">
        <f>IF('3b - EUR - conv.'!V78=0,
0,
'3a - EUR - local'!V74/'3b - EUR - conv.'!V74)</f>
        <v>0</v>
      </c>
      <c r="W74" s="143">
        <f>IF('3b - EUR - conv.'!W78=0,
0,
'3a - EUR - local'!W74/'3b - EUR - conv.'!W74)</f>
        <v>0</v>
      </c>
      <c r="X74" s="143">
        <f>IF('3b - EUR - conv.'!X78=0,
0,
'3a - EUR - local'!X74/'3b - EUR - conv.'!X74)</f>
        <v>0</v>
      </c>
      <c r="Y74" s="143">
        <f>IF('3b - EUR - conv.'!Y78=0,
0,
'3a - EUR - local'!Y74/'3b - EUR - conv.'!Y74)</f>
        <v>0</v>
      </c>
      <c r="Z74" s="143">
        <f>IF('3b - EUR - conv.'!Z78=0,
0,
'3a - EUR - local'!Z74/'3b - EUR - conv.'!Z74)</f>
        <v>0</v>
      </c>
      <c r="AA74" s="143">
        <f>IF('3b - EUR - conv.'!AA78=0,
0,
'3a - EUR - local'!AA74/'3b - EUR - conv.'!AA74)</f>
        <v>0</v>
      </c>
      <c r="AB74" s="143">
        <f>IF('3b - EUR - conv.'!AB78=0,
0,
'3a - EUR - local'!AB74/'3b - EUR - conv.'!AB74)</f>
        <v>0</v>
      </c>
      <c r="AC74" s="143">
        <f>IF('3b - EUR - conv.'!AC78=0,
0,
'3a - EUR - local'!AC74/'3b - EUR - conv.'!AC74)</f>
        <v>0</v>
      </c>
      <c r="AD74" s="143">
        <f>IF('3b - EUR - conv.'!AD78=0,
0,
'3a - EUR - local'!AD74/'3b - EUR - conv.'!AD74)</f>
        <v>0</v>
      </c>
      <c r="AE74" s="143">
        <f>IF('3b - EUR - conv.'!AE78=0,
0,
'3a - EUR - local'!AE74/'3b - EUR - conv.'!AE74)</f>
        <v>0</v>
      </c>
      <c r="AF74" s="143">
        <f>IF('3b - EUR - conv.'!AF78=0,
0,
'3a - EUR - local'!AF74/'3b - EUR - conv.'!AF74)</f>
        <v>0</v>
      </c>
      <c r="AG74" s="143">
        <f>IF('3b - EUR - conv.'!AG78=0,
0,
'3a - EUR - local'!AG74/'3b - EUR - conv.'!AG74)</f>
        <v>0</v>
      </c>
      <c r="AH74" s="143">
        <f>IF('3b - EUR - conv.'!AH78=0,
0,
'3a - EUR - local'!AH74/'3b - EUR - conv.'!AH74)</f>
        <v>0</v>
      </c>
      <c r="AI74" s="143">
        <f>IF('3b - EUR - conv.'!AI78=0,
0,
'3a - EUR - local'!AI74/'3b - EUR - conv.'!AI74)</f>
        <v>0</v>
      </c>
      <c r="AJ74" s="143">
        <f>IF('3b - EUR - conv.'!AJ78=0,
0,
'3a - EUR - local'!AJ74/'3b - EUR - conv.'!AJ74)</f>
        <v>0</v>
      </c>
      <c r="AK74" s="143">
        <f>IF('3b - EUR - conv.'!AK78=0,
0,
'3a - EUR - local'!AK74/'3b - EUR - conv.'!AK74)</f>
        <v>0</v>
      </c>
      <c r="AL74" s="143">
        <f>IF('3b - EUR - conv.'!AL78=0,
0,
'3a - EUR - local'!AL74/'3b - EUR - conv.'!AL74)</f>
        <v>0</v>
      </c>
      <c r="AM74" s="143">
        <f>IF('3b - EUR - conv.'!AM78=0,
0,
'3a - EUR - local'!AM74/'3b - EUR - conv.'!AM74)</f>
        <v>0</v>
      </c>
      <c r="AN74" s="143">
        <f>IF('3b - EUR - conv.'!AN78=0,
0,
'3a - EUR - local'!AN74/'3b - EUR - conv.'!AN74)</f>
        <v>0</v>
      </c>
      <c r="AO74" s="143">
        <f>IF('3b - EUR - conv.'!AO78=0,
0,
'3a - EUR - local'!AO74/'3b - EUR - conv.'!AO74)</f>
        <v>0</v>
      </c>
      <c r="AP74" s="143">
        <f>IF('3b - EUR - conv.'!AP78=0,
0,
'3a - EUR - local'!AP74/'3b - EUR - conv.'!AP74)</f>
        <v>0</v>
      </c>
      <c r="AQ74" s="143">
        <f>IF('3b - EUR - conv.'!AQ78=0,
0,
'3a - EUR - local'!AQ74/'3b - EUR - conv.'!AQ74)</f>
        <v>0</v>
      </c>
      <c r="AR74" s="143">
        <f>IF('3b - EUR - conv.'!AR78=0,
0,
'3a - EUR - local'!AR74/'3b - EUR - conv.'!AR74)</f>
        <v>0</v>
      </c>
    </row>
    <row r="75" spans="1:44">
      <c r="B75" t="s">
        <v>82</v>
      </c>
      <c r="M75" s="143">
        <f>IF('3b - EUR - conv.'!M79=0,
0,
'3a - EUR - local'!M75/'3b - EUR - conv.'!M75)</f>
        <v>0</v>
      </c>
      <c r="N75" s="143">
        <f>IF('3b - EUR - conv.'!N79=0,
0,
'3a - EUR - local'!N75/'3b - EUR - conv.'!N75)</f>
        <v>0</v>
      </c>
      <c r="O75" s="143">
        <f>IF('3b - EUR - conv.'!O79=0,
0,
'3a - EUR - local'!O75/'3b - EUR - conv.'!O75)</f>
        <v>0</v>
      </c>
      <c r="P75" s="143">
        <f>IF('3b - EUR - conv.'!P79=0,
0,
'3a - EUR - local'!P75/'3b - EUR - conv.'!P75)</f>
        <v>0</v>
      </c>
      <c r="Q75" s="143">
        <f>IF('3b - EUR - conv.'!Q79=0,
0,
'3a - EUR - local'!Q75/'3b - EUR - conv.'!Q75)</f>
        <v>0</v>
      </c>
      <c r="R75" s="143">
        <f>IF('3b - EUR - conv.'!R79=0,
0,
'3a - EUR - local'!R75/'3b - EUR - conv.'!R75)</f>
        <v>0</v>
      </c>
      <c r="S75" s="143">
        <f>IF('3b - EUR - conv.'!S79=0,
0,
'3a - EUR - local'!S75/'3b - EUR - conv.'!S75)</f>
        <v>0</v>
      </c>
      <c r="T75" s="143">
        <f>IF('3b - EUR - conv.'!T79=0,
0,
'3a - EUR - local'!T75/'3b - EUR - conv.'!T75)</f>
        <v>0</v>
      </c>
      <c r="U75" s="143">
        <f>IF('3b - EUR - conv.'!U79=0,
0,
'3a - EUR - local'!U75/'3b - EUR - conv.'!U75)</f>
        <v>0</v>
      </c>
      <c r="V75" s="143">
        <f>IF('3b - EUR - conv.'!V79=0,
0,
'3a - EUR - local'!V75/'3b - EUR - conv.'!V75)</f>
        <v>0</v>
      </c>
      <c r="W75" s="143">
        <f>IF('3b - EUR - conv.'!W79=0,
0,
'3a - EUR - local'!W75/'3b - EUR - conv.'!W75)</f>
        <v>0</v>
      </c>
      <c r="X75" s="143">
        <f>IF('3b - EUR - conv.'!X79=0,
0,
'3a - EUR - local'!X75/'3b - EUR - conv.'!X75)</f>
        <v>0</v>
      </c>
      <c r="Y75" s="143">
        <f>IF('3b - EUR - conv.'!Y79=0,
0,
'3a - EUR - local'!Y75/'3b - EUR - conv.'!Y75)</f>
        <v>0</v>
      </c>
      <c r="Z75" s="143">
        <f>IF('3b - EUR - conv.'!Z79=0,
0,
'3a - EUR - local'!Z75/'3b - EUR - conv.'!Z75)</f>
        <v>0</v>
      </c>
      <c r="AA75" s="143">
        <f>IF('3b - EUR - conv.'!AA79=0,
0,
'3a - EUR - local'!AA75/'3b - EUR - conv.'!AA75)</f>
        <v>0</v>
      </c>
      <c r="AB75" s="143">
        <f>IF('3b - EUR - conv.'!AB79=0,
0,
'3a - EUR - local'!AB75/'3b - EUR - conv.'!AB75)</f>
        <v>0</v>
      </c>
      <c r="AC75" s="143">
        <f>IF('3b - EUR - conv.'!AC79=0,
0,
'3a - EUR - local'!AC75/'3b - EUR - conv.'!AC75)</f>
        <v>0</v>
      </c>
      <c r="AD75" s="143">
        <f>IF('3b - EUR - conv.'!AD79=0,
0,
'3a - EUR - local'!AD75/'3b - EUR - conv.'!AD75)</f>
        <v>0</v>
      </c>
      <c r="AE75" s="143">
        <f>IF('3b - EUR - conv.'!AE79=0,
0,
'3a - EUR - local'!AE75/'3b - EUR - conv.'!AE75)</f>
        <v>0</v>
      </c>
      <c r="AF75" s="143">
        <f>IF('3b - EUR - conv.'!AF79=0,
0,
'3a - EUR - local'!AF75/'3b - EUR - conv.'!AF75)</f>
        <v>0</v>
      </c>
      <c r="AG75" s="143">
        <f>IF('3b - EUR - conv.'!AG79=0,
0,
'3a - EUR - local'!AG75/'3b - EUR - conv.'!AG75)</f>
        <v>0</v>
      </c>
      <c r="AH75" s="143">
        <f>IF('3b - EUR - conv.'!AH79=0,
0,
'3a - EUR - local'!AH75/'3b - EUR - conv.'!AH75)</f>
        <v>0</v>
      </c>
      <c r="AI75" s="143">
        <f>IF('3b - EUR - conv.'!AI79=0,
0,
'3a - EUR - local'!AI75/'3b - EUR - conv.'!AI75)</f>
        <v>0</v>
      </c>
      <c r="AJ75" s="143">
        <f>IF('3b - EUR - conv.'!AJ79=0,
0,
'3a - EUR - local'!AJ75/'3b - EUR - conv.'!AJ75)</f>
        <v>0</v>
      </c>
      <c r="AK75" s="143">
        <f>IF('3b - EUR - conv.'!AK79=0,
0,
'3a - EUR - local'!AK75/'3b - EUR - conv.'!AK75)</f>
        <v>0</v>
      </c>
      <c r="AL75" s="143">
        <f>IF('3b - EUR - conv.'!AL79=0,
0,
'3a - EUR - local'!AL75/'3b - EUR - conv.'!AL75)</f>
        <v>0</v>
      </c>
      <c r="AM75" s="143">
        <f>IF('3b - EUR - conv.'!AM79=0,
0,
'3a - EUR - local'!AM75/'3b - EUR - conv.'!AM75)</f>
        <v>0</v>
      </c>
      <c r="AN75" s="143">
        <f>IF('3b - EUR - conv.'!AN79=0,
0,
'3a - EUR - local'!AN75/'3b - EUR - conv.'!AN75)</f>
        <v>0</v>
      </c>
      <c r="AO75" s="143">
        <f>IF('3b - EUR - conv.'!AO79=0,
0,
'3a - EUR - local'!AO75/'3b - EUR - conv.'!AO75)</f>
        <v>0</v>
      </c>
      <c r="AP75" s="143">
        <f>IF('3b - EUR - conv.'!AP79=0,
0,
'3a - EUR - local'!AP75/'3b - EUR - conv.'!AP75)</f>
        <v>0</v>
      </c>
      <c r="AQ75" s="143">
        <f>IF('3b - EUR - conv.'!AQ79=0,
0,
'3a - EUR - local'!AQ75/'3b - EUR - conv.'!AQ75)</f>
        <v>0</v>
      </c>
      <c r="AR75" s="143">
        <f>IF('3b - EUR - conv.'!AR79=0,
0,
'3a - EUR - local'!AR75/'3b - EUR - conv.'!AR75)</f>
        <v>0</v>
      </c>
    </row>
    <row r="76" spans="1:44">
      <c r="B76" t="s">
        <v>82</v>
      </c>
      <c r="M76" s="143">
        <f>IF('3b - EUR - conv.'!M80=0,
0,
'3a - EUR - local'!M76/'3b - EUR - conv.'!M76)</f>
        <v>0</v>
      </c>
      <c r="N76" s="143">
        <f>IF('3b - EUR - conv.'!N80=0,
0,
'3a - EUR - local'!N76/'3b - EUR - conv.'!N76)</f>
        <v>0</v>
      </c>
      <c r="O76" s="143">
        <f>IF('3b - EUR - conv.'!O80=0,
0,
'3a - EUR - local'!O76/'3b - EUR - conv.'!O76)</f>
        <v>0</v>
      </c>
      <c r="P76" s="143">
        <f>IF('3b - EUR - conv.'!P80=0,
0,
'3a - EUR - local'!P76/'3b - EUR - conv.'!P76)</f>
        <v>0</v>
      </c>
      <c r="Q76" s="143">
        <f>IF('3b - EUR - conv.'!Q80=0,
0,
'3a - EUR - local'!Q76/'3b - EUR - conv.'!Q76)</f>
        <v>0</v>
      </c>
      <c r="R76" s="143">
        <f>IF('3b - EUR - conv.'!R80=0,
0,
'3a - EUR - local'!R76/'3b - EUR - conv.'!R76)</f>
        <v>0</v>
      </c>
      <c r="S76" s="143">
        <f>IF('3b - EUR - conv.'!S80=0,
0,
'3a - EUR - local'!S76/'3b - EUR - conv.'!S76)</f>
        <v>0</v>
      </c>
      <c r="T76" s="143">
        <f>IF('3b - EUR - conv.'!T80=0,
0,
'3a - EUR - local'!T76/'3b - EUR - conv.'!T76)</f>
        <v>0</v>
      </c>
      <c r="U76" s="143">
        <f>IF('3b - EUR - conv.'!U80=0,
0,
'3a - EUR - local'!U76/'3b - EUR - conv.'!U76)</f>
        <v>0</v>
      </c>
      <c r="V76" s="143">
        <f>IF('3b - EUR - conv.'!V80=0,
0,
'3a - EUR - local'!V76/'3b - EUR - conv.'!V76)</f>
        <v>0</v>
      </c>
      <c r="W76" s="143">
        <f>IF('3b - EUR - conv.'!W80=0,
0,
'3a - EUR - local'!W76/'3b - EUR - conv.'!W76)</f>
        <v>0</v>
      </c>
      <c r="X76" s="143">
        <f>IF('3b - EUR - conv.'!X80=0,
0,
'3a - EUR - local'!X76/'3b - EUR - conv.'!X76)</f>
        <v>0</v>
      </c>
      <c r="Y76" s="143">
        <f>IF('3b - EUR - conv.'!Y80=0,
0,
'3a - EUR - local'!Y76/'3b - EUR - conv.'!Y76)</f>
        <v>0</v>
      </c>
      <c r="Z76" s="143">
        <f>IF('3b - EUR - conv.'!Z80=0,
0,
'3a - EUR - local'!Z76/'3b - EUR - conv.'!Z76)</f>
        <v>0</v>
      </c>
      <c r="AA76" s="143">
        <f>IF('3b - EUR - conv.'!AA80=0,
0,
'3a - EUR - local'!AA76/'3b - EUR - conv.'!AA76)</f>
        <v>0</v>
      </c>
      <c r="AB76" s="143">
        <f>IF('3b - EUR - conv.'!AB80=0,
0,
'3a - EUR - local'!AB76/'3b - EUR - conv.'!AB76)</f>
        <v>0</v>
      </c>
      <c r="AC76" s="143">
        <f>IF('3b - EUR - conv.'!AC80=0,
0,
'3a - EUR - local'!AC76/'3b - EUR - conv.'!AC76)</f>
        <v>0</v>
      </c>
      <c r="AD76" s="143">
        <f>IF('3b - EUR - conv.'!AD80=0,
0,
'3a - EUR - local'!AD76/'3b - EUR - conv.'!AD76)</f>
        <v>0</v>
      </c>
      <c r="AE76" s="143">
        <f>IF('3b - EUR - conv.'!AE80=0,
0,
'3a - EUR - local'!AE76/'3b - EUR - conv.'!AE76)</f>
        <v>0</v>
      </c>
      <c r="AF76" s="143">
        <f>IF('3b - EUR - conv.'!AF80=0,
0,
'3a - EUR - local'!AF76/'3b - EUR - conv.'!AF76)</f>
        <v>0</v>
      </c>
      <c r="AG76" s="143">
        <f>IF('3b - EUR - conv.'!AG80=0,
0,
'3a - EUR - local'!AG76/'3b - EUR - conv.'!AG76)</f>
        <v>0</v>
      </c>
      <c r="AH76" s="143">
        <f>IF('3b - EUR - conv.'!AH80=0,
0,
'3a - EUR - local'!AH76/'3b - EUR - conv.'!AH76)</f>
        <v>0</v>
      </c>
      <c r="AI76" s="143">
        <f>IF('3b - EUR - conv.'!AI80=0,
0,
'3a - EUR - local'!AI76/'3b - EUR - conv.'!AI76)</f>
        <v>0</v>
      </c>
      <c r="AJ76" s="143">
        <f>IF('3b - EUR - conv.'!AJ80=0,
0,
'3a - EUR - local'!AJ76/'3b - EUR - conv.'!AJ76)</f>
        <v>0</v>
      </c>
      <c r="AK76" s="143">
        <f>IF('3b - EUR - conv.'!AK80=0,
0,
'3a - EUR - local'!AK76/'3b - EUR - conv.'!AK76)</f>
        <v>0</v>
      </c>
      <c r="AL76" s="143">
        <f>IF('3b - EUR - conv.'!AL80=0,
0,
'3a - EUR - local'!AL76/'3b - EUR - conv.'!AL76)</f>
        <v>0</v>
      </c>
      <c r="AM76" s="143">
        <f>IF('3b - EUR - conv.'!AM80=0,
0,
'3a - EUR - local'!AM76/'3b - EUR - conv.'!AM76)</f>
        <v>0</v>
      </c>
      <c r="AN76" s="143">
        <f>IF('3b - EUR - conv.'!AN80=0,
0,
'3a - EUR - local'!AN76/'3b - EUR - conv.'!AN76)</f>
        <v>0</v>
      </c>
      <c r="AO76" s="143">
        <f>IF('3b - EUR - conv.'!AO80=0,
0,
'3a - EUR - local'!AO76/'3b - EUR - conv.'!AO76)</f>
        <v>0</v>
      </c>
      <c r="AP76" s="143">
        <f>IF('3b - EUR - conv.'!AP80=0,
0,
'3a - EUR - local'!AP76/'3b - EUR - conv.'!AP76)</f>
        <v>0</v>
      </c>
      <c r="AQ76" s="143">
        <f>IF('3b - EUR - conv.'!AQ80=0,
0,
'3a - EUR - local'!AQ76/'3b - EUR - conv.'!AQ76)</f>
        <v>0</v>
      </c>
      <c r="AR76" s="143">
        <f>IF('3b - EUR - conv.'!AR80=0,
0,
'3a - EUR - local'!AR76/'3b - EUR - conv.'!AR76)</f>
        <v>0</v>
      </c>
    </row>
    <row r="77" spans="1:44">
      <c r="B77" t="s">
        <v>82</v>
      </c>
      <c r="M77" s="143">
        <f>IF('3b - EUR - conv.'!M81=0,
0,
'3a - EUR - local'!M77/'3b - EUR - conv.'!M77)</f>
        <v>0</v>
      </c>
      <c r="N77" s="143">
        <f>IF('3b - EUR - conv.'!N81=0,
0,
'3a - EUR - local'!N77/'3b - EUR - conv.'!N77)</f>
        <v>0</v>
      </c>
      <c r="O77" s="143">
        <f>IF('3b - EUR - conv.'!O81=0,
0,
'3a - EUR - local'!O77/'3b - EUR - conv.'!O77)</f>
        <v>0</v>
      </c>
      <c r="P77" s="143">
        <f>IF('3b - EUR - conv.'!P81=0,
0,
'3a - EUR - local'!P77/'3b - EUR - conv.'!P77)</f>
        <v>0</v>
      </c>
      <c r="Q77" s="143">
        <f>IF('3b - EUR - conv.'!Q81=0,
0,
'3a - EUR - local'!Q77/'3b - EUR - conv.'!Q77)</f>
        <v>0</v>
      </c>
      <c r="R77" s="143">
        <f>IF('3b - EUR - conv.'!R81=0,
0,
'3a - EUR - local'!R77/'3b - EUR - conv.'!R77)</f>
        <v>0</v>
      </c>
      <c r="S77" s="143">
        <f>IF('3b - EUR - conv.'!S81=0,
0,
'3a - EUR - local'!S77/'3b - EUR - conv.'!S77)</f>
        <v>0</v>
      </c>
      <c r="T77" s="143">
        <f>IF('3b - EUR - conv.'!T81=0,
0,
'3a - EUR - local'!T77/'3b - EUR - conv.'!T77)</f>
        <v>0</v>
      </c>
      <c r="U77" s="143">
        <f>IF('3b - EUR - conv.'!U81=0,
0,
'3a - EUR - local'!U77/'3b - EUR - conv.'!U77)</f>
        <v>0</v>
      </c>
      <c r="V77" s="143">
        <f>IF('3b - EUR - conv.'!V81=0,
0,
'3a - EUR - local'!V77/'3b - EUR - conv.'!V77)</f>
        <v>0</v>
      </c>
      <c r="W77" s="143">
        <f>IF('3b - EUR - conv.'!W81=0,
0,
'3a - EUR - local'!W77/'3b - EUR - conv.'!W77)</f>
        <v>0</v>
      </c>
      <c r="X77" s="143">
        <f>IF('3b - EUR - conv.'!X81=0,
0,
'3a - EUR - local'!X77/'3b - EUR - conv.'!X77)</f>
        <v>0</v>
      </c>
      <c r="Y77" s="143">
        <f>IF('3b - EUR - conv.'!Y81=0,
0,
'3a - EUR - local'!Y77/'3b - EUR - conv.'!Y77)</f>
        <v>0</v>
      </c>
      <c r="Z77" s="143">
        <f>IF('3b - EUR - conv.'!Z81=0,
0,
'3a - EUR - local'!Z77/'3b - EUR - conv.'!Z77)</f>
        <v>0</v>
      </c>
      <c r="AA77" s="143">
        <f>IF('3b - EUR - conv.'!AA81=0,
0,
'3a - EUR - local'!AA77/'3b - EUR - conv.'!AA77)</f>
        <v>0</v>
      </c>
      <c r="AB77" s="143">
        <f>IF('3b - EUR - conv.'!AB81=0,
0,
'3a - EUR - local'!AB77/'3b - EUR - conv.'!AB77)</f>
        <v>0</v>
      </c>
      <c r="AC77" s="143">
        <f>IF('3b - EUR - conv.'!AC81=0,
0,
'3a - EUR - local'!AC77/'3b - EUR - conv.'!AC77)</f>
        <v>0</v>
      </c>
      <c r="AD77" s="143">
        <f>IF('3b - EUR - conv.'!AD81=0,
0,
'3a - EUR - local'!AD77/'3b - EUR - conv.'!AD77)</f>
        <v>0</v>
      </c>
      <c r="AE77" s="143">
        <f>IF('3b - EUR - conv.'!AE81=0,
0,
'3a - EUR - local'!AE77/'3b - EUR - conv.'!AE77)</f>
        <v>0</v>
      </c>
      <c r="AF77" s="143">
        <f>IF('3b - EUR - conv.'!AF81=0,
0,
'3a - EUR - local'!AF77/'3b - EUR - conv.'!AF77)</f>
        <v>0</v>
      </c>
      <c r="AG77" s="143">
        <f>IF('3b - EUR - conv.'!AG81=0,
0,
'3a - EUR - local'!AG77/'3b - EUR - conv.'!AG77)</f>
        <v>0</v>
      </c>
      <c r="AH77" s="143">
        <f>IF('3b - EUR - conv.'!AH81=0,
0,
'3a - EUR - local'!AH77/'3b - EUR - conv.'!AH77)</f>
        <v>0</v>
      </c>
      <c r="AI77" s="143">
        <f>IF('3b - EUR - conv.'!AI81=0,
0,
'3a - EUR - local'!AI77/'3b - EUR - conv.'!AI77)</f>
        <v>0</v>
      </c>
      <c r="AJ77" s="143">
        <f>IF('3b - EUR - conv.'!AJ81=0,
0,
'3a - EUR - local'!AJ77/'3b - EUR - conv.'!AJ77)</f>
        <v>0</v>
      </c>
      <c r="AK77" s="143">
        <f>IF('3b - EUR - conv.'!AK81=0,
0,
'3a - EUR - local'!AK77/'3b - EUR - conv.'!AK77)</f>
        <v>0</v>
      </c>
      <c r="AL77" s="143">
        <f>IF('3b - EUR - conv.'!AL81=0,
0,
'3a - EUR - local'!AL77/'3b - EUR - conv.'!AL77)</f>
        <v>0</v>
      </c>
      <c r="AM77" s="143">
        <f>IF('3b - EUR - conv.'!AM81=0,
0,
'3a - EUR - local'!AM77/'3b - EUR - conv.'!AM77)</f>
        <v>0</v>
      </c>
      <c r="AN77" s="143">
        <f>IF('3b - EUR - conv.'!AN81=0,
0,
'3a - EUR - local'!AN77/'3b - EUR - conv.'!AN77)</f>
        <v>0</v>
      </c>
      <c r="AO77" s="143">
        <f>IF('3b - EUR - conv.'!AO81=0,
0,
'3a - EUR - local'!AO77/'3b - EUR - conv.'!AO77)</f>
        <v>0</v>
      </c>
      <c r="AP77" s="143">
        <f>IF('3b - EUR - conv.'!AP81=0,
0,
'3a - EUR - local'!AP77/'3b - EUR - conv.'!AP77)</f>
        <v>0</v>
      </c>
      <c r="AQ77" s="143">
        <f>IF('3b - EUR - conv.'!AQ81=0,
0,
'3a - EUR - local'!AQ77/'3b - EUR - conv.'!AQ77)</f>
        <v>0</v>
      </c>
      <c r="AR77" s="143">
        <f>IF('3b - EUR - conv.'!AR81=0,
0,
'3a - EUR - local'!AR77/'3b - EUR - conv.'!AR77)</f>
        <v>0</v>
      </c>
    </row>
    <row r="78" spans="1:44">
      <c r="A78" s="6"/>
      <c r="B78" s="6" t="s">
        <v>83</v>
      </c>
      <c r="C78" s="6"/>
      <c r="D78" s="6"/>
      <c r="E78" s="6"/>
      <c r="F78" s="6"/>
      <c r="G78" s="6"/>
      <c r="H78" s="6"/>
      <c r="I78" s="6"/>
      <c r="J78" s="6"/>
      <c r="K78" s="6"/>
      <c r="L78" s="6"/>
      <c r="M78" s="144">
        <f>SUM(M67:M77)</f>
        <v>0</v>
      </c>
      <c r="N78" s="144">
        <f t="shared" ref="N78:AR78" si="9">SUM(N67:N77)</f>
        <v>0</v>
      </c>
      <c r="O78" s="144">
        <f t="shared" si="9"/>
        <v>0</v>
      </c>
      <c r="P78" s="144">
        <f t="shared" si="9"/>
        <v>0</v>
      </c>
      <c r="Q78" s="144">
        <f t="shared" si="9"/>
        <v>0</v>
      </c>
      <c r="R78" s="144">
        <f t="shared" si="9"/>
        <v>0</v>
      </c>
      <c r="S78" s="144">
        <f t="shared" si="9"/>
        <v>0</v>
      </c>
      <c r="T78" s="144">
        <f t="shared" si="9"/>
        <v>0</v>
      </c>
      <c r="U78" s="144">
        <f t="shared" si="9"/>
        <v>0</v>
      </c>
      <c r="V78" s="144">
        <f t="shared" si="9"/>
        <v>0</v>
      </c>
      <c r="W78" s="144">
        <f t="shared" si="9"/>
        <v>0</v>
      </c>
      <c r="X78" s="144">
        <f t="shared" si="9"/>
        <v>0</v>
      </c>
      <c r="Y78" s="144">
        <f t="shared" si="9"/>
        <v>0</v>
      </c>
      <c r="Z78" s="144">
        <f t="shared" si="9"/>
        <v>0</v>
      </c>
      <c r="AA78" s="144">
        <f t="shared" si="9"/>
        <v>0</v>
      </c>
      <c r="AB78" s="144">
        <f t="shared" si="9"/>
        <v>0</v>
      </c>
      <c r="AC78" s="144">
        <f t="shared" si="9"/>
        <v>0</v>
      </c>
      <c r="AD78" s="144">
        <f t="shared" si="9"/>
        <v>0</v>
      </c>
      <c r="AE78" s="144">
        <f t="shared" si="9"/>
        <v>0</v>
      </c>
      <c r="AF78" s="144">
        <f t="shared" si="9"/>
        <v>0</v>
      </c>
      <c r="AG78" s="144">
        <f t="shared" si="9"/>
        <v>0</v>
      </c>
      <c r="AH78" s="144">
        <f t="shared" si="9"/>
        <v>0</v>
      </c>
      <c r="AI78" s="144">
        <f t="shared" si="9"/>
        <v>0</v>
      </c>
      <c r="AJ78" s="144">
        <f t="shared" si="9"/>
        <v>0</v>
      </c>
      <c r="AK78" s="144">
        <f t="shared" si="9"/>
        <v>0</v>
      </c>
      <c r="AL78" s="144">
        <f t="shared" si="9"/>
        <v>0</v>
      </c>
      <c r="AM78" s="144">
        <f t="shared" si="9"/>
        <v>0</v>
      </c>
      <c r="AN78" s="144">
        <f t="shared" si="9"/>
        <v>0</v>
      </c>
      <c r="AO78" s="144">
        <f t="shared" si="9"/>
        <v>0</v>
      </c>
      <c r="AP78" s="144">
        <f t="shared" si="9"/>
        <v>0</v>
      </c>
      <c r="AQ78" s="144">
        <f t="shared" si="9"/>
        <v>0</v>
      </c>
      <c r="AR78" s="144">
        <f t="shared" si="9"/>
        <v>0</v>
      </c>
    </row>
    <row r="80" spans="1:44">
      <c r="A80" s="4"/>
      <c r="B80" s="5" t="s">
        <v>84</v>
      </c>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row>
    <row r="81" spans="1:44">
      <c r="B81" t="s">
        <v>82</v>
      </c>
      <c r="M81" s="143">
        <f>IF('3b - EUR - conv.'!M85=0,
0,
'3a - EUR - local'!M81/'3b - EUR - conv.'!M81)</f>
        <v>0</v>
      </c>
      <c r="N81" s="143">
        <f>IF('3b - EUR - conv.'!N85=0,
0,
'3a - EUR - local'!N81/'3b - EUR - conv.'!N81)</f>
        <v>0</v>
      </c>
      <c r="O81" s="143">
        <f>IF('3b - EUR - conv.'!O85=0,
0,
'3a - EUR - local'!O81/'3b - EUR - conv.'!O81)</f>
        <v>0</v>
      </c>
      <c r="P81" s="143">
        <f>IF('3b - EUR - conv.'!P85=0,
0,
'3a - EUR - local'!P81/'3b - EUR - conv.'!P81)</f>
        <v>0</v>
      </c>
      <c r="Q81" s="143">
        <f>IF('3b - EUR - conv.'!Q85=0,
0,
'3a - EUR - local'!Q81/'3b - EUR - conv.'!Q81)</f>
        <v>0</v>
      </c>
      <c r="R81" s="143">
        <f>IF('3b - EUR - conv.'!R85=0,
0,
'3a - EUR - local'!R81/'3b - EUR - conv.'!R81)</f>
        <v>0</v>
      </c>
      <c r="S81" s="143">
        <f>IF('3b - EUR - conv.'!S85=0,
0,
'3a - EUR - local'!S81/'3b - EUR - conv.'!S81)</f>
        <v>0</v>
      </c>
      <c r="T81" s="143">
        <f>IF('3b - EUR - conv.'!T85=0,
0,
'3a - EUR - local'!T81/'3b - EUR - conv.'!T81)</f>
        <v>0</v>
      </c>
      <c r="U81" s="143">
        <f>IF('3b - EUR - conv.'!U85=0,
0,
'3a - EUR - local'!U81/'3b - EUR - conv.'!U81)</f>
        <v>0</v>
      </c>
      <c r="V81" s="143">
        <f>IF('3b - EUR - conv.'!V85=0,
0,
'3a - EUR - local'!V81/'3b - EUR - conv.'!V81)</f>
        <v>0</v>
      </c>
      <c r="W81" s="143">
        <f>IF('3b - EUR - conv.'!W85=0,
0,
'3a - EUR - local'!W81/'3b - EUR - conv.'!W81)</f>
        <v>0</v>
      </c>
      <c r="X81" s="143">
        <f>IF('3b - EUR - conv.'!X85=0,
0,
'3a - EUR - local'!X81/'3b - EUR - conv.'!X81)</f>
        <v>0</v>
      </c>
      <c r="Y81" s="143">
        <f>IF('3b - EUR - conv.'!Y85=0,
0,
'3a - EUR - local'!Y81/'3b - EUR - conv.'!Y81)</f>
        <v>0</v>
      </c>
      <c r="Z81" s="143">
        <f>IF('3b - EUR - conv.'!Z85=0,
0,
'3a - EUR - local'!Z81/'3b - EUR - conv.'!Z81)</f>
        <v>0</v>
      </c>
      <c r="AA81" s="143">
        <f>IF('3b - EUR - conv.'!AA85=0,
0,
'3a - EUR - local'!AA81/'3b - EUR - conv.'!AA81)</f>
        <v>0</v>
      </c>
      <c r="AB81" s="143">
        <f>IF('3b - EUR - conv.'!AB85=0,
0,
'3a - EUR - local'!AB81/'3b - EUR - conv.'!AB81)</f>
        <v>0</v>
      </c>
      <c r="AC81" s="143">
        <f>IF('3b - EUR - conv.'!AC85=0,
0,
'3a - EUR - local'!AC81/'3b - EUR - conv.'!AC81)</f>
        <v>0</v>
      </c>
      <c r="AD81" s="143">
        <f>IF('3b - EUR - conv.'!AD85=0,
0,
'3a - EUR - local'!AD81/'3b - EUR - conv.'!AD81)</f>
        <v>0</v>
      </c>
      <c r="AE81" s="143">
        <f>IF('3b - EUR - conv.'!AE85=0,
0,
'3a - EUR - local'!AE81/'3b - EUR - conv.'!AE81)</f>
        <v>0</v>
      </c>
      <c r="AF81" s="143">
        <f>IF('3b - EUR - conv.'!AF85=0,
0,
'3a - EUR - local'!AF81/'3b - EUR - conv.'!AF81)</f>
        <v>0</v>
      </c>
      <c r="AG81" s="143">
        <f>IF('3b - EUR - conv.'!AG85=0,
0,
'3a - EUR - local'!AG81/'3b - EUR - conv.'!AG81)</f>
        <v>0</v>
      </c>
      <c r="AH81" s="143">
        <f>IF('3b - EUR - conv.'!AH85=0,
0,
'3a - EUR - local'!AH81/'3b - EUR - conv.'!AH81)</f>
        <v>0</v>
      </c>
      <c r="AI81" s="143">
        <f>IF('3b - EUR - conv.'!AI85=0,
0,
'3a - EUR - local'!AI81/'3b - EUR - conv.'!AI81)</f>
        <v>0</v>
      </c>
      <c r="AJ81" s="143">
        <f>IF('3b - EUR - conv.'!AJ85=0,
0,
'3a - EUR - local'!AJ81/'3b - EUR - conv.'!AJ81)</f>
        <v>0</v>
      </c>
      <c r="AK81" s="143">
        <f>IF('3b - EUR - conv.'!AK85=0,
0,
'3a - EUR - local'!AK81/'3b - EUR - conv.'!AK81)</f>
        <v>0</v>
      </c>
      <c r="AL81" s="143">
        <f>IF('3b - EUR - conv.'!AL85=0,
0,
'3a - EUR - local'!AL81/'3b - EUR - conv.'!AL81)</f>
        <v>0</v>
      </c>
      <c r="AM81" s="143">
        <f>IF('3b - EUR - conv.'!AM85=0,
0,
'3a - EUR - local'!AM81/'3b - EUR - conv.'!AM81)</f>
        <v>0</v>
      </c>
      <c r="AN81" s="143">
        <f>IF('3b - EUR - conv.'!AN85=0,
0,
'3a - EUR - local'!AN81/'3b - EUR - conv.'!AN81)</f>
        <v>0</v>
      </c>
      <c r="AO81" s="143">
        <f>IF('3b - EUR - conv.'!AO85=0,
0,
'3a - EUR - local'!AO81/'3b - EUR - conv.'!AO81)</f>
        <v>0</v>
      </c>
      <c r="AP81" s="143">
        <f>IF('3b - EUR - conv.'!AP85=0,
0,
'3a - EUR - local'!AP81/'3b - EUR - conv.'!AP81)</f>
        <v>0</v>
      </c>
      <c r="AQ81" s="143">
        <f>IF('3b - EUR - conv.'!AQ85=0,
0,
'3a - EUR - local'!AQ81/'3b - EUR - conv.'!AQ81)</f>
        <v>0</v>
      </c>
      <c r="AR81" s="143">
        <f>IF('3b - EUR - conv.'!AR85=0,
0,
'3a - EUR - local'!AR81/'3b - EUR - conv.'!AR81)</f>
        <v>0</v>
      </c>
    </row>
    <row r="82" spans="1:44">
      <c r="B82" t="s">
        <v>82</v>
      </c>
      <c r="M82" s="143">
        <f>IF('3b - EUR - conv.'!M86=0,
0,
'3a - EUR - local'!M82/'3b - EUR - conv.'!M82)</f>
        <v>0</v>
      </c>
      <c r="N82" s="143">
        <f>IF('3b - EUR - conv.'!N86=0,
0,
'3a - EUR - local'!N82/'3b - EUR - conv.'!N82)</f>
        <v>0</v>
      </c>
      <c r="O82" s="143">
        <f>IF('3b - EUR - conv.'!O86=0,
0,
'3a - EUR - local'!O82/'3b - EUR - conv.'!O82)</f>
        <v>0</v>
      </c>
      <c r="P82" s="143">
        <f>IF('3b - EUR - conv.'!P86=0,
0,
'3a - EUR - local'!P82/'3b - EUR - conv.'!P82)</f>
        <v>0</v>
      </c>
      <c r="Q82" s="143">
        <f>IF('3b - EUR - conv.'!Q86=0,
0,
'3a - EUR - local'!Q82/'3b - EUR - conv.'!Q82)</f>
        <v>0</v>
      </c>
      <c r="R82" s="143">
        <f>IF('3b - EUR - conv.'!R86=0,
0,
'3a - EUR - local'!R82/'3b - EUR - conv.'!R82)</f>
        <v>0</v>
      </c>
      <c r="S82" s="143">
        <f>IF('3b - EUR - conv.'!S86=0,
0,
'3a - EUR - local'!S82/'3b - EUR - conv.'!S82)</f>
        <v>0</v>
      </c>
      <c r="T82" s="143">
        <f>IF('3b - EUR - conv.'!T86=0,
0,
'3a - EUR - local'!T82/'3b - EUR - conv.'!T82)</f>
        <v>0</v>
      </c>
      <c r="U82" s="143">
        <f>IF('3b - EUR - conv.'!U86=0,
0,
'3a - EUR - local'!U82/'3b - EUR - conv.'!U82)</f>
        <v>0</v>
      </c>
      <c r="V82" s="143">
        <f>IF('3b - EUR - conv.'!V86=0,
0,
'3a - EUR - local'!V82/'3b - EUR - conv.'!V82)</f>
        <v>0</v>
      </c>
      <c r="W82" s="143">
        <f>IF('3b - EUR - conv.'!W86=0,
0,
'3a - EUR - local'!W82/'3b - EUR - conv.'!W82)</f>
        <v>0</v>
      </c>
      <c r="X82" s="143">
        <f>IF('3b - EUR - conv.'!X86=0,
0,
'3a - EUR - local'!X82/'3b - EUR - conv.'!X82)</f>
        <v>0</v>
      </c>
      <c r="Y82" s="143">
        <f>IF('3b - EUR - conv.'!Y86=0,
0,
'3a - EUR - local'!Y82/'3b - EUR - conv.'!Y82)</f>
        <v>0</v>
      </c>
      <c r="Z82" s="143">
        <f>IF('3b - EUR - conv.'!Z86=0,
0,
'3a - EUR - local'!Z82/'3b - EUR - conv.'!Z82)</f>
        <v>0</v>
      </c>
      <c r="AA82" s="143">
        <f>IF('3b - EUR - conv.'!AA86=0,
0,
'3a - EUR - local'!AA82/'3b - EUR - conv.'!AA82)</f>
        <v>0</v>
      </c>
      <c r="AB82" s="143">
        <f>IF('3b - EUR - conv.'!AB86=0,
0,
'3a - EUR - local'!AB82/'3b - EUR - conv.'!AB82)</f>
        <v>0</v>
      </c>
      <c r="AC82" s="143">
        <f>IF('3b - EUR - conv.'!AC86=0,
0,
'3a - EUR - local'!AC82/'3b - EUR - conv.'!AC82)</f>
        <v>0</v>
      </c>
      <c r="AD82" s="143">
        <f>IF('3b - EUR - conv.'!AD86=0,
0,
'3a - EUR - local'!AD82/'3b - EUR - conv.'!AD82)</f>
        <v>0</v>
      </c>
      <c r="AE82" s="143">
        <f>IF('3b - EUR - conv.'!AE86=0,
0,
'3a - EUR - local'!AE82/'3b - EUR - conv.'!AE82)</f>
        <v>0</v>
      </c>
      <c r="AF82" s="143">
        <f>IF('3b - EUR - conv.'!AF86=0,
0,
'3a - EUR - local'!AF82/'3b - EUR - conv.'!AF82)</f>
        <v>0</v>
      </c>
      <c r="AG82" s="143">
        <f>IF('3b - EUR - conv.'!AG86=0,
0,
'3a - EUR - local'!AG82/'3b - EUR - conv.'!AG82)</f>
        <v>0</v>
      </c>
      <c r="AH82" s="143">
        <f>IF('3b - EUR - conv.'!AH86=0,
0,
'3a - EUR - local'!AH82/'3b - EUR - conv.'!AH82)</f>
        <v>0</v>
      </c>
      <c r="AI82" s="143">
        <f>IF('3b - EUR - conv.'!AI86=0,
0,
'3a - EUR - local'!AI82/'3b - EUR - conv.'!AI82)</f>
        <v>0</v>
      </c>
      <c r="AJ82" s="143">
        <f>IF('3b - EUR - conv.'!AJ86=0,
0,
'3a - EUR - local'!AJ82/'3b - EUR - conv.'!AJ82)</f>
        <v>0</v>
      </c>
      <c r="AK82" s="143">
        <f>IF('3b - EUR - conv.'!AK86=0,
0,
'3a - EUR - local'!AK82/'3b - EUR - conv.'!AK82)</f>
        <v>0</v>
      </c>
      <c r="AL82" s="143">
        <f>IF('3b - EUR - conv.'!AL86=0,
0,
'3a - EUR - local'!AL82/'3b - EUR - conv.'!AL82)</f>
        <v>0</v>
      </c>
      <c r="AM82" s="143">
        <f>IF('3b - EUR - conv.'!AM86=0,
0,
'3a - EUR - local'!AM82/'3b - EUR - conv.'!AM82)</f>
        <v>0</v>
      </c>
      <c r="AN82" s="143">
        <f>IF('3b - EUR - conv.'!AN86=0,
0,
'3a - EUR - local'!AN82/'3b - EUR - conv.'!AN82)</f>
        <v>0</v>
      </c>
      <c r="AO82" s="143">
        <f>IF('3b - EUR - conv.'!AO86=0,
0,
'3a - EUR - local'!AO82/'3b - EUR - conv.'!AO82)</f>
        <v>0</v>
      </c>
      <c r="AP82" s="143">
        <f>IF('3b - EUR - conv.'!AP86=0,
0,
'3a - EUR - local'!AP82/'3b - EUR - conv.'!AP82)</f>
        <v>0</v>
      </c>
      <c r="AQ82" s="143">
        <f>IF('3b - EUR - conv.'!AQ86=0,
0,
'3a - EUR - local'!AQ82/'3b - EUR - conv.'!AQ82)</f>
        <v>0</v>
      </c>
      <c r="AR82" s="143">
        <f>IF('3b - EUR - conv.'!AR86=0,
0,
'3a - EUR - local'!AR82/'3b - EUR - conv.'!AR82)</f>
        <v>0</v>
      </c>
    </row>
    <row r="83" spans="1:44">
      <c r="B83" t="s">
        <v>82</v>
      </c>
      <c r="M83" s="143">
        <f>IF('3b - EUR - conv.'!M87=0,
0,
'3a - EUR - local'!M83/'3b - EUR - conv.'!M83)</f>
        <v>0</v>
      </c>
      <c r="N83" s="143">
        <f>IF('3b - EUR - conv.'!N87=0,
0,
'3a - EUR - local'!N83/'3b - EUR - conv.'!N83)</f>
        <v>0</v>
      </c>
      <c r="O83" s="143">
        <f>IF('3b - EUR - conv.'!O87=0,
0,
'3a - EUR - local'!O83/'3b - EUR - conv.'!O83)</f>
        <v>0</v>
      </c>
      <c r="P83" s="143">
        <f>IF('3b - EUR - conv.'!P87=0,
0,
'3a - EUR - local'!P83/'3b - EUR - conv.'!P83)</f>
        <v>0</v>
      </c>
      <c r="Q83" s="143">
        <f>IF('3b - EUR - conv.'!Q87=0,
0,
'3a - EUR - local'!Q83/'3b - EUR - conv.'!Q83)</f>
        <v>0</v>
      </c>
      <c r="R83" s="143">
        <f>IF('3b - EUR - conv.'!R87=0,
0,
'3a - EUR - local'!R83/'3b - EUR - conv.'!R83)</f>
        <v>0</v>
      </c>
      <c r="S83" s="143">
        <f>IF('3b - EUR - conv.'!S87=0,
0,
'3a - EUR - local'!S83/'3b - EUR - conv.'!S83)</f>
        <v>0</v>
      </c>
      <c r="T83" s="143">
        <f>IF('3b - EUR - conv.'!T87=0,
0,
'3a - EUR - local'!T83/'3b - EUR - conv.'!T83)</f>
        <v>0</v>
      </c>
      <c r="U83" s="143">
        <f>IF('3b - EUR - conv.'!U87=0,
0,
'3a - EUR - local'!U83/'3b - EUR - conv.'!U83)</f>
        <v>0</v>
      </c>
      <c r="V83" s="143">
        <f>IF('3b - EUR - conv.'!V87=0,
0,
'3a - EUR - local'!V83/'3b - EUR - conv.'!V83)</f>
        <v>0</v>
      </c>
      <c r="W83" s="143">
        <f>IF('3b - EUR - conv.'!W87=0,
0,
'3a - EUR - local'!W83/'3b - EUR - conv.'!W83)</f>
        <v>0</v>
      </c>
      <c r="X83" s="143">
        <f>IF('3b - EUR - conv.'!X87=0,
0,
'3a - EUR - local'!X83/'3b - EUR - conv.'!X83)</f>
        <v>0</v>
      </c>
      <c r="Y83" s="143">
        <f>IF('3b - EUR - conv.'!Y87=0,
0,
'3a - EUR - local'!Y83/'3b - EUR - conv.'!Y83)</f>
        <v>0</v>
      </c>
      <c r="Z83" s="143">
        <f>IF('3b - EUR - conv.'!Z87=0,
0,
'3a - EUR - local'!Z83/'3b - EUR - conv.'!Z83)</f>
        <v>0</v>
      </c>
      <c r="AA83" s="143">
        <f>IF('3b - EUR - conv.'!AA87=0,
0,
'3a - EUR - local'!AA83/'3b - EUR - conv.'!AA83)</f>
        <v>0</v>
      </c>
      <c r="AB83" s="143">
        <f>IF('3b - EUR - conv.'!AB87=0,
0,
'3a - EUR - local'!AB83/'3b - EUR - conv.'!AB83)</f>
        <v>0</v>
      </c>
      <c r="AC83" s="143">
        <f>IF('3b - EUR - conv.'!AC87=0,
0,
'3a - EUR - local'!AC83/'3b - EUR - conv.'!AC83)</f>
        <v>0</v>
      </c>
      <c r="AD83" s="143">
        <f>IF('3b - EUR - conv.'!AD87=0,
0,
'3a - EUR - local'!AD83/'3b - EUR - conv.'!AD83)</f>
        <v>0</v>
      </c>
      <c r="AE83" s="143">
        <f>IF('3b - EUR - conv.'!AE87=0,
0,
'3a - EUR - local'!AE83/'3b - EUR - conv.'!AE83)</f>
        <v>0</v>
      </c>
      <c r="AF83" s="143">
        <f>IF('3b - EUR - conv.'!AF87=0,
0,
'3a - EUR - local'!AF83/'3b - EUR - conv.'!AF83)</f>
        <v>0</v>
      </c>
      <c r="AG83" s="143">
        <f>IF('3b - EUR - conv.'!AG87=0,
0,
'3a - EUR - local'!AG83/'3b - EUR - conv.'!AG83)</f>
        <v>0</v>
      </c>
      <c r="AH83" s="143">
        <f>IF('3b - EUR - conv.'!AH87=0,
0,
'3a - EUR - local'!AH83/'3b - EUR - conv.'!AH83)</f>
        <v>0</v>
      </c>
      <c r="AI83" s="143">
        <f>IF('3b - EUR - conv.'!AI87=0,
0,
'3a - EUR - local'!AI83/'3b - EUR - conv.'!AI83)</f>
        <v>0</v>
      </c>
      <c r="AJ83" s="143">
        <f>IF('3b - EUR - conv.'!AJ87=0,
0,
'3a - EUR - local'!AJ83/'3b - EUR - conv.'!AJ83)</f>
        <v>0</v>
      </c>
      <c r="AK83" s="143">
        <f>IF('3b - EUR - conv.'!AK87=0,
0,
'3a - EUR - local'!AK83/'3b - EUR - conv.'!AK83)</f>
        <v>0</v>
      </c>
      <c r="AL83" s="143">
        <f>IF('3b - EUR - conv.'!AL87=0,
0,
'3a - EUR - local'!AL83/'3b - EUR - conv.'!AL83)</f>
        <v>0</v>
      </c>
      <c r="AM83" s="143">
        <f>IF('3b - EUR - conv.'!AM87=0,
0,
'3a - EUR - local'!AM83/'3b - EUR - conv.'!AM83)</f>
        <v>0</v>
      </c>
      <c r="AN83" s="143">
        <f>IF('3b - EUR - conv.'!AN87=0,
0,
'3a - EUR - local'!AN83/'3b - EUR - conv.'!AN83)</f>
        <v>0</v>
      </c>
      <c r="AO83" s="143">
        <f>IF('3b - EUR - conv.'!AO87=0,
0,
'3a - EUR - local'!AO83/'3b - EUR - conv.'!AO83)</f>
        <v>0</v>
      </c>
      <c r="AP83" s="143">
        <f>IF('3b - EUR - conv.'!AP87=0,
0,
'3a - EUR - local'!AP83/'3b - EUR - conv.'!AP83)</f>
        <v>0</v>
      </c>
      <c r="AQ83" s="143">
        <f>IF('3b - EUR - conv.'!AQ87=0,
0,
'3a - EUR - local'!AQ83/'3b - EUR - conv.'!AQ83)</f>
        <v>0</v>
      </c>
      <c r="AR83" s="143">
        <f>IF('3b - EUR - conv.'!AR87=0,
0,
'3a - EUR - local'!AR83/'3b - EUR - conv.'!AR83)</f>
        <v>0</v>
      </c>
    </row>
    <row r="84" spans="1:44">
      <c r="B84" t="s">
        <v>82</v>
      </c>
      <c r="M84" s="143">
        <f>IF('3b - EUR - conv.'!M88=0,
0,
'3a - EUR - local'!M84/'3b - EUR - conv.'!M84)</f>
        <v>0</v>
      </c>
      <c r="N84" s="143">
        <f>IF('3b - EUR - conv.'!N88=0,
0,
'3a - EUR - local'!N84/'3b - EUR - conv.'!N84)</f>
        <v>0</v>
      </c>
      <c r="O84" s="143">
        <f>IF('3b - EUR - conv.'!O88=0,
0,
'3a - EUR - local'!O84/'3b - EUR - conv.'!O84)</f>
        <v>0</v>
      </c>
      <c r="P84" s="143">
        <f>IF('3b - EUR - conv.'!P88=0,
0,
'3a - EUR - local'!P84/'3b - EUR - conv.'!P84)</f>
        <v>0</v>
      </c>
      <c r="Q84" s="143">
        <f>IF('3b - EUR - conv.'!Q88=0,
0,
'3a - EUR - local'!Q84/'3b - EUR - conv.'!Q84)</f>
        <v>0</v>
      </c>
      <c r="R84" s="143">
        <f>IF('3b - EUR - conv.'!R88=0,
0,
'3a - EUR - local'!R84/'3b - EUR - conv.'!R84)</f>
        <v>0</v>
      </c>
      <c r="S84" s="143">
        <f>IF('3b - EUR - conv.'!S88=0,
0,
'3a - EUR - local'!S84/'3b - EUR - conv.'!S84)</f>
        <v>0</v>
      </c>
      <c r="T84" s="143">
        <f>IF('3b - EUR - conv.'!T88=0,
0,
'3a - EUR - local'!T84/'3b - EUR - conv.'!T84)</f>
        <v>0</v>
      </c>
      <c r="U84" s="143">
        <f>IF('3b - EUR - conv.'!U88=0,
0,
'3a - EUR - local'!U84/'3b - EUR - conv.'!U84)</f>
        <v>0</v>
      </c>
      <c r="V84" s="143">
        <f>IF('3b - EUR - conv.'!V88=0,
0,
'3a - EUR - local'!V84/'3b - EUR - conv.'!V84)</f>
        <v>0</v>
      </c>
      <c r="W84" s="143">
        <f>IF('3b - EUR - conv.'!W88=0,
0,
'3a - EUR - local'!W84/'3b - EUR - conv.'!W84)</f>
        <v>0</v>
      </c>
      <c r="X84" s="143">
        <f>IF('3b - EUR - conv.'!X88=0,
0,
'3a - EUR - local'!X84/'3b - EUR - conv.'!X84)</f>
        <v>0</v>
      </c>
      <c r="Y84" s="143">
        <f>IF('3b - EUR - conv.'!Y88=0,
0,
'3a - EUR - local'!Y84/'3b - EUR - conv.'!Y84)</f>
        <v>0</v>
      </c>
      <c r="Z84" s="143">
        <f>IF('3b - EUR - conv.'!Z88=0,
0,
'3a - EUR - local'!Z84/'3b - EUR - conv.'!Z84)</f>
        <v>0</v>
      </c>
      <c r="AA84" s="143">
        <f>IF('3b - EUR - conv.'!AA88=0,
0,
'3a - EUR - local'!AA84/'3b - EUR - conv.'!AA84)</f>
        <v>0</v>
      </c>
      <c r="AB84" s="143">
        <f>IF('3b - EUR - conv.'!AB88=0,
0,
'3a - EUR - local'!AB84/'3b - EUR - conv.'!AB84)</f>
        <v>0</v>
      </c>
      <c r="AC84" s="143">
        <f>IF('3b - EUR - conv.'!AC88=0,
0,
'3a - EUR - local'!AC84/'3b - EUR - conv.'!AC84)</f>
        <v>0</v>
      </c>
      <c r="AD84" s="143">
        <f>IF('3b - EUR - conv.'!AD88=0,
0,
'3a - EUR - local'!AD84/'3b - EUR - conv.'!AD84)</f>
        <v>0</v>
      </c>
      <c r="AE84" s="143">
        <f>IF('3b - EUR - conv.'!AE88=0,
0,
'3a - EUR - local'!AE84/'3b - EUR - conv.'!AE84)</f>
        <v>0</v>
      </c>
      <c r="AF84" s="143">
        <f>IF('3b - EUR - conv.'!AF88=0,
0,
'3a - EUR - local'!AF84/'3b - EUR - conv.'!AF84)</f>
        <v>0</v>
      </c>
      <c r="AG84" s="143">
        <f>IF('3b - EUR - conv.'!AG88=0,
0,
'3a - EUR - local'!AG84/'3b - EUR - conv.'!AG84)</f>
        <v>0</v>
      </c>
      <c r="AH84" s="143">
        <f>IF('3b - EUR - conv.'!AH88=0,
0,
'3a - EUR - local'!AH84/'3b - EUR - conv.'!AH84)</f>
        <v>0</v>
      </c>
      <c r="AI84" s="143">
        <f>IF('3b - EUR - conv.'!AI88=0,
0,
'3a - EUR - local'!AI84/'3b - EUR - conv.'!AI84)</f>
        <v>0</v>
      </c>
      <c r="AJ84" s="143">
        <f>IF('3b - EUR - conv.'!AJ88=0,
0,
'3a - EUR - local'!AJ84/'3b - EUR - conv.'!AJ84)</f>
        <v>0</v>
      </c>
      <c r="AK84" s="143">
        <f>IF('3b - EUR - conv.'!AK88=0,
0,
'3a - EUR - local'!AK84/'3b - EUR - conv.'!AK84)</f>
        <v>0</v>
      </c>
      <c r="AL84" s="143">
        <f>IF('3b - EUR - conv.'!AL88=0,
0,
'3a - EUR - local'!AL84/'3b - EUR - conv.'!AL84)</f>
        <v>0</v>
      </c>
      <c r="AM84" s="143">
        <f>IF('3b - EUR - conv.'!AM88=0,
0,
'3a - EUR - local'!AM84/'3b - EUR - conv.'!AM84)</f>
        <v>0</v>
      </c>
      <c r="AN84" s="143">
        <f>IF('3b - EUR - conv.'!AN88=0,
0,
'3a - EUR - local'!AN84/'3b - EUR - conv.'!AN84)</f>
        <v>0</v>
      </c>
      <c r="AO84" s="143">
        <f>IF('3b - EUR - conv.'!AO88=0,
0,
'3a - EUR - local'!AO84/'3b - EUR - conv.'!AO84)</f>
        <v>0</v>
      </c>
      <c r="AP84" s="143">
        <f>IF('3b - EUR - conv.'!AP88=0,
0,
'3a - EUR - local'!AP84/'3b - EUR - conv.'!AP84)</f>
        <v>0</v>
      </c>
      <c r="AQ84" s="143">
        <f>IF('3b - EUR - conv.'!AQ88=0,
0,
'3a - EUR - local'!AQ84/'3b - EUR - conv.'!AQ84)</f>
        <v>0</v>
      </c>
      <c r="AR84" s="143">
        <f>IF('3b - EUR - conv.'!AR88=0,
0,
'3a - EUR - local'!AR84/'3b - EUR - conv.'!AR84)</f>
        <v>0</v>
      </c>
    </row>
    <row r="85" spans="1:44">
      <c r="B85" t="s">
        <v>82</v>
      </c>
      <c r="M85" s="143">
        <f>IF('3b - EUR - conv.'!M89=0,
0,
'3a - EUR - local'!M85/'3b - EUR - conv.'!M85)</f>
        <v>0</v>
      </c>
      <c r="N85" s="143">
        <f>IF('3b - EUR - conv.'!N89=0,
0,
'3a - EUR - local'!N85/'3b - EUR - conv.'!N85)</f>
        <v>0</v>
      </c>
      <c r="O85" s="143">
        <f>IF('3b - EUR - conv.'!O89=0,
0,
'3a - EUR - local'!O85/'3b - EUR - conv.'!O85)</f>
        <v>0</v>
      </c>
      <c r="P85" s="143">
        <f>IF('3b - EUR - conv.'!P89=0,
0,
'3a - EUR - local'!P85/'3b - EUR - conv.'!P85)</f>
        <v>0</v>
      </c>
      <c r="Q85" s="143">
        <f>IF('3b - EUR - conv.'!Q89=0,
0,
'3a - EUR - local'!Q85/'3b - EUR - conv.'!Q85)</f>
        <v>0</v>
      </c>
      <c r="R85" s="143">
        <f>IF('3b - EUR - conv.'!R89=0,
0,
'3a - EUR - local'!R85/'3b - EUR - conv.'!R85)</f>
        <v>0</v>
      </c>
      <c r="S85" s="143">
        <f>IF('3b - EUR - conv.'!S89=0,
0,
'3a - EUR - local'!S85/'3b - EUR - conv.'!S85)</f>
        <v>0</v>
      </c>
      <c r="T85" s="143">
        <f>IF('3b - EUR - conv.'!T89=0,
0,
'3a - EUR - local'!T85/'3b - EUR - conv.'!T85)</f>
        <v>0</v>
      </c>
      <c r="U85" s="143">
        <f>IF('3b - EUR - conv.'!U89=0,
0,
'3a - EUR - local'!U85/'3b - EUR - conv.'!U85)</f>
        <v>0</v>
      </c>
      <c r="V85" s="143">
        <f>IF('3b - EUR - conv.'!V89=0,
0,
'3a - EUR - local'!V85/'3b - EUR - conv.'!V85)</f>
        <v>0</v>
      </c>
      <c r="W85" s="143">
        <f>IF('3b - EUR - conv.'!W89=0,
0,
'3a - EUR - local'!W85/'3b - EUR - conv.'!W85)</f>
        <v>0</v>
      </c>
      <c r="X85" s="143">
        <f>IF('3b - EUR - conv.'!X89=0,
0,
'3a - EUR - local'!X85/'3b - EUR - conv.'!X85)</f>
        <v>0</v>
      </c>
      <c r="Y85" s="143">
        <f>IF('3b - EUR - conv.'!Y89=0,
0,
'3a - EUR - local'!Y85/'3b - EUR - conv.'!Y85)</f>
        <v>0</v>
      </c>
      <c r="Z85" s="143">
        <f>IF('3b - EUR - conv.'!Z89=0,
0,
'3a - EUR - local'!Z85/'3b - EUR - conv.'!Z85)</f>
        <v>0</v>
      </c>
      <c r="AA85" s="143">
        <f>IF('3b - EUR - conv.'!AA89=0,
0,
'3a - EUR - local'!AA85/'3b - EUR - conv.'!AA85)</f>
        <v>0</v>
      </c>
      <c r="AB85" s="143">
        <f>IF('3b - EUR - conv.'!AB89=0,
0,
'3a - EUR - local'!AB85/'3b - EUR - conv.'!AB85)</f>
        <v>0</v>
      </c>
      <c r="AC85" s="143">
        <f>IF('3b - EUR - conv.'!AC89=0,
0,
'3a - EUR - local'!AC85/'3b - EUR - conv.'!AC85)</f>
        <v>0</v>
      </c>
      <c r="AD85" s="143">
        <f>IF('3b - EUR - conv.'!AD89=0,
0,
'3a - EUR - local'!AD85/'3b - EUR - conv.'!AD85)</f>
        <v>0</v>
      </c>
      <c r="AE85" s="143">
        <f>IF('3b - EUR - conv.'!AE89=0,
0,
'3a - EUR - local'!AE85/'3b - EUR - conv.'!AE85)</f>
        <v>0</v>
      </c>
      <c r="AF85" s="143">
        <f>IF('3b - EUR - conv.'!AF89=0,
0,
'3a - EUR - local'!AF85/'3b - EUR - conv.'!AF85)</f>
        <v>0</v>
      </c>
      <c r="AG85" s="143">
        <f>IF('3b - EUR - conv.'!AG89=0,
0,
'3a - EUR - local'!AG85/'3b - EUR - conv.'!AG85)</f>
        <v>0</v>
      </c>
      <c r="AH85" s="143">
        <f>IF('3b - EUR - conv.'!AH89=0,
0,
'3a - EUR - local'!AH85/'3b - EUR - conv.'!AH85)</f>
        <v>0</v>
      </c>
      <c r="AI85" s="143">
        <f>IF('3b - EUR - conv.'!AI89=0,
0,
'3a - EUR - local'!AI85/'3b - EUR - conv.'!AI85)</f>
        <v>0</v>
      </c>
      <c r="AJ85" s="143">
        <f>IF('3b - EUR - conv.'!AJ89=0,
0,
'3a - EUR - local'!AJ85/'3b - EUR - conv.'!AJ85)</f>
        <v>0</v>
      </c>
      <c r="AK85" s="143">
        <f>IF('3b - EUR - conv.'!AK89=0,
0,
'3a - EUR - local'!AK85/'3b - EUR - conv.'!AK85)</f>
        <v>0</v>
      </c>
      <c r="AL85" s="143">
        <f>IF('3b - EUR - conv.'!AL89=0,
0,
'3a - EUR - local'!AL85/'3b - EUR - conv.'!AL85)</f>
        <v>0</v>
      </c>
      <c r="AM85" s="143">
        <f>IF('3b - EUR - conv.'!AM89=0,
0,
'3a - EUR - local'!AM85/'3b - EUR - conv.'!AM85)</f>
        <v>0</v>
      </c>
      <c r="AN85" s="143">
        <f>IF('3b - EUR - conv.'!AN89=0,
0,
'3a - EUR - local'!AN85/'3b - EUR - conv.'!AN85)</f>
        <v>0</v>
      </c>
      <c r="AO85" s="143">
        <f>IF('3b - EUR - conv.'!AO89=0,
0,
'3a - EUR - local'!AO85/'3b - EUR - conv.'!AO85)</f>
        <v>0</v>
      </c>
      <c r="AP85" s="143">
        <f>IF('3b - EUR - conv.'!AP89=0,
0,
'3a - EUR - local'!AP85/'3b - EUR - conv.'!AP85)</f>
        <v>0</v>
      </c>
      <c r="AQ85" s="143">
        <f>IF('3b - EUR - conv.'!AQ89=0,
0,
'3a - EUR - local'!AQ85/'3b - EUR - conv.'!AQ85)</f>
        <v>0</v>
      </c>
      <c r="AR85" s="143">
        <f>IF('3b - EUR - conv.'!AR89=0,
0,
'3a - EUR - local'!AR85/'3b - EUR - conv.'!AR85)</f>
        <v>0</v>
      </c>
    </row>
    <row r="86" spans="1:44">
      <c r="B86" t="s">
        <v>82</v>
      </c>
      <c r="M86" s="143">
        <f>IF('3b - EUR - conv.'!M90=0,
0,
'3a - EUR - local'!M86/'3b - EUR - conv.'!M86)</f>
        <v>0</v>
      </c>
      <c r="N86" s="143">
        <f>IF('3b - EUR - conv.'!N90=0,
0,
'3a - EUR - local'!N86/'3b - EUR - conv.'!N86)</f>
        <v>0</v>
      </c>
      <c r="O86" s="143">
        <f>IF('3b - EUR - conv.'!O90=0,
0,
'3a - EUR - local'!O86/'3b - EUR - conv.'!O86)</f>
        <v>0</v>
      </c>
      <c r="P86" s="143">
        <f>IF('3b - EUR - conv.'!P90=0,
0,
'3a - EUR - local'!P86/'3b - EUR - conv.'!P86)</f>
        <v>0</v>
      </c>
      <c r="Q86" s="143">
        <f>IF('3b - EUR - conv.'!Q90=0,
0,
'3a - EUR - local'!Q86/'3b - EUR - conv.'!Q86)</f>
        <v>0</v>
      </c>
      <c r="R86" s="143">
        <f>IF('3b - EUR - conv.'!R90=0,
0,
'3a - EUR - local'!R86/'3b - EUR - conv.'!R86)</f>
        <v>0</v>
      </c>
      <c r="S86" s="143">
        <f>IF('3b - EUR - conv.'!S90=0,
0,
'3a - EUR - local'!S86/'3b - EUR - conv.'!S86)</f>
        <v>0</v>
      </c>
      <c r="T86" s="143">
        <f>IF('3b - EUR - conv.'!T90=0,
0,
'3a - EUR - local'!T86/'3b - EUR - conv.'!T86)</f>
        <v>0</v>
      </c>
      <c r="U86" s="143">
        <f>IF('3b - EUR - conv.'!U90=0,
0,
'3a - EUR - local'!U86/'3b - EUR - conv.'!U86)</f>
        <v>0</v>
      </c>
      <c r="V86" s="143">
        <f>IF('3b - EUR - conv.'!V90=0,
0,
'3a - EUR - local'!V86/'3b - EUR - conv.'!V86)</f>
        <v>0</v>
      </c>
      <c r="W86" s="143">
        <f>IF('3b - EUR - conv.'!W90=0,
0,
'3a - EUR - local'!W86/'3b - EUR - conv.'!W86)</f>
        <v>0</v>
      </c>
      <c r="X86" s="143">
        <f>IF('3b - EUR - conv.'!X90=0,
0,
'3a - EUR - local'!X86/'3b - EUR - conv.'!X86)</f>
        <v>0</v>
      </c>
      <c r="Y86" s="143">
        <f>IF('3b - EUR - conv.'!Y90=0,
0,
'3a - EUR - local'!Y86/'3b - EUR - conv.'!Y86)</f>
        <v>0</v>
      </c>
      <c r="Z86" s="143">
        <f>IF('3b - EUR - conv.'!Z90=0,
0,
'3a - EUR - local'!Z86/'3b - EUR - conv.'!Z86)</f>
        <v>0</v>
      </c>
      <c r="AA86" s="143">
        <f>IF('3b - EUR - conv.'!AA90=0,
0,
'3a - EUR - local'!AA86/'3b - EUR - conv.'!AA86)</f>
        <v>0</v>
      </c>
      <c r="AB86" s="143">
        <f>IF('3b - EUR - conv.'!AB90=0,
0,
'3a - EUR - local'!AB86/'3b - EUR - conv.'!AB86)</f>
        <v>0</v>
      </c>
      <c r="AC86" s="143">
        <f>IF('3b - EUR - conv.'!AC90=0,
0,
'3a - EUR - local'!AC86/'3b - EUR - conv.'!AC86)</f>
        <v>0</v>
      </c>
      <c r="AD86" s="143">
        <f>IF('3b - EUR - conv.'!AD90=0,
0,
'3a - EUR - local'!AD86/'3b - EUR - conv.'!AD86)</f>
        <v>0</v>
      </c>
      <c r="AE86" s="143">
        <f>IF('3b - EUR - conv.'!AE90=0,
0,
'3a - EUR - local'!AE86/'3b - EUR - conv.'!AE86)</f>
        <v>0</v>
      </c>
      <c r="AF86" s="143">
        <f>IF('3b - EUR - conv.'!AF90=0,
0,
'3a - EUR - local'!AF86/'3b - EUR - conv.'!AF86)</f>
        <v>0</v>
      </c>
      <c r="AG86" s="143">
        <f>IF('3b - EUR - conv.'!AG90=0,
0,
'3a - EUR - local'!AG86/'3b - EUR - conv.'!AG86)</f>
        <v>0</v>
      </c>
      <c r="AH86" s="143">
        <f>IF('3b - EUR - conv.'!AH90=0,
0,
'3a - EUR - local'!AH86/'3b - EUR - conv.'!AH86)</f>
        <v>0</v>
      </c>
      <c r="AI86" s="143">
        <f>IF('3b - EUR - conv.'!AI90=0,
0,
'3a - EUR - local'!AI86/'3b - EUR - conv.'!AI86)</f>
        <v>0</v>
      </c>
      <c r="AJ86" s="143">
        <f>IF('3b - EUR - conv.'!AJ90=0,
0,
'3a - EUR - local'!AJ86/'3b - EUR - conv.'!AJ86)</f>
        <v>0</v>
      </c>
      <c r="AK86" s="143">
        <f>IF('3b - EUR - conv.'!AK90=0,
0,
'3a - EUR - local'!AK86/'3b - EUR - conv.'!AK86)</f>
        <v>0</v>
      </c>
      <c r="AL86" s="143">
        <f>IF('3b - EUR - conv.'!AL90=0,
0,
'3a - EUR - local'!AL86/'3b - EUR - conv.'!AL86)</f>
        <v>0</v>
      </c>
      <c r="AM86" s="143">
        <f>IF('3b - EUR - conv.'!AM90=0,
0,
'3a - EUR - local'!AM86/'3b - EUR - conv.'!AM86)</f>
        <v>0</v>
      </c>
      <c r="AN86" s="143">
        <f>IF('3b - EUR - conv.'!AN90=0,
0,
'3a - EUR - local'!AN86/'3b - EUR - conv.'!AN86)</f>
        <v>0</v>
      </c>
      <c r="AO86" s="143">
        <f>IF('3b - EUR - conv.'!AO90=0,
0,
'3a - EUR - local'!AO86/'3b - EUR - conv.'!AO86)</f>
        <v>0</v>
      </c>
      <c r="AP86" s="143">
        <f>IF('3b - EUR - conv.'!AP90=0,
0,
'3a - EUR - local'!AP86/'3b - EUR - conv.'!AP86)</f>
        <v>0</v>
      </c>
      <c r="AQ86" s="143">
        <f>IF('3b - EUR - conv.'!AQ90=0,
0,
'3a - EUR - local'!AQ86/'3b - EUR - conv.'!AQ86)</f>
        <v>0</v>
      </c>
      <c r="AR86" s="143">
        <f>IF('3b - EUR - conv.'!AR90=0,
0,
'3a - EUR - local'!AR86/'3b - EUR - conv.'!AR86)</f>
        <v>0</v>
      </c>
    </row>
    <row r="87" spans="1:44">
      <c r="B87" t="s">
        <v>82</v>
      </c>
      <c r="M87" s="143">
        <f>IF('3b - EUR - conv.'!M91=0,
0,
'3a - EUR - local'!M87/'3b - EUR - conv.'!M87)</f>
        <v>0</v>
      </c>
      <c r="N87" s="143">
        <f>IF('3b - EUR - conv.'!N91=0,
0,
'3a - EUR - local'!N87/'3b - EUR - conv.'!N87)</f>
        <v>0</v>
      </c>
      <c r="O87" s="143">
        <f>IF('3b - EUR - conv.'!O91=0,
0,
'3a - EUR - local'!O87/'3b - EUR - conv.'!O87)</f>
        <v>0</v>
      </c>
      <c r="P87" s="143">
        <f>IF('3b - EUR - conv.'!P91=0,
0,
'3a - EUR - local'!P87/'3b - EUR - conv.'!P87)</f>
        <v>0</v>
      </c>
      <c r="Q87" s="143">
        <f>IF('3b - EUR - conv.'!Q91=0,
0,
'3a - EUR - local'!Q87/'3b - EUR - conv.'!Q87)</f>
        <v>0</v>
      </c>
      <c r="R87" s="143">
        <f>IF('3b - EUR - conv.'!R91=0,
0,
'3a - EUR - local'!R87/'3b - EUR - conv.'!R87)</f>
        <v>0</v>
      </c>
      <c r="S87" s="143">
        <f>IF('3b - EUR - conv.'!S91=0,
0,
'3a - EUR - local'!S87/'3b - EUR - conv.'!S87)</f>
        <v>0</v>
      </c>
      <c r="T87" s="143">
        <f>IF('3b - EUR - conv.'!T91=0,
0,
'3a - EUR - local'!T87/'3b - EUR - conv.'!T87)</f>
        <v>0</v>
      </c>
      <c r="U87" s="143">
        <f>IF('3b - EUR - conv.'!U91=0,
0,
'3a - EUR - local'!U87/'3b - EUR - conv.'!U87)</f>
        <v>0</v>
      </c>
      <c r="V87" s="143">
        <f>IF('3b - EUR - conv.'!V91=0,
0,
'3a - EUR - local'!V87/'3b - EUR - conv.'!V87)</f>
        <v>0</v>
      </c>
      <c r="W87" s="143">
        <f>IF('3b - EUR - conv.'!W91=0,
0,
'3a - EUR - local'!W87/'3b - EUR - conv.'!W87)</f>
        <v>0</v>
      </c>
      <c r="X87" s="143">
        <f>IF('3b - EUR - conv.'!X91=0,
0,
'3a - EUR - local'!X87/'3b - EUR - conv.'!X87)</f>
        <v>0</v>
      </c>
      <c r="Y87" s="143">
        <f>IF('3b - EUR - conv.'!Y91=0,
0,
'3a - EUR - local'!Y87/'3b - EUR - conv.'!Y87)</f>
        <v>0</v>
      </c>
      <c r="Z87" s="143">
        <f>IF('3b - EUR - conv.'!Z91=0,
0,
'3a - EUR - local'!Z87/'3b - EUR - conv.'!Z87)</f>
        <v>0</v>
      </c>
      <c r="AA87" s="143">
        <f>IF('3b - EUR - conv.'!AA91=0,
0,
'3a - EUR - local'!AA87/'3b - EUR - conv.'!AA87)</f>
        <v>0</v>
      </c>
      <c r="AB87" s="143">
        <f>IF('3b - EUR - conv.'!AB91=0,
0,
'3a - EUR - local'!AB87/'3b - EUR - conv.'!AB87)</f>
        <v>0</v>
      </c>
      <c r="AC87" s="143">
        <f>IF('3b - EUR - conv.'!AC91=0,
0,
'3a - EUR - local'!AC87/'3b - EUR - conv.'!AC87)</f>
        <v>0</v>
      </c>
      <c r="AD87" s="143">
        <f>IF('3b - EUR - conv.'!AD91=0,
0,
'3a - EUR - local'!AD87/'3b - EUR - conv.'!AD87)</f>
        <v>0</v>
      </c>
      <c r="AE87" s="143">
        <f>IF('3b - EUR - conv.'!AE91=0,
0,
'3a - EUR - local'!AE87/'3b - EUR - conv.'!AE87)</f>
        <v>0</v>
      </c>
      <c r="AF87" s="143">
        <f>IF('3b - EUR - conv.'!AF91=0,
0,
'3a - EUR - local'!AF87/'3b - EUR - conv.'!AF87)</f>
        <v>0</v>
      </c>
      <c r="AG87" s="143">
        <f>IF('3b - EUR - conv.'!AG91=0,
0,
'3a - EUR - local'!AG87/'3b - EUR - conv.'!AG87)</f>
        <v>0</v>
      </c>
      <c r="AH87" s="143">
        <f>IF('3b - EUR - conv.'!AH91=0,
0,
'3a - EUR - local'!AH87/'3b - EUR - conv.'!AH87)</f>
        <v>0</v>
      </c>
      <c r="AI87" s="143">
        <f>IF('3b - EUR - conv.'!AI91=0,
0,
'3a - EUR - local'!AI87/'3b - EUR - conv.'!AI87)</f>
        <v>0</v>
      </c>
      <c r="AJ87" s="143">
        <f>IF('3b - EUR - conv.'!AJ91=0,
0,
'3a - EUR - local'!AJ87/'3b - EUR - conv.'!AJ87)</f>
        <v>0</v>
      </c>
      <c r="AK87" s="143">
        <f>IF('3b - EUR - conv.'!AK91=0,
0,
'3a - EUR - local'!AK87/'3b - EUR - conv.'!AK87)</f>
        <v>0</v>
      </c>
      <c r="AL87" s="143">
        <f>IF('3b - EUR - conv.'!AL91=0,
0,
'3a - EUR - local'!AL87/'3b - EUR - conv.'!AL87)</f>
        <v>0</v>
      </c>
      <c r="AM87" s="143">
        <f>IF('3b - EUR - conv.'!AM91=0,
0,
'3a - EUR - local'!AM87/'3b - EUR - conv.'!AM87)</f>
        <v>0</v>
      </c>
      <c r="AN87" s="143">
        <f>IF('3b - EUR - conv.'!AN91=0,
0,
'3a - EUR - local'!AN87/'3b - EUR - conv.'!AN87)</f>
        <v>0</v>
      </c>
      <c r="AO87" s="143">
        <f>IF('3b - EUR - conv.'!AO91=0,
0,
'3a - EUR - local'!AO87/'3b - EUR - conv.'!AO87)</f>
        <v>0</v>
      </c>
      <c r="AP87" s="143">
        <f>IF('3b - EUR - conv.'!AP91=0,
0,
'3a - EUR - local'!AP87/'3b - EUR - conv.'!AP87)</f>
        <v>0</v>
      </c>
      <c r="AQ87" s="143">
        <f>IF('3b - EUR - conv.'!AQ91=0,
0,
'3a - EUR - local'!AQ87/'3b - EUR - conv.'!AQ87)</f>
        <v>0</v>
      </c>
      <c r="AR87" s="143">
        <f>IF('3b - EUR - conv.'!AR91=0,
0,
'3a - EUR - local'!AR87/'3b - EUR - conv.'!AR87)</f>
        <v>0</v>
      </c>
    </row>
    <row r="88" spans="1:44">
      <c r="B88" t="s">
        <v>82</v>
      </c>
      <c r="M88" s="143">
        <f>IF('3b - EUR - conv.'!M92=0,
0,
'3a - EUR - local'!M88/'3b - EUR - conv.'!M88)</f>
        <v>0</v>
      </c>
      <c r="N88" s="143">
        <f>IF('3b - EUR - conv.'!N92=0,
0,
'3a - EUR - local'!N88/'3b - EUR - conv.'!N88)</f>
        <v>0</v>
      </c>
      <c r="O88" s="143">
        <f>IF('3b - EUR - conv.'!O92=0,
0,
'3a - EUR - local'!O88/'3b - EUR - conv.'!O88)</f>
        <v>0</v>
      </c>
      <c r="P88" s="143">
        <f>IF('3b - EUR - conv.'!P92=0,
0,
'3a - EUR - local'!P88/'3b - EUR - conv.'!P88)</f>
        <v>0</v>
      </c>
      <c r="Q88" s="143">
        <f>IF('3b - EUR - conv.'!Q92=0,
0,
'3a - EUR - local'!Q88/'3b - EUR - conv.'!Q88)</f>
        <v>0</v>
      </c>
      <c r="R88" s="143">
        <f>IF('3b - EUR - conv.'!R92=0,
0,
'3a - EUR - local'!R88/'3b - EUR - conv.'!R88)</f>
        <v>0</v>
      </c>
      <c r="S88" s="143">
        <f>IF('3b - EUR - conv.'!S92=0,
0,
'3a - EUR - local'!S88/'3b - EUR - conv.'!S88)</f>
        <v>0</v>
      </c>
      <c r="T88" s="143">
        <f>IF('3b - EUR - conv.'!T92=0,
0,
'3a - EUR - local'!T88/'3b - EUR - conv.'!T88)</f>
        <v>0</v>
      </c>
      <c r="U88" s="143">
        <f>IF('3b - EUR - conv.'!U92=0,
0,
'3a - EUR - local'!U88/'3b - EUR - conv.'!U88)</f>
        <v>0</v>
      </c>
      <c r="V88" s="143">
        <f>IF('3b - EUR - conv.'!V92=0,
0,
'3a - EUR - local'!V88/'3b - EUR - conv.'!V88)</f>
        <v>0</v>
      </c>
      <c r="W88" s="143">
        <f>IF('3b - EUR - conv.'!W92=0,
0,
'3a - EUR - local'!W88/'3b - EUR - conv.'!W88)</f>
        <v>0</v>
      </c>
      <c r="X88" s="143">
        <f>IF('3b - EUR - conv.'!X92=0,
0,
'3a - EUR - local'!X88/'3b - EUR - conv.'!X88)</f>
        <v>0</v>
      </c>
      <c r="Y88" s="143">
        <f>IF('3b - EUR - conv.'!Y92=0,
0,
'3a - EUR - local'!Y88/'3b - EUR - conv.'!Y88)</f>
        <v>0</v>
      </c>
      <c r="Z88" s="143">
        <f>IF('3b - EUR - conv.'!Z92=0,
0,
'3a - EUR - local'!Z88/'3b - EUR - conv.'!Z88)</f>
        <v>0</v>
      </c>
      <c r="AA88" s="143">
        <f>IF('3b - EUR - conv.'!AA92=0,
0,
'3a - EUR - local'!AA88/'3b - EUR - conv.'!AA88)</f>
        <v>0</v>
      </c>
      <c r="AB88" s="143">
        <f>IF('3b - EUR - conv.'!AB92=0,
0,
'3a - EUR - local'!AB88/'3b - EUR - conv.'!AB88)</f>
        <v>0</v>
      </c>
      <c r="AC88" s="143">
        <f>IF('3b - EUR - conv.'!AC92=0,
0,
'3a - EUR - local'!AC88/'3b - EUR - conv.'!AC88)</f>
        <v>0</v>
      </c>
      <c r="AD88" s="143">
        <f>IF('3b - EUR - conv.'!AD92=0,
0,
'3a - EUR - local'!AD88/'3b - EUR - conv.'!AD88)</f>
        <v>0</v>
      </c>
      <c r="AE88" s="143">
        <f>IF('3b - EUR - conv.'!AE92=0,
0,
'3a - EUR - local'!AE88/'3b - EUR - conv.'!AE88)</f>
        <v>0</v>
      </c>
      <c r="AF88" s="143">
        <f>IF('3b - EUR - conv.'!AF92=0,
0,
'3a - EUR - local'!AF88/'3b - EUR - conv.'!AF88)</f>
        <v>0</v>
      </c>
      <c r="AG88" s="143">
        <f>IF('3b - EUR - conv.'!AG92=0,
0,
'3a - EUR - local'!AG88/'3b - EUR - conv.'!AG88)</f>
        <v>0</v>
      </c>
      <c r="AH88" s="143">
        <f>IF('3b - EUR - conv.'!AH92=0,
0,
'3a - EUR - local'!AH88/'3b - EUR - conv.'!AH88)</f>
        <v>0</v>
      </c>
      <c r="AI88" s="143">
        <f>IF('3b - EUR - conv.'!AI92=0,
0,
'3a - EUR - local'!AI88/'3b - EUR - conv.'!AI88)</f>
        <v>0</v>
      </c>
      <c r="AJ88" s="143">
        <f>IF('3b - EUR - conv.'!AJ92=0,
0,
'3a - EUR - local'!AJ88/'3b - EUR - conv.'!AJ88)</f>
        <v>0</v>
      </c>
      <c r="AK88" s="143">
        <f>IF('3b - EUR - conv.'!AK92=0,
0,
'3a - EUR - local'!AK88/'3b - EUR - conv.'!AK88)</f>
        <v>0</v>
      </c>
      <c r="AL88" s="143">
        <f>IF('3b - EUR - conv.'!AL92=0,
0,
'3a - EUR - local'!AL88/'3b - EUR - conv.'!AL88)</f>
        <v>0</v>
      </c>
      <c r="AM88" s="143">
        <f>IF('3b - EUR - conv.'!AM92=0,
0,
'3a - EUR - local'!AM88/'3b - EUR - conv.'!AM88)</f>
        <v>0</v>
      </c>
      <c r="AN88" s="143">
        <f>IF('3b - EUR - conv.'!AN92=0,
0,
'3a - EUR - local'!AN88/'3b - EUR - conv.'!AN88)</f>
        <v>0</v>
      </c>
      <c r="AO88" s="143">
        <f>IF('3b - EUR - conv.'!AO92=0,
0,
'3a - EUR - local'!AO88/'3b - EUR - conv.'!AO88)</f>
        <v>0</v>
      </c>
      <c r="AP88" s="143">
        <f>IF('3b - EUR - conv.'!AP92=0,
0,
'3a - EUR - local'!AP88/'3b - EUR - conv.'!AP88)</f>
        <v>0</v>
      </c>
      <c r="AQ88" s="143">
        <f>IF('3b - EUR - conv.'!AQ92=0,
0,
'3a - EUR - local'!AQ88/'3b - EUR - conv.'!AQ88)</f>
        <v>0</v>
      </c>
      <c r="AR88" s="143">
        <f>IF('3b - EUR - conv.'!AR92=0,
0,
'3a - EUR - local'!AR88/'3b - EUR - conv.'!AR88)</f>
        <v>0</v>
      </c>
    </row>
    <row r="89" spans="1:44">
      <c r="B89" t="s">
        <v>82</v>
      </c>
      <c r="M89" s="143">
        <f>IF('3b - EUR - conv.'!M93=0,
0,
'3a - EUR - local'!M89/'3b - EUR - conv.'!M89)</f>
        <v>0</v>
      </c>
      <c r="N89" s="143">
        <f>IF('3b - EUR - conv.'!N93=0,
0,
'3a - EUR - local'!N89/'3b - EUR - conv.'!N89)</f>
        <v>0</v>
      </c>
      <c r="O89" s="143">
        <f>IF('3b - EUR - conv.'!O93=0,
0,
'3a - EUR - local'!O89/'3b - EUR - conv.'!O89)</f>
        <v>0</v>
      </c>
      <c r="P89" s="143">
        <f>IF('3b - EUR - conv.'!P93=0,
0,
'3a - EUR - local'!P89/'3b - EUR - conv.'!P89)</f>
        <v>0</v>
      </c>
      <c r="Q89" s="143">
        <f>IF('3b - EUR - conv.'!Q93=0,
0,
'3a - EUR - local'!Q89/'3b - EUR - conv.'!Q89)</f>
        <v>0</v>
      </c>
      <c r="R89" s="143">
        <f>IF('3b - EUR - conv.'!R93=0,
0,
'3a - EUR - local'!R89/'3b - EUR - conv.'!R89)</f>
        <v>0</v>
      </c>
      <c r="S89" s="143">
        <f>IF('3b - EUR - conv.'!S93=0,
0,
'3a - EUR - local'!S89/'3b - EUR - conv.'!S89)</f>
        <v>0</v>
      </c>
      <c r="T89" s="143">
        <f>IF('3b - EUR - conv.'!T93=0,
0,
'3a - EUR - local'!T89/'3b - EUR - conv.'!T89)</f>
        <v>0</v>
      </c>
      <c r="U89" s="143">
        <f>IF('3b - EUR - conv.'!U93=0,
0,
'3a - EUR - local'!U89/'3b - EUR - conv.'!U89)</f>
        <v>0</v>
      </c>
      <c r="V89" s="143">
        <f>IF('3b - EUR - conv.'!V93=0,
0,
'3a - EUR - local'!V89/'3b - EUR - conv.'!V89)</f>
        <v>0</v>
      </c>
      <c r="W89" s="143">
        <f>IF('3b - EUR - conv.'!W93=0,
0,
'3a - EUR - local'!W89/'3b - EUR - conv.'!W89)</f>
        <v>0</v>
      </c>
      <c r="X89" s="143">
        <f>IF('3b - EUR - conv.'!X93=0,
0,
'3a - EUR - local'!X89/'3b - EUR - conv.'!X89)</f>
        <v>0</v>
      </c>
      <c r="Y89" s="143">
        <f>IF('3b - EUR - conv.'!Y93=0,
0,
'3a - EUR - local'!Y89/'3b - EUR - conv.'!Y89)</f>
        <v>0</v>
      </c>
      <c r="Z89" s="143">
        <f>IF('3b - EUR - conv.'!Z93=0,
0,
'3a - EUR - local'!Z89/'3b - EUR - conv.'!Z89)</f>
        <v>0</v>
      </c>
      <c r="AA89" s="143">
        <f>IF('3b - EUR - conv.'!AA93=0,
0,
'3a - EUR - local'!AA89/'3b - EUR - conv.'!AA89)</f>
        <v>0</v>
      </c>
      <c r="AB89" s="143">
        <f>IF('3b - EUR - conv.'!AB93=0,
0,
'3a - EUR - local'!AB89/'3b - EUR - conv.'!AB89)</f>
        <v>0</v>
      </c>
      <c r="AC89" s="143">
        <f>IF('3b - EUR - conv.'!AC93=0,
0,
'3a - EUR - local'!AC89/'3b - EUR - conv.'!AC89)</f>
        <v>0</v>
      </c>
      <c r="AD89" s="143">
        <f>IF('3b - EUR - conv.'!AD93=0,
0,
'3a - EUR - local'!AD89/'3b - EUR - conv.'!AD89)</f>
        <v>0</v>
      </c>
      <c r="AE89" s="143">
        <f>IF('3b - EUR - conv.'!AE93=0,
0,
'3a - EUR - local'!AE89/'3b - EUR - conv.'!AE89)</f>
        <v>0</v>
      </c>
      <c r="AF89" s="143">
        <f>IF('3b - EUR - conv.'!AF93=0,
0,
'3a - EUR - local'!AF89/'3b - EUR - conv.'!AF89)</f>
        <v>0</v>
      </c>
      <c r="AG89" s="143">
        <f>IF('3b - EUR - conv.'!AG93=0,
0,
'3a - EUR - local'!AG89/'3b - EUR - conv.'!AG89)</f>
        <v>0</v>
      </c>
      <c r="AH89" s="143">
        <f>IF('3b - EUR - conv.'!AH93=0,
0,
'3a - EUR - local'!AH89/'3b - EUR - conv.'!AH89)</f>
        <v>0</v>
      </c>
      <c r="AI89" s="143">
        <f>IF('3b - EUR - conv.'!AI93=0,
0,
'3a - EUR - local'!AI89/'3b - EUR - conv.'!AI89)</f>
        <v>0</v>
      </c>
      <c r="AJ89" s="143">
        <f>IF('3b - EUR - conv.'!AJ93=0,
0,
'3a - EUR - local'!AJ89/'3b - EUR - conv.'!AJ89)</f>
        <v>0</v>
      </c>
      <c r="AK89" s="143">
        <f>IF('3b - EUR - conv.'!AK93=0,
0,
'3a - EUR - local'!AK89/'3b - EUR - conv.'!AK89)</f>
        <v>0</v>
      </c>
      <c r="AL89" s="143">
        <f>IF('3b - EUR - conv.'!AL93=0,
0,
'3a - EUR - local'!AL89/'3b - EUR - conv.'!AL89)</f>
        <v>0</v>
      </c>
      <c r="AM89" s="143">
        <f>IF('3b - EUR - conv.'!AM93=0,
0,
'3a - EUR - local'!AM89/'3b - EUR - conv.'!AM89)</f>
        <v>0</v>
      </c>
      <c r="AN89" s="143">
        <f>IF('3b - EUR - conv.'!AN93=0,
0,
'3a - EUR - local'!AN89/'3b - EUR - conv.'!AN89)</f>
        <v>0</v>
      </c>
      <c r="AO89" s="143">
        <f>IF('3b - EUR - conv.'!AO93=0,
0,
'3a - EUR - local'!AO89/'3b - EUR - conv.'!AO89)</f>
        <v>0</v>
      </c>
      <c r="AP89" s="143">
        <f>IF('3b - EUR - conv.'!AP93=0,
0,
'3a - EUR - local'!AP89/'3b - EUR - conv.'!AP89)</f>
        <v>0</v>
      </c>
      <c r="AQ89" s="143">
        <f>IF('3b - EUR - conv.'!AQ93=0,
0,
'3a - EUR - local'!AQ89/'3b - EUR - conv.'!AQ89)</f>
        <v>0</v>
      </c>
      <c r="AR89" s="143">
        <f>IF('3b - EUR - conv.'!AR93=0,
0,
'3a - EUR - local'!AR89/'3b - EUR - conv.'!AR89)</f>
        <v>0</v>
      </c>
    </row>
    <row r="90" spans="1:44">
      <c r="B90" t="s">
        <v>82</v>
      </c>
      <c r="M90" s="143">
        <f>IF('3b - EUR - conv.'!M94=0,
0,
'3a - EUR - local'!M90/'3b - EUR - conv.'!M90)</f>
        <v>0</v>
      </c>
      <c r="N90" s="143">
        <f>IF('3b - EUR - conv.'!N94=0,
0,
'3a - EUR - local'!N90/'3b - EUR - conv.'!N90)</f>
        <v>0</v>
      </c>
      <c r="O90" s="143">
        <f>IF('3b - EUR - conv.'!O94=0,
0,
'3a - EUR - local'!O90/'3b - EUR - conv.'!O90)</f>
        <v>0</v>
      </c>
      <c r="P90" s="143">
        <f>IF('3b - EUR - conv.'!P94=0,
0,
'3a - EUR - local'!P90/'3b - EUR - conv.'!P90)</f>
        <v>0</v>
      </c>
      <c r="Q90" s="143">
        <f>IF('3b - EUR - conv.'!Q94=0,
0,
'3a - EUR - local'!Q90/'3b - EUR - conv.'!Q90)</f>
        <v>0</v>
      </c>
      <c r="R90" s="143">
        <f>IF('3b - EUR - conv.'!R94=0,
0,
'3a - EUR - local'!R90/'3b - EUR - conv.'!R90)</f>
        <v>0</v>
      </c>
      <c r="S90" s="143">
        <f>IF('3b - EUR - conv.'!S94=0,
0,
'3a - EUR - local'!S90/'3b - EUR - conv.'!S90)</f>
        <v>0</v>
      </c>
      <c r="T90" s="143">
        <f>IF('3b - EUR - conv.'!T94=0,
0,
'3a - EUR - local'!T90/'3b - EUR - conv.'!T90)</f>
        <v>0</v>
      </c>
      <c r="U90" s="143">
        <f>IF('3b - EUR - conv.'!U94=0,
0,
'3a - EUR - local'!U90/'3b - EUR - conv.'!U90)</f>
        <v>0</v>
      </c>
      <c r="V90" s="143">
        <f>IF('3b - EUR - conv.'!V94=0,
0,
'3a - EUR - local'!V90/'3b - EUR - conv.'!V90)</f>
        <v>0</v>
      </c>
      <c r="W90" s="143">
        <f>IF('3b - EUR - conv.'!W94=0,
0,
'3a - EUR - local'!W90/'3b - EUR - conv.'!W90)</f>
        <v>0</v>
      </c>
      <c r="X90" s="143">
        <f>IF('3b - EUR - conv.'!X94=0,
0,
'3a - EUR - local'!X90/'3b - EUR - conv.'!X90)</f>
        <v>0</v>
      </c>
      <c r="Y90" s="143">
        <f>IF('3b - EUR - conv.'!Y94=0,
0,
'3a - EUR - local'!Y90/'3b - EUR - conv.'!Y90)</f>
        <v>0</v>
      </c>
      <c r="Z90" s="143">
        <f>IF('3b - EUR - conv.'!Z94=0,
0,
'3a - EUR - local'!Z90/'3b - EUR - conv.'!Z90)</f>
        <v>0</v>
      </c>
      <c r="AA90" s="143">
        <f>IF('3b - EUR - conv.'!AA94=0,
0,
'3a - EUR - local'!AA90/'3b - EUR - conv.'!AA90)</f>
        <v>0</v>
      </c>
      <c r="AB90" s="143">
        <f>IF('3b - EUR - conv.'!AB94=0,
0,
'3a - EUR - local'!AB90/'3b - EUR - conv.'!AB90)</f>
        <v>0</v>
      </c>
      <c r="AC90" s="143">
        <f>IF('3b - EUR - conv.'!AC94=0,
0,
'3a - EUR - local'!AC90/'3b - EUR - conv.'!AC90)</f>
        <v>0</v>
      </c>
      <c r="AD90" s="143">
        <f>IF('3b - EUR - conv.'!AD94=0,
0,
'3a - EUR - local'!AD90/'3b - EUR - conv.'!AD90)</f>
        <v>0</v>
      </c>
      <c r="AE90" s="143">
        <f>IF('3b - EUR - conv.'!AE94=0,
0,
'3a - EUR - local'!AE90/'3b - EUR - conv.'!AE90)</f>
        <v>0</v>
      </c>
      <c r="AF90" s="143">
        <f>IF('3b - EUR - conv.'!AF94=0,
0,
'3a - EUR - local'!AF90/'3b - EUR - conv.'!AF90)</f>
        <v>0</v>
      </c>
      <c r="AG90" s="143">
        <f>IF('3b - EUR - conv.'!AG94=0,
0,
'3a - EUR - local'!AG90/'3b - EUR - conv.'!AG90)</f>
        <v>0</v>
      </c>
      <c r="AH90" s="143">
        <f>IF('3b - EUR - conv.'!AH94=0,
0,
'3a - EUR - local'!AH90/'3b - EUR - conv.'!AH90)</f>
        <v>0</v>
      </c>
      <c r="AI90" s="143">
        <f>IF('3b - EUR - conv.'!AI94=0,
0,
'3a - EUR - local'!AI90/'3b - EUR - conv.'!AI90)</f>
        <v>0</v>
      </c>
      <c r="AJ90" s="143">
        <f>IF('3b - EUR - conv.'!AJ94=0,
0,
'3a - EUR - local'!AJ90/'3b - EUR - conv.'!AJ90)</f>
        <v>0</v>
      </c>
      <c r="AK90" s="143">
        <f>IF('3b - EUR - conv.'!AK94=0,
0,
'3a - EUR - local'!AK90/'3b - EUR - conv.'!AK90)</f>
        <v>0</v>
      </c>
      <c r="AL90" s="143">
        <f>IF('3b - EUR - conv.'!AL94=0,
0,
'3a - EUR - local'!AL90/'3b - EUR - conv.'!AL90)</f>
        <v>0</v>
      </c>
      <c r="AM90" s="143">
        <f>IF('3b - EUR - conv.'!AM94=0,
0,
'3a - EUR - local'!AM90/'3b - EUR - conv.'!AM90)</f>
        <v>0</v>
      </c>
      <c r="AN90" s="143">
        <f>IF('3b - EUR - conv.'!AN94=0,
0,
'3a - EUR - local'!AN90/'3b - EUR - conv.'!AN90)</f>
        <v>0</v>
      </c>
      <c r="AO90" s="143">
        <f>IF('3b - EUR - conv.'!AO94=0,
0,
'3a - EUR - local'!AO90/'3b - EUR - conv.'!AO90)</f>
        <v>0</v>
      </c>
      <c r="AP90" s="143">
        <f>IF('3b - EUR - conv.'!AP94=0,
0,
'3a - EUR - local'!AP90/'3b - EUR - conv.'!AP90)</f>
        <v>0</v>
      </c>
      <c r="AQ90" s="143">
        <f>IF('3b - EUR - conv.'!AQ94=0,
0,
'3a - EUR - local'!AQ90/'3b - EUR - conv.'!AQ90)</f>
        <v>0</v>
      </c>
      <c r="AR90" s="143">
        <f>IF('3b - EUR - conv.'!AR94=0,
0,
'3a - EUR - local'!AR90/'3b - EUR - conv.'!AR90)</f>
        <v>0</v>
      </c>
    </row>
    <row r="91" spans="1:44">
      <c r="B91" t="s">
        <v>82</v>
      </c>
      <c r="M91" s="143">
        <f>IF('3b - EUR - conv.'!M95=0,
0,
'3a - EUR - local'!M91/'3b - EUR - conv.'!M91)</f>
        <v>0</v>
      </c>
      <c r="N91" s="143">
        <f>IF('3b - EUR - conv.'!N95=0,
0,
'3a - EUR - local'!N91/'3b - EUR - conv.'!N91)</f>
        <v>0</v>
      </c>
      <c r="O91" s="143">
        <f>IF('3b - EUR - conv.'!O95=0,
0,
'3a - EUR - local'!O91/'3b - EUR - conv.'!O91)</f>
        <v>0</v>
      </c>
      <c r="P91" s="143">
        <f>IF('3b - EUR - conv.'!P95=0,
0,
'3a - EUR - local'!P91/'3b - EUR - conv.'!P91)</f>
        <v>0</v>
      </c>
      <c r="Q91" s="143">
        <f>IF('3b - EUR - conv.'!Q95=0,
0,
'3a - EUR - local'!Q91/'3b - EUR - conv.'!Q91)</f>
        <v>0</v>
      </c>
      <c r="R91" s="143">
        <f>IF('3b - EUR - conv.'!R95=0,
0,
'3a - EUR - local'!R91/'3b - EUR - conv.'!R91)</f>
        <v>0</v>
      </c>
      <c r="S91" s="143">
        <f>IF('3b - EUR - conv.'!S95=0,
0,
'3a - EUR - local'!S91/'3b - EUR - conv.'!S91)</f>
        <v>0</v>
      </c>
      <c r="T91" s="143">
        <f>IF('3b - EUR - conv.'!T95=0,
0,
'3a - EUR - local'!T91/'3b - EUR - conv.'!T91)</f>
        <v>0</v>
      </c>
      <c r="U91" s="143">
        <f>IF('3b - EUR - conv.'!U95=0,
0,
'3a - EUR - local'!U91/'3b - EUR - conv.'!U91)</f>
        <v>0</v>
      </c>
      <c r="V91" s="143">
        <f>IF('3b - EUR - conv.'!V95=0,
0,
'3a - EUR - local'!V91/'3b - EUR - conv.'!V91)</f>
        <v>0</v>
      </c>
      <c r="W91" s="143">
        <f>IF('3b - EUR - conv.'!W95=0,
0,
'3a - EUR - local'!W91/'3b - EUR - conv.'!W91)</f>
        <v>0</v>
      </c>
      <c r="X91" s="143">
        <f>IF('3b - EUR - conv.'!X95=0,
0,
'3a - EUR - local'!X91/'3b - EUR - conv.'!X91)</f>
        <v>0</v>
      </c>
      <c r="Y91" s="143">
        <f>IF('3b - EUR - conv.'!Y95=0,
0,
'3a - EUR - local'!Y91/'3b - EUR - conv.'!Y91)</f>
        <v>0</v>
      </c>
      <c r="Z91" s="143">
        <f>IF('3b - EUR - conv.'!Z95=0,
0,
'3a - EUR - local'!Z91/'3b - EUR - conv.'!Z91)</f>
        <v>0</v>
      </c>
      <c r="AA91" s="143">
        <f>IF('3b - EUR - conv.'!AA95=0,
0,
'3a - EUR - local'!AA91/'3b - EUR - conv.'!AA91)</f>
        <v>0</v>
      </c>
      <c r="AB91" s="143">
        <f>IF('3b - EUR - conv.'!AB95=0,
0,
'3a - EUR - local'!AB91/'3b - EUR - conv.'!AB91)</f>
        <v>0</v>
      </c>
      <c r="AC91" s="143">
        <f>IF('3b - EUR - conv.'!AC95=0,
0,
'3a - EUR - local'!AC91/'3b - EUR - conv.'!AC91)</f>
        <v>0</v>
      </c>
      <c r="AD91" s="143">
        <f>IF('3b - EUR - conv.'!AD95=0,
0,
'3a - EUR - local'!AD91/'3b - EUR - conv.'!AD91)</f>
        <v>0</v>
      </c>
      <c r="AE91" s="143">
        <f>IF('3b - EUR - conv.'!AE95=0,
0,
'3a - EUR - local'!AE91/'3b - EUR - conv.'!AE91)</f>
        <v>0</v>
      </c>
      <c r="AF91" s="143">
        <f>IF('3b - EUR - conv.'!AF95=0,
0,
'3a - EUR - local'!AF91/'3b - EUR - conv.'!AF91)</f>
        <v>0</v>
      </c>
      <c r="AG91" s="143">
        <f>IF('3b - EUR - conv.'!AG95=0,
0,
'3a - EUR - local'!AG91/'3b - EUR - conv.'!AG91)</f>
        <v>0</v>
      </c>
      <c r="AH91" s="143">
        <f>IF('3b - EUR - conv.'!AH95=0,
0,
'3a - EUR - local'!AH91/'3b - EUR - conv.'!AH91)</f>
        <v>0</v>
      </c>
      <c r="AI91" s="143">
        <f>IF('3b - EUR - conv.'!AI95=0,
0,
'3a - EUR - local'!AI91/'3b - EUR - conv.'!AI91)</f>
        <v>0</v>
      </c>
      <c r="AJ91" s="143">
        <f>IF('3b - EUR - conv.'!AJ95=0,
0,
'3a - EUR - local'!AJ91/'3b - EUR - conv.'!AJ91)</f>
        <v>0</v>
      </c>
      <c r="AK91" s="143">
        <f>IF('3b - EUR - conv.'!AK95=0,
0,
'3a - EUR - local'!AK91/'3b - EUR - conv.'!AK91)</f>
        <v>0</v>
      </c>
      <c r="AL91" s="143">
        <f>IF('3b - EUR - conv.'!AL95=0,
0,
'3a - EUR - local'!AL91/'3b - EUR - conv.'!AL91)</f>
        <v>0</v>
      </c>
      <c r="AM91" s="143">
        <f>IF('3b - EUR - conv.'!AM95=0,
0,
'3a - EUR - local'!AM91/'3b - EUR - conv.'!AM91)</f>
        <v>0</v>
      </c>
      <c r="AN91" s="143">
        <f>IF('3b - EUR - conv.'!AN95=0,
0,
'3a - EUR - local'!AN91/'3b - EUR - conv.'!AN91)</f>
        <v>0</v>
      </c>
      <c r="AO91" s="143">
        <f>IF('3b - EUR - conv.'!AO95=0,
0,
'3a - EUR - local'!AO91/'3b - EUR - conv.'!AO91)</f>
        <v>0</v>
      </c>
      <c r="AP91" s="143">
        <f>IF('3b - EUR - conv.'!AP95=0,
0,
'3a - EUR - local'!AP91/'3b - EUR - conv.'!AP91)</f>
        <v>0</v>
      </c>
      <c r="AQ91" s="143">
        <f>IF('3b - EUR - conv.'!AQ95=0,
0,
'3a - EUR - local'!AQ91/'3b - EUR - conv.'!AQ91)</f>
        <v>0</v>
      </c>
      <c r="AR91" s="143">
        <f>IF('3b - EUR - conv.'!AR95=0,
0,
'3a - EUR - local'!AR91/'3b - EUR - conv.'!AR91)</f>
        <v>0</v>
      </c>
    </row>
    <row r="92" spans="1:44">
      <c r="A92" s="6"/>
      <c r="B92" s="6" t="s">
        <v>83</v>
      </c>
      <c r="C92" s="6"/>
      <c r="D92" s="6"/>
      <c r="E92" s="6"/>
      <c r="F92" s="6"/>
      <c r="G92" s="6"/>
      <c r="H92" s="6"/>
      <c r="I92" s="6"/>
      <c r="J92" s="6"/>
      <c r="K92" s="6"/>
      <c r="L92" s="6"/>
      <c r="M92" s="144">
        <f t="shared" ref="M92:AR92" si="10">SUM(M81:M91)</f>
        <v>0</v>
      </c>
      <c r="N92" s="144">
        <f t="shared" si="10"/>
        <v>0</v>
      </c>
      <c r="O92" s="144">
        <f t="shared" si="10"/>
        <v>0</v>
      </c>
      <c r="P92" s="144">
        <f t="shared" si="10"/>
        <v>0</v>
      </c>
      <c r="Q92" s="144">
        <f t="shared" si="10"/>
        <v>0</v>
      </c>
      <c r="R92" s="144">
        <f t="shared" si="10"/>
        <v>0</v>
      </c>
      <c r="S92" s="144">
        <f t="shared" si="10"/>
        <v>0</v>
      </c>
      <c r="T92" s="144">
        <f t="shared" si="10"/>
        <v>0</v>
      </c>
      <c r="U92" s="144">
        <f t="shared" si="10"/>
        <v>0</v>
      </c>
      <c r="V92" s="144">
        <f t="shared" si="10"/>
        <v>0</v>
      </c>
      <c r="W92" s="144">
        <f t="shared" si="10"/>
        <v>0</v>
      </c>
      <c r="X92" s="144">
        <f t="shared" si="10"/>
        <v>0</v>
      </c>
      <c r="Y92" s="144">
        <f t="shared" si="10"/>
        <v>0</v>
      </c>
      <c r="Z92" s="144">
        <f t="shared" si="10"/>
        <v>0</v>
      </c>
      <c r="AA92" s="144">
        <f t="shared" si="10"/>
        <v>0</v>
      </c>
      <c r="AB92" s="144">
        <f t="shared" si="10"/>
        <v>0</v>
      </c>
      <c r="AC92" s="144">
        <f t="shared" si="10"/>
        <v>0</v>
      </c>
      <c r="AD92" s="144">
        <f t="shared" si="10"/>
        <v>0</v>
      </c>
      <c r="AE92" s="144">
        <f t="shared" si="10"/>
        <v>0</v>
      </c>
      <c r="AF92" s="144">
        <f t="shared" si="10"/>
        <v>0</v>
      </c>
      <c r="AG92" s="144">
        <f t="shared" si="10"/>
        <v>0</v>
      </c>
      <c r="AH92" s="144">
        <f t="shared" si="10"/>
        <v>0</v>
      </c>
      <c r="AI92" s="144">
        <f t="shared" si="10"/>
        <v>0</v>
      </c>
      <c r="AJ92" s="144">
        <f t="shared" si="10"/>
        <v>0</v>
      </c>
      <c r="AK92" s="144">
        <f t="shared" si="10"/>
        <v>0</v>
      </c>
      <c r="AL92" s="144">
        <f t="shared" si="10"/>
        <v>0</v>
      </c>
      <c r="AM92" s="144">
        <f t="shared" si="10"/>
        <v>0</v>
      </c>
      <c r="AN92" s="144">
        <f t="shared" si="10"/>
        <v>0</v>
      </c>
      <c r="AO92" s="144">
        <f t="shared" si="10"/>
        <v>0</v>
      </c>
      <c r="AP92" s="144">
        <f t="shared" si="10"/>
        <v>0</v>
      </c>
      <c r="AQ92" s="144">
        <f t="shared" si="10"/>
        <v>0</v>
      </c>
      <c r="AR92" s="144">
        <f t="shared" si="10"/>
        <v>0</v>
      </c>
    </row>
    <row r="94" spans="1:44">
      <c r="A94" s="21" t="s">
        <v>90</v>
      </c>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row>
    <row r="95" spans="1:44">
      <c r="A95" s="4"/>
      <c r="B95" s="5" t="s">
        <v>81</v>
      </c>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row>
    <row r="96" spans="1:44">
      <c r="B96" t="s">
        <v>82</v>
      </c>
      <c r="M96" s="143">
        <f>IF('3b - EUR - conv.'!M102=0,
0,
'3a - EUR - local'!M96/'3b - EUR - conv.'!M96)</f>
        <v>0</v>
      </c>
      <c r="N96" s="143">
        <f>IF('3b - EUR - conv.'!N102=0,
0,
'3a - EUR - local'!N96/'3b - EUR - conv.'!N96)</f>
        <v>0</v>
      </c>
      <c r="O96" s="143">
        <f>IF('3b - EUR - conv.'!O102=0,
0,
'3a - EUR - local'!O96/'3b - EUR - conv.'!O96)</f>
        <v>0</v>
      </c>
      <c r="P96" s="143">
        <f>IF('3b - EUR - conv.'!P102=0,
0,
'3a - EUR - local'!P96/'3b - EUR - conv.'!P96)</f>
        <v>0</v>
      </c>
      <c r="Q96" s="143">
        <f>IF('3b - EUR - conv.'!Q102=0,
0,
'3a - EUR - local'!Q96/'3b - EUR - conv.'!Q96)</f>
        <v>0</v>
      </c>
      <c r="R96" s="143">
        <f>IF('3b - EUR - conv.'!R102=0,
0,
'3a - EUR - local'!R96/'3b - EUR - conv.'!R96)</f>
        <v>0</v>
      </c>
      <c r="S96" s="143">
        <f>IF('3b - EUR - conv.'!S102=0,
0,
'3a - EUR - local'!S96/'3b - EUR - conv.'!S96)</f>
        <v>0</v>
      </c>
      <c r="T96" s="143">
        <f>IF('3b - EUR - conv.'!T102=0,
0,
'3a - EUR - local'!T96/'3b - EUR - conv.'!T96)</f>
        <v>0</v>
      </c>
      <c r="U96" s="143">
        <f>IF('3b - EUR - conv.'!U102=0,
0,
'3a - EUR - local'!U96/'3b - EUR - conv.'!U96)</f>
        <v>0</v>
      </c>
      <c r="V96" s="143">
        <f>IF('3b - EUR - conv.'!V102=0,
0,
'3a - EUR - local'!V96/'3b - EUR - conv.'!V96)</f>
        <v>0</v>
      </c>
      <c r="W96" s="143">
        <f>IF('3b - EUR - conv.'!W102=0,
0,
'3a - EUR - local'!W96/'3b - EUR - conv.'!W96)</f>
        <v>0</v>
      </c>
      <c r="X96" s="143">
        <f>IF('3b - EUR - conv.'!X102=0,
0,
'3a - EUR - local'!X96/'3b - EUR - conv.'!X96)</f>
        <v>0</v>
      </c>
      <c r="Y96" s="143">
        <f>IF('3b - EUR - conv.'!Y102=0,
0,
'3a - EUR - local'!Y96/'3b - EUR - conv.'!Y96)</f>
        <v>0</v>
      </c>
      <c r="Z96" s="143">
        <f>IF('3b - EUR - conv.'!Z102=0,
0,
'3a - EUR - local'!Z96/'3b - EUR - conv.'!Z96)</f>
        <v>0</v>
      </c>
      <c r="AA96" s="143">
        <f>IF('3b - EUR - conv.'!AA102=0,
0,
'3a - EUR - local'!AA96/'3b - EUR - conv.'!AA96)</f>
        <v>0</v>
      </c>
      <c r="AB96" s="143">
        <f>IF('3b - EUR - conv.'!AB102=0,
0,
'3a - EUR - local'!AB96/'3b - EUR - conv.'!AB96)</f>
        <v>0</v>
      </c>
      <c r="AC96" s="143">
        <f>IF('3b - EUR - conv.'!AC102=0,
0,
'3a - EUR - local'!AC96/'3b - EUR - conv.'!AC96)</f>
        <v>0</v>
      </c>
      <c r="AD96" s="143">
        <f>IF('3b - EUR - conv.'!AD102=0,
0,
'3a - EUR - local'!AD96/'3b - EUR - conv.'!AD96)</f>
        <v>0</v>
      </c>
      <c r="AE96" s="143">
        <f>IF('3b - EUR - conv.'!AE102=0,
0,
'3a - EUR - local'!AE96/'3b - EUR - conv.'!AE96)</f>
        <v>0</v>
      </c>
      <c r="AF96" s="143">
        <f>IF('3b - EUR - conv.'!AF102=0,
0,
'3a - EUR - local'!AF96/'3b - EUR - conv.'!AF96)</f>
        <v>0</v>
      </c>
      <c r="AG96" s="143">
        <f>IF('3b - EUR - conv.'!AG102=0,
0,
'3a - EUR - local'!AG96/'3b - EUR - conv.'!AG96)</f>
        <v>0</v>
      </c>
      <c r="AH96" s="143">
        <f>IF('3b - EUR - conv.'!AH102=0,
0,
'3a - EUR - local'!AH96/'3b - EUR - conv.'!AH96)</f>
        <v>0</v>
      </c>
      <c r="AI96" s="143">
        <f>IF('3b - EUR - conv.'!AI102=0,
0,
'3a - EUR - local'!AI96/'3b - EUR - conv.'!AI96)</f>
        <v>0</v>
      </c>
      <c r="AJ96" s="143">
        <f>IF('3b - EUR - conv.'!AJ102=0,
0,
'3a - EUR - local'!AJ96/'3b - EUR - conv.'!AJ96)</f>
        <v>0</v>
      </c>
      <c r="AK96" s="143">
        <f>IF('3b - EUR - conv.'!AK102=0,
0,
'3a - EUR - local'!AK96/'3b - EUR - conv.'!AK96)</f>
        <v>0</v>
      </c>
      <c r="AL96" s="143">
        <f>IF('3b - EUR - conv.'!AL102=0,
0,
'3a - EUR - local'!AL96/'3b - EUR - conv.'!AL96)</f>
        <v>0</v>
      </c>
      <c r="AM96" s="143">
        <f>IF('3b - EUR - conv.'!AM102=0,
0,
'3a - EUR - local'!AM96/'3b - EUR - conv.'!AM96)</f>
        <v>0</v>
      </c>
      <c r="AN96" s="143">
        <f>IF('3b - EUR - conv.'!AN102=0,
0,
'3a - EUR - local'!AN96/'3b - EUR - conv.'!AN96)</f>
        <v>0</v>
      </c>
      <c r="AO96" s="143">
        <f>IF('3b - EUR - conv.'!AO102=0,
0,
'3a - EUR - local'!AO96/'3b - EUR - conv.'!AO96)</f>
        <v>0</v>
      </c>
      <c r="AP96" s="143">
        <f>IF('3b - EUR - conv.'!AP102=0,
0,
'3a - EUR - local'!AP96/'3b - EUR - conv.'!AP96)</f>
        <v>0</v>
      </c>
      <c r="AQ96" s="143">
        <f>IF('3b - EUR - conv.'!AQ102=0,
0,
'3a - EUR - local'!AQ96/'3b - EUR - conv.'!AQ96)</f>
        <v>0</v>
      </c>
      <c r="AR96" s="143">
        <f>IF('3b - EUR - conv.'!AR102=0,
0,
'3a - EUR - local'!AR96/'3b - EUR - conv.'!AR96)</f>
        <v>0</v>
      </c>
    </row>
    <row r="97" spans="1:44">
      <c r="B97" t="s">
        <v>82</v>
      </c>
      <c r="M97" s="143">
        <f>IF('3b - EUR - conv.'!M103=0,
0,
'3a - EUR - local'!M97/'3b - EUR - conv.'!M97)</f>
        <v>0</v>
      </c>
      <c r="N97" s="143">
        <f>IF('3b - EUR - conv.'!N103=0,
0,
'3a - EUR - local'!N97/'3b - EUR - conv.'!N97)</f>
        <v>0</v>
      </c>
      <c r="O97" s="143">
        <f>IF('3b - EUR - conv.'!O103=0,
0,
'3a - EUR - local'!O97/'3b - EUR - conv.'!O97)</f>
        <v>0</v>
      </c>
      <c r="P97" s="143">
        <f>IF('3b - EUR - conv.'!P103=0,
0,
'3a - EUR - local'!P97/'3b - EUR - conv.'!P97)</f>
        <v>0</v>
      </c>
      <c r="Q97" s="143">
        <f>IF('3b - EUR - conv.'!Q103=0,
0,
'3a - EUR - local'!Q97/'3b - EUR - conv.'!Q97)</f>
        <v>0</v>
      </c>
      <c r="R97" s="143">
        <f>IF('3b - EUR - conv.'!R103=0,
0,
'3a - EUR - local'!R97/'3b - EUR - conv.'!R97)</f>
        <v>0</v>
      </c>
      <c r="S97" s="143">
        <f>IF('3b - EUR - conv.'!S103=0,
0,
'3a - EUR - local'!S97/'3b - EUR - conv.'!S97)</f>
        <v>0</v>
      </c>
      <c r="T97" s="143">
        <f>IF('3b - EUR - conv.'!T103=0,
0,
'3a - EUR - local'!T97/'3b - EUR - conv.'!T97)</f>
        <v>0</v>
      </c>
      <c r="U97" s="143">
        <f>IF('3b - EUR - conv.'!U103=0,
0,
'3a - EUR - local'!U97/'3b - EUR - conv.'!U97)</f>
        <v>0</v>
      </c>
      <c r="V97" s="143">
        <f>IF('3b - EUR - conv.'!V103=0,
0,
'3a - EUR - local'!V97/'3b - EUR - conv.'!V97)</f>
        <v>0</v>
      </c>
      <c r="W97" s="143">
        <f>IF('3b - EUR - conv.'!W103=0,
0,
'3a - EUR - local'!W97/'3b - EUR - conv.'!W97)</f>
        <v>0</v>
      </c>
      <c r="X97" s="143">
        <f>IF('3b - EUR - conv.'!X103=0,
0,
'3a - EUR - local'!X97/'3b - EUR - conv.'!X97)</f>
        <v>0</v>
      </c>
      <c r="Y97" s="143">
        <f>IF('3b - EUR - conv.'!Y103=0,
0,
'3a - EUR - local'!Y97/'3b - EUR - conv.'!Y97)</f>
        <v>0</v>
      </c>
      <c r="Z97" s="143">
        <f>IF('3b - EUR - conv.'!Z103=0,
0,
'3a - EUR - local'!Z97/'3b - EUR - conv.'!Z97)</f>
        <v>0</v>
      </c>
      <c r="AA97" s="143">
        <f>IF('3b - EUR - conv.'!AA103=0,
0,
'3a - EUR - local'!AA97/'3b - EUR - conv.'!AA97)</f>
        <v>0</v>
      </c>
      <c r="AB97" s="143">
        <f>IF('3b - EUR - conv.'!AB103=0,
0,
'3a - EUR - local'!AB97/'3b - EUR - conv.'!AB97)</f>
        <v>0</v>
      </c>
      <c r="AC97" s="143">
        <f>IF('3b - EUR - conv.'!AC103=0,
0,
'3a - EUR - local'!AC97/'3b - EUR - conv.'!AC97)</f>
        <v>0</v>
      </c>
      <c r="AD97" s="143">
        <f>IF('3b - EUR - conv.'!AD103=0,
0,
'3a - EUR - local'!AD97/'3b - EUR - conv.'!AD97)</f>
        <v>0</v>
      </c>
      <c r="AE97" s="143">
        <f>IF('3b - EUR - conv.'!AE103=0,
0,
'3a - EUR - local'!AE97/'3b - EUR - conv.'!AE97)</f>
        <v>0</v>
      </c>
      <c r="AF97" s="143">
        <f>IF('3b - EUR - conv.'!AF103=0,
0,
'3a - EUR - local'!AF97/'3b - EUR - conv.'!AF97)</f>
        <v>0</v>
      </c>
      <c r="AG97" s="143">
        <f>IF('3b - EUR - conv.'!AG103=0,
0,
'3a - EUR - local'!AG97/'3b - EUR - conv.'!AG97)</f>
        <v>0</v>
      </c>
      <c r="AH97" s="143">
        <f>IF('3b - EUR - conv.'!AH103=0,
0,
'3a - EUR - local'!AH97/'3b - EUR - conv.'!AH97)</f>
        <v>0</v>
      </c>
      <c r="AI97" s="143">
        <f>IF('3b - EUR - conv.'!AI103=0,
0,
'3a - EUR - local'!AI97/'3b - EUR - conv.'!AI97)</f>
        <v>0</v>
      </c>
      <c r="AJ97" s="143">
        <f>IF('3b - EUR - conv.'!AJ103=0,
0,
'3a - EUR - local'!AJ97/'3b - EUR - conv.'!AJ97)</f>
        <v>0</v>
      </c>
      <c r="AK97" s="143">
        <f>IF('3b - EUR - conv.'!AK103=0,
0,
'3a - EUR - local'!AK97/'3b - EUR - conv.'!AK97)</f>
        <v>0</v>
      </c>
      <c r="AL97" s="143">
        <f>IF('3b - EUR - conv.'!AL103=0,
0,
'3a - EUR - local'!AL97/'3b - EUR - conv.'!AL97)</f>
        <v>0</v>
      </c>
      <c r="AM97" s="143">
        <f>IF('3b - EUR - conv.'!AM103=0,
0,
'3a - EUR - local'!AM97/'3b - EUR - conv.'!AM97)</f>
        <v>0</v>
      </c>
      <c r="AN97" s="143">
        <f>IF('3b - EUR - conv.'!AN103=0,
0,
'3a - EUR - local'!AN97/'3b - EUR - conv.'!AN97)</f>
        <v>0</v>
      </c>
      <c r="AO97" s="143">
        <f>IF('3b - EUR - conv.'!AO103=0,
0,
'3a - EUR - local'!AO97/'3b - EUR - conv.'!AO97)</f>
        <v>0</v>
      </c>
      <c r="AP97" s="143">
        <f>IF('3b - EUR - conv.'!AP103=0,
0,
'3a - EUR - local'!AP97/'3b - EUR - conv.'!AP97)</f>
        <v>0</v>
      </c>
      <c r="AQ97" s="143">
        <f>IF('3b - EUR - conv.'!AQ103=0,
0,
'3a - EUR - local'!AQ97/'3b - EUR - conv.'!AQ97)</f>
        <v>0</v>
      </c>
      <c r="AR97" s="143">
        <f>IF('3b - EUR - conv.'!AR103=0,
0,
'3a - EUR - local'!AR97/'3b - EUR - conv.'!AR97)</f>
        <v>0</v>
      </c>
    </row>
    <row r="98" spans="1:44">
      <c r="B98" t="s">
        <v>82</v>
      </c>
      <c r="M98" s="143">
        <f>IF('3b - EUR - conv.'!M104=0,
0,
'3a - EUR - local'!M98/'3b - EUR - conv.'!M98)</f>
        <v>0</v>
      </c>
      <c r="N98" s="143">
        <f>IF('3b - EUR - conv.'!N104=0,
0,
'3a - EUR - local'!N98/'3b - EUR - conv.'!N98)</f>
        <v>0</v>
      </c>
      <c r="O98" s="143">
        <f>IF('3b - EUR - conv.'!O104=0,
0,
'3a - EUR - local'!O98/'3b - EUR - conv.'!O98)</f>
        <v>0</v>
      </c>
      <c r="P98" s="143">
        <f>IF('3b - EUR - conv.'!P104=0,
0,
'3a - EUR - local'!P98/'3b - EUR - conv.'!P98)</f>
        <v>0</v>
      </c>
      <c r="Q98" s="143">
        <f>IF('3b - EUR - conv.'!Q104=0,
0,
'3a - EUR - local'!Q98/'3b - EUR - conv.'!Q98)</f>
        <v>0</v>
      </c>
      <c r="R98" s="143">
        <f>IF('3b - EUR - conv.'!R104=0,
0,
'3a - EUR - local'!R98/'3b - EUR - conv.'!R98)</f>
        <v>0</v>
      </c>
      <c r="S98" s="143">
        <f>IF('3b - EUR - conv.'!S104=0,
0,
'3a - EUR - local'!S98/'3b - EUR - conv.'!S98)</f>
        <v>0</v>
      </c>
      <c r="T98" s="143">
        <f>IF('3b - EUR - conv.'!T104=0,
0,
'3a - EUR - local'!T98/'3b - EUR - conv.'!T98)</f>
        <v>0</v>
      </c>
      <c r="U98" s="143">
        <f>IF('3b - EUR - conv.'!U104=0,
0,
'3a - EUR - local'!U98/'3b - EUR - conv.'!U98)</f>
        <v>0</v>
      </c>
      <c r="V98" s="143">
        <f>IF('3b - EUR - conv.'!V104=0,
0,
'3a - EUR - local'!V98/'3b - EUR - conv.'!V98)</f>
        <v>0</v>
      </c>
      <c r="W98" s="143">
        <f>IF('3b - EUR - conv.'!W104=0,
0,
'3a - EUR - local'!W98/'3b - EUR - conv.'!W98)</f>
        <v>0</v>
      </c>
      <c r="X98" s="143">
        <f>IF('3b - EUR - conv.'!X104=0,
0,
'3a - EUR - local'!X98/'3b - EUR - conv.'!X98)</f>
        <v>0</v>
      </c>
      <c r="Y98" s="143">
        <f>IF('3b - EUR - conv.'!Y104=0,
0,
'3a - EUR - local'!Y98/'3b - EUR - conv.'!Y98)</f>
        <v>0</v>
      </c>
      <c r="Z98" s="143">
        <f>IF('3b - EUR - conv.'!Z104=0,
0,
'3a - EUR - local'!Z98/'3b - EUR - conv.'!Z98)</f>
        <v>0</v>
      </c>
      <c r="AA98" s="143">
        <f>IF('3b - EUR - conv.'!AA104=0,
0,
'3a - EUR - local'!AA98/'3b - EUR - conv.'!AA98)</f>
        <v>0</v>
      </c>
      <c r="AB98" s="143">
        <f>IF('3b - EUR - conv.'!AB104=0,
0,
'3a - EUR - local'!AB98/'3b - EUR - conv.'!AB98)</f>
        <v>0</v>
      </c>
      <c r="AC98" s="143">
        <f>IF('3b - EUR - conv.'!AC104=0,
0,
'3a - EUR - local'!AC98/'3b - EUR - conv.'!AC98)</f>
        <v>0</v>
      </c>
      <c r="AD98" s="143">
        <f>IF('3b - EUR - conv.'!AD104=0,
0,
'3a - EUR - local'!AD98/'3b - EUR - conv.'!AD98)</f>
        <v>0</v>
      </c>
      <c r="AE98" s="143">
        <f>IF('3b - EUR - conv.'!AE104=0,
0,
'3a - EUR - local'!AE98/'3b - EUR - conv.'!AE98)</f>
        <v>0</v>
      </c>
      <c r="AF98" s="143">
        <f>IF('3b - EUR - conv.'!AF104=0,
0,
'3a - EUR - local'!AF98/'3b - EUR - conv.'!AF98)</f>
        <v>0</v>
      </c>
      <c r="AG98" s="143">
        <f>IF('3b - EUR - conv.'!AG104=0,
0,
'3a - EUR - local'!AG98/'3b - EUR - conv.'!AG98)</f>
        <v>0</v>
      </c>
      <c r="AH98" s="143">
        <f>IF('3b - EUR - conv.'!AH104=0,
0,
'3a - EUR - local'!AH98/'3b - EUR - conv.'!AH98)</f>
        <v>0</v>
      </c>
      <c r="AI98" s="143">
        <f>IF('3b - EUR - conv.'!AI104=0,
0,
'3a - EUR - local'!AI98/'3b - EUR - conv.'!AI98)</f>
        <v>0</v>
      </c>
      <c r="AJ98" s="143">
        <f>IF('3b - EUR - conv.'!AJ104=0,
0,
'3a - EUR - local'!AJ98/'3b - EUR - conv.'!AJ98)</f>
        <v>0</v>
      </c>
      <c r="AK98" s="143">
        <f>IF('3b - EUR - conv.'!AK104=0,
0,
'3a - EUR - local'!AK98/'3b - EUR - conv.'!AK98)</f>
        <v>0</v>
      </c>
      <c r="AL98" s="143">
        <f>IF('3b - EUR - conv.'!AL104=0,
0,
'3a - EUR - local'!AL98/'3b - EUR - conv.'!AL98)</f>
        <v>0</v>
      </c>
      <c r="AM98" s="143">
        <f>IF('3b - EUR - conv.'!AM104=0,
0,
'3a - EUR - local'!AM98/'3b - EUR - conv.'!AM98)</f>
        <v>0</v>
      </c>
      <c r="AN98" s="143">
        <f>IF('3b - EUR - conv.'!AN104=0,
0,
'3a - EUR - local'!AN98/'3b - EUR - conv.'!AN98)</f>
        <v>0</v>
      </c>
      <c r="AO98" s="143">
        <f>IF('3b - EUR - conv.'!AO104=0,
0,
'3a - EUR - local'!AO98/'3b - EUR - conv.'!AO98)</f>
        <v>0</v>
      </c>
      <c r="AP98" s="143">
        <f>IF('3b - EUR - conv.'!AP104=0,
0,
'3a - EUR - local'!AP98/'3b - EUR - conv.'!AP98)</f>
        <v>0</v>
      </c>
      <c r="AQ98" s="143">
        <f>IF('3b - EUR - conv.'!AQ104=0,
0,
'3a - EUR - local'!AQ98/'3b - EUR - conv.'!AQ98)</f>
        <v>0</v>
      </c>
      <c r="AR98" s="143">
        <f>IF('3b - EUR - conv.'!AR104=0,
0,
'3a - EUR - local'!AR98/'3b - EUR - conv.'!AR98)</f>
        <v>0</v>
      </c>
    </row>
    <row r="99" spans="1:44">
      <c r="B99" t="s">
        <v>82</v>
      </c>
      <c r="M99" s="143">
        <f>IF('3b - EUR - conv.'!M105=0,
0,
'3a - EUR - local'!M99/'3b - EUR - conv.'!M99)</f>
        <v>0</v>
      </c>
      <c r="N99" s="143">
        <f>IF('3b - EUR - conv.'!N105=0,
0,
'3a - EUR - local'!N99/'3b - EUR - conv.'!N99)</f>
        <v>0</v>
      </c>
      <c r="O99" s="143">
        <f>IF('3b - EUR - conv.'!O105=0,
0,
'3a - EUR - local'!O99/'3b - EUR - conv.'!O99)</f>
        <v>0</v>
      </c>
      <c r="P99" s="143">
        <f>IF('3b - EUR - conv.'!P105=0,
0,
'3a - EUR - local'!P99/'3b - EUR - conv.'!P99)</f>
        <v>0</v>
      </c>
      <c r="Q99" s="143">
        <f>IF('3b - EUR - conv.'!Q105=0,
0,
'3a - EUR - local'!Q99/'3b - EUR - conv.'!Q99)</f>
        <v>0</v>
      </c>
      <c r="R99" s="143">
        <f>IF('3b - EUR - conv.'!R105=0,
0,
'3a - EUR - local'!R99/'3b - EUR - conv.'!R99)</f>
        <v>0</v>
      </c>
      <c r="S99" s="143">
        <f>IF('3b - EUR - conv.'!S105=0,
0,
'3a - EUR - local'!S99/'3b - EUR - conv.'!S99)</f>
        <v>0</v>
      </c>
      <c r="T99" s="143">
        <f>IF('3b - EUR - conv.'!T105=0,
0,
'3a - EUR - local'!T99/'3b - EUR - conv.'!T99)</f>
        <v>0</v>
      </c>
      <c r="U99" s="143">
        <f>IF('3b - EUR - conv.'!U105=0,
0,
'3a - EUR - local'!U99/'3b - EUR - conv.'!U99)</f>
        <v>0</v>
      </c>
      <c r="V99" s="143">
        <f>IF('3b - EUR - conv.'!V105=0,
0,
'3a - EUR - local'!V99/'3b - EUR - conv.'!V99)</f>
        <v>0</v>
      </c>
      <c r="W99" s="143">
        <f>IF('3b - EUR - conv.'!W105=0,
0,
'3a - EUR - local'!W99/'3b - EUR - conv.'!W99)</f>
        <v>0</v>
      </c>
      <c r="X99" s="143">
        <f>IF('3b - EUR - conv.'!X105=0,
0,
'3a - EUR - local'!X99/'3b - EUR - conv.'!X99)</f>
        <v>0</v>
      </c>
      <c r="Y99" s="143">
        <f>IF('3b - EUR - conv.'!Y105=0,
0,
'3a - EUR - local'!Y99/'3b - EUR - conv.'!Y99)</f>
        <v>0</v>
      </c>
      <c r="Z99" s="143">
        <f>IF('3b - EUR - conv.'!Z105=0,
0,
'3a - EUR - local'!Z99/'3b - EUR - conv.'!Z99)</f>
        <v>0</v>
      </c>
      <c r="AA99" s="143">
        <f>IF('3b - EUR - conv.'!AA105=0,
0,
'3a - EUR - local'!AA99/'3b - EUR - conv.'!AA99)</f>
        <v>0</v>
      </c>
      <c r="AB99" s="143">
        <f>IF('3b - EUR - conv.'!AB105=0,
0,
'3a - EUR - local'!AB99/'3b - EUR - conv.'!AB99)</f>
        <v>0</v>
      </c>
      <c r="AC99" s="143">
        <f>IF('3b - EUR - conv.'!AC105=0,
0,
'3a - EUR - local'!AC99/'3b - EUR - conv.'!AC99)</f>
        <v>0</v>
      </c>
      <c r="AD99" s="143">
        <f>IF('3b - EUR - conv.'!AD105=0,
0,
'3a - EUR - local'!AD99/'3b - EUR - conv.'!AD99)</f>
        <v>0</v>
      </c>
      <c r="AE99" s="143">
        <f>IF('3b - EUR - conv.'!AE105=0,
0,
'3a - EUR - local'!AE99/'3b - EUR - conv.'!AE99)</f>
        <v>0</v>
      </c>
      <c r="AF99" s="143">
        <f>IF('3b - EUR - conv.'!AF105=0,
0,
'3a - EUR - local'!AF99/'3b - EUR - conv.'!AF99)</f>
        <v>0</v>
      </c>
      <c r="AG99" s="143">
        <f>IF('3b - EUR - conv.'!AG105=0,
0,
'3a - EUR - local'!AG99/'3b - EUR - conv.'!AG99)</f>
        <v>0</v>
      </c>
      <c r="AH99" s="143">
        <f>IF('3b - EUR - conv.'!AH105=0,
0,
'3a - EUR - local'!AH99/'3b - EUR - conv.'!AH99)</f>
        <v>0</v>
      </c>
      <c r="AI99" s="143">
        <f>IF('3b - EUR - conv.'!AI105=0,
0,
'3a - EUR - local'!AI99/'3b - EUR - conv.'!AI99)</f>
        <v>0</v>
      </c>
      <c r="AJ99" s="143">
        <f>IF('3b - EUR - conv.'!AJ105=0,
0,
'3a - EUR - local'!AJ99/'3b - EUR - conv.'!AJ99)</f>
        <v>0</v>
      </c>
      <c r="AK99" s="143">
        <f>IF('3b - EUR - conv.'!AK105=0,
0,
'3a - EUR - local'!AK99/'3b - EUR - conv.'!AK99)</f>
        <v>0</v>
      </c>
      <c r="AL99" s="143">
        <f>IF('3b - EUR - conv.'!AL105=0,
0,
'3a - EUR - local'!AL99/'3b - EUR - conv.'!AL99)</f>
        <v>0</v>
      </c>
      <c r="AM99" s="143">
        <f>IF('3b - EUR - conv.'!AM105=0,
0,
'3a - EUR - local'!AM99/'3b - EUR - conv.'!AM99)</f>
        <v>0</v>
      </c>
      <c r="AN99" s="143">
        <f>IF('3b - EUR - conv.'!AN105=0,
0,
'3a - EUR - local'!AN99/'3b - EUR - conv.'!AN99)</f>
        <v>0</v>
      </c>
      <c r="AO99" s="143">
        <f>IF('3b - EUR - conv.'!AO105=0,
0,
'3a - EUR - local'!AO99/'3b - EUR - conv.'!AO99)</f>
        <v>0</v>
      </c>
      <c r="AP99" s="143">
        <f>IF('3b - EUR - conv.'!AP105=0,
0,
'3a - EUR - local'!AP99/'3b - EUR - conv.'!AP99)</f>
        <v>0</v>
      </c>
      <c r="AQ99" s="143">
        <f>IF('3b - EUR - conv.'!AQ105=0,
0,
'3a - EUR - local'!AQ99/'3b - EUR - conv.'!AQ99)</f>
        <v>0</v>
      </c>
      <c r="AR99" s="143">
        <f>IF('3b - EUR - conv.'!AR105=0,
0,
'3a - EUR - local'!AR99/'3b - EUR - conv.'!AR99)</f>
        <v>0</v>
      </c>
    </row>
    <row r="100" spans="1:44">
      <c r="B100" t="s">
        <v>82</v>
      </c>
      <c r="M100" s="143">
        <f>IF('3b - EUR - conv.'!M106=0,
0,
'3a - EUR - local'!M100/'3b - EUR - conv.'!M100)</f>
        <v>0</v>
      </c>
      <c r="N100" s="143">
        <f>IF('3b - EUR - conv.'!N106=0,
0,
'3a - EUR - local'!N100/'3b - EUR - conv.'!N100)</f>
        <v>0</v>
      </c>
      <c r="O100" s="143">
        <f>IF('3b - EUR - conv.'!O106=0,
0,
'3a - EUR - local'!O100/'3b - EUR - conv.'!O100)</f>
        <v>0</v>
      </c>
      <c r="P100" s="143">
        <f>IF('3b - EUR - conv.'!P106=0,
0,
'3a - EUR - local'!P100/'3b - EUR - conv.'!P100)</f>
        <v>0</v>
      </c>
      <c r="Q100" s="143">
        <f>IF('3b - EUR - conv.'!Q106=0,
0,
'3a - EUR - local'!Q100/'3b - EUR - conv.'!Q100)</f>
        <v>0</v>
      </c>
      <c r="R100" s="143">
        <f>IF('3b - EUR - conv.'!R106=0,
0,
'3a - EUR - local'!R100/'3b - EUR - conv.'!R100)</f>
        <v>0</v>
      </c>
      <c r="S100" s="143">
        <f>IF('3b - EUR - conv.'!S106=0,
0,
'3a - EUR - local'!S100/'3b - EUR - conv.'!S100)</f>
        <v>0</v>
      </c>
      <c r="T100" s="143">
        <f>IF('3b - EUR - conv.'!T106=0,
0,
'3a - EUR - local'!T100/'3b - EUR - conv.'!T100)</f>
        <v>0</v>
      </c>
      <c r="U100" s="143">
        <f>IF('3b - EUR - conv.'!U106=0,
0,
'3a - EUR - local'!U100/'3b - EUR - conv.'!U100)</f>
        <v>0</v>
      </c>
      <c r="V100" s="143">
        <f>IF('3b - EUR - conv.'!V106=0,
0,
'3a - EUR - local'!V100/'3b - EUR - conv.'!V100)</f>
        <v>0</v>
      </c>
      <c r="W100" s="143">
        <f>IF('3b - EUR - conv.'!W106=0,
0,
'3a - EUR - local'!W100/'3b - EUR - conv.'!W100)</f>
        <v>0</v>
      </c>
      <c r="X100" s="143">
        <f>IF('3b - EUR - conv.'!X106=0,
0,
'3a - EUR - local'!X100/'3b - EUR - conv.'!X100)</f>
        <v>0</v>
      </c>
      <c r="Y100" s="143">
        <f>IF('3b - EUR - conv.'!Y106=0,
0,
'3a - EUR - local'!Y100/'3b - EUR - conv.'!Y100)</f>
        <v>0</v>
      </c>
      <c r="Z100" s="143">
        <f>IF('3b - EUR - conv.'!Z106=0,
0,
'3a - EUR - local'!Z100/'3b - EUR - conv.'!Z100)</f>
        <v>0</v>
      </c>
      <c r="AA100" s="143">
        <f>IF('3b - EUR - conv.'!AA106=0,
0,
'3a - EUR - local'!AA100/'3b - EUR - conv.'!AA100)</f>
        <v>0</v>
      </c>
      <c r="AB100" s="143">
        <f>IF('3b - EUR - conv.'!AB106=0,
0,
'3a - EUR - local'!AB100/'3b - EUR - conv.'!AB100)</f>
        <v>0</v>
      </c>
      <c r="AC100" s="143">
        <f>IF('3b - EUR - conv.'!AC106=0,
0,
'3a - EUR - local'!AC100/'3b - EUR - conv.'!AC100)</f>
        <v>0</v>
      </c>
      <c r="AD100" s="143">
        <f>IF('3b - EUR - conv.'!AD106=0,
0,
'3a - EUR - local'!AD100/'3b - EUR - conv.'!AD100)</f>
        <v>0</v>
      </c>
      <c r="AE100" s="143">
        <f>IF('3b - EUR - conv.'!AE106=0,
0,
'3a - EUR - local'!AE100/'3b - EUR - conv.'!AE100)</f>
        <v>0</v>
      </c>
      <c r="AF100" s="143">
        <f>IF('3b - EUR - conv.'!AF106=0,
0,
'3a - EUR - local'!AF100/'3b - EUR - conv.'!AF100)</f>
        <v>0</v>
      </c>
      <c r="AG100" s="143">
        <f>IF('3b - EUR - conv.'!AG106=0,
0,
'3a - EUR - local'!AG100/'3b - EUR - conv.'!AG100)</f>
        <v>0</v>
      </c>
      <c r="AH100" s="143">
        <f>IF('3b - EUR - conv.'!AH106=0,
0,
'3a - EUR - local'!AH100/'3b - EUR - conv.'!AH100)</f>
        <v>0</v>
      </c>
      <c r="AI100" s="143">
        <f>IF('3b - EUR - conv.'!AI106=0,
0,
'3a - EUR - local'!AI100/'3b - EUR - conv.'!AI100)</f>
        <v>0</v>
      </c>
      <c r="AJ100" s="143">
        <f>IF('3b - EUR - conv.'!AJ106=0,
0,
'3a - EUR - local'!AJ100/'3b - EUR - conv.'!AJ100)</f>
        <v>0</v>
      </c>
      <c r="AK100" s="143">
        <f>IF('3b - EUR - conv.'!AK106=0,
0,
'3a - EUR - local'!AK100/'3b - EUR - conv.'!AK100)</f>
        <v>0</v>
      </c>
      <c r="AL100" s="143">
        <f>IF('3b - EUR - conv.'!AL106=0,
0,
'3a - EUR - local'!AL100/'3b - EUR - conv.'!AL100)</f>
        <v>0</v>
      </c>
      <c r="AM100" s="143">
        <f>IF('3b - EUR - conv.'!AM106=0,
0,
'3a - EUR - local'!AM100/'3b - EUR - conv.'!AM100)</f>
        <v>0</v>
      </c>
      <c r="AN100" s="143">
        <f>IF('3b - EUR - conv.'!AN106=0,
0,
'3a - EUR - local'!AN100/'3b - EUR - conv.'!AN100)</f>
        <v>0</v>
      </c>
      <c r="AO100" s="143">
        <f>IF('3b - EUR - conv.'!AO106=0,
0,
'3a - EUR - local'!AO100/'3b - EUR - conv.'!AO100)</f>
        <v>0</v>
      </c>
      <c r="AP100" s="143">
        <f>IF('3b - EUR - conv.'!AP106=0,
0,
'3a - EUR - local'!AP100/'3b - EUR - conv.'!AP100)</f>
        <v>0</v>
      </c>
      <c r="AQ100" s="143">
        <f>IF('3b - EUR - conv.'!AQ106=0,
0,
'3a - EUR - local'!AQ100/'3b - EUR - conv.'!AQ100)</f>
        <v>0</v>
      </c>
      <c r="AR100" s="143">
        <f>IF('3b - EUR - conv.'!AR106=0,
0,
'3a - EUR - local'!AR100/'3b - EUR - conv.'!AR100)</f>
        <v>0</v>
      </c>
    </row>
    <row r="101" spans="1:44">
      <c r="B101" t="s">
        <v>82</v>
      </c>
      <c r="M101" s="143">
        <f>IF('3b - EUR - conv.'!M107=0,
0,
'3a - EUR - local'!M101/'3b - EUR - conv.'!M101)</f>
        <v>0</v>
      </c>
      <c r="N101" s="143">
        <f>IF('3b - EUR - conv.'!N107=0,
0,
'3a - EUR - local'!N101/'3b - EUR - conv.'!N101)</f>
        <v>0</v>
      </c>
      <c r="O101" s="143">
        <f>IF('3b - EUR - conv.'!O107=0,
0,
'3a - EUR - local'!O101/'3b - EUR - conv.'!O101)</f>
        <v>0</v>
      </c>
      <c r="P101" s="143">
        <f>IF('3b - EUR - conv.'!P107=0,
0,
'3a - EUR - local'!P101/'3b - EUR - conv.'!P101)</f>
        <v>0</v>
      </c>
      <c r="Q101" s="143">
        <f>IF('3b - EUR - conv.'!Q107=0,
0,
'3a - EUR - local'!Q101/'3b - EUR - conv.'!Q101)</f>
        <v>0</v>
      </c>
      <c r="R101" s="143">
        <f>IF('3b - EUR - conv.'!R107=0,
0,
'3a - EUR - local'!R101/'3b - EUR - conv.'!R101)</f>
        <v>0</v>
      </c>
      <c r="S101" s="143">
        <f>IF('3b - EUR - conv.'!S107=0,
0,
'3a - EUR - local'!S101/'3b - EUR - conv.'!S101)</f>
        <v>0</v>
      </c>
      <c r="T101" s="143">
        <f>IF('3b - EUR - conv.'!T107=0,
0,
'3a - EUR - local'!T101/'3b - EUR - conv.'!T101)</f>
        <v>0</v>
      </c>
      <c r="U101" s="143">
        <f>IF('3b - EUR - conv.'!U107=0,
0,
'3a - EUR - local'!U101/'3b - EUR - conv.'!U101)</f>
        <v>0</v>
      </c>
      <c r="V101" s="143">
        <f>IF('3b - EUR - conv.'!V107=0,
0,
'3a - EUR - local'!V101/'3b - EUR - conv.'!V101)</f>
        <v>0</v>
      </c>
      <c r="W101" s="143">
        <f>IF('3b - EUR - conv.'!W107=0,
0,
'3a - EUR - local'!W101/'3b - EUR - conv.'!W101)</f>
        <v>0</v>
      </c>
      <c r="X101" s="143">
        <f>IF('3b - EUR - conv.'!X107=0,
0,
'3a - EUR - local'!X101/'3b - EUR - conv.'!X101)</f>
        <v>0</v>
      </c>
      <c r="Y101" s="143">
        <f>IF('3b - EUR - conv.'!Y107=0,
0,
'3a - EUR - local'!Y101/'3b - EUR - conv.'!Y101)</f>
        <v>0</v>
      </c>
      <c r="Z101" s="143">
        <f>IF('3b - EUR - conv.'!Z107=0,
0,
'3a - EUR - local'!Z101/'3b - EUR - conv.'!Z101)</f>
        <v>0</v>
      </c>
      <c r="AA101" s="143">
        <f>IF('3b - EUR - conv.'!AA107=0,
0,
'3a - EUR - local'!AA101/'3b - EUR - conv.'!AA101)</f>
        <v>0</v>
      </c>
      <c r="AB101" s="143">
        <f>IF('3b - EUR - conv.'!AB107=0,
0,
'3a - EUR - local'!AB101/'3b - EUR - conv.'!AB101)</f>
        <v>0</v>
      </c>
      <c r="AC101" s="143">
        <f>IF('3b - EUR - conv.'!AC107=0,
0,
'3a - EUR - local'!AC101/'3b - EUR - conv.'!AC101)</f>
        <v>0</v>
      </c>
      <c r="AD101" s="143">
        <f>IF('3b - EUR - conv.'!AD107=0,
0,
'3a - EUR - local'!AD101/'3b - EUR - conv.'!AD101)</f>
        <v>0</v>
      </c>
      <c r="AE101" s="143">
        <f>IF('3b - EUR - conv.'!AE107=0,
0,
'3a - EUR - local'!AE101/'3b - EUR - conv.'!AE101)</f>
        <v>0</v>
      </c>
      <c r="AF101" s="143">
        <f>IF('3b - EUR - conv.'!AF107=0,
0,
'3a - EUR - local'!AF101/'3b - EUR - conv.'!AF101)</f>
        <v>0</v>
      </c>
      <c r="AG101" s="143">
        <f>IF('3b - EUR - conv.'!AG107=0,
0,
'3a - EUR - local'!AG101/'3b - EUR - conv.'!AG101)</f>
        <v>0</v>
      </c>
      <c r="AH101" s="143">
        <f>IF('3b - EUR - conv.'!AH107=0,
0,
'3a - EUR - local'!AH101/'3b - EUR - conv.'!AH101)</f>
        <v>0</v>
      </c>
      <c r="AI101" s="143">
        <f>IF('3b - EUR - conv.'!AI107=0,
0,
'3a - EUR - local'!AI101/'3b - EUR - conv.'!AI101)</f>
        <v>0</v>
      </c>
      <c r="AJ101" s="143">
        <f>IF('3b - EUR - conv.'!AJ107=0,
0,
'3a - EUR - local'!AJ101/'3b - EUR - conv.'!AJ101)</f>
        <v>0</v>
      </c>
      <c r="AK101" s="143">
        <f>IF('3b - EUR - conv.'!AK107=0,
0,
'3a - EUR - local'!AK101/'3b - EUR - conv.'!AK101)</f>
        <v>0</v>
      </c>
      <c r="AL101" s="143">
        <f>IF('3b - EUR - conv.'!AL107=0,
0,
'3a - EUR - local'!AL101/'3b - EUR - conv.'!AL101)</f>
        <v>0</v>
      </c>
      <c r="AM101" s="143">
        <f>IF('3b - EUR - conv.'!AM107=0,
0,
'3a - EUR - local'!AM101/'3b - EUR - conv.'!AM101)</f>
        <v>0</v>
      </c>
      <c r="AN101" s="143">
        <f>IF('3b - EUR - conv.'!AN107=0,
0,
'3a - EUR - local'!AN101/'3b - EUR - conv.'!AN101)</f>
        <v>0</v>
      </c>
      <c r="AO101" s="143">
        <f>IF('3b - EUR - conv.'!AO107=0,
0,
'3a - EUR - local'!AO101/'3b - EUR - conv.'!AO101)</f>
        <v>0</v>
      </c>
      <c r="AP101" s="143">
        <f>IF('3b - EUR - conv.'!AP107=0,
0,
'3a - EUR - local'!AP101/'3b - EUR - conv.'!AP101)</f>
        <v>0</v>
      </c>
      <c r="AQ101" s="143">
        <f>IF('3b - EUR - conv.'!AQ107=0,
0,
'3a - EUR - local'!AQ101/'3b - EUR - conv.'!AQ101)</f>
        <v>0</v>
      </c>
      <c r="AR101" s="143">
        <f>IF('3b - EUR - conv.'!AR107=0,
0,
'3a - EUR - local'!AR101/'3b - EUR - conv.'!AR101)</f>
        <v>0</v>
      </c>
    </row>
    <row r="102" spans="1:44">
      <c r="B102" t="s">
        <v>82</v>
      </c>
      <c r="M102" s="143">
        <f>IF('3b - EUR - conv.'!M108=0,
0,
'3a - EUR - local'!M102/'3b - EUR - conv.'!M102)</f>
        <v>0</v>
      </c>
      <c r="N102" s="143">
        <f>IF('3b - EUR - conv.'!N108=0,
0,
'3a - EUR - local'!N102/'3b - EUR - conv.'!N102)</f>
        <v>0</v>
      </c>
      <c r="O102" s="143">
        <f>IF('3b - EUR - conv.'!O108=0,
0,
'3a - EUR - local'!O102/'3b - EUR - conv.'!O102)</f>
        <v>0</v>
      </c>
      <c r="P102" s="143">
        <f>IF('3b - EUR - conv.'!P108=0,
0,
'3a - EUR - local'!P102/'3b - EUR - conv.'!P102)</f>
        <v>0</v>
      </c>
      <c r="Q102" s="143">
        <f>IF('3b - EUR - conv.'!Q108=0,
0,
'3a - EUR - local'!Q102/'3b - EUR - conv.'!Q102)</f>
        <v>0</v>
      </c>
      <c r="R102" s="143">
        <f>IF('3b - EUR - conv.'!R108=0,
0,
'3a - EUR - local'!R102/'3b - EUR - conv.'!R102)</f>
        <v>0</v>
      </c>
      <c r="S102" s="143">
        <f>IF('3b - EUR - conv.'!S108=0,
0,
'3a - EUR - local'!S102/'3b - EUR - conv.'!S102)</f>
        <v>0</v>
      </c>
      <c r="T102" s="143">
        <f>IF('3b - EUR - conv.'!T108=0,
0,
'3a - EUR - local'!T102/'3b - EUR - conv.'!T102)</f>
        <v>0</v>
      </c>
      <c r="U102" s="143">
        <f>IF('3b - EUR - conv.'!U108=0,
0,
'3a - EUR - local'!U102/'3b - EUR - conv.'!U102)</f>
        <v>0</v>
      </c>
      <c r="V102" s="143">
        <f>IF('3b - EUR - conv.'!V108=0,
0,
'3a - EUR - local'!V102/'3b - EUR - conv.'!V102)</f>
        <v>0</v>
      </c>
      <c r="W102" s="143">
        <f>IF('3b - EUR - conv.'!W108=0,
0,
'3a - EUR - local'!W102/'3b - EUR - conv.'!W102)</f>
        <v>0</v>
      </c>
      <c r="X102" s="143">
        <f>IF('3b - EUR - conv.'!X108=0,
0,
'3a - EUR - local'!X102/'3b - EUR - conv.'!X102)</f>
        <v>0</v>
      </c>
      <c r="Y102" s="143">
        <f>IF('3b - EUR - conv.'!Y108=0,
0,
'3a - EUR - local'!Y102/'3b - EUR - conv.'!Y102)</f>
        <v>0</v>
      </c>
      <c r="Z102" s="143">
        <f>IF('3b - EUR - conv.'!Z108=0,
0,
'3a - EUR - local'!Z102/'3b - EUR - conv.'!Z102)</f>
        <v>0</v>
      </c>
      <c r="AA102" s="143">
        <f>IF('3b - EUR - conv.'!AA108=0,
0,
'3a - EUR - local'!AA102/'3b - EUR - conv.'!AA102)</f>
        <v>0</v>
      </c>
      <c r="AB102" s="143">
        <f>IF('3b - EUR - conv.'!AB108=0,
0,
'3a - EUR - local'!AB102/'3b - EUR - conv.'!AB102)</f>
        <v>0</v>
      </c>
      <c r="AC102" s="143">
        <f>IF('3b - EUR - conv.'!AC108=0,
0,
'3a - EUR - local'!AC102/'3b - EUR - conv.'!AC102)</f>
        <v>0</v>
      </c>
      <c r="AD102" s="143">
        <f>IF('3b - EUR - conv.'!AD108=0,
0,
'3a - EUR - local'!AD102/'3b - EUR - conv.'!AD102)</f>
        <v>0</v>
      </c>
      <c r="AE102" s="143">
        <f>IF('3b - EUR - conv.'!AE108=0,
0,
'3a - EUR - local'!AE102/'3b - EUR - conv.'!AE102)</f>
        <v>0</v>
      </c>
      <c r="AF102" s="143">
        <f>IF('3b - EUR - conv.'!AF108=0,
0,
'3a - EUR - local'!AF102/'3b - EUR - conv.'!AF102)</f>
        <v>0</v>
      </c>
      <c r="AG102" s="143">
        <f>IF('3b - EUR - conv.'!AG108=0,
0,
'3a - EUR - local'!AG102/'3b - EUR - conv.'!AG102)</f>
        <v>0</v>
      </c>
      <c r="AH102" s="143">
        <f>IF('3b - EUR - conv.'!AH108=0,
0,
'3a - EUR - local'!AH102/'3b - EUR - conv.'!AH102)</f>
        <v>0</v>
      </c>
      <c r="AI102" s="143">
        <f>IF('3b - EUR - conv.'!AI108=0,
0,
'3a - EUR - local'!AI102/'3b - EUR - conv.'!AI102)</f>
        <v>0</v>
      </c>
      <c r="AJ102" s="143">
        <f>IF('3b - EUR - conv.'!AJ108=0,
0,
'3a - EUR - local'!AJ102/'3b - EUR - conv.'!AJ102)</f>
        <v>0</v>
      </c>
      <c r="AK102" s="143">
        <f>IF('3b - EUR - conv.'!AK108=0,
0,
'3a - EUR - local'!AK102/'3b - EUR - conv.'!AK102)</f>
        <v>0</v>
      </c>
      <c r="AL102" s="143">
        <f>IF('3b - EUR - conv.'!AL108=0,
0,
'3a - EUR - local'!AL102/'3b - EUR - conv.'!AL102)</f>
        <v>0</v>
      </c>
      <c r="AM102" s="143">
        <f>IF('3b - EUR - conv.'!AM108=0,
0,
'3a - EUR - local'!AM102/'3b - EUR - conv.'!AM102)</f>
        <v>0</v>
      </c>
      <c r="AN102" s="143">
        <f>IF('3b - EUR - conv.'!AN108=0,
0,
'3a - EUR - local'!AN102/'3b - EUR - conv.'!AN102)</f>
        <v>0</v>
      </c>
      <c r="AO102" s="143">
        <f>IF('3b - EUR - conv.'!AO108=0,
0,
'3a - EUR - local'!AO102/'3b - EUR - conv.'!AO102)</f>
        <v>0</v>
      </c>
      <c r="AP102" s="143">
        <f>IF('3b - EUR - conv.'!AP108=0,
0,
'3a - EUR - local'!AP102/'3b - EUR - conv.'!AP102)</f>
        <v>0</v>
      </c>
      <c r="AQ102" s="143">
        <f>IF('3b - EUR - conv.'!AQ108=0,
0,
'3a - EUR - local'!AQ102/'3b - EUR - conv.'!AQ102)</f>
        <v>0</v>
      </c>
      <c r="AR102" s="143">
        <f>IF('3b - EUR - conv.'!AR108=0,
0,
'3a - EUR - local'!AR102/'3b - EUR - conv.'!AR102)</f>
        <v>0</v>
      </c>
    </row>
    <row r="103" spans="1:44">
      <c r="B103" t="s">
        <v>82</v>
      </c>
      <c r="M103" s="143">
        <f>IF('3b - EUR - conv.'!M109=0,
0,
'3a - EUR - local'!M103/'3b - EUR - conv.'!M103)</f>
        <v>0</v>
      </c>
      <c r="N103" s="143">
        <f>IF('3b - EUR - conv.'!N109=0,
0,
'3a - EUR - local'!N103/'3b - EUR - conv.'!N103)</f>
        <v>0</v>
      </c>
      <c r="O103" s="143">
        <f>IF('3b - EUR - conv.'!O109=0,
0,
'3a - EUR - local'!O103/'3b - EUR - conv.'!O103)</f>
        <v>0</v>
      </c>
      <c r="P103" s="143">
        <f>IF('3b - EUR - conv.'!P109=0,
0,
'3a - EUR - local'!P103/'3b - EUR - conv.'!P103)</f>
        <v>0</v>
      </c>
      <c r="Q103" s="143">
        <f>IF('3b - EUR - conv.'!Q109=0,
0,
'3a - EUR - local'!Q103/'3b - EUR - conv.'!Q103)</f>
        <v>0</v>
      </c>
      <c r="R103" s="143">
        <f>IF('3b - EUR - conv.'!R109=0,
0,
'3a - EUR - local'!R103/'3b - EUR - conv.'!R103)</f>
        <v>0</v>
      </c>
      <c r="S103" s="143">
        <f>IF('3b - EUR - conv.'!S109=0,
0,
'3a - EUR - local'!S103/'3b - EUR - conv.'!S103)</f>
        <v>0</v>
      </c>
      <c r="T103" s="143">
        <f>IF('3b - EUR - conv.'!T109=0,
0,
'3a - EUR - local'!T103/'3b - EUR - conv.'!T103)</f>
        <v>0</v>
      </c>
      <c r="U103" s="143">
        <f>IF('3b - EUR - conv.'!U109=0,
0,
'3a - EUR - local'!U103/'3b - EUR - conv.'!U103)</f>
        <v>0</v>
      </c>
      <c r="V103" s="143">
        <f>IF('3b - EUR - conv.'!V109=0,
0,
'3a - EUR - local'!V103/'3b - EUR - conv.'!V103)</f>
        <v>0</v>
      </c>
      <c r="W103" s="143">
        <f>IF('3b - EUR - conv.'!W109=0,
0,
'3a - EUR - local'!W103/'3b - EUR - conv.'!W103)</f>
        <v>0</v>
      </c>
      <c r="X103" s="143">
        <f>IF('3b - EUR - conv.'!X109=0,
0,
'3a - EUR - local'!X103/'3b - EUR - conv.'!X103)</f>
        <v>0</v>
      </c>
      <c r="Y103" s="143">
        <f>IF('3b - EUR - conv.'!Y109=0,
0,
'3a - EUR - local'!Y103/'3b - EUR - conv.'!Y103)</f>
        <v>0</v>
      </c>
      <c r="Z103" s="143">
        <f>IF('3b - EUR - conv.'!Z109=0,
0,
'3a - EUR - local'!Z103/'3b - EUR - conv.'!Z103)</f>
        <v>0</v>
      </c>
      <c r="AA103" s="143">
        <f>IF('3b - EUR - conv.'!AA109=0,
0,
'3a - EUR - local'!AA103/'3b - EUR - conv.'!AA103)</f>
        <v>0</v>
      </c>
      <c r="AB103" s="143">
        <f>IF('3b - EUR - conv.'!AB109=0,
0,
'3a - EUR - local'!AB103/'3b - EUR - conv.'!AB103)</f>
        <v>0</v>
      </c>
      <c r="AC103" s="143">
        <f>IF('3b - EUR - conv.'!AC109=0,
0,
'3a - EUR - local'!AC103/'3b - EUR - conv.'!AC103)</f>
        <v>0</v>
      </c>
      <c r="AD103" s="143">
        <f>IF('3b - EUR - conv.'!AD109=0,
0,
'3a - EUR - local'!AD103/'3b - EUR - conv.'!AD103)</f>
        <v>0</v>
      </c>
      <c r="AE103" s="143">
        <f>IF('3b - EUR - conv.'!AE109=0,
0,
'3a - EUR - local'!AE103/'3b - EUR - conv.'!AE103)</f>
        <v>0</v>
      </c>
      <c r="AF103" s="143">
        <f>IF('3b - EUR - conv.'!AF109=0,
0,
'3a - EUR - local'!AF103/'3b - EUR - conv.'!AF103)</f>
        <v>0</v>
      </c>
      <c r="AG103" s="143">
        <f>IF('3b - EUR - conv.'!AG109=0,
0,
'3a - EUR - local'!AG103/'3b - EUR - conv.'!AG103)</f>
        <v>0</v>
      </c>
      <c r="AH103" s="143">
        <f>IF('3b - EUR - conv.'!AH109=0,
0,
'3a - EUR - local'!AH103/'3b - EUR - conv.'!AH103)</f>
        <v>0</v>
      </c>
      <c r="AI103" s="143">
        <f>IF('3b - EUR - conv.'!AI109=0,
0,
'3a - EUR - local'!AI103/'3b - EUR - conv.'!AI103)</f>
        <v>0</v>
      </c>
      <c r="AJ103" s="143">
        <f>IF('3b - EUR - conv.'!AJ109=0,
0,
'3a - EUR - local'!AJ103/'3b - EUR - conv.'!AJ103)</f>
        <v>0</v>
      </c>
      <c r="AK103" s="143">
        <f>IF('3b - EUR - conv.'!AK109=0,
0,
'3a - EUR - local'!AK103/'3b - EUR - conv.'!AK103)</f>
        <v>0</v>
      </c>
      <c r="AL103" s="143">
        <f>IF('3b - EUR - conv.'!AL109=0,
0,
'3a - EUR - local'!AL103/'3b - EUR - conv.'!AL103)</f>
        <v>0</v>
      </c>
      <c r="AM103" s="143">
        <f>IF('3b - EUR - conv.'!AM109=0,
0,
'3a - EUR - local'!AM103/'3b - EUR - conv.'!AM103)</f>
        <v>0</v>
      </c>
      <c r="AN103" s="143">
        <f>IF('3b - EUR - conv.'!AN109=0,
0,
'3a - EUR - local'!AN103/'3b - EUR - conv.'!AN103)</f>
        <v>0</v>
      </c>
      <c r="AO103" s="143">
        <f>IF('3b - EUR - conv.'!AO109=0,
0,
'3a - EUR - local'!AO103/'3b - EUR - conv.'!AO103)</f>
        <v>0</v>
      </c>
      <c r="AP103" s="143">
        <f>IF('3b - EUR - conv.'!AP109=0,
0,
'3a - EUR - local'!AP103/'3b - EUR - conv.'!AP103)</f>
        <v>0</v>
      </c>
      <c r="AQ103" s="143">
        <f>IF('3b - EUR - conv.'!AQ109=0,
0,
'3a - EUR - local'!AQ103/'3b - EUR - conv.'!AQ103)</f>
        <v>0</v>
      </c>
      <c r="AR103" s="143">
        <f>IF('3b - EUR - conv.'!AR109=0,
0,
'3a - EUR - local'!AR103/'3b - EUR - conv.'!AR103)</f>
        <v>0</v>
      </c>
    </row>
    <row r="104" spans="1:44">
      <c r="B104" t="s">
        <v>82</v>
      </c>
      <c r="M104" s="143">
        <f>IF('3b - EUR - conv.'!M110=0,
0,
'3a - EUR - local'!M104/'3b - EUR - conv.'!M104)</f>
        <v>0</v>
      </c>
      <c r="N104" s="143">
        <f>IF('3b - EUR - conv.'!N110=0,
0,
'3a - EUR - local'!N104/'3b - EUR - conv.'!N104)</f>
        <v>0</v>
      </c>
      <c r="O104" s="143">
        <f>IF('3b - EUR - conv.'!O110=0,
0,
'3a - EUR - local'!O104/'3b - EUR - conv.'!O104)</f>
        <v>0</v>
      </c>
      <c r="P104" s="143">
        <f>IF('3b - EUR - conv.'!P110=0,
0,
'3a - EUR - local'!P104/'3b - EUR - conv.'!P104)</f>
        <v>0</v>
      </c>
      <c r="Q104" s="143">
        <f>IF('3b - EUR - conv.'!Q110=0,
0,
'3a - EUR - local'!Q104/'3b - EUR - conv.'!Q104)</f>
        <v>0</v>
      </c>
      <c r="R104" s="143">
        <f>IF('3b - EUR - conv.'!R110=0,
0,
'3a - EUR - local'!R104/'3b - EUR - conv.'!R104)</f>
        <v>0</v>
      </c>
      <c r="S104" s="143">
        <f>IF('3b - EUR - conv.'!S110=0,
0,
'3a - EUR - local'!S104/'3b - EUR - conv.'!S104)</f>
        <v>0</v>
      </c>
      <c r="T104" s="143">
        <f>IF('3b - EUR - conv.'!T110=0,
0,
'3a - EUR - local'!T104/'3b - EUR - conv.'!T104)</f>
        <v>0</v>
      </c>
      <c r="U104" s="143">
        <f>IF('3b - EUR - conv.'!U110=0,
0,
'3a - EUR - local'!U104/'3b - EUR - conv.'!U104)</f>
        <v>0</v>
      </c>
      <c r="V104" s="143">
        <f>IF('3b - EUR - conv.'!V110=0,
0,
'3a - EUR - local'!V104/'3b - EUR - conv.'!V104)</f>
        <v>0</v>
      </c>
      <c r="W104" s="143">
        <f>IF('3b - EUR - conv.'!W110=0,
0,
'3a - EUR - local'!W104/'3b - EUR - conv.'!W104)</f>
        <v>0</v>
      </c>
      <c r="X104" s="143">
        <f>IF('3b - EUR - conv.'!X110=0,
0,
'3a - EUR - local'!X104/'3b - EUR - conv.'!X104)</f>
        <v>0</v>
      </c>
      <c r="Y104" s="143">
        <f>IF('3b - EUR - conv.'!Y110=0,
0,
'3a - EUR - local'!Y104/'3b - EUR - conv.'!Y104)</f>
        <v>0</v>
      </c>
      <c r="Z104" s="143">
        <f>IF('3b - EUR - conv.'!Z110=0,
0,
'3a - EUR - local'!Z104/'3b - EUR - conv.'!Z104)</f>
        <v>0</v>
      </c>
      <c r="AA104" s="143">
        <f>IF('3b - EUR - conv.'!AA110=0,
0,
'3a - EUR - local'!AA104/'3b - EUR - conv.'!AA104)</f>
        <v>0</v>
      </c>
      <c r="AB104" s="143">
        <f>IF('3b - EUR - conv.'!AB110=0,
0,
'3a - EUR - local'!AB104/'3b - EUR - conv.'!AB104)</f>
        <v>0</v>
      </c>
      <c r="AC104" s="143">
        <f>IF('3b - EUR - conv.'!AC110=0,
0,
'3a - EUR - local'!AC104/'3b - EUR - conv.'!AC104)</f>
        <v>0</v>
      </c>
      <c r="AD104" s="143">
        <f>IF('3b - EUR - conv.'!AD110=0,
0,
'3a - EUR - local'!AD104/'3b - EUR - conv.'!AD104)</f>
        <v>0</v>
      </c>
      <c r="AE104" s="143">
        <f>IF('3b - EUR - conv.'!AE110=0,
0,
'3a - EUR - local'!AE104/'3b - EUR - conv.'!AE104)</f>
        <v>0</v>
      </c>
      <c r="AF104" s="143">
        <f>IF('3b - EUR - conv.'!AF110=0,
0,
'3a - EUR - local'!AF104/'3b - EUR - conv.'!AF104)</f>
        <v>0</v>
      </c>
      <c r="AG104" s="143">
        <f>IF('3b - EUR - conv.'!AG110=0,
0,
'3a - EUR - local'!AG104/'3b - EUR - conv.'!AG104)</f>
        <v>0</v>
      </c>
      <c r="AH104" s="143">
        <f>IF('3b - EUR - conv.'!AH110=0,
0,
'3a - EUR - local'!AH104/'3b - EUR - conv.'!AH104)</f>
        <v>0</v>
      </c>
      <c r="AI104" s="143">
        <f>IF('3b - EUR - conv.'!AI110=0,
0,
'3a - EUR - local'!AI104/'3b - EUR - conv.'!AI104)</f>
        <v>0</v>
      </c>
      <c r="AJ104" s="143">
        <f>IF('3b - EUR - conv.'!AJ110=0,
0,
'3a - EUR - local'!AJ104/'3b - EUR - conv.'!AJ104)</f>
        <v>0</v>
      </c>
      <c r="AK104" s="143">
        <f>IF('3b - EUR - conv.'!AK110=0,
0,
'3a - EUR - local'!AK104/'3b - EUR - conv.'!AK104)</f>
        <v>0</v>
      </c>
      <c r="AL104" s="143">
        <f>IF('3b - EUR - conv.'!AL110=0,
0,
'3a - EUR - local'!AL104/'3b - EUR - conv.'!AL104)</f>
        <v>0</v>
      </c>
      <c r="AM104" s="143">
        <f>IF('3b - EUR - conv.'!AM110=0,
0,
'3a - EUR - local'!AM104/'3b - EUR - conv.'!AM104)</f>
        <v>0</v>
      </c>
      <c r="AN104" s="143">
        <f>IF('3b - EUR - conv.'!AN110=0,
0,
'3a - EUR - local'!AN104/'3b - EUR - conv.'!AN104)</f>
        <v>0</v>
      </c>
      <c r="AO104" s="143">
        <f>IF('3b - EUR - conv.'!AO110=0,
0,
'3a - EUR - local'!AO104/'3b - EUR - conv.'!AO104)</f>
        <v>0</v>
      </c>
      <c r="AP104" s="143">
        <f>IF('3b - EUR - conv.'!AP110=0,
0,
'3a - EUR - local'!AP104/'3b - EUR - conv.'!AP104)</f>
        <v>0</v>
      </c>
      <c r="AQ104" s="143">
        <f>IF('3b - EUR - conv.'!AQ110=0,
0,
'3a - EUR - local'!AQ104/'3b - EUR - conv.'!AQ104)</f>
        <v>0</v>
      </c>
      <c r="AR104" s="143">
        <f>IF('3b - EUR - conv.'!AR110=0,
0,
'3a - EUR - local'!AR104/'3b - EUR - conv.'!AR104)</f>
        <v>0</v>
      </c>
    </row>
    <row r="105" spans="1:44">
      <c r="B105" t="s">
        <v>82</v>
      </c>
      <c r="M105" s="143">
        <f>IF('3b - EUR - conv.'!M111=0,
0,
'3a - EUR - local'!M105/'3b - EUR - conv.'!M105)</f>
        <v>0</v>
      </c>
      <c r="N105" s="143">
        <f>IF('3b - EUR - conv.'!N111=0,
0,
'3a - EUR - local'!N105/'3b - EUR - conv.'!N105)</f>
        <v>0</v>
      </c>
      <c r="O105" s="143">
        <f>IF('3b - EUR - conv.'!O111=0,
0,
'3a - EUR - local'!O105/'3b - EUR - conv.'!O105)</f>
        <v>0</v>
      </c>
      <c r="P105" s="143">
        <f>IF('3b - EUR - conv.'!P111=0,
0,
'3a - EUR - local'!P105/'3b - EUR - conv.'!P105)</f>
        <v>0</v>
      </c>
      <c r="Q105" s="143">
        <f>IF('3b - EUR - conv.'!Q111=0,
0,
'3a - EUR - local'!Q105/'3b - EUR - conv.'!Q105)</f>
        <v>0</v>
      </c>
      <c r="R105" s="143">
        <f>IF('3b - EUR - conv.'!R111=0,
0,
'3a - EUR - local'!R105/'3b - EUR - conv.'!R105)</f>
        <v>0</v>
      </c>
      <c r="S105" s="143">
        <f>IF('3b - EUR - conv.'!S111=0,
0,
'3a - EUR - local'!S105/'3b - EUR - conv.'!S105)</f>
        <v>0</v>
      </c>
      <c r="T105" s="143">
        <f>IF('3b - EUR - conv.'!T111=0,
0,
'3a - EUR - local'!T105/'3b - EUR - conv.'!T105)</f>
        <v>0</v>
      </c>
      <c r="U105" s="143">
        <f>IF('3b - EUR - conv.'!U111=0,
0,
'3a - EUR - local'!U105/'3b - EUR - conv.'!U105)</f>
        <v>0</v>
      </c>
      <c r="V105" s="143">
        <f>IF('3b - EUR - conv.'!V111=0,
0,
'3a - EUR - local'!V105/'3b - EUR - conv.'!V105)</f>
        <v>0</v>
      </c>
      <c r="W105" s="143">
        <f>IF('3b - EUR - conv.'!W111=0,
0,
'3a - EUR - local'!W105/'3b - EUR - conv.'!W105)</f>
        <v>0</v>
      </c>
      <c r="X105" s="143">
        <f>IF('3b - EUR - conv.'!X111=0,
0,
'3a - EUR - local'!X105/'3b - EUR - conv.'!X105)</f>
        <v>0</v>
      </c>
      <c r="Y105" s="143">
        <f>IF('3b - EUR - conv.'!Y111=0,
0,
'3a - EUR - local'!Y105/'3b - EUR - conv.'!Y105)</f>
        <v>0</v>
      </c>
      <c r="Z105" s="143">
        <f>IF('3b - EUR - conv.'!Z111=0,
0,
'3a - EUR - local'!Z105/'3b - EUR - conv.'!Z105)</f>
        <v>0</v>
      </c>
      <c r="AA105" s="143">
        <f>IF('3b - EUR - conv.'!AA111=0,
0,
'3a - EUR - local'!AA105/'3b - EUR - conv.'!AA105)</f>
        <v>0</v>
      </c>
      <c r="AB105" s="143">
        <f>IF('3b - EUR - conv.'!AB111=0,
0,
'3a - EUR - local'!AB105/'3b - EUR - conv.'!AB105)</f>
        <v>0</v>
      </c>
      <c r="AC105" s="143">
        <f>IF('3b - EUR - conv.'!AC111=0,
0,
'3a - EUR - local'!AC105/'3b - EUR - conv.'!AC105)</f>
        <v>0</v>
      </c>
      <c r="AD105" s="143">
        <f>IF('3b - EUR - conv.'!AD111=0,
0,
'3a - EUR - local'!AD105/'3b - EUR - conv.'!AD105)</f>
        <v>0</v>
      </c>
      <c r="AE105" s="143">
        <f>IF('3b - EUR - conv.'!AE111=0,
0,
'3a - EUR - local'!AE105/'3b - EUR - conv.'!AE105)</f>
        <v>0</v>
      </c>
      <c r="AF105" s="143">
        <f>IF('3b - EUR - conv.'!AF111=0,
0,
'3a - EUR - local'!AF105/'3b - EUR - conv.'!AF105)</f>
        <v>0</v>
      </c>
      <c r="AG105" s="143">
        <f>IF('3b - EUR - conv.'!AG111=0,
0,
'3a - EUR - local'!AG105/'3b - EUR - conv.'!AG105)</f>
        <v>0</v>
      </c>
      <c r="AH105" s="143">
        <f>IF('3b - EUR - conv.'!AH111=0,
0,
'3a - EUR - local'!AH105/'3b - EUR - conv.'!AH105)</f>
        <v>0</v>
      </c>
      <c r="AI105" s="143">
        <f>IF('3b - EUR - conv.'!AI111=0,
0,
'3a - EUR - local'!AI105/'3b - EUR - conv.'!AI105)</f>
        <v>0</v>
      </c>
      <c r="AJ105" s="143">
        <f>IF('3b - EUR - conv.'!AJ111=0,
0,
'3a - EUR - local'!AJ105/'3b - EUR - conv.'!AJ105)</f>
        <v>0</v>
      </c>
      <c r="AK105" s="143">
        <f>IF('3b - EUR - conv.'!AK111=0,
0,
'3a - EUR - local'!AK105/'3b - EUR - conv.'!AK105)</f>
        <v>0</v>
      </c>
      <c r="AL105" s="143">
        <f>IF('3b - EUR - conv.'!AL111=0,
0,
'3a - EUR - local'!AL105/'3b - EUR - conv.'!AL105)</f>
        <v>0</v>
      </c>
      <c r="AM105" s="143">
        <f>IF('3b - EUR - conv.'!AM111=0,
0,
'3a - EUR - local'!AM105/'3b - EUR - conv.'!AM105)</f>
        <v>0</v>
      </c>
      <c r="AN105" s="143">
        <f>IF('3b - EUR - conv.'!AN111=0,
0,
'3a - EUR - local'!AN105/'3b - EUR - conv.'!AN105)</f>
        <v>0</v>
      </c>
      <c r="AO105" s="143">
        <f>IF('3b - EUR - conv.'!AO111=0,
0,
'3a - EUR - local'!AO105/'3b - EUR - conv.'!AO105)</f>
        <v>0</v>
      </c>
      <c r="AP105" s="143">
        <f>IF('3b - EUR - conv.'!AP111=0,
0,
'3a - EUR - local'!AP105/'3b - EUR - conv.'!AP105)</f>
        <v>0</v>
      </c>
      <c r="AQ105" s="143">
        <f>IF('3b - EUR - conv.'!AQ111=0,
0,
'3a - EUR - local'!AQ105/'3b - EUR - conv.'!AQ105)</f>
        <v>0</v>
      </c>
      <c r="AR105" s="143">
        <f>IF('3b - EUR - conv.'!AR111=0,
0,
'3a - EUR - local'!AR105/'3b - EUR - conv.'!AR105)</f>
        <v>0</v>
      </c>
    </row>
    <row r="106" spans="1:44">
      <c r="B106" t="s">
        <v>82</v>
      </c>
      <c r="M106" s="143">
        <f>IF('3b - EUR - conv.'!M112=0,
0,
'3a - EUR - local'!M106/'3b - EUR - conv.'!M106)</f>
        <v>0</v>
      </c>
      <c r="N106" s="143">
        <f>IF('3b - EUR - conv.'!N112=0,
0,
'3a - EUR - local'!N106/'3b - EUR - conv.'!N106)</f>
        <v>0</v>
      </c>
      <c r="O106" s="143">
        <f>IF('3b - EUR - conv.'!O112=0,
0,
'3a - EUR - local'!O106/'3b - EUR - conv.'!O106)</f>
        <v>0</v>
      </c>
      <c r="P106" s="143">
        <f>IF('3b - EUR - conv.'!P112=0,
0,
'3a - EUR - local'!P106/'3b - EUR - conv.'!P106)</f>
        <v>0</v>
      </c>
      <c r="Q106" s="143">
        <f>IF('3b - EUR - conv.'!Q112=0,
0,
'3a - EUR - local'!Q106/'3b - EUR - conv.'!Q106)</f>
        <v>0</v>
      </c>
      <c r="R106" s="143">
        <f>IF('3b - EUR - conv.'!R112=0,
0,
'3a - EUR - local'!R106/'3b - EUR - conv.'!R106)</f>
        <v>0</v>
      </c>
      <c r="S106" s="143">
        <f>IF('3b - EUR - conv.'!S112=0,
0,
'3a - EUR - local'!S106/'3b - EUR - conv.'!S106)</f>
        <v>0</v>
      </c>
      <c r="T106" s="143">
        <f>IF('3b - EUR - conv.'!T112=0,
0,
'3a - EUR - local'!T106/'3b - EUR - conv.'!T106)</f>
        <v>0</v>
      </c>
      <c r="U106" s="143">
        <f>IF('3b - EUR - conv.'!U112=0,
0,
'3a - EUR - local'!U106/'3b - EUR - conv.'!U106)</f>
        <v>0</v>
      </c>
      <c r="V106" s="143">
        <f>IF('3b - EUR - conv.'!V112=0,
0,
'3a - EUR - local'!V106/'3b - EUR - conv.'!V106)</f>
        <v>0</v>
      </c>
      <c r="W106" s="143">
        <f>IF('3b - EUR - conv.'!W112=0,
0,
'3a - EUR - local'!W106/'3b - EUR - conv.'!W106)</f>
        <v>0</v>
      </c>
      <c r="X106" s="143">
        <f>IF('3b - EUR - conv.'!X112=0,
0,
'3a - EUR - local'!X106/'3b - EUR - conv.'!X106)</f>
        <v>0</v>
      </c>
      <c r="Y106" s="143">
        <f>IF('3b - EUR - conv.'!Y112=0,
0,
'3a - EUR - local'!Y106/'3b - EUR - conv.'!Y106)</f>
        <v>0</v>
      </c>
      <c r="Z106" s="143">
        <f>IF('3b - EUR - conv.'!Z112=0,
0,
'3a - EUR - local'!Z106/'3b - EUR - conv.'!Z106)</f>
        <v>0</v>
      </c>
      <c r="AA106" s="143">
        <f>IF('3b - EUR - conv.'!AA112=0,
0,
'3a - EUR - local'!AA106/'3b - EUR - conv.'!AA106)</f>
        <v>0</v>
      </c>
      <c r="AB106" s="143">
        <f>IF('3b - EUR - conv.'!AB112=0,
0,
'3a - EUR - local'!AB106/'3b - EUR - conv.'!AB106)</f>
        <v>0</v>
      </c>
      <c r="AC106" s="143">
        <f>IF('3b - EUR - conv.'!AC112=0,
0,
'3a - EUR - local'!AC106/'3b - EUR - conv.'!AC106)</f>
        <v>0</v>
      </c>
      <c r="AD106" s="143">
        <f>IF('3b - EUR - conv.'!AD112=0,
0,
'3a - EUR - local'!AD106/'3b - EUR - conv.'!AD106)</f>
        <v>0</v>
      </c>
      <c r="AE106" s="143">
        <f>IF('3b - EUR - conv.'!AE112=0,
0,
'3a - EUR - local'!AE106/'3b - EUR - conv.'!AE106)</f>
        <v>0</v>
      </c>
      <c r="AF106" s="143">
        <f>IF('3b - EUR - conv.'!AF112=0,
0,
'3a - EUR - local'!AF106/'3b - EUR - conv.'!AF106)</f>
        <v>0</v>
      </c>
      <c r="AG106" s="143">
        <f>IF('3b - EUR - conv.'!AG112=0,
0,
'3a - EUR - local'!AG106/'3b - EUR - conv.'!AG106)</f>
        <v>0</v>
      </c>
      <c r="AH106" s="143">
        <f>IF('3b - EUR - conv.'!AH112=0,
0,
'3a - EUR - local'!AH106/'3b - EUR - conv.'!AH106)</f>
        <v>0</v>
      </c>
      <c r="AI106" s="143">
        <f>IF('3b - EUR - conv.'!AI112=0,
0,
'3a - EUR - local'!AI106/'3b - EUR - conv.'!AI106)</f>
        <v>0</v>
      </c>
      <c r="AJ106" s="143">
        <f>IF('3b - EUR - conv.'!AJ112=0,
0,
'3a - EUR - local'!AJ106/'3b - EUR - conv.'!AJ106)</f>
        <v>0</v>
      </c>
      <c r="AK106" s="143">
        <f>IF('3b - EUR - conv.'!AK112=0,
0,
'3a - EUR - local'!AK106/'3b - EUR - conv.'!AK106)</f>
        <v>0</v>
      </c>
      <c r="AL106" s="143">
        <f>IF('3b - EUR - conv.'!AL112=0,
0,
'3a - EUR - local'!AL106/'3b - EUR - conv.'!AL106)</f>
        <v>0</v>
      </c>
      <c r="AM106" s="143">
        <f>IF('3b - EUR - conv.'!AM112=0,
0,
'3a - EUR - local'!AM106/'3b - EUR - conv.'!AM106)</f>
        <v>0</v>
      </c>
      <c r="AN106" s="143">
        <f>IF('3b - EUR - conv.'!AN112=0,
0,
'3a - EUR - local'!AN106/'3b - EUR - conv.'!AN106)</f>
        <v>0</v>
      </c>
      <c r="AO106" s="143">
        <f>IF('3b - EUR - conv.'!AO112=0,
0,
'3a - EUR - local'!AO106/'3b - EUR - conv.'!AO106)</f>
        <v>0</v>
      </c>
      <c r="AP106" s="143">
        <f>IF('3b - EUR - conv.'!AP112=0,
0,
'3a - EUR - local'!AP106/'3b - EUR - conv.'!AP106)</f>
        <v>0</v>
      </c>
      <c r="AQ106" s="143">
        <f>IF('3b - EUR - conv.'!AQ112=0,
0,
'3a - EUR - local'!AQ106/'3b - EUR - conv.'!AQ106)</f>
        <v>0</v>
      </c>
      <c r="AR106" s="143">
        <f>IF('3b - EUR - conv.'!AR112=0,
0,
'3a - EUR - local'!AR106/'3b - EUR - conv.'!AR106)</f>
        <v>0</v>
      </c>
    </row>
    <row r="107" spans="1:44">
      <c r="A107" s="6"/>
      <c r="B107" s="6" t="s">
        <v>83</v>
      </c>
      <c r="C107" s="6"/>
      <c r="D107" s="6"/>
      <c r="E107" s="6"/>
      <c r="F107" s="6"/>
      <c r="G107" s="6"/>
      <c r="H107" s="6"/>
      <c r="I107" s="6"/>
      <c r="J107" s="6"/>
      <c r="K107" s="6"/>
      <c r="L107" s="6"/>
      <c r="M107" s="144">
        <f>SUM(M96:M106)</f>
        <v>0</v>
      </c>
      <c r="N107" s="144">
        <f t="shared" ref="N107:AR107" si="11">SUM(N96:N106)</f>
        <v>0</v>
      </c>
      <c r="O107" s="144">
        <f t="shared" si="11"/>
        <v>0</v>
      </c>
      <c r="P107" s="144">
        <f t="shared" si="11"/>
        <v>0</v>
      </c>
      <c r="Q107" s="144">
        <f t="shared" si="11"/>
        <v>0</v>
      </c>
      <c r="R107" s="144">
        <f t="shared" si="11"/>
        <v>0</v>
      </c>
      <c r="S107" s="144">
        <f t="shared" si="11"/>
        <v>0</v>
      </c>
      <c r="T107" s="144">
        <f t="shared" si="11"/>
        <v>0</v>
      </c>
      <c r="U107" s="144">
        <f t="shared" si="11"/>
        <v>0</v>
      </c>
      <c r="V107" s="144">
        <f t="shared" si="11"/>
        <v>0</v>
      </c>
      <c r="W107" s="144">
        <f t="shared" si="11"/>
        <v>0</v>
      </c>
      <c r="X107" s="144">
        <f t="shared" si="11"/>
        <v>0</v>
      </c>
      <c r="Y107" s="144">
        <f t="shared" si="11"/>
        <v>0</v>
      </c>
      <c r="Z107" s="144">
        <f t="shared" si="11"/>
        <v>0</v>
      </c>
      <c r="AA107" s="144">
        <f t="shared" si="11"/>
        <v>0</v>
      </c>
      <c r="AB107" s="144">
        <f t="shared" si="11"/>
        <v>0</v>
      </c>
      <c r="AC107" s="144">
        <f t="shared" si="11"/>
        <v>0</v>
      </c>
      <c r="AD107" s="144">
        <f t="shared" si="11"/>
        <v>0</v>
      </c>
      <c r="AE107" s="144">
        <f t="shared" si="11"/>
        <v>0</v>
      </c>
      <c r="AF107" s="144">
        <f t="shared" si="11"/>
        <v>0</v>
      </c>
      <c r="AG107" s="144">
        <f t="shared" si="11"/>
        <v>0</v>
      </c>
      <c r="AH107" s="144">
        <f t="shared" si="11"/>
        <v>0</v>
      </c>
      <c r="AI107" s="144">
        <f t="shared" si="11"/>
        <v>0</v>
      </c>
      <c r="AJ107" s="144">
        <f t="shared" si="11"/>
        <v>0</v>
      </c>
      <c r="AK107" s="144">
        <f t="shared" si="11"/>
        <v>0</v>
      </c>
      <c r="AL107" s="144">
        <f t="shared" si="11"/>
        <v>0</v>
      </c>
      <c r="AM107" s="144">
        <f t="shared" si="11"/>
        <v>0</v>
      </c>
      <c r="AN107" s="144">
        <f t="shared" si="11"/>
        <v>0</v>
      </c>
      <c r="AO107" s="144">
        <f t="shared" si="11"/>
        <v>0</v>
      </c>
      <c r="AP107" s="144">
        <f t="shared" si="11"/>
        <v>0</v>
      </c>
      <c r="AQ107" s="144">
        <f t="shared" si="11"/>
        <v>0</v>
      </c>
      <c r="AR107" s="144">
        <f t="shared" si="11"/>
        <v>0</v>
      </c>
    </row>
    <row r="109" spans="1:44">
      <c r="A109" s="4"/>
      <c r="B109" s="5" t="s">
        <v>84</v>
      </c>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row>
    <row r="110" spans="1:44">
      <c r="B110" t="s">
        <v>82</v>
      </c>
      <c r="M110" s="143">
        <f>IF('3b - EUR - conv.'!M116=0,
0,
'3a - EUR - local'!M110/'3b - EUR - conv.'!M110)</f>
        <v>0</v>
      </c>
      <c r="N110" s="143">
        <f>IF('3b - EUR - conv.'!N116=0,
0,
'3a - EUR - local'!N110/'3b - EUR - conv.'!N110)</f>
        <v>0</v>
      </c>
      <c r="O110" s="143">
        <f>IF('3b - EUR - conv.'!O116=0,
0,
'3a - EUR - local'!O110/'3b - EUR - conv.'!O110)</f>
        <v>0</v>
      </c>
      <c r="P110" s="143">
        <f>IF('3b - EUR - conv.'!P116=0,
0,
'3a - EUR - local'!P110/'3b - EUR - conv.'!P110)</f>
        <v>0</v>
      </c>
      <c r="Q110" s="143">
        <f>IF('3b - EUR - conv.'!Q116=0,
0,
'3a - EUR - local'!Q110/'3b - EUR - conv.'!Q110)</f>
        <v>0</v>
      </c>
      <c r="R110" s="143">
        <f>IF('3b - EUR - conv.'!R116=0,
0,
'3a - EUR - local'!R110/'3b - EUR - conv.'!R110)</f>
        <v>0</v>
      </c>
      <c r="S110" s="143">
        <f>IF('3b - EUR - conv.'!S116=0,
0,
'3a - EUR - local'!S110/'3b - EUR - conv.'!S110)</f>
        <v>0</v>
      </c>
      <c r="T110" s="143">
        <f>IF('3b - EUR - conv.'!T116=0,
0,
'3a - EUR - local'!T110/'3b - EUR - conv.'!T110)</f>
        <v>0</v>
      </c>
      <c r="U110" s="143">
        <f>IF('3b - EUR - conv.'!U116=0,
0,
'3a - EUR - local'!U110/'3b - EUR - conv.'!U110)</f>
        <v>0</v>
      </c>
      <c r="V110" s="143">
        <f>IF('3b - EUR - conv.'!V116=0,
0,
'3a - EUR - local'!V110/'3b - EUR - conv.'!V110)</f>
        <v>0</v>
      </c>
      <c r="W110" s="143">
        <f>IF('3b - EUR - conv.'!W116=0,
0,
'3a - EUR - local'!W110/'3b - EUR - conv.'!W110)</f>
        <v>0</v>
      </c>
      <c r="X110" s="143">
        <f>IF('3b - EUR - conv.'!X116=0,
0,
'3a - EUR - local'!X110/'3b - EUR - conv.'!X110)</f>
        <v>0</v>
      </c>
      <c r="Y110" s="143">
        <f>IF('3b - EUR - conv.'!Y116=0,
0,
'3a - EUR - local'!Y110/'3b - EUR - conv.'!Y110)</f>
        <v>0</v>
      </c>
      <c r="Z110" s="143">
        <f>IF('3b - EUR - conv.'!Z116=0,
0,
'3a - EUR - local'!Z110/'3b - EUR - conv.'!Z110)</f>
        <v>0</v>
      </c>
      <c r="AA110" s="143">
        <f>IF('3b - EUR - conv.'!AA116=0,
0,
'3a - EUR - local'!AA110/'3b - EUR - conv.'!AA110)</f>
        <v>0</v>
      </c>
      <c r="AB110" s="143">
        <f>IF('3b - EUR - conv.'!AB116=0,
0,
'3a - EUR - local'!AB110/'3b - EUR - conv.'!AB110)</f>
        <v>0</v>
      </c>
      <c r="AC110" s="143">
        <f>IF('3b - EUR - conv.'!AC116=0,
0,
'3a - EUR - local'!AC110/'3b - EUR - conv.'!AC110)</f>
        <v>0</v>
      </c>
      <c r="AD110" s="143">
        <f>IF('3b - EUR - conv.'!AD116=0,
0,
'3a - EUR - local'!AD110/'3b - EUR - conv.'!AD110)</f>
        <v>0</v>
      </c>
      <c r="AE110" s="143">
        <f>IF('3b - EUR - conv.'!AE116=0,
0,
'3a - EUR - local'!AE110/'3b - EUR - conv.'!AE110)</f>
        <v>0</v>
      </c>
      <c r="AF110" s="143">
        <f>IF('3b - EUR - conv.'!AF116=0,
0,
'3a - EUR - local'!AF110/'3b - EUR - conv.'!AF110)</f>
        <v>0</v>
      </c>
      <c r="AG110" s="143">
        <f>IF('3b - EUR - conv.'!AG116=0,
0,
'3a - EUR - local'!AG110/'3b - EUR - conv.'!AG110)</f>
        <v>0</v>
      </c>
      <c r="AH110" s="143">
        <f>IF('3b - EUR - conv.'!AH116=0,
0,
'3a - EUR - local'!AH110/'3b - EUR - conv.'!AH110)</f>
        <v>0</v>
      </c>
      <c r="AI110" s="143">
        <f>IF('3b - EUR - conv.'!AI116=0,
0,
'3a - EUR - local'!AI110/'3b - EUR - conv.'!AI110)</f>
        <v>0</v>
      </c>
      <c r="AJ110" s="143">
        <f>IF('3b - EUR - conv.'!AJ116=0,
0,
'3a - EUR - local'!AJ110/'3b - EUR - conv.'!AJ110)</f>
        <v>0</v>
      </c>
      <c r="AK110" s="143">
        <f>IF('3b - EUR - conv.'!AK116=0,
0,
'3a - EUR - local'!AK110/'3b - EUR - conv.'!AK110)</f>
        <v>0</v>
      </c>
      <c r="AL110" s="143">
        <f>IF('3b - EUR - conv.'!AL116=0,
0,
'3a - EUR - local'!AL110/'3b - EUR - conv.'!AL110)</f>
        <v>0</v>
      </c>
      <c r="AM110" s="143">
        <f>IF('3b - EUR - conv.'!AM116=0,
0,
'3a - EUR - local'!AM110/'3b - EUR - conv.'!AM110)</f>
        <v>0</v>
      </c>
      <c r="AN110" s="143">
        <f>IF('3b - EUR - conv.'!AN116=0,
0,
'3a - EUR - local'!AN110/'3b - EUR - conv.'!AN110)</f>
        <v>0</v>
      </c>
      <c r="AO110" s="143">
        <f>IF('3b - EUR - conv.'!AO116=0,
0,
'3a - EUR - local'!AO110/'3b - EUR - conv.'!AO110)</f>
        <v>0</v>
      </c>
      <c r="AP110" s="143">
        <f>IF('3b - EUR - conv.'!AP116=0,
0,
'3a - EUR - local'!AP110/'3b - EUR - conv.'!AP110)</f>
        <v>0</v>
      </c>
      <c r="AQ110" s="143">
        <f>IF('3b - EUR - conv.'!AQ116=0,
0,
'3a - EUR - local'!AQ110/'3b - EUR - conv.'!AQ110)</f>
        <v>0</v>
      </c>
      <c r="AR110" s="143">
        <f>IF('3b - EUR - conv.'!AR116=0,
0,
'3a - EUR - local'!AR110/'3b - EUR - conv.'!AR110)</f>
        <v>0</v>
      </c>
    </row>
    <row r="111" spans="1:44">
      <c r="B111" t="s">
        <v>82</v>
      </c>
      <c r="M111" s="143">
        <f>IF('3b - EUR - conv.'!M117=0,
0,
'3a - EUR - local'!M111/'3b - EUR - conv.'!M111)</f>
        <v>0</v>
      </c>
      <c r="N111" s="143">
        <f>IF('3b - EUR - conv.'!N117=0,
0,
'3a - EUR - local'!N111/'3b - EUR - conv.'!N111)</f>
        <v>0</v>
      </c>
      <c r="O111" s="143">
        <f>IF('3b - EUR - conv.'!O117=0,
0,
'3a - EUR - local'!O111/'3b - EUR - conv.'!O111)</f>
        <v>0</v>
      </c>
      <c r="P111" s="143">
        <f>IF('3b - EUR - conv.'!P117=0,
0,
'3a - EUR - local'!P111/'3b - EUR - conv.'!P111)</f>
        <v>0</v>
      </c>
      <c r="Q111" s="143">
        <f>IF('3b - EUR - conv.'!Q117=0,
0,
'3a - EUR - local'!Q111/'3b - EUR - conv.'!Q111)</f>
        <v>0</v>
      </c>
      <c r="R111" s="143">
        <f>IF('3b - EUR - conv.'!R117=0,
0,
'3a - EUR - local'!R111/'3b - EUR - conv.'!R111)</f>
        <v>0</v>
      </c>
      <c r="S111" s="143">
        <f>IF('3b - EUR - conv.'!S117=0,
0,
'3a - EUR - local'!S111/'3b - EUR - conv.'!S111)</f>
        <v>0</v>
      </c>
      <c r="T111" s="143">
        <f>IF('3b - EUR - conv.'!T117=0,
0,
'3a - EUR - local'!T111/'3b - EUR - conv.'!T111)</f>
        <v>0</v>
      </c>
      <c r="U111" s="143">
        <f>IF('3b - EUR - conv.'!U117=0,
0,
'3a - EUR - local'!U111/'3b - EUR - conv.'!U111)</f>
        <v>0</v>
      </c>
      <c r="V111" s="143">
        <f>IF('3b - EUR - conv.'!V117=0,
0,
'3a - EUR - local'!V111/'3b - EUR - conv.'!V111)</f>
        <v>0</v>
      </c>
      <c r="W111" s="143">
        <f>IF('3b - EUR - conv.'!W117=0,
0,
'3a - EUR - local'!W111/'3b - EUR - conv.'!W111)</f>
        <v>0</v>
      </c>
      <c r="X111" s="143">
        <f>IF('3b - EUR - conv.'!X117=0,
0,
'3a - EUR - local'!X111/'3b - EUR - conv.'!X111)</f>
        <v>0</v>
      </c>
      <c r="Y111" s="143">
        <f>IF('3b - EUR - conv.'!Y117=0,
0,
'3a - EUR - local'!Y111/'3b - EUR - conv.'!Y111)</f>
        <v>0</v>
      </c>
      <c r="Z111" s="143">
        <f>IF('3b - EUR - conv.'!Z117=0,
0,
'3a - EUR - local'!Z111/'3b - EUR - conv.'!Z111)</f>
        <v>0</v>
      </c>
      <c r="AA111" s="143">
        <f>IF('3b - EUR - conv.'!AA117=0,
0,
'3a - EUR - local'!AA111/'3b - EUR - conv.'!AA111)</f>
        <v>0</v>
      </c>
      <c r="AB111" s="143">
        <f>IF('3b - EUR - conv.'!AB117=0,
0,
'3a - EUR - local'!AB111/'3b - EUR - conv.'!AB111)</f>
        <v>0</v>
      </c>
      <c r="AC111" s="143">
        <f>IF('3b - EUR - conv.'!AC117=0,
0,
'3a - EUR - local'!AC111/'3b - EUR - conv.'!AC111)</f>
        <v>0</v>
      </c>
      <c r="AD111" s="143">
        <f>IF('3b - EUR - conv.'!AD117=0,
0,
'3a - EUR - local'!AD111/'3b - EUR - conv.'!AD111)</f>
        <v>0</v>
      </c>
      <c r="AE111" s="143">
        <f>IF('3b - EUR - conv.'!AE117=0,
0,
'3a - EUR - local'!AE111/'3b - EUR - conv.'!AE111)</f>
        <v>0</v>
      </c>
      <c r="AF111" s="143">
        <f>IF('3b - EUR - conv.'!AF117=0,
0,
'3a - EUR - local'!AF111/'3b - EUR - conv.'!AF111)</f>
        <v>0</v>
      </c>
      <c r="AG111" s="143">
        <f>IF('3b - EUR - conv.'!AG117=0,
0,
'3a - EUR - local'!AG111/'3b - EUR - conv.'!AG111)</f>
        <v>0</v>
      </c>
      <c r="AH111" s="143">
        <f>IF('3b - EUR - conv.'!AH117=0,
0,
'3a - EUR - local'!AH111/'3b - EUR - conv.'!AH111)</f>
        <v>0</v>
      </c>
      <c r="AI111" s="143">
        <f>IF('3b - EUR - conv.'!AI117=0,
0,
'3a - EUR - local'!AI111/'3b - EUR - conv.'!AI111)</f>
        <v>0</v>
      </c>
      <c r="AJ111" s="143">
        <f>IF('3b - EUR - conv.'!AJ117=0,
0,
'3a - EUR - local'!AJ111/'3b - EUR - conv.'!AJ111)</f>
        <v>0</v>
      </c>
      <c r="AK111" s="143">
        <f>IF('3b - EUR - conv.'!AK117=0,
0,
'3a - EUR - local'!AK111/'3b - EUR - conv.'!AK111)</f>
        <v>0</v>
      </c>
      <c r="AL111" s="143">
        <f>IF('3b - EUR - conv.'!AL117=0,
0,
'3a - EUR - local'!AL111/'3b - EUR - conv.'!AL111)</f>
        <v>0</v>
      </c>
      <c r="AM111" s="143">
        <f>IF('3b - EUR - conv.'!AM117=0,
0,
'3a - EUR - local'!AM111/'3b - EUR - conv.'!AM111)</f>
        <v>0</v>
      </c>
      <c r="AN111" s="143">
        <f>IF('3b - EUR - conv.'!AN117=0,
0,
'3a - EUR - local'!AN111/'3b - EUR - conv.'!AN111)</f>
        <v>0</v>
      </c>
      <c r="AO111" s="143">
        <f>IF('3b - EUR - conv.'!AO117=0,
0,
'3a - EUR - local'!AO111/'3b - EUR - conv.'!AO111)</f>
        <v>0</v>
      </c>
      <c r="AP111" s="143">
        <f>IF('3b - EUR - conv.'!AP117=0,
0,
'3a - EUR - local'!AP111/'3b - EUR - conv.'!AP111)</f>
        <v>0</v>
      </c>
      <c r="AQ111" s="143">
        <f>IF('3b - EUR - conv.'!AQ117=0,
0,
'3a - EUR - local'!AQ111/'3b - EUR - conv.'!AQ111)</f>
        <v>0</v>
      </c>
      <c r="AR111" s="143">
        <f>IF('3b - EUR - conv.'!AR117=0,
0,
'3a - EUR - local'!AR111/'3b - EUR - conv.'!AR111)</f>
        <v>0</v>
      </c>
    </row>
    <row r="112" spans="1:44">
      <c r="B112" t="s">
        <v>82</v>
      </c>
      <c r="M112" s="143">
        <f>IF('3b - EUR - conv.'!M118=0,
0,
'3a - EUR - local'!M112/'3b - EUR - conv.'!M112)</f>
        <v>0</v>
      </c>
      <c r="N112" s="143">
        <f>IF('3b - EUR - conv.'!N118=0,
0,
'3a - EUR - local'!N112/'3b - EUR - conv.'!N112)</f>
        <v>0</v>
      </c>
      <c r="O112" s="143">
        <f>IF('3b - EUR - conv.'!O118=0,
0,
'3a - EUR - local'!O112/'3b - EUR - conv.'!O112)</f>
        <v>0</v>
      </c>
      <c r="P112" s="143">
        <f>IF('3b - EUR - conv.'!P118=0,
0,
'3a - EUR - local'!P112/'3b - EUR - conv.'!P112)</f>
        <v>0</v>
      </c>
      <c r="Q112" s="143">
        <f>IF('3b - EUR - conv.'!Q118=0,
0,
'3a - EUR - local'!Q112/'3b - EUR - conv.'!Q112)</f>
        <v>0</v>
      </c>
      <c r="R112" s="143">
        <f>IF('3b - EUR - conv.'!R118=0,
0,
'3a - EUR - local'!R112/'3b - EUR - conv.'!R112)</f>
        <v>0</v>
      </c>
      <c r="S112" s="143">
        <f>IF('3b - EUR - conv.'!S118=0,
0,
'3a - EUR - local'!S112/'3b - EUR - conv.'!S112)</f>
        <v>0</v>
      </c>
      <c r="T112" s="143">
        <f>IF('3b - EUR - conv.'!T118=0,
0,
'3a - EUR - local'!T112/'3b - EUR - conv.'!T112)</f>
        <v>0</v>
      </c>
      <c r="U112" s="143">
        <f>IF('3b - EUR - conv.'!U118=0,
0,
'3a - EUR - local'!U112/'3b - EUR - conv.'!U112)</f>
        <v>0</v>
      </c>
      <c r="V112" s="143">
        <f>IF('3b - EUR - conv.'!V118=0,
0,
'3a - EUR - local'!V112/'3b - EUR - conv.'!V112)</f>
        <v>0</v>
      </c>
      <c r="W112" s="143">
        <f>IF('3b - EUR - conv.'!W118=0,
0,
'3a - EUR - local'!W112/'3b - EUR - conv.'!W112)</f>
        <v>0</v>
      </c>
      <c r="X112" s="143">
        <f>IF('3b - EUR - conv.'!X118=0,
0,
'3a - EUR - local'!X112/'3b - EUR - conv.'!X112)</f>
        <v>0</v>
      </c>
      <c r="Y112" s="143">
        <f>IF('3b - EUR - conv.'!Y118=0,
0,
'3a - EUR - local'!Y112/'3b - EUR - conv.'!Y112)</f>
        <v>0</v>
      </c>
      <c r="Z112" s="143">
        <f>IF('3b - EUR - conv.'!Z118=0,
0,
'3a - EUR - local'!Z112/'3b - EUR - conv.'!Z112)</f>
        <v>0</v>
      </c>
      <c r="AA112" s="143">
        <f>IF('3b - EUR - conv.'!AA118=0,
0,
'3a - EUR - local'!AA112/'3b - EUR - conv.'!AA112)</f>
        <v>0</v>
      </c>
      <c r="AB112" s="143">
        <f>IF('3b - EUR - conv.'!AB118=0,
0,
'3a - EUR - local'!AB112/'3b - EUR - conv.'!AB112)</f>
        <v>0</v>
      </c>
      <c r="AC112" s="143">
        <f>IF('3b - EUR - conv.'!AC118=0,
0,
'3a - EUR - local'!AC112/'3b - EUR - conv.'!AC112)</f>
        <v>0</v>
      </c>
      <c r="AD112" s="143">
        <f>IF('3b - EUR - conv.'!AD118=0,
0,
'3a - EUR - local'!AD112/'3b - EUR - conv.'!AD112)</f>
        <v>0</v>
      </c>
      <c r="AE112" s="143">
        <f>IF('3b - EUR - conv.'!AE118=0,
0,
'3a - EUR - local'!AE112/'3b - EUR - conv.'!AE112)</f>
        <v>0</v>
      </c>
      <c r="AF112" s="143">
        <f>IF('3b - EUR - conv.'!AF118=0,
0,
'3a - EUR - local'!AF112/'3b - EUR - conv.'!AF112)</f>
        <v>0</v>
      </c>
      <c r="AG112" s="143">
        <f>IF('3b - EUR - conv.'!AG118=0,
0,
'3a - EUR - local'!AG112/'3b - EUR - conv.'!AG112)</f>
        <v>0</v>
      </c>
      <c r="AH112" s="143">
        <f>IF('3b - EUR - conv.'!AH118=0,
0,
'3a - EUR - local'!AH112/'3b - EUR - conv.'!AH112)</f>
        <v>0</v>
      </c>
      <c r="AI112" s="143">
        <f>IF('3b - EUR - conv.'!AI118=0,
0,
'3a - EUR - local'!AI112/'3b - EUR - conv.'!AI112)</f>
        <v>0</v>
      </c>
      <c r="AJ112" s="143">
        <f>IF('3b - EUR - conv.'!AJ118=0,
0,
'3a - EUR - local'!AJ112/'3b - EUR - conv.'!AJ112)</f>
        <v>0</v>
      </c>
      <c r="AK112" s="143">
        <f>IF('3b - EUR - conv.'!AK118=0,
0,
'3a - EUR - local'!AK112/'3b - EUR - conv.'!AK112)</f>
        <v>0</v>
      </c>
      <c r="AL112" s="143">
        <f>IF('3b - EUR - conv.'!AL118=0,
0,
'3a - EUR - local'!AL112/'3b - EUR - conv.'!AL112)</f>
        <v>0</v>
      </c>
      <c r="AM112" s="143">
        <f>IF('3b - EUR - conv.'!AM118=0,
0,
'3a - EUR - local'!AM112/'3b - EUR - conv.'!AM112)</f>
        <v>0</v>
      </c>
      <c r="AN112" s="143">
        <f>IF('3b - EUR - conv.'!AN118=0,
0,
'3a - EUR - local'!AN112/'3b - EUR - conv.'!AN112)</f>
        <v>0</v>
      </c>
      <c r="AO112" s="143">
        <f>IF('3b - EUR - conv.'!AO118=0,
0,
'3a - EUR - local'!AO112/'3b - EUR - conv.'!AO112)</f>
        <v>0</v>
      </c>
      <c r="AP112" s="143">
        <f>IF('3b - EUR - conv.'!AP118=0,
0,
'3a - EUR - local'!AP112/'3b - EUR - conv.'!AP112)</f>
        <v>0</v>
      </c>
      <c r="AQ112" s="143">
        <f>IF('3b - EUR - conv.'!AQ118=0,
0,
'3a - EUR - local'!AQ112/'3b - EUR - conv.'!AQ112)</f>
        <v>0</v>
      </c>
      <c r="AR112" s="143">
        <f>IF('3b - EUR - conv.'!AR118=0,
0,
'3a - EUR - local'!AR112/'3b - EUR - conv.'!AR112)</f>
        <v>0</v>
      </c>
    </row>
    <row r="113" spans="1:44">
      <c r="B113" t="s">
        <v>82</v>
      </c>
      <c r="M113" s="143">
        <f>IF('3b - EUR - conv.'!M119=0,
0,
'3a - EUR - local'!M113/'3b - EUR - conv.'!M113)</f>
        <v>0</v>
      </c>
      <c r="N113" s="143">
        <f>IF('3b - EUR - conv.'!N119=0,
0,
'3a - EUR - local'!N113/'3b - EUR - conv.'!N113)</f>
        <v>0</v>
      </c>
      <c r="O113" s="143">
        <f>IF('3b - EUR - conv.'!O119=0,
0,
'3a - EUR - local'!O113/'3b - EUR - conv.'!O113)</f>
        <v>0</v>
      </c>
      <c r="P113" s="143">
        <f>IF('3b - EUR - conv.'!P119=0,
0,
'3a - EUR - local'!P113/'3b - EUR - conv.'!P113)</f>
        <v>0</v>
      </c>
      <c r="Q113" s="143">
        <f>IF('3b - EUR - conv.'!Q119=0,
0,
'3a - EUR - local'!Q113/'3b - EUR - conv.'!Q113)</f>
        <v>0</v>
      </c>
      <c r="R113" s="143">
        <f>IF('3b - EUR - conv.'!R119=0,
0,
'3a - EUR - local'!R113/'3b - EUR - conv.'!R113)</f>
        <v>0</v>
      </c>
      <c r="S113" s="143">
        <f>IF('3b - EUR - conv.'!S119=0,
0,
'3a - EUR - local'!S113/'3b - EUR - conv.'!S113)</f>
        <v>0</v>
      </c>
      <c r="T113" s="143">
        <f>IF('3b - EUR - conv.'!T119=0,
0,
'3a - EUR - local'!T113/'3b - EUR - conv.'!T113)</f>
        <v>0</v>
      </c>
      <c r="U113" s="143">
        <f>IF('3b - EUR - conv.'!U119=0,
0,
'3a - EUR - local'!U113/'3b - EUR - conv.'!U113)</f>
        <v>0</v>
      </c>
      <c r="V113" s="143">
        <f>IF('3b - EUR - conv.'!V119=0,
0,
'3a - EUR - local'!V113/'3b - EUR - conv.'!V113)</f>
        <v>0</v>
      </c>
      <c r="W113" s="143">
        <f>IF('3b - EUR - conv.'!W119=0,
0,
'3a - EUR - local'!W113/'3b - EUR - conv.'!W113)</f>
        <v>0</v>
      </c>
      <c r="X113" s="143">
        <f>IF('3b - EUR - conv.'!X119=0,
0,
'3a - EUR - local'!X113/'3b - EUR - conv.'!X113)</f>
        <v>0</v>
      </c>
      <c r="Y113" s="143">
        <f>IF('3b - EUR - conv.'!Y119=0,
0,
'3a - EUR - local'!Y113/'3b - EUR - conv.'!Y113)</f>
        <v>0</v>
      </c>
      <c r="Z113" s="143">
        <f>IF('3b - EUR - conv.'!Z119=0,
0,
'3a - EUR - local'!Z113/'3b - EUR - conv.'!Z113)</f>
        <v>0</v>
      </c>
      <c r="AA113" s="143">
        <f>IF('3b - EUR - conv.'!AA119=0,
0,
'3a - EUR - local'!AA113/'3b - EUR - conv.'!AA113)</f>
        <v>0</v>
      </c>
      <c r="AB113" s="143">
        <f>IF('3b - EUR - conv.'!AB119=0,
0,
'3a - EUR - local'!AB113/'3b - EUR - conv.'!AB113)</f>
        <v>0</v>
      </c>
      <c r="AC113" s="143">
        <f>IF('3b - EUR - conv.'!AC119=0,
0,
'3a - EUR - local'!AC113/'3b - EUR - conv.'!AC113)</f>
        <v>0</v>
      </c>
      <c r="AD113" s="143">
        <f>IF('3b - EUR - conv.'!AD119=0,
0,
'3a - EUR - local'!AD113/'3b - EUR - conv.'!AD113)</f>
        <v>0</v>
      </c>
      <c r="AE113" s="143">
        <f>IF('3b - EUR - conv.'!AE119=0,
0,
'3a - EUR - local'!AE113/'3b - EUR - conv.'!AE113)</f>
        <v>0</v>
      </c>
      <c r="AF113" s="143">
        <f>IF('3b - EUR - conv.'!AF119=0,
0,
'3a - EUR - local'!AF113/'3b - EUR - conv.'!AF113)</f>
        <v>0</v>
      </c>
      <c r="AG113" s="143">
        <f>IF('3b - EUR - conv.'!AG119=0,
0,
'3a - EUR - local'!AG113/'3b - EUR - conv.'!AG113)</f>
        <v>0</v>
      </c>
      <c r="AH113" s="143">
        <f>IF('3b - EUR - conv.'!AH119=0,
0,
'3a - EUR - local'!AH113/'3b - EUR - conv.'!AH113)</f>
        <v>0</v>
      </c>
      <c r="AI113" s="143">
        <f>IF('3b - EUR - conv.'!AI119=0,
0,
'3a - EUR - local'!AI113/'3b - EUR - conv.'!AI113)</f>
        <v>0</v>
      </c>
      <c r="AJ113" s="143">
        <f>IF('3b - EUR - conv.'!AJ119=0,
0,
'3a - EUR - local'!AJ113/'3b - EUR - conv.'!AJ113)</f>
        <v>0</v>
      </c>
      <c r="AK113" s="143">
        <f>IF('3b - EUR - conv.'!AK119=0,
0,
'3a - EUR - local'!AK113/'3b - EUR - conv.'!AK113)</f>
        <v>0</v>
      </c>
      <c r="AL113" s="143">
        <f>IF('3b - EUR - conv.'!AL119=0,
0,
'3a - EUR - local'!AL113/'3b - EUR - conv.'!AL113)</f>
        <v>0</v>
      </c>
      <c r="AM113" s="143">
        <f>IF('3b - EUR - conv.'!AM119=0,
0,
'3a - EUR - local'!AM113/'3b - EUR - conv.'!AM113)</f>
        <v>0</v>
      </c>
      <c r="AN113" s="143">
        <f>IF('3b - EUR - conv.'!AN119=0,
0,
'3a - EUR - local'!AN113/'3b - EUR - conv.'!AN113)</f>
        <v>0</v>
      </c>
      <c r="AO113" s="143">
        <f>IF('3b - EUR - conv.'!AO119=0,
0,
'3a - EUR - local'!AO113/'3b - EUR - conv.'!AO113)</f>
        <v>0</v>
      </c>
      <c r="AP113" s="143">
        <f>IF('3b - EUR - conv.'!AP119=0,
0,
'3a - EUR - local'!AP113/'3b - EUR - conv.'!AP113)</f>
        <v>0</v>
      </c>
      <c r="AQ113" s="143">
        <f>IF('3b - EUR - conv.'!AQ119=0,
0,
'3a - EUR - local'!AQ113/'3b - EUR - conv.'!AQ113)</f>
        <v>0</v>
      </c>
      <c r="AR113" s="143">
        <f>IF('3b - EUR - conv.'!AR119=0,
0,
'3a - EUR - local'!AR113/'3b - EUR - conv.'!AR113)</f>
        <v>0</v>
      </c>
    </row>
    <row r="114" spans="1:44">
      <c r="B114" t="s">
        <v>82</v>
      </c>
      <c r="M114" s="143">
        <f>IF('3b - EUR - conv.'!M120=0,
0,
'3a - EUR - local'!M114/'3b - EUR - conv.'!M114)</f>
        <v>0</v>
      </c>
      <c r="N114" s="143">
        <f>IF('3b - EUR - conv.'!N120=0,
0,
'3a - EUR - local'!N114/'3b - EUR - conv.'!N114)</f>
        <v>0</v>
      </c>
      <c r="O114" s="143">
        <f>IF('3b - EUR - conv.'!O120=0,
0,
'3a - EUR - local'!O114/'3b - EUR - conv.'!O114)</f>
        <v>0</v>
      </c>
      <c r="P114" s="143">
        <f>IF('3b - EUR - conv.'!P120=0,
0,
'3a - EUR - local'!P114/'3b - EUR - conv.'!P114)</f>
        <v>0</v>
      </c>
      <c r="Q114" s="143">
        <f>IF('3b - EUR - conv.'!Q120=0,
0,
'3a - EUR - local'!Q114/'3b - EUR - conv.'!Q114)</f>
        <v>0</v>
      </c>
      <c r="R114" s="143">
        <f>IF('3b - EUR - conv.'!R120=0,
0,
'3a - EUR - local'!R114/'3b - EUR - conv.'!R114)</f>
        <v>0</v>
      </c>
      <c r="S114" s="143">
        <f>IF('3b - EUR - conv.'!S120=0,
0,
'3a - EUR - local'!S114/'3b - EUR - conv.'!S114)</f>
        <v>0</v>
      </c>
      <c r="T114" s="143">
        <f>IF('3b - EUR - conv.'!T120=0,
0,
'3a - EUR - local'!T114/'3b - EUR - conv.'!T114)</f>
        <v>0</v>
      </c>
      <c r="U114" s="143">
        <f>IF('3b - EUR - conv.'!U120=0,
0,
'3a - EUR - local'!U114/'3b - EUR - conv.'!U114)</f>
        <v>0</v>
      </c>
      <c r="V114" s="143">
        <f>IF('3b - EUR - conv.'!V120=0,
0,
'3a - EUR - local'!V114/'3b - EUR - conv.'!V114)</f>
        <v>0</v>
      </c>
      <c r="W114" s="143">
        <f>IF('3b - EUR - conv.'!W120=0,
0,
'3a - EUR - local'!W114/'3b - EUR - conv.'!W114)</f>
        <v>0</v>
      </c>
      <c r="X114" s="143">
        <f>IF('3b - EUR - conv.'!X120=0,
0,
'3a - EUR - local'!X114/'3b - EUR - conv.'!X114)</f>
        <v>0</v>
      </c>
      <c r="Y114" s="143">
        <f>IF('3b - EUR - conv.'!Y120=0,
0,
'3a - EUR - local'!Y114/'3b - EUR - conv.'!Y114)</f>
        <v>0</v>
      </c>
      <c r="Z114" s="143">
        <f>IF('3b - EUR - conv.'!Z120=0,
0,
'3a - EUR - local'!Z114/'3b - EUR - conv.'!Z114)</f>
        <v>0</v>
      </c>
      <c r="AA114" s="143">
        <f>IF('3b - EUR - conv.'!AA120=0,
0,
'3a - EUR - local'!AA114/'3b - EUR - conv.'!AA114)</f>
        <v>0</v>
      </c>
      <c r="AB114" s="143">
        <f>IF('3b - EUR - conv.'!AB120=0,
0,
'3a - EUR - local'!AB114/'3b - EUR - conv.'!AB114)</f>
        <v>0</v>
      </c>
      <c r="AC114" s="143">
        <f>IF('3b - EUR - conv.'!AC120=0,
0,
'3a - EUR - local'!AC114/'3b - EUR - conv.'!AC114)</f>
        <v>0</v>
      </c>
      <c r="AD114" s="143">
        <f>IF('3b - EUR - conv.'!AD120=0,
0,
'3a - EUR - local'!AD114/'3b - EUR - conv.'!AD114)</f>
        <v>0</v>
      </c>
      <c r="AE114" s="143">
        <f>IF('3b - EUR - conv.'!AE120=0,
0,
'3a - EUR - local'!AE114/'3b - EUR - conv.'!AE114)</f>
        <v>0</v>
      </c>
      <c r="AF114" s="143">
        <f>IF('3b - EUR - conv.'!AF120=0,
0,
'3a - EUR - local'!AF114/'3b - EUR - conv.'!AF114)</f>
        <v>0</v>
      </c>
      <c r="AG114" s="143">
        <f>IF('3b - EUR - conv.'!AG120=0,
0,
'3a - EUR - local'!AG114/'3b - EUR - conv.'!AG114)</f>
        <v>0</v>
      </c>
      <c r="AH114" s="143">
        <f>IF('3b - EUR - conv.'!AH120=0,
0,
'3a - EUR - local'!AH114/'3b - EUR - conv.'!AH114)</f>
        <v>0</v>
      </c>
      <c r="AI114" s="143">
        <f>IF('3b - EUR - conv.'!AI120=0,
0,
'3a - EUR - local'!AI114/'3b - EUR - conv.'!AI114)</f>
        <v>0</v>
      </c>
      <c r="AJ114" s="143">
        <f>IF('3b - EUR - conv.'!AJ120=0,
0,
'3a - EUR - local'!AJ114/'3b - EUR - conv.'!AJ114)</f>
        <v>0</v>
      </c>
      <c r="AK114" s="143">
        <f>IF('3b - EUR - conv.'!AK120=0,
0,
'3a - EUR - local'!AK114/'3b - EUR - conv.'!AK114)</f>
        <v>0</v>
      </c>
      <c r="AL114" s="143">
        <f>IF('3b - EUR - conv.'!AL120=0,
0,
'3a - EUR - local'!AL114/'3b - EUR - conv.'!AL114)</f>
        <v>0</v>
      </c>
      <c r="AM114" s="143">
        <f>IF('3b - EUR - conv.'!AM120=0,
0,
'3a - EUR - local'!AM114/'3b - EUR - conv.'!AM114)</f>
        <v>0</v>
      </c>
      <c r="AN114" s="143">
        <f>IF('3b - EUR - conv.'!AN120=0,
0,
'3a - EUR - local'!AN114/'3b - EUR - conv.'!AN114)</f>
        <v>0</v>
      </c>
      <c r="AO114" s="143">
        <f>IF('3b - EUR - conv.'!AO120=0,
0,
'3a - EUR - local'!AO114/'3b - EUR - conv.'!AO114)</f>
        <v>0</v>
      </c>
      <c r="AP114" s="143">
        <f>IF('3b - EUR - conv.'!AP120=0,
0,
'3a - EUR - local'!AP114/'3b - EUR - conv.'!AP114)</f>
        <v>0</v>
      </c>
      <c r="AQ114" s="143">
        <f>IF('3b - EUR - conv.'!AQ120=0,
0,
'3a - EUR - local'!AQ114/'3b - EUR - conv.'!AQ114)</f>
        <v>0</v>
      </c>
      <c r="AR114" s="143">
        <f>IF('3b - EUR - conv.'!AR120=0,
0,
'3a - EUR - local'!AR114/'3b - EUR - conv.'!AR114)</f>
        <v>0</v>
      </c>
    </row>
    <row r="115" spans="1:44">
      <c r="B115" t="s">
        <v>82</v>
      </c>
      <c r="M115" s="143">
        <f>IF('3b - EUR - conv.'!M121=0,
0,
'3a - EUR - local'!M115/'3b - EUR - conv.'!M115)</f>
        <v>0</v>
      </c>
      <c r="N115" s="143">
        <f>IF('3b - EUR - conv.'!N121=0,
0,
'3a - EUR - local'!N115/'3b - EUR - conv.'!N115)</f>
        <v>0</v>
      </c>
      <c r="O115" s="143">
        <f>IF('3b - EUR - conv.'!O121=0,
0,
'3a - EUR - local'!O115/'3b - EUR - conv.'!O115)</f>
        <v>0</v>
      </c>
      <c r="P115" s="143">
        <f>IF('3b - EUR - conv.'!P121=0,
0,
'3a - EUR - local'!P115/'3b - EUR - conv.'!P115)</f>
        <v>0</v>
      </c>
      <c r="Q115" s="143">
        <f>IF('3b - EUR - conv.'!Q121=0,
0,
'3a - EUR - local'!Q115/'3b - EUR - conv.'!Q115)</f>
        <v>0</v>
      </c>
      <c r="R115" s="143">
        <f>IF('3b - EUR - conv.'!R121=0,
0,
'3a - EUR - local'!R115/'3b - EUR - conv.'!R115)</f>
        <v>0</v>
      </c>
      <c r="S115" s="143">
        <f>IF('3b - EUR - conv.'!S121=0,
0,
'3a - EUR - local'!S115/'3b - EUR - conv.'!S115)</f>
        <v>0</v>
      </c>
      <c r="T115" s="143">
        <f>IF('3b - EUR - conv.'!T121=0,
0,
'3a - EUR - local'!T115/'3b - EUR - conv.'!T115)</f>
        <v>0</v>
      </c>
      <c r="U115" s="143">
        <f>IF('3b - EUR - conv.'!U121=0,
0,
'3a - EUR - local'!U115/'3b - EUR - conv.'!U115)</f>
        <v>0</v>
      </c>
      <c r="V115" s="143">
        <f>IF('3b - EUR - conv.'!V121=0,
0,
'3a - EUR - local'!V115/'3b - EUR - conv.'!V115)</f>
        <v>0</v>
      </c>
      <c r="W115" s="143">
        <f>IF('3b - EUR - conv.'!W121=0,
0,
'3a - EUR - local'!W115/'3b - EUR - conv.'!W115)</f>
        <v>0</v>
      </c>
      <c r="X115" s="143">
        <f>IF('3b - EUR - conv.'!X121=0,
0,
'3a - EUR - local'!X115/'3b - EUR - conv.'!X115)</f>
        <v>0</v>
      </c>
      <c r="Y115" s="143">
        <f>IF('3b - EUR - conv.'!Y121=0,
0,
'3a - EUR - local'!Y115/'3b - EUR - conv.'!Y115)</f>
        <v>0</v>
      </c>
      <c r="Z115" s="143">
        <f>IF('3b - EUR - conv.'!Z121=0,
0,
'3a - EUR - local'!Z115/'3b - EUR - conv.'!Z115)</f>
        <v>0</v>
      </c>
      <c r="AA115" s="143">
        <f>IF('3b - EUR - conv.'!AA121=0,
0,
'3a - EUR - local'!AA115/'3b - EUR - conv.'!AA115)</f>
        <v>0</v>
      </c>
      <c r="AB115" s="143">
        <f>IF('3b - EUR - conv.'!AB121=0,
0,
'3a - EUR - local'!AB115/'3b - EUR - conv.'!AB115)</f>
        <v>0</v>
      </c>
      <c r="AC115" s="143">
        <f>IF('3b - EUR - conv.'!AC121=0,
0,
'3a - EUR - local'!AC115/'3b - EUR - conv.'!AC115)</f>
        <v>0</v>
      </c>
      <c r="AD115" s="143">
        <f>IF('3b - EUR - conv.'!AD121=0,
0,
'3a - EUR - local'!AD115/'3b - EUR - conv.'!AD115)</f>
        <v>0</v>
      </c>
      <c r="AE115" s="143">
        <f>IF('3b - EUR - conv.'!AE121=0,
0,
'3a - EUR - local'!AE115/'3b - EUR - conv.'!AE115)</f>
        <v>0</v>
      </c>
      <c r="AF115" s="143">
        <f>IF('3b - EUR - conv.'!AF121=0,
0,
'3a - EUR - local'!AF115/'3b - EUR - conv.'!AF115)</f>
        <v>0</v>
      </c>
      <c r="AG115" s="143">
        <f>IF('3b - EUR - conv.'!AG121=0,
0,
'3a - EUR - local'!AG115/'3b - EUR - conv.'!AG115)</f>
        <v>0</v>
      </c>
      <c r="AH115" s="143">
        <f>IF('3b - EUR - conv.'!AH121=0,
0,
'3a - EUR - local'!AH115/'3b - EUR - conv.'!AH115)</f>
        <v>0</v>
      </c>
      <c r="AI115" s="143">
        <f>IF('3b - EUR - conv.'!AI121=0,
0,
'3a - EUR - local'!AI115/'3b - EUR - conv.'!AI115)</f>
        <v>0</v>
      </c>
      <c r="AJ115" s="143">
        <f>IF('3b - EUR - conv.'!AJ121=0,
0,
'3a - EUR - local'!AJ115/'3b - EUR - conv.'!AJ115)</f>
        <v>0</v>
      </c>
      <c r="AK115" s="143">
        <f>IF('3b - EUR - conv.'!AK121=0,
0,
'3a - EUR - local'!AK115/'3b - EUR - conv.'!AK115)</f>
        <v>0</v>
      </c>
      <c r="AL115" s="143">
        <f>IF('3b - EUR - conv.'!AL121=0,
0,
'3a - EUR - local'!AL115/'3b - EUR - conv.'!AL115)</f>
        <v>0</v>
      </c>
      <c r="AM115" s="143">
        <f>IF('3b - EUR - conv.'!AM121=0,
0,
'3a - EUR - local'!AM115/'3b - EUR - conv.'!AM115)</f>
        <v>0</v>
      </c>
      <c r="AN115" s="143">
        <f>IF('3b - EUR - conv.'!AN121=0,
0,
'3a - EUR - local'!AN115/'3b - EUR - conv.'!AN115)</f>
        <v>0</v>
      </c>
      <c r="AO115" s="143">
        <f>IF('3b - EUR - conv.'!AO121=0,
0,
'3a - EUR - local'!AO115/'3b - EUR - conv.'!AO115)</f>
        <v>0</v>
      </c>
      <c r="AP115" s="143">
        <f>IF('3b - EUR - conv.'!AP121=0,
0,
'3a - EUR - local'!AP115/'3b - EUR - conv.'!AP115)</f>
        <v>0</v>
      </c>
      <c r="AQ115" s="143">
        <f>IF('3b - EUR - conv.'!AQ121=0,
0,
'3a - EUR - local'!AQ115/'3b - EUR - conv.'!AQ115)</f>
        <v>0</v>
      </c>
      <c r="AR115" s="143">
        <f>IF('3b - EUR - conv.'!AR121=0,
0,
'3a - EUR - local'!AR115/'3b - EUR - conv.'!AR115)</f>
        <v>0</v>
      </c>
    </row>
    <row r="116" spans="1:44">
      <c r="B116" t="s">
        <v>82</v>
      </c>
      <c r="M116" s="143">
        <f>IF('3b - EUR - conv.'!M122=0,
0,
'3a - EUR - local'!M116/'3b - EUR - conv.'!M116)</f>
        <v>0</v>
      </c>
      <c r="N116" s="143">
        <f>IF('3b - EUR - conv.'!N122=0,
0,
'3a - EUR - local'!N116/'3b - EUR - conv.'!N116)</f>
        <v>0</v>
      </c>
      <c r="O116" s="143">
        <f>IF('3b - EUR - conv.'!O122=0,
0,
'3a - EUR - local'!O116/'3b - EUR - conv.'!O116)</f>
        <v>0</v>
      </c>
      <c r="P116" s="143">
        <f>IF('3b - EUR - conv.'!P122=0,
0,
'3a - EUR - local'!P116/'3b - EUR - conv.'!P116)</f>
        <v>0</v>
      </c>
      <c r="Q116" s="143">
        <f>IF('3b - EUR - conv.'!Q122=0,
0,
'3a - EUR - local'!Q116/'3b - EUR - conv.'!Q116)</f>
        <v>0</v>
      </c>
      <c r="R116" s="143">
        <f>IF('3b - EUR - conv.'!R122=0,
0,
'3a - EUR - local'!R116/'3b - EUR - conv.'!R116)</f>
        <v>0</v>
      </c>
      <c r="S116" s="143">
        <f>IF('3b - EUR - conv.'!S122=0,
0,
'3a - EUR - local'!S116/'3b - EUR - conv.'!S116)</f>
        <v>0</v>
      </c>
      <c r="T116" s="143">
        <f>IF('3b - EUR - conv.'!T122=0,
0,
'3a - EUR - local'!T116/'3b - EUR - conv.'!T116)</f>
        <v>0</v>
      </c>
      <c r="U116" s="143">
        <f>IF('3b - EUR - conv.'!U122=0,
0,
'3a - EUR - local'!U116/'3b - EUR - conv.'!U116)</f>
        <v>0</v>
      </c>
      <c r="V116" s="143">
        <f>IF('3b - EUR - conv.'!V122=0,
0,
'3a - EUR - local'!V116/'3b - EUR - conv.'!V116)</f>
        <v>0</v>
      </c>
      <c r="W116" s="143">
        <f>IF('3b - EUR - conv.'!W122=0,
0,
'3a - EUR - local'!W116/'3b - EUR - conv.'!W116)</f>
        <v>0</v>
      </c>
      <c r="X116" s="143">
        <f>IF('3b - EUR - conv.'!X122=0,
0,
'3a - EUR - local'!X116/'3b - EUR - conv.'!X116)</f>
        <v>0</v>
      </c>
      <c r="Y116" s="143">
        <f>IF('3b - EUR - conv.'!Y122=0,
0,
'3a - EUR - local'!Y116/'3b - EUR - conv.'!Y116)</f>
        <v>0</v>
      </c>
      <c r="Z116" s="143">
        <f>IF('3b - EUR - conv.'!Z122=0,
0,
'3a - EUR - local'!Z116/'3b - EUR - conv.'!Z116)</f>
        <v>0</v>
      </c>
      <c r="AA116" s="143">
        <f>IF('3b - EUR - conv.'!AA122=0,
0,
'3a - EUR - local'!AA116/'3b - EUR - conv.'!AA116)</f>
        <v>0</v>
      </c>
      <c r="AB116" s="143">
        <f>IF('3b - EUR - conv.'!AB122=0,
0,
'3a - EUR - local'!AB116/'3b - EUR - conv.'!AB116)</f>
        <v>0</v>
      </c>
      <c r="AC116" s="143">
        <f>IF('3b - EUR - conv.'!AC122=0,
0,
'3a - EUR - local'!AC116/'3b - EUR - conv.'!AC116)</f>
        <v>0</v>
      </c>
      <c r="AD116" s="143">
        <f>IF('3b - EUR - conv.'!AD122=0,
0,
'3a - EUR - local'!AD116/'3b - EUR - conv.'!AD116)</f>
        <v>0</v>
      </c>
      <c r="AE116" s="143">
        <f>IF('3b - EUR - conv.'!AE122=0,
0,
'3a - EUR - local'!AE116/'3b - EUR - conv.'!AE116)</f>
        <v>0</v>
      </c>
      <c r="AF116" s="143">
        <f>IF('3b - EUR - conv.'!AF122=0,
0,
'3a - EUR - local'!AF116/'3b - EUR - conv.'!AF116)</f>
        <v>0</v>
      </c>
      <c r="AG116" s="143">
        <f>IF('3b - EUR - conv.'!AG122=0,
0,
'3a - EUR - local'!AG116/'3b - EUR - conv.'!AG116)</f>
        <v>0</v>
      </c>
      <c r="AH116" s="143">
        <f>IF('3b - EUR - conv.'!AH122=0,
0,
'3a - EUR - local'!AH116/'3b - EUR - conv.'!AH116)</f>
        <v>0</v>
      </c>
      <c r="AI116" s="143">
        <f>IF('3b - EUR - conv.'!AI122=0,
0,
'3a - EUR - local'!AI116/'3b - EUR - conv.'!AI116)</f>
        <v>0</v>
      </c>
      <c r="AJ116" s="143">
        <f>IF('3b - EUR - conv.'!AJ122=0,
0,
'3a - EUR - local'!AJ116/'3b - EUR - conv.'!AJ116)</f>
        <v>0</v>
      </c>
      <c r="AK116" s="143">
        <f>IF('3b - EUR - conv.'!AK122=0,
0,
'3a - EUR - local'!AK116/'3b - EUR - conv.'!AK116)</f>
        <v>0</v>
      </c>
      <c r="AL116" s="143">
        <f>IF('3b - EUR - conv.'!AL122=0,
0,
'3a - EUR - local'!AL116/'3b - EUR - conv.'!AL116)</f>
        <v>0</v>
      </c>
      <c r="AM116" s="143">
        <f>IF('3b - EUR - conv.'!AM122=0,
0,
'3a - EUR - local'!AM116/'3b - EUR - conv.'!AM116)</f>
        <v>0</v>
      </c>
      <c r="AN116" s="143">
        <f>IF('3b - EUR - conv.'!AN122=0,
0,
'3a - EUR - local'!AN116/'3b - EUR - conv.'!AN116)</f>
        <v>0</v>
      </c>
      <c r="AO116" s="143">
        <f>IF('3b - EUR - conv.'!AO122=0,
0,
'3a - EUR - local'!AO116/'3b - EUR - conv.'!AO116)</f>
        <v>0</v>
      </c>
      <c r="AP116" s="143">
        <f>IF('3b - EUR - conv.'!AP122=0,
0,
'3a - EUR - local'!AP116/'3b - EUR - conv.'!AP116)</f>
        <v>0</v>
      </c>
      <c r="AQ116" s="143">
        <f>IF('3b - EUR - conv.'!AQ122=0,
0,
'3a - EUR - local'!AQ116/'3b - EUR - conv.'!AQ116)</f>
        <v>0</v>
      </c>
      <c r="AR116" s="143">
        <f>IF('3b - EUR - conv.'!AR122=0,
0,
'3a - EUR - local'!AR116/'3b - EUR - conv.'!AR116)</f>
        <v>0</v>
      </c>
    </row>
    <row r="117" spans="1:44">
      <c r="B117" t="s">
        <v>82</v>
      </c>
      <c r="M117" s="143">
        <f>IF('3b - EUR - conv.'!M123=0,
0,
'3a - EUR - local'!M117/'3b - EUR - conv.'!M117)</f>
        <v>0</v>
      </c>
      <c r="N117" s="143">
        <f>IF('3b - EUR - conv.'!N123=0,
0,
'3a - EUR - local'!N117/'3b - EUR - conv.'!N117)</f>
        <v>0</v>
      </c>
      <c r="O117" s="143">
        <f>IF('3b - EUR - conv.'!O123=0,
0,
'3a - EUR - local'!O117/'3b - EUR - conv.'!O117)</f>
        <v>0</v>
      </c>
      <c r="P117" s="143">
        <f>IF('3b - EUR - conv.'!P123=0,
0,
'3a - EUR - local'!P117/'3b - EUR - conv.'!P117)</f>
        <v>0</v>
      </c>
      <c r="Q117" s="143">
        <f>IF('3b - EUR - conv.'!Q123=0,
0,
'3a - EUR - local'!Q117/'3b - EUR - conv.'!Q117)</f>
        <v>0</v>
      </c>
      <c r="R117" s="143">
        <f>IF('3b - EUR - conv.'!R123=0,
0,
'3a - EUR - local'!R117/'3b - EUR - conv.'!R117)</f>
        <v>0</v>
      </c>
      <c r="S117" s="143">
        <f>IF('3b - EUR - conv.'!S123=0,
0,
'3a - EUR - local'!S117/'3b - EUR - conv.'!S117)</f>
        <v>0</v>
      </c>
      <c r="T117" s="143">
        <f>IF('3b - EUR - conv.'!T123=0,
0,
'3a - EUR - local'!T117/'3b - EUR - conv.'!T117)</f>
        <v>0</v>
      </c>
      <c r="U117" s="143">
        <f>IF('3b - EUR - conv.'!U123=0,
0,
'3a - EUR - local'!U117/'3b - EUR - conv.'!U117)</f>
        <v>0</v>
      </c>
      <c r="V117" s="143">
        <f>IF('3b - EUR - conv.'!V123=0,
0,
'3a - EUR - local'!V117/'3b - EUR - conv.'!V117)</f>
        <v>0</v>
      </c>
      <c r="W117" s="143">
        <f>IF('3b - EUR - conv.'!W123=0,
0,
'3a - EUR - local'!W117/'3b - EUR - conv.'!W117)</f>
        <v>0</v>
      </c>
      <c r="X117" s="143">
        <f>IF('3b - EUR - conv.'!X123=0,
0,
'3a - EUR - local'!X117/'3b - EUR - conv.'!X117)</f>
        <v>0</v>
      </c>
      <c r="Y117" s="143">
        <f>IF('3b - EUR - conv.'!Y123=0,
0,
'3a - EUR - local'!Y117/'3b - EUR - conv.'!Y117)</f>
        <v>0</v>
      </c>
      <c r="Z117" s="143">
        <f>IF('3b - EUR - conv.'!Z123=0,
0,
'3a - EUR - local'!Z117/'3b - EUR - conv.'!Z117)</f>
        <v>0</v>
      </c>
      <c r="AA117" s="143">
        <f>IF('3b - EUR - conv.'!AA123=0,
0,
'3a - EUR - local'!AA117/'3b - EUR - conv.'!AA117)</f>
        <v>0</v>
      </c>
      <c r="AB117" s="143">
        <f>IF('3b - EUR - conv.'!AB123=0,
0,
'3a - EUR - local'!AB117/'3b - EUR - conv.'!AB117)</f>
        <v>0</v>
      </c>
      <c r="AC117" s="143">
        <f>IF('3b - EUR - conv.'!AC123=0,
0,
'3a - EUR - local'!AC117/'3b - EUR - conv.'!AC117)</f>
        <v>0</v>
      </c>
      <c r="AD117" s="143">
        <f>IF('3b - EUR - conv.'!AD123=0,
0,
'3a - EUR - local'!AD117/'3b - EUR - conv.'!AD117)</f>
        <v>0</v>
      </c>
      <c r="AE117" s="143">
        <f>IF('3b - EUR - conv.'!AE123=0,
0,
'3a - EUR - local'!AE117/'3b - EUR - conv.'!AE117)</f>
        <v>0</v>
      </c>
      <c r="AF117" s="143">
        <f>IF('3b - EUR - conv.'!AF123=0,
0,
'3a - EUR - local'!AF117/'3b - EUR - conv.'!AF117)</f>
        <v>0</v>
      </c>
      <c r="AG117" s="143">
        <f>IF('3b - EUR - conv.'!AG123=0,
0,
'3a - EUR - local'!AG117/'3b - EUR - conv.'!AG117)</f>
        <v>0</v>
      </c>
      <c r="AH117" s="143">
        <f>IF('3b - EUR - conv.'!AH123=0,
0,
'3a - EUR - local'!AH117/'3b - EUR - conv.'!AH117)</f>
        <v>0</v>
      </c>
      <c r="AI117" s="143">
        <f>IF('3b - EUR - conv.'!AI123=0,
0,
'3a - EUR - local'!AI117/'3b - EUR - conv.'!AI117)</f>
        <v>0</v>
      </c>
      <c r="AJ117" s="143">
        <f>IF('3b - EUR - conv.'!AJ123=0,
0,
'3a - EUR - local'!AJ117/'3b - EUR - conv.'!AJ117)</f>
        <v>0</v>
      </c>
      <c r="AK117" s="143">
        <f>IF('3b - EUR - conv.'!AK123=0,
0,
'3a - EUR - local'!AK117/'3b - EUR - conv.'!AK117)</f>
        <v>0</v>
      </c>
      <c r="AL117" s="143">
        <f>IF('3b - EUR - conv.'!AL123=0,
0,
'3a - EUR - local'!AL117/'3b - EUR - conv.'!AL117)</f>
        <v>0</v>
      </c>
      <c r="AM117" s="143">
        <f>IF('3b - EUR - conv.'!AM123=0,
0,
'3a - EUR - local'!AM117/'3b - EUR - conv.'!AM117)</f>
        <v>0</v>
      </c>
      <c r="AN117" s="143">
        <f>IF('3b - EUR - conv.'!AN123=0,
0,
'3a - EUR - local'!AN117/'3b - EUR - conv.'!AN117)</f>
        <v>0</v>
      </c>
      <c r="AO117" s="143">
        <f>IF('3b - EUR - conv.'!AO123=0,
0,
'3a - EUR - local'!AO117/'3b - EUR - conv.'!AO117)</f>
        <v>0</v>
      </c>
      <c r="AP117" s="143">
        <f>IF('3b - EUR - conv.'!AP123=0,
0,
'3a - EUR - local'!AP117/'3b - EUR - conv.'!AP117)</f>
        <v>0</v>
      </c>
      <c r="AQ117" s="143">
        <f>IF('3b - EUR - conv.'!AQ123=0,
0,
'3a - EUR - local'!AQ117/'3b - EUR - conv.'!AQ117)</f>
        <v>0</v>
      </c>
      <c r="AR117" s="143">
        <f>IF('3b - EUR - conv.'!AR123=0,
0,
'3a - EUR - local'!AR117/'3b - EUR - conv.'!AR117)</f>
        <v>0</v>
      </c>
    </row>
    <row r="118" spans="1:44">
      <c r="B118" t="s">
        <v>82</v>
      </c>
      <c r="M118" s="143">
        <f>IF('3b - EUR - conv.'!M124=0,
0,
'3a - EUR - local'!M118/'3b - EUR - conv.'!M118)</f>
        <v>0</v>
      </c>
      <c r="N118" s="143">
        <f>IF('3b - EUR - conv.'!N124=0,
0,
'3a - EUR - local'!N118/'3b - EUR - conv.'!N118)</f>
        <v>0</v>
      </c>
      <c r="O118" s="143">
        <f>IF('3b - EUR - conv.'!O124=0,
0,
'3a - EUR - local'!O118/'3b - EUR - conv.'!O118)</f>
        <v>0</v>
      </c>
      <c r="P118" s="143">
        <f>IF('3b - EUR - conv.'!P124=0,
0,
'3a - EUR - local'!P118/'3b - EUR - conv.'!P118)</f>
        <v>0</v>
      </c>
      <c r="Q118" s="143">
        <f>IF('3b - EUR - conv.'!Q124=0,
0,
'3a - EUR - local'!Q118/'3b - EUR - conv.'!Q118)</f>
        <v>0</v>
      </c>
      <c r="R118" s="143">
        <f>IF('3b - EUR - conv.'!R124=0,
0,
'3a - EUR - local'!R118/'3b - EUR - conv.'!R118)</f>
        <v>0</v>
      </c>
      <c r="S118" s="143">
        <f>IF('3b - EUR - conv.'!S124=0,
0,
'3a - EUR - local'!S118/'3b - EUR - conv.'!S118)</f>
        <v>0</v>
      </c>
      <c r="T118" s="143">
        <f>IF('3b - EUR - conv.'!T124=0,
0,
'3a - EUR - local'!T118/'3b - EUR - conv.'!T118)</f>
        <v>0</v>
      </c>
      <c r="U118" s="143">
        <f>IF('3b - EUR - conv.'!U124=0,
0,
'3a - EUR - local'!U118/'3b - EUR - conv.'!U118)</f>
        <v>0</v>
      </c>
      <c r="V118" s="143">
        <f>IF('3b - EUR - conv.'!V124=0,
0,
'3a - EUR - local'!V118/'3b - EUR - conv.'!V118)</f>
        <v>0</v>
      </c>
      <c r="W118" s="143">
        <f>IF('3b - EUR - conv.'!W124=0,
0,
'3a - EUR - local'!W118/'3b - EUR - conv.'!W118)</f>
        <v>0</v>
      </c>
      <c r="X118" s="143">
        <f>IF('3b - EUR - conv.'!X124=0,
0,
'3a - EUR - local'!X118/'3b - EUR - conv.'!X118)</f>
        <v>0</v>
      </c>
      <c r="Y118" s="143">
        <f>IF('3b - EUR - conv.'!Y124=0,
0,
'3a - EUR - local'!Y118/'3b - EUR - conv.'!Y118)</f>
        <v>0</v>
      </c>
      <c r="Z118" s="143">
        <f>IF('3b - EUR - conv.'!Z124=0,
0,
'3a - EUR - local'!Z118/'3b - EUR - conv.'!Z118)</f>
        <v>0</v>
      </c>
      <c r="AA118" s="143">
        <f>IF('3b - EUR - conv.'!AA124=0,
0,
'3a - EUR - local'!AA118/'3b - EUR - conv.'!AA118)</f>
        <v>0</v>
      </c>
      <c r="AB118" s="143">
        <f>IF('3b - EUR - conv.'!AB124=0,
0,
'3a - EUR - local'!AB118/'3b - EUR - conv.'!AB118)</f>
        <v>0</v>
      </c>
      <c r="AC118" s="143">
        <f>IF('3b - EUR - conv.'!AC124=0,
0,
'3a - EUR - local'!AC118/'3b - EUR - conv.'!AC118)</f>
        <v>0</v>
      </c>
      <c r="AD118" s="143">
        <f>IF('3b - EUR - conv.'!AD124=0,
0,
'3a - EUR - local'!AD118/'3b - EUR - conv.'!AD118)</f>
        <v>0</v>
      </c>
      <c r="AE118" s="143">
        <f>IF('3b - EUR - conv.'!AE124=0,
0,
'3a - EUR - local'!AE118/'3b - EUR - conv.'!AE118)</f>
        <v>0</v>
      </c>
      <c r="AF118" s="143">
        <f>IF('3b - EUR - conv.'!AF124=0,
0,
'3a - EUR - local'!AF118/'3b - EUR - conv.'!AF118)</f>
        <v>0</v>
      </c>
      <c r="AG118" s="143">
        <f>IF('3b - EUR - conv.'!AG124=0,
0,
'3a - EUR - local'!AG118/'3b - EUR - conv.'!AG118)</f>
        <v>0</v>
      </c>
      <c r="AH118" s="143">
        <f>IF('3b - EUR - conv.'!AH124=0,
0,
'3a - EUR - local'!AH118/'3b - EUR - conv.'!AH118)</f>
        <v>0</v>
      </c>
      <c r="AI118" s="143">
        <f>IF('3b - EUR - conv.'!AI124=0,
0,
'3a - EUR - local'!AI118/'3b - EUR - conv.'!AI118)</f>
        <v>0</v>
      </c>
      <c r="AJ118" s="143">
        <f>IF('3b - EUR - conv.'!AJ124=0,
0,
'3a - EUR - local'!AJ118/'3b - EUR - conv.'!AJ118)</f>
        <v>0</v>
      </c>
      <c r="AK118" s="143">
        <f>IF('3b - EUR - conv.'!AK124=0,
0,
'3a - EUR - local'!AK118/'3b - EUR - conv.'!AK118)</f>
        <v>0</v>
      </c>
      <c r="AL118" s="143">
        <f>IF('3b - EUR - conv.'!AL124=0,
0,
'3a - EUR - local'!AL118/'3b - EUR - conv.'!AL118)</f>
        <v>0</v>
      </c>
      <c r="AM118" s="143">
        <f>IF('3b - EUR - conv.'!AM124=0,
0,
'3a - EUR - local'!AM118/'3b - EUR - conv.'!AM118)</f>
        <v>0</v>
      </c>
      <c r="AN118" s="143">
        <f>IF('3b - EUR - conv.'!AN124=0,
0,
'3a - EUR - local'!AN118/'3b - EUR - conv.'!AN118)</f>
        <v>0</v>
      </c>
      <c r="AO118" s="143">
        <f>IF('3b - EUR - conv.'!AO124=0,
0,
'3a - EUR - local'!AO118/'3b - EUR - conv.'!AO118)</f>
        <v>0</v>
      </c>
      <c r="AP118" s="143">
        <f>IF('3b - EUR - conv.'!AP124=0,
0,
'3a - EUR - local'!AP118/'3b - EUR - conv.'!AP118)</f>
        <v>0</v>
      </c>
      <c r="AQ118" s="143">
        <f>IF('3b - EUR - conv.'!AQ124=0,
0,
'3a - EUR - local'!AQ118/'3b - EUR - conv.'!AQ118)</f>
        <v>0</v>
      </c>
      <c r="AR118" s="143">
        <f>IF('3b - EUR - conv.'!AR124=0,
0,
'3a - EUR - local'!AR118/'3b - EUR - conv.'!AR118)</f>
        <v>0</v>
      </c>
    </row>
    <row r="119" spans="1:44">
      <c r="B119" t="s">
        <v>82</v>
      </c>
      <c r="M119" s="143">
        <f>IF('3b - EUR - conv.'!M125=0,
0,
'3a - EUR - local'!M119/'3b - EUR - conv.'!M119)</f>
        <v>0</v>
      </c>
      <c r="N119" s="143">
        <f>IF('3b - EUR - conv.'!N125=0,
0,
'3a - EUR - local'!N119/'3b - EUR - conv.'!N119)</f>
        <v>0</v>
      </c>
      <c r="O119" s="143">
        <f>IF('3b - EUR - conv.'!O125=0,
0,
'3a - EUR - local'!O119/'3b - EUR - conv.'!O119)</f>
        <v>0</v>
      </c>
      <c r="P119" s="143">
        <f>IF('3b - EUR - conv.'!P125=0,
0,
'3a - EUR - local'!P119/'3b - EUR - conv.'!P119)</f>
        <v>0</v>
      </c>
      <c r="Q119" s="143">
        <f>IF('3b - EUR - conv.'!Q125=0,
0,
'3a - EUR - local'!Q119/'3b - EUR - conv.'!Q119)</f>
        <v>0</v>
      </c>
      <c r="R119" s="143">
        <f>IF('3b - EUR - conv.'!R125=0,
0,
'3a - EUR - local'!R119/'3b - EUR - conv.'!R119)</f>
        <v>0</v>
      </c>
      <c r="S119" s="143">
        <f>IF('3b - EUR - conv.'!S125=0,
0,
'3a - EUR - local'!S119/'3b - EUR - conv.'!S119)</f>
        <v>0</v>
      </c>
      <c r="T119" s="143">
        <f>IF('3b - EUR - conv.'!T125=0,
0,
'3a - EUR - local'!T119/'3b - EUR - conv.'!T119)</f>
        <v>0</v>
      </c>
      <c r="U119" s="143">
        <f>IF('3b - EUR - conv.'!U125=0,
0,
'3a - EUR - local'!U119/'3b - EUR - conv.'!U119)</f>
        <v>0</v>
      </c>
      <c r="V119" s="143">
        <f>IF('3b - EUR - conv.'!V125=0,
0,
'3a - EUR - local'!V119/'3b - EUR - conv.'!V119)</f>
        <v>0</v>
      </c>
      <c r="W119" s="143">
        <f>IF('3b - EUR - conv.'!W125=0,
0,
'3a - EUR - local'!W119/'3b - EUR - conv.'!W119)</f>
        <v>0</v>
      </c>
      <c r="X119" s="143">
        <f>IF('3b - EUR - conv.'!X125=0,
0,
'3a - EUR - local'!X119/'3b - EUR - conv.'!X119)</f>
        <v>0</v>
      </c>
      <c r="Y119" s="143">
        <f>IF('3b - EUR - conv.'!Y125=0,
0,
'3a - EUR - local'!Y119/'3b - EUR - conv.'!Y119)</f>
        <v>0</v>
      </c>
      <c r="Z119" s="143">
        <f>IF('3b - EUR - conv.'!Z125=0,
0,
'3a - EUR - local'!Z119/'3b - EUR - conv.'!Z119)</f>
        <v>0</v>
      </c>
      <c r="AA119" s="143">
        <f>IF('3b - EUR - conv.'!AA125=0,
0,
'3a - EUR - local'!AA119/'3b - EUR - conv.'!AA119)</f>
        <v>0</v>
      </c>
      <c r="AB119" s="143">
        <f>IF('3b - EUR - conv.'!AB125=0,
0,
'3a - EUR - local'!AB119/'3b - EUR - conv.'!AB119)</f>
        <v>0</v>
      </c>
      <c r="AC119" s="143">
        <f>IF('3b - EUR - conv.'!AC125=0,
0,
'3a - EUR - local'!AC119/'3b - EUR - conv.'!AC119)</f>
        <v>0</v>
      </c>
      <c r="AD119" s="143">
        <f>IF('3b - EUR - conv.'!AD125=0,
0,
'3a - EUR - local'!AD119/'3b - EUR - conv.'!AD119)</f>
        <v>0</v>
      </c>
      <c r="AE119" s="143">
        <f>IF('3b - EUR - conv.'!AE125=0,
0,
'3a - EUR - local'!AE119/'3b - EUR - conv.'!AE119)</f>
        <v>0</v>
      </c>
      <c r="AF119" s="143">
        <f>IF('3b - EUR - conv.'!AF125=0,
0,
'3a - EUR - local'!AF119/'3b - EUR - conv.'!AF119)</f>
        <v>0</v>
      </c>
      <c r="AG119" s="143">
        <f>IF('3b - EUR - conv.'!AG125=0,
0,
'3a - EUR - local'!AG119/'3b - EUR - conv.'!AG119)</f>
        <v>0</v>
      </c>
      <c r="AH119" s="143">
        <f>IF('3b - EUR - conv.'!AH125=0,
0,
'3a - EUR - local'!AH119/'3b - EUR - conv.'!AH119)</f>
        <v>0</v>
      </c>
      <c r="AI119" s="143">
        <f>IF('3b - EUR - conv.'!AI125=0,
0,
'3a - EUR - local'!AI119/'3b - EUR - conv.'!AI119)</f>
        <v>0</v>
      </c>
      <c r="AJ119" s="143">
        <f>IF('3b - EUR - conv.'!AJ125=0,
0,
'3a - EUR - local'!AJ119/'3b - EUR - conv.'!AJ119)</f>
        <v>0</v>
      </c>
      <c r="AK119" s="143">
        <f>IF('3b - EUR - conv.'!AK125=0,
0,
'3a - EUR - local'!AK119/'3b - EUR - conv.'!AK119)</f>
        <v>0</v>
      </c>
      <c r="AL119" s="143">
        <f>IF('3b - EUR - conv.'!AL125=0,
0,
'3a - EUR - local'!AL119/'3b - EUR - conv.'!AL119)</f>
        <v>0</v>
      </c>
      <c r="AM119" s="143">
        <f>IF('3b - EUR - conv.'!AM125=0,
0,
'3a - EUR - local'!AM119/'3b - EUR - conv.'!AM119)</f>
        <v>0</v>
      </c>
      <c r="AN119" s="143">
        <f>IF('3b - EUR - conv.'!AN125=0,
0,
'3a - EUR - local'!AN119/'3b - EUR - conv.'!AN119)</f>
        <v>0</v>
      </c>
      <c r="AO119" s="143">
        <f>IF('3b - EUR - conv.'!AO125=0,
0,
'3a - EUR - local'!AO119/'3b - EUR - conv.'!AO119)</f>
        <v>0</v>
      </c>
      <c r="AP119" s="143">
        <f>IF('3b - EUR - conv.'!AP125=0,
0,
'3a - EUR - local'!AP119/'3b - EUR - conv.'!AP119)</f>
        <v>0</v>
      </c>
      <c r="AQ119" s="143">
        <f>IF('3b - EUR - conv.'!AQ125=0,
0,
'3a - EUR - local'!AQ119/'3b - EUR - conv.'!AQ119)</f>
        <v>0</v>
      </c>
      <c r="AR119" s="143">
        <f>IF('3b - EUR - conv.'!AR125=0,
0,
'3a - EUR - local'!AR119/'3b - EUR - conv.'!AR119)</f>
        <v>0</v>
      </c>
    </row>
    <row r="120" spans="1:44">
      <c r="B120" t="s">
        <v>82</v>
      </c>
      <c r="M120" s="143">
        <f>IF('3b - EUR - conv.'!M126=0,
0,
'3a - EUR - local'!M120/'3b - EUR - conv.'!M120)</f>
        <v>0</v>
      </c>
      <c r="N120" s="143">
        <f>IF('3b - EUR - conv.'!N126=0,
0,
'3a - EUR - local'!N120/'3b - EUR - conv.'!N120)</f>
        <v>0</v>
      </c>
      <c r="O120" s="143">
        <f>IF('3b - EUR - conv.'!O126=0,
0,
'3a - EUR - local'!O120/'3b - EUR - conv.'!O120)</f>
        <v>0</v>
      </c>
      <c r="P120" s="143">
        <f>IF('3b - EUR - conv.'!P126=0,
0,
'3a - EUR - local'!P120/'3b - EUR - conv.'!P120)</f>
        <v>0</v>
      </c>
      <c r="Q120" s="143">
        <f>IF('3b - EUR - conv.'!Q126=0,
0,
'3a - EUR - local'!Q120/'3b - EUR - conv.'!Q120)</f>
        <v>0</v>
      </c>
      <c r="R120" s="143">
        <f>IF('3b - EUR - conv.'!R126=0,
0,
'3a - EUR - local'!R120/'3b - EUR - conv.'!R120)</f>
        <v>0</v>
      </c>
      <c r="S120" s="143">
        <f>IF('3b - EUR - conv.'!S126=0,
0,
'3a - EUR - local'!S120/'3b - EUR - conv.'!S120)</f>
        <v>0</v>
      </c>
      <c r="T120" s="143">
        <f>IF('3b - EUR - conv.'!T126=0,
0,
'3a - EUR - local'!T120/'3b - EUR - conv.'!T120)</f>
        <v>0</v>
      </c>
      <c r="U120" s="143">
        <f>IF('3b - EUR - conv.'!U126=0,
0,
'3a - EUR - local'!U120/'3b - EUR - conv.'!U120)</f>
        <v>0</v>
      </c>
      <c r="V120" s="143">
        <f>IF('3b - EUR - conv.'!V126=0,
0,
'3a - EUR - local'!V120/'3b - EUR - conv.'!V120)</f>
        <v>0</v>
      </c>
      <c r="W120" s="143">
        <f>IF('3b - EUR - conv.'!W126=0,
0,
'3a - EUR - local'!W120/'3b - EUR - conv.'!W120)</f>
        <v>0</v>
      </c>
      <c r="X120" s="143">
        <f>IF('3b - EUR - conv.'!X126=0,
0,
'3a - EUR - local'!X120/'3b - EUR - conv.'!X120)</f>
        <v>0</v>
      </c>
      <c r="Y120" s="143">
        <f>IF('3b - EUR - conv.'!Y126=0,
0,
'3a - EUR - local'!Y120/'3b - EUR - conv.'!Y120)</f>
        <v>0</v>
      </c>
      <c r="Z120" s="143">
        <f>IF('3b - EUR - conv.'!Z126=0,
0,
'3a - EUR - local'!Z120/'3b - EUR - conv.'!Z120)</f>
        <v>0</v>
      </c>
      <c r="AA120" s="143">
        <f>IF('3b - EUR - conv.'!AA126=0,
0,
'3a - EUR - local'!AA120/'3b - EUR - conv.'!AA120)</f>
        <v>0</v>
      </c>
      <c r="AB120" s="143">
        <f>IF('3b - EUR - conv.'!AB126=0,
0,
'3a - EUR - local'!AB120/'3b - EUR - conv.'!AB120)</f>
        <v>0</v>
      </c>
      <c r="AC120" s="143">
        <f>IF('3b - EUR - conv.'!AC126=0,
0,
'3a - EUR - local'!AC120/'3b - EUR - conv.'!AC120)</f>
        <v>0</v>
      </c>
      <c r="AD120" s="143">
        <f>IF('3b - EUR - conv.'!AD126=0,
0,
'3a - EUR - local'!AD120/'3b - EUR - conv.'!AD120)</f>
        <v>0</v>
      </c>
      <c r="AE120" s="143">
        <f>IF('3b - EUR - conv.'!AE126=0,
0,
'3a - EUR - local'!AE120/'3b - EUR - conv.'!AE120)</f>
        <v>0</v>
      </c>
      <c r="AF120" s="143">
        <f>IF('3b - EUR - conv.'!AF126=0,
0,
'3a - EUR - local'!AF120/'3b - EUR - conv.'!AF120)</f>
        <v>0</v>
      </c>
      <c r="AG120" s="143">
        <f>IF('3b - EUR - conv.'!AG126=0,
0,
'3a - EUR - local'!AG120/'3b - EUR - conv.'!AG120)</f>
        <v>0</v>
      </c>
      <c r="AH120" s="143">
        <f>IF('3b - EUR - conv.'!AH126=0,
0,
'3a - EUR - local'!AH120/'3b - EUR - conv.'!AH120)</f>
        <v>0</v>
      </c>
      <c r="AI120" s="143">
        <f>IF('3b - EUR - conv.'!AI126=0,
0,
'3a - EUR - local'!AI120/'3b - EUR - conv.'!AI120)</f>
        <v>0</v>
      </c>
      <c r="AJ120" s="143">
        <f>IF('3b - EUR - conv.'!AJ126=0,
0,
'3a - EUR - local'!AJ120/'3b - EUR - conv.'!AJ120)</f>
        <v>0</v>
      </c>
      <c r="AK120" s="143">
        <f>IF('3b - EUR - conv.'!AK126=0,
0,
'3a - EUR - local'!AK120/'3b - EUR - conv.'!AK120)</f>
        <v>0</v>
      </c>
      <c r="AL120" s="143">
        <f>IF('3b - EUR - conv.'!AL126=0,
0,
'3a - EUR - local'!AL120/'3b - EUR - conv.'!AL120)</f>
        <v>0</v>
      </c>
      <c r="AM120" s="143">
        <f>IF('3b - EUR - conv.'!AM126=0,
0,
'3a - EUR - local'!AM120/'3b - EUR - conv.'!AM120)</f>
        <v>0</v>
      </c>
      <c r="AN120" s="143">
        <f>IF('3b - EUR - conv.'!AN126=0,
0,
'3a - EUR - local'!AN120/'3b - EUR - conv.'!AN120)</f>
        <v>0</v>
      </c>
      <c r="AO120" s="143">
        <f>IF('3b - EUR - conv.'!AO126=0,
0,
'3a - EUR - local'!AO120/'3b - EUR - conv.'!AO120)</f>
        <v>0</v>
      </c>
      <c r="AP120" s="143">
        <f>IF('3b - EUR - conv.'!AP126=0,
0,
'3a - EUR - local'!AP120/'3b - EUR - conv.'!AP120)</f>
        <v>0</v>
      </c>
      <c r="AQ120" s="143">
        <f>IF('3b - EUR - conv.'!AQ126=0,
0,
'3a - EUR - local'!AQ120/'3b - EUR - conv.'!AQ120)</f>
        <v>0</v>
      </c>
      <c r="AR120" s="143">
        <f>IF('3b - EUR - conv.'!AR126=0,
0,
'3a - EUR - local'!AR120/'3b - EUR - conv.'!AR120)</f>
        <v>0</v>
      </c>
    </row>
    <row r="121" spans="1:44">
      <c r="A121" s="6"/>
      <c r="B121" s="6" t="s">
        <v>83</v>
      </c>
      <c r="C121" s="6"/>
      <c r="D121" s="6"/>
      <c r="E121" s="6"/>
      <c r="F121" s="6"/>
      <c r="G121" s="6"/>
      <c r="H121" s="6"/>
      <c r="I121" s="6"/>
      <c r="J121" s="6"/>
      <c r="K121" s="6"/>
      <c r="L121" s="6"/>
      <c r="M121" s="144">
        <f t="shared" ref="M121:AR121" si="12">SUM(M110:M120)</f>
        <v>0</v>
      </c>
      <c r="N121" s="144">
        <f t="shared" si="12"/>
        <v>0</v>
      </c>
      <c r="O121" s="144">
        <f t="shared" si="12"/>
        <v>0</v>
      </c>
      <c r="P121" s="144">
        <f t="shared" si="12"/>
        <v>0</v>
      </c>
      <c r="Q121" s="144">
        <f t="shared" si="12"/>
        <v>0</v>
      </c>
      <c r="R121" s="144">
        <f t="shared" si="12"/>
        <v>0</v>
      </c>
      <c r="S121" s="144">
        <f t="shared" si="12"/>
        <v>0</v>
      </c>
      <c r="T121" s="144">
        <f t="shared" si="12"/>
        <v>0</v>
      </c>
      <c r="U121" s="144">
        <f t="shared" si="12"/>
        <v>0</v>
      </c>
      <c r="V121" s="144">
        <f t="shared" si="12"/>
        <v>0</v>
      </c>
      <c r="W121" s="144">
        <f t="shared" si="12"/>
        <v>0</v>
      </c>
      <c r="X121" s="144">
        <f t="shared" si="12"/>
        <v>0</v>
      </c>
      <c r="Y121" s="144">
        <f t="shared" si="12"/>
        <v>0</v>
      </c>
      <c r="Z121" s="144">
        <f t="shared" si="12"/>
        <v>0</v>
      </c>
      <c r="AA121" s="144">
        <f t="shared" si="12"/>
        <v>0</v>
      </c>
      <c r="AB121" s="144">
        <f t="shared" si="12"/>
        <v>0</v>
      </c>
      <c r="AC121" s="144">
        <f t="shared" si="12"/>
        <v>0</v>
      </c>
      <c r="AD121" s="144">
        <f t="shared" si="12"/>
        <v>0</v>
      </c>
      <c r="AE121" s="144">
        <f t="shared" si="12"/>
        <v>0</v>
      </c>
      <c r="AF121" s="144">
        <f t="shared" si="12"/>
        <v>0</v>
      </c>
      <c r="AG121" s="144">
        <f t="shared" si="12"/>
        <v>0</v>
      </c>
      <c r="AH121" s="144">
        <f t="shared" si="12"/>
        <v>0</v>
      </c>
      <c r="AI121" s="144">
        <f t="shared" si="12"/>
        <v>0</v>
      </c>
      <c r="AJ121" s="144">
        <f t="shared" si="12"/>
        <v>0</v>
      </c>
      <c r="AK121" s="144">
        <f t="shared" si="12"/>
        <v>0</v>
      </c>
      <c r="AL121" s="144">
        <f t="shared" si="12"/>
        <v>0</v>
      </c>
      <c r="AM121" s="144">
        <f t="shared" si="12"/>
        <v>0</v>
      </c>
      <c r="AN121" s="144">
        <f t="shared" si="12"/>
        <v>0</v>
      </c>
      <c r="AO121" s="144">
        <f t="shared" si="12"/>
        <v>0</v>
      </c>
      <c r="AP121" s="144">
        <f t="shared" si="12"/>
        <v>0</v>
      </c>
      <c r="AQ121" s="144">
        <f t="shared" si="12"/>
        <v>0</v>
      </c>
      <c r="AR121" s="144">
        <f t="shared" si="12"/>
        <v>0</v>
      </c>
    </row>
    <row r="123" spans="1:44">
      <c r="A123" s="21" t="s">
        <v>92</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row>
    <row r="124" spans="1:44">
      <c r="A124" s="4"/>
      <c r="B124" s="5" t="s">
        <v>81</v>
      </c>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row>
    <row r="125" spans="1:44">
      <c r="B125" t="s">
        <v>82</v>
      </c>
      <c r="M125" s="143">
        <f>IF('3b - EUR - conv.'!M133=0,
0,
'3a - EUR - local'!M125/'3b - EUR - conv.'!M125)</f>
        <v>0</v>
      </c>
      <c r="N125" s="143">
        <f>IF('3b - EUR - conv.'!N133=0,
0,
'3a - EUR - local'!N125/'3b - EUR - conv.'!N125)</f>
        <v>0</v>
      </c>
      <c r="O125" s="143">
        <f>IF('3b - EUR - conv.'!O133=0,
0,
'3a - EUR - local'!O125/'3b - EUR - conv.'!O125)</f>
        <v>0</v>
      </c>
      <c r="P125" s="143">
        <f>IF('3b - EUR - conv.'!P133=0,
0,
'3a - EUR - local'!P125/'3b - EUR - conv.'!P125)</f>
        <v>0</v>
      </c>
      <c r="Q125" s="143">
        <f>IF('3b - EUR - conv.'!Q133=0,
0,
'3a - EUR - local'!Q125/'3b - EUR - conv.'!Q125)</f>
        <v>0</v>
      </c>
      <c r="R125" s="143">
        <f>IF('3b - EUR - conv.'!R133=0,
0,
'3a - EUR - local'!R125/'3b - EUR - conv.'!R125)</f>
        <v>0</v>
      </c>
      <c r="S125" s="143">
        <f>IF('3b - EUR - conv.'!S133=0,
0,
'3a - EUR - local'!S125/'3b - EUR - conv.'!S125)</f>
        <v>0</v>
      </c>
      <c r="T125" s="143">
        <f>IF('3b - EUR - conv.'!T133=0,
0,
'3a - EUR - local'!T125/'3b - EUR - conv.'!T125)</f>
        <v>0</v>
      </c>
      <c r="U125" s="143">
        <f>IF('3b - EUR - conv.'!U133=0,
0,
'3a - EUR - local'!U125/'3b - EUR - conv.'!U125)</f>
        <v>0</v>
      </c>
      <c r="V125" s="143">
        <f>IF('3b - EUR - conv.'!V133=0,
0,
'3a - EUR - local'!V125/'3b - EUR - conv.'!V125)</f>
        <v>0</v>
      </c>
      <c r="W125" s="143">
        <f>IF('3b - EUR - conv.'!W133=0,
0,
'3a - EUR - local'!W125/'3b - EUR - conv.'!W125)</f>
        <v>0</v>
      </c>
      <c r="X125" s="143">
        <f>IF('3b - EUR - conv.'!X133=0,
0,
'3a - EUR - local'!X125/'3b - EUR - conv.'!X125)</f>
        <v>0</v>
      </c>
      <c r="Y125" s="143">
        <f>IF('3b - EUR - conv.'!Y133=0,
0,
'3a - EUR - local'!Y125/'3b - EUR - conv.'!Y125)</f>
        <v>0</v>
      </c>
      <c r="Z125" s="143">
        <f>IF('3b - EUR - conv.'!Z133=0,
0,
'3a - EUR - local'!Z125/'3b - EUR - conv.'!Z125)</f>
        <v>0</v>
      </c>
      <c r="AA125" s="143">
        <f>IF('3b - EUR - conv.'!AA133=0,
0,
'3a - EUR - local'!AA125/'3b - EUR - conv.'!AA125)</f>
        <v>0</v>
      </c>
      <c r="AB125" s="143">
        <f>IF('3b - EUR - conv.'!AB133=0,
0,
'3a - EUR - local'!AB125/'3b - EUR - conv.'!AB125)</f>
        <v>0</v>
      </c>
      <c r="AC125" s="143">
        <f>IF('3b - EUR - conv.'!AC133=0,
0,
'3a - EUR - local'!AC125/'3b - EUR - conv.'!AC125)</f>
        <v>0</v>
      </c>
      <c r="AD125" s="143">
        <f>IF('3b - EUR - conv.'!AD133=0,
0,
'3a - EUR - local'!AD125/'3b - EUR - conv.'!AD125)</f>
        <v>0</v>
      </c>
      <c r="AE125" s="143">
        <f>IF('3b - EUR - conv.'!AE133=0,
0,
'3a - EUR - local'!AE125/'3b - EUR - conv.'!AE125)</f>
        <v>0</v>
      </c>
      <c r="AF125" s="143">
        <f>IF('3b - EUR - conv.'!AF133=0,
0,
'3a - EUR - local'!AF125/'3b - EUR - conv.'!AF125)</f>
        <v>0</v>
      </c>
      <c r="AG125" s="143">
        <f>IF('3b - EUR - conv.'!AG133=0,
0,
'3a - EUR - local'!AG125/'3b - EUR - conv.'!AG125)</f>
        <v>0</v>
      </c>
      <c r="AH125" s="143">
        <f>IF('3b - EUR - conv.'!AH133=0,
0,
'3a - EUR - local'!AH125/'3b - EUR - conv.'!AH125)</f>
        <v>0</v>
      </c>
      <c r="AI125" s="143">
        <f>IF('3b - EUR - conv.'!AI133=0,
0,
'3a - EUR - local'!AI125/'3b - EUR - conv.'!AI125)</f>
        <v>0</v>
      </c>
      <c r="AJ125" s="143">
        <f>IF('3b - EUR - conv.'!AJ133=0,
0,
'3a - EUR - local'!AJ125/'3b - EUR - conv.'!AJ125)</f>
        <v>0</v>
      </c>
      <c r="AK125" s="143">
        <f>IF('3b - EUR - conv.'!AK133=0,
0,
'3a - EUR - local'!AK125/'3b - EUR - conv.'!AK125)</f>
        <v>0</v>
      </c>
      <c r="AL125" s="143">
        <f>IF('3b - EUR - conv.'!AL133=0,
0,
'3a - EUR - local'!AL125/'3b - EUR - conv.'!AL125)</f>
        <v>0</v>
      </c>
      <c r="AM125" s="143">
        <f>IF('3b - EUR - conv.'!AM133=0,
0,
'3a - EUR - local'!AM125/'3b - EUR - conv.'!AM125)</f>
        <v>0</v>
      </c>
      <c r="AN125" s="143">
        <f>IF('3b - EUR - conv.'!AN133=0,
0,
'3a - EUR - local'!AN125/'3b - EUR - conv.'!AN125)</f>
        <v>0</v>
      </c>
      <c r="AO125" s="143">
        <f>IF('3b - EUR - conv.'!AO133=0,
0,
'3a - EUR - local'!AO125/'3b - EUR - conv.'!AO125)</f>
        <v>0</v>
      </c>
      <c r="AP125" s="143">
        <f>IF('3b - EUR - conv.'!AP133=0,
0,
'3a - EUR - local'!AP125/'3b - EUR - conv.'!AP125)</f>
        <v>0</v>
      </c>
      <c r="AQ125" s="143">
        <f>IF('3b - EUR - conv.'!AQ133=0,
0,
'3a - EUR - local'!AQ125/'3b - EUR - conv.'!AQ125)</f>
        <v>0</v>
      </c>
      <c r="AR125" s="143">
        <f>IF('3b - EUR - conv.'!AR133=0,
0,
'3a - EUR - local'!AR125/'3b - EUR - conv.'!AR125)</f>
        <v>0</v>
      </c>
    </row>
    <row r="126" spans="1:44">
      <c r="B126" t="s">
        <v>82</v>
      </c>
      <c r="M126" s="143">
        <f>IF('3b - EUR - conv.'!M134=0,
0,
'3a - EUR - local'!M126/'3b - EUR - conv.'!M126)</f>
        <v>0</v>
      </c>
      <c r="N126" s="143">
        <f>IF('3b - EUR - conv.'!N134=0,
0,
'3a - EUR - local'!N126/'3b - EUR - conv.'!N126)</f>
        <v>0</v>
      </c>
      <c r="O126" s="143">
        <f>IF('3b - EUR - conv.'!O134=0,
0,
'3a - EUR - local'!O126/'3b - EUR - conv.'!O126)</f>
        <v>0</v>
      </c>
      <c r="P126" s="143">
        <f>IF('3b - EUR - conv.'!P134=0,
0,
'3a - EUR - local'!P126/'3b - EUR - conv.'!P126)</f>
        <v>0</v>
      </c>
      <c r="Q126" s="143">
        <f>IF('3b - EUR - conv.'!Q134=0,
0,
'3a - EUR - local'!Q126/'3b - EUR - conv.'!Q126)</f>
        <v>0</v>
      </c>
      <c r="R126" s="143">
        <f>IF('3b - EUR - conv.'!R134=0,
0,
'3a - EUR - local'!R126/'3b - EUR - conv.'!R126)</f>
        <v>0</v>
      </c>
      <c r="S126" s="143">
        <f>IF('3b - EUR - conv.'!S134=0,
0,
'3a - EUR - local'!S126/'3b - EUR - conv.'!S126)</f>
        <v>0</v>
      </c>
      <c r="T126" s="143">
        <f>IF('3b - EUR - conv.'!T134=0,
0,
'3a - EUR - local'!T126/'3b - EUR - conv.'!T126)</f>
        <v>0</v>
      </c>
      <c r="U126" s="143">
        <f>IF('3b - EUR - conv.'!U134=0,
0,
'3a - EUR - local'!U126/'3b - EUR - conv.'!U126)</f>
        <v>0</v>
      </c>
      <c r="V126" s="143">
        <f>IF('3b - EUR - conv.'!V134=0,
0,
'3a - EUR - local'!V126/'3b - EUR - conv.'!V126)</f>
        <v>0</v>
      </c>
      <c r="W126" s="143">
        <f>IF('3b - EUR - conv.'!W134=0,
0,
'3a - EUR - local'!W126/'3b - EUR - conv.'!W126)</f>
        <v>0</v>
      </c>
      <c r="X126" s="143">
        <f>IF('3b - EUR - conv.'!X134=0,
0,
'3a - EUR - local'!X126/'3b - EUR - conv.'!X126)</f>
        <v>0</v>
      </c>
      <c r="Y126" s="143">
        <f>IF('3b - EUR - conv.'!Y134=0,
0,
'3a - EUR - local'!Y126/'3b - EUR - conv.'!Y126)</f>
        <v>0</v>
      </c>
      <c r="Z126" s="143">
        <f>IF('3b - EUR - conv.'!Z134=0,
0,
'3a - EUR - local'!Z126/'3b - EUR - conv.'!Z126)</f>
        <v>0</v>
      </c>
      <c r="AA126" s="143">
        <f>IF('3b - EUR - conv.'!AA134=0,
0,
'3a - EUR - local'!AA126/'3b - EUR - conv.'!AA126)</f>
        <v>0</v>
      </c>
      <c r="AB126" s="143">
        <f>IF('3b - EUR - conv.'!AB134=0,
0,
'3a - EUR - local'!AB126/'3b - EUR - conv.'!AB126)</f>
        <v>0</v>
      </c>
      <c r="AC126" s="143">
        <f>IF('3b - EUR - conv.'!AC134=0,
0,
'3a - EUR - local'!AC126/'3b - EUR - conv.'!AC126)</f>
        <v>0</v>
      </c>
      <c r="AD126" s="143">
        <f>IF('3b - EUR - conv.'!AD134=0,
0,
'3a - EUR - local'!AD126/'3b - EUR - conv.'!AD126)</f>
        <v>0</v>
      </c>
      <c r="AE126" s="143">
        <f>IF('3b - EUR - conv.'!AE134=0,
0,
'3a - EUR - local'!AE126/'3b - EUR - conv.'!AE126)</f>
        <v>0</v>
      </c>
      <c r="AF126" s="143">
        <f>IF('3b - EUR - conv.'!AF134=0,
0,
'3a - EUR - local'!AF126/'3b - EUR - conv.'!AF126)</f>
        <v>0</v>
      </c>
      <c r="AG126" s="143">
        <f>IF('3b - EUR - conv.'!AG134=0,
0,
'3a - EUR - local'!AG126/'3b - EUR - conv.'!AG126)</f>
        <v>0</v>
      </c>
      <c r="AH126" s="143">
        <f>IF('3b - EUR - conv.'!AH134=0,
0,
'3a - EUR - local'!AH126/'3b - EUR - conv.'!AH126)</f>
        <v>0</v>
      </c>
      <c r="AI126" s="143">
        <f>IF('3b - EUR - conv.'!AI134=0,
0,
'3a - EUR - local'!AI126/'3b - EUR - conv.'!AI126)</f>
        <v>0</v>
      </c>
      <c r="AJ126" s="143">
        <f>IF('3b - EUR - conv.'!AJ134=0,
0,
'3a - EUR - local'!AJ126/'3b - EUR - conv.'!AJ126)</f>
        <v>0</v>
      </c>
      <c r="AK126" s="143">
        <f>IF('3b - EUR - conv.'!AK134=0,
0,
'3a - EUR - local'!AK126/'3b - EUR - conv.'!AK126)</f>
        <v>0</v>
      </c>
      <c r="AL126" s="143">
        <f>IF('3b - EUR - conv.'!AL134=0,
0,
'3a - EUR - local'!AL126/'3b - EUR - conv.'!AL126)</f>
        <v>0</v>
      </c>
      <c r="AM126" s="143">
        <f>IF('3b - EUR - conv.'!AM134=0,
0,
'3a - EUR - local'!AM126/'3b - EUR - conv.'!AM126)</f>
        <v>0</v>
      </c>
      <c r="AN126" s="143">
        <f>IF('3b - EUR - conv.'!AN134=0,
0,
'3a - EUR - local'!AN126/'3b - EUR - conv.'!AN126)</f>
        <v>0</v>
      </c>
      <c r="AO126" s="143">
        <f>IF('3b - EUR - conv.'!AO134=0,
0,
'3a - EUR - local'!AO126/'3b - EUR - conv.'!AO126)</f>
        <v>0</v>
      </c>
      <c r="AP126" s="143">
        <f>IF('3b - EUR - conv.'!AP134=0,
0,
'3a - EUR - local'!AP126/'3b - EUR - conv.'!AP126)</f>
        <v>0</v>
      </c>
      <c r="AQ126" s="143">
        <f>IF('3b - EUR - conv.'!AQ134=0,
0,
'3a - EUR - local'!AQ126/'3b - EUR - conv.'!AQ126)</f>
        <v>0</v>
      </c>
      <c r="AR126" s="143">
        <f>IF('3b - EUR - conv.'!AR134=0,
0,
'3a - EUR - local'!AR126/'3b - EUR - conv.'!AR126)</f>
        <v>0</v>
      </c>
    </row>
    <row r="127" spans="1:44">
      <c r="B127" t="s">
        <v>82</v>
      </c>
      <c r="M127" s="143">
        <f>IF('3b - EUR - conv.'!M135=0,
0,
'3a - EUR - local'!M127/'3b - EUR - conv.'!M127)</f>
        <v>0</v>
      </c>
      <c r="N127" s="143">
        <f>IF('3b - EUR - conv.'!N135=0,
0,
'3a - EUR - local'!N127/'3b - EUR - conv.'!N127)</f>
        <v>0</v>
      </c>
      <c r="O127" s="143">
        <f>IF('3b - EUR - conv.'!O135=0,
0,
'3a - EUR - local'!O127/'3b - EUR - conv.'!O127)</f>
        <v>0</v>
      </c>
      <c r="P127" s="143">
        <f>IF('3b - EUR - conv.'!P135=0,
0,
'3a - EUR - local'!P127/'3b - EUR - conv.'!P127)</f>
        <v>0</v>
      </c>
      <c r="Q127" s="143">
        <f>IF('3b - EUR - conv.'!Q135=0,
0,
'3a - EUR - local'!Q127/'3b - EUR - conv.'!Q127)</f>
        <v>0</v>
      </c>
      <c r="R127" s="143">
        <f>IF('3b - EUR - conv.'!R135=0,
0,
'3a - EUR - local'!R127/'3b - EUR - conv.'!R127)</f>
        <v>0</v>
      </c>
      <c r="S127" s="143">
        <f>IF('3b - EUR - conv.'!S135=0,
0,
'3a - EUR - local'!S127/'3b - EUR - conv.'!S127)</f>
        <v>0</v>
      </c>
      <c r="T127" s="143">
        <f>IF('3b - EUR - conv.'!T135=0,
0,
'3a - EUR - local'!T127/'3b - EUR - conv.'!T127)</f>
        <v>0</v>
      </c>
      <c r="U127" s="143">
        <f>IF('3b - EUR - conv.'!U135=0,
0,
'3a - EUR - local'!U127/'3b - EUR - conv.'!U127)</f>
        <v>0</v>
      </c>
      <c r="V127" s="143">
        <f>IF('3b - EUR - conv.'!V135=0,
0,
'3a - EUR - local'!V127/'3b - EUR - conv.'!V127)</f>
        <v>0</v>
      </c>
      <c r="W127" s="143">
        <f>IF('3b - EUR - conv.'!W135=0,
0,
'3a - EUR - local'!W127/'3b - EUR - conv.'!W127)</f>
        <v>0</v>
      </c>
      <c r="X127" s="143">
        <f>IF('3b - EUR - conv.'!X135=0,
0,
'3a - EUR - local'!X127/'3b - EUR - conv.'!X127)</f>
        <v>0</v>
      </c>
      <c r="Y127" s="143">
        <f>IF('3b - EUR - conv.'!Y135=0,
0,
'3a - EUR - local'!Y127/'3b - EUR - conv.'!Y127)</f>
        <v>0</v>
      </c>
      <c r="Z127" s="143">
        <f>IF('3b - EUR - conv.'!Z135=0,
0,
'3a - EUR - local'!Z127/'3b - EUR - conv.'!Z127)</f>
        <v>0</v>
      </c>
      <c r="AA127" s="143">
        <f>IF('3b - EUR - conv.'!AA135=0,
0,
'3a - EUR - local'!AA127/'3b - EUR - conv.'!AA127)</f>
        <v>0</v>
      </c>
      <c r="AB127" s="143">
        <f>IF('3b - EUR - conv.'!AB135=0,
0,
'3a - EUR - local'!AB127/'3b - EUR - conv.'!AB127)</f>
        <v>0</v>
      </c>
      <c r="AC127" s="143">
        <f>IF('3b - EUR - conv.'!AC135=0,
0,
'3a - EUR - local'!AC127/'3b - EUR - conv.'!AC127)</f>
        <v>0</v>
      </c>
      <c r="AD127" s="143">
        <f>IF('3b - EUR - conv.'!AD135=0,
0,
'3a - EUR - local'!AD127/'3b - EUR - conv.'!AD127)</f>
        <v>0</v>
      </c>
      <c r="AE127" s="143">
        <f>IF('3b - EUR - conv.'!AE135=0,
0,
'3a - EUR - local'!AE127/'3b - EUR - conv.'!AE127)</f>
        <v>0</v>
      </c>
      <c r="AF127" s="143">
        <f>IF('3b - EUR - conv.'!AF135=0,
0,
'3a - EUR - local'!AF127/'3b - EUR - conv.'!AF127)</f>
        <v>0</v>
      </c>
      <c r="AG127" s="143">
        <f>IF('3b - EUR - conv.'!AG135=0,
0,
'3a - EUR - local'!AG127/'3b - EUR - conv.'!AG127)</f>
        <v>0</v>
      </c>
      <c r="AH127" s="143">
        <f>IF('3b - EUR - conv.'!AH135=0,
0,
'3a - EUR - local'!AH127/'3b - EUR - conv.'!AH127)</f>
        <v>0</v>
      </c>
      <c r="AI127" s="143">
        <f>IF('3b - EUR - conv.'!AI135=0,
0,
'3a - EUR - local'!AI127/'3b - EUR - conv.'!AI127)</f>
        <v>0</v>
      </c>
      <c r="AJ127" s="143">
        <f>IF('3b - EUR - conv.'!AJ135=0,
0,
'3a - EUR - local'!AJ127/'3b - EUR - conv.'!AJ127)</f>
        <v>0</v>
      </c>
      <c r="AK127" s="143">
        <f>IF('3b - EUR - conv.'!AK135=0,
0,
'3a - EUR - local'!AK127/'3b - EUR - conv.'!AK127)</f>
        <v>0</v>
      </c>
      <c r="AL127" s="143">
        <f>IF('3b - EUR - conv.'!AL135=0,
0,
'3a - EUR - local'!AL127/'3b - EUR - conv.'!AL127)</f>
        <v>0</v>
      </c>
      <c r="AM127" s="143">
        <f>IF('3b - EUR - conv.'!AM135=0,
0,
'3a - EUR - local'!AM127/'3b - EUR - conv.'!AM127)</f>
        <v>0</v>
      </c>
      <c r="AN127" s="143">
        <f>IF('3b - EUR - conv.'!AN135=0,
0,
'3a - EUR - local'!AN127/'3b - EUR - conv.'!AN127)</f>
        <v>0</v>
      </c>
      <c r="AO127" s="143">
        <f>IF('3b - EUR - conv.'!AO135=0,
0,
'3a - EUR - local'!AO127/'3b - EUR - conv.'!AO127)</f>
        <v>0</v>
      </c>
      <c r="AP127" s="143">
        <f>IF('3b - EUR - conv.'!AP135=0,
0,
'3a - EUR - local'!AP127/'3b - EUR - conv.'!AP127)</f>
        <v>0</v>
      </c>
      <c r="AQ127" s="143">
        <f>IF('3b - EUR - conv.'!AQ135=0,
0,
'3a - EUR - local'!AQ127/'3b - EUR - conv.'!AQ127)</f>
        <v>0</v>
      </c>
      <c r="AR127" s="143">
        <f>IF('3b - EUR - conv.'!AR135=0,
0,
'3a - EUR - local'!AR127/'3b - EUR - conv.'!AR127)</f>
        <v>0</v>
      </c>
    </row>
    <row r="128" spans="1:44">
      <c r="B128" t="s">
        <v>82</v>
      </c>
      <c r="M128" s="143">
        <f>IF('3b - EUR - conv.'!M136=0,
0,
'3a - EUR - local'!M128/'3b - EUR - conv.'!M128)</f>
        <v>0</v>
      </c>
      <c r="N128" s="143">
        <f>IF('3b - EUR - conv.'!N136=0,
0,
'3a - EUR - local'!N128/'3b - EUR - conv.'!N128)</f>
        <v>0</v>
      </c>
      <c r="O128" s="143">
        <f>IF('3b - EUR - conv.'!O136=0,
0,
'3a - EUR - local'!O128/'3b - EUR - conv.'!O128)</f>
        <v>0</v>
      </c>
      <c r="P128" s="143">
        <f>IF('3b - EUR - conv.'!P136=0,
0,
'3a - EUR - local'!P128/'3b - EUR - conv.'!P128)</f>
        <v>0</v>
      </c>
      <c r="Q128" s="143">
        <f>IF('3b - EUR - conv.'!Q136=0,
0,
'3a - EUR - local'!Q128/'3b - EUR - conv.'!Q128)</f>
        <v>0</v>
      </c>
      <c r="R128" s="143">
        <f>IF('3b - EUR - conv.'!R136=0,
0,
'3a - EUR - local'!R128/'3b - EUR - conv.'!R128)</f>
        <v>0</v>
      </c>
      <c r="S128" s="143">
        <f>IF('3b - EUR - conv.'!S136=0,
0,
'3a - EUR - local'!S128/'3b - EUR - conv.'!S128)</f>
        <v>0</v>
      </c>
      <c r="T128" s="143">
        <f>IF('3b - EUR - conv.'!T136=0,
0,
'3a - EUR - local'!T128/'3b - EUR - conv.'!T128)</f>
        <v>0</v>
      </c>
      <c r="U128" s="143">
        <f>IF('3b - EUR - conv.'!U136=0,
0,
'3a - EUR - local'!U128/'3b - EUR - conv.'!U128)</f>
        <v>0</v>
      </c>
      <c r="V128" s="143">
        <f>IF('3b - EUR - conv.'!V136=0,
0,
'3a - EUR - local'!V128/'3b - EUR - conv.'!V128)</f>
        <v>0</v>
      </c>
      <c r="W128" s="143">
        <f>IF('3b - EUR - conv.'!W136=0,
0,
'3a - EUR - local'!W128/'3b - EUR - conv.'!W128)</f>
        <v>0</v>
      </c>
      <c r="X128" s="143">
        <f>IF('3b - EUR - conv.'!X136=0,
0,
'3a - EUR - local'!X128/'3b - EUR - conv.'!X128)</f>
        <v>0</v>
      </c>
      <c r="Y128" s="143">
        <f>IF('3b - EUR - conv.'!Y136=0,
0,
'3a - EUR - local'!Y128/'3b - EUR - conv.'!Y128)</f>
        <v>0</v>
      </c>
      <c r="Z128" s="143">
        <f>IF('3b - EUR - conv.'!Z136=0,
0,
'3a - EUR - local'!Z128/'3b - EUR - conv.'!Z128)</f>
        <v>0</v>
      </c>
      <c r="AA128" s="143">
        <f>IF('3b - EUR - conv.'!AA136=0,
0,
'3a - EUR - local'!AA128/'3b - EUR - conv.'!AA128)</f>
        <v>0</v>
      </c>
      <c r="AB128" s="143">
        <f>IF('3b - EUR - conv.'!AB136=0,
0,
'3a - EUR - local'!AB128/'3b - EUR - conv.'!AB128)</f>
        <v>0</v>
      </c>
      <c r="AC128" s="143">
        <f>IF('3b - EUR - conv.'!AC136=0,
0,
'3a - EUR - local'!AC128/'3b - EUR - conv.'!AC128)</f>
        <v>0</v>
      </c>
      <c r="AD128" s="143">
        <f>IF('3b - EUR - conv.'!AD136=0,
0,
'3a - EUR - local'!AD128/'3b - EUR - conv.'!AD128)</f>
        <v>0</v>
      </c>
      <c r="AE128" s="143">
        <f>IF('3b - EUR - conv.'!AE136=0,
0,
'3a - EUR - local'!AE128/'3b - EUR - conv.'!AE128)</f>
        <v>0</v>
      </c>
      <c r="AF128" s="143">
        <f>IF('3b - EUR - conv.'!AF136=0,
0,
'3a - EUR - local'!AF128/'3b - EUR - conv.'!AF128)</f>
        <v>0</v>
      </c>
      <c r="AG128" s="143">
        <f>IF('3b - EUR - conv.'!AG136=0,
0,
'3a - EUR - local'!AG128/'3b - EUR - conv.'!AG128)</f>
        <v>0</v>
      </c>
      <c r="AH128" s="143">
        <f>IF('3b - EUR - conv.'!AH136=0,
0,
'3a - EUR - local'!AH128/'3b - EUR - conv.'!AH128)</f>
        <v>0</v>
      </c>
      <c r="AI128" s="143">
        <f>IF('3b - EUR - conv.'!AI136=0,
0,
'3a - EUR - local'!AI128/'3b - EUR - conv.'!AI128)</f>
        <v>0</v>
      </c>
      <c r="AJ128" s="143">
        <f>IF('3b - EUR - conv.'!AJ136=0,
0,
'3a - EUR - local'!AJ128/'3b - EUR - conv.'!AJ128)</f>
        <v>0</v>
      </c>
      <c r="AK128" s="143">
        <f>IF('3b - EUR - conv.'!AK136=0,
0,
'3a - EUR - local'!AK128/'3b - EUR - conv.'!AK128)</f>
        <v>0</v>
      </c>
      <c r="AL128" s="143">
        <f>IF('3b - EUR - conv.'!AL136=0,
0,
'3a - EUR - local'!AL128/'3b - EUR - conv.'!AL128)</f>
        <v>0</v>
      </c>
      <c r="AM128" s="143">
        <f>IF('3b - EUR - conv.'!AM136=0,
0,
'3a - EUR - local'!AM128/'3b - EUR - conv.'!AM128)</f>
        <v>0</v>
      </c>
      <c r="AN128" s="143">
        <f>IF('3b - EUR - conv.'!AN136=0,
0,
'3a - EUR - local'!AN128/'3b - EUR - conv.'!AN128)</f>
        <v>0</v>
      </c>
      <c r="AO128" s="143">
        <f>IF('3b - EUR - conv.'!AO136=0,
0,
'3a - EUR - local'!AO128/'3b - EUR - conv.'!AO128)</f>
        <v>0</v>
      </c>
      <c r="AP128" s="143">
        <f>IF('3b - EUR - conv.'!AP136=0,
0,
'3a - EUR - local'!AP128/'3b - EUR - conv.'!AP128)</f>
        <v>0</v>
      </c>
      <c r="AQ128" s="143">
        <f>IF('3b - EUR - conv.'!AQ136=0,
0,
'3a - EUR - local'!AQ128/'3b - EUR - conv.'!AQ128)</f>
        <v>0</v>
      </c>
      <c r="AR128" s="143">
        <f>IF('3b - EUR - conv.'!AR136=0,
0,
'3a - EUR - local'!AR128/'3b - EUR - conv.'!AR128)</f>
        <v>0</v>
      </c>
    </row>
    <row r="129" spans="1:44">
      <c r="B129" t="s">
        <v>82</v>
      </c>
      <c r="M129" s="143">
        <f>IF('3b - EUR - conv.'!M137=0,
0,
'3a - EUR - local'!M129/'3b - EUR - conv.'!M129)</f>
        <v>0</v>
      </c>
      <c r="N129" s="143">
        <f>IF('3b - EUR - conv.'!N137=0,
0,
'3a - EUR - local'!N129/'3b - EUR - conv.'!N129)</f>
        <v>0</v>
      </c>
      <c r="O129" s="143">
        <f>IF('3b - EUR - conv.'!O137=0,
0,
'3a - EUR - local'!O129/'3b - EUR - conv.'!O129)</f>
        <v>0</v>
      </c>
      <c r="P129" s="143">
        <f>IF('3b - EUR - conv.'!P137=0,
0,
'3a - EUR - local'!P129/'3b - EUR - conv.'!P129)</f>
        <v>0</v>
      </c>
      <c r="Q129" s="143">
        <f>IF('3b - EUR - conv.'!Q137=0,
0,
'3a - EUR - local'!Q129/'3b - EUR - conv.'!Q129)</f>
        <v>0</v>
      </c>
      <c r="R129" s="143">
        <f>IF('3b - EUR - conv.'!R137=0,
0,
'3a - EUR - local'!R129/'3b - EUR - conv.'!R129)</f>
        <v>0</v>
      </c>
      <c r="S129" s="143">
        <f>IF('3b - EUR - conv.'!S137=0,
0,
'3a - EUR - local'!S129/'3b - EUR - conv.'!S129)</f>
        <v>0</v>
      </c>
      <c r="T129" s="143">
        <f>IF('3b - EUR - conv.'!T137=0,
0,
'3a - EUR - local'!T129/'3b - EUR - conv.'!T129)</f>
        <v>0</v>
      </c>
      <c r="U129" s="143">
        <f>IF('3b - EUR - conv.'!U137=0,
0,
'3a - EUR - local'!U129/'3b - EUR - conv.'!U129)</f>
        <v>0</v>
      </c>
      <c r="V129" s="143">
        <f>IF('3b - EUR - conv.'!V137=0,
0,
'3a - EUR - local'!V129/'3b - EUR - conv.'!V129)</f>
        <v>0</v>
      </c>
      <c r="W129" s="143">
        <f>IF('3b - EUR - conv.'!W137=0,
0,
'3a - EUR - local'!W129/'3b - EUR - conv.'!W129)</f>
        <v>0</v>
      </c>
      <c r="X129" s="143">
        <f>IF('3b - EUR - conv.'!X137=0,
0,
'3a - EUR - local'!X129/'3b - EUR - conv.'!X129)</f>
        <v>0</v>
      </c>
      <c r="Y129" s="143">
        <f>IF('3b - EUR - conv.'!Y137=0,
0,
'3a - EUR - local'!Y129/'3b - EUR - conv.'!Y129)</f>
        <v>0</v>
      </c>
      <c r="Z129" s="143">
        <f>IF('3b - EUR - conv.'!Z137=0,
0,
'3a - EUR - local'!Z129/'3b - EUR - conv.'!Z129)</f>
        <v>0</v>
      </c>
      <c r="AA129" s="143">
        <f>IF('3b - EUR - conv.'!AA137=0,
0,
'3a - EUR - local'!AA129/'3b - EUR - conv.'!AA129)</f>
        <v>0</v>
      </c>
      <c r="AB129" s="143">
        <f>IF('3b - EUR - conv.'!AB137=0,
0,
'3a - EUR - local'!AB129/'3b - EUR - conv.'!AB129)</f>
        <v>0</v>
      </c>
      <c r="AC129" s="143">
        <f>IF('3b - EUR - conv.'!AC137=0,
0,
'3a - EUR - local'!AC129/'3b - EUR - conv.'!AC129)</f>
        <v>0</v>
      </c>
      <c r="AD129" s="143">
        <f>IF('3b - EUR - conv.'!AD137=0,
0,
'3a - EUR - local'!AD129/'3b - EUR - conv.'!AD129)</f>
        <v>0</v>
      </c>
      <c r="AE129" s="143">
        <f>IF('3b - EUR - conv.'!AE137=0,
0,
'3a - EUR - local'!AE129/'3b - EUR - conv.'!AE129)</f>
        <v>0</v>
      </c>
      <c r="AF129" s="143">
        <f>IF('3b - EUR - conv.'!AF137=0,
0,
'3a - EUR - local'!AF129/'3b - EUR - conv.'!AF129)</f>
        <v>0</v>
      </c>
      <c r="AG129" s="143">
        <f>IF('3b - EUR - conv.'!AG137=0,
0,
'3a - EUR - local'!AG129/'3b - EUR - conv.'!AG129)</f>
        <v>0</v>
      </c>
      <c r="AH129" s="143">
        <f>IF('3b - EUR - conv.'!AH137=0,
0,
'3a - EUR - local'!AH129/'3b - EUR - conv.'!AH129)</f>
        <v>0</v>
      </c>
      <c r="AI129" s="143">
        <f>IF('3b - EUR - conv.'!AI137=0,
0,
'3a - EUR - local'!AI129/'3b - EUR - conv.'!AI129)</f>
        <v>0</v>
      </c>
      <c r="AJ129" s="143">
        <f>IF('3b - EUR - conv.'!AJ137=0,
0,
'3a - EUR - local'!AJ129/'3b - EUR - conv.'!AJ129)</f>
        <v>0</v>
      </c>
      <c r="AK129" s="143">
        <f>IF('3b - EUR - conv.'!AK137=0,
0,
'3a - EUR - local'!AK129/'3b - EUR - conv.'!AK129)</f>
        <v>0</v>
      </c>
      <c r="AL129" s="143">
        <f>IF('3b - EUR - conv.'!AL137=0,
0,
'3a - EUR - local'!AL129/'3b - EUR - conv.'!AL129)</f>
        <v>0</v>
      </c>
      <c r="AM129" s="143">
        <f>IF('3b - EUR - conv.'!AM137=0,
0,
'3a - EUR - local'!AM129/'3b - EUR - conv.'!AM129)</f>
        <v>0</v>
      </c>
      <c r="AN129" s="143">
        <f>IF('3b - EUR - conv.'!AN137=0,
0,
'3a - EUR - local'!AN129/'3b - EUR - conv.'!AN129)</f>
        <v>0</v>
      </c>
      <c r="AO129" s="143">
        <f>IF('3b - EUR - conv.'!AO137=0,
0,
'3a - EUR - local'!AO129/'3b - EUR - conv.'!AO129)</f>
        <v>0</v>
      </c>
      <c r="AP129" s="143">
        <f>IF('3b - EUR - conv.'!AP137=0,
0,
'3a - EUR - local'!AP129/'3b - EUR - conv.'!AP129)</f>
        <v>0</v>
      </c>
      <c r="AQ129" s="143">
        <f>IF('3b - EUR - conv.'!AQ137=0,
0,
'3a - EUR - local'!AQ129/'3b - EUR - conv.'!AQ129)</f>
        <v>0</v>
      </c>
      <c r="AR129" s="143">
        <f>IF('3b - EUR - conv.'!AR137=0,
0,
'3a - EUR - local'!AR129/'3b - EUR - conv.'!AR129)</f>
        <v>0</v>
      </c>
    </row>
    <row r="130" spans="1:44">
      <c r="B130" t="s">
        <v>82</v>
      </c>
      <c r="M130" s="143">
        <f>IF('3b - EUR - conv.'!M138=0,
0,
'3a - EUR - local'!M130/'3b - EUR - conv.'!M130)</f>
        <v>0</v>
      </c>
      <c r="N130" s="143">
        <f>IF('3b - EUR - conv.'!N138=0,
0,
'3a - EUR - local'!N130/'3b - EUR - conv.'!N130)</f>
        <v>0</v>
      </c>
      <c r="O130" s="143">
        <f>IF('3b - EUR - conv.'!O138=0,
0,
'3a - EUR - local'!O130/'3b - EUR - conv.'!O130)</f>
        <v>0</v>
      </c>
      <c r="P130" s="143">
        <f>IF('3b - EUR - conv.'!P138=0,
0,
'3a - EUR - local'!P130/'3b - EUR - conv.'!P130)</f>
        <v>0</v>
      </c>
      <c r="Q130" s="143">
        <f>IF('3b - EUR - conv.'!Q138=0,
0,
'3a - EUR - local'!Q130/'3b - EUR - conv.'!Q130)</f>
        <v>0</v>
      </c>
      <c r="R130" s="143">
        <f>IF('3b - EUR - conv.'!R138=0,
0,
'3a - EUR - local'!R130/'3b - EUR - conv.'!R130)</f>
        <v>0</v>
      </c>
      <c r="S130" s="143">
        <f>IF('3b - EUR - conv.'!S138=0,
0,
'3a - EUR - local'!S130/'3b - EUR - conv.'!S130)</f>
        <v>0</v>
      </c>
      <c r="T130" s="143">
        <f>IF('3b - EUR - conv.'!T138=0,
0,
'3a - EUR - local'!T130/'3b - EUR - conv.'!T130)</f>
        <v>0</v>
      </c>
      <c r="U130" s="143">
        <f>IF('3b - EUR - conv.'!U138=0,
0,
'3a - EUR - local'!U130/'3b - EUR - conv.'!U130)</f>
        <v>0</v>
      </c>
      <c r="V130" s="143">
        <f>IF('3b - EUR - conv.'!V138=0,
0,
'3a - EUR - local'!V130/'3b - EUR - conv.'!V130)</f>
        <v>0</v>
      </c>
      <c r="W130" s="143">
        <f>IF('3b - EUR - conv.'!W138=0,
0,
'3a - EUR - local'!W130/'3b - EUR - conv.'!W130)</f>
        <v>0</v>
      </c>
      <c r="X130" s="143">
        <f>IF('3b - EUR - conv.'!X138=0,
0,
'3a - EUR - local'!X130/'3b - EUR - conv.'!X130)</f>
        <v>0</v>
      </c>
      <c r="Y130" s="143">
        <f>IF('3b - EUR - conv.'!Y138=0,
0,
'3a - EUR - local'!Y130/'3b - EUR - conv.'!Y130)</f>
        <v>0</v>
      </c>
      <c r="Z130" s="143">
        <f>IF('3b - EUR - conv.'!Z138=0,
0,
'3a - EUR - local'!Z130/'3b - EUR - conv.'!Z130)</f>
        <v>0</v>
      </c>
      <c r="AA130" s="143">
        <f>IF('3b - EUR - conv.'!AA138=0,
0,
'3a - EUR - local'!AA130/'3b - EUR - conv.'!AA130)</f>
        <v>0</v>
      </c>
      <c r="AB130" s="143">
        <f>IF('3b - EUR - conv.'!AB138=0,
0,
'3a - EUR - local'!AB130/'3b - EUR - conv.'!AB130)</f>
        <v>0</v>
      </c>
      <c r="AC130" s="143">
        <f>IF('3b - EUR - conv.'!AC138=0,
0,
'3a - EUR - local'!AC130/'3b - EUR - conv.'!AC130)</f>
        <v>0</v>
      </c>
      <c r="AD130" s="143">
        <f>IF('3b - EUR - conv.'!AD138=0,
0,
'3a - EUR - local'!AD130/'3b - EUR - conv.'!AD130)</f>
        <v>0</v>
      </c>
      <c r="AE130" s="143">
        <f>IF('3b - EUR - conv.'!AE138=0,
0,
'3a - EUR - local'!AE130/'3b - EUR - conv.'!AE130)</f>
        <v>0</v>
      </c>
      <c r="AF130" s="143">
        <f>IF('3b - EUR - conv.'!AF138=0,
0,
'3a - EUR - local'!AF130/'3b - EUR - conv.'!AF130)</f>
        <v>0</v>
      </c>
      <c r="AG130" s="143">
        <f>IF('3b - EUR - conv.'!AG138=0,
0,
'3a - EUR - local'!AG130/'3b - EUR - conv.'!AG130)</f>
        <v>0</v>
      </c>
      <c r="AH130" s="143">
        <f>IF('3b - EUR - conv.'!AH138=0,
0,
'3a - EUR - local'!AH130/'3b - EUR - conv.'!AH130)</f>
        <v>0</v>
      </c>
      <c r="AI130" s="143">
        <f>IF('3b - EUR - conv.'!AI138=0,
0,
'3a - EUR - local'!AI130/'3b - EUR - conv.'!AI130)</f>
        <v>0</v>
      </c>
      <c r="AJ130" s="143">
        <f>IF('3b - EUR - conv.'!AJ138=0,
0,
'3a - EUR - local'!AJ130/'3b - EUR - conv.'!AJ130)</f>
        <v>0</v>
      </c>
      <c r="AK130" s="143">
        <f>IF('3b - EUR - conv.'!AK138=0,
0,
'3a - EUR - local'!AK130/'3b - EUR - conv.'!AK130)</f>
        <v>0</v>
      </c>
      <c r="AL130" s="143">
        <f>IF('3b - EUR - conv.'!AL138=0,
0,
'3a - EUR - local'!AL130/'3b - EUR - conv.'!AL130)</f>
        <v>0</v>
      </c>
      <c r="AM130" s="143">
        <f>IF('3b - EUR - conv.'!AM138=0,
0,
'3a - EUR - local'!AM130/'3b - EUR - conv.'!AM130)</f>
        <v>0</v>
      </c>
      <c r="AN130" s="143">
        <f>IF('3b - EUR - conv.'!AN138=0,
0,
'3a - EUR - local'!AN130/'3b - EUR - conv.'!AN130)</f>
        <v>0</v>
      </c>
      <c r="AO130" s="143">
        <f>IF('3b - EUR - conv.'!AO138=0,
0,
'3a - EUR - local'!AO130/'3b - EUR - conv.'!AO130)</f>
        <v>0</v>
      </c>
      <c r="AP130" s="143">
        <f>IF('3b - EUR - conv.'!AP138=0,
0,
'3a - EUR - local'!AP130/'3b - EUR - conv.'!AP130)</f>
        <v>0</v>
      </c>
      <c r="AQ130" s="143">
        <f>IF('3b - EUR - conv.'!AQ138=0,
0,
'3a - EUR - local'!AQ130/'3b - EUR - conv.'!AQ130)</f>
        <v>0</v>
      </c>
      <c r="AR130" s="143">
        <f>IF('3b - EUR - conv.'!AR138=0,
0,
'3a - EUR - local'!AR130/'3b - EUR - conv.'!AR130)</f>
        <v>0</v>
      </c>
    </row>
    <row r="131" spans="1:44">
      <c r="B131" t="s">
        <v>82</v>
      </c>
      <c r="M131" s="143">
        <f>IF('3b - EUR - conv.'!M139=0,
0,
'3a - EUR - local'!M131/'3b - EUR - conv.'!M131)</f>
        <v>0</v>
      </c>
      <c r="N131" s="143">
        <f>IF('3b - EUR - conv.'!N139=0,
0,
'3a - EUR - local'!N131/'3b - EUR - conv.'!N131)</f>
        <v>0</v>
      </c>
      <c r="O131" s="143">
        <f>IF('3b - EUR - conv.'!O139=0,
0,
'3a - EUR - local'!O131/'3b - EUR - conv.'!O131)</f>
        <v>0</v>
      </c>
      <c r="P131" s="143">
        <f>IF('3b - EUR - conv.'!P139=0,
0,
'3a - EUR - local'!P131/'3b - EUR - conv.'!P131)</f>
        <v>0</v>
      </c>
      <c r="Q131" s="143">
        <f>IF('3b - EUR - conv.'!Q139=0,
0,
'3a - EUR - local'!Q131/'3b - EUR - conv.'!Q131)</f>
        <v>0</v>
      </c>
      <c r="R131" s="143">
        <f>IF('3b - EUR - conv.'!R139=0,
0,
'3a - EUR - local'!R131/'3b - EUR - conv.'!R131)</f>
        <v>0</v>
      </c>
      <c r="S131" s="143">
        <f>IF('3b - EUR - conv.'!S139=0,
0,
'3a - EUR - local'!S131/'3b - EUR - conv.'!S131)</f>
        <v>0</v>
      </c>
      <c r="T131" s="143">
        <f>IF('3b - EUR - conv.'!T139=0,
0,
'3a - EUR - local'!T131/'3b - EUR - conv.'!T131)</f>
        <v>0</v>
      </c>
      <c r="U131" s="143">
        <f>IF('3b - EUR - conv.'!U139=0,
0,
'3a - EUR - local'!U131/'3b - EUR - conv.'!U131)</f>
        <v>0</v>
      </c>
      <c r="V131" s="143">
        <f>IF('3b - EUR - conv.'!V139=0,
0,
'3a - EUR - local'!V131/'3b - EUR - conv.'!V131)</f>
        <v>0</v>
      </c>
      <c r="W131" s="143">
        <f>IF('3b - EUR - conv.'!W139=0,
0,
'3a - EUR - local'!W131/'3b - EUR - conv.'!W131)</f>
        <v>0</v>
      </c>
      <c r="X131" s="143">
        <f>IF('3b - EUR - conv.'!X139=0,
0,
'3a - EUR - local'!X131/'3b - EUR - conv.'!X131)</f>
        <v>0</v>
      </c>
      <c r="Y131" s="143">
        <f>IF('3b - EUR - conv.'!Y139=0,
0,
'3a - EUR - local'!Y131/'3b - EUR - conv.'!Y131)</f>
        <v>0</v>
      </c>
      <c r="Z131" s="143">
        <f>IF('3b - EUR - conv.'!Z139=0,
0,
'3a - EUR - local'!Z131/'3b - EUR - conv.'!Z131)</f>
        <v>0</v>
      </c>
      <c r="AA131" s="143">
        <f>IF('3b - EUR - conv.'!AA139=0,
0,
'3a - EUR - local'!AA131/'3b - EUR - conv.'!AA131)</f>
        <v>0</v>
      </c>
      <c r="AB131" s="143">
        <f>IF('3b - EUR - conv.'!AB139=0,
0,
'3a - EUR - local'!AB131/'3b - EUR - conv.'!AB131)</f>
        <v>0</v>
      </c>
      <c r="AC131" s="143">
        <f>IF('3b - EUR - conv.'!AC139=0,
0,
'3a - EUR - local'!AC131/'3b - EUR - conv.'!AC131)</f>
        <v>0</v>
      </c>
      <c r="AD131" s="143">
        <f>IF('3b - EUR - conv.'!AD139=0,
0,
'3a - EUR - local'!AD131/'3b - EUR - conv.'!AD131)</f>
        <v>0</v>
      </c>
      <c r="AE131" s="143">
        <f>IF('3b - EUR - conv.'!AE139=0,
0,
'3a - EUR - local'!AE131/'3b - EUR - conv.'!AE131)</f>
        <v>0</v>
      </c>
      <c r="AF131" s="143">
        <f>IF('3b - EUR - conv.'!AF139=0,
0,
'3a - EUR - local'!AF131/'3b - EUR - conv.'!AF131)</f>
        <v>0</v>
      </c>
      <c r="AG131" s="143">
        <f>IF('3b - EUR - conv.'!AG139=0,
0,
'3a - EUR - local'!AG131/'3b - EUR - conv.'!AG131)</f>
        <v>0</v>
      </c>
      <c r="AH131" s="143">
        <f>IF('3b - EUR - conv.'!AH139=0,
0,
'3a - EUR - local'!AH131/'3b - EUR - conv.'!AH131)</f>
        <v>0</v>
      </c>
      <c r="AI131" s="143">
        <f>IF('3b - EUR - conv.'!AI139=0,
0,
'3a - EUR - local'!AI131/'3b - EUR - conv.'!AI131)</f>
        <v>0</v>
      </c>
      <c r="AJ131" s="143">
        <f>IF('3b - EUR - conv.'!AJ139=0,
0,
'3a - EUR - local'!AJ131/'3b - EUR - conv.'!AJ131)</f>
        <v>0</v>
      </c>
      <c r="AK131" s="143">
        <f>IF('3b - EUR - conv.'!AK139=0,
0,
'3a - EUR - local'!AK131/'3b - EUR - conv.'!AK131)</f>
        <v>0</v>
      </c>
      <c r="AL131" s="143">
        <f>IF('3b - EUR - conv.'!AL139=0,
0,
'3a - EUR - local'!AL131/'3b - EUR - conv.'!AL131)</f>
        <v>0</v>
      </c>
      <c r="AM131" s="143">
        <f>IF('3b - EUR - conv.'!AM139=0,
0,
'3a - EUR - local'!AM131/'3b - EUR - conv.'!AM131)</f>
        <v>0</v>
      </c>
      <c r="AN131" s="143">
        <f>IF('3b - EUR - conv.'!AN139=0,
0,
'3a - EUR - local'!AN131/'3b - EUR - conv.'!AN131)</f>
        <v>0</v>
      </c>
      <c r="AO131" s="143">
        <f>IF('3b - EUR - conv.'!AO139=0,
0,
'3a - EUR - local'!AO131/'3b - EUR - conv.'!AO131)</f>
        <v>0</v>
      </c>
      <c r="AP131" s="143">
        <f>IF('3b - EUR - conv.'!AP139=0,
0,
'3a - EUR - local'!AP131/'3b - EUR - conv.'!AP131)</f>
        <v>0</v>
      </c>
      <c r="AQ131" s="143">
        <f>IF('3b - EUR - conv.'!AQ139=0,
0,
'3a - EUR - local'!AQ131/'3b - EUR - conv.'!AQ131)</f>
        <v>0</v>
      </c>
      <c r="AR131" s="143">
        <f>IF('3b - EUR - conv.'!AR139=0,
0,
'3a - EUR - local'!AR131/'3b - EUR - conv.'!AR131)</f>
        <v>0</v>
      </c>
    </row>
    <row r="132" spans="1:44">
      <c r="B132" t="s">
        <v>82</v>
      </c>
      <c r="M132" s="143">
        <f>IF('3b - EUR - conv.'!M140=0,
0,
'3a - EUR - local'!M132/'3b - EUR - conv.'!M132)</f>
        <v>0</v>
      </c>
      <c r="N132" s="143">
        <f>IF('3b - EUR - conv.'!N140=0,
0,
'3a - EUR - local'!N132/'3b - EUR - conv.'!N132)</f>
        <v>0</v>
      </c>
      <c r="O132" s="143">
        <f>IF('3b - EUR - conv.'!O140=0,
0,
'3a - EUR - local'!O132/'3b - EUR - conv.'!O132)</f>
        <v>0</v>
      </c>
      <c r="P132" s="143">
        <f>IF('3b - EUR - conv.'!P140=0,
0,
'3a - EUR - local'!P132/'3b - EUR - conv.'!P132)</f>
        <v>0</v>
      </c>
      <c r="Q132" s="143">
        <f>IF('3b - EUR - conv.'!Q140=0,
0,
'3a - EUR - local'!Q132/'3b - EUR - conv.'!Q132)</f>
        <v>0</v>
      </c>
      <c r="R132" s="143">
        <f>IF('3b - EUR - conv.'!R140=0,
0,
'3a - EUR - local'!R132/'3b - EUR - conv.'!R132)</f>
        <v>0</v>
      </c>
      <c r="S132" s="143">
        <f>IF('3b - EUR - conv.'!S140=0,
0,
'3a - EUR - local'!S132/'3b - EUR - conv.'!S132)</f>
        <v>0</v>
      </c>
      <c r="T132" s="143">
        <f>IF('3b - EUR - conv.'!T140=0,
0,
'3a - EUR - local'!T132/'3b - EUR - conv.'!T132)</f>
        <v>0</v>
      </c>
      <c r="U132" s="143">
        <f>IF('3b - EUR - conv.'!U140=0,
0,
'3a - EUR - local'!U132/'3b - EUR - conv.'!U132)</f>
        <v>0</v>
      </c>
      <c r="V132" s="143">
        <f>IF('3b - EUR - conv.'!V140=0,
0,
'3a - EUR - local'!V132/'3b - EUR - conv.'!V132)</f>
        <v>0</v>
      </c>
      <c r="W132" s="143">
        <f>IF('3b - EUR - conv.'!W140=0,
0,
'3a - EUR - local'!W132/'3b - EUR - conv.'!W132)</f>
        <v>0</v>
      </c>
      <c r="X132" s="143">
        <f>IF('3b - EUR - conv.'!X140=0,
0,
'3a - EUR - local'!X132/'3b - EUR - conv.'!X132)</f>
        <v>0</v>
      </c>
      <c r="Y132" s="143">
        <f>IF('3b - EUR - conv.'!Y140=0,
0,
'3a - EUR - local'!Y132/'3b - EUR - conv.'!Y132)</f>
        <v>0</v>
      </c>
      <c r="Z132" s="143">
        <f>IF('3b - EUR - conv.'!Z140=0,
0,
'3a - EUR - local'!Z132/'3b - EUR - conv.'!Z132)</f>
        <v>0</v>
      </c>
      <c r="AA132" s="143">
        <f>IF('3b - EUR - conv.'!AA140=0,
0,
'3a - EUR - local'!AA132/'3b - EUR - conv.'!AA132)</f>
        <v>0</v>
      </c>
      <c r="AB132" s="143">
        <f>IF('3b - EUR - conv.'!AB140=0,
0,
'3a - EUR - local'!AB132/'3b - EUR - conv.'!AB132)</f>
        <v>0</v>
      </c>
      <c r="AC132" s="143">
        <f>IF('3b - EUR - conv.'!AC140=0,
0,
'3a - EUR - local'!AC132/'3b - EUR - conv.'!AC132)</f>
        <v>0</v>
      </c>
      <c r="AD132" s="143">
        <f>IF('3b - EUR - conv.'!AD140=0,
0,
'3a - EUR - local'!AD132/'3b - EUR - conv.'!AD132)</f>
        <v>0</v>
      </c>
      <c r="AE132" s="143">
        <f>IF('3b - EUR - conv.'!AE140=0,
0,
'3a - EUR - local'!AE132/'3b - EUR - conv.'!AE132)</f>
        <v>0</v>
      </c>
      <c r="AF132" s="143">
        <f>IF('3b - EUR - conv.'!AF140=0,
0,
'3a - EUR - local'!AF132/'3b - EUR - conv.'!AF132)</f>
        <v>0</v>
      </c>
      <c r="AG132" s="143">
        <f>IF('3b - EUR - conv.'!AG140=0,
0,
'3a - EUR - local'!AG132/'3b - EUR - conv.'!AG132)</f>
        <v>0</v>
      </c>
      <c r="AH132" s="143">
        <f>IF('3b - EUR - conv.'!AH140=0,
0,
'3a - EUR - local'!AH132/'3b - EUR - conv.'!AH132)</f>
        <v>0</v>
      </c>
      <c r="AI132" s="143">
        <f>IF('3b - EUR - conv.'!AI140=0,
0,
'3a - EUR - local'!AI132/'3b - EUR - conv.'!AI132)</f>
        <v>0</v>
      </c>
      <c r="AJ132" s="143">
        <f>IF('3b - EUR - conv.'!AJ140=0,
0,
'3a - EUR - local'!AJ132/'3b - EUR - conv.'!AJ132)</f>
        <v>0</v>
      </c>
      <c r="AK132" s="143">
        <f>IF('3b - EUR - conv.'!AK140=0,
0,
'3a - EUR - local'!AK132/'3b - EUR - conv.'!AK132)</f>
        <v>0</v>
      </c>
      <c r="AL132" s="143">
        <f>IF('3b - EUR - conv.'!AL140=0,
0,
'3a - EUR - local'!AL132/'3b - EUR - conv.'!AL132)</f>
        <v>0</v>
      </c>
      <c r="AM132" s="143">
        <f>IF('3b - EUR - conv.'!AM140=0,
0,
'3a - EUR - local'!AM132/'3b - EUR - conv.'!AM132)</f>
        <v>0</v>
      </c>
      <c r="AN132" s="143">
        <f>IF('3b - EUR - conv.'!AN140=0,
0,
'3a - EUR - local'!AN132/'3b - EUR - conv.'!AN132)</f>
        <v>0</v>
      </c>
      <c r="AO132" s="143">
        <f>IF('3b - EUR - conv.'!AO140=0,
0,
'3a - EUR - local'!AO132/'3b - EUR - conv.'!AO132)</f>
        <v>0</v>
      </c>
      <c r="AP132" s="143">
        <f>IF('3b - EUR - conv.'!AP140=0,
0,
'3a - EUR - local'!AP132/'3b - EUR - conv.'!AP132)</f>
        <v>0</v>
      </c>
      <c r="AQ132" s="143">
        <f>IF('3b - EUR - conv.'!AQ140=0,
0,
'3a - EUR - local'!AQ132/'3b - EUR - conv.'!AQ132)</f>
        <v>0</v>
      </c>
      <c r="AR132" s="143">
        <f>IF('3b - EUR - conv.'!AR140=0,
0,
'3a - EUR - local'!AR132/'3b - EUR - conv.'!AR132)</f>
        <v>0</v>
      </c>
    </row>
    <row r="133" spans="1:44">
      <c r="B133" t="s">
        <v>82</v>
      </c>
      <c r="M133" s="143">
        <f>IF('3b - EUR - conv.'!M141=0,
0,
'3a - EUR - local'!M133/'3b - EUR - conv.'!M133)</f>
        <v>0</v>
      </c>
      <c r="N133" s="143">
        <f>IF('3b - EUR - conv.'!N141=0,
0,
'3a - EUR - local'!N133/'3b - EUR - conv.'!N133)</f>
        <v>0</v>
      </c>
      <c r="O133" s="143">
        <f>IF('3b - EUR - conv.'!O141=0,
0,
'3a - EUR - local'!O133/'3b - EUR - conv.'!O133)</f>
        <v>0</v>
      </c>
      <c r="P133" s="143">
        <f>IF('3b - EUR - conv.'!P141=0,
0,
'3a - EUR - local'!P133/'3b - EUR - conv.'!P133)</f>
        <v>0</v>
      </c>
      <c r="Q133" s="143">
        <f>IF('3b - EUR - conv.'!Q141=0,
0,
'3a - EUR - local'!Q133/'3b - EUR - conv.'!Q133)</f>
        <v>0</v>
      </c>
      <c r="R133" s="143">
        <f>IF('3b - EUR - conv.'!R141=0,
0,
'3a - EUR - local'!R133/'3b - EUR - conv.'!R133)</f>
        <v>0</v>
      </c>
      <c r="S133" s="143">
        <f>IF('3b - EUR - conv.'!S141=0,
0,
'3a - EUR - local'!S133/'3b - EUR - conv.'!S133)</f>
        <v>0</v>
      </c>
      <c r="T133" s="143">
        <f>IF('3b - EUR - conv.'!T141=0,
0,
'3a - EUR - local'!T133/'3b - EUR - conv.'!T133)</f>
        <v>0</v>
      </c>
      <c r="U133" s="143">
        <f>IF('3b - EUR - conv.'!U141=0,
0,
'3a - EUR - local'!U133/'3b - EUR - conv.'!U133)</f>
        <v>0</v>
      </c>
      <c r="V133" s="143">
        <f>IF('3b - EUR - conv.'!V141=0,
0,
'3a - EUR - local'!V133/'3b - EUR - conv.'!V133)</f>
        <v>0</v>
      </c>
      <c r="W133" s="143">
        <f>IF('3b - EUR - conv.'!W141=0,
0,
'3a - EUR - local'!W133/'3b - EUR - conv.'!W133)</f>
        <v>0</v>
      </c>
      <c r="X133" s="143">
        <f>IF('3b - EUR - conv.'!X141=0,
0,
'3a - EUR - local'!X133/'3b - EUR - conv.'!X133)</f>
        <v>0</v>
      </c>
      <c r="Y133" s="143">
        <f>IF('3b - EUR - conv.'!Y141=0,
0,
'3a - EUR - local'!Y133/'3b - EUR - conv.'!Y133)</f>
        <v>0</v>
      </c>
      <c r="Z133" s="143">
        <f>IF('3b - EUR - conv.'!Z141=0,
0,
'3a - EUR - local'!Z133/'3b - EUR - conv.'!Z133)</f>
        <v>0</v>
      </c>
      <c r="AA133" s="143">
        <f>IF('3b - EUR - conv.'!AA141=0,
0,
'3a - EUR - local'!AA133/'3b - EUR - conv.'!AA133)</f>
        <v>0</v>
      </c>
      <c r="AB133" s="143">
        <f>IF('3b - EUR - conv.'!AB141=0,
0,
'3a - EUR - local'!AB133/'3b - EUR - conv.'!AB133)</f>
        <v>0</v>
      </c>
      <c r="AC133" s="143">
        <f>IF('3b - EUR - conv.'!AC141=0,
0,
'3a - EUR - local'!AC133/'3b - EUR - conv.'!AC133)</f>
        <v>0</v>
      </c>
      <c r="AD133" s="143">
        <f>IF('3b - EUR - conv.'!AD141=0,
0,
'3a - EUR - local'!AD133/'3b - EUR - conv.'!AD133)</f>
        <v>0</v>
      </c>
      <c r="AE133" s="143">
        <f>IF('3b - EUR - conv.'!AE141=0,
0,
'3a - EUR - local'!AE133/'3b - EUR - conv.'!AE133)</f>
        <v>0</v>
      </c>
      <c r="AF133" s="143">
        <f>IF('3b - EUR - conv.'!AF141=0,
0,
'3a - EUR - local'!AF133/'3b - EUR - conv.'!AF133)</f>
        <v>0</v>
      </c>
      <c r="AG133" s="143">
        <f>IF('3b - EUR - conv.'!AG141=0,
0,
'3a - EUR - local'!AG133/'3b - EUR - conv.'!AG133)</f>
        <v>0</v>
      </c>
      <c r="AH133" s="143">
        <f>IF('3b - EUR - conv.'!AH141=0,
0,
'3a - EUR - local'!AH133/'3b - EUR - conv.'!AH133)</f>
        <v>0</v>
      </c>
      <c r="AI133" s="143">
        <f>IF('3b - EUR - conv.'!AI141=0,
0,
'3a - EUR - local'!AI133/'3b - EUR - conv.'!AI133)</f>
        <v>0</v>
      </c>
      <c r="AJ133" s="143">
        <f>IF('3b - EUR - conv.'!AJ141=0,
0,
'3a - EUR - local'!AJ133/'3b - EUR - conv.'!AJ133)</f>
        <v>0</v>
      </c>
      <c r="AK133" s="143">
        <f>IF('3b - EUR - conv.'!AK141=0,
0,
'3a - EUR - local'!AK133/'3b - EUR - conv.'!AK133)</f>
        <v>0</v>
      </c>
      <c r="AL133" s="143">
        <f>IF('3b - EUR - conv.'!AL141=0,
0,
'3a - EUR - local'!AL133/'3b - EUR - conv.'!AL133)</f>
        <v>0</v>
      </c>
      <c r="AM133" s="143">
        <f>IF('3b - EUR - conv.'!AM141=0,
0,
'3a - EUR - local'!AM133/'3b - EUR - conv.'!AM133)</f>
        <v>0</v>
      </c>
      <c r="AN133" s="143">
        <f>IF('3b - EUR - conv.'!AN141=0,
0,
'3a - EUR - local'!AN133/'3b - EUR - conv.'!AN133)</f>
        <v>0</v>
      </c>
      <c r="AO133" s="143">
        <f>IF('3b - EUR - conv.'!AO141=0,
0,
'3a - EUR - local'!AO133/'3b - EUR - conv.'!AO133)</f>
        <v>0</v>
      </c>
      <c r="AP133" s="143">
        <f>IF('3b - EUR - conv.'!AP141=0,
0,
'3a - EUR - local'!AP133/'3b - EUR - conv.'!AP133)</f>
        <v>0</v>
      </c>
      <c r="AQ133" s="143">
        <f>IF('3b - EUR - conv.'!AQ141=0,
0,
'3a - EUR - local'!AQ133/'3b - EUR - conv.'!AQ133)</f>
        <v>0</v>
      </c>
      <c r="AR133" s="143">
        <f>IF('3b - EUR - conv.'!AR141=0,
0,
'3a - EUR - local'!AR133/'3b - EUR - conv.'!AR133)</f>
        <v>0</v>
      </c>
    </row>
    <row r="134" spans="1:44">
      <c r="B134" t="s">
        <v>82</v>
      </c>
      <c r="M134" s="143">
        <f>IF('3b - EUR - conv.'!M142=0,
0,
'3a - EUR - local'!M134/'3b - EUR - conv.'!M134)</f>
        <v>0</v>
      </c>
      <c r="N134" s="143">
        <f>IF('3b - EUR - conv.'!N142=0,
0,
'3a - EUR - local'!N134/'3b - EUR - conv.'!N134)</f>
        <v>0</v>
      </c>
      <c r="O134" s="143">
        <f>IF('3b - EUR - conv.'!O142=0,
0,
'3a - EUR - local'!O134/'3b - EUR - conv.'!O134)</f>
        <v>0</v>
      </c>
      <c r="P134" s="143">
        <f>IF('3b - EUR - conv.'!P142=0,
0,
'3a - EUR - local'!P134/'3b - EUR - conv.'!P134)</f>
        <v>0</v>
      </c>
      <c r="Q134" s="143">
        <f>IF('3b - EUR - conv.'!Q142=0,
0,
'3a - EUR - local'!Q134/'3b - EUR - conv.'!Q134)</f>
        <v>0</v>
      </c>
      <c r="R134" s="143">
        <f>IF('3b - EUR - conv.'!R142=0,
0,
'3a - EUR - local'!R134/'3b - EUR - conv.'!R134)</f>
        <v>0</v>
      </c>
      <c r="S134" s="143">
        <f>IF('3b - EUR - conv.'!S142=0,
0,
'3a - EUR - local'!S134/'3b - EUR - conv.'!S134)</f>
        <v>0</v>
      </c>
      <c r="T134" s="143">
        <f>IF('3b - EUR - conv.'!T142=0,
0,
'3a - EUR - local'!T134/'3b - EUR - conv.'!T134)</f>
        <v>0</v>
      </c>
      <c r="U134" s="143">
        <f>IF('3b - EUR - conv.'!U142=0,
0,
'3a - EUR - local'!U134/'3b - EUR - conv.'!U134)</f>
        <v>0</v>
      </c>
      <c r="V134" s="143">
        <f>IF('3b - EUR - conv.'!V142=0,
0,
'3a - EUR - local'!V134/'3b - EUR - conv.'!V134)</f>
        <v>0</v>
      </c>
      <c r="W134" s="143">
        <f>IF('3b - EUR - conv.'!W142=0,
0,
'3a - EUR - local'!W134/'3b - EUR - conv.'!W134)</f>
        <v>0</v>
      </c>
      <c r="X134" s="143">
        <f>IF('3b - EUR - conv.'!X142=0,
0,
'3a - EUR - local'!X134/'3b - EUR - conv.'!X134)</f>
        <v>0</v>
      </c>
      <c r="Y134" s="143">
        <f>IF('3b - EUR - conv.'!Y142=0,
0,
'3a - EUR - local'!Y134/'3b - EUR - conv.'!Y134)</f>
        <v>0</v>
      </c>
      <c r="Z134" s="143">
        <f>IF('3b - EUR - conv.'!Z142=0,
0,
'3a - EUR - local'!Z134/'3b - EUR - conv.'!Z134)</f>
        <v>0</v>
      </c>
      <c r="AA134" s="143">
        <f>IF('3b - EUR - conv.'!AA142=0,
0,
'3a - EUR - local'!AA134/'3b - EUR - conv.'!AA134)</f>
        <v>0</v>
      </c>
      <c r="AB134" s="143">
        <f>IF('3b - EUR - conv.'!AB142=0,
0,
'3a - EUR - local'!AB134/'3b - EUR - conv.'!AB134)</f>
        <v>0</v>
      </c>
      <c r="AC134" s="143">
        <f>IF('3b - EUR - conv.'!AC142=0,
0,
'3a - EUR - local'!AC134/'3b - EUR - conv.'!AC134)</f>
        <v>0</v>
      </c>
      <c r="AD134" s="143">
        <f>IF('3b - EUR - conv.'!AD142=0,
0,
'3a - EUR - local'!AD134/'3b - EUR - conv.'!AD134)</f>
        <v>0</v>
      </c>
      <c r="AE134" s="143">
        <f>IF('3b - EUR - conv.'!AE142=0,
0,
'3a - EUR - local'!AE134/'3b - EUR - conv.'!AE134)</f>
        <v>0</v>
      </c>
      <c r="AF134" s="143">
        <f>IF('3b - EUR - conv.'!AF142=0,
0,
'3a - EUR - local'!AF134/'3b - EUR - conv.'!AF134)</f>
        <v>0</v>
      </c>
      <c r="AG134" s="143">
        <f>IF('3b - EUR - conv.'!AG142=0,
0,
'3a - EUR - local'!AG134/'3b - EUR - conv.'!AG134)</f>
        <v>0</v>
      </c>
      <c r="AH134" s="143">
        <f>IF('3b - EUR - conv.'!AH142=0,
0,
'3a - EUR - local'!AH134/'3b - EUR - conv.'!AH134)</f>
        <v>0</v>
      </c>
      <c r="AI134" s="143">
        <f>IF('3b - EUR - conv.'!AI142=0,
0,
'3a - EUR - local'!AI134/'3b - EUR - conv.'!AI134)</f>
        <v>0</v>
      </c>
      <c r="AJ134" s="143">
        <f>IF('3b - EUR - conv.'!AJ142=0,
0,
'3a - EUR - local'!AJ134/'3b - EUR - conv.'!AJ134)</f>
        <v>0</v>
      </c>
      <c r="AK134" s="143">
        <f>IF('3b - EUR - conv.'!AK142=0,
0,
'3a - EUR - local'!AK134/'3b - EUR - conv.'!AK134)</f>
        <v>0</v>
      </c>
      <c r="AL134" s="143">
        <f>IF('3b - EUR - conv.'!AL142=0,
0,
'3a - EUR - local'!AL134/'3b - EUR - conv.'!AL134)</f>
        <v>0</v>
      </c>
      <c r="AM134" s="143">
        <f>IF('3b - EUR - conv.'!AM142=0,
0,
'3a - EUR - local'!AM134/'3b - EUR - conv.'!AM134)</f>
        <v>0</v>
      </c>
      <c r="AN134" s="143">
        <f>IF('3b - EUR - conv.'!AN142=0,
0,
'3a - EUR - local'!AN134/'3b - EUR - conv.'!AN134)</f>
        <v>0</v>
      </c>
      <c r="AO134" s="143">
        <f>IF('3b - EUR - conv.'!AO142=0,
0,
'3a - EUR - local'!AO134/'3b - EUR - conv.'!AO134)</f>
        <v>0</v>
      </c>
      <c r="AP134" s="143">
        <f>IF('3b - EUR - conv.'!AP142=0,
0,
'3a - EUR - local'!AP134/'3b - EUR - conv.'!AP134)</f>
        <v>0</v>
      </c>
      <c r="AQ134" s="143">
        <f>IF('3b - EUR - conv.'!AQ142=0,
0,
'3a - EUR - local'!AQ134/'3b - EUR - conv.'!AQ134)</f>
        <v>0</v>
      </c>
      <c r="AR134" s="143">
        <f>IF('3b - EUR - conv.'!AR142=0,
0,
'3a - EUR - local'!AR134/'3b - EUR - conv.'!AR134)</f>
        <v>0</v>
      </c>
    </row>
    <row r="135" spans="1:44">
      <c r="B135" t="s">
        <v>82</v>
      </c>
      <c r="M135" s="143">
        <f>IF('3b - EUR - conv.'!M143=0,
0,
'3a - EUR - local'!M135/'3b - EUR - conv.'!M135)</f>
        <v>0</v>
      </c>
      <c r="N135" s="143">
        <f>IF('3b - EUR - conv.'!N143=0,
0,
'3a - EUR - local'!N135/'3b - EUR - conv.'!N135)</f>
        <v>0</v>
      </c>
      <c r="O135" s="143">
        <f>IF('3b - EUR - conv.'!O143=0,
0,
'3a - EUR - local'!O135/'3b - EUR - conv.'!O135)</f>
        <v>0</v>
      </c>
      <c r="P135" s="143">
        <f>IF('3b - EUR - conv.'!P143=0,
0,
'3a - EUR - local'!P135/'3b - EUR - conv.'!P135)</f>
        <v>0</v>
      </c>
      <c r="Q135" s="143">
        <f>IF('3b - EUR - conv.'!Q143=0,
0,
'3a - EUR - local'!Q135/'3b - EUR - conv.'!Q135)</f>
        <v>0</v>
      </c>
      <c r="R135" s="143">
        <f>IF('3b - EUR - conv.'!R143=0,
0,
'3a - EUR - local'!R135/'3b - EUR - conv.'!R135)</f>
        <v>0</v>
      </c>
      <c r="S135" s="143">
        <f>IF('3b - EUR - conv.'!S143=0,
0,
'3a - EUR - local'!S135/'3b - EUR - conv.'!S135)</f>
        <v>0</v>
      </c>
      <c r="T135" s="143">
        <f>IF('3b - EUR - conv.'!T143=0,
0,
'3a - EUR - local'!T135/'3b - EUR - conv.'!T135)</f>
        <v>0</v>
      </c>
      <c r="U135" s="143">
        <f>IF('3b - EUR - conv.'!U143=0,
0,
'3a - EUR - local'!U135/'3b - EUR - conv.'!U135)</f>
        <v>0</v>
      </c>
      <c r="V135" s="143">
        <f>IF('3b - EUR - conv.'!V143=0,
0,
'3a - EUR - local'!V135/'3b - EUR - conv.'!V135)</f>
        <v>0</v>
      </c>
      <c r="W135" s="143">
        <f>IF('3b - EUR - conv.'!W143=0,
0,
'3a - EUR - local'!W135/'3b - EUR - conv.'!W135)</f>
        <v>0</v>
      </c>
      <c r="X135" s="143">
        <f>IF('3b - EUR - conv.'!X143=0,
0,
'3a - EUR - local'!X135/'3b - EUR - conv.'!X135)</f>
        <v>0</v>
      </c>
      <c r="Y135" s="143">
        <f>IF('3b - EUR - conv.'!Y143=0,
0,
'3a - EUR - local'!Y135/'3b - EUR - conv.'!Y135)</f>
        <v>0</v>
      </c>
      <c r="Z135" s="143">
        <f>IF('3b - EUR - conv.'!Z143=0,
0,
'3a - EUR - local'!Z135/'3b - EUR - conv.'!Z135)</f>
        <v>0</v>
      </c>
      <c r="AA135" s="143">
        <f>IF('3b - EUR - conv.'!AA143=0,
0,
'3a - EUR - local'!AA135/'3b - EUR - conv.'!AA135)</f>
        <v>0</v>
      </c>
      <c r="AB135" s="143">
        <f>IF('3b - EUR - conv.'!AB143=0,
0,
'3a - EUR - local'!AB135/'3b - EUR - conv.'!AB135)</f>
        <v>0</v>
      </c>
      <c r="AC135" s="143">
        <f>IF('3b - EUR - conv.'!AC143=0,
0,
'3a - EUR - local'!AC135/'3b - EUR - conv.'!AC135)</f>
        <v>0</v>
      </c>
      <c r="AD135" s="143">
        <f>IF('3b - EUR - conv.'!AD143=0,
0,
'3a - EUR - local'!AD135/'3b - EUR - conv.'!AD135)</f>
        <v>0</v>
      </c>
      <c r="AE135" s="143">
        <f>IF('3b - EUR - conv.'!AE143=0,
0,
'3a - EUR - local'!AE135/'3b - EUR - conv.'!AE135)</f>
        <v>0</v>
      </c>
      <c r="AF135" s="143">
        <f>IF('3b - EUR - conv.'!AF143=0,
0,
'3a - EUR - local'!AF135/'3b - EUR - conv.'!AF135)</f>
        <v>0</v>
      </c>
      <c r="AG135" s="143">
        <f>IF('3b - EUR - conv.'!AG143=0,
0,
'3a - EUR - local'!AG135/'3b - EUR - conv.'!AG135)</f>
        <v>0</v>
      </c>
      <c r="AH135" s="143">
        <f>IF('3b - EUR - conv.'!AH143=0,
0,
'3a - EUR - local'!AH135/'3b - EUR - conv.'!AH135)</f>
        <v>0</v>
      </c>
      <c r="AI135" s="143">
        <f>IF('3b - EUR - conv.'!AI143=0,
0,
'3a - EUR - local'!AI135/'3b - EUR - conv.'!AI135)</f>
        <v>0</v>
      </c>
      <c r="AJ135" s="143">
        <f>IF('3b - EUR - conv.'!AJ143=0,
0,
'3a - EUR - local'!AJ135/'3b - EUR - conv.'!AJ135)</f>
        <v>0</v>
      </c>
      <c r="AK135" s="143">
        <f>IF('3b - EUR - conv.'!AK143=0,
0,
'3a - EUR - local'!AK135/'3b - EUR - conv.'!AK135)</f>
        <v>0</v>
      </c>
      <c r="AL135" s="143">
        <f>IF('3b - EUR - conv.'!AL143=0,
0,
'3a - EUR - local'!AL135/'3b - EUR - conv.'!AL135)</f>
        <v>0</v>
      </c>
      <c r="AM135" s="143">
        <f>IF('3b - EUR - conv.'!AM143=0,
0,
'3a - EUR - local'!AM135/'3b - EUR - conv.'!AM135)</f>
        <v>0</v>
      </c>
      <c r="AN135" s="143">
        <f>IF('3b - EUR - conv.'!AN143=0,
0,
'3a - EUR - local'!AN135/'3b - EUR - conv.'!AN135)</f>
        <v>0</v>
      </c>
      <c r="AO135" s="143">
        <f>IF('3b - EUR - conv.'!AO143=0,
0,
'3a - EUR - local'!AO135/'3b - EUR - conv.'!AO135)</f>
        <v>0</v>
      </c>
      <c r="AP135" s="143">
        <f>IF('3b - EUR - conv.'!AP143=0,
0,
'3a - EUR - local'!AP135/'3b - EUR - conv.'!AP135)</f>
        <v>0</v>
      </c>
      <c r="AQ135" s="143">
        <f>IF('3b - EUR - conv.'!AQ143=0,
0,
'3a - EUR - local'!AQ135/'3b - EUR - conv.'!AQ135)</f>
        <v>0</v>
      </c>
      <c r="AR135" s="143">
        <f>IF('3b - EUR - conv.'!AR143=0,
0,
'3a - EUR - local'!AR135/'3b - EUR - conv.'!AR135)</f>
        <v>0</v>
      </c>
    </row>
    <row r="136" spans="1:44">
      <c r="A136" s="6"/>
      <c r="B136" s="6" t="s">
        <v>83</v>
      </c>
      <c r="C136" s="6"/>
      <c r="D136" s="6"/>
      <c r="E136" s="6"/>
      <c r="F136" s="6"/>
      <c r="G136" s="6"/>
      <c r="H136" s="6"/>
      <c r="I136" s="6"/>
      <c r="J136" s="6"/>
      <c r="K136" s="6"/>
      <c r="L136" s="6"/>
      <c r="M136" s="144">
        <f>SUM(M125:M135)</f>
        <v>0</v>
      </c>
      <c r="N136" s="144">
        <f t="shared" ref="N136:AR136" si="13">SUM(N125:N135)</f>
        <v>0</v>
      </c>
      <c r="O136" s="144">
        <f t="shared" si="13"/>
        <v>0</v>
      </c>
      <c r="P136" s="144">
        <f t="shared" si="13"/>
        <v>0</v>
      </c>
      <c r="Q136" s="144">
        <f t="shared" si="13"/>
        <v>0</v>
      </c>
      <c r="R136" s="144">
        <f t="shared" si="13"/>
        <v>0</v>
      </c>
      <c r="S136" s="144">
        <f t="shared" si="13"/>
        <v>0</v>
      </c>
      <c r="T136" s="144">
        <f t="shared" si="13"/>
        <v>0</v>
      </c>
      <c r="U136" s="144">
        <f t="shared" si="13"/>
        <v>0</v>
      </c>
      <c r="V136" s="144">
        <f t="shared" si="13"/>
        <v>0</v>
      </c>
      <c r="W136" s="144">
        <f t="shared" si="13"/>
        <v>0</v>
      </c>
      <c r="X136" s="144">
        <f t="shared" si="13"/>
        <v>0</v>
      </c>
      <c r="Y136" s="144">
        <f t="shared" si="13"/>
        <v>0</v>
      </c>
      <c r="Z136" s="144">
        <f t="shared" si="13"/>
        <v>0</v>
      </c>
      <c r="AA136" s="144">
        <f t="shared" si="13"/>
        <v>0</v>
      </c>
      <c r="AB136" s="144">
        <f t="shared" si="13"/>
        <v>0</v>
      </c>
      <c r="AC136" s="144">
        <f t="shared" si="13"/>
        <v>0</v>
      </c>
      <c r="AD136" s="144">
        <f t="shared" si="13"/>
        <v>0</v>
      </c>
      <c r="AE136" s="144">
        <f t="shared" si="13"/>
        <v>0</v>
      </c>
      <c r="AF136" s="144">
        <f t="shared" si="13"/>
        <v>0</v>
      </c>
      <c r="AG136" s="144">
        <f t="shared" si="13"/>
        <v>0</v>
      </c>
      <c r="AH136" s="144">
        <f t="shared" si="13"/>
        <v>0</v>
      </c>
      <c r="AI136" s="144">
        <f t="shared" si="13"/>
        <v>0</v>
      </c>
      <c r="AJ136" s="144">
        <f t="shared" si="13"/>
        <v>0</v>
      </c>
      <c r="AK136" s="144">
        <f t="shared" si="13"/>
        <v>0</v>
      </c>
      <c r="AL136" s="144">
        <f t="shared" si="13"/>
        <v>0</v>
      </c>
      <c r="AM136" s="144">
        <f t="shared" si="13"/>
        <v>0</v>
      </c>
      <c r="AN136" s="144">
        <f t="shared" si="13"/>
        <v>0</v>
      </c>
      <c r="AO136" s="144">
        <f t="shared" si="13"/>
        <v>0</v>
      </c>
      <c r="AP136" s="144">
        <f t="shared" si="13"/>
        <v>0</v>
      </c>
      <c r="AQ136" s="144">
        <f t="shared" si="13"/>
        <v>0</v>
      </c>
      <c r="AR136" s="144">
        <f t="shared" si="13"/>
        <v>0</v>
      </c>
    </row>
    <row r="138" spans="1:44">
      <c r="A138" s="4"/>
      <c r="B138" s="5" t="s">
        <v>84</v>
      </c>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row>
    <row r="139" spans="1:44">
      <c r="B139" t="s">
        <v>82</v>
      </c>
      <c r="M139" s="143">
        <f>IF('3b - EUR - conv.'!M147=0,
0,
'3a - EUR - local'!M139/'3b - EUR - conv.'!M139)</f>
        <v>0</v>
      </c>
      <c r="N139" s="143">
        <f>IF('3b - EUR - conv.'!N147=0,
0,
'3a - EUR - local'!N139/'3b - EUR - conv.'!N139)</f>
        <v>0</v>
      </c>
      <c r="O139" s="143">
        <f>IF('3b - EUR - conv.'!O147=0,
0,
'3a - EUR - local'!O139/'3b - EUR - conv.'!O139)</f>
        <v>0</v>
      </c>
      <c r="P139" s="143">
        <f>IF('3b - EUR - conv.'!P147=0,
0,
'3a - EUR - local'!P139/'3b - EUR - conv.'!P139)</f>
        <v>0</v>
      </c>
      <c r="Q139" s="143">
        <f>IF('3b - EUR - conv.'!Q147=0,
0,
'3a - EUR - local'!Q139/'3b - EUR - conv.'!Q139)</f>
        <v>0</v>
      </c>
      <c r="R139" s="143">
        <f>IF('3b - EUR - conv.'!R147=0,
0,
'3a - EUR - local'!R139/'3b - EUR - conv.'!R139)</f>
        <v>0</v>
      </c>
      <c r="S139" s="143">
        <f>IF('3b - EUR - conv.'!S147=0,
0,
'3a - EUR - local'!S139/'3b - EUR - conv.'!S139)</f>
        <v>0</v>
      </c>
      <c r="T139" s="143">
        <f>IF('3b - EUR - conv.'!T147=0,
0,
'3a - EUR - local'!T139/'3b - EUR - conv.'!T139)</f>
        <v>0</v>
      </c>
      <c r="U139" s="143">
        <f>IF('3b - EUR - conv.'!U147=0,
0,
'3a - EUR - local'!U139/'3b - EUR - conv.'!U139)</f>
        <v>0</v>
      </c>
      <c r="V139" s="143">
        <f>IF('3b - EUR - conv.'!V147=0,
0,
'3a - EUR - local'!V139/'3b - EUR - conv.'!V139)</f>
        <v>0</v>
      </c>
      <c r="W139" s="143">
        <f>IF('3b - EUR - conv.'!W147=0,
0,
'3a - EUR - local'!W139/'3b - EUR - conv.'!W139)</f>
        <v>0</v>
      </c>
      <c r="X139" s="143">
        <f>IF('3b - EUR - conv.'!X147=0,
0,
'3a - EUR - local'!X139/'3b - EUR - conv.'!X139)</f>
        <v>0</v>
      </c>
      <c r="Y139" s="143">
        <f>IF('3b - EUR - conv.'!Y147=0,
0,
'3a - EUR - local'!Y139/'3b - EUR - conv.'!Y139)</f>
        <v>0</v>
      </c>
      <c r="Z139" s="143">
        <f>IF('3b - EUR - conv.'!Z147=0,
0,
'3a - EUR - local'!Z139/'3b - EUR - conv.'!Z139)</f>
        <v>0</v>
      </c>
      <c r="AA139" s="143">
        <f>IF('3b - EUR - conv.'!AA147=0,
0,
'3a - EUR - local'!AA139/'3b - EUR - conv.'!AA139)</f>
        <v>0</v>
      </c>
      <c r="AB139" s="143">
        <f>IF('3b - EUR - conv.'!AB147=0,
0,
'3a - EUR - local'!AB139/'3b - EUR - conv.'!AB139)</f>
        <v>0</v>
      </c>
      <c r="AC139" s="143">
        <f>IF('3b - EUR - conv.'!AC147=0,
0,
'3a - EUR - local'!AC139/'3b - EUR - conv.'!AC139)</f>
        <v>0</v>
      </c>
      <c r="AD139" s="143">
        <f>IF('3b - EUR - conv.'!AD147=0,
0,
'3a - EUR - local'!AD139/'3b - EUR - conv.'!AD139)</f>
        <v>0</v>
      </c>
      <c r="AE139" s="143">
        <f>IF('3b - EUR - conv.'!AE147=0,
0,
'3a - EUR - local'!AE139/'3b - EUR - conv.'!AE139)</f>
        <v>0</v>
      </c>
      <c r="AF139" s="143">
        <f>IF('3b - EUR - conv.'!AF147=0,
0,
'3a - EUR - local'!AF139/'3b - EUR - conv.'!AF139)</f>
        <v>0</v>
      </c>
      <c r="AG139" s="143">
        <f>IF('3b - EUR - conv.'!AG147=0,
0,
'3a - EUR - local'!AG139/'3b - EUR - conv.'!AG139)</f>
        <v>0</v>
      </c>
      <c r="AH139" s="143">
        <f>IF('3b - EUR - conv.'!AH147=0,
0,
'3a - EUR - local'!AH139/'3b - EUR - conv.'!AH139)</f>
        <v>0</v>
      </c>
      <c r="AI139" s="143">
        <f>IF('3b - EUR - conv.'!AI147=0,
0,
'3a - EUR - local'!AI139/'3b - EUR - conv.'!AI139)</f>
        <v>0</v>
      </c>
      <c r="AJ139" s="143">
        <f>IF('3b - EUR - conv.'!AJ147=0,
0,
'3a - EUR - local'!AJ139/'3b - EUR - conv.'!AJ139)</f>
        <v>0</v>
      </c>
      <c r="AK139" s="143">
        <f>IF('3b - EUR - conv.'!AK147=0,
0,
'3a - EUR - local'!AK139/'3b - EUR - conv.'!AK139)</f>
        <v>0</v>
      </c>
      <c r="AL139" s="143">
        <f>IF('3b - EUR - conv.'!AL147=0,
0,
'3a - EUR - local'!AL139/'3b - EUR - conv.'!AL139)</f>
        <v>0</v>
      </c>
      <c r="AM139" s="143">
        <f>IF('3b - EUR - conv.'!AM147=0,
0,
'3a - EUR - local'!AM139/'3b - EUR - conv.'!AM139)</f>
        <v>0</v>
      </c>
      <c r="AN139" s="143">
        <f>IF('3b - EUR - conv.'!AN147=0,
0,
'3a - EUR - local'!AN139/'3b - EUR - conv.'!AN139)</f>
        <v>0</v>
      </c>
      <c r="AO139" s="143">
        <f>IF('3b - EUR - conv.'!AO147=0,
0,
'3a - EUR - local'!AO139/'3b - EUR - conv.'!AO139)</f>
        <v>0</v>
      </c>
      <c r="AP139" s="143">
        <f>IF('3b - EUR - conv.'!AP147=0,
0,
'3a - EUR - local'!AP139/'3b - EUR - conv.'!AP139)</f>
        <v>0</v>
      </c>
      <c r="AQ139" s="143">
        <f>IF('3b - EUR - conv.'!AQ147=0,
0,
'3a - EUR - local'!AQ139/'3b - EUR - conv.'!AQ139)</f>
        <v>0</v>
      </c>
      <c r="AR139" s="143">
        <f>IF('3b - EUR - conv.'!AR147=0,
0,
'3a - EUR - local'!AR139/'3b - EUR - conv.'!AR139)</f>
        <v>0</v>
      </c>
    </row>
    <row r="140" spans="1:44">
      <c r="B140" t="s">
        <v>82</v>
      </c>
      <c r="M140" s="143">
        <f>IF('3b - EUR - conv.'!M148=0,
0,
'3a - EUR - local'!M140/'3b - EUR - conv.'!M140)</f>
        <v>0</v>
      </c>
      <c r="N140" s="143">
        <f>IF('3b - EUR - conv.'!N148=0,
0,
'3a - EUR - local'!N140/'3b - EUR - conv.'!N140)</f>
        <v>0</v>
      </c>
      <c r="O140" s="143">
        <f>IF('3b - EUR - conv.'!O148=0,
0,
'3a - EUR - local'!O140/'3b - EUR - conv.'!O140)</f>
        <v>0</v>
      </c>
      <c r="P140" s="143">
        <f>IF('3b - EUR - conv.'!P148=0,
0,
'3a - EUR - local'!P140/'3b - EUR - conv.'!P140)</f>
        <v>0</v>
      </c>
      <c r="Q140" s="143">
        <f>IF('3b - EUR - conv.'!Q148=0,
0,
'3a - EUR - local'!Q140/'3b - EUR - conv.'!Q140)</f>
        <v>0</v>
      </c>
      <c r="R140" s="143">
        <f>IF('3b - EUR - conv.'!R148=0,
0,
'3a - EUR - local'!R140/'3b - EUR - conv.'!R140)</f>
        <v>0</v>
      </c>
      <c r="S140" s="143">
        <f>IF('3b - EUR - conv.'!S148=0,
0,
'3a - EUR - local'!S140/'3b - EUR - conv.'!S140)</f>
        <v>0</v>
      </c>
      <c r="T140" s="143">
        <f>IF('3b - EUR - conv.'!T148=0,
0,
'3a - EUR - local'!T140/'3b - EUR - conv.'!T140)</f>
        <v>0</v>
      </c>
      <c r="U140" s="143">
        <f>IF('3b - EUR - conv.'!U148=0,
0,
'3a - EUR - local'!U140/'3b - EUR - conv.'!U140)</f>
        <v>0</v>
      </c>
      <c r="V140" s="143">
        <f>IF('3b - EUR - conv.'!V148=0,
0,
'3a - EUR - local'!V140/'3b - EUR - conv.'!V140)</f>
        <v>0</v>
      </c>
      <c r="W140" s="143">
        <f>IF('3b - EUR - conv.'!W148=0,
0,
'3a - EUR - local'!W140/'3b - EUR - conv.'!W140)</f>
        <v>0</v>
      </c>
      <c r="X140" s="143">
        <f>IF('3b - EUR - conv.'!X148=0,
0,
'3a - EUR - local'!X140/'3b - EUR - conv.'!X140)</f>
        <v>0</v>
      </c>
      <c r="Y140" s="143">
        <f>IF('3b - EUR - conv.'!Y148=0,
0,
'3a - EUR - local'!Y140/'3b - EUR - conv.'!Y140)</f>
        <v>0</v>
      </c>
      <c r="Z140" s="143">
        <f>IF('3b - EUR - conv.'!Z148=0,
0,
'3a - EUR - local'!Z140/'3b - EUR - conv.'!Z140)</f>
        <v>0</v>
      </c>
      <c r="AA140" s="143">
        <f>IF('3b - EUR - conv.'!AA148=0,
0,
'3a - EUR - local'!AA140/'3b - EUR - conv.'!AA140)</f>
        <v>0</v>
      </c>
      <c r="AB140" s="143">
        <f>IF('3b - EUR - conv.'!AB148=0,
0,
'3a - EUR - local'!AB140/'3b - EUR - conv.'!AB140)</f>
        <v>0</v>
      </c>
      <c r="AC140" s="143">
        <f>IF('3b - EUR - conv.'!AC148=0,
0,
'3a - EUR - local'!AC140/'3b - EUR - conv.'!AC140)</f>
        <v>0</v>
      </c>
      <c r="AD140" s="143">
        <f>IF('3b - EUR - conv.'!AD148=0,
0,
'3a - EUR - local'!AD140/'3b - EUR - conv.'!AD140)</f>
        <v>0</v>
      </c>
      <c r="AE140" s="143">
        <f>IF('3b - EUR - conv.'!AE148=0,
0,
'3a - EUR - local'!AE140/'3b - EUR - conv.'!AE140)</f>
        <v>0</v>
      </c>
      <c r="AF140" s="143">
        <f>IF('3b - EUR - conv.'!AF148=0,
0,
'3a - EUR - local'!AF140/'3b - EUR - conv.'!AF140)</f>
        <v>0</v>
      </c>
      <c r="AG140" s="143">
        <f>IF('3b - EUR - conv.'!AG148=0,
0,
'3a - EUR - local'!AG140/'3b - EUR - conv.'!AG140)</f>
        <v>0</v>
      </c>
      <c r="AH140" s="143">
        <f>IF('3b - EUR - conv.'!AH148=0,
0,
'3a - EUR - local'!AH140/'3b - EUR - conv.'!AH140)</f>
        <v>0</v>
      </c>
      <c r="AI140" s="143">
        <f>IF('3b - EUR - conv.'!AI148=0,
0,
'3a - EUR - local'!AI140/'3b - EUR - conv.'!AI140)</f>
        <v>0</v>
      </c>
      <c r="AJ140" s="143">
        <f>IF('3b - EUR - conv.'!AJ148=0,
0,
'3a - EUR - local'!AJ140/'3b - EUR - conv.'!AJ140)</f>
        <v>0</v>
      </c>
      <c r="AK140" s="143">
        <f>IF('3b - EUR - conv.'!AK148=0,
0,
'3a - EUR - local'!AK140/'3b - EUR - conv.'!AK140)</f>
        <v>0</v>
      </c>
      <c r="AL140" s="143">
        <f>IF('3b - EUR - conv.'!AL148=0,
0,
'3a - EUR - local'!AL140/'3b - EUR - conv.'!AL140)</f>
        <v>0</v>
      </c>
      <c r="AM140" s="143">
        <f>IF('3b - EUR - conv.'!AM148=0,
0,
'3a - EUR - local'!AM140/'3b - EUR - conv.'!AM140)</f>
        <v>0</v>
      </c>
      <c r="AN140" s="143">
        <f>IF('3b - EUR - conv.'!AN148=0,
0,
'3a - EUR - local'!AN140/'3b - EUR - conv.'!AN140)</f>
        <v>0</v>
      </c>
      <c r="AO140" s="143">
        <f>IF('3b - EUR - conv.'!AO148=0,
0,
'3a - EUR - local'!AO140/'3b - EUR - conv.'!AO140)</f>
        <v>0</v>
      </c>
      <c r="AP140" s="143">
        <f>IF('3b - EUR - conv.'!AP148=0,
0,
'3a - EUR - local'!AP140/'3b - EUR - conv.'!AP140)</f>
        <v>0</v>
      </c>
      <c r="AQ140" s="143">
        <f>IF('3b - EUR - conv.'!AQ148=0,
0,
'3a - EUR - local'!AQ140/'3b - EUR - conv.'!AQ140)</f>
        <v>0</v>
      </c>
      <c r="AR140" s="143">
        <f>IF('3b - EUR - conv.'!AR148=0,
0,
'3a - EUR - local'!AR140/'3b - EUR - conv.'!AR140)</f>
        <v>0</v>
      </c>
    </row>
    <row r="141" spans="1:44">
      <c r="B141" t="s">
        <v>82</v>
      </c>
      <c r="M141" s="143">
        <f>IF('3b - EUR - conv.'!M149=0,
0,
'3a - EUR - local'!M141/'3b - EUR - conv.'!M141)</f>
        <v>0</v>
      </c>
      <c r="N141" s="143">
        <f>IF('3b - EUR - conv.'!N149=0,
0,
'3a - EUR - local'!N141/'3b - EUR - conv.'!N141)</f>
        <v>0</v>
      </c>
      <c r="O141" s="143">
        <f>IF('3b - EUR - conv.'!O149=0,
0,
'3a - EUR - local'!O141/'3b - EUR - conv.'!O141)</f>
        <v>0</v>
      </c>
      <c r="P141" s="143">
        <f>IF('3b - EUR - conv.'!P149=0,
0,
'3a - EUR - local'!P141/'3b - EUR - conv.'!P141)</f>
        <v>0</v>
      </c>
      <c r="Q141" s="143">
        <f>IF('3b - EUR - conv.'!Q149=0,
0,
'3a - EUR - local'!Q141/'3b - EUR - conv.'!Q141)</f>
        <v>0</v>
      </c>
      <c r="R141" s="143">
        <f>IF('3b - EUR - conv.'!R149=0,
0,
'3a - EUR - local'!R141/'3b - EUR - conv.'!R141)</f>
        <v>0</v>
      </c>
      <c r="S141" s="143">
        <f>IF('3b - EUR - conv.'!S149=0,
0,
'3a - EUR - local'!S141/'3b - EUR - conv.'!S141)</f>
        <v>0</v>
      </c>
      <c r="T141" s="143">
        <f>IF('3b - EUR - conv.'!T149=0,
0,
'3a - EUR - local'!T141/'3b - EUR - conv.'!T141)</f>
        <v>0</v>
      </c>
      <c r="U141" s="143">
        <f>IF('3b - EUR - conv.'!U149=0,
0,
'3a - EUR - local'!U141/'3b - EUR - conv.'!U141)</f>
        <v>0</v>
      </c>
      <c r="V141" s="143">
        <f>IF('3b - EUR - conv.'!V149=0,
0,
'3a - EUR - local'!V141/'3b - EUR - conv.'!V141)</f>
        <v>0</v>
      </c>
      <c r="W141" s="143">
        <f>IF('3b - EUR - conv.'!W149=0,
0,
'3a - EUR - local'!W141/'3b - EUR - conv.'!W141)</f>
        <v>0</v>
      </c>
      <c r="X141" s="143">
        <f>IF('3b - EUR - conv.'!X149=0,
0,
'3a - EUR - local'!X141/'3b - EUR - conv.'!X141)</f>
        <v>0</v>
      </c>
      <c r="Y141" s="143">
        <f>IF('3b - EUR - conv.'!Y149=0,
0,
'3a - EUR - local'!Y141/'3b - EUR - conv.'!Y141)</f>
        <v>0</v>
      </c>
      <c r="Z141" s="143">
        <f>IF('3b - EUR - conv.'!Z149=0,
0,
'3a - EUR - local'!Z141/'3b - EUR - conv.'!Z141)</f>
        <v>0</v>
      </c>
      <c r="AA141" s="143">
        <f>IF('3b - EUR - conv.'!AA149=0,
0,
'3a - EUR - local'!AA141/'3b - EUR - conv.'!AA141)</f>
        <v>0</v>
      </c>
      <c r="AB141" s="143">
        <f>IF('3b - EUR - conv.'!AB149=0,
0,
'3a - EUR - local'!AB141/'3b - EUR - conv.'!AB141)</f>
        <v>0</v>
      </c>
      <c r="AC141" s="143">
        <f>IF('3b - EUR - conv.'!AC149=0,
0,
'3a - EUR - local'!AC141/'3b - EUR - conv.'!AC141)</f>
        <v>0</v>
      </c>
      <c r="AD141" s="143">
        <f>IF('3b - EUR - conv.'!AD149=0,
0,
'3a - EUR - local'!AD141/'3b - EUR - conv.'!AD141)</f>
        <v>0</v>
      </c>
      <c r="AE141" s="143">
        <f>IF('3b - EUR - conv.'!AE149=0,
0,
'3a - EUR - local'!AE141/'3b - EUR - conv.'!AE141)</f>
        <v>0</v>
      </c>
      <c r="AF141" s="143">
        <f>IF('3b - EUR - conv.'!AF149=0,
0,
'3a - EUR - local'!AF141/'3b - EUR - conv.'!AF141)</f>
        <v>0</v>
      </c>
      <c r="AG141" s="143">
        <f>IF('3b - EUR - conv.'!AG149=0,
0,
'3a - EUR - local'!AG141/'3b - EUR - conv.'!AG141)</f>
        <v>0</v>
      </c>
      <c r="AH141" s="143">
        <f>IF('3b - EUR - conv.'!AH149=0,
0,
'3a - EUR - local'!AH141/'3b - EUR - conv.'!AH141)</f>
        <v>0</v>
      </c>
      <c r="AI141" s="143">
        <f>IF('3b - EUR - conv.'!AI149=0,
0,
'3a - EUR - local'!AI141/'3b - EUR - conv.'!AI141)</f>
        <v>0</v>
      </c>
      <c r="AJ141" s="143">
        <f>IF('3b - EUR - conv.'!AJ149=0,
0,
'3a - EUR - local'!AJ141/'3b - EUR - conv.'!AJ141)</f>
        <v>0</v>
      </c>
      <c r="AK141" s="143">
        <f>IF('3b - EUR - conv.'!AK149=0,
0,
'3a - EUR - local'!AK141/'3b - EUR - conv.'!AK141)</f>
        <v>0</v>
      </c>
      <c r="AL141" s="143">
        <f>IF('3b - EUR - conv.'!AL149=0,
0,
'3a - EUR - local'!AL141/'3b - EUR - conv.'!AL141)</f>
        <v>0</v>
      </c>
      <c r="AM141" s="143">
        <f>IF('3b - EUR - conv.'!AM149=0,
0,
'3a - EUR - local'!AM141/'3b - EUR - conv.'!AM141)</f>
        <v>0</v>
      </c>
      <c r="AN141" s="143">
        <f>IF('3b - EUR - conv.'!AN149=0,
0,
'3a - EUR - local'!AN141/'3b - EUR - conv.'!AN141)</f>
        <v>0</v>
      </c>
      <c r="AO141" s="143">
        <f>IF('3b - EUR - conv.'!AO149=0,
0,
'3a - EUR - local'!AO141/'3b - EUR - conv.'!AO141)</f>
        <v>0</v>
      </c>
      <c r="AP141" s="143">
        <f>IF('3b - EUR - conv.'!AP149=0,
0,
'3a - EUR - local'!AP141/'3b - EUR - conv.'!AP141)</f>
        <v>0</v>
      </c>
      <c r="AQ141" s="143">
        <f>IF('3b - EUR - conv.'!AQ149=0,
0,
'3a - EUR - local'!AQ141/'3b - EUR - conv.'!AQ141)</f>
        <v>0</v>
      </c>
      <c r="AR141" s="143">
        <f>IF('3b - EUR - conv.'!AR149=0,
0,
'3a - EUR - local'!AR141/'3b - EUR - conv.'!AR141)</f>
        <v>0</v>
      </c>
    </row>
    <row r="142" spans="1:44">
      <c r="B142" t="s">
        <v>82</v>
      </c>
      <c r="M142" s="143">
        <f>IF('3b - EUR - conv.'!M150=0,
0,
'3a - EUR - local'!M142/'3b - EUR - conv.'!M142)</f>
        <v>0</v>
      </c>
      <c r="N142" s="143">
        <f>IF('3b - EUR - conv.'!N150=0,
0,
'3a - EUR - local'!N142/'3b - EUR - conv.'!N142)</f>
        <v>0</v>
      </c>
      <c r="O142" s="143">
        <f>IF('3b - EUR - conv.'!O150=0,
0,
'3a - EUR - local'!O142/'3b - EUR - conv.'!O142)</f>
        <v>0</v>
      </c>
      <c r="P142" s="143">
        <f>IF('3b - EUR - conv.'!P150=0,
0,
'3a - EUR - local'!P142/'3b - EUR - conv.'!P142)</f>
        <v>0</v>
      </c>
      <c r="Q142" s="143">
        <f>IF('3b - EUR - conv.'!Q150=0,
0,
'3a - EUR - local'!Q142/'3b - EUR - conv.'!Q142)</f>
        <v>0</v>
      </c>
      <c r="R142" s="143">
        <f>IF('3b - EUR - conv.'!R150=0,
0,
'3a - EUR - local'!R142/'3b - EUR - conv.'!R142)</f>
        <v>0</v>
      </c>
      <c r="S142" s="143">
        <f>IF('3b - EUR - conv.'!S150=0,
0,
'3a - EUR - local'!S142/'3b - EUR - conv.'!S142)</f>
        <v>0</v>
      </c>
      <c r="T142" s="143">
        <f>IF('3b - EUR - conv.'!T150=0,
0,
'3a - EUR - local'!T142/'3b - EUR - conv.'!T142)</f>
        <v>0</v>
      </c>
      <c r="U142" s="143">
        <f>IF('3b - EUR - conv.'!U150=0,
0,
'3a - EUR - local'!U142/'3b - EUR - conv.'!U142)</f>
        <v>0</v>
      </c>
      <c r="V142" s="143">
        <f>IF('3b - EUR - conv.'!V150=0,
0,
'3a - EUR - local'!V142/'3b - EUR - conv.'!V142)</f>
        <v>0</v>
      </c>
      <c r="W142" s="143">
        <f>IF('3b - EUR - conv.'!W150=0,
0,
'3a - EUR - local'!W142/'3b - EUR - conv.'!W142)</f>
        <v>0</v>
      </c>
      <c r="X142" s="143">
        <f>IF('3b - EUR - conv.'!X150=0,
0,
'3a - EUR - local'!X142/'3b - EUR - conv.'!X142)</f>
        <v>0</v>
      </c>
      <c r="Y142" s="143">
        <f>IF('3b - EUR - conv.'!Y150=0,
0,
'3a - EUR - local'!Y142/'3b - EUR - conv.'!Y142)</f>
        <v>0</v>
      </c>
      <c r="Z142" s="143">
        <f>IF('3b - EUR - conv.'!Z150=0,
0,
'3a - EUR - local'!Z142/'3b - EUR - conv.'!Z142)</f>
        <v>0</v>
      </c>
      <c r="AA142" s="143">
        <f>IF('3b - EUR - conv.'!AA150=0,
0,
'3a - EUR - local'!AA142/'3b - EUR - conv.'!AA142)</f>
        <v>0</v>
      </c>
      <c r="AB142" s="143">
        <f>IF('3b - EUR - conv.'!AB150=0,
0,
'3a - EUR - local'!AB142/'3b - EUR - conv.'!AB142)</f>
        <v>0</v>
      </c>
      <c r="AC142" s="143">
        <f>IF('3b - EUR - conv.'!AC150=0,
0,
'3a - EUR - local'!AC142/'3b - EUR - conv.'!AC142)</f>
        <v>0</v>
      </c>
      <c r="AD142" s="143">
        <f>IF('3b - EUR - conv.'!AD150=0,
0,
'3a - EUR - local'!AD142/'3b - EUR - conv.'!AD142)</f>
        <v>0</v>
      </c>
      <c r="AE142" s="143">
        <f>IF('3b - EUR - conv.'!AE150=0,
0,
'3a - EUR - local'!AE142/'3b - EUR - conv.'!AE142)</f>
        <v>0</v>
      </c>
      <c r="AF142" s="143">
        <f>IF('3b - EUR - conv.'!AF150=0,
0,
'3a - EUR - local'!AF142/'3b - EUR - conv.'!AF142)</f>
        <v>0</v>
      </c>
      <c r="AG142" s="143">
        <f>IF('3b - EUR - conv.'!AG150=0,
0,
'3a - EUR - local'!AG142/'3b - EUR - conv.'!AG142)</f>
        <v>0</v>
      </c>
      <c r="AH142" s="143">
        <f>IF('3b - EUR - conv.'!AH150=0,
0,
'3a - EUR - local'!AH142/'3b - EUR - conv.'!AH142)</f>
        <v>0</v>
      </c>
      <c r="AI142" s="143">
        <f>IF('3b - EUR - conv.'!AI150=0,
0,
'3a - EUR - local'!AI142/'3b - EUR - conv.'!AI142)</f>
        <v>0</v>
      </c>
      <c r="AJ142" s="143">
        <f>IF('3b - EUR - conv.'!AJ150=0,
0,
'3a - EUR - local'!AJ142/'3b - EUR - conv.'!AJ142)</f>
        <v>0</v>
      </c>
      <c r="AK142" s="143">
        <f>IF('3b - EUR - conv.'!AK150=0,
0,
'3a - EUR - local'!AK142/'3b - EUR - conv.'!AK142)</f>
        <v>0</v>
      </c>
      <c r="AL142" s="143">
        <f>IF('3b - EUR - conv.'!AL150=0,
0,
'3a - EUR - local'!AL142/'3b - EUR - conv.'!AL142)</f>
        <v>0</v>
      </c>
      <c r="AM142" s="143">
        <f>IF('3b - EUR - conv.'!AM150=0,
0,
'3a - EUR - local'!AM142/'3b - EUR - conv.'!AM142)</f>
        <v>0</v>
      </c>
      <c r="AN142" s="143">
        <f>IF('3b - EUR - conv.'!AN150=0,
0,
'3a - EUR - local'!AN142/'3b - EUR - conv.'!AN142)</f>
        <v>0</v>
      </c>
      <c r="AO142" s="143">
        <f>IF('3b - EUR - conv.'!AO150=0,
0,
'3a - EUR - local'!AO142/'3b - EUR - conv.'!AO142)</f>
        <v>0</v>
      </c>
      <c r="AP142" s="143">
        <f>IF('3b - EUR - conv.'!AP150=0,
0,
'3a - EUR - local'!AP142/'3b - EUR - conv.'!AP142)</f>
        <v>0</v>
      </c>
      <c r="AQ142" s="143">
        <f>IF('3b - EUR - conv.'!AQ150=0,
0,
'3a - EUR - local'!AQ142/'3b - EUR - conv.'!AQ142)</f>
        <v>0</v>
      </c>
      <c r="AR142" s="143">
        <f>IF('3b - EUR - conv.'!AR150=0,
0,
'3a - EUR - local'!AR142/'3b - EUR - conv.'!AR142)</f>
        <v>0</v>
      </c>
    </row>
    <row r="143" spans="1:44">
      <c r="B143" t="s">
        <v>82</v>
      </c>
      <c r="M143" s="143">
        <f>IF('3b - EUR - conv.'!M151=0,
0,
'3a - EUR - local'!M143/'3b - EUR - conv.'!M143)</f>
        <v>0</v>
      </c>
      <c r="N143" s="143">
        <f>IF('3b - EUR - conv.'!N151=0,
0,
'3a - EUR - local'!N143/'3b - EUR - conv.'!N143)</f>
        <v>0</v>
      </c>
      <c r="O143" s="143">
        <f>IF('3b - EUR - conv.'!O151=0,
0,
'3a - EUR - local'!O143/'3b - EUR - conv.'!O143)</f>
        <v>0</v>
      </c>
      <c r="P143" s="143">
        <f>IF('3b - EUR - conv.'!P151=0,
0,
'3a - EUR - local'!P143/'3b - EUR - conv.'!P143)</f>
        <v>0</v>
      </c>
      <c r="Q143" s="143">
        <f>IF('3b - EUR - conv.'!Q151=0,
0,
'3a - EUR - local'!Q143/'3b - EUR - conv.'!Q143)</f>
        <v>0</v>
      </c>
      <c r="R143" s="143">
        <f>IF('3b - EUR - conv.'!R151=0,
0,
'3a - EUR - local'!R143/'3b - EUR - conv.'!R143)</f>
        <v>0</v>
      </c>
      <c r="S143" s="143">
        <f>IF('3b - EUR - conv.'!S151=0,
0,
'3a - EUR - local'!S143/'3b - EUR - conv.'!S143)</f>
        <v>0</v>
      </c>
      <c r="T143" s="143">
        <f>IF('3b - EUR - conv.'!T151=0,
0,
'3a - EUR - local'!T143/'3b - EUR - conv.'!T143)</f>
        <v>0</v>
      </c>
      <c r="U143" s="143">
        <f>IF('3b - EUR - conv.'!U151=0,
0,
'3a - EUR - local'!U143/'3b - EUR - conv.'!U143)</f>
        <v>0</v>
      </c>
      <c r="V143" s="143">
        <f>IF('3b - EUR - conv.'!V151=0,
0,
'3a - EUR - local'!V143/'3b - EUR - conv.'!V143)</f>
        <v>0</v>
      </c>
      <c r="W143" s="143">
        <f>IF('3b - EUR - conv.'!W151=0,
0,
'3a - EUR - local'!W143/'3b - EUR - conv.'!W143)</f>
        <v>0</v>
      </c>
      <c r="X143" s="143">
        <f>IF('3b - EUR - conv.'!X151=0,
0,
'3a - EUR - local'!X143/'3b - EUR - conv.'!X143)</f>
        <v>0</v>
      </c>
      <c r="Y143" s="143">
        <f>IF('3b - EUR - conv.'!Y151=0,
0,
'3a - EUR - local'!Y143/'3b - EUR - conv.'!Y143)</f>
        <v>0</v>
      </c>
      <c r="Z143" s="143">
        <f>IF('3b - EUR - conv.'!Z151=0,
0,
'3a - EUR - local'!Z143/'3b - EUR - conv.'!Z143)</f>
        <v>0</v>
      </c>
      <c r="AA143" s="143">
        <f>IF('3b - EUR - conv.'!AA151=0,
0,
'3a - EUR - local'!AA143/'3b - EUR - conv.'!AA143)</f>
        <v>0</v>
      </c>
      <c r="AB143" s="143">
        <f>IF('3b - EUR - conv.'!AB151=0,
0,
'3a - EUR - local'!AB143/'3b - EUR - conv.'!AB143)</f>
        <v>0</v>
      </c>
      <c r="AC143" s="143">
        <f>IF('3b - EUR - conv.'!AC151=0,
0,
'3a - EUR - local'!AC143/'3b - EUR - conv.'!AC143)</f>
        <v>0</v>
      </c>
      <c r="AD143" s="143">
        <f>IF('3b - EUR - conv.'!AD151=0,
0,
'3a - EUR - local'!AD143/'3b - EUR - conv.'!AD143)</f>
        <v>0</v>
      </c>
      <c r="AE143" s="143">
        <f>IF('3b - EUR - conv.'!AE151=0,
0,
'3a - EUR - local'!AE143/'3b - EUR - conv.'!AE143)</f>
        <v>0</v>
      </c>
      <c r="AF143" s="143">
        <f>IF('3b - EUR - conv.'!AF151=0,
0,
'3a - EUR - local'!AF143/'3b - EUR - conv.'!AF143)</f>
        <v>0</v>
      </c>
      <c r="AG143" s="143">
        <f>IF('3b - EUR - conv.'!AG151=0,
0,
'3a - EUR - local'!AG143/'3b - EUR - conv.'!AG143)</f>
        <v>0</v>
      </c>
      <c r="AH143" s="143">
        <f>IF('3b - EUR - conv.'!AH151=0,
0,
'3a - EUR - local'!AH143/'3b - EUR - conv.'!AH143)</f>
        <v>0</v>
      </c>
      <c r="AI143" s="143">
        <f>IF('3b - EUR - conv.'!AI151=0,
0,
'3a - EUR - local'!AI143/'3b - EUR - conv.'!AI143)</f>
        <v>0</v>
      </c>
      <c r="AJ143" s="143">
        <f>IF('3b - EUR - conv.'!AJ151=0,
0,
'3a - EUR - local'!AJ143/'3b - EUR - conv.'!AJ143)</f>
        <v>0</v>
      </c>
      <c r="AK143" s="143">
        <f>IF('3b - EUR - conv.'!AK151=0,
0,
'3a - EUR - local'!AK143/'3b - EUR - conv.'!AK143)</f>
        <v>0</v>
      </c>
      <c r="AL143" s="143">
        <f>IF('3b - EUR - conv.'!AL151=0,
0,
'3a - EUR - local'!AL143/'3b - EUR - conv.'!AL143)</f>
        <v>0</v>
      </c>
      <c r="AM143" s="143">
        <f>IF('3b - EUR - conv.'!AM151=0,
0,
'3a - EUR - local'!AM143/'3b - EUR - conv.'!AM143)</f>
        <v>0</v>
      </c>
      <c r="AN143" s="143">
        <f>IF('3b - EUR - conv.'!AN151=0,
0,
'3a - EUR - local'!AN143/'3b - EUR - conv.'!AN143)</f>
        <v>0</v>
      </c>
      <c r="AO143" s="143">
        <f>IF('3b - EUR - conv.'!AO151=0,
0,
'3a - EUR - local'!AO143/'3b - EUR - conv.'!AO143)</f>
        <v>0</v>
      </c>
      <c r="AP143" s="143">
        <f>IF('3b - EUR - conv.'!AP151=0,
0,
'3a - EUR - local'!AP143/'3b - EUR - conv.'!AP143)</f>
        <v>0</v>
      </c>
      <c r="AQ143" s="143">
        <f>IF('3b - EUR - conv.'!AQ151=0,
0,
'3a - EUR - local'!AQ143/'3b - EUR - conv.'!AQ143)</f>
        <v>0</v>
      </c>
      <c r="AR143" s="143">
        <f>IF('3b - EUR - conv.'!AR151=0,
0,
'3a - EUR - local'!AR143/'3b - EUR - conv.'!AR143)</f>
        <v>0</v>
      </c>
    </row>
    <row r="144" spans="1:44">
      <c r="B144" t="s">
        <v>82</v>
      </c>
      <c r="M144" s="143">
        <f>IF('3b - EUR - conv.'!M152=0,
0,
'3a - EUR - local'!M144/'3b - EUR - conv.'!M144)</f>
        <v>0</v>
      </c>
      <c r="N144" s="143">
        <f>IF('3b - EUR - conv.'!N152=0,
0,
'3a - EUR - local'!N144/'3b - EUR - conv.'!N144)</f>
        <v>0</v>
      </c>
      <c r="O144" s="143">
        <f>IF('3b - EUR - conv.'!O152=0,
0,
'3a - EUR - local'!O144/'3b - EUR - conv.'!O144)</f>
        <v>0</v>
      </c>
      <c r="P144" s="143">
        <f>IF('3b - EUR - conv.'!P152=0,
0,
'3a - EUR - local'!P144/'3b - EUR - conv.'!P144)</f>
        <v>0</v>
      </c>
      <c r="Q144" s="143">
        <f>IF('3b - EUR - conv.'!Q152=0,
0,
'3a - EUR - local'!Q144/'3b - EUR - conv.'!Q144)</f>
        <v>0</v>
      </c>
      <c r="R144" s="143">
        <f>IF('3b - EUR - conv.'!R152=0,
0,
'3a - EUR - local'!R144/'3b - EUR - conv.'!R144)</f>
        <v>0</v>
      </c>
      <c r="S144" s="143">
        <f>IF('3b - EUR - conv.'!S152=0,
0,
'3a - EUR - local'!S144/'3b - EUR - conv.'!S144)</f>
        <v>0</v>
      </c>
      <c r="T144" s="143">
        <f>IF('3b - EUR - conv.'!T152=0,
0,
'3a - EUR - local'!T144/'3b - EUR - conv.'!T144)</f>
        <v>0</v>
      </c>
      <c r="U144" s="143">
        <f>IF('3b - EUR - conv.'!U152=0,
0,
'3a - EUR - local'!U144/'3b - EUR - conv.'!U144)</f>
        <v>0</v>
      </c>
      <c r="V144" s="143">
        <f>IF('3b - EUR - conv.'!V152=0,
0,
'3a - EUR - local'!V144/'3b - EUR - conv.'!V144)</f>
        <v>0</v>
      </c>
      <c r="W144" s="143">
        <f>IF('3b - EUR - conv.'!W152=0,
0,
'3a - EUR - local'!W144/'3b - EUR - conv.'!W144)</f>
        <v>0</v>
      </c>
      <c r="X144" s="143">
        <f>IF('3b - EUR - conv.'!X152=0,
0,
'3a - EUR - local'!X144/'3b - EUR - conv.'!X144)</f>
        <v>0</v>
      </c>
      <c r="Y144" s="143">
        <f>IF('3b - EUR - conv.'!Y152=0,
0,
'3a - EUR - local'!Y144/'3b - EUR - conv.'!Y144)</f>
        <v>0</v>
      </c>
      <c r="Z144" s="143">
        <f>IF('3b - EUR - conv.'!Z152=0,
0,
'3a - EUR - local'!Z144/'3b - EUR - conv.'!Z144)</f>
        <v>0</v>
      </c>
      <c r="AA144" s="143">
        <f>IF('3b - EUR - conv.'!AA152=0,
0,
'3a - EUR - local'!AA144/'3b - EUR - conv.'!AA144)</f>
        <v>0</v>
      </c>
      <c r="AB144" s="143">
        <f>IF('3b - EUR - conv.'!AB152=0,
0,
'3a - EUR - local'!AB144/'3b - EUR - conv.'!AB144)</f>
        <v>0</v>
      </c>
      <c r="AC144" s="143">
        <f>IF('3b - EUR - conv.'!AC152=0,
0,
'3a - EUR - local'!AC144/'3b - EUR - conv.'!AC144)</f>
        <v>0</v>
      </c>
      <c r="AD144" s="143">
        <f>IF('3b - EUR - conv.'!AD152=0,
0,
'3a - EUR - local'!AD144/'3b - EUR - conv.'!AD144)</f>
        <v>0</v>
      </c>
      <c r="AE144" s="143">
        <f>IF('3b - EUR - conv.'!AE152=0,
0,
'3a - EUR - local'!AE144/'3b - EUR - conv.'!AE144)</f>
        <v>0</v>
      </c>
      <c r="AF144" s="143">
        <f>IF('3b - EUR - conv.'!AF152=0,
0,
'3a - EUR - local'!AF144/'3b - EUR - conv.'!AF144)</f>
        <v>0</v>
      </c>
      <c r="AG144" s="143">
        <f>IF('3b - EUR - conv.'!AG152=0,
0,
'3a - EUR - local'!AG144/'3b - EUR - conv.'!AG144)</f>
        <v>0</v>
      </c>
      <c r="AH144" s="143">
        <f>IF('3b - EUR - conv.'!AH152=0,
0,
'3a - EUR - local'!AH144/'3b - EUR - conv.'!AH144)</f>
        <v>0</v>
      </c>
      <c r="AI144" s="143">
        <f>IF('3b - EUR - conv.'!AI152=0,
0,
'3a - EUR - local'!AI144/'3b - EUR - conv.'!AI144)</f>
        <v>0</v>
      </c>
      <c r="AJ144" s="143">
        <f>IF('3b - EUR - conv.'!AJ152=0,
0,
'3a - EUR - local'!AJ144/'3b - EUR - conv.'!AJ144)</f>
        <v>0</v>
      </c>
      <c r="AK144" s="143">
        <f>IF('3b - EUR - conv.'!AK152=0,
0,
'3a - EUR - local'!AK144/'3b - EUR - conv.'!AK144)</f>
        <v>0</v>
      </c>
      <c r="AL144" s="143">
        <f>IF('3b - EUR - conv.'!AL152=0,
0,
'3a - EUR - local'!AL144/'3b - EUR - conv.'!AL144)</f>
        <v>0</v>
      </c>
      <c r="AM144" s="143">
        <f>IF('3b - EUR - conv.'!AM152=0,
0,
'3a - EUR - local'!AM144/'3b - EUR - conv.'!AM144)</f>
        <v>0</v>
      </c>
      <c r="AN144" s="143">
        <f>IF('3b - EUR - conv.'!AN152=0,
0,
'3a - EUR - local'!AN144/'3b - EUR - conv.'!AN144)</f>
        <v>0</v>
      </c>
      <c r="AO144" s="143">
        <f>IF('3b - EUR - conv.'!AO152=0,
0,
'3a - EUR - local'!AO144/'3b - EUR - conv.'!AO144)</f>
        <v>0</v>
      </c>
      <c r="AP144" s="143">
        <f>IF('3b - EUR - conv.'!AP152=0,
0,
'3a - EUR - local'!AP144/'3b - EUR - conv.'!AP144)</f>
        <v>0</v>
      </c>
      <c r="AQ144" s="143">
        <f>IF('3b - EUR - conv.'!AQ152=0,
0,
'3a - EUR - local'!AQ144/'3b - EUR - conv.'!AQ144)</f>
        <v>0</v>
      </c>
      <c r="AR144" s="143">
        <f>IF('3b - EUR - conv.'!AR152=0,
0,
'3a - EUR - local'!AR144/'3b - EUR - conv.'!AR144)</f>
        <v>0</v>
      </c>
    </row>
    <row r="145" spans="1:44">
      <c r="B145" t="s">
        <v>82</v>
      </c>
      <c r="M145" s="143">
        <f>IF('3b - EUR - conv.'!M153=0,
0,
'3a - EUR - local'!M145/'3b - EUR - conv.'!M145)</f>
        <v>0</v>
      </c>
      <c r="N145" s="143">
        <f>IF('3b - EUR - conv.'!N153=0,
0,
'3a - EUR - local'!N145/'3b - EUR - conv.'!N145)</f>
        <v>0</v>
      </c>
      <c r="O145" s="143">
        <f>IF('3b - EUR - conv.'!O153=0,
0,
'3a - EUR - local'!O145/'3b - EUR - conv.'!O145)</f>
        <v>0</v>
      </c>
      <c r="P145" s="143">
        <f>IF('3b - EUR - conv.'!P153=0,
0,
'3a - EUR - local'!P145/'3b - EUR - conv.'!P145)</f>
        <v>0</v>
      </c>
      <c r="Q145" s="143">
        <f>IF('3b - EUR - conv.'!Q153=0,
0,
'3a - EUR - local'!Q145/'3b - EUR - conv.'!Q145)</f>
        <v>0</v>
      </c>
      <c r="R145" s="143">
        <f>IF('3b - EUR - conv.'!R153=0,
0,
'3a - EUR - local'!R145/'3b - EUR - conv.'!R145)</f>
        <v>0</v>
      </c>
      <c r="S145" s="143">
        <f>IF('3b - EUR - conv.'!S153=0,
0,
'3a - EUR - local'!S145/'3b - EUR - conv.'!S145)</f>
        <v>0</v>
      </c>
      <c r="T145" s="143">
        <f>IF('3b - EUR - conv.'!T153=0,
0,
'3a - EUR - local'!T145/'3b - EUR - conv.'!T145)</f>
        <v>0</v>
      </c>
      <c r="U145" s="143">
        <f>IF('3b - EUR - conv.'!U153=0,
0,
'3a - EUR - local'!U145/'3b - EUR - conv.'!U145)</f>
        <v>0</v>
      </c>
      <c r="V145" s="143">
        <f>IF('3b - EUR - conv.'!V153=0,
0,
'3a - EUR - local'!V145/'3b - EUR - conv.'!V145)</f>
        <v>0</v>
      </c>
      <c r="W145" s="143">
        <f>IF('3b - EUR - conv.'!W153=0,
0,
'3a - EUR - local'!W145/'3b - EUR - conv.'!W145)</f>
        <v>0</v>
      </c>
      <c r="X145" s="143">
        <f>IF('3b - EUR - conv.'!X153=0,
0,
'3a - EUR - local'!X145/'3b - EUR - conv.'!X145)</f>
        <v>0</v>
      </c>
      <c r="Y145" s="143">
        <f>IF('3b - EUR - conv.'!Y153=0,
0,
'3a - EUR - local'!Y145/'3b - EUR - conv.'!Y145)</f>
        <v>0</v>
      </c>
      <c r="Z145" s="143">
        <f>IF('3b - EUR - conv.'!Z153=0,
0,
'3a - EUR - local'!Z145/'3b - EUR - conv.'!Z145)</f>
        <v>0</v>
      </c>
      <c r="AA145" s="143">
        <f>IF('3b - EUR - conv.'!AA153=0,
0,
'3a - EUR - local'!AA145/'3b - EUR - conv.'!AA145)</f>
        <v>0</v>
      </c>
      <c r="AB145" s="143">
        <f>IF('3b - EUR - conv.'!AB153=0,
0,
'3a - EUR - local'!AB145/'3b - EUR - conv.'!AB145)</f>
        <v>0</v>
      </c>
      <c r="AC145" s="143">
        <f>IF('3b - EUR - conv.'!AC153=0,
0,
'3a - EUR - local'!AC145/'3b - EUR - conv.'!AC145)</f>
        <v>0</v>
      </c>
      <c r="AD145" s="143">
        <f>IF('3b - EUR - conv.'!AD153=0,
0,
'3a - EUR - local'!AD145/'3b - EUR - conv.'!AD145)</f>
        <v>0</v>
      </c>
      <c r="AE145" s="143">
        <f>IF('3b - EUR - conv.'!AE153=0,
0,
'3a - EUR - local'!AE145/'3b - EUR - conv.'!AE145)</f>
        <v>0</v>
      </c>
      <c r="AF145" s="143">
        <f>IF('3b - EUR - conv.'!AF153=0,
0,
'3a - EUR - local'!AF145/'3b - EUR - conv.'!AF145)</f>
        <v>0</v>
      </c>
      <c r="AG145" s="143">
        <f>IF('3b - EUR - conv.'!AG153=0,
0,
'3a - EUR - local'!AG145/'3b - EUR - conv.'!AG145)</f>
        <v>0</v>
      </c>
      <c r="AH145" s="143">
        <f>IF('3b - EUR - conv.'!AH153=0,
0,
'3a - EUR - local'!AH145/'3b - EUR - conv.'!AH145)</f>
        <v>0</v>
      </c>
      <c r="AI145" s="143">
        <f>IF('3b - EUR - conv.'!AI153=0,
0,
'3a - EUR - local'!AI145/'3b - EUR - conv.'!AI145)</f>
        <v>0</v>
      </c>
      <c r="AJ145" s="143">
        <f>IF('3b - EUR - conv.'!AJ153=0,
0,
'3a - EUR - local'!AJ145/'3b - EUR - conv.'!AJ145)</f>
        <v>0</v>
      </c>
      <c r="AK145" s="143">
        <f>IF('3b - EUR - conv.'!AK153=0,
0,
'3a - EUR - local'!AK145/'3b - EUR - conv.'!AK145)</f>
        <v>0</v>
      </c>
      <c r="AL145" s="143">
        <f>IF('3b - EUR - conv.'!AL153=0,
0,
'3a - EUR - local'!AL145/'3b - EUR - conv.'!AL145)</f>
        <v>0</v>
      </c>
      <c r="AM145" s="143">
        <f>IF('3b - EUR - conv.'!AM153=0,
0,
'3a - EUR - local'!AM145/'3b - EUR - conv.'!AM145)</f>
        <v>0</v>
      </c>
      <c r="AN145" s="143">
        <f>IF('3b - EUR - conv.'!AN153=0,
0,
'3a - EUR - local'!AN145/'3b - EUR - conv.'!AN145)</f>
        <v>0</v>
      </c>
      <c r="AO145" s="143">
        <f>IF('3b - EUR - conv.'!AO153=0,
0,
'3a - EUR - local'!AO145/'3b - EUR - conv.'!AO145)</f>
        <v>0</v>
      </c>
      <c r="AP145" s="143">
        <f>IF('3b - EUR - conv.'!AP153=0,
0,
'3a - EUR - local'!AP145/'3b - EUR - conv.'!AP145)</f>
        <v>0</v>
      </c>
      <c r="AQ145" s="143">
        <f>IF('3b - EUR - conv.'!AQ153=0,
0,
'3a - EUR - local'!AQ145/'3b - EUR - conv.'!AQ145)</f>
        <v>0</v>
      </c>
      <c r="AR145" s="143">
        <f>IF('3b - EUR - conv.'!AR153=0,
0,
'3a - EUR - local'!AR145/'3b - EUR - conv.'!AR145)</f>
        <v>0</v>
      </c>
    </row>
    <row r="146" spans="1:44">
      <c r="B146" t="s">
        <v>82</v>
      </c>
      <c r="M146" s="143">
        <f>IF('3b - EUR - conv.'!M154=0,
0,
'3a - EUR - local'!M146/'3b - EUR - conv.'!M146)</f>
        <v>0</v>
      </c>
      <c r="N146" s="143">
        <f>IF('3b - EUR - conv.'!N154=0,
0,
'3a - EUR - local'!N146/'3b - EUR - conv.'!N146)</f>
        <v>0</v>
      </c>
      <c r="O146" s="143">
        <f>IF('3b - EUR - conv.'!O154=0,
0,
'3a - EUR - local'!O146/'3b - EUR - conv.'!O146)</f>
        <v>0</v>
      </c>
      <c r="P146" s="143">
        <f>IF('3b - EUR - conv.'!P154=0,
0,
'3a - EUR - local'!P146/'3b - EUR - conv.'!P146)</f>
        <v>0</v>
      </c>
      <c r="Q146" s="143">
        <f>IF('3b - EUR - conv.'!Q154=0,
0,
'3a - EUR - local'!Q146/'3b - EUR - conv.'!Q146)</f>
        <v>0</v>
      </c>
      <c r="R146" s="143">
        <f>IF('3b - EUR - conv.'!R154=0,
0,
'3a - EUR - local'!R146/'3b - EUR - conv.'!R146)</f>
        <v>0</v>
      </c>
      <c r="S146" s="143">
        <f>IF('3b - EUR - conv.'!S154=0,
0,
'3a - EUR - local'!S146/'3b - EUR - conv.'!S146)</f>
        <v>0</v>
      </c>
      <c r="T146" s="143">
        <f>IF('3b - EUR - conv.'!T154=0,
0,
'3a - EUR - local'!T146/'3b - EUR - conv.'!T146)</f>
        <v>0</v>
      </c>
      <c r="U146" s="143">
        <f>IF('3b - EUR - conv.'!U154=0,
0,
'3a - EUR - local'!U146/'3b - EUR - conv.'!U146)</f>
        <v>0</v>
      </c>
      <c r="V146" s="143">
        <f>IF('3b - EUR - conv.'!V154=0,
0,
'3a - EUR - local'!V146/'3b - EUR - conv.'!V146)</f>
        <v>0</v>
      </c>
      <c r="W146" s="143">
        <f>IF('3b - EUR - conv.'!W154=0,
0,
'3a - EUR - local'!W146/'3b - EUR - conv.'!W146)</f>
        <v>0</v>
      </c>
      <c r="X146" s="143">
        <f>IF('3b - EUR - conv.'!X154=0,
0,
'3a - EUR - local'!X146/'3b - EUR - conv.'!X146)</f>
        <v>0</v>
      </c>
      <c r="Y146" s="143">
        <f>IF('3b - EUR - conv.'!Y154=0,
0,
'3a - EUR - local'!Y146/'3b - EUR - conv.'!Y146)</f>
        <v>0</v>
      </c>
      <c r="Z146" s="143">
        <f>IF('3b - EUR - conv.'!Z154=0,
0,
'3a - EUR - local'!Z146/'3b - EUR - conv.'!Z146)</f>
        <v>0</v>
      </c>
      <c r="AA146" s="143">
        <f>IF('3b - EUR - conv.'!AA154=0,
0,
'3a - EUR - local'!AA146/'3b - EUR - conv.'!AA146)</f>
        <v>0</v>
      </c>
      <c r="AB146" s="143">
        <f>IF('3b - EUR - conv.'!AB154=0,
0,
'3a - EUR - local'!AB146/'3b - EUR - conv.'!AB146)</f>
        <v>0</v>
      </c>
      <c r="AC146" s="143">
        <f>IF('3b - EUR - conv.'!AC154=0,
0,
'3a - EUR - local'!AC146/'3b - EUR - conv.'!AC146)</f>
        <v>0</v>
      </c>
      <c r="AD146" s="143">
        <f>IF('3b - EUR - conv.'!AD154=0,
0,
'3a - EUR - local'!AD146/'3b - EUR - conv.'!AD146)</f>
        <v>0</v>
      </c>
      <c r="AE146" s="143">
        <f>IF('3b - EUR - conv.'!AE154=0,
0,
'3a - EUR - local'!AE146/'3b - EUR - conv.'!AE146)</f>
        <v>0</v>
      </c>
      <c r="AF146" s="143">
        <f>IF('3b - EUR - conv.'!AF154=0,
0,
'3a - EUR - local'!AF146/'3b - EUR - conv.'!AF146)</f>
        <v>0</v>
      </c>
      <c r="AG146" s="143">
        <f>IF('3b - EUR - conv.'!AG154=0,
0,
'3a - EUR - local'!AG146/'3b - EUR - conv.'!AG146)</f>
        <v>0</v>
      </c>
      <c r="AH146" s="143">
        <f>IF('3b - EUR - conv.'!AH154=0,
0,
'3a - EUR - local'!AH146/'3b - EUR - conv.'!AH146)</f>
        <v>0</v>
      </c>
      <c r="AI146" s="143">
        <f>IF('3b - EUR - conv.'!AI154=0,
0,
'3a - EUR - local'!AI146/'3b - EUR - conv.'!AI146)</f>
        <v>0</v>
      </c>
      <c r="AJ146" s="143">
        <f>IF('3b - EUR - conv.'!AJ154=0,
0,
'3a - EUR - local'!AJ146/'3b - EUR - conv.'!AJ146)</f>
        <v>0</v>
      </c>
      <c r="AK146" s="143">
        <f>IF('3b - EUR - conv.'!AK154=0,
0,
'3a - EUR - local'!AK146/'3b - EUR - conv.'!AK146)</f>
        <v>0</v>
      </c>
      <c r="AL146" s="143">
        <f>IF('3b - EUR - conv.'!AL154=0,
0,
'3a - EUR - local'!AL146/'3b - EUR - conv.'!AL146)</f>
        <v>0</v>
      </c>
      <c r="AM146" s="143">
        <f>IF('3b - EUR - conv.'!AM154=0,
0,
'3a - EUR - local'!AM146/'3b - EUR - conv.'!AM146)</f>
        <v>0</v>
      </c>
      <c r="AN146" s="143">
        <f>IF('3b - EUR - conv.'!AN154=0,
0,
'3a - EUR - local'!AN146/'3b - EUR - conv.'!AN146)</f>
        <v>0</v>
      </c>
      <c r="AO146" s="143">
        <f>IF('3b - EUR - conv.'!AO154=0,
0,
'3a - EUR - local'!AO146/'3b - EUR - conv.'!AO146)</f>
        <v>0</v>
      </c>
      <c r="AP146" s="143">
        <f>IF('3b - EUR - conv.'!AP154=0,
0,
'3a - EUR - local'!AP146/'3b - EUR - conv.'!AP146)</f>
        <v>0</v>
      </c>
      <c r="AQ146" s="143">
        <f>IF('3b - EUR - conv.'!AQ154=0,
0,
'3a - EUR - local'!AQ146/'3b - EUR - conv.'!AQ146)</f>
        <v>0</v>
      </c>
      <c r="AR146" s="143">
        <f>IF('3b - EUR - conv.'!AR154=0,
0,
'3a - EUR - local'!AR146/'3b - EUR - conv.'!AR146)</f>
        <v>0</v>
      </c>
    </row>
    <row r="147" spans="1:44">
      <c r="B147" t="s">
        <v>82</v>
      </c>
      <c r="M147" s="143">
        <f>IF('3b - EUR - conv.'!M155=0,
0,
'3a - EUR - local'!M147/'3b - EUR - conv.'!M147)</f>
        <v>0</v>
      </c>
      <c r="N147" s="143">
        <f>IF('3b - EUR - conv.'!N155=0,
0,
'3a - EUR - local'!N147/'3b - EUR - conv.'!N147)</f>
        <v>0</v>
      </c>
      <c r="O147" s="143">
        <f>IF('3b - EUR - conv.'!O155=0,
0,
'3a - EUR - local'!O147/'3b - EUR - conv.'!O147)</f>
        <v>0</v>
      </c>
      <c r="P147" s="143">
        <f>IF('3b - EUR - conv.'!P155=0,
0,
'3a - EUR - local'!P147/'3b - EUR - conv.'!P147)</f>
        <v>0</v>
      </c>
      <c r="Q147" s="143">
        <f>IF('3b - EUR - conv.'!Q155=0,
0,
'3a - EUR - local'!Q147/'3b - EUR - conv.'!Q147)</f>
        <v>0</v>
      </c>
      <c r="R147" s="143">
        <f>IF('3b - EUR - conv.'!R155=0,
0,
'3a - EUR - local'!R147/'3b - EUR - conv.'!R147)</f>
        <v>0</v>
      </c>
      <c r="S147" s="143">
        <f>IF('3b - EUR - conv.'!S155=0,
0,
'3a - EUR - local'!S147/'3b - EUR - conv.'!S147)</f>
        <v>0</v>
      </c>
      <c r="T147" s="143">
        <f>IF('3b - EUR - conv.'!T155=0,
0,
'3a - EUR - local'!T147/'3b - EUR - conv.'!T147)</f>
        <v>0</v>
      </c>
      <c r="U147" s="143">
        <f>IF('3b - EUR - conv.'!U155=0,
0,
'3a - EUR - local'!U147/'3b - EUR - conv.'!U147)</f>
        <v>0</v>
      </c>
      <c r="V147" s="143">
        <f>IF('3b - EUR - conv.'!V155=0,
0,
'3a - EUR - local'!V147/'3b - EUR - conv.'!V147)</f>
        <v>0</v>
      </c>
      <c r="W147" s="143">
        <f>IF('3b - EUR - conv.'!W155=0,
0,
'3a - EUR - local'!W147/'3b - EUR - conv.'!W147)</f>
        <v>0</v>
      </c>
      <c r="X147" s="143">
        <f>IF('3b - EUR - conv.'!X155=0,
0,
'3a - EUR - local'!X147/'3b - EUR - conv.'!X147)</f>
        <v>0</v>
      </c>
      <c r="Y147" s="143">
        <f>IF('3b - EUR - conv.'!Y155=0,
0,
'3a - EUR - local'!Y147/'3b - EUR - conv.'!Y147)</f>
        <v>0</v>
      </c>
      <c r="Z147" s="143">
        <f>IF('3b - EUR - conv.'!Z155=0,
0,
'3a - EUR - local'!Z147/'3b - EUR - conv.'!Z147)</f>
        <v>0</v>
      </c>
      <c r="AA147" s="143">
        <f>IF('3b - EUR - conv.'!AA155=0,
0,
'3a - EUR - local'!AA147/'3b - EUR - conv.'!AA147)</f>
        <v>0</v>
      </c>
      <c r="AB147" s="143">
        <f>IF('3b - EUR - conv.'!AB155=0,
0,
'3a - EUR - local'!AB147/'3b - EUR - conv.'!AB147)</f>
        <v>0</v>
      </c>
      <c r="AC147" s="143">
        <f>IF('3b - EUR - conv.'!AC155=0,
0,
'3a - EUR - local'!AC147/'3b - EUR - conv.'!AC147)</f>
        <v>0</v>
      </c>
      <c r="AD147" s="143">
        <f>IF('3b - EUR - conv.'!AD155=0,
0,
'3a - EUR - local'!AD147/'3b - EUR - conv.'!AD147)</f>
        <v>0</v>
      </c>
      <c r="AE147" s="143">
        <f>IF('3b - EUR - conv.'!AE155=0,
0,
'3a - EUR - local'!AE147/'3b - EUR - conv.'!AE147)</f>
        <v>0</v>
      </c>
      <c r="AF147" s="143">
        <f>IF('3b - EUR - conv.'!AF155=0,
0,
'3a - EUR - local'!AF147/'3b - EUR - conv.'!AF147)</f>
        <v>0</v>
      </c>
      <c r="AG147" s="143">
        <f>IF('3b - EUR - conv.'!AG155=0,
0,
'3a - EUR - local'!AG147/'3b - EUR - conv.'!AG147)</f>
        <v>0</v>
      </c>
      <c r="AH147" s="143">
        <f>IF('3b - EUR - conv.'!AH155=0,
0,
'3a - EUR - local'!AH147/'3b - EUR - conv.'!AH147)</f>
        <v>0</v>
      </c>
      <c r="AI147" s="143">
        <f>IF('3b - EUR - conv.'!AI155=0,
0,
'3a - EUR - local'!AI147/'3b - EUR - conv.'!AI147)</f>
        <v>0</v>
      </c>
      <c r="AJ147" s="143">
        <f>IF('3b - EUR - conv.'!AJ155=0,
0,
'3a - EUR - local'!AJ147/'3b - EUR - conv.'!AJ147)</f>
        <v>0</v>
      </c>
      <c r="AK147" s="143">
        <f>IF('3b - EUR - conv.'!AK155=0,
0,
'3a - EUR - local'!AK147/'3b - EUR - conv.'!AK147)</f>
        <v>0</v>
      </c>
      <c r="AL147" s="143">
        <f>IF('3b - EUR - conv.'!AL155=0,
0,
'3a - EUR - local'!AL147/'3b - EUR - conv.'!AL147)</f>
        <v>0</v>
      </c>
      <c r="AM147" s="143">
        <f>IF('3b - EUR - conv.'!AM155=0,
0,
'3a - EUR - local'!AM147/'3b - EUR - conv.'!AM147)</f>
        <v>0</v>
      </c>
      <c r="AN147" s="143">
        <f>IF('3b - EUR - conv.'!AN155=0,
0,
'3a - EUR - local'!AN147/'3b - EUR - conv.'!AN147)</f>
        <v>0</v>
      </c>
      <c r="AO147" s="143">
        <f>IF('3b - EUR - conv.'!AO155=0,
0,
'3a - EUR - local'!AO147/'3b - EUR - conv.'!AO147)</f>
        <v>0</v>
      </c>
      <c r="AP147" s="143">
        <f>IF('3b - EUR - conv.'!AP155=0,
0,
'3a - EUR - local'!AP147/'3b - EUR - conv.'!AP147)</f>
        <v>0</v>
      </c>
      <c r="AQ147" s="143">
        <f>IF('3b - EUR - conv.'!AQ155=0,
0,
'3a - EUR - local'!AQ147/'3b - EUR - conv.'!AQ147)</f>
        <v>0</v>
      </c>
      <c r="AR147" s="143">
        <f>IF('3b - EUR - conv.'!AR155=0,
0,
'3a - EUR - local'!AR147/'3b - EUR - conv.'!AR147)</f>
        <v>0</v>
      </c>
    </row>
    <row r="148" spans="1:44">
      <c r="B148" t="s">
        <v>82</v>
      </c>
      <c r="M148" s="143">
        <f>IF('3b - EUR - conv.'!M156=0,
0,
'3a - EUR - local'!M148/'3b - EUR - conv.'!M148)</f>
        <v>0</v>
      </c>
      <c r="N148" s="143">
        <f>IF('3b - EUR - conv.'!N156=0,
0,
'3a - EUR - local'!N148/'3b - EUR - conv.'!N148)</f>
        <v>0</v>
      </c>
      <c r="O148" s="143">
        <f>IF('3b - EUR - conv.'!O156=0,
0,
'3a - EUR - local'!O148/'3b - EUR - conv.'!O148)</f>
        <v>0</v>
      </c>
      <c r="P148" s="143">
        <f>IF('3b - EUR - conv.'!P156=0,
0,
'3a - EUR - local'!P148/'3b - EUR - conv.'!P148)</f>
        <v>0</v>
      </c>
      <c r="Q148" s="143">
        <f>IF('3b - EUR - conv.'!Q156=0,
0,
'3a - EUR - local'!Q148/'3b - EUR - conv.'!Q148)</f>
        <v>0</v>
      </c>
      <c r="R148" s="143">
        <f>IF('3b - EUR - conv.'!R156=0,
0,
'3a - EUR - local'!R148/'3b - EUR - conv.'!R148)</f>
        <v>0</v>
      </c>
      <c r="S148" s="143">
        <f>IF('3b - EUR - conv.'!S156=0,
0,
'3a - EUR - local'!S148/'3b - EUR - conv.'!S148)</f>
        <v>0</v>
      </c>
      <c r="T148" s="143">
        <f>IF('3b - EUR - conv.'!T156=0,
0,
'3a - EUR - local'!T148/'3b - EUR - conv.'!T148)</f>
        <v>0</v>
      </c>
      <c r="U148" s="143">
        <f>IF('3b - EUR - conv.'!U156=0,
0,
'3a - EUR - local'!U148/'3b - EUR - conv.'!U148)</f>
        <v>0</v>
      </c>
      <c r="V148" s="143">
        <f>IF('3b - EUR - conv.'!V156=0,
0,
'3a - EUR - local'!V148/'3b - EUR - conv.'!V148)</f>
        <v>0</v>
      </c>
      <c r="W148" s="143">
        <f>IF('3b - EUR - conv.'!W156=0,
0,
'3a - EUR - local'!W148/'3b - EUR - conv.'!W148)</f>
        <v>0</v>
      </c>
      <c r="X148" s="143">
        <f>IF('3b - EUR - conv.'!X156=0,
0,
'3a - EUR - local'!X148/'3b - EUR - conv.'!X148)</f>
        <v>0</v>
      </c>
      <c r="Y148" s="143">
        <f>IF('3b - EUR - conv.'!Y156=0,
0,
'3a - EUR - local'!Y148/'3b - EUR - conv.'!Y148)</f>
        <v>0</v>
      </c>
      <c r="Z148" s="143">
        <f>IF('3b - EUR - conv.'!Z156=0,
0,
'3a - EUR - local'!Z148/'3b - EUR - conv.'!Z148)</f>
        <v>0</v>
      </c>
      <c r="AA148" s="143">
        <f>IF('3b - EUR - conv.'!AA156=0,
0,
'3a - EUR - local'!AA148/'3b - EUR - conv.'!AA148)</f>
        <v>0</v>
      </c>
      <c r="AB148" s="143">
        <f>IF('3b - EUR - conv.'!AB156=0,
0,
'3a - EUR - local'!AB148/'3b - EUR - conv.'!AB148)</f>
        <v>0</v>
      </c>
      <c r="AC148" s="143">
        <f>IF('3b - EUR - conv.'!AC156=0,
0,
'3a - EUR - local'!AC148/'3b - EUR - conv.'!AC148)</f>
        <v>0</v>
      </c>
      <c r="AD148" s="143">
        <f>IF('3b - EUR - conv.'!AD156=0,
0,
'3a - EUR - local'!AD148/'3b - EUR - conv.'!AD148)</f>
        <v>0</v>
      </c>
      <c r="AE148" s="143">
        <f>IF('3b - EUR - conv.'!AE156=0,
0,
'3a - EUR - local'!AE148/'3b - EUR - conv.'!AE148)</f>
        <v>0</v>
      </c>
      <c r="AF148" s="143">
        <f>IF('3b - EUR - conv.'!AF156=0,
0,
'3a - EUR - local'!AF148/'3b - EUR - conv.'!AF148)</f>
        <v>0</v>
      </c>
      <c r="AG148" s="143">
        <f>IF('3b - EUR - conv.'!AG156=0,
0,
'3a - EUR - local'!AG148/'3b - EUR - conv.'!AG148)</f>
        <v>0</v>
      </c>
      <c r="AH148" s="143">
        <f>IF('3b - EUR - conv.'!AH156=0,
0,
'3a - EUR - local'!AH148/'3b - EUR - conv.'!AH148)</f>
        <v>0</v>
      </c>
      <c r="AI148" s="143">
        <f>IF('3b - EUR - conv.'!AI156=0,
0,
'3a - EUR - local'!AI148/'3b - EUR - conv.'!AI148)</f>
        <v>0</v>
      </c>
      <c r="AJ148" s="143">
        <f>IF('3b - EUR - conv.'!AJ156=0,
0,
'3a - EUR - local'!AJ148/'3b - EUR - conv.'!AJ148)</f>
        <v>0</v>
      </c>
      <c r="AK148" s="143">
        <f>IF('3b - EUR - conv.'!AK156=0,
0,
'3a - EUR - local'!AK148/'3b - EUR - conv.'!AK148)</f>
        <v>0</v>
      </c>
      <c r="AL148" s="143">
        <f>IF('3b - EUR - conv.'!AL156=0,
0,
'3a - EUR - local'!AL148/'3b - EUR - conv.'!AL148)</f>
        <v>0</v>
      </c>
      <c r="AM148" s="143">
        <f>IF('3b - EUR - conv.'!AM156=0,
0,
'3a - EUR - local'!AM148/'3b - EUR - conv.'!AM148)</f>
        <v>0</v>
      </c>
      <c r="AN148" s="143">
        <f>IF('3b - EUR - conv.'!AN156=0,
0,
'3a - EUR - local'!AN148/'3b - EUR - conv.'!AN148)</f>
        <v>0</v>
      </c>
      <c r="AO148" s="143">
        <f>IF('3b - EUR - conv.'!AO156=0,
0,
'3a - EUR - local'!AO148/'3b - EUR - conv.'!AO148)</f>
        <v>0</v>
      </c>
      <c r="AP148" s="143">
        <f>IF('3b - EUR - conv.'!AP156=0,
0,
'3a - EUR - local'!AP148/'3b - EUR - conv.'!AP148)</f>
        <v>0</v>
      </c>
      <c r="AQ148" s="143">
        <f>IF('3b - EUR - conv.'!AQ156=0,
0,
'3a - EUR - local'!AQ148/'3b - EUR - conv.'!AQ148)</f>
        <v>0</v>
      </c>
      <c r="AR148" s="143">
        <f>IF('3b - EUR - conv.'!AR156=0,
0,
'3a - EUR - local'!AR148/'3b - EUR - conv.'!AR148)</f>
        <v>0</v>
      </c>
    </row>
    <row r="149" spans="1:44">
      <c r="B149" t="s">
        <v>82</v>
      </c>
      <c r="M149" s="143">
        <f>IF('3b - EUR - conv.'!M157=0,
0,
'3a - EUR - local'!M149/'3b - EUR - conv.'!M149)</f>
        <v>0</v>
      </c>
      <c r="N149" s="143">
        <f>IF('3b - EUR - conv.'!N157=0,
0,
'3a - EUR - local'!N149/'3b - EUR - conv.'!N149)</f>
        <v>0</v>
      </c>
      <c r="O149" s="143">
        <f>IF('3b - EUR - conv.'!O157=0,
0,
'3a - EUR - local'!O149/'3b - EUR - conv.'!O149)</f>
        <v>0</v>
      </c>
      <c r="P149" s="143">
        <f>IF('3b - EUR - conv.'!P157=0,
0,
'3a - EUR - local'!P149/'3b - EUR - conv.'!P149)</f>
        <v>0</v>
      </c>
      <c r="Q149" s="143">
        <f>IF('3b - EUR - conv.'!Q157=0,
0,
'3a - EUR - local'!Q149/'3b - EUR - conv.'!Q149)</f>
        <v>0</v>
      </c>
      <c r="R149" s="143">
        <f>IF('3b - EUR - conv.'!R157=0,
0,
'3a - EUR - local'!R149/'3b - EUR - conv.'!R149)</f>
        <v>0</v>
      </c>
      <c r="S149" s="143">
        <f>IF('3b - EUR - conv.'!S157=0,
0,
'3a - EUR - local'!S149/'3b - EUR - conv.'!S149)</f>
        <v>0</v>
      </c>
      <c r="T149" s="143">
        <f>IF('3b - EUR - conv.'!T157=0,
0,
'3a - EUR - local'!T149/'3b - EUR - conv.'!T149)</f>
        <v>0</v>
      </c>
      <c r="U149" s="143">
        <f>IF('3b - EUR - conv.'!U157=0,
0,
'3a - EUR - local'!U149/'3b - EUR - conv.'!U149)</f>
        <v>0</v>
      </c>
      <c r="V149" s="143">
        <f>IF('3b - EUR - conv.'!V157=0,
0,
'3a - EUR - local'!V149/'3b - EUR - conv.'!V149)</f>
        <v>0</v>
      </c>
      <c r="W149" s="143">
        <f>IF('3b - EUR - conv.'!W157=0,
0,
'3a - EUR - local'!W149/'3b - EUR - conv.'!W149)</f>
        <v>0</v>
      </c>
      <c r="X149" s="143">
        <f>IF('3b - EUR - conv.'!X157=0,
0,
'3a - EUR - local'!X149/'3b - EUR - conv.'!X149)</f>
        <v>0</v>
      </c>
      <c r="Y149" s="143">
        <f>IF('3b - EUR - conv.'!Y157=0,
0,
'3a - EUR - local'!Y149/'3b - EUR - conv.'!Y149)</f>
        <v>0</v>
      </c>
      <c r="Z149" s="143">
        <f>IF('3b - EUR - conv.'!Z157=0,
0,
'3a - EUR - local'!Z149/'3b - EUR - conv.'!Z149)</f>
        <v>0</v>
      </c>
      <c r="AA149" s="143">
        <f>IF('3b - EUR - conv.'!AA157=0,
0,
'3a - EUR - local'!AA149/'3b - EUR - conv.'!AA149)</f>
        <v>0</v>
      </c>
      <c r="AB149" s="143">
        <f>IF('3b - EUR - conv.'!AB157=0,
0,
'3a - EUR - local'!AB149/'3b - EUR - conv.'!AB149)</f>
        <v>0</v>
      </c>
      <c r="AC149" s="143">
        <f>IF('3b - EUR - conv.'!AC157=0,
0,
'3a - EUR - local'!AC149/'3b - EUR - conv.'!AC149)</f>
        <v>0</v>
      </c>
      <c r="AD149" s="143">
        <f>IF('3b - EUR - conv.'!AD157=0,
0,
'3a - EUR - local'!AD149/'3b - EUR - conv.'!AD149)</f>
        <v>0</v>
      </c>
      <c r="AE149" s="143">
        <f>IF('3b - EUR - conv.'!AE157=0,
0,
'3a - EUR - local'!AE149/'3b - EUR - conv.'!AE149)</f>
        <v>0</v>
      </c>
      <c r="AF149" s="143">
        <f>IF('3b - EUR - conv.'!AF157=0,
0,
'3a - EUR - local'!AF149/'3b - EUR - conv.'!AF149)</f>
        <v>0</v>
      </c>
      <c r="AG149" s="143">
        <f>IF('3b - EUR - conv.'!AG157=0,
0,
'3a - EUR - local'!AG149/'3b - EUR - conv.'!AG149)</f>
        <v>0</v>
      </c>
      <c r="AH149" s="143">
        <f>IF('3b - EUR - conv.'!AH157=0,
0,
'3a - EUR - local'!AH149/'3b - EUR - conv.'!AH149)</f>
        <v>0</v>
      </c>
      <c r="AI149" s="143">
        <f>IF('3b - EUR - conv.'!AI157=0,
0,
'3a - EUR - local'!AI149/'3b - EUR - conv.'!AI149)</f>
        <v>0</v>
      </c>
      <c r="AJ149" s="143">
        <f>IF('3b - EUR - conv.'!AJ157=0,
0,
'3a - EUR - local'!AJ149/'3b - EUR - conv.'!AJ149)</f>
        <v>0</v>
      </c>
      <c r="AK149" s="143">
        <f>IF('3b - EUR - conv.'!AK157=0,
0,
'3a - EUR - local'!AK149/'3b - EUR - conv.'!AK149)</f>
        <v>0</v>
      </c>
      <c r="AL149" s="143">
        <f>IF('3b - EUR - conv.'!AL157=0,
0,
'3a - EUR - local'!AL149/'3b - EUR - conv.'!AL149)</f>
        <v>0</v>
      </c>
      <c r="AM149" s="143">
        <f>IF('3b - EUR - conv.'!AM157=0,
0,
'3a - EUR - local'!AM149/'3b - EUR - conv.'!AM149)</f>
        <v>0</v>
      </c>
      <c r="AN149" s="143">
        <f>IF('3b - EUR - conv.'!AN157=0,
0,
'3a - EUR - local'!AN149/'3b - EUR - conv.'!AN149)</f>
        <v>0</v>
      </c>
      <c r="AO149" s="143">
        <f>IF('3b - EUR - conv.'!AO157=0,
0,
'3a - EUR - local'!AO149/'3b - EUR - conv.'!AO149)</f>
        <v>0</v>
      </c>
      <c r="AP149" s="143">
        <f>IF('3b - EUR - conv.'!AP157=0,
0,
'3a - EUR - local'!AP149/'3b - EUR - conv.'!AP149)</f>
        <v>0</v>
      </c>
      <c r="AQ149" s="143">
        <f>IF('3b - EUR - conv.'!AQ157=0,
0,
'3a - EUR - local'!AQ149/'3b - EUR - conv.'!AQ149)</f>
        <v>0</v>
      </c>
      <c r="AR149" s="143">
        <f>IF('3b - EUR - conv.'!AR157=0,
0,
'3a - EUR - local'!AR149/'3b - EUR - conv.'!AR149)</f>
        <v>0</v>
      </c>
    </row>
    <row r="150" spans="1:44">
      <c r="A150" s="6"/>
      <c r="B150" s="6" t="s">
        <v>83</v>
      </c>
      <c r="C150" s="6"/>
      <c r="D150" s="6"/>
      <c r="E150" s="6"/>
      <c r="F150" s="6"/>
      <c r="G150" s="6"/>
      <c r="H150" s="6"/>
      <c r="I150" s="6"/>
      <c r="J150" s="6"/>
      <c r="K150" s="6"/>
      <c r="L150" s="6"/>
      <c r="M150" s="144">
        <f t="shared" ref="M150:AR150" si="14">SUM(M139:M149)</f>
        <v>0</v>
      </c>
      <c r="N150" s="144">
        <f t="shared" si="14"/>
        <v>0</v>
      </c>
      <c r="O150" s="144">
        <f t="shared" si="14"/>
        <v>0</v>
      </c>
      <c r="P150" s="144">
        <f t="shared" si="14"/>
        <v>0</v>
      </c>
      <c r="Q150" s="144">
        <f t="shared" si="14"/>
        <v>0</v>
      </c>
      <c r="R150" s="144">
        <f t="shared" si="14"/>
        <v>0</v>
      </c>
      <c r="S150" s="144">
        <f t="shared" si="14"/>
        <v>0</v>
      </c>
      <c r="T150" s="144">
        <f t="shared" si="14"/>
        <v>0</v>
      </c>
      <c r="U150" s="144">
        <f t="shared" si="14"/>
        <v>0</v>
      </c>
      <c r="V150" s="144">
        <f t="shared" si="14"/>
        <v>0</v>
      </c>
      <c r="W150" s="144">
        <f t="shared" si="14"/>
        <v>0</v>
      </c>
      <c r="X150" s="144">
        <f t="shared" si="14"/>
        <v>0</v>
      </c>
      <c r="Y150" s="144">
        <f t="shared" si="14"/>
        <v>0</v>
      </c>
      <c r="Z150" s="144">
        <f t="shared" si="14"/>
        <v>0</v>
      </c>
      <c r="AA150" s="144">
        <f t="shared" si="14"/>
        <v>0</v>
      </c>
      <c r="AB150" s="144">
        <f t="shared" si="14"/>
        <v>0</v>
      </c>
      <c r="AC150" s="144">
        <f t="shared" si="14"/>
        <v>0</v>
      </c>
      <c r="AD150" s="144">
        <f t="shared" si="14"/>
        <v>0</v>
      </c>
      <c r="AE150" s="144">
        <f t="shared" si="14"/>
        <v>0</v>
      </c>
      <c r="AF150" s="144">
        <f t="shared" si="14"/>
        <v>0</v>
      </c>
      <c r="AG150" s="144">
        <f t="shared" si="14"/>
        <v>0</v>
      </c>
      <c r="AH150" s="144">
        <f t="shared" si="14"/>
        <v>0</v>
      </c>
      <c r="AI150" s="144">
        <f t="shared" si="14"/>
        <v>0</v>
      </c>
      <c r="AJ150" s="144">
        <f t="shared" si="14"/>
        <v>0</v>
      </c>
      <c r="AK150" s="144">
        <f t="shared" si="14"/>
        <v>0</v>
      </c>
      <c r="AL150" s="144">
        <f t="shared" si="14"/>
        <v>0</v>
      </c>
      <c r="AM150" s="144">
        <f t="shared" si="14"/>
        <v>0</v>
      </c>
      <c r="AN150" s="144">
        <f t="shared" si="14"/>
        <v>0</v>
      </c>
      <c r="AO150" s="144">
        <f t="shared" si="14"/>
        <v>0</v>
      </c>
      <c r="AP150" s="144">
        <f t="shared" si="14"/>
        <v>0</v>
      </c>
      <c r="AQ150" s="144">
        <f t="shared" si="14"/>
        <v>0</v>
      </c>
      <c r="AR150" s="144">
        <f t="shared" si="14"/>
        <v>0</v>
      </c>
    </row>
    <row r="152" spans="1:44">
      <c r="A152" s="21" t="s">
        <v>94</v>
      </c>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row>
    <row r="153" spans="1:44">
      <c r="A153" s="4"/>
      <c r="B153" s="5" t="s">
        <v>81</v>
      </c>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row>
    <row r="154" spans="1:44">
      <c r="B154" t="s">
        <v>82</v>
      </c>
      <c r="M154" s="143">
        <f>IF('3b - EUR - conv.'!M164=0,
0,
'3a - EUR - local'!M154/'3b - EUR - conv.'!M154)</f>
        <v>0</v>
      </c>
      <c r="N154" s="143">
        <f>IF('3b - EUR - conv.'!N164=0,
0,
'3a - EUR - local'!N154/'3b - EUR - conv.'!N154)</f>
        <v>0</v>
      </c>
      <c r="O154" s="143">
        <f>IF('3b - EUR - conv.'!O164=0,
0,
'3a - EUR - local'!O154/'3b - EUR - conv.'!O154)</f>
        <v>0</v>
      </c>
      <c r="P154" s="143">
        <f>IF('3b - EUR - conv.'!P164=0,
0,
'3a - EUR - local'!P154/'3b - EUR - conv.'!P154)</f>
        <v>0</v>
      </c>
      <c r="Q154" s="143">
        <f>IF('3b - EUR - conv.'!Q164=0,
0,
'3a - EUR - local'!Q154/'3b - EUR - conv.'!Q154)</f>
        <v>0</v>
      </c>
      <c r="R154" s="143">
        <f>IF('3b - EUR - conv.'!R164=0,
0,
'3a - EUR - local'!R154/'3b - EUR - conv.'!R154)</f>
        <v>0</v>
      </c>
      <c r="S154" s="143">
        <f>IF('3b - EUR - conv.'!S164=0,
0,
'3a - EUR - local'!S154/'3b - EUR - conv.'!S154)</f>
        <v>0</v>
      </c>
      <c r="T154" s="143">
        <f>IF('3b - EUR - conv.'!T164=0,
0,
'3a - EUR - local'!T154/'3b - EUR - conv.'!T154)</f>
        <v>0</v>
      </c>
      <c r="U154" s="143">
        <f>IF('3b - EUR - conv.'!U164=0,
0,
'3a - EUR - local'!U154/'3b - EUR - conv.'!U154)</f>
        <v>0</v>
      </c>
      <c r="V154" s="143">
        <f>IF('3b - EUR - conv.'!V164=0,
0,
'3a - EUR - local'!V154/'3b - EUR - conv.'!V154)</f>
        <v>0</v>
      </c>
      <c r="W154" s="143">
        <f>IF('3b - EUR - conv.'!W164=0,
0,
'3a - EUR - local'!W154/'3b - EUR - conv.'!W154)</f>
        <v>0</v>
      </c>
      <c r="X154" s="143">
        <f>IF('3b - EUR - conv.'!X164=0,
0,
'3a - EUR - local'!X154/'3b - EUR - conv.'!X154)</f>
        <v>0</v>
      </c>
      <c r="Y154" s="143">
        <f>IF('3b - EUR - conv.'!Y164=0,
0,
'3a - EUR - local'!Y154/'3b - EUR - conv.'!Y154)</f>
        <v>0</v>
      </c>
      <c r="Z154" s="143">
        <f>IF('3b - EUR - conv.'!Z164=0,
0,
'3a - EUR - local'!Z154/'3b - EUR - conv.'!Z154)</f>
        <v>0</v>
      </c>
      <c r="AA154" s="143">
        <f>IF('3b - EUR - conv.'!AA164=0,
0,
'3a - EUR - local'!AA154/'3b - EUR - conv.'!AA154)</f>
        <v>0</v>
      </c>
      <c r="AB154" s="143">
        <f>IF('3b - EUR - conv.'!AB164=0,
0,
'3a - EUR - local'!AB154/'3b - EUR - conv.'!AB154)</f>
        <v>0</v>
      </c>
      <c r="AC154" s="143">
        <f>IF('3b - EUR - conv.'!AC164=0,
0,
'3a - EUR - local'!AC154/'3b - EUR - conv.'!AC154)</f>
        <v>0</v>
      </c>
      <c r="AD154" s="143">
        <f>IF('3b - EUR - conv.'!AD164=0,
0,
'3a - EUR - local'!AD154/'3b - EUR - conv.'!AD154)</f>
        <v>0</v>
      </c>
      <c r="AE154" s="143">
        <f>IF('3b - EUR - conv.'!AE164=0,
0,
'3a - EUR - local'!AE154/'3b - EUR - conv.'!AE154)</f>
        <v>0</v>
      </c>
      <c r="AF154" s="143">
        <f>IF('3b - EUR - conv.'!AF164=0,
0,
'3a - EUR - local'!AF154/'3b - EUR - conv.'!AF154)</f>
        <v>0</v>
      </c>
      <c r="AG154" s="143">
        <f>IF('3b - EUR - conv.'!AG164=0,
0,
'3a - EUR - local'!AG154/'3b - EUR - conv.'!AG154)</f>
        <v>0</v>
      </c>
      <c r="AH154" s="143">
        <f>IF('3b - EUR - conv.'!AH164=0,
0,
'3a - EUR - local'!AH154/'3b - EUR - conv.'!AH154)</f>
        <v>0</v>
      </c>
      <c r="AI154" s="143">
        <f>IF('3b - EUR - conv.'!AI164=0,
0,
'3a - EUR - local'!AI154/'3b - EUR - conv.'!AI154)</f>
        <v>0</v>
      </c>
      <c r="AJ154" s="143">
        <f>IF('3b - EUR - conv.'!AJ164=0,
0,
'3a - EUR - local'!AJ154/'3b - EUR - conv.'!AJ154)</f>
        <v>0</v>
      </c>
      <c r="AK154" s="143">
        <f>IF('3b - EUR - conv.'!AK164=0,
0,
'3a - EUR - local'!AK154/'3b - EUR - conv.'!AK154)</f>
        <v>0</v>
      </c>
      <c r="AL154" s="143">
        <f>IF('3b - EUR - conv.'!AL164=0,
0,
'3a - EUR - local'!AL154/'3b - EUR - conv.'!AL154)</f>
        <v>0</v>
      </c>
      <c r="AM154" s="143">
        <f>IF('3b - EUR - conv.'!AM164=0,
0,
'3a - EUR - local'!AM154/'3b - EUR - conv.'!AM154)</f>
        <v>0</v>
      </c>
      <c r="AN154" s="143">
        <f>IF('3b - EUR - conv.'!AN164=0,
0,
'3a - EUR - local'!AN154/'3b - EUR - conv.'!AN154)</f>
        <v>0</v>
      </c>
      <c r="AO154" s="143">
        <f>IF('3b - EUR - conv.'!AO164=0,
0,
'3a - EUR - local'!AO154/'3b - EUR - conv.'!AO154)</f>
        <v>0</v>
      </c>
      <c r="AP154" s="143">
        <f>IF('3b - EUR - conv.'!AP164=0,
0,
'3a - EUR - local'!AP154/'3b - EUR - conv.'!AP154)</f>
        <v>0</v>
      </c>
      <c r="AQ154" s="143">
        <f>IF('3b - EUR - conv.'!AQ164=0,
0,
'3a - EUR - local'!AQ154/'3b - EUR - conv.'!AQ154)</f>
        <v>0</v>
      </c>
      <c r="AR154" s="143">
        <f>IF('3b - EUR - conv.'!AR164=0,
0,
'3a - EUR - local'!AR154/'3b - EUR - conv.'!AR154)</f>
        <v>0</v>
      </c>
    </row>
    <row r="155" spans="1:44">
      <c r="B155" t="s">
        <v>82</v>
      </c>
      <c r="M155" s="143">
        <f>IF('3b - EUR - conv.'!M165=0,
0,
'3a - EUR - local'!M155/'3b - EUR - conv.'!M155)</f>
        <v>0</v>
      </c>
      <c r="N155" s="143">
        <f>IF('3b - EUR - conv.'!N165=0,
0,
'3a - EUR - local'!N155/'3b - EUR - conv.'!N155)</f>
        <v>0</v>
      </c>
      <c r="O155" s="143">
        <f>IF('3b - EUR - conv.'!O165=0,
0,
'3a - EUR - local'!O155/'3b - EUR - conv.'!O155)</f>
        <v>0</v>
      </c>
      <c r="P155" s="143">
        <f>IF('3b - EUR - conv.'!P165=0,
0,
'3a - EUR - local'!P155/'3b - EUR - conv.'!P155)</f>
        <v>0</v>
      </c>
      <c r="Q155" s="143">
        <f>IF('3b - EUR - conv.'!Q165=0,
0,
'3a - EUR - local'!Q155/'3b - EUR - conv.'!Q155)</f>
        <v>0</v>
      </c>
      <c r="R155" s="143">
        <f>IF('3b - EUR - conv.'!R165=0,
0,
'3a - EUR - local'!R155/'3b - EUR - conv.'!R155)</f>
        <v>0</v>
      </c>
      <c r="S155" s="143">
        <f>IF('3b - EUR - conv.'!S165=0,
0,
'3a - EUR - local'!S155/'3b - EUR - conv.'!S155)</f>
        <v>0</v>
      </c>
      <c r="T155" s="143">
        <f>IF('3b - EUR - conv.'!T165=0,
0,
'3a - EUR - local'!T155/'3b - EUR - conv.'!T155)</f>
        <v>0</v>
      </c>
      <c r="U155" s="143">
        <f>IF('3b - EUR - conv.'!U165=0,
0,
'3a - EUR - local'!U155/'3b - EUR - conv.'!U155)</f>
        <v>0</v>
      </c>
      <c r="V155" s="143">
        <f>IF('3b - EUR - conv.'!V165=0,
0,
'3a - EUR - local'!V155/'3b - EUR - conv.'!V155)</f>
        <v>0</v>
      </c>
      <c r="W155" s="143">
        <f>IF('3b - EUR - conv.'!W165=0,
0,
'3a - EUR - local'!W155/'3b - EUR - conv.'!W155)</f>
        <v>0</v>
      </c>
      <c r="X155" s="143">
        <f>IF('3b - EUR - conv.'!X165=0,
0,
'3a - EUR - local'!X155/'3b - EUR - conv.'!X155)</f>
        <v>0</v>
      </c>
      <c r="Y155" s="143">
        <f>IF('3b - EUR - conv.'!Y165=0,
0,
'3a - EUR - local'!Y155/'3b - EUR - conv.'!Y155)</f>
        <v>0</v>
      </c>
      <c r="Z155" s="143">
        <f>IF('3b - EUR - conv.'!Z165=0,
0,
'3a - EUR - local'!Z155/'3b - EUR - conv.'!Z155)</f>
        <v>0</v>
      </c>
      <c r="AA155" s="143">
        <f>IF('3b - EUR - conv.'!AA165=0,
0,
'3a - EUR - local'!AA155/'3b - EUR - conv.'!AA155)</f>
        <v>0</v>
      </c>
      <c r="AB155" s="143">
        <f>IF('3b - EUR - conv.'!AB165=0,
0,
'3a - EUR - local'!AB155/'3b - EUR - conv.'!AB155)</f>
        <v>0</v>
      </c>
      <c r="AC155" s="143">
        <f>IF('3b - EUR - conv.'!AC165=0,
0,
'3a - EUR - local'!AC155/'3b - EUR - conv.'!AC155)</f>
        <v>0</v>
      </c>
      <c r="AD155" s="143">
        <f>IF('3b - EUR - conv.'!AD165=0,
0,
'3a - EUR - local'!AD155/'3b - EUR - conv.'!AD155)</f>
        <v>0</v>
      </c>
      <c r="AE155" s="143">
        <f>IF('3b - EUR - conv.'!AE165=0,
0,
'3a - EUR - local'!AE155/'3b - EUR - conv.'!AE155)</f>
        <v>0</v>
      </c>
      <c r="AF155" s="143">
        <f>IF('3b - EUR - conv.'!AF165=0,
0,
'3a - EUR - local'!AF155/'3b - EUR - conv.'!AF155)</f>
        <v>0</v>
      </c>
      <c r="AG155" s="143">
        <f>IF('3b - EUR - conv.'!AG165=0,
0,
'3a - EUR - local'!AG155/'3b - EUR - conv.'!AG155)</f>
        <v>0</v>
      </c>
      <c r="AH155" s="143">
        <f>IF('3b - EUR - conv.'!AH165=0,
0,
'3a - EUR - local'!AH155/'3b - EUR - conv.'!AH155)</f>
        <v>0</v>
      </c>
      <c r="AI155" s="143">
        <f>IF('3b - EUR - conv.'!AI165=0,
0,
'3a - EUR - local'!AI155/'3b - EUR - conv.'!AI155)</f>
        <v>0</v>
      </c>
      <c r="AJ155" s="143">
        <f>IF('3b - EUR - conv.'!AJ165=0,
0,
'3a - EUR - local'!AJ155/'3b - EUR - conv.'!AJ155)</f>
        <v>0</v>
      </c>
      <c r="AK155" s="143">
        <f>IF('3b - EUR - conv.'!AK165=0,
0,
'3a - EUR - local'!AK155/'3b - EUR - conv.'!AK155)</f>
        <v>0</v>
      </c>
      <c r="AL155" s="143">
        <f>IF('3b - EUR - conv.'!AL165=0,
0,
'3a - EUR - local'!AL155/'3b - EUR - conv.'!AL155)</f>
        <v>0</v>
      </c>
      <c r="AM155" s="143">
        <f>IF('3b - EUR - conv.'!AM165=0,
0,
'3a - EUR - local'!AM155/'3b - EUR - conv.'!AM155)</f>
        <v>0</v>
      </c>
      <c r="AN155" s="143">
        <f>IF('3b - EUR - conv.'!AN165=0,
0,
'3a - EUR - local'!AN155/'3b - EUR - conv.'!AN155)</f>
        <v>0</v>
      </c>
      <c r="AO155" s="143">
        <f>IF('3b - EUR - conv.'!AO165=0,
0,
'3a - EUR - local'!AO155/'3b - EUR - conv.'!AO155)</f>
        <v>0</v>
      </c>
      <c r="AP155" s="143">
        <f>IF('3b - EUR - conv.'!AP165=0,
0,
'3a - EUR - local'!AP155/'3b - EUR - conv.'!AP155)</f>
        <v>0</v>
      </c>
      <c r="AQ155" s="143">
        <f>IF('3b - EUR - conv.'!AQ165=0,
0,
'3a - EUR - local'!AQ155/'3b - EUR - conv.'!AQ155)</f>
        <v>0</v>
      </c>
      <c r="AR155" s="143">
        <f>IF('3b - EUR - conv.'!AR165=0,
0,
'3a - EUR - local'!AR155/'3b - EUR - conv.'!AR155)</f>
        <v>0</v>
      </c>
    </row>
    <row r="156" spans="1:44">
      <c r="B156" t="s">
        <v>82</v>
      </c>
      <c r="M156" s="143">
        <f>IF('3b - EUR - conv.'!M166=0,
0,
'3a - EUR - local'!M156/'3b - EUR - conv.'!M156)</f>
        <v>0</v>
      </c>
      <c r="N156" s="143">
        <f>IF('3b - EUR - conv.'!N166=0,
0,
'3a - EUR - local'!N156/'3b - EUR - conv.'!N156)</f>
        <v>0</v>
      </c>
      <c r="O156" s="143">
        <f>IF('3b - EUR - conv.'!O166=0,
0,
'3a - EUR - local'!O156/'3b - EUR - conv.'!O156)</f>
        <v>0</v>
      </c>
      <c r="P156" s="143">
        <f>IF('3b - EUR - conv.'!P166=0,
0,
'3a - EUR - local'!P156/'3b - EUR - conv.'!P156)</f>
        <v>0</v>
      </c>
      <c r="Q156" s="143">
        <f>IF('3b - EUR - conv.'!Q166=0,
0,
'3a - EUR - local'!Q156/'3b - EUR - conv.'!Q156)</f>
        <v>0</v>
      </c>
      <c r="R156" s="143">
        <f>IF('3b - EUR - conv.'!R166=0,
0,
'3a - EUR - local'!R156/'3b - EUR - conv.'!R156)</f>
        <v>0</v>
      </c>
      <c r="S156" s="143">
        <f>IF('3b - EUR - conv.'!S166=0,
0,
'3a - EUR - local'!S156/'3b - EUR - conv.'!S156)</f>
        <v>0</v>
      </c>
      <c r="T156" s="143">
        <f>IF('3b - EUR - conv.'!T166=0,
0,
'3a - EUR - local'!T156/'3b - EUR - conv.'!T156)</f>
        <v>0</v>
      </c>
      <c r="U156" s="143">
        <f>IF('3b - EUR - conv.'!U166=0,
0,
'3a - EUR - local'!U156/'3b - EUR - conv.'!U156)</f>
        <v>0</v>
      </c>
      <c r="V156" s="143">
        <f>IF('3b - EUR - conv.'!V166=0,
0,
'3a - EUR - local'!V156/'3b - EUR - conv.'!V156)</f>
        <v>0</v>
      </c>
      <c r="W156" s="143">
        <f>IF('3b - EUR - conv.'!W166=0,
0,
'3a - EUR - local'!W156/'3b - EUR - conv.'!W156)</f>
        <v>0</v>
      </c>
      <c r="X156" s="143">
        <f>IF('3b - EUR - conv.'!X166=0,
0,
'3a - EUR - local'!X156/'3b - EUR - conv.'!X156)</f>
        <v>0</v>
      </c>
      <c r="Y156" s="143">
        <f>IF('3b - EUR - conv.'!Y166=0,
0,
'3a - EUR - local'!Y156/'3b - EUR - conv.'!Y156)</f>
        <v>0</v>
      </c>
      <c r="Z156" s="143">
        <f>IF('3b - EUR - conv.'!Z166=0,
0,
'3a - EUR - local'!Z156/'3b - EUR - conv.'!Z156)</f>
        <v>0</v>
      </c>
      <c r="AA156" s="143">
        <f>IF('3b - EUR - conv.'!AA166=0,
0,
'3a - EUR - local'!AA156/'3b - EUR - conv.'!AA156)</f>
        <v>0</v>
      </c>
      <c r="AB156" s="143">
        <f>IF('3b - EUR - conv.'!AB166=0,
0,
'3a - EUR - local'!AB156/'3b - EUR - conv.'!AB156)</f>
        <v>0</v>
      </c>
      <c r="AC156" s="143">
        <f>IF('3b - EUR - conv.'!AC166=0,
0,
'3a - EUR - local'!AC156/'3b - EUR - conv.'!AC156)</f>
        <v>0</v>
      </c>
      <c r="AD156" s="143">
        <f>IF('3b - EUR - conv.'!AD166=0,
0,
'3a - EUR - local'!AD156/'3b - EUR - conv.'!AD156)</f>
        <v>0</v>
      </c>
      <c r="AE156" s="143">
        <f>IF('3b - EUR - conv.'!AE166=0,
0,
'3a - EUR - local'!AE156/'3b - EUR - conv.'!AE156)</f>
        <v>0</v>
      </c>
      <c r="AF156" s="143">
        <f>IF('3b - EUR - conv.'!AF166=0,
0,
'3a - EUR - local'!AF156/'3b - EUR - conv.'!AF156)</f>
        <v>0</v>
      </c>
      <c r="AG156" s="143">
        <f>IF('3b - EUR - conv.'!AG166=0,
0,
'3a - EUR - local'!AG156/'3b - EUR - conv.'!AG156)</f>
        <v>0</v>
      </c>
      <c r="AH156" s="143">
        <f>IF('3b - EUR - conv.'!AH166=0,
0,
'3a - EUR - local'!AH156/'3b - EUR - conv.'!AH156)</f>
        <v>0</v>
      </c>
      <c r="AI156" s="143">
        <f>IF('3b - EUR - conv.'!AI166=0,
0,
'3a - EUR - local'!AI156/'3b - EUR - conv.'!AI156)</f>
        <v>0</v>
      </c>
      <c r="AJ156" s="143">
        <f>IF('3b - EUR - conv.'!AJ166=0,
0,
'3a - EUR - local'!AJ156/'3b - EUR - conv.'!AJ156)</f>
        <v>0</v>
      </c>
      <c r="AK156" s="143">
        <f>IF('3b - EUR - conv.'!AK166=0,
0,
'3a - EUR - local'!AK156/'3b - EUR - conv.'!AK156)</f>
        <v>0</v>
      </c>
      <c r="AL156" s="143">
        <f>IF('3b - EUR - conv.'!AL166=0,
0,
'3a - EUR - local'!AL156/'3b - EUR - conv.'!AL156)</f>
        <v>0</v>
      </c>
      <c r="AM156" s="143">
        <f>IF('3b - EUR - conv.'!AM166=0,
0,
'3a - EUR - local'!AM156/'3b - EUR - conv.'!AM156)</f>
        <v>0</v>
      </c>
      <c r="AN156" s="143">
        <f>IF('3b - EUR - conv.'!AN166=0,
0,
'3a - EUR - local'!AN156/'3b - EUR - conv.'!AN156)</f>
        <v>0</v>
      </c>
      <c r="AO156" s="143">
        <f>IF('3b - EUR - conv.'!AO166=0,
0,
'3a - EUR - local'!AO156/'3b - EUR - conv.'!AO156)</f>
        <v>0</v>
      </c>
      <c r="AP156" s="143">
        <f>IF('3b - EUR - conv.'!AP166=0,
0,
'3a - EUR - local'!AP156/'3b - EUR - conv.'!AP156)</f>
        <v>0</v>
      </c>
      <c r="AQ156" s="143">
        <f>IF('3b - EUR - conv.'!AQ166=0,
0,
'3a - EUR - local'!AQ156/'3b - EUR - conv.'!AQ156)</f>
        <v>0</v>
      </c>
      <c r="AR156" s="143">
        <f>IF('3b - EUR - conv.'!AR166=0,
0,
'3a - EUR - local'!AR156/'3b - EUR - conv.'!AR156)</f>
        <v>0</v>
      </c>
    </row>
    <row r="157" spans="1:44">
      <c r="B157" t="s">
        <v>82</v>
      </c>
      <c r="M157" s="143">
        <f>IF('3b - EUR - conv.'!M167=0,
0,
'3a - EUR - local'!M157/'3b - EUR - conv.'!M157)</f>
        <v>0</v>
      </c>
      <c r="N157" s="143">
        <f>IF('3b - EUR - conv.'!N167=0,
0,
'3a - EUR - local'!N157/'3b - EUR - conv.'!N157)</f>
        <v>0</v>
      </c>
      <c r="O157" s="143">
        <f>IF('3b - EUR - conv.'!O167=0,
0,
'3a - EUR - local'!O157/'3b - EUR - conv.'!O157)</f>
        <v>0</v>
      </c>
      <c r="P157" s="143">
        <f>IF('3b - EUR - conv.'!P167=0,
0,
'3a - EUR - local'!P157/'3b - EUR - conv.'!P157)</f>
        <v>0</v>
      </c>
      <c r="Q157" s="143">
        <f>IF('3b - EUR - conv.'!Q167=0,
0,
'3a - EUR - local'!Q157/'3b - EUR - conv.'!Q157)</f>
        <v>0</v>
      </c>
      <c r="R157" s="143">
        <f>IF('3b - EUR - conv.'!R167=0,
0,
'3a - EUR - local'!R157/'3b - EUR - conv.'!R157)</f>
        <v>0</v>
      </c>
      <c r="S157" s="143">
        <f>IF('3b - EUR - conv.'!S167=0,
0,
'3a - EUR - local'!S157/'3b - EUR - conv.'!S157)</f>
        <v>0</v>
      </c>
      <c r="T157" s="143">
        <f>IF('3b - EUR - conv.'!T167=0,
0,
'3a - EUR - local'!T157/'3b - EUR - conv.'!T157)</f>
        <v>0</v>
      </c>
      <c r="U157" s="143">
        <f>IF('3b - EUR - conv.'!U167=0,
0,
'3a - EUR - local'!U157/'3b - EUR - conv.'!U157)</f>
        <v>0</v>
      </c>
      <c r="V157" s="143">
        <f>IF('3b - EUR - conv.'!V167=0,
0,
'3a - EUR - local'!V157/'3b - EUR - conv.'!V157)</f>
        <v>0</v>
      </c>
      <c r="W157" s="143">
        <f>IF('3b - EUR - conv.'!W167=0,
0,
'3a - EUR - local'!W157/'3b - EUR - conv.'!W157)</f>
        <v>0</v>
      </c>
      <c r="X157" s="143">
        <f>IF('3b - EUR - conv.'!X167=0,
0,
'3a - EUR - local'!X157/'3b - EUR - conv.'!X157)</f>
        <v>0</v>
      </c>
      <c r="Y157" s="143">
        <f>IF('3b - EUR - conv.'!Y167=0,
0,
'3a - EUR - local'!Y157/'3b - EUR - conv.'!Y157)</f>
        <v>0</v>
      </c>
      <c r="Z157" s="143">
        <f>IF('3b - EUR - conv.'!Z167=0,
0,
'3a - EUR - local'!Z157/'3b - EUR - conv.'!Z157)</f>
        <v>0</v>
      </c>
      <c r="AA157" s="143">
        <f>IF('3b - EUR - conv.'!AA167=0,
0,
'3a - EUR - local'!AA157/'3b - EUR - conv.'!AA157)</f>
        <v>0</v>
      </c>
      <c r="AB157" s="143">
        <f>IF('3b - EUR - conv.'!AB167=0,
0,
'3a - EUR - local'!AB157/'3b - EUR - conv.'!AB157)</f>
        <v>0</v>
      </c>
      <c r="AC157" s="143">
        <f>IF('3b - EUR - conv.'!AC167=0,
0,
'3a - EUR - local'!AC157/'3b - EUR - conv.'!AC157)</f>
        <v>0</v>
      </c>
      <c r="AD157" s="143">
        <f>IF('3b - EUR - conv.'!AD167=0,
0,
'3a - EUR - local'!AD157/'3b - EUR - conv.'!AD157)</f>
        <v>0</v>
      </c>
      <c r="AE157" s="143">
        <f>IF('3b - EUR - conv.'!AE167=0,
0,
'3a - EUR - local'!AE157/'3b - EUR - conv.'!AE157)</f>
        <v>0</v>
      </c>
      <c r="AF157" s="143">
        <f>IF('3b - EUR - conv.'!AF167=0,
0,
'3a - EUR - local'!AF157/'3b - EUR - conv.'!AF157)</f>
        <v>0</v>
      </c>
      <c r="AG157" s="143">
        <f>IF('3b - EUR - conv.'!AG167=0,
0,
'3a - EUR - local'!AG157/'3b - EUR - conv.'!AG157)</f>
        <v>0</v>
      </c>
      <c r="AH157" s="143">
        <f>IF('3b - EUR - conv.'!AH167=0,
0,
'3a - EUR - local'!AH157/'3b - EUR - conv.'!AH157)</f>
        <v>0</v>
      </c>
      <c r="AI157" s="143">
        <f>IF('3b - EUR - conv.'!AI167=0,
0,
'3a - EUR - local'!AI157/'3b - EUR - conv.'!AI157)</f>
        <v>0</v>
      </c>
      <c r="AJ157" s="143">
        <f>IF('3b - EUR - conv.'!AJ167=0,
0,
'3a - EUR - local'!AJ157/'3b - EUR - conv.'!AJ157)</f>
        <v>0</v>
      </c>
      <c r="AK157" s="143">
        <f>IF('3b - EUR - conv.'!AK167=0,
0,
'3a - EUR - local'!AK157/'3b - EUR - conv.'!AK157)</f>
        <v>0</v>
      </c>
      <c r="AL157" s="143">
        <f>IF('3b - EUR - conv.'!AL167=0,
0,
'3a - EUR - local'!AL157/'3b - EUR - conv.'!AL157)</f>
        <v>0</v>
      </c>
      <c r="AM157" s="143">
        <f>IF('3b - EUR - conv.'!AM167=0,
0,
'3a - EUR - local'!AM157/'3b - EUR - conv.'!AM157)</f>
        <v>0</v>
      </c>
      <c r="AN157" s="143">
        <f>IF('3b - EUR - conv.'!AN167=0,
0,
'3a - EUR - local'!AN157/'3b - EUR - conv.'!AN157)</f>
        <v>0</v>
      </c>
      <c r="AO157" s="143">
        <f>IF('3b - EUR - conv.'!AO167=0,
0,
'3a - EUR - local'!AO157/'3b - EUR - conv.'!AO157)</f>
        <v>0</v>
      </c>
      <c r="AP157" s="143">
        <f>IF('3b - EUR - conv.'!AP167=0,
0,
'3a - EUR - local'!AP157/'3b - EUR - conv.'!AP157)</f>
        <v>0</v>
      </c>
      <c r="AQ157" s="143">
        <f>IF('3b - EUR - conv.'!AQ167=0,
0,
'3a - EUR - local'!AQ157/'3b - EUR - conv.'!AQ157)</f>
        <v>0</v>
      </c>
      <c r="AR157" s="143">
        <f>IF('3b - EUR - conv.'!AR167=0,
0,
'3a - EUR - local'!AR157/'3b - EUR - conv.'!AR157)</f>
        <v>0</v>
      </c>
    </row>
    <row r="158" spans="1:44">
      <c r="B158" t="s">
        <v>82</v>
      </c>
      <c r="M158" s="143">
        <f>IF('3b - EUR - conv.'!M168=0,
0,
'3a - EUR - local'!M158/'3b - EUR - conv.'!M158)</f>
        <v>0</v>
      </c>
      <c r="N158" s="143">
        <f>IF('3b - EUR - conv.'!N168=0,
0,
'3a - EUR - local'!N158/'3b - EUR - conv.'!N158)</f>
        <v>0</v>
      </c>
      <c r="O158" s="143">
        <f>IF('3b - EUR - conv.'!O168=0,
0,
'3a - EUR - local'!O158/'3b - EUR - conv.'!O158)</f>
        <v>0</v>
      </c>
      <c r="P158" s="143">
        <f>IF('3b - EUR - conv.'!P168=0,
0,
'3a - EUR - local'!P158/'3b - EUR - conv.'!P158)</f>
        <v>0</v>
      </c>
      <c r="Q158" s="143">
        <f>IF('3b - EUR - conv.'!Q168=0,
0,
'3a - EUR - local'!Q158/'3b - EUR - conv.'!Q158)</f>
        <v>0</v>
      </c>
      <c r="R158" s="143">
        <f>IF('3b - EUR - conv.'!R168=0,
0,
'3a - EUR - local'!R158/'3b - EUR - conv.'!R158)</f>
        <v>0</v>
      </c>
      <c r="S158" s="143">
        <f>IF('3b - EUR - conv.'!S168=0,
0,
'3a - EUR - local'!S158/'3b - EUR - conv.'!S158)</f>
        <v>0</v>
      </c>
      <c r="T158" s="143">
        <f>IF('3b - EUR - conv.'!T168=0,
0,
'3a - EUR - local'!T158/'3b - EUR - conv.'!T158)</f>
        <v>0</v>
      </c>
      <c r="U158" s="143">
        <f>IF('3b - EUR - conv.'!U168=0,
0,
'3a - EUR - local'!U158/'3b - EUR - conv.'!U158)</f>
        <v>0</v>
      </c>
      <c r="V158" s="143">
        <f>IF('3b - EUR - conv.'!V168=0,
0,
'3a - EUR - local'!V158/'3b - EUR - conv.'!V158)</f>
        <v>0</v>
      </c>
      <c r="W158" s="143">
        <f>IF('3b - EUR - conv.'!W168=0,
0,
'3a - EUR - local'!W158/'3b - EUR - conv.'!W158)</f>
        <v>0</v>
      </c>
      <c r="X158" s="143">
        <f>IF('3b - EUR - conv.'!X168=0,
0,
'3a - EUR - local'!X158/'3b - EUR - conv.'!X158)</f>
        <v>0</v>
      </c>
      <c r="Y158" s="143">
        <f>IF('3b - EUR - conv.'!Y168=0,
0,
'3a - EUR - local'!Y158/'3b - EUR - conv.'!Y158)</f>
        <v>0</v>
      </c>
      <c r="Z158" s="143">
        <f>IF('3b - EUR - conv.'!Z168=0,
0,
'3a - EUR - local'!Z158/'3b - EUR - conv.'!Z158)</f>
        <v>0</v>
      </c>
      <c r="AA158" s="143">
        <f>IF('3b - EUR - conv.'!AA168=0,
0,
'3a - EUR - local'!AA158/'3b - EUR - conv.'!AA158)</f>
        <v>0</v>
      </c>
      <c r="AB158" s="143">
        <f>IF('3b - EUR - conv.'!AB168=0,
0,
'3a - EUR - local'!AB158/'3b - EUR - conv.'!AB158)</f>
        <v>0</v>
      </c>
      <c r="AC158" s="143">
        <f>IF('3b - EUR - conv.'!AC168=0,
0,
'3a - EUR - local'!AC158/'3b - EUR - conv.'!AC158)</f>
        <v>0</v>
      </c>
      <c r="AD158" s="143">
        <f>IF('3b - EUR - conv.'!AD168=0,
0,
'3a - EUR - local'!AD158/'3b - EUR - conv.'!AD158)</f>
        <v>0</v>
      </c>
      <c r="AE158" s="143">
        <f>IF('3b - EUR - conv.'!AE168=0,
0,
'3a - EUR - local'!AE158/'3b - EUR - conv.'!AE158)</f>
        <v>0</v>
      </c>
      <c r="AF158" s="143">
        <f>IF('3b - EUR - conv.'!AF168=0,
0,
'3a - EUR - local'!AF158/'3b - EUR - conv.'!AF158)</f>
        <v>0</v>
      </c>
      <c r="AG158" s="143">
        <f>IF('3b - EUR - conv.'!AG168=0,
0,
'3a - EUR - local'!AG158/'3b - EUR - conv.'!AG158)</f>
        <v>0</v>
      </c>
      <c r="AH158" s="143">
        <f>IF('3b - EUR - conv.'!AH168=0,
0,
'3a - EUR - local'!AH158/'3b - EUR - conv.'!AH158)</f>
        <v>0</v>
      </c>
      <c r="AI158" s="143">
        <f>IF('3b - EUR - conv.'!AI168=0,
0,
'3a - EUR - local'!AI158/'3b - EUR - conv.'!AI158)</f>
        <v>0</v>
      </c>
      <c r="AJ158" s="143">
        <f>IF('3b - EUR - conv.'!AJ168=0,
0,
'3a - EUR - local'!AJ158/'3b - EUR - conv.'!AJ158)</f>
        <v>0</v>
      </c>
      <c r="AK158" s="143">
        <f>IF('3b - EUR - conv.'!AK168=0,
0,
'3a - EUR - local'!AK158/'3b - EUR - conv.'!AK158)</f>
        <v>0</v>
      </c>
      <c r="AL158" s="143">
        <f>IF('3b - EUR - conv.'!AL168=0,
0,
'3a - EUR - local'!AL158/'3b - EUR - conv.'!AL158)</f>
        <v>0</v>
      </c>
      <c r="AM158" s="143">
        <f>IF('3b - EUR - conv.'!AM168=0,
0,
'3a - EUR - local'!AM158/'3b - EUR - conv.'!AM158)</f>
        <v>0</v>
      </c>
      <c r="AN158" s="143">
        <f>IF('3b - EUR - conv.'!AN168=0,
0,
'3a - EUR - local'!AN158/'3b - EUR - conv.'!AN158)</f>
        <v>0</v>
      </c>
      <c r="AO158" s="143">
        <f>IF('3b - EUR - conv.'!AO168=0,
0,
'3a - EUR - local'!AO158/'3b - EUR - conv.'!AO158)</f>
        <v>0</v>
      </c>
      <c r="AP158" s="143">
        <f>IF('3b - EUR - conv.'!AP168=0,
0,
'3a - EUR - local'!AP158/'3b - EUR - conv.'!AP158)</f>
        <v>0</v>
      </c>
      <c r="AQ158" s="143">
        <f>IF('3b - EUR - conv.'!AQ168=0,
0,
'3a - EUR - local'!AQ158/'3b - EUR - conv.'!AQ158)</f>
        <v>0</v>
      </c>
      <c r="AR158" s="143">
        <f>IF('3b - EUR - conv.'!AR168=0,
0,
'3a - EUR - local'!AR158/'3b - EUR - conv.'!AR158)</f>
        <v>0</v>
      </c>
    </row>
    <row r="159" spans="1:44">
      <c r="B159" t="s">
        <v>82</v>
      </c>
      <c r="M159" s="143">
        <f>IF('3b - EUR - conv.'!M169=0,
0,
'3a - EUR - local'!M159/'3b - EUR - conv.'!M159)</f>
        <v>0</v>
      </c>
      <c r="N159" s="143">
        <f>IF('3b - EUR - conv.'!N169=0,
0,
'3a - EUR - local'!N159/'3b - EUR - conv.'!N159)</f>
        <v>0</v>
      </c>
      <c r="O159" s="143">
        <f>IF('3b - EUR - conv.'!O169=0,
0,
'3a - EUR - local'!O159/'3b - EUR - conv.'!O159)</f>
        <v>0</v>
      </c>
      <c r="P159" s="143">
        <f>IF('3b - EUR - conv.'!P169=0,
0,
'3a - EUR - local'!P159/'3b - EUR - conv.'!P159)</f>
        <v>0</v>
      </c>
      <c r="Q159" s="143">
        <f>IF('3b - EUR - conv.'!Q169=0,
0,
'3a - EUR - local'!Q159/'3b - EUR - conv.'!Q159)</f>
        <v>0</v>
      </c>
      <c r="R159" s="143">
        <f>IF('3b - EUR - conv.'!R169=0,
0,
'3a - EUR - local'!R159/'3b - EUR - conv.'!R159)</f>
        <v>0</v>
      </c>
      <c r="S159" s="143">
        <f>IF('3b - EUR - conv.'!S169=0,
0,
'3a - EUR - local'!S159/'3b - EUR - conv.'!S159)</f>
        <v>0</v>
      </c>
      <c r="T159" s="143">
        <f>IF('3b - EUR - conv.'!T169=0,
0,
'3a - EUR - local'!T159/'3b - EUR - conv.'!T159)</f>
        <v>0</v>
      </c>
      <c r="U159" s="143">
        <f>IF('3b - EUR - conv.'!U169=0,
0,
'3a - EUR - local'!U159/'3b - EUR - conv.'!U159)</f>
        <v>0</v>
      </c>
      <c r="V159" s="143">
        <f>IF('3b - EUR - conv.'!V169=0,
0,
'3a - EUR - local'!V159/'3b - EUR - conv.'!V159)</f>
        <v>0</v>
      </c>
      <c r="W159" s="143">
        <f>IF('3b - EUR - conv.'!W169=0,
0,
'3a - EUR - local'!W159/'3b - EUR - conv.'!W159)</f>
        <v>0</v>
      </c>
      <c r="X159" s="143">
        <f>IF('3b - EUR - conv.'!X169=0,
0,
'3a - EUR - local'!X159/'3b - EUR - conv.'!X159)</f>
        <v>0</v>
      </c>
      <c r="Y159" s="143">
        <f>IF('3b - EUR - conv.'!Y169=0,
0,
'3a - EUR - local'!Y159/'3b - EUR - conv.'!Y159)</f>
        <v>0</v>
      </c>
      <c r="Z159" s="143">
        <f>IF('3b - EUR - conv.'!Z169=0,
0,
'3a - EUR - local'!Z159/'3b - EUR - conv.'!Z159)</f>
        <v>0</v>
      </c>
      <c r="AA159" s="143">
        <f>IF('3b - EUR - conv.'!AA169=0,
0,
'3a - EUR - local'!AA159/'3b - EUR - conv.'!AA159)</f>
        <v>0</v>
      </c>
      <c r="AB159" s="143">
        <f>IF('3b - EUR - conv.'!AB169=0,
0,
'3a - EUR - local'!AB159/'3b - EUR - conv.'!AB159)</f>
        <v>0</v>
      </c>
      <c r="AC159" s="143">
        <f>IF('3b - EUR - conv.'!AC169=0,
0,
'3a - EUR - local'!AC159/'3b - EUR - conv.'!AC159)</f>
        <v>0</v>
      </c>
      <c r="AD159" s="143">
        <f>IF('3b - EUR - conv.'!AD169=0,
0,
'3a - EUR - local'!AD159/'3b - EUR - conv.'!AD159)</f>
        <v>0</v>
      </c>
      <c r="AE159" s="143">
        <f>IF('3b - EUR - conv.'!AE169=0,
0,
'3a - EUR - local'!AE159/'3b - EUR - conv.'!AE159)</f>
        <v>0</v>
      </c>
      <c r="AF159" s="143">
        <f>IF('3b - EUR - conv.'!AF169=0,
0,
'3a - EUR - local'!AF159/'3b - EUR - conv.'!AF159)</f>
        <v>0</v>
      </c>
      <c r="AG159" s="143">
        <f>IF('3b - EUR - conv.'!AG169=0,
0,
'3a - EUR - local'!AG159/'3b - EUR - conv.'!AG159)</f>
        <v>0</v>
      </c>
      <c r="AH159" s="143">
        <f>IF('3b - EUR - conv.'!AH169=0,
0,
'3a - EUR - local'!AH159/'3b - EUR - conv.'!AH159)</f>
        <v>0</v>
      </c>
      <c r="AI159" s="143">
        <f>IF('3b - EUR - conv.'!AI169=0,
0,
'3a - EUR - local'!AI159/'3b - EUR - conv.'!AI159)</f>
        <v>0</v>
      </c>
      <c r="AJ159" s="143">
        <f>IF('3b - EUR - conv.'!AJ169=0,
0,
'3a - EUR - local'!AJ159/'3b - EUR - conv.'!AJ159)</f>
        <v>0</v>
      </c>
      <c r="AK159" s="143">
        <f>IF('3b - EUR - conv.'!AK169=0,
0,
'3a - EUR - local'!AK159/'3b - EUR - conv.'!AK159)</f>
        <v>0</v>
      </c>
      <c r="AL159" s="143">
        <f>IF('3b - EUR - conv.'!AL169=0,
0,
'3a - EUR - local'!AL159/'3b - EUR - conv.'!AL159)</f>
        <v>0</v>
      </c>
      <c r="AM159" s="143">
        <f>IF('3b - EUR - conv.'!AM169=0,
0,
'3a - EUR - local'!AM159/'3b - EUR - conv.'!AM159)</f>
        <v>0</v>
      </c>
      <c r="AN159" s="143">
        <f>IF('3b - EUR - conv.'!AN169=0,
0,
'3a - EUR - local'!AN159/'3b - EUR - conv.'!AN159)</f>
        <v>0</v>
      </c>
      <c r="AO159" s="143">
        <f>IF('3b - EUR - conv.'!AO169=0,
0,
'3a - EUR - local'!AO159/'3b - EUR - conv.'!AO159)</f>
        <v>0</v>
      </c>
      <c r="AP159" s="143">
        <f>IF('3b - EUR - conv.'!AP169=0,
0,
'3a - EUR - local'!AP159/'3b - EUR - conv.'!AP159)</f>
        <v>0</v>
      </c>
      <c r="AQ159" s="143">
        <f>IF('3b - EUR - conv.'!AQ169=0,
0,
'3a - EUR - local'!AQ159/'3b - EUR - conv.'!AQ159)</f>
        <v>0</v>
      </c>
      <c r="AR159" s="143">
        <f>IF('3b - EUR - conv.'!AR169=0,
0,
'3a - EUR - local'!AR159/'3b - EUR - conv.'!AR159)</f>
        <v>0</v>
      </c>
    </row>
    <row r="160" spans="1:44">
      <c r="B160" t="s">
        <v>82</v>
      </c>
      <c r="M160" s="143">
        <f>IF('3b - EUR - conv.'!M170=0,
0,
'3a - EUR - local'!M160/'3b - EUR - conv.'!M160)</f>
        <v>0</v>
      </c>
      <c r="N160" s="143">
        <f>IF('3b - EUR - conv.'!N170=0,
0,
'3a - EUR - local'!N160/'3b - EUR - conv.'!N160)</f>
        <v>0</v>
      </c>
      <c r="O160" s="143">
        <f>IF('3b - EUR - conv.'!O170=0,
0,
'3a - EUR - local'!O160/'3b - EUR - conv.'!O160)</f>
        <v>0</v>
      </c>
      <c r="P160" s="143">
        <f>IF('3b - EUR - conv.'!P170=0,
0,
'3a - EUR - local'!P160/'3b - EUR - conv.'!P160)</f>
        <v>0</v>
      </c>
      <c r="Q160" s="143">
        <f>IF('3b - EUR - conv.'!Q170=0,
0,
'3a - EUR - local'!Q160/'3b - EUR - conv.'!Q160)</f>
        <v>0</v>
      </c>
      <c r="R160" s="143">
        <f>IF('3b - EUR - conv.'!R170=0,
0,
'3a - EUR - local'!R160/'3b - EUR - conv.'!R160)</f>
        <v>0</v>
      </c>
      <c r="S160" s="143">
        <f>IF('3b - EUR - conv.'!S170=0,
0,
'3a - EUR - local'!S160/'3b - EUR - conv.'!S160)</f>
        <v>0</v>
      </c>
      <c r="T160" s="143">
        <f>IF('3b - EUR - conv.'!T170=0,
0,
'3a - EUR - local'!T160/'3b - EUR - conv.'!T160)</f>
        <v>0</v>
      </c>
      <c r="U160" s="143">
        <f>IF('3b - EUR - conv.'!U170=0,
0,
'3a - EUR - local'!U160/'3b - EUR - conv.'!U160)</f>
        <v>0</v>
      </c>
      <c r="V160" s="143">
        <f>IF('3b - EUR - conv.'!V170=0,
0,
'3a - EUR - local'!V160/'3b - EUR - conv.'!V160)</f>
        <v>0</v>
      </c>
      <c r="W160" s="143">
        <f>IF('3b - EUR - conv.'!W170=0,
0,
'3a - EUR - local'!W160/'3b - EUR - conv.'!W160)</f>
        <v>0</v>
      </c>
      <c r="X160" s="143">
        <f>IF('3b - EUR - conv.'!X170=0,
0,
'3a - EUR - local'!X160/'3b - EUR - conv.'!X160)</f>
        <v>0</v>
      </c>
      <c r="Y160" s="143">
        <f>IF('3b - EUR - conv.'!Y170=0,
0,
'3a - EUR - local'!Y160/'3b - EUR - conv.'!Y160)</f>
        <v>0</v>
      </c>
      <c r="Z160" s="143">
        <f>IF('3b - EUR - conv.'!Z170=0,
0,
'3a - EUR - local'!Z160/'3b - EUR - conv.'!Z160)</f>
        <v>0</v>
      </c>
      <c r="AA160" s="143">
        <f>IF('3b - EUR - conv.'!AA170=0,
0,
'3a - EUR - local'!AA160/'3b - EUR - conv.'!AA160)</f>
        <v>0</v>
      </c>
      <c r="AB160" s="143">
        <f>IF('3b - EUR - conv.'!AB170=0,
0,
'3a - EUR - local'!AB160/'3b - EUR - conv.'!AB160)</f>
        <v>0</v>
      </c>
      <c r="AC160" s="143">
        <f>IF('3b - EUR - conv.'!AC170=0,
0,
'3a - EUR - local'!AC160/'3b - EUR - conv.'!AC160)</f>
        <v>0</v>
      </c>
      <c r="AD160" s="143">
        <f>IF('3b - EUR - conv.'!AD170=0,
0,
'3a - EUR - local'!AD160/'3b - EUR - conv.'!AD160)</f>
        <v>0</v>
      </c>
      <c r="AE160" s="143">
        <f>IF('3b - EUR - conv.'!AE170=0,
0,
'3a - EUR - local'!AE160/'3b - EUR - conv.'!AE160)</f>
        <v>0</v>
      </c>
      <c r="AF160" s="143">
        <f>IF('3b - EUR - conv.'!AF170=0,
0,
'3a - EUR - local'!AF160/'3b - EUR - conv.'!AF160)</f>
        <v>0</v>
      </c>
      <c r="AG160" s="143">
        <f>IF('3b - EUR - conv.'!AG170=0,
0,
'3a - EUR - local'!AG160/'3b - EUR - conv.'!AG160)</f>
        <v>0</v>
      </c>
      <c r="AH160" s="143">
        <f>IF('3b - EUR - conv.'!AH170=0,
0,
'3a - EUR - local'!AH160/'3b - EUR - conv.'!AH160)</f>
        <v>0</v>
      </c>
      <c r="AI160" s="143">
        <f>IF('3b - EUR - conv.'!AI170=0,
0,
'3a - EUR - local'!AI160/'3b - EUR - conv.'!AI160)</f>
        <v>0</v>
      </c>
      <c r="AJ160" s="143">
        <f>IF('3b - EUR - conv.'!AJ170=0,
0,
'3a - EUR - local'!AJ160/'3b - EUR - conv.'!AJ160)</f>
        <v>0</v>
      </c>
      <c r="AK160" s="143">
        <f>IF('3b - EUR - conv.'!AK170=0,
0,
'3a - EUR - local'!AK160/'3b - EUR - conv.'!AK160)</f>
        <v>0</v>
      </c>
      <c r="AL160" s="143">
        <f>IF('3b - EUR - conv.'!AL170=0,
0,
'3a - EUR - local'!AL160/'3b - EUR - conv.'!AL160)</f>
        <v>0</v>
      </c>
      <c r="AM160" s="143">
        <f>IF('3b - EUR - conv.'!AM170=0,
0,
'3a - EUR - local'!AM160/'3b - EUR - conv.'!AM160)</f>
        <v>0</v>
      </c>
      <c r="AN160" s="143">
        <f>IF('3b - EUR - conv.'!AN170=0,
0,
'3a - EUR - local'!AN160/'3b - EUR - conv.'!AN160)</f>
        <v>0</v>
      </c>
      <c r="AO160" s="143">
        <f>IF('3b - EUR - conv.'!AO170=0,
0,
'3a - EUR - local'!AO160/'3b - EUR - conv.'!AO160)</f>
        <v>0</v>
      </c>
      <c r="AP160" s="143">
        <f>IF('3b - EUR - conv.'!AP170=0,
0,
'3a - EUR - local'!AP160/'3b - EUR - conv.'!AP160)</f>
        <v>0</v>
      </c>
      <c r="AQ160" s="143">
        <f>IF('3b - EUR - conv.'!AQ170=0,
0,
'3a - EUR - local'!AQ160/'3b - EUR - conv.'!AQ160)</f>
        <v>0</v>
      </c>
      <c r="AR160" s="143">
        <f>IF('3b - EUR - conv.'!AR170=0,
0,
'3a - EUR - local'!AR160/'3b - EUR - conv.'!AR160)</f>
        <v>0</v>
      </c>
    </row>
    <row r="161" spans="1:44">
      <c r="B161" t="s">
        <v>82</v>
      </c>
      <c r="M161" s="143">
        <f>IF('3b - EUR - conv.'!M171=0,
0,
'3a - EUR - local'!M161/'3b - EUR - conv.'!M161)</f>
        <v>0</v>
      </c>
      <c r="N161" s="143">
        <f>IF('3b - EUR - conv.'!N171=0,
0,
'3a - EUR - local'!N161/'3b - EUR - conv.'!N161)</f>
        <v>0</v>
      </c>
      <c r="O161" s="143">
        <f>IF('3b - EUR - conv.'!O171=0,
0,
'3a - EUR - local'!O161/'3b - EUR - conv.'!O161)</f>
        <v>0</v>
      </c>
      <c r="P161" s="143">
        <f>IF('3b - EUR - conv.'!P171=0,
0,
'3a - EUR - local'!P161/'3b - EUR - conv.'!P161)</f>
        <v>0</v>
      </c>
      <c r="Q161" s="143">
        <f>IF('3b - EUR - conv.'!Q171=0,
0,
'3a - EUR - local'!Q161/'3b - EUR - conv.'!Q161)</f>
        <v>0</v>
      </c>
      <c r="R161" s="143">
        <f>IF('3b - EUR - conv.'!R171=0,
0,
'3a - EUR - local'!R161/'3b - EUR - conv.'!R161)</f>
        <v>0</v>
      </c>
      <c r="S161" s="143">
        <f>IF('3b - EUR - conv.'!S171=0,
0,
'3a - EUR - local'!S161/'3b - EUR - conv.'!S161)</f>
        <v>0</v>
      </c>
      <c r="T161" s="143">
        <f>IF('3b - EUR - conv.'!T171=0,
0,
'3a - EUR - local'!T161/'3b - EUR - conv.'!T161)</f>
        <v>0</v>
      </c>
      <c r="U161" s="143">
        <f>IF('3b - EUR - conv.'!U171=0,
0,
'3a - EUR - local'!U161/'3b - EUR - conv.'!U161)</f>
        <v>0</v>
      </c>
      <c r="V161" s="143">
        <f>IF('3b - EUR - conv.'!V171=0,
0,
'3a - EUR - local'!V161/'3b - EUR - conv.'!V161)</f>
        <v>0</v>
      </c>
      <c r="W161" s="143">
        <f>IF('3b - EUR - conv.'!W171=0,
0,
'3a - EUR - local'!W161/'3b - EUR - conv.'!W161)</f>
        <v>0</v>
      </c>
      <c r="X161" s="143">
        <f>IF('3b - EUR - conv.'!X171=0,
0,
'3a - EUR - local'!X161/'3b - EUR - conv.'!X161)</f>
        <v>0</v>
      </c>
      <c r="Y161" s="143">
        <f>IF('3b - EUR - conv.'!Y171=0,
0,
'3a - EUR - local'!Y161/'3b - EUR - conv.'!Y161)</f>
        <v>0</v>
      </c>
      <c r="Z161" s="143">
        <f>IF('3b - EUR - conv.'!Z171=0,
0,
'3a - EUR - local'!Z161/'3b - EUR - conv.'!Z161)</f>
        <v>0</v>
      </c>
      <c r="AA161" s="143">
        <f>IF('3b - EUR - conv.'!AA171=0,
0,
'3a - EUR - local'!AA161/'3b - EUR - conv.'!AA161)</f>
        <v>0</v>
      </c>
      <c r="AB161" s="143">
        <f>IF('3b - EUR - conv.'!AB171=0,
0,
'3a - EUR - local'!AB161/'3b - EUR - conv.'!AB161)</f>
        <v>0</v>
      </c>
      <c r="AC161" s="143">
        <f>IF('3b - EUR - conv.'!AC171=0,
0,
'3a - EUR - local'!AC161/'3b - EUR - conv.'!AC161)</f>
        <v>0</v>
      </c>
      <c r="AD161" s="143">
        <f>IF('3b - EUR - conv.'!AD171=0,
0,
'3a - EUR - local'!AD161/'3b - EUR - conv.'!AD161)</f>
        <v>0</v>
      </c>
      <c r="AE161" s="143">
        <f>IF('3b - EUR - conv.'!AE171=0,
0,
'3a - EUR - local'!AE161/'3b - EUR - conv.'!AE161)</f>
        <v>0</v>
      </c>
      <c r="AF161" s="143">
        <f>IF('3b - EUR - conv.'!AF171=0,
0,
'3a - EUR - local'!AF161/'3b - EUR - conv.'!AF161)</f>
        <v>0</v>
      </c>
      <c r="AG161" s="143">
        <f>IF('3b - EUR - conv.'!AG171=0,
0,
'3a - EUR - local'!AG161/'3b - EUR - conv.'!AG161)</f>
        <v>0</v>
      </c>
      <c r="AH161" s="143">
        <f>IF('3b - EUR - conv.'!AH171=0,
0,
'3a - EUR - local'!AH161/'3b - EUR - conv.'!AH161)</f>
        <v>0</v>
      </c>
      <c r="AI161" s="143">
        <f>IF('3b - EUR - conv.'!AI171=0,
0,
'3a - EUR - local'!AI161/'3b - EUR - conv.'!AI161)</f>
        <v>0</v>
      </c>
      <c r="AJ161" s="143">
        <f>IF('3b - EUR - conv.'!AJ171=0,
0,
'3a - EUR - local'!AJ161/'3b - EUR - conv.'!AJ161)</f>
        <v>0</v>
      </c>
      <c r="AK161" s="143">
        <f>IF('3b - EUR - conv.'!AK171=0,
0,
'3a - EUR - local'!AK161/'3b - EUR - conv.'!AK161)</f>
        <v>0</v>
      </c>
      <c r="AL161" s="143">
        <f>IF('3b - EUR - conv.'!AL171=0,
0,
'3a - EUR - local'!AL161/'3b - EUR - conv.'!AL161)</f>
        <v>0</v>
      </c>
      <c r="AM161" s="143">
        <f>IF('3b - EUR - conv.'!AM171=0,
0,
'3a - EUR - local'!AM161/'3b - EUR - conv.'!AM161)</f>
        <v>0</v>
      </c>
      <c r="AN161" s="143">
        <f>IF('3b - EUR - conv.'!AN171=0,
0,
'3a - EUR - local'!AN161/'3b - EUR - conv.'!AN161)</f>
        <v>0</v>
      </c>
      <c r="AO161" s="143">
        <f>IF('3b - EUR - conv.'!AO171=0,
0,
'3a - EUR - local'!AO161/'3b - EUR - conv.'!AO161)</f>
        <v>0</v>
      </c>
      <c r="AP161" s="143">
        <f>IF('3b - EUR - conv.'!AP171=0,
0,
'3a - EUR - local'!AP161/'3b - EUR - conv.'!AP161)</f>
        <v>0</v>
      </c>
      <c r="AQ161" s="143">
        <f>IF('3b - EUR - conv.'!AQ171=0,
0,
'3a - EUR - local'!AQ161/'3b - EUR - conv.'!AQ161)</f>
        <v>0</v>
      </c>
      <c r="AR161" s="143">
        <f>IF('3b - EUR - conv.'!AR171=0,
0,
'3a - EUR - local'!AR161/'3b - EUR - conv.'!AR161)</f>
        <v>0</v>
      </c>
    </row>
    <row r="162" spans="1:44">
      <c r="B162" t="s">
        <v>82</v>
      </c>
      <c r="M162" s="143">
        <f>IF('3b - EUR - conv.'!M172=0,
0,
'3a - EUR - local'!M162/'3b - EUR - conv.'!M162)</f>
        <v>0</v>
      </c>
      <c r="N162" s="143">
        <f>IF('3b - EUR - conv.'!N172=0,
0,
'3a - EUR - local'!N162/'3b - EUR - conv.'!N162)</f>
        <v>0</v>
      </c>
      <c r="O162" s="143">
        <f>IF('3b - EUR - conv.'!O172=0,
0,
'3a - EUR - local'!O162/'3b - EUR - conv.'!O162)</f>
        <v>0</v>
      </c>
      <c r="P162" s="143">
        <f>IF('3b - EUR - conv.'!P172=0,
0,
'3a - EUR - local'!P162/'3b - EUR - conv.'!P162)</f>
        <v>0</v>
      </c>
      <c r="Q162" s="143">
        <f>IF('3b - EUR - conv.'!Q172=0,
0,
'3a - EUR - local'!Q162/'3b - EUR - conv.'!Q162)</f>
        <v>0</v>
      </c>
      <c r="R162" s="143">
        <f>IF('3b - EUR - conv.'!R172=0,
0,
'3a - EUR - local'!R162/'3b - EUR - conv.'!R162)</f>
        <v>0</v>
      </c>
      <c r="S162" s="143">
        <f>IF('3b - EUR - conv.'!S172=0,
0,
'3a - EUR - local'!S162/'3b - EUR - conv.'!S162)</f>
        <v>0</v>
      </c>
      <c r="T162" s="143">
        <f>IF('3b - EUR - conv.'!T172=0,
0,
'3a - EUR - local'!T162/'3b - EUR - conv.'!T162)</f>
        <v>0</v>
      </c>
      <c r="U162" s="143">
        <f>IF('3b - EUR - conv.'!U172=0,
0,
'3a - EUR - local'!U162/'3b - EUR - conv.'!U162)</f>
        <v>0</v>
      </c>
      <c r="V162" s="143">
        <f>IF('3b - EUR - conv.'!V172=0,
0,
'3a - EUR - local'!V162/'3b - EUR - conv.'!V162)</f>
        <v>0</v>
      </c>
      <c r="W162" s="143">
        <f>IF('3b - EUR - conv.'!W172=0,
0,
'3a - EUR - local'!W162/'3b - EUR - conv.'!W162)</f>
        <v>0</v>
      </c>
      <c r="X162" s="143">
        <f>IF('3b - EUR - conv.'!X172=0,
0,
'3a - EUR - local'!X162/'3b - EUR - conv.'!X162)</f>
        <v>0</v>
      </c>
      <c r="Y162" s="143">
        <f>IF('3b - EUR - conv.'!Y172=0,
0,
'3a - EUR - local'!Y162/'3b - EUR - conv.'!Y162)</f>
        <v>0</v>
      </c>
      <c r="Z162" s="143">
        <f>IF('3b - EUR - conv.'!Z172=0,
0,
'3a - EUR - local'!Z162/'3b - EUR - conv.'!Z162)</f>
        <v>0</v>
      </c>
      <c r="AA162" s="143">
        <f>IF('3b - EUR - conv.'!AA172=0,
0,
'3a - EUR - local'!AA162/'3b - EUR - conv.'!AA162)</f>
        <v>0</v>
      </c>
      <c r="AB162" s="143">
        <f>IF('3b - EUR - conv.'!AB172=0,
0,
'3a - EUR - local'!AB162/'3b - EUR - conv.'!AB162)</f>
        <v>0</v>
      </c>
      <c r="AC162" s="143">
        <f>IF('3b - EUR - conv.'!AC172=0,
0,
'3a - EUR - local'!AC162/'3b - EUR - conv.'!AC162)</f>
        <v>0</v>
      </c>
      <c r="AD162" s="143">
        <f>IF('3b - EUR - conv.'!AD172=0,
0,
'3a - EUR - local'!AD162/'3b - EUR - conv.'!AD162)</f>
        <v>0</v>
      </c>
      <c r="AE162" s="143">
        <f>IF('3b - EUR - conv.'!AE172=0,
0,
'3a - EUR - local'!AE162/'3b - EUR - conv.'!AE162)</f>
        <v>0</v>
      </c>
      <c r="AF162" s="143">
        <f>IF('3b - EUR - conv.'!AF172=0,
0,
'3a - EUR - local'!AF162/'3b - EUR - conv.'!AF162)</f>
        <v>0</v>
      </c>
      <c r="AG162" s="143">
        <f>IF('3b - EUR - conv.'!AG172=0,
0,
'3a - EUR - local'!AG162/'3b - EUR - conv.'!AG162)</f>
        <v>0</v>
      </c>
      <c r="AH162" s="143">
        <f>IF('3b - EUR - conv.'!AH172=0,
0,
'3a - EUR - local'!AH162/'3b - EUR - conv.'!AH162)</f>
        <v>0</v>
      </c>
      <c r="AI162" s="143">
        <f>IF('3b - EUR - conv.'!AI172=0,
0,
'3a - EUR - local'!AI162/'3b - EUR - conv.'!AI162)</f>
        <v>0</v>
      </c>
      <c r="AJ162" s="143">
        <f>IF('3b - EUR - conv.'!AJ172=0,
0,
'3a - EUR - local'!AJ162/'3b - EUR - conv.'!AJ162)</f>
        <v>0</v>
      </c>
      <c r="AK162" s="143">
        <f>IF('3b - EUR - conv.'!AK172=0,
0,
'3a - EUR - local'!AK162/'3b - EUR - conv.'!AK162)</f>
        <v>0</v>
      </c>
      <c r="AL162" s="143">
        <f>IF('3b - EUR - conv.'!AL172=0,
0,
'3a - EUR - local'!AL162/'3b - EUR - conv.'!AL162)</f>
        <v>0</v>
      </c>
      <c r="AM162" s="143">
        <f>IF('3b - EUR - conv.'!AM172=0,
0,
'3a - EUR - local'!AM162/'3b - EUR - conv.'!AM162)</f>
        <v>0</v>
      </c>
      <c r="AN162" s="143">
        <f>IF('3b - EUR - conv.'!AN172=0,
0,
'3a - EUR - local'!AN162/'3b - EUR - conv.'!AN162)</f>
        <v>0</v>
      </c>
      <c r="AO162" s="143">
        <f>IF('3b - EUR - conv.'!AO172=0,
0,
'3a - EUR - local'!AO162/'3b - EUR - conv.'!AO162)</f>
        <v>0</v>
      </c>
      <c r="AP162" s="143">
        <f>IF('3b - EUR - conv.'!AP172=0,
0,
'3a - EUR - local'!AP162/'3b - EUR - conv.'!AP162)</f>
        <v>0</v>
      </c>
      <c r="AQ162" s="143">
        <f>IF('3b - EUR - conv.'!AQ172=0,
0,
'3a - EUR - local'!AQ162/'3b - EUR - conv.'!AQ162)</f>
        <v>0</v>
      </c>
      <c r="AR162" s="143">
        <f>IF('3b - EUR - conv.'!AR172=0,
0,
'3a - EUR - local'!AR162/'3b - EUR - conv.'!AR162)</f>
        <v>0</v>
      </c>
    </row>
    <row r="163" spans="1:44">
      <c r="B163" t="s">
        <v>82</v>
      </c>
      <c r="M163" s="143">
        <f>IF('3b - EUR - conv.'!M173=0,
0,
'3a - EUR - local'!M163/'3b - EUR - conv.'!M163)</f>
        <v>0</v>
      </c>
      <c r="N163" s="143">
        <f>IF('3b - EUR - conv.'!N173=0,
0,
'3a - EUR - local'!N163/'3b - EUR - conv.'!N163)</f>
        <v>0</v>
      </c>
      <c r="O163" s="143">
        <f>IF('3b - EUR - conv.'!O173=0,
0,
'3a - EUR - local'!O163/'3b - EUR - conv.'!O163)</f>
        <v>0</v>
      </c>
      <c r="P163" s="143">
        <f>IF('3b - EUR - conv.'!P173=0,
0,
'3a - EUR - local'!P163/'3b - EUR - conv.'!P163)</f>
        <v>0</v>
      </c>
      <c r="Q163" s="143">
        <f>IF('3b - EUR - conv.'!Q173=0,
0,
'3a - EUR - local'!Q163/'3b - EUR - conv.'!Q163)</f>
        <v>0</v>
      </c>
      <c r="R163" s="143">
        <f>IF('3b - EUR - conv.'!R173=0,
0,
'3a - EUR - local'!R163/'3b - EUR - conv.'!R163)</f>
        <v>0</v>
      </c>
      <c r="S163" s="143">
        <f>IF('3b - EUR - conv.'!S173=0,
0,
'3a - EUR - local'!S163/'3b - EUR - conv.'!S163)</f>
        <v>0</v>
      </c>
      <c r="T163" s="143">
        <f>IF('3b - EUR - conv.'!T173=0,
0,
'3a - EUR - local'!T163/'3b - EUR - conv.'!T163)</f>
        <v>0</v>
      </c>
      <c r="U163" s="143">
        <f>IF('3b - EUR - conv.'!U173=0,
0,
'3a - EUR - local'!U163/'3b - EUR - conv.'!U163)</f>
        <v>0</v>
      </c>
      <c r="V163" s="143">
        <f>IF('3b - EUR - conv.'!V173=0,
0,
'3a - EUR - local'!V163/'3b - EUR - conv.'!V163)</f>
        <v>0</v>
      </c>
      <c r="W163" s="143">
        <f>IF('3b - EUR - conv.'!W173=0,
0,
'3a - EUR - local'!W163/'3b - EUR - conv.'!W163)</f>
        <v>0</v>
      </c>
      <c r="X163" s="143">
        <f>IF('3b - EUR - conv.'!X173=0,
0,
'3a - EUR - local'!X163/'3b - EUR - conv.'!X163)</f>
        <v>0</v>
      </c>
      <c r="Y163" s="143">
        <f>IF('3b - EUR - conv.'!Y173=0,
0,
'3a - EUR - local'!Y163/'3b - EUR - conv.'!Y163)</f>
        <v>0</v>
      </c>
      <c r="Z163" s="143">
        <f>IF('3b - EUR - conv.'!Z173=0,
0,
'3a - EUR - local'!Z163/'3b - EUR - conv.'!Z163)</f>
        <v>0</v>
      </c>
      <c r="AA163" s="143">
        <f>IF('3b - EUR - conv.'!AA173=0,
0,
'3a - EUR - local'!AA163/'3b - EUR - conv.'!AA163)</f>
        <v>0</v>
      </c>
      <c r="AB163" s="143">
        <f>IF('3b - EUR - conv.'!AB173=0,
0,
'3a - EUR - local'!AB163/'3b - EUR - conv.'!AB163)</f>
        <v>0</v>
      </c>
      <c r="AC163" s="143">
        <f>IF('3b - EUR - conv.'!AC173=0,
0,
'3a - EUR - local'!AC163/'3b - EUR - conv.'!AC163)</f>
        <v>0</v>
      </c>
      <c r="AD163" s="143">
        <f>IF('3b - EUR - conv.'!AD173=0,
0,
'3a - EUR - local'!AD163/'3b - EUR - conv.'!AD163)</f>
        <v>0</v>
      </c>
      <c r="AE163" s="143">
        <f>IF('3b - EUR - conv.'!AE173=0,
0,
'3a - EUR - local'!AE163/'3b - EUR - conv.'!AE163)</f>
        <v>0</v>
      </c>
      <c r="AF163" s="143">
        <f>IF('3b - EUR - conv.'!AF173=0,
0,
'3a - EUR - local'!AF163/'3b - EUR - conv.'!AF163)</f>
        <v>0</v>
      </c>
      <c r="AG163" s="143">
        <f>IF('3b - EUR - conv.'!AG173=0,
0,
'3a - EUR - local'!AG163/'3b - EUR - conv.'!AG163)</f>
        <v>0</v>
      </c>
      <c r="AH163" s="143">
        <f>IF('3b - EUR - conv.'!AH173=0,
0,
'3a - EUR - local'!AH163/'3b - EUR - conv.'!AH163)</f>
        <v>0</v>
      </c>
      <c r="AI163" s="143">
        <f>IF('3b - EUR - conv.'!AI173=0,
0,
'3a - EUR - local'!AI163/'3b - EUR - conv.'!AI163)</f>
        <v>0</v>
      </c>
      <c r="AJ163" s="143">
        <f>IF('3b - EUR - conv.'!AJ173=0,
0,
'3a - EUR - local'!AJ163/'3b - EUR - conv.'!AJ163)</f>
        <v>0</v>
      </c>
      <c r="AK163" s="143">
        <f>IF('3b - EUR - conv.'!AK173=0,
0,
'3a - EUR - local'!AK163/'3b - EUR - conv.'!AK163)</f>
        <v>0</v>
      </c>
      <c r="AL163" s="143">
        <f>IF('3b - EUR - conv.'!AL173=0,
0,
'3a - EUR - local'!AL163/'3b - EUR - conv.'!AL163)</f>
        <v>0</v>
      </c>
      <c r="AM163" s="143">
        <f>IF('3b - EUR - conv.'!AM173=0,
0,
'3a - EUR - local'!AM163/'3b - EUR - conv.'!AM163)</f>
        <v>0</v>
      </c>
      <c r="AN163" s="143">
        <f>IF('3b - EUR - conv.'!AN173=0,
0,
'3a - EUR - local'!AN163/'3b - EUR - conv.'!AN163)</f>
        <v>0</v>
      </c>
      <c r="AO163" s="143">
        <f>IF('3b - EUR - conv.'!AO173=0,
0,
'3a - EUR - local'!AO163/'3b - EUR - conv.'!AO163)</f>
        <v>0</v>
      </c>
      <c r="AP163" s="143">
        <f>IF('3b - EUR - conv.'!AP173=0,
0,
'3a - EUR - local'!AP163/'3b - EUR - conv.'!AP163)</f>
        <v>0</v>
      </c>
      <c r="AQ163" s="143">
        <f>IF('3b - EUR - conv.'!AQ173=0,
0,
'3a - EUR - local'!AQ163/'3b - EUR - conv.'!AQ163)</f>
        <v>0</v>
      </c>
      <c r="AR163" s="143">
        <f>IF('3b - EUR - conv.'!AR173=0,
0,
'3a - EUR - local'!AR163/'3b - EUR - conv.'!AR163)</f>
        <v>0</v>
      </c>
    </row>
    <row r="164" spans="1:44">
      <c r="B164" t="s">
        <v>82</v>
      </c>
      <c r="M164" s="143">
        <f>IF('3b - EUR - conv.'!M174=0,
0,
'3a - EUR - local'!M164/'3b - EUR - conv.'!M164)</f>
        <v>0</v>
      </c>
      <c r="N164" s="143">
        <f>IF('3b - EUR - conv.'!N174=0,
0,
'3a - EUR - local'!N164/'3b - EUR - conv.'!N164)</f>
        <v>0</v>
      </c>
      <c r="O164" s="143">
        <f>IF('3b - EUR - conv.'!O174=0,
0,
'3a - EUR - local'!O164/'3b - EUR - conv.'!O164)</f>
        <v>0</v>
      </c>
      <c r="P164" s="143">
        <f>IF('3b - EUR - conv.'!P174=0,
0,
'3a - EUR - local'!P164/'3b - EUR - conv.'!P164)</f>
        <v>0</v>
      </c>
      <c r="Q164" s="143">
        <f>IF('3b - EUR - conv.'!Q174=0,
0,
'3a - EUR - local'!Q164/'3b - EUR - conv.'!Q164)</f>
        <v>0</v>
      </c>
      <c r="R164" s="143">
        <f>IF('3b - EUR - conv.'!R174=0,
0,
'3a - EUR - local'!R164/'3b - EUR - conv.'!R164)</f>
        <v>0</v>
      </c>
      <c r="S164" s="143">
        <f>IF('3b - EUR - conv.'!S174=0,
0,
'3a - EUR - local'!S164/'3b - EUR - conv.'!S164)</f>
        <v>0</v>
      </c>
      <c r="T164" s="143">
        <f>IF('3b - EUR - conv.'!T174=0,
0,
'3a - EUR - local'!T164/'3b - EUR - conv.'!T164)</f>
        <v>0</v>
      </c>
      <c r="U164" s="143">
        <f>IF('3b - EUR - conv.'!U174=0,
0,
'3a - EUR - local'!U164/'3b - EUR - conv.'!U164)</f>
        <v>0</v>
      </c>
      <c r="V164" s="143">
        <f>IF('3b - EUR - conv.'!V174=0,
0,
'3a - EUR - local'!V164/'3b - EUR - conv.'!V164)</f>
        <v>0</v>
      </c>
      <c r="W164" s="143">
        <f>IF('3b - EUR - conv.'!W174=0,
0,
'3a - EUR - local'!W164/'3b - EUR - conv.'!W164)</f>
        <v>0</v>
      </c>
      <c r="X164" s="143">
        <f>IF('3b - EUR - conv.'!X174=0,
0,
'3a - EUR - local'!X164/'3b - EUR - conv.'!X164)</f>
        <v>0</v>
      </c>
      <c r="Y164" s="143">
        <f>IF('3b - EUR - conv.'!Y174=0,
0,
'3a - EUR - local'!Y164/'3b - EUR - conv.'!Y164)</f>
        <v>0</v>
      </c>
      <c r="Z164" s="143">
        <f>IF('3b - EUR - conv.'!Z174=0,
0,
'3a - EUR - local'!Z164/'3b - EUR - conv.'!Z164)</f>
        <v>0</v>
      </c>
      <c r="AA164" s="143">
        <f>IF('3b - EUR - conv.'!AA174=0,
0,
'3a - EUR - local'!AA164/'3b - EUR - conv.'!AA164)</f>
        <v>0</v>
      </c>
      <c r="AB164" s="143">
        <f>IF('3b - EUR - conv.'!AB174=0,
0,
'3a - EUR - local'!AB164/'3b - EUR - conv.'!AB164)</f>
        <v>0</v>
      </c>
      <c r="AC164" s="143">
        <f>IF('3b - EUR - conv.'!AC174=0,
0,
'3a - EUR - local'!AC164/'3b - EUR - conv.'!AC164)</f>
        <v>0</v>
      </c>
      <c r="AD164" s="143">
        <f>IF('3b - EUR - conv.'!AD174=0,
0,
'3a - EUR - local'!AD164/'3b - EUR - conv.'!AD164)</f>
        <v>0</v>
      </c>
      <c r="AE164" s="143">
        <f>IF('3b - EUR - conv.'!AE174=0,
0,
'3a - EUR - local'!AE164/'3b - EUR - conv.'!AE164)</f>
        <v>0</v>
      </c>
      <c r="AF164" s="143">
        <f>IF('3b - EUR - conv.'!AF174=0,
0,
'3a - EUR - local'!AF164/'3b - EUR - conv.'!AF164)</f>
        <v>0</v>
      </c>
      <c r="AG164" s="143">
        <f>IF('3b - EUR - conv.'!AG174=0,
0,
'3a - EUR - local'!AG164/'3b - EUR - conv.'!AG164)</f>
        <v>0</v>
      </c>
      <c r="AH164" s="143">
        <f>IF('3b - EUR - conv.'!AH174=0,
0,
'3a - EUR - local'!AH164/'3b - EUR - conv.'!AH164)</f>
        <v>0</v>
      </c>
      <c r="AI164" s="143">
        <f>IF('3b - EUR - conv.'!AI174=0,
0,
'3a - EUR - local'!AI164/'3b - EUR - conv.'!AI164)</f>
        <v>0</v>
      </c>
      <c r="AJ164" s="143">
        <f>IF('3b - EUR - conv.'!AJ174=0,
0,
'3a - EUR - local'!AJ164/'3b - EUR - conv.'!AJ164)</f>
        <v>0</v>
      </c>
      <c r="AK164" s="143">
        <f>IF('3b - EUR - conv.'!AK174=0,
0,
'3a - EUR - local'!AK164/'3b - EUR - conv.'!AK164)</f>
        <v>0</v>
      </c>
      <c r="AL164" s="143">
        <f>IF('3b - EUR - conv.'!AL174=0,
0,
'3a - EUR - local'!AL164/'3b - EUR - conv.'!AL164)</f>
        <v>0</v>
      </c>
      <c r="AM164" s="143">
        <f>IF('3b - EUR - conv.'!AM174=0,
0,
'3a - EUR - local'!AM164/'3b - EUR - conv.'!AM164)</f>
        <v>0</v>
      </c>
      <c r="AN164" s="143">
        <f>IF('3b - EUR - conv.'!AN174=0,
0,
'3a - EUR - local'!AN164/'3b - EUR - conv.'!AN164)</f>
        <v>0</v>
      </c>
      <c r="AO164" s="143">
        <f>IF('3b - EUR - conv.'!AO174=0,
0,
'3a - EUR - local'!AO164/'3b - EUR - conv.'!AO164)</f>
        <v>0</v>
      </c>
      <c r="AP164" s="143">
        <f>IF('3b - EUR - conv.'!AP174=0,
0,
'3a - EUR - local'!AP164/'3b - EUR - conv.'!AP164)</f>
        <v>0</v>
      </c>
      <c r="AQ164" s="143">
        <f>IF('3b - EUR - conv.'!AQ174=0,
0,
'3a - EUR - local'!AQ164/'3b - EUR - conv.'!AQ164)</f>
        <v>0</v>
      </c>
      <c r="AR164" s="143">
        <f>IF('3b - EUR - conv.'!AR174=0,
0,
'3a - EUR - local'!AR164/'3b - EUR - conv.'!AR164)</f>
        <v>0</v>
      </c>
    </row>
    <row r="165" spans="1:44">
      <c r="A165" s="6"/>
      <c r="B165" s="6" t="s">
        <v>83</v>
      </c>
      <c r="C165" s="6"/>
      <c r="D165" s="6"/>
      <c r="E165" s="6"/>
      <c r="F165" s="6"/>
      <c r="G165" s="6"/>
      <c r="H165" s="6"/>
      <c r="I165" s="6"/>
      <c r="J165" s="6"/>
      <c r="K165" s="6"/>
      <c r="L165" s="6"/>
      <c r="M165" s="144">
        <f>SUM(M154:M164)</f>
        <v>0</v>
      </c>
      <c r="N165" s="144">
        <f t="shared" ref="N165:AR165" si="15">SUM(N154:N164)</f>
        <v>0</v>
      </c>
      <c r="O165" s="144">
        <f t="shared" si="15"/>
        <v>0</v>
      </c>
      <c r="P165" s="144">
        <f t="shared" si="15"/>
        <v>0</v>
      </c>
      <c r="Q165" s="144">
        <f t="shared" si="15"/>
        <v>0</v>
      </c>
      <c r="R165" s="144">
        <f t="shared" si="15"/>
        <v>0</v>
      </c>
      <c r="S165" s="144">
        <f t="shared" si="15"/>
        <v>0</v>
      </c>
      <c r="T165" s="144">
        <f t="shared" si="15"/>
        <v>0</v>
      </c>
      <c r="U165" s="144">
        <f t="shared" si="15"/>
        <v>0</v>
      </c>
      <c r="V165" s="144">
        <f t="shared" si="15"/>
        <v>0</v>
      </c>
      <c r="W165" s="144">
        <f t="shared" si="15"/>
        <v>0</v>
      </c>
      <c r="X165" s="144">
        <f t="shared" si="15"/>
        <v>0</v>
      </c>
      <c r="Y165" s="144">
        <f t="shared" si="15"/>
        <v>0</v>
      </c>
      <c r="Z165" s="144">
        <f t="shared" si="15"/>
        <v>0</v>
      </c>
      <c r="AA165" s="144">
        <f t="shared" si="15"/>
        <v>0</v>
      </c>
      <c r="AB165" s="144">
        <f t="shared" si="15"/>
        <v>0</v>
      </c>
      <c r="AC165" s="144">
        <f t="shared" si="15"/>
        <v>0</v>
      </c>
      <c r="AD165" s="144">
        <f t="shared" si="15"/>
        <v>0</v>
      </c>
      <c r="AE165" s="144">
        <f t="shared" si="15"/>
        <v>0</v>
      </c>
      <c r="AF165" s="144">
        <f t="shared" si="15"/>
        <v>0</v>
      </c>
      <c r="AG165" s="144">
        <f t="shared" si="15"/>
        <v>0</v>
      </c>
      <c r="AH165" s="144">
        <f t="shared" si="15"/>
        <v>0</v>
      </c>
      <c r="AI165" s="144">
        <f t="shared" si="15"/>
        <v>0</v>
      </c>
      <c r="AJ165" s="144">
        <f t="shared" si="15"/>
        <v>0</v>
      </c>
      <c r="AK165" s="144">
        <f t="shared" si="15"/>
        <v>0</v>
      </c>
      <c r="AL165" s="144">
        <f t="shared" si="15"/>
        <v>0</v>
      </c>
      <c r="AM165" s="144">
        <f t="shared" si="15"/>
        <v>0</v>
      </c>
      <c r="AN165" s="144">
        <f t="shared" si="15"/>
        <v>0</v>
      </c>
      <c r="AO165" s="144">
        <f t="shared" si="15"/>
        <v>0</v>
      </c>
      <c r="AP165" s="144">
        <f t="shared" si="15"/>
        <v>0</v>
      </c>
      <c r="AQ165" s="144">
        <f t="shared" si="15"/>
        <v>0</v>
      </c>
      <c r="AR165" s="144">
        <f t="shared" si="15"/>
        <v>0</v>
      </c>
    </row>
    <row r="167" spans="1:44">
      <c r="A167" s="4"/>
      <c r="B167" s="5" t="s">
        <v>84</v>
      </c>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row>
    <row r="168" spans="1:44">
      <c r="B168" t="s">
        <v>82</v>
      </c>
      <c r="M168" s="143">
        <f>IF('3b - EUR - conv.'!M178=0,
0,
'3a - EUR - local'!M168/'3b - EUR - conv.'!M168)</f>
        <v>0</v>
      </c>
      <c r="N168" s="143">
        <f>IF('3b - EUR - conv.'!N178=0,
0,
'3a - EUR - local'!N168/'3b - EUR - conv.'!N168)</f>
        <v>0</v>
      </c>
      <c r="O168" s="143">
        <f>IF('3b - EUR - conv.'!O178=0,
0,
'3a - EUR - local'!O168/'3b - EUR - conv.'!O168)</f>
        <v>0</v>
      </c>
      <c r="P168" s="143">
        <f>IF('3b - EUR - conv.'!P178=0,
0,
'3a - EUR - local'!P168/'3b - EUR - conv.'!P168)</f>
        <v>0</v>
      </c>
      <c r="Q168" s="143">
        <f>IF('3b - EUR - conv.'!Q178=0,
0,
'3a - EUR - local'!Q168/'3b - EUR - conv.'!Q168)</f>
        <v>0</v>
      </c>
      <c r="R168" s="143">
        <f>IF('3b - EUR - conv.'!R178=0,
0,
'3a - EUR - local'!R168/'3b - EUR - conv.'!R168)</f>
        <v>0</v>
      </c>
      <c r="S168" s="143">
        <f>IF('3b - EUR - conv.'!S178=0,
0,
'3a - EUR - local'!S168/'3b - EUR - conv.'!S168)</f>
        <v>0</v>
      </c>
      <c r="T168" s="143">
        <f>IF('3b - EUR - conv.'!T178=0,
0,
'3a - EUR - local'!T168/'3b - EUR - conv.'!T168)</f>
        <v>0</v>
      </c>
      <c r="U168" s="143">
        <f>IF('3b - EUR - conv.'!U178=0,
0,
'3a - EUR - local'!U168/'3b - EUR - conv.'!U168)</f>
        <v>0</v>
      </c>
      <c r="V168" s="143">
        <f>IF('3b - EUR - conv.'!V178=0,
0,
'3a - EUR - local'!V168/'3b - EUR - conv.'!V168)</f>
        <v>0</v>
      </c>
      <c r="W168" s="143">
        <f>IF('3b - EUR - conv.'!W178=0,
0,
'3a - EUR - local'!W168/'3b - EUR - conv.'!W168)</f>
        <v>0</v>
      </c>
      <c r="X168" s="143">
        <f>IF('3b - EUR - conv.'!X178=0,
0,
'3a - EUR - local'!X168/'3b - EUR - conv.'!X168)</f>
        <v>0</v>
      </c>
      <c r="Y168" s="143">
        <f>IF('3b - EUR - conv.'!Y178=0,
0,
'3a - EUR - local'!Y168/'3b - EUR - conv.'!Y168)</f>
        <v>0</v>
      </c>
      <c r="Z168" s="143">
        <f>IF('3b - EUR - conv.'!Z178=0,
0,
'3a - EUR - local'!Z168/'3b - EUR - conv.'!Z168)</f>
        <v>0</v>
      </c>
      <c r="AA168" s="143">
        <f>IF('3b - EUR - conv.'!AA178=0,
0,
'3a - EUR - local'!AA168/'3b - EUR - conv.'!AA168)</f>
        <v>0</v>
      </c>
      <c r="AB168" s="143">
        <f>IF('3b - EUR - conv.'!AB178=0,
0,
'3a - EUR - local'!AB168/'3b - EUR - conv.'!AB168)</f>
        <v>0</v>
      </c>
      <c r="AC168" s="143">
        <f>IF('3b - EUR - conv.'!AC178=0,
0,
'3a - EUR - local'!AC168/'3b - EUR - conv.'!AC168)</f>
        <v>0</v>
      </c>
      <c r="AD168" s="143">
        <f>IF('3b - EUR - conv.'!AD178=0,
0,
'3a - EUR - local'!AD168/'3b - EUR - conv.'!AD168)</f>
        <v>0</v>
      </c>
      <c r="AE168" s="143">
        <f>IF('3b - EUR - conv.'!AE178=0,
0,
'3a - EUR - local'!AE168/'3b - EUR - conv.'!AE168)</f>
        <v>0</v>
      </c>
      <c r="AF168" s="143">
        <f>IF('3b - EUR - conv.'!AF178=0,
0,
'3a - EUR - local'!AF168/'3b - EUR - conv.'!AF168)</f>
        <v>0</v>
      </c>
      <c r="AG168" s="143">
        <f>IF('3b - EUR - conv.'!AG178=0,
0,
'3a - EUR - local'!AG168/'3b - EUR - conv.'!AG168)</f>
        <v>0</v>
      </c>
      <c r="AH168" s="143">
        <f>IF('3b - EUR - conv.'!AH178=0,
0,
'3a - EUR - local'!AH168/'3b - EUR - conv.'!AH168)</f>
        <v>0</v>
      </c>
      <c r="AI168" s="143">
        <f>IF('3b - EUR - conv.'!AI178=0,
0,
'3a - EUR - local'!AI168/'3b - EUR - conv.'!AI168)</f>
        <v>0</v>
      </c>
      <c r="AJ168" s="143">
        <f>IF('3b - EUR - conv.'!AJ178=0,
0,
'3a - EUR - local'!AJ168/'3b - EUR - conv.'!AJ168)</f>
        <v>0</v>
      </c>
      <c r="AK168" s="143">
        <f>IF('3b - EUR - conv.'!AK178=0,
0,
'3a - EUR - local'!AK168/'3b - EUR - conv.'!AK168)</f>
        <v>0</v>
      </c>
      <c r="AL168" s="143">
        <f>IF('3b - EUR - conv.'!AL178=0,
0,
'3a - EUR - local'!AL168/'3b - EUR - conv.'!AL168)</f>
        <v>0</v>
      </c>
      <c r="AM168" s="143">
        <f>IF('3b - EUR - conv.'!AM178=0,
0,
'3a - EUR - local'!AM168/'3b - EUR - conv.'!AM168)</f>
        <v>0</v>
      </c>
      <c r="AN168" s="143">
        <f>IF('3b - EUR - conv.'!AN178=0,
0,
'3a - EUR - local'!AN168/'3b - EUR - conv.'!AN168)</f>
        <v>0</v>
      </c>
      <c r="AO168" s="143">
        <f>IF('3b - EUR - conv.'!AO178=0,
0,
'3a - EUR - local'!AO168/'3b - EUR - conv.'!AO168)</f>
        <v>0</v>
      </c>
      <c r="AP168" s="143">
        <f>IF('3b - EUR - conv.'!AP178=0,
0,
'3a - EUR - local'!AP168/'3b - EUR - conv.'!AP168)</f>
        <v>0</v>
      </c>
      <c r="AQ168" s="143">
        <f>IF('3b - EUR - conv.'!AQ178=0,
0,
'3a - EUR - local'!AQ168/'3b - EUR - conv.'!AQ168)</f>
        <v>0</v>
      </c>
      <c r="AR168" s="143">
        <f>IF('3b - EUR - conv.'!AR178=0,
0,
'3a - EUR - local'!AR168/'3b - EUR - conv.'!AR168)</f>
        <v>0</v>
      </c>
    </row>
    <row r="169" spans="1:44">
      <c r="B169" t="s">
        <v>82</v>
      </c>
      <c r="M169" s="143">
        <f>IF('3b - EUR - conv.'!M179=0,
0,
'3a - EUR - local'!M169/'3b - EUR - conv.'!M169)</f>
        <v>0</v>
      </c>
      <c r="N169" s="143">
        <f>IF('3b - EUR - conv.'!N179=0,
0,
'3a - EUR - local'!N169/'3b - EUR - conv.'!N169)</f>
        <v>0</v>
      </c>
      <c r="O169" s="143">
        <f>IF('3b - EUR - conv.'!O179=0,
0,
'3a - EUR - local'!O169/'3b - EUR - conv.'!O169)</f>
        <v>0</v>
      </c>
      <c r="P169" s="143">
        <f>IF('3b - EUR - conv.'!P179=0,
0,
'3a - EUR - local'!P169/'3b - EUR - conv.'!P169)</f>
        <v>0</v>
      </c>
      <c r="Q169" s="143">
        <f>IF('3b - EUR - conv.'!Q179=0,
0,
'3a - EUR - local'!Q169/'3b - EUR - conv.'!Q169)</f>
        <v>0</v>
      </c>
      <c r="R169" s="143">
        <f>IF('3b - EUR - conv.'!R179=0,
0,
'3a - EUR - local'!R169/'3b - EUR - conv.'!R169)</f>
        <v>0</v>
      </c>
      <c r="S169" s="143">
        <f>IF('3b - EUR - conv.'!S179=0,
0,
'3a - EUR - local'!S169/'3b - EUR - conv.'!S169)</f>
        <v>0</v>
      </c>
      <c r="T169" s="143">
        <f>IF('3b - EUR - conv.'!T179=0,
0,
'3a - EUR - local'!T169/'3b - EUR - conv.'!T169)</f>
        <v>0</v>
      </c>
      <c r="U169" s="143">
        <f>IF('3b - EUR - conv.'!U179=0,
0,
'3a - EUR - local'!U169/'3b - EUR - conv.'!U169)</f>
        <v>0</v>
      </c>
      <c r="V169" s="143">
        <f>IF('3b - EUR - conv.'!V179=0,
0,
'3a - EUR - local'!V169/'3b - EUR - conv.'!V169)</f>
        <v>0</v>
      </c>
      <c r="W169" s="143">
        <f>IF('3b - EUR - conv.'!W179=0,
0,
'3a - EUR - local'!W169/'3b - EUR - conv.'!W169)</f>
        <v>0</v>
      </c>
      <c r="X169" s="143">
        <f>IF('3b - EUR - conv.'!X179=0,
0,
'3a - EUR - local'!X169/'3b - EUR - conv.'!X169)</f>
        <v>0</v>
      </c>
      <c r="Y169" s="143">
        <f>IF('3b - EUR - conv.'!Y179=0,
0,
'3a - EUR - local'!Y169/'3b - EUR - conv.'!Y169)</f>
        <v>0</v>
      </c>
      <c r="Z169" s="143">
        <f>IF('3b - EUR - conv.'!Z179=0,
0,
'3a - EUR - local'!Z169/'3b - EUR - conv.'!Z169)</f>
        <v>0</v>
      </c>
      <c r="AA169" s="143">
        <f>IF('3b - EUR - conv.'!AA179=0,
0,
'3a - EUR - local'!AA169/'3b - EUR - conv.'!AA169)</f>
        <v>0</v>
      </c>
      <c r="AB169" s="143">
        <f>IF('3b - EUR - conv.'!AB179=0,
0,
'3a - EUR - local'!AB169/'3b - EUR - conv.'!AB169)</f>
        <v>0</v>
      </c>
      <c r="AC169" s="143">
        <f>IF('3b - EUR - conv.'!AC179=0,
0,
'3a - EUR - local'!AC169/'3b - EUR - conv.'!AC169)</f>
        <v>0</v>
      </c>
      <c r="AD169" s="143">
        <f>IF('3b - EUR - conv.'!AD179=0,
0,
'3a - EUR - local'!AD169/'3b - EUR - conv.'!AD169)</f>
        <v>0</v>
      </c>
      <c r="AE169" s="143">
        <f>IF('3b - EUR - conv.'!AE179=0,
0,
'3a - EUR - local'!AE169/'3b - EUR - conv.'!AE169)</f>
        <v>0</v>
      </c>
      <c r="AF169" s="143">
        <f>IF('3b - EUR - conv.'!AF179=0,
0,
'3a - EUR - local'!AF169/'3b - EUR - conv.'!AF169)</f>
        <v>0</v>
      </c>
      <c r="AG169" s="143">
        <f>IF('3b - EUR - conv.'!AG179=0,
0,
'3a - EUR - local'!AG169/'3b - EUR - conv.'!AG169)</f>
        <v>0</v>
      </c>
      <c r="AH169" s="143">
        <f>IF('3b - EUR - conv.'!AH179=0,
0,
'3a - EUR - local'!AH169/'3b - EUR - conv.'!AH169)</f>
        <v>0</v>
      </c>
      <c r="AI169" s="143">
        <f>IF('3b - EUR - conv.'!AI179=0,
0,
'3a - EUR - local'!AI169/'3b - EUR - conv.'!AI169)</f>
        <v>0</v>
      </c>
      <c r="AJ169" s="143">
        <f>IF('3b - EUR - conv.'!AJ179=0,
0,
'3a - EUR - local'!AJ169/'3b - EUR - conv.'!AJ169)</f>
        <v>0</v>
      </c>
      <c r="AK169" s="143">
        <f>IF('3b - EUR - conv.'!AK179=0,
0,
'3a - EUR - local'!AK169/'3b - EUR - conv.'!AK169)</f>
        <v>0</v>
      </c>
      <c r="AL169" s="143">
        <f>IF('3b - EUR - conv.'!AL179=0,
0,
'3a - EUR - local'!AL169/'3b - EUR - conv.'!AL169)</f>
        <v>0</v>
      </c>
      <c r="AM169" s="143">
        <f>IF('3b - EUR - conv.'!AM179=0,
0,
'3a - EUR - local'!AM169/'3b - EUR - conv.'!AM169)</f>
        <v>0</v>
      </c>
      <c r="AN169" s="143">
        <f>IF('3b - EUR - conv.'!AN179=0,
0,
'3a - EUR - local'!AN169/'3b - EUR - conv.'!AN169)</f>
        <v>0</v>
      </c>
      <c r="AO169" s="143">
        <f>IF('3b - EUR - conv.'!AO179=0,
0,
'3a - EUR - local'!AO169/'3b - EUR - conv.'!AO169)</f>
        <v>0</v>
      </c>
      <c r="AP169" s="143">
        <f>IF('3b - EUR - conv.'!AP179=0,
0,
'3a - EUR - local'!AP169/'3b - EUR - conv.'!AP169)</f>
        <v>0</v>
      </c>
      <c r="AQ169" s="143">
        <f>IF('3b - EUR - conv.'!AQ179=0,
0,
'3a - EUR - local'!AQ169/'3b - EUR - conv.'!AQ169)</f>
        <v>0</v>
      </c>
      <c r="AR169" s="143">
        <f>IF('3b - EUR - conv.'!AR179=0,
0,
'3a - EUR - local'!AR169/'3b - EUR - conv.'!AR169)</f>
        <v>0</v>
      </c>
    </row>
    <row r="170" spans="1:44">
      <c r="B170" t="s">
        <v>82</v>
      </c>
      <c r="M170" s="143">
        <f>IF('3b - EUR - conv.'!M180=0,
0,
'3a - EUR - local'!M170/'3b - EUR - conv.'!M170)</f>
        <v>0</v>
      </c>
      <c r="N170" s="143">
        <f>IF('3b - EUR - conv.'!N180=0,
0,
'3a - EUR - local'!N170/'3b - EUR - conv.'!N170)</f>
        <v>0</v>
      </c>
      <c r="O170" s="143">
        <f>IF('3b - EUR - conv.'!O180=0,
0,
'3a - EUR - local'!O170/'3b - EUR - conv.'!O170)</f>
        <v>0</v>
      </c>
      <c r="P170" s="143">
        <f>IF('3b - EUR - conv.'!P180=0,
0,
'3a - EUR - local'!P170/'3b - EUR - conv.'!P170)</f>
        <v>0</v>
      </c>
      <c r="Q170" s="143">
        <f>IF('3b - EUR - conv.'!Q180=0,
0,
'3a - EUR - local'!Q170/'3b - EUR - conv.'!Q170)</f>
        <v>0</v>
      </c>
      <c r="R170" s="143">
        <f>IF('3b - EUR - conv.'!R180=0,
0,
'3a - EUR - local'!R170/'3b - EUR - conv.'!R170)</f>
        <v>0</v>
      </c>
      <c r="S170" s="143">
        <f>IF('3b - EUR - conv.'!S180=0,
0,
'3a - EUR - local'!S170/'3b - EUR - conv.'!S170)</f>
        <v>0</v>
      </c>
      <c r="T170" s="143">
        <f>IF('3b - EUR - conv.'!T180=0,
0,
'3a - EUR - local'!T170/'3b - EUR - conv.'!T170)</f>
        <v>0</v>
      </c>
      <c r="U170" s="143">
        <f>IF('3b - EUR - conv.'!U180=0,
0,
'3a - EUR - local'!U170/'3b - EUR - conv.'!U170)</f>
        <v>0</v>
      </c>
      <c r="V170" s="143">
        <f>IF('3b - EUR - conv.'!V180=0,
0,
'3a - EUR - local'!V170/'3b - EUR - conv.'!V170)</f>
        <v>0</v>
      </c>
      <c r="W170" s="143">
        <f>IF('3b - EUR - conv.'!W180=0,
0,
'3a - EUR - local'!W170/'3b - EUR - conv.'!W170)</f>
        <v>0</v>
      </c>
      <c r="X170" s="143">
        <f>IF('3b - EUR - conv.'!X180=0,
0,
'3a - EUR - local'!X170/'3b - EUR - conv.'!X170)</f>
        <v>0</v>
      </c>
      <c r="Y170" s="143">
        <f>IF('3b - EUR - conv.'!Y180=0,
0,
'3a - EUR - local'!Y170/'3b - EUR - conv.'!Y170)</f>
        <v>0</v>
      </c>
      <c r="Z170" s="143">
        <f>IF('3b - EUR - conv.'!Z180=0,
0,
'3a - EUR - local'!Z170/'3b - EUR - conv.'!Z170)</f>
        <v>0</v>
      </c>
      <c r="AA170" s="143">
        <f>IF('3b - EUR - conv.'!AA180=0,
0,
'3a - EUR - local'!AA170/'3b - EUR - conv.'!AA170)</f>
        <v>0</v>
      </c>
      <c r="AB170" s="143">
        <f>IF('3b - EUR - conv.'!AB180=0,
0,
'3a - EUR - local'!AB170/'3b - EUR - conv.'!AB170)</f>
        <v>0</v>
      </c>
      <c r="AC170" s="143">
        <f>IF('3b - EUR - conv.'!AC180=0,
0,
'3a - EUR - local'!AC170/'3b - EUR - conv.'!AC170)</f>
        <v>0</v>
      </c>
      <c r="AD170" s="143">
        <f>IF('3b - EUR - conv.'!AD180=0,
0,
'3a - EUR - local'!AD170/'3b - EUR - conv.'!AD170)</f>
        <v>0</v>
      </c>
      <c r="AE170" s="143">
        <f>IF('3b - EUR - conv.'!AE180=0,
0,
'3a - EUR - local'!AE170/'3b - EUR - conv.'!AE170)</f>
        <v>0</v>
      </c>
      <c r="AF170" s="143">
        <f>IF('3b - EUR - conv.'!AF180=0,
0,
'3a - EUR - local'!AF170/'3b - EUR - conv.'!AF170)</f>
        <v>0</v>
      </c>
      <c r="AG170" s="143">
        <f>IF('3b - EUR - conv.'!AG180=0,
0,
'3a - EUR - local'!AG170/'3b - EUR - conv.'!AG170)</f>
        <v>0</v>
      </c>
      <c r="AH170" s="143">
        <f>IF('3b - EUR - conv.'!AH180=0,
0,
'3a - EUR - local'!AH170/'3b - EUR - conv.'!AH170)</f>
        <v>0</v>
      </c>
      <c r="AI170" s="143">
        <f>IF('3b - EUR - conv.'!AI180=0,
0,
'3a - EUR - local'!AI170/'3b - EUR - conv.'!AI170)</f>
        <v>0</v>
      </c>
      <c r="AJ170" s="143">
        <f>IF('3b - EUR - conv.'!AJ180=0,
0,
'3a - EUR - local'!AJ170/'3b - EUR - conv.'!AJ170)</f>
        <v>0</v>
      </c>
      <c r="AK170" s="143">
        <f>IF('3b - EUR - conv.'!AK180=0,
0,
'3a - EUR - local'!AK170/'3b - EUR - conv.'!AK170)</f>
        <v>0</v>
      </c>
      <c r="AL170" s="143">
        <f>IF('3b - EUR - conv.'!AL180=0,
0,
'3a - EUR - local'!AL170/'3b - EUR - conv.'!AL170)</f>
        <v>0</v>
      </c>
      <c r="AM170" s="143">
        <f>IF('3b - EUR - conv.'!AM180=0,
0,
'3a - EUR - local'!AM170/'3b - EUR - conv.'!AM170)</f>
        <v>0</v>
      </c>
      <c r="AN170" s="143">
        <f>IF('3b - EUR - conv.'!AN180=0,
0,
'3a - EUR - local'!AN170/'3b - EUR - conv.'!AN170)</f>
        <v>0</v>
      </c>
      <c r="AO170" s="143">
        <f>IF('3b - EUR - conv.'!AO180=0,
0,
'3a - EUR - local'!AO170/'3b - EUR - conv.'!AO170)</f>
        <v>0</v>
      </c>
      <c r="AP170" s="143">
        <f>IF('3b - EUR - conv.'!AP180=0,
0,
'3a - EUR - local'!AP170/'3b - EUR - conv.'!AP170)</f>
        <v>0</v>
      </c>
      <c r="AQ170" s="143">
        <f>IF('3b - EUR - conv.'!AQ180=0,
0,
'3a - EUR - local'!AQ170/'3b - EUR - conv.'!AQ170)</f>
        <v>0</v>
      </c>
      <c r="AR170" s="143">
        <f>IF('3b - EUR - conv.'!AR180=0,
0,
'3a - EUR - local'!AR170/'3b - EUR - conv.'!AR170)</f>
        <v>0</v>
      </c>
    </row>
    <row r="171" spans="1:44">
      <c r="B171" t="s">
        <v>82</v>
      </c>
      <c r="M171" s="143">
        <f>IF('3b - EUR - conv.'!M181=0,
0,
'3a - EUR - local'!M171/'3b - EUR - conv.'!M171)</f>
        <v>0</v>
      </c>
      <c r="N171" s="143">
        <f>IF('3b - EUR - conv.'!N181=0,
0,
'3a - EUR - local'!N171/'3b - EUR - conv.'!N171)</f>
        <v>0</v>
      </c>
      <c r="O171" s="143">
        <f>IF('3b - EUR - conv.'!O181=0,
0,
'3a - EUR - local'!O171/'3b - EUR - conv.'!O171)</f>
        <v>0</v>
      </c>
      <c r="P171" s="143">
        <f>IF('3b - EUR - conv.'!P181=0,
0,
'3a - EUR - local'!P171/'3b - EUR - conv.'!P171)</f>
        <v>0</v>
      </c>
      <c r="Q171" s="143">
        <f>IF('3b - EUR - conv.'!Q181=0,
0,
'3a - EUR - local'!Q171/'3b - EUR - conv.'!Q171)</f>
        <v>0</v>
      </c>
      <c r="R171" s="143">
        <f>IF('3b - EUR - conv.'!R181=0,
0,
'3a - EUR - local'!R171/'3b - EUR - conv.'!R171)</f>
        <v>0</v>
      </c>
      <c r="S171" s="143">
        <f>IF('3b - EUR - conv.'!S181=0,
0,
'3a - EUR - local'!S171/'3b - EUR - conv.'!S171)</f>
        <v>0</v>
      </c>
      <c r="T171" s="143">
        <f>IF('3b - EUR - conv.'!T181=0,
0,
'3a - EUR - local'!T171/'3b - EUR - conv.'!T171)</f>
        <v>0</v>
      </c>
      <c r="U171" s="143">
        <f>IF('3b - EUR - conv.'!U181=0,
0,
'3a - EUR - local'!U171/'3b - EUR - conv.'!U171)</f>
        <v>0</v>
      </c>
      <c r="V171" s="143">
        <f>IF('3b - EUR - conv.'!V181=0,
0,
'3a - EUR - local'!V171/'3b - EUR - conv.'!V171)</f>
        <v>0</v>
      </c>
      <c r="W171" s="143">
        <f>IF('3b - EUR - conv.'!W181=0,
0,
'3a - EUR - local'!W171/'3b - EUR - conv.'!W171)</f>
        <v>0</v>
      </c>
      <c r="X171" s="143">
        <f>IF('3b - EUR - conv.'!X181=0,
0,
'3a - EUR - local'!X171/'3b - EUR - conv.'!X171)</f>
        <v>0</v>
      </c>
      <c r="Y171" s="143">
        <f>IF('3b - EUR - conv.'!Y181=0,
0,
'3a - EUR - local'!Y171/'3b - EUR - conv.'!Y171)</f>
        <v>0</v>
      </c>
      <c r="Z171" s="143">
        <f>IF('3b - EUR - conv.'!Z181=0,
0,
'3a - EUR - local'!Z171/'3b - EUR - conv.'!Z171)</f>
        <v>0</v>
      </c>
      <c r="AA171" s="143">
        <f>IF('3b - EUR - conv.'!AA181=0,
0,
'3a - EUR - local'!AA171/'3b - EUR - conv.'!AA171)</f>
        <v>0</v>
      </c>
      <c r="AB171" s="143">
        <f>IF('3b - EUR - conv.'!AB181=0,
0,
'3a - EUR - local'!AB171/'3b - EUR - conv.'!AB171)</f>
        <v>0</v>
      </c>
      <c r="AC171" s="143">
        <f>IF('3b - EUR - conv.'!AC181=0,
0,
'3a - EUR - local'!AC171/'3b - EUR - conv.'!AC171)</f>
        <v>0</v>
      </c>
      <c r="AD171" s="143">
        <f>IF('3b - EUR - conv.'!AD181=0,
0,
'3a - EUR - local'!AD171/'3b - EUR - conv.'!AD171)</f>
        <v>0</v>
      </c>
      <c r="AE171" s="143">
        <f>IF('3b - EUR - conv.'!AE181=0,
0,
'3a - EUR - local'!AE171/'3b - EUR - conv.'!AE171)</f>
        <v>0</v>
      </c>
      <c r="AF171" s="143">
        <f>IF('3b - EUR - conv.'!AF181=0,
0,
'3a - EUR - local'!AF171/'3b - EUR - conv.'!AF171)</f>
        <v>0</v>
      </c>
      <c r="AG171" s="143">
        <f>IF('3b - EUR - conv.'!AG181=0,
0,
'3a - EUR - local'!AG171/'3b - EUR - conv.'!AG171)</f>
        <v>0</v>
      </c>
      <c r="AH171" s="143">
        <f>IF('3b - EUR - conv.'!AH181=0,
0,
'3a - EUR - local'!AH171/'3b - EUR - conv.'!AH171)</f>
        <v>0</v>
      </c>
      <c r="AI171" s="143">
        <f>IF('3b - EUR - conv.'!AI181=0,
0,
'3a - EUR - local'!AI171/'3b - EUR - conv.'!AI171)</f>
        <v>0</v>
      </c>
      <c r="AJ171" s="143">
        <f>IF('3b - EUR - conv.'!AJ181=0,
0,
'3a - EUR - local'!AJ171/'3b - EUR - conv.'!AJ171)</f>
        <v>0</v>
      </c>
      <c r="AK171" s="143">
        <f>IF('3b - EUR - conv.'!AK181=0,
0,
'3a - EUR - local'!AK171/'3b - EUR - conv.'!AK171)</f>
        <v>0</v>
      </c>
      <c r="AL171" s="143">
        <f>IF('3b - EUR - conv.'!AL181=0,
0,
'3a - EUR - local'!AL171/'3b - EUR - conv.'!AL171)</f>
        <v>0</v>
      </c>
      <c r="AM171" s="143">
        <f>IF('3b - EUR - conv.'!AM181=0,
0,
'3a - EUR - local'!AM171/'3b - EUR - conv.'!AM171)</f>
        <v>0</v>
      </c>
      <c r="AN171" s="143">
        <f>IF('3b - EUR - conv.'!AN181=0,
0,
'3a - EUR - local'!AN171/'3b - EUR - conv.'!AN171)</f>
        <v>0</v>
      </c>
      <c r="AO171" s="143">
        <f>IF('3b - EUR - conv.'!AO181=0,
0,
'3a - EUR - local'!AO171/'3b - EUR - conv.'!AO171)</f>
        <v>0</v>
      </c>
      <c r="AP171" s="143">
        <f>IF('3b - EUR - conv.'!AP181=0,
0,
'3a - EUR - local'!AP171/'3b - EUR - conv.'!AP171)</f>
        <v>0</v>
      </c>
      <c r="AQ171" s="143">
        <f>IF('3b - EUR - conv.'!AQ181=0,
0,
'3a - EUR - local'!AQ171/'3b - EUR - conv.'!AQ171)</f>
        <v>0</v>
      </c>
      <c r="AR171" s="143">
        <f>IF('3b - EUR - conv.'!AR181=0,
0,
'3a - EUR - local'!AR171/'3b - EUR - conv.'!AR171)</f>
        <v>0</v>
      </c>
    </row>
    <row r="172" spans="1:44">
      <c r="B172" t="s">
        <v>82</v>
      </c>
      <c r="M172" s="143">
        <f>IF('3b - EUR - conv.'!M182=0,
0,
'3a - EUR - local'!M172/'3b - EUR - conv.'!M172)</f>
        <v>0</v>
      </c>
      <c r="N172" s="143">
        <f>IF('3b - EUR - conv.'!N182=0,
0,
'3a - EUR - local'!N172/'3b - EUR - conv.'!N172)</f>
        <v>0</v>
      </c>
      <c r="O172" s="143">
        <f>IF('3b - EUR - conv.'!O182=0,
0,
'3a - EUR - local'!O172/'3b - EUR - conv.'!O172)</f>
        <v>0</v>
      </c>
      <c r="P172" s="143">
        <f>IF('3b - EUR - conv.'!P182=0,
0,
'3a - EUR - local'!P172/'3b - EUR - conv.'!P172)</f>
        <v>0</v>
      </c>
      <c r="Q172" s="143">
        <f>IF('3b - EUR - conv.'!Q182=0,
0,
'3a - EUR - local'!Q172/'3b - EUR - conv.'!Q172)</f>
        <v>0</v>
      </c>
      <c r="R172" s="143">
        <f>IF('3b - EUR - conv.'!R182=0,
0,
'3a - EUR - local'!R172/'3b - EUR - conv.'!R172)</f>
        <v>0</v>
      </c>
      <c r="S172" s="143">
        <f>IF('3b - EUR - conv.'!S182=0,
0,
'3a - EUR - local'!S172/'3b - EUR - conv.'!S172)</f>
        <v>0</v>
      </c>
      <c r="T172" s="143">
        <f>IF('3b - EUR - conv.'!T182=0,
0,
'3a - EUR - local'!T172/'3b - EUR - conv.'!T172)</f>
        <v>0</v>
      </c>
      <c r="U172" s="143">
        <f>IF('3b - EUR - conv.'!U182=0,
0,
'3a - EUR - local'!U172/'3b - EUR - conv.'!U172)</f>
        <v>0</v>
      </c>
      <c r="V172" s="143">
        <f>IF('3b - EUR - conv.'!V182=0,
0,
'3a - EUR - local'!V172/'3b - EUR - conv.'!V172)</f>
        <v>0</v>
      </c>
      <c r="W172" s="143">
        <f>IF('3b - EUR - conv.'!W182=0,
0,
'3a - EUR - local'!W172/'3b - EUR - conv.'!W172)</f>
        <v>0</v>
      </c>
      <c r="X172" s="143">
        <f>IF('3b - EUR - conv.'!X182=0,
0,
'3a - EUR - local'!X172/'3b - EUR - conv.'!X172)</f>
        <v>0</v>
      </c>
      <c r="Y172" s="143">
        <f>IF('3b - EUR - conv.'!Y182=0,
0,
'3a - EUR - local'!Y172/'3b - EUR - conv.'!Y172)</f>
        <v>0</v>
      </c>
      <c r="Z172" s="143">
        <f>IF('3b - EUR - conv.'!Z182=0,
0,
'3a - EUR - local'!Z172/'3b - EUR - conv.'!Z172)</f>
        <v>0</v>
      </c>
      <c r="AA172" s="143">
        <f>IF('3b - EUR - conv.'!AA182=0,
0,
'3a - EUR - local'!AA172/'3b - EUR - conv.'!AA172)</f>
        <v>0</v>
      </c>
      <c r="AB172" s="143">
        <f>IF('3b - EUR - conv.'!AB182=0,
0,
'3a - EUR - local'!AB172/'3b - EUR - conv.'!AB172)</f>
        <v>0</v>
      </c>
      <c r="AC172" s="143">
        <f>IF('3b - EUR - conv.'!AC182=0,
0,
'3a - EUR - local'!AC172/'3b - EUR - conv.'!AC172)</f>
        <v>0</v>
      </c>
      <c r="AD172" s="143">
        <f>IF('3b - EUR - conv.'!AD182=0,
0,
'3a - EUR - local'!AD172/'3b - EUR - conv.'!AD172)</f>
        <v>0</v>
      </c>
      <c r="AE172" s="143">
        <f>IF('3b - EUR - conv.'!AE182=0,
0,
'3a - EUR - local'!AE172/'3b - EUR - conv.'!AE172)</f>
        <v>0</v>
      </c>
      <c r="AF172" s="143">
        <f>IF('3b - EUR - conv.'!AF182=0,
0,
'3a - EUR - local'!AF172/'3b - EUR - conv.'!AF172)</f>
        <v>0</v>
      </c>
      <c r="AG172" s="143">
        <f>IF('3b - EUR - conv.'!AG182=0,
0,
'3a - EUR - local'!AG172/'3b - EUR - conv.'!AG172)</f>
        <v>0</v>
      </c>
      <c r="AH172" s="143">
        <f>IF('3b - EUR - conv.'!AH182=0,
0,
'3a - EUR - local'!AH172/'3b - EUR - conv.'!AH172)</f>
        <v>0</v>
      </c>
      <c r="AI172" s="143">
        <f>IF('3b - EUR - conv.'!AI182=0,
0,
'3a - EUR - local'!AI172/'3b - EUR - conv.'!AI172)</f>
        <v>0</v>
      </c>
      <c r="AJ172" s="143">
        <f>IF('3b - EUR - conv.'!AJ182=0,
0,
'3a - EUR - local'!AJ172/'3b - EUR - conv.'!AJ172)</f>
        <v>0</v>
      </c>
      <c r="AK172" s="143">
        <f>IF('3b - EUR - conv.'!AK182=0,
0,
'3a - EUR - local'!AK172/'3b - EUR - conv.'!AK172)</f>
        <v>0</v>
      </c>
      <c r="AL172" s="143">
        <f>IF('3b - EUR - conv.'!AL182=0,
0,
'3a - EUR - local'!AL172/'3b - EUR - conv.'!AL172)</f>
        <v>0</v>
      </c>
      <c r="AM172" s="143">
        <f>IF('3b - EUR - conv.'!AM182=0,
0,
'3a - EUR - local'!AM172/'3b - EUR - conv.'!AM172)</f>
        <v>0</v>
      </c>
      <c r="AN172" s="143">
        <f>IF('3b - EUR - conv.'!AN182=0,
0,
'3a - EUR - local'!AN172/'3b - EUR - conv.'!AN172)</f>
        <v>0</v>
      </c>
      <c r="AO172" s="143">
        <f>IF('3b - EUR - conv.'!AO182=0,
0,
'3a - EUR - local'!AO172/'3b - EUR - conv.'!AO172)</f>
        <v>0</v>
      </c>
      <c r="AP172" s="143">
        <f>IF('3b - EUR - conv.'!AP182=0,
0,
'3a - EUR - local'!AP172/'3b - EUR - conv.'!AP172)</f>
        <v>0</v>
      </c>
      <c r="AQ172" s="143">
        <f>IF('3b - EUR - conv.'!AQ182=0,
0,
'3a - EUR - local'!AQ172/'3b - EUR - conv.'!AQ172)</f>
        <v>0</v>
      </c>
      <c r="AR172" s="143">
        <f>IF('3b - EUR - conv.'!AR182=0,
0,
'3a - EUR - local'!AR172/'3b - EUR - conv.'!AR172)</f>
        <v>0</v>
      </c>
    </row>
    <row r="173" spans="1:44">
      <c r="B173" t="s">
        <v>82</v>
      </c>
      <c r="M173" s="143">
        <f>IF('3b - EUR - conv.'!M183=0,
0,
'3a - EUR - local'!M173/'3b - EUR - conv.'!M173)</f>
        <v>0</v>
      </c>
      <c r="N173" s="143">
        <f>IF('3b - EUR - conv.'!N183=0,
0,
'3a - EUR - local'!N173/'3b - EUR - conv.'!N173)</f>
        <v>0</v>
      </c>
      <c r="O173" s="143">
        <f>IF('3b - EUR - conv.'!O183=0,
0,
'3a - EUR - local'!O173/'3b - EUR - conv.'!O173)</f>
        <v>0</v>
      </c>
      <c r="P173" s="143">
        <f>IF('3b - EUR - conv.'!P183=0,
0,
'3a - EUR - local'!P173/'3b - EUR - conv.'!P173)</f>
        <v>0</v>
      </c>
      <c r="Q173" s="143">
        <f>IF('3b - EUR - conv.'!Q183=0,
0,
'3a - EUR - local'!Q173/'3b - EUR - conv.'!Q173)</f>
        <v>0</v>
      </c>
      <c r="R173" s="143">
        <f>IF('3b - EUR - conv.'!R183=0,
0,
'3a - EUR - local'!R173/'3b - EUR - conv.'!R173)</f>
        <v>0</v>
      </c>
      <c r="S173" s="143">
        <f>IF('3b - EUR - conv.'!S183=0,
0,
'3a - EUR - local'!S173/'3b - EUR - conv.'!S173)</f>
        <v>0</v>
      </c>
      <c r="T173" s="143">
        <f>IF('3b - EUR - conv.'!T183=0,
0,
'3a - EUR - local'!T173/'3b - EUR - conv.'!T173)</f>
        <v>0</v>
      </c>
      <c r="U173" s="143">
        <f>IF('3b - EUR - conv.'!U183=0,
0,
'3a - EUR - local'!U173/'3b - EUR - conv.'!U173)</f>
        <v>0</v>
      </c>
      <c r="V173" s="143">
        <f>IF('3b - EUR - conv.'!V183=0,
0,
'3a - EUR - local'!V173/'3b - EUR - conv.'!V173)</f>
        <v>0</v>
      </c>
      <c r="W173" s="143">
        <f>IF('3b - EUR - conv.'!W183=0,
0,
'3a - EUR - local'!W173/'3b - EUR - conv.'!W173)</f>
        <v>0</v>
      </c>
      <c r="X173" s="143">
        <f>IF('3b - EUR - conv.'!X183=0,
0,
'3a - EUR - local'!X173/'3b - EUR - conv.'!X173)</f>
        <v>0</v>
      </c>
      <c r="Y173" s="143">
        <f>IF('3b - EUR - conv.'!Y183=0,
0,
'3a - EUR - local'!Y173/'3b - EUR - conv.'!Y173)</f>
        <v>0</v>
      </c>
      <c r="Z173" s="143">
        <f>IF('3b - EUR - conv.'!Z183=0,
0,
'3a - EUR - local'!Z173/'3b - EUR - conv.'!Z173)</f>
        <v>0</v>
      </c>
      <c r="AA173" s="143">
        <f>IF('3b - EUR - conv.'!AA183=0,
0,
'3a - EUR - local'!AA173/'3b - EUR - conv.'!AA173)</f>
        <v>0</v>
      </c>
      <c r="AB173" s="143">
        <f>IF('3b - EUR - conv.'!AB183=0,
0,
'3a - EUR - local'!AB173/'3b - EUR - conv.'!AB173)</f>
        <v>0</v>
      </c>
      <c r="AC173" s="143">
        <f>IF('3b - EUR - conv.'!AC183=0,
0,
'3a - EUR - local'!AC173/'3b - EUR - conv.'!AC173)</f>
        <v>0</v>
      </c>
      <c r="AD173" s="143">
        <f>IF('3b - EUR - conv.'!AD183=0,
0,
'3a - EUR - local'!AD173/'3b - EUR - conv.'!AD173)</f>
        <v>0</v>
      </c>
      <c r="AE173" s="143">
        <f>IF('3b - EUR - conv.'!AE183=0,
0,
'3a - EUR - local'!AE173/'3b - EUR - conv.'!AE173)</f>
        <v>0</v>
      </c>
      <c r="AF173" s="143">
        <f>IF('3b - EUR - conv.'!AF183=0,
0,
'3a - EUR - local'!AF173/'3b - EUR - conv.'!AF173)</f>
        <v>0</v>
      </c>
      <c r="AG173" s="143">
        <f>IF('3b - EUR - conv.'!AG183=0,
0,
'3a - EUR - local'!AG173/'3b - EUR - conv.'!AG173)</f>
        <v>0</v>
      </c>
      <c r="AH173" s="143">
        <f>IF('3b - EUR - conv.'!AH183=0,
0,
'3a - EUR - local'!AH173/'3b - EUR - conv.'!AH173)</f>
        <v>0</v>
      </c>
      <c r="AI173" s="143">
        <f>IF('3b - EUR - conv.'!AI183=0,
0,
'3a - EUR - local'!AI173/'3b - EUR - conv.'!AI173)</f>
        <v>0</v>
      </c>
      <c r="AJ173" s="143">
        <f>IF('3b - EUR - conv.'!AJ183=0,
0,
'3a - EUR - local'!AJ173/'3b - EUR - conv.'!AJ173)</f>
        <v>0</v>
      </c>
      <c r="AK173" s="143">
        <f>IF('3b - EUR - conv.'!AK183=0,
0,
'3a - EUR - local'!AK173/'3b - EUR - conv.'!AK173)</f>
        <v>0</v>
      </c>
      <c r="AL173" s="143">
        <f>IF('3b - EUR - conv.'!AL183=0,
0,
'3a - EUR - local'!AL173/'3b - EUR - conv.'!AL173)</f>
        <v>0</v>
      </c>
      <c r="AM173" s="143">
        <f>IF('3b - EUR - conv.'!AM183=0,
0,
'3a - EUR - local'!AM173/'3b - EUR - conv.'!AM173)</f>
        <v>0</v>
      </c>
      <c r="AN173" s="143">
        <f>IF('3b - EUR - conv.'!AN183=0,
0,
'3a - EUR - local'!AN173/'3b - EUR - conv.'!AN173)</f>
        <v>0</v>
      </c>
      <c r="AO173" s="143">
        <f>IF('3b - EUR - conv.'!AO183=0,
0,
'3a - EUR - local'!AO173/'3b - EUR - conv.'!AO173)</f>
        <v>0</v>
      </c>
      <c r="AP173" s="143">
        <f>IF('3b - EUR - conv.'!AP183=0,
0,
'3a - EUR - local'!AP173/'3b - EUR - conv.'!AP173)</f>
        <v>0</v>
      </c>
      <c r="AQ173" s="143">
        <f>IF('3b - EUR - conv.'!AQ183=0,
0,
'3a - EUR - local'!AQ173/'3b - EUR - conv.'!AQ173)</f>
        <v>0</v>
      </c>
      <c r="AR173" s="143">
        <f>IF('3b - EUR - conv.'!AR183=0,
0,
'3a - EUR - local'!AR173/'3b - EUR - conv.'!AR173)</f>
        <v>0</v>
      </c>
    </row>
    <row r="174" spans="1:44">
      <c r="B174" t="s">
        <v>82</v>
      </c>
      <c r="M174" s="143">
        <f>IF('3b - EUR - conv.'!M184=0,
0,
'3a - EUR - local'!M174/'3b - EUR - conv.'!M174)</f>
        <v>0</v>
      </c>
      <c r="N174" s="143">
        <f>IF('3b - EUR - conv.'!N184=0,
0,
'3a - EUR - local'!N174/'3b - EUR - conv.'!N174)</f>
        <v>0</v>
      </c>
      <c r="O174" s="143">
        <f>IF('3b - EUR - conv.'!O184=0,
0,
'3a - EUR - local'!O174/'3b - EUR - conv.'!O174)</f>
        <v>0</v>
      </c>
      <c r="P174" s="143">
        <f>IF('3b - EUR - conv.'!P184=0,
0,
'3a - EUR - local'!P174/'3b - EUR - conv.'!P174)</f>
        <v>0</v>
      </c>
      <c r="Q174" s="143">
        <f>IF('3b - EUR - conv.'!Q184=0,
0,
'3a - EUR - local'!Q174/'3b - EUR - conv.'!Q174)</f>
        <v>0</v>
      </c>
      <c r="R174" s="143">
        <f>IF('3b - EUR - conv.'!R184=0,
0,
'3a - EUR - local'!R174/'3b - EUR - conv.'!R174)</f>
        <v>0</v>
      </c>
      <c r="S174" s="143">
        <f>IF('3b - EUR - conv.'!S184=0,
0,
'3a - EUR - local'!S174/'3b - EUR - conv.'!S174)</f>
        <v>0</v>
      </c>
      <c r="T174" s="143">
        <f>IF('3b - EUR - conv.'!T184=0,
0,
'3a - EUR - local'!T174/'3b - EUR - conv.'!T174)</f>
        <v>0</v>
      </c>
      <c r="U174" s="143">
        <f>IF('3b - EUR - conv.'!U184=0,
0,
'3a - EUR - local'!U174/'3b - EUR - conv.'!U174)</f>
        <v>0</v>
      </c>
      <c r="V174" s="143">
        <f>IF('3b - EUR - conv.'!V184=0,
0,
'3a - EUR - local'!V174/'3b - EUR - conv.'!V174)</f>
        <v>0</v>
      </c>
      <c r="W174" s="143">
        <f>IF('3b - EUR - conv.'!W184=0,
0,
'3a - EUR - local'!W174/'3b - EUR - conv.'!W174)</f>
        <v>0</v>
      </c>
      <c r="X174" s="143">
        <f>IF('3b - EUR - conv.'!X184=0,
0,
'3a - EUR - local'!X174/'3b - EUR - conv.'!X174)</f>
        <v>0</v>
      </c>
      <c r="Y174" s="143">
        <f>IF('3b - EUR - conv.'!Y184=0,
0,
'3a - EUR - local'!Y174/'3b - EUR - conv.'!Y174)</f>
        <v>0</v>
      </c>
      <c r="Z174" s="143">
        <f>IF('3b - EUR - conv.'!Z184=0,
0,
'3a - EUR - local'!Z174/'3b - EUR - conv.'!Z174)</f>
        <v>0</v>
      </c>
      <c r="AA174" s="143">
        <f>IF('3b - EUR - conv.'!AA184=0,
0,
'3a - EUR - local'!AA174/'3b - EUR - conv.'!AA174)</f>
        <v>0</v>
      </c>
      <c r="AB174" s="143">
        <f>IF('3b - EUR - conv.'!AB184=0,
0,
'3a - EUR - local'!AB174/'3b - EUR - conv.'!AB174)</f>
        <v>0</v>
      </c>
      <c r="AC174" s="143">
        <f>IF('3b - EUR - conv.'!AC184=0,
0,
'3a - EUR - local'!AC174/'3b - EUR - conv.'!AC174)</f>
        <v>0</v>
      </c>
      <c r="AD174" s="143">
        <f>IF('3b - EUR - conv.'!AD184=0,
0,
'3a - EUR - local'!AD174/'3b - EUR - conv.'!AD174)</f>
        <v>0</v>
      </c>
      <c r="AE174" s="143">
        <f>IF('3b - EUR - conv.'!AE184=0,
0,
'3a - EUR - local'!AE174/'3b - EUR - conv.'!AE174)</f>
        <v>0</v>
      </c>
      <c r="AF174" s="143">
        <f>IF('3b - EUR - conv.'!AF184=0,
0,
'3a - EUR - local'!AF174/'3b - EUR - conv.'!AF174)</f>
        <v>0</v>
      </c>
      <c r="AG174" s="143">
        <f>IF('3b - EUR - conv.'!AG184=0,
0,
'3a - EUR - local'!AG174/'3b - EUR - conv.'!AG174)</f>
        <v>0</v>
      </c>
      <c r="AH174" s="143">
        <f>IF('3b - EUR - conv.'!AH184=0,
0,
'3a - EUR - local'!AH174/'3b - EUR - conv.'!AH174)</f>
        <v>0</v>
      </c>
      <c r="AI174" s="143">
        <f>IF('3b - EUR - conv.'!AI184=0,
0,
'3a - EUR - local'!AI174/'3b - EUR - conv.'!AI174)</f>
        <v>0</v>
      </c>
      <c r="AJ174" s="143">
        <f>IF('3b - EUR - conv.'!AJ184=0,
0,
'3a - EUR - local'!AJ174/'3b - EUR - conv.'!AJ174)</f>
        <v>0</v>
      </c>
      <c r="AK174" s="143">
        <f>IF('3b - EUR - conv.'!AK184=0,
0,
'3a - EUR - local'!AK174/'3b - EUR - conv.'!AK174)</f>
        <v>0</v>
      </c>
      <c r="AL174" s="143">
        <f>IF('3b - EUR - conv.'!AL184=0,
0,
'3a - EUR - local'!AL174/'3b - EUR - conv.'!AL174)</f>
        <v>0</v>
      </c>
      <c r="AM174" s="143">
        <f>IF('3b - EUR - conv.'!AM184=0,
0,
'3a - EUR - local'!AM174/'3b - EUR - conv.'!AM174)</f>
        <v>0</v>
      </c>
      <c r="AN174" s="143">
        <f>IF('3b - EUR - conv.'!AN184=0,
0,
'3a - EUR - local'!AN174/'3b - EUR - conv.'!AN174)</f>
        <v>0</v>
      </c>
      <c r="AO174" s="143">
        <f>IF('3b - EUR - conv.'!AO184=0,
0,
'3a - EUR - local'!AO174/'3b - EUR - conv.'!AO174)</f>
        <v>0</v>
      </c>
      <c r="AP174" s="143">
        <f>IF('3b - EUR - conv.'!AP184=0,
0,
'3a - EUR - local'!AP174/'3b - EUR - conv.'!AP174)</f>
        <v>0</v>
      </c>
      <c r="AQ174" s="143">
        <f>IF('3b - EUR - conv.'!AQ184=0,
0,
'3a - EUR - local'!AQ174/'3b - EUR - conv.'!AQ174)</f>
        <v>0</v>
      </c>
      <c r="AR174" s="143">
        <f>IF('3b - EUR - conv.'!AR184=0,
0,
'3a - EUR - local'!AR174/'3b - EUR - conv.'!AR174)</f>
        <v>0</v>
      </c>
    </row>
    <row r="175" spans="1:44">
      <c r="B175" t="s">
        <v>82</v>
      </c>
      <c r="M175" s="143">
        <f>IF('3b - EUR - conv.'!M185=0,
0,
'3a - EUR - local'!M175/'3b - EUR - conv.'!M175)</f>
        <v>0</v>
      </c>
      <c r="N175" s="143">
        <f>IF('3b - EUR - conv.'!N185=0,
0,
'3a - EUR - local'!N175/'3b - EUR - conv.'!N175)</f>
        <v>0</v>
      </c>
      <c r="O175" s="143">
        <f>IF('3b - EUR - conv.'!O185=0,
0,
'3a - EUR - local'!O175/'3b - EUR - conv.'!O175)</f>
        <v>0</v>
      </c>
      <c r="P175" s="143">
        <f>IF('3b - EUR - conv.'!P185=0,
0,
'3a - EUR - local'!P175/'3b - EUR - conv.'!P175)</f>
        <v>0</v>
      </c>
      <c r="Q175" s="143">
        <f>IF('3b - EUR - conv.'!Q185=0,
0,
'3a - EUR - local'!Q175/'3b - EUR - conv.'!Q175)</f>
        <v>0</v>
      </c>
      <c r="R175" s="143">
        <f>IF('3b - EUR - conv.'!R185=0,
0,
'3a - EUR - local'!R175/'3b - EUR - conv.'!R175)</f>
        <v>0</v>
      </c>
      <c r="S175" s="143">
        <f>IF('3b - EUR - conv.'!S185=0,
0,
'3a - EUR - local'!S175/'3b - EUR - conv.'!S175)</f>
        <v>0</v>
      </c>
      <c r="T175" s="143">
        <f>IF('3b - EUR - conv.'!T185=0,
0,
'3a - EUR - local'!T175/'3b - EUR - conv.'!T175)</f>
        <v>0</v>
      </c>
      <c r="U175" s="143">
        <f>IF('3b - EUR - conv.'!U185=0,
0,
'3a - EUR - local'!U175/'3b - EUR - conv.'!U175)</f>
        <v>0</v>
      </c>
      <c r="V175" s="143">
        <f>IF('3b - EUR - conv.'!V185=0,
0,
'3a - EUR - local'!V175/'3b - EUR - conv.'!V175)</f>
        <v>0</v>
      </c>
      <c r="W175" s="143">
        <f>IF('3b - EUR - conv.'!W185=0,
0,
'3a - EUR - local'!W175/'3b - EUR - conv.'!W175)</f>
        <v>0</v>
      </c>
      <c r="X175" s="143">
        <f>IF('3b - EUR - conv.'!X185=0,
0,
'3a - EUR - local'!X175/'3b - EUR - conv.'!X175)</f>
        <v>0</v>
      </c>
      <c r="Y175" s="143">
        <f>IF('3b - EUR - conv.'!Y185=0,
0,
'3a - EUR - local'!Y175/'3b - EUR - conv.'!Y175)</f>
        <v>0</v>
      </c>
      <c r="Z175" s="143">
        <f>IF('3b - EUR - conv.'!Z185=0,
0,
'3a - EUR - local'!Z175/'3b - EUR - conv.'!Z175)</f>
        <v>0</v>
      </c>
      <c r="AA175" s="143">
        <f>IF('3b - EUR - conv.'!AA185=0,
0,
'3a - EUR - local'!AA175/'3b - EUR - conv.'!AA175)</f>
        <v>0</v>
      </c>
      <c r="AB175" s="143">
        <f>IF('3b - EUR - conv.'!AB185=0,
0,
'3a - EUR - local'!AB175/'3b - EUR - conv.'!AB175)</f>
        <v>0</v>
      </c>
      <c r="AC175" s="143">
        <f>IF('3b - EUR - conv.'!AC185=0,
0,
'3a - EUR - local'!AC175/'3b - EUR - conv.'!AC175)</f>
        <v>0</v>
      </c>
      <c r="AD175" s="143">
        <f>IF('3b - EUR - conv.'!AD185=0,
0,
'3a - EUR - local'!AD175/'3b - EUR - conv.'!AD175)</f>
        <v>0</v>
      </c>
      <c r="AE175" s="143">
        <f>IF('3b - EUR - conv.'!AE185=0,
0,
'3a - EUR - local'!AE175/'3b - EUR - conv.'!AE175)</f>
        <v>0</v>
      </c>
      <c r="AF175" s="143">
        <f>IF('3b - EUR - conv.'!AF185=0,
0,
'3a - EUR - local'!AF175/'3b - EUR - conv.'!AF175)</f>
        <v>0</v>
      </c>
      <c r="AG175" s="143">
        <f>IF('3b - EUR - conv.'!AG185=0,
0,
'3a - EUR - local'!AG175/'3b - EUR - conv.'!AG175)</f>
        <v>0</v>
      </c>
      <c r="AH175" s="143">
        <f>IF('3b - EUR - conv.'!AH185=0,
0,
'3a - EUR - local'!AH175/'3b - EUR - conv.'!AH175)</f>
        <v>0</v>
      </c>
      <c r="AI175" s="143">
        <f>IF('3b - EUR - conv.'!AI185=0,
0,
'3a - EUR - local'!AI175/'3b - EUR - conv.'!AI175)</f>
        <v>0</v>
      </c>
      <c r="AJ175" s="143">
        <f>IF('3b - EUR - conv.'!AJ185=0,
0,
'3a - EUR - local'!AJ175/'3b - EUR - conv.'!AJ175)</f>
        <v>0</v>
      </c>
      <c r="AK175" s="143">
        <f>IF('3b - EUR - conv.'!AK185=0,
0,
'3a - EUR - local'!AK175/'3b - EUR - conv.'!AK175)</f>
        <v>0</v>
      </c>
      <c r="AL175" s="143">
        <f>IF('3b - EUR - conv.'!AL185=0,
0,
'3a - EUR - local'!AL175/'3b - EUR - conv.'!AL175)</f>
        <v>0</v>
      </c>
      <c r="AM175" s="143">
        <f>IF('3b - EUR - conv.'!AM185=0,
0,
'3a - EUR - local'!AM175/'3b - EUR - conv.'!AM175)</f>
        <v>0</v>
      </c>
      <c r="AN175" s="143">
        <f>IF('3b - EUR - conv.'!AN185=0,
0,
'3a - EUR - local'!AN175/'3b - EUR - conv.'!AN175)</f>
        <v>0</v>
      </c>
      <c r="AO175" s="143">
        <f>IF('3b - EUR - conv.'!AO185=0,
0,
'3a - EUR - local'!AO175/'3b - EUR - conv.'!AO175)</f>
        <v>0</v>
      </c>
      <c r="AP175" s="143">
        <f>IF('3b - EUR - conv.'!AP185=0,
0,
'3a - EUR - local'!AP175/'3b - EUR - conv.'!AP175)</f>
        <v>0</v>
      </c>
      <c r="AQ175" s="143">
        <f>IF('3b - EUR - conv.'!AQ185=0,
0,
'3a - EUR - local'!AQ175/'3b - EUR - conv.'!AQ175)</f>
        <v>0</v>
      </c>
      <c r="AR175" s="143">
        <f>IF('3b - EUR - conv.'!AR185=0,
0,
'3a - EUR - local'!AR175/'3b - EUR - conv.'!AR175)</f>
        <v>0</v>
      </c>
    </row>
    <row r="176" spans="1:44">
      <c r="B176" t="s">
        <v>82</v>
      </c>
      <c r="M176" s="143">
        <f>IF('3b - EUR - conv.'!M186=0,
0,
'3a - EUR - local'!M176/'3b - EUR - conv.'!M176)</f>
        <v>0</v>
      </c>
      <c r="N176" s="143">
        <f>IF('3b - EUR - conv.'!N186=0,
0,
'3a - EUR - local'!N176/'3b - EUR - conv.'!N176)</f>
        <v>0</v>
      </c>
      <c r="O176" s="143">
        <f>IF('3b - EUR - conv.'!O186=0,
0,
'3a - EUR - local'!O176/'3b - EUR - conv.'!O176)</f>
        <v>0</v>
      </c>
      <c r="P176" s="143">
        <f>IF('3b - EUR - conv.'!P186=0,
0,
'3a - EUR - local'!P176/'3b - EUR - conv.'!P176)</f>
        <v>0</v>
      </c>
      <c r="Q176" s="143">
        <f>IF('3b - EUR - conv.'!Q186=0,
0,
'3a - EUR - local'!Q176/'3b - EUR - conv.'!Q176)</f>
        <v>0</v>
      </c>
      <c r="R176" s="143">
        <f>IF('3b - EUR - conv.'!R186=0,
0,
'3a - EUR - local'!R176/'3b - EUR - conv.'!R176)</f>
        <v>0</v>
      </c>
      <c r="S176" s="143">
        <f>IF('3b - EUR - conv.'!S186=0,
0,
'3a - EUR - local'!S176/'3b - EUR - conv.'!S176)</f>
        <v>0</v>
      </c>
      <c r="T176" s="143">
        <f>IF('3b - EUR - conv.'!T186=0,
0,
'3a - EUR - local'!T176/'3b - EUR - conv.'!T176)</f>
        <v>0</v>
      </c>
      <c r="U176" s="143">
        <f>IF('3b - EUR - conv.'!U186=0,
0,
'3a - EUR - local'!U176/'3b - EUR - conv.'!U176)</f>
        <v>0</v>
      </c>
      <c r="V176" s="143">
        <f>IF('3b - EUR - conv.'!V186=0,
0,
'3a - EUR - local'!V176/'3b - EUR - conv.'!V176)</f>
        <v>0</v>
      </c>
      <c r="W176" s="143">
        <f>IF('3b - EUR - conv.'!W186=0,
0,
'3a - EUR - local'!W176/'3b - EUR - conv.'!W176)</f>
        <v>0</v>
      </c>
      <c r="X176" s="143">
        <f>IF('3b - EUR - conv.'!X186=0,
0,
'3a - EUR - local'!X176/'3b - EUR - conv.'!X176)</f>
        <v>0</v>
      </c>
      <c r="Y176" s="143">
        <f>IF('3b - EUR - conv.'!Y186=0,
0,
'3a - EUR - local'!Y176/'3b - EUR - conv.'!Y176)</f>
        <v>0</v>
      </c>
      <c r="Z176" s="143">
        <f>IF('3b - EUR - conv.'!Z186=0,
0,
'3a - EUR - local'!Z176/'3b - EUR - conv.'!Z176)</f>
        <v>0</v>
      </c>
      <c r="AA176" s="143">
        <f>IF('3b - EUR - conv.'!AA186=0,
0,
'3a - EUR - local'!AA176/'3b - EUR - conv.'!AA176)</f>
        <v>0</v>
      </c>
      <c r="AB176" s="143">
        <f>IF('3b - EUR - conv.'!AB186=0,
0,
'3a - EUR - local'!AB176/'3b - EUR - conv.'!AB176)</f>
        <v>0</v>
      </c>
      <c r="AC176" s="143">
        <f>IF('3b - EUR - conv.'!AC186=0,
0,
'3a - EUR - local'!AC176/'3b - EUR - conv.'!AC176)</f>
        <v>0</v>
      </c>
      <c r="AD176" s="143">
        <f>IF('3b - EUR - conv.'!AD186=0,
0,
'3a - EUR - local'!AD176/'3b - EUR - conv.'!AD176)</f>
        <v>0</v>
      </c>
      <c r="AE176" s="143">
        <f>IF('3b - EUR - conv.'!AE186=0,
0,
'3a - EUR - local'!AE176/'3b - EUR - conv.'!AE176)</f>
        <v>0</v>
      </c>
      <c r="AF176" s="143">
        <f>IF('3b - EUR - conv.'!AF186=0,
0,
'3a - EUR - local'!AF176/'3b - EUR - conv.'!AF176)</f>
        <v>0</v>
      </c>
      <c r="AG176" s="143">
        <f>IF('3b - EUR - conv.'!AG186=0,
0,
'3a - EUR - local'!AG176/'3b - EUR - conv.'!AG176)</f>
        <v>0</v>
      </c>
      <c r="AH176" s="143">
        <f>IF('3b - EUR - conv.'!AH186=0,
0,
'3a - EUR - local'!AH176/'3b - EUR - conv.'!AH176)</f>
        <v>0</v>
      </c>
      <c r="AI176" s="143">
        <f>IF('3b - EUR - conv.'!AI186=0,
0,
'3a - EUR - local'!AI176/'3b - EUR - conv.'!AI176)</f>
        <v>0</v>
      </c>
      <c r="AJ176" s="143">
        <f>IF('3b - EUR - conv.'!AJ186=0,
0,
'3a - EUR - local'!AJ176/'3b - EUR - conv.'!AJ176)</f>
        <v>0</v>
      </c>
      <c r="AK176" s="143">
        <f>IF('3b - EUR - conv.'!AK186=0,
0,
'3a - EUR - local'!AK176/'3b - EUR - conv.'!AK176)</f>
        <v>0</v>
      </c>
      <c r="AL176" s="143">
        <f>IF('3b - EUR - conv.'!AL186=0,
0,
'3a - EUR - local'!AL176/'3b - EUR - conv.'!AL176)</f>
        <v>0</v>
      </c>
      <c r="AM176" s="143">
        <f>IF('3b - EUR - conv.'!AM186=0,
0,
'3a - EUR - local'!AM176/'3b - EUR - conv.'!AM176)</f>
        <v>0</v>
      </c>
      <c r="AN176" s="143">
        <f>IF('3b - EUR - conv.'!AN186=0,
0,
'3a - EUR - local'!AN176/'3b - EUR - conv.'!AN176)</f>
        <v>0</v>
      </c>
      <c r="AO176" s="143">
        <f>IF('3b - EUR - conv.'!AO186=0,
0,
'3a - EUR - local'!AO176/'3b - EUR - conv.'!AO176)</f>
        <v>0</v>
      </c>
      <c r="AP176" s="143">
        <f>IF('3b - EUR - conv.'!AP186=0,
0,
'3a - EUR - local'!AP176/'3b - EUR - conv.'!AP176)</f>
        <v>0</v>
      </c>
      <c r="AQ176" s="143">
        <f>IF('3b - EUR - conv.'!AQ186=0,
0,
'3a - EUR - local'!AQ176/'3b - EUR - conv.'!AQ176)</f>
        <v>0</v>
      </c>
      <c r="AR176" s="143">
        <f>IF('3b - EUR - conv.'!AR186=0,
0,
'3a - EUR - local'!AR176/'3b - EUR - conv.'!AR176)</f>
        <v>0</v>
      </c>
    </row>
    <row r="177" spans="1:44">
      <c r="B177" t="s">
        <v>82</v>
      </c>
      <c r="M177" s="143">
        <f>IF('3b - EUR - conv.'!M187=0,
0,
'3a - EUR - local'!M177/'3b - EUR - conv.'!M177)</f>
        <v>0</v>
      </c>
      <c r="N177" s="143">
        <f>IF('3b - EUR - conv.'!N187=0,
0,
'3a - EUR - local'!N177/'3b - EUR - conv.'!N177)</f>
        <v>0</v>
      </c>
      <c r="O177" s="143">
        <f>IF('3b - EUR - conv.'!O187=0,
0,
'3a - EUR - local'!O177/'3b - EUR - conv.'!O177)</f>
        <v>0</v>
      </c>
      <c r="P177" s="143">
        <f>IF('3b - EUR - conv.'!P187=0,
0,
'3a - EUR - local'!P177/'3b - EUR - conv.'!P177)</f>
        <v>0</v>
      </c>
      <c r="Q177" s="143">
        <f>IF('3b - EUR - conv.'!Q187=0,
0,
'3a - EUR - local'!Q177/'3b - EUR - conv.'!Q177)</f>
        <v>0</v>
      </c>
      <c r="R177" s="143">
        <f>IF('3b - EUR - conv.'!R187=0,
0,
'3a - EUR - local'!R177/'3b - EUR - conv.'!R177)</f>
        <v>0</v>
      </c>
      <c r="S177" s="143">
        <f>IF('3b - EUR - conv.'!S187=0,
0,
'3a - EUR - local'!S177/'3b - EUR - conv.'!S177)</f>
        <v>0</v>
      </c>
      <c r="T177" s="143">
        <f>IF('3b - EUR - conv.'!T187=0,
0,
'3a - EUR - local'!T177/'3b - EUR - conv.'!T177)</f>
        <v>0</v>
      </c>
      <c r="U177" s="143">
        <f>IF('3b - EUR - conv.'!U187=0,
0,
'3a - EUR - local'!U177/'3b - EUR - conv.'!U177)</f>
        <v>0</v>
      </c>
      <c r="V177" s="143">
        <f>IF('3b - EUR - conv.'!V187=0,
0,
'3a - EUR - local'!V177/'3b - EUR - conv.'!V177)</f>
        <v>0</v>
      </c>
      <c r="W177" s="143">
        <f>IF('3b - EUR - conv.'!W187=0,
0,
'3a - EUR - local'!W177/'3b - EUR - conv.'!W177)</f>
        <v>0</v>
      </c>
      <c r="X177" s="143">
        <f>IF('3b - EUR - conv.'!X187=0,
0,
'3a - EUR - local'!X177/'3b - EUR - conv.'!X177)</f>
        <v>0</v>
      </c>
      <c r="Y177" s="143">
        <f>IF('3b - EUR - conv.'!Y187=0,
0,
'3a - EUR - local'!Y177/'3b - EUR - conv.'!Y177)</f>
        <v>0</v>
      </c>
      <c r="Z177" s="143">
        <f>IF('3b - EUR - conv.'!Z187=0,
0,
'3a - EUR - local'!Z177/'3b - EUR - conv.'!Z177)</f>
        <v>0</v>
      </c>
      <c r="AA177" s="143">
        <f>IF('3b - EUR - conv.'!AA187=0,
0,
'3a - EUR - local'!AA177/'3b - EUR - conv.'!AA177)</f>
        <v>0</v>
      </c>
      <c r="AB177" s="143">
        <f>IF('3b - EUR - conv.'!AB187=0,
0,
'3a - EUR - local'!AB177/'3b - EUR - conv.'!AB177)</f>
        <v>0</v>
      </c>
      <c r="AC177" s="143">
        <f>IF('3b - EUR - conv.'!AC187=0,
0,
'3a - EUR - local'!AC177/'3b - EUR - conv.'!AC177)</f>
        <v>0</v>
      </c>
      <c r="AD177" s="143">
        <f>IF('3b - EUR - conv.'!AD187=0,
0,
'3a - EUR - local'!AD177/'3b - EUR - conv.'!AD177)</f>
        <v>0</v>
      </c>
      <c r="AE177" s="143">
        <f>IF('3b - EUR - conv.'!AE187=0,
0,
'3a - EUR - local'!AE177/'3b - EUR - conv.'!AE177)</f>
        <v>0</v>
      </c>
      <c r="AF177" s="143">
        <f>IF('3b - EUR - conv.'!AF187=0,
0,
'3a - EUR - local'!AF177/'3b - EUR - conv.'!AF177)</f>
        <v>0</v>
      </c>
      <c r="AG177" s="143">
        <f>IF('3b - EUR - conv.'!AG187=0,
0,
'3a - EUR - local'!AG177/'3b - EUR - conv.'!AG177)</f>
        <v>0</v>
      </c>
      <c r="AH177" s="143">
        <f>IF('3b - EUR - conv.'!AH187=0,
0,
'3a - EUR - local'!AH177/'3b - EUR - conv.'!AH177)</f>
        <v>0</v>
      </c>
      <c r="AI177" s="143">
        <f>IF('3b - EUR - conv.'!AI187=0,
0,
'3a - EUR - local'!AI177/'3b - EUR - conv.'!AI177)</f>
        <v>0</v>
      </c>
      <c r="AJ177" s="143">
        <f>IF('3b - EUR - conv.'!AJ187=0,
0,
'3a - EUR - local'!AJ177/'3b - EUR - conv.'!AJ177)</f>
        <v>0</v>
      </c>
      <c r="AK177" s="143">
        <f>IF('3b - EUR - conv.'!AK187=0,
0,
'3a - EUR - local'!AK177/'3b - EUR - conv.'!AK177)</f>
        <v>0</v>
      </c>
      <c r="AL177" s="143">
        <f>IF('3b - EUR - conv.'!AL187=0,
0,
'3a - EUR - local'!AL177/'3b - EUR - conv.'!AL177)</f>
        <v>0</v>
      </c>
      <c r="AM177" s="143">
        <f>IF('3b - EUR - conv.'!AM187=0,
0,
'3a - EUR - local'!AM177/'3b - EUR - conv.'!AM177)</f>
        <v>0</v>
      </c>
      <c r="AN177" s="143">
        <f>IF('3b - EUR - conv.'!AN187=0,
0,
'3a - EUR - local'!AN177/'3b - EUR - conv.'!AN177)</f>
        <v>0</v>
      </c>
      <c r="AO177" s="143">
        <f>IF('3b - EUR - conv.'!AO187=0,
0,
'3a - EUR - local'!AO177/'3b - EUR - conv.'!AO177)</f>
        <v>0</v>
      </c>
      <c r="AP177" s="143">
        <f>IF('3b - EUR - conv.'!AP187=0,
0,
'3a - EUR - local'!AP177/'3b - EUR - conv.'!AP177)</f>
        <v>0</v>
      </c>
      <c r="AQ177" s="143">
        <f>IF('3b - EUR - conv.'!AQ187=0,
0,
'3a - EUR - local'!AQ177/'3b - EUR - conv.'!AQ177)</f>
        <v>0</v>
      </c>
      <c r="AR177" s="143">
        <f>IF('3b - EUR - conv.'!AR187=0,
0,
'3a - EUR - local'!AR177/'3b - EUR - conv.'!AR177)</f>
        <v>0</v>
      </c>
    </row>
    <row r="178" spans="1:44">
      <c r="B178" t="s">
        <v>82</v>
      </c>
      <c r="M178" s="143">
        <f>IF('3b - EUR - conv.'!M188=0,
0,
'3a - EUR - local'!M178/'3b - EUR - conv.'!M178)</f>
        <v>0</v>
      </c>
      <c r="N178" s="143">
        <f>IF('3b - EUR - conv.'!N188=0,
0,
'3a - EUR - local'!N178/'3b - EUR - conv.'!N178)</f>
        <v>0</v>
      </c>
      <c r="O178" s="143">
        <f>IF('3b - EUR - conv.'!O188=0,
0,
'3a - EUR - local'!O178/'3b - EUR - conv.'!O178)</f>
        <v>0</v>
      </c>
      <c r="P178" s="143">
        <f>IF('3b - EUR - conv.'!P188=0,
0,
'3a - EUR - local'!P178/'3b - EUR - conv.'!P178)</f>
        <v>0</v>
      </c>
      <c r="Q178" s="143">
        <f>IF('3b - EUR - conv.'!Q188=0,
0,
'3a - EUR - local'!Q178/'3b - EUR - conv.'!Q178)</f>
        <v>0</v>
      </c>
      <c r="R178" s="143">
        <f>IF('3b - EUR - conv.'!R188=0,
0,
'3a - EUR - local'!R178/'3b - EUR - conv.'!R178)</f>
        <v>0</v>
      </c>
      <c r="S178" s="143">
        <f>IF('3b - EUR - conv.'!S188=0,
0,
'3a - EUR - local'!S178/'3b - EUR - conv.'!S178)</f>
        <v>0</v>
      </c>
      <c r="T178" s="143">
        <f>IF('3b - EUR - conv.'!T188=0,
0,
'3a - EUR - local'!T178/'3b - EUR - conv.'!T178)</f>
        <v>0</v>
      </c>
      <c r="U178" s="143">
        <f>IF('3b - EUR - conv.'!U188=0,
0,
'3a - EUR - local'!U178/'3b - EUR - conv.'!U178)</f>
        <v>0</v>
      </c>
      <c r="V178" s="143">
        <f>IF('3b - EUR - conv.'!V188=0,
0,
'3a - EUR - local'!V178/'3b - EUR - conv.'!V178)</f>
        <v>0</v>
      </c>
      <c r="W178" s="143">
        <f>IF('3b - EUR - conv.'!W188=0,
0,
'3a - EUR - local'!W178/'3b - EUR - conv.'!W178)</f>
        <v>0</v>
      </c>
      <c r="X178" s="143">
        <f>IF('3b - EUR - conv.'!X188=0,
0,
'3a - EUR - local'!X178/'3b - EUR - conv.'!X178)</f>
        <v>0</v>
      </c>
      <c r="Y178" s="143">
        <f>IF('3b - EUR - conv.'!Y188=0,
0,
'3a - EUR - local'!Y178/'3b - EUR - conv.'!Y178)</f>
        <v>0</v>
      </c>
      <c r="Z178" s="143">
        <f>IF('3b - EUR - conv.'!Z188=0,
0,
'3a - EUR - local'!Z178/'3b - EUR - conv.'!Z178)</f>
        <v>0</v>
      </c>
      <c r="AA178" s="143">
        <f>IF('3b - EUR - conv.'!AA188=0,
0,
'3a - EUR - local'!AA178/'3b - EUR - conv.'!AA178)</f>
        <v>0</v>
      </c>
      <c r="AB178" s="143">
        <f>IF('3b - EUR - conv.'!AB188=0,
0,
'3a - EUR - local'!AB178/'3b - EUR - conv.'!AB178)</f>
        <v>0</v>
      </c>
      <c r="AC178" s="143">
        <f>IF('3b - EUR - conv.'!AC188=0,
0,
'3a - EUR - local'!AC178/'3b - EUR - conv.'!AC178)</f>
        <v>0</v>
      </c>
      <c r="AD178" s="143">
        <f>IF('3b - EUR - conv.'!AD188=0,
0,
'3a - EUR - local'!AD178/'3b - EUR - conv.'!AD178)</f>
        <v>0</v>
      </c>
      <c r="AE178" s="143">
        <f>IF('3b - EUR - conv.'!AE188=0,
0,
'3a - EUR - local'!AE178/'3b - EUR - conv.'!AE178)</f>
        <v>0</v>
      </c>
      <c r="AF178" s="143">
        <f>IF('3b - EUR - conv.'!AF188=0,
0,
'3a - EUR - local'!AF178/'3b - EUR - conv.'!AF178)</f>
        <v>0</v>
      </c>
      <c r="AG178" s="143">
        <f>IF('3b - EUR - conv.'!AG188=0,
0,
'3a - EUR - local'!AG178/'3b - EUR - conv.'!AG178)</f>
        <v>0</v>
      </c>
      <c r="AH178" s="143">
        <f>IF('3b - EUR - conv.'!AH188=0,
0,
'3a - EUR - local'!AH178/'3b - EUR - conv.'!AH178)</f>
        <v>0</v>
      </c>
      <c r="AI178" s="143">
        <f>IF('3b - EUR - conv.'!AI188=0,
0,
'3a - EUR - local'!AI178/'3b - EUR - conv.'!AI178)</f>
        <v>0</v>
      </c>
      <c r="AJ178" s="143">
        <f>IF('3b - EUR - conv.'!AJ188=0,
0,
'3a - EUR - local'!AJ178/'3b - EUR - conv.'!AJ178)</f>
        <v>0</v>
      </c>
      <c r="AK178" s="143">
        <f>IF('3b - EUR - conv.'!AK188=0,
0,
'3a - EUR - local'!AK178/'3b - EUR - conv.'!AK178)</f>
        <v>0</v>
      </c>
      <c r="AL178" s="143">
        <f>IF('3b - EUR - conv.'!AL188=0,
0,
'3a - EUR - local'!AL178/'3b - EUR - conv.'!AL178)</f>
        <v>0</v>
      </c>
      <c r="AM178" s="143">
        <f>IF('3b - EUR - conv.'!AM188=0,
0,
'3a - EUR - local'!AM178/'3b - EUR - conv.'!AM178)</f>
        <v>0</v>
      </c>
      <c r="AN178" s="143">
        <f>IF('3b - EUR - conv.'!AN188=0,
0,
'3a - EUR - local'!AN178/'3b - EUR - conv.'!AN178)</f>
        <v>0</v>
      </c>
      <c r="AO178" s="143">
        <f>IF('3b - EUR - conv.'!AO188=0,
0,
'3a - EUR - local'!AO178/'3b - EUR - conv.'!AO178)</f>
        <v>0</v>
      </c>
      <c r="AP178" s="143">
        <f>IF('3b - EUR - conv.'!AP188=0,
0,
'3a - EUR - local'!AP178/'3b - EUR - conv.'!AP178)</f>
        <v>0</v>
      </c>
      <c r="AQ178" s="143">
        <f>IF('3b - EUR - conv.'!AQ188=0,
0,
'3a - EUR - local'!AQ178/'3b - EUR - conv.'!AQ178)</f>
        <v>0</v>
      </c>
      <c r="AR178" s="143">
        <f>IF('3b - EUR - conv.'!AR188=0,
0,
'3a - EUR - local'!AR178/'3b - EUR - conv.'!AR178)</f>
        <v>0</v>
      </c>
    </row>
    <row r="179" spans="1:44">
      <c r="A179" s="6"/>
      <c r="B179" s="6" t="s">
        <v>83</v>
      </c>
      <c r="C179" s="6"/>
      <c r="D179" s="6"/>
      <c r="E179" s="6"/>
      <c r="F179" s="6"/>
      <c r="G179" s="6"/>
      <c r="H179" s="6"/>
      <c r="I179" s="6"/>
      <c r="J179" s="6"/>
      <c r="K179" s="6"/>
      <c r="L179" s="6"/>
      <c r="M179" s="144">
        <f t="shared" ref="M179:AR179" si="16">SUM(M168:M178)</f>
        <v>0</v>
      </c>
      <c r="N179" s="144">
        <f t="shared" si="16"/>
        <v>0</v>
      </c>
      <c r="O179" s="144">
        <f t="shared" si="16"/>
        <v>0</v>
      </c>
      <c r="P179" s="144">
        <f t="shared" si="16"/>
        <v>0</v>
      </c>
      <c r="Q179" s="144">
        <f t="shared" si="16"/>
        <v>0</v>
      </c>
      <c r="R179" s="144">
        <f t="shared" si="16"/>
        <v>0</v>
      </c>
      <c r="S179" s="144">
        <f t="shared" si="16"/>
        <v>0</v>
      </c>
      <c r="T179" s="144">
        <f t="shared" si="16"/>
        <v>0</v>
      </c>
      <c r="U179" s="144">
        <f t="shared" si="16"/>
        <v>0</v>
      </c>
      <c r="V179" s="144">
        <f t="shared" si="16"/>
        <v>0</v>
      </c>
      <c r="W179" s="144">
        <f t="shared" si="16"/>
        <v>0</v>
      </c>
      <c r="X179" s="144">
        <f t="shared" si="16"/>
        <v>0</v>
      </c>
      <c r="Y179" s="144">
        <f t="shared" si="16"/>
        <v>0</v>
      </c>
      <c r="Z179" s="144">
        <f t="shared" si="16"/>
        <v>0</v>
      </c>
      <c r="AA179" s="144">
        <f t="shared" si="16"/>
        <v>0</v>
      </c>
      <c r="AB179" s="144">
        <f t="shared" si="16"/>
        <v>0</v>
      </c>
      <c r="AC179" s="144">
        <f t="shared" si="16"/>
        <v>0</v>
      </c>
      <c r="AD179" s="144">
        <f t="shared" si="16"/>
        <v>0</v>
      </c>
      <c r="AE179" s="144">
        <f t="shared" si="16"/>
        <v>0</v>
      </c>
      <c r="AF179" s="144">
        <f t="shared" si="16"/>
        <v>0</v>
      </c>
      <c r="AG179" s="144">
        <f t="shared" si="16"/>
        <v>0</v>
      </c>
      <c r="AH179" s="144">
        <f t="shared" si="16"/>
        <v>0</v>
      </c>
      <c r="AI179" s="144">
        <f t="shared" si="16"/>
        <v>0</v>
      </c>
      <c r="AJ179" s="144">
        <f t="shared" si="16"/>
        <v>0</v>
      </c>
      <c r="AK179" s="144">
        <f t="shared" si="16"/>
        <v>0</v>
      </c>
      <c r="AL179" s="144">
        <f t="shared" si="16"/>
        <v>0</v>
      </c>
      <c r="AM179" s="144">
        <f t="shared" si="16"/>
        <v>0</v>
      </c>
      <c r="AN179" s="144">
        <f t="shared" si="16"/>
        <v>0</v>
      </c>
      <c r="AO179" s="144">
        <f t="shared" si="16"/>
        <v>0</v>
      </c>
      <c r="AP179" s="144">
        <f t="shared" si="16"/>
        <v>0</v>
      </c>
      <c r="AQ179" s="144">
        <f t="shared" si="16"/>
        <v>0</v>
      </c>
      <c r="AR179" s="144">
        <f t="shared" si="16"/>
        <v>0</v>
      </c>
    </row>
    <row r="181" spans="1:44">
      <c r="A181" s="21" t="s">
        <v>96</v>
      </c>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row>
    <row r="182" spans="1:44">
      <c r="A182" s="4"/>
      <c r="B182" s="5" t="s">
        <v>81</v>
      </c>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row>
    <row r="183" spans="1:44">
      <c r="B183" t="s">
        <v>82</v>
      </c>
      <c r="M183" s="143">
        <f>IF('3b - EUR - conv.'!M195=0,
0,
'3a - EUR - local'!M183/'3b - EUR - conv.'!M183)</f>
        <v>0</v>
      </c>
      <c r="N183" s="143">
        <f>IF('3b - EUR - conv.'!N195=0,
0,
'3a - EUR - local'!N183/'3b - EUR - conv.'!N183)</f>
        <v>0</v>
      </c>
      <c r="O183" s="143">
        <f>IF('3b - EUR - conv.'!O195=0,
0,
'3a - EUR - local'!O183/'3b - EUR - conv.'!O183)</f>
        <v>0</v>
      </c>
      <c r="P183" s="143">
        <f>IF('3b - EUR - conv.'!P195=0,
0,
'3a - EUR - local'!P183/'3b - EUR - conv.'!P183)</f>
        <v>0</v>
      </c>
      <c r="Q183" s="143">
        <f>IF('3b - EUR - conv.'!Q195=0,
0,
'3a - EUR - local'!Q183/'3b - EUR - conv.'!Q183)</f>
        <v>0</v>
      </c>
      <c r="R183" s="143">
        <f>IF('3b - EUR - conv.'!R195=0,
0,
'3a - EUR - local'!R183/'3b - EUR - conv.'!R183)</f>
        <v>0</v>
      </c>
      <c r="S183" s="143">
        <f>IF('3b - EUR - conv.'!S195=0,
0,
'3a - EUR - local'!S183/'3b - EUR - conv.'!S183)</f>
        <v>0</v>
      </c>
      <c r="T183" s="143">
        <f>IF('3b - EUR - conv.'!T195=0,
0,
'3a - EUR - local'!T183/'3b - EUR - conv.'!T183)</f>
        <v>0</v>
      </c>
      <c r="U183" s="143">
        <f>IF('3b - EUR - conv.'!U195=0,
0,
'3a - EUR - local'!U183/'3b - EUR - conv.'!U183)</f>
        <v>0</v>
      </c>
      <c r="V183" s="143">
        <f>IF('3b - EUR - conv.'!V195=0,
0,
'3a - EUR - local'!V183/'3b - EUR - conv.'!V183)</f>
        <v>0</v>
      </c>
      <c r="W183" s="143">
        <f>IF('3b - EUR - conv.'!W195=0,
0,
'3a - EUR - local'!W183/'3b - EUR - conv.'!W183)</f>
        <v>0</v>
      </c>
      <c r="X183" s="143">
        <f>IF('3b - EUR - conv.'!X195=0,
0,
'3a - EUR - local'!X183/'3b - EUR - conv.'!X183)</f>
        <v>0</v>
      </c>
      <c r="Y183" s="143">
        <f>IF('3b - EUR - conv.'!Y195=0,
0,
'3a - EUR - local'!Y183/'3b - EUR - conv.'!Y183)</f>
        <v>0</v>
      </c>
      <c r="Z183" s="143">
        <f>IF('3b - EUR - conv.'!Z195=0,
0,
'3a - EUR - local'!Z183/'3b - EUR - conv.'!Z183)</f>
        <v>0</v>
      </c>
      <c r="AA183" s="143">
        <f>IF('3b - EUR - conv.'!AA195=0,
0,
'3a - EUR - local'!AA183/'3b - EUR - conv.'!AA183)</f>
        <v>0</v>
      </c>
      <c r="AB183" s="143">
        <f>IF('3b - EUR - conv.'!AB195=0,
0,
'3a - EUR - local'!AB183/'3b - EUR - conv.'!AB183)</f>
        <v>0</v>
      </c>
      <c r="AC183" s="143">
        <f>IF('3b - EUR - conv.'!AC195=0,
0,
'3a - EUR - local'!AC183/'3b - EUR - conv.'!AC183)</f>
        <v>0</v>
      </c>
      <c r="AD183" s="143">
        <f>IF('3b - EUR - conv.'!AD195=0,
0,
'3a - EUR - local'!AD183/'3b - EUR - conv.'!AD183)</f>
        <v>0</v>
      </c>
      <c r="AE183" s="143">
        <f>IF('3b - EUR - conv.'!AE195=0,
0,
'3a - EUR - local'!AE183/'3b - EUR - conv.'!AE183)</f>
        <v>0</v>
      </c>
      <c r="AF183" s="143">
        <f>IF('3b - EUR - conv.'!AF195=0,
0,
'3a - EUR - local'!AF183/'3b - EUR - conv.'!AF183)</f>
        <v>0</v>
      </c>
      <c r="AG183" s="143">
        <f>IF('3b - EUR - conv.'!AG195=0,
0,
'3a - EUR - local'!AG183/'3b - EUR - conv.'!AG183)</f>
        <v>0</v>
      </c>
      <c r="AH183" s="143">
        <f>IF('3b - EUR - conv.'!AH195=0,
0,
'3a - EUR - local'!AH183/'3b - EUR - conv.'!AH183)</f>
        <v>0</v>
      </c>
      <c r="AI183" s="143">
        <f>IF('3b - EUR - conv.'!AI195=0,
0,
'3a - EUR - local'!AI183/'3b - EUR - conv.'!AI183)</f>
        <v>0</v>
      </c>
      <c r="AJ183" s="143">
        <f>IF('3b - EUR - conv.'!AJ195=0,
0,
'3a - EUR - local'!AJ183/'3b - EUR - conv.'!AJ183)</f>
        <v>0</v>
      </c>
      <c r="AK183" s="143">
        <f>IF('3b - EUR - conv.'!AK195=0,
0,
'3a - EUR - local'!AK183/'3b - EUR - conv.'!AK183)</f>
        <v>0</v>
      </c>
      <c r="AL183" s="143">
        <f>IF('3b - EUR - conv.'!AL195=0,
0,
'3a - EUR - local'!AL183/'3b - EUR - conv.'!AL183)</f>
        <v>0</v>
      </c>
      <c r="AM183" s="143">
        <f>IF('3b - EUR - conv.'!AM195=0,
0,
'3a - EUR - local'!AM183/'3b - EUR - conv.'!AM183)</f>
        <v>0</v>
      </c>
      <c r="AN183" s="143">
        <f>IF('3b - EUR - conv.'!AN195=0,
0,
'3a - EUR - local'!AN183/'3b - EUR - conv.'!AN183)</f>
        <v>0</v>
      </c>
      <c r="AO183" s="143">
        <f>IF('3b - EUR - conv.'!AO195=0,
0,
'3a - EUR - local'!AO183/'3b - EUR - conv.'!AO183)</f>
        <v>0</v>
      </c>
      <c r="AP183" s="143">
        <f>IF('3b - EUR - conv.'!AP195=0,
0,
'3a - EUR - local'!AP183/'3b - EUR - conv.'!AP183)</f>
        <v>0</v>
      </c>
      <c r="AQ183" s="143">
        <f>IF('3b - EUR - conv.'!AQ195=0,
0,
'3a - EUR - local'!AQ183/'3b - EUR - conv.'!AQ183)</f>
        <v>0</v>
      </c>
      <c r="AR183" s="143">
        <f>IF('3b - EUR - conv.'!AR195=0,
0,
'3a - EUR - local'!AR183/'3b - EUR - conv.'!AR183)</f>
        <v>0</v>
      </c>
    </row>
    <row r="184" spans="1:44">
      <c r="B184" t="s">
        <v>82</v>
      </c>
      <c r="M184" s="143">
        <f>IF('3b - EUR - conv.'!M196=0,
0,
'3a - EUR - local'!M184/'3b - EUR - conv.'!M184)</f>
        <v>0</v>
      </c>
      <c r="N184" s="143">
        <f>IF('3b - EUR - conv.'!N196=0,
0,
'3a - EUR - local'!N184/'3b - EUR - conv.'!N184)</f>
        <v>0</v>
      </c>
      <c r="O184" s="143">
        <f>IF('3b - EUR - conv.'!O196=0,
0,
'3a - EUR - local'!O184/'3b - EUR - conv.'!O184)</f>
        <v>0</v>
      </c>
      <c r="P184" s="143">
        <f>IF('3b - EUR - conv.'!P196=0,
0,
'3a - EUR - local'!P184/'3b - EUR - conv.'!P184)</f>
        <v>0</v>
      </c>
      <c r="Q184" s="143">
        <f>IF('3b - EUR - conv.'!Q196=0,
0,
'3a - EUR - local'!Q184/'3b - EUR - conv.'!Q184)</f>
        <v>0</v>
      </c>
      <c r="R184" s="143">
        <f>IF('3b - EUR - conv.'!R196=0,
0,
'3a - EUR - local'!R184/'3b - EUR - conv.'!R184)</f>
        <v>0</v>
      </c>
      <c r="S184" s="143">
        <f>IF('3b - EUR - conv.'!S196=0,
0,
'3a - EUR - local'!S184/'3b - EUR - conv.'!S184)</f>
        <v>0</v>
      </c>
      <c r="T184" s="143">
        <f>IF('3b - EUR - conv.'!T196=0,
0,
'3a - EUR - local'!T184/'3b - EUR - conv.'!T184)</f>
        <v>0</v>
      </c>
      <c r="U184" s="143">
        <f>IF('3b - EUR - conv.'!U196=0,
0,
'3a - EUR - local'!U184/'3b - EUR - conv.'!U184)</f>
        <v>0</v>
      </c>
      <c r="V184" s="143">
        <f>IF('3b - EUR - conv.'!V196=0,
0,
'3a - EUR - local'!V184/'3b - EUR - conv.'!V184)</f>
        <v>0</v>
      </c>
      <c r="W184" s="143">
        <f>IF('3b - EUR - conv.'!W196=0,
0,
'3a - EUR - local'!W184/'3b - EUR - conv.'!W184)</f>
        <v>0</v>
      </c>
      <c r="X184" s="143">
        <f>IF('3b - EUR - conv.'!X196=0,
0,
'3a - EUR - local'!X184/'3b - EUR - conv.'!X184)</f>
        <v>0</v>
      </c>
      <c r="Y184" s="143">
        <f>IF('3b - EUR - conv.'!Y196=0,
0,
'3a - EUR - local'!Y184/'3b - EUR - conv.'!Y184)</f>
        <v>0</v>
      </c>
      <c r="Z184" s="143">
        <f>IF('3b - EUR - conv.'!Z196=0,
0,
'3a - EUR - local'!Z184/'3b - EUR - conv.'!Z184)</f>
        <v>0</v>
      </c>
      <c r="AA184" s="143">
        <f>IF('3b - EUR - conv.'!AA196=0,
0,
'3a - EUR - local'!AA184/'3b - EUR - conv.'!AA184)</f>
        <v>0</v>
      </c>
      <c r="AB184" s="143">
        <f>IF('3b - EUR - conv.'!AB196=0,
0,
'3a - EUR - local'!AB184/'3b - EUR - conv.'!AB184)</f>
        <v>0</v>
      </c>
      <c r="AC184" s="143">
        <f>IF('3b - EUR - conv.'!AC196=0,
0,
'3a - EUR - local'!AC184/'3b - EUR - conv.'!AC184)</f>
        <v>0</v>
      </c>
      <c r="AD184" s="143">
        <f>IF('3b - EUR - conv.'!AD196=0,
0,
'3a - EUR - local'!AD184/'3b - EUR - conv.'!AD184)</f>
        <v>0</v>
      </c>
      <c r="AE184" s="143">
        <f>IF('3b - EUR - conv.'!AE196=0,
0,
'3a - EUR - local'!AE184/'3b - EUR - conv.'!AE184)</f>
        <v>0</v>
      </c>
      <c r="AF184" s="143">
        <f>IF('3b - EUR - conv.'!AF196=0,
0,
'3a - EUR - local'!AF184/'3b - EUR - conv.'!AF184)</f>
        <v>0</v>
      </c>
      <c r="AG184" s="143">
        <f>IF('3b - EUR - conv.'!AG196=0,
0,
'3a - EUR - local'!AG184/'3b - EUR - conv.'!AG184)</f>
        <v>0</v>
      </c>
      <c r="AH184" s="143">
        <f>IF('3b - EUR - conv.'!AH196=0,
0,
'3a - EUR - local'!AH184/'3b - EUR - conv.'!AH184)</f>
        <v>0</v>
      </c>
      <c r="AI184" s="143">
        <f>IF('3b - EUR - conv.'!AI196=0,
0,
'3a - EUR - local'!AI184/'3b - EUR - conv.'!AI184)</f>
        <v>0</v>
      </c>
      <c r="AJ184" s="143">
        <f>IF('3b - EUR - conv.'!AJ196=0,
0,
'3a - EUR - local'!AJ184/'3b - EUR - conv.'!AJ184)</f>
        <v>0</v>
      </c>
      <c r="AK184" s="143">
        <f>IF('3b - EUR - conv.'!AK196=0,
0,
'3a - EUR - local'!AK184/'3b - EUR - conv.'!AK184)</f>
        <v>0</v>
      </c>
      <c r="AL184" s="143">
        <f>IF('3b - EUR - conv.'!AL196=0,
0,
'3a - EUR - local'!AL184/'3b - EUR - conv.'!AL184)</f>
        <v>0</v>
      </c>
      <c r="AM184" s="143">
        <f>IF('3b - EUR - conv.'!AM196=0,
0,
'3a - EUR - local'!AM184/'3b - EUR - conv.'!AM184)</f>
        <v>0</v>
      </c>
      <c r="AN184" s="143">
        <f>IF('3b - EUR - conv.'!AN196=0,
0,
'3a - EUR - local'!AN184/'3b - EUR - conv.'!AN184)</f>
        <v>0</v>
      </c>
      <c r="AO184" s="143">
        <f>IF('3b - EUR - conv.'!AO196=0,
0,
'3a - EUR - local'!AO184/'3b - EUR - conv.'!AO184)</f>
        <v>0</v>
      </c>
      <c r="AP184" s="143">
        <f>IF('3b - EUR - conv.'!AP196=0,
0,
'3a - EUR - local'!AP184/'3b - EUR - conv.'!AP184)</f>
        <v>0</v>
      </c>
      <c r="AQ184" s="143">
        <f>IF('3b - EUR - conv.'!AQ196=0,
0,
'3a - EUR - local'!AQ184/'3b - EUR - conv.'!AQ184)</f>
        <v>0</v>
      </c>
      <c r="AR184" s="143">
        <f>IF('3b - EUR - conv.'!AR196=0,
0,
'3a - EUR - local'!AR184/'3b - EUR - conv.'!AR184)</f>
        <v>0</v>
      </c>
    </row>
    <row r="185" spans="1:44">
      <c r="B185" t="s">
        <v>82</v>
      </c>
      <c r="M185" s="143">
        <f>IF('3b - EUR - conv.'!M197=0,
0,
'3a - EUR - local'!M185/'3b - EUR - conv.'!M185)</f>
        <v>0</v>
      </c>
      <c r="N185" s="143">
        <f>IF('3b - EUR - conv.'!N197=0,
0,
'3a - EUR - local'!N185/'3b - EUR - conv.'!N185)</f>
        <v>0</v>
      </c>
      <c r="O185" s="143">
        <f>IF('3b - EUR - conv.'!O197=0,
0,
'3a - EUR - local'!O185/'3b - EUR - conv.'!O185)</f>
        <v>0</v>
      </c>
      <c r="P185" s="143">
        <f>IF('3b - EUR - conv.'!P197=0,
0,
'3a - EUR - local'!P185/'3b - EUR - conv.'!P185)</f>
        <v>0</v>
      </c>
      <c r="Q185" s="143">
        <f>IF('3b - EUR - conv.'!Q197=0,
0,
'3a - EUR - local'!Q185/'3b - EUR - conv.'!Q185)</f>
        <v>0</v>
      </c>
      <c r="R185" s="143">
        <f>IF('3b - EUR - conv.'!R197=0,
0,
'3a - EUR - local'!R185/'3b - EUR - conv.'!R185)</f>
        <v>0</v>
      </c>
      <c r="S185" s="143">
        <f>IF('3b - EUR - conv.'!S197=0,
0,
'3a - EUR - local'!S185/'3b - EUR - conv.'!S185)</f>
        <v>0</v>
      </c>
      <c r="T185" s="143">
        <f>IF('3b - EUR - conv.'!T197=0,
0,
'3a - EUR - local'!T185/'3b - EUR - conv.'!T185)</f>
        <v>0</v>
      </c>
      <c r="U185" s="143">
        <f>IF('3b - EUR - conv.'!U197=0,
0,
'3a - EUR - local'!U185/'3b - EUR - conv.'!U185)</f>
        <v>0</v>
      </c>
      <c r="V185" s="143">
        <f>IF('3b - EUR - conv.'!V197=0,
0,
'3a - EUR - local'!V185/'3b - EUR - conv.'!V185)</f>
        <v>0</v>
      </c>
      <c r="W185" s="143">
        <f>IF('3b - EUR - conv.'!W197=0,
0,
'3a - EUR - local'!W185/'3b - EUR - conv.'!W185)</f>
        <v>0</v>
      </c>
      <c r="X185" s="143">
        <f>IF('3b - EUR - conv.'!X197=0,
0,
'3a - EUR - local'!X185/'3b - EUR - conv.'!X185)</f>
        <v>0</v>
      </c>
      <c r="Y185" s="143">
        <f>IF('3b - EUR - conv.'!Y197=0,
0,
'3a - EUR - local'!Y185/'3b - EUR - conv.'!Y185)</f>
        <v>0</v>
      </c>
      <c r="Z185" s="143">
        <f>IF('3b - EUR - conv.'!Z197=0,
0,
'3a - EUR - local'!Z185/'3b - EUR - conv.'!Z185)</f>
        <v>0</v>
      </c>
      <c r="AA185" s="143">
        <f>IF('3b - EUR - conv.'!AA197=0,
0,
'3a - EUR - local'!AA185/'3b - EUR - conv.'!AA185)</f>
        <v>0</v>
      </c>
      <c r="AB185" s="143">
        <f>IF('3b - EUR - conv.'!AB197=0,
0,
'3a - EUR - local'!AB185/'3b - EUR - conv.'!AB185)</f>
        <v>0</v>
      </c>
      <c r="AC185" s="143">
        <f>IF('3b - EUR - conv.'!AC197=0,
0,
'3a - EUR - local'!AC185/'3b - EUR - conv.'!AC185)</f>
        <v>0</v>
      </c>
      <c r="AD185" s="143">
        <f>IF('3b - EUR - conv.'!AD197=0,
0,
'3a - EUR - local'!AD185/'3b - EUR - conv.'!AD185)</f>
        <v>0</v>
      </c>
      <c r="AE185" s="143">
        <f>IF('3b - EUR - conv.'!AE197=0,
0,
'3a - EUR - local'!AE185/'3b - EUR - conv.'!AE185)</f>
        <v>0</v>
      </c>
      <c r="AF185" s="143">
        <f>IF('3b - EUR - conv.'!AF197=0,
0,
'3a - EUR - local'!AF185/'3b - EUR - conv.'!AF185)</f>
        <v>0</v>
      </c>
      <c r="AG185" s="143">
        <f>IF('3b - EUR - conv.'!AG197=0,
0,
'3a - EUR - local'!AG185/'3b - EUR - conv.'!AG185)</f>
        <v>0</v>
      </c>
      <c r="AH185" s="143">
        <f>IF('3b - EUR - conv.'!AH197=0,
0,
'3a - EUR - local'!AH185/'3b - EUR - conv.'!AH185)</f>
        <v>0</v>
      </c>
      <c r="AI185" s="143">
        <f>IF('3b - EUR - conv.'!AI197=0,
0,
'3a - EUR - local'!AI185/'3b - EUR - conv.'!AI185)</f>
        <v>0</v>
      </c>
      <c r="AJ185" s="143">
        <f>IF('3b - EUR - conv.'!AJ197=0,
0,
'3a - EUR - local'!AJ185/'3b - EUR - conv.'!AJ185)</f>
        <v>0</v>
      </c>
      <c r="AK185" s="143">
        <f>IF('3b - EUR - conv.'!AK197=0,
0,
'3a - EUR - local'!AK185/'3b - EUR - conv.'!AK185)</f>
        <v>0</v>
      </c>
      <c r="AL185" s="143">
        <f>IF('3b - EUR - conv.'!AL197=0,
0,
'3a - EUR - local'!AL185/'3b - EUR - conv.'!AL185)</f>
        <v>0</v>
      </c>
      <c r="AM185" s="143">
        <f>IF('3b - EUR - conv.'!AM197=0,
0,
'3a - EUR - local'!AM185/'3b - EUR - conv.'!AM185)</f>
        <v>0</v>
      </c>
      <c r="AN185" s="143">
        <f>IF('3b - EUR - conv.'!AN197=0,
0,
'3a - EUR - local'!AN185/'3b - EUR - conv.'!AN185)</f>
        <v>0</v>
      </c>
      <c r="AO185" s="143">
        <f>IF('3b - EUR - conv.'!AO197=0,
0,
'3a - EUR - local'!AO185/'3b - EUR - conv.'!AO185)</f>
        <v>0</v>
      </c>
      <c r="AP185" s="143">
        <f>IF('3b - EUR - conv.'!AP197=0,
0,
'3a - EUR - local'!AP185/'3b - EUR - conv.'!AP185)</f>
        <v>0</v>
      </c>
      <c r="AQ185" s="143">
        <f>IF('3b - EUR - conv.'!AQ197=0,
0,
'3a - EUR - local'!AQ185/'3b - EUR - conv.'!AQ185)</f>
        <v>0</v>
      </c>
      <c r="AR185" s="143">
        <f>IF('3b - EUR - conv.'!AR197=0,
0,
'3a - EUR - local'!AR185/'3b - EUR - conv.'!AR185)</f>
        <v>0</v>
      </c>
    </row>
    <row r="186" spans="1:44">
      <c r="B186" t="s">
        <v>82</v>
      </c>
      <c r="M186" s="143">
        <f>IF('3b - EUR - conv.'!M198=0,
0,
'3a - EUR - local'!M186/'3b - EUR - conv.'!M186)</f>
        <v>0</v>
      </c>
      <c r="N186" s="143">
        <f>IF('3b - EUR - conv.'!N198=0,
0,
'3a - EUR - local'!N186/'3b - EUR - conv.'!N186)</f>
        <v>0</v>
      </c>
      <c r="O186" s="143">
        <f>IF('3b - EUR - conv.'!O198=0,
0,
'3a - EUR - local'!O186/'3b - EUR - conv.'!O186)</f>
        <v>0</v>
      </c>
      <c r="P186" s="143">
        <f>IF('3b - EUR - conv.'!P198=0,
0,
'3a - EUR - local'!P186/'3b - EUR - conv.'!P186)</f>
        <v>0</v>
      </c>
      <c r="Q186" s="143">
        <f>IF('3b - EUR - conv.'!Q198=0,
0,
'3a - EUR - local'!Q186/'3b - EUR - conv.'!Q186)</f>
        <v>0</v>
      </c>
      <c r="R186" s="143">
        <f>IF('3b - EUR - conv.'!R198=0,
0,
'3a - EUR - local'!R186/'3b - EUR - conv.'!R186)</f>
        <v>0</v>
      </c>
      <c r="S186" s="143">
        <f>IF('3b - EUR - conv.'!S198=0,
0,
'3a - EUR - local'!S186/'3b - EUR - conv.'!S186)</f>
        <v>0</v>
      </c>
      <c r="T186" s="143">
        <f>IF('3b - EUR - conv.'!T198=0,
0,
'3a - EUR - local'!T186/'3b - EUR - conv.'!T186)</f>
        <v>0</v>
      </c>
      <c r="U186" s="143">
        <f>IF('3b - EUR - conv.'!U198=0,
0,
'3a - EUR - local'!U186/'3b - EUR - conv.'!U186)</f>
        <v>0</v>
      </c>
      <c r="V186" s="143">
        <f>IF('3b - EUR - conv.'!V198=0,
0,
'3a - EUR - local'!V186/'3b - EUR - conv.'!V186)</f>
        <v>0</v>
      </c>
      <c r="W186" s="143">
        <f>IF('3b - EUR - conv.'!W198=0,
0,
'3a - EUR - local'!W186/'3b - EUR - conv.'!W186)</f>
        <v>0</v>
      </c>
      <c r="X186" s="143">
        <f>IF('3b - EUR - conv.'!X198=0,
0,
'3a - EUR - local'!X186/'3b - EUR - conv.'!X186)</f>
        <v>0</v>
      </c>
      <c r="Y186" s="143">
        <f>IF('3b - EUR - conv.'!Y198=0,
0,
'3a - EUR - local'!Y186/'3b - EUR - conv.'!Y186)</f>
        <v>0</v>
      </c>
      <c r="Z186" s="143">
        <f>IF('3b - EUR - conv.'!Z198=0,
0,
'3a - EUR - local'!Z186/'3b - EUR - conv.'!Z186)</f>
        <v>0</v>
      </c>
      <c r="AA186" s="143">
        <f>IF('3b - EUR - conv.'!AA198=0,
0,
'3a - EUR - local'!AA186/'3b - EUR - conv.'!AA186)</f>
        <v>0</v>
      </c>
      <c r="AB186" s="143">
        <f>IF('3b - EUR - conv.'!AB198=0,
0,
'3a - EUR - local'!AB186/'3b - EUR - conv.'!AB186)</f>
        <v>0</v>
      </c>
      <c r="AC186" s="143">
        <f>IF('3b - EUR - conv.'!AC198=0,
0,
'3a - EUR - local'!AC186/'3b - EUR - conv.'!AC186)</f>
        <v>0</v>
      </c>
      <c r="AD186" s="143">
        <f>IF('3b - EUR - conv.'!AD198=0,
0,
'3a - EUR - local'!AD186/'3b - EUR - conv.'!AD186)</f>
        <v>0</v>
      </c>
      <c r="AE186" s="143">
        <f>IF('3b - EUR - conv.'!AE198=0,
0,
'3a - EUR - local'!AE186/'3b - EUR - conv.'!AE186)</f>
        <v>0</v>
      </c>
      <c r="AF186" s="143">
        <f>IF('3b - EUR - conv.'!AF198=0,
0,
'3a - EUR - local'!AF186/'3b - EUR - conv.'!AF186)</f>
        <v>0</v>
      </c>
      <c r="AG186" s="143">
        <f>IF('3b - EUR - conv.'!AG198=0,
0,
'3a - EUR - local'!AG186/'3b - EUR - conv.'!AG186)</f>
        <v>0</v>
      </c>
      <c r="AH186" s="143">
        <f>IF('3b - EUR - conv.'!AH198=0,
0,
'3a - EUR - local'!AH186/'3b - EUR - conv.'!AH186)</f>
        <v>0</v>
      </c>
      <c r="AI186" s="143">
        <f>IF('3b - EUR - conv.'!AI198=0,
0,
'3a - EUR - local'!AI186/'3b - EUR - conv.'!AI186)</f>
        <v>0</v>
      </c>
      <c r="AJ186" s="143">
        <f>IF('3b - EUR - conv.'!AJ198=0,
0,
'3a - EUR - local'!AJ186/'3b - EUR - conv.'!AJ186)</f>
        <v>0</v>
      </c>
      <c r="AK186" s="143">
        <f>IF('3b - EUR - conv.'!AK198=0,
0,
'3a - EUR - local'!AK186/'3b - EUR - conv.'!AK186)</f>
        <v>0</v>
      </c>
      <c r="AL186" s="143">
        <f>IF('3b - EUR - conv.'!AL198=0,
0,
'3a - EUR - local'!AL186/'3b - EUR - conv.'!AL186)</f>
        <v>0</v>
      </c>
      <c r="AM186" s="143">
        <f>IF('3b - EUR - conv.'!AM198=0,
0,
'3a - EUR - local'!AM186/'3b - EUR - conv.'!AM186)</f>
        <v>0</v>
      </c>
      <c r="AN186" s="143">
        <f>IF('3b - EUR - conv.'!AN198=0,
0,
'3a - EUR - local'!AN186/'3b - EUR - conv.'!AN186)</f>
        <v>0</v>
      </c>
      <c r="AO186" s="143">
        <f>IF('3b - EUR - conv.'!AO198=0,
0,
'3a - EUR - local'!AO186/'3b - EUR - conv.'!AO186)</f>
        <v>0</v>
      </c>
      <c r="AP186" s="143">
        <f>IF('3b - EUR - conv.'!AP198=0,
0,
'3a - EUR - local'!AP186/'3b - EUR - conv.'!AP186)</f>
        <v>0</v>
      </c>
      <c r="AQ186" s="143">
        <f>IF('3b - EUR - conv.'!AQ198=0,
0,
'3a - EUR - local'!AQ186/'3b - EUR - conv.'!AQ186)</f>
        <v>0</v>
      </c>
      <c r="AR186" s="143">
        <f>IF('3b - EUR - conv.'!AR198=0,
0,
'3a - EUR - local'!AR186/'3b - EUR - conv.'!AR186)</f>
        <v>0</v>
      </c>
    </row>
    <row r="187" spans="1:44">
      <c r="B187" t="s">
        <v>82</v>
      </c>
      <c r="M187" s="143">
        <f>IF('3b - EUR - conv.'!M199=0,
0,
'3a - EUR - local'!M187/'3b - EUR - conv.'!M187)</f>
        <v>0</v>
      </c>
      <c r="N187" s="143">
        <f>IF('3b - EUR - conv.'!N199=0,
0,
'3a - EUR - local'!N187/'3b - EUR - conv.'!N187)</f>
        <v>0</v>
      </c>
      <c r="O187" s="143">
        <f>IF('3b - EUR - conv.'!O199=0,
0,
'3a - EUR - local'!O187/'3b - EUR - conv.'!O187)</f>
        <v>0</v>
      </c>
      <c r="P187" s="143">
        <f>IF('3b - EUR - conv.'!P199=0,
0,
'3a - EUR - local'!P187/'3b - EUR - conv.'!P187)</f>
        <v>0</v>
      </c>
      <c r="Q187" s="143">
        <f>IF('3b - EUR - conv.'!Q199=0,
0,
'3a - EUR - local'!Q187/'3b - EUR - conv.'!Q187)</f>
        <v>0</v>
      </c>
      <c r="R187" s="143">
        <f>IF('3b - EUR - conv.'!R199=0,
0,
'3a - EUR - local'!R187/'3b - EUR - conv.'!R187)</f>
        <v>0</v>
      </c>
      <c r="S187" s="143">
        <f>IF('3b - EUR - conv.'!S199=0,
0,
'3a - EUR - local'!S187/'3b - EUR - conv.'!S187)</f>
        <v>0</v>
      </c>
      <c r="T187" s="143">
        <f>IF('3b - EUR - conv.'!T199=0,
0,
'3a - EUR - local'!T187/'3b - EUR - conv.'!T187)</f>
        <v>0</v>
      </c>
      <c r="U187" s="143">
        <f>IF('3b - EUR - conv.'!U199=0,
0,
'3a - EUR - local'!U187/'3b - EUR - conv.'!U187)</f>
        <v>0</v>
      </c>
      <c r="V187" s="143">
        <f>IF('3b - EUR - conv.'!V199=0,
0,
'3a - EUR - local'!V187/'3b - EUR - conv.'!V187)</f>
        <v>0</v>
      </c>
      <c r="W187" s="143">
        <f>IF('3b - EUR - conv.'!W199=0,
0,
'3a - EUR - local'!W187/'3b - EUR - conv.'!W187)</f>
        <v>0</v>
      </c>
      <c r="X187" s="143">
        <f>IF('3b - EUR - conv.'!X199=0,
0,
'3a - EUR - local'!X187/'3b - EUR - conv.'!X187)</f>
        <v>0</v>
      </c>
      <c r="Y187" s="143">
        <f>IF('3b - EUR - conv.'!Y199=0,
0,
'3a - EUR - local'!Y187/'3b - EUR - conv.'!Y187)</f>
        <v>0</v>
      </c>
      <c r="Z187" s="143">
        <f>IF('3b - EUR - conv.'!Z199=0,
0,
'3a - EUR - local'!Z187/'3b - EUR - conv.'!Z187)</f>
        <v>0</v>
      </c>
      <c r="AA187" s="143">
        <f>IF('3b - EUR - conv.'!AA199=0,
0,
'3a - EUR - local'!AA187/'3b - EUR - conv.'!AA187)</f>
        <v>0</v>
      </c>
      <c r="AB187" s="143">
        <f>IF('3b - EUR - conv.'!AB199=0,
0,
'3a - EUR - local'!AB187/'3b - EUR - conv.'!AB187)</f>
        <v>0</v>
      </c>
      <c r="AC187" s="143">
        <f>IF('3b - EUR - conv.'!AC199=0,
0,
'3a - EUR - local'!AC187/'3b - EUR - conv.'!AC187)</f>
        <v>0</v>
      </c>
      <c r="AD187" s="143">
        <f>IF('3b - EUR - conv.'!AD199=0,
0,
'3a - EUR - local'!AD187/'3b - EUR - conv.'!AD187)</f>
        <v>0</v>
      </c>
      <c r="AE187" s="143">
        <f>IF('3b - EUR - conv.'!AE199=0,
0,
'3a - EUR - local'!AE187/'3b - EUR - conv.'!AE187)</f>
        <v>0</v>
      </c>
      <c r="AF187" s="143">
        <f>IF('3b - EUR - conv.'!AF199=0,
0,
'3a - EUR - local'!AF187/'3b - EUR - conv.'!AF187)</f>
        <v>0</v>
      </c>
      <c r="AG187" s="143">
        <f>IF('3b - EUR - conv.'!AG199=0,
0,
'3a - EUR - local'!AG187/'3b - EUR - conv.'!AG187)</f>
        <v>0</v>
      </c>
      <c r="AH187" s="143">
        <f>IF('3b - EUR - conv.'!AH199=0,
0,
'3a - EUR - local'!AH187/'3b - EUR - conv.'!AH187)</f>
        <v>0</v>
      </c>
      <c r="AI187" s="143">
        <f>IF('3b - EUR - conv.'!AI199=0,
0,
'3a - EUR - local'!AI187/'3b - EUR - conv.'!AI187)</f>
        <v>0</v>
      </c>
      <c r="AJ187" s="143">
        <f>IF('3b - EUR - conv.'!AJ199=0,
0,
'3a - EUR - local'!AJ187/'3b - EUR - conv.'!AJ187)</f>
        <v>0</v>
      </c>
      <c r="AK187" s="143">
        <f>IF('3b - EUR - conv.'!AK199=0,
0,
'3a - EUR - local'!AK187/'3b - EUR - conv.'!AK187)</f>
        <v>0</v>
      </c>
      <c r="AL187" s="143">
        <f>IF('3b - EUR - conv.'!AL199=0,
0,
'3a - EUR - local'!AL187/'3b - EUR - conv.'!AL187)</f>
        <v>0</v>
      </c>
      <c r="AM187" s="143">
        <f>IF('3b - EUR - conv.'!AM199=0,
0,
'3a - EUR - local'!AM187/'3b - EUR - conv.'!AM187)</f>
        <v>0</v>
      </c>
      <c r="AN187" s="143">
        <f>IF('3b - EUR - conv.'!AN199=0,
0,
'3a - EUR - local'!AN187/'3b - EUR - conv.'!AN187)</f>
        <v>0</v>
      </c>
      <c r="AO187" s="143">
        <f>IF('3b - EUR - conv.'!AO199=0,
0,
'3a - EUR - local'!AO187/'3b - EUR - conv.'!AO187)</f>
        <v>0</v>
      </c>
      <c r="AP187" s="143">
        <f>IF('3b - EUR - conv.'!AP199=0,
0,
'3a - EUR - local'!AP187/'3b - EUR - conv.'!AP187)</f>
        <v>0</v>
      </c>
      <c r="AQ187" s="143">
        <f>IF('3b - EUR - conv.'!AQ199=0,
0,
'3a - EUR - local'!AQ187/'3b - EUR - conv.'!AQ187)</f>
        <v>0</v>
      </c>
      <c r="AR187" s="143">
        <f>IF('3b - EUR - conv.'!AR199=0,
0,
'3a - EUR - local'!AR187/'3b - EUR - conv.'!AR187)</f>
        <v>0</v>
      </c>
    </row>
    <row r="188" spans="1:44">
      <c r="B188" t="s">
        <v>82</v>
      </c>
      <c r="M188" s="143">
        <f>IF('3b - EUR - conv.'!M200=0,
0,
'3a - EUR - local'!M188/'3b - EUR - conv.'!M188)</f>
        <v>0</v>
      </c>
      <c r="N188" s="143">
        <f>IF('3b - EUR - conv.'!N200=0,
0,
'3a - EUR - local'!N188/'3b - EUR - conv.'!N188)</f>
        <v>0</v>
      </c>
      <c r="O188" s="143">
        <f>IF('3b - EUR - conv.'!O200=0,
0,
'3a - EUR - local'!O188/'3b - EUR - conv.'!O188)</f>
        <v>0</v>
      </c>
      <c r="P188" s="143">
        <f>IF('3b - EUR - conv.'!P200=0,
0,
'3a - EUR - local'!P188/'3b - EUR - conv.'!P188)</f>
        <v>0</v>
      </c>
      <c r="Q188" s="143">
        <f>IF('3b - EUR - conv.'!Q200=0,
0,
'3a - EUR - local'!Q188/'3b - EUR - conv.'!Q188)</f>
        <v>0</v>
      </c>
      <c r="R188" s="143">
        <f>IF('3b - EUR - conv.'!R200=0,
0,
'3a - EUR - local'!R188/'3b - EUR - conv.'!R188)</f>
        <v>0</v>
      </c>
      <c r="S188" s="143">
        <f>IF('3b - EUR - conv.'!S200=0,
0,
'3a - EUR - local'!S188/'3b - EUR - conv.'!S188)</f>
        <v>0</v>
      </c>
      <c r="T188" s="143">
        <f>IF('3b - EUR - conv.'!T200=0,
0,
'3a - EUR - local'!T188/'3b - EUR - conv.'!T188)</f>
        <v>0</v>
      </c>
      <c r="U188" s="143">
        <f>IF('3b - EUR - conv.'!U200=0,
0,
'3a - EUR - local'!U188/'3b - EUR - conv.'!U188)</f>
        <v>0</v>
      </c>
      <c r="V188" s="143">
        <f>IF('3b - EUR - conv.'!V200=0,
0,
'3a - EUR - local'!V188/'3b - EUR - conv.'!V188)</f>
        <v>0</v>
      </c>
      <c r="W188" s="143">
        <f>IF('3b - EUR - conv.'!W200=0,
0,
'3a - EUR - local'!W188/'3b - EUR - conv.'!W188)</f>
        <v>0</v>
      </c>
      <c r="X188" s="143">
        <f>IF('3b - EUR - conv.'!X200=0,
0,
'3a - EUR - local'!X188/'3b - EUR - conv.'!X188)</f>
        <v>0</v>
      </c>
      <c r="Y188" s="143">
        <f>IF('3b - EUR - conv.'!Y200=0,
0,
'3a - EUR - local'!Y188/'3b - EUR - conv.'!Y188)</f>
        <v>0</v>
      </c>
      <c r="Z188" s="143">
        <f>IF('3b - EUR - conv.'!Z200=0,
0,
'3a - EUR - local'!Z188/'3b - EUR - conv.'!Z188)</f>
        <v>0</v>
      </c>
      <c r="AA188" s="143">
        <f>IF('3b - EUR - conv.'!AA200=0,
0,
'3a - EUR - local'!AA188/'3b - EUR - conv.'!AA188)</f>
        <v>0</v>
      </c>
      <c r="AB188" s="143">
        <f>IF('3b - EUR - conv.'!AB200=0,
0,
'3a - EUR - local'!AB188/'3b - EUR - conv.'!AB188)</f>
        <v>0</v>
      </c>
      <c r="AC188" s="143">
        <f>IF('3b - EUR - conv.'!AC200=0,
0,
'3a - EUR - local'!AC188/'3b - EUR - conv.'!AC188)</f>
        <v>0</v>
      </c>
      <c r="AD188" s="143">
        <f>IF('3b - EUR - conv.'!AD200=0,
0,
'3a - EUR - local'!AD188/'3b - EUR - conv.'!AD188)</f>
        <v>0</v>
      </c>
      <c r="AE188" s="143">
        <f>IF('3b - EUR - conv.'!AE200=0,
0,
'3a - EUR - local'!AE188/'3b - EUR - conv.'!AE188)</f>
        <v>0</v>
      </c>
      <c r="AF188" s="143">
        <f>IF('3b - EUR - conv.'!AF200=0,
0,
'3a - EUR - local'!AF188/'3b - EUR - conv.'!AF188)</f>
        <v>0</v>
      </c>
      <c r="AG188" s="143">
        <f>IF('3b - EUR - conv.'!AG200=0,
0,
'3a - EUR - local'!AG188/'3b - EUR - conv.'!AG188)</f>
        <v>0</v>
      </c>
      <c r="AH188" s="143">
        <f>IF('3b - EUR - conv.'!AH200=0,
0,
'3a - EUR - local'!AH188/'3b - EUR - conv.'!AH188)</f>
        <v>0</v>
      </c>
      <c r="AI188" s="143">
        <f>IF('3b - EUR - conv.'!AI200=0,
0,
'3a - EUR - local'!AI188/'3b - EUR - conv.'!AI188)</f>
        <v>0</v>
      </c>
      <c r="AJ188" s="143">
        <f>IF('3b - EUR - conv.'!AJ200=0,
0,
'3a - EUR - local'!AJ188/'3b - EUR - conv.'!AJ188)</f>
        <v>0</v>
      </c>
      <c r="AK188" s="143">
        <f>IF('3b - EUR - conv.'!AK200=0,
0,
'3a - EUR - local'!AK188/'3b - EUR - conv.'!AK188)</f>
        <v>0</v>
      </c>
      <c r="AL188" s="143">
        <f>IF('3b - EUR - conv.'!AL200=0,
0,
'3a - EUR - local'!AL188/'3b - EUR - conv.'!AL188)</f>
        <v>0</v>
      </c>
      <c r="AM188" s="143">
        <f>IF('3b - EUR - conv.'!AM200=0,
0,
'3a - EUR - local'!AM188/'3b - EUR - conv.'!AM188)</f>
        <v>0</v>
      </c>
      <c r="AN188" s="143">
        <f>IF('3b - EUR - conv.'!AN200=0,
0,
'3a - EUR - local'!AN188/'3b - EUR - conv.'!AN188)</f>
        <v>0</v>
      </c>
      <c r="AO188" s="143">
        <f>IF('3b - EUR - conv.'!AO200=0,
0,
'3a - EUR - local'!AO188/'3b - EUR - conv.'!AO188)</f>
        <v>0</v>
      </c>
      <c r="AP188" s="143">
        <f>IF('3b - EUR - conv.'!AP200=0,
0,
'3a - EUR - local'!AP188/'3b - EUR - conv.'!AP188)</f>
        <v>0</v>
      </c>
      <c r="AQ188" s="143">
        <f>IF('3b - EUR - conv.'!AQ200=0,
0,
'3a - EUR - local'!AQ188/'3b - EUR - conv.'!AQ188)</f>
        <v>0</v>
      </c>
      <c r="AR188" s="143">
        <f>IF('3b - EUR - conv.'!AR200=0,
0,
'3a - EUR - local'!AR188/'3b - EUR - conv.'!AR188)</f>
        <v>0</v>
      </c>
    </row>
    <row r="189" spans="1:44">
      <c r="B189" t="s">
        <v>82</v>
      </c>
      <c r="M189" s="143">
        <f>IF('3b - EUR - conv.'!M201=0,
0,
'3a - EUR - local'!M189/'3b - EUR - conv.'!M189)</f>
        <v>0</v>
      </c>
      <c r="N189" s="143">
        <f>IF('3b - EUR - conv.'!N201=0,
0,
'3a - EUR - local'!N189/'3b - EUR - conv.'!N189)</f>
        <v>0</v>
      </c>
      <c r="O189" s="143">
        <f>IF('3b - EUR - conv.'!O201=0,
0,
'3a - EUR - local'!O189/'3b - EUR - conv.'!O189)</f>
        <v>0</v>
      </c>
      <c r="P189" s="143">
        <f>IF('3b - EUR - conv.'!P201=0,
0,
'3a - EUR - local'!P189/'3b - EUR - conv.'!P189)</f>
        <v>0</v>
      </c>
      <c r="Q189" s="143">
        <f>IF('3b - EUR - conv.'!Q201=0,
0,
'3a - EUR - local'!Q189/'3b - EUR - conv.'!Q189)</f>
        <v>0</v>
      </c>
      <c r="R189" s="143">
        <f>IF('3b - EUR - conv.'!R201=0,
0,
'3a - EUR - local'!R189/'3b - EUR - conv.'!R189)</f>
        <v>0</v>
      </c>
      <c r="S189" s="143">
        <f>IF('3b - EUR - conv.'!S201=0,
0,
'3a - EUR - local'!S189/'3b - EUR - conv.'!S189)</f>
        <v>0</v>
      </c>
      <c r="T189" s="143">
        <f>IF('3b - EUR - conv.'!T201=0,
0,
'3a - EUR - local'!T189/'3b - EUR - conv.'!T189)</f>
        <v>0</v>
      </c>
      <c r="U189" s="143">
        <f>IF('3b - EUR - conv.'!U201=0,
0,
'3a - EUR - local'!U189/'3b - EUR - conv.'!U189)</f>
        <v>0</v>
      </c>
      <c r="V189" s="143">
        <f>IF('3b - EUR - conv.'!V201=0,
0,
'3a - EUR - local'!V189/'3b - EUR - conv.'!V189)</f>
        <v>0</v>
      </c>
      <c r="W189" s="143">
        <f>IF('3b - EUR - conv.'!W201=0,
0,
'3a - EUR - local'!W189/'3b - EUR - conv.'!W189)</f>
        <v>0</v>
      </c>
      <c r="X189" s="143">
        <f>IF('3b - EUR - conv.'!X201=0,
0,
'3a - EUR - local'!X189/'3b - EUR - conv.'!X189)</f>
        <v>0</v>
      </c>
      <c r="Y189" s="143">
        <f>IF('3b - EUR - conv.'!Y201=0,
0,
'3a - EUR - local'!Y189/'3b - EUR - conv.'!Y189)</f>
        <v>0</v>
      </c>
      <c r="Z189" s="143">
        <f>IF('3b - EUR - conv.'!Z201=0,
0,
'3a - EUR - local'!Z189/'3b - EUR - conv.'!Z189)</f>
        <v>0</v>
      </c>
      <c r="AA189" s="143">
        <f>IF('3b - EUR - conv.'!AA201=0,
0,
'3a - EUR - local'!AA189/'3b - EUR - conv.'!AA189)</f>
        <v>0</v>
      </c>
      <c r="AB189" s="143">
        <f>IF('3b - EUR - conv.'!AB201=0,
0,
'3a - EUR - local'!AB189/'3b - EUR - conv.'!AB189)</f>
        <v>0</v>
      </c>
      <c r="AC189" s="143">
        <f>IF('3b - EUR - conv.'!AC201=0,
0,
'3a - EUR - local'!AC189/'3b - EUR - conv.'!AC189)</f>
        <v>0</v>
      </c>
      <c r="AD189" s="143">
        <f>IF('3b - EUR - conv.'!AD201=0,
0,
'3a - EUR - local'!AD189/'3b - EUR - conv.'!AD189)</f>
        <v>0</v>
      </c>
      <c r="AE189" s="143">
        <f>IF('3b - EUR - conv.'!AE201=0,
0,
'3a - EUR - local'!AE189/'3b - EUR - conv.'!AE189)</f>
        <v>0</v>
      </c>
      <c r="AF189" s="143">
        <f>IF('3b - EUR - conv.'!AF201=0,
0,
'3a - EUR - local'!AF189/'3b - EUR - conv.'!AF189)</f>
        <v>0</v>
      </c>
      <c r="AG189" s="143">
        <f>IF('3b - EUR - conv.'!AG201=0,
0,
'3a - EUR - local'!AG189/'3b - EUR - conv.'!AG189)</f>
        <v>0</v>
      </c>
      <c r="AH189" s="143">
        <f>IF('3b - EUR - conv.'!AH201=0,
0,
'3a - EUR - local'!AH189/'3b - EUR - conv.'!AH189)</f>
        <v>0</v>
      </c>
      <c r="AI189" s="143">
        <f>IF('3b - EUR - conv.'!AI201=0,
0,
'3a - EUR - local'!AI189/'3b - EUR - conv.'!AI189)</f>
        <v>0</v>
      </c>
      <c r="AJ189" s="143">
        <f>IF('3b - EUR - conv.'!AJ201=0,
0,
'3a - EUR - local'!AJ189/'3b - EUR - conv.'!AJ189)</f>
        <v>0</v>
      </c>
      <c r="AK189" s="143">
        <f>IF('3b - EUR - conv.'!AK201=0,
0,
'3a - EUR - local'!AK189/'3b - EUR - conv.'!AK189)</f>
        <v>0</v>
      </c>
      <c r="AL189" s="143">
        <f>IF('3b - EUR - conv.'!AL201=0,
0,
'3a - EUR - local'!AL189/'3b - EUR - conv.'!AL189)</f>
        <v>0</v>
      </c>
      <c r="AM189" s="143">
        <f>IF('3b - EUR - conv.'!AM201=0,
0,
'3a - EUR - local'!AM189/'3b - EUR - conv.'!AM189)</f>
        <v>0</v>
      </c>
      <c r="AN189" s="143">
        <f>IF('3b - EUR - conv.'!AN201=0,
0,
'3a - EUR - local'!AN189/'3b - EUR - conv.'!AN189)</f>
        <v>0</v>
      </c>
      <c r="AO189" s="143">
        <f>IF('3b - EUR - conv.'!AO201=0,
0,
'3a - EUR - local'!AO189/'3b - EUR - conv.'!AO189)</f>
        <v>0</v>
      </c>
      <c r="AP189" s="143">
        <f>IF('3b - EUR - conv.'!AP201=0,
0,
'3a - EUR - local'!AP189/'3b - EUR - conv.'!AP189)</f>
        <v>0</v>
      </c>
      <c r="AQ189" s="143">
        <f>IF('3b - EUR - conv.'!AQ201=0,
0,
'3a - EUR - local'!AQ189/'3b - EUR - conv.'!AQ189)</f>
        <v>0</v>
      </c>
      <c r="AR189" s="143">
        <f>IF('3b - EUR - conv.'!AR201=0,
0,
'3a - EUR - local'!AR189/'3b - EUR - conv.'!AR189)</f>
        <v>0</v>
      </c>
    </row>
    <row r="190" spans="1:44">
      <c r="B190" t="s">
        <v>82</v>
      </c>
      <c r="M190" s="143">
        <f>IF('3b - EUR - conv.'!M202=0,
0,
'3a - EUR - local'!M190/'3b - EUR - conv.'!M190)</f>
        <v>0</v>
      </c>
      <c r="N190" s="143">
        <f>IF('3b - EUR - conv.'!N202=0,
0,
'3a - EUR - local'!N190/'3b - EUR - conv.'!N190)</f>
        <v>0</v>
      </c>
      <c r="O190" s="143">
        <f>IF('3b - EUR - conv.'!O202=0,
0,
'3a - EUR - local'!O190/'3b - EUR - conv.'!O190)</f>
        <v>0</v>
      </c>
      <c r="P190" s="143">
        <f>IF('3b - EUR - conv.'!P202=0,
0,
'3a - EUR - local'!P190/'3b - EUR - conv.'!P190)</f>
        <v>0</v>
      </c>
      <c r="Q190" s="143">
        <f>IF('3b - EUR - conv.'!Q202=0,
0,
'3a - EUR - local'!Q190/'3b - EUR - conv.'!Q190)</f>
        <v>0</v>
      </c>
      <c r="R190" s="143">
        <f>IF('3b - EUR - conv.'!R202=0,
0,
'3a - EUR - local'!R190/'3b - EUR - conv.'!R190)</f>
        <v>0</v>
      </c>
      <c r="S190" s="143">
        <f>IF('3b - EUR - conv.'!S202=0,
0,
'3a - EUR - local'!S190/'3b - EUR - conv.'!S190)</f>
        <v>0</v>
      </c>
      <c r="T190" s="143">
        <f>IF('3b - EUR - conv.'!T202=0,
0,
'3a - EUR - local'!T190/'3b - EUR - conv.'!T190)</f>
        <v>0</v>
      </c>
      <c r="U190" s="143">
        <f>IF('3b - EUR - conv.'!U202=0,
0,
'3a - EUR - local'!U190/'3b - EUR - conv.'!U190)</f>
        <v>0</v>
      </c>
      <c r="V190" s="143">
        <f>IF('3b - EUR - conv.'!V202=0,
0,
'3a - EUR - local'!V190/'3b - EUR - conv.'!V190)</f>
        <v>0</v>
      </c>
      <c r="W190" s="143">
        <f>IF('3b - EUR - conv.'!W202=0,
0,
'3a - EUR - local'!W190/'3b - EUR - conv.'!W190)</f>
        <v>0</v>
      </c>
      <c r="X190" s="143">
        <f>IF('3b - EUR - conv.'!X202=0,
0,
'3a - EUR - local'!X190/'3b - EUR - conv.'!X190)</f>
        <v>0</v>
      </c>
      <c r="Y190" s="143">
        <f>IF('3b - EUR - conv.'!Y202=0,
0,
'3a - EUR - local'!Y190/'3b - EUR - conv.'!Y190)</f>
        <v>0</v>
      </c>
      <c r="Z190" s="143">
        <f>IF('3b - EUR - conv.'!Z202=0,
0,
'3a - EUR - local'!Z190/'3b - EUR - conv.'!Z190)</f>
        <v>0</v>
      </c>
      <c r="AA190" s="143">
        <f>IF('3b - EUR - conv.'!AA202=0,
0,
'3a - EUR - local'!AA190/'3b - EUR - conv.'!AA190)</f>
        <v>0</v>
      </c>
      <c r="AB190" s="143">
        <f>IF('3b - EUR - conv.'!AB202=0,
0,
'3a - EUR - local'!AB190/'3b - EUR - conv.'!AB190)</f>
        <v>0</v>
      </c>
      <c r="AC190" s="143">
        <f>IF('3b - EUR - conv.'!AC202=0,
0,
'3a - EUR - local'!AC190/'3b - EUR - conv.'!AC190)</f>
        <v>0</v>
      </c>
      <c r="AD190" s="143">
        <f>IF('3b - EUR - conv.'!AD202=0,
0,
'3a - EUR - local'!AD190/'3b - EUR - conv.'!AD190)</f>
        <v>0</v>
      </c>
      <c r="AE190" s="143">
        <f>IF('3b - EUR - conv.'!AE202=0,
0,
'3a - EUR - local'!AE190/'3b - EUR - conv.'!AE190)</f>
        <v>0</v>
      </c>
      <c r="AF190" s="143">
        <f>IF('3b - EUR - conv.'!AF202=0,
0,
'3a - EUR - local'!AF190/'3b - EUR - conv.'!AF190)</f>
        <v>0</v>
      </c>
      <c r="AG190" s="143">
        <f>IF('3b - EUR - conv.'!AG202=0,
0,
'3a - EUR - local'!AG190/'3b - EUR - conv.'!AG190)</f>
        <v>0</v>
      </c>
      <c r="AH190" s="143">
        <f>IF('3b - EUR - conv.'!AH202=0,
0,
'3a - EUR - local'!AH190/'3b - EUR - conv.'!AH190)</f>
        <v>0</v>
      </c>
      <c r="AI190" s="143">
        <f>IF('3b - EUR - conv.'!AI202=0,
0,
'3a - EUR - local'!AI190/'3b - EUR - conv.'!AI190)</f>
        <v>0</v>
      </c>
      <c r="AJ190" s="143">
        <f>IF('3b - EUR - conv.'!AJ202=0,
0,
'3a - EUR - local'!AJ190/'3b - EUR - conv.'!AJ190)</f>
        <v>0</v>
      </c>
      <c r="AK190" s="143">
        <f>IF('3b - EUR - conv.'!AK202=0,
0,
'3a - EUR - local'!AK190/'3b - EUR - conv.'!AK190)</f>
        <v>0</v>
      </c>
      <c r="AL190" s="143">
        <f>IF('3b - EUR - conv.'!AL202=0,
0,
'3a - EUR - local'!AL190/'3b - EUR - conv.'!AL190)</f>
        <v>0</v>
      </c>
      <c r="AM190" s="143">
        <f>IF('3b - EUR - conv.'!AM202=0,
0,
'3a - EUR - local'!AM190/'3b - EUR - conv.'!AM190)</f>
        <v>0</v>
      </c>
      <c r="AN190" s="143">
        <f>IF('3b - EUR - conv.'!AN202=0,
0,
'3a - EUR - local'!AN190/'3b - EUR - conv.'!AN190)</f>
        <v>0</v>
      </c>
      <c r="AO190" s="143">
        <f>IF('3b - EUR - conv.'!AO202=0,
0,
'3a - EUR - local'!AO190/'3b - EUR - conv.'!AO190)</f>
        <v>0</v>
      </c>
      <c r="AP190" s="143">
        <f>IF('3b - EUR - conv.'!AP202=0,
0,
'3a - EUR - local'!AP190/'3b - EUR - conv.'!AP190)</f>
        <v>0</v>
      </c>
      <c r="AQ190" s="143">
        <f>IF('3b - EUR - conv.'!AQ202=0,
0,
'3a - EUR - local'!AQ190/'3b - EUR - conv.'!AQ190)</f>
        <v>0</v>
      </c>
      <c r="AR190" s="143">
        <f>IF('3b - EUR - conv.'!AR202=0,
0,
'3a - EUR - local'!AR190/'3b - EUR - conv.'!AR190)</f>
        <v>0</v>
      </c>
    </row>
    <row r="191" spans="1:44">
      <c r="B191" t="s">
        <v>82</v>
      </c>
      <c r="M191" s="143">
        <f>IF('3b - EUR - conv.'!M203=0,
0,
'3a - EUR - local'!M191/'3b - EUR - conv.'!M191)</f>
        <v>0</v>
      </c>
      <c r="N191" s="143">
        <f>IF('3b - EUR - conv.'!N203=0,
0,
'3a - EUR - local'!N191/'3b - EUR - conv.'!N191)</f>
        <v>0</v>
      </c>
      <c r="O191" s="143">
        <f>IF('3b - EUR - conv.'!O203=0,
0,
'3a - EUR - local'!O191/'3b - EUR - conv.'!O191)</f>
        <v>0</v>
      </c>
      <c r="P191" s="143">
        <f>IF('3b - EUR - conv.'!P203=0,
0,
'3a - EUR - local'!P191/'3b - EUR - conv.'!P191)</f>
        <v>0</v>
      </c>
      <c r="Q191" s="143">
        <f>IF('3b - EUR - conv.'!Q203=0,
0,
'3a - EUR - local'!Q191/'3b - EUR - conv.'!Q191)</f>
        <v>0</v>
      </c>
      <c r="R191" s="143">
        <f>IF('3b - EUR - conv.'!R203=0,
0,
'3a - EUR - local'!R191/'3b - EUR - conv.'!R191)</f>
        <v>0</v>
      </c>
      <c r="S191" s="143">
        <f>IF('3b - EUR - conv.'!S203=0,
0,
'3a - EUR - local'!S191/'3b - EUR - conv.'!S191)</f>
        <v>0</v>
      </c>
      <c r="T191" s="143">
        <f>IF('3b - EUR - conv.'!T203=0,
0,
'3a - EUR - local'!T191/'3b - EUR - conv.'!T191)</f>
        <v>0</v>
      </c>
      <c r="U191" s="143">
        <f>IF('3b - EUR - conv.'!U203=0,
0,
'3a - EUR - local'!U191/'3b - EUR - conv.'!U191)</f>
        <v>0</v>
      </c>
      <c r="V191" s="143">
        <f>IF('3b - EUR - conv.'!V203=0,
0,
'3a - EUR - local'!V191/'3b - EUR - conv.'!V191)</f>
        <v>0</v>
      </c>
      <c r="W191" s="143">
        <f>IF('3b - EUR - conv.'!W203=0,
0,
'3a - EUR - local'!W191/'3b - EUR - conv.'!W191)</f>
        <v>0</v>
      </c>
      <c r="X191" s="143">
        <f>IF('3b - EUR - conv.'!X203=0,
0,
'3a - EUR - local'!X191/'3b - EUR - conv.'!X191)</f>
        <v>0</v>
      </c>
      <c r="Y191" s="143">
        <f>IF('3b - EUR - conv.'!Y203=0,
0,
'3a - EUR - local'!Y191/'3b - EUR - conv.'!Y191)</f>
        <v>0</v>
      </c>
      <c r="Z191" s="143">
        <f>IF('3b - EUR - conv.'!Z203=0,
0,
'3a - EUR - local'!Z191/'3b - EUR - conv.'!Z191)</f>
        <v>0</v>
      </c>
      <c r="AA191" s="143">
        <f>IF('3b - EUR - conv.'!AA203=0,
0,
'3a - EUR - local'!AA191/'3b - EUR - conv.'!AA191)</f>
        <v>0</v>
      </c>
      <c r="AB191" s="143">
        <f>IF('3b - EUR - conv.'!AB203=0,
0,
'3a - EUR - local'!AB191/'3b - EUR - conv.'!AB191)</f>
        <v>0</v>
      </c>
      <c r="AC191" s="143">
        <f>IF('3b - EUR - conv.'!AC203=0,
0,
'3a - EUR - local'!AC191/'3b - EUR - conv.'!AC191)</f>
        <v>0</v>
      </c>
      <c r="AD191" s="143">
        <f>IF('3b - EUR - conv.'!AD203=0,
0,
'3a - EUR - local'!AD191/'3b - EUR - conv.'!AD191)</f>
        <v>0</v>
      </c>
      <c r="AE191" s="143">
        <f>IF('3b - EUR - conv.'!AE203=0,
0,
'3a - EUR - local'!AE191/'3b - EUR - conv.'!AE191)</f>
        <v>0</v>
      </c>
      <c r="AF191" s="143">
        <f>IF('3b - EUR - conv.'!AF203=0,
0,
'3a - EUR - local'!AF191/'3b - EUR - conv.'!AF191)</f>
        <v>0</v>
      </c>
      <c r="AG191" s="143">
        <f>IF('3b - EUR - conv.'!AG203=0,
0,
'3a - EUR - local'!AG191/'3b - EUR - conv.'!AG191)</f>
        <v>0</v>
      </c>
      <c r="AH191" s="143">
        <f>IF('3b - EUR - conv.'!AH203=0,
0,
'3a - EUR - local'!AH191/'3b - EUR - conv.'!AH191)</f>
        <v>0</v>
      </c>
      <c r="AI191" s="143">
        <f>IF('3b - EUR - conv.'!AI203=0,
0,
'3a - EUR - local'!AI191/'3b - EUR - conv.'!AI191)</f>
        <v>0</v>
      </c>
      <c r="AJ191" s="143">
        <f>IF('3b - EUR - conv.'!AJ203=0,
0,
'3a - EUR - local'!AJ191/'3b - EUR - conv.'!AJ191)</f>
        <v>0</v>
      </c>
      <c r="AK191" s="143">
        <f>IF('3b - EUR - conv.'!AK203=0,
0,
'3a - EUR - local'!AK191/'3b - EUR - conv.'!AK191)</f>
        <v>0</v>
      </c>
      <c r="AL191" s="143">
        <f>IF('3b - EUR - conv.'!AL203=0,
0,
'3a - EUR - local'!AL191/'3b - EUR - conv.'!AL191)</f>
        <v>0</v>
      </c>
      <c r="AM191" s="143">
        <f>IF('3b - EUR - conv.'!AM203=0,
0,
'3a - EUR - local'!AM191/'3b - EUR - conv.'!AM191)</f>
        <v>0</v>
      </c>
      <c r="AN191" s="143">
        <f>IF('3b - EUR - conv.'!AN203=0,
0,
'3a - EUR - local'!AN191/'3b - EUR - conv.'!AN191)</f>
        <v>0</v>
      </c>
      <c r="AO191" s="143">
        <f>IF('3b - EUR - conv.'!AO203=0,
0,
'3a - EUR - local'!AO191/'3b - EUR - conv.'!AO191)</f>
        <v>0</v>
      </c>
      <c r="AP191" s="143">
        <f>IF('3b - EUR - conv.'!AP203=0,
0,
'3a - EUR - local'!AP191/'3b - EUR - conv.'!AP191)</f>
        <v>0</v>
      </c>
      <c r="AQ191" s="143">
        <f>IF('3b - EUR - conv.'!AQ203=0,
0,
'3a - EUR - local'!AQ191/'3b - EUR - conv.'!AQ191)</f>
        <v>0</v>
      </c>
      <c r="AR191" s="143">
        <f>IF('3b - EUR - conv.'!AR203=0,
0,
'3a - EUR - local'!AR191/'3b - EUR - conv.'!AR191)</f>
        <v>0</v>
      </c>
    </row>
    <row r="192" spans="1:44">
      <c r="B192" t="s">
        <v>82</v>
      </c>
      <c r="M192" s="143">
        <f>IF('3b - EUR - conv.'!M204=0,
0,
'3a - EUR - local'!M192/'3b - EUR - conv.'!M192)</f>
        <v>0</v>
      </c>
      <c r="N192" s="143">
        <f>IF('3b - EUR - conv.'!N204=0,
0,
'3a - EUR - local'!N192/'3b - EUR - conv.'!N192)</f>
        <v>0</v>
      </c>
      <c r="O192" s="143">
        <f>IF('3b - EUR - conv.'!O204=0,
0,
'3a - EUR - local'!O192/'3b - EUR - conv.'!O192)</f>
        <v>0</v>
      </c>
      <c r="P192" s="143">
        <f>IF('3b - EUR - conv.'!P204=0,
0,
'3a - EUR - local'!P192/'3b - EUR - conv.'!P192)</f>
        <v>0</v>
      </c>
      <c r="Q192" s="143">
        <f>IF('3b - EUR - conv.'!Q204=0,
0,
'3a - EUR - local'!Q192/'3b - EUR - conv.'!Q192)</f>
        <v>0</v>
      </c>
      <c r="R192" s="143">
        <f>IF('3b - EUR - conv.'!R204=0,
0,
'3a - EUR - local'!R192/'3b - EUR - conv.'!R192)</f>
        <v>0</v>
      </c>
      <c r="S192" s="143">
        <f>IF('3b - EUR - conv.'!S204=0,
0,
'3a - EUR - local'!S192/'3b - EUR - conv.'!S192)</f>
        <v>0</v>
      </c>
      <c r="T192" s="143">
        <f>IF('3b - EUR - conv.'!T204=0,
0,
'3a - EUR - local'!T192/'3b - EUR - conv.'!T192)</f>
        <v>0</v>
      </c>
      <c r="U192" s="143">
        <f>IF('3b - EUR - conv.'!U204=0,
0,
'3a - EUR - local'!U192/'3b - EUR - conv.'!U192)</f>
        <v>0</v>
      </c>
      <c r="V192" s="143">
        <f>IF('3b - EUR - conv.'!V204=0,
0,
'3a - EUR - local'!V192/'3b - EUR - conv.'!V192)</f>
        <v>0</v>
      </c>
      <c r="W192" s="143">
        <f>IF('3b - EUR - conv.'!W204=0,
0,
'3a - EUR - local'!W192/'3b - EUR - conv.'!W192)</f>
        <v>0</v>
      </c>
      <c r="X192" s="143">
        <f>IF('3b - EUR - conv.'!X204=0,
0,
'3a - EUR - local'!X192/'3b - EUR - conv.'!X192)</f>
        <v>0</v>
      </c>
      <c r="Y192" s="143">
        <f>IF('3b - EUR - conv.'!Y204=0,
0,
'3a - EUR - local'!Y192/'3b - EUR - conv.'!Y192)</f>
        <v>0</v>
      </c>
      <c r="Z192" s="143">
        <f>IF('3b - EUR - conv.'!Z204=0,
0,
'3a - EUR - local'!Z192/'3b - EUR - conv.'!Z192)</f>
        <v>0</v>
      </c>
      <c r="AA192" s="143">
        <f>IF('3b - EUR - conv.'!AA204=0,
0,
'3a - EUR - local'!AA192/'3b - EUR - conv.'!AA192)</f>
        <v>0</v>
      </c>
      <c r="AB192" s="143">
        <f>IF('3b - EUR - conv.'!AB204=0,
0,
'3a - EUR - local'!AB192/'3b - EUR - conv.'!AB192)</f>
        <v>0</v>
      </c>
      <c r="AC192" s="143">
        <f>IF('3b - EUR - conv.'!AC204=0,
0,
'3a - EUR - local'!AC192/'3b - EUR - conv.'!AC192)</f>
        <v>0</v>
      </c>
      <c r="AD192" s="143">
        <f>IF('3b - EUR - conv.'!AD204=0,
0,
'3a - EUR - local'!AD192/'3b - EUR - conv.'!AD192)</f>
        <v>0</v>
      </c>
      <c r="AE192" s="143">
        <f>IF('3b - EUR - conv.'!AE204=0,
0,
'3a - EUR - local'!AE192/'3b - EUR - conv.'!AE192)</f>
        <v>0</v>
      </c>
      <c r="AF192" s="143">
        <f>IF('3b - EUR - conv.'!AF204=0,
0,
'3a - EUR - local'!AF192/'3b - EUR - conv.'!AF192)</f>
        <v>0</v>
      </c>
      <c r="AG192" s="143">
        <f>IF('3b - EUR - conv.'!AG204=0,
0,
'3a - EUR - local'!AG192/'3b - EUR - conv.'!AG192)</f>
        <v>0</v>
      </c>
      <c r="AH192" s="143">
        <f>IF('3b - EUR - conv.'!AH204=0,
0,
'3a - EUR - local'!AH192/'3b - EUR - conv.'!AH192)</f>
        <v>0</v>
      </c>
      <c r="AI192" s="143">
        <f>IF('3b - EUR - conv.'!AI204=0,
0,
'3a - EUR - local'!AI192/'3b - EUR - conv.'!AI192)</f>
        <v>0</v>
      </c>
      <c r="AJ192" s="143">
        <f>IF('3b - EUR - conv.'!AJ204=0,
0,
'3a - EUR - local'!AJ192/'3b - EUR - conv.'!AJ192)</f>
        <v>0</v>
      </c>
      <c r="AK192" s="143">
        <f>IF('3b - EUR - conv.'!AK204=0,
0,
'3a - EUR - local'!AK192/'3b - EUR - conv.'!AK192)</f>
        <v>0</v>
      </c>
      <c r="AL192" s="143">
        <f>IF('3b - EUR - conv.'!AL204=0,
0,
'3a - EUR - local'!AL192/'3b - EUR - conv.'!AL192)</f>
        <v>0</v>
      </c>
      <c r="AM192" s="143">
        <f>IF('3b - EUR - conv.'!AM204=0,
0,
'3a - EUR - local'!AM192/'3b - EUR - conv.'!AM192)</f>
        <v>0</v>
      </c>
      <c r="AN192" s="143">
        <f>IF('3b - EUR - conv.'!AN204=0,
0,
'3a - EUR - local'!AN192/'3b - EUR - conv.'!AN192)</f>
        <v>0</v>
      </c>
      <c r="AO192" s="143">
        <f>IF('3b - EUR - conv.'!AO204=0,
0,
'3a - EUR - local'!AO192/'3b - EUR - conv.'!AO192)</f>
        <v>0</v>
      </c>
      <c r="AP192" s="143">
        <f>IF('3b - EUR - conv.'!AP204=0,
0,
'3a - EUR - local'!AP192/'3b - EUR - conv.'!AP192)</f>
        <v>0</v>
      </c>
      <c r="AQ192" s="143">
        <f>IF('3b - EUR - conv.'!AQ204=0,
0,
'3a - EUR - local'!AQ192/'3b - EUR - conv.'!AQ192)</f>
        <v>0</v>
      </c>
      <c r="AR192" s="143">
        <f>IF('3b - EUR - conv.'!AR204=0,
0,
'3a - EUR - local'!AR192/'3b - EUR - conv.'!AR192)</f>
        <v>0</v>
      </c>
    </row>
    <row r="193" spans="1:44">
      <c r="B193" t="s">
        <v>82</v>
      </c>
      <c r="M193" s="143">
        <f>IF('3b - EUR - conv.'!M205=0,
0,
'3a - EUR - local'!M193/'3b - EUR - conv.'!M193)</f>
        <v>0</v>
      </c>
      <c r="N193" s="143">
        <f>IF('3b - EUR - conv.'!N205=0,
0,
'3a - EUR - local'!N193/'3b - EUR - conv.'!N193)</f>
        <v>0</v>
      </c>
      <c r="O193" s="143">
        <f>IF('3b - EUR - conv.'!O205=0,
0,
'3a - EUR - local'!O193/'3b - EUR - conv.'!O193)</f>
        <v>0</v>
      </c>
      <c r="P193" s="143">
        <f>IF('3b - EUR - conv.'!P205=0,
0,
'3a - EUR - local'!P193/'3b - EUR - conv.'!P193)</f>
        <v>0</v>
      </c>
      <c r="Q193" s="143">
        <f>IF('3b - EUR - conv.'!Q205=0,
0,
'3a - EUR - local'!Q193/'3b - EUR - conv.'!Q193)</f>
        <v>0</v>
      </c>
      <c r="R193" s="143">
        <f>IF('3b - EUR - conv.'!R205=0,
0,
'3a - EUR - local'!R193/'3b - EUR - conv.'!R193)</f>
        <v>0</v>
      </c>
      <c r="S193" s="143">
        <f>IF('3b - EUR - conv.'!S205=0,
0,
'3a - EUR - local'!S193/'3b - EUR - conv.'!S193)</f>
        <v>0</v>
      </c>
      <c r="T193" s="143">
        <f>IF('3b - EUR - conv.'!T205=0,
0,
'3a - EUR - local'!T193/'3b - EUR - conv.'!T193)</f>
        <v>0</v>
      </c>
      <c r="U193" s="143">
        <f>IF('3b - EUR - conv.'!U205=0,
0,
'3a - EUR - local'!U193/'3b - EUR - conv.'!U193)</f>
        <v>0</v>
      </c>
      <c r="V193" s="143">
        <f>IF('3b - EUR - conv.'!V205=0,
0,
'3a - EUR - local'!V193/'3b - EUR - conv.'!V193)</f>
        <v>0</v>
      </c>
      <c r="W193" s="143">
        <f>IF('3b - EUR - conv.'!W205=0,
0,
'3a - EUR - local'!W193/'3b - EUR - conv.'!W193)</f>
        <v>0</v>
      </c>
      <c r="X193" s="143">
        <f>IF('3b - EUR - conv.'!X205=0,
0,
'3a - EUR - local'!X193/'3b - EUR - conv.'!X193)</f>
        <v>0</v>
      </c>
      <c r="Y193" s="143">
        <f>IF('3b - EUR - conv.'!Y205=0,
0,
'3a - EUR - local'!Y193/'3b - EUR - conv.'!Y193)</f>
        <v>0</v>
      </c>
      <c r="Z193" s="143">
        <f>IF('3b - EUR - conv.'!Z205=0,
0,
'3a - EUR - local'!Z193/'3b - EUR - conv.'!Z193)</f>
        <v>0</v>
      </c>
      <c r="AA193" s="143">
        <f>IF('3b - EUR - conv.'!AA205=0,
0,
'3a - EUR - local'!AA193/'3b - EUR - conv.'!AA193)</f>
        <v>0</v>
      </c>
      <c r="AB193" s="143">
        <f>IF('3b - EUR - conv.'!AB205=0,
0,
'3a - EUR - local'!AB193/'3b - EUR - conv.'!AB193)</f>
        <v>0</v>
      </c>
      <c r="AC193" s="143">
        <f>IF('3b - EUR - conv.'!AC205=0,
0,
'3a - EUR - local'!AC193/'3b - EUR - conv.'!AC193)</f>
        <v>0</v>
      </c>
      <c r="AD193" s="143">
        <f>IF('3b - EUR - conv.'!AD205=0,
0,
'3a - EUR - local'!AD193/'3b - EUR - conv.'!AD193)</f>
        <v>0</v>
      </c>
      <c r="AE193" s="143">
        <f>IF('3b - EUR - conv.'!AE205=0,
0,
'3a - EUR - local'!AE193/'3b - EUR - conv.'!AE193)</f>
        <v>0</v>
      </c>
      <c r="AF193" s="143">
        <f>IF('3b - EUR - conv.'!AF205=0,
0,
'3a - EUR - local'!AF193/'3b - EUR - conv.'!AF193)</f>
        <v>0</v>
      </c>
      <c r="AG193" s="143">
        <f>IF('3b - EUR - conv.'!AG205=0,
0,
'3a - EUR - local'!AG193/'3b - EUR - conv.'!AG193)</f>
        <v>0</v>
      </c>
      <c r="AH193" s="143">
        <f>IF('3b - EUR - conv.'!AH205=0,
0,
'3a - EUR - local'!AH193/'3b - EUR - conv.'!AH193)</f>
        <v>0</v>
      </c>
      <c r="AI193" s="143">
        <f>IF('3b - EUR - conv.'!AI205=0,
0,
'3a - EUR - local'!AI193/'3b - EUR - conv.'!AI193)</f>
        <v>0</v>
      </c>
      <c r="AJ193" s="143">
        <f>IF('3b - EUR - conv.'!AJ205=0,
0,
'3a - EUR - local'!AJ193/'3b - EUR - conv.'!AJ193)</f>
        <v>0</v>
      </c>
      <c r="AK193" s="143">
        <f>IF('3b - EUR - conv.'!AK205=0,
0,
'3a - EUR - local'!AK193/'3b - EUR - conv.'!AK193)</f>
        <v>0</v>
      </c>
      <c r="AL193" s="143">
        <f>IF('3b - EUR - conv.'!AL205=0,
0,
'3a - EUR - local'!AL193/'3b - EUR - conv.'!AL193)</f>
        <v>0</v>
      </c>
      <c r="AM193" s="143">
        <f>IF('3b - EUR - conv.'!AM205=0,
0,
'3a - EUR - local'!AM193/'3b - EUR - conv.'!AM193)</f>
        <v>0</v>
      </c>
      <c r="AN193" s="143">
        <f>IF('3b - EUR - conv.'!AN205=0,
0,
'3a - EUR - local'!AN193/'3b - EUR - conv.'!AN193)</f>
        <v>0</v>
      </c>
      <c r="AO193" s="143">
        <f>IF('3b - EUR - conv.'!AO205=0,
0,
'3a - EUR - local'!AO193/'3b - EUR - conv.'!AO193)</f>
        <v>0</v>
      </c>
      <c r="AP193" s="143">
        <f>IF('3b - EUR - conv.'!AP205=0,
0,
'3a - EUR - local'!AP193/'3b - EUR - conv.'!AP193)</f>
        <v>0</v>
      </c>
      <c r="AQ193" s="143">
        <f>IF('3b - EUR - conv.'!AQ205=0,
0,
'3a - EUR - local'!AQ193/'3b - EUR - conv.'!AQ193)</f>
        <v>0</v>
      </c>
      <c r="AR193" s="143">
        <f>IF('3b - EUR - conv.'!AR205=0,
0,
'3a - EUR - local'!AR193/'3b - EUR - conv.'!AR193)</f>
        <v>0</v>
      </c>
    </row>
    <row r="194" spans="1:44">
      <c r="A194" s="6"/>
      <c r="B194" s="6" t="s">
        <v>83</v>
      </c>
      <c r="C194" s="6"/>
      <c r="D194" s="6"/>
      <c r="E194" s="6"/>
      <c r="F194" s="6"/>
      <c r="G194" s="6"/>
      <c r="H194" s="6"/>
      <c r="I194" s="6"/>
      <c r="J194" s="6"/>
      <c r="K194" s="6"/>
      <c r="L194" s="6"/>
      <c r="M194" s="144">
        <f>SUM(M183:M193)</f>
        <v>0</v>
      </c>
      <c r="N194" s="144">
        <f t="shared" ref="N194:AR194" si="17">SUM(N183:N193)</f>
        <v>0</v>
      </c>
      <c r="O194" s="144">
        <f t="shared" si="17"/>
        <v>0</v>
      </c>
      <c r="P194" s="144">
        <f t="shared" si="17"/>
        <v>0</v>
      </c>
      <c r="Q194" s="144">
        <f t="shared" si="17"/>
        <v>0</v>
      </c>
      <c r="R194" s="144">
        <f t="shared" si="17"/>
        <v>0</v>
      </c>
      <c r="S194" s="144">
        <f t="shared" si="17"/>
        <v>0</v>
      </c>
      <c r="T194" s="144">
        <f t="shared" si="17"/>
        <v>0</v>
      </c>
      <c r="U194" s="144">
        <f t="shared" si="17"/>
        <v>0</v>
      </c>
      <c r="V194" s="144">
        <f t="shared" si="17"/>
        <v>0</v>
      </c>
      <c r="W194" s="144">
        <f t="shared" si="17"/>
        <v>0</v>
      </c>
      <c r="X194" s="144">
        <f t="shared" si="17"/>
        <v>0</v>
      </c>
      <c r="Y194" s="144">
        <f t="shared" si="17"/>
        <v>0</v>
      </c>
      <c r="Z194" s="144">
        <f t="shared" si="17"/>
        <v>0</v>
      </c>
      <c r="AA194" s="144">
        <f t="shared" si="17"/>
        <v>0</v>
      </c>
      <c r="AB194" s="144">
        <f t="shared" si="17"/>
        <v>0</v>
      </c>
      <c r="AC194" s="144">
        <f t="shared" si="17"/>
        <v>0</v>
      </c>
      <c r="AD194" s="144">
        <f t="shared" si="17"/>
        <v>0</v>
      </c>
      <c r="AE194" s="144">
        <f t="shared" si="17"/>
        <v>0</v>
      </c>
      <c r="AF194" s="144">
        <f t="shared" si="17"/>
        <v>0</v>
      </c>
      <c r="AG194" s="144">
        <f t="shared" si="17"/>
        <v>0</v>
      </c>
      <c r="AH194" s="144">
        <f t="shared" si="17"/>
        <v>0</v>
      </c>
      <c r="AI194" s="144">
        <f t="shared" si="17"/>
        <v>0</v>
      </c>
      <c r="AJ194" s="144">
        <f t="shared" si="17"/>
        <v>0</v>
      </c>
      <c r="AK194" s="144">
        <f t="shared" si="17"/>
        <v>0</v>
      </c>
      <c r="AL194" s="144">
        <f t="shared" si="17"/>
        <v>0</v>
      </c>
      <c r="AM194" s="144">
        <f t="shared" si="17"/>
        <v>0</v>
      </c>
      <c r="AN194" s="144">
        <f t="shared" si="17"/>
        <v>0</v>
      </c>
      <c r="AO194" s="144">
        <f t="shared" si="17"/>
        <v>0</v>
      </c>
      <c r="AP194" s="144">
        <f t="shared" si="17"/>
        <v>0</v>
      </c>
      <c r="AQ194" s="144">
        <f t="shared" si="17"/>
        <v>0</v>
      </c>
      <c r="AR194" s="144">
        <f t="shared" si="17"/>
        <v>0</v>
      </c>
    </row>
    <row r="196" spans="1:44">
      <c r="A196" s="4"/>
      <c r="B196" s="5" t="s">
        <v>84</v>
      </c>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row>
    <row r="197" spans="1:44">
      <c r="B197" t="s">
        <v>82</v>
      </c>
      <c r="M197" s="143">
        <f>IF('3b - EUR - conv.'!M209=0,
0,
'3a - EUR - local'!M197/'3b - EUR - conv.'!M197)</f>
        <v>0</v>
      </c>
      <c r="N197" s="143">
        <f>IF('3b - EUR - conv.'!N209=0,
0,
'3a - EUR - local'!N197/'3b - EUR - conv.'!N197)</f>
        <v>0</v>
      </c>
      <c r="O197" s="143">
        <f>IF('3b - EUR - conv.'!O209=0,
0,
'3a - EUR - local'!O197/'3b - EUR - conv.'!O197)</f>
        <v>0</v>
      </c>
      <c r="P197" s="143">
        <f>IF('3b - EUR - conv.'!P209=0,
0,
'3a - EUR - local'!P197/'3b - EUR - conv.'!P197)</f>
        <v>0</v>
      </c>
      <c r="Q197" s="143">
        <f>IF('3b - EUR - conv.'!Q209=0,
0,
'3a - EUR - local'!Q197/'3b - EUR - conv.'!Q197)</f>
        <v>0</v>
      </c>
      <c r="R197" s="143">
        <f>IF('3b - EUR - conv.'!R209=0,
0,
'3a - EUR - local'!R197/'3b - EUR - conv.'!R197)</f>
        <v>0</v>
      </c>
      <c r="S197" s="143">
        <f>IF('3b - EUR - conv.'!S209=0,
0,
'3a - EUR - local'!S197/'3b - EUR - conv.'!S197)</f>
        <v>0</v>
      </c>
      <c r="T197" s="143">
        <f>IF('3b - EUR - conv.'!T209=0,
0,
'3a - EUR - local'!T197/'3b - EUR - conv.'!T197)</f>
        <v>0</v>
      </c>
      <c r="U197" s="143">
        <f>IF('3b - EUR - conv.'!U209=0,
0,
'3a - EUR - local'!U197/'3b - EUR - conv.'!U197)</f>
        <v>0</v>
      </c>
      <c r="V197" s="143">
        <f>IF('3b - EUR - conv.'!V209=0,
0,
'3a - EUR - local'!V197/'3b - EUR - conv.'!V197)</f>
        <v>0</v>
      </c>
      <c r="W197" s="143">
        <f>IF('3b - EUR - conv.'!W209=0,
0,
'3a - EUR - local'!W197/'3b - EUR - conv.'!W197)</f>
        <v>0</v>
      </c>
      <c r="X197" s="143">
        <f>IF('3b - EUR - conv.'!X209=0,
0,
'3a - EUR - local'!X197/'3b - EUR - conv.'!X197)</f>
        <v>0</v>
      </c>
      <c r="Y197" s="143">
        <f>IF('3b - EUR - conv.'!Y209=0,
0,
'3a - EUR - local'!Y197/'3b - EUR - conv.'!Y197)</f>
        <v>0</v>
      </c>
      <c r="Z197" s="143">
        <f>IF('3b - EUR - conv.'!Z209=0,
0,
'3a - EUR - local'!Z197/'3b - EUR - conv.'!Z197)</f>
        <v>0</v>
      </c>
      <c r="AA197" s="143">
        <f>IF('3b - EUR - conv.'!AA209=0,
0,
'3a - EUR - local'!AA197/'3b - EUR - conv.'!AA197)</f>
        <v>0</v>
      </c>
      <c r="AB197" s="143">
        <f>IF('3b - EUR - conv.'!AB209=0,
0,
'3a - EUR - local'!AB197/'3b - EUR - conv.'!AB197)</f>
        <v>0</v>
      </c>
      <c r="AC197" s="143">
        <f>IF('3b - EUR - conv.'!AC209=0,
0,
'3a - EUR - local'!AC197/'3b - EUR - conv.'!AC197)</f>
        <v>0</v>
      </c>
      <c r="AD197" s="143">
        <f>IF('3b - EUR - conv.'!AD209=0,
0,
'3a - EUR - local'!AD197/'3b - EUR - conv.'!AD197)</f>
        <v>0</v>
      </c>
      <c r="AE197" s="143">
        <f>IF('3b - EUR - conv.'!AE209=0,
0,
'3a - EUR - local'!AE197/'3b - EUR - conv.'!AE197)</f>
        <v>0</v>
      </c>
      <c r="AF197" s="143">
        <f>IF('3b - EUR - conv.'!AF209=0,
0,
'3a - EUR - local'!AF197/'3b - EUR - conv.'!AF197)</f>
        <v>0</v>
      </c>
      <c r="AG197" s="143">
        <f>IF('3b - EUR - conv.'!AG209=0,
0,
'3a - EUR - local'!AG197/'3b - EUR - conv.'!AG197)</f>
        <v>0</v>
      </c>
      <c r="AH197" s="143">
        <f>IF('3b - EUR - conv.'!AH209=0,
0,
'3a - EUR - local'!AH197/'3b - EUR - conv.'!AH197)</f>
        <v>0</v>
      </c>
      <c r="AI197" s="143">
        <f>IF('3b - EUR - conv.'!AI209=0,
0,
'3a - EUR - local'!AI197/'3b - EUR - conv.'!AI197)</f>
        <v>0</v>
      </c>
      <c r="AJ197" s="143">
        <f>IF('3b - EUR - conv.'!AJ209=0,
0,
'3a - EUR - local'!AJ197/'3b - EUR - conv.'!AJ197)</f>
        <v>0</v>
      </c>
      <c r="AK197" s="143">
        <f>IF('3b - EUR - conv.'!AK209=0,
0,
'3a - EUR - local'!AK197/'3b - EUR - conv.'!AK197)</f>
        <v>0</v>
      </c>
      <c r="AL197" s="143">
        <f>IF('3b - EUR - conv.'!AL209=0,
0,
'3a - EUR - local'!AL197/'3b - EUR - conv.'!AL197)</f>
        <v>0</v>
      </c>
      <c r="AM197" s="143">
        <f>IF('3b - EUR - conv.'!AM209=0,
0,
'3a - EUR - local'!AM197/'3b - EUR - conv.'!AM197)</f>
        <v>0</v>
      </c>
      <c r="AN197" s="143">
        <f>IF('3b - EUR - conv.'!AN209=0,
0,
'3a - EUR - local'!AN197/'3b - EUR - conv.'!AN197)</f>
        <v>0</v>
      </c>
      <c r="AO197" s="143">
        <f>IF('3b - EUR - conv.'!AO209=0,
0,
'3a - EUR - local'!AO197/'3b - EUR - conv.'!AO197)</f>
        <v>0</v>
      </c>
      <c r="AP197" s="143">
        <f>IF('3b - EUR - conv.'!AP209=0,
0,
'3a - EUR - local'!AP197/'3b - EUR - conv.'!AP197)</f>
        <v>0</v>
      </c>
      <c r="AQ197" s="143">
        <f>IF('3b - EUR - conv.'!AQ209=0,
0,
'3a - EUR - local'!AQ197/'3b - EUR - conv.'!AQ197)</f>
        <v>0</v>
      </c>
      <c r="AR197" s="143">
        <f>IF('3b - EUR - conv.'!AR209=0,
0,
'3a - EUR - local'!AR197/'3b - EUR - conv.'!AR197)</f>
        <v>0</v>
      </c>
    </row>
    <row r="198" spans="1:44">
      <c r="B198" t="s">
        <v>82</v>
      </c>
      <c r="M198" s="143">
        <f>IF('3b - EUR - conv.'!M210=0,
0,
'3a - EUR - local'!M198/'3b - EUR - conv.'!M198)</f>
        <v>0</v>
      </c>
      <c r="N198" s="143">
        <f>IF('3b - EUR - conv.'!N210=0,
0,
'3a - EUR - local'!N198/'3b - EUR - conv.'!N198)</f>
        <v>0</v>
      </c>
      <c r="O198" s="143">
        <f>IF('3b - EUR - conv.'!O210=0,
0,
'3a - EUR - local'!O198/'3b - EUR - conv.'!O198)</f>
        <v>0</v>
      </c>
      <c r="P198" s="143">
        <f>IF('3b - EUR - conv.'!P210=0,
0,
'3a - EUR - local'!P198/'3b - EUR - conv.'!P198)</f>
        <v>0</v>
      </c>
      <c r="Q198" s="143">
        <f>IF('3b - EUR - conv.'!Q210=0,
0,
'3a - EUR - local'!Q198/'3b - EUR - conv.'!Q198)</f>
        <v>0</v>
      </c>
      <c r="R198" s="143">
        <f>IF('3b - EUR - conv.'!R210=0,
0,
'3a - EUR - local'!R198/'3b - EUR - conv.'!R198)</f>
        <v>0</v>
      </c>
      <c r="S198" s="143">
        <f>IF('3b - EUR - conv.'!S210=0,
0,
'3a - EUR - local'!S198/'3b - EUR - conv.'!S198)</f>
        <v>0</v>
      </c>
      <c r="T198" s="143">
        <f>IF('3b - EUR - conv.'!T210=0,
0,
'3a - EUR - local'!T198/'3b - EUR - conv.'!T198)</f>
        <v>0</v>
      </c>
      <c r="U198" s="143">
        <f>IF('3b - EUR - conv.'!U210=0,
0,
'3a - EUR - local'!U198/'3b - EUR - conv.'!U198)</f>
        <v>0</v>
      </c>
      <c r="V198" s="143">
        <f>IF('3b - EUR - conv.'!V210=0,
0,
'3a - EUR - local'!V198/'3b - EUR - conv.'!V198)</f>
        <v>0</v>
      </c>
      <c r="W198" s="143">
        <f>IF('3b - EUR - conv.'!W210=0,
0,
'3a - EUR - local'!W198/'3b - EUR - conv.'!W198)</f>
        <v>0</v>
      </c>
      <c r="X198" s="143">
        <f>IF('3b - EUR - conv.'!X210=0,
0,
'3a - EUR - local'!X198/'3b - EUR - conv.'!X198)</f>
        <v>0</v>
      </c>
      <c r="Y198" s="143">
        <f>IF('3b - EUR - conv.'!Y210=0,
0,
'3a - EUR - local'!Y198/'3b - EUR - conv.'!Y198)</f>
        <v>0</v>
      </c>
      <c r="Z198" s="143">
        <f>IF('3b - EUR - conv.'!Z210=0,
0,
'3a - EUR - local'!Z198/'3b - EUR - conv.'!Z198)</f>
        <v>0</v>
      </c>
      <c r="AA198" s="143">
        <f>IF('3b - EUR - conv.'!AA210=0,
0,
'3a - EUR - local'!AA198/'3b - EUR - conv.'!AA198)</f>
        <v>0</v>
      </c>
      <c r="AB198" s="143">
        <f>IF('3b - EUR - conv.'!AB210=0,
0,
'3a - EUR - local'!AB198/'3b - EUR - conv.'!AB198)</f>
        <v>0</v>
      </c>
      <c r="AC198" s="143">
        <f>IF('3b - EUR - conv.'!AC210=0,
0,
'3a - EUR - local'!AC198/'3b - EUR - conv.'!AC198)</f>
        <v>0</v>
      </c>
      <c r="AD198" s="143">
        <f>IF('3b - EUR - conv.'!AD210=0,
0,
'3a - EUR - local'!AD198/'3b - EUR - conv.'!AD198)</f>
        <v>0</v>
      </c>
      <c r="AE198" s="143">
        <f>IF('3b - EUR - conv.'!AE210=0,
0,
'3a - EUR - local'!AE198/'3b - EUR - conv.'!AE198)</f>
        <v>0</v>
      </c>
      <c r="AF198" s="143">
        <f>IF('3b - EUR - conv.'!AF210=0,
0,
'3a - EUR - local'!AF198/'3b - EUR - conv.'!AF198)</f>
        <v>0</v>
      </c>
      <c r="AG198" s="143">
        <f>IF('3b - EUR - conv.'!AG210=0,
0,
'3a - EUR - local'!AG198/'3b - EUR - conv.'!AG198)</f>
        <v>0</v>
      </c>
      <c r="AH198" s="143">
        <f>IF('3b - EUR - conv.'!AH210=0,
0,
'3a - EUR - local'!AH198/'3b - EUR - conv.'!AH198)</f>
        <v>0</v>
      </c>
      <c r="AI198" s="143">
        <f>IF('3b - EUR - conv.'!AI210=0,
0,
'3a - EUR - local'!AI198/'3b - EUR - conv.'!AI198)</f>
        <v>0</v>
      </c>
      <c r="AJ198" s="143">
        <f>IF('3b - EUR - conv.'!AJ210=0,
0,
'3a - EUR - local'!AJ198/'3b - EUR - conv.'!AJ198)</f>
        <v>0</v>
      </c>
      <c r="AK198" s="143">
        <f>IF('3b - EUR - conv.'!AK210=0,
0,
'3a - EUR - local'!AK198/'3b - EUR - conv.'!AK198)</f>
        <v>0</v>
      </c>
      <c r="AL198" s="143">
        <f>IF('3b - EUR - conv.'!AL210=0,
0,
'3a - EUR - local'!AL198/'3b - EUR - conv.'!AL198)</f>
        <v>0</v>
      </c>
      <c r="AM198" s="143">
        <f>IF('3b - EUR - conv.'!AM210=0,
0,
'3a - EUR - local'!AM198/'3b - EUR - conv.'!AM198)</f>
        <v>0</v>
      </c>
      <c r="AN198" s="143">
        <f>IF('3b - EUR - conv.'!AN210=0,
0,
'3a - EUR - local'!AN198/'3b - EUR - conv.'!AN198)</f>
        <v>0</v>
      </c>
      <c r="AO198" s="143">
        <f>IF('3b - EUR - conv.'!AO210=0,
0,
'3a - EUR - local'!AO198/'3b - EUR - conv.'!AO198)</f>
        <v>0</v>
      </c>
      <c r="AP198" s="143">
        <f>IF('3b - EUR - conv.'!AP210=0,
0,
'3a - EUR - local'!AP198/'3b - EUR - conv.'!AP198)</f>
        <v>0</v>
      </c>
      <c r="AQ198" s="143">
        <f>IF('3b - EUR - conv.'!AQ210=0,
0,
'3a - EUR - local'!AQ198/'3b - EUR - conv.'!AQ198)</f>
        <v>0</v>
      </c>
      <c r="AR198" s="143">
        <f>IF('3b - EUR - conv.'!AR210=0,
0,
'3a - EUR - local'!AR198/'3b - EUR - conv.'!AR198)</f>
        <v>0</v>
      </c>
    </row>
    <row r="199" spans="1:44">
      <c r="B199" t="s">
        <v>82</v>
      </c>
      <c r="M199" s="143">
        <f>IF('3b - EUR - conv.'!M211=0,
0,
'3a - EUR - local'!M199/'3b - EUR - conv.'!M199)</f>
        <v>0</v>
      </c>
      <c r="N199" s="143">
        <f>IF('3b - EUR - conv.'!N211=0,
0,
'3a - EUR - local'!N199/'3b - EUR - conv.'!N199)</f>
        <v>0</v>
      </c>
      <c r="O199" s="143">
        <f>IF('3b - EUR - conv.'!O211=0,
0,
'3a - EUR - local'!O199/'3b - EUR - conv.'!O199)</f>
        <v>0</v>
      </c>
      <c r="P199" s="143">
        <f>IF('3b - EUR - conv.'!P211=0,
0,
'3a - EUR - local'!P199/'3b - EUR - conv.'!P199)</f>
        <v>0</v>
      </c>
      <c r="Q199" s="143">
        <f>IF('3b - EUR - conv.'!Q211=0,
0,
'3a - EUR - local'!Q199/'3b - EUR - conv.'!Q199)</f>
        <v>0</v>
      </c>
      <c r="R199" s="143">
        <f>IF('3b - EUR - conv.'!R211=0,
0,
'3a - EUR - local'!R199/'3b - EUR - conv.'!R199)</f>
        <v>0</v>
      </c>
      <c r="S199" s="143">
        <f>IF('3b - EUR - conv.'!S211=0,
0,
'3a - EUR - local'!S199/'3b - EUR - conv.'!S199)</f>
        <v>0</v>
      </c>
      <c r="T199" s="143">
        <f>IF('3b - EUR - conv.'!T211=0,
0,
'3a - EUR - local'!T199/'3b - EUR - conv.'!T199)</f>
        <v>0</v>
      </c>
      <c r="U199" s="143">
        <f>IF('3b - EUR - conv.'!U211=0,
0,
'3a - EUR - local'!U199/'3b - EUR - conv.'!U199)</f>
        <v>0</v>
      </c>
      <c r="V199" s="143">
        <f>IF('3b - EUR - conv.'!V211=0,
0,
'3a - EUR - local'!V199/'3b - EUR - conv.'!V199)</f>
        <v>0</v>
      </c>
      <c r="W199" s="143">
        <f>IF('3b - EUR - conv.'!W211=0,
0,
'3a - EUR - local'!W199/'3b - EUR - conv.'!W199)</f>
        <v>0</v>
      </c>
      <c r="X199" s="143">
        <f>IF('3b - EUR - conv.'!X211=0,
0,
'3a - EUR - local'!X199/'3b - EUR - conv.'!X199)</f>
        <v>0</v>
      </c>
      <c r="Y199" s="143">
        <f>IF('3b - EUR - conv.'!Y211=0,
0,
'3a - EUR - local'!Y199/'3b - EUR - conv.'!Y199)</f>
        <v>0</v>
      </c>
      <c r="Z199" s="143">
        <f>IF('3b - EUR - conv.'!Z211=0,
0,
'3a - EUR - local'!Z199/'3b - EUR - conv.'!Z199)</f>
        <v>0</v>
      </c>
      <c r="AA199" s="143">
        <f>IF('3b - EUR - conv.'!AA211=0,
0,
'3a - EUR - local'!AA199/'3b - EUR - conv.'!AA199)</f>
        <v>0</v>
      </c>
      <c r="AB199" s="143">
        <f>IF('3b - EUR - conv.'!AB211=0,
0,
'3a - EUR - local'!AB199/'3b - EUR - conv.'!AB199)</f>
        <v>0</v>
      </c>
      <c r="AC199" s="143">
        <f>IF('3b - EUR - conv.'!AC211=0,
0,
'3a - EUR - local'!AC199/'3b - EUR - conv.'!AC199)</f>
        <v>0</v>
      </c>
      <c r="AD199" s="143">
        <f>IF('3b - EUR - conv.'!AD211=0,
0,
'3a - EUR - local'!AD199/'3b - EUR - conv.'!AD199)</f>
        <v>0</v>
      </c>
      <c r="AE199" s="143">
        <f>IF('3b - EUR - conv.'!AE211=0,
0,
'3a - EUR - local'!AE199/'3b - EUR - conv.'!AE199)</f>
        <v>0</v>
      </c>
      <c r="AF199" s="143">
        <f>IF('3b - EUR - conv.'!AF211=0,
0,
'3a - EUR - local'!AF199/'3b - EUR - conv.'!AF199)</f>
        <v>0</v>
      </c>
      <c r="AG199" s="143">
        <f>IF('3b - EUR - conv.'!AG211=0,
0,
'3a - EUR - local'!AG199/'3b - EUR - conv.'!AG199)</f>
        <v>0</v>
      </c>
      <c r="AH199" s="143">
        <f>IF('3b - EUR - conv.'!AH211=0,
0,
'3a - EUR - local'!AH199/'3b - EUR - conv.'!AH199)</f>
        <v>0</v>
      </c>
      <c r="AI199" s="143">
        <f>IF('3b - EUR - conv.'!AI211=0,
0,
'3a - EUR - local'!AI199/'3b - EUR - conv.'!AI199)</f>
        <v>0</v>
      </c>
      <c r="AJ199" s="143">
        <f>IF('3b - EUR - conv.'!AJ211=0,
0,
'3a - EUR - local'!AJ199/'3b - EUR - conv.'!AJ199)</f>
        <v>0</v>
      </c>
      <c r="AK199" s="143">
        <f>IF('3b - EUR - conv.'!AK211=0,
0,
'3a - EUR - local'!AK199/'3b - EUR - conv.'!AK199)</f>
        <v>0</v>
      </c>
      <c r="AL199" s="143">
        <f>IF('3b - EUR - conv.'!AL211=0,
0,
'3a - EUR - local'!AL199/'3b - EUR - conv.'!AL199)</f>
        <v>0</v>
      </c>
      <c r="AM199" s="143">
        <f>IF('3b - EUR - conv.'!AM211=0,
0,
'3a - EUR - local'!AM199/'3b - EUR - conv.'!AM199)</f>
        <v>0</v>
      </c>
      <c r="AN199" s="143">
        <f>IF('3b - EUR - conv.'!AN211=0,
0,
'3a - EUR - local'!AN199/'3b - EUR - conv.'!AN199)</f>
        <v>0</v>
      </c>
      <c r="AO199" s="143">
        <f>IF('3b - EUR - conv.'!AO211=0,
0,
'3a - EUR - local'!AO199/'3b - EUR - conv.'!AO199)</f>
        <v>0</v>
      </c>
      <c r="AP199" s="143">
        <f>IF('3b - EUR - conv.'!AP211=0,
0,
'3a - EUR - local'!AP199/'3b - EUR - conv.'!AP199)</f>
        <v>0</v>
      </c>
      <c r="AQ199" s="143">
        <f>IF('3b - EUR - conv.'!AQ211=0,
0,
'3a - EUR - local'!AQ199/'3b - EUR - conv.'!AQ199)</f>
        <v>0</v>
      </c>
      <c r="AR199" s="143">
        <f>IF('3b - EUR - conv.'!AR211=0,
0,
'3a - EUR - local'!AR199/'3b - EUR - conv.'!AR199)</f>
        <v>0</v>
      </c>
    </row>
    <row r="200" spans="1:44">
      <c r="B200" t="s">
        <v>82</v>
      </c>
      <c r="M200" s="143">
        <f>IF('3b - EUR - conv.'!M212=0,
0,
'3a - EUR - local'!M200/'3b - EUR - conv.'!M200)</f>
        <v>0</v>
      </c>
      <c r="N200" s="143">
        <f>IF('3b - EUR - conv.'!N212=0,
0,
'3a - EUR - local'!N200/'3b - EUR - conv.'!N200)</f>
        <v>0</v>
      </c>
      <c r="O200" s="143">
        <f>IF('3b - EUR - conv.'!O212=0,
0,
'3a - EUR - local'!O200/'3b - EUR - conv.'!O200)</f>
        <v>0</v>
      </c>
      <c r="P200" s="143">
        <f>IF('3b - EUR - conv.'!P212=0,
0,
'3a - EUR - local'!P200/'3b - EUR - conv.'!P200)</f>
        <v>0</v>
      </c>
      <c r="Q200" s="143">
        <f>IF('3b - EUR - conv.'!Q212=0,
0,
'3a - EUR - local'!Q200/'3b - EUR - conv.'!Q200)</f>
        <v>0</v>
      </c>
      <c r="R200" s="143">
        <f>IF('3b - EUR - conv.'!R212=0,
0,
'3a - EUR - local'!R200/'3b - EUR - conv.'!R200)</f>
        <v>0</v>
      </c>
      <c r="S200" s="143">
        <f>IF('3b - EUR - conv.'!S212=0,
0,
'3a - EUR - local'!S200/'3b - EUR - conv.'!S200)</f>
        <v>0</v>
      </c>
      <c r="T200" s="143">
        <f>IF('3b - EUR - conv.'!T212=0,
0,
'3a - EUR - local'!T200/'3b - EUR - conv.'!T200)</f>
        <v>0</v>
      </c>
      <c r="U200" s="143">
        <f>IF('3b - EUR - conv.'!U212=0,
0,
'3a - EUR - local'!U200/'3b - EUR - conv.'!U200)</f>
        <v>0</v>
      </c>
      <c r="V200" s="143">
        <f>IF('3b - EUR - conv.'!V212=0,
0,
'3a - EUR - local'!V200/'3b - EUR - conv.'!V200)</f>
        <v>0</v>
      </c>
      <c r="W200" s="143">
        <f>IF('3b - EUR - conv.'!W212=0,
0,
'3a - EUR - local'!W200/'3b - EUR - conv.'!W200)</f>
        <v>0</v>
      </c>
      <c r="X200" s="143">
        <f>IF('3b - EUR - conv.'!X212=0,
0,
'3a - EUR - local'!X200/'3b - EUR - conv.'!X200)</f>
        <v>0</v>
      </c>
      <c r="Y200" s="143">
        <f>IF('3b - EUR - conv.'!Y212=0,
0,
'3a - EUR - local'!Y200/'3b - EUR - conv.'!Y200)</f>
        <v>0</v>
      </c>
      <c r="Z200" s="143">
        <f>IF('3b - EUR - conv.'!Z212=0,
0,
'3a - EUR - local'!Z200/'3b - EUR - conv.'!Z200)</f>
        <v>0</v>
      </c>
      <c r="AA200" s="143">
        <f>IF('3b - EUR - conv.'!AA212=0,
0,
'3a - EUR - local'!AA200/'3b - EUR - conv.'!AA200)</f>
        <v>0</v>
      </c>
      <c r="AB200" s="143">
        <f>IF('3b - EUR - conv.'!AB212=0,
0,
'3a - EUR - local'!AB200/'3b - EUR - conv.'!AB200)</f>
        <v>0</v>
      </c>
      <c r="AC200" s="143">
        <f>IF('3b - EUR - conv.'!AC212=0,
0,
'3a - EUR - local'!AC200/'3b - EUR - conv.'!AC200)</f>
        <v>0</v>
      </c>
      <c r="AD200" s="143">
        <f>IF('3b - EUR - conv.'!AD212=0,
0,
'3a - EUR - local'!AD200/'3b - EUR - conv.'!AD200)</f>
        <v>0</v>
      </c>
      <c r="AE200" s="143">
        <f>IF('3b - EUR - conv.'!AE212=0,
0,
'3a - EUR - local'!AE200/'3b - EUR - conv.'!AE200)</f>
        <v>0</v>
      </c>
      <c r="AF200" s="143">
        <f>IF('3b - EUR - conv.'!AF212=0,
0,
'3a - EUR - local'!AF200/'3b - EUR - conv.'!AF200)</f>
        <v>0</v>
      </c>
      <c r="AG200" s="143">
        <f>IF('3b - EUR - conv.'!AG212=0,
0,
'3a - EUR - local'!AG200/'3b - EUR - conv.'!AG200)</f>
        <v>0</v>
      </c>
      <c r="AH200" s="143">
        <f>IF('3b - EUR - conv.'!AH212=0,
0,
'3a - EUR - local'!AH200/'3b - EUR - conv.'!AH200)</f>
        <v>0</v>
      </c>
      <c r="AI200" s="143">
        <f>IF('3b - EUR - conv.'!AI212=0,
0,
'3a - EUR - local'!AI200/'3b - EUR - conv.'!AI200)</f>
        <v>0</v>
      </c>
      <c r="AJ200" s="143">
        <f>IF('3b - EUR - conv.'!AJ212=0,
0,
'3a - EUR - local'!AJ200/'3b - EUR - conv.'!AJ200)</f>
        <v>0</v>
      </c>
      <c r="AK200" s="143">
        <f>IF('3b - EUR - conv.'!AK212=0,
0,
'3a - EUR - local'!AK200/'3b - EUR - conv.'!AK200)</f>
        <v>0</v>
      </c>
      <c r="AL200" s="143">
        <f>IF('3b - EUR - conv.'!AL212=0,
0,
'3a - EUR - local'!AL200/'3b - EUR - conv.'!AL200)</f>
        <v>0</v>
      </c>
      <c r="AM200" s="143">
        <f>IF('3b - EUR - conv.'!AM212=0,
0,
'3a - EUR - local'!AM200/'3b - EUR - conv.'!AM200)</f>
        <v>0</v>
      </c>
      <c r="AN200" s="143">
        <f>IF('3b - EUR - conv.'!AN212=0,
0,
'3a - EUR - local'!AN200/'3b - EUR - conv.'!AN200)</f>
        <v>0</v>
      </c>
      <c r="AO200" s="143">
        <f>IF('3b - EUR - conv.'!AO212=0,
0,
'3a - EUR - local'!AO200/'3b - EUR - conv.'!AO200)</f>
        <v>0</v>
      </c>
      <c r="AP200" s="143">
        <f>IF('3b - EUR - conv.'!AP212=0,
0,
'3a - EUR - local'!AP200/'3b - EUR - conv.'!AP200)</f>
        <v>0</v>
      </c>
      <c r="AQ200" s="143">
        <f>IF('3b - EUR - conv.'!AQ212=0,
0,
'3a - EUR - local'!AQ200/'3b - EUR - conv.'!AQ200)</f>
        <v>0</v>
      </c>
      <c r="AR200" s="143">
        <f>IF('3b - EUR - conv.'!AR212=0,
0,
'3a - EUR - local'!AR200/'3b - EUR - conv.'!AR200)</f>
        <v>0</v>
      </c>
    </row>
    <row r="201" spans="1:44">
      <c r="B201" t="s">
        <v>82</v>
      </c>
      <c r="M201" s="143">
        <f>IF('3b - EUR - conv.'!M213=0,
0,
'3a - EUR - local'!M201/'3b - EUR - conv.'!M201)</f>
        <v>0</v>
      </c>
      <c r="N201" s="143">
        <f>IF('3b - EUR - conv.'!N213=0,
0,
'3a - EUR - local'!N201/'3b - EUR - conv.'!N201)</f>
        <v>0</v>
      </c>
      <c r="O201" s="143">
        <f>IF('3b - EUR - conv.'!O213=0,
0,
'3a - EUR - local'!O201/'3b - EUR - conv.'!O201)</f>
        <v>0</v>
      </c>
      <c r="P201" s="143">
        <f>IF('3b - EUR - conv.'!P213=0,
0,
'3a - EUR - local'!P201/'3b - EUR - conv.'!P201)</f>
        <v>0</v>
      </c>
      <c r="Q201" s="143">
        <f>IF('3b - EUR - conv.'!Q213=0,
0,
'3a - EUR - local'!Q201/'3b - EUR - conv.'!Q201)</f>
        <v>0</v>
      </c>
      <c r="R201" s="143">
        <f>IF('3b - EUR - conv.'!R213=0,
0,
'3a - EUR - local'!R201/'3b - EUR - conv.'!R201)</f>
        <v>0</v>
      </c>
      <c r="S201" s="143">
        <f>IF('3b - EUR - conv.'!S213=0,
0,
'3a - EUR - local'!S201/'3b - EUR - conv.'!S201)</f>
        <v>0</v>
      </c>
      <c r="T201" s="143">
        <f>IF('3b - EUR - conv.'!T213=0,
0,
'3a - EUR - local'!T201/'3b - EUR - conv.'!T201)</f>
        <v>0</v>
      </c>
      <c r="U201" s="143">
        <f>IF('3b - EUR - conv.'!U213=0,
0,
'3a - EUR - local'!U201/'3b - EUR - conv.'!U201)</f>
        <v>0</v>
      </c>
      <c r="V201" s="143">
        <f>IF('3b - EUR - conv.'!V213=0,
0,
'3a - EUR - local'!V201/'3b - EUR - conv.'!V201)</f>
        <v>0</v>
      </c>
      <c r="W201" s="143">
        <f>IF('3b - EUR - conv.'!W213=0,
0,
'3a - EUR - local'!W201/'3b - EUR - conv.'!W201)</f>
        <v>0</v>
      </c>
      <c r="X201" s="143">
        <f>IF('3b - EUR - conv.'!X213=0,
0,
'3a - EUR - local'!X201/'3b - EUR - conv.'!X201)</f>
        <v>0</v>
      </c>
      <c r="Y201" s="143">
        <f>IF('3b - EUR - conv.'!Y213=0,
0,
'3a - EUR - local'!Y201/'3b - EUR - conv.'!Y201)</f>
        <v>0</v>
      </c>
      <c r="Z201" s="143">
        <f>IF('3b - EUR - conv.'!Z213=0,
0,
'3a - EUR - local'!Z201/'3b - EUR - conv.'!Z201)</f>
        <v>0</v>
      </c>
      <c r="AA201" s="143">
        <f>IF('3b - EUR - conv.'!AA213=0,
0,
'3a - EUR - local'!AA201/'3b - EUR - conv.'!AA201)</f>
        <v>0</v>
      </c>
      <c r="AB201" s="143">
        <f>IF('3b - EUR - conv.'!AB213=0,
0,
'3a - EUR - local'!AB201/'3b - EUR - conv.'!AB201)</f>
        <v>0</v>
      </c>
      <c r="AC201" s="143">
        <f>IF('3b - EUR - conv.'!AC213=0,
0,
'3a - EUR - local'!AC201/'3b - EUR - conv.'!AC201)</f>
        <v>0</v>
      </c>
      <c r="AD201" s="143">
        <f>IF('3b - EUR - conv.'!AD213=0,
0,
'3a - EUR - local'!AD201/'3b - EUR - conv.'!AD201)</f>
        <v>0</v>
      </c>
      <c r="AE201" s="143">
        <f>IF('3b - EUR - conv.'!AE213=0,
0,
'3a - EUR - local'!AE201/'3b - EUR - conv.'!AE201)</f>
        <v>0</v>
      </c>
      <c r="AF201" s="143">
        <f>IF('3b - EUR - conv.'!AF213=0,
0,
'3a - EUR - local'!AF201/'3b - EUR - conv.'!AF201)</f>
        <v>0</v>
      </c>
      <c r="AG201" s="143">
        <f>IF('3b - EUR - conv.'!AG213=0,
0,
'3a - EUR - local'!AG201/'3b - EUR - conv.'!AG201)</f>
        <v>0</v>
      </c>
      <c r="AH201" s="143">
        <f>IF('3b - EUR - conv.'!AH213=0,
0,
'3a - EUR - local'!AH201/'3b - EUR - conv.'!AH201)</f>
        <v>0</v>
      </c>
      <c r="AI201" s="143">
        <f>IF('3b - EUR - conv.'!AI213=0,
0,
'3a - EUR - local'!AI201/'3b - EUR - conv.'!AI201)</f>
        <v>0</v>
      </c>
      <c r="AJ201" s="143">
        <f>IF('3b - EUR - conv.'!AJ213=0,
0,
'3a - EUR - local'!AJ201/'3b - EUR - conv.'!AJ201)</f>
        <v>0</v>
      </c>
      <c r="AK201" s="143">
        <f>IF('3b - EUR - conv.'!AK213=0,
0,
'3a - EUR - local'!AK201/'3b - EUR - conv.'!AK201)</f>
        <v>0</v>
      </c>
      <c r="AL201" s="143">
        <f>IF('3b - EUR - conv.'!AL213=0,
0,
'3a - EUR - local'!AL201/'3b - EUR - conv.'!AL201)</f>
        <v>0</v>
      </c>
      <c r="AM201" s="143">
        <f>IF('3b - EUR - conv.'!AM213=0,
0,
'3a - EUR - local'!AM201/'3b - EUR - conv.'!AM201)</f>
        <v>0</v>
      </c>
      <c r="AN201" s="143">
        <f>IF('3b - EUR - conv.'!AN213=0,
0,
'3a - EUR - local'!AN201/'3b - EUR - conv.'!AN201)</f>
        <v>0</v>
      </c>
      <c r="AO201" s="143">
        <f>IF('3b - EUR - conv.'!AO213=0,
0,
'3a - EUR - local'!AO201/'3b - EUR - conv.'!AO201)</f>
        <v>0</v>
      </c>
      <c r="AP201" s="143">
        <f>IF('3b - EUR - conv.'!AP213=0,
0,
'3a - EUR - local'!AP201/'3b - EUR - conv.'!AP201)</f>
        <v>0</v>
      </c>
      <c r="AQ201" s="143">
        <f>IF('3b - EUR - conv.'!AQ213=0,
0,
'3a - EUR - local'!AQ201/'3b - EUR - conv.'!AQ201)</f>
        <v>0</v>
      </c>
      <c r="AR201" s="143">
        <f>IF('3b - EUR - conv.'!AR213=0,
0,
'3a - EUR - local'!AR201/'3b - EUR - conv.'!AR201)</f>
        <v>0</v>
      </c>
    </row>
    <row r="202" spans="1:44">
      <c r="B202" t="s">
        <v>82</v>
      </c>
      <c r="M202" s="143">
        <f>IF('3b - EUR - conv.'!M214=0,
0,
'3a - EUR - local'!M202/'3b - EUR - conv.'!M202)</f>
        <v>0</v>
      </c>
      <c r="N202" s="143">
        <f>IF('3b - EUR - conv.'!N214=0,
0,
'3a - EUR - local'!N202/'3b - EUR - conv.'!N202)</f>
        <v>0</v>
      </c>
      <c r="O202" s="143">
        <f>IF('3b - EUR - conv.'!O214=0,
0,
'3a - EUR - local'!O202/'3b - EUR - conv.'!O202)</f>
        <v>0</v>
      </c>
      <c r="P202" s="143">
        <f>IF('3b - EUR - conv.'!P214=0,
0,
'3a - EUR - local'!P202/'3b - EUR - conv.'!P202)</f>
        <v>0</v>
      </c>
      <c r="Q202" s="143">
        <f>IF('3b - EUR - conv.'!Q214=0,
0,
'3a - EUR - local'!Q202/'3b - EUR - conv.'!Q202)</f>
        <v>0</v>
      </c>
      <c r="R202" s="143">
        <f>IF('3b - EUR - conv.'!R214=0,
0,
'3a - EUR - local'!R202/'3b - EUR - conv.'!R202)</f>
        <v>0</v>
      </c>
      <c r="S202" s="143">
        <f>IF('3b - EUR - conv.'!S214=0,
0,
'3a - EUR - local'!S202/'3b - EUR - conv.'!S202)</f>
        <v>0</v>
      </c>
      <c r="T202" s="143">
        <f>IF('3b - EUR - conv.'!T214=0,
0,
'3a - EUR - local'!T202/'3b - EUR - conv.'!T202)</f>
        <v>0</v>
      </c>
      <c r="U202" s="143">
        <f>IF('3b - EUR - conv.'!U214=0,
0,
'3a - EUR - local'!U202/'3b - EUR - conv.'!U202)</f>
        <v>0</v>
      </c>
      <c r="V202" s="143">
        <f>IF('3b - EUR - conv.'!V214=0,
0,
'3a - EUR - local'!V202/'3b - EUR - conv.'!V202)</f>
        <v>0</v>
      </c>
      <c r="W202" s="143">
        <f>IF('3b - EUR - conv.'!W214=0,
0,
'3a - EUR - local'!W202/'3b - EUR - conv.'!W202)</f>
        <v>0</v>
      </c>
      <c r="X202" s="143">
        <f>IF('3b - EUR - conv.'!X214=0,
0,
'3a - EUR - local'!X202/'3b - EUR - conv.'!X202)</f>
        <v>0</v>
      </c>
      <c r="Y202" s="143">
        <f>IF('3b - EUR - conv.'!Y214=0,
0,
'3a - EUR - local'!Y202/'3b - EUR - conv.'!Y202)</f>
        <v>0</v>
      </c>
      <c r="Z202" s="143">
        <f>IF('3b - EUR - conv.'!Z214=0,
0,
'3a - EUR - local'!Z202/'3b - EUR - conv.'!Z202)</f>
        <v>0</v>
      </c>
      <c r="AA202" s="143">
        <f>IF('3b - EUR - conv.'!AA214=0,
0,
'3a - EUR - local'!AA202/'3b - EUR - conv.'!AA202)</f>
        <v>0</v>
      </c>
      <c r="AB202" s="143">
        <f>IF('3b - EUR - conv.'!AB214=0,
0,
'3a - EUR - local'!AB202/'3b - EUR - conv.'!AB202)</f>
        <v>0</v>
      </c>
      <c r="AC202" s="143">
        <f>IF('3b - EUR - conv.'!AC214=0,
0,
'3a - EUR - local'!AC202/'3b - EUR - conv.'!AC202)</f>
        <v>0</v>
      </c>
      <c r="AD202" s="143">
        <f>IF('3b - EUR - conv.'!AD214=0,
0,
'3a - EUR - local'!AD202/'3b - EUR - conv.'!AD202)</f>
        <v>0</v>
      </c>
      <c r="AE202" s="143">
        <f>IF('3b - EUR - conv.'!AE214=0,
0,
'3a - EUR - local'!AE202/'3b - EUR - conv.'!AE202)</f>
        <v>0</v>
      </c>
      <c r="AF202" s="143">
        <f>IF('3b - EUR - conv.'!AF214=0,
0,
'3a - EUR - local'!AF202/'3b - EUR - conv.'!AF202)</f>
        <v>0</v>
      </c>
      <c r="AG202" s="143">
        <f>IF('3b - EUR - conv.'!AG214=0,
0,
'3a - EUR - local'!AG202/'3b - EUR - conv.'!AG202)</f>
        <v>0</v>
      </c>
      <c r="AH202" s="143">
        <f>IF('3b - EUR - conv.'!AH214=0,
0,
'3a - EUR - local'!AH202/'3b - EUR - conv.'!AH202)</f>
        <v>0</v>
      </c>
      <c r="AI202" s="143">
        <f>IF('3b - EUR - conv.'!AI214=0,
0,
'3a - EUR - local'!AI202/'3b - EUR - conv.'!AI202)</f>
        <v>0</v>
      </c>
      <c r="AJ202" s="143">
        <f>IF('3b - EUR - conv.'!AJ214=0,
0,
'3a - EUR - local'!AJ202/'3b - EUR - conv.'!AJ202)</f>
        <v>0</v>
      </c>
      <c r="AK202" s="143">
        <f>IF('3b - EUR - conv.'!AK214=0,
0,
'3a - EUR - local'!AK202/'3b - EUR - conv.'!AK202)</f>
        <v>0</v>
      </c>
      <c r="AL202" s="143">
        <f>IF('3b - EUR - conv.'!AL214=0,
0,
'3a - EUR - local'!AL202/'3b - EUR - conv.'!AL202)</f>
        <v>0</v>
      </c>
      <c r="AM202" s="143">
        <f>IF('3b - EUR - conv.'!AM214=0,
0,
'3a - EUR - local'!AM202/'3b - EUR - conv.'!AM202)</f>
        <v>0</v>
      </c>
      <c r="AN202" s="143">
        <f>IF('3b - EUR - conv.'!AN214=0,
0,
'3a - EUR - local'!AN202/'3b - EUR - conv.'!AN202)</f>
        <v>0</v>
      </c>
      <c r="AO202" s="143">
        <f>IF('3b - EUR - conv.'!AO214=0,
0,
'3a - EUR - local'!AO202/'3b - EUR - conv.'!AO202)</f>
        <v>0</v>
      </c>
      <c r="AP202" s="143">
        <f>IF('3b - EUR - conv.'!AP214=0,
0,
'3a - EUR - local'!AP202/'3b - EUR - conv.'!AP202)</f>
        <v>0</v>
      </c>
      <c r="AQ202" s="143">
        <f>IF('3b - EUR - conv.'!AQ214=0,
0,
'3a - EUR - local'!AQ202/'3b - EUR - conv.'!AQ202)</f>
        <v>0</v>
      </c>
      <c r="AR202" s="143">
        <f>IF('3b - EUR - conv.'!AR214=0,
0,
'3a - EUR - local'!AR202/'3b - EUR - conv.'!AR202)</f>
        <v>0</v>
      </c>
    </row>
    <row r="203" spans="1:44">
      <c r="B203" t="s">
        <v>82</v>
      </c>
      <c r="M203" s="143">
        <f>IF('3b - EUR - conv.'!M215=0,
0,
'3a - EUR - local'!M203/'3b - EUR - conv.'!M203)</f>
        <v>0</v>
      </c>
      <c r="N203" s="143">
        <f>IF('3b - EUR - conv.'!N215=0,
0,
'3a - EUR - local'!N203/'3b - EUR - conv.'!N203)</f>
        <v>0</v>
      </c>
      <c r="O203" s="143">
        <f>IF('3b - EUR - conv.'!O215=0,
0,
'3a - EUR - local'!O203/'3b - EUR - conv.'!O203)</f>
        <v>0</v>
      </c>
      <c r="P203" s="143">
        <f>IF('3b - EUR - conv.'!P215=0,
0,
'3a - EUR - local'!P203/'3b - EUR - conv.'!P203)</f>
        <v>0</v>
      </c>
      <c r="Q203" s="143">
        <f>IF('3b - EUR - conv.'!Q215=0,
0,
'3a - EUR - local'!Q203/'3b - EUR - conv.'!Q203)</f>
        <v>0</v>
      </c>
      <c r="R203" s="143">
        <f>IF('3b - EUR - conv.'!R215=0,
0,
'3a - EUR - local'!R203/'3b - EUR - conv.'!R203)</f>
        <v>0</v>
      </c>
      <c r="S203" s="143">
        <f>IF('3b - EUR - conv.'!S215=0,
0,
'3a - EUR - local'!S203/'3b - EUR - conv.'!S203)</f>
        <v>0</v>
      </c>
      <c r="T203" s="143">
        <f>IF('3b - EUR - conv.'!T215=0,
0,
'3a - EUR - local'!T203/'3b - EUR - conv.'!T203)</f>
        <v>0</v>
      </c>
      <c r="U203" s="143">
        <f>IF('3b - EUR - conv.'!U215=0,
0,
'3a - EUR - local'!U203/'3b - EUR - conv.'!U203)</f>
        <v>0</v>
      </c>
      <c r="V203" s="143">
        <f>IF('3b - EUR - conv.'!V215=0,
0,
'3a - EUR - local'!V203/'3b - EUR - conv.'!V203)</f>
        <v>0</v>
      </c>
      <c r="W203" s="143">
        <f>IF('3b - EUR - conv.'!W215=0,
0,
'3a - EUR - local'!W203/'3b - EUR - conv.'!W203)</f>
        <v>0</v>
      </c>
      <c r="X203" s="143">
        <f>IF('3b - EUR - conv.'!X215=0,
0,
'3a - EUR - local'!X203/'3b - EUR - conv.'!X203)</f>
        <v>0</v>
      </c>
      <c r="Y203" s="143">
        <f>IF('3b - EUR - conv.'!Y215=0,
0,
'3a - EUR - local'!Y203/'3b - EUR - conv.'!Y203)</f>
        <v>0</v>
      </c>
      <c r="Z203" s="143">
        <f>IF('3b - EUR - conv.'!Z215=0,
0,
'3a - EUR - local'!Z203/'3b - EUR - conv.'!Z203)</f>
        <v>0</v>
      </c>
      <c r="AA203" s="143">
        <f>IF('3b - EUR - conv.'!AA215=0,
0,
'3a - EUR - local'!AA203/'3b - EUR - conv.'!AA203)</f>
        <v>0</v>
      </c>
      <c r="AB203" s="143">
        <f>IF('3b - EUR - conv.'!AB215=0,
0,
'3a - EUR - local'!AB203/'3b - EUR - conv.'!AB203)</f>
        <v>0</v>
      </c>
      <c r="AC203" s="143">
        <f>IF('3b - EUR - conv.'!AC215=0,
0,
'3a - EUR - local'!AC203/'3b - EUR - conv.'!AC203)</f>
        <v>0</v>
      </c>
      <c r="AD203" s="143">
        <f>IF('3b - EUR - conv.'!AD215=0,
0,
'3a - EUR - local'!AD203/'3b - EUR - conv.'!AD203)</f>
        <v>0</v>
      </c>
      <c r="AE203" s="143">
        <f>IF('3b - EUR - conv.'!AE215=0,
0,
'3a - EUR - local'!AE203/'3b - EUR - conv.'!AE203)</f>
        <v>0</v>
      </c>
      <c r="AF203" s="143">
        <f>IF('3b - EUR - conv.'!AF215=0,
0,
'3a - EUR - local'!AF203/'3b - EUR - conv.'!AF203)</f>
        <v>0</v>
      </c>
      <c r="AG203" s="143">
        <f>IF('3b - EUR - conv.'!AG215=0,
0,
'3a - EUR - local'!AG203/'3b - EUR - conv.'!AG203)</f>
        <v>0</v>
      </c>
      <c r="AH203" s="143">
        <f>IF('3b - EUR - conv.'!AH215=0,
0,
'3a - EUR - local'!AH203/'3b - EUR - conv.'!AH203)</f>
        <v>0</v>
      </c>
      <c r="AI203" s="143">
        <f>IF('3b - EUR - conv.'!AI215=0,
0,
'3a - EUR - local'!AI203/'3b - EUR - conv.'!AI203)</f>
        <v>0</v>
      </c>
      <c r="AJ203" s="143">
        <f>IF('3b - EUR - conv.'!AJ215=0,
0,
'3a - EUR - local'!AJ203/'3b - EUR - conv.'!AJ203)</f>
        <v>0</v>
      </c>
      <c r="AK203" s="143">
        <f>IF('3b - EUR - conv.'!AK215=0,
0,
'3a - EUR - local'!AK203/'3b - EUR - conv.'!AK203)</f>
        <v>0</v>
      </c>
      <c r="AL203" s="143">
        <f>IF('3b - EUR - conv.'!AL215=0,
0,
'3a - EUR - local'!AL203/'3b - EUR - conv.'!AL203)</f>
        <v>0</v>
      </c>
      <c r="AM203" s="143">
        <f>IF('3b - EUR - conv.'!AM215=0,
0,
'3a - EUR - local'!AM203/'3b - EUR - conv.'!AM203)</f>
        <v>0</v>
      </c>
      <c r="AN203" s="143">
        <f>IF('3b - EUR - conv.'!AN215=0,
0,
'3a - EUR - local'!AN203/'3b - EUR - conv.'!AN203)</f>
        <v>0</v>
      </c>
      <c r="AO203" s="143">
        <f>IF('3b - EUR - conv.'!AO215=0,
0,
'3a - EUR - local'!AO203/'3b - EUR - conv.'!AO203)</f>
        <v>0</v>
      </c>
      <c r="AP203" s="143">
        <f>IF('3b - EUR - conv.'!AP215=0,
0,
'3a - EUR - local'!AP203/'3b - EUR - conv.'!AP203)</f>
        <v>0</v>
      </c>
      <c r="AQ203" s="143">
        <f>IF('3b - EUR - conv.'!AQ215=0,
0,
'3a - EUR - local'!AQ203/'3b - EUR - conv.'!AQ203)</f>
        <v>0</v>
      </c>
      <c r="AR203" s="143">
        <f>IF('3b - EUR - conv.'!AR215=0,
0,
'3a - EUR - local'!AR203/'3b - EUR - conv.'!AR203)</f>
        <v>0</v>
      </c>
    </row>
    <row r="204" spans="1:44">
      <c r="B204" t="s">
        <v>82</v>
      </c>
      <c r="M204" s="143">
        <f>IF('3b - EUR - conv.'!M216=0,
0,
'3a - EUR - local'!M204/'3b - EUR - conv.'!M204)</f>
        <v>0</v>
      </c>
      <c r="N204" s="143">
        <f>IF('3b - EUR - conv.'!N216=0,
0,
'3a - EUR - local'!N204/'3b - EUR - conv.'!N204)</f>
        <v>0</v>
      </c>
      <c r="O204" s="143">
        <f>IF('3b - EUR - conv.'!O216=0,
0,
'3a - EUR - local'!O204/'3b - EUR - conv.'!O204)</f>
        <v>0</v>
      </c>
      <c r="P204" s="143">
        <f>IF('3b - EUR - conv.'!P216=0,
0,
'3a - EUR - local'!P204/'3b - EUR - conv.'!P204)</f>
        <v>0</v>
      </c>
      <c r="Q204" s="143">
        <f>IF('3b - EUR - conv.'!Q216=0,
0,
'3a - EUR - local'!Q204/'3b - EUR - conv.'!Q204)</f>
        <v>0</v>
      </c>
      <c r="R204" s="143">
        <f>IF('3b - EUR - conv.'!R216=0,
0,
'3a - EUR - local'!R204/'3b - EUR - conv.'!R204)</f>
        <v>0</v>
      </c>
      <c r="S204" s="143">
        <f>IF('3b - EUR - conv.'!S216=0,
0,
'3a - EUR - local'!S204/'3b - EUR - conv.'!S204)</f>
        <v>0</v>
      </c>
      <c r="T204" s="143">
        <f>IF('3b - EUR - conv.'!T216=0,
0,
'3a - EUR - local'!T204/'3b - EUR - conv.'!T204)</f>
        <v>0</v>
      </c>
      <c r="U204" s="143">
        <f>IF('3b - EUR - conv.'!U216=0,
0,
'3a - EUR - local'!U204/'3b - EUR - conv.'!U204)</f>
        <v>0</v>
      </c>
      <c r="V204" s="143">
        <f>IF('3b - EUR - conv.'!V216=0,
0,
'3a - EUR - local'!V204/'3b - EUR - conv.'!V204)</f>
        <v>0</v>
      </c>
      <c r="W204" s="143">
        <f>IF('3b - EUR - conv.'!W216=0,
0,
'3a - EUR - local'!W204/'3b - EUR - conv.'!W204)</f>
        <v>0</v>
      </c>
      <c r="X204" s="143">
        <f>IF('3b - EUR - conv.'!X216=0,
0,
'3a - EUR - local'!X204/'3b - EUR - conv.'!X204)</f>
        <v>0</v>
      </c>
      <c r="Y204" s="143">
        <f>IF('3b - EUR - conv.'!Y216=0,
0,
'3a - EUR - local'!Y204/'3b - EUR - conv.'!Y204)</f>
        <v>0</v>
      </c>
      <c r="Z204" s="143">
        <f>IF('3b - EUR - conv.'!Z216=0,
0,
'3a - EUR - local'!Z204/'3b - EUR - conv.'!Z204)</f>
        <v>0</v>
      </c>
      <c r="AA204" s="143">
        <f>IF('3b - EUR - conv.'!AA216=0,
0,
'3a - EUR - local'!AA204/'3b - EUR - conv.'!AA204)</f>
        <v>0</v>
      </c>
      <c r="AB204" s="143">
        <f>IF('3b - EUR - conv.'!AB216=0,
0,
'3a - EUR - local'!AB204/'3b - EUR - conv.'!AB204)</f>
        <v>0</v>
      </c>
      <c r="AC204" s="143">
        <f>IF('3b - EUR - conv.'!AC216=0,
0,
'3a - EUR - local'!AC204/'3b - EUR - conv.'!AC204)</f>
        <v>0</v>
      </c>
      <c r="AD204" s="143">
        <f>IF('3b - EUR - conv.'!AD216=0,
0,
'3a - EUR - local'!AD204/'3b - EUR - conv.'!AD204)</f>
        <v>0</v>
      </c>
      <c r="AE204" s="143">
        <f>IF('3b - EUR - conv.'!AE216=0,
0,
'3a - EUR - local'!AE204/'3b - EUR - conv.'!AE204)</f>
        <v>0</v>
      </c>
      <c r="AF204" s="143">
        <f>IF('3b - EUR - conv.'!AF216=0,
0,
'3a - EUR - local'!AF204/'3b - EUR - conv.'!AF204)</f>
        <v>0</v>
      </c>
      <c r="AG204" s="143">
        <f>IF('3b - EUR - conv.'!AG216=0,
0,
'3a - EUR - local'!AG204/'3b - EUR - conv.'!AG204)</f>
        <v>0</v>
      </c>
      <c r="AH204" s="143">
        <f>IF('3b - EUR - conv.'!AH216=0,
0,
'3a - EUR - local'!AH204/'3b - EUR - conv.'!AH204)</f>
        <v>0</v>
      </c>
      <c r="AI204" s="143">
        <f>IF('3b - EUR - conv.'!AI216=0,
0,
'3a - EUR - local'!AI204/'3b - EUR - conv.'!AI204)</f>
        <v>0</v>
      </c>
      <c r="AJ204" s="143">
        <f>IF('3b - EUR - conv.'!AJ216=0,
0,
'3a - EUR - local'!AJ204/'3b - EUR - conv.'!AJ204)</f>
        <v>0</v>
      </c>
      <c r="AK204" s="143">
        <f>IF('3b - EUR - conv.'!AK216=0,
0,
'3a - EUR - local'!AK204/'3b - EUR - conv.'!AK204)</f>
        <v>0</v>
      </c>
      <c r="AL204" s="143">
        <f>IF('3b - EUR - conv.'!AL216=0,
0,
'3a - EUR - local'!AL204/'3b - EUR - conv.'!AL204)</f>
        <v>0</v>
      </c>
      <c r="AM204" s="143">
        <f>IF('3b - EUR - conv.'!AM216=0,
0,
'3a - EUR - local'!AM204/'3b - EUR - conv.'!AM204)</f>
        <v>0</v>
      </c>
      <c r="AN204" s="143">
        <f>IF('3b - EUR - conv.'!AN216=0,
0,
'3a - EUR - local'!AN204/'3b - EUR - conv.'!AN204)</f>
        <v>0</v>
      </c>
      <c r="AO204" s="143">
        <f>IF('3b - EUR - conv.'!AO216=0,
0,
'3a - EUR - local'!AO204/'3b - EUR - conv.'!AO204)</f>
        <v>0</v>
      </c>
      <c r="AP204" s="143">
        <f>IF('3b - EUR - conv.'!AP216=0,
0,
'3a - EUR - local'!AP204/'3b - EUR - conv.'!AP204)</f>
        <v>0</v>
      </c>
      <c r="AQ204" s="143">
        <f>IF('3b - EUR - conv.'!AQ216=0,
0,
'3a - EUR - local'!AQ204/'3b - EUR - conv.'!AQ204)</f>
        <v>0</v>
      </c>
      <c r="AR204" s="143">
        <f>IF('3b - EUR - conv.'!AR216=0,
0,
'3a - EUR - local'!AR204/'3b - EUR - conv.'!AR204)</f>
        <v>0</v>
      </c>
    </row>
    <row r="205" spans="1:44">
      <c r="B205" t="s">
        <v>82</v>
      </c>
      <c r="M205" s="143">
        <f>IF('3b - EUR - conv.'!M217=0,
0,
'3a - EUR - local'!M205/'3b - EUR - conv.'!M205)</f>
        <v>0</v>
      </c>
      <c r="N205" s="143">
        <f>IF('3b - EUR - conv.'!N217=0,
0,
'3a - EUR - local'!N205/'3b - EUR - conv.'!N205)</f>
        <v>0</v>
      </c>
      <c r="O205" s="143">
        <f>IF('3b - EUR - conv.'!O217=0,
0,
'3a - EUR - local'!O205/'3b - EUR - conv.'!O205)</f>
        <v>0</v>
      </c>
      <c r="P205" s="143">
        <f>IF('3b - EUR - conv.'!P217=0,
0,
'3a - EUR - local'!P205/'3b - EUR - conv.'!P205)</f>
        <v>0</v>
      </c>
      <c r="Q205" s="143">
        <f>IF('3b - EUR - conv.'!Q217=0,
0,
'3a - EUR - local'!Q205/'3b - EUR - conv.'!Q205)</f>
        <v>0</v>
      </c>
      <c r="R205" s="143">
        <f>IF('3b - EUR - conv.'!R217=0,
0,
'3a - EUR - local'!R205/'3b - EUR - conv.'!R205)</f>
        <v>0</v>
      </c>
      <c r="S205" s="143">
        <f>IF('3b - EUR - conv.'!S217=0,
0,
'3a - EUR - local'!S205/'3b - EUR - conv.'!S205)</f>
        <v>0</v>
      </c>
      <c r="T205" s="143">
        <f>IF('3b - EUR - conv.'!T217=0,
0,
'3a - EUR - local'!T205/'3b - EUR - conv.'!T205)</f>
        <v>0</v>
      </c>
      <c r="U205" s="143">
        <f>IF('3b - EUR - conv.'!U217=0,
0,
'3a - EUR - local'!U205/'3b - EUR - conv.'!U205)</f>
        <v>0</v>
      </c>
      <c r="V205" s="143">
        <f>IF('3b - EUR - conv.'!V217=0,
0,
'3a - EUR - local'!V205/'3b - EUR - conv.'!V205)</f>
        <v>0</v>
      </c>
      <c r="W205" s="143">
        <f>IF('3b - EUR - conv.'!W217=0,
0,
'3a - EUR - local'!W205/'3b - EUR - conv.'!W205)</f>
        <v>0</v>
      </c>
      <c r="X205" s="143">
        <f>IF('3b - EUR - conv.'!X217=0,
0,
'3a - EUR - local'!X205/'3b - EUR - conv.'!X205)</f>
        <v>0</v>
      </c>
      <c r="Y205" s="143">
        <f>IF('3b - EUR - conv.'!Y217=0,
0,
'3a - EUR - local'!Y205/'3b - EUR - conv.'!Y205)</f>
        <v>0</v>
      </c>
      <c r="Z205" s="143">
        <f>IF('3b - EUR - conv.'!Z217=0,
0,
'3a - EUR - local'!Z205/'3b - EUR - conv.'!Z205)</f>
        <v>0</v>
      </c>
      <c r="AA205" s="143">
        <f>IF('3b - EUR - conv.'!AA217=0,
0,
'3a - EUR - local'!AA205/'3b - EUR - conv.'!AA205)</f>
        <v>0</v>
      </c>
      <c r="AB205" s="143">
        <f>IF('3b - EUR - conv.'!AB217=0,
0,
'3a - EUR - local'!AB205/'3b - EUR - conv.'!AB205)</f>
        <v>0</v>
      </c>
      <c r="AC205" s="143">
        <f>IF('3b - EUR - conv.'!AC217=0,
0,
'3a - EUR - local'!AC205/'3b - EUR - conv.'!AC205)</f>
        <v>0</v>
      </c>
      <c r="AD205" s="143">
        <f>IF('3b - EUR - conv.'!AD217=0,
0,
'3a - EUR - local'!AD205/'3b - EUR - conv.'!AD205)</f>
        <v>0</v>
      </c>
      <c r="AE205" s="143">
        <f>IF('3b - EUR - conv.'!AE217=0,
0,
'3a - EUR - local'!AE205/'3b - EUR - conv.'!AE205)</f>
        <v>0</v>
      </c>
      <c r="AF205" s="143">
        <f>IF('3b - EUR - conv.'!AF217=0,
0,
'3a - EUR - local'!AF205/'3b - EUR - conv.'!AF205)</f>
        <v>0</v>
      </c>
      <c r="AG205" s="143">
        <f>IF('3b - EUR - conv.'!AG217=0,
0,
'3a - EUR - local'!AG205/'3b - EUR - conv.'!AG205)</f>
        <v>0</v>
      </c>
      <c r="AH205" s="143">
        <f>IF('3b - EUR - conv.'!AH217=0,
0,
'3a - EUR - local'!AH205/'3b - EUR - conv.'!AH205)</f>
        <v>0</v>
      </c>
      <c r="AI205" s="143">
        <f>IF('3b - EUR - conv.'!AI217=0,
0,
'3a - EUR - local'!AI205/'3b - EUR - conv.'!AI205)</f>
        <v>0</v>
      </c>
      <c r="AJ205" s="143">
        <f>IF('3b - EUR - conv.'!AJ217=0,
0,
'3a - EUR - local'!AJ205/'3b - EUR - conv.'!AJ205)</f>
        <v>0</v>
      </c>
      <c r="AK205" s="143">
        <f>IF('3b - EUR - conv.'!AK217=0,
0,
'3a - EUR - local'!AK205/'3b - EUR - conv.'!AK205)</f>
        <v>0</v>
      </c>
      <c r="AL205" s="143">
        <f>IF('3b - EUR - conv.'!AL217=0,
0,
'3a - EUR - local'!AL205/'3b - EUR - conv.'!AL205)</f>
        <v>0</v>
      </c>
      <c r="AM205" s="143">
        <f>IF('3b - EUR - conv.'!AM217=0,
0,
'3a - EUR - local'!AM205/'3b - EUR - conv.'!AM205)</f>
        <v>0</v>
      </c>
      <c r="AN205" s="143">
        <f>IF('3b - EUR - conv.'!AN217=0,
0,
'3a - EUR - local'!AN205/'3b - EUR - conv.'!AN205)</f>
        <v>0</v>
      </c>
      <c r="AO205" s="143">
        <f>IF('3b - EUR - conv.'!AO217=0,
0,
'3a - EUR - local'!AO205/'3b - EUR - conv.'!AO205)</f>
        <v>0</v>
      </c>
      <c r="AP205" s="143">
        <f>IF('3b - EUR - conv.'!AP217=0,
0,
'3a - EUR - local'!AP205/'3b - EUR - conv.'!AP205)</f>
        <v>0</v>
      </c>
      <c r="AQ205" s="143">
        <f>IF('3b - EUR - conv.'!AQ217=0,
0,
'3a - EUR - local'!AQ205/'3b - EUR - conv.'!AQ205)</f>
        <v>0</v>
      </c>
      <c r="AR205" s="143">
        <f>IF('3b - EUR - conv.'!AR217=0,
0,
'3a - EUR - local'!AR205/'3b - EUR - conv.'!AR205)</f>
        <v>0</v>
      </c>
    </row>
    <row r="206" spans="1:44">
      <c r="B206" t="s">
        <v>82</v>
      </c>
      <c r="M206" s="143">
        <f>IF('3b - EUR - conv.'!M218=0,
0,
'3a - EUR - local'!M206/'3b - EUR - conv.'!M206)</f>
        <v>0</v>
      </c>
      <c r="N206" s="143">
        <f>IF('3b - EUR - conv.'!N218=0,
0,
'3a - EUR - local'!N206/'3b - EUR - conv.'!N206)</f>
        <v>0</v>
      </c>
      <c r="O206" s="143">
        <f>IF('3b - EUR - conv.'!O218=0,
0,
'3a - EUR - local'!O206/'3b - EUR - conv.'!O206)</f>
        <v>0</v>
      </c>
      <c r="P206" s="143">
        <f>IF('3b - EUR - conv.'!P218=0,
0,
'3a - EUR - local'!P206/'3b - EUR - conv.'!P206)</f>
        <v>0</v>
      </c>
      <c r="Q206" s="143">
        <f>IF('3b - EUR - conv.'!Q218=0,
0,
'3a - EUR - local'!Q206/'3b - EUR - conv.'!Q206)</f>
        <v>0</v>
      </c>
      <c r="R206" s="143">
        <f>IF('3b - EUR - conv.'!R218=0,
0,
'3a - EUR - local'!R206/'3b - EUR - conv.'!R206)</f>
        <v>0</v>
      </c>
      <c r="S206" s="143">
        <f>IF('3b - EUR - conv.'!S218=0,
0,
'3a - EUR - local'!S206/'3b - EUR - conv.'!S206)</f>
        <v>0</v>
      </c>
      <c r="T206" s="143">
        <f>IF('3b - EUR - conv.'!T218=0,
0,
'3a - EUR - local'!T206/'3b - EUR - conv.'!T206)</f>
        <v>0</v>
      </c>
      <c r="U206" s="143">
        <f>IF('3b - EUR - conv.'!U218=0,
0,
'3a - EUR - local'!U206/'3b - EUR - conv.'!U206)</f>
        <v>0</v>
      </c>
      <c r="V206" s="143">
        <f>IF('3b - EUR - conv.'!V218=0,
0,
'3a - EUR - local'!V206/'3b - EUR - conv.'!V206)</f>
        <v>0</v>
      </c>
      <c r="W206" s="143">
        <f>IF('3b - EUR - conv.'!W218=0,
0,
'3a - EUR - local'!W206/'3b - EUR - conv.'!W206)</f>
        <v>0</v>
      </c>
      <c r="X206" s="143">
        <f>IF('3b - EUR - conv.'!X218=0,
0,
'3a - EUR - local'!X206/'3b - EUR - conv.'!X206)</f>
        <v>0</v>
      </c>
      <c r="Y206" s="143">
        <f>IF('3b - EUR - conv.'!Y218=0,
0,
'3a - EUR - local'!Y206/'3b - EUR - conv.'!Y206)</f>
        <v>0</v>
      </c>
      <c r="Z206" s="143">
        <f>IF('3b - EUR - conv.'!Z218=0,
0,
'3a - EUR - local'!Z206/'3b - EUR - conv.'!Z206)</f>
        <v>0</v>
      </c>
      <c r="AA206" s="143">
        <f>IF('3b - EUR - conv.'!AA218=0,
0,
'3a - EUR - local'!AA206/'3b - EUR - conv.'!AA206)</f>
        <v>0</v>
      </c>
      <c r="AB206" s="143">
        <f>IF('3b - EUR - conv.'!AB218=0,
0,
'3a - EUR - local'!AB206/'3b - EUR - conv.'!AB206)</f>
        <v>0</v>
      </c>
      <c r="AC206" s="143">
        <f>IF('3b - EUR - conv.'!AC218=0,
0,
'3a - EUR - local'!AC206/'3b - EUR - conv.'!AC206)</f>
        <v>0</v>
      </c>
      <c r="AD206" s="143">
        <f>IF('3b - EUR - conv.'!AD218=0,
0,
'3a - EUR - local'!AD206/'3b - EUR - conv.'!AD206)</f>
        <v>0</v>
      </c>
      <c r="AE206" s="143">
        <f>IF('3b - EUR - conv.'!AE218=0,
0,
'3a - EUR - local'!AE206/'3b - EUR - conv.'!AE206)</f>
        <v>0</v>
      </c>
      <c r="AF206" s="143">
        <f>IF('3b - EUR - conv.'!AF218=0,
0,
'3a - EUR - local'!AF206/'3b - EUR - conv.'!AF206)</f>
        <v>0</v>
      </c>
      <c r="AG206" s="143">
        <f>IF('3b - EUR - conv.'!AG218=0,
0,
'3a - EUR - local'!AG206/'3b - EUR - conv.'!AG206)</f>
        <v>0</v>
      </c>
      <c r="AH206" s="143">
        <f>IF('3b - EUR - conv.'!AH218=0,
0,
'3a - EUR - local'!AH206/'3b - EUR - conv.'!AH206)</f>
        <v>0</v>
      </c>
      <c r="AI206" s="143">
        <f>IF('3b - EUR - conv.'!AI218=0,
0,
'3a - EUR - local'!AI206/'3b - EUR - conv.'!AI206)</f>
        <v>0</v>
      </c>
      <c r="AJ206" s="143">
        <f>IF('3b - EUR - conv.'!AJ218=0,
0,
'3a - EUR - local'!AJ206/'3b - EUR - conv.'!AJ206)</f>
        <v>0</v>
      </c>
      <c r="AK206" s="143">
        <f>IF('3b - EUR - conv.'!AK218=0,
0,
'3a - EUR - local'!AK206/'3b - EUR - conv.'!AK206)</f>
        <v>0</v>
      </c>
      <c r="AL206" s="143">
        <f>IF('3b - EUR - conv.'!AL218=0,
0,
'3a - EUR - local'!AL206/'3b - EUR - conv.'!AL206)</f>
        <v>0</v>
      </c>
      <c r="AM206" s="143">
        <f>IF('3b - EUR - conv.'!AM218=0,
0,
'3a - EUR - local'!AM206/'3b - EUR - conv.'!AM206)</f>
        <v>0</v>
      </c>
      <c r="AN206" s="143">
        <f>IF('3b - EUR - conv.'!AN218=0,
0,
'3a - EUR - local'!AN206/'3b - EUR - conv.'!AN206)</f>
        <v>0</v>
      </c>
      <c r="AO206" s="143">
        <f>IF('3b - EUR - conv.'!AO218=0,
0,
'3a - EUR - local'!AO206/'3b - EUR - conv.'!AO206)</f>
        <v>0</v>
      </c>
      <c r="AP206" s="143">
        <f>IF('3b - EUR - conv.'!AP218=0,
0,
'3a - EUR - local'!AP206/'3b - EUR - conv.'!AP206)</f>
        <v>0</v>
      </c>
      <c r="AQ206" s="143">
        <f>IF('3b - EUR - conv.'!AQ218=0,
0,
'3a - EUR - local'!AQ206/'3b - EUR - conv.'!AQ206)</f>
        <v>0</v>
      </c>
      <c r="AR206" s="143">
        <f>IF('3b - EUR - conv.'!AR218=0,
0,
'3a - EUR - local'!AR206/'3b - EUR - conv.'!AR206)</f>
        <v>0</v>
      </c>
    </row>
    <row r="207" spans="1:44">
      <c r="B207" t="s">
        <v>82</v>
      </c>
      <c r="M207" s="143">
        <f>IF('3b - EUR - conv.'!M219=0,
0,
'3a - EUR - local'!M207/'3b - EUR - conv.'!M207)</f>
        <v>0</v>
      </c>
      <c r="N207" s="143">
        <f>IF('3b - EUR - conv.'!N219=0,
0,
'3a - EUR - local'!N207/'3b - EUR - conv.'!N207)</f>
        <v>0</v>
      </c>
      <c r="O207" s="143">
        <f>IF('3b - EUR - conv.'!O219=0,
0,
'3a - EUR - local'!O207/'3b - EUR - conv.'!O207)</f>
        <v>0</v>
      </c>
      <c r="P207" s="143">
        <f>IF('3b - EUR - conv.'!P219=0,
0,
'3a - EUR - local'!P207/'3b - EUR - conv.'!P207)</f>
        <v>0</v>
      </c>
      <c r="Q207" s="143">
        <f>IF('3b - EUR - conv.'!Q219=0,
0,
'3a - EUR - local'!Q207/'3b - EUR - conv.'!Q207)</f>
        <v>0</v>
      </c>
      <c r="R207" s="143">
        <f>IF('3b - EUR - conv.'!R219=0,
0,
'3a - EUR - local'!R207/'3b - EUR - conv.'!R207)</f>
        <v>0</v>
      </c>
      <c r="S207" s="143">
        <f>IF('3b - EUR - conv.'!S219=0,
0,
'3a - EUR - local'!S207/'3b - EUR - conv.'!S207)</f>
        <v>0</v>
      </c>
      <c r="T207" s="143">
        <f>IF('3b - EUR - conv.'!T219=0,
0,
'3a - EUR - local'!T207/'3b - EUR - conv.'!T207)</f>
        <v>0</v>
      </c>
      <c r="U207" s="143">
        <f>IF('3b - EUR - conv.'!U219=0,
0,
'3a - EUR - local'!U207/'3b - EUR - conv.'!U207)</f>
        <v>0</v>
      </c>
      <c r="V207" s="143">
        <f>IF('3b - EUR - conv.'!V219=0,
0,
'3a - EUR - local'!V207/'3b - EUR - conv.'!V207)</f>
        <v>0</v>
      </c>
      <c r="W207" s="143">
        <f>IF('3b - EUR - conv.'!W219=0,
0,
'3a - EUR - local'!W207/'3b - EUR - conv.'!W207)</f>
        <v>0</v>
      </c>
      <c r="X207" s="143">
        <f>IF('3b - EUR - conv.'!X219=0,
0,
'3a - EUR - local'!X207/'3b - EUR - conv.'!X207)</f>
        <v>0</v>
      </c>
      <c r="Y207" s="143">
        <f>IF('3b - EUR - conv.'!Y219=0,
0,
'3a - EUR - local'!Y207/'3b - EUR - conv.'!Y207)</f>
        <v>0</v>
      </c>
      <c r="Z207" s="143">
        <f>IF('3b - EUR - conv.'!Z219=0,
0,
'3a - EUR - local'!Z207/'3b - EUR - conv.'!Z207)</f>
        <v>0</v>
      </c>
      <c r="AA207" s="143">
        <f>IF('3b - EUR - conv.'!AA219=0,
0,
'3a - EUR - local'!AA207/'3b - EUR - conv.'!AA207)</f>
        <v>0</v>
      </c>
      <c r="AB207" s="143">
        <f>IF('3b - EUR - conv.'!AB219=0,
0,
'3a - EUR - local'!AB207/'3b - EUR - conv.'!AB207)</f>
        <v>0</v>
      </c>
      <c r="AC207" s="143">
        <f>IF('3b - EUR - conv.'!AC219=0,
0,
'3a - EUR - local'!AC207/'3b - EUR - conv.'!AC207)</f>
        <v>0</v>
      </c>
      <c r="AD207" s="143">
        <f>IF('3b - EUR - conv.'!AD219=0,
0,
'3a - EUR - local'!AD207/'3b - EUR - conv.'!AD207)</f>
        <v>0</v>
      </c>
      <c r="AE207" s="143">
        <f>IF('3b - EUR - conv.'!AE219=0,
0,
'3a - EUR - local'!AE207/'3b - EUR - conv.'!AE207)</f>
        <v>0</v>
      </c>
      <c r="AF207" s="143">
        <f>IF('3b - EUR - conv.'!AF219=0,
0,
'3a - EUR - local'!AF207/'3b - EUR - conv.'!AF207)</f>
        <v>0</v>
      </c>
      <c r="AG207" s="143">
        <f>IF('3b - EUR - conv.'!AG219=0,
0,
'3a - EUR - local'!AG207/'3b - EUR - conv.'!AG207)</f>
        <v>0</v>
      </c>
      <c r="AH207" s="143">
        <f>IF('3b - EUR - conv.'!AH219=0,
0,
'3a - EUR - local'!AH207/'3b - EUR - conv.'!AH207)</f>
        <v>0</v>
      </c>
      <c r="AI207" s="143">
        <f>IF('3b - EUR - conv.'!AI219=0,
0,
'3a - EUR - local'!AI207/'3b - EUR - conv.'!AI207)</f>
        <v>0</v>
      </c>
      <c r="AJ207" s="143">
        <f>IF('3b - EUR - conv.'!AJ219=0,
0,
'3a - EUR - local'!AJ207/'3b - EUR - conv.'!AJ207)</f>
        <v>0</v>
      </c>
      <c r="AK207" s="143">
        <f>IF('3b - EUR - conv.'!AK219=0,
0,
'3a - EUR - local'!AK207/'3b - EUR - conv.'!AK207)</f>
        <v>0</v>
      </c>
      <c r="AL207" s="143">
        <f>IF('3b - EUR - conv.'!AL219=0,
0,
'3a - EUR - local'!AL207/'3b - EUR - conv.'!AL207)</f>
        <v>0</v>
      </c>
      <c r="AM207" s="143">
        <f>IF('3b - EUR - conv.'!AM219=0,
0,
'3a - EUR - local'!AM207/'3b - EUR - conv.'!AM207)</f>
        <v>0</v>
      </c>
      <c r="AN207" s="143">
        <f>IF('3b - EUR - conv.'!AN219=0,
0,
'3a - EUR - local'!AN207/'3b - EUR - conv.'!AN207)</f>
        <v>0</v>
      </c>
      <c r="AO207" s="143">
        <f>IF('3b - EUR - conv.'!AO219=0,
0,
'3a - EUR - local'!AO207/'3b - EUR - conv.'!AO207)</f>
        <v>0</v>
      </c>
      <c r="AP207" s="143">
        <f>IF('3b - EUR - conv.'!AP219=0,
0,
'3a - EUR - local'!AP207/'3b - EUR - conv.'!AP207)</f>
        <v>0</v>
      </c>
      <c r="AQ207" s="143">
        <f>IF('3b - EUR - conv.'!AQ219=0,
0,
'3a - EUR - local'!AQ207/'3b - EUR - conv.'!AQ207)</f>
        <v>0</v>
      </c>
      <c r="AR207" s="143">
        <f>IF('3b - EUR - conv.'!AR219=0,
0,
'3a - EUR - local'!AR207/'3b - EUR - conv.'!AR207)</f>
        <v>0</v>
      </c>
    </row>
    <row r="208" spans="1:44">
      <c r="A208" s="6"/>
      <c r="B208" s="6" t="s">
        <v>83</v>
      </c>
      <c r="C208" s="6"/>
      <c r="D208" s="6"/>
      <c r="E208" s="6"/>
      <c r="F208" s="6"/>
      <c r="G208" s="6"/>
      <c r="H208" s="6"/>
      <c r="I208" s="6"/>
      <c r="J208" s="6"/>
      <c r="K208" s="6"/>
      <c r="L208" s="6"/>
      <c r="M208" s="144">
        <f t="shared" ref="M208:AR208" si="18">SUM(M197:M207)</f>
        <v>0</v>
      </c>
      <c r="N208" s="144">
        <f t="shared" si="18"/>
        <v>0</v>
      </c>
      <c r="O208" s="144">
        <f t="shared" si="18"/>
        <v>0</v>
      </c>
      <c r="P208" s="144">
        <f t="shared" si="18"/>
        <v>0</v>
      </c>
      <c r="Q208" s="144">
        <f t="shared" si="18"/>
        <v>0</v>
      </c>
      <c r="R208" s="144">
        <f t="shared" si="18"/>
        <v>0</v>
      </c>
      <c r="S208" s="144">
        <f t="shared" si="18"/>
        <v>0</v>
      </c>
      <c r="T208" s="144">
        <f t="shared" si="18"/>
        <v>0</v>
      </c>
      <c r="U208" s="144">
        <f t="shared" si="18"/>
        <v>0</v>
      </c>
      <c r="V208" s="144">
        <f t="shared" si="18"/>
        <v>0</v>
      </c>
      <c r="W208" s="144">
        <f t="shared" si="18"/>
        <v>0</v>
      </c>
      <c r="X208" s="144">
        <f t="shared" si="18"/>
        <v>0</v>
      </c>
      <c r="Y208" s="144">
        <f t="shared" si="18"/>
        <v>0</v>
      </c>
      <c r="Z208" s="144">
        <f t="shared" si="18"/>
        <v>0</v>
      </c>
      <c r="AA208" s="144">
        <f t="shared" si="18"/>
        <v>0</v>
      </c>
      <c r="AB208" s="144">
        <f t="shared" si="18"/>
        <v>0</v>
      </c>
      <c r="AC208" s="144">
        <f t="shared" si="18"/>
        <v>0</v>
      </c>
      <c r="AD208" s="144">
        <f t="shared" si="18"/>
        <v>0</v>
      </c>
      <c r="AE208" s="144">
        <f t="shared" si="18"/>
        <v>0</v>
      </c>
      <c r="AF208" s="144">
        <f t="shared" si="18"/>
        <v>0</v>
      </c>
      <c r="AG208" s="144">
        <f t="shared" si="18"/>
        <v>0</v>
      </c>
      <c r="AH208" s="144">
        <f t="shared" si="18"/>
        <v>0</v>
      </c>
      <c r="AI208" s="144">
        <f t="shared" si="18"/>
        <v>0</v>
      </c>
      <c r="AJ208" s="144">
        <f t="shared" si="18"/>
        <v>0</v>
      </c>
      <c r="AK208" s="144">
        <f t="shared" si="18"/>
        <v>0</v>
      </c>
      <c r="AL208" s="144">
        <f t="shared" si="18"/>
        <v>0</v>
      </c>
      <c r="AM208" s="144">
        <f t="shared" si="18"/>
        <v>0</v>
      </c>
      <c r="AN208" s="144">
        <f t="shared" si="18"/>
        <v>0</v>
      </c>
      <c r="AO208" s="144">
        <f t="shared" si="18"/>
        <v>0</v>
      </c>
      <c r="AP208" s="144">
        <f t="shared" si="18"/>
        <v>0</v>
      </c>
      <c r="AQ208" s="144">
        <f t="shared" si="18"/>
        <v>0</v>
      </c>
      <c r="AR208" s="144">
        <f t="shared" si="18"/>
        <v>0</v>
      </c>
    </row>
    <row r="210" spans="1:44">
      <c r="A210" s="21" t="s">
        <v>221</v>
      </c>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row>
    <row r="211" spans="1:44">
      <c r="A211" s="4"/>
      <c r="B211" s="5" t="s">
        <v>81</v>
      </c>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row>
    <row r="212" spans="1:44">
      <c r="B212" t="s">
        <v>82</v>
      </c>
      <c r="M212" s="143">
        <f>IF('3b - EUR - conv.'!M226=0,
0,
'3a - EUR - local'!M212/'3b - EUR - conv.'!M212)</f>
        <v>0</v>
      </c>
      <c r="N212" s="143">
        <f>IF('3b - EUR - conv.'!N226=0,
0,
'3a - EUR - local'!N212/'3b - EUR - conv.'!N212)</f>
        <v>0</v>
      </c>
      <c r="O212" s="143">
        <f>IF('3b - EUR - conv.'!O226=0,
0,
'3a - EUR - local'!O212/'3b - EUR - conv.'!O212)</f>
        <v>0</v>
      </c>
      <c r="P212" s="143">
        <f>IF('3b - EUR - conv.'!P226=0,
0,
'3a - EUR - local'!P212/'3b - EUR - conv.'!P212)</f>
        <v>0</v>
      </c>
      <c r="Q212" s="143">
        <f>IF('3b - EUR - conv.'!Q226=0,
0,
'3a - EUR - local'!Q212/'3b - EUR - conv.'!Q212)</f>
        <v>0</v>
      </c>
      <c r="R212" s="143">
        <f>IF('3b - EUR - conv.'!R226=0,
0,
'3a - EUR - local'!R212/'3b - EUR - conv.'!R212)</f>
        <v>0</v>
      </c>
      <c r="S212" s="143">
        <f>IF('3b - EUR - conv.'!S226=0,
0,
'3a - EUR - local'!S212/'3b - EUR - conv.'!S212)</f>
        <v>0</v>
      </c>
      <c r="T212" s="143">
        <f>IF('3b - EUR - conv.'!T226=0,
0,
'3a - EUR - local'!T212/'3b - EUR - conv.'!T212)</f>
        <v>0</v>
      </c>
      <c r="U212" s="143">
        <f>IF('3b - EUR - conv.'!U226=0,
0,
'3a - EUR - local'!U212/'3b - EUR - conv.'!U212)</f>
        <v>0</v>
      </c>
      <c r="V212" s="143">
        <f>IF('3b - EUR - conv.'!V226=0,
0,
'3a - EUR - local'!V212/'3b - EUR - conv.'!V212)</f>
        <v>0</v>
      </c>
      <c r="W212" s="143">
        <f>IF('3b - EUR - conv.'!W226=0,
0,
'3a - EUR - local'!W212/'3b - EUR - conv.'!W212)</f>
        <v>0</v>
      </c>
      <c r="X212" s="143">
        <f>IF('3b - EUR - conv.'!X226=0,
0,
'3a - EUR - local'!X212/'3b - EUR - conv.'!X212)</f>
        <v>0</v>
      </c>
      <c r="Y212" s="143">
        <f>IF('3b - EUR - conv.'!Y226=0,
0,
'3a - EUR - local'!Y212/'3b - EUR - conv.'!Y212)</f>
        <v>0</v>
      </c>
      <c r="Z212" s="143">
        <f>IF('3b - EUR - conv.'!Z226=0,
0,
'3a - EUR - local'!Z212/'3b - EUR - conv.'!Z212)</f>
        <v>0</v>
      </c>
      <c r="AA212" s="143">
        <f>IF('3b - EUR - conv.'!AA226=0,
0,
'3a - EUR - local'!AA212/'3b - EUR - conv.'!AA212)</f>
        <v>0</v>
      </c>
      <c r="AB212" s="143">
        <f>IF('3b - EUR - conv.'!AB226=0,
0,
'3a - EUR - local'!AB212/'3b - EUR - conv.'!AB212)</f>
        <v>0</v>
      </c>
      <c r="AC212" s="143">
        <f>IF('3b - EUR - conv.'!AC226=0,
0,
'3a - EUR - local'!AC212/'3b - EUR - conv.'!AC212)</f>
        <v>0</v>
      </c>
      <c r="AD212" s="143">
        <f>IF('3b - EUR - conv.'!AD226=0,
0,
'3a - EUR - local'!AD212/'3b - EUR - conv.'!AD212)</f>
        <v>0</v>
      </c>
      <c r="AE212" s="143">
        <f>IF('3b - EUR - conv.'!AE226=0,
0,
'3a - EUR - local'!AE212/'3b - EUR - conv.'!AE212)</f>
        <v>0</v>
      </c>
      <c r="AF212" s="143">
        <f>IF('3b - EUR - conv.'!AF226=0,
0,
'3a - EUR - local'!AF212/'3b - EUR - conv.'!AF212)</f>
        <v>0</v>
      </c>
      <c r="AG212" s="143">
        <f>IF('3b - EUR - conv.'!AG226=0,
0,
'3a - EUR - local'!AG212/'3b - EUR - conv.'!AG212)</f>
        <v>0</v>
      </c>
      <c r="AH212" s="143">
        <f>IF('3b - EUR - conv.'!AH226=0,
0,
'3a - EUR - local'!AH212/'3b - EUR - conv.'!AH212)</f>
        <v>0</v>
      </c>
      <c r="AI212" s="143">
        <f>IF('3b - EUR - conv.'!AI226=0,
0,
'3a - EUR - local'!AI212/'3b - EUR - conv.'!AI212)</f>
        <v>0</v>
      </c>
      <c r="AJ212" s="143">
        <f>IF('3b - EUR - conv.'!AJ226=0,
0,
'3a - EUR - local'!AJ212/'3b - EUR - conv.'!AJ212)</f>
        <v>0</v>
      </c>
      <c r="AK212" s="143">
        <f>IF('3b - EUR - conv.'!AK226=0,
0,
'3a - EUR - local'!AK212/'3b - EUR - conv.'!AK212)</f>
        <v>0</v>
      </c>
      <c r="AL212" s="143">
        <f>IF('3b - EUR - conv.'!AL226=0,
0,
'3a - EUR - local'!AL212/'3b - EUR - conv.'!AL212)</f>
        <v>0</v>
      </c>
      <c r="AM212" s="143">
        <f>IF('3b - EUR - conv.'!AM226=0,
0,
'3a - EUR - local'!AM212/'3b - EUR - conv.'!AM212)</f>
        <v>0</v>
      </c>
      <c r="AN212" s="143">
        <f>IF('3b - EUR - conv.'!AN226=0,
0,
'3a - EUR - local'!AN212/'3b - EUR - conv.'!AN212)</f>
        <v>0</v>
      </c>
      <c r="AO212" s="143">
        <f>IF('3b - EUR - conv.'!AO226=0,
0,
'3a - EUR - local'!AO212/'3b - EUR - conv.'!AO212)</f>
        <v>0</v>
      </c>
      <c r="AP212" s="143">
        <f>IF('3b - EUR - conv.'!AP226=0,
0,
'3a - EUR - local'!AP212/'3b - EUR - conv.'!AP212)</f>
        <v>0</v>
      </c>
      <c r="AQ212" s="143">
        <f>IF('3b - EUR - conv.'!AQ226=0,
0,
'3a - EUR - local'!AQ212/'3b - EUR - conv.'!AQ212)</f>
        <v>0</v>
      </c>
      <c r="AR212" s="143">
        <f>IF('3b - EUR - conv.'!AR226=0,
0,
'3a - EUR - local'!AR212/'3b - EUR - conv.'!AR212)</f>
        <v>0</v>
      </c>
    </row>
    <row r="213" spans="1:44">
      <c r="B213" t="s">
        <v>82</v>
      </c>
      <c r="M213" s="143">
        <f>IF('3b - EUR - conv.'!M227=0,
0,
'3a - EUR - local'!M213/'3b - EUR - conv.'!M213)</f>
        <v>0</v>
      </c>
      <c r="N213" s="143">
        <f>IF('3b - EUR - conv.'!N227=0,
0,
'3a - EUR - local'!N213/'3b - EUR - conv.'!N213)</f>
        <v>0</v>
      </c>
      <c r="O213" s="143">
        <f>IF('3b - EUR - conv.'!O227=0,
0,
'3a - EUR - local'!O213/'3b - EUR - conv.'!O213)</f>
        <v>0</v>
      </c>
      <c r="P213" s="143">
        <f>IF('3b - EUR - conv.'!P227=0,
0,
'3a - EUR - local'!P213/'3b - EUR - conv.'!P213)</f>
        <v>0</v>
      </c>
      <c r="Q213" s="143">
        <f>IF('3b - EUR - conv.'!Q227=0,
0,
'3a - EUR - local'!Q213/'3b - EUR - conv.'!Q213)</f>
        <v>0</v>
      </c>
      <c r="R213" s="143">
        <f>IF('3b - EUR - conv.'!R227=0,
0,
'3a - EUR - local'!R213/'3b - EUR - conv.'!R213)</f>
        <v>0</v>
      </c>
      <c r="S213" s="143">
        <f>IF('3b - EUR - conv.'!S227=0,
0,
'3a - EUR - local'!S213/'3b - EUR - conv.'!S213)</f>
        <v>0</v>
      </c>
      <c r="T213" s="143">
        <f>IF('3b - EUR - conv.'!T227=0,
0,
'3a - EUR - local'!T213/'3b - EUR - conv.'!T213)</f>
        <v>0</v>
      </c>
      <c r="U213" s="143">
        <f>IF('3b - EUR - conv.'!U227=0,
0,
'3a - EUR - local'!U213/'3b - EUR - conv.'!U213)</f>
        <v>0</v>
      </c>
      <c r="V213" s="143">
        <f>IF('3b - EUR - conv.'!V227=0,
0,
'3a - EUR - local'!V213/'3b - EUR - conv.'!V213)</f>
        <v>0</v>
      </c>
      <c r="W213" s="143">
        <f>IF('3b - EUR - conv.'!W227=0,
0,
'3a - EUR - local'!W213/'3b - EUR - conv.'!W213)</f>
        <v>0</v>
      </c>
      <c r="X213" s="143">
        <f>IF('3b - EUR - conv.'!X227=0,
0,
'3a - EUR - local'!X213/'3b - EUR - conv.'!X213)</f>
        <v>0</v>
      </c>
      <c r="Y213" s="143">
        <f>IF('3b - EUR - conv.'!Y227=0,
0,
'3a - EUR - local'!Y213/'3b - EUR - conv.'!Y213)</f>
        <v>0</v>
      </c>
      <c r="Z213" s="143">
        <f>IF('3b - EUR - conv.'!Z227=0,
0,
'3a - EUR - local'!Z213/'3b - EUR - conv.'!Z213)</f>
        <v>0</v>
      </c>
      <c r="AA213" s="143">
        <f>IF('3b - EUR - conv.'!AA227=0,
0,
'3a - EUR - local'!AA213/'3b - EUR - conv.'!AA213)</f>
        <v>0</v>
      </c>
      <c r="AB213" s="143">
        <f>IF('3b - EUR - conv.'!AB227=0,
0,
'3a - EUR - local'!AB213/'3b - EUR - conv.'!AB213)</f>
        <v>0</v>
      </c>
      <c r="AC213" s="143">
        <f>IF('3b - EUR - conv.'!AC227=0,
0,
'3a - EUR - local'!AC213/'3b - EUR - conv.'!AC213)</f>
        <v>0</v>
      </c>
      <c r="AD213" s="143">
        <f>IF('3b - EUR - conv.'!AD227=0,
0,
'3a - EUR - local'!AD213/'3b - EUR - conv.'!AD213)</f>
        <v>0</v>
      </c>
      <c r="AE213" s="143">
        <f>IF('3b - EUR - conv.'!AE227=0,
0,
'3a - EUR - local'!AE213/'3b - EUR - conv.'!AE213)</f>
        <v>0</v>
      </c>
      <c r="AF213" s="143">
        <f>IF('3b - EUR - conv.'!AF227=0,
0,
'3a - EUR - local'!AF213/'3b - EUR - conv.'!AF213)</f>
        <v>0</v>
      </c>
      <c r="AG213" s="143">
        <f>IF('3b - EUR - conv.'!AG227=0,
0,
'3a - EUR - local'!AG213/'3b - EUR - conv.'!AG213)</f>
        <v>0</v>
      </c>
      <c r="AH213" s="143">
        <f>IF('3b - EUR - conv.'!AH227=0,
0,
'3a - EUR - local'!AH213/'3b - EUR - conv.'!AH213)</f>
        <v>0</v>
      </c>
      <c r="AI213" s="143">
        <f>IF('3b - EUR - conv.'!AI227=0,
0,
'3a - EUR - local'!AI213/'3b - EUR - conv.'!AI213)</f>
        <v>0</v>
      </c>
      <c r="AJ213" s="143">
        <f>IF('3b - EUR - conv.'!AJ227=0,
0,
'3a - EUR - local'!AJ213/'3b - EUR - conv.'!AJ213)</f>
        <v>0</v>
      </c>
      <c r="AK213" s="143">
        <f>IF('3b - EUR - conv.'!AK227=0,
0,
'3a - EUR - local'!AK213/'3b - EUR - conv.'!AK213)</f>
        <v>0</v>
      </c>
      <c r="AL213" s="143">
        <f>IF('3b - EUR - conv.'!AL227=0,
0,
'3a - EUR - local'!AL213/'3b - EUR - conv.'!AL213)</f>
        <v>0</v>
      </c>
      <c r="AM213" s="143">
        <f>IF('3b - EUR - conv.'!AM227=0,
0,
'3a - EUR - local'!AM213/'3b - EUR - conv.'!AM213)</f>
        <v>0</v>
      </c>
      <c r="AN213" s="143">
        <f>IF('3b - EUR - conv.'!AN227=0,
0,
'3a - EUR - local'!AN213/'3b - EUR - conv.'!AN213)</f>
        <v>0</v>
      </c>
      <c r="AO213" s="143">
        <f>IF('3b - EUR - conv.'!AO227=0,
0,
'3a - EUR - local'!AO213/'3b - EUR - conv.'!AO213)</f>
        <v>0</v>
      </c>
      <c r="AP213" s="143">
        <f>IF('3b - EUR - conv.'!AP227=0,
0,
'3a - EUR - local'!AP213/'3b - EUR - conv.'!AP213)</f>
        <v>0</v>
      </c>
      <c r="AQ213" s="143">
        <f>IF('3b - EUR - conv.'!AQ227=0,
0,
'3a - EUR - local'!AQ213/'3b - EUR - conv.'!AQ213)</f>
        <v>0</v>
      </c>
      <c r="AR213" s="143">
        <f>IF('3b - EUR - conv.'!AR227=0,
0,
'3a - EUR - local'!AR213/'3b - EUR - conv.'!AR213)</f>
        <v>0</v>
      </c>
    </row>
    <row r="214" spans="1:44">
      <c r="B214" t="s">
        <v>82</v>
      </c>
      <c r="M214" s="143">
        <f>IF('3b - EUR - conv.'!M228=0,
0,
'3a - EUR - local'!M214/'3b - EUR - conv.'!M214)</f>
        <v>0</v>
      </c>
      <c r="N214" s="143">
        <f>IF('3b - EUR - conv.'!N228=0,
0,
'3a - EUR - local'!N214/'3b - EUR - conv.'!N214)</f>
        <v>0</v>
      </c>
      <c r="O214" s="143">
        <f>IF('3b - EUR - conv.'!O228=0,
0,
'3a - EUR - local'!O214/'3b - EUR - conv.'!O214)</f>
        <v>0</v>
      </c>
      <c r="P214" s="143">
        <f>IF('3b - EUR - conv.'!P228=0,
0,
'3a - EUR - local'!P214/'3b - EUR - conv.'!P214)</f>
        <v>0</v>
      </c>
      <c r="Q214" s="143">
        <f>IF('3b - EUR - conv.'!Q228=0,
0,
'3a - EUR - local'!Q214/'3b - EUR - conv.'!Q214)</f>
        <v>0</v>
      </c>
      <c r="R214" s="143">
        <f>IF('3b - EUR - conv.'!R228=0,
0,
'3a - EUR - local'!R214/'3b - EUR - conv.'!R214)</f>
        <v>0</v>
      </c>
      <c r="S214" s="143">
        <f>IF('3b - EUR - conv.'!S228=0,
0,
'3a - EUR - local'!S214/'3b - EUR - conv.'!S214)</f>
        <v>0</v>
      </c>
      <c r="T214" s="143">
        <f>IF('3b - EUR - conv.'!T228=0,
0,
'3a - EUR - local'!T214/'3b - EUR - conv.'!T214)</f>
        <v>0</v>
      </c>
      <c r="U214" s="143">
        <f>IF('3b - EUR - conv.'!U228=0,
0,
'3a - EUR - local'!U214/'3b - EUR - conv.'!U214)</f>
        <v>0</v>
      </c>
      <c r="V214" s="143">
        <f>IF('3b - EUR - conv.'!V228=0,
0,
'3a - EUR - local'!V214/'3b - EUR - conv.'!V214)</f>
        <v>0</v>
      </c>
      <c r="W214" s="143">
        <f>IF('3b - EUR - conv.'!W228=0,
0,
'3a - EUR - local'!W214/'3b - EUR - conv.'!W214)</f>
        <v>0</v>
      </c>
      <c r="X214" s="143">
        <f>IF('3b - EUR - conv.'!X228=0,
0,
'3a - EUR - local'!X214/'3b - EUR - conv.'!X214)</f>
        <v>0</v>
      </c>
      <c r="Y214" s="143">
        <f>IF('3b - EUR - conv.'!Y228=0,
0,
'3a - EUR - local'!Y214/'3b - EUR - conv.'!Y214)</f>
        <v>0</v>
      </c>
      <c r="Z214" s="143">
        <f>IF('3b - EUR - conv.'!Z228=0,
0,
'3a - EUR - local'!Z214/'3b - EUR - conv.'!Z214)</f>
        <v>0</v>
      </c>
      <c r="AA214" s="143">
        <f>IF('3b - EUR - conv.'!AA228=0,
0,
'3a - EUR - local'!AA214/'3b - EUR - conv.'!AA214)</f>
        <v>0</v>
      </c>
      <c r="AB214" s="143">
        <f>IF('3b - EUR - conv.'!AB228=0,
0,
'3a - EUR - local'!AB214/'3b - EUR - conv.'!AB214)</f>
        <v>0</v>
      </c>
      <c r="AC214" s="143">
        <f>IF('3b - EUR - conv.'!AC228=0,
0,
'3a - EUR - local'!AC214/'3b - EUR - conv.'!AC214)</f>
        <v>0</v>
      </c>
      <c r="AD214" s="143">
        <f>IF('3b - EUR - conv.'!AD228=0,
0,
'3a - EUR - local'!AD214/'3b - EUR - conv.'!AD214)</f>
        <v>0</v>
      </c>
      <c r="AE214" s="143">
        <f>IF('3b - EUR - conv.'!AE228=0,
0,
'3a - EUR - local'!AE214/'3b - EUR - conv.'!AE214)</f>
        <v>0</v>
      </c>
      <c r="AF214" s="143">
        <f>IF('3b - EUR - conv.'!AF228=0,
0,
'3a - EUR - local'!AF214/'3b - EUR - conv.'!AF214)</f>
        <v>0</v>
      </c>
      <c r="AG214" s="143">
        <f>IF('3b - EUR - conv.'!AG228=0,
0,
'3a - EUR - local'!AG214/'3b - EUR - conv.'!AG214)</f>
        <v>0</v>
      </c>
      <c r="AH214" s="143">
        <f>IF('3b - EUR - conv.'!AH228=0,
0,
'3a - EUR - local'!AH214/'3b - EUR - conv.'!AH214)</f>
        <v>0</v>
      </c>
      <c r="AI214" s="143">
        <f>IF('3b - EUR - conv.'!AI228=0,
0,
'3a - EUR - local'!AI214/'3b - EUR - conv.'!AI214)</f>
        <v>0</v>
      </c>
      <c r="AJ214" s="143">
        <f>IF('3b - EUR - conv.'!AJ228=0,
0,
'3a - EUR - local'!AJ214/'3b - EUR - conv.'!AJ214)</f>
        <v>0</v>
      </c>
      <c r="AK214" s="143">
        <f>IF('3b - EUR - conv.'!AK228=0,
0,
'3a - EUR - local'!AK214/'3b - EUR - conv.'!AK214)</f>
        <v>0</v>
      </c>
      <c r="AL214" s="143">
        <f>IF('3b - EUR - conv.'!AL228=0,
0,
'3a - EUR - local'!AL214/'3b - EUR - conv.'!AL214)</f>
        <v>0</v>
      </c>
      <c r="AM214" s="143">
        <f>IF('3b - EUR - conv.'!AM228=0,
0,
'3a - EUR - local'!AM214/'3b - EUR - conv.'!AM214)</f>
        <v>0</v>
      </c>
      <c r="AN214" s="143">
        <f>IF('3b - EUR - conv.'!AN228=0,
0,
'3a - EUR - local'!AN214/'3b - EUR - conv.'!AN214)</f>
        <v>0</v>
      </c>
      <c r="AO214" s="143">
        <f>IF('3b - EUR - conv.'!AO228=0,
0,
'3a - EUR - local'!AO214/'3b - EUR - conv.'!AO214)</f>
        <v>0</v>
      </c>
      <c r="AP214" s="143">
        <f>IF('3b - EUR - conv.'!AP228=0,
0,
'3a - EUR - local'!AP214/'3b - EUR - conv.'!AP214)</f>
        <v>0</v>
      </c>
      <c r="AQ214" s="143">
        <f>IF('3b - EUR - conv.'!AQ228=0,
0,
'3a - EUR - local'!AQ214/'3b - EUR - conv.'!AQ214)</f>
        <v>0</v>
      </c>
      <c r="AR214" s="143">
        <f>IF('3b - EUR - conv.'!AR228=0,
0,
'3a - EUR - local'!AR214/'3b - EUR - conv.'!AR214)</f>
        <v>0</v>
      </c>
    </row>
    <row r="215" spans="1:44">
      <c r="B215" t="s">
        <v>82</v>
      </c>
      <c r="M215" s="143">
        <f>IF('3b - EUR - conv.'!M229=0,
0,
'3a - EUR - local'!M215/'3b - EUR - conv.'!M215)</f>
        <v>0</v>
      </c>
      <c r="N215" s="143">
        <f>IF('3b - EUR - conv.'!N229=0,
0,
'3a - EUR - local'!N215/'3b - EUR - conv.'!N215)</f>
        <v>0</v>
      </c>
      <c r="O215" s="143">
        <f>IF('3b - EUR - conv.'!O229=0,
0,
'3a - EUR - local'!O215/'3b - EUR - conv.'!O215)</f>
        <v>0</v>
      </c>
      <c r="P215" s="143">
        <f>IF('3b - EUR - conv.'!P229=0,
0,
'3a - EUR - local'!P215/'3b - EUR - conv.'!P215)</f>
        <v>0</v>
      </c>
      <c r="Q215" s="143">
        <f>IF('3b - EUR - conv.'!Q229=0,
0,
'3a - EUR - local'!Q215/'3b - EUR - conv.'!Q215)</f>
        <v>0</v>
      </c>
      <c r="R215" s="143">
        <f>IF('3b - EUR - conv.'!R229=0,
0,
'3a - EUR - local'!R215/'3b - EUR - conv.'!R215)</f>
        <v>0</v>
      </c>
      <c r="S215" s="143">
        <f>IF('3b - EUR - conv.'!S229=0,
0,
'3a - EUR - local'!S215/'3b - EUR - conv.'!S215)</f>
        <v>0</v>
      </c>
      <c r="T215" s="143">
        <f>IF('3b - EUR - conv.'!T229=0,
0,
'3a - EUR - local'!T215/'3b - EUR - conv.'!T215)</f>
        <v>0</v>
      </c>
      <c r="U215" s="143">
        <f>IF('3b - EUR - conv.'!U229=0,
0,
'3a - EUR - local'!U215/'3b - EUR - conv.'!U215)</f>
        <v>0</v>
      </c>
      <c r="V215" s="143">
        <f>IF('3b - EUR - conv.'!V229=0,
0,
'3a - EUR - local'!V215/'3b - EUR - conv.'!V215)</f>
        <v>0</v>
      </c>
      <c r="W215" s="143">
        <f>IF('3b - EUR - conv.'!W229=0,
0,
'3a - EUR - local'!W215/'3b - EUR - conv.'!W215)</f>
        <v>0</v>
      </c>
      <c r="X215" s="143">
        <f>IF('3b - EUR - conv.'!X229=0,
0,
'3a - EUR - local'!X215/'3b - EUR - conv.'!X215)</f>
        <v>0</v>
      </c>
      <c r="Y215" s="143">
        <f>IF('3b - EUR - conv.'!Y229=0,
0,
'3a - EUR - local'!Y215/'3b - EUR - conv.'!Y215)</f>
        <v>0</v>
      </c>
      <c r="Z215" s="143">
        <f>IF('3b - EUR - conv.'!Z229=0,
0,
'3a - EUR - local'!Z215/'3b - EUR - conv.'!Z215)</f>
        <v>0</v>
      </c>
      <c r="AA215" s="143">
        <f>IF('3b - EUR - conv.'!AA229=0,
0,
'3a - EUR - local'!AA215/'3b - EUR - conv.'!AA215)</f>
        <v>0</v>
      </c>
      <c r="AB215" s="143">
        <f>IF('3b - EUR - conv.'!AB229=0,
0,
'3a - EUR - local'!AB215/'3b - EUR - conv.'!AB215)</f>
        <v>0</v>
      </c>
      <c r="AC215" s="143">
        <f>IF('3b - EUR - conv.'!AC229=0,
0,
'3a - EUR - local'!AC215/'3b - EUR - conv.'!AC215)</f>
        <v>0</v>
      </c>
      <c r="AD215" s="143">
        <f>IF('3b - EUR - conv.'!AD229=0,
0,
'3a - EUR - local'!AD215/'3b - EUR - conv.'!AD215)</f>
        <v>0</v>
      </c>
      <c r="AE215" s="143">
        <f>IF('3b - EUR - conv.'!AE229=0,
0,
'3a - EUR - local'!AE215/'3b - EUR - conv.'!AE215)</f>
        <v>0</v>
      </c>
      <c r="AF215" s="143">
        <f>IF('3b - EUR - conv.'!AF229=0,
0,
'3a - EUR - local'!AF215/'3b - EUR - conv.'!AF215)</f>
        <v>0</v>
      </c>
      <c r="AG215" s="143">
        <f>IF('3b - EUR - conv.'!AG229=0,
0,
'3a - EUR - local'!AG215/'3b - EUR - conv.'!AG215)</f>
        <v>0</v>
      </c>
      <c r="AH215" s="143">
        <f>IF('3b - EUR - conv.'!AH229=0,
0,
'3a - EUR - local'!AH215/'3b - EUR - conv.'!AH215)</f>
        <v>0</v>
      </c>
      <c r="AI215" s="143">
        <f>IF('3b - EUR - conv.'!AI229=0,
0,
'3a - EUR - local'!AI215/'3b - EUR - conv.'!AI215)</f>
        <v>0</v>
      </c>
      <c r="AJ215" s="143">
        <f>IF('3b - EUR - conv.'!AJ229=0,
0,
'3a - EUR - local'!AJ215/'3b - EUR - conv.'!AJ215)</f>
        <v>0</v>
      </c>
      <c r="AK215" s="143">
        <f>IF('3b - EUR - conv.'!AK229=0,
0,
'3a - EUR - local'!AK215/'3b - EUR - conv.'!AK215)</f>
        <v>0</v>
      </c>
      <c r="AL215" s="143">
        <f>IF('3b - EUR - conv.'!AL229=0,
0,
'3a - EUR - local'!AL215/'3b - EUR - conv.'!AL215)</f>
        <v>0</v>
      </c>
      <c r="AM215" s="143">
        <f>IF('3b - EUR - conv.'!AM229=0,
0,
'3a - EUR - local'!AM215/'3b - EUR - conv.'!AM215)</f>
        <v>0</v>
      </c>
      <c r="AN215" s="143">
        <f>IF('3b - EUR - conv.'!AN229=0,
0,
'3a - EUR - local'!AN215/'3b - EUR - conv.'!AN215)</f>
        <v>0</v>
      </c>
      <c r="AO215" s="143">
        <f>IF('3b - EUR - conv.'!AO229=0,
0,
'3a - EUR - local'!AO215/'3b - EUR - conv.'!AO215)</f>
        <v>0</v>
      </c>
      <c r="AP215" s="143">
        <f>IF('3b - EUR - conv.'!AP229=0,
0,
'3a - EUR - local'!AP215/'3b - EUR - conv.'!AP215)</f>
        <v>0</v>
      </c>
      <c r="AQ215" s="143">
        <f>IF('3b - EUR - conv.'!AQ229=0,
0,
'3a - EUR - local'!AQ215/'3b - EUR - conv.'!AQ215)</f>
        <v>0</v>
      </c>
      <c r="AR215" s="143">
        <f>IF('3b - EUR - conv.'!AR229=0,
0,
'3a - EUR - local'!AR215/'3b - EUR - conv.'!AR215)</f>
        <v>0</v>
      </c>
    </row>
    <row r="216" spans="1:44">
      <c r="B216" t="s">
        <v>82</v>
      </c>
      <c r="M216" s="143">
        <f>IF('3b - EUR - conv.'!M230=0,
0,
'3a - EUR - local'!M216/'3b - EUR - conv.'!M216)</f>
        <v>0</v>
      </c>
      <c r="N216" s="143">
        <f>IF('3b - EUR - conv.'!N230=0,
0,
'3a - EUR - local'!N216/'3b - EUR - conv.'!N216)</f>
        <v>0</v>
      </c>
      <c r="O216" s="143">
        <f>IF('3b - EUR - conv.'!O230=0,
0,
'3a - EUR - local'!O216/'3b - EUR - conv.'!O216)</f>
        <v>0</v>
      </c>
      <c r="P216" s="143">
        <f>IF('3b - EUR - conv.'!P230=0,
0,
'3a - EUR - local'!P216/'3b - EUR - conv.'!P216)</f>
        <v>0</v>
      </c>
      <c r="Q216" s="143">
        <f>IF('3b - EUR - conv.'!Q230=0,
0,
'3a - EUR - local'!Q216/'3b - EUR - conv.'!Q216)</f>
        <v>0</v>
      </c>
      <c r="R216" s="143">
        <f>IF('3b - EUR - conv.'!R230=0,
0,
'3a - EUR - local'!R216/'3b - EUR - conv.'!R216)</f>
        <v>0</v>
      </c>
      <c r="S216" s="143">
        <f>IF('3b - EUR - conv.'!S230=0,
0,
'3a - EUR - local'!S216/'3b - EUR - conv.'!S216)</f>
        <v>0</v>
      </c>
      <c r="T216" s="143">
        <f>IF('3b - EUR - conv.'!T230=0,
0,
'3a - EUR - local'!T216/'3b - EUR - conv.'!T216)</f>
        <v>0</v>
      </c>
      <c r="U216" s="143">
        <f>IF('3b - EUR - conv.'!U230=0,
0,
'3a - EUR - local'!U216/'3b - EUR - conv.'!U216)</f>
        <v>0</v>
      </c>
      <c r="V216" s="143">
        <f>IF('3b - EUR - conv.'!V230=0,
0,
'3a - EUR - local'!V216/'3b - EUR - conv.'!V216)</f>
        <v>0</v>
      </c>
      <c r="W216" s="143">
        <f>IF('3b - EUR - conv.'!W230=0,
0,
'3a - EUR - local'!W216/'3b - EUR - conv.'!W216)</f>
        <v>0</v>
      </c>
      <c r="X216" s="143">
        <f>IF('3b - EUR - conv.'!X230=0,
0,
'3a - EUR - local'!X216/'3b - EUR - conv.'!X216)</f>
        <v>0</v>
      </c>
      <c r="Y216" s="143">
        <f>IF('3b - EUR - conv.'!Y230=0,
0,
'3a - EUR - local'!Y216/'3b - EUR - conv.'!Y216)</f>
        <v>0</v>
      </c>
      <c r="Z216" s="143">
        <f>IF('3b - EUR - conv.'!Z230=0,
0,
'3a - EUR - local'!Z216/'3b - EUR - conv.'!Z216)</f>
        <v>0</v>
      </c>
      <c r="AA216" s="143">
        <f>IF('3b - EUR - conv.'!AA230=0,
0,
'3a - EUR - local'!AA216/'3b - EUR - conv.'!AA216)</f>
        <v>0</v>
      </c>
      <c r="AB216" s="143">
        <f>IF('3b - EUR - conv.'!AB230=0,
0,
'3a - EUR - local'!AB216/'3b - EUR - conv.'!AB216)</f>
        <v>0</v>
      </c>
      <c r="AC216" s="143">
        <f>IF('3b - EUR - conv.'!AC230=0,
0,
'3a - EUR - local'!AC216/'3b - EUR - conv.'!AC216)</f>
        <v>0</v>
      </c>
      <c r="AD216" s="143">
        <f>IF('3b - EUR - conv.'!AD230=0,
0,
'3a - EUR - local'!AD216/'3b - EUR - conv.'!AD216)</f>
        <v>0</v>
      </c>
      <c r="AE216" s="143">
        <f>IF('3b - EUR - conv.'!AE230=0,
0,
'3a - EUR - local'!AE216/'3b - EUR - conv.'!AE216)</f>
        <v>0</v>
      </c>
      <c r="AF216" s="143">
        <f>IF('3b - EUR - conv.'!AF230=0,
0,
'3a - EUR - local'!AF216/'3b - EUR - conv.'!AF216)</f>
        <v>0</v>
      </c>
      <c r="AG216" s="143">
        <f>IF('3b - EUR - conv.'!AG230=0,
0,
'3a - EUR - local'!AG216/'3b - EUR - conv.'!AG216)</f>
        <v>0</v>
      </c>
      <c r="AH216" s="143">
        <f>IF('3b - EUR - conv.'!AH230=0,
0,
'3a - EUR - local'!AH216/'3b - EUR - conv.'!AH216)</f>
        <v>0</v>
      </c>
      <c r="AI216" s="143">
        <f>IF('3b - EUR - conv.'!AI230=0,
0,
'3a - EUR - local'!AI216/'3b - EUR - conv.'!AI216)</f>
        <v>0</v>
      </c>
      <c r="AJ216" s="143">
        <f>IF('3b - EUR - conv.'!AJ230=0,
0,
'3a - EUR - local'!AJ216/'3b - EUR - conv.'!AJ216)</f>
        <v>0</v>
      </c>
      <c r="AK216" s="143">
        <f>IF('3b - EUR - conv.'!AK230=0,
0,
'3a - EUR - local'!AK216/'3b - EUR - conv.'!AK216)</f>
        <v>0</v>
      </c>
      <c r="AL216" s="143">
        <f>IF('3b - EUR - conv.'!AL230=0,
0,
'3a - EUR - local'!AL216/'3b - EUR - conv.'!AL216)</f>
        <v>0</v>
      </c>
      <c r="AM216" s="143">
        <f>IF('3b - EUR - conv.'!AM230=0,
0,
'3a - EUR - local'!AM216/'3b - EUR - conv.'!AM216)</f>
        <v>0</v>
      </c>
      <c r="AN216" s="143">
        <f>IF('3b - EUR - conv.'!AN230=0,
0,
'3a - EUR - local'!AN216/'3b - EUR - conv.'!AN216)</f>
        <v>0</v>
      </c>
      <c r="AO216" s="143">
        <f>IF('3b - EUR - conv.'!AO230=0,
0,
'3a - EUR - local'!AO216/'3b - EUR - conv.'!AO216)</f>
        <v>0</v>
      </c>
      <c r="AP216" s="143">
        <f>IF('3b - EUR - conv.'!AP230=0,
0,
'3a - EUR - local'!AP216/'3b - EUR - conv.'!AP216)</f>
        <v>0</v>
      </c>
      <c r="AQ216" s="143">
        <f>IF('3b - EUR - conv.'!AQ230=0,
0,
'3a - EUR - local'!AQ216/'3b - EUR - conv.'!AQ216)</f>
        <v>0</v>
      </c>
      <c r="AR216" s="143">
        <f>IF('3b - EUR - conv.'!AR230=0,
0,
'3a - EUR - local'!AR216/'3b - EUR - conv.'!AR216)</f>
        <v>0</v>
      </c>
    </row>
    <row r="217" spans="1:44">
      <c r="B217" t="s">
        <v>82</v>
      </c>
      <c r="M217" s="143">
        <f>IF('3b - EUR - conv.'!M231=0,
0,
'3a - EUR - local'!M217/'3b - EUR - conv.'!M217)</f>
        <v>0</v>
      </c>
      <c r="N217" s="143">
        <f>IF('3b - EUR - conv.'!N231=0,
0,
'3a - EUR - local'!N217/'3b - EUR - conv.'!N217)</f>
        <v>0</v>
      </c>
      <c r="O217" s="143">
        <f>IF('3b - EUR - conv.'!O231=0,
0,
'3a - EUR - local'!O217/'3b - EUR - conv.'!O217)</f>
        <v>0</v>
      </c>
      <c r="P217" s="143">
        <f>IF('3b - EUR - conv.'!P231=0,
0,
'3a - EUR - local'!P217/'3b - EUR - conv.'!P217)</f>
        <v>0</v>
      </c>
      <c r="Q217" s="143">
        <f>IF('3b - EUR - conv.'!Q231=0,
0,
'3a - EUR - local'!Q217/'3b - EUR - conv.'!Q217)</f>
        <v>0</v>
      </c>
      <c r="R217" s="143">
        <f>IF('3b - EUR - conv.'!R231=0,
0,
'3a - EUR - local'!R217/'3b - EUR - conv.'!R217)</f>
        <v>0</v>
      </c>
      <c r="S217" s="143">
        <f>IF('3b - EUR - conv.'!S231=0,
0,
'3a - EUR - local'!S217/'3b - EUR - conv.'!S217)</f>
        <v>0</v>
      </c>
      <c r="T217" s="143">
        <f>IF('3b - EUR - conv.'!T231=0,
0,
'3a - EUR - local'!T217/'3b - EUR - conv.'!T217)</f>
        <v>0</v>
      </c>
      <c r="U217" s="143">
        <f>IF('3b - EUR - conv.'!U231=0,
0,
'3a - EUR - local'!U217/'3b - EUR - conv.'!U217)</f>
        <v>0</v>
      </c>
      <c r="V217" s="143">
        <f>IF('3b - EUR - conv.'!V231=0,
0,
'3a - EUR - local'!V217/'3b - EUR - conv.'!V217)</f>
        <v>0</v>
      </c>
      <c r="W217" s="143">
        <f>IF('3b - EUR - conv.'!W231=0,
0,
'3a - EUR - local'!W217/'3b - EUR - conv.'!W217)</f>
        <v>0</v>
      </c>
      <c r="X217" s="143">
        <f>IF('3b - EUR - conv.'!X231=0,
0,
'3a - EUR - local'!X217/'3b - EUR - conv.'!X217)</f>
        <v>0</v>
      </c>
      <c r="Y217" s="143">
        <f>IF('3b - EUR - conv.'!Y231=0,
0,
'3a - EUR - local'!Y217/'3b - EUR - conv.'!Y217)</f>
        <v>0</v>
      </c>
      <c r="Z217" s="143">
        <f>IF('3b - EUR - conv.'!Z231=0,
0,
'3a - EUR - local'!Z217/'3b - EUR - conv.'!Z217)</f>
        <v>0</v>
      </c>
      <c r="AA217" s="143">
        <f>IF('3b - EUR - conv.'!AA231=0,
0,
'3a - EUR - local'!AA217/'3b - EUR - conv.'!AA217)</f>
        <v>0</v>
      </c>
      <c r="AB217" s="143">
        <f>IF('3b - EUR - conv.'!AB231=0,
0,
'3a - EUR - local'!AB217/'3b - EUR - conv.'!AB217)</f>
        <v>0</v>
      </c>
      <c r="AC217" s="143">
        <f>IF('3b - EUR - conv.'!AC231=0,
0,
'3a - EUR - local'!AC217/'3b - EUR - conv.'!AC217)</f>
        <v>0</v>
      </c>
      <c r="AD217" s="143">
        <f>IF('3b - EUR - conv.'!AD231=0,
0,
'3a - EUR - local'!AD217/'3b - EUR - conv.'!AD217)</f>
        <v>0</v>
      </c>
      <c r="AE217" s="143">
        <f>IF('3b - EUR - conv.'!AE231=0,
0,
'3a - EUR - local'!AE217/'3b - EUR - conv.'!AE217)</f>
        <v>0</v>
      </c>
      <c r="AF217" s="143">
        <f>IF('3b - EUR - conv.'!AF231=0,
0,
'3a - EUR - local'!AF217/'3b - EUR - conv.'!AF217)</f>
        <v>0</v>
      </c>
      <c r="AG217" s="143">
        <f>IF('3b - EUR - conv.'!AG231=0,
0,
'3a - EUR - local'!AG217/'3b - EUR - conv.'!AG217)</f>
        <v>0</v>
      </c>
      <c r="AH217" s="143">
        <f>IF('3b - EUR - conv.'!AH231=0,
0,
'3a - EUR - local'!AH217/'3b - EUR - conv.'!AH217)</f>
        <v>0</v>
      </c>
      <c r="AI217" s="143">
        <f>IF('3b - EUR - conv.'!AI231=0,
0,
'3a - EUR - local'!AI217/'3b - EUR - conv.'!AI217)</f>
        <v>0</v>
      </c>
      <c r="AJ217" s="143">
        <f>IF('3b - EUR - conv.'!AJ231=0,
0,
'3a - EUR - local'!AJ217/'3b - EUR - conv.'!AJ217)</f>
        <v>0</v>
      </c>
      <c r="AK217" s="143">
        <f>IF('3b - EUR - conv.'!AK231=0,
0,
'3a - EUR - local'!AK217/'3b - EUR - conv.'!AK217)</f>
        <v>0</v>
      </c>
      <c r="AL217" s="143">
        <f>IF('3b - EUR - conv.'!AL231=0,
0,
'3a - EUR - local'!AL217/'3b - EUR - conv.'!AL217)</f>
        <v>0</v>
      </c>
      <c r="AM217" s="143">
        <f>IF('3b - EUR - conv.'!AM231=0,
0,
'3a - EUR - local'!AM217/'3b - EUR - conv.'!AM217)</f>
        <v>0</v>
      </c>
      <c r="AN217" s="143">
        <f>IF('3b - EUR - conv.'!AN231=0,
0,
'3a - EUR - local'!AN217/'3b - EUR - conv.'!AN217)</f>
        <v>0</v>
      </c>
      <c r="AO217" s="143">
        <f>IF('3b - EUR - conv.'!AO231=0,
0,
'3a - EUR - local'!AO217/'3b - EUR - conv.'!AO217)</f>
        <v>0</v>
      </c>
      <c r="AP217" s="143">
        <f>IF('3b - EUR - conv.'!AP231=0,
0,
'3a - EUR - local'!AP217/'3b - EUR - conv.'!AP217)</f>
        <v>0</v>
      </c>
      <c r="AQ217" s="143">
        <f>IF('3b - EUR - conv.'!AQ231=0,
0,
'3a - EUR - local'!AQ217/'3b - EUR - conv.'!AQ217)</f>
        <v>0</v>
      </c>
      <c r="AR217" s="143">
        <f>IF('3b - EUR - conv.'!AR231=0,
0,
'3a - EUR - local'!AR217/'3b - EUR - conv.'!AR217)</f>
        <v>0</v>
      </c>
    </row>
    <row r="218" spans="1:44">
      <c r="B218" t="s">
        <v>82</v>
      </c>
      <c r="M218" s="143">
        <f>IF('3b - EUR - conv.'!M232=0,
0,
'3a - EUR - local'!M218/'3b - EUR - conv.'!M218)</f>
        <v>0</v>
      </c>
      <c r="N218" s="143">
        <f>IF('3b - EUR - conv.'!N232=0,
0,
'3a - EUR - local'!N218/'3b - EUR - conv.'!N218)</f>
        <v>0</v>
      </c>
      <c r="O218" s="143">
        <f>IF('3b - EUR - conv.'!O232=0,
0,
'3a - EUR - local'!O218/'3b - EUR - conv.'!O218)</f>
        <v>0</v>
      </c>
      <c r="P218" s="143">
        <f>IF('3b - EUR - conv.'!P232=0,
0,
'3a - EUR - local'!P218/'3b - EUR - conv.'!P218)</f>
        <v>0</v>
      </c>
      <c r="Q218" s="143">
        <f>IF('3b - EUR - conv.'!Q232=0,
0,
'3a - EUR - local'!Q218/'3b - EUR - conv.'!Q218)</f>
        <v>0</v>
      </c>
      <c r="R218" s="143">
        <f>IF('3b - EUR - conv.'!R232=0,
0,
'3a - EUR - local'!R218/'3b - EUR - conv.'!R218)</f>
        <v>0</v>
      </c>
      <c r="S218" s="143">
        <f>IF('3b - EUR - conv.'!S232=0,
0,
'3a - EUR - local'!S218/'3b - EUR - conv.'!S218)</f>
        <v>0</v>
      </c>
      <c r="T218" s="143">
        <f>IF('3b - EUR - conv.'!T232=0,
0,
'3a - EUR - local'!T218/'3b - EUR - conv.'!T218)</f>
        <v>0</v>
      </c>
      <c r="U218" s="143">
        <f>IF('3b - EUR - conv.'!U232=0,
0,
'3a - EUR - local'!U218/'3b - EUR - conv.'!U218)</f>
        <v>0</v>
      </c>
      <c r="V218" s="143">
        <f>IF('3b - EUR - conv.'!V232=0,
0,
'3a - EUR - local'!V218/'3b - EUR - conv.'!V218)</f>
        <v>0</v>
      </c>
      <c r="W218" s="143">
        <f>IF('3b - EUR - conv.'!W232=0,
0,
'3a - EUR - local'!W218/'3b - EUR - conv.'!W218)</f>
        <v>0</v>
      </c>
      <c r="X218" s="143">
        <f>IF('3b - EUR - conv.'!X232=0,
0,
'3a - EUR - local'!X218/'3b - EUR - conv.'!X218)</f>
        <v>0</v>
      </c>
      <c r="Y218" s="143">
        <f>IF('3b - EUR - conv.'!Y232=0,
0,
'3a - EUR - local'!Y218/'3b - EUR - conv.'!Y218)</f>
        <v>0</v>
      </c>
      <c r="Z218" s="143">
        <f>IF('3b - EUR - conv.'!Z232=0,
0,
'3a - EUR - local'!Z218/'3b - EUR - conv.'!Z218)</f>
        <v>0</v>
      </c>
      <c r="AA218" s="143">
        <f>IF('3b - EUR - conv.'!AA232=0,
0,
'3a - EUR - local'!AA218/'3b - EUR - conv.'!AA218)</f>
        <v>0</v>
      </c>
      <c r="AB218" s="143">
        <f>IF('3b - EUR - conv.'!AB232=0,
0,
'3a - EUR - local'!AB218/'3b - EUR - conv.'!AB218)</f>
        <v>0</v>
      </c>
      <c r="AC218" s="143">
        <f>IF('3b - EUR - conv.'!AC232=0,
0,
'3a - EUR - local'!AC218/'3b - EUR - conv.'!AC218)</f>
        <v>0</v>
      </c>
      <c r="AD218" s="143">
        <f>IF('3b - EUR - conv.'!AD232=0,
0,
'3a - EUR - local'!AD218/'3b - EUR - conv.'!AD218)</f>
        <v>0</v>
      </c>
      <c r="AE218" s="143">
        <f>IF('3b - EUR - conv.'!AE232=0,
0,
'3a - EUR - local'!AE218/'3b - EUR - conv.'!AE218)</f>
        <v>0</v>
      </c>
      <c r="AF218" s="143">
        <f>IF('3b - EUR - conv.'!AF232=0,
0,
'3a - EUR - local'!AF218/'3b - EUR - conv.'!AF218)</f>
        <v>0</v>
      </c>
      <c r="AG218" s="143">
        <f>IF('3b - EUR - conv.'!AG232=0,
0,
'3a - EUR - local'!AG218/'3b - EUR - conv.'!AG218)</f>
        <v>0</v>
      </c>
      <c r="AH218" s="143">
        <f>IF('3b - EUR - conv.'!AH232=0,
0,
'3a - EUR - local'!AH218/'3b - EUR - conv.'!AH218)</f>
        <v>0</v>
      </c>
      <c r="AI218" s="143">
        <f>IF('3b - EUR - conv.'!AI232=0,
0,
'3a - EUR - local'!AI218/'3b - EUR - conv.'!AI218)</f>
        <v>0</v>
      </c>
      <c r="AJ218" s="143">
        <f>IF('3b - EUR - conv.'!AJ232=0,
0,
'3a - EUR - local'!AJ218/'3b - EUR - conv.'!AJ218)</f>
        <v>0</v>
      </c>
      <c r="AK218" s="143">
        <f>IF('3b - EUR - conv.'!AK232=0,
0,
'3a - EUR - local'!AK218/'3b - EUR - conv.'!AK218)</f>
        <v>0</v>
      </c>
      <c r="AL218" s="143">
        <f>IF('3b - EUR - conv.'!AL232=0,
0,
'3a - EUR - local'!AL218/'3b - EUR - conv.'!AL218)</f>
        <v>0</v>
      </c>
      <c r="AM218" s="143">
        <f>IF('3b - EUR - conv.'!AM232=0,
0,
'3a - EUR - local'!AM218/'3b - EUR - conv.'!AM218)</f>
        <v>0</v>
      </c>
      <c r="AN218" s="143">
        <f>IF('3b - EUR - conv.'!AN232=0,
0,
'3a - EUR - local'!AN218/'3b - EUR - conv.'!AN218)</f>
        <v>0</v>
      </c>
      <c r="AO218" s="143">
        <f>IF('3b - EUR - conv.'!AO232=0,
0,
'3a - EUR - local'!AO218/'3b - EUR - conv.'!AO218)</f>
        <v>0</v>
      </c>
      <c r="AP218" s="143">
        <f>IF('3b - EUR - conv.'!AP232=0,
0,
'3a - EUR - local'!AP218/'3b - EUR - conv.'!AP218)</f>
        <v>0</v>
      </c>
      <c r="AQ218" s="143">
        <f>IF('3b - EUR - conv.'!AQ232=0,
0,
'3a - EUR - local'!AQ218/'3b - EUR - conv.'!AQ218)</f>
        <v>0</v>
      </c>
      <c r="AR218" s="143">
        <f>IF('3b - EUR - conv.'!AR232=0,
0,
'3a - EUR - local'!AR218/'3b - EUR - conv.'!AR218)</f>
        <v>0</v>
      </c>
    </row>
    <row r="219" spans="1:44">
      <c r="B219" t="s">
        <v>82</v>
      </c>
      <c r="M219" s="143">
        <f>IF('3b - EUR - conv.'!M233=0,
0,
'3a - EUR - local'!M219/'3b - EUR - conv.'!M219)</f>
        <v>0</v>
      </c>
      <c r="N219" s="143">
        <f>IF('3b - EUR - conv.'!N233=0,
0,
'3a - EUR - local'!N219/'3b - EUR - conv.'!N219)</f>
        <v>0</v>
      </c>
      <c r="O219" s="143">
        <f>IF('3b - EUR - conv.'!O233=0,
0,
'3a - EUR - local'!O219/'3b - EUR - conv.'!O219)</f>
        <v>0</v>
      </c>
      <c r="P219" s="143">
        <f>IF('3b - EUR - conv.'!P233=0,
0,
'3a - EUR - local'!P219/'3b - EUR - conv.'!P219)</f>
        <v>0</v>
      </c>
      <c r="Q219" s="143">
        <f>IF('3b - EUR - conv.'!Q233=0,
0,
'3a - EUR - local'!Q219/'3b - EUR - conv.'!Q219)</f>
        <v>0</v>
      </c>
      <c r="R219" s="143">
        <f>IF('3b - EUR - conv.'!R233=0,
0,
'3a - EUR - local'!R219/'3b - EUR - conv.'!R219)</f>
        <v>0</v>
      </c>
      <c r="S219" s="143">
        <f>IF('3b - EUR - conv.'!S233=0,
0,
'3a - EUR - local'!S219/'3b - EUR - conv.'!S219)</f>
        <v>0</v>
      </c>
      <c r="T219" s="143">
        <f>IF('3b - EUR - conv.'!T233=0,
0,
'3a - EUR - local'!T219/'3b - EUR - conv.'!T219)</f>
        <v>0</v>
      </c>
      <c r="U219" s="143">
        <f>IF('3b - EUR - conv.'!U233=0,
0,
'3a - EUR - local'!U219/'3b - EUR - conv.'!U219)</f>
        <v>0</v>
      </c>
      <c r="V219" s="143">
        <f>IF('3b - EUR - conv.'!V233=0,
0,
'3a - EUR - local'!V219/'3b - EUR - conv.'!V219)</f>
        <v>0</v>
      </c>
      <c r="W219" s="143">
        <f>IF('3b - EUR - conv.'!W233=0,
0,
'3a - EUR - local'!W219/'3b - EUR - conv.'!W219)</f>
        <v>0</v>
      </c>
      <c r="X219" s="143">
        <f>IF('3b - EUR - conv.'!X233=0,
0,
'3a - EUR - local'!X219/'3b - EUR - conv.'!X219)</f>
        <v>0</v>
      </c>
      <c r="Y219" s="143">
        <f>IF('3b - EUR - conv.'!Y233=0,
0,
'3a - EUR - local'!Y219/'3b - EUR - conv.'!Y219)</f>
        <v>0</v>
      </c>
      <c r="Z219" s="143">
        <f>IF('3b - EUR - conv.'!Z233=0,
0,
'3a - EUR - local'!Z219/'3b - EUR - conv.'!Z219)</f>
        <v>0</v>
      </c>
      <c r="AA219" s="143">
        <f>IF('3b - EUR - conv.'!AA233=0,
0,
'3a - EUR - local'!AA219/'3b - EUR - conv.'!AA219)</f>
        <v>0</v>
      </c>
      <c r="AB219" s="143">
        <f>IF('3b - EUR - conv.'!AB233=0,
0,
'3a - EUR - local'!AB219/'3b - EUR - conv.'!AB219)</f>
        <v>0</v>
      </c>
      <c r="AC219" s="143">
        <f>IF('3b - EUR - conv.'!AC233=0,
0,
'3a - EUR - local'!AC219/'3b - EUR - conv.'!AC219)</f>
        <v>0</v>
      </c>
      <c r="AD219" s="143">
        <f>IF('3b - EUR - conv.'!AD233=0,
0,
'3a - EUR - local'!AD219/'3b - EUR - conv.'!AD219)</f>
        <v>0</v>
      </c>
      <c r="AE219" s="143">
        <f>IF('3b - EUR - conv.'!AE233=0,
0,
'3a - EUR - local'!AE219/'3b - EUR - conv.'!AE219)</f>
        <v>0</v>
      </c>
      <c r="AF219" s="143">
        <f>IF('3b - EUR - conv.'!AF233=0,
0,
'3a - EUR - local'!AF219/'3b - EUR - conv.'!AF219)</f>
        <v>0</v>
      </c>
      <c r="AG219" s="143">
        <f>IF('3b - EUR - conv.'!AG233=0,
0,
'3a - EUR - local'!AG219/'3b - EUR - conv.'!AG219)</f>
        <v>0</v>
      </c>
      <c r="AH219" s="143">
        <f>IF('3b - EUR - conv.'!AH233=0,
0,
'3a - EUR - local'!AH219/'3b - EUR - conv.'!AH219)</f>
        <v>0</v>
      </c>
      <c r="AI219" s="143">
        <f>IF('3b - EUR - conv.'!AI233=0,
0,
'3a - EUR - local'!AI219/'3b - EUR - conv.'!AI219)</f>
        <v>0</v>
      </c>
      <c r="AJ219" s="143">
        <f>IF('3b - EUR - conv.'!AJ233=0,
0,
'3a - EUR - local'!AJ219/'3b - EUR - conv.'!AJ219)</f>
        <v>0</v>
      </c>
      <c r="AK219" s="143">
        <f>IF('3b - EUR - conv.'!AK233=0,
0,
'3a - EUR - local'!AK219/'3b - EUR - conv.'!AK219)</f>
        <v>0</v>
      </c>
      <c r="AL219" s="143">
        <f>IF('3b - EUR - conv.'!AL233=0,
0,
'3a - EUR - local'!AL219/'3b - EUR - conv.'!AL219)</f>
        <v>0</v>
      </c>
      <c r="AM219" s="143">
        <f>IF('3b - EUR - conv.'!AM233=0,
0,
'3a - EUR - local'!AM219/'3b - EUR - conv.'!AM219)</f>
        <v>0</v>
      </c>
      <c r="AN219" s="143">
        <f>IF('3b - EUR - conv.'!AN233=0,
0,
'3a - EUR - local'!AN219/'3b - EUR - conv.'!AN219)</f>
        <v>0</v>
      </c>
      <c r="AO219" s="143">
        <f>IF('3b - EUR - conv.'!AO233=0,
0,
'3a - EUR - local'!AO219/'3b - EUR - conv.'!AO219)</f>
        <v>0</v>
      </c>
      <c r="AP219" s="143">
        <f>IF('3b - EUR - conv.'!AP233=0,
0,
'3a - EUR - local'!AP219/'3b - EUR - conv.'!AP219)</f>
        <v>0</v>
      </c>
      <c r="AQ219" s="143">
        <f>IF('3b - EUR - conv.'!AQ233=0,
0,
'3a - EUR - local'!AQ219/'3b - EUR - conv.'!AQ219)</f>
        <v>0</v>
      </c>
      <c r="AR219" s="143">
        <f>IF('3b - EUR - conv.'!AR233=0,
0,
'3a - EUR - local'!AR219/'3b - EUR - conv.'!AR219)</f>
        <v>0</v>
      </c>
    </row>
    <row r="220" spans="1:44">
      <c r="B220" t="s">
        <v>82</v>
      </c>
      <c r="M220" s="143">
        <f>IF('3b - EUR - conv.'!M234=0,
0,
'3a - EUR - local'!M220/'3b - EUR - conv.'!M220)</f>
        <v>0</v>
      </c>
      <c r="N220" s="143">
        <f>IF('3b - EUR - conv.'!N234=0,
0,
'3a - EUR - local'!N220/'3b - EUR - conv.'!N220)</f>
        <v>0</v>
      </c>
      <c r="O220" s="143">
        <f>IF('3b - EUR - conv.'!O234=0,
0,
'3a - EUR - local'!O220/'3b - EUR - conv.'!O220)</f>
        <v>0</v>
      </c>
      <c r="P220" s="143">
        <f>IF('3b - EUR - conv.'!P234=0,
0,
'3a - EUR - local'!P220/'3b - EUR - conv.'!P220)</f>
        <v>0</v>
      </c>
      <c r="Q220" s="143">
        <f>IF('3b - EUR - conv.'!Q234=0,
0,
'3a - EUR - local'!Q220/'3b - EUR - conv.'!Q220)</f>
        <v>0</v>
      </c>
      <c r="R220" s="143">
        <f>IF('3b - EUR - conv.'!R234=0,
0,
'3a - EUR - local'!R220/'3b - EUR - conv.'!R220)</f>
        <v>0</v>
      </c>
      <c r="S220" s="143">
        <f>IF('3b - EUR - conv.'!S234=0,
0,
'3a - EUR - local'!S220/'3b - EUR - conv.'!S220)</f>
        <v>0</v>
      </c>
      <c r="T220" s="143">
        <f>IF('3b - EUR - conv.'!T234=0,
0,
'3a - EUR - local'!T220/'3b - EUR - conv.'!T220)</f>
        <v>0</v>
      </c>
      <c r="U220" s="143">
        <f>IF('3b - EUR - conv.'!U234=0,
0,
'3a - EUR - local'!U220/'3b - EUR - conv.'!U220)</f>
        <v>0</v>
      </c>
      <c r="V220" s="143">
        <f>IF('3b - EUR - conv.'!V234=0,
0,
'3a - EUR - local'!V220/'3b - EUR - conv.'!V220)</f>
        <v>0</v>
      </c>
      <c r="W220" s="143">
        <f>IF('3b - EUR - conv.'!W234=0,
0,
'3a - EUR - local'!W220/'3b - EUR - conv.'!W220)</f>
        <v>0</v>
      </c>
      <c r="X220" s="143">
        <f>IF('3b - EUR - conv.'!X234=0,
0,
'3a - EUR - local'!X220/'3b - EUR - conv.'!X220)</f>
        <v>0</v>
      </c>
      <c r="Y220" s="143">
        <f>IF('3b - EUR - conv.'!Y234=0,
0,
'3a - EUR - local'!Y220/'3b - EUR - conv.'!Y220)</f>
        <v>0</v>
      </c>
      <c r="Z220" s="143">
        <f>IF('3b - EUR - conv.'!Z234=0,
0,
'3a - EUR - local'!Z220/'3b - EUR - conv.'!Z220)</f>
        <v>0</v>
      </c>
      <c r="AA220" s="143">
        <f>IF('3b - EUR - conv.'!AA234=0,
0,
'3a - EUR - local'!AA220/'3b - EUR - conv.'!AA220)</f>
        <v>0</v>
      </c>
      <c r="AB220" s="143">
        <f>IF('3b - EUR - conv.'!AB234=0,
0,
'3a - EUR - local'!AB220/'3b - EUR - conv.'!AB220)</f>
        <v>0</v>
      </c>
      <c r="AC220" s="143">
        <f>IF('3b - EUR - conv.'!AC234=0,
0,
'3a - EUR - local'!AC220/'3b - EUR - conv.'!AC220)</f>
        <v>0</v>
      </c>
      <c r="AD220" s="143">
        <f>IF('3b - EUR - conv.'!AD234=0,
0,
'3a - EUR - local'!AD220/'3b - EUR - conv.'!AD220)</f>
        <v>0</v>
      </c>
      <c r="AE220" s="143">
        <f>IF('3b - EUR - conv.'!AE234=0,
0,
'3a - EUR - local'!AE220/'3b - EUR - conv.'!AE220)</f>
        <v>0</v>
      </c>
      <c r="AF220" s="143">
        <f>IF('3b - EUR - conv.'!AF234=0,
0,
'3a - EUR - local'!AF220/'3b - EUR - conv.'!AF220)</f>
        <v>0</v>
      </c>
      <c r="AG220" s="143">
        <f>IF('3b - EUR - conv.'!AG234=0,
0,
'3a - EUR - local'!AG220/'3b - EUR - conv.'!AG220)</f>
        <v>0</v>
      </c>
      <c r="AH220" s="143">
        <f>IF('3b - EUR - conv.'!AH234=0,
0,
'3a - EUR - local'!AH220/'3b - EUR - conv.'!AH220)</f>
        <v>0</v>
      </c>
      <c r="AI220" s="143">
        <f>IF('3b - EUR - conv.'!AI234=0,
0,
'3a - EUR - local'!AI220/'3b - EUR - conv.'!AI220)</f>
        <v>0</v>
      </c>
      <c r="AJ220" s="143">
        <f>IF('3b - EUR - conv.'!AJ234=0,
0,
'3a - EUR - local'!AJ220/'3b - EUR - conv.'!AJ220)</f>
        <v>0</v>
      </c>
      <c r="AK220" s="143">
        <f>IF('3b - EUR - conv.'!AK234=0,
0,
'3a - EUR - local'!AK220/'3b - EUR - conv.'!AK220)</f>
        <v>0</v>
      </c>
      <c r="AL220" s="143">
        <f>IF('3b - EUR - conv.'!AL234=0,
0,
'3a - EUR - local'!AL220/'3b - EUR - conv.'!AL220)</f>
        <v>0</v>
      </c>
      <c r="AM220" s="143">
        <f>IF('3b - EUR - conv.'!AM234=0,
0,
'3a - EUR - local'!AM220/'3b - EUR - conv.'!AM220)</f>
        <v>0</v>
      </c>
      <c r="AN220" s="143">
        <f>IF('3b - EUR - conv.'!AN234=0,
0,
'3a - EUR - local'!AN220/'3b - EUR - conv.'!AN220)</f>
        <v>0</v>
      </c>
      <c r="AO220" s="143">
        <f>IF('3b - EUR - conv.'!AO234=0,
0,
'3a - EUR - local'!AO220/'3b - EUR - conv.'!AO220)</f>
        <v>0</v>
      </c>
      <c r="AP220" s="143">
        <f>IF('3b - EUR - conv.'!AP234=0,
0,
'3a - EUR - local'!AP220/'3b - EUR - conv.'!AP220)</f>
        <v>0</v>
      </c>
      <c r="AQ220" s="143">
        <f>IF('3b - EUR - conv.'!AQ234=0,
0,
'3a - EUR - local'!AQ220/'3b - EUR - conv.'!AQ220)</f>
        <v>0</v>
      </c>
      <c r="AR220" s="143">
        <f>IF('3b - EUR - conv.'!AR234=0,
0,
'3a - EUR - local'!AR220/'3b - EUR - conv.'!AR220)</f>
        <v>0</v>
      </c>
    </row>
    <row r="221" spans="1:44">
      <c r="B221" t="s">
        <v>82</v>
      </c>
      <c r="M221" s="143">
        <f>IF('3b - EUR - conv.'!M235=0,
0,
'3a - EUR - local'!M221/'3b - EUR - conv.'!M221)</f>
        <v>0</v>
      </c>
      <c r="N221" s="143">
        <f>IF('3b - EUR - conv.'!N235=0,
0,
'3a - EUR - local'!N221/'3b - EUR - conv.'!N221)</f>
        <v>0</v>
      </c>
      <c r="O221" s="143">
        <f>IF('3b - EUR - conv.'!O235=0,
0,
'3a - EUR - local'!O221/'3b - EUR - conv.'!O221)</f>
        <v>0</v>
      </c>
      <c r="P221" s="143">
        <f>IF('3b - EUR - conv.'!P235=0,
0,
'3a - EUR - local'!P221/'3b - EUR - conv.'!P221)</f>
        <v>0</v>
      </c>
      <c r="Q221" s="143">
        <f>IF('3b - EUR - conv.'!Q235=0,
0,
'3a - EUR - local'!Q221/'3b - EUR - conv.'!Q221)</f>
        <v>0</v>
      </c>
      <c r="R221" s="143">
        <f>IF('3b - EUR - conv.'!R235=0,
0,
'3a - EUR - local'!R221/'3b - EUR - conv.'!R221)</f>
        <v>0</v>
      </c>
      <c r="S221" s="143">
        <f>IF('3b - EUR - conv.'!S235=0,
0,
'3a - EUR - local'!S221/'3b - EUR - conv.'!S221)</f>
        <v>0</v>
      </c>
      <c r="T221" s="143">
        <f>IF('3b - EUR - conv.'!T235=0,
0,
'3a - EUR - local'!T221/'3b - EUR - conv.'!T221)</f>
        <v>0</v>
      </c>
      <c r="U221" s="143">
        <f>IF('3b - EUR - conv.'!U235=0,
0,
'3a - EUR - local'!U221/'3b - EUR - conv.'!U221)</f>
        <v>0</v>
      </c>
      <c r="V221" s="143">
        <f>IF('3b - EUR - conv.'!V235=0,
0,
'3a - EUR - local'!V221/'3b - EUR - conv.'!V221)</f>
        <v>0</v>
      </c>
      <c r="W221" s="143">
        <f>IF('3b - EUR - conv.'!W235=0,
0,
'3a - EUR - local'!W221/'3b - EUR - conv.'!W221)</f>
        <v>0</v>
      </c>
      <c r="X221" s="143">
        <f>IF('3b - EUR - conv.'!X235=0,
0,
'3a - EUR - local'!X221/'3b - EUR - conv.'!X221)</f>
        <v>0</v>
      </c>
      <c r="Y221" s="143">
        <f>IF('3b - EUR - conv.'!Y235=0,
0,
'3a - EUR - local'!Y221/'3b - EUR - conv.'!Y221)</f>
        <v>0</v>
      </c>
      <c r="Z221" s="143">
        <f>IF('3b - EUR - conv.'!Z235=0,
0,
'3a - EUR - local'!Z221/'3b - EUR - conv.'!Z221)</f>
        <v>0</v>
      </c>
      <c r="AA221" s="143">
        <f>IF('3b - EUR - conv.'!AA235=0,
0,
'3a - EUR - local'!AA221/'3b - EUR - conv.'!AA221)</f>
        <v>0</v>
      </c>
      <c r="AB221" s="143">
        <f>IF('3b - EUR - conv.'!AB235=0,
0,
'3a - EUR - local'!AB221/'3b - EUR - conv.'!AB221)</f>
        <v>0</v>
      </c>
      <c r="AC221" s="143">
        <f>IF('3b - EUR - conv.'!AC235=0,
0,
'3a - EUR - local'!AC221/'3b - EUR - conv.'!AC221)</f>
        <v>0</v>
      </c>
      <c r="AD221" s="143">
        <f>IF('3b - EUR - conv.'!AD235=0,
0,
'3a - EUR - local'!AD221/'3b - EUR - conv.'!AD221)</f>
        <v>0</v>
      </c>
      <c r="AE221" s="143">
        <f>IF('3b - EUR - conv.'!AE235=0,
0,
'3a - EUR - local'!AE221/'3b - EUR - conv.'!AE221)</f>
        <v>0</v>
      </c>
      <c r="AF221" s="143">
        <f>IF('3b - EUR - conv.'!AF235=0,
0,
'3a - EUR - local'!AF221/'3b - EUR - conv.'!AF221)</f>
        <v>0</v>
      </c>
      <c r="AG221" s="143">
        <f>IF('3b - EUR - conv.'!AG235=0,
0,
'3a - EUR - local'!AG221/'3b - EUR - conv.'!AG221)</f>
        <v>0</v>
      </c>
      <c r="AH221" s="143">
        <f>IF('3b - EUR - conv.'!AH235=0,
0,
'3a - EUR - local'!AH221/'3b - EUR - conv.'!AH221)</f>
        <v>0</v>
      </c>
      <c r="AI221" s="143">
        <f>IF('3b - EUR - conv.'!AI235=0,
0,
'3a - EUR - local'!AI221/'3b - EUR - conv.'!AI221)</f>
        <v>0</v>
      </c>
      <c r="AJ221" s="143">
        <f>IF('3b - EUR - conv.'!AJ235=0,
0,
'3a - EUR - local'!AJ221/'3b - EUR - conv.'!AJ221)</f>
        <v>0</v>
      </c>
      <c r="AK221" s="143">
        <f>IF('3b - EUR - conv.'!AK235=0,
0,
'3a - EUR - local'!AK221/'3b - EUR - conv.'!AK221)</f>
        <v>0</v>
      </c>
      <c r="AL221" s="143">
        <f>IF('3b - EUR - conv.'!AL235=0,
0,
'3a - EUR - local'!AL221/'3b - EUR - conv.'!AL221)</f>
        <v>0</v>
      </c>
      <c r="AM221" s="143">
        <f>IF('3b - EUR - conv.'!AM235=0,
0,
'3a - EUR - local'!AM221/'3b - EUR - conv.'!AM221)</f>
        <v>0</v>
      </c>
      <c r="AN221" s="143">
        <f>IF('3b - EUR - conv.'!AN235=0,
0,
'3a - EUR - local'!AN221/'3b - EUR - conv.'!AN221)</f>
        <v>0</v>
      </c>
      <c r="AO221" s="143">
        <f>IF('3b - EUR - conv.'!AO235=0,
0,
'3a - EUR - local'!AO221/'3b - EUR - conv.'!AO221)</f>
        <v>0</v>
      </c>
      <c r="AP221" s="143">
        <f>IF('3b - EUR - conv.'!AP235=0,
0,
'3a - EUR - local'!AP221/'3b - EUR - conv.'!AP221)</f>
        <v>0</v>
      </c>
      <c r="AQ221" s="143">
        <f>IF('3b - EUR - conv.'!AQ235=0,
0,
'3a - EUR - local'!AQ221/'3b - EUR - conv.'!AQ221)</f>
        <v>0</v>
      </c>
      <c r="AR221" s="143">
        <f>IF('3b - EUR - conv.'!AR235=0,
0,
'3a - EUR - local'!AR221/'3b - EUR - conv.'!AR221)</f>
        <v>0</v>
      </c>
    </row>
    <row r="222" spans="1:44">
      <c r="B222" t="s">
        <v>82</v>
      </c>
      <c r="M222" s="143">
        <f>IF('3b - EUR - conv.'!M236=0,
0,
'3a - EUR - local'!M222/'3b - EUR - conv.'!M222)</f>
        <v>0</v>
      </c>
      <c r="N222" s="143">
        <f>IF('3b - EUR - conv.'!N236=0,
0,
'3a - EUR - local'!N222/'3b - EUR - conv.'!N222)</f>
        <v>0</v>
      </c>
      <c r="O222" s="143">
        <f>IF('3b - EUR - conv.'!O236=0,
0,
'3a - EUR - local'!O222/'3b - EUR - conv.'!O222)</f>
        <v>0</v>
      </c>
      <c r="P222" s="143">
        <f>IF('3b - EUR - conv.'!P236=0,
0,
'3a - EUR - local'!P222/'3b - EUR - conv.'!P222)</f>
        <v>0</v>
      </c>
      <c r="Q222" s="143">
        <f>IF('3b - EUR - conv.'!Q236=0,
0,
'3a - EUR - local'!Q222/'3b - EUR - conv.'!Q222)</f>
        <v>0</v>
      </c>
      <c r="R222" s="143">
        <f>IF('3b - EUR - conv.'!R236=0,
0,
'3a - EUR - local'!R222/'3b - EUR - conv.'!R222)</f>
        <v>0</v>
      </c>
      <c r="S222" s="143">
        <f>IF('3b - EUR - conv.'!S236=0,
0,
'3a - EUR - local'!S222/'3b - EUR - conv.'!S222)</f>
        <v>0</v>
      </c>
      <c r="T222" s="143">
        <f>IF('3b - EUR - conv.'!T236=0,
0,
'3a - EUR - local'!T222/'3b - EUR - conv.'!T222)</f>
        <v>0</v>
      </c>
      <c r="U222" s="143">
        <f>IF('3b - EUR - conv.'!U236=0,
0,
'3a - EUR - local'!U222/'3b - EUR - conv.'!U222)</f>
        <v>0</v>
      </c>
      <c r="V222" s="143">
        <f>IF('3b - EUR - conv.'!V236=0,
0,
'3a - EUR - local'!V222/'3b - EUR - conv.'!V222)</f>
        <v>0</v>
      </c>
      <c r="W222" s="143">
        <f>IF('3b - EUR - conv.'!W236=0,
0,
'3a - EUR - local'!W222/'3b - EUR - conv.'!W222)</f>
        <v>0</v>
      </c>
      <c r="X222" s="143">
        <f>IF('3b - EUR - conv.'!X236=0,
0,
'3a - EUR - local'!X222/'3b - EUR - conv.'!X222)</f>
        <v>0</v>
      </c>
      <c r="Y222" s="143">
        <f>IF('3b - EUR - conv.'!Y236=0,
0,
'3a - EUR - local'!Y222/'3b - EUR - conv.'!Y222)</f>
        <v>0</v>
      </c>
      <c r="Z222" s="143">
        <f>IF('3b - EUR - conv.'!Z236=0,
0,
'3a - EUR - local'!Z222/'3b - EUR - conv.'!Z222)</f>
        <v>0</v>
      </c>
      <c r="AA222" s="143">
        <f>IF('3b - EUR - conv.'!AA236=0,
0,
'3a - EUR - local'!AA222/'3b - EUR - conv.'!AA222)</f>
        <v>0</v>
      </c>
      <c r="AB222" s="143">
        <f>IF('3b - EUR - conv.'!AB236=0,
0,
'3a - EUR - local'!AB222/'3b - EUR - conv.'!AB222)</f>
        <v>0</v>
      </c>
      <c r="AC222" s="143">
        <f>IF('3b - EUR - conv.'!AC236=0,
0,
'3a - EUR - local'!AC222/'3b - EUR - conv.'!AC222)</f>
        <v>0</v>
      </c>
      <c r="AD222" s="143">
        <f>IF('3b - EUR - conv.'!AD236=0,
0,
'3a - EUR - local'!AD222/'3b - EUR - conv.'!AD222)</f>
        <v>0</v>
      </c>
      <c r="AE222" s="143">
        <f>IF('3b - EUR - conv.'!AE236=0,
0,
'3a - EUR - local'!AE222/'3b - EUR - conv.'!AE222)</f>
        <v>0</v>
      </c>
      <c r="AF222" s="143">
        <f>IF('3b - EUR - conv.'!AF236=0,
0,
'3a - EUR - local'!AF222/'3b - EUR - conv.'!AF222)</f>
        <v>0</v>
      </c>
      <c r="AG222" s="143">
        <f>IF('3b - EUR - conv.'!AG236=0,
0,
'3a - EUR - local'!AG222/'3b - EUR - conv.'!AG222)</f>
        <v>0</v>
      </c>
      <c r="AH222" s="143">
        <f>IF('3b - EUR - conv.'!AH236=0,
0,
'3a - EUR - local'!AH222/'3b - EUR - conv.'!AH222)</f>
        <v>0</v>
      </c>
      <c r="AI222" s="143">
        <f>IF('3b - EUR - conv.'!AI236=0,
0,
'3a - EUR - local'!AI222/'3b - EUR - conv.'!AI222)</f>
        <v>0</v>
      </c>
      <c r="AJ222" s="143">
        <f>IF('3b - EUR - conv.'!AJ236=0,
0,
'3a - EUR - local'!AJ222/'3b - EUR - conv.'!AJ222)</f>
        <v>0</v>
      </c>
      <c r="AK222" s="143">
        <f>IF('3b - EUR - conv.'!AK236=0,
0,
'3a - EUR - local'!AK222/'3b - EUR - conv.'!AK222)</f>
        <v>0</v>
      </c>
      <c r="AL222" s="143">
        <f>IF('3b - EUR - conv.'!AL236=0,
0,
'3a - EUR - local'!AL222/'3b - EUR - conv.'!AL222)</f>
        <v>0</v>
      </c>
      <c r="AM222" s="143">
        <f>IF('3b - EUR - conv.'!AM236=0,
0,
'3a - EUR - local'!AM222/'3b - EUR - conv.'!AM222)</f>
        <v>0</v>
      </c>
      <c r="AN222" s="143">
        <f>IF('3b - EUR - conv.'!AN236=0,
0,
'3a - EUR - local'!AN222/'3b - EUR - conv.'!AN222)</f>
        <v>0</v>
      </c>
      <c r="AO222" s="143">
        <f>IF('3b - EUR - conv.'!AO236=0,
0,
'3a - EUR - local'!AO222/'3b - EUR - conv.'!AO222)</f>
        <v>0</v>
      </c>
      <c r="AP222" s="143">
        <f>IF('3b - EUR - conv.'!AP236=0,
0,
'3a - EUR - local'!AP222/'3b - EUR - conv.'!AP222)</f>
        <v>0</v>
      </c>
      <c r="AQ222" s="143">
        <f>IF('3b - EUR - conv.'!AQ236=0,
0,
'3a - EUR - local'!AQ222/'3b - EUR - conv.'!AQ222)</f>
        <v>0</v>
      </c>
      <c r="AR222" s="143">
        <f>IF('3b - EUR - conv.'!AR236=0,
0,
'3a - EUR - local'!AR222/'3b - EUR - conv.'!AR222)</f>
        <v>0</v>
      </c>
    </row>
    <row r="223" spans="1:44">
      <c r="A223" s="6"/>
      <c r="B223" s="6" t="s">
        <v>83</v>
      </c>
      <c r="C223" s="6"/>
      <c r="D223" s="6"/>
      <c r="E223" s="6"/>
      <c r="F223" s="6"/>
      <c r="G223" s="6"/>
      <c r="H223" s="6"/>
      <c r="I223" s="6"/>
      <c r="J223" s="6"/>
      <c r="K223" s="6"/>
      <c r="L223" s="6"/>
      <c r="M223" s="144">
        <f>SUM(M212:M222)</f>
        <v>0</v>
      </c>
      <c r="N223" s="144">
        <f t="shared" ref="N223:AR223" si="19">SUM(N212:N222)</f>
        <v>0</v>
      </c>
      <c r="O223" s="144">
        <f t="shared" si="19"/>
        <v>0</v>
      </c>
      <c r="P223" s="144">
        <f t="shared" si="19"/>
        <v>0</v>
      </c>
      <c r="Q223" s="144">
        <f t="shared" si="19"/>
        <v>0</v>
      </c>
      <c r="R223" s="144">
        <f t="shared" si="19"/>
        <v>0</v>
      </c>
      <c r="S223" s="144">
        <f t="shared" si="19"/>
        <v>0</v>
      </c>
      <c r="T223" s="144">
        <f t="shared" si="19"/>
        <v>0</v>
      </c>
      <c r="U223" s="144">
        <f t="shared" si="19"/>
        <v>0</v>
      </c>
      <c r="V223" s="144">
        <f t="shared" si="19"/>
        <v>0</v>
      </c>
      <c r="W223" s="144">
        <f t="shared" si="19"/>
        <v>0</v>
      </c>
      <c r="X223" s="144">
        <f t="shared" si="19"/>
        <v>0</v>
      </c>
      <c r="Y223" s="144">
        <f t="shared" si="19"/>
        <v>0</v>
      </c>
      <c r="Z223" s="144">
        <f t="shared" si="19"/>
        <v>0</v>
      </c>
      <c r="AA223" s="144">
        <f t="shared" si="19"/>
        <v>0</v>
      </c>
      <c r="AB223" s="144">
        <f t="shared" si="19"/>
        <v>0</v>
      </c>
      <c r="AC223" s="144">
        <f t="shared" si="19"/>
        <v>0</v>
      </c>
      <c r="AD223" s="144">
        <f t="shared" si="19"/>
        <v>0</v>
      </c>
      <c r="AE223" s="144">
        <f t="shared" si="19"/>
        <v>0</v>
      </c>
      <c r="AF223" s="144">
        <f t="shared" si="19"/>
        <v>0</v>
      </c>
      <c r="AG223" s="144">
        <f t="shared" si="19"/>
        <v>0</v>
      </c>
      <c r="AH223" s="144">
        <f t="shared" si="19"/>
        <v>0</v>
      </c>
      <c r="AI223" s="144">
        <f t="shared" si="19"/>
        <v>0</v>
      </c>
      <c r="AJ223" s="144">
        <f t="shared" si="19"/>
        <v>0</v>
      </c>
      <c r="AK223" s="144">
        <f t="shared" si="19"/>
        <v>0</v>
      </c>
      <c r="AL223" s="144">
        <f t="shared" si="19"/>
        <v>0</v>
      </c>
      <c r="AM223" s="144">
        <f t="shared" si="19"/>
        <v>0</v>
      </c>
      <c r="AN223" s="144">
        <f t="shared" si="19"/>
        <v>0</v>
      </c>
      <c r="AO223" s="144">
        <f t="shared" si="19"/>
        <v>0</v>
      </c>
      <c r="AP223" s="144">
        <f t="shared" si="19"/>
        <v>0</v>
      </c>
      <c r="AQ223" s="144">
        <f t="shared" si="19"/>
        <v>0</v>
      </c>
      <c r="AR223" s="144">
        <f t="shared" si="19"/>
        <v>0</v>
      </c>
    </row>
    <row r="225" spans="1:44">
      <c r="A225" s="4"/>
      <c r="B225" s="5" t="s">
        <v>84</v>
      </c>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c r="B226" t="s">
        <v>82</v>
      </c>
      <c r="M226" s="143">
        <f>IF('3b - EUR - conv.'!M240=0,
0,
'3a - EUR - local'!M226/'3b - EUR - conv.'!M226)</f>
        <v>0</v>
      </c>
      <c r="N226" s="143">
        <f>IF('3b - EUR - conv.'!N240=0,
0,
'3a - EUR - local'!N226/'3b - EUR - conv.'!N226)</f>
        <v>0</v>
      </c>
      <c r="O226" s="143">
        <f>IF('3b - EUR - conv.'!O240=0,
0,
'3a - EUR - local'!O226/'3b - EUR - conv.'!O226)</f>
        <v>0</v>
      </c>
      <c r="P226" s="143">
        <f>IF('3b - EUR - conv.'!P240=0,
0,
'3a - EUR - local'!P226/'3b - EUR - conv.'!P226)</f>
        <v>0</v>
      </c>
      <c r="Q226" s="143">
        <f>IF('3b - EUR - conv.'!Q240=0,
0,
'3a - EUR - local'!Q226/'3b - EUR - conv.'!Q226)</f>
        <v>0</v>
      </c>
      <c r="R226" s="143">
        <f>IF('3b - EUR - conv.'!R240=0,
0,
'3a - EUR - local'!R226/'3b - EUR - conv.'!R226)</f>
        <v>0</v>
      </c>
      <c r="S226" s="143">
        <f>IF('3b - EUR - conv.'!S240=0,
0,
'3a - EUR - local'!S226/'3b - EUR - conv.'!S226)</f>
        <v>0</v>
      </c>
      <c r="T226" s="143">
        <f>IF('3b - EUR - conv.'!T240=0,
0,
'3a - EUR - local'!T226/'3b - EUR - conv.'!T226)</f>
        <v>0</v>
      </c>
      <c r="U226" s="143">
        <f>IF('3b - EUR - conv.'!U240=0,
0,
'3a - EUR - local'!U226/'3b - EUR - conv.'!U226)</f>
        <v>0</v>
      </c>
      <c r="V226" s="143">
        <f>IF('3b - EUR - conv.'!V240=0,
0,
'3a - EUR - local'!V226/'3b - EUR - conv.'!V226)</f>
        <v>0</v>
      </c>
      <c r="W226" s="143">
        <f>IF('3b - EUR - conv.'!W240=0,
0,
'3a - EUR - local'!W226/'3b - EUR - conv.'!W226)</f>
        <v>0</v>
      </c>
      <c r="X226" s="143">
        <f>IF('3b - EUR - conv.'!X240=0,
0,
'3a - EUR - local'!X226/'3b - EUR - conv.'!X226)</f>
        <v>0</v>
      </c>
      <c r="Y226" s="143">
        <f>IF('3b - EUR - conv.'!Y240=0,
0,
'3a - EUR - local'!Y226/'3b - EUR - conv.'!Y226)</f>
        <v>0</v>
      </c>
      <c r="Z226" s="143">
        <f>IF('3b - EUR - conv.'!Z240=0,
0,
'3a - EUR - local'!Z226/'3b - EUR - conv.'!Z226)</f>
        <v>0</v>
      </c>
      <c r="AA226" s="143">
        <f>IF('3b - EUR - conv.'!AA240=0,
0,
'3a - EUR - local'!AA226/'3b - EUR - conv.'!AA226)</f>
        <v>0</v>
      </c>
      <c r="AB226" s="143">
        <f>IF('3b - EUR - conv.'!AB240=0,
0,
'3a - EUR - local'!AB226/'3b - EUR - conv.'!AB226)</f>
        <v>0</v>
      </c>
      <c r="AC226" s="143">
        <f>IF('3b - EUR - conv.'!AC240=0,
0,
'3a - EUR - local'!AC226/'3b - EUR - conv.'!AC226)</f>
        <v>0</v>
      </c>
      <c r="AD226" s="143">
        <f>IF('3b - EUR - conv.'!AD240=0,
0,
'3a - EUR - local'!AD226/'3b - EUR - conv.'!AD226)</f>
        <v>0</v>
      </c>
      <c r="AE226" s="143">
        <f>IF('3b - EUR - conv.'!AE240=0,
0,
'3a - EUR - local'!AE226/'3b - EUR - conv.'!AE226)</f>
        <v>0</v>
      </c>
      <c r="AF226" s="143">
        <f>IF('3b - EUR - conv.'!AF240=0,
0,
'3a - EUR - local'!AF226/'3b - EUR - conv.'!AF226)</f>
        <v>0</v>
      </c>
      <c r="AG226" s="143">
        <f>IF('3b - EUR - conv.'!AG240=0,
0,
'3a - EUR - local'!AG226/'3b - EUR - conv.'!AG226)</f>
        <v>0</v>
      </c>
      <c r="AH226" s="143">
        <f>IF('3b - EUR - conv.'!AH240=0,
0,
'3a - EUR - local'!AH226/'3b - EUR - conv.'!AH226)</f>
        <v>0</v>
      </c>
      <c r="AI226" s="143">
        <f>IF('3b - EUR - conv.'!AI240=0,
0,
'3a - EUR - local'!AI226/'3b - EUR - conv.'!AI226)</f>
        <v>0</v>
      </c>
      <c r="AJ226" s="143">
        <f>IF('3b - EUR - conv.'!AJ240=0,
0,
'3a - EUR - local'!AJ226/'3b - EUR - conv.'!AJ226)</f>
        <v>0</v>
      </c>
      <c r="AK226" s="143">
        <f>IF('3b - EUR - conv.'!AK240=0,
0,
'3a - EUR - local'!AK226/'3b - EUR - conv.'!AK226)</f>
        <v>0</v>
      </c>
      <c r="AL226" s="143">
        <f>IF('3b - EUR - conv.'!AL240=0,
0,
'3a - EUR - local'!AL226/'3b - EUR - conv.'!AL226)</f>
        <v>0</v>
      </c>
      <c r="AM226" s="143">
        <f>IF('3b - EUR - conv.'!AM240=0,
0,
'3a - EUR - local'!AM226/'3b - EUR - conv.'!AM226)</f>
        <v>0</v>
      </c>
      <c r="AN226" s="143">
        <f>IF('3b - EUR - conv.'!AN240=0,
0,
'3a - EUR - local'!AN226/'3b - EUR - conv.'!AN226)</f>
        <v>0</v>
      </c>
      <c r="AO226" s="143">
        <f>IF('3b - EUR - conv.'!AO240=0,
0,
'3a - EUR - local'!AO226/'3b - EUR - conv.'!AO226)</f>
        <v>0</v>
      </c>
      <c r="AP226" s="143">
        <f>IF('3b - EUR - conv.'!AP240=0,
0,
'3a - EUR - local'!AP226/'3b - EUR - conv.'!AP226)</f>
        <v>0</v>
      </c>
      <c r="AQ226" s="143">
        <f>IF('3b - EUR - conv.'!AQ240=0,
0,
'3a - EUR - local'!AQ226/'3b - EUR - conv.'!AQ226)</f>
        <v>0</v>
      </c>
      <c r="AR226" s="143">
        <f>IF('3b - EUR - conv.'!AR240=0,
0,
'3a - EUR - local'!AR226/'3b - EUR - conv.'!AR226)</f>
        <v>0</v>
      </c>
    </row>
    <row r="227" spans="1:44">
      <c r="B227" t="s">
        <v>82</v>
      </c>
      <c r="M227" s="143">
        <f>IF('3b - EUR - conv.'!M241=0,
0,
'3a - EUR - local'!M227/'3b - EUR - conv.'!M227)</f>
        <v>0</v>
      </c>
      <c r="N227" s="143">
        <f>IF('3b - EUR - conv.'!N241=0,
0,
'3a - EUR - local'!N227/'3b - EUR - conv.'!N227)</f>
        <v>0</v>
      </c>
      <c r="O227" s="143">
        <f>IF('3b - EUR - conv.'!O241=0,
0,
'3a - EUR - local'!O227/'3b - EUR - conv.'!O227)</f>
        <v>0</v>
      </c>
      <c r="P227" s="143">
        <f>IF('3b - EUR - conv.'!P241=0,
0,
'3a - EUR - local'!P227/'3b - EUR - conv.'!P227)</f>
        <v>0</v>
      </c>
      <c r="Q227" s="143">
        <f>IF('3b - EUR - conv.'!Q241=0,
0,
'3a - EUR - local'!Q227/'3b - EUR - conv.'!Q227)</f>
        <v>0</v>
      </c>
      <c r="R227" s="143">
        <f>IF('3b - EUR - conv.'!R241=0,
0,
'3a - EUR - local'!R227/'3b - EUR - conv.'!R227)</f>
        <v>0</v>
      </c>
      <c r="S227" s="143">
        <f>IF('3b - EUR - conv.'!S241=0,
0,
'3a - EUR - local'!S227/'3b - EUR - conv.'!S227)</f>
        <v>0</v>
      </c>
      <c r="T227" s="143">
        <f>IF('3b - EUR - conv.'!T241=0,
0,
'3a - EUR - local'!T227/'3b - EUR - conv.'!T227)</f>
        <v>0</v>
      </c>
      <c r="U227" s="143">
        <f>IF('3b - EUR - conv.'!U241=0,
0,
'3a - EUR - local'!U227/'3b - EUR - conv.'!U227)</f>
        <v>0</v>
      </c>
      <c r="V227" s="143">
        <f>IF('3b - EUR - conv.'!V241=0,
0,
'3a - EUR - local'!V227/'3b - EUR - conv.'!V227)</f>
        <v>0</v>
      </c>
      <c r="W227" s="143">
        <f>IF('3b - EUR - conv.'!W241=0,
0,
'3a - EUR - local'!W227/'3b - EUR - conv.'!W227)</f>
        <v>0</v>
      </c>
      <c r="X227" s="143">
        <f>IF('3b - EUR - conv.'!X241=0,
0,
'3a - EUR - local'!X227/'3b - EUR - conv.'!X227)</f>
        <v>0</v>
      </c>
      <c r="Y227" s="143">
        <f>IF('3b - EUR - conv.'!Y241=0,
0,
'3a - EUR - local'!Y227/'3b - EUR - conv.'!Y227)</f>
        <v>0</v>
      </c>
      <c r="Z227" s="143">
        <f>IF('3b - EUR - conv.'!Z241=0,
0,
'3a - EUR - local'!Z227/'3b - EUR - conv.'!Z227)</f>
        <v>0</v>
      </c>
      <c r="AA227" s="143">
        <f>IF('3b - EUR - conv.'!AA241=0,
0,
'3a - EUR - local'!AA227/'3b - EUR - conv.'!AA227)</f>
        <v>0</v>
      </c>
      <c r="AB227" s="143">
        <f>IF('3b - EUR - conv.'!AB241=0,
0,
'3a - EUR - local'!AB227/'3b - EUR - conv.'!AB227)</f>
        <v>0</v>
      </c>
      <c r="AC227" s="143">
        <f>IF('3b - EUR - conv.'!AC241=0,
0,
'3a - EUR - local'!AC227/'3b - EUR - conv.'!AC227)</f>
        <v>0</v>
      </c>
      <c r="AD227" s="143">
        <f>IF('3b - EUR - conv.'!AD241=0,
0,
'3a - EUR - local'!AD227/'3b - EUR - conv.'!AD227)</f>
        <v>0</v>
      </c>
      <c r="AE227" s="143">
        <f>IF('3b - EUR - conv.'!AE241=0,
0,
'3a - EUR - local'!AE227/'3b - EUR - conv.'!AE227)</f>
        <v>0</v>
      </c>
      <c r="AF227" s="143">
        <f>IF('3b - EUR - conv.'!AF241=0,
0,
'3a - EUR - local'!AF227/'3b - EUR - conv.'!AF227)</f>
        <v>0</v>
      </c>
      <c r="AG227" s="143">
        <f>IF('3b - EUR - conv.'!AG241=0,
0,
'3a - EUR - local'!AG227/'3b - EUR - conv.'!AG227)</f>
        <v>0</v>
      </c>
      <c r="AH227" s="143">
        <f>IF('3b - EUR - conv.'!AH241=0,
0,
'3a - EUR - local'!AH227/'3b - EUR - conv.'!AH227)</f>
        <v>0</v>
      </c>
      <c r="AI227" s="143">
        <f>IF('3b - EUR - conv.'!AI241=0,
0,
'3a - EUR - local'!AI227/'3b - EUR - conv.'!AI227)</f>
        <v>0</v>
      </c>
      <c r="AJ227" s="143">
        <f>IF('3b - EUR - conv.'!AJ241=0,
0,
'3a - EUR - local'!AJ227/'3b - EUR - conv.'!AJ227)</f>
        <v>0</v>
      </c>
      <c r="AK227" s="143">
        <f>IF('3b - EUR - conv.'!AK241=0,
0,
'3a - EUR - local'!AK227/'3b - EUR - conv.'!AK227)</f>
        <v>0</v>
      </c>
      <c r="AL227" s="143">
        <f>IF('3b - EUR - conv.'!AL241=0,
0,
'3a - EUR - local'!AL227/'3b - EUR - conv.'!AL227)</f>
        <v>0</v>
      </c>
      <c r="AM227" s="143">
        <f>IF('3b - EUR - conv.'!AM241=0,
0,
'3a - EUR - local'!AM227/'3b - EUR - conv.'!AM227)</f>
        <v>0</v>
      </c>
      <c r="AN227" s="143">
        <f>IF('3b - EUR - conv.'!AN241=0,
0,
'3a - EUR - local'!AN227/'3b - EUR - conv.'!AN227)</f>
        <v>0</v>
      </c>
      <c r="AO227" s="143">
        <f>IF('3b - EUR - conv.'!AO241=0,
0,
'3a - EUR - local'!AO227/'3b - EUR - conv.'!AO227)</f>
        <v>0</v>
      </c>
      <c r="AP227" s="143">
        <f>IF('3b - EUR - conv.'!AP241=0,
0,
'3a - EUR - local'!AP227/'3b - EUR - conv.'!AP227)</f>
        <v>0</v>
      </c>
      <c r="AQ227" s="143">
        <f>IF('3b - EUR - conv.'!AQ241=0,
0,
'3a - EUR - local'!AQ227/'3b - EUR - conv.'!AQ227)</f>
        <v>0</v>
      </c>
      <c r="AR227" s="143">
        <f>IF('3b - EUR - conv.'!AR241=0,
0,
'3a - EUR - local'!AR227/'3b - EUR - conv.'!AR227)</f>
        <v>0</v>
      </c>
    </row>
    <row r="228" spans="1:44">
      <c r="B228" t="s">
        <v>82</v>
      </c>
      <c r="M228" s="143">
        <f>IF('3b - EUR - conv.'!M242=0,
0,
'3a - EUR - local'!M228/'3b - EUR - conv.'!M228)</f>
        <v>0</v>
      </c>
      <c r="N228" s="143">
        <f>IF('3b - EUR - conv.'!N242=0,
0,
'3a - EUR - local'!N228/'3b - EUR - conv.'!N228)</f>
        <v>0</v>
      </c>
      <c r="O228" s="143">
        <f>IF('3b - EUR - conv.'!O242=0,
0,
'3a - EUR - local'!O228/'3b - EUR - conv.'!O228)</f>
        <v>0</v>
      </c>
      <c r="P228" s="143">
        <f>IF('3b - EUR - conv.'!P242=0,
0,
'3a - EUR - local'!P228/'3b - EUR - conv.'!P228)</f>
        <v>0</v>
      </c>
      <c r="Q228" s="143">
        <f>IF('3b - EUR - conv.'!Q242=0,
0,
'3a - EUR - local'!Q228/'3b - EUR - conv.'!Q228)</f>
        <v>0</v>
      </c>
      <c r="R228" s="143">
        <f>IF('3b - EUR - conv.'!R242=0,
0,
'3a - EUR - local'!R228/'3b - EUR - conv.'!R228)</f>
        <v>0</v>
      </c>
      <c r="S228" s="143">
        <f>IF('3b - EUR - conv.'!S242=0,
0,
'3a - EUR - local'!S228/'3b - EUR - conv.'!S228)</f>
        <v>0</v>
      </c>
      <c r="T228" s="143">
        <f>IF('3b - EUR - conv.'!T242=0,
0,
'3a - EUR - local'!T228/'3b - EUR - conv.'!T228)</f>
        <v>0</v>
      </c>
      <c r="U228" s="143">
        <f>IF('3b - EUR - conv.'!U242=0,
0,
'3a - EUR - local'!U228/'3b - EUR - conv.'!U228)</f>
        <v>0</v>
      </c>
      <c r="V228" s="143">
        <f>IF('3b - EUR - conv.'!V242=0,
0,
'3a - EUR - local'!V228/'3b - EUR - conv.'!V228)</f>
        <v>0</v>
      </c>
      <c r="W228" s="143">
        <f>IF('3b - EUR - conv.'!W242=0,
0,
'3a - EUR - local'!W228/'3b - EUR - conv.'!W228)</f>
        <v>0</v>
      </c>
      <c r="X228" s="143">
        <f>IF('3b - EUR - conv.'!X242=0,
0,
'3a - EUR - local'!X228/'3b - EUR - conv.'!X228)</f>
        <v>0</v>
      </c>
      <c r="Y228" s="143">
        <f>IF('3b - EUR - conv.'!Y242=0,
0,
'3a - EUR - local'!Y228/'3b - EUR - conv.'!Y228)</f>
        <v>0</v>
      </c>
      <c r="Z228" s="143">
        <f>IF('3b - EUR - conv.'!Z242=0,
0,
'3a - EUR - local'!Z228/'3b - EUR - conv.'!Z228)</f>
        <v>0</v>
      </c>
      <c r="AA228" s="143">
        <f>IF('3b - EUR - conv.'!AA242=0,
0,
'3a - EUR - local'!AA228/'3b - EUR - conv.'!AA228)</f>
        <v>0</v>
      </c>
      <c r="AB228" s="143">
        <f>IF('3b - EUR - conv.'!AB242=0,
0,
'3a - EUR - local'!AB228/'3b - EUR - conv.'!AB228)</f>
        <v>0</v>
      </c>
      <c r="AC228" s="143">
        <f>IF('3b - EUR - conv.'!AC242=0,
0,
'3a - EUR - local'!AC228/'3b - EUR - conv.'!AC228)</f>
        <v>0</v>
      </c>
      <c r="AD228" s="143">
        <f>IF('3b - EUR - conv.'!AD242=0,
0,
'3a - EUR - local'!AD228/'3b - EUR - conv.'!AD228)</f>
        <v>0</v>
      </c>
      <c r="AE228" s="143">
        <f>IF('3b - EUR - conv.'!AE242=0,
0,
'3a - EUR - local'!AE228/'3b - EUR - conv.'!AE228)</f>
        <v>0</v>
      </c>
      <c r="AF228" s="143">
        <f>IF('3b - EUR - conv.'!AF242=0,
0,
'3a - EUR - local'!AF228/'3b - EUR - conv.'!AF228)</f>
        <v>0</v>
      </c>
      <c r="AG228" s="143">
        <f>IF('3b - EUR - conv.'!AG242=0,
0,
'3a - EUR - local'!AG228/'3b - EUR - conv.'!AG228)</f>
        <v>0</v>
      </c>
      <c r="AH228" s="143">
        <f>IF('3b - EUR - conv.'!AH242=0,
0,
'3a - EUR - local'!AH228/'3b - EUR - conv.'!AH228)</f>
        <v>0</v>
      </c>
      <c r="AI228" s="143">
        <f>IF('3b - EUR - conv.'!AI242=0,
0,
'3a - EUR - local'!AI228/'3b - EUR - conv.'!AI228)</f>
        <v>0</v>
      </c>
      <c r="AJ228" s="143">
        <f>IF('3b - EUR - conv.'!AJ242=0,
0,
'3a - EUR - local'!AJ228/'3b - EUR - conv.'!AJ228)</f>
        <v>0</v>
      </c>
      <c r="AK228" s="143">
        <f>IF('3b - EUR - conv.'!AK242=0,
0,
'3a - EUR - local'!AK228/'3b - EUR - conv.'!AK228)</f>
        <v>0</v>
      </c>
      <c r="AL228" s="143">
        <f>IF('3b - EUR - conv.'!AL242=0,
0,
'3a - EUR - local'!AL228/'3b - EUR - conv.'!AL228)</f>
        <v>0</v>
      </c>
      <c r="AM228" s="143">
        <f>IF('3b - EUR - conv.'!AM242=0,
0,
'3a - EUR - local'!AM228/'3b - EUR - conv.'!AM228)</f>
        <v>0</v>
      </c>
      <c r="AN228" s="143">
        <f>IF('3b - EUR - conv.'!AN242=0,
0,
'3a - EUR - local'!AN228/'3b - EUR - conv.'!AN228)</f>
        <v>0</v>
      </c>
      <c r="AO228" s="143">
        <f>IF('3b - EUR - conv.'!AO242=0,
0,
'3a - EUR - local'!AO228/'3b - EUR - conv.'!AO228)</f>
        <v>0</v>
      </c>
      <c r="AP228" s="143">
        <f>IF('3b - EUR - conv.'!AP242=0,
0,
'3a - EUR - local'!AP228/'3b - EUR - conv.'!AP228)</f>
        <v>0</v>
      </c>
      <c r="AQ228" s="143">
        <f>IF('3b - EUR - conv.'!AQ242=0,
0,
'3a - EUR - local'!AQ228/'3b - EUR - conv.'!AQ228)</f>
        <v>0</v>
      </c>
      <c r="AR228" s="143">
        <f>IF('3b - EUR - conv.'!AR242=0,
0,
'3a - EUR - local'!AR228/'3b - EUR - conv.'!AR228)</f>
        <v>0</v>
      </c>
    </row>
    <row r="229" spans="1:44">
      <c r="B229" t="s">
        <v>82</v>
      </c>
      <c r="M229" s="143">
        <f>IF('3b - EUR - conv.'!M243=0,
0,
'3a - EUR - local'!M229/'3b - EUR - conv.'!M229)</f>
        <v>0</v>
      </c>
      <c r="N229" s="143">
        <f>IF('3b - EUR - conv.'!N243=0,
0,
'3a - EUR - local'!N229/'3b - EUR - conv.'!N229)</f>
        <v>0</v>
      </c>
      <c r="O229" s="143">
        <f>IF('3b - EUR - conv.'!O243=0,
0,
'3a - EUR - local'!O229/'3b - EUR - conv.'!O229)</f>
        <v>0</v>
      </c>
      <c r="P229" s="143">
        <f>IF('3b - EUR - conv.'!P243=0,
0,
'3a - EUR - local'!P229/'3b - EUR - conv.'!P229)</f>
        <v>0</v>
      </c>
      <c r="Q229" s="143">
        <f>IF('3b - EUR - conv.'!Q243=0,
0,
'3a - EUR - local'!Q229/'3b - EUR - conv.'!Q229)</f>
        <v>0</v>
      </c>
      <c r="R229" s="143">
        <f>IF('3b - EUR - conv.'!R243=0,
0,
'3a - EUR - local'!R229/'3b - EUR - conv.'!R229)</f>
        <v>0</v>
      </c>
      <c r="S229" s="143">
        <f>IF('3b - EUR - conv.'!S243=0,
0,
'3a - EUR - local'!S229/'3b - EUR - conv.'!S229)</f>
        <v>0</v>
      </c>
      <c r="T229" s="143">
        <f>IF('3b - EUR - conv.'!T243=0,
0,
'3a - EUR - local'!T229/'3b - EUR - conv.'!T229)</f>
        <v>0</v>
      </c>
      <c r="U229" s="143">
        <f>IF('3b - EUR - conv.'!U243=0,
0,
'3a - EUR - local'!U229/'3b - EUR - conv.'!U229)</f>
        <v>0</v>
      </c>
      <c r="V229" s="143">
        <f>IF('3b - EUR - conv.'!V243=0,
0,
'3a - EUR - local'!V229/'3b - EUR - conv.'!V229)</f>
        <v>0</v>
      </c>
      <c r="W229" s="143">
        <f>IF('3b - EUR - conv.'!W243=0,
0,
'3a - EUR - local'!W229/'3b - EUR - conv.'!W229)</f>
        <v>0</v>
      </c>
      <c r="X229" s="143">
        <f>IF('3b - EUR - conv.'!X243=0,
0,
'3a - EUR - local'!X229/'3b - EUR - conv.'!X229)</f>
        <v>0</v>
      </c>
      <c r="Y229" s="143">
        <f>IF('3b - EUR - conv.'!Y243=0,
0,
'3a - EUR - local'!Y229/'3b - EUR - conv.'!Y229)</f>
        <v>0</v>
      </c>
      <c r="Z229" s="143">
        <f>IF('3b - EUR - conv.'!Z243=0,
0,
'3a - EUR - local'!Z229/'3b - EUR - conv.'!Z229)</f>
        <v>0</v>
      </c>
      <c r="AA229" s="143">
        <f>IF('3b - EUR - conv.'!AA243=0,
0,
'3a - EUR - local'!AA229/'3b - EUR - conv.'!AA229)</f>
        <v>0</v>
      </c>
      <c r="AB229" s="143">
        <f>IF('3b - EUR - conv.'!AB243=0,
0,
'3a - EUR - local'!AB229/'3b - EUR - conv.'!AB229)</f>
        <v>0</v>
      </c>
      <c r="AC229" s="143">
        <f>IF('3b - EUR - conv.'!AC243=0,
0,
'3a - EUR - local'!AC229/'3b - EUR - conv.'!AC229)</f>
        <v>0</v>
      </c>
      <c r="AD229" s="143">
        <f>IF('3b - EUR - conv.'!AD243=0,
0,
'3a - EUR - local'!AD229/'3b - EUR - conv.'!AD229)</f>
        <v>0</v>
      </c>
      <c r="AE229" s="143">
        <f>IF('3b - EUR - conv.'!AE243=0,
0,
'3a - EUR - local'!AE229/'3b - EUR - conv.'!AE229)</f>
        <v>0</v>
      </c>
      <c r="AF229" s="143">
        <f>IF('3b - EUR - conv.'!AF243=0,
0,
'3a - EUR - local'!AF229/'3b - EUR - conv.'!AF229)</f>
        <v>0</v>
      </c>
      <c r="AG229" s="143">
        <f>IF('3b - EUR - conv.'!AG243=0,
0,
'3a - EUR - local'!AG229/'3b - EUR - conv.'!AG229)</f>
        <v>0</v>
      </c>
      <c r="AH229" s="143">
        <f>IF('3b - EUR - conv.'!AH243=0,
0,
'3a - EUR - local'!AH229/'3b - EUR - conv.'!AH229)</f>
        <v>0</v>
      </c>
      <c r="AI229" s="143">
        <f>IF('3b - EUR - conv.'!AI243=0,
0,
'3a - EUR - local'!AI229/'3b - EUR - conv.'!AI229)</f>
        <v>0</v>
      </c>
      <c r="AJ229" s="143">
        <f>IF('3b - EUR - conv.'!AJ243=0,
0,
'3a - EUR - local'!AJ229/'3b - EUR - conv.'!AJ229)</f>
        <v>0</v>
      </c>
      <c r="AK229" s="143">
        <f>IF('3b - EUR - conv.'!AK243=0,
0,
'3a - EUR - local'!AK229/'3b - EUR - conv.'!AK229)</f>
        <v>0</v>
      </c>
      <c r="AL229" s="143">
        <f>IF('3b - EUR - conv.'!AL243=0,
0,
'3a - EUR - local'!AL229/'3b - EUR - conv.'!AL229)</f>
        <v>0</v>
      </c>
      <c r="AM229" s="143">
        <f>IF('3b - EUR - conv.'!AM243=0,
0,
'3a - EUR - local'!AM229/'3b - EUR - conv.'!AM229)</f>
        <v>0</v>
      </c>
      <c r="AN229" s="143">
        <f>IF('3b - EUR - conv.'!AN243=0,
0,
'3a - EUR - local'!AN229/'3b - EUR - conv.'!AN229)</f>
        <v>0</v>
      </c>
      <c r="AO229" s="143">
        <f>IF('3b - EUR - conv.'!AO243=0,
0,
'3a - EUR - local'!AO229/'3b - EUR - conv.'!AO229)</f>
        <v>0</v>
      </c>
      <c r="AP229" s="143">
        <f>IF('3b - EUR - conv.'!AP243=0,
0,
'3a - EUR - local'!AP229/'3b - EUR - conv.'!AP229)</f>
        <v>0</v>
      </c>
      <c r="AQ229" s="143">
        <f>IF('3b - EUR - conv.'!AQ243=0,
0,
'3a - EUR - local'!AQ229/'3b - EUR - conv.'!AQ229)</f>
        <v>0</v>
      </c>
      <c r="AR229" s="143">
        <f>IF('3b - EUR - conv.'!AR243=0,
0,
'3a - EUR - local'!AR229/'3b - EUR - conv.'!AR229)</f>
        <v>0</v>
      </c>
    </row>
    <row r="230" spans="1:44">
      <c r="B230" t="s">
        <v>82</v>
      </c>
      <c r="M230" s="143">
        <f>IF('3b - EUR - conv.'!M244=0,
0,
'3a - EUR - local'!M230/'3b - EUR - conv.'!M230)</f>
        <v>0</v>
      </c>
      <c r="N230" s="143">
        <f>IF('3b - EUR - conv.'!N244=0,
0,
'3a - EUR - local'!N230/'3b - EUR - conv.'!N230)</f>
        <v>0</v>
      </c>
      <c r="O230" s="143">
        <f>IF('3b - EUR - conv.'!O244=0,
0,
'3a - EUR - local'!O230/'3b - EUR - conv.'!O230)</f>
        <v>0</v>
      </c>
      <c r="P230" s="143">
        <f>IF('3b - EUR - conv.'!P244=0,
0,
'3a - EUR - local'!P230/'3b - EUR - conv.'!P230)</f>
        <v>0</v>
      </c>
      <c r="Q230" s="143">
        <f>IF('3b - EUR - conv.'!Q244=0,
0,
'3a - EUR - local'!Q230/'3b - EUR - conv.'!Q230)</f>
        <v>0</v>
      </c>
      <c r="R230" s="143">
        <f>IF('3b - EUR - conv.'!R244=0,
0,
'3a - EUR - local'!R230/'3b - EUR - conv.'!R230)</f>
        <v>0</v>
      </c>
      <c r="S230" s="143">
        <f>IF('3b - EUR - conv.'!S244=0,
0,
'3a - EUR - local'!S230/'3b - EUR - conv.'!S230)</f>
        <v>0</v>
      </c>
      <c r="T230" s="143">
        <f>IF('3b - EUR - conv.'!T244=0,
0,
'3a - EUR - local'!T230/'3b - EUR - conv.'!T230)</f>
        <v>0</v>
      </c>
      <c r="U230" s="143">
        <f>IF('3b - EUR - conv.'!U244=0,
0,
'3a - EUR - local'!U230/'3b - EUR - conv.'!U230)</f>
        <v>0</v>
      </c>
      <c r="V230" s="143">
        <f>IF('3b - EUR - conv.'!V244=0,
0,
'3a - EUR - local'!V230/'3b - EUR - conv.'!V230)</f>
        <v>0</v>
      </c>
      <c r="W230" s="143">
        <f>IF('3b - EUR - conv.'!W244=0,
0,
'3a - EUR - local'!W230/'3b - EUR - conv.'!W230)</f>
        <v>0</v>
      </c>
      <c r="X230" s="143">
        <f>IF('3b - EUR - conv.'!X244=0,
0,
'3a - EUR - local'!X230/'3b - EUR - conv.'!X230)</f>
        <v>0</v>
      </c>
      <c r="Y230" s="143">
        <f>IF('3b - EUR - conv.'!Y244=0,
0,
'3a - EUR - local'!Y230/'3b - EUR - conv.'!Y230)</f>
        <v>0</v>
      </c>
      <c r="Z230" s="143">
        <f>IF('3b - EUR - conv.'!Z244=0,
0,
'3a - EUR - local'!Z230/'3b - EUR - conv.'!Z230)</f>
        <v>0</v>
      </c>
      <c r="AA230" s="143">
        <f>IF('3b - EUR - conv.'!AA244=0,
0,
'3a - EUR - local'!AA230/'3b - EUR - conv.'!AA230)</f>
        <v>0</v>
      </c>
      <c r="AB230" s="143">
        <f>IF('3b - EUR - conv.'!AB244=0,
0,
'3a - EUR - local'!AB230/'3b - EUR - conv.'!AB230)</f>
        <v>0</v>
      </c>
      <c r="AC230" s="143">
        <f>IF('3b - EUR - conv.'!AC244=0,
0,
'3a - EUR - local'!AC230/'3b - EUR - conv.'!AC230)</f>
        <v>0</v>
      </c>
      <c r="AD230" s="143">
        <f>IF('3b - EUR - conv.'!AD244=0,
0,
'3a - EUR - local'!AD230/'3b - EUR - conv.'!AD230)</f>
        <v>0</v>
      </c>
      <c r="AE230" s="143">
        <f>IF('3b - EUR - conv.'!AE244=0,
0,
'3a - EUR - local'!AE230/'3b - EUR - conv.'!AE230)</f>
        <v>0</v>
      </c>
      <c r="AF230" s="143">
        <f>IF('3b - EUR - conv.'!AF244=0,
0,
'3a - EUR - local'!AF230/'3b - EUR - conv.'!AF230)</f>
        <v>0</v>
      </c>
      <c r="AG230" s="143">
        <f>IF('3b - EUR - conv.'!AG244=0,
0,
'3a - EUR - local'!AG230/'3b - EUR - conv.'!AG230)</f>
        <v>0</v>
      </c>
      <c r="AH230" s="143">
        <f>IF('3b - EUR - conv.'!AH244=0,
0,
'3a - EUR - local'!AH230/'3b - EUR - conv.'!AH230)</f>
        <v>0</v>
      </c>
      <c r="AI230" s="143">
        <f>IF('3b - EUR - conv.'!AI244=0,
0,
'3a - EUR - local'!AI230/'3b - EUR - conv.'!AI230)</f>
        <v>0</v>
      </c>
      <c r="AJ230" s="143">
        <f>IF('3b - EUR - conv.'!AJ244=0,
0,
'3a - EUR - local'!AJ230/'3b - EUR - conv.'!AJ230)</f>
        <v>0</v>
      </c>
      <c r="AK230" s="143">
        <f>IF('3b - EUR - conv.'!AK244=0,
0,
'3a - EUR - local'!AK230/'3b - EUR - conv.'!AK230)</f>
        <v>0</v>
      </c>
      <c r="AL230" s="143">
        <f>IF('3b - EUR - conv.'!AL244=0,
0,
'3a - EUR - local'!AL230/'3b - EUR - conv.'!AL230)</f>
        <v>0</v>
      </c>
      <c r="AM230" s="143">
        <f>IF('3b - EUR - conv.'!AM244=0,
0,
'3a - EUR - local'!AM230/'3b - EUR - conv.'!AM230)</f>
        <v>0</v>
      </c>
      <c r="AN230" s="143">
        <f>IF('3b - EUR - conv.'!AN244=0,
0,
'3a - EUR - local'!AN230/'3b - EUR - conv.'!AN230)</f>
        <v>0</v>
      </c>
      <c r="AO230" s="143">
        <f>IF('3b - EUR - conv.'!AO244=0,
0,
'3a - EUR - local'!AO230/'3b - EUR - conv.'!AO230)</f>
        <v>0</v>
      </c>
      <c r="AP230" s="143">
        <f>IF('3b - EUR - conv.'!AP244=0,
0,
'3a - EUR - local'!AP230/'3b - EUR - conv.'!AP230)</f>
        <v>0</v>
      </c>
      <c r="AQ230" s="143">
        <f>IF('3b - EUR - conv.'!AQ244=0,
0,
'3a - EUR - local'!AQ230/'3b - EUR - conv.'!AQ230)</f>
        <v>0</v>
      </c>
      <c r="AR230" s="143">
        <f>IF('3b - EUR - conv.'!AR244=0,
0,
'3a - EUR - local'!AR230/'3b - EUR - conv.'!AR230)</f>
        <v>0</v>
      </c>
    </row>
    <row r="231" spans="1:44">
      <c r="B231" t="s">
        <v>82</v>
      </c>
      <c r="M231" s="143">
        <f>IF('3b - EUR - conv.'!M245=0,
0,
'3a - EUR - local'!M231/'3b - EUR - conv.'!M231)</f>
        <v>0</v>
      </c>
      <c r="N231" s="143">
        <f>IF('3b - EUR - conv.'!N245=0,
0,
'3a - EUR - local'!N231/'3b - EUR - conv.'!N231)</f>
        <v>0</v>
      </c>
      <c r="O231" s="143">
        <f>IF('3b - EUR - conv.'!O245=0,
0,
'3a - EUR - local'!O231/'3b - EUR - conv.'!O231)</f>
        <v>0</v>
      </c>
      <c r="P231" s="143">
        <f>IF('3b - EUR - conv.'!P245=0,
0,
'3a - EUR - local'!P231/'3b - EUR - conv.'!P231)</f>
        <v>0</v>
      </c>
      <c r="Q231" s="143">
        <f>IF('3b - EUR - conv.'!Q245=0,
0,
'3a - EUR - local'!Q231/'3b - EUR - conv.'!Q231)</f>
        <v>0</v>
      </c>
      <c r="R231" s="143">
        <f>IF('3b - EUR - conv.'!R245=0,
0,
'3a - EUR - local'!R231/'3b - EUR - conv.'!R231)</f>
        <v>0</v>
      </c>
      <c r="S231" s="143">
        <f>IF('3b - EUR - conv.'!S245=0,
0,
'3a - EUR - local'!S231/'3b - EUR - conv.'!S231)</f>
        <v>0</v>
      </c>
      <c r="T231" s="143">
        <f>IF('3b - EUR - conv.'!T245=0,
0,
'3a - EUR - local'!T231/'3b - EUR - conv.'!T231)</f>
        <v>0</v>
      </c>
      <c r="U231" s="143">
        <f>IF('3b - EUR - conv.'!U245=0,
0,
'3a - EUR - local'!U231/'3b - EUR - conv.'!U231)</f>
        <v>0</v>
      </c>
      <c r="V231" s="143">
        <f>IF('3b - EUR - conv.'!V245=0,
0,
'3a - EUR - local'!V231/'3b - EUR - conv.'!V231)</f>
        <v>0</v>
      </c>
      <c r="W231" s="143">
        <f>IF('3b - EUR - conv.'!W245=0,
0,
'3a - EUR - local'!W231/'3b - EUR - conv.'!W231)</f>
        <v>0</v>
      </c>
      <c r="X231" s="143">
        <f>IF('3b - EUR - conv.'!X245=0,
0,
'3a - EUR - local'!X231/'3b - EUR - conv.'!X231)</f>
        <v>0</v>
      </c>
      <c r="Y231" s="143">
        <f>IF('3b - EUR - conv.'!Y245=0,
0,
'3a - EUR - local'!Y231/'3b - EUR - conv.'!Y231)</f>
        <v>0</v>
      </c>
      <c r="Z231" s="143">
        <f>IF('3b - EUR - conv.'!Z245=0,
0,
'3a - EUR - local'!Z231/'3b - EUR - conv.'!Z231)</f>
        <v>0</v>
      </c>
      <c r="AA231" s="143">
        <f>IF('3b - EUR - conv.'!AA245=0,
0,
'3a - EUR - local'!AA231/'3b - EUR - conv.'!AA231)</f>
        <v>0</v>
      </c>
      <c r="AB231" s="143">
        <f>IF('3b - EUR - conv.'!AB245=0,
0,
'3a - EUR - local'!AB231/'3b - EUR - conv.'!AB231)</f>
        <v>0</v>
      </c>
      <c r="AC231" s="143">
        <f>IF('3b - EUR - conv.'!AC245=0,
0,
'3a - EUR - local'!AC231/'3b - EUR - conv.'!AC231)</f>
        <v>0</v>
      </c>
      <c r="AD231" s="143">
        <f>IF('3b - EUR - conv.'!AD245=0,
0,
'3a - EUR - local'!AD231/'3b - EUR - conv.'!AD231)</f>
        <v>0</v>
      </c>
      <c r="AE231" s="143">
        <f>IF('3b - EUR - conv.'!AE245=0,
0,
'3a - EUR - local'!AE231/'3b - EUR - conv.'!AE231)</f>
        <v>0</v>
      </c>
      <c r="AF231" s="143">
        <f>IF('3b - EUR - conv.'!AF245=0,
0,
'3a - EUR - local'!AF231/'3b - EUR - conv.'!AF231)</f>
        <v>0</v>
      </c>
      <c r="AG231" s="143">
        <f>IF('3b - EUR - conv.'!AG245=0,
0,
'3a - EUR - local'!AG231/'3b - EUR - conv.'!AG231)</f>
        <v>0</v>
      </c>
      <c r="AH231" s="143">
        <f>IF('3b - EUR - conv.'!AH245=0,
0,
'3a - EUR - local'!AH231/'3b - EUR - conv.'!AH231)</f>
        <v>0</v>
      </c>
      <c r="AI231" s="143">
        <f>IF('3b - EUR - conv.'!AI245=0,
0,
'3a - EUR - local'!AI231/'3b - EUR - conv.'!AI231)</f>
        <v>0</v>
      </c>
      <c r="AJ231" s="143">
        <f>IF('3b - EUR - conv.'!AJ245=0,
0,
'3a - EUR - local'!AJ231/'3b - EUR - conv.'!AJ231)</f>
        <v>0</v>
      </c>
      <c r="AK231" s="143">
        <f>IF('3b - EUR - conv.'!AK245=0,
0,
'3a - EUR - local'!AK231/'3b - EUR - conv.'!AK231)</f>
        <v>0</v>
      </c>
      <c r="AL231" s="143">
        <f>IF('3b - EUR - conv.'!AL245=0,
0,
'3a - EUR - local'!AL231/'3b - EUR - conv.'!AL231)</f>
        <v>0</v>
      </c>
      <c r="AM231" s="143">
        <f>IF('3b - EUR - conv.'!AM245=0,
0,
'3a - EUR - local'!AM231/'3b - EUR - conv.'!AM231)</f>
        <v>0</v>
      </c>
      <c r="AN231" s="143">
        <f>IF('3b - EUR - conv.'!AN245=0,
0,
'3a - EUR - local'!AN231/'3b - EUR - conv.'!AN231)</f>
        <v>0</v>
      </c>
      <c r="AO231" s="143">
        <f>IF('3b - EUR - conv.'!AO245=0,
0,
'3a - EUR - local'!AO231/'3b - EUR - conv.'!AO231)</f>
        <v>0</v>
      </c>
      <c r="AP231" s="143">
        <f>IF('3b - EUR - conv.'!AP245=0,
0,
'3a - EUR - local'!AP231/'3b - EUR - conv.'!AP231)</f>
        <v>0</v>
      </c>
      <c r="AQ231" s="143">
        <f>IF('3b - EUR - conv.'!AQ245=0,
0,
'3a - EUR - local'!AQ231/'3b - EUR - conv.'!AQ231)</f>
        <v>0</v>
      </c>
      <c r="AR231" s="143">
        <f>IF('3b - EUR - conv.'!AR245=0,
0,
'3a - EUR - local'!AR231/'3b - EUR - conv.'!AR231)</f>
        <v>0</v>
      </c>
    </row>
    <row r="232" spans="1:44">
      <c r="B232" t="s">
        <v>82</v>
      </c>
      <c r="M232" s="143">
        <f>IF('3b - EUR - conv.'!M246=0,
0,
'3a - EUR - local'!M232/'3b - EUR - conv.'!M232)</f>
        <v>0</v>
      </c>
      <c r="N232" s="143">
        <f>IF('3b - EUR - conv.'!N246=0,
0,
'3a - EUR - local'!N232/'3b - EUR - conv.'!N232)</f>
        <v>0</v>
      </c>
      <c r="O232" s="143">
        <f>IF('3b - EUR - conv.'!O246=0,
0,
'3a - EUR - local'!O232/'3b - EUR - conv.'!O232)</f>
        <v>0</v>
      </c>
      <c r="P232" s="143">
        <f>IF('3b - EUR - conv.'!P246=0,
0,
'3a - EUR - local'!P232/'3b - EUR - conv.'!P232)</f>
        <v>0</v>
      </c>
      <c r="Q232" s="143">
        <f>IF('3b - EUR - conv.'!Q246=0,
0,
'3a - EUR - local'!Q232/'3b - EUR - conv.'!Q232)</f>
        <v>0</v>
      </c>
      <c r="R232" s="143">
        <f>IF('3b - EUR - conv.'!R246=0,
0,
'3a - EUR - local'!R232/'3b - EUR - conv.'!R232)</f>
        <v>0</v>
      </c>
      <c r="S232" s="143">
        <f>IF('3b - EUR - conv.'!S246=0,
0,
'3a - EUR - local'!S232/'3b - EUR - conv.'!S232)</f>
        <v>0</v>
      </c>
      <c r="T232" s="143">
        <f>IF('3b - EUR - conv.'!T246=0,
0,
'3a - EUR - local'!T232/'3b - EUR - conv.'!T232)</f>
        <v>0</v>
      </c>
      <c r="U232" s="143">
        <f>IF('3b - EUR - conv.'!U246=0,
0,
'3a - EUR - local'!U232/'3b - EUR - conv.'!U232)</f>
        <v>0</v>
      </c>
      <c r="V232" s="143">
        <f>IF('3b - EUR - conv.'!V246=0,
0,
'3a - EUR - local'!V232/'3b - EUR - conv.'!V232)</f>
        <v>0</v>
      </c>
      <c r="W232" s="143">
        <f>IF('3b - EUR - conv.'!W246=0,
0,
'3a - EUR - local'!W232/'3b - EUR - conv.'!W232)</f>
        <v>0</v>
      </c>
      <c r="X232" s="143">
        <f>IF('3b - EUR - conv.'!X246=0,
0,
'3a - EUR - local'!X232/'3b - EUR - conv.'!X232)</f>
        <v>0</v>
      </c>
      <c r="Y232" s="143">
        <f>IF('3b - EUR - conv.'!Y246=0,
0,
'3a - EUR - local'!Y232/'3b - EUR - conv.'!Y232)</f>
        <v>0</v>
      </c>
      <c r="Z232" s="143">
        <f>IF('3b - EUR - conv.'!Z246=0,
0,
'3a - EUR - local'!Z232/'3b - EUR - conv.'!Z232)</f>
        <v>0</v>
      </c>
      <c r="AA232" s="143">
        <f>IF('3b - EUR - conv.'!AA246=0,
0,
'3a - EUR - local'!AA232/'3b - EUR - conv.'!AA232)</f>
        <v>0</v>
      </c>
      <c r="AB232" s="143">
        <f>IF('3b - EUR - conv.'!AB246=0,
0,
'3a - EUR - local'!AB232/'3b - EUR - conv.'!AB232)</f>
        <v>0</v>
      </c>
      <c r="AC232" s="143">
        <f>IF('3b - EUR - conv.'!AC246=0,
0,
'3a - EUR - local'!AC232/'3b - EUR - conv.'!AC232)</f>
        <v>0</v>
      </c>
      <c r="AD232" s="143">
        <f>IF('3b - EUR - conv.'!AD246=0,
0,
'3a - EUR - local'!AD232/'3b - EUR - conv.'!AD232)</f>
        <v>0</v>
      </c>
      <c r="AE232" s="143">
        <f>IF('3b - EUR - conv.'!AE246=0,
0,
'3a - EUR - local'!AE232/'3b - EUR - conv.'!AE232)</f>
        <v>0</v>
      </c>
      <c r="AF232" s="143">
        <f>IF('3b - EUR - conv.'!AF246=0,
0,
'3a - EUR - local'!AF232/'3b - EUR - conv.'!AF232)</f>
        <v>0</v>
      </c>
      <c r="AG232" s="143">
        <f>IF('3b - EUR - conv.'!AG246=0,
0,
'3a - EUR - local'!AG232/'3b - EUR - conv.'!AG232)</f>
        <v>0</v>
      </c>
      <c r="AH232" s="143">
        <f>IF('3b - EUR - conv.'!AH246=0,
0,
'3a - EUR - local'!AH232/'3b - EUR - conv.'!AH232)</f>
        <v>0</v>
      </c>
      <c r="AI232" s="143">
        <f>IF('3b - EUR - conv.'!AI246=0,
0,
'3a - EUR - local'!AI232/'3b - EUR - conv.'!AI232)</f>
        <v>0</v>
      </c>
      <c r="AJ232" s="143">
        <f>IF('3b - EUR - conv.'!AJ246=0,
0,
'3a - EUR - local'!AJ232/'3b - EUR - conv.'!AJ232)</f>
        <v>0</v>
      </c>
      <c r="AK232" s="143">
        <f>IF('3b - EUR - conv.'!AK246=0,
0,
'3a - EUR - local'!AK232/'3b - EUR - conv.'!AK232)</f>
        <v>0</v>
      </c>
      <c r="AL232" s="143">
        <f>IF('3b - EUR - conv.'!AL246=0,
0,
'3a - EUR - local'!AL232/'3b - EUR - conv.'!AL232)</f>
        <v>0</v>
      </c>
      <c r="AM232" s="143">
        <f>IF('3b - EUR - conv.'!AM246=0,
0,
'3a - EUR - local'!AM232/'3b - EUR - conv.'!AM232)</f>
        <v>0</v>
      </c>
      <c r="AN232" s="143">
        <f>IF('3b - EUR - conv.'!AN246=0,
0,
'3a - EUR - local'!AN232/'3b - EUR - conv.'!AN232)</f>
        <v>0</v>
      </c>
      <c r="AO232" s="143">
        <f>IF('3b - EUR - conv.'!AO246=0,
0,
'3a - EUR - local'!AO232/'3b - EUR - conv.'!AO232)</f>
        <v>0</v>
      </c>
      <c r="AP232" s="143">
        <f>IF('3b - EUR - conv.'!AP246=0,
0,
'3a - EUR - local'!AP232/'3b - EUR - conv.'!AP232)</f>
        <v>0</v>
      </c>
      <c r="AQ232" s="143">
        <f>IF('3b - EUR - conv.'!AQ246=0,
0,
'3a - EUR - local'!AQ232/'3b - EUR - conv.'!AQ232)</f>
        <v>0</v>
      </c>
      <c r="AR232" s="143">
        <f>IF('3b - EUR - conv.'!AR246=0,
0,
'3a - EUR - local'!AR232/'3b - EUR - conv.'!AR232)</f>
        <v>0</v>
      </c>
    </row>
    <row r="233" spans="1:44">
      <c r="B233" t="s">
        <v>82</v>
      </c>
      <c r="M233" s="143">
        <f>IF('3b - EUR - conv.'!M247=0,
0,
'3a - EUR - local'!M233/'3b - EUR - conv.'!M233)</f>
        <v>0</v>
      </c>
      <c r="N233" s="143">
        <f>IF('3b - EUR - conv.'!N247=0,
0,
'3a - EUR - local'!N233/'3b - EUR - conv.'!N233)</f>
        <v>0</v>
      </c>
      <c r="O233" s="143">
        <f>IF('3b - EUR - conv.'!O247=0,
0,
'3a - EUR - local'!O233/'3b - EUR - conv.'!O233)</f>
        <v>0</v>
      </c>
      <c r="P233" s="143">
        <f>IF('3b - EUR - conv.'!P247=0,
0,
'3a - EUR - local'!P233/'3b - EUR - conv.'!P233)</f>
        <v>0</v>
      </c>
      <c r="Q233" s="143">
        <f>IF('3b - EUR - conv.'!Q247=0,
0,
'3a - EUR - local'!Q233/'3b - EUR - conv.'!Q233)</f>
        <v>0</v>
      </c>
      <c r="R233" s="143">
        <f>IF('3b - EUR - conv.'!R247=0,
0,
'3a - EUR - local'!R233/'3b - EUR - conv.'!R233)</f>
        <v>0</v>
      </c>
      <c r="S233" s="143">
        <f>IF('3b - EUR - conv.'!S247=0,
0,
'3a - EUR - local'!S233/'3b - EUR - conv.'!S233)</f>
        <v>0</v>
      </c>
      <c r="T233" s="143">
        <f>IF('3b - EUR - conv.'!T247=0,
0,
'3a - EUR - local'!T233/'3b - EUR - conv.'!T233)</f>
        <v>0</v>
      </c>
      <c r="U233" s="143">
        <f>IF('3b - EUR - conv.'!U247=0,
0,
'3a - EUR - local'!U233/'3b - EUR - conv.'!U233)</f>
        <v>0</v>
      </c>
      <c r="V233" s="143">
        <f>IF('3b - EUR - conv.'!V247=0,
0,
'3a - EUR - local'!V233/'3b - EUR - conv.'!V233)</f>
        <v>0</v>
      </c>
      <c r="W233" s="143">
        <f>IF('3b - EUR - conv.'!W247=0,
0,
'3a - EUR - local'!W233/'3b - EUR - conv.'!W233)</f>
        <v>0</v>
      </c>
      <c r="X233" s="143">
        <f>IF('3b - EUR - conv.'!X247=0,
0,
'3a - EUR - local'!X233/'3b - EUR - conv.'!X233)</f>
        <v>0</v>
      </c>
      <c r="Y233" s="143">
        <f>IF('3b - EUR - conv.'!Y247=0,
0,
'3a - EUR - local'!Y233/'3b - EUR - conv.'!Y233)</f>
        <v>0</v>
      </c>
      <c r="Z233" s="143">
        <f>IF('3b - EUR - conv.'!Z247=0,
0,
'3a - EUR - local'!Z233/'3b - EUR - conv.'!Z233)</f>
        <v>0</v>
      </c>
      <c r="AA233" s="143">
        <f>IF('3b - EUR - conv.'!AA247=0,
0,
'3a - EUR - local'!AA233/'3b - EUR - conv.'!AA233)</f>
        <v>0</v>
      </c>
      <c r="AB233" s="143">
        <f>IF('3b - EUR - conv.'!AB247=0,
0,
'3a - EUR - local'!AB233/'3b - EUR - conv.'!AB233)</f>
        <v>0</v>
      </c>
      <c r="AC233" s="143">
        <f>IF('3b - EUR - conv.'!AC247=0,
0,
'3a - EUR - local'!AC233/'3b - EUR - conv.'!AC233)</f>
        <v>0</v>
      </c>
      <c r="AD233" s="143">
        <f>IF('3b - EUR - conv.'!AD247=0,
0,
'3a - EUR - local'!AD233/'3b - EUR - conv.'!AD233)</f>
        <v>0</v>
      </c>
      <c r="AE233" s="143">
        <f>IF('3b - EUR - conv.'!AE247=0,
0,
'3a - EUR - local'!AE233/'3b - EUR - conv.'!AE233)</f>
        <v>0</v>
      </c>
      <c r="AF233" s="143">
        <f>IF('3b - EUR - conv.'!AF247=0,
0,
'3a - EUR - local'!AF233/'3b - EUR - conv.'!AF233)</f>
        <v>0</v>
      </c>
      <c r="AG233" s="143">
        <f>IF('3b - EUR - conv.'!AG247=0,
0,
'3a - EUR - local'!AG233/'3b - EUR - conv.'!AG233)</f>
        <v>0</v>
      </c>
      <c r="AH233" s="143">
        <f>IF('3b - EUR - conv.'!AH247=0,
0,
'3a - EUR - local'!AH233/'3b - EUR - conv.'!AH233)</f>
        <v>0</v>
      </c>
      <c r="AI233" s="143">
        <f>IF('3b - EUR - conv.'!AI247=0,
0,
'3a - EUR - local'!AI233/'3b - EUR - conv.'!AI233)</f>
        <v>0</v>
      </c>
      <c r="AJ233" s="143">
        <f>IF('3b - EUR - conv.'!AJ247=0,
0,
'3a - EUR - local'!AJ233/'3b - EUR - conv.'!AJ233)</f>
        <v>0</v>
      </c>
      <c r="AK233" s="143">
        <f>IF('3b - EUR - conv.'!AK247=0,
0,
'3a - EUR - local'!AK233/'3b - EUR - conv.'!AK233)</f>
        <v>0</v>
      </c>
      <c r="AL233" s="143">
        <f>IF('3b - EUR - conv.'!AL247=0,
0,
'3a - EUR - local'!AL233/'3b - EUR - conv.'!AL233)</f>
        <v>0</v>
      </c>
      <c r="AM233" s="143">
        <f>IF('3b - EUR - conv.'!AM247=0,
0,
'3a - EUR - local'!AM233/'3b - EUR - conv.'!AM233)</f>
        <v>0</v>
      </c>
      <c r="AN233" s="143">
        <f>IF('3b - EUR - conv.'!AN247=0,
0,
'3a - EUR - local'!AN233/'3b - EUR - conv.'!AN233)</f>
        <v>0</v>
      </c>
      <c r="AO233" s="143">
        <f>IF('3b - EUR - conv.'!AO247=0,
0,
'3a - EUR - local'!AO233/'3b - EUR - conv.'!AO233)</f>
        <v>0</v>
      </c>
      <c r="AP233" s="143">
        <f>IF('3b - EUR - conv.'!AP247=0,
0,
'3a - EUR - local'!AP233/'3b - EUR - conv.'!AP233)</f>
        <v>0</v>
      </c>
      <c r="AQ233" s="143">
        <f>IF('3b - EUR - conv.'!AQ247=0,
0,
'3a - EUR - local'!AQ233/'3b - EUR - conv.'!AQ233)</f>
        <v>0</v>
      </c>
      <c r="AR233" s="143">
        <f>IF('3b - EUR - conv.'!AR247=0,
0,
'3a - EUR - local'!AR233/'3b - EUR - conv.'!AR233)</f>
        <v>0</v>
      </c>
    </row>
    <row r="234" spans="1:44">
      <c r="B234" t="s">
        <v>82</v>
      </c>
      <c r="M234" s="143">
        <f>IF('3b - EUR - conv.'!M248=0,
0,
'3a - EUR - local'!M234/'3b - EUR - conv.'!M234)</f>
        <v>0</v>
      </c>
      <c r="N234" s="143">
        <f>IF('3b - EUR - conv.'!N248=0,
0,
'3a - EUR - local'!N234/'3b - EUR - conv.'!N234)</f>
        <v>0</v>
      </c>
      <c r="O234" s="143">
        <f>IF('3b - EUR - conv.'!O248=0,
0,
'3a - EUR - local'!O234/'3b - EUR - conv.'!O234)</f>
        <v>0</v>
      </c>
      <c r="P234" s="143">
        <f>IF('3b - EUR - conv.'!P248=0,
0,
'3a - EUR - local'!P234/'3b - EUR - conv.'!P234)</f>
        <v>0</v>
      </c>
      <c r="Q234" s="143">
        <f>IF('3b - EUR - conv.'!Q248=0,
0,
'3a - EUR - local'!Q234/'3b - EUR - conv.'!Q234)</f>
        <v>0</v>
      </c>
      <c r="R234" s="143">
        <f>IF('3b - EUR - conv.'!R248=0,
0,
'3a - EUR - local'!R234/'3b - EUR - conv.'!R234)</f>
        <v>0</v>
      </c>
      <c r="S234" s="143">
        <f>IF('3b - EUR - conv.'!S248=0,
0,
'3a - EUR - local'!S234/'3b - EUR - conv.'!S234)</f>
        <v>0</v>
      </c>
      <c r="T234" s="143">
        <f>IF('3b - EUR - conv.'!T248=0,
0,
'3a - EUR - local'!T234/'3b - EUR - conv.'!T234)</f>
        <v>0</v>
      </c>
      <c r="U234" s="143">
        <f>IF('3b - EUR - conv.'!U248=0,
0,
'3a - EUR - local'!U234/'3b - EUR - conv.'!U234)</f>
        <v>0</v>
      </c>
      <c r="V234" s="143">
        <f>IF('3b - EUR - conv.'!V248=0,
0,
'3a - EUR - local'!V234/'3b - EUR - conv.'!V234)</f>
        <v>0</v>
      </c>
      <c r="W234" s="143">
        <f>IF('3b - EUR - conv.'!W248=0,
0,
'3a - EUR - local'!W234/'3b - EUR - conv.'!W234)</f>
        <v>0</v>
      </c>
      <c r="X234" s="143">
        <f>IF('3b - EUR - conv.'!X248=0,
0,
'3a - EUR - local'!X234/'3b - EUR - conv.'!X234)</f>
        <v>0</v>
      </c>
      <c r="Y234" s="143">
        <f>IF('3b - EUR - conv.'!Y248=0,
0,
'3a - EUR - local'!Y234/'3b - EUR - conv.'!Y234)</f>
        <v>0</v>
      </c>
      <c r="Z234" s="143">
        <f>IF('3b - EUR - conv.'!Z248=0,
0,
'3a - EUR - local'!Z234/'3b - EUR - conv.'!Z234)</f>
        <v>0</v>
      </c>
      <c r="AA234" s="143">
        <f>IF('3b - EUR - conv.'!AA248=0,
0,
'3a - EUR - local'!AA234/'3b - EUR - conv.'!AA234)</f>
        <v>0</v>
      </c>
      <c r="AB234" s="143">
        <f>IF('3b - EUR - conv.'!AB248=0,
0,
'3a - EUR - local'!AB234/'3b - EUR - conv.'!AB234)</f>
        <v>0</v>
      </c>
      <c r="AC234" s="143">
        <f>IF('3b - EUR - conv.'!AC248=0,
0,
'3a - EUR - local'!AC234/'3b - EUR - conv.'!AC234)</f>
        <v>0</v>
      </c>
      <c r="AD234" s="143">
        <f>IF('3b - EUR - conv.'!AD248=0,
0,
'3a - EUR - local'!AD234/'3b - EUR - conv.'!AD234)</f>
        <v>0</v>
      </c>
      <c r="AE234" s="143">
        <f>IF('3b - EUR - conv.'!AE248=0,
0,
'3a - EUR - local'!AE234/'3b - EUR - conv.'!AE234)</f>
        <v>0</v>
      </c>
      <c r="AF234" s="143">
        <f>IF('3b - EUR - conv.'!AF248=0,
0,
'3a - EUR - local'!AF234/'3b - EUR - conv.'!AF234)</f>
        <v>0</v>
      </c>
      <c r="AG234" s="143">
        <f>IF('3b - EUR - conv.'!AG248=0,
0,
'3a - EUR - local'!AG234/'3b - EUR - conv.'!AG234)</f>
        <v>0</v>
      </c>
      <c r="AH234" s="143">
        <f>IF('3b - EUR - conv.'!AH248=0,
0,
'3a - EUR - local'!AH234/'3b - EUR - conv.'!AH234)</f>
        <v>0</v>
      </c>
      <c r="AI234" s="143">
        <f>IF('3b - EUR - conv.'!AI248=0,
0,
'3a - EUR - local'!AI234/'3b - EUR - conv.'!AI234)</f>
        <v>0</v>
      </c>
      <c r="AJ234" s="143">
        <f>IF('3b - EUR - conv.'!AJ248=0,
0,
'3a - EUR - local'!AJ234/'3b - EUR - conv.'!AJ234)</f>
        <v>0</v>
      </c>
      <c r="AK234" s="143">
        <f>IF('3b - EUR - conv.'!AK248=0,
0,
'3a - EUR - local'!AK234/'3b - EUR - conv.'!AK234)</f>
        <v>0</v>
      </c>
      <c r="AL234" s="143">
        <f>IF('3b - EUR - conv.'!AL248=0,
0,
'3a - EUR - local'!AL234/'3b - EUR - conv.'!AL234)</f>
        <v>0</v>
      </c>
      <c r="AM234" s="143">
        <f>IF('3b - EUR - conv.'!AM248=0,
0,
'3a - EUR - local'!AM234/'3b - EUR - conv.'!AM234)</f>
        <v>0</v>
      </c>
      <c r="AN234" s="143">
        <f>IF('3b - EUR - conv.'!AN248=0,
0,
'3a - EUR - local'!AN234/'3b - EUR - conv.'!AN234)</f>
        <v>0</v>
      </c>
      <c r="AO234" s="143">
        <f>IF('3b - EUR - conv.'!AO248=0,
0,
'3a - EUR - local'!AO234/'3b - EUR - conv.'!AO234)</f>
        <v>0</v>
      </c>
      <c r="AP234" s="143">
        <f>IF('3b - EUR - conv.'!AP248=0,
0,
'3a - EUR - local'!AP234/'3b - EUR - conv.'!AP234)</f>
        <v>0</v>
      </c>
      <c r="AQ234" s="143">
        <f>IF('3b - EUR - conv.'!AQ248=0,
0,
'3a - EUR - local'!AQ234/'3b - EUR - conv.'!AQ234)</f>
        <v>0</v>
      </c>
      <c r="AR234" s="143">
        <f>IF('3b - EUR - conv.'!AR248=0,
0,
'3a - EUR - local'!AR234/'3b - EUR - conv.'!AR234)</f>
        <v>0</v>
      </c>
    </row>
    <row r="235" spans="1:44">
      <c r="B235" t="s">
        <v>82</v>
      </c>
      <c r="M235" s="143">
        <f>IF('3b - EUR - conv.'!M249=0,
0,
'3a - EUR - local'!M235/'3b - EUR - conv.'!M235)</f>
        <v>0</v>
      </c>
      <c r="N235" s="143">
        <f>IF('3b - EUR - conv.'!N249=0,
0,
'3a - EUR - local'!N235/'3b - EUR - conv.'!N235)</f>
        <v>0</v>
      </c>
      <c r="O235" s="143">
        <f>IF('3b - EUR - conv.'!O249=0,
0,
'3a - EUR - local'!O235/'3b - EUR - conv.'!O235)</f>
        <v>0</v>
      </c>
      <c r="P235" s="143">
        <f>IF('3b - EUR - conv.'!P249=0,
0,
'3a - EUR - local'!P235/'3b - EUR - conv.'!P235)</f>
        <v>0</v>
      </c>
      <c r="Q235" s="143">
        <f>IF('3b - EUR - conv.'!Q249=0,
0,
'3a - EUR - local'!Q235/'3b - EUR - conv.'!Q235)</f>
        <v>0</v>
      </c>
      <c r="R235" s="143">
        <f>IF('3b - EUR - conv.'!R249=0,
0,
'3a - EUR - local'!R235/'3b - EUR - conv.'!R235)</f>
        <v>0</v>
      </c>
      <c r="S235" s="143">
        <f>IF('3b - EUR - conv.'!S249=0,
0,
'3a - EUR - local'!S235/'3b - EUR - conv.'!S235)</f>
        <v>0</v>
      </c>
      <c r="T235" s="143">
        <f>IF('3b - EUR - conv.'!T249=0,
0,
'3a - EUR - local'!T235/'3b - EUR - conv.'!T235)</f>
        <v>0</v>
      </c>
      <c r="U235" s="143">
        <f>IF('3b - EUR - conv.'!U249=0,
0,
'3a - EUR - local'!U235/'3b - EUR - conv.'!U235)</f>
        <v>0</v>
      </c>
      <c r="V235" s="143">
        <f>IF('3b - EUR - conv.'!V249=0,
0,
'3a - EUR - local'!V235/'3b - EUR - conv.'!V235)</f>
        <v>0</v>
      </c>
      <c r="W235" s="143">
        <f>IF('3b - EUR - conv.'!W249=0,
0,
'3a - EUR - local'!W235/'3b - EUR - conv.'!W235)</f>
        <v>0</v>
      </c>
      <c r="X235" s="143">
        <f>IF('3b - EUR - conv.'!X249=0,
0,
'3a - EUR - local'!X235/'3b - EUR - conv.'!X235)</f>
        <v>0</v>
      </c>
      <c r="Y235" s="143">
        <f>IF('3b - EUR - conv.'!Y249=0,
0,
'3a - EUR - local'!Y235/'3b - EUR - conv.'!Y235)</f>
        <v>0</v>
      </c>
      <c r="Z235" s="143">
        <f>IF('3b - EUR - conv.'!Z249=0,
0,
'3a - EUR - local'!Z235/'3b - EUR - conv.'!Z235)</f>
        <v>0</v>
      </c>
      <c r="AA235" s="143">
        <f>IF('3b - EUR - conv.'!AA249=0,
0,
'3a - EUR - local'!AA235/'3b - EUR - conv.'!AA235)</f>
        <v>0</v>
      </c>
      <c r="AB235" s="143">
        <f>IF('3b - EUR - conv.'!AB249=0,
0,
'3a - EUR - local'!AB235/'3b - EUR - conv.'!AB235)</f>
        <v>0</v>
      </c>
      <c r="AC235" s="143">
        <f>IF('3b - EUR - conv.'!AC249=0,
0,
'3a - EUR - local'!AC235/'3b - EUR - conv.'!AC235)</f>
        <v>0</v>
      </c>
      <c r="AD235" s="143">
        <f>IF('3b - EUR - conv.'!AD249=0,
0,
'3a - EUR - local'!AD235/'3b - EUR - conv.'!AD235)</f>
        <v>0</v>
      </c>
      <c r="AE235" s="143">
        <f>IF('3b - EUR - conv.'!AE249=0,
0,
'3a - EUR - local'!AE235/'3b - EUR - conv.'!AE235)</f>
        <v>0</v>
      </c>
      <c r="AF235" s="143">
        <f>IF('3b - EUR - conv.'!AF249=0,
0,
'3a - EUR - local'!AF235/'3b - EUR - conv.'!AF235)</f>
        <v>0</v>
      </c>
      <c r="AG235" s="143">
        <f>IF('3b - EUR - conv.'!AG249=0,
0,
'3a - EUR - local'!AG235/'3b - EUR - conv.'!AG235)</f>
        <v>0</v>
      </c>
      <c r="AH235" s="143">
        <f>IF('3b - EUR - conv.'!AH249=0,
0,
'3a - EUR - local'!AH235/'3b - EUR - conv.'!AH235)</f>
        <v>0</v>
      </c>
      <c r="AI235" s="143">
        <f>IF('3b - EUR - conv.'!AI249=0,
0,
'3a - EUR - local'!AI235/'3b - EUR - conv.'!AI235)</f>
        <v>0</v>
      </c>
      <c r="AJ235" s="143">
        <f>IF('3b - EUR - conv.'!AJ249=0,
0,
'3a - EUR - local'!AJ235/'3b - EUR - conv.'!AJ235)</f>
        <v>0</v>
      </c>
      <c r="AK235" s="143">
        <f>IF('3b - EUR - conv.'!AK249=0,
0,
'3a - EUR - local'!AK235/'3b - EUR - conv.'!AK235)</f>
        <v>0</v>
      </c>
      <c r="AL235" s="143">
        <f>IF('3b - EUR - conv.'!AL249=0,
0,
'3a - EUR - local'!AL235/'3b - EUR - conv.'!AL235)</f>
        <v>0</v>
      </c>
      <c r="AM235" s="143">
        <f>IF('3b - EUR - conv.'!AM249=0,
0,
'3a - EUR - local'!AM235/'3b - EUR - conv.'!AM235)</f>
        <v>0</v>
      </c>
      <c r="AN235" s="143">
        <f>IF('3b - EUR - conv.'!AN249=0,
0,
'3a - EUR - local'!AN235/'3b - EUR - conv.'!AN235)</f>
        <v>0</v>
      </c>
      <c r="AO235" s="143">
        <f>IF('3b - EUR - conv.'!AO249=0,
0,
'3a - EUR - local'!AO235/'3b - EUR - conv.'!AO235)</f>
        <v>0</v>
      </c>
      <c r="AP235" s="143">
        <f>IF('3b - EUR - conv.'!AP249=0,
0,
'3a - EUR - local'!AP235/'3b - EUR - conv.'!AP235)</f>
        <v>0</v>
      </c>
      <c r="AQ235" s="143">
        <f>IF('3b - EUR - conv.'!AQ249=0,
0,
'3a - EUR - local'!AQ235/'3b - EUR - conv.'!AQ235)</f>
        <v>0</v>
      </c>
      <c r="AR235" s="143">
        <f>IF('3b - EUR - conv.'!AR249=0,
0,
'3a - EUR - local'!AR235/'3b - EUR - conv.'!AR235)</f>
        <v>0</v>
      </c>
    </row>
    <row r="236" spans="1:44">
      <c r="B236" t="s">
        <v>82</v>
      </c>
      <c r="M236" s="143">
        <f>IF('3b - EUR - conv.'!M250=0,
0,
'3a - EUR - local'!M236/'3b - EUR - conv.'!M236)</f>
        <v>0</v>
      </c>
      <c r="N236" s="143">
        <f>IF('3b - EUR - conv.'!N250=0,
0,
'3a - EUR - local'!N236/'3b - EUR - conv.'!N236)</f>
        <v>0</v>
      </c>
      <c r="O236" s="143">
        <f>IF('3b - EUR - conv.'!O250=0,
0,
'3a - EUR - local'!O236/'3b - EUR - conv.'!O236)</f>
        <v>0</v>
      </c>
      <c r="P236" s="143">
        <f>IF('3b - EUR - conv.'!P250=0,
0,
'3a - EUR - local'!P236/'3b - EUR - conv.'!P236)</f>
        <v>0</v>
      </c>
      <c r="Q236" s="143">
        <f>IF('3b - EUR - conv.'!Q250=0,
0,
'3a - EUR - local'!Q236/'3b - EUR - conv.'!Q236)</f>
        <v>0</v>
      </c>
      <c r="R236" s="143">
        <f>IF('3b - EUR - conv.'!R250=0,
0,
'3a - EUR - local'!R236/'3b - EUR - conv.'!R236)</f>
        <v>0</v>
      </c>
      <c r="S236" s="143">
        <f>IF('3b - EUR - conv.'!S250=0,
0,
'3a - EUR - local'!S236/'3b - EUR - conv.'!S236)</f>
        <v>0</v>
      </c>
      <c r="T236" s="143">
        <f>IF('3b - EUR - conv.'!T250=0,
0,
'3a - EUR - local'!T236/'3b - EUR - conv.'!T236)</f>
        <v>0</v>
      </c>
      <c r="U236" s="143">
        <f>IF('3b - EUR - conv.'!U250=0,
0,
'3a - EUR - local'!U236/'3b - EUR - conv.'!U236)</f>
        <v>0</v>
      </c>
      <c r="V236" s="143">
        <f>IF('3b - EUR - conv.'!V250=0,
0,
'3a - EUR - local'!V236/'3b - EUR - conv.'!V236)</f>
        <v>0</v>
      </c>
      <c r="W236" s="143">
        <f>IF('3b - EUR - conv.'!W250=0,
0,
'3a - EUR - local'!W236/'3b - EUR - conv.'!W236)</f>
        <v>0</v>
      </c>
      <c r="X236" s="143">
        <f>IF('3b - EUR - conv.'!X250=0,
0,
'3a - EUR - local'!X236/'3b - EUR - conv.'!X236)</f>
        <v>0</v>
      </c>
      <c r="Y236" s="143">
        <f>IF('3b - EUR - conv.'!Y250=0,
0,
'3a - EUR - local'!Y236/'3b - EUR - conv.'!Y236)</f>
        <v>0</v>
      </c>
      <c r="Z236" s="143">
        <f>IF('3b - EUR - conv.'!Z250=0,
0,
'3a - EUR - local'!Z236/'3b - EUR - conv.'!Z236)</f>
        <v>0</v>
      </c>
      <c r="AA236" s="143">
        <f>IF('3b - EUR - conv.'!AA250=0,
0,
'3a - EUR - local'!AA236/'3b - EUR - conv.'!AA236)</f>
        <v>0</v>
      </c>
      <c r="AB236" s="143">
        <f>IF('3b - EUR - conv.'!AB250=0,
0,
'3a - EUR - local'!AB236/'3b - EUR - conv.'!AB236)</f>
        <v>0</v>
      </c>
      <c r="AC236" s="143">
        <f>IF('3b - EUR - conv.'!AC250=0,
0,
'3a - EUR - local'!AC236/'3b - EUR - conv.'!AC236)</f>
        <v>0</v>
      </c>
      <c r="AD236" s="143">
        <f>IF('3b - EUR - conv.'!AD250=0,
0,
'3a - EUR - local'!AD236/'3b - EUR - conv.'!AD236)</f>
        <v>0</v>
      </c>
      <c r="AE236" s="143">
        <f>IF('3b - EUR - conv.'!AE250=0,
0,
'3a - EUR - local'!AE236/'3b - EUR - conv.'!AE236)</f>
        <v>0</v>
      </c>
      <c r="AF236" s="143">
        <f>IF('3b - EUR - conv.'!AF250=0,
0,
'3a - EUR - local'!AF236/'3b - EUR - conv.'!AF236)</f>
        <v>0</v>
      </c>
      <c r="AG236" s="143">
        <f>IF('3b - EUR - conv.'!AG250=0,
0,
'3a - EUR - local'!AG236/'3b - EUR - conv.'!AG236)</f>
        <v>0</v>
      </c>
      <c r="AH236" s="143">
        <f>IF('3b - EUR - conv.'!AH250=0,
0,
'3a - EUR - local'!AH236/'3b - EUR - conv.'!AH236)</f>
        <v>0</v>
      </c>
      <c r="AI236" s="143">
        <f>IF('3b - EUR - conv.'!AI250=0,
0,
'3a - EUR - local'!AI236/'3b - EUR - conv.'!AI236)</f>
        <v>0</v>
      </c>
      <c r="AJ236" s="143">
        <f>IF('3b - EUR - conv.'!AJ250=0,
0,
'3a - EUR - local'!AJ236/'3b - EUR - conv.'!AJ236)</f>
        <v>0</v>
      </c>
      <c r="AK236" s="143">
        <f>IF('3b - EUR - conv.'!AK250=0,
0,
'3a - EUR - local'!AK236/'3b - EUR - conv.'!AK236)</f>
        <v>0</v>
      </c>
      <c r="AL236" s="143">
        <f>IF('3b - EUR - conv.'!AL250=0,
0,
'3a - EUR - local'!AL236/'3b - EUR - conv.'!AL236)</f>
        <v>0</v>
      </c>
      <c r="AM236" s="143">
        <f>IF('3b - EUR - conv.'!AM250=0,
0,
'3a - EUR - local'!AM236/'3b - EUR - conv.'!AM236)</f>
        <v>0</v>
      </c>
      <c r="AN236" s="143">
        <f>IF('3b - EUR - conv.'!AN250=0,
0,
'3a - EUR - local'!AN236/'3b - EUR - conv.'!AN236)</f>
        <v>0</v>
      </c>
      <c r="AO236" s="143">
        <f>IF('3b - EUR - conv.'!AO250=0,
0,
'3a - EUR - local'!AO236/'3b - EUR - conv.'!AO236)</f>
        <v>0</v>
      </c>
      <c r="AP236" s="143">
        <f>IF('3b - EUR - conv.'!AP250=0,
0,
'3a - EUR - local'!AP236/'3b - EUR - conv.'!AP236)</f>
        <v>0</v>
      </c>
      <c r="AQ236" s="143">
        <f>IF('3b - EUR - conv.'!AQ250=0,
0,
'3a - EUR - local'!AQ236/'3b - EUR - conv.'!AQ236)</f>
        <v>0</v>
      </c>
      <c r="AR236" s="143">
        <f>IF('3b - EUR - conv.'!AR250=0,
0,
'3a - EUR - local'!AR236/'3b - EUR - conv.'!AR236)</f>
        <v>0</v>
      </c>
    </row>
    <row r="237" spans="1:44">
      <c r="A237" s="6"/>
      <c r="B237" s="6" t="s">
        <v>83</v>
      </c>
      <c r="C237" s="6"/>
      <c r="D237" s="6"/>
      <c r="E237" s="6"/>
      <c r="F237" s="6"/>
      <c r="G237" s="6"/>
      <c r="H237" s="6"/>
      <c r="I237" s="6"/>
      <c r="J237" s="6"/>
      <c r="K237" s="6"/>
      <c r="L237" s="6"/>
      <c r="M237" s="144">
        <f t="shared" ref="M237:AR237" si="20">SUM(M226:M236)</f>
        <v>0</v>
      </c>
      <c r="N237" s="144">
        <f t="shared" si="20"/>
        <v>0</v>
      </c>
      <c r="O237" s="144">
        <f t="shared" si="20"/>
        <v>0</v>
      </c>
      <c r="P237" s="144">
        <f t="shared" si="20"/>
        <v>0</v>
      </c>
      <c r="Q237" s="144">
        <f t="shared" si="20"/>
        <v>0</v>
      </c>
      <c r="R237" s="144">
        <f t="shared" si="20"/>
        <v>0</v>
      </c>
      <c r="S237" s="144">
        <f t="shared" si="20"/>
        <v>0</v>
      </c>
      <c r="T237" s="144">
        <f t="shared" si="20"/>
        <v>0</v>
      </c>
      <c r="U237" s="144">
        <f t="shared" si="20"/>
        <v>0</v>
      </c>
      <c r="V237" s="144">
        <f t="shared" si="20"/>
        <v>0</v>
      </c>
      <c r="W237" s="144">
        <f t="shared" si="20"/>
        <v>0</v>
      </c>
      <c r="X237" s="144">
        <f t="shared" si="20"/>
        <v>0</v>
      </c>
      <c r="Y237" s="144">
        <f t="shared" si="20"/>
        <v>0</v>
      </c>
      <c r="Z237" s="144">
        <f t="shared" si="20"/>
        <v>0</v>
      </c>
      <c r="AA237" s="144">
        <f t="shared" si="20"/>
        <v>0</v>
      </c>
      <c r="AB237" s="144">
        <f t="shared" si="20"/>
        <v>0</v>
      </c>
      <c r="AC237" s="144">
        <f t="shared" si="20"/>
        <v>0</v>
      </c>
      <c r="AD237" s="144">
        <f t="shared" si="20"/>
        <v>0</v>
      </c>
      <c r="AE237" s="144">
        <f t="shared" si="20"/>
        <v>0</v>
      </c>
      <c r="AF237" s="144">
        <f t="shared" si="20"/>
        <v>0</v>
      </c>
      <c r="AG237" s="144">
        <f t="shared" si="20"/>
        <v>0</v>
      </c>
      <c r="AH237" s="144">
        <f t="shared" si="20"/>
        <v>0</v>
      </c>
      <c r="AI237" s="144">
        <f t="shared" si="20"/>
        <v>0</v>
      </c>
      <c r="AJ237" s="144">
        <f t="shared" si="20"/>
        <v>0</v>
      </c>
      <c r="AK237" s="144">
        <f t="shared" si="20"/>
        <v>0</v>
      </c>
      <c r="AL237" s="144">
        <f t="shared" si="20"/>
        <v>0</v>
      </c>
      <c r="AM237" s="144">
        <f t="shared" si="20"/>
        <v>0</v>
      </c>
      <c r="AN237" s="144">
        <f t="shared" si="20"/>
        <v>0</v>
      </c>
      <c r="AO237" s="144">
        <f t="shared" si="20"/>
        <v>0</v>
      </c>
      <c r="AP237" s="144">
        <f t="shared" si="20"/>
        <v>0</v>
      </c>
      <c r="AQ237" s="144">
        <f t="shared" si="20"/>
        <v>0</v>
      </c>
      <c r="AR237" s="144">
        <f t="shared" si="20"/>
        <v>0</v>
      </c>
    </row>
    <row r="239" spans="1:44">
      <c r="A239" s="21" t="s">
        <v>100</v>
      </c>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row>
    <row r="240" spans="1:44">
      <c r="A240" s="4"/>
      <c r="B240" s="5" t="s">
        <v>81</v>
      </c>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row>
    <row r="241" spans="1:44">
      <c r="B241" t="s">
        <v>82</v>
      </c>
      <c r="M241" s="143">
        <f>IF('3b - EUR - conv.'!M257=0,
0,
'3a - EUR - local'!M241/'3b - EUR - conv.'!M241)</f>
        <v>0</v>
      </c>
      <c r="N241" s="143">
        <f>IF('3b - EUR - conv.'!N257=0,
0,
'3a - EUR - local'!N241/'3b - EUR - conv.'!N241)</f>
        <v>0</v>
      </c>
      <c r="O241" s="143">
        <f>IF('3b - EUR - conv.'!O257=0,
0,
'3a - EUR - local'!O241/'3b - EUR - conv.'!O241)</f>
        <v>0</v>
      </c>
      <c r="P241" s="143">
        <f>IF('3b - EUR - conv.'!P257=0,
0,
'3a - EUR - local'!P241/'3b - EUR - conv.'!P241)</f>
        <v>0</v>
      </c>
      <c r="Q241" s="143">
        <f>IF('3b - EUR - conv.'!Q257=0,
0,
'3a - EUR - local'!Q241/'3b - EUR - conv.'!Q241)</f>
        <v>0</v>
      </c>
      <c r="R241" s="143">
        <f>IF('3b - EUR - conv.'!R257=0,
0,
'3a - EUR - local'!R241/'3b - EUR - conv.'!R241)</f>
        <v>0</v>
      </c>
      <c r="S241" s="143">
        <f>IF('3b - EUR - conv.'!S257=0,
0,
'3a - EUR - local'!S241/'3b - EUR - conv.'!S241)</f>
        <v>0</v>
      </c>
      <c r="T241" s="143">
        <f>IF('3b - EUR - conv.'!T257=0,
0,
'3a - EUR - local'!T241/'3b - EUR - conv.'!T241)</f>
        <v>0</v>
      </c>
      <c r="U241" s="143">
        <f>IF('3b - EUR - conv.'!U257=0,
0,
'3a - EUR - local'!U241/'3b - EUR - conv.'!U241)</f>
        <v>0</v>
      </c>
      <c r="V241" s="143">
        <f>IF('3b - EUR - conv.'!V257=0,
0,
'3a - EUR - local'!V241/'3b - EUR - conv.'!V241)</f>
        <v>0</v>
      </c>
      <c r="W241" s="143">
        <f>IF('3b - EUR - conv.'!W257=0,
0,
'3a - EUR - local'!W241/'3b - EUR - conv.'!W241)</f>
        <v>0</v>
      </c>
      <c r="X241" s="143">
        <f>IF('3b - EUR - conv.'!X257=0,
0,
'3a - EUR - local'!X241/'3b - EUR - conv.'!X241)</f>
        <v>0</v>
      </c>
      <c r="Y241" s="143">
        <f>IF('3b - EUR - conv.'!Y257=0,
0,
'3a - EUR - local'!Y241/'3b - EUR - conv.'!Y241)</f>
        <v>0</v>
      </c>
      <c r="Z241" s="143">
        <f>IF('3b - EUR - conv.'!Z257=0,
0,
'3a - EUR - local'!Z241/'3b - EUR - conv.'!Z241)</f>
        <v>0</v>
      </c>
      <c r="AA241" s="143">
        <f>IF('3b - EUR - conv.'!AA257=0,
0,
'3a - EUR - local'!AA241/'3b - EUR - conv.'!AA241)</f>
        <v>0</v>
      </c>
      <c r="AB241" s="143">
        <f>IF('3b - EUR - conv.'!AB257=0,
0,
'3a - EUR - local'!AB241/'3b - EUR - conv.'!AB241)</f>
        <v>0</v>
      </c>
      <c r="AC241" s="143">
        <f>IF('3b - EUR - conv.'!AC257=0,
0,
'3a - EUR - local'!AC241/'3b - EUR - conv.'!AC241)</f>
        <v>0</v>
      </c>
      <c r="AD241" s="143">
        <f>IF('3b - EUR - conv.'!AD257=0,
0,
'3a - EUR - local'!AD241/'3b - EUR - conv.'!AD241)</f>
        <v>0</v>
      </c>
      <c r="AE241" s="143">
        <f>IF('3b - EUR - conv.'!AE257=0,
0,
'3a - EUR - local'!AE241/'3b - EUR - conv.'!AE241)</f>
        <v>0</v>
      </c>
      <c r="AF241" s="143">
        <f>IF('3b - EUR - conv.'!AF257=0,
0,
'3a - EUR - local'!AF241/'3b - EUR - conv.'!AF241)</f>
        <v>0</v>
      </c>
      <c r="AG241" s="143">
        <f>IF('3b - EUR - conv.'!AG257=0,
0,
'3a - EUR - local'!AG241/'3b - EUR - conv.'!AG241)</f>
        <v>0</v>
      </c>
      <c r="AH241" s="143">
        <f>IF('3b - EUR - conv.'!AH257=0,
0,
'3a - EUR - local'!AH241/'3b - EUR - conv.'!AH241)</f>
        <v>0</v>
      </c>
      <c r="AI241" s="143">
        <f>IF('3b - EUR - conv.'!AI257=0,
0,
'3a - EUR - local'!AI241/'3b - EUR - conv.'!AI241)</f>
        <v>0</v>
      </c>
      <c r="AJ241" s="143">
        <f>IF('3b - EUR - conv.'!AJ257=0,
0,
'3a - EUR - local'!AJ241/'3b - EUR - conv.'!AJ241)</f>
        <v>0</v>
      </c>
      <c r="AK241" s="143">
        <f>IF('3b - EUR - conv.'!AK257=0,
0,
'3a - EUR - local'!AK241/'3b - EUR - conv.'!AK241)</f>
        <v>0</v>
      </c>
      <c r="AL241" s="143">
        <f>IF('3b - EUR - conv.'!AL257=0,
0,
'3a - EUR - local'!AL241/'3b - EUR - conv.'!AL241)</f>
        <v>0</v>
      </c>
      <c r="AM241" s="143">
        <f>IF('3b - EUR - conv.'!AM257=0,
0,
'3a - EUR - local'!AM241/'3b - EUR - conv.'!AM241)</f>
        <v>0</v>
      </c>
      <c r="AN241" s="143">
        <f>IF('3b - EUR - conv.'!AN257=0,
0,
'3a - EUR - local'!AN241/'3b - EUR - conv.'!AN241)</f>
        <v>0</v>
      </c>
      <c r="AO241" s="143">
        <f>IF('3b - EUR - conv.'!AO257=0,
0,
'3a - EUR - local'!AO241/'3b - EUR - conv.'!AO241)</f>
        <v>0</v>
      </c>
      <c r="AP241" s="143">
        <f>IF('3b - EUR - conv.'!AP257=0,
0,
'3a - EUR - local'!AP241/'3b - EUR - conv.'!AP241)</f>
        <v>0</v>
      </c>
      <c r="AQ241" s="143">
        <f>IF('3b - EUR - conv.'!AQ257=0,
0,
'3a - EUR - local'!AQ241/'3b - EUR - conv.'!AQ241)</f>
        <v>0</v>
      </c>
      <c r="AR241" s="143">
        <f>IF('3b - EUR - conv.'!AR257=0,
0,
'3a - EUR - local'!AR241/'3b - EUR - conv.'!AR241)</f>
        <v>0</v>
      </c>
    </row>
    <row r="242" spans="1:44">
      <c r="B242" t="s">
        <v>82</v>
      </c>
      <c r="M242" s="143">
        <f>IF('3b - EUR - conv.'!M258=0,
0,
'3a - EUR - local'!M242/'3b - EUR - conv.'!M242)</f>
        <v>0</v>
      </c>
      <c r="N242" s="143">
        <f>IF('3b - EUR - conv.'!N258=0,
0,
'3a - EUR - local'!N242/'3b - EUR - conv.'!N242)</f>
        <v>0</v>
      </c>
      <c r="O242" s="143">
        <f>IF('3b - EUR - conv.'!O258=0,
0,
'3a - EUR - local'!O242/'3b - EUR - conv.'!O242)</f>
        <v>0</v>
      </c>
      <c r="P242" s="143">
        <f>IF('3b - EUR - conv.'!P258=0,
0,
'3a - EUR - local'!P242/'3b - EUR - conv.'!P242)</f>
        <v>0</v>
      </c>
      <c r="Q242" s="143">
        <f>IF('3b - EUR - conv.'!Q258=0,
0,
'3a - EUR - local'!Q242/'3b - EUR - conv.'!Q242)</f>
        <v>0</v>
      </c>
      <c r="R242" s="143">
        <f>IF('3b - EUR - conv.'!R258=0,
0,
'3a - EUR - local'!R242/'3b - EUR - conv.'!R242)</f>
        <v>0</v>
      </c>
      <c r="S242" s="143">
        <f>IF('3b - EUR - conv.'!S258=0,
0,
'3a - EUR - local'!S242/'3b - EUR - conv.'!S242)</f>
        <v>0</v>
      </c>
      <c r="T242" s="143">
        <f>IF('3b - EUR - conv.'!T258=0,
0,
'3a - EUR - local'!T242/'3b - EUR - conv.'!T242)</f>
        <v>0</v>
      </c>
      <c r="U242" s="143">
        <f>IF('3b - EUR - conv.'!U258=0,
0,
'3a - EUR - local'!U242/'3b - EUR - conv.'!U242)</f>
        <v>0</v>
      </c>
      <c r="V242" s="143">
        <f>IF('3b - EUR - conv.'!V258=0,
0,
'3a - EUR - local'!V242/'3b - EUR - conv.'!V242)</f>
        <v>0</v>
      </c>
      <c r="W242" s="143">
        <f>IF('3b - EUR - conv.'!W258=0,
0,
'3a - EUR - local'!W242/'3b - EUR - conv.'!W242)</f>
        <v>0</v>
      </c>
      <c r="X242" s="143">
        <f>IF('3b - EUR - conv.'!X258=0,
0,
'3a - EUR - local'!X242/'3b - EUR - conv.'!X242)</f>
        <v>0</v>
      </c>
      <c r="Y242" s="143">
        <f>IF('3b - EUR - conv.'!Y258=0,
0,
'3a - EUR - local'!Y242/'3b - EUR - conv.'!Y242)</f>
        <v>0</v>
      </c>
      <c r="Z242" s="143">
        <f>IF('3b - EUR - conv.'!Z258=0,
0,
'3a - EUR - local'!Z242/'3b - EUR - conv.'!Z242)</f>
        <v>0</v>
      </c>
      <c r="AA242" s="143">
        <f>IF('3b - EUR - conv.'!AA258=0,
0,
'3a - EUR - local'!AA242/'3b - EUR - conv.'!AA242)</f>
        <v>0</v>
      </c>
      <c r="AB242" s="143">
        <f>IF('3b - EUR - conv.'!AB258=0,
0,
'3a - EUR - local'!AB242/'3b - EUR - conv.'!AB242)</f>
        <v>0</v>
      </c>
      <c r="AC242" s="143">
        <f>IF('3b - EUR - conv.'!AC258=0,
0,
'3a - EUR - local'!AC242/'3b - EUR - conv.'!AC242)</f>
        <v>0</v>
      </c>
      <c r="AD242" s="143">
        <f>IF('3b - EUR - conv.'!AD258=0,
0,
'3a - EUR - local'!AD242/'3b - EUR - conv.'!AD242)</f>
        <v>0</v>
      </c>
      <c r="AE242" s="143">
        <f>IF('3b - EUR - conv.'!AE258=0,
0,
'3a - EUR - local'!AE242/'3b - EUR - conv.'!AE242)</f>
        <v>0</v>
      </c>
      <c r="AF242" s="143">
        <f>IF('3b - EUR - conv.'!AF258=0,
0,
'3a - EUR - local'!AF242/'3b - EUR - conv.'!AF242)</f>
        <v>0</v>
      </c>
      <c r="AG242" s="143">
        <f>IF('3b - EUR - conv.'!AG258=0,
0,
'3a - EUR - local'!AG242/'3b - EUR - conv.'!AG242)</f>
        <v>0</v>
      </c>
      <c r="AH242" s="143">
        <f>IF('3b - EUR - conv.'!AH258=0,
0,
'3a - EUR - local'!AH242/'3b - EUR - conv.'!AH242)</f>
        <v>0</v>
      </c>
      <c r="AI242" s="143">
        <f>IF('3b - EUR - conv.'!AI258=0,
0,
'3a - EUR - local'!AI242/'3b - EUR - conv.'!AI242)</f>
        <v>0</v>
      </c>
      <c r="AJ242" s="143">
        <f>IF('3b - EUR - conv.'!AJ258=0,
0,
'3a - EUR - local'!AJ242/'3b - EUR - conv.'!AJ242)</f>
        <v>0</v>
      </c>
      <c r="AK242" s="143">
        <f>IF('3b - EUR - conv.'!AK258=0,
0,
'3a - EUR - local'!AK242/'3b - EUR - conv.'!AK242)</f>
        <v>0</v>
      </c>
      <c r="AL242" s="143">
        <f>IF('3b - EUR - conv.'!AL258=0,
0,
'3a - EUR - local'!AL242/'3b - EUR - conv.'!AL242)</f>
        <v>0</v>
      </c>
      <c r="AM242" s="143">
        <f>IF('3b - EUR - conv.'!AM258=0,
0,
'3a - EUR - local'!AM242/'3b - EUR - conv.'!AM242)</f>
        <v>0</v>
      </c>
      <c r="AN242" s="143">
        <f>IF('3b - EUR - conv.'!AN258=0,
0,
'3a - EUR - local'!AN242/'3b - EUR - conv.'!AN242)</f>
        <v>0</v>
      </c>
      <c r="AO242" s="143">
        <f>IF('3b - EUR - conv.'!AO258=0,
0,
'3a - EUR - local'!AO242/'3b - EUR - conv.'!AO242)</f>
        <v>0</v>
      </c>
      <c r="AP242" s="143">
        <f>IF('3b - EUR - conv.'!AP258=0,
0,
'3a - EUR - local'!AP242/'3b - EUR - conv.'!AP242)</f>
        <v>0</v>
      </c>
      <c r="AQ242" s="143">
        <f>IF('3b - EUR - conv.'!AQ258=0,
0,
'3a - EUR - local'!AQ242/'3b - EUR - conv.'!AQ242)</f>
        <v>0</v>
      </c>
      <c r="AR242" s="143">
        <f>IF('3b - EUR - conv.'!AR258=0,
0,
'3a - EUR - local'!AR242/'3b - EUR - conv.'!AR242)</f>
        <v>0</v>
      </c>
    </row>
    <row r="243" spans="1:44">
      <c r="B243" t="s">
        <v>82</v>
      </c>
      <c r="M243" s="143">
        <f>IF('3b - EUR - conv.'!M259=0,
0,
'3a - EUR - local'!M243/'3b - EUR - conv.'!M243)</f>
        <v>0</v>
      </c>
      <c r="N243" s="143">
        <f>IF('3b - EUR - conv.'!N259=0,
0,
'3a - EUR - local'!N243/'3b - EUR - conv.'!N243)</f>
        <v>0</v>
      </c>
      <c r="O243" s="143">
        <f>IF('3b - EUR - conv.'!O259=0,
0,
'3a - EUR - local'!O243/'3b - EUR - conv.'!O243)</f>
        <v>0</v>
      </c>
      <c r="P243" s="143">
        <f>IF('3b - EUR - conv.'!P259=0,
0,
'3a - EUR - local'!P243/'3b - EUR - conv.'!P243)</f>
        <v>0</v>
      </c>
      <c r="Q243" s="143">
        <f>IF('3b - EUR - conv.'!Q259=0,
0,
'3a - EUR - local'!Q243/'3b - EUR - conv.'!Q243)</f>
        <v>0</v>
      </c>
      <c r="R243" s="143">
        <f>IF('3b - EUR - conv.'!R259=0,
0,
'3a - EUR - local'!R243/'3b - EUR - conv.'!R243)</f>
        <v>0</v>
      </c>
      <c r="S243" s="143">
        <f>IF('3b - EUR - conv.'!S259=0,
0,
'3a - EUR - local'!S243/'3b - EUR - conv.'!S243)</f>
        <v>0</v>
      </c>
      <c r="T243" s="143">
        <f>IF('3b - EUR - conv.'!T259=0,
0,
'3a - EUR - local'!T243/'3b - EUR - conv.'!T243)</f>
        <v>0</v>
      </c>
      <c r="U243" s="143">
        <f>IF('3b - EUR - conv.'!U259=0,
0,
'3a - EUR - local'!U243/'3b - EUR - conv.'!U243)</f>
        <v>0</v>
      </c>
      <c r="V243" s="143">
        <f>IF('3b - EUR - conv.'!V259=0,
0,
'3a - EUR - local'!V243/'3b - EUR - conv.'!V243)</f>
        <v>0</v>
      </c>
      <c r="W243" s="143">
        <f>IF('3b - EUR - conv.'!W259=0,
0,
'3a - EUR - local'!W243/'3b - EUR - conv.'!W243)</f>
        <v>0</v>
      </c>
      <c r="X243" s="143">
        <f>IF('3b - EUR - conv.'!X259=0,
0,
'3a - EUR - local'!X243/'3b - EUR - conv.'!X243)</f>
        <v>0</v>
      </c>
      <c r="Y243" s="143">
        <f>IF('3b - EUR - conv.'!Y259=0,
0,
'3a - EUR - local'!Y243/'3b - EUR - conv.'!Y243)</f>
        <v>0</v>
      </c>
      <c r="Z243" s="143">
        <f>IF('3b - EUR - conv.'!Z259=0,
0,
'3a - EUR - local'!Z243/'3b - EUR - conv.'!Z243)</f>
        <v>0</v>
      </c>
      <c r="AA243" s="143">
        <f>IF('3b - EUR - conv.'!AA259=0,
0,
'3a - EUR - local'!AA243/'3b - EUR - conv.'!AA243)</f>
        <v>0</v>
      </c>
      <c r="AB243" s="143">
        <f>IF('3b - EUR - conv.'!AB259=0,
0,
'3a - EUR - local'!AB243/'3b - EUR - conv.'!AB243)</f>
        <v>0</v>
      </c>
      <c r="AC243" s="143">
        <f>IF('3b - EUR - conv.'!AC259=0,
0,
'3a - EUR - local'!AC243/'3b - EUR - conv.'!AC243)</f>
        <v>0</v>
      </c>
      <c r="AD243" s="143">
        <f>IF('3b - EUR - conv.'!AD259=0,
0,
'3a - EUR - local'!AD243/'3b - EUR - conv.'!AD243)</f>
        <v>0</v>
      </c>
      <c r="AE243" s="143">
        <f>IF('3b - EUR - conv.'!AE259=0,
0,
'3a - EUR - local'!AE243/'3b - EUR - conv.'!AE243)</f>
        <v>0</v>
      </c>
      <c r="AF243" s="143">
        <f>IF('3b - EUR - conv.'!AF259=0,
0,
'3a - EUR - local'!AF243/'3b - EUR - conv.'!AF243)</f>
        <v>0</v>
      </c>
      <c r="AG243" s="143">
        <f>IF('3b - EUR - conv.'!AG259=0,
0,
'3a - EUR - local'!AG243/'3b - EUR - conv.'!AG243)</f>
        <v>0</v>
      </c>
      <c r="AH243" s="143">
        <f>IF('3b - EUR - conv.'!AH259=0,
0,
'3a - EUR - local'!AH243/'3b - EUR - conv.'!AH243)</f>
        <v>0</v>
      </c>
      <c r="AI243" s="143">
        <f>IF('3b - EUR - conv.'!AI259=0,
0,
'3a - EUR - local'!AI243/'3b - EUR - conv.'!AI243)</f>
        <v>0</v>
      </c>
      <c r="AJ243" s="143">
        <f>IF('3b - EUR - conv.'!AJ259=0,
0,
'3a - EUR - local'!AJ243/'3b - EUR - conv.'!AJ243)</f>
        <v>0</v>
      </c>
      <c r="AK243" s="143">
        <f>IF('3b - EUR - conv.'!AK259=0,
0,
'3a - EUR - local'!AK243/'3b - EUR - conv.'!AK243)</f>
        <v>0</v>
      </c>
      <c r="AL243" s="143">
        <f>IF('3b - EUR - conv.'!AL259=0,
0,
'3a - EUR - local'!AL243/'3b - EUR - conv.'!AL243)</f>
        <v>0</v>
      </c>
      <c r="AM243" s="143">
        <f>IF('3b - EUR - conv.'!AM259=0,
0,
'3a - EUR - local'!AM243/'3b - EUR - conv.'!AM243)</f>
        <v>0</v>
      </c>
      <c r="AN243" s="143">
        <f>IF('3b - EUR - conv.'!AN259=0,
0,
'3a - EUR - local'!AN243/'3b - EUR - conv.'!AN243)</f>
        <v>0</v>
      </c>
      <c r="AO243" s="143">
        <f>IF('3b - EUR - conv.'!AO259=0,
0,
'3a - EUR - local'!AO243/'3b - EUR - conv.'!AO243)</f>
        <v>0</v>
      </c>
      <c r="AP243" s="143">
        <f>IF('3b - EUR - conv.'!AP259=0,
0,
'3a - EUR - local'!AP243/'3b - EUR - conv.'!AP243)</f>
        <v>0</v>
      </c>
      <c r="AQ243" s="143">
        <f>IF('3b - EUR - conv.'!AQ259=0,
0,
'3a - EUR - local'!AQ243/'3b - EUR - conv.'!AQ243)</f>
        <v>0</v>
      </c>
      <c r="AR243" s="143">
        <f>IF('3b - EUR - conv.'!AR259=0,
0,
'3a - EUR - local'!AR243/'3b - EUR - conv.'!AR243)</f>
        <v>0</v>
      </c>
    </row>
    <row r="244" spans="1:44">
      <c r="B244" t="s">
        <v>82</v>
      </c>
      <c r="M244" s="143">
        <f>IF('3b - EUR - conv.'!M260=0,
0,
'3a - EUR - local'!M244/'3b - EUR - conv.'!M244)</f>
        <v>0</v>
      </c>
      <c r="N244" s="143">
        <f>IF('3b - EUR - conv.'!N260=0,
0,
'3a - EUR - local'!N244/'3b - EUR - conv.'!N244)</f>
        <v>0</v>
      </c>
      <c r="O244" s="143">
        <f>IF('3b - EUR - conv.'!O260=0,
0,
'3a - EUR - local'!O244/'3b - EUR - conv.'!O244)</f>
        <v>0</v>
      </c>
      <c r="P244" s="143">
        <f>IF('3b - EUR - conv.'!P260=0,
0,
'3a - EUR - local'!P244/'3b - EUR - conv.'!P244)</f>
        <v>0</v>
      </c>
      <c r="Q244" s="143">
        <f>IF('3b - EUR - conv.'!Q260=0,
0,
'3a - EUR - local'!Q244/'3b - EUR - conv.'!Q244)</f>
        <v>0</v>
      </c>
      <c r="R244" s="143">
        <f>IF('3b - EUR - conv.'!R260=0,
0,
'3a - EUR - local'!R244/'3b - EUR - conv.'!R244)</f>
        <v>0</v>
      </c>
      <c r="S244" s="143">
        <f>IF('3b - EUR - conv.'!S260=0,
0,
'3a - EUR - local'!S244/'3b - EUR - conv.'!S244)</f>
        <v>0</v>
      </c>
      <c r="T244" s="143">
        <f>IF('3b - EUR - conv.'!T260=0,
0,
'3a - EUR - local'!T244/'3b - EUR - conv.'!T244)</f>
        <v>0</v>
      </c>
      <c r="U244" s="143">
        <f>IF('3b - EUR - conv.'!U260=0,
0,
'3a - EUR - local'!U244/'3b - EUR - conv.'!U244)</f>
        <v>0</v>
      </c>
      <c r="V244" s="143">
        <f>IF('3b - EUR - conv.'!V260=0,
0,
'3a - EUR - local'!V244/'3b - EUR - conv.'!V244)</f>
        <v>0</v>
      </c>
      <c r="W244" s="143">
        <f>IF('3b - EUR - conv.'!W260=0,
0,
'3a - EUR - local'!W244/'3b - EUR - conv.'!W244)</f>
        <v>0</v>
      </c>
      <c r="X244" s="143">
        <f>IF('3b - EUR - conv.'!X260=0,
0,
'3a - EUR - local'!X244/'3b - EUR - conv.'!X244)</f>
        <v>0</v>
      </c>
      <c r="Y244" s="143">
        <f>IF('3b - EUR - conv.'!Y260=0,
0,
'3a - EUR - local'!Y244/'3b - EUR - conv.'!Y244)</f>
        <v>0</v>
      </c>
      <c r="Z244" s="143">
        <f>IF('3b - EUR - conv.'!Z260=0,
0,
'3a - EUR - local'!Z244/'3b - EUR - conv.'!Z244)</f>
        <v>0</v>
      </c>
      <c r="AA244" s="143">
        <f>IF('3b - EUR - conv.'!AA260=0,
0,
'3a - EUR - local'!AA244/'3b - EUR - conv.'!AA244)</f>
        <v>0</v>
      </c>
      <c r="AB244" s="143">
        <f>IF('3b - EUR - conv.'!AB260=0,
0,
'3a - EUR - local'!AB244/'3b - EUR - conv.'!AB244)</f>
        <v>0</v>
      </c>
      <c r="AC244" s="143">
        <f>IF('3b - EUR - conv.'!AC260=0,
0,
'3a - EUR - local'!AC244/'3b - EUR - conv.'!AC244)</f>
        <v>0</v>
      </c>
      <c r="AD244" s="143">
        <f>IF('3b - EUR - conv.'!AD260=0,
0,
'3a - EUR - local'!AD244/'3b - EUR - conv.'!AD244)</f>
        <v>0</v>
      </c>
      <c r="AE244" s="143">
        <f>IF('3b - EUR - conv.'!AE260=0,
0,
'3a - EUR - local'!AE244/'3b - EUR - conv.'!AE244)</f>
        <v>0</v>
      </c>
      <c r="AF244" s="143">
        <f>IF('3b - EUR - conv.'!AF260=0,
0,
'3a - EUR - local'!AF244/'3b - EUR - conv.'!AF244)</f>
        <v>0</v>
      </c>
      <c r="AG244" s="143">
        <f>IF('3b - EUR - conv.'!AG260=0,
0,
'3a - EUR - local'!AG244/'3b - EUR - conv.'!AG244)</f>
        <v>0</v>
      </c>
      <c r="AH244" s="143">
        <f>IF('3b - EUR - conv.'!AH260=0,
0,
'3a - EUR - local'!AH244/'3b - EUR - conv.'!AH244)</f>
        <v>0</v>
      </c>
      <c r="AI244" s="143">
        <f>IF('3b - EUR - conv.'!AI260=0,
0,
'3a - EUR - local'!AI244/'3b - EUR - conv.'!AI244)</f>
        <v>0</v>
      </c>
      <c r="AJ244" s="143">
        <f>IF('3b - EUR - conv.'!AJ260=0,
0,
'3a - EUR - local'!AJ244/'3b - EUR - conv.'!AJ244)</f>
        <v>0</v>
      </c>
      <c r="AK244" s="143">
        <f>IF('3b - EUR - conv.'!AK260=0,
0,
'3a - EUR - local'!AK244/'3b - EUR - conv.'!AK244)</f>
        <v>0</v>
      </c>
      <c r="AL244" s="143">
        <f>IF('3b - EUR - conv.'!AL260=0,
0,
'3a - EUR - local'!AL244/'3b - EUR - conv.'!AL244)</f>
        <v>0</v>
      </c>
      <c r="AM244" s="143">
        <f>IF('3b - EUR - conv.'!AM260=0,
0,
'3a - EUR - local'!AM244/'3b - EUR - conv.'!AM244)</f>
        <v>0</v>
      </c>
      <c r="AN244" s="143">
        <f>IF('3b - EUR - conv.'!AN260=0,
0,
'3a - EUR - local'!AN244/'3b - EUR - conv.'!AN244)</f>
        <v>0</v>
      </c>
      <c r="AO244" s="143">
        <f>IF('3b - EUR - conv.'!AO260=0,
0,
'3a - EUR - local'!AO244/'3b - EUR - conv.'!AO244)</f>
        <v>0</v>
      </c>
      <c r="AP244" s="143">
        <f>IF('3b - EUR - conv.'!AP260=0,
0,
'3a - EUR - local'!AP244/'3b - EUR - conv.'!AP244)</f>
        <v>0</v>
      </c>
      <c r="AQ244" s="143">
        <f>IF('3b - EUR - conv.'!AQ260=0,
0,
'3a - EUR - local'!AQ244/'3b - EUR - conv.'!AQ244)</f>
        <v>0</v>
      </c>
      <c r="AR244" s="143">
        <f>IF('3b - EUR - conv.'!AR260=0,
0,
'3a - EUR - local'!AR244/'3b - EUR - conv.'!AR244)</f>
        <v>0</v>
      </c>
    </row>
    <row r="245" spans="1:44">
      <c r="B245" t="s">
        <v>82</v>
      </c>
      <c r="M245" s="143">
        <f>IF('3b - EUR - conv.'!M261=0,
0,
'3a - EUR - local'!M245/'3b - EUR - conv.'!M245)</f>
        <v>0</v>
      </c>
      <c r="N245" s="143">
        <f>IF('3b - EUR - conv.'!N261=0,
0,
'3a - EUR - local'!N245/'3b - EUR - conv.'!N245)</f>
        <v>0</v>
      </c>
      <c r="O245" s="143">
        <f>IF('3b - EUR - conv.'!O261=0,
0,
'3a - EUR - local'!O245/'3b - EUR - conv.'!O245)</f>
        <v>0</v>
      </c>
      <c r="P245" s="143">
        <f>IF('3b - EUR - conv.'!P261=0,
0,
'3a - EUR - local'!P245/'3b - EUR - conv.'!P245)</f>
        <v>0</v>
      </c>
      <c r="Q245" s="143">
        <f>IF('3b - EUR - conv.'!Q261=0,
0,
'3a - EUR - local'!Q245/'3b - EUR - conv.'!Q245)</f>
        <v>0</v>
      </c>
      <c r="R245" s="143">
        <f>IF('3b - EUR - conv.'!R261=0,
0,
'3a - EUR - local'!R245/'3b - EUR - conv.'!R245)</f>
        <v>0</v>
      </c>
      <c r="S245" s="143">
        <f>IF('3b - EUR - conv.'!S261=0,
0,
'3a - EUR - local'!S245/'3b - EUR - conv.'!S245)</f>
        <v>0</v>
      </c>
      <c r="T245" s="143">
        <f>IF('3b - EUR - conv.'!T261=0,
0,
'3a - EUR - local'!T245/'3b - EUR - conv.'!T245)</f>
        <v>0</v>
      </c>
      <c r="U245" s="143">
        <f>IF('3b - EUR - conv.'!U261=0,
0,
'3a - EUR - local'!U245/'3b - EUR - conv.'!U245)</f>
        <v>0</v>
      </c>
      <c r="V245" s="143">
        <f>IF('3b - EUR - conv.'!V261=0,
0,
'3a - EUR - local'!V245/'3b - EUR - conv.'!V245)</f>
        <v>0</v>
      </c>
      <c r="W245" s="143">
        <f>IF('3b - EUR - conv.'!W261=0,
0,
'3a - EUR - local'!W245/'3b - EUR - conv.'!W245)</f>
        <v>0</v>
      </c>
      <c r="X245" s="143">
        <f>IF('3b - EUR - conv.'!X261=0,
0,
'3a - EUR - local'!X245/'3b - EUR - conv.'!X245)</f>
        <v>0</v>
      </c>
      <c r="Y245" s="143">
        <f>IF('3b - EUR - conv.'!Y261=0,
0,
'3a - EUR - local'!Y245/'3b - EUR - conv.'!Y245)</f>
        <v>0</v>
      </c>
      <c r="Z245" s="143">
        <f>IF('3b - EUR - conv.'!Z261=0,
0,
'3a - EUR - local'!Z245/'3b - EUR - conv.'!Z245)</f>
        <v>0</v>
      </c>
      <c r="AA245" s="143">
        <f>IF('3b - EUR - conv.'!AA261=0,
0,
'3a - EUR - local'!AA245/'3b - EUR - conv.'!AA245)</f>
        <v>0</v>
      </c>
      <c r="AB245" s="143">
        <f>IF('3b - EUR - conv.'!AB261=0,
0,
'3a - EUR - local'!AB245/'3b - EUR - conv.'!AB245)</f>
        <v>0</v>
      </c>
      <c r="AC245" s="143">
        <f>IF('3b - EUR - conv.'!AC261=0,
0,
'3a - EUR - local'!AC245/'3b - EUR - conv.'!AC245)</f>
        <v>0</v>
      </c>
      <c r="AD245" s="143">
        <f>IF('3b - EUR - conv.'!AD261=0,
0,
'3a - EUR - local'!AD245/'3b - EUR - conv.'!AD245)</f>
        <v>0</v>
      </c>
      <c r="AE245" s="143">
        <f>IF('3b - EUR - conv.'!AE261=0,
0,
'3a - EUR - local'!AE245/'3b - EUR - conv.'!AE245)</f>
        <v>0</v>
      </c>
      <c r="AF245" s="143">
        <f>IF('3b - EUR - conv.'!AF261=0,
0,
'3a - EUR - local'!AF245/'3b - EUR - conv.'!AF245)</f>
        <v>0</v>
      </c>
      <c r="AG245" s="143">
        <f>IF('3b - EUR - conv.'!AG261=0,
0,
'3a - EUR - local'!AG245/'3b - EUR - conv.'!AG245)</f>
        <v>0</v>
      </c>
      <c r="AH245" s="143">
        <f>IF('3b - EUR - conv.'!AH261=0,
0,
'3a - EUR - local'!AH245/'3b - EUR - conv.'!AH245)</f>
        <v>0</v>
      </c>
      <c r="AI245" s="143">
        <f>IF('3b - EUR - conv.'!AI261=0,
0,
'3a - EUR - local'!AI245/'3b - EUR - conv.'!AI245)</f>
        <v>0</v>
      </c>
      <c r="AJ245" s="143">
        <f>IF('3b - EUR - conv.'!AJ261=0,
0,
'3a - EUR - local'!AJ245/'3b - EUR - conv.'!AJ245)</f>
        <v>0</v>
      </c>
      <c r="AK245" s="143">
        <f>IF('3b - EUR - conv.'!AK261=0,
0,
'3a - EUR - local'!AK245/'3b - EUR - conv.'!AK245)</f>
        <v>0</v>
      </c>
      <c r="AL245" s="143">
        <f>IF('3b - EUR - conv.'!AL261=0,
0,
'3a - EUR - local'!AL245/'3b - EUR - conv.'!AL245)</f>
        <v>0</v>
      </c>
      <c r="AM245" s="143">
        <f>IF('3b - EUR - conv.'!AM261=0,
0,
'3a - EUR - local'!AM245/'3b - EUR - conv.'!AM245)</f>
        <v>0</v>
      </c>
      <c r="AN245" s="143">
        <f>IF('3b - EUR - conv.'!AN261=0,
0,
'3a - EUR - local'!AN245/'3b - EUR - conv.'!AN245)</f>
        <v>0</v>
      </c>
      <c r="AO245" s="143">
        <f>IF('3b - EUR - conv.'!AO261=0,
0,
'3a - EUR - local'!AO245/'3b - EUR - conv.'!AO245)</f>
        <v>0</v>
      </c>
      <c r="AP245" s="143">
        <f>IF('3b - EUR - conv.'!AP261=0,
0,
'3a - EUR - local'!AP245/'3b - EUR - conv.'!AP245)</f>
        <v>0</v>
      </c>
      <c r="AQ245" s="143">
        <f>IF('3b - EUR - conv.'!AQ261=0,
0,
'3a - EUR - local'!AQ245/'3b - EUR - conv.'!AQ245)</f>
        <v>0</v>
      </c>
      <c r="AR245" s="143">
        <f>IF('3b - EUR - conv.'!AR261=0,
0,
'3a - EUR - local'!AR245/'3b - EUR - conv.'!AR245)</f>
        <v>0</v>
      </c>
    </row>
    <row r="246" spans="1:44">
      <c r="B246" t="s">
        <v>82</v>
      </c>
      <c r="M246" s="143">
        <f>IF('3b - EUR - conv.'!M262=0,
0,
'3a - EUR - local'!M246/'3b - EUR - conv.'!M246)</f>
        <v>0</v>
      </c>
      <c r="N246" s="143">
        <f>IF('3b - EUR - conv.'!N262=0,
0,
'3a - EUR - local'!N246/'3b - EUR - conv.'!N246)</f>
        <v>0</v>
      </c>
      <c r="O246" s="143">
        <f>IF('3b - EUR - conv.'!O262=0,
0,
'3a - EUR - local'!O246/'3b - EUR - conv.'!O246)</f>
        <v>0</v>
      </c>
      <c r="P246" s="143">
        <f>IF('3b - EUR - conv.'!P262=0,
0,
'3a - EUR - local'!P246/'3b - EUR - conv.'!P246)</f>
        <v>0</v>
      </c>
      <c r="Q246" s="143">
        <f>IF('3b - EUR - conv.'!Q262=0,
0,
'3a - EUR - local'!Q246/'3b - EUR - conv.'!Q246)</f>
        <v>0</v>
      </c>
      <c r="R246" s="143">
        <f>IF('3b - EUR - conv.'!R262=0,
0,
'3a - EUR - local'!R246/'3b - EUR - conv.'!R246)</f>
        <v>0</v>
      </c>
      <c r="S246" s="143">
        <f>IF('3b - EUR - conv.'!S262=0,
0,
'3a - EUR - local'!S246/'3b - EUR - conv.'!S246)</f>
        <v>0</v>
      </c>
      <c r="T246" s="143">
        <f>IF('3b - EUR - conv.'!T262=0,
0,
'3a - EUR - local'!T246/'3b - EUR - conv.'!T246)</f>
        <v>0</v>
      </c>
      <c r="U246" s="143">
        <f>IF('3b - EUR - conv.'!U262=0,
0,
'3a - EUR - local'!U246/'3b - EUR - conv.'!U246)</f>
        <v>0</v>
      </c>
      <c r="V246" s="143">
        <f>IF('3b - EUR - conv.'!V262=0,
0,
'3a - EUR - local'!V246/'3b - EUR - conv.'!V246)</f>
        <v>0</v>
      </c>
      <c r="W246" s="143">
        <f>IF('3b - EUR - conv.'!W262=0,
0,
'3a - EUR - local'!W246/'3b - EUR - conv.'!W246)</f>
        <v>0</v>
      </c>
      <c r="X246" s="143">
        <f>IF('3b - EUR - conv.'!X262=0,
0,
'3a - EUR - local'!X246/'3b - EUR - conv.'!X246)</f>
        <v>0</v>
      </c>
      <c r="Y246" s="143">
        <f>IF('3b - EUR - conv.'!Y262=0,
0,
'3a - EUR - local'!Y246/'3b - EUR - conv.'!Y246)</f>
        <v>0</v>
      </c>
      <c r="Z246" s="143">
        <f>IF('3b - EUR - conv.'!Z262=0,
0,
'3a - EUR - local'!Z246/'3b - EUR - conv.'!Z246)</f>
        <v>0</v>
      </c>
      <c r="AA246" s="143">
        <f>IF('3b - EUR - conv.'!AA262=0,
0,
'3a - EUR - local'!AA246/'3b - EUR - conv.'!AA246)</f>
        <v>0</v>
      </c>
      <c r="AB246" s="143">
        <f>IF('3b - EUR - conv.'!AB262=0,
0,
'3a - EUR - local'!AB246/'3b - EUR - conv.'!AB246)</f>
        <v>0</v>
      </c>
      <c r="AC246" s="143">
        <f>IF('3b - EUR - conv.'!AC262=0,
0,
'3a - EUR - local'!AC246/'3b - EUR - conv.'!AC246)</f>
        <v>0</v>
      </c>
      <c r="AD246" s="143">
        <f>IF('3b - EUR - conv.'!AD262=0,
0,
'3a - EUR - local'!AD246/'3b - EUR - conv.'!AD246)</f>
        <v>0</v>
      </c>
      <c r="AE246" s="143">
        <f>IF('3b - EUR - conv.'!AE262=0,
0,
'3a - EUR - local'!AE246/'3b - EUR - conv.'!AE246)</f>
        <v>0</v>
      </c>
      <c r="AF246" s="143">
        <f>IF('3b - EUR - conv.'!AF262=0,
0,
'3a - EUR - local'!AF246/'3b - EUR - conv.'!AF246)</f>
        <v>0</v>
      </c>
      <c r="AG246" s="143">
        <f>IF('3b - EUR - conv.'!AG262=0,
0,
'3a - EUR - local'!AG246/'3b - EUR - conv.'!AG246)</f>
        <v>0</v>
      </c>
      <c r="AH246" s="143">
        <f>IF('3b - EUR - conv.'!AH262=0,
0,
'3a - EUR - local'!AH246/'3b - EUR - conv.'!AH246)</f>
        <v>0</v>
      </c>
      <c r="AI246" s="143">
        <f>IF('3b - EUR - conv.'!AI262=0,
0,
'3a - EUR - local'!AI246/'3b - EUR - conv.'!AI246)</f>
        <v>0</v>
      </c>
      <c r="AJ246" s="143">
        <f>IF('3b - EUR - conv.'!AJ262=0,
0,
'3a - EUR - local'!AJ246/'3b - EUR - conv.'!AJ246)</f>
        <v>0</v>
      </c>
      <c r="AK246" s="143">
        <f>IF('3b - EUR - conv.'!AK262=0,
0,
'3a - EUR - local'!AK246/'3b - EUR - conv.'!AK246)</f>
        <v>0</v>
      </c>
      <c r="AL246" s="143">
        <f>IF('3b - EUR - conv.'!AL262=0,
0,
'3a - EUR - local'!AL246/'3b - EUR - conv.'!AL246)</f>
        <v>0</v>
      </c>
      <c r="AM246" s="143">
        <f>IF('3b - EUR - conv.'!AM262=0,
0,
'3a - EUR - local'!AM246/'3b - EUR - conv.'!AM246)</f>
        <v>0</v>
      </c>
      <c r="AN246" s="143">
        <f>IF('3b - EUR - conv.'!AN262=0,
0,
'3a - EUR - local'!AN246/'3b - EUR - conv.'!AN246)</f>
        <v>0</v>
      </c>
      <c r="AO246" s="143">
        <f>IF('3b - EUR - conv.'!AO262=0,
0,
'3a - EUR - local'!AO246/'3b - EUR - conv.'!AO246)</f>
        <v>0</v>
      </c>
      <c r="AP246" s="143">
        <f>IF('3b - EUR - conv.'!AP262=0,
0,
'3a - EUR - local'!AP246/'3b - EUR - conv.'!AP246)</f>
        <v>0</v>
      </c>
      <c r="AQ246" s="143">
        <f>IF('3b - EUR - conv.'!AQ262=0,
0,
'3a - EUR - local'!AQ246/'3b - EUR - conv.'!AQ246)</f>
        <v>0</v>
      </c>
      <c r="AR246" s="143">
        <f>IF('3b - EUR - conv.'!AR262=0,
0,
'3a - EUR - local'!AR246/'3b - EUR - conv.'!AR246)</f>
        <v>0</v>
      </c>
    </row>
    <row r="247" spans="1:44">
      <c r="B247" t="s">
        <v>82</v>
      </c>
      <c r="M247" s="143">
        <f>IF('3b - EUR - conv.'!M263=0,
0,
'3a - EUR - local'!M247/'3b - EUR - conv.'!M247)</f>
        <v>0</v>
      </c>
      <c r="N247" s="143">
        <f>IF('3b - EUR - conv.'!N263=0,
0,
'3a - EUR - local'!N247/'3b - EUR - conv.'!N247)</f>
        <v>0</v>
      </c>
      <c r="O247" s="143">
        <f>IF('3b - EUR - conv.'!O263=0,
0,
'3a - EUR - local'!O247/'3b - EUR - conv.'!O247)</f>
        <v>0</v>
      </c>
      <c r="P247" s="143">
        <f>IF('3b - EUR - conv.'!P263=0,
0,
'3a - EUR - local'!P247/'3b - EUR - conv.'!P247)</f>
        <v>0</v>
      </c>
      <c r="Q247" s="143">
        <f>IF('3b - EUR - conv.'!Q263=0,
0,
'3a - EUR - local'!Q247/'3b - EUR - conv.'!Q247)</f>
        <v>0</v>
      </c>
      <c r="R247" s="143">
        <f>IF('3b - EUR - conv.'!R263=0,
0,
'3a - EUR - local'!R247/'3b - EUR - conv.'!R247)</f>
        <v>0</v>
      </c>
      <c r="S247" s="143">
        <f>IF('3b - EUR - conv.'!S263=0,
0,
'3a - EUR - local'!S247/'3b - EUR - conv.'!S247)</f>
        <v>0</v>
      </c>
      <c r="T247" s="143">
        <f>IF('3b - EUR - conv.'!T263=0,
0,
'3a - EUR - local'!T247/'3b - EUR - conv.'!T247)</f>
        <v>0</v>
      </c>
      <c r="U247" s="143">
        <f>IF('3b - EUR - conv.'!U263=0,
0,
'3a - EUR - local'!U247/'3b - EUR - conv.'!U247)</f>
        <v>0</v>
      </c>
      <c r="V247" s="143">
        <f>IF('3b - EUR - conv.'!V263=0,
0,
'3a - EUR - local'!V247/'3b - EUR - conv.'!V247)</f>
        <v>0</v>
      </c>
      <c r="W247" s="143">
        <f>IF('3b - EUR - conv.'!W263=0,
0,
'3a - EUR - local'!W247/'3b - EUR - conv.'!W247)</f>
        <v>0</v>
      </c>
      <c r="X247" s="143">
        <f>IF('3b - EUR - conv.'!X263=0,
0,
'3a - EUR - local'!X247/'3b - EUR - conv.'!X247)</f>
        <v>0</v>
      </c>
      <c r="Y247" s="143">
        <f>IF('3b - EUR - conv.'!Y263=0,
0,
'3a - EUR - local'!Y247/'3b - EUR - conv.'!Y247)</f>
        <v>0</v>
      </c>
      <c r="Z247" s="143">
        <f>IF('3b - EUR - conv.'!Z263=0,
0,
'3a - EUR - local'!Z247/'3b - EUR - conv.'!Z247)</f>
        <v>0</v>
      </c>
      <c r="AA247" s="143">
        <f>IF('3b - EUR - conv.'!AA263=0,
0,
'3a - EUR - local'!AA247/'3b - EUR - conv.'!AA247)</f>
        <v>0</v>
      </c>
      <c r="AB247" s="143">
        <f>IF('3b - EUR - conv.'!AB263=0,
0,
'3a - EUR - local'!AB247/'3b - EUR - conv.'!AB247)</f>
        <v>0</v>
      </c>
      <c r="AC247" s="143">
        <f>IF('3b - EUR - conv.'!AC263=0,
0,
'3a - EUR - local'!AC247/'3b - EUR - conv.'!AC247)</f>
        <v>0</v>
      </c>
      <c r="AD247" s="143">
        <f>IF('3b - EUR - conv.'!AD263=0,
0,
'3a - EUR - local'!AD247/'3b - EUR - conv.'!AD247)</f>
        <v>0</v>
      </c>
      <c r="AE247" s="143">
        <f>IF('3b - EUR - conv.'!AE263=0,
0,
'3a - EUR - local'!AE247/'3b - EUR - conv.'!AE247)</f>
        <v>0</v>
      </c>
      <c r="AF247" s="143">
        <f>IF('3b - EUR - conv.'!AF263=0,
0,
'3a - EUR - local'!AF247/'3b - EUR - conv.'!AF247)</f>
        <v>0</v>
      </c>
      <c r="AG247" s="143">
        <f>IF('3b - EUR - conv.'!AG263=0,
0,
'3a - EUR - local'!AG247/'3b - EUR - conv.'!AG247)</f>
        <v>0</v>
      </c>
      <c r="AH247" s="143">
        <f>IF('3b - EUR - conv.'!AH263=0,
0,
'3a - EUR - local'!AH247/'3b - EUR - conv.'!AH247)</f>
        <v>0</v>
      </c>
      <c r="AI247" s="143">
        <f>IF('3b - EUR - conv.'!AI263=0,
0,
'3a - EUR - local'!AI247/'3b - EUR - conv.'!AI247)</f>
        <v>0</v>
      </c>
      <c r="AJ247" s="143">
        <f>IF('3b - EUR - conv.'!AJ263=0,
0,
'3a - EUR - local'!AJ247/'3b - EUR - conv.'!AJ247)</f>
        <v>0</v>
      </c>
      <c r="AK247" s="143">
        <f>IF('3b - EUR - conv.'!AK263=0,
0,
'3a - EUR - local'!AK247/'3b - EUR - conv.'!AK247)</f>
        <v>0</v>
      </c>
      <c r="AL247" s="143">
        <f>IF('3b - EUR - conv.'!AL263=0,
0,
'3a - EUR - local'!AL247/'3b - EUR - conv.'!AL247)</f>
        <v>0</v>
      </c>
      <c r="AM247" s="143">
        <f>IF('3b - EUR - conv.'!AM263=0,
0,
'3a - EUR - local'!AM247/'3b - EUR - conv.'!AM247)</f>
        <v>0</v>
      </c>
      <c r="AN247" s="143">
        <f>IF('3b - EUR - conv.'!AN263=0,
0,
'3a - EUR - local'!AN247/'3b - EUR - conv.'!AN247)</f>
        <v>0</v>
      </c>
      <c r="AO247" s="143">
        <f>IF('3b - EUR - conv.'!AO263=0,
0,
'3a - EUR - local'!AO247/'3b - EUR - conv.'!AO247)</f>
        <v>0</v>
      </c>
      <c r="AP247" s="143">
        <f>IF('3b - EUR - conv.'!AP263=0,
0,
'3a - EUR - local'!AP247/'3b - EUR - conv.'!AP247)</f>
        <v>0</v>
      </c>
      <c r="AQ247" s="143">
        <f>IF('3b - EUR - conv.'!AQ263=0,
0,
'3a - EUR - local'!AQ247/'3b - EUR - conv.'!AQ247)</f>
        <v>0</v>
      </c>
      <c r="AR247" s="143">
        <f>IF('3b - EUR - conv.'!AR263=0,
0,
'3a - EUR - local'!AR247/'3b - EUR - conv.'!AR247)</f>
        <v>0</v>
      </c>
    </row>
    <row r="248" spans="1:44">
      <c r="B248" t="s">
        <v>82</v>
      </c>
      <c r="M248" s="143">
        <f>IF('3b - EUR - conv.'!M264=0,
0,
'3a - EUR - local'!M248/'3b - EUR - conv.'!M248)</f>
        <v>0</v>
      </c>
      <c r="N248" s="143">
        <f>IF('3b - EUR - conv.'!N264=0,
0,
'3a - EUR - local'!N248/'3b - EUR - conv.'!N248)</f>
        <v>0</v>
      </c>
      <c r="O248" s="143">
        <f>IF('3b - EUR - conv.'!O264=0,
0,
'3a - EUR - local'!O248/'3b - EUR - conv.'!O248)</f>
        <v>0</v>
      </c>
      <c r="P248" s="143">
        <f>IF('3b - EUR - conv.'!P264=0,
0,
'3a - EUR - local'!P248/'3b - EUR - conv.'!P248)</f>
        <v>0</v>
      </c>
      <c r="Q248" s="143">
        <f>IF('3b - EUR - conv.'!Q264=0,
0,
'3a - EUR - local'!Q248/'3b - EUR - conv.'!Q248)</f>
        <v>0</v>
      </c>
      <c r="R248" s="143">
        <f>IF('3b - EUR - conv.'!R264=0,
0,
'3a - EUR - local'!R248/'3b - EUR - conv.'!R248)</f>
        <v>0</v>
      </c>
      <c r="S248" s="143">
        <f>IF('3b - EUR - conv.'!S264=0,
0,
'3a - EUR - local'!S248/'3b - EUR - conv.'!S248)</f>
        <v>0</v>
      </c>
      <c r="T248" s="143">
        <f>IF('3b - EUR - conv.'!T264=0,
0,
'3a - EUR - local'!T248/'3b - EUR - conv.'!T248)</f>
        <v>0</v>
      </c>
      <c r="U248" s="143">
        <f>IF('3b - EUR - conv.'!U264=0,
0,
'3a - EUR - local'!U248/'3b - EUR - conv.'!U248)</f>
        <v>0</v>
      </c>
      <c r="V248" s="143">
        <f>IF('3b - EUR - conv.'!V264=0,
0,
'3a - EUR - local'!V248/'3b - EUR - conv.'!V248)</f>
        <v>0</v>
      </c>
      <c r="W248" s="143">
        <f>IF('3b - EUR - conv.'!W264=0,
0,
'3a - EUR - local'!W248/'3b - EUR - conv.'!W248)</f>
        <v>0</v>
      </c>
      <c r="X248" s="143">
        <f>IF('3b - EUR - conv.'!X264=0,
0,
'3a - EUR - local'!X248/'3b - EUR - conv.'!X248)</f>
        <v>0</v>
      </c>
      <c r="Y248" s="143">
        <f>IF('3b - EUR - conv.'!Y264=0,
0,
'3a - EUR - local'!Y248/'3b - EUR - conv.'!Y248)</f>
        <v>0</v>
      </c>
      <c r="Z248" s="143">
        <f>IF('3b - EUR - conv.'!Z264=0,
0,
'3a - EUR - local'!Z248/'3b - EUR - conv.'!Z248)</f>
        <v>0</v>
      </c>
      <c r="AA248" s="143">
        <f>IF('3b - EUR - conv.'!AA264=0,
0,
'3a - EUR - local'!AA248/'3b - EUR - conv.'!AA248)</f>
        <v>0</v>
      </c>
      <c r="AB248" s="143">
        <f>IF('3b - EUR - conv.'!AB264=0,
0,
'3a - EUR - local'!AB248/'3b - EUR - conv.'!AB248)</f>
        <v>0</v>
      </c>
      <c r="AC248" s="143">
        <f>IF('3b - EUR - conv.'!AC264=0,
0,
'3a - EUR - local'!AC248/'3b - EUR - conv.'!AC248)</f>
        <v>0</v>
      </c>
      <c r="AD248" s="143">
        <f>IF('3b - EUR - conv.'!AD264=0,
0,
'3a - EUR - local'!AD248/'3b - EUR - conv.'!AD248)</f>
        <v>0</v>
      </c>
      <c r="AE248" s="143">
        <f>IF('3b - EUR - conv.'!AE264=0,
0,
'3a - EUR - local'!AE248/'3b - EUR - conv.'!AE248)</f>
        <v>0</v>
      </c>
      <c r="AF248" s="143">
        <f>IF('3b - EUR - conv.'!AF264=0,
0,
'3a - EUR - local'!AF248/'3b - EUR - conv.'!AF248)</f>
        <v>0</v>
      </c>
      <c r="AG248" s="143">
        <f>IF('3b - EUR - conv.'!AG264=0,
0,
'3a - EUR - local'!AG248/'3b - EUR - conv.'!AG248)</f>
        <v>0</v>
      </c>
      <c r="AH248" s="143">
        <f>IF('3b - EUR - conv.'!AH264=0,
0,
'3a - EUR - local'!AH248/'3b - EUR - conv.'!AH248)</f>
        <v>0</v>
      </c>
      <c r="AI248" s="143">
        <f>IF('3b - EUR - conv.'!AI264=0,
0,
'3a - EUR - local'!AI248/'3b - EUR - conv.'!AI248)</f>
        <v>0</v>
      </c>
      <c r="AJ248" s="143">
        <f>IF('3b - EUR - conv.'!AJ264=0,
0,
'3a - EUR - local'!AJ248/'3b - EUR - conv.'!AJ248)</f>
        <v>0</v>
      </c>
      <c r="AK248" s="143">
        <f>IF('3b - EUR - conv.'!AK264=0,
0,
'3a - EUR - local'!AK248/'3b - EUR - conv.'!AK248)</f>
        <v>0</v>
      </c>
      <c r="AL248" s="143">
        <f>IF('3b - EUR - conv.'!AL264=0,
0,
'3a - EUR - local'!AL248/'3b - EUR - conv.'!AL248)</f>
        <v>0</v>
      </c>
      <c r="AM248" s="143">
        <f>IF('3b - EUR - conv.'!AM264=0,
0,
'3a - EUR - local'!AM248/'3b - EUR - conv.'!AM248)</f>
        <v>0</v>
      </c>
      <c r="AN248" s="143">
        <f>IF('3b - EUR - conv.'!AN264=0,
0,
'3a - EUR - local'!AN248/'3b - EUR - conv.'!AN248)</f>
        <v>0</v>
      </c>
      <c r="AO248" s="143">
        <f>IF('3b - EUR - conv.'!AO264=0,
0,
'3a - EUR - local'!AO248/'3b - EUR - conv.'!AO248)</f>
        <v>0</v>
      </c>
      <c r="AP248" s="143">
        <f>IF('3b - EUR - conv.'!AP264=0,
0,
'3a - EUR - local'!AP248/'3b - EUR - conv.'!AP248)</f>
        <v>0</v>
      </c>
      <c r="AQ248" s="143">
        <f>IF('3b - EUR - conv.'!AQ264=0,
0,
'3a - EUR - local'!AQ248/'3b - EUR - conv.'!AQ248)</f>
        <v>0</v>
      </c>
      <c r="AR248" s="143">
        <f>IF('3b - EUR - conv.'!AR264=0,
0,
'3a - EUR - local'!AR248/'3b - EUR - conv.'!AR248)</f>
        <v>0</v>
      </c>
    </row>
    <row r="249" spans="1:44">
      <c r="B249" t="s">
        <v>82</v>
      </c>
      <c r="M249" s="143">
        <f>IF('3b - EUR - conv.'!M265=0,
0,
'3a - EUR - local'!M249/'3b - EUR - conv.'!M249)</f>
        <v>0</v>
      </c>
      <c r="N249" s="143">
        <f>IF('3b - EUR - conv.'!N265=0,
0,
'3a - EUR - local'!N249/'3b - EUR - conv.'!N249)</f>
        <v>0</v>
      </c>
      <c r="O249" s="143">
        <f>IF('3b - EUR - conv.'!O265=0,
0,
'3a - EUR - local'!O249/'3b - EUR - conv.'!O249)</f>
        <v>0</v>
      </c>
      <c r="P249" s="143">
        <f>IF('3b - EUR - conv.'!P265=0,
0,
'3a - EUR - local'!P249/'3b - EUR - conv.'!P249)</f>
        <v>0</v>
      </c>
      <c r="Q249" s="143">
        <f>IF('3b - EUR - conv.'!Q265=0,
0,
'3a - EUR - local'!Q249/'3b - EUR - conv.'!Q249)</f>
        <v>0</v>
      </c>
      <c r="R249" s="143">
        <f>IF('3b - EUR - conv.'!R265=0,
0,
'3a - EUR - local'!R249/'3b - EUR - conv.'!R249)</f>
        <v>0</v>
      </c>
      <c r="S249" s="143">
        <f>IF('3b - EUR - conv.'!S265=0,
0,
'3a - EUR - local'!S249/'3b - EUR - conv.'!S249)</f>
        <v>0</v>
      </c>
      <c r="T249" s="143">
        <f>IF('3b - EUR - conv.'!T265=0,
0,
'3a - EUR - local'!T249/'3b - EUR - conv.'!T249)</f>
        <v>0</v>
      </c>
      <c r="U249" s="143">
        <f>IF('3b - EUR - conv.'!U265=0,
0,
'3a - EUR - local'!U249/'3b - EUR - conv.'!U249)</f>
        <v>0</v>
      </c>
      <c r="V249" s="143">
        <f>IF('3b - EUR - conv.'!V265=0,
0,
'3a - EUR - local'!V249/'3b - EUR - conv.'!V249)</f>
        <v>0</v>
      </c>
      <c r="W249" s="143">
        <f>IF('3b - EUR - conv.'!W265=0,
0,
'3a - EUR - local'!W249/'3b - EUR - conv.'!W249)</f>
        <v>0</v>
      </c>
      <c r="X249" s="143">
        <f>IF('3b - EUR - conv.'!X265=0,
0,
'3a - EUR - local'!X249/'3b - EUR - conv.'!X249)</f>
        <v>0</v>
      </c>
      <c r="Y249" s="143">
        <f>IF('3b - EUR - conv.'!Y265=0,
0,
'3a - EUR - local'!Y249/'3b - EUR - conv.'!Y249)</f>
        <v>0</v>
      </c>
      <c r="Z249" s="143">
        <f>IF('3b - EUR - conv.'!Z265=0,
0,
'3a - EUR - local'!Z249/'3b - EUR - conv.'!Z249)</f>
        <v>0</v>
      </c>
      <c r="AA249" s="143">
        <f>IF('3b - EUR - conv.'!AA265=0,
0,
'3a - EUR - local'!AA249/'3b - EUR - conv.'!AA249)</f>
        <v>0</v>
      </c>
      <c r="AB249" s="143">
        <f>IF('3b - EUR - conv.'!AB265=0,
0,
'3a - EUR - local'!AB249/'3b - EUR - conv.'!AB249)</f>
        <v>0</v>
      </c>
      <c r="AC249" s="143">
        <f>IF('3b - EUR - conv.'!AC265=0,
0,
'3a - EUR - local'!AC249/'3b - EUR - conv.'!AC249)</f>
        <v>0</v>
      </c>
      <c r="AD249" s="143">
        <f>IF('3b - EUR - conv.'!AD265=0,
0,
'3a - EUR - local'!AD249/'3b - EUR - conv.'!AD249)</f>
        <v>0</v>
      </c>
      <c r="AE249" s="143">
        <f>IF('3b - EUR - conv.'!AE265=0,
0,
'3a - EUR - local'!AE249/'3b - EUR - conv.'!AE249)</f>
        <v>0</v>
      </c>
      <c r="AF249" s="143">
        <f>IF('3b - EUR - conv.'!AF265=0,
0,
'3a - EUR - local'!AF249/'3b - EUR - conv.'!AF249)</f>
        <v>0</v>
      </c>
      <c r="AG249" s="143">
        <f>IF('3b - EUR - conv.'!AG265=0,
0,
'3a - EUR - local'!AG249/'3b - EUR - conv.'!AG249)</f>
        <v>0</v>
      </c>
      <c r="AH249" s="143">
        <f>IF('3b - EUR - conv.'!AH265=0,
0,
'3a - EUR - local'!AH249/'3b - EUR - conv.'!AH249)</f>
        <v>0</v>
      </c>
      <c r="AI249" s="143">
        <f>IF('3b - EUR - conv.'!AI265=0,
0,
'3a - EUR - local'!AI249/'3b - EUR - conv.'!AI249)</f>
        <v>0</v>
      </c>
      <c r="AJ249" s="143">
        <f>IF('3b - EUR - conv.'!AJ265=0,
0,
'3a - EUR - local'!AJ249/'3b - EUR - conv.'!AJ249)</f>
        <v>0</v>
      </c>
      <c r="AK249" s="143">
        <f>IF('3b - EUR - conv.'!AK265=0,
0,
'3a - EUR - local'!AK249/'3b - EUR - conv.'!AK249)</f>
        <v>0</v>
      </c>
      <c r="AL249" s="143">
        <f>IF('3b - EUR - conv.'!AL265=0,
0,
'3a - EUR - local'!AL249/'3b - EUR - conv.'!AL249)</f>
        <v>0</v>
      </c>
      <c r="AM249" s="143">
        <f>IF('3b - EUR - conv.'!AM265=0,
0,
'3a - EUR - local'!AM249/'3b - EUR - conv.'!AM249)</f>
        <v>0</v>
      </c>
      <c r="AN249" s="143">
        <f>IF('3b - EUR - conv.'!AN265=0,
0,
'3a - EUR - local'!AN249/'3b - EUR - conv.'!AN249)</f>
        <v>0</v>
      </c>
      <c r="AO249" s="143">
        <f>IF('3b - EUR - conv.'!AO265=0,
0,
'3a - EUR - local'!AO249/'3b - EUR - conv.'!AO249)</f>
        <v>0</v>
      </c>
      <c r="AP249" s="143">
        <f>IF('3b - EUR - conv.'!AP265=0,
0,
'3a - EUR - local'!AP249/'3b - EUR - conv.'!AP249)</f>
        <v>0</v>
      </c>
      <c r="AQ249" s="143">
        <f>IF('3b - EUR - conv.'!AQ265=0,
0,
'3a - EUR - local'!AQ249/'3b - EUR - conv.'!AQ249)</f>
        <v>0</v>
      </c>
      <c r="AR249" s="143">
        <f>IF('3b - EUR - conv.'!AR265=0,
0,
'3a - EUR - local'!AR249/'3b - EUR - conv.'!AR249)</f>
        <v>0</v>
      </c>
    </row>
    <row r="250" spans="1:44">
      <c r="B250" t="s">
        <v>82</v>
      </c>
      <c r="M250" s="143">
        <f>IF('3b - EUR - conv.'!M266=0,
0,
'3a - EUR - local'!M250/'3b - EUR - conv.'!M250)</f>
        <v>0</v>
      </c>
      <c r="N250" s="143">
        <f>IF('3b - EUR - conv.'!N266=0,
0,
'3a - EUR - local'!N250/'3b - EUR - conv.'!N250)</f>
        <v>0</v>
      </c>
      <c r="O250" s="143">
        <f>IF('3b - EUR - conv.'!O266=0,
0,
'3a - EUR - local'!O250/'3b - EUR - conv.'!O250)</f>
        <v>0</v>
      </c>
      <c r="P250" s="143">
        <f>IF('3b - EUR - conv.'!P266=0,
0,
'3a - EUR - local'!P250/'3b - EUR - conv.'!P250)</f>
        <v>0</v>
      </c>
      <c r="Q250" s="143">
        <f>IF('3b - EUR - conv.'!Q266=0,
0,
'3a - EUR - local'!Q250/'3b - EUR - conv.'!Q250)</f>
        <v>0</v>
      </c>
      <c r="R250" s="143">
        <f>IF('3b - EUR - conv.'!R266=0,
0,
'3a - EUR - local'!R250/'3b - EUR - conv.'!R250)</f>
        <v>0</v>
      </c>
      <c r="S250" s="143">
        <f>IF('3b - EUR - conv.'!S266=0,
0,
'3a - EUR - local'!S250/'3b - EUR - conv.'!S250)</f>
        <v>0</v>
      </c>
      <c r="T250" s="143">
        <f>IF('3b - EUR - conv.'!T266=0,
0,
'3a - EUR - local'!T250/'3b - EUR - conv.'!T250)</f>
        <v>0</v>
      </c>
      <c r="U250" s="143">
        <f>IF('3b - EUR - conv.'!U266=0,
0,
'3a - EUR - local'!U250/'3b - EUR - conv.'!U250)</f>
        <v>0</v>
      </c>
      <c r="V250" s="143">
        <f>IF('3b - EUR - conv.'!V266=0,
0,
'3a - EUR - local'!V250/'3b - EUR - conv.'!V250)</f>
        <v>0</v>
      </c>
      <c r="W250" s="143">
        <f>IF('3b - EUR - conv.'!W266=0,
0,
'3a - EUR - local'!W250/'3b - EUR - conv.'!W250)</f>
        <v>0</v>
      </c>
      <c r="X250" s="143">
        <f>IF('3b - EUR - conv.'!X266=0,
0,
'3a - EUR - local'!X250/'3b - EUR - conv.'!X250)</f>
        <v>0</v>
      </c>
      <c r="Y250" s="143">
        <f>IF('3b - EUR - conv.'!Y266=0,
0,
'3a - EUR - local'!Y250/'3b - EUR - conv.'!Y250)</f>
        <v>0</v>
      </c>
      <c r="Z250" s="143">
        <f>IF('3b - EUR - conv.'!Z266=0,
0,
'3a - EUR - local'!Z250/'3b - EUR - conv.'!Z250)</f>
        <v>0</v>
      </c>
      <c r="AA250" s="143">
        <f>IF('3b - EUR - conv.'!AA266=0,
0,
'3a - EUR - local'!AA250/'3b - EUR - conv.'!AA250)</f>
        <v>0</v>
      </c>
      <c r="AB250" s="143">
        <f>IF('3b - EUR - conv.'!AB266=0,
0,
'3a - EUR - local'!AB250/'3b - EUR - conv.'!AB250)</f>
        <v>0</v>
      </c>
      <c r="AC250" s="143">
        <f>IF('3b - EUR - conv.'!AC266=0,
0,
'3a - EUR - local'!AC250/'3b - EUR - conv.'!AC250)</f>
        <v>0</v>
      </c>
      <c r="AD250" s="143">
        <f>IF('3b - EUR - conv.'!AD266=0,
0,
'3a - EUR - local'!AD250/'3b - EUR - conv.'!AD250)</f>
        <v>0</v>
      </c>
      <c r="AE250" s="143">
        <f>IF('3b - EUR - conv.'!AE266=0,
0,
'3a - EUR - local'!AE250/'3b - EUR - conv.'!AE250)</f>
        <v>0</v>
      </c>
      <c r="AF250" s="143">
        <f>IF('3b - EUR - conv.'!AF266=0,
0,
'3a - EUR - local'!AF250/'3b - EUR - conv.'!AF250)</f>
        <v>0</v>
      </c>
      <c r="AG250" s="143">
        <f>IF('3b - EUR - conv.'!AG266=0,
0,
'3a - EUR - local'!AG250/'3b - EUR - conv.'!AG250)</f>
        <v>0</v>
      </c>
      <c r="AH250" s="143">
        <f>IF('3b - EUR - conv.'!AH266=0,
0,
'3a - EUR - local'!AH250/'3b - EUR - conv.'!AH250)</f>
        <v>0</v>
      </c>
      <c r="AI250" s="143">
        <f>IF('3b - EUR - conv.'!AI266=0,
0,
'3a - EUR - local'!AI250/'3b - EUR - conv.'!AI250)</f>
        <v>0</v>
      </c>
      <c r="AJ250" s="143">
        <f>IF('3b - EUR - conv.'!AJ266=0,
0,
'3a - EUR - local'!AJ250/'3b - EUR - conv.'!AJ250)</f>
        <v>0</v>
      </c>
      <c r="AK250" s="143">
        <f>IF('3b - EUR - conv.'!AK266=0,
0,
'3a - EUR - local'!AK250/'3b - EUR - conv.'!AK250)</f>
        <v>0</v>
      </c>
      <c r="AL250" s="143">
        <f>IF('3b - EUR - conv.'!AL266=0,
0,
'3a - EUR - local'!AL250/'3b - EUR - conv.'!AL250)</f>
        <v>0</v>
      </c>
      <c r="AM250" s="143">
        <f>IF('3b - EUR - conv.'!AM266=0,
0,
'3a - EUR - local'!AM250/'3b - EUR - conv.'!AM250)</f>
        <v>0</v>
      </c>
      <c r="AN250" s="143">
        <f>IF('3b - EUR - conv.'!AN266=0,
0,
'3a - EUR - local'!AN250/'3b - EUR - conv.'!AN250)</f>
        <v>0</v>
      </c>
      <c r="AO250" s="143">
        <f>IF('3b - EUR - conv.'!AO266=0,
0,
'3a - EUR - local'!AO250/'3b - EUR - conv.'!AO250)</f>
        <v>0</v>
      </c>
      <c r="AP250" s="143">
        <f>IF('3b - EUR - conv.'!AP266=0,
0,
'3a - EUR - local'!AP250/'3b - EUR - conv.'!AP250)</f>
        <v>0</v>
      </c>
      <c r="AQ250" s="143">
        <f>IF('3b - EUR - conv.'!AQ266=0,
0,
'3a - EUR - local'!AQ250/'3b - EUR - conv.'!AQ250)</f>
        <v>0</v>
      </c>
      <c r="AR250" s="143">
        <f>IF('3b - EUR - conv.'!AR266=0,
0,
'3a - EUR - local'!AR250/'3b - EUR - conv.'!AR250)</f>
        <v>0</v>
      </c>
    </row>
    <row r="251" spans="1:44">
      <c r="B251" t="s">
        <v>82</v>
      </c>
      <c r="M251" s="143">
        <f>IF('3b - EUR - conv.'!M267=0,
0,
'3a - EUR - local'!M251/'3b - EUR - conv.'!M251)</f>
        <v>0</v>
      </c>
      <c r="N251" s="143">
        <f>IF('3b - EUR - conv.'!N267=0,
0,
'3a - EUR - local'!N251/'3b - EUR - conv.'!N251)</f>
        <v>0</v>
      </c>
      <c r="O251" s="143">
        <f>IF('3b - EUR - conv.'!O267=0,
0,
'3a - EUR - local'!O251/'3b - EUR - conv.'!O251)</f>
        <v>0</v>
      </c>
      <c r="P251" s="143">
        <f>IF('3b - EUR - conv.'!P267=0,
0,
'3a - EUR - local'!P251/'3b - EUR - conv.'!P251)</f>
        <v>0</v>
      </c>
      <c r="Q251" s="143">
        <f>IF('3b - EUR - conv.'!Q267=0,
0,
'3a - EUR - local'!Q251/'3b - EUR - conv.'!Q251)</f>
        <v>0</v>
      </c>
      <c r="R251" s="143">
        <f>IF('3b - EUR - conv.'!R267=0,
0,
'3a - EUR - local'!R251/'3b - EUR - conv.'!R251)</f>
        <v>0</v>
      </c>
      <c r="S251" s="143">
        <f>IF('3b - EUR - conv.'!S267=0,
0,
'3a - EUR - local'!S251/'3b - EUR - conv.'!S251)</f>
        <v>0</v>
      </c>
      <c r="T251" s="143">
        <f>IF('3b - EUR - conv.'!T267=0,
0,
'3a - EUR - local'!T251/'3b - EUR - conv.'!T251)</f>
        <v>0</v>
      </c>
      <c r="U251" s="143">
        <f>IF('3b - EUR - conv.'!U267=0,
0,
'3a - EUR - local'!U251/'3b - EUR - conv.'!U251)</f>
        <v>0</v>
      </c>
      <c r="V251" s="143">
        <f>IF('3b - EUR - conv.'!V267=0,
0,
'3a - EUR - local'!V251/'3b - EUR - conv.'!V251)</f>
        <v>0</v>
      </c>
      <c r="W251" s="143">
        <f>IF('3b - EUR - conv.'!W267=0,
0,
'3a - EUR - local'!W251/'3b - EUR - conv.'!W251)</f>
        <v>0</v>
      </c>
      <c r="X251" s="143">
        <f>IF('3b - EUR - conv.'!X267=0,
0,
'3a - EUR - local'!X251/'3b - EUR - conv.'!X251)</f>
        <v>0</v>
      </c>
      <c r="Y251" s="143">
        <f>IF('3b - EUR - conv.'!Y267=0,
0,
'3a - EUR - local'!Y251/'3b - EUR - conv.'!Y251)</f>
        <v>0</v>
      </c>
      <c r="Z251" s="143">
        <f>IF('3b - EUR - conv.'!Z267=0,
0,
'3a - EUR - local'!Z251/'3b - EUR - conv.'!Z251)</f>
        <v>0</v>
      </c>
      <c r="AA251" s="143">
        <f>IF('3b - EUR - conv.'!AA267=0,
0,
'3a - EUR - local'!AA251/'3b - EUR - conv.'!AA251)</f>
        <v>0</v>
      </c>
      <c r="AB251" s="143">
        <f>IF('3b - EUR - conv.'!AB267=0,
0,
'3a - EUR - local'!AB251/'3b - EUR - conv.'!AB251)</f>
        <v>0</v>
      </c>
      <c r="AC251" s="143">
        <f>IF('3b - EUR - conv.'!AC267=0,
0,
'3a - EUR - local'!AC251/'3b - EUR - conv.'!AC251)</f>
        <v>0</v>
      </c>
      <c r="AD251" s="143">
        <f>IF('3b - EUR - conv.'!AD267=0,
0,
'3a - EUR - local'!AD251/'3b - EUR - conv.'!AD251)</f>
        <v>0</v>
      </c>
      <c r="AE251" s="143">
        <f>IF('3b - EUR - conv.'!AE267=0,
0,
'3a - EUR - local'!AE251/'3b - EUR - conv.'!AE251)</f>
        <v>0</v>
      </c>
      <c r="AF251" s="143">
        <f>IF('3b - EUR - conv.'!AF267=0,
0,
'3a - EUR - local'!AF251/'3b - EUR - conv.'!AF251)</f>
        <v>0</v>
      </c>
      <c r="AG251" s="143">
        <f>IF('3b - EUR - conv.'!AG267=0,
0,
'3a - EUR - local'!AG251/'3b - EUR - conv.'!AG251)</f>
        <v>0</v>
      </c>
      <c r="AH251" s="143">
        <f>IF('3b - EUR - conv.'!AH267=0,
0,
'3a - EUR - local'!AH251/'3b - EUR - conv.'!AH251)</f>
        <v>0</v>
      </c>
      <c r="AI251" s="143">
        <f>IF('3b - EUR - conv.'!AI267=0,
0,
'3a - EUR - local'!AI251/'3b - EUR - conv.'!AI251)</f>
        <v>0</v>
      </c>
      <c r="AJ251" s="143">
        <f>IF('3b - EUR - conv.'!AJ267=0,
0,
'3a - EUR - local'!AJ251/'3b - EUR - conv.'!AJ251)</f>
        <v>0</v>
      </c>
      <c r="AK251" s="143">
        <f>IF('3b - EUR - conv.'!AK267=0,
0,
'3a - EUR - local'!AK251/'3b - EUR - conv.'!AK251)</f>
        <v>0</v>
      </c>
      <c r="AL251" s="143">
        <f>IF('3b - EUR - conv.'!AL267=0,
0,
'3a - EUR - local'!AL251/'3b - EUR - conv.'!AL251)</f>
        <v>0</v>
      </c>
      <c r="AM251" s="143">
        <f>IF('3b - EUR - conv.'!AM267=0,
0,
'3a - EUR - local'!AM251/'3b - EUR - conv.'!AM251)</f>
        <v>0</v>
      </c>
      <c r="AN251" s="143">
        <f>IF('3b - EUR - conv.'!AN267=0,
0,
'3a - EUR - local'!AN251/'3b - EUR - conv.'!AN251)</f>
        <v>0</v>
      </c>
      <c r="AO251" s="143">
        <f>IF('3b - EUR - conv.'!AO267=0,
0,
'3a - EUR - local'!AO251/'3b - EUR - conv.'!AO251)</f>
        <v>0</v>
      </c>
      <c r="AP251" s="143">
        <f>IF('3b - EUR - conv.'!AP267=0,
0,
'3a - EUR - local'!AP251/'3b - EUR - conv.'!AP251)</f>
        <v>0</v>
      </c>
      <c r="AQ251" s="143">
        <f>IF('3b - EUR - conv.'!AQ267=0,
0,
'3a - EUR - local'!AQ251/'3b - EUR - conv.'!AQ251)</f>
        <v>0</v>
      </c>
      <c r="AR251" s="143">
        <f>IF('3b - EUR - conv.'!AR267=0,
0,
'3a - EUR - local'!AR251/'3b - EUR - conv.'!AR251)</f>
        <v>0</v>
      </c>
    </row>
    <row r="252" spans="1:44">
      <c r="A252" s="6"/>
      <c r="B252" s="6" t="s">
        <v>83</v>
      </c>
      <c r="C252" s="6"/>
      <c r="D252" s="6"/>
      <c r="E252" s="6"/>
      <c r="F252" s="6"/>
      <c r="G252" s="6"/>
      <c r="H252" s="6"/>
      <c r="I252" s="6"/>
      <c r="J252" s="6"/>
      <c r="K252" s="6"/>
      <c r="L252" s="6"/>
      <c r="M252" s="144">
        <f>SUM(M241:M251)</f>
        <v>0</v>
      </c>
      <c r="N252" s="144">
        <f t="shared" ref="N252:AR252" si="21">SUM(N241:N251)</f>
        <v>0</v>
      </c>
      <c r="O252" s="144">
        <f t="shared" si="21"/>
        <v>0</v>
      </c>
      <c r="P252" s="144">
        <f t="shared" si="21"/>
        <v>0</v>
      </c>
      <c r="Q252" s="144">
        <f t="shared" si="21"/>
        <v>0</v>
      </c>
      <c r="R252" s="144">
        <f t="shared" si="21"/>
        <v>0</v>
      </c>
      <c r="S252" s="144">
        <f t="shared" si="21"/>
        <v>0</v>
      </c>
      <c r="T252" s="144">
        <f t="shared" si="21"/>
        <v>0</v>
      </c>
      <c r="U252" s="144">
        <f t="shared" si="21"/>
        <v>0</v>
      </c>
      <c r="V252" s="144">
        <f t="shared" si="21"/>
        <v>0</v>
      </c>
      <c r="W252" s="144">
        <f t="shared" si="21"/>
        <v>0</v>
      </c>
      <c r="X252" s="144">
        <f t="shared" si="21"/>
        <v>0</v>
      </c>
      <c r="Y252" s="144">
        <f t="shared" si="21"/>
        <v>0</v>
      </c>
      <c r="Z252" s="144">
        <f t="shared" si="21"/>
        <v>0</v>
      </c>
      <c r="AA252" s="144">
        <f t="shared" si="21"/>
        <v>0</v>
      </c>
      <c r="AB252" s="144">
        <f t="shared" si="21"/>
        <v>0</v>
      </c>
      <c r="AC252" s="144">
        <f t="shared" si="21"/>
        <v>0</v>
      </c>
      <c r="AD252" s="144">
        <f t="shared" si="21"/>
        <v>0</v>
      </c>
      <c r="AE252" s="144">
        <f t="shared" si="21"/>
        <v>0</v>
      </c>
      <c r="AF252" s="144">
        <f t="shared" si="21"/>
        <v>0</v>
      </c>
      <c r="AG252" s="144">
        <f t="shared" si="21"/>
        <v>0</v>
      </c>
      <c r="AH252" s="144">
        <f t="shared" si="21"/>
        <v>0</v>
      </c>
      <c r="AI252" s="144">
        <f t="shared" si="21"/>
        <v>0</v>
      </c>
      <c r="AJ252" s="144">
        <f t="shared" si="21"/>
        <v>0</v>
      </c>
      <c r="AK252" s="144">
        <f t="shared" si="21"/>
        <v>0</v>
      </c>
      <c r="AL252" s="144">
        <f t="shared" si="21"/>
        <v>0</v>
      </c>
      <c r="AM252" s="144">
        <f t="shared" si="21"/>
        <v>0</v>
      </c>
      <c r="AN252" s="144">
        <f t="shared" si="21"/>
        <v>0</v>
      </c>
      <c r="AO252" s="144">
        <f t="shared" si="21"/>
        <v>0</v>
      </c>
      <c r="AP252" s="144">
        <f t="shared" si="21"/>
        <v>0</v>
      </c>
      <c r="AQ252" s="144">
        <f t="shared" si="21"/>
        <v>0</v>
      </c>
      <c r="AR252" s="144">
        <f t="shared" si="21"/>
        <v>0</v>
      </c>
    </row>
    <row r="254" spans="1:44">
      <c r="A254" s="4"/>
      <c r="B254" s="5" t="s">
        <v>84</v>
      </c>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row>
    <row r="255" spans="1:44">
      <c r="B255" t="s">
        <v>82</v>
      </c>
      <c r="M255" s="143">
        <f>IF('3b - EUR - conv.'!M271=0,
0,
'3a - EUR - local'!M255/'3b - EUR - conv.'!M255)</f>
        <v>0</v>
      </c>
      <c r="N255" s="143">
        <f>IF('3b - EUR - conv.'!N271=0,
0,
'3a - EUR - local'!N255/'3b - EUR - conv.'!N255)</f>
        <v>0</v>
      </c>
      <c r="O255" s="143">
        <f>IF('3b - EUR - conv.'!O271=0,
0,
'3a - EUR - local'!O255/'3b - EUR - conv.'!O255)</f>
        <v>0</v>
      </c>
      <c r="P255" s="143">
        <f>IF('3b - EUR - conv.'!P271=0,
0,
'3a - EUR - local'!P255/'3b - EUR - conv.'!P255)</f>
        <v>0</v>
      </c>
      <c r="Q255" s="143">
        <f>IF('3b - EUR - conv.'!Q271=0,
0,
'3a - EUR - local'!Q255/'3b - EUR - conv.'!Q255)</f>
        <v>0</v>
      </c>
      <c r="R255" s="143">
        <f>IF('3b - EUR - conv.'!R271=0,
0,
'3a - EUR - local'!R255/'3b - EUR - conv.'!R255)</f>
        <v>0</v>
      </c>
      <c r="S255" s="143">
        <f>IF('3b - EUR - conv.'!S271=0,
0,
'3a - EUR - local'!S255/'3b - EUR - conv.'!S255)</f>
        <v>0</v>
      </c>
      <c r="T255" s="143">
        <f>IF('3b - EUR - conv.'!T271=0,
0,
'3a - EUR - local'!T255/'3b - EUR - conv.'!T255)</f>
        <v>0</v>
      </c>
      <c r="U255" s="143">
        <f>IF('3b - EUR - conv.'!U271=0,
0,
'3a - EUR - local'!U255/'3b - EUR - conv.'!U255)</f>
        <v>0</v>
      </c>
      <c r="V255" s="143">
        <f>IF('3b - EUR - conv.'!V271=0,
0,
'3a - EUR - local'!V255/'3b - EUR - conv.'!V255)</f>
        <v>0</v>
      </c>
      <c r="W255" s="143">
        <f>IF('3b - EUR - conv.'!W271=0,
0,
'3a - EUR - local'!W255/'3b - EUR - conv.'!W255)</f>
        <v>0</v>
      </c>
      <c r="X255" s="143">
        <f>IF('3b - EUR - conv.'!X271=0,
0,
'3a - EUR - local'!X255/'3b - EUR - conv.'!X255)</f>
        <v>0</v>
      </c>
      <c r="Y255" s="143">
        <f>IF('3b - EUR - conv.'!Y271=0,
0,
'3a - EUR - local'!Y255/'3b - EUR - conv.'!Y255)</f>
        <v>0</v>
      </c>
      <c r="Z255" s="143">
        <f>IF('3b - EUR - conv.'!Z271=0,
0,
'3a - EUR - local'!Z255/'3b - EUR - conv.'!Z255)</f>
        <v>0</v>
      </c>
      <c r="AA255" s="143">
        <f>IF('3b - EUR - conv.'!AA271=0,
0,
'3a - EUR - local'!AA255/'3b - EUR - conv.'!AA255)</f>
        <v>0</v>
      </c>
      <c r="AB255" s="143">
        <f>IF('3b - EUR - conv.'!AB271=0,
0,
'3a - EUR - local'!AB255/'3b - EUR - conv.'!AB255)</f>
        <v>0</v>
      </c>
      <c r="AC255" s="143">
        <f>IF('3b - EUR - conv.'!AC271=0,
0,
'3a - EUR - local'!AC255/'3b - EUR - conv.'!AC255)</f>
        <v>0</v>
      </c>
      <c r="AD255" s="143">
        <f>IF('3b - EUR - conv.'!AD271=0,
0,
'3a - EUR - local'!AD255/'3b - EUR - conv.'!AD255)</f>
        <v>0</v>
      </c>
      <c r="AE255" s="143">
        <f>IF('3b - EUR - conv.'!AE271=0,
0,
'3a - EUR - local'!AE255/'3b - EUR - conv.'!AE255)</f>
        <v>0</v>
      </c>
      <c r="AF255" s="143">
        <f>IF('3b - EUR - conv.'!AF271=0,
0,
'3a - EUR - local'!AF255/'3b - EUR - conv.'!AF255)</f>
        <v>0</v>
      </c>
      <c r="AG255" s="143">
        <f>IF('3b - EUR - conv.'!AG271=0,
0,
'3a - EUR - local'!AG255/'3b - EUR - conv.'!AG255)</f>
        <v>0</v>
      </c>
      <c r="AH255" s="143">
        <f>IF('3b - EUR - conv.'!AH271=0,
0,
'3a - EUR - local'!AH255/'3b - EUR - conv.'!AH255)</f>
        <v>0</v>
      </c>
      <c r="AI255" s="143">
        <f>IF('3b - EUR - conv.'!AI271=0,
0,
'3a - EUR - local'!AI255/'3b - EUR - conv.'!AI255)</f>
        <v>0</v>
      </c>
      <c r="AJ255" s="143">
        <f>IF('3b - EUR - conv.'!AJ271=0,
0,
'3a - EUR - local'!AJ255/'3b - EUR - conv.'!AJ255)</f>
        <v>0</v>
      </c>
      <c r="AK255" s="143">
        <f>IF('3b - EUR - conv.'!AK271=0,
0,
'3a - EUR - local'!AK255/'3b - EUR - conv.'!AK255)</f>
        <v>0</v>
      </c>
      <c r="AL255" s="143">
        <f>IF('3b - EUR - conv.'!AL271=0,
0,
'3a - EUR - local'!AL255/'3b - EUR - conv.'!AL255)</f>
        <v>0</v>
      </c>
      <c r="AM255" s="143">
        <f>IF('3b - EUR - conv.'!AM271=0,
0,
'3a - EUR - local'!AM255/'3b - EUR - conv.'!AM255)</f>
        <v>0</v>
      </c>
      <c r="AN255" s="143">
        <f>IF('3b - EUR - conv.'!AN271=0,
0,
'3a - EUR - local'!AN255/'3b - EUR - conv.'!AN255)</f>
        <v>0</v>
      </c>
      <c r="AO255" s="143">
        <f>IF('3b - EUR - conv.'!AO271=0,
0,
'3a - EUR - local'!AO255/'3b - EUR - conv.'!AO255)</f>
        <v>0</v>
      </c>
      <c r="AP255" s="143">
        <f>IF('3b - EUR - conv.'!AP271=0,
0,
'3a - EUR - local'!AP255/'3b - EUR - conv.'!AP255)</f>
        <v>0</v>
      </c>
      <c r="AQ255" s="143">
        <f>IF('3b - EUR - conv.'!AQ271=0,
0,
'3a - EUR - local'!AQ255/'3b - EUR - conv.'!AQ255)</f>
        <v>0</v>
      </c>
      <c r="AR255" s="143">
        <f>IF('3b - EUR - conv.'!AR271=0,
0,
'3a - EUR - local'!AR255/'3b - EUR - conv.'!AR255)</f>
        <v>0</v>
      </c>
    </row>
    <row r="256" spans="1:44">
      <c r="B256" t="s">
        <v>82</v>
      </c>
      <c r="M256" s="143">
        <f>IF('3b - EUR - conv.'!M272=0,
0,
'3a - EUR - local'!M256/'3b - EUR - conv.'!M256)</f>
        <v>0</v>
      </c>
      <c r="N256" s="143">
        <f>IF('3b - EUR - conv.'!N272=0,
0,
'3a - EUR - local'!N256/'3b - EUR - conv.'!N256)</f>
        <v>0</v>
      </c>
      <c r="O256" s="143">
        <f>IF('3b - EUR - conv.'!O272=0,
0,
'3a - EUR - local'!O256/'3b - EUR - conv.'!O256)</f>
        <v>0</v>
      </c>
      <c r="P256" s="143">
        <f>IF('3b - EUR - conv.'!P272=0,
0,
'3a - EUR - local'!P256/'3b - EUR - conv.'!P256)</f>
        <v>0</v>
      </c>
      <c r="Q256" s="143">
        <f>IF('3b - EUR - conv.'!Q272=0,
0,
'3a - EUR - local'!Q256/'3b - EUR - conv.'!Q256)</f>
        <v>0</v>
      </c>
      <c r="R256" s="143">
        <f>IF('3b - EUR - conv.'!R272=0,
0,
'3a - EUR - local'!R256/'3b - EUR - conv.'!R256)</f>
        <v>0</v>
      </c>
      <c r="S256" s="143">
        <f>IF('3b - EUR - conv.'!S272=0,
0,
'3a - EUR - local'!S256/'3b - EUR - conv.'!S256)</f>
        <v>0</v>
      </c>
      <c r="T256" s="143">
        <f>IF('3b - EUR - conv.'!T272=0,
0,
'3a - EUR - local'!T256/'3b - EUR - conv.'!T256)</f>
        <v>0</v>
      </c>
      <c r="U256" s="143">
        <f>IF('3b - EUR - conv.'!U272=0,
0,
'3a - EUR - local'!U256/'3b - EUR - conv.'!U256)</f>
        <v>0</v>
      </c>
      <c r="V256" s="143">
        <f>IF('3b - EUR - conv.'!V272=0,
0,
'3a - EUR - local'!V256/'3b - EUR - conv.'!V256)</f>
        <v>0</v>
      </c>
      <c r="W256" s="143">
        <f>IF('3b - EUR - conv.'!W272=0,
0,
'3a - EUR - local'!W256/'3b - EUR - conv.'!W256)</f>
        <v>0</v>
      </c>
      <c r="X256" s="143">
        <f>IF('3b - EUR - conv.'!X272=0,
0,
'3a - EUR - local'!X256/'3b - EUR - conv.'!X256)</f>
        <v>0</v>
      </c>
      <c r="Y256" s="143">
        <f>IF('3b - EUR - conv.'!Y272=0,
0,
'3a - EUR - local'!Y256/'3b - EUR - conv.'!Y256)</f>
        <v>0</v>
      </c>
      <c r="Z256" s="143">
        <f>IF('3b - EUR - conv.'!Z272=0,
0,
'3a - EUR - local'!Z256/'3b - EUR - conv.'!Z256)</f>
        <v>0</v>
      </c>
      <c r="AA256" s="143">
        <f>IF('3b - EUR - conv.'!AA272=0,
0,
'3a - EUR - local'!AA256/'3b - EUR - conv.'!AA256)</f>
        <v>0</v>
      </c>
      <c r="AB256" s="143">
        <f>IF('3b - EUR - conv.'!AB272=0,
0,
'3a - EUR - local'!AB256/'3b - EUR - conv.'!AB256)</f>
        <v>0</v>
      </c>
      <c r="AC256" s="143">
        <f>IF('3b - EUR - conv.'!AC272=0,
0,
'3a - EUR - local'!AC256/'3b - EUR - conv.'!AC256)</f>
        <v>0</v>
      </c>
      <c r="AD256" s="143">
        <f>IF('3b - EUR - conv.'!AD272=0,
0,
'3a - EUR - local'!AD256/'3b - EUR - conv.'!AD256)</f>
        <v>0</v>
      </c>
      <c r="AE256" s="143">
        <f>IF('3b - EUR - conv.'!AE272=0,
0,
'3a - EUR - local'!AE256/'3b - EUR - conv.'!AE256)</f>
        <v>0</v>
      </c>
      <c r="AF256" s="143">
        <f>IF('3b - EUR - conv.'!AF272=0,
0,
'3a - EUR - local'!AF256/'3b - EUR - conv.'!AF256)</f>
        <v>0</v>
      </c>
      <c r="AG256" s="143">
        <f>IF('3b - EUR - conv.'!AG272=0,
0,
'3a - EUR - local'!AG256/'3b - EUR - conv.'!AG256)</f>
        <v>0</v>
      </c>
      <c r="AH256" s="143">
        <f>IF('3b - EUR - conv.'!AH272=0,
0,
'3a - EUR - local'!AH256/'3b - EUR - conv.'!AH256)</f>
        <v>0</v>
      </c>
      <c r="AI256" s="143">
        <f>IF('3b - EUR - conv.'!AI272=0,
0,
'3a - EUR - local'!AI256/'3b - EUR - conv.'!AI256)</f>
        <v>0</v>
      </c>
      <c r="AJ256" s="143">
        <f>IF('3b - EUR - conv.'!AJ272=0,
0,
'3a - EUR - local'!AJ256/'3b - EUR - conv.'!AJ256)</f>
        <v>0</v>
      </c>
      <c r="AK256" s="143">
        <f>IF('3b - EUR - conv.'!AK272=0,
0,
'3a - EUR - local'!AK256/'3b - EUR - conv.'!AK256)</f>
        <v>0</v>
      </c>
      <c r="AL256" s="143">
        <f>IF('3b - EUR - conv.'!AL272=0,
0,
'3a - EUR - local'!AL256/'3b - EUR - conv.'!AL256)</f>
        <v>0</v>
      </c>
      <c r="AM256" s="143">
        <f>IF('3b - EUR - conv.'!AM272=0,
0,
'3a - EUR - local'!AM256/'3b - EUR - conv.'!AM256)</f>
        <v>0</v>
      </c>
      <c r="AN256" s="143">
        <f>IF('3b - EUR - conv.'!AN272=0,
0,
'3a - EUR - local'!AN256/'3b - EUR - conv.'!AN256)</f>
        <v>0</v>
      </c>
      <c r="AO256" s="143">
        <f>IF('3b - EUR - conv.'!AO272=0,
0,
'3a - EUR - local'!AO256/'3b - EUR - conv.'!AO256)</f>
        <v>0</v>
      </c>
      <c r="AP256" s="143">
        <f>IF('3b - EUR - conv.'!AP272=0,
0,
'3a - EUR - local'!AP256/'3b - EUR - conv.'!AP256)</f>
        <v>0</v>
      </c>
      <c r="AQ256" s="143">
        <f>IF('3b - EUR - conv.'!AQ272=0,
0,
'3a - EUR - local'!AQ256/'3b - EUR - conv.'!AQ256)</f>
        <v>0</v>
      </c>
      <c r="AR256" s="143">
        <f>IF('3b - EUR - conv.'!AR272=0,
0,
'3a - EUR - local'!AR256/'3b - EUR - conv.'!AR256)</f>
        <v>0</v>
      </c>
    </row>
    <row r="257" spans="1:44">
      <c r="B257" t="s">
        <v>82</v>
      </c>
      <c r="M257" s="143">
        <f>IF('3b - EUR - conv.'!M273=0,
0,
'3a - EUR - local'!M257/'3b - EUR - conv.'!M257)</f>
        <v>0</v>
      </c>
      <c r="N257" s="143">
        <f>IF('3b - EUR - conv.'!N273=0,
0,
'3a - EUR - local'!N257/'3b - EUR - conv.'!N257)</f>
        <v>0</v>
      </c>
      <c r="O257" s="143">
        <f>IF('3b - EUR - conv.'!O273=0,
0,
'3a - EUR - local'!O257/'3b - EUR - conv.'!O257)</f>
        <v>0</v>
      </c>
      <c r="P257" s="143">
        <f>IF('3b - EUR - conv.'!P273=0,
0,
'3a - EUR - local'!P257/'3b - EUR - conv.'!P257)</f>
        <v>0</v>
      </c>
      <c r="Q257" s="143">
        <f>IF('3b - EUR - conv.'!Q273=0,
0,
'3a - EUR - local'!Q257/'3b - EUR - conv.'!Q257)</f>
        <v>0</v>
      </c>
      <c r="R257" s="143">
        <f>IF('3b - EUR - conv.'!R273=0,
0,
'3a - EUR - local'!R257/'3b - EUR - conv.'!R257)</f>
        <v>0</v>
      </c>
      <c r="S257" s="143">
        <f>IF('3b - EUR - conv.'!S273=0,
0,
'3a - EUR - local'!S257/'3b - EUR - conv.'!S257)</f>
        <v>0</v>
      </c>
      <c r="T257" s="143">
        <f>IF('3b - EUR - conv.'!T273=0,
0,
'3a - EUR - local'!T257/'3b - EUR - conv.'!T257)</f>
        <v>0</v>
      </c>
      <c r="U257" s="143">
        <f>IF('3b - EUR - conv.'!U273=0,
0,
'3a - EUR - local'!U257/'3b - EUR - conv.'!U257)</f>
        <v>0</v>
      </c>
      <c r="V257" s="143">
        <f>IF('3b - EUR - conv.'!V273=0,
0,
'3a - EUR - local'!V257/'3b - EUR - conv.'!V257)</f>
        <v>0</v>
      </c>
      <c r="W257" s="143">
        <f>IF('3b - EUR - conv.'!W273=0,
0,
'3a - EUR - local'!W257/'3b - EUR - conv.'!W257)</f>
        <v>0</v>
      </c>
      <c r="X257" s="143">
        <f>IF('3b - EUR - conv.'!X273=0,
0,
'3a - EUR - local'!X257/'3b - EUR - conv.'!X257)</f>
        <v>0</v>
      </c>
      <c r="Y257" s="143">
        <f>IF('3b - EUR - conv.'!Y273=0,
0,
'3a - EUR - local'!Y257/'3b - EUR - conv.'!Y257)</f>
        <v>0</v>
      </c>
      <c r="Z257" s="143">
        <f>IF('3b - EUR - conv.'!Z273=0,
0,
'3a - EUR - local'!Z257/'3b - EUR - conv.'!Z257)</f>
        <v>0</v>
      </c>
      <c r="AA257" s="143">
        <f>IF('3b - EUR - conv.'!AA273=0,
0,
'3a - EUR - local'!AA257/'3b - EUR - conv.'!AA257)</f>
        <v>0</v>
      </c>
      <c r="AB257" s="143">
        <f>IF('3b - EUR - conv.'!AB273=0,
0,
'3a - EUR - local'!AB257/'3b - EUR - conv.'!AB257)</f>
        <v>0</v>
      </c>
      <c r="AC257" s="143">
        <f>IF('3b - EUR - conv.'!AC273=0,
0,
'3a - EUR - local'!AC257/'3b - EUR - conv.'!AC257)</f>
        <v>0</v>
      </c>
      <c r="AD257" s="143">
        <f>IF('3b - EUR - conv.'!AD273=0,
0,
'3a - EUR - local'!AD257/'3b - EUR - conv.'!AD257)</f>
        <v>0</v>
      </c>
      <c r="AE257" s="143">
        <f>IF('3b - EUR - conv.'!AE273=0,
0,
'3a - EUR - local'!AE257/'3b - EUR - conv.'!AE257)</f>
        <v>0</v>
      </c>
      <c r="AF257" s="143">
        <f>IF('3b - EUR - conv.'!AF273=0,
0,
'3a - EUR - local'!AF257/'3b - EUR - conv.'!AF257)</f>
        <v>0</v>
      </c>
      <c r="AG257" s="143">
        <f>IF('3b - EUR - conv.'!AG273=0,
0,
'3a - EUR - local'!AG257/'3b - EUR - conv.'!AG257)</f>
        <v>0</v>
      </c>
      <c r="AH257" s="143">
        <f>IF('3b - EUR - conv.'!AH273=0,
0,
'3a - EUR - local'!AH257/'3b - EUR - conv.'!AH257)</f>
        <v>0</v>
      </c>
      <c r="AI257" s="143">
        <f>IF('3b - EUR - conv.'!AI273=0,
0,
'3a - EUR - local'!AI257/'3b - EUR - conv.'!AI257)</f>
        <v>0</v>
      </c>
      <c r="AJ257" s="143">
        <f>IF('3b - EUR - conv.'!AJ273=0,
0,
'3a - EUR - local'!AJ257/'3b - EUR - conv.'!AJ257)</f>
        <v>0</v>
      </c>
      <c r="AK257" s="143">
        <f>IF('3b - EUR - conv.'!AK273=0,
0,
'3a - EUR - local'!AK257/'3b - EUR - conv.'!AK257)</f>
        <v>0</v>
      </c>
      <c r="AL257" s="143">
        <f>IF('3b - EUR - conv.'!AL273=0,
0,
'3a - EUR - local'!AL257/'3b - EUR - conv.'!AL257)</f>
        <v>0</v>
      </c>
      <c r="AM257" s="143">
        <f>IF('3b - EUR - conv.'!AM273=0,
0,
'3a - EUR - local'!AM257/'3b - EUR - conv.'!AM257)</f>
        <v>0</v>
      </c>
      <c r="AN257" s="143">
        <f>IF('3b - EUR - conv.'!AN273=0,
0,
'3a - EUR - local'!AN257/'3b - EUR - conv.'!AN257)</f>
        <v>0</v>
      </c>
      <c r="AO257" s="143">
        <f>IF('3b - EUR - conv.'!AO273=0,
0,
'3a - EUR - local'!AO257/'3b - EUR - conv.'!AO257)</f>
        <v>0</v>
      </c>
      <c r="AP257" s="143">
        <f>IF('3b - EUR - conv.'!AP273=0,
0,
'3a - EUR - local'!AP257/'3b - EUR - conv.'!AP257)</f>
        <v>0</v>
      </c>
      <c r="AQ257" s="143">
        <f>IF('3b - EUR - conv.'!AQ273=0,
0,
'3a - EUR - local'!AQ257/'3b - EUR - conv.'!AQ257)</f>
        <v>0</v>
      </c>
      <c r="AR257" s="143">
        <f>IF('3b - EUR - conv.'!AR273=0,
0,
'3a - EUR - local'!AR257/'3b - EUR - conv.'!AR257)</f>
        <v>0</v>
      </c>
    </row>
    <row r="258" spans="1:44">
      <c r="B258" t="s">
        <v>82</v>
      </c>
      <c r="M258" s="143">
        <f>IF('3b - EUR - conv.'!M274=0,
0,
'3a - EUR - local'!M258/'3b - EUR - conv.'!M258)</f>
        <v>0</v>
      </c>
      <c r="N258" s="143">
        <f>IF('3b - EUR - conv.'!N274=0,
0,
'3a - EUR - local'!N258/'3b - EUR - conv.'!N258)</f>
        <v>0</v>
      </c>
      <c r="O258" s="143">
        <f>IF('3b - EUR - conv.'!O274=0,
0,
'3a - EUR - local'!O258/'3b - EUR - conv.'!O258)</f>
        <v>0</v>
      </c>
      <c r="P258" s="143">
        <f>IF('3b - EUR - conv.'!P274=0,
0,
'3a - EUR - local'!P258/'3b - EUR - conv.'!P258)</f>
        <v>0</v>
      </c>
      <c r="Q258" s="143">
        <f>IF('3b - EUR - conv.'!Q274=0,
0,
'3a - EUR - local'!Q258/'3b - EUR - conv.'!Q258)</f>
        <v>0</v>
      </c>
      <c r="R258" s="143">
        <f>IF('3b - EUR - conv.'!R274=0,
0,
'3a - EUR - local'!R258/'3b - EUR - conv.'!R258)</f>
        <v>0</v>
      </c>
      <c r="S258" s="143">
        <f>IF('3b - EUR - conv.'!S274=0,
0,
'3a - EUR - local'!S258/'3b - EUR - conv.'!S258)</f>
        <v>0</v>
      </c>
      <c r="T258" s="143">
        <f>IF('3b - EUR - conv.'!T274=0,
0,
'3a - EUR - local'!T258/'3b - EUR - conv.'!T258)</f>
        <v>0</v>
      </c>
      <c r="U258" s="143">
        <f>IF('3b - EUR - conv.'!U274=0,
0,
'3a - EUR - local'!U258/'3b - EUR - conv.'!U258)</f>
        <v>0</v>
      </c>
      <c r="V258" s="143">
        <f>IF('3b - EUR - conv.'!V274=0,
0,
'3a - EUR - local'!V258/'3b - EUR - conv.'!V258)</f>
        <v>0</v>
      </c>
      <c r="W258" s="143">
        <f>IF('3b - EUR - conv.'!W274=0,
0,
'3a - EUR - local'!W258/'3b - EUR - conv.'!W258)</f>
        <v>0</v>
      </c>
      <c r="X258" s="143">
        <f>IF('3b - EUR - conv.'!X274=0,
0,
'3a - EUR - local'!X258/'3b - EUR - conv.'!X258)</f>
        <v>0</v>
      </c>
      <c r="Y258" s="143">
        <f>IF('3b - EUR - conv.'!Y274=0,
0,
'3a - EUR - local'!Y258/'3b - EUR - conv.'!Y258)</f>
        <v>0</v>
      </c>
      <c r="Z258" s="143">
        <f>IF('3b - EUR - conv.'!Z274=0,
0,
'3a - EUR - local'!Z258/'3b - EUR - conv.'!Z258)</f>
        <v>0</v>
      </c>
      <c r="AA258" s="143">
        <f>IF('3b - EUR - conv.'!AA274=0,
0,
'3a - EUR - local'!AA258/'3b - EUR - conv.'!AA258)</f>
        <v>0</v>
      </c>
      <c r="AB258" s="143">
        <f>IF('3b - EUR - conv.'!AB274=0,
0,
'3a - EUR - local'!AB258/'3b - EUR - conv.'!AB258)</f>
        <v>0</v>
      </c>
      <c r="AC258" s="143">
        <f>IF('3b - EUR - conv.'!AC274=0,
0,
'3a - EUR - local'!AC258/'3b - EUR - conv.'!AC258)</f>
        <v>0</v>
      </c>
      <c r="AD258" s="143">
        <f>IF('3b - EUR - conv.'!AD274=0,
0,
'3a - EUR - local'!AD258/'3b - EUR - conv.'!AD258)</f>
        <v>0</v>
      </c>
      <c r="AE258" s="143">
        <f>IF('3b - EUR - conv.'!AE274=0,
0,
'3a - EUR - local'!AE258/'3b - EUR - conv.'!AE258)</f>
        <v>0</v>
      </c>
      <c r="AF258" s="143">
        <f>IF('3b - EUR - conv.'!AF274=0,
0,
'3a - EUR - local'!AF258/'3b - EUR - conv.'!AF258)</f>
        <v>0</v>
      </c>
      <c r="AG258" s="143">
        <f>IF('3b - EUR - conv.'!AG274=0,
0,
'3a - EUR - local'!AG258/'3b - EUR - conv.'!AG258)</f>
        <v>0</v>
      </c>
      <c r="AH258" s="143">
        <f>IF('3b - EUR - conv.'!AH274=0,
0,
'3a - EUR - local'!AH258/'3b - EUR - conv.'!AH258)</f>
        <v>0</v>
      </c>
      <c r="AI258" s="143">
        <f>IF('3b - EUR - conv.'!AI274=0,
0,
'3a - EUR - local'!AI258/'3b - EUR - conv.'!AI258)</f>
        <v>0</v>
      </c>
      <c r="AJ258" s="143">
        <f>IF('3b - EUR - conv.'!AJ274=0,
0,
'3a - EUR - local'!AJ258/'3b - EUR - conv.'!AJ258)</f>
        <v>0</v>
      </c>
      <c r="AK258" s="143">
        <f>IF('3b - EUR - conv.'!AK274=0,
0,
'3a - EUR - local'!AK258/'3b - EUR - conv.'!AK258)</f>
        <v>0</v>
      </c>
      <c r="AL258" s="143">
        <f>IF('3b - EUR - conv.'!AL274=0,
0,
'3a - EUR - local'!AL258/'3b - EUR - conv.'!AL258)</f>
        <v>0</v>
      </c>
      <c r="AM258" s="143">
        <f>IF('3b - EUR - conv.'!AM274=0,
0,
'3a - EUR - local'!AM258/'3b - EUR - conv.'!AM258)</f>
        <v>0</v>
      </c>
      <c r="AN258" s="143">
        <f>IF('3b - EUR - conv.'!AN274=0,
0,
'3a - EUR - local'!AN258/'3b - EUR - conv.'!AN258)</f>
        <v>0</v>
      </c>
      <c r="AO258" s="143">
        <f>IF('3b - EUR - conv.'!AO274=0,
0,
'3a - EUR - local'!AO258/'3b - EUR - conv.'!AO258)</f>
        <v>0</v>
      </c>
      <c r="AP258" s="143">
        <f>IF('3b - EUR - conv.'!AP274=0,
0,
'3a - EUR - local'!AP258/'3b - EUR - conv.'!AP258)</f>
        <v>0</v>
      </c>
      <c r="AQ258" s="143">
        <f>IF('3b - EUR - conv.'!AQ274=0,
0,
'3a - EUR - local'!AQ258/'3b - EUR - conv.'!AQ258)</f>
        <v>0</v>
      </c>
      <c r="AR258" s="143">
        <f>IF('3b - EUR - conv.'!AR274=0,
0,
'3a - EUR - local'!AR258/'3b - EUR - conv.'!AR258)</f>
        <v>0</v>
      </c>
    </row>
    <row r="259" spans="1:44">
      <c r="B259" t="s">
        <v>82</v>
      </c>
      <c r="M259" s="143">
        <f>IF('3b - EUR - conv.'!M275=0,
0,
'3a - EUR - local'!M259/'3b - EUR - conv.'!M259)</f>
        <v>0</v>
      </c>
      <c r="N259" s="143">
        <f>IF('3b - EUR - conv.'!N275=0,
0,
'3a - EUR - local'!N259/'3b - EUR - conv.'!N259)</f>
        <v>0</v>
      </c>
      <c r="O259" s="143">
        <f>IF('3b - EUR - conv.'!O275=0,
0,
'3a - EUR - local'!O259/'3b - EUR - conv.'!O259)</f>
        <v>0</v>
      </c>
      <c r="P259" s="143">
        <f>IF('3b - EUR - conv.'!P275=0,
0,
'3a - EUR - local'!P259/'3b - EUR - conv.'!P259)</f>
        <v>0</v>
      </c>
      <c r="Q259" s="143">
        <f>IF('3b - EUR - conv.'!Q275=0,
0,
'3a - EUR - local'!Q259/'3b - EUR - conv.'!Q259)</f>
        <v>0</v>
      </c>
      <c r="R259" s="143">
        <f>IF('3b - EUR - conv.'!R275=0,
0,
'3a - EUR - local'!R259/'3b - EUR - conv.'!R259)</f>
        <v>0</v>
      </c>
      <c r="S259" s="143">
        <f>IF('3b - EUR - conv.'!S275=0,
0,
'3a - EUR - local'!S259/'3b - EUR - conv.'!S259)</f>
        <v>0</v>
      </c>
      <c r="T259" s="143">
        <f>IF('3b - EUR - conv.'!T275=0,
0,
'3a - EUR - local'!T259/'3b - EUR - conv.'!T259)</f>
        <v>0</v>
      </c>
      <c r="U259" s="143">
        <f>IF('3b - EUR - conv.'!U275=0,
0,
'3a - EUR - local'!U259/'3b - EUR - conv.'!U259)</f>
        <v>0</v>
      </c>
      <c r="V259" s="143">
        <f>IF('3b - EUR - conv.'!V275=0,
0,
'3a - EUR - local'!V259/'3b - EUR - conv.'!V259)</f>
        <v>0</v>
      </c>
      <c r="W259" s="143">
        <f>IF('3b - EUR - conv.'!W275=0,
0,
'3a - EUR - local'!W259/'3b - EUR - conv.'!W259)</f>
        <v>0</v>
      </c>
      <c r="X259" s="143">
        <f>IF('3b - EUR - conv.'!X275=0,
0,
'3a - EUR - local'!X259/'3b - EUR - conv.'!X259)</f>
        <v>0</v>
      </c>
      <c r="Y259" s="143">
        <f>IF('3b - EUR - conv.'!Y275=0,
0,
'3a - EUR - local'!Y259/'3b - EUR - conv.'!Y259)</f>
        <v>0</v>
      </c>
      <c r="Z259" s="143">
        <f>IF('3b - EUR - conv.'!Z275=0,
0,
'3a - EUR - local'!Z259/'3b - EUR - conv.'!Z259)</f>
        <v>0</v>
      </c>
      <c r="AA259" s="143">
        <f>IF('3b - EUR - conv.'!AA275=0,
0,
'3a - EUR - local'!AA259/'3b - EUR - conv.'!AA259)</f>
        <v>0</v>
      </c>
      <c r="AB259" s="143">
        <f>IF('3b - EUR - conv.'!AB275=0,
0,
'3a - EUR - local'!AB259/'3b - EUR - conv.'!AB259)</f>
        <v>0</v>
      </c>
      <c r="AC259" s="143">
        <f>IF('3b - EUR - conv.'!AC275=0,
0,
'3a - EUR - local'!AC259/'3b - EUR - conv.'!AC259)</f>
        <v>0</v>
      </c>
      <c r="AD259" s="143">
        <f>IF('3b - EUR - conv.'!AD275=0,
0,
'3a - EUR - local'!AD259/'3b - EUR - conv.'!AD259)</f>
        <v>0</v>
      </c>
      <c r="AE259" s="143">
        <f>IF('3b - EUR - conv.'!AE275=0,
0,
'3a - EUR - local'!AE259/'3b - EUR - conv.'!AE259)</f>
        <v>0</v>
      </c>
      <c r="AF259" s="143">
        <f>IF('3b - EUR - conv.'!AF275=0,
0,
'3a - EUR - local'!AF259/'3b - EUR - conv.'!AF259)</f>
        <v>0</v>
      </c>
      <c r="AG259" s="143">
        <f>IF('3b - EUR - conv.'!AG275=0,
0,
'3a - EUR - local'!AG259/'3b - EUR - conv.'!AG259)</f>
        <v>0</v>
      </c>
      <c r="AH259" s="143">
        <f>IF('3b - EUR - conv.'!AH275=0,
0,
'3a - EUR - local'!AH259/'3b - EUR - conv.'!AH259)</f>
        <v>0</v>
      </c>
      <c r="AI259" s="143">
        <f>IF('3b - EUR - conv.'!AI275=0,
0,
'3a - EUR - local'!AI259/'3b - EUR - conv.'!AI259)</f>
        <v>0</v>
      </c>
      <c r="AJ259" s="143">
        <f>IF('3b - EUR - conv.'!AJ275=0,
0,
'3a - EUR - local'!AJ259/'3b - EUR - conv.'!AJ259)</f>
        <v>0</v>
      </c>
      <c r="AK259" s="143">
        <f>IF('3b - EUR - conv.'!AK275=0,
0,
'3a - EUR - local'!AK259/'3b - EUR - conv.'!AK259)</f>
        <v>0</v>
      </c>
      <c r="AL259" s="143">
        <f>IF('3b - EUR - conv.'!AL275=0,
0,
'3a - EUR - local'!AL259/'3b - EUR - conv.'!AL259)</f>
        <v>0</v>
      </c>
      <c r="AM259" s="143">
        <f>IF('3b - EUR - conv.'!AM275=0,
0,
'3a - EUR - local'!AM259/'3b - EUR - conv.'!AM259)</f>
        <v>0</v>
      </c>
      <c r="AN259" s="143">
        <f>IF('3b - EUR - conv.'!AN275=0,
0,
'3a - EUR - local'!AN259/'3b - EUR - conv.'!AN259)</f>
        <v>0</v>
      </c>
      <c r="AO259" s="143">
        <f>IF('3b - EUR - conv.'!AO275=0,
0,
'3a - EUR - local'!AO259/'3b - EUR - conv.'!AO259)</f>
        <v>0</v>
      </c>
      <c r="AP259" s="143">
        <f>IF('3b - EUR - conv.'!AP275=0,
0,
'3a - EUR - local'!AP259/'3b - EUR - conv.'!AP259)</f>
        <v>0</v>
      </c>
      <c r="AQ259" s="143">
        <f>IF('3b - EUR - conv.'!AQ275=0,
0,
'3a - EUR - local'!AQ259/'3b - EUR - conv.'!AQ259)</f>
        <v>0</v>
      </c>
      <c r="AR259" s="143">
        <f>IF('3b - EUR - conv.'!AR275=0,
0,
'3a - EUR - local'!AR259/'3b - EUR - conv.'!AR259)</f>
        <v>0</v>
      </c>
    </row>
    <row r="260" spans="1:44">
      <c r="B260" t="s">
        <v>82</v>
      </c>
      <c r="M260" s="143">
        <f>IF('3b - EUR - conv.'!M276=0,
0,
'3a - EUR - local'!M260/'3b - EUR - conv.'!M260)</f>
        <v>0</v>
      </c>
      <c r="N260" s="143">
        <f>IF('3b - EUR - conv.'!N276=0,
0,
'3a - EUR - local'!N260/'3b - EUR - conv.'!N260)</f>
        <v>0</v>
      </c>
      <c r="O260" s="143">
        <f>IF('3b - EUR - conv.'!O276=0,
0,
'3a - EUR - local'!O260/'3b - EUR - conv.'!O260)</f>
        <v>0</v>
      </c>
      <c r="P260" s="143">
        <f>IF('3b - EUR - conv.'!P276=0,
0,
'3a - EUR - local'!P260/'3b - EUR - conv.'!P260)</f>
        <v>0</v>
      </c>
      <c r="Q260" s="143">
        <f>IF('3b - EUR - conv.'!Q276=0,
0,
'3a - EUR - local'!Q260/'3b - EUR - conv.'!Q260)</f>
        <v>0</v>
      </c>
      <c r="R260" s="143">
        <f>IF('3b - EUR - conv.'!R276=0,
0,
'3a - EUR - local'!R260/'3b - EUR - conv.'!R260)</f>
        <v>0</v>
      </c>
      <c r="S260" s="143">
        <f>IF('3b - EUR - conv.'!S276=0,
0,
'3a - EUR - local'!S260/'3b - EUR - conv.'!S260)</f>
        <v>0</v>
      </c>
      <c r="T260" s="143">
        <f>IF('3b - EUR - conv.'!T276=0,
0,
'3a - EUR - local'!T260/'3b - EUR - conv.'!T260)</f>
        <v>0</v>
      </c>
      <c r="U260" s="143">
        <f>IF('3b - EUR - conv.'!U276=0,
0,
'3a - EUR - local'!U260/'3b - EUR - conv.'!U260)</f>
        <v>0</v>
      </c>
      <c r="V260" s="143">
        <f>IF('3b - EUR - conv.'!V276=0,
0,
'3a - EUR - local'!V260/'3b - EUR - conv.'!V260)</f>
        <v>0</v>
      </c>
      <c r="W260" s="143">
        <f>IF('3b - EUR - conv.'!W276=0,
0,
'3a - EUR - local'!W260/'3b - EUR - conv.'!W260)</f>
        <v>0</v>
      </c>
      <c r="X260" s="143">
        <f>IF('3b - EUR - conv.'!X276=0,
0,
'3a - EUR - local'!X260/'3b - EUR - conv.'!X260)</f>
        <v>0</v>
      </c>
      <c r="Y260" s="143">
        <f>IF('3b - EUR - conv.'!Y276=0,
0,
'3a - EUR - local'!Y260/'3b - EUR - conv.'!Y260)</f>
        <v>0</v>
      </c>
      <c r="Z260" s="143">
        <f>IF('3b - EUR - conv.'!Z276=0,
0,
'3a - EUR - local'!Z260/'3b - EUR - conv.'!Z260)</f>
        <v>0</v>
      </c>
      <c r="AA260" s="143">
        <f>IF('3b - EUR - conv.'!AA276=0,
0,
'3a - EUR - local'!AA260/'3b - EUR - conv.'!AA260)</f>
        <v>0</v>
      </c>
      <c r="AB260" s="143">
        <f>IF('3b - EUR - conv.'!AB276=0,
0,
'3a - EUR - local'!AB260/'3b - EUR - conv.'!AB260)</f>
        <v>0</v>
      </c>
      <c r="AC260" s="143">
        <f>IF('3b - EUR - conv.'!AC276=0,
0,
'3a - EUR - local'!AC260/'3b - EUR - conv.'!AC260)</f>
        <v>0</v>
      </c>
      <c r="AD260" s="143">
        <f>IF('3b - EUR - conv.'!AD276=0,
0,
'3a - EUR - local'!AD260/'3b - EUR - conv.'!AD260)</f>
        <v>0</v>
      </c>
      <c r="AE260" s="143">
        <f>IF('3b - EUR - conv.'!AE276=0,
0,
'3a - EUR - local'!AE260/'3b - EUR - conv.'!AE260)</f>
        <v>0</v>
      </c>
      <c r="AF260" s="143">
        <f>IF('3b - EUR - conv.'!AF276=0,
0,
'3a - EUR - local'!AF260/'3b - EUR - conv.'!AF260)</f>
        <v>0</v>
      </c>
      <c r="AG260" s="143">
        <f>IF('3b - EUR - conv.'!AG276=0,
0,
'3a - EUR - local'!AG260/'3b - EUR - conv.'!AG260)</f>
        <v>0</v>
      </c>
      <c r="AH260" s="143">
        <f>IF('3b - EUR - conv.'!AH276=0,
0,
'3a - EUR - local'!AH260/'3b - EUR - conv.'!AH260)</f>
        <v>0</v>
      </c>
      <c r="AI260" s="143">
        <f>IF('3b - EUR - conv.'!AI276=0,
0,
'3a - EUR - local'!AI260/'3b - EUR - conv.'!AI260)</f>
        <v>0</v>
      </c>
      <c r="AJ260" s="143">
        <f>IF('3b - EUR - conv.'!AJ276=0,
0,
'3a - EUR - local'!AJ260/'3b - EUR - conv.'!AJ260)</f>
        <v>0</v>
      </c>
      <c r="AK260" s="143">
        <f>IF('3b - EUR - conv.'!AK276=0,
0,
'3a - EUR - local'!AK260/'3b - EUR - conv.'!AK260)</f>
        <v>0</v>
      </c>
      <c r="AL260" s="143">
        <f>IF('3b - EUR - conv.'!AL276=0,
0,
'3a - EUR - local'!AL260/'3b - EUR - conv.'!AL260)</f>
        <v>0</v>
      </c>
      <c r="AM260" s="143">
        <f>IF('3b - EUR - conv.'!AM276=0,
0,
'3a - EUR - local'!AM260/'3b - EUR - conv.'!AM260)</f>
        <v>0</v>
      </c>
      <c r="AN260" s="143">
        <f>IF('3b - EUR - conv.'!AN276=0,
0,
'3a - EUR - local'!AN260/'3b - EUR - conv.'!AN260)</f>
        <v>0</v>
      </c>
      <c r="AO260" s="143">
        <f>IF('3b - EUR - conv.'!AO276=0,
0,
'3a - EUR - local'!AO260/'3b - EUR - conv.'!AO260)</f>
        <v>0</v>
      </c>
      <c r="AP260" s="143">
        <f>IF('3b - EUR - conv.'!AP276=0,
0,
'3a - EUR - local'!AP260/'3b - EUR - conv.'!AP260)</f>
        <v>0</v>
      </c>
      <c r="AQ260" s="143">
        <f>IF('3b - EUR - conv.'!AQ276=0,
0,
'3a - EUR - local'!AQ260/'3b - EUR - conv.'!AQ260)</f>
        <v>0</v>
      </c>
      <c r="AR260" s="143">
        <f>IF('3b - EUR - conv.'!AR276=0,
0,
'3a - EUR - local'!AR260/'3b - EUR - conv.'!AR260)</f>
        <v>0</v>
      </c>
    </row>
    <row r="261" spans="1:44">
      <c r="B261" t="s">
        <v>82</v>
      </c>
      <c r="M261" s="143">
        <f>IF('3b - EUR - conv.'!M277=0,
0,
'3a - EUR - local'!M261/'3b - EUR - conv.'!M261)</f>
        <v>0</v>
      </c>
      <c r="N261" s="143">
        <f>IF('3b - EUR - conv.'!N277=0,
0,
'3a - EUR - local'!N261/'3b - EUR - conv.'!N261)</f>
        <v>0</v>
      </c>
      <c r="O261" s="143">
        <f>IF('3b - EUR - conv.'!O277=0,
0,
'3a - EUR - local'!O261/'3b - EUR - conv.'!O261)</f>
        <v>0</v>
      </c>
      <c r="P261" s="143">
        <f>IF('3b - EUR - conv.'!P277=0,
0,
'3a - EUR - local'!P261/'3b - EUR - conv.'!P261)</f>
        <v>0</v>
      </c>
      <c r="Q261" s="143">
        <f>IF('3b - EUR - conv.'!Q277=0,
0,
'3a - EUR - local'!Q261/'3b - EUR - conv.'!Q261)</f>
        <v>0</v>
      </c>
      <c r="R261" s="143">
        <f>IF('3b - EUR - conv.'!R277=0,
0,
'3a - EUR - local'!R261/'3b - EUR - conv.'!R261)</f>
        <v>0</v>
      </c>
      <c r="S261" s="143">
        <f>IF('3b - EUR - conv.'!S277=0,
0,
'3a - EUR - local'!S261/'3b - EUR - conv.'!S261)</f>
        <v>0</v>
      </c>
      <c r="T261" s="143">
        <f>IF('3b - EUR - conv.'!T277=0,
0,
'3a - EUR - local'!T261/'3b - EUR - conv.'!T261)</f>
        <v>0</v>
      </c>
      <c r="U261" s="143">
        <f>IF('3b - EUR - conv.'!U277=0,
0,
'3a - EUR - local'!U261/'3b - EUR - conv.'!U261)</f>
        <v>0</v>
      </c>
      <c r="V261" s="143">
        <f>IF('3b - EUR - conv.'!V277=0,
0,
'3a - EUR - local'!V261/'3b - EUR - conv.'!V261)</f>
        <v>0</v>
      </c>
      <c r="W261" s="143">
        <f>IF('3b - EUR - conv.'!W277=0,
0,
'3a - EUR - local'!W261/'3b - EUR - conv.'!W261)</f>
        <v>0</v>
      </c>
      <c r="X261" s="143">
        <f>IF('3b - EUR - conv.'!X277=0,
0,
'3a - EUR - local'!X261/'3b - EUR - conv.'!X261)</f>
        <v>0</v>
      </c>
      <c r="Y261" s="143">
        <f>IF('3b - EUR - conv.'!Y277=0,
0,
'3a - EUR - local'!Y261/'3b - EUR - conv.'!Y261)</f>
        <v>0</v>
      </c>
      <c r="Z261" s="143">
        <f>IF('3b - EUR - conv.'!Z277=0,
0,
'3a - EUR - local'!Z261/'3b - EUR - conv.'!Z261)</f>
        <v>0</v>
      </c>
      <c r="AA261" s="143">
        <f>IF('3b - EUR - conv.'!AA277=0,
0,
'3a - EUR - local'!AA261/'3b - EUR - conv.'!AA261)</f>
        <v>0</v>
      </c>
      <c r="AB261" s="143">
        <f>IF('3b - EUR - conv.'!AB277=0,
0,
'3a - EUR - local'!AB261/'3b - EUR - conv.'!AB261)</f>
        <v>0</v>
      </c>
      <c r="AC261" s="143">
        <f>IF('3b - EUR - conv.'!AC277=0,
0,
'3a - EUR - local'!AC261/'3b - EUR - conv.'!AC261)</f>
        <v>0</v>
      </c>
      <c r="AD261" s="143">
        <f>IF('3b - EUR - conv.'!AD277=0,
0,
'3a - EUR - local'!AD261/'3b - EUR - conv.'!AD261)</f>
        <v>0</v>
      </c>
      <c r="AE261" s="143">
        <f>IF('3b - EUR - conv.'!AE277=0,
0,
'3a - EUR - local'!AE261/'3b - EUR - conv.'!AE261)</f>
        <v>0</v>
      </c>
      <c r="AF261" s="143">
        <f>IF('3b - EUR - conv.'!AF277=0,
0,
'3a - EUR - local'!AF261/'3b - EUR - conv.'!AF261)</f>
        <v>0</v>
      </c>
      <c r="AG261" s="143">
        <f>IF('3b - EUR - conv.'!AG277=0,
0,
'3a - EUR - local'!AG261/'3b - EUR - conv.'!AG261)</f>
        <v>0</v>
      </c>
      <c r="AH261" s="143">
        <f>IF('3b - EUR - conv.'!AH277=0,
0,
'3a - EUR - local'!AH261/'3b - EUR - conv.'!AH261)</f>
        <v>0</v>
      </c>
      <c r="AI261" s="143">
        <f>IF('3b - EUR - conv.'!AI277=0,
0,
'3a - EUR - local'!AI261/'3b - EUR - conv.'!AI261)</f>
        <v>0</v>
      </c>
      <c r="AJ261" s="143">
        <f>IF('3b - EUR - conv.'!AJ277=0,
0,
'3a - EUR - local'!AJ261/'3b - EUR - conv.'!AJ261)</f>
        <v>0</v>
      </c>
      <c r="AK261" s="143">
        <f>IF('3b - EUR - conv.'!AK277=0,
0,
'3a - EUR - local'!AK261/'3b - EUR - conv.'!AK261)</f>
        <v>0</v>
      </c>
      <c r="AL261" s="143">
        <f>IF('3b - EUR - conv.'!AL277=0,
0,
'3a - EUR - local'!AL261/'3b - EUR - conv.'!AL261)</f>
        <v>0</v>
      </c>
      <c r="AM261" s="143">
        <f>IF('3b - EUR - conv.'!AM277=0,
0,
'3a - EUR - local'!AM261/'3b - EUR - conv.'!AM261)</f>
        <v>0</v>
      </c>
      <c r="AN261" s="143">
        <f>IF('3b - EUR - conv.'!AN277=0,
0,
'3a - EUR - local'!AN261/'3b - EUR - conv.'!AN261)</f>
        <v>0</v>
      </c>
      <c r="AO261" s="143">
        <f>IF('3b - EUR - conv.'!AO277=0,
0,
'3a - EUR - local'!AO261/'3b - EUR - conv.'!AO261)</f>
        <v>0</v>
      </c>
      <c r="AP261" s="143">
        <f>IF('3b - EUR - conv.'!AP277=0,
0,
'3a - EUR - local'!AP261/'3b - EUR - conv.'!AP261)</f>
        <v>0</v>
      </c>
      <c r="AQ261" s="143">
        <f>IF('3b - EUR - conv.'!AQ277=0,
0,
'3a - EUR - local'!AQ261/'3b - EUR - conv.'!AQ261)</f>
        <v>0</v>
      </c>
      <c r="AR261" s="143">
        <f>IF('3b - EUR - conv.'!AR277=0,
0,
'3a - EUR - local'!AR261/'3b - EUR - conv.'!AR261)</f>
        <v>0</v>
      </c>
    </row>
    <row r="262" spans="1:44">
      <c r="B262" t="s">
        <v>82</v>
      </c>
      <c r="M262" s="143">
        <f>IF('3b - EUR - conv.'!M278=0,
0,
'3a - EUR - local'!M262/'3b - EUR - conv.'!M262)</f>
        <v>0</v>
      </c>
      <c r="N262" s="143">
        <f>IF('3b - EUR - conv.'!N278=0,
0,
'3a - EUR - local'!N262/'3b - EUR - conv.'!N262)</f>
        <v>0</v>
      </c>
      <c r="O262" s="143">
        <f>IF('3b - EUR - conv.'!O278=0,
0,
'3a - EUR - local'!O262/'3b - EUR - conv.'!O262)</f>
        <v>0</v>
      </c>
      <c r="P262" s="143">
        <f>IF('3b - EUR - conv.'!P278=0,
0,
'3a - EUR - local'!P262/'3b - EUR - conv.'!P262)</f>
        <v>0</v>
      </c>
      <c r="Q262" s="143">
        <f>IF('3b - EUR - conv.'!Q278=0,
0,
'3a - EUR - local'!Q262/'3b - EUR - conv.'!Q262)</f>
        <v>0</v>
      </c>
      <c r="R262" s="143">
        <f>IF('3b - EUR - conv.'!R278=0,
0,
'3a - EUR - local'!R262/'3b - EUR - conv.'!R262)</f>
        <v>0</v>
      </c>
      <c r="S262" s="143">
        <f>IF('3b - EUR - conv.'!S278=0,
0,
'3a - EUR - local'!S262/'3b - EUR - conv.'!S262)</f>
        <v>0</v>
      </c>
      <c r="T262" s="143">
        <f>IF('3b - EUR - conv.'!T278=0,
0,
'3a - EUR - local'!T262/'3b - EUR - conv.'!T262)</f>
        <v>0</v>
      </c>
      <c r="U262" s="143">
        <f>IF('3b - EUR - conv.'!U278=0,
0,
'3a - EUR - local'!U262/'3b - EUR - conv.'!U262)</f>
        <v>0</v>
      </c>
      <c r="V262" s="143">
        <f>IF('3b - EUR - conv.'!V278=0,
0,
'3a - EUR - local'!V262/'3b - EUR - conv.'!V262)</f>
        <v>0</v>
      </c>
      <c r="W262" s="143">
        <f>IF('3b - EUR - conv.'!W278=0,
0,
'3a - EUR - local'!W262/'3b - EUR - conv.'!W262)</f>
        <v>0</v>
      </c>
      <c r="X262" s="143">
        <f>IF('3b - EUR - conv.'!X278=0,
0,
'3a - EUR - local'!X262/'3b - EUR - conv.'!X262)</f>
        <v>0</v>
      </c>
      <c r="Y262" s="143">
        <f>IF('3b - EUR - conv.'!Y278=0,
0,
'3a - EUR - local'!Y262/'3b - EUR - conv.'!Y262)</f>
        <v>0</v>
      </c>
      <c r="Z262" s="143">
        <f>IF('3b - EUR - conv.'!Z278=0,
0,
'3a - EUR - local'!Z262/'3b - EUR - conv.'!Z262)</f>
        <v>0</v>
      </c>
      <c r="AA262" s="143">
        <f>IF('3b - EUR - conv.'!AA278=0,
0,
'3a - EUR - local'!AA262/'3b - EUR - conv.'!AA262)</f>
        <v>0</v>
      </c>
      <c r="AB262" s="143">
        <f>IF('3b - EUR - conv.'!AB278=0,
0,
'3a - EUR - local'!AB262/'3b - EUR - conv.'!AB262)</f>
        <v>0</v>
      </c>
      <c r="AC262" s="143">
        <f>IF('3b - EUR - conv.'!AC278=0,
0,
'3a - EUR - local'!AC262/'3b - EUR - conv.'!AC262)</f>
        <v>0</v>
      </c>
      <c r="AD262" s="143">
        <f>IF('3b - EUR - conv.'!AD278=0,
0,
'3a - EUR - local'!AD262/'3b - EUR - conv.'!AD262)</f>
        <v>0</v>
      </c>
      <c r="AE262" s="143">
        <f>IF('3b - EUR - conv.'!AE278=0,
0,
'3a - EUR - local'!AE262/'3b - EUR - conv.'!AE262)</f>
        <v>0</v>
      </c>
      <c r="AF262" s="143">
        <f>IF('3b - EUR - conv.'!AF278=0,
0,
'3a - EUR - local'!AF262/'3b - EUR - conv.'!AF262)</f>
        <v>0</v>
      </c>
      <c r="AG262" s="143">
        <f>IF('3b - EUR - conv.'!AG278=0,
0,
'3a - EUR - local'!AG262/'3b - EUR - conv.'!AG262)</f>
        <v>0</v>
      </c>
      <c r="AH262" s="143">
        <f>IF('3b - EUR - conv.'!AH278=0,
0,
'3a - EUR - local'!AH262/'3b - EUR - conv.'!AH262)</f>
        <v>0</v>
      </c>
      <c r="AI262" s="143">
        <f>IF('3b - EUR - conv.'!AI278=0,
0,
'3a - EUR - local'!AI262/'3b - EUR - conv.'!AI262)</f>
        <v>0</v>
      </c>
      <c r="AJ262" s="143">
        <f>IF('3b - EUR - conv.'!AJ278=0,
0,
'3a - EUR - local'!AJ262/'3b - EUR - conv.'!AJ262)</f>
        <v>0</v>
      </c>
      <c r="AK262" s="143">
        <f>IF('3b - EUR - conv.'!AK278=0,
0,
'3a - EUR - local'!AK262/'3b - EUR - conv.'!AK262)</f>
        <v>0</v>
      </c>
      <c r="AL262" s="143">
        <f>IF('3b - EUR - conv.'!AL278=0,
0,
'3a - EUR - local'!AL262/'3b - EUR - conv.'!AL262)</f>
        <v>0</v>
      </c>
      <c r="AM262" s="143">
        <f>IF('3b - EUR - conv.'!AM278=0,
0,
'3a - EUR - local'!AM262/'3b - EUR - conv.'!AM262)</f>
        <v>0</v>
      </c>
      <c r="AN262" s="143">
        <f>IF('3b - EUR - conv.'!AN278=0,
0,
'3a - EUR - local'!AN262/'3b - EUR - conv.'!AN262)</f>
        <v>0</v>
      </c>
      <c r="AO262" s="143">
        <f>IF('3b - EUR - conv.'!AO278=0,
0,
'3a - EUR - local'!AO262/'3b - EUR - conv.'!AO262)</f>
        <v>0</v>
      </c>
      <c r="AP262" s="143">
        <f>IF('3b - EUR - conv.'!AP278=0,
0,
'3a - EUR - local'!AP262/'3b - EUR - conv.'!AP262)</f>
        <v>0</v>
      </c>
      <c r="AQ262" s="143">
        <f>IF('3b - EUR - conv.'!AQ278=0,
0,
'3a - EUR - local'!AQ262/'3b - EUR - conv.'!AQ262)</f>
        <v>0</v>
      </c>
      <c r="AR262" s="143">
        <f>IF('3b - EUR - conv.'!AR278=0,
0,
'3a - EUR - local'!AR262/'3b - EUR - conv.'!AR262)</f>
        <v>0</v>
      </c>
    </row>
    <row r="263" spans="1:44">
      <c r="B263" t="s">
        <v>82</v>
      </c>
      <c r="M263" s="143">
        <f>IF('3b - EUR - conv.'!M279=0,
0,
'3a - EUR - local'!M263/'3b - EUR - conv.'!M263)</f>
        <v>0</v>
      </c>
      <c r="N263" s="143">
        <f>IF('3b - EUR - conv.'!N279=0,
0,
'3a - EUR - local'!N263/'3b - EUR - conv.'!N263)</f>
        <v>0</v>
      </c>
      <c r="O263" s="143">
        <f>IF('3b - EUR - conv.'!O279=0,
0,
'3a - EUR - local'!O263/'3b - EUR - conv.'!O263)</f>
        <v>0</v>
      </c>
      <c r="P263" s="143">
        <f>IF('3b - EUR - conv.'!P279=0,
0,
'3a - EUR - local'!P263/'3b - EUR - conv.'!P263)</f>
        <v>0</v>
      </c>
      <c r="Q263" s="143">
        <f>IF('3b - EUR - conv.'!Q279=0,
0,
'3a - EUR - local'!Q263/'3b - EUR - conv.'!Q263)</f>
        <v>0</v>
      </c>
      <c r="R263" s="143">
        <f>IF('3b - EUR - conv.'!R279=0,
0,
'3a - EUR - local'!R263/'3b - EUR - conv.'!R263)</f>
        <v>0</v>
      </c>
      <c r="S263" s="143">
        <f>IF('3b - EUR - conv.'!S279=0,
0,
'3a - EUR - local'!S263/'3b - EUR - conv.'!S263)</f>
        <v>0</v>
      </c>
      <c r="T263" s="143">
        <f>IF('3b - EUR - conv.'!T279=0,
0,
'3a - EUR - local'!T263/'3b - EUR - conv.'!T263)</f>
        <v>0</v>
      </c>
      <c r="U263" s="143">
        <f>IF('3b - EUR - conv.'!U279=0,
0,
'3a - EUR - local'!U263/'3b - EUR - conv.'!U263)</f>
        <v>0</v>
      </c>
      <c r="V263" s="143">
        <f>IF('3b - EUR - conv.'!V279=0,
0,
'3a - EUR - local'!V263/'3b - EUR - conv.'!V263)</f>
        <v>0</v>
      </c>
      <c r="W263" s="143">
        <f>IF('3b - EUR - conv.'!W279=0,
0,
'3a - EUR - local'!W263/'3b - EUR - conv.'!W263)</f>
        <v>0</v>
      </c>
      <c r="X263" s="143">
        <f>IF('3b - EUR - conv.'!X279=0,
0,
'3a - EUR - local'!X263/'3b - EUR - conv.'!X263)</f>
        <v>0</v>
      </c>
      <c r="Y263" s="143">
        <f>IF('3b - EUR - conv.'!Y279=0,
0,
'3a - EUR - local'!Y263/'3b - EUR - conv.'!Y263)</f>
        <v>0</v>
      </c>
      <c r="Z263" s="143">
        <f>IF('3b - EUR - conv.'!Z279=0,
0,
'3a - EUR - local'!Z263/'3b - EUR - conv.'!Z263)</f>
        <v>0</v>
      </c>
      <c r="AA263" s="143">
        <f>IF('3b - EUR - conv.'!AA279=0,
0,
'3a - EUR - local'!AA263/'3b - EUR - conv.'!AA263)</f>
        <v>0</v>
      </c>
      <c r="AB263" s="143">
        <f>IF('3b - EUR - conv.'!AB279=0,
0,
'3a - EUR - local'!AB263/'3b - EUR - conv.'!AB263)</f>
        <v>0</v>
      </c>
      <c r="AC263" s="143">
        <f>IF('3b - EUR - conv.'!AC279=0,
0,
'3a - EUR - local'!AC263/'3b - EUR - conv.'!AC263)</f>
        <v>0</v>
      </c>
      <c r="AD263" s="143">
        <f>IF('3b - EUR - conv.'!AD279=0,
0,
'3a - EUR - local'!AD263/'3b - EUR - conv.'!AD263)</f>
        <v>0</v>
      </c>
      <c r="AE263" s="143">
        <f>IF('3b - EUR - conv.'!AE279=0,
0,
'3a - EUR - local'!AE263/'3b - EUR - conv.'!AE263)</f>
        <v>0</v>
      </c>
      <c r="AF263" s="143">
        <f>IF('3b - EUR - conv.'!AF279=0,
0,
'3a - EUR - local'!AF263/'3b - EUR - conv.'!AF263)</f>
        <v>0</v>
      </c>
      <c r="AG263" s="143">
        <f>IF('3b - EUR - conv.'!AG279=0,
0,
'3a - EUR - local'!AG263/'3b - EUR - conv.'!AG263)</f>
        <v>0</v>
      </c>
      <c r="AH263" s="143">
        <f>IF('3b - EUR - conv.'!AH279=0,
0,
'3a - EUR - local'!AH263/'3b - EUR - conv.'!AH263)</f>
        <v>0</v>
      </c>
      <c r="AI263" s="143">
        <f>IF('3b - EUR - conv.'!AI279=0,
0,
'3a - EUR - local'!AI263/'3b - EUR - conv.'!AI263)</f>
        <v>0</v>
      </c>
      <c r="AJ263" s="143">
        <f>IF('3b - EUR - conv.'!AJ279=0,
0,
'3a - EUR - local'!AJ263/'3b - EUR - conv.'!AJ263)</f>
        <v>0</v>
      </c>
      <c r="AK263" s="143">
        <f>IF('3b - EUR - conv.'!AK279=0,
0,
'3a - EUR - local'!AK263/'3b - EUR - conv.'!AK263)</f>
        <v>0</v>
      </c>
      <c r="AL263" s="143">
        <f>IF('3b - EUR - conv.'!AL279=0,
0,
'3a - EUR - local'!AL263/'3b - EUR - conv.'!AL263)</f>
        <v>0</v>
      </c>
      <c r="AM263" s="143">
        <f>IF('3b - EUR - conv.'!AM279=0,
0,
'3a - EUR - local'!AM263/'3b - EUR - conv.'!AM263)</f>
        <v>0</v>
      </c>
      <c r="AN263" s="143">
        <f>IF('3b - EUR - conv.'!AN279=0,
0,
'3a - EUR - local'!AN263/'3b - EUR - conv.'!AN263)</f>
        <v>0</v>
      </c>
      <c r="AO263" s="143">
        <f>IF('3b - EUR - conv.'!AO279=0,
0,
'3a - EUR - local'!AO263/'3b - EUR - conv.'!AO263)</f>
        <v>0</v>
      </c>
      <c r="AP263" s="143">
        <f>IF('3b - EUR - conv.'!AP279=0,
0,
'3a - EUR - local'!AP263/'3b - EUR - conv.'!AP263)</f>
        <v>0</v>
      </c>
      <c r="AQ263" s="143">
        <f>IF('3b - EUR - conv.'!AQ279=0,
0,
'3a - EUR - local'!AQ263/'3b - EUR - conv.'!AQ263)</f>
        <v>0</v>
      </c>
      <c r="AR263" s="143">
        <f>IF('3b - EUR - conv.'!AR279=0,
0,
'3a - EUR - local'!AR263/'3b - EUR - conv.'!AR263)</f>
        <v>0</v>
      </c>
    </row>
    <row r="264" spans="1:44">
      <c r="B264" t="s">
        <v>82</v>
      </c>
      <c r="M264" s="143">
        <f>IF('3b - EUR - conv.'!M280=0,
0,
'3a - EUR - local'!M264/'3b - EUR - conv.'!M264)</f>
        <v>0</v>
      </c>
      <c r="N264" s="143">
        <f>IF('3b - EUR - conv.'!N280=0,
0,
'3a - EUR - local'!N264/'3b - EUR - conv.'!N264)</f>
        <v>0</v>
      </c>
      <c r="O264" s="143">
        <f>IF('3b - EUR - conv.'!O280=0,
0,
'3a - EUR - local'!O264/'3b - EUR - conv.'!O264)</f>
        <v>0</v>
      </c>
      <c r="P264" s="143">
        <f>IF('3b - EUR - conv.'!P280=0,
0,
'3a - EUR - local'!P264/'3b - EUR - conv.'!P264)</f>
        <v>0</v>
      </c>
      <c r="Q264" s="143">
        <f>IF('3b - EUR - conv.'!Q280=0,
0,
'3a - EUR - local'!Q264/'3b - EUR - conv.'!Q264)</f>
        <v>0</v>
      </c>
      <c r="R264" s="143">
        <f>IF('3b - EUR - conv.'!R280=0,
0,
'3a - EUR - local'!R264/'3b - EUR - conv.'!R264)</f>
        <v>0</v>
      </c>
      <c r="S264" s="143">
        <f>IF('3b - EUR - conv.'!S280=0,
0,
'3a - EUR - local'!S264/'3b - EUR - conv.'!S264)</f>
        <v>0</v>
      </c>
      <c r="T264" s="143">
        <f>IF('3b - EUR - conv.'!T280=0,
0,
'3a - EUR - local'!T264/'3b - EUR - conv.'!T264)</f>
        <v>0</v>
      </c>
      <c r="U264" s="143">
        <f>IF('3b - EUR - conv.'!U280=0,
0,
'3a - EUR - local'!U264/'3b - EUR - conv.'!U264)</f>
        <v>0</v>
      </c>
      <c r="V264" s="143">
        <f>IF('3b - EUR - conv.'!V280=0,
0,
'3a - EUR - local'!V264/'3b - EUR - conv.'!V264)</f>
        <v>0</v>
      </c>
      <c r="W264" s="143">
        <f>IF('3b - EUR - conv.'!W280=0,
0,
'3a - EUR - local'!W264/'3b - EUR - conv.'!W264)</f>
        <v>0</v>
      </c>
      <c r="X264" s="143">
        <f>IF('3b - EUR - conv.'!X280=0,
0,
'3a - EUR - local'!X264/'3b - EUR - conv.'!X264)</f>
        <v>0</v>
      </c>
      <c r="Y264" s="143">
        <f>IF('3b - EUR - conv.'!Y280=0,
0,
'3a - EUR - local'!Y264/'3b - EUR - conv.'!Y264)</f>
        <v>0</v>
      </c>
      <c r="Z264" s="143">
        <f>IF('3b - EUR - conv.'!Z280=0,
0,
'3a - EUR - local'!Z264/'3b - EUR - conv.'!Z264)</f>
        <v>0</v>
      </c>
      <c r="AA264" s="143">
        <f>IF('3b - EUR - conv.'!AA280=0,
0,
'3a - EUR - local'!AA264/'3b - EUR - conv.'!AA264)</f>
        <v>0</v>
      </c>
      <c r="AB264" s="143">
        <f>IF('3b - EUR - conv.'!AB280=0,
0,
'3a - EUR - local'!AB264/'3b - EUR - conv.'!AB264)</f>
        <v>0</v>
      </c>
      <c r="AC264" s="143">
        <f>IF('3b - EUR - conv.'!AC280=0,
0,
'3a - EUR - local'!AC264/'3b - EUR - conv.'!AC264)</f>
        <v>0</v>
      </c>
      <c r="AD264" s="143">
        <f>IF('3b - EUR - conv.'!AD280=0,
0,
'3a - EUR - local'!AD264/'3b - EUR - conv.'!AD264)</f>
        <v>0</v>
      </c>
      <c r="AE264" s="143">
        <f>IF('3b - EUR - conv.'!AE280=0,
0,
'3a - EUR - local'!AE264/'3b - EUR - conv.'!AE264)</f>
        <v>0</v>
      </c>
      <c r="AF264" s="143">
        <f>IF('3b - EUR - conv.'!AF280=0,
0,
'3a - EUR - local'!AF264/'3b - EUR - conv.'!AF264)</f>
        <v>0</v>
      </c>
      <c r="AG264" s="143">
        <f>IF('3b - EUR - conv.'!AG280=0,
0,
'3a - EUR - local'!AG264/'3b - EUR - conv.'!AG264)</f>
        <v>0</v>
      </c>
      <c r="AH264" s="143">
        <f>IF('3b - EUR - conv.'!AH280=0,
0,
'3a - EUR - local'!AH264/'3b - EUR - conv.'!AH264)</f>
        <v>0</v>
      </c>
      <c r="AI264" s="143">
        <f>IF('3b - EUR - conv.'!AI280=0,
0,
'3a - EUR - local'!AI264/'3b - EUR - conv.'!AI264)</f>
        <v>0</v>
      </c>
      <c r="AJ264" s="143">
        <f>IF('3b - EUR - conv.'!AJ280=0,
0,
'3a - EUR - local'!AJ264/'3b - EUR - conv.'!AJ264)</f>
        <v>0</v>
      </c>
      <c r="AK264" s="143">
        <f>IF('3b - EUR - conv.'!AK280=0,
0,
'3a - EUR - local'!AK264/'3b - EUR - conv.'!AK264)</f>
        <v>0</v>
      </c>
      <c r="AL264" s="143">
        <f>IF('3b - EUR - conv.'!AL280=0,
0,
'3a - EUR - local'!AL264/'3b - EUR - conv.'!AL264)</f>
        <v>0</v>
      </c>
      <c r="AM264" s="143">
        <f>IF('3b - EUR - conv.'!AM280=0,
0,
'3a - EUR - local'!AM264/'3b - EUR - conv.'!AM264)</f>
        <v>0</v>
      </c>
      <c r="AN264" s="143">
        <f>IF('3b - EUR - conv.'!AN280=0,
0,
'3a - EUR - local'!AN264/'3b - EUR - conv.'!AN264)</f>
        <v>0</v>
      </c>
      <c r="AO264" s="143">
        <f>IF('3b - EUR - conv.'!AO280=0,
0,
'3a - EUR - local'!AO264/'3b - EUR - conv.'!AO264)</f>
        <v>0</v>
      </c>
      <c r="AP264" s="143">
        <f>IF('3b - EUR - conv.'!AP280=0,
0,
'3a - EUR - local'!AP264/'3b - EUR - conv.'!AP264)</f>
        <v>0</v>
      </c>
      <c r="AQ264" s="143">
        <f>IF('3b - EUR - conv.'!AQ280=0,
0,
'3a - EUR - local'!AQ264/'3b - EUR - conv.'!AQ264)</f>
        <v>0</v>
      </c>
      <c r="AR264" s="143">
        <f>IF('3b - EUR - conv.'!AR280=0,
0,
'3a - EUR - local'!AR264/'3b - EUR - conv.'!AR264)</f>
        <v>0</v>
      </c>
    </row>
    <row r="265" spans="1:44">
      <c r="B265" t="s">
        <v>82</v>
      </c>
      <c r="M265" s="143">
        <f>IF('3b - EUR - conv.'!M281=0,
0,
'3a - EUR - local'!M265/'3b - EUR - conv.'!M265)</f>
        <v>0</v>
      </c>
      <c r="N265" s="143">
        <f>IF('3b - EUR - conv.'!N281=0,
0,
'3a - EUR - local'!N265/'3b - EUR - conv.'!N265)</f>
        <v>0</v>
      </c>
      <c r="O265" s="143">
        <f>IF('3b - EUR - conv.'!O281=0,
0,
'3a - EUR - local'!O265/'3b - EUR - conv.'!O265)</f>
        <v>0</v>
      </c>
      <c r="P265" s="143">
        <f>IF('3b - EUR - conv.'!P281=0,
0,
'3a - EUR - local'!P265/'3b - EUR - conv.'!P265)</f>
        <v>0</v>
      </c>
      <c r="Q265" s="143">
        <f>IF('3b - EUR - conv.'!Q281=0,
0,
'3a - EUR - local'!Q265/'3b - EUR - conv.'!Q265)</f>
        <v>0</v>
      </c>
      <c r="R265" s="143">
        <f>IF('3b - EUR - conv.'!R281=0,
0,
'3a - EUR - local'!R265/'3b - EUR - conv.'!R265)</f>
        <v>0</v>
      </c>
      <c r="S265" s="143">
        <f>IF('3b - EUR - conv.'!S281=0,
0,
'3a - EUR - local'!S265/'3b - EUR - conv.'!S265)</f>
        <v>0</v>
      </c>
      <c r="T265" s="143">
        <f>IF('3b - EUR - conv.'!T281=0,
0,
'3a - EUR - local'!T265/'3b - EUR - conv.'!T265)</f>
        <v>0</v>
      </c>
      <c r="U265" s="143">
        <f>IF('3b - EUR - conv.'!U281=0,
0,
'3a - EUR - local'!U265/'3b - EUR - conv.'!U265)</f>
        <v>0</v>
      </c>
      <c r="V265" s="143">
        <f>IF('3b - EUR - conv.'!V281=0,
0,
'3a - EUR - local'!V265/'3b - EUR - conv.'!V265)</f>
        <v>0</v>
      </c>
      <c r="W265" s="143">
        <f>IF('3b - EUR - conv.'!W281=0,
0,
'3a - EUR - local'!W265/'3b - EUR - conv.'!W265)</f>
        <v>0</v>
      </c>
      <c r="X265" s="143">
        <f>IF('3b - EUR - conv.'!X281=0,
0,
'3a - EUR - local'!X265/'3b - EUR - conv.'!X265)</f>
        <v>0</v>
      </c>
      <c r="Y265" s="143">
        <f>IF('3b - EUR - conv.'!Y281=0,
0,
'3a - EUR - local'!Y265/'3b - EUR - conv.'!Y265)</f>
        <v>0</v>
      </c>
      <c r="Z265" s="143">
        <f>IF('3b - EUR - conv.'!Z281=0,
0,
'3a - EUR - local'!Z265/'3b - EUR - conv.'!Z265)</f>
        <v>0</v>
      </c>
      <c r="AA265" s="143">
        <f>IF('3b - EUR - conv.'!AA281=0,
0,
'3a - EUR - local'!AA265/'3b - EUR - conv.'!AA265)</f>
        <v>0</v>
      </c>
      <c r="AB265" s="143">
        <f>IF('3b - EUR - conv.'!AB281=0,
0,
'3a - EUR - local'!AB265/'3b - EUR - conv.'!AB265)</f>
        <v>0</v>
      </c>
      <c r="AC265" s="143">
        <f>IF('3b - EUR - conv.'!AC281=0,
0,
'3a - EUR - local'!AC265/'3b - EUR - conv.'!AC265)</f>
        <v>0</v>
      </c>
      <c r="AD265" s="143">
        <f>IF('3b - EUR - conv.'!AD281=0,
0,
'3a - EUR - local'!AD265/'3b - EUR - conv.'!AD265)</f>
        <v>0</v>
      </c>
      <c r="AE265" s="143">
        <f>IF('3b - EUR - conv.'!AE281=0,
0,
'3a - EUR - local'!AE265/'3b - EUR - conv.'!AE265)</f>
        <v>0</v>
      </c>
      <c r="AF265" s="143">
        <f>IF('3b - EUR - conv.'!AF281=0,
0,
'3a - EUR - local'!AF265/'3b - EUR - conv.'!AF265)</f>
        <v>0</v>
      </c>
      <c r="AG265" s="143">
        <f>IF('3b - EUR - conv.'!AG281=0,
0,
'3a - EUR - local'!AG265/'3b - EUR - conv.'!AG265)</f>
        <v>0</v>
      </c>
      <c r="AH265" s="143">
        <f>IF('3b - EUR - conv.'!AH281=0,
0,
'3a - EUR - local'!AH265/'3b - EUR - conv.'!AH265)</f>
        <v>0</v>
      </c>
      <c r="AI265" s="143">
        <f>IF('3b - EUR - conv.'!AI281=0,
0,
'3a - EUR - local'!AI265/'3b - EUR - conv.'!AI265)</f>
        <v>0</v>
      </c>
      <c r="AJ265" s="143">
        <f>IF('3b - EUR - conv.'!AJ281=0,
0,
'3a - EUR - local'!AJ265/'3b - EUR - conv.'!AJ265)</f>
        <v>0</v>
      </c>
      <c r="AK265" s="143">
        <f>IF('3b - EUR - conv.'!AK281=0,
0,
'3a - EUR - local'!AK265/'3b - EUR - conv.'!AK265)</f>
        <v>0</v>
      </c>
      <c r="AL265" s="143">
        <f>IF('3b - EUR - conv.'!AL281=0,
0,
'3a - EUR - local'!AL265/'3b - EUR - conv.'!AL265)</f>
        <v>0</v>
      </c>
      <c r="AM265" s="143">
        <f>IF('3b - EUR - conv.'!AM281=0,
0,
'3a - EUR - local'!AM265/'3b - EUR - conv.'!AM265)</f>
        <v>0</v>
      </c>
      <c r="AN265" s="143">
        <f>IF('3b - EUR - conv.'!AN281=0,
0,
'3a - EUR - local'!AN265/'3b - EUR - conv.'!AN265)</f>
        <v>0</v>
      </c>
      <c r="AO265" s="143">
        <f>IF('3b - EUR - conv.'!AO281=0,
0,
'3a - EUR - local'!AO265/'3b - EUR - conv.'!AO265)</f>
        <v>0</v>
      </c>
      <c r="AP265" s="143">
        <f>IF('3b - EUR - conv.'!AP281=0,
0,
'3a - EUR - local'!AP265/'3b - EUR - conv.'!AP265)</f>
        <v>0</v>
      </c>
      <c r="AQ265" s="143">
        <f>IF('3b - EUR - conv.'!AQ281=0,
0,
'3a - EUR - local'!AQ265/'3b - EUR - conv.'!AQ265)</f>
        <v>0</v>
      </c>
      <c r="AR265" s="143">
        <f>IF('3b - EUR - conv.'!AR281=0,
0,
'3a - EUR - local'!AR265/'3b - EUR - conv.'!AR265)</f>
        <v>0</v>
      </c>
    </row>
    <row r="266" spans="1:44">
      <c r="A266" s="6"/>
      <c r="B266" s="6" t="s">
        <v>83</v>
      </c>
      <c r="C266" s="6"/>
      <c r="D266" s="6"/>
      <c r="E266" s="6"/>
      <c r="F266" s="6"/>
      <c r="G266" s="6"/>
      <c r="H266" s="6"/>
      <c r="I266" s="6"/>
      <c r="J266" s="6"/>
      <c r="K266" s="6"/>
      <c r="L266" s="6"/>
      <c r="M266" s="144">
        <f t="shared" ref="M266:AR266" si="22">SUM(M255:M265)</f>
        <v>0</v>
      </c>
      <c r="N266" s="144">
        <f t="shared" si="22"/>
        <v>0</v>
      </c>
      <c r="O266" s="144">
        <f t="shared" si="22"/>
        <v>0</v>
      </c>
      <c r="P266" s="144">
        <f t="shared" si="22"/>
        <v>0</v>
      </c>
      <c r="Q266" s="144">
        <f t="shared" si="22"/>
        <v>0</v>
      </c>
      <c r="R266" s="144">
        <f t="shared" si="22"/>
        <v>0</v>
      </c>
      <c r="S266" s="144">
        <f t="shared" si="22"/>
        <v>0</v>
      </c>
      <c r="T266" s="144">
        <f t="shared" si="22"/>
        <v>0</v>
      </c>
      <c r="U266" s="144">
        <f t="shared" si="22"/>
        <v>0</v>
      </c>
      <c r="V266" s="144">
        <f t="shared" si="22"/>
        <v>0</v>
      </c>
      <c r="W266" s="144">
        <f t="shared" si="22"/>
        <v>0</v>
      </c>
      <c r="X266" s="144">
        <f t="shared" si="22"/>
        <v>0</v>
      </c>
      <c r="Y266" s="144">
        <f t="shared" si="22"/>
        <v>0</v>
      </c>
      <c r="Z266" s="144">
        <f t="shared" si="22"/>
        <v>0</v>
      </c>
      <c r="AA266" s="144">
        <f t="shared" si="22"/>
        <v>0</v>
      </c>
      <c r="AB266" s="144">
        <f t="shared" si="22"/>
        <v>0</v>
      </c>
      <c r="AC266" s="144">
        <f t="shared" si="22"/>
        <v>0</v>
      </c>
      <c r="AD266" s="144">
        <f t="shared" si="22"/>
        <v>0</v>
      </c>
      <c r="AE266" s="144">
        <f t="shared" si="22"/>
        <v>0</v>
      </c>
      <c r="AF266" s="144">
        <f t="shared" si="22"/>
        <v>0</v>
      </c>
      <c r="AG266" s="144">
        <f t="shared" si="22"/>
        <v>0</v>
      </c>
      <c r="AH266" s="144">
        <f t="shared" si="22"/>
        <v>0</v>
      </c>
      <c r="AI266" s="144">
        <f t="shared" si="22"/>
        <v>0</v>
      </c>
      <c r="AJ266" s="144">
        <f t="shared" si="22"/>
        <v>0</v>
      </c>
      <c r="AK266" s="144">
        <f t="shared" si="22"/>
        <v>0</v>
      </c>
      <c r="AL266" s="144">
        <f t="shared" si="22"/>
        <v>0</v>
      </c>
      <c r="AM266" s="144">
        <f t="shared" si="22"/>
        <v>0</v>
      </c>
      <c r="AN266" s="144">
        <f t="shared" si="22"/>
        <v>0</v>
      </c>
      <c r="AO266" s="144">
        <f t="shared" si="22"/>
        <v>0</v>
      </c>
      <c r="AP266" s="144">
        <f t="shared" si="22"/>
        <v>0</v>
      </c>
      <c r="AQ266" s="144">
        <f t="shared" si="22"/>
        <v>0</v>
      </c>
      <c r="AR266" s="144">
        <f t="shared" si="22"/>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A3CF7-67A0-4EDB-97AC-750AA6B0214E}">
  <sheetPr>
    <tabColor theme="8" tint="0.59999389629810485"/>
    <pageSetUpPr autoPageBreaks="0"/>
  </sheetPr>
  <dimension ref="A1:AR266"/>
  <sheetViews>
    <sheetView zoomScale="130" zoomScaleNormal="130" workbookViewId="0">
      <selection activeCell="M9" sqref="M9"/>
    </sheetView>
  </sheetViews>
  <sheetFormatPr defaultRowHeight="14.25"/>
  <cols>
    <col min="1" max="1" width="3.1328125" customWidth="1"/>
    <col min="13" max="13" width="11.59765625" bestFit="1" customWidth="1"/>
    <col min="14" max="14" width="16" bestFit="1" customWidth="1"/>
    <col min="15" max="15" width="11.1328125" bestFit="1" customWidth="1"/>
    <col min="16" max="16" width="13.73046875" bestFit="1" customWidth="1"/>
    <col min="17" max="17" width="12" bestFit="1" customWidth="1"/>
    <col min="18" max="44" width="11.265625" bestFit="1" customWidth="1"/>
  </cols>
  <sheetData>
    <row r="1" spans="1:44" ht="15.4">
      <c r="A1" s="1" t="s">
        <v>222</v>
      </c>
      <c r="B1" s="1"/>
      <c r="C1" s="1"/>
      <c r="D1" s="1"/>
      <c r="E1" s="1"/>
      <c r="F1" s="1"/>
      <c r="G1" s="1"/>
      <c r="H1" s="1"/>
      <c r="I1" s="1"/>
      <c r="J1" s="1"/>
      <c r="K1" s="2"/>
      <c r="L1" s="2"/>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row>
    <row r="2" spans="1:44" ht="15.4">
      <c r="A2" s="1" t="s">
        <v>77</v>
      </c>
      <c r="B2" s="1"/>
      <c r="C2" s="1"/>
      <c r="D2" s="1"/>
      <c r="E2" s="1"/>
      <c r="F2" s="1"/>
      <c r="G2" s="1"/>
      <c r="H2" s="1"/>
      <c r="I2" s="1"/>
      <c r="J2" s="1"/>
      <c r="K2" s="2"/>
      <c r="L2" s="2"/>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ht="16.5" customHeight="1">
      <c r="A3" s="1" t="s">
        <v>220</v>
      </c>
      <c r="B3" s="1"/>
      <c r="C3" s="1"/>
      <c r="D3" s="1"/>
      <c r="E3" s="1"/>
      <c r="F3" s="1"/>
      <c r="G3" s="1"/>
      <c r="H3" s="1"/>
      <c r="I3" s="1"/>
      <c r="J3" s="1"/>
      <c r="K3" s="2"/>
      <c r="L3" s="2"/>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ht="15.4">
      <c r="A4" s="1"/>
      <c r="B4" s="1"/>
      <c r="C4" s="1"/>
      <c r="D4" s="1"/>
      <c r="E4" s="1"/>
      <c r="F4" s="1"/>
      <c r="G4" s="1"/>
      <c r="H4" s="1"/>
      <c r="I4" s="1"/>
      <c r="J4" s="1"/>
      <c r="K4" s="1"/>
      <c r="L4" s="1"/>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row>
    <row r="5" spans="1:44" ht="15.4">
      <c r="A5" s="1"/>
      <c r="B5" s="1"/>
      <c r="C5" s="1"/>
      <c r="D5" s="1"/>
      <c r="E5" s="1"/>
      <c r="F5" s="1"/>
      <c r="G5" s="1"/>
      <c r="H5" s="1"/>
      <c r="I5" s="1"/>
      <c r="J5" s="1"/>
      <c r="K5" s="1"/>
      <c r="L5" s="1"/>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5.4">
      <c r="A6" s="17" t="s">
        <v>79</v>
      </c>
      <c r="B6" s="17"/>
      <c r="C6" s="17"/>
      <c r="D6" s="17"/>
      <c r="E6" s="17"/>
      <c r="F6" s="17"/>
      <c r="G6" s="17"/>
      <c r="H6" s="17"/>
      <c r="I6" s="17"/>
      <c r="J6" s="17"/>
      <c r="K6" s="17"/>
      <c r="L6" s="17"/>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row>
    <row r="7" spans="1:44" s="21" customFormat="1">
      <c r="A7" s="21" t="s">
        <v>80</v>
      </c>
    </row>
    <row r="8" spans="1:44">
      <c r="A8" s="4"/>
      <c r="B8" s="5" t="s">
        <v>81</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row>
    <row r="9" spans="1:44">
      <c r="B9" t="s">
        <v>82</v>
      </c>
      <c r="M9" s="143">
        <f>IF('2b - USD - conv.'!M9=0,
0,
'2a - USD - local'!M9/'2b - USD - conv.'!M9)</f>
        <v>0</v>
      </c>
      <c r="N9" s="143">
        <f>IF('2b - USD - conv.'!N9=0,
0,
'2a - USD - local'!N9/'2b - USD - conv.'!N9)</f>
        <v>0</v>
      </c>
      <c r="O9" s="143">
        <f>IF('2b - USD - conv.'!O9=0,
0,
'2a - USD - local'!O9/'2b - USD - conv.'!O9)</f>
        <v>0</v>
      </c>
      <c r="P9" s="143">
        <f>IF('2b - USD - conv.'!P9=0,
0,
'2a - USD - local'!P9/'2b - USD - conv.'!P9)</f>
        <v>0</v>
      </c>
      <c r="Q9" s="143">
        <f>IF('2b - USD - conv.'!Q9=0,
0,
'2a - USD - local'!Q9/'2b - USD - conv.'!Q9)</f>
        <v>0</v>
      </c>
      <c r="R9" s="143">
        <f>IF('2b - USD - conv.'!R9=0,
0,
'2a - USD - local'!R9/'2b - USD - conv.'!R9)</f>
        <v>0</v>
      </c>
      <c r="S9" s="143">
        <f>IF('2b - USD - conv.'!S9=0,
0,
'2a - USD - local'!S9/'2b - USD - conv.'!S9)</f>
        <v>0</v>
      </c>
      <c r="T9" s="143">
        <f>IF('2b - USD - conv.'!T9=0,
0,
'2a - USD - local'!T9/'2b - USD - conv.'!T9)</f>
        <v>0</v>
      </c>
      <c r="U9" s="143">
        <f>IF('2b - USD - conv.'!U9=0,
0,
'2a - USD - local'!U9/'2b - USD - conv.'!U9)</f>
        <v>0</v>
      </c>
      <c r="V9" s="143">
        <f>IF('2b - USD - conv.'!V9=0,
0,
'2a - USD - local'!V9/'2b - USD - conv.'!V9)</f>
        <v>0</v>
      </c>
      <c r="W9" s="143">
        <f>IF('2b - USD - conv.'!W9=0,
0,
'2a - USD - local'!W9/'2b - USD - conv.'!W9)</f>
        <v>0</v>
      </c>
      <c r="X9" s="143">
        <f>IF('2b - USD - conv.'!X9=0,
0,
'2a - USD - local'!#REF!/'2b - USD - conv.'!X9)</f>
        <v>0</v>
      </c>
      <c r="Y9" s="143">
        <f>IF('2b - USD - conv.'!Y9=0,
0,
'2a - USD - local'!#REF!/'2b - USD - conv.'!Y9)</f>
        <v>0</v>
      </c>
      <c r="Z9" s="143">
        <f>IF('2b - USD - conv.'!Z9=0,
0,
'2a - USD - local'!#REF!/'2b - USD - conv.'!Z9)</f>
        <v>0</v>
      </c>
      <c r="AA9" s="143">
        <f>IF('2b - USD - conv.'!AA9=0,
0,
'2a - USD - local'!#REF!/'2b - USD - conv.'!AA9)</f>
        <v>0</v>
      </c>
      <c r="AB9" s="143">
        <f>IF('2b - USD - conv.'!AB9=0,
0,
'2a - USD - local'!#REF!/'2b - USD - conv.'!AB9)</f>
        <v>0</v>
      </c>
      <c r="AC9" s="143">
        <f>IF('2b - USD - conv.'!AC9=0,
0,
'2a - USD - local'!#REF!/'2b - USD - conv.'!AC9)</f>
        <v>0</v>
      </c>
      <c r="AD9" s="143">
        <f>IF('2b - USD - conv.'!AD9=0,
0,
'2a - USD - local'!X9/'2b - USD - conv.'!AD9)</f>
        <v>0</v>
      </c>
      <c r="AE9" s="143">
        <f>IF('2b - USD - conv.'!AE9=0,
0,
'2a - USD - local'!#REF!/'2b - USD - conv.'!AE9)</f>
        <v>0</v>
      </c>
      <c r="AF9" s="143">
        <f>IF('2b - USD - conv.'!AF9=0,
0,
'2a - USD - local'!#REF!/'2b - USD - conv.'!AF9)</f>
        <v>0</v>
      </c>
      <c r="AG9" s="143">
        <f>IF('2b - USD - conv.'!AG9=0,
0,
'2a - USD - local'!#REF!/'2b - USD - conv.'!AG9)</f>
        <v>0</v>
      </c>
      <c r="AH9" s="143">
        <f>IF('2b - USD - conv.'!AH9=0,
0,
'2a - USD - local'!Y9/'2b - USD - conv.'!AH9)</f>
        <v>0</v>
      </c>
      <c r="AI9" s="143">
        <f>IF('2b - USD - conv.'!AI9=0,
0,
'2a - USD - local'!Z9/'2b - USD - conv.'!AI9)</f>
        <v>0</v>
      </c>
      <c r="AJ9" s="143">
        <f>IF('2b - USD - conv.'!AJ9=0,
0,
'2a - USD - local'!AA9/'2b - USD - conv.'!AJ9)</f>
        <v>0</v>
      </c>
      <c r="AK9" s="143">
        <f>IF('2b - USD - conv.'!AK9=0,
0,
'2a - USD - local'!AB9/'2b - USD - conv.'!AK9)</f>
        <v>0</v>
      </c>
      <c r="AL9" s="143">
        <f>IF('2b - USD - conv.'!AL9=0,
0,
'2a - USD - local'!AC9/'2b - USD - conv.'!AL9)</f>
        <v>0</v>
      </c>
      <c r="AM9" s="143">
        <f>IF('2b - USD - conv.'!AM9=0,
0,
'2a - USD - local'!AD9/'2b - USD - conv.'!AM9)</f>
        <v>0</v>
      </c>
      <c r="AN9" s="143">
        <f>IF('2b - USD - conv.'!AN9=0,
0,
'2a - USD - local'!AE9/'2b - USD - conv.'!AN9)</f>
        <v>0</v>
      </c>
      <c r="AO9" s="143">
        <f>IF('2b - USD - conv.'!AO9=0,
0,
'2a - USD - local'!AF9/'2b - USD - conv.'!AO9)</f>
        <v>0</v>
      </c>
      <c r="AP9" s="143">
        <f>IF('2b - USD - conv.'!AP9=0,
0,
'2a - USD - local'!AG9/'2b - USD - conv.'!AP9)</f>
        <v>0</v>
      </c>
      <c r="AQ9" s="143">
        <f>IF('2b - USD - conv.'!AQ9=0,
0,
'2a - USD - local'!AH9/'2b - USD - conv.'!AQ9)</f>
        <v>0</v>
      </c>
      <c r="AR9" s="143">
        <f>IF('2b - USD - conv.'!AR9=0,
0,
'2a - USD - local'!AI9/'2b - USD - conv.'!AR9)</f>
        <v>0</v>
      </c>
    </row>
    <row r="10" spans="1:44">
      <c r="B10" t="s">
        <v>82</v>
      </c>
      <c r="M10" s="143">
        <f>IF('2b - USD - conv.'!M10=0,
0,
'2a - USD - local'!M10/'2b - USD - conv.'!M10)</f>
        <v>0</v>
      </c>
      <c r="N10" s="143">
        <f>IF('2b - USD - conv.'!N10=0,
0,
'2a - USD - local'!N10/'2b - USD - conv.'!N10)</f>
        <v>0</v>
      </c>
      <c r="O10" s="143">
        <f>IF('2b - USD - conv.'!O10=0,
0,
'2a - USD - local'!O10/'2b - USD - conv.'!O10)</f>
        <v>0</v>
      </c>
      <c r="P10" s="143">
        <f>IF('2b - USD - conv.'!P10=0,
0,
'2a - USD - local'!P10/'2b - USD - conv.'!P10)</f>
        <v>0</v>
      </c>
      <c r="Q10" s="143">
        <f>IF('2b - USD - conv.'!Q10=0,
0,
'2a - USD - local'!Q10/'2b - USD - conv.'!Q10)</f>
        <v>0</v>
      </c>
      <c r="R10" s="143">
        <f>IF('2b - USD - conv.'!R10=0,
0,
'2a - USD - local'!R10/'2b - USD - conv.'!R10)</f>
        <v>0</v>
      </c>
      <c r="S10" s="143">
        <f>IF('2b - USD - conv.'!S10=0,
0,
'2a - USD - local'!S10/'2b - USD - conv.'!S10)</f>
        <v>0</v>
      </c>
      <c r="T10" s="143">
        <f>IF('2b - USD - conv.'!T10=0,
0,
'2a - USD - local'!T10/'2b - USD - conv.'!T10)</f>
        <v>0</v>
      </c>
      <c r="U10" s="143">
        <f>IF('2b - USD - conv.'!U10=0,
0,
'2a - USD - local'!U10/'2b - USD - conv.'!U10)</f>
        <v>0</v>
      </c>
      <c r="V10" s="143">
        <f>IF('2b - USD - conv.'!V10=0,
0,
'2a - USD - local'!V10/'2b - USD - conv.'!V10)</f>
        <v>0</v>
      </c>
      <c r="W10" s="143">
        <f>IF('2b - USD - conv.'!W10=0,
0,
'2a - USD - local'!W10/'2b - USD - conv.'!W10)</f>
        <v>0</v>
      </c>
      <c r="X10" s="143">
        <f>IF('2b - USD - conv.'!X10=0,
0,
'2a - USD - local'!#REF!/'2b - USD - conv.'!X10)</f>
        <v>0</v>
      </c>
      <c r="Y10" s="143">
        <f>IF('2b - USD - conv.'!Y10=0,
0,
'2a - USD - local'!#REF!/'2b - USD - conv.'!Y10)</f>
        <v>0</v>
      </c>
      <c r="Z10" s="143">
        <f>IF('2b - USD - conv.'!Z10=0,
0,
'2a - USD - local'!#REF!/'2b - USD - conv.'!Z10)</f>
        <v>0</v>
      </c>
      <c r="AA10" s="143">
        <f>IF('2b - USD - conv.'!AA10=0,
0,
'2a - USD - local'!#REF!/'2b - USD - conv.'!AA10)</f>
        <v>0</v>
      </c>
      <c r="AB10" s="143">
        <f>IF('2b - USD - conv.'!AB10=0,
0,
'2a - USD - local'!#REF!/'2b - USD - conv.'!AB10)</f>
        <v>0</v>
      </c>
      <c r="AC10" s="143">
        <f>IF('2b - USD - conv.'!AC10=0,
0,
'2a - USD - local'!#REF!/'2b - USD - conv.'!AC10)</f>
        <v>0</v>
      </c>
      <c r="AD10" s="143">
        <f>IF('2b - USD - conv.'!AD10=0,
0,
'2a - USD - local'!X10/'2b - USD - conv.'!AD10)</f>
        <v>0</v>
      </c>
      <c r="AE10" s="143">
        <f>IF('2b - USD - conv.'!AE10=0,
0,
'2a - USD - local'!#REF!/'2b - USD - conv.'!AE10)</f>
        <v>0</v>
      </c>
      <c r="AF10" s="143">
        <f>IF('2b - USD - conv.'!AF10=0,
0,
'2a - USD - local'!#REF!/'2b - USD - conv.'!AF10)</f>
        <v>0</v>
      </c>
      <c r="AG10" s="143">
        <f>IF('2b - USD - conv.'!AG10=0,
0,
'2a - USD - local'!#REF!/'2b - USD - conv.'!AG10)</f>
        <v>0</v>
      </c>
      <c r="AH10" s="143">
        <f>IF('2b - USD - conv.'!AH10=0,
0,
'2a - USD - local'!Y10/'2b - USD - conv.'!AH10)</f>
        <v>0</v>
      </c>
      <c r="AI10" s="143">
        <f>IF('2b - USD - conv.'!AI10=0,
0,
'2a - USD - local'!Z10/'2b - USD - conv.'!AI10)</f>
        <v>0</v>
      </c>
      <c r="AJ10" s="143">
        <f>IF('2b - USD - conv.'!AJ10=0,
0,
'2a - USD - local'!AA10/'2b - USD - conv.'!AJ10)</f>
        <v>0</v>
      </c>
      <c r="AK10" s="143">
        <f>IF('2b - USD - conv.'!AK10=0,
0,
'2a - USD - local'!AB10/'2b - USD - conv.'!AK10)</f>
        <v>0</v>
      </c>
      <c r="AL10" s="143">
        <f>IF('2b - USD - conv.'!AL10=0,
0,
'2a - USD - local'!AC10/'2b - USD - conv.'!AL10)</f>
        <v>0</v>
      </c>
      <c r="AM10" s="143">
        <f>IF('2b - USD - conv.'!AM10=0,
0,
'2a - USD - local'!AD10/'2b - USD - conv.'!AM10)</f>
        <v>0</v>
      </c>
      <c r="AN10" s="143">
        <f>IF('2b - USD - conv.'!AN10=0,
0,
'2a - USD - local'!AE10/'2b - USD - conv.'!AN10)</f>
        <v>0</v>
      </c>
      <c r="AO10" s="143">
        <f>IF('2b - USD - conv.'!AO10=0,
0,
'2a - USD - local'!AF10/'2b - USD - conv.'!AO10)</f>
        <v>0</v>
      </c>
      <c r="AP10" s="143">
        <f>IF('2b - USD - conv.'!AP10=0,
0,
'2a - USD - local'!AG10/'2b - USD - conv.'!AP10)</f>
        <v>0</v>
      </c>
      <c r="AQ10" s="143">
        <f>IF('2b - USD - conv.'!AQ10=0,
0,
'2a - USD - local'!AH10/'2b - USD - conv.'!AQ10)</f>
        <v>0</v>
      </c>
      <c r="AR10" s="143">
        <f>IF('2b - USD - conv.'!AR10=0,
0,
'2a - USD - local'!AI10/'2b - USD - conv.'!AR10)</f>
        <v>0</v>
      </c>
    </row>
    <row r="11" spans="1:44">
      <c r="B11" t="s">
        <v>82</v>
      </c>
      <c r="M11" s="143">
        <f>IF('2b - USD - conv.'!M11=0,
0,
'2a - USD - local'!M11/'2b - USD - conv.'!M11)</f>
        <v>0</v>
      </c>
      <c r="N11" s="143">
        <f>IF('2b - USD - conv.'!N11=0,
0,
'2a - USD - local'!N11/'2b - USD - conv.'!N11)</f>
        <v>0</v>
      </c>
      <c r="O11" s="143">
        <f>IF('2b - USD - conv.'!O11=0,
0,
'2a - USD - local'!O11/'2b - USD - conv.'!O11)</f>
        <v>0</v>
      </c>
      <c r="P11" s="143">
        <f>IF('2b - USD - conv.'!P11=0,
0,
'2a - USD - local'!P11/'2b - USD - conv.'!P11)</f>
        <v>0</v>
      </c>
      <c r="Q11" s="143">
        <f>IF('2b - USD - conv.'!Q11=0,
0,
'2a - USD - local'!Q11/'2b - USD - conv.'!Q11)</f>
        <v>0</v>
      </c>
      <c r="R11" s="143">
        <f>IF('2b - USD - conv.'!R11=0,
0,
'2a - USD - local'!R11/'2b - USD - conv.'!R11)</f>
        <v>0</v>
      </c>
      <c r="S11" s="143">
        <f>IF('2b - USD - conv.'!S11=0,
0,
'2a - USD - local'!S11/'2b - USD - conv.'!S11)</f>
        <v>0</v>
      </c>
      <c r="T11" s="143">
        <f>IF('2b - USD - conv.'!T11=0,
0,
'2a - USD - local'!T11/'2b - USD - conv.'!T11)</f>
        <v>0</v>
      </c>
      <c r="U11" s="143">
        <f>IF('2b - USD - conv.'!U11=0,
0,
'2a - USD - local'!U11/'2b - USD - conv.'!U11)</f>
        <v>0</v>
      </c>
      <c r="V11" s="143">
        <f>IF('2b - USD - conv.'!V11=0,
0,
'2a - USD - local'!V11/'2b - USD - conv.'!V11)</f>
        <v>0</v>
      </c>
      <c r="W11" s="143">
        <f>IF('2b - USD - conv.'!W11=0,
0,
'2a - USD - local'!W11/'2b - USD - conv.'!W11)</f>
        <v>0</v>
      </c>
      <c r="X11" s="143">
        <f>IF('2b - USD - conv.'!X11=0,
0,
'2a - USD - local'!#REF!/'2b - USD - conv.'!X11)</f>
        <v>0</v>
      </c>
      <c r="Y11" s="143">
        <f>IF('2b - USD - conv.'!Y11=0,
0,
'2a - USD - local'!#REF!/'2b - USD - conv.'!Y11)</f>
        <v>0</v>
      </c>
      <c r="Z11" s="143">
        <f>IF('2b - USD - conv.'!Z11=0,
0,
'2a - USD - local'!#REF!/'2b - USD - conv.'!Z11)</f>
        <v>0</v>
      </c>
      <c r="AA11" s="143">
        <f>IF('2b - USD - conv.'!AA11=0,
0,
'2a - USD - local'!#REF!/'2b - USD - conv.'!AA11)</f>
        <v>0</v>
      </c>
      <c r="AB11" s="143">
        <f>IF('2b - USD - conv.'!AB11=0,
0,
'2a - USD - local'!#REF!/'2b - USD - conv.'!AB11)</f>
        <v>0</v>
      </c>
      <c r="AC11" s="143">
        <f>IF('2b - USD - conv.'!AC11=0,
0,
'2a - USD - local'!#REF!/'2b - USD - conv.'!AC11)</f>
        <v>0</v>
      </c>
      <c r="AD11" s="143">
        <f>IF('2b - USD - conv.'!AD11=0,
0,
'2a - USD - local'!X11/'2b - USD - conv.'!AD11)</f>
        <v>0</v>
      </c>
      <c r="AE11" s="143">
        <f>IF('2b - USD - conv.'!AE11=0,
0,
'2a - USD - local'!#REF!/'2b - USD - conv.'!AE11)</f>
        <v>0</v>
      </c>
      <c r="AF11" s="143">
        <f>IF('2b - USD - conv.'!AF11=0,
0,
'2a - USD - local'!#REF!/'2b - USD - conv.'!AF11)</f>
        <v>0</v>
      </c>
      <c r="AG11" s="143">
        <f>IF('2b - USD - conv.'!AG11=0,
0,
'2a - USD - local'!#REF!/'2b - USD - conv.'!AG11)</f>
        <v>0</v>
      </c>
      <c r="AH11" s="143">
        <f>IF('2b - USD - conv.'!AH11=0,
0,
'2a - USD - local'!Y11/'2b - USD - conv.'!AH11)</f>
        <v>0</v>
      </c>
      <c r="AI11" s="143">
        <f>IF('2b - USD - conv.'!AI11=0,
0,
'2a - USD - local'!Z11/'2b - USD - conv.'!AI11)</f>
        <v>0</v>
      </c>
      <c r="AJ11" s="143">
        <f>IF('2b - USD - conv.'!AJ11=0,
0,
'2a - USD - local'!AA11/'2b - USD - conv.'!AJ11)</f>
        <v>0</v>
      </c>
      <c r="AK11" s="143">
        <f>IF('2b - USD - conv.'!AK11=0,
0,
'2a - USD - local'!AB11/'2b - USD - conv.'!AK11)</f>
        <v>0</v>
      </c>
      <c r="AL11" s="143">
        <f>IF('2b - USD - conv.'!AL11=0,
0,
'2a - USD - local'!AC11/'2b - USD - conv.'!AL11)</f>
        <v>0</v>
      </c>
      <c r="AM11" s="143">
        <f>IF('2b - USD - conv.'!AM11=0,
0,
'2a - USD - local'!AD11/'2b - USD - conv.'!AM11)</f>
        <v>0</v>
      </c>
      <c r="AN11" s="143">
        <f>IF('2b - USD - conv.'!AN11=0,
0,
'2a - USD - local'!AE11/'2b - USD - conv.'!AN11)</f>
        <v>0</v>
      </c>
      <c r="AO11" s="143">
        <f>IF('2b - USD - conv.'!AO11=0,
0,
'2a - USD - local'!AF11/'2b - USD - conv.'!AO11)</f>
        <v>0</v>
      </c>
      <c r="AP11" s="143">
        <f>IF('2b - USD - conv.'!AP11=0,
0,
'2a - USD - local'!AG11/'2b - USD - conv.'!AP11)</f>
        <v>0</v>
      </c>
      <c r="AQ11" s="143">
        <f>IF('2b - USD - conv.'!AQ11=0,
0,
'2a - USD - local'!AH11/'2b - USD - conv.'!AQ11)</f>
        <v>0</v>
      </c>
      <c r="AR11" s="143">
        <f>IF('2b - USD - conv.'!AR11=0,
0,
'2a - USD - local'!AI11/'2b - USD - conv.'!AR11)</f>
        <v>0</v>
      </c>
    </row>
    <row r="12" spans="1:44">
      <c r="B12" t="s">
        <v>82</v>
      </c>
      <c r="M12" s="143">
        <f>IF('2b - USD - conv.'!M12=0,
0,
'2a - USD - local'!M12/'2b - USD - conv.'!M12)</f>
        <v>0</v>
      </c>
      <c r="N12" s="143">
        <f>IF('2b - USD - conv.'!N12=0,
0,
'2a - USD - local'!N12/'2b - USD - conv.'!N12)</f>
        <v>0</v>
      </c>
      <c r="O12" s="143">
        <f>IF('2b - USD - conv.'!O12=0,
0,
'2a - USD - local'!O12/'2b - USD - conv.'!O12)</f>
        <v>0</v>
      </c>
      <c r="P12" s="143">
        <f>IF('2b - USD - conv.'!P12=0,
0,
'2a - USD - local'!P12/'2b - USD - conv.'!P12)</f>
        <v>0</v>
      </c>
      <c r="Q12" s="143">
        <f>IF('2b - USD - conv.'!Q12=0,
0,
'2a - USD - local'!Q12/'2b - USD - conv.'!Q12)</f>
        <v>0</v>
      </c>
      <c r="R12" s="143">
        <f>IF('2b - USD - conv.'!R12=0,
0,
'2a - USD - local'!R12/'2b - USD - conv.'!R12)</f>
        <v>0</v>
      </c>
      <c r="S12" s="143">
        <f>IF('2b - USD - conv.'!S12=0,
0,
'2a - USD - local'!S12/'2b - USD - conv.'!S12)</f>
        <v>0</v>
      </c>
      <c r="T12" s="143">
        <f>IF('2b - USD - conv.'!T12=0,
0,
'2a - USD - local'!T12/'2b - USD - conv.'!T12)</f>
        <v>0</v>
      </c>
      <c r="U12" s="143">
        <f>IF('2b - USD - conv.'!U12=0,
0,
'2a - USD - local'!U12/'2b - USD - conv.'!U12)</f>
        <v>0</v>
      </c>
      <c r="V12" s="143">
        <f>IF('2b - USD - conv.'!V12=0,
0,
'2a - USD - local'!V12/'2b - USD - conv.'!V12)</f>
        <v>0</v>
      </c>
      <c r="W12" s="143">
        <f>IF('2b - USD - conv.'!W12=0,
0,
'2a - USD - local'!W12/'2b - USD - conv.'!W12)</f>
        <v>0</v>
      </c>
      <c r="X12" s="143">
        <f>IF('2b - USD - conv.'!X12=0,
0,
'2a - USD - local'!#REF!/'2b - USD - conv.'!X12)</f>
        <v>0</v>
      </c>
      <c r="Y12" s="143">
        <f>IF('2b - USD - conv.'!Y12=0,
0,
'2a - USD - local'!#REF!/'2b - USD - conv.'!Y12)</f>
        <v>0</v>
      </c>
      <c r="Z12" s="143">
        <f>IF('2b - USD - conv.'!Z12=0,
0,
'2a - USD - local'!#REF!/'2b - USD - conv.'!Z12)</f>
        <v>0</v>
      </c>
      <c r="AA12" s="143">
        <f>IF('2b - USD - conv.'!AA12=0,
0,
'2a - USD - local'!#REF!/'2b - USD - conv.'!AA12)</f>
        <v>0</v>
      </c>
      <c r="AB12" s="143">
        <f>IF('2b - USD - conv.'!AB12=0,
0,
'2a - USD - local'!#REF!/'2b - USD - conv.'!AB12)</f>
        <v>0</v>
      </c>
      <c r="AC12" s="143">
        <f>IF('2b - USD - conv.'!AC12=0,
0,
'2a - USD - local'!#REF!/'2b - USD - conv.'!AC12)</f>
        <v>0</v>
      </c>
      <c r="AD12" s="143">
        <f>IF('2b - USD - conv.'!AD12=0,
0,
'2a - USD - local'!X12/'2b - USD - conv.'!AD12)</f>
        <v>0</v>
      </c>
      <c r="AE12" s="143">
        <f>IF('2b - USD - conv.'!AE12=0,
0,
'2a - USD - local'!#REF!/'2b - USD - conv.'!AE12)</f>
        <v>0</v>
      </c>
      <c r="AF12" s="143">
        <f>IF('2b - USD - conv.'!AF12=0,
0,
'2a - USD - local'!#REF!/'2b - USD - conv.'!AF12)</f>
        <v>0</v>
      </c>
      <c r="AG12" s="143">
        <f>IF('2b - USD - conv.'!AG12=0,
0,
'2a - USD - local'!#REF!/'2b - USD - conv.'!AG12)</f>
        <v>0</v>
      </c>
      <c r="AH12" s="143">
        <f>IF('2b - USD - conv.'!AH12=0,
0,
'2a - USD - local'!Y12/'2b - USD - conv.'!AH12)</f>
        <v>0</v>
      </c>
      <c r="AI12" s="143">
        <f>IF('2b - USD - conv.'!AI12=0,
0,
'2a - USD - local'!Z12/'2b - USD - conv.'!AI12)</f>
        <v>0</v>
      </c>
      <c r="AJ12" s="143">
        <f>IF('2b - USD - conv.'!AJ12=0,
0,
'2a - USD - local'!AA12/'2b - USD - conv.'!AJ12)</f>
        <v>0</v>
      </c>
      <c r="AK12" s="143">
        <f>IF('2b - USD - conv.'!AK12=0,
0,
'2a - USD - local'!AB12/'2b - USD - conv.'!AK12)</f>
        <v>0</v>
      </c>
      <c r="AL12" s="143">
        <f>IF('2b - USD - conv.'!AL12=0,
0,
'2a - USD - local'!AC12/'2b - USD - conv.'!AL12)</f>
        <v>0</v>
      </c>
      <c r="AM12" s="143">
        <f>IF('2b - USD - conv.'!AM12=0,
0,
'2a - USD - local'!AD12/'2b - USD - conv.'!AM12)</f>
        <v>0</v>
      </c>
      <c r="AN12" s="143">
        <f>IF('2b - USD - conv.'!AN12=0,
0,
'2a - USD - local'!AE12/'2b - USD - conv.'!AN12)</f>
        <v>0</v>
      </c>
      <c r="AO12" s="143">
        <f>IF('2b - USD - conv.'!AO12=0,
0,
'2a - USD - local'!AF12/'2b - USD - conv.'!AO12)</f>
        <v>0</v>
      </c>
      <c r="AP12" s="143">
        <f>IF('2b - USD - conv.'!AP12=0,
0,
'2a - USD - local'!AG12/'2b - USD - conv.'!AP12)</f>
        <v>0</v>
      </c>
      <c r="AQ12" s="143">
        <f>IF('2b - USD - conv.'!AQ12=0,
0,
'2a - USD - local'!AH12/'2b - USD - conv.'!AQ12)</f>
        <v>0</v>
      </c>
      <c r="AR12" s="143">
        <f>IF('2b - USD - conv.'!AR12=0,
0,
'2a - USD - local'!AI12/'2b - USD - conv.'!AR12)</f>
        <v>0</v>
      </c>
    </row>
    <row r="13" spans="1:44">
      <c r="B13" t="s">
        <v>82</v>
      </c>
      <c r="M13" s="143">
        <f>IF('2b - USD - conv.'!M13=0,
0,
'2a - USD - local'!M13/'2b - USD - conv.'!M13)</f>
        <v>0</v>
      </c>
      <c r="N13" s="143">
        <f>IF('2b - USD - conv.'!N13=0,
0,
'2a - USD - local'!N13/'2b - USD - conv.'!N13)</f>
        <v>0</v>
      </c>
      <c r="O13" s="143">
        <f>IF('2b - USD - conv.'!O13=0,
0,
'2a - USD - local'!O13/'2b - USD - conv.'!O13)</f>
        <v>0</v>
      </c>
      <c r="P13" s="143">
        <f>IF('2b - USD - conv.'!P13=0,
0,
'2a - USD - local'!P13/'2b - USD - conv.'!P13)</f>
        <v>0</v>
      </c>
      <c r="Q13" s="143">
        <f>IF('2b - USD - conv.'!Q13=0,
0,
'2a - USD - local'!Q13/'2b - USD - conv.'!Q13)</f>
        <v>0</v>
      </c>
      <c r="R13" s="143">
        <f>IF('2b - USD - conv.'!R13=0,
0,
'2a - USD - local'!R13/'2b - USD - conv.'!R13)</f>
        <v>0</v>
      </c>
      <c r="S13" s="143">
        <f>IF('2b - USD - conv.'!S13=0,
0,
'2a - USD - local'!S13/'2b - USD - conv.'!S13)</f>
        <v>0</v>
      </c>
      <c r="T13" s="143">
        <f>IF('2b - USD - conv.'!T13=0,
0,
'2a - USD - local'!T13/'2b - USD - conv.'!T13)</f>
        <v>0</v>
      </c>
      <c r="U13" s="143">
        <f>IF('2b - USD - conv.'!U13=0,
0,
'2a - USD - local'!U13/'2b - USD - conv.'!U13)</f>
        <v>0</v>
      </c>
      <c r="V13" s="143">
        <f>IF('2b - USD - conv.'!V13=0,
0,
'2a - USD - local'!V13/'2b - USD - conv.'!V13)</f>
        <v>0</v>
      </c>
      <c r="W13" s="143">
        <f>IF('2b - USD - conv.'!W13=0,
0,
'2a - USD - local'!W13/'2b - USD - conv.'!W13)</f>
        <v>0</v>
      </c>
      <c r="X13" s="143">
        <f>IF('2b - USD - conv.'!X13=0,
0,
'2a - USD - local'!#REF!/'2b - USD - conv.'!X13)</f>
        <v>0</v>
      </c>
      <c r="Y13" s="143">
        <f>IF('2b - USD - conv.'!Y13=0,
0,
'2a - USD - local'!#REF!/'2b - USD - conv.'!Y13)</f>
        <v>0</v>
      </c>
      <c r="Z13" s="143">
        <f>IF('2b - USD - conv.'!Z13=0,
0,
'2a - USD - local'!#REF!/'2b - USD - conv.'!Z13)</f>
        <v>0</v>
      </c>
      <c r="AA13" s="143">
        <f>IF('2b - USD - conv.'!AA13=0,
0,
'2a - USD - local'!#REF!/'2b - USD - conv.'!AA13)</f>
        <v>0</v>
      </c>
      <c r="AB13" s="143">
        <f>IF('2b - USD - conv.'!AB13=0,
0,
'2a - USD - local'!#REF!/'2b - USD - conv.'!AB13)</f>
        <v>0</v>
      </c>
      <c r="AC13" s="143">
        <f>IF('2b - USD - conv.'!AC13=0,
0,
'2a - USD - local'!#REF!/'2b - USD - conv.'!AC13)</f>
        <v>0</v>
      </c>
      <c r="AD13" s="143">
        <f>IF('2b - USD - conv.'!AD13=0,
0,
'2a - USD - local'!X13/'2b - USD - conv.'!AD13)</f>
        <v>0</v>
      </c>
      <c r="AE13" s="143">
        <f>IF('2b - USD - conv.'!AE13=0,
0,
'2a - USD - local'!#REF!/'2b - USD - conv.'!AE13)</f>
        <v>0</v>
      </c>
      <c r="AF13" s="143">
        <f>IF('2b - USD - conv.'!AF13=0,
0,
'2a - USD - local'!#REF!/'2b - USD - conv.'!AF13)</f>
        <v>0</v>
      </c>
      <c r="AG13" s="143">
        <f>IF('2b - USD - conv.'!AG13=0,
0,
'2a - USD - local'!#REF!/'2b - USD - conv.'!AG13)</f>
        <v>0</v>
      </c>
      <c r="AH13" s="143">
        <f>IF('2b - USD - conv.'!AH13=0,
0,
'2a - USD - local'!Y13/'2b - USD - conv.'!AH13)</f>
        <v>0</v>
      </c>
      <c r="AI13" s="143">
        <f>IF('2b - USD - conv.'!AI13=0,
0,
'2a - USD - local'!Z13/'2b - USD - conv.'!AI13)</f>
        <v>0</v>
      </c>
      <c r="AJ13" s="143">
        <f>IF('2b - USD - conv.'!AJ13=0,
0,
'2a - USD - local'!AA13/'2b - USD - conv.'!AJ13)</f>
        <v>0</v>
      </c>
      <c r="AK13" s="143">
        <f>IF('2b - USD - conv.'!AK13=0,
0,
'2a - USD - local'!AB13/'2b - USD - conv.'!AK13)</f>
        <v>0</v>
      </c>
      <c r="AL13" s="143">
        <f>IF('2b - USD - conv.'!AL13=0,
0,
'2a - USD - local'!AC13/'2b - USD - conv.'!AL13)</f>
        <v>0</v>
      </c>
      <c r="AM13" s="143">
        <f>IF('2b - USD - conv.'!AM13=0,
0,
'2a - USD - local'!AD13/'2b - USD - conv.'!AM13)</f>
        <v>0</v>
      </c>
      <c r="AN13" s="143">
        <f>IF('2b - USD - conv.'!AN13=0,
0,
'2a - USD - local'!AE13/'2b - USD - conv.'!AN13)</f>
        <v>0</v>
      </c>
      <c r="AO13" s="143">
        <f>IF('2b - USD - conv.'!AO13=0,
0,
'2a - USD - local'!AF13/'2b - USD - conv.'!AO13)</f>
        <v>0</v>
      </c>
      <c r="AP13" s="143">
        <f>IF('2b - USD - conv.'!AP13=0,
0,
'2a - USD - local'!AG13/'2b - USD - conv.'!AP13)</f>
        <v>0</v>
      </c>
      <c r="AQ13" s="143">
        <f>IF('2b - USD - conv.'!AQ13=0,
0,
'2a - USD - local'!AH13/'2b - USD - conv.'!AQ13)</f>
        <v>0</v>
      </c>
      <c r="AR13" s="143">
        <f>IF('2b - USD - conv.'!AR13=0,
0,
'2a - USD - local'!AI13/'2b - USD - conv.'!AR13)</f>
        <v>0</v>
      </c>
    </row>
    <row r="14" spans="1:44">
      <c r="B14" t="s">
        <v>82</v>
      </c>
      <c r="M14" s="143">
        <f>IF('2b - USD - conv.'!M14=0,
0,
'2a - USD - local'!M14/'2b - USD - conv.'!M14)</f>
        <v>0</v>
      </c>
      <c r="N14" s="143">
        <f>IF('2b - USD - conv.'!N14=0,
0,
'2a - USD - local'!N14/'2b - USD - conv.'!N14)</f>
        <v>0</v>
      </c>
      <c r="O14" s="143">
        <f>IF('2b - USD - conv.'!O14=0,
0,
'2a - USD - local'!O14/'2b - USD - conv.'!O14)</f>
        <v>0</v>
      </c>
      <c r="P14" s="143">
        <f>IF('2b - USD - conv.'!P14=0,
0,
'2a - USD - local'!P14/'2b - USD - conv.'!P14)</f>
        <v>0</v>
      </c>
      <c r="Q14" s="143">
        <f>IF('2b - USD - conv.'!Q14=0,
0,
'2a - USD - local'!Q14/'2b - USD - conv.'!Q14)</f>
        <v>0</v>
      </c>
      <c r="R14" s="143">
        <f>IF('2b - USD - conv.'!R14=0,
0,
'2a - USD - local'!R14/'2b - USD - conv.'!R14)</f>
        <v>0</v>
      </c>
      <c r="S14" s="143">
        <f>IF('2b - USD - conv.'!S14=0,
0,
'2a - USD - local'!S14/'2b - USD - conv.'!S14)</f>
        <v>0</v>
      </c>
      <c r="T14" s="143">
        <f>IF('2b - USD - conv.'!T14=0,
0,
'2a - USD - local'!T14/'2b - USD - conv.'!T14)</f>
        <v>0</v>
      </c>
      <c r="U14" s="143">
        <f>IF('2b - USD - conv.'!U14=0,
0,
'2a - USD - local'!U14/'2b - USD - conv.'!U14)</f>
        <v>0</v>
      </c>
      <c r="V14" s="143">
        <f>IF('2b - USD - conv.'!V14=0,
0,
'2a - USD - local'!V14/'2b - USD - conv.'!V14)</f>
        <v>0</v>
      </c>
      <c r="W14" s="143">
        <f>IF('2b - USD - conv.'!W14=0,
0,
'2a - USD - local'!W14/'2b - USD - conv.'!W14)</f>
        <v>0</v>
      </c>
      <c r="X14" s="143">
        <f>IF('2b - USD - conv.'!X14=0,
0,
'2a - USD - local'!#REF!/'2b - USD - conv.'!X14)</f>
        <v>0</v>
      </c>
      <c r="Y14" s="143">
        <f>IF('2b - USD - conv.'!Y14=0,
0,
'2a - USD - local'!#REF!/'2b - USD - conv.'!Y14)</f>
        <v>0</v>
      </c>
      <c r="Z14" s="143">
        <f>IF('2b - USD - conv.'!Z14=0,
0,
'2a - USD - local'!#REF!/'2b - USD - conv.'!Z14)</f>
        <v>0</v>
      </c>
      <c r="AA14" s="143">
        <f>IF('2b - USD - conv.'!AA14=0,
0,
'2a - USD - local'!#REF!/'2b - USD - conv.'!AA14)</f>
        <v>0</v>
      </c>
      <c r="AB14" s="143">
        <f>IF('2b - USD - conv.'!AB14=0,
0,
'2a - USD - local'!#REF!/'2b - USD - conv.'!AB14)</f>
        <v>0</v>
      </c>
      <c r="AC14" s="143">
        <f>IF('2b - USD - conv.'!AC14=0,
0,
'2a - USD - local'!#REF!/'2b - USD - conv.'!AC14)</f>
        <v>0</v>
      </c>
      <c r="AD14" s="143">
        <f>IF('2b - USD - conv.'!AD14=0,
0,
'2a - USD - local'!X14/'2b - USD - conv.'!AD14)</f>
        <v>0</v>
      </c>
      <c r="AE14" s="143">
        <f>IF('2b - USD - conv.'!AE14=0,
0,
'2a - USD - local'!#REF!/'2b - USD - conv.'!AE14)</f>
        <v>0</v>
      </c>
      <c r="AF14" s="143">
        <f>IF('2b - USD - conv.'!AF14=0,
0,
'2a - USD - local'!#REF!/'2b - USD - conv.'!AF14)</f>
        <v>0</v>
      </c>
      <c r="AG14" s="143">
        <f>IF('2b - USD - conv.'!AG14=0,
0,
'2a - USD - local'!#REF!/'2b - USD - conv.'!AG14)</f>
        <v>0</v>
      </c>
      <c r="AH14" s="143">
        <f>IF('2b - USD - conv.'!AH14=0,
0,
'2a - USD - local'!Y14/'2b - USD - conv.'!AH14)</f>
        <v>0</v>
      </c>
      <c r="AI14" s="143">
        <f>IF('2b - USD - conv.'!AI14=0,
0,
'2a - USD - local'!Z14/'2b - USD - conv.'!AI14)</f>
        <v>0</v>
      </c>
      <c r="AJ14" s="143">
        <f>IF('2b - USD - conv.'!AJ14=0,
0,
'2a - USD - local'!AA14/'2b - USD - conv.'!AJ14)</f>
        <v>0</v>
      </c>
      <c r="AK14" s="143">
        <f>IF('2b - USD - conv.'!AK14=0,
0,
'2a - USD - local'!AB14/'2b - USD - conv.'!AK14)</f>
        <v>0</v>
      </c>
      <c r="AL14" s="143">
        <f>IF('2b - USD - conv.'!AL14=0,
0,
'2a - USD - local'!AC14/'2b - USD - conv.'!AL14)</f>
        <v>0</v>
      </c>
      <c r="AM14" s="143">
        <f>IF('2b - USD - conv.'!AM14=0,
0,
'2a - USD - local'!AD14/'2b - USD - conv.'!AM14)</f>
        <v>0</v>
      </c>
      <c r="AN14" s="143">
        <f>IF('2b - USD - conv.'!AN14=0,
0,
'2a - USD - local'!AE14/'2b - USD - conv.'!AN14)</f>
        <v>0</v>
      </c>
      <c r="AO14" s="143">
        <f>IF('2b - USD - conv.'!AO14=0,
0,
'2a - USD - local'!AF14/'2b - USD - conv.'!AO14)</f>
        <v>0</v>
      </c>
      <c r="AP14" s="143">
        <f>IF('2b - USD - conv.'!AP14=0,
0,
'2a - USD - local'!AG14/'2b - USD - conv.'!AP14)</f>
        <v>0</v>
      </c>
      <c r="AQ14" s="143">
        <f>IF('2b - USD - conv.'!AQ14=0,
0,
'2a - USD - local'!AH14/'2b - USD - conv.'!AQ14)</f>
        <v>0</v>
      </c>
      <c r="AR14" s="143">
        <f>IF('2b - USD - conv.'!AR14=0,
0,
'2a - USD - local'!AI14/'2b - USD - conv.'!AR14)</f>
        <v>0</v>
      </c>
    </row>
    <row r="15" spans="1:44">
      <c r="B15" t="s">
        <v>82</v>
      </c>
      <c r="M15" s="143">
        <f>IF('2b - USD - conv.'!M15=0,
0,
'2a - USD - local'!M15/'2b - USD - conv.'!M15)</f>
        <v>0</v>
      </c>
      <c r="N15" s="143">
        <f>IF('2b - USD - conv.'!N15=0,
0,
'2a - USD - local'!N15/'2b - USD - conv.'!N15)</f>
        <v>0</v>
      </c>
      <c r="O15" s="143">
        <f>IF('2b - USD - conv.'!O15=0,
0,
'2a - USD - local'!O15/'2b - USD - conv.'!O15)</f>
        <v>0</v>
      </c>
      <c r="P15" s="143">
        <f>IF('2b - USD - conv.'!P15=0,
0,
'2a - USD - local'!P15/'2b - USD - conv.'!P15)</f>
        <v>0</v>
      </c>
      <c r="Q15" s="143">
        <f>IF('2b - USD - conv.'!Q15=0,
0,
'2a - USD - local'!Q15/'2b - USD - conv.'!Q15)</f>
        <v>0</v>
      </c>
      <c r="R15" s="143">
        <f>IF('2b - USD - conv.'!R15=0,
0,
'2a - USD - local'!R15/'2b - USD - conv.'!R15)</f>
        <v>0</v>
      </c>
      <c r="S15" s="143">
        <f>IF('2b - USD - conv.'!S15=0,
0,
'2a - USD - local'!S15/'2b - USD - conv.'!S15)</f>
        <v>0</v>
      </c>
      <c r="T15" s="143">
        <f>IF('2b - USD - conv.'!T15=0,
0,
'2a - USD - local'!T15/'2b - USD - conv.'!T15)</f>
        <v>0</v>
      </c>
      <c r="U15" s="143">
        <f>IF('2b - USD - conv.'!U15=0,
0,
'2a - USD - local'!U15/'2b - USD - conv.'!U15)</f>
        <v>0</v>
      </c>
      <c r="V15" s="143">
        <f>IF('2b - USD - conv.'!V15=0,
0,
'2a - USD - local'!V15/'2b - USD - conv.'!V15)</f>
        <v>0</v>
      </c>
      <c r="W15" s="143">
        <f>IF('2b - USD - conv.'!W15=0,
0,
'2a - USD - local'!W15/'2b - USD - conv.'!W15)</f>
        <v>0</v>
      </c>
      <c r="X15" s="143">
        <f>IF('2b - USD - conv.'!X15=0,
0,
'2a - USD - local'!#REF!/'2b - USD - conv.'!X15)</f>
        <v>0</v>
      </c>
      <c r="Y15" s="143">
        <f>IF('2b - USD - conv.'!Y15=0,
0,
'2a - USD - local'!#REF!/'2b - USD - conv.'!Y15)</f>
        <v>0</v>
      </c>
      <c r="Z15" s="143">
        <f>IF('2b - USD - conv.'!Z15=0,
0,
'2a - USD - local'!#REF!/'2b - USD - conv.'!Z15)</f>
        <v>0</v>
      </c>
      <c r="AA15" s="143">
        <f>IF('2b - USD - conv.'!AA15=0,
0,
'2a - USD - local'!#REF!/'2b - USD - conv.'!AA15)</f>
        <v>0</v>
      </c>
      <c r="AB15" s="143">
        <f>IF('2b - USD - conv.'!AB15=0,
0,
'2a - USD - local'!#REF!/'2b - USD - conv.'!AB15)</f>
        <v>0</v>
      </c>
      <c r="AC15" s="143">
        <f>IF('2b - USD - conv.'!AC15=0,
0,
'2a - USD - local'!#REF!/'2b - USD - conv.'!AC15)</f>
        <v>0</v>
      </c>
      <c r="AD15" s="143">
        <f>IF('2b - USD - conv.'!AD15=0,
0,
'2a - USD - local'!X15/'2b - USD - conv.'!AD15)</f>
        <v>0</v>
      </c>
      <c r="AE15" s="143">
        <f>IF('2b - USD - conv.'!AE15=0,
0,
'2a - USD - local'!#REF!/'2b - USD - conv.'!AE15)</f>
        <v>0</v>
      </c>
      <c r="AF15" s="143">
        <f>IF('2b - USD - conv.'!AF15=0,
0,
'2a - USD - local'!#REF!/'2b - USD - conv.'!AF15)</f>
        <v>0</v>
      </c>
      <c r="AG15" s="143">
        <f>IF('2b - USD - conv.'!AG15=0,
0,
'2a - USD - local'!#REF!/'2b - USD - conv.'!AG15)</f>
        <v>0</v>
      </c>
      <c r="AH15" s="143">
        <f>IF('2b - USD - conv.'!AH15=0,
0,
'2a - USD - local'!Y15/'2b - USD - conv.'!AH15)</f>
        <v>0</v>
      </c>
      <c r="AI15" s="143">
        <f>IF('2b - USD - conv.'!AI15=0,
0,
'2a - USD - local'!Z15/'2b - USD - conv.'!AI15)</f>
        <v>0</v>
      </c>
      <c r="AJ15" s="143">
        <f>IF('2b - USD - conv.'!AJ15=0,
0,
'2a - USD - local'!AA15/'2b - USD - conv.'!AJ15)</f>
        <v>0</v>
      </c>
      <c r="AK15" s="143">
        <f>IF('2b - USD - conv.'!AK15=0,
0,
'2a - USD - local'!AB15/'2b - USD - conv.'!AK15)</f>
        <v>0</v>
      </c>
      <c r="AL15" s="143">
        <f>IF('2b - USD - conv.'!AL15=0,
0,
'2a - USD - local'!AC15/'2b - USD - conv.'!AL15)</f>
        <v>0</v>
      </c>
      <c r="AM15" s="143">
        <f>IF('2b - USD - conv.'!AM15=0,
0,
'2a - USD - local'!AD15/'2b - USD - conv.'!AM15)</f>
        <v>0</v>
      </c>
      <c r="AN15" s="143">
        <f>IF('2b - USD - conv.'!AN15=0,
0,
'2a - USD - local'!AE15/'2b - USD - conv.'!AN15)</f>
        <v>0</v>
      </c>
      <c r="AO15" s="143">
        <f>IF('2b - USD - conv.'!AO15=0,
0,
'2a - USD - local'!AF15/'2b - USD - conv.'!AO15)</f>
        <v>0</v>
      </c>
      <c r="AP15" s="143">
        <f>IF('2b - USD - conv.'!AP15=0,
0,
'2a - USD - local'!AG15/'2b - USD - conv.'!AP15)</f>
        <v>0</v>
      </c>
      <c r="AQ15" s="143">
        <f>IF('2b - USD - conv.'!AQ15=0,
0,
'2a - USD - local'!AH15/'2b - USD - conv.'!AQ15)</f>
        <v>0</v>
      </c>
      <c r="AR15" s="143">
        <f>IF('2b - USD - conv.'!AR15=0,
0,
'2a - USD - local'!AI15/'2b - USD - conv.'!AR15)</f>
        <v>0</v>
      </c>
    </row>
    <row r="16" spans="1:44">
      <c r="B16" t="s">
        <v>82</v>
      </c>
      <c r="M16" s="143">
        <f>IF('2b - USD - conv.'!M16=0,
0,
'2a - USD - local'!M16/'2b - USD - conv.'!M16)</f>
        <v>0</v>
      </c>
      <c r="N16" s="143">
        <f>IF('2b - USD - conv.'!N16=0,
0,
'2a - USD - local'!N16/'2b - USD - conv.'!N16)</f>
        <v>0</v>
      </c>
      <c r="O16" s="143">
        <f>IF('2b - USD - conv.'!O16=0,
0,
'2a - USD - local'!O16/'2b - USD - conv.'!O16)</f>
        <v>0</v>
      </c>
      <c r="P16" s="143">
        <f>IF('2b - USD - conv.'!P16=0,
0,
'2a - USD - local'!P16/'2b - USD - conv.'!P16)</f>
        <v>0</v>
      </c>
      <c r="Q16" s="143">
        <f>IF('2b - USD - conv.'!Q16=0,
0,
'2a - USD - local'!Q16/'2b - USD - conv.'!Q16)</f>
        <v>0</v>
      </c>
      <c r="R16" s="143">
        <f>IF('2b - USD - conv.'!R16=0,
0,
'2a - USD - local'!R16/'2b - USD - conv.'!R16)</f>
        <v>0</v>
      </c>
      <c r="S16" s="143">
        <f>IF('2b - USD - conv.'!S16=0,
0,
'2a - USD - local'!S16/'2b - USD - conv.'!S16)</f>
        <v>0</v>
      </c>
      <c r="T16" s="143">
        <f>IF('2b - USD - conv.'!T16=0,
0,
'2a - USD - local'!T16/'2b - USD - conv.'!T16)</f>
        <v>0</v>
      </c>
      <c r="U16" s="143">
        <f>IF('2b - USD - conv.'!U16=0,
0,
'2a - USD - local'!U16/'2b - USD - conv.'!U16)</f>
        <v>0</v>
      </c>
      <c r="V16" s="143">
        <f>IF('2b - USD - conv.'!V16=0,
0,
'2a - USD - local'!V16/'2b - USD - conv.'!V16)</f>
        <v>0</v>
      </c>
      <c r="W16" s="143">
        <f>IF('2b - USD - conv.'!W16=0,
0,
'2a - USD - local'!W16/'2b - USD - conv.'!W16)</f>
        <v>0</v>
      </c>
      <c r="X16" s="143">
        <f>IF('2b - USD - conv.'!X16=0,
0,
'2a - USD - local'!#REF!/'2b - USD - conv.'!X16)</f>
        <v>0</v>
      </c>
      <c r="Y16" s="143">
        <f>IF('2b - USD - conv.'!Y16=0,
0,
'2a - USD - local'!#REF!/'2b - USD - conv.'!Y16)</f>
        <v>0</v>
      </c>
      <c r="Z16" s="143">
        <f>IF('2b - USD - conv.'!Z16=0,
0,
'2a - USD - local'!#REF!/'2b - USD - conv.'!Z16)</f>
        <v>0</v>
      </c>
      <c r="AA16" s="143">
        <f>IF('2b - USD - conv.'!AA16=0,
0,
'2a - USD - local'!#REF!/'2b - USD - conv.'!AA16)</f>
        <v>0</v>
      </c>
      <c r="AB16" s="143">
        <f>IF('2b - USD - conv.'!AB16=0,
0,
'2a - USD - local'!#REF!/'2b - USD - conv.'!AB16)</f>
        <v>0</v>
      </c>
      <c r="AC16" s="143">
        <f>IF('2b - USD - conv.'!AC16=0,
0,
'2a - USD - local'!#REF!/'2b - USD - conv.'!AC16)</f>
        <v>0</v>
      </c>
      <c r="AD16" s="143">
        <f>IF('2b - USD - conv.'!AD16=0,
0,
'2a - USD - local'!X16/'2b - USD - conv.'!AD16)</f>
        <v>0</v>
      </c>
      <c r="AE16" s="143">
        <f>IF('2b - USD - conv.'!AE16=0,
0,
'2a - USD - local'!#REF!/'2b - USD - conv.'!AE16)</f>
        <v>0</v>
      </c>
      <c r="AF16" s="143">
        <f>IF('2b - USD - conv.'!AF16=0,
0,
'2a - USD - local'!#REF!/'2b - USD - conv.'!AF16)</f>
        <v>0</v>
      </c>
      <c r="AG16" s="143">
        <f>IF('2b - USD - conv.'!AG16=0,
0,
'2a - USD - local'!#REF!/'2b - USD - conv.'!AG16)</f>
        <v>0</v>
      </c>
      <c r="AH16" s="143">
        <f>IF('2b - USD - conv.'!AH16=0,
0,
'2a - USD - local'!Y16/'2b - USD - conv.'!AH16)</f>
        <v>0</v>
      </c>
      <c r="AI16" s="143">
        <f>IF('2b - USD - conv.'!AI16=0,
0,
'2a - USD - local'!Z16/'2b - USD - conv.'!AI16)</f>
        <v>0</v>
      </c>
      <c r="AJ16" s="143">
        <f>IF('2b - USD - conv.'!AJ16=0,
0,
'2a - USD - local'!AA16/'2b - USD - conv.'!AJ16)</f>
        <v>0</v>
      </c>
      <c r="AK16" s="143">
        <f>IF('2b - USD - conv.'!AK16=0,
0,
'2a - USD - local'!AB16/'2b - USD - conv.'!AK16)</f>
        <v>0</v>
      </c>
      <c r="AL16" s="143">
        <f>IF('2b - USD - conv.'!AL16=0,
0,
'2a - USD - local'!AC16/'2b - USD - conv.'!AL16)</f>
        <v>0</v>
      </c>
      <c r="AM16" s="143">
        <f>IF('2b - USD - conv.'!AM16=0,
0,
'2a - USD - local'!AD16/'2b - USD - conv.'!AM16)</f>
        <v>0</v>
      </c>
      <c r="AN16" s="143">
        <f>IF('2b - USD - conv.'!AN16=0,
0,
'2a - USD - local'!AE16/'2b - USD - conv.'!AN16)</f>
        <v>0</v>
      </c>
      <c r="AO16" s="143">
        <f>IF('2b - USD - conv.'!AO16=0,
0,
'2a - USD - local'!AF16/'2b - USD - conv.'!AO16)</f>
        <v>0</v>
      </c>
      <c r="AP16" s="143">
        <f>IF('2b - USD - conv.'!AP16=0,
0,
'2a - USD - local'!AG16/'2b - USD - conv.'!AP16)</f>
        <v>0</v>
      </c>
      <c r="AQ16" s="143">
        <f>IF('2b - USD - conv.'!AQ16=0,
0,
'2a - USD - local'!AH16/'2b - USD - conv.'!AQ16)</f>
        <v>0</v>
      </c>
      <c r="AR16" s="143">
        <f>IF('2b - USD - conv.'!AR16=0,
0,
'2a - USD - local'!AI16/'2b - USD - conv.'!AR16)</f>
        <v>0</v>
      </c>
    </row>
    <row r="17" spans="1:44">
      <c r="B17" t="s">
        <v>82</v>
      </c>
      <c r="M17" s="143">
        <f>IF('2b - USD - conv.'!M17=0,
0,
'2a - USD - local'!M17/'2b - USD - conv.'!M17)</f>
        <v>0</v>
      </c>
      <c r="N17" s="143">
        <f>IF('2b - USD - conv.'!N17=0,
0,
'2a - USD - local'!N17/'2b - USD - conv.'!N17)</f>
        <v>0</v>
      </c>
      <c r="O17" s="143">
        <f>IF('2b - USD - conv.'!O17=0,
0,
'2a - USD - local'!O17/'2b - USD - conv.'!O17)</f>
        <v>0</v>
      </c>
      <c r="P17" s="143">
        <f>IF('2b - USD - conv.'!P17=0,
0,
'2a - USD - local'!P17/'2b - USD - conv.'!P17)</f>
        <v>0</v>
      </c>
      <c r="Q17" s="143">
        <f>IF('2b - USD - conv.'!Q17=0,
0,
'2a - USD - local'!Q17/'2b - USD - conv.'!Q17)</f>
        <v>0</v>
      </c>
      <c r="R17" s="143">
        <f>IF('2b - USD - conv.'!R17=0,
0,
'2a - USD - local'!R17/'2b - USD - conv.'!R17)</f>
        <v>0</v>
      </c>
      <c r="S17" s="143">
        <f>IF('2b - USD - conv.'!S17=0,
0,
'2a - USD - local'!S17/'2b - USD - conv.'!S17)</f>
        <v>0</v>
      </c>
      <c r="T17" s="143">
        <f>IF('2b - USD - conv.'!T17=0,
0,
'2a - USD - local'!T17/'2b - USD - conv.'!T17)</f>
        <v>0</v>
      </c>
      <c r="U17" s="143">
        <f>IF('2b - USD - conv.'!U17=0,
0,
'2a - USD - local'!U17/'2b - USD - conv.'!U17)</f>
        <v>0</v>
      </c>
      <c r="V17" s="143">
        <f>IF('2b - USD - conv.'!V17=0,
0,
'2a - USD - local'!V17/'2b - USD - conv.'!V17)</f>
        <v>0</v>
      </c>
      <c r="W17" s="143">
        <f>IF('2b - USD - conv.'!W17=0,
0,
'2a - USD - local'!W17/'2b - USD - conv.'!W17)</f>
        <v>0</v>
      </c>
      <c r="X17" s="143">
        <f>IF('2b - USD - conv.'!X17=0,
0,
'2a - USD - local'!#REF!/'2b - USD - conv.'!X17)</f>
        <v>0</v>
      </c>
      <c r="Y17" s="143">
        <f>IF('2b - USD - conv.'!Y17=0,
0,
'2a - USD - local'!#REF!/'2b - USD - conv.'!Y17)</f>
        <v>0</v>
      </c>
      <c r="Z17" s="143">
        <f>IF('2b - USD - conv.'!Z17=0,
0,
'2a - USD - local'!#REF!/'2b - USD - conv.'!Z17)</f>
        <v>0</v>
      </c>
      <c r="AA17" s="143">
        <f>IF('2b - USD - conv.'!AA17=0,
0,
'2a - USD - local'!#REF!/'2b - USD - conv.'!AA17)</f>
        <v>0</v>
      </c>
      <c r="AB17" s="143">
        <f>IF('2b - USD - conv.'!AB17=0,
0,
'2a - USD - local'!#REF!/'2b - USD - conv.'!AB17)</f>
        <v>0</v>
      </c>
      <c r="AC17" s="143">
        <f>IF('2b - USD - conv.'!AC17=0,
0,
'2a - USD - local'!#REF!/'2b - USD - conv.'!AC17)</f>
        <v>0</v>
      </c>
      <c r="AD17" s="143">
        <f>IF('2b - USD - conv.'!AD17=0,
0,
'2a - USD - local'!X17/'2b - USD - conv.'!AD17)</f>
        <v>0</v>
      </c>
      <c r="AE17" s="143">
        <f>IF('2b - USD - conv.'!AE17=0,
0,
'2a - USD - local'!#REF!/'2b - USD - conv.'!AE17)</f>
        <v>0</v>
      </c>
      <c r="AF17" s="143">
        <f>IF('2b - USD - conv.'!AF17=0,
0,
'2a - USD - local'!#REF!/'2b - USD - conv.'!AF17)</f>
        <v>0</v>
      </c>
      <c r="AG17" s="143">
        <f>IF('2b - USD - conv.'!AG17=0,
0,
'2a - USD - local'!#REF!/'2b - USD - conv.'!AG17)</f>
        <v>0</v>
      </c>
      <c r="AH17" s="143">
        <f>IF('2b - USD - conv.'!AH17=0,
0,
'2a - USD - local'!Y17/'2b - USD - conv.'!AH17)</f>
        <v>0</v>
      </c>
      <c r="AI17" s="143">
        <f>IF('2b - USD - conv.'!AI17=0,
0,
'2a - USD - local'!Z17/'2b - USD - conv.'!AI17)</f>
        <v>0</v>
      </c>
      <c r="AJ17" s="143">
        <f>IF('2b - USD - conv.'!AJ17=0,
0,
'2a - USD - local'!AA17/'2b - USD - conv.'!AJ17)</f>
        <v>0</v>
      </c>
      <c r="AK17" s="143">
        <f>IF('2b - USD - conv.'!AK17=0,
0,
'2a - USD - local'!AB17/'2b - USD - conv.'!AK17)</f>
        <v>0</v>
      </c>
      <c r="AL17" s="143">
        <f>IF('2b - USD - conv.'!AL17=0,
0,
'2a - USD - local'!AC17/'2b - USD - conv.'!AL17)</f>
        <v>0</v>
      </c>
      <c r="AM17" s="143">
        <f>IF('2b - USD - conv.'!AM17=0,
0,
'2a - USD - local'!AD17/'2b - USD - conv.'!AM17)</f>
        <v>0</v>
      </c>
      <c r="AN17" s="143">
        <f>IF('2b - USD - conv.'!AN17=0,
0,
'2a - USD - local'!AE17/'2b - USD - conv.'!AN17)</f>
        <v>0</v>
      </c>
      <c r="AO17" s="143">
        <f>IF('2b - USD - conv.'!AO17=0,
0,
'2a - USD - local'!AF17/'2b - USD - conv.'!AO17)</f>
        <v>0</v>
      </c>
      <c r="AP17" s="143">
        <f>IF('2b - USD - conv.'!AP17=0,
0,
'2a - USD - local'!AG17/'2b - USD - conv.'!AP17)</f>
        <v>0</v>
      </c>
      <c r="AQ17" s="143">
        <f>IF('2b - USD - conv.'!AQ17=0,
0,
'2a - USD - local'!AH17/'2b - USD - conv.'!AQ17)</f>
        <v>0</v>
      </c>
      <c r="AR17" s="143">
        <f>IF('2b - USD - conv.'!AR17=0,
0,
'2a - USD - local'!AI17/'2b - USD - conv.'!AR17)</f>
        <v>0</v>
      </c>
    </row>
    <row r="18" spans="1:44">
      <c r="B18" t="s">
        <v>82</v>
      </c>
      <c r="M18" s="143">
        <f>IF('2b - USD - conv.'!M18=0,
0,
'2a - USD - local'!M18/'2b - USD - conv.'!M18)</f>
        <v>0</v>
      </c>
      <c r="N18" s="143">
        <f>IF('2b - USD - conv.'!N18=0,
0,
'2a - USD - local'!N18/'2b - USD - conv.'!N18)</f>
        <v>0</v>
      </c>
      <c r="O18" s="143">
        <f>IF('2b - USD - conv.'!O18=0,
0,
'2a - USD - local'!O18/'2b - USD - conv.'!O18)</f>
        <v>0</v>
      </c>
      <c r="P18" s="143">
        <f>IF('2b - USD - conv.'!P18=0,
0,
'2a - USD - local'!P18/'2b - USD - conv.'!P18)</f>
        <v>0</v>
      </c>
      <c r="Q18" s="143">
        <f>IF('2b - USD - conv.'!Q18=0,
0,
'2a - USD - local'!Q18/'2b - USD - conv.'!Q18)</f>
        <v>0</v>
      </c>
      <c r="R18" s="143">
        <f>IF('2b - USD - conv.'!R18=0,
0,
'2a - USD - local'!R18/'2b - USD - conv.'!R18)</f>
        <v>0</v>
      </c>
      <c r="S18" s="143">
        <f>IF('2b - USD - conv.'!S18=0,
0,
'2a - USD - local'!S18/'2b - USD - conv.'!S18)</f>
        <v>0</v>
      </c>
      <c r="T18" s="143">
        <f>IF('2b - USD - conv.'!T18=0,
0,
'2a - USD - local'!T18/'2b - USD - conv.'!T18)</f>
        <v>0</v>
      </c>
      <c r="U18" s="143">
        <f>IF('2b - USD - conv.'!U18=0,
0,
'2a - USD - local'!U18/'2b - USD - conv.'!U18)</f>
        <v>0</v>
      </c>
      <c r="V18" s="143">
        <f>IF('2b - USD - conv.'!V18=0,
0,
'2a - USD - local'!V18/'2b - USD - conv.'!V18)</f>
        <v>0</v>
      </c>
      <c r="W18" s="143">
        <f>IF('2b - USD - conv.'!W18=0,
0,
'2a - USD - local'!W18/'2b - USD - conv.'!W18)</f>
        <v>0</v>
      </c>
      <c r="X18" s="143">
        <f>IF('2b - USD - conv.'!X18=0,
0,
'2a - USD - local'!#REF!/'2b - USD - conv.'!X18)</f>
        <v>0</v>
      </c>
      <c r="Y18" s="143">
        <f>IF('2b - USD - conv.'!Y18=0,
0,
'2a - USD - local'!#REF!/'2b - USD - conv.'!Y18)</f>
        <v>0</v>
      </c>
      <c r="Z18" s="143">
        <f>IF('2b - USD - conv.'!Z18=0,
0,
'2a - USD - local'!#REF!/'2b - USD - conv.'!Z18)</f>
        <v>0</v>
      </c>
      <c r="AA18" s="143">
        <f>IF('2b - USD - conv.'!AA18=0,
0,
'2a - USD - local'!#REF!/'2b - USD - conv.'!AA18)</f>
        <v>0</v>
      </c>
      <c r="AB18" s="143">
        <f>IF('2b - USD - conv.'!AB18=0,
0,
'2a - USD - local'!#REF!/'2b - USD - conv.'!AB18)</f>
        <v>0</v>
      </c>
      <c r="AC18" s="143">
        <f>IF('2b - USD - conv.'!AC18=0,
0,
'2a - USD - local'!#REF!/'2b - USD - conv.'!AC18)</f>
        <v>0</v>
      </c>
      <c r="AD18" s="143">
        <f>IF('2b - USD - conv.'!AD18=0,
0,
'2a - USD - local'!X18/'2b - USD - conv.'!AD18)</f>
        <v>0</v>
      </c>
      <c r="AE18" s="143">
        <f>IF('2b - USD - conv.'!AE18=0,
0,
'2a - USD - local'!#REF!/'2b - USD - conv.'!AE18)</f>
        <v>0</v>
      </c>
      <c r="AF18" s="143">
        <f>IF('2b - USD - conv.'!AF18=0,
0,
'2a - USD - local'!#REF!/'2b - USD - conv.'!AF18)</f>
        <v>0</v>
      </c>
      <c r="AG18" s="143">
        <f>IF('2b - USD - conv.'!AG18=0,
0,
'2a - USD - local'!#REF!/'2b - USD - conv.'!AG18)</f>
        <v>0</v>
      </c>
      <c r="AH18" s="143">
        <f>IF('2b - USD - conv.'!AH18=0,
0,
'2a - USD - local'!Y18/'2b - USD - conv.'!AH18)</f>
        <v>0</v>
      </c>
      <c r="AI18" s="143">
        <f>IF('2b - USD - conv.'!AI18=0,
0,
'2a - USD - local'!Z18/'2b - USD - conv.'!AI18)</f>
        <v>0</v>
      </c>
      <c r="AJ18" s="143">
        <f>IF('2b - USD - conv.'!AJ18=0,
0,
'2a - USD - local'!AA18/'2b - USD - conv.'!AJ18)</f>
        <v>0</v>
      </c>
      <c r="AK18" s="143">
        <f>IF('2b - USD - conv.'!AK18=0,
0,
'2a - USD - local'!AB18/'2b - USD - conv.'!AK18)</f>
        <v>0</v>
      </c>
      <c r="AL18" s="143">
        <f>IF('2b - USD - conv.'!AL18=0,
0,
'2a - USD - local'!AC18/'2b - USD - conv.'!AL18)</f>
        <v>0</v>
      </c>
      <c r="AM18" s="143">
        <f>IF('2b - USD - conv.'!AM18=0,
0,
'2a - USD - local'!AD18/'2b - USD - conv.'!AM18)</f>
        <v>0</v>
      </c>
      <c r="AN18" s="143">
        <f>IF('2b - USD - conv.'!AN18=0,
0,
'2a - USD - local'!AE18/'2b - USD - conv.'!AN18)</f>
        <v>0</v>
      </c>
      <c r="AO18" s="143">
        <f>IF('2b - USD - conv.'!AO18=0,
0,
'2a - USD - local'!AF18/'2b - USD - conv.'!AO18)</f>
        <v>0</v>
      </c>
      <c r="AP18" s="143">
        <f>IF('2b - USD - conv.'!AP18=0,
0,
'2a - USD - local'!AG18/'2b - USD - conv.'!AP18)</f>
        <v>0</v>
      </c>
      <c r="AQ18" s="143">
        <f>IF('2b - USD - conv.'!AQ18=0,
0,
'2a - USD - local'!AH18/'2b - USD - conv.'!AQ18)</f>
        <v>0</v>
      </c>
      <c r="AR18" s="143">
        <f>IF('2b - USD - conv.'!AR18=0,
0,
'2a - USD - local'!AI18/'2b - USD - conv.'!AR18)</f>
        <v>0</v>
      </c>
    </row>
    <row r="19" spans="1:44">
      <c r="B19" t="s">
        <v>82</v>
      </c>
      <c r="M19" s="143">
        <f>IF('2b - USD - conv.'!M19=0,
0,
'2a - USD - local'!M19/'2b - USD - conv.'!M19)</f>
        <v>0</v>
      </c>
      <c r="N19" s="143">
        <f>IF('2b - USD - conv.'!N19=0,
0,
'2a - USD - local'!N19/'2b - USD - conv.'!N19)</f>
        <v>0</v>
      </c>
      <c r="O19" s="143">
        <f>IF('2b - USD - conv.'!O19=0,
0,
'2a - USD - local'!O19/'2b - USD - conv.'!O19)</f>
        <v>0</v>
      </c>
      <c r="P19" s="143">
        <f>IF('2b - USD - conv.'!P19=0,
0,
'2a - USD - local'!P19/'2b - USD - conv.'!P19)</f>
        <v>0</v>
      </c>
      <c r="Q19" s="143">
        <f>IF('2b - USD - conv.'!Q19=0,
0,
'2a - USD - local'!Q19/'2b - USD - conv.'!Q19)</f>
        <v>0</v>
      </c>
      <c r="R19" s="143">
        <f>IF('2b - USD - conv.'!R19=0,
0,
'2a - USD - local'!R19/'2b - USD - conv.'!R19)</f>
        <v>0</v>
      </c>
      <c r="S19" s="143">
        <f>IF('2b - USD - conv.'!S19=0,
0,
'2a - USD - local'!S19/'2b - USD - conv.'!S19)</f>
        <v>0</v>
      </c>
      <c r="T19" s="143">
        <f>IF('2b - USD - conv.'!T19=0,
0,
'2a - USD - local'!T19/'2b - USD - conv.'!T19)</f>
        <v>0</v>
      </c>
      <c r="U19" s="143">
        <f>IF('2b - USD - conv.'!U19=0,
0,
'2a - USD - local'!U19/'2b - USD - conv.'!U19)</f>
        <v>0</v>
      </c>
      <c r="V19" s="143">
        <f>IF('2b - USD - conv.'!V19=0,
0,
'2a - USD - local'!V19/'2b - USD - conv.'!V19)</f>
        <v>0</v>
      </c>
      <c r="W19" s="143">
        <f>IF('2b - USD - conv.'!W19=0,
0,
'2a - USD - local'!W19/'2b - USD - conv.'!W19)</f>
        <v>0</v>
      </c>
      <c r="X19" s="143">
        <f>IF('2b - USD - conv.'!X19=0,
0,
'2a - USD - local'!#REF!/'2b - USD - conv.'!X19)</f>
        <v>0</v>
      </c>
      <c r="Y19" s="143">
        <f>IF('2b - USD - conv.'!Y19=0,
0,
'2a - USD - local'!#REF!/'2b - USD - conv.'!Y19)</f>
        <v>0</v>
      </c>
      <c r="Z19" s="143">
        <f>IF('2b - USD - conv.'!Z19=0,
0,
'2a - USD - local'!#REF!/'2b - USD - conv.'!Z19)</f>
        <v>0</v>
      </c>
      <c r="AA19" s="143">
        <f>IF('2b - USD - conv.'!AA19=0,
0,
'2a - USD - local'!#REF!/'2b - USD - conv.'!AA19)</f>
        <v>0</v>
      </c>
      <c r="AB19" s="143">
        <f>IF('2b - USD - conv.'!AB19=0,
0,
'2a - USD - local'!#REF!/'2b - USD - conv.'!AB19)</f>
        <v>0</v>
      </c>
      <c r="AC19" s="143">
        <f>IF('2b - USD - conv.'!AC19=0,
0,
'2a - USD - local'!#REF!/'2b - USD - conv.'!AC19)</f>
        <v>0</v>
      </c>
      <c r="AD19" s="143">
        <f>IF('2b - USD - conv.'!AD19=0,
0,
'2a - USD - local'!X19/'2b - USD - conv.'!AD19)</f>
        <v>0</v>
      </c>
      <c r="AE19" s="143">
        <f>IF('2b - USD - conv.'!AE19=0,
0,
'2a - USD - local'!#REF!/'2b - USD - conv.'!AE19)</f>
        <v>0</v>
      </c>
      <c r="AF19" s="143">
        <f>IF('2b - USD - conv.'!AF19=0,
0,
'2a - USD - local'!#REF!/'2b - USD - conv.'!AF19)</f>
        <v>0</v>
      </c>
      <c r="AG19" s="143">
        <f>IF('2b - USD - conv.'!AG19=0,
0,
'2a - USD - local'!#REF!/'2b - USD - conv.'!AG19)</f>
        <v>0</v>
      </c>
      <c r="AH19" s="143">
        <f>IF('2b - USD - conv.'!AH19=0,
0,
'2a - USD - local'!Y19/'2b - USD - conv.'!AH19)</f>
        <v>0</v>
      </c>
      <c r="AI19" s="143">
        <f>IF('2b - USD - conv.'!AI19=0,
0,
'2a - USD - local'!Z19/'2b - USD - conv.'!AI19)</f>
        <v>0</v>
      </c>
      <c r="AJ19" s="143">
        <f>IF('2b - USD - conv.'!AJ19=0,
0,
'2a - USD - local'!AA19/'2b - USD - conv.'!AJ19)</f>
        <v>0</v>
      </c>
      <c r="AK19" s="143">
        <f>IF('2b - USD - conv.'!AK19=0,
0,
'2a - USD - local'!AB19/'2b - USD - conv.'!AK19)</f>
        <v>0</v>
      </c>
      <c r="AL19" s="143">
        <f>IF('2b - USD - conv.'!AL19=0,
0,
'2a - USD - local'!AC19/'2b - USD - conv.'!AL19)</f>
        <v>0</v>
      </c>
      <c r="AM19" s="143">
        <f>IF('2b - USD - conv.'!AM19=0,
0,
'2a - USD - local'!AD19/'2b - USD - conv.'!AM19)</f>
        <v>0</v>
      </c>
      <c r="AN19" s="143">
        <f>IF('2b - USD - conv.'!AN19=0,
0,
'2a - USD - local'!AE19/'2b - USD - conv.'!AN19)</f>
        <v>0</v>
      </c>
      <c r="AO19" s="143">
        <f>IF('2b - USD - conv.'!AO19=0,
0,
'2a - USD - local'!AF19/'2b - USD - conv.'!AO19)</f>
        <v>0</v>
      </c>
      <c r="AP19" s="143">
        <f>IF('2b - USD - conv.'!AP19=0,
0,
'2a - USD - local'!AG19/'2b - USD - conv.'!AP19)</f>
        <v>0</v>
      </c>
      <c r="AQ19" s="143">
        <f>IF('2b - USD - conv.'!AQ19=0,
0,
'2a - USD - local'!AH19/'2b - USD - conv.'!AQ19)</f>
        <v>0</v>
      </c>
      <c r="AR19" s="143">
        <f>IF('2b - USD - conv.'!AR19=0,
0,
'2a - USD - local'!AI19/'2b - USD - conv.'!AR19)</f>
        <v>0</v>
      </c>
    </row>
    <row r="20" spans="1:44">
      <c r="A20" s="6"/>
      <c r="B20" s="6" t="s">
        <v>83</v>
      </c>
      <c r="C20" s="6"/>
      <c r="D20" s="6"/>
      <c r="E20" s="6"/>
      <c r="F20" s="6"/>
      <c r="G20" s="6"/>
      <c r="H20" s="6"/>
      <c r="I20" s="6"/>
      <c r="J20" s="6"/>
      <c r="K20" s="6"/>
      <c r="L20" s="6"/>
      <c r="M20" s="144">
        <f>SUM(M9:M19)</f>
        <v>0</v>
      </c>
      <c r="N20" s="144">
        <f t="shared" ref="N20:AC20" si="3">SUM(N9:N19)</f>
        <v>0</v>
      </c>
      <c r="O20" s="144">
        <f t="shared" si="3"/>
        <v>0</v>
      </c>
      <c r="P20" s="144">
        <f t="shared" si="3"/>
        <v>0</v>
      </c>
      <c r="Q20" s="144">
        <f t="shared" si="3"/>
        <v>0</v>
      </c>
      <c r="R20" s="144">
        <f t="shared" si="3"/>
        <v>0</v>
      </c>
      <c r="S20" s="144">
        <f t="shared" si="3"/>
        <v>0</v>
      </c>
      <c r="T20" s="144">
        <f t="shared" si="3"/>
        <v>0</v>
      </c>
      <c r="U20" s="144">
        <f t="shared" si="3"/>
        <v>0</v>
      </c>
      <c r="V20" s="144">
        <f t="shared" si="3"/>
        <v>0</v>
      </c>
      <c r="W20" s="144">
        <f t="shared" si="3"/>
        <v>0</v>
      </c>
      <c r="X20" s="144">
        <f t="shared" si="3"/>
        <v>0</v>
      </c>
      <c r="Y20" s="144">
        <f t="shared" si="3"/>
        <v>0</v>
      </c>
      <c r="Z20" s="144">
        <f t="shared" si="3"/>
        <v>0</v>
      </c>
      <c r="AA20" s="144">
        <f t="shared" si="3"/>
        <v>0</v>
      </c>
      <c r="AB20" s="144">
        <f t="shared" si="3"/>
        <v>0</v>
      </c>
      <c r="AC20" s="144">
        <f t="shared" si="3"/>
        <v>0</v>
      </c>
      <c r="AD20" s="144">
        <f t="shared" ref="AD20:AR20" si="4">SUM(AD9:AD19)</f>
        <v>0</v>
      </c>
      <c r="AE20" s="144">
        <f t="shared" si="4"/>
        <v>0</v>
      </c>
      <c r="AF20" s="144">
        <f t="shared" si="4"/>
        <v>0</v>
      </c>
      <c r="AG20" s="144">
        <f t="shared" si="4"/>
        <v>0</v>
      </c>
      <c r="AH20" s="144">
        <f t="shared" si="4"/>
        <v>0</v>
      </c>
      <c r="AI20" s="144">
        <f t="shared" si="4"/>
        <v>0</v>
      </c>
      <c r="AJ20" s="144">
        <f t="shared" si="4"/>
        <v>0</v>
      </c>
      <c r="AK20" s="144">
        <f t="shared" si="4"/>
        <v>0</v>
      </c>
      <c r="AL20" s="144">
        <f t="shared" si="4"/>
        <v>0</v>
      </c>
      <c r="AM20" s="144">
        <f t="shared" si="4"/>
        <v>0</v>
      </c>
      <c r="AN20" s="144">
        <f t="shared" si="4"/>
        <v>0</v>
      </c>
      <c r="AO20" s="144">
        <f t="shared" si="4"/>
        <v>0</v>
      </c>
      <c r="AP20" s="144">
        <f t="shared" si="4"/>
        <v>0</v>
      </c>
      <c r="AQ20" s="144">
        <f t="shared" si="4"/>
        <v>0</v>
      </c>
      <c r="AR20" s="144">
        <f t="shared" si="4"/>
        <v>0</v>
      </c>
    </row>
    <row r="22" spans="1:44">
      <c r="A22" s="4"/>
      <c r="B22" s="5" t="s">
        <v>84</v>
      </c>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c r="B23" t="s">
        <v>82</v>
      </c>
      <c r="M23" s="143">
        <f>IF('2b - USD - conv.'!M23=0,
0,
'2a - USD - local'!M23/'2b - USD - conv.'!M23)</f>
        <v>0</v>
      </c>
      <c r="N23" s="143">
        <f>IF('2b - USD - conv.'!N23=0,
0,
'2a - USD - local'!N23/'2b - USD - conv.'!N23)</f>
        <v>0</v>
      </c>
      <c r="O23" s="143">
        <f>IF('2b - USD - conv.'!O23=0,
0,
'2a - USD - local'!O23/'2b - USD - conv.'!O23)</f>
        <v>0</v>
      </c>
      <c r="P23" s="143">
        <f>IF('2b - USD - conv.'!P23=0,
0,
'2a - USD - local'!P23/'2b - USD - conv.'!P23)</f>
        <v>0</v>
      </c>
      <c r="Q23" s="143">
        <f>IF('2b - USD - conv.'!Q23=0,
0,
'2a - USD - local'!Q23/'2b - USD - conv.'!Q23)</f>
        <v>0</v>
      </c>
      <c r="R23" s="143">
        <f>IF('2b - USD - conv.'!R23=0,
0,
'2a - USD - local'!R23/'2b - USD - conv.'!R23)</f>
        <v>0</v>
      </c>
      <c r="S23" s="143">
        <f>IF('2b - USD - conv.'!S23=0,
0,
'2a - USD - local'!S23/'2b - USD - conv.'!S23)</f>
        <v>0</v>
      </c>
      <c r="T23" s="143">
        <f>IF('2b - USD - conv.'!T23=0,
0,
'2a - USD - local'!T23/'2b - USD - conv.'!T23)</f>
        <v>0</v>
      </c>
      <c r="U23" s="143">
        <f>IF('2b - USD - conv.'!U23=0,
0,
'2a - USD - local'!U23/'2b - USD - conv.'!U23)</f>
        <v>0</v>
      </c>
      <c r="V23" s="143">
        <f>IF('2b - USD - conv.'!V23=0,
0,
'2a - USD - local'!V23/'2b - USD - conv.'!V23)</f>
        <v>0</v>
      </c>
      <c r="W23" s="143">
        <f>IF('2b - USD - conv.'!W23=0,
0,
'2a - USD - local'!W23/'2b - USD - conv.'!W23)</f>
        <v>0</v>
      </c>
      <c r="X23" s="143">
        <f>IF('2b - USD - conv.'!X23=0,
0,
'2a - USD - local'!#REF!/'2b - USD - conv.'!X23)</f>
        <v>0</v>
      </c>
      <c r="Y23" s="143">
        <f>IF('2b - USD - conv.'!Y23=0,
0,
'2a - USD - local'!#REF!/'2b - USD - conv.'!Y23)</f>
        <v>0</v>
      </c>
      <c r="Z23" s="143">
        <f>IF('2b - USD - conv.'!Z23=0,
0,
'2a - USD - local'!#REF!/'2b - USD - conv.'!Z23)</f>
        <v>0</v>
      </c>
      <c r="AA23" s="143">
        <f>IF('2b - USD - conv.'!AA23=0,
0,
'2a - USD - local'!#REF!/'2b - USD - conv.'!AA23)</f>
        <v>0</v>
      </c>
      <c r="AB23" s="143">
        <f>IF('2b - USD - conv.'!AB23=0,
0,
'2a - USD - local'!#REF!/'2b - USD - conv.'!AB23)</f>
        <v>0</v>
      </c>
      <c r="AC23" s="143">
        <f>IF('2b - USD - conv.'!AC23=0,
0,
'2a - USD - local'!#REF!/'2b - USD - conv.'!AC23)</f>
        <v>0</v>
      </c>
      <c r="AD23" s="143">
        <f>IF('2b - USD - conv.'!AD23=0,
0,
'2a - USD - local'!X23/'2b - USD - conv.'!AD23)</f>
        <v>0</v>
      </c>
      <c r="AE23" s="143">
        <f>IF('2b - USD - conv.'!AE23=0,
0,
'2a - USD - local'!#REF!/'2b - USD - conv.'!AE23)</f>
        <v>0</v>
      </c>
      <c r="AF23" s="143">
        <f>IF('2b - USD - conv.'!AF23=0,
0,
'2a - USD - local'!#REF!/'2b - USD - conv.'!AF23)</f>
        <v>0</v>
      </c>
      <c r="AG23" s="143">
        <f>IF('2b - USD - conv.'!AG23=0,
0,
'2a - USD - local'!#REF!/'2b - USD - conv.'!AG23)</f>
        <v>0</v>
      </c>
      <c r="AH23" s="143">
        <f>IF('2b - USD - conv.'!AH23=0,
0,
'2a - USD - local'!Y23/'2b - USD - conv.'!AH23)</f>
        <v>0</v>
      </c>
      <c r="AI23" s="143">
        <f>IF('2b - USD - conv.'!AI23=0,
0,
'2a - USD - local'!Z23/'2b - USD - conv.'!AI23)</f>
        <v>0</v>
      </c>
      <c r="AJ23" s="143">
        <f>IF('2b - USD - conv.'!AJ23=0,
0,
'2a - USD - local'!AA23/'2b - USD - conv.'!AJ23)</f>
        <v>0</v>
      </c>
      <c r="AK23" s="143">
        <f>IF('2b - USD - conv.'!AK23=0,
0,
'2a - USD - local'!AB23/'2b - USD - conv.'!AK23)</f>
        <v>0</v>
      </c>
      <c r="AL23" s="143">
        <f>IF('2b - USD - conv.'!AL23=0,
0,
'2a - USD - local'!AC23/'2b - USD - conv.'!AL23)</f>
        <v>0</v>
      </c>
      <c r="AM23" s="143">
        <f>IF('2b - USD - conv.'!AM23=0,
0,
'2a - USD - local'!AD23/'2b - USD - conv.'!AM23)</f>
        <v>0</v>
      </c>
      <c r="AN23" s="143">
        <f>IF('2b - USD - conv.'!AN23=0,
0,
'2a - USD - local'!AE23/'2b - USD - conv.'!AN23)</f>
        <v>0</v>
      </c>
      <c r="AO23" s="143">
        <f>IF('2b - USD - conv.'!AO23=0,
0,
'2a - USD - local'!AF23/'2b - USD - conv.'!AO23)</f>
        <v>0</v>
      </c>
      <c r="AP23" s="143">
        <f>IF('2b - USD - conv.'!AP23=0,
0,
'2a - USD - local'!AG23/'2b - USD - conv.'!AP23)</f>
        <v>0</v>
      </c>
      <c r="AQ23" s="143">
        <f>IF('2b - USD - conv.'!AQ23=0,
0,
'2a - USD - local'!AH23/'2b - USD - conv.'!AQ23)</f>
        <v>0</v>
      </c>
      <c r="AR23" s="143">
        <f>IF('2b - USD - conv.'!AR23=0,
0,
'2a - USD - local'!AI23/'2b - USD - conv.'!AR23)</f>
        <v>0</v>
      </c>
    </row>
    <row r="24" spans="1:44">
      <c r="B24" t="s">
        <v>82</v>
      </c>
      <c r="M24" s="143">
        <f>IF('2b - USD - conv.'!M24=0,
0,
'2a - USD - local'!M24/'2b - USD - conv.'!M24)</f>
        <v>0</v>
      </c>
      <c r="N24" s="143">
        <f>IF('2b - USD - conv.'!N24=0,
0,
'2a - USD - local'!N24/'2b - USD - conv.'!N24)</f>
        <v>0</v>
      </c>
      <c r="O24" s="143">
        <f>IF('2b - USD - conv.'!O24=0,
0,
'2a - USD - local'!O24/'2b - USD - conv.'!O24)</f>
        <v>0</v>
      </c>
      <c r="P24" s="143">
        <f>IF('2b - USD - conv.'!P24=0,
0,
'2a - USD - local'!P24/'2b - USD - conv.'!P24)</f>
        <v>0</v>
      </c>
      <c r="Q24" s="143">
        <f>IF('2b - USD - conv.'!Q24=0,
0,
'2a - USD - local'!Q24/'2b - USD - conv.'!Q24)</f>
        <v>0</v>
      </c>
      <c r="R24" s="143">
        <f>IF('2b - USD - conv.'!R24=0,
0,
'2a - USD - local'!R24/'2b - USD - conv.'!R24)</f>
        <v>0</v>
      </c>
      <c r="S24" s="143">
        <f>IF('2b - USD - conv.'!S24=0,
0,
'2a - USD - local'!S24/'2b - USD - conv.'!S24)</f>
        <v>0</v>
      </c>
      <c r="T24" s="143">
        <f>IF('2b - USD - conv.'!T24=0,
0,
'2a - USD - local'!T24/'2b - USD - conv.'!T24)</f>
        <v>0</v>
      </c>
      <c r="U24" s="143">
        <f>IF('2b - USD - conv.'!U24=0,
0,
'2a - USD - local'!U24/'2b - USD - conv.'!U24)</f>
        <v>0</v>
      </c>
      <c r="V24" s="143">
        <f>IF('2b - USD - conv.'!V24=0,
0,
'2a - USD - local'!V24/'2b - USD - conv.'!V24)</f>
        <v>0</v>
      </c>
      <c r="W24" s="143">
        <f>IF('2b - USD - conv.'!W24=0,
0,
'2a - USD - local'!W24/'2b - USD - conv.'!W24)</f>
        <v>0</v>
      </c>
      <c r="X24" s="143">
        <f>IF('2b - USD - conv.'!X24=0,
0,
'2a - USD - local'!#REF!/'2b - USD - conv.'!X24)</f>
        <v>0</v>
      </c>
      <c r="Y24" s="143">
        <f>IF('2b - USD - conv.'!Y24=0,
0,
'2a - USD - local'!#REF!/'2b - USD - conv.'!Y24)</f>
        <v>0</v>
      </c>
      <c r="Z24" s="143">
        <f>IF('2b - USD - conv.'!Z24=0,
0,
'2a - USD - local'!#REF!/'2b - USD - conv.'!Z24)</f>
        <v>0</v>
      </c>
      <c r="AA24" s="143">
        <f>IF('2b - USD - conv.'!AA24=0,
0,
'2a - USD - local'!#REF!/'2b - USD - conv.'!AA24)</f>
        <v>0</v>
      </c>
      <c r="AB24" s="143">
        <f>IF('2b - USD - conv.'!AB24=0,
0,
'2a - USD - local'!#REF!/'2b - USD - conv.'!AB24)</f>
        <v>0</v>
      </c>
      <c r="AC24" s="143">
        <f>IF('2b - USD - conv.'!AC24=0,
0,
'2a - USD - local'!#REF!/'2b - USD - conv.'!AC24)</f>
        <v>0</v>
      </c>
      <c r="AD24" s="143">
        <f>IF('2b - USD - conv.'!AD24=0,
0,
'2a - USD - local'!X24/'2b - USD - conv.'!AD24)</f>
        <v>0</v>
      </c>
      <c r="AE24" s="143">
        <f>IF('2b - USD - conv.'!AE24=0,
0,
'2a - USD - local'!#REF!/'2b - USD - conv.'!AE24)</f>
        <v>0</v>
      </c>
      <c r="AF24" s="143">
        <f>IF('2b - USD - conv.'!AF24=0,
0,
'2a - USD - local'!#REF!/'2b - USD - conv.'!AF24)</f>
        <v>0</v>
      </c>
      <c r="AG24" s="143">
        <f>IF('2b - USD - conv.'!AG24=0,
0,
'2a - USD - local'!#REF!/'2b - USD - conv.'!AG24)</f>
        <v>0</v>
      </c>
      <c r="AH24" s="143">
        <f>IF('2b - USD - conv.'!AH24=0,
0,
'2a - USD - local'!Y24/'2b - USD - conv.'!AH24)</f>
        <v>0</v>
      </c>
      <c r="AI24" s="143">
        <f>IF('2b - USD - conv.'!AI24=0,
0,
'2a - USD - local'!Z24/'2b - USD - conv.'!AI24)</f>
        <v>0</v>
      </c>
      <c r="AJ24" s="143">
        <f>IF('2b - USD - conv.'!AJ24=0,
0,
'2a - USD - local'!AA24/'2b - USD - conv.'!AJ24)</f>
        <v>0</v>
      </c>
      <c r="AK24" s="143">
        <f>IF('2b - USD - conv.'!AK24=0,
0,
'2a - USD - local'!AB24/'2b - USD - conv.'!AK24)</f>
        <v>0</v>
      </c>
      <c r="AL24" s="143">
        <f>IF('2b - USD - conv.'!AL24=0,
0,
'2a - USD - local'!AC24/'2b - USD - conv.'!AL24)</f>
        <v>0</v>
      </c>
      <c r="AM24" s="143">
        <f>IF('2b - USD - conv.'!AM24=0,
0,
'2a - USD - local'!AD24/'2b - USD - conv.'!AM24)</f>
        <v>0</v>
      </c>
      <c r="AN24" s="143">
        <f>IF('2b - USD - conv.'!AN24=0,
0,
'2a - USD - local'!AE24/'2b - USD - conv.'!AN24)</f>
        <v>0</v>
      </c>
      <c r="AO24" s="143">
        <f>IF('2b - USD - conv.'!AO24=0,
0,
'2a - USD - local'!AF24/'2b - USD - conv.'!AO24)</f>
        <v>0</v>
      </c>
      <c r="AP24" s="143">
        <f>IF('2b - USD - conv.'!AP24=0,
0,
'2a - USD - local'!AG24/'2b - USD - conv.'!AP24)</f>
        <v>0</v>
      </c>
      <c r="AQ24" s="143">
        <f>IF('2b - USD - conv.'!AQ24=0,
0,
'2a - USD - local'!AH24/'2b - USD - conv.'!AQ24)</f>
        <v>0</v>
      </c>
      <c r="AR24" s="143">
        <f>IF('2b - USD - conv.'!AR24=0,
0,
'2a - USD - local'!AI24/'2b - USD - conv.'!AR24)</f>
        <v>0</v>
      </c>
    </row>
    <row r="25" spans="1:44">
      <c r="B25" t="s">
        <v>82</v>
      </c>
      <c r="M25" s="143">
        <f>IF('2b - USD - conv.'!M25=0,
0,
'2a - USD - local'!M25/'2b - USD - conv.'!M25)</f>
        <v>0</v>
      </c>
      <c r="N25" s="143">
        <f>IF('2b - USD - conv.'!N25=0,
0,
'2a - USD - local'!N25/'2b - USD - conv.'!N25)</f>
        <v>0</v>
      </c>
      <c r="O25" s="143">
        <f>IF('2b - USD - conv.'!O25=0,
0,
'2a - USD - local'!O25/'2b - USD - conv.'!O25)</f>
        <v>0</v>
      </c>
      <c r="P25" s="143">
        <f>IF('2b - USD - conv.'!P25=0,
0,
'2a - USD - local'!P25/'2b - USD - conv.'!P25)</f>
        <v>0</v>
      </c>
      <c r="Q25" s="143">
        <f>IF('2b - USD - conv.'!Q25=0,
0,
'2a - USD - local'!Q25/'2b - USD - conv.'!Q25)</f>
        <v>0</v>
      </c>
      <c r="R25" s="143">
        <f>IF('2b - USD - conv.'!R25=0,
0,
'2a - USD - local'!R25/'2b - USD - conv.'!R25)</f>
        <v>0</v>
      </c>
      <c r="S25" s="143">
        <f>IF('2b - USD - conv.'!S25=0,
0,
'2a - USD - local'!S25/'2b - USD - conv.'!S25)</f>
        <v>0</v>
      </c>
      <c r="T25" s="143">
        <f>IF('2b - USD - conv.'!T25=0,
0,
'2a - USD - local'!T25/'2b - USD - conv.'!T25)</f>
        <v>0</v>
      </c>
      <c r="U25" s="143">
        <f>IF('2b - USD - conv.'!U25=0,
0,
'2a - USD - local'!U25/'2b - USD - conv.'!U25)</f>
        <v>0</v>
      </c>
      <c r="V25" s="143">
        <f>IF('2b - USD - conv.'!V25=0,
0,
'2a - USD - local'!V25/'2b - USD - conv.'!V25)</f>
        <v>0</v>
      </c>
      <c r="W25" s="143">
        <f>IF('2b - USD - conv.'!W25=0,
0,
'2a - USD - local'!W25/'2b - USD - conv.'!W25)</f>
        <v>0</v>
      </c>
      <c r="X25" s="143">
        <f>IF('2b - USD - conv.'!X25=0,
0,
'2a - USD - local'!#REF!/'2b - USD - conv.'!X25)</f>
        <v>0</v>
      </c>
      <c r="Y25" s="143">
        <f>IF('2b - USD - conv.'!Y25=0,
0,
'2a - USD - local'!#REF!/'2b - USD - conv.'!Y25)</f>
        <v>0</v>
      </c>
      <c r="Z25" s="143">
        <f>IF('2b - USD - conv.'!Z25=0,
0,
'2a - USD - local'!#REF!/'2b - USD - conv.'!Z25)</f>
        <v>0</v>
      </c>
      <c r="AA25" s="143">
        <f>IF('2b - USD - conv.'!AA25=0,
0,
'2a - USD - local'!#REF!/'2b - USD - conv.'!AA25)</f>
        <v>0</v>
      </c>
      <c r="AB25" s="143">
        <f>IF('2b - USD - conv.'!AB25=0,
0,
'2a - USD - local'!#REF!/'2b - USD - conv.'!AB25)</f>
        <v>0</v>
      </c>
      <c r="AC25" s="143">
        <f>IF('2b - USD - conv.'!AC25=0,
0,
'2a - USD - local'!#REF!/'2b - USD - conv.'!AC25)</f>
        <v>0</v>
      </c>
      <c r="AD25" s="143">
        <f>IF('2b - USD - conv.'!AD25=0,
0,
'2a - USD - local'!X25/'2b - USD - conv.'!AD25)</f>
        <v>0</v>
      </c>
      <c r="AE25" s="143">
        <f>IF('2b - USD - conv.'!AE25=0,
0,
'2a - USD - local'!#REF!/'2b - USD - conv.'!AE25)</f>
        <v>0</v>
      </c>
      <c r="AF25" s="143">
        <f>IF('2b - USD - conv.'!AF25=0,
0,
'2a - USD - local'!#REF!/'2b - USD - conv.'!AF25)</f>
        <v>0</v>
      </c>
      <c r="AG25" s="143">
        <f>IF('2b - USD - conv.'!AG25=0,
0,
'2a - USD - local'!#REF!/'2b - USD - conv.'!AG25)</f>
        <v>0</v>
      </c>
      <c r="AH25" s="143">
        <f>IF('2b - USD - conv.'!AH25=0,
0,
'2a - USD - local'!Y25/'2b - USD - conv.'!AH25)</f>
        <v>0</v>
      </c>
      <c r="AI25" s="143">
        <f>IF('2b - USD - conv.'!AI25=0,
0,
'2a - USD - local'!Z25/'2b - USD - conv.'!AI25)</f>
        <v>0</v>
      </c>
      <c r="AJ25" s="143">
        <f>IF('2b - USD - conv.'!AJ25=0,
0,
'2a - USD - local'!AA25/'2b - USD - conv.'!AJ25)</f>
        <v>0</v>
      </c>
      <c r="AK25" s="143">
        <f>IF('2b - USD - conv.'!AK25=0,
0,
'2a - USD - local'!AB25/'2b - USD - conv.'!AK25)</f>
        <v>0</v>
      </c>
      <c r="AL25" s="143">
        <f>IF('2b - USD - conv.'!AL25=0,
0,
'2a - USD - local'!AC25/'2b - USD - conv.'!AL25)</f>
        <v>0</v>
      </c>
      <c r="AM25" s="143">
        <f>IF('2b - USD - conv.'!AM25=0,
0,
'2a - USD - local'!AD25/'2b - USD - conv.'!AM25)</f>
        <v>0</v>
      </c>
      <c r="AN25" s="143">
        <f>IF('2b - USD - conv.'!AN25=0,
0,
'2a - USD - local'!AE25/'2b - USD - conv.'!AN25)</f>
        <v>0</v>
      </c>
      <c r="AO25" s="143">
        <f>IF('2b - USD - conv.'!AO25=0,
0,
'2a - USD - local'!AF25/'2b - USD - conv.'!AO25)</f>
        <v>0</v>
      </c>
      <c r="AP25" s="143">
        <f>IF('2b - USD - conv.'!AP25=0,
0,
'2a - USD - local'!AG25/'2b - USD - conv.'!AP25)</f>
        <v>0</v>
      </c>
      <c r="AQ25" s="143">
        <f>IF('2b - USD - conv.'!AQ25=0,
0,
'2a - USD - local'!AH25/'2b - USD - conv.'!AQ25)</f>
        <v>0</v>
      </c>
      <c r="AR25" s="143">
        <f>IF('2b - USD - conv.'!AR25=0,
0,
'2a - USD - local'!AI25/'2b - USD - conv.'!AR25)</f>
        <v>0</v>
      </c>
    </row>
    <row r="26" spans="1:44">
      <c r="B26" t="s">
        <v>82</v>
      </c>
      <c r="M26" s="143">
        <f>IF('2b - USD - conv.'!M26=0,
0,
'2a - USD - local'!M26/'2b - USD - conv.'!M26)</f>
        <v>0</v>
      </c>
      <c r="N26" s="143">
        <f>IF('2b - USD - conv.'!N26=0,
0,
'2a - USD - local'!N26/'2b - USD - conv.'!N26)</f>
        <v>0</v>
      </c>
      <c r="O26" s="143">
        <f>IF('2b - USD - conv.'!O26=0,
0,
'2a - USD - local'!O26/'2b - USD - conv.'!O26)</f>
        <v>0</v>
      </c>
      <c r="P26" s="143">
        <f>IF('2b - USD - conv.'!P26=0,
0,
'2a - USD - local'!P26/'2b - USD - conv.'!P26)</f>
        <v>0</v>
      </c>
      <c r="Q26" s="143">
        <f>IF('2b - USD - conv.'!Q26=0,
0,
'2a - USD - local'!Q26/'2b - USD - conv.'!Q26)</f>
        <v>0</v>
      </c>
      <c r="R26" s="143">
        <f>IF('2b - USD - conv.'!R26=0,
0,
'2a - USD - local'!R26/'2b - USD - conv.'!R26)</f>
        <v>0</v>
      </c>
      <c r="S26" s="143">
        <f>IF('2b - USD - conv.'!S26=0,
0,
'2a - USD - local'!S26/'2b - USD - conv.'!S26)</f>
        <v>0</v>
      </c>
      <c r="T26" s="143">
        <f>IF('2b - USD - conv.'!T26=0,
0,
'2a - USD - local'!T26/'2b - USD - conv.'!T26)</f>
        <v>0</v>
      </c>
      <c r="U26" s="143">
        <f>IF('2b - USD - conv.'!U26=0,
0,
'2a - USD - local'!U26/'2b - USD - conv.'!U26)</f>
        <v>0</v>
      </c>
      <c r="V26" s="143">
        <f>IF('2b - USD - conv.'!V26=0,
0,
'2a - USD - local'!V26/'2b - USD - conv.'!V26)</f>
        <v>0</v>
      </c>
      <c r="W26" s="143">
        <f>IF('2b - USD - conv.'!W26=0,
0,
'2a - USD - local'!W26/'2b - USD - conv.'!W26)</f>
        <v>0</v>
      </c>
      <c r="X26" s="143">
        <f>IF('2b - USD - conv.'!X26=0,
0,
'2a - USD - local'!#REF!/'2b - USD - conv.'!X26)</f>
        <v>0</v>
      </c>
      <c r="Y26" s="143">
        <f>IF('2b - USD - conv.'!Y26=0,
0,
'2a - USD - local'!#REF!/'2b - USD - conv.'!Y26)</f>
        <v>0</v>
      </c>
      <c r="Z26" s="143">
        <f>IF('2b - USD - conv.'!Z26=0,
0,
'2a - USD - local'!#REF!/'2b - USD - conv.'!Z26)</f>
        <v>0</v>
      </c>
      <c r="AA26" s="143">
        <f>IF('2b - USD - conv.'!AA26=0,
0,
'2a - USD - local'!#REF!/'2b - USD - conv.'!AA26)</f>
        <v>0</v>
      </c>
      <c r="AB26" s="143">
        <f>IF('2b - USD - conv.'!AB26=0,
0,
'2a - USD - local'!#REF!/'2b - USD - conv.'!AB26)</f>
        <v>0</v>
      </c>
      <c r="AC26" s="143">
        <f>IF('2b - USD - conv.'!AC26=0,
0,
'2a - USD - local'!#REF!/'2b - USD - conv.'!AC26)</f>
        <v>0</v>
      </c>
      <c r="AD26" s="143">
        <f>IF('2b - USD - conv.'!AD26=0,
0,
'2a - USD - local'!X26/'2b - USD - conv.'!AD26)</f>
        <v>0</v>
      </c>
      <c r="AE26" s="143">
        <f>IF('2b - USD - conv.'!AE26=0,
0,
'2a - USD - local'!#REF!/'2b - USD - conv.'!AE26)</f>
        <v>0</v>
      </c>
      <c r="AF26" s="143">
        <f>IF('2b - USD - conv.'!AF26=0,
0,
'2a - USD - local'!#REF!/'2b - USD - conv.'!AF26)</f>
        <v>0</v>
      </c>
      <c r="AG26" s="143">
        <f>IF('2b - USD - conv.'!AG26=0,
0,
'2a - USD - local'!#REF!/'2b - USD - conv.'!AG26)</f>
        <v>0</v>
      </c>
      <c r="AH26" s="143">
        <f>IF('2b - USD - conv.'!AH26=0,
0,
'2a - USD - local'!Y26/'2b - USD - conv.'!AH26)</f>
        <v>0</v>
      </c>
      <c r="AI26" s="143">
        <f>IF('2b - USD - conv.'!AI26=0,
0,
'2a - USD - local'!Z26/'2b - USD - conv.'!AI26)</f>
        <v>0</v>
      </c>
      <c r="AJ26" s="143">
        <f>IF('2b - USD - conv.'!AJ26=0,
0,
'2a - USD - local'!AA26/'2b - USD - conv.'!AJ26)</f>
        <v>0</v>
      </c>
      <c r="AK26" s="143">
        <f>IF('2b - USD - conv.'!AK26=0,
0,
'2a - USD - local'!AB26/'2b - USD - conv.'!AK26)</f>
        <v>0</v>
      </c>
      <c r="AL26" s="143">
        <f>IF('2b - USD - conv.'!AL26=0,
0,
'2a - USD - local'!AC26/'2b - USD - conv.'!AL26)</f>
        <v>0</v>
      </c>
      <c r="AM26" s="143">
        <f>IF('2b - USD - conv.'!AM26=0,
0,
'2a - USD - local'!AD26/'2b - USD - conv.'!AM26)</f>
        <v>0</v>
      </c>
      <c r="AN26" s="143">
        <f>IF('2b - USD - conv.'!AN26=0,
0,
'2a - USD - local'!AE26/'2b - USD - conv.'!AN26)</f>
        <v>0</v>
      </c>
      <c r="AO26" s="143">
        <f>IF('2b - USD - conv.'!AO26=0,
0,
'2a - USD - local'!AF26/'2b - USD - conv.'!AO26)</f>
        <v>0</v>
      </c>
      <c r="AP26" s="143">
        <f>IF('2b - USD - conv.'!AP26=0,
0,
'2a - USD - local'!AG26/'2b - USD - conv.'!AP26)</f>
        <v>0</v>
      </c>
      <c r="AQ26" s="143">
        <f>IF('2b - USD - conv.'!AQ26=0,
0,
'2a - USD - local'!AH26/'2b - USD - conv.'!AQ26)</f>
        <v>0</v>
      </c>
      <c r="AR26" s="143">
        <f>IF('2b - USD - conv.'!AR26=0,
0,
'2a - USD - local'!AI26/'2b - USD - conv.'!AR26)</f>
        <v>0</v>
      </c>
    </row>
    <row r="27" spans="1:44">
      <c r="B27" t="s">
        <v>82</v>
      </c>
      <c r="M27" s="143">
        <f>IF('2b - USD - conv.'!M27=0,
0,
'2a - USD - local'!M27/'2b - USD - conv.'!M27)</f>
        <v>0</v>
      </c>
      <c r="N27" s="143">
        <f>IF('2b - USD - conv.'!N27=0,
0,
'2a - USD - local'!N27/'2b - USD - conv.'!N27)</f>
        <v>0</v>
      </c>
      <c r="O27" s="143">
        <f>IF('2b - USD - conv.'!O27=0,
0,
'2a - USD - local'!O27/'2b - USD - conv.'!O27)</f>
        <v>0</v>
      </c>
      <c r="P27" s="143">
        <f>IF('2b - USD - conv.'!P27=0,
0,
'2a - USD - local'!P27/'2b - USD - conv.'!P27)</f>
        <v>0</v>
      </c>
      <c r="Q27" s="143">
        <f>IF('2b - USD - conv.'!Q27=0,
0,
'2a - USD - local'!Q27/'2b - USD - conv.'!Q27)</f>
        <v>0</v>
      </c>
      <c r="R27" s="143">
        <f>IF('2b - USD - conv.'!R27=0,
0,
'2a - USD - local'!R27/'2b - USD - conv.'!R27)</f>
        <v>0</v>
      </c>
      <c r="S27" s="143">
        <f>IF('2b - USD - conv.'!S27=0,
0,
'2a - USD - local'!S27/'2b - USD - conv.'!S27)</f>
        <v>0</v>
      </c>
      <c r="T27" s="143">
        <f>IF('2b - USD - conv.'!T27=0,
0,
'2a - USD - local'!T27/'2b - USD - conv.'!T27)</f>
        <v>0</v>
      </c>
      <c r="U27" s="143">
        <f>IF('2b - USD - conv.'!U27=0,
0,
'2a - USD - local'!U27/'2b - USD - conv.'!U27)</f>
        <v>0</v>
      </c>
      <c r="V27" s="143">
        <f>IF('2b - USD - conv.'!V27=0,
0,
'2a - USD - local'!V27/'2b - USD - conv.'!V27)</f>
        <v>0</v>
      </c>
      <c r="W27" s="143">
        <f>IF('2b - USD - conv.'!W27=0,
0,
'2a - USD - local'!W27/'2b - USD - conv.'!W27)</f>
        <v>0</v>
      </c>
      <c r="X27" s="143">
        <f>IF('2b - USD - conv.'!X27=0,
0,
'2a - USD - local'!#REF!/'2b - USD - conv.'!X27)</f>
        <v>0</v>
      </c>
      <c r="Y27" s="143">
        <f>IF('2b - USD - conv.'!Y27=0,
0,
'2a - USD - local'!#REF!/'2b - USD - conv.'!Y27)</f>
        <v>0</v>
      </c>
      <c r="Z27" s="143">
        <f>IF('2b - USD - conv.'!Z27=0,
0,
'2a - USD - local'!#REF!/'2b - USD - conv.'!Z27)</f>
        <v>0</v>
      </c>
      <c r="AA27" s="143">
        <f>IF('2b - USD - conv.'!AA27=0,
0,
'2a - USD - local'!#REF!/'2b - USD - conv.'!AA27)</f>
        <v>0</v>
      </c>
      <c r="AB27" s="143">
        <f>IF('2b - USD - conv.'!AB27=0,
0,
'2a - USD - local'!#REF!/'2b - USD - conv.'!AB27)</f>
        <v>0</v>
      </c>
      <c r="AC27" s="143">
        <f>IF('2b - USD - conv.'!AC27=0,
0,
'2a - USD - local'!#REF!/'2b - USD - conv.'!AC27)</f>
        <v>0</v>
      </c>
      <c r="AD27" s="143">
        <f>IF('2b - USD - conv.'!AD27=0,
0,
'2a - USD - local'!X27/'2b - USD - conv.'!AD27)</f>
        <v>0</v>
      </c>
      <c r="AE27" s="143">
        <f>IF('2b - USD - conv.'!AE27=0,
0,
'2a - USD - local'!#REF!/'2b - USD - conv.'!AE27)</f>
        <v>0</v>
      </c>
      <c r="AF27" s="143">
        <f>IF('2b - USD - conv.'!AF27=0,
0,
'2a - USD - local'!#REF!/'2b - USD - conv.'!AF27)</f>
        <v>0</v>
      </c>
      <c r="AG27" s="143">
        <f>IF('2b - USD - conv.'!AG27=0,
0,
'2a - USD - local'!#REF!/'2b - USD - conv.'!AG27)</f>
        <v>0</v>
      </c>
      <c r="AH27" s="143">
        <f>IF('2b - USD - conv.'!AH27=0,
0,
'2a - USD - local'!Y27/'2b - USD - conv.'!AH27)</f>
        <v>0</v>
      </c>
      <c r="AI27" s="143">
        <f>IF('2b - USD - conv.'!AI27=0,
0,
'2a - USD - local'!Z27/'2b - USD - conv.'!AI27)</f>
        <v>0</v>
      </c>
      <c r="AJ27" s="143">
        <f>IF('2b - USD - conv.'!AJ27=0,
0,
'2a - USD - local'!AA27/'2b - USD - conv.'!AJ27)</f>
        <v>0</v>
      </c>
      <c r="AK27" s="143">
        <f>IF('2b - USD - conv.'!AK27=0,
0,
'2a - USD - local'!AB27/'2b - USD - conv.'!AK27)</f>
        <v>0</v>
      </c>
      <c r="AL27" s="143">
        <f>IF('2b - USD - conv.'!AL27=0,
0,
'2a - USD - local'!AC27/'2b - USD - conv.'!AL27)</f>
        <v>0</v>
      </c>
      <c r="AM27" s="143">
        <f>IF('2b - USD - conv.'!AM27=0,
0,
'2a - USD - local'!AD27/'2b - USD - conv.'!AM27)</f>
        <v>0</v>
      </c>
      <c r="AN27" s="143">
        <f>IF('2b - USD - conv.'!AN27=0,
0,
'2a - USD - local'!AE27/'2b - USD - conv.'!AN27)</f>
        <v>0</v>
      </c>
      <c r="AO27" s="143">
        <f>IF('2b - USD - conv.'!AO27=0,
0,
'2a - USD - local'!AF27/'2b - USD - conv.'!AO27)</f>
        <v>0</v>
      </c>
      <c r="AP27" s="143">
        <f>IF('2b - USD - conv.'!AP27=0,
0,
'2a - USD - local'!AG27/'2b - USD - conv.'!AP27)</f>
        <v>0</v>
      </c>
      <c r="AQ27" s="143">
        <f>IF('2b - USD - conv.'!AQ27=0,
0,
'2a - USD - local'!AH27/'2b - USD - conv.'!AQ27)</f>
        <v>0</v>
      </c>
      <c r="AR27" s="143">
        <f>IF('2b - USD - conv.'!AR27=0,
0,
'2a - USD - local'!AI27/'2b - USD - conv.'!AR27)</f>
        <v>0</v>
      </c>
    </row>
    <row r="28" spans="1:44">
      <c r="B28" t="s">
        <v>82</v>
      </c>
      <c r="M28" s="143">
        <f>IF('2b - USD - conv.'!M28=0,
0,
'2a - USD - local'!M28/'2b - USD - conv.'!M28)</f>
        <v>0</v>
      </c>
      <c r="N28" s="143">
        <f>IF('2b - USD - conv.'!N28=0,
0,
'2a - USD - local'!N28/'2b - USD - conv.'!N28)</f>
        <v>0</v>
      </c>
      <c r="O28" s="143">
        <f>IF('2b - USD - conv.'!O28=0,
0,
'2a - USD - local'!O28/'2b - USD - conv.'!O28)</f>
        <v>0</v>
      </c>
      <c r="P28" s="143">
        <f>IF('2b - USD - conv.'!P28=0,
0,
'2a - USD - local'!P28/'2b - USD - conv.'!P28)</f>
        <v>0</v>
      </c>
      <c r="Q28" s="143">
        <f>IF('2b - USD - conv.'!Q28=0,
0,
'2a - USD - local'!Q28/'2b - USD - conv.'!Q28)</f>
        <v>0</v>
      </c>
      <c r="R28" s="143">
        <f>IF('2b - USD - conv.'!R28=0,
0,
'2a - USD - local'!R28/'2b - USD - conv.'!R28)</f>
        <v>0</v>
      </c>
      <c r="S28" s="143">
        <f>IF('2b - USD - conv.'!S28=0,
0,
'2a - USD - local'!S28/'2b - USD - conv.'!S28)</f>
        <v>0</v>
      </c>
      <c r="T28" s="143">
        <f>IF('2b - USD - conv.'!T28=0,
0,
'2a - USD - local'!T28/'2b - USD - conv.'!T28)</f>
        <v>0</v>
      </c>
      <c r="U28" s="143">
        <f>IF('2b - USD - conv.'!U28=0,
0,
'2a - USD - local'!U28/'2b - USD - conv.'!U28)</f>
        <v>0</v>
      </c>
      <c r="V28" s="143">
        <f>IF('2b - USD - conv.'!V28=0,
0,
'2a - USD - local'!V28/'2b - USD - conv.'!V28)</f>
        <v>0</v>
      </c>
      <c r="W28" s="143">
        <f>IF('2b - USD - conv.'!W28=0,
0,
'2a - USD - local'!W28/'2b - USD - conv.'!W28)</f>
        <v>0</v>
      </c>
      <c r="X28" s="143">
        <f>IF('2b - USD - conv.'!X28=0,
0,
'2a - USD - local'!#REF!/'2b - USD - conv.'!X28)</f>
        <v>0</v>
      </c>
      <c r="Y28" s="143">
        <f>IF('2b - USD - conv.'!Y28=0,
0,
'2a - USD - local'!#REF!/'2b - USD - conv.'!Y28)</f>
        <v>0</v>
      </c>
      <c r="Z28" s="143">
        <f>IF('2b - USD - conv.'!Z28=0,
0,
'2a - USD - local'!#REF!/'2b - USD - conv.'!Z28)</f>
        <v>0</v>
      </c>
      <c r="AA28" s="143">
        <f>IF('2b - USD - conv.'!AA28=0,
0,
'2a - USD - local'!#REF!/'2b - USD - conv.'!AA28)</f>
        <v>0</v>
      </c>
      <c r="AB28" s="143">
        <f>IF('2b - USD - conv.'!AB28=0,
0,
'2a - USD - local'!#REF!/'2b - USD - conv.'!AB28)</f>
        <v>0</v>
      </c>
      <c r="AC28" s="143">
        <f>IF('2b - USD - conv.'!AC28=0,
0,
'2a - USD - local'!#REF!/'2b - USD - conv.'!AC28)</f>
        <v>0</v>
      </c>
      <c r="AD28" s="143">
        <f>IF('2b - USD - conv.'!AD28=0,
0,
'2a - USD - local'!X28/'2b - USD - conv.'!AD28)</f>
        <v>0</v>
      </c>
      <c r="AE28" s="143">
        <f>IF('2b - USD - conv.'!AE28=0,
0,
'2a - USD - local'!#REF!/'2b - USD - conv.'!AE28)</f>
        <v>0</v>
      </c>
      <c r="AF28" s="143">
        <f>IF('2b - USD - conv.'!AF28=0,
0,
'2a - USD - local'!#REF!/'2b - USD - conv.'!AF28)</f>
        <v>0</v>
      </c>
      <c r="AG28" s="143">
        <f>IF('2b - USD - conv.'!AG28=0,
0,
'2a - USD - local'!#REF!/'2b - USD - conv.'!AG28)</f>
        <v>0</v>
      </c>
      <c r="AH28" s="143">
        <f>IF('2b - USD - conv.'!AH28=0,
0,
'2a - USD - local'!Y28/'2b - USD - conv.'!AH28)</f>
        <v>0</v>
      </c>
      <c r="AI28" s="143">
        <f>IF('2b - USD - conv.'!AI28=0,
0,
'2a - USD - local'!Z28/'2b - USD - conv.'!AI28)</f>
        <v>0</v>
      </c>
      <c r="AJ28" s="143">
        <f>IF('2b - USD - conv.'!AJ28=0,
0,
'2a - USD - local'!AA28/'2b - USD - conv.'!AJ28)</f>
        <v>0</v>
      </c>
      <c r="AK28" s="143">
        <f>IF('2b - USD - conv.'!AK28=0,
0,
'2a - USD - local'!AB28/'2b - USD - conv.'!AK28)</f>
        <v>0</v>
      </c>
      <c r="AL28" s="143">
        <f>IF('2b - USD - conv.'!AL28=0,
0,
'2a - USD - local'!AC28/'2b - USD - conv.'!AL28)</f>
        <v>0</v>
      </c>
      <c r="AM28" s="143">
        <f>IF('2b - USD - conv.'!AM28=0,
0,
'2a - USD - local'!AD28/'2b - USD - conv.'!AM28)</f>
        <v>0</v>
      </c>
      <c r="AN28" s="143">
        <f>IF('2b - USD - conv.'!AN28=0,
0,
'2a - USD - local'!AE28/'2b - USD - conv.'!AN28)</f>
        <v>0</v>
      </c>
      <c r="AO28" s="143">
        <f>IF('2b - USD - conv.'!AO28=0,
0,
'2a - USD - local'!AF28/'2b - USD - conv.'!AO28)</f>
        <v>0</v>
      </c>
      <c r="AP28" s="143">
        <f>IF('2b - USD - conv.'!AP28=0,
0,
'2a - USD - local'!AG28/'2b - USD - conv.'!AP28)</f>
        <v>0</v>
      </c>
      <c r="AQ28" s="143">
        <f>IF('2b - USD - conv.'!AQ28=0,
0,
'2a - USD - local'!AH28/'2b - USD - conv.'!AQ28)</f>
        <v>0</v>
      </c>
      <c r="AR28" s="143">
        <f>IF('2b - USD - conv.'!AR28=0,
0,
'2a - USD - local'!AI28/'2b - USD - conv.'!AR28)</f>
        <v>0</v>
      </c>
    </row>
    <row r="29" spans="1:44">
      <c r="B29" t="s">
        <v>82</v>
      </c>
      <c r="M29" s="143">
        <f>IF('2b - USD - conv.'!M29=0,
0,
'2a - USD - local'!M29/'2b - USD - conv.'!M29)</f>
        <v>0</v>
      </c>
      <c r="N29" s="143">
        <f>IF('2b - USD - conv.'!N29=0,
0,
'2a - USD - local'!N29/'2b - USD - conv.'!N29)</f>
        <v>0</v>
      </c>
      <c r="O29" s="143">
        <f>IF('2b - USD - conv.'!O29=0,
0,
'2a - USD - local'!O29/'2b - USD - conv.'!O29)</f>
        <v>0</v>
      </c>
      <c r="P29" s="143">
        <f>IF('2b - USD - conv.'!P29=0,
0,
'2a - USD - local'!P29/'2b - USD - conv.'!P29)</f>
        <v>0</v>
      </c>
      <c r="Q29" s="143">
        <f>IF('2b - USD - conv.'!Q29=0,
0,
'2a - USD - local'!Q29/'2b - USD - conv.'!Q29)</f>
        <v>0</v>
      </c>
      <c r="R29" s="143">
        <f>IF('2b - USD - conv.'!R29=0,
0,
'2a - USD - local'!R29/'2b - USD - conv.'!R29)</f>
        <v>0</v>
      </c>
      <c r="S29" s="143">
        <f>IF('2b - USD - conv.'!S29=0,
0,
'2a - USD - local'!S29/'2b - USD - conv.'!S29)</f>
        <v>0</v>
      </c>
      <c r="T29" s="143">
        <f>IF('2b - USD - conv.'!T29=0,
0,
'2a - USD - local'!T29/'2b - USD - conv.'!T29)</f>
        <v>0</v>
      </c>
      <c r="U29" s="143">
        <f>IF('2b - USD - conv.'!U29=0,
0,
'2a - USD - local'!U29/'2b - USD - conv.'!U29)</f>
        <v>0</v>
      </c>
      <c r="V29" s="143">
        <f>IF('2b - USD - conv.'!V29=0,
0,
'2a - USD - local'!V29/'2b - USD - conv.'!V29)</f>
        <v>0</v>
      </c>
      <c r="W29" s="143">
        <f>IF('2b - USD - conv.'!W29=0,
0,
'2a - USD - local'!W29/'2b - USD - conv.'!W29)</f>
        <v>0</v>
      </c>
      <c r="X29" s="143">
        <f>IF('2b - USD - conv.'!X29=0,
0,
'2a - USD - local'!#REF!/'2b - USD - conv.'!X29)</f>
        <v>0</v>
      </c>
      <c r="Y29" s="143">
        <f>IF('2b - USD - conv.'!Y29=0,
0,
'2a - USD - local'!#REF!/'2b - USD - conv.'!Y29)</f>
        <v>0</v>
      </c>
      <c r="Z29" s="143">
        <f>IF('2b - USD - conv.'!Z29=0,
0,
'2a - USD - local'!#REF!/'2b - USD - conv.'!Z29)</f>
        <v>0</v>
      </c>
      <c r="AA29" s="143">
        <f>IF('2b - USD - conv.'!AA29=0,
0,
'2a - USD - local'!#REF!/'2b - USD - conv.'!AA29)</f>
        <v>0</v>
      </c>
      <c r="AB29" s="143">
        <f>IF('2b - USD - conv.'!AB29=0,
0,
'2a - USD - local'!#REF!/'2b - USD - conv.'!AB29)</f>
        <v>0</v>
      </c>
      <c r="AC29" s="143">
        <f>IF('2b - USD - conv.'!AC29=0,
0,
'2a - USD - local'!#REF!/'2b - USD - conv.'!AC29)</f>
        <v>0</v>
      </c>
      <c r="AD29" s="143">
        <f>IF('2b - USD - conv.'!AD29=0,
0,
'2a - USD - local'!X29/'2b - USD - conv.'!AD29)</f>
        <v>0</v>
      </c>
      <c r="AE29" s="143">
        <f>IF('2b - USD - conv.'!AE29=0,
0,
'2a - USD - local'!#REF!/'2b - USD - conv.'!AE29)</f>
        <v>0</v>
      </c>
      <c r="AF29" s="143">
        <f>IF('2b - USD - conv.'!AF29=0,
0,
'2a - USD - local'!#REF!/'2b - USD - conv.'!AF29)</f>
        <v>0</v>
      </c>
      <c r="AG29" s="143">
        <f>IF('2b - USD - conv.'!AG29=0,
0,
'2a - USD - local'!#REF!/'2b - USD - conv.'!AG29)</f>
        <v>0</v>
      </c>
      <c r="AH29" s="143">
        <f>IF('2b - USD - conv.'!AH29=0,
0,
'2a - USD - local'!Y29/'2b - USD - conv.'!AH29)</f>
        <v>0</v>
      </c>
      <c r="AI29" s="143">
        <f>IF('2b - USD - conv.'!AI29=0,
0,
'2a - USD - local'!Z29/'2b - USD - conv.'!AI29)</f>
        <v>0</v>
      </c>
      <c r="AJ29" s="143">
        <f>IF('2b - USD - conv.'!AJ29=0,
0,
'2a - USD - local'!AA29/'2b - USD - conv.'!AJ29)</f>
        <v>0</v>
      </c>
      <c r="AK29" s="143">
        <f>IF('2b - USD - conv.'!AK29=0,
0,
'2a - USD - local'!AB29/'2b - USD - conv.'!AK29)</f>
        <v>0</v>
      </c>
      <c r="AL29" s="143">
        <f>IF('2b - USD - conv.'!AL29=0,
0,
'2a - USD - local'!AC29/'2b - USD - conv.'!AL29)</f>
        <v>0</v>
      </c>
      <c r="AM29" s="143">
        <f>IF('2b - USD - conv.'!AM29=0,
0,
'2a - USD - local'!AD29/'2b - USD - conv.'!AM29)</f>
        <v>0</v>
      </c>
      <c r="AN29" s="143">
        <f>IF('2b - USD - conv.'!AN29=0,
0,
'2a - USD - local'!AE29/'2b - USD - conv.'!AN29)</f>
        <v>0</v>
      </c>
      <c r="AO29" s="143">
        <f>IF('2b - USD - conv.'!AO29=0,
0,
'2a - USD - local'!AF29/'2b - USD - conv.'!AO29)</f>
        <v>0</v>
      </c>
      <c r="AP29" s="143">
        <f>IF('2b - USD - conv.'!AP29=0,
0,
'2a - USD - local'!AG29/'2b - USD - conv.'!AP29)</f>
        <v>0</v>
      </c>
      <c r="AQ29" s="143">
        <f>IF('2b - USD - conv.'!AQ29=0,
0,
'2a - USD - local'!AH29/'2b - USD - conv.'!AQ29)</f>
        <v>0</v>
      </c>
      <c r="AR29" s="143">
        <f>IF('2b - USD - conv.'!AR29=0,
0,
'2a - USD - local'!AI29/'2b - USD - conv.'!AR29)</f>
        <v>0</v>
      </c>
    </row>
    <row r="30" spans="1:44">
      <c r="B30" t="s">
        <v>82</v>
      </c>
      <c r="M30" s="143">
        <f>IF('2b - USD - conv.'!M30=0,
0,
'2a - USD - local'!M30/'2b - USD - conv.'!M30)</f>
        <v>0</v>
      </c>
      <c r="N30" s="143">
        <f>IF('2b - USD - conv.'!N30=0,
0,
'2a - USD - local'!N30/'2b - USD - conv.'!N30)</f>
        <v>0</v>
      </c>
      <c r="O30" s="143">
        <f>IF('2b - USD - conv.'!O30=0,
0,
'2a - USD - local'!O30/'2b - USD - conv.'!O30)</f>
        <v>0</v>
      </c>
      <c r="P30" s="143">
        <f>IF('2b - USD - conv.'!P30=0,
0,
'2a - USD - local'!P30/'2b - USD - conv.'!P30)</f>
        <v>0</v>
      </c>
      <c r="Q30" s="143">
        <f>IF('2b - USD - conv.'!Q30=0,
0,
'2a - USD - local'!Q30/'2b - USD - conv.'!Q30)</f>
        <v>0</v>
      </c>
      <c r="R30" s="143">
        <f>IF('2b - USD - conv.'!R30=0,
0,
'2a - USD - local'!R30/'2b - USD - conv.'!R30)</f>
        <v>0</v>
      </c>
      <c r="S30" s="143">
        <f>IF('2b - USD - conv.'!S30=0,
0,
'2a - USD - local'!S30/'2b - USD - conv.'!S30)</f>
        <v>0</v>
      </c>
      <c r="T30" s="143">
        <f>IF('2b - USD - conv.'!T30=0,
0,
'2a - USD - local'!T30/'2b - USD - conv.'!T30)</f>
        <v>0</v>
      </c>
      <c r="U30" s="143">
        <f>IF('2b - USD - conv.'!U30=0,
0,
'2a - USD - local'!U30/'2b - USD - conv.'!U30)</f>
        <v>0</v>
      </c>
      <c r="V30" s="143">
        <f>IF('2b - USD - conv.'!V30=0,
0,
'2a - USD - local'!V30/'2b - USD - conv.'!V30)</f>
        <v>0</v>
      </c>
      <c r="W30" s="143">
        <f>IF('2b - USD - conv.'!W30=0,
0,
'2a - USD - local'!W30/'2b - USD - conv.'!W30)</f>
        <v>0</v>
      </c>
      <c r="X30" s="143">
        <f>IF('2b - USD - conv.'!X30=0,
0,
'2a - USD - local'!#REF!/'2b - USD - conv.'!X30)</f>
        <v>0</v>
      </c>
      <c r="Y30" s="143">
        <f>IF('2b - USD - conv.'!Y30=0,
0,
'2a - USD - local'!#REF!/'2b - USD - conv.'!Y30)</f>
        <v>0</v>
      </c>
      <c r="Z30" s="143">
        <f>IF('2b - USD - conv.'!Z30=0,
0,
'2a - USD - local'!#REF!/'2b - USD - conv.'!Z30)</f>
        <v>0</v>
      </c>
      <c r="AA30" s="143">
        <f>IF('2b - USD - conv.'!AA30=0,
0,
'2a - USD - local'!#REF!/'2b - USD - conv.'!AA30)</f>
        <v>0</v>
      </c>
      <c r="AB30" s="143">
        <f>IF('2b - USD - conv.'!AB30=0,
0,
'2a - USD - local'!#REF!/'2b - USD - conv.'!AB30)</f>
        <v>0</v>
      </c>
      <c r="AC30" s="143">
        <f>IF('2b - USD - conv.'!AC30=0,
0,
'2a - USD - local'!#REF!/'2b - USD - conv.'!AC30)</f>
        <v>0</v>
      </c>
      <c r="AD30" s="143">
        <f>IF('2b - USD - conv.'!AD30=0,
0,
'2a - USD - local'!X30/'2b - USD - conv.'!AD30)</f>
        <v>0</v>
      </c>
      <c r="AE30" s="143">
        <f>IF('2b - USD - conv.'!AE30=0,
0,
'2a - USD - local'!#REF!/'2b - USD - conv.'!AE30)</f>
        <v>0</v>
      </c>
      <c r="AF30" s="143">
        <f>IF('2b - USD - conv.'!AF30=0,
0,
'2a - USD - local'!#REF!/'2b - USD - conv.'!AF30)</f>
        <v>0</v>
      </c>
      <c r="AG30" s="143">
        <f>IF('2b - USD - conv.'!AG30=0,
0,
'2a - USD - local'!#REF!/'2b - USD - conv.'!AG30)</f>
        <v>0</v>
      </c>
      <c r="AH30" s="143">
        <f>IF('2b - USD - conv.'!AH30=0,
0,
'2a - USD - local'!Y30/'2b - USD - conv.'!AH30)</f>
        <v>0</v>
      </c>
      <c r="AI30" s="143">
        <f>IF('2b - USD - conv.'!AI30=0,
0,
'2a - USD - local'!Z30/'2b - USD - conv.'!AI30)</f>
        <v>0</v>
      </c>
      <c r="AJ30" s="143">
        <f>IF('2b - USD - conv.'!AJ30=0,
0,
'2a - USD - local'!AA30/'2b - USD - conv.'!AJ30)</f>
        <v>0</v>
      </c>
      <c r="AK30" s="143">
        <f>IF('2b - USD - conv.'!AK30=0,
0,
'2a - USD - local'!AB30/'2b - USD - conv.'!AK30)</f>
        <v>0</v>
      </c>
      <c r="AL30" s="143">
        <f>IF('2b - USD - conv.'!AL30=0,
0,
'2a - USD - local'!AC30/'2b - USD - conv.'!AL30)</f>
        <v>0</v>
      </c>
      <c r="AM30" s="143">
        <f>IF('2b - USD - conv.'!AM30=0,
0,
'2a - USD - local'!AD30/'2b - USD - conv.'!AM30)</f>
        <v>0</v>
      </c>
      <c r="AN30" s="143">
        <f>IF('2b - USD - conv.'!AN30=0,
0,
'2a - USD - local'!AE30/'2b - USD - conv.'!AN30)</f>
        <v>0</v>
      </c>
      <c r="AO30" s="143">
        <f>IF('2b - USD - conv.'!AO30=0,
0,
'2a - USD - local'!AF30/'2b - USD - conv.'!AO30)</f>
        <v>0</v>
      </c>
      <c r="AP30" s="143">
        <f>IF('2b - USD - conv.'!AP30=0,
0,
'2a - USD - local'!AG30/'2b - USD - conv.'!AP30)</f>
        <v>0</v>
      </c>
      <c r="AQ30" s="143">
        <f>IF('2b - USD - conv.'!AQ30=0,
0,
'2a - USD - local'!AH30/'2b - USD - conv.'!AQ30)</f>
        <v>0</v>
      </c>
      <c r="AR30" s="143">
        <f>IF('2b - USD - conv.'!AR30=0,
0,
'2a - USD - local'!AI30/'2b - USD - conv.'!AR30)</f>
        <v>0</v>
      </c>
    </row>
    <row r="31" spans="1:44">
      <c r="B31" t="s">
        <v>82</v>
      </c>
      <c r="M31" s="143">
        <f>IF('2b - USD - conv.'!M31=0,
0,
'2a - USD - local'!M31/'2b - USD - conv.'!M31)</f>
        <v>0</v>
      </c>
      <c r="N31" s="143">
        <f>IF('2b - USD - conv.'!N31=0,
0,
'2a - USD - local'!N31/'2b - USD - conv.'!N31)</f>
        <v>0</v>
      </c>
      <c r="O31" s="143">
        <f>IF('2b - USD - conv.'!O31=0,
0,
'2a - USD - local'!O31/'2b - USD - conv.'!O31)</f>
        <v>0</v>
      </c>
      <c r="P31" s="143">
        <f>IF('2b - USD - conv.'!P31=0,
0,
'2a - USD - local'!P31/'2b - USD - conv.'!P31)</f>
        <v>0</v>
      </c>
      <c r="Q31" s="143">
        <f>IF('2b - USD - conv.'!Q31=0,
0,
'2a - USD - local'!Q31/'2b - USD - conv.'!Q31)</f>
        <v>0</v>
      </c>
      <c r="R31" s="143">
        <f>IF('2b - USD - conv.'!R31=0,
0,
'2a - USD - local'!R31/'2b - USD - conv.'!R31)</f>
        <v>0</v>
      </c>
      <c r="S31" s="143">
        <f>IF('2b - USD - conv.'!S31=0,
0,
'2a - USD - local'!S31/'2b - USD - conv.'!S31)</f>
        <v>0</v>
      </c>
      <c r="T31" s="143">
        <f>IF('2b - USD - conv.'!T31=0,
0,
'2a - USD - local'!T31/'2b - USD - conv.'!T31)</f>
        <v>0</v>
      </c>
      <c r="U31" s="143">
        <f>IF('2b - USD - conv.'!U31=0,
0,
'2a - USD - local'!U31/'2b - USD - conv.'!U31)</f>
        <v>0</v>
      </c>
      <c r="V31" s="143">
        <f>IF('2b - USD - conv.'!V31=0,
0,
'2a - USD - local'!V31/'2b - USD - conv.'!V31)</f>
        <v>0</v>
      </c>
      <c r="W31" s="143">
        <f>IF('2b - USD - conv.'!W31=0,
0,
'2a - USD - local'!W31/'2b - USD - conv.'!W31)</f>
        <v>0</v>
      </c>
      <c r="X31" s="143">
        <f>IF('2b - USD - conv.'!X31=0,
0,
'2a - USD - local'!#REF!/'2b - USD - conv.'!X31)</f>
        <v>0</v>
      </c>
      <c r="Y31" s="143">
        <f>IF('2b - USD - conv.'!Y31=0,
0,
'2a - USD - local'!#REF!/'2b - USD - conv.'!Y31)</f>
        <v>0</v>
      </c>
      <c r="Z31" s="143">
        <f>IF('2b - USD - conv.'!Z31=0,
0,
'2a - USD - local'!#REF!/'2b - USD - conv.'!Z31)</f>
        <v>0</v>
      </c>
      <c r="AA31" s="143">
        <f>IF('2b - USD - conv.'!AA31=0,
0,
'2a - USD - local'!#REF!/'2b - USD - conv.'!AA31)</f>
        <v>0</v>
      </c>
      <c r="AB31" s="143">
        <f>IF('2b - USD - conv.'!AB31=0,
0,
'2a - USD - local'!#REF!/'2b - USD - conv.'!AB31)</f>
        <v>0</v>
      </c>
      <c r="AC31" s="143">
        <f>IF('2b - USD - conv.'!AC31=0,
0,
'2a - USD - local'!#REF!/'2b - USD - conv.'!AC31)</f>
        <v>0</v>
      </c>
      <c r="AD31" s="143">
        <f>IF('2b - USD - conv.'!AD31=0,
0,
'2a - USD - local'!X31/'2b - USD - conv.'!AD31)</f>
        <v>0</v>
      </c>
      <c r="AE31" s="143">
        <f>IF('2b - USD - conv.'!AE31=0,
0,
'2a - USD - local'!#REF!/'2b - USD - conv.'!AE31)</f>
        <v>0</v>
      </c>
      <c r="AF31" s="143">
        <f>IF('2b - USD - conv.'!AF31=0,
0,
'2a - USD - local'!#REF!/'2b - USD - conv.'!AF31)</f>
        <v>0</v>
      </c>
      <c r="AG31" s="143">
        <f>IF('2b - USD - conv.'!AG31=0,
0,
'2a - USD - local'!#REF!/'2b - USD - conv.'!AG31)</f>
        <v>0</v>
      </c>
      <c r="AH31" s="143">
        <f>IF('2b - USD - conv.'!AH31=0,
0,
'2a - USD - local'!Y31/'2b - USD - conv.'!AH31)</f>
        <v>0</v>
      </c>
      <c r="AI31" s="143">
        <f>IF('2b - USD - conv.'!AI31=0,
0,
'2a - USD - local'!Z31/'2b - USD - conv.'!AI31)</f>
        <v>0</v>
      </c>
      <c r="AJ31" s="143">
        <f>IF('2b - USD - conv.'!AJ31=0,
0,
'2a - USD - local'!AA31/'2b - USD - conv.'!AJ31)</f>
        <v>0</v>
      </c>
      <c r="AK31" s="143">
        <f>IF('2b - USD - conv.'!AK31=0,
0,
'2a - USD - local'!AB31/'2b - USD - conv.'!AK31)</f>
        <v>0</v>
      </c>
      <c r="AL31" s="143">
        <f>IF('2b - USD - conv.'!AL31=0,
0,
'2a - USD - local'!AC31/'2b - USD - conv.'!AL31)</f>
        <v>0</v>
      </c>
      <c r="AM31" s="143">
        <f>IF('2b - USD - conv.'!AM31=0,
0,
'2a - USD - local'!AD31/'2b - USD - conv.'!AM31)</f>
        <v>0</v>
      </c>
      <c r="AN31" s="143">
        <f>IF('2b - USD - conv.'!AN31=0,
0,
'2a - USD - local'!AE31/'2b - USD - conv.'!AN31)</f>
        <v>0</v>
      </c>
      <c r="AO31" s="143">
        <f>IF('2b - USD - conv.'!AO31=0,
0,
'2a - USD - local'!AF31/'2b - USD - conv.'!AO31)</f>
        <v>0</v>
      </c>
      <c r="AP31" s="143">
        <f>IF('2b - USD - conv.'!AP31=0,
0,
'2a - USD - local'!AG31/'2b - USD - conv.'!AP31)</f>
        <v>0</v>
      </c>
      <c r="AQ31" s="143">
        <f>IF('2b - USD - conv.'!AQ31=0,
0,
'2a - USD - local'!AH31/'2b - USD - conv.'!AQ31)</f>
        <v>0</v>
      </c>
      <c r="AR31" s="143">
        <f>IF('2b - USD - conv.'!AR31=0,
0,
'2a - USD - local'!AI31/'2b - USD - conv.'!AR31)</f>
        <v>0</v>
      </c>
    </row>
    <row r="32" spans="1:44">
      <c r="B32" t="s">
        <v>82</v>
      </c>
      <c r="M32" s="143">
        <f>IF('2b - USD - conv.'!M32=0,
0,
'2a - USD - local'!M32/'2b - USD - conv.'!M32)</f>
        <v>0</v>
      </c>
      <c r="N32" s="143">
        <f>IF('2b - USD - conv.'!N32=0,
0,
'2a - USD - local'!N32/'2b - USD - conv.'!N32)</f>
        <v>0</v>
      </c>
      <c r="O32" s="143">
        <f>IF('2b - USD - conv.'!O32=0,
0,
'2a - USD - local'!O32/'2b - USD - conv.'!O32)</f>
        <v>0</v>
      </c>
      <c r="P32" s="143">
        <f>IF('2b - USD - conv.'!P32=0,
0,
'2a - USD - local'!P32/'2b - USD - conv.'!P32)</f>
        <v>0</v>
      </c>
      <c r="Q32" s="143">
        <f>IF('2b - USD - conv.'!Q32=0,
0,
'2a - USD - local'!Q32/'2b - USD - conv.'!Q32)</f>
        <v>0</v>
      </c>
      <c r="R32" s="143">
        <f>IF('2b - USD - conv.'!R32=0,
0,
'2a - USD - local'!R32/'2b - USD - conv.'!R32)</f>
        <v>0</v>
      </c>
      <c r="S32" s="143">
        <f>IF('2b - USD - conv.'!S32=0,
0,
'2a - USD - local'!S32/'2b - USD - conv.'!S32)</f>
        <v>0</v>
      </c>
      <c r="T32" s="143">
        <f>IF('2b - USD - conv.'!T32=0,
0,
'2a - USD - local'!T32/'2b - USD - conv.'!T32)</f>
        <v>0</v>
      </c>
      <c r="U32" s="143">
        <f>IF('2b - USD - conv.'!U32=0,
0,
'2a - USD - local'!U32/'2b - USD - conv.'!U32)</f>
        <v>0</v>
      </c>
      <c r="V32" s="143">
        <f>IF('2b - USD - conv.'!V32=0,
0,
'2a - USD - local'!V32/'2b - USD - conv.'!V32)</f>
        <v>0</v>
      </c>
      <c r="W32" s="143">
        <f>IF('2b - USD - conv.'!W32=0,
0,
'2a - USD - local'!W32/'2b - USD - conv.'!W32)</f>
        <v>0</v>
      </c>
      <c r="X32" s="143">
        <f>IF('2b - USD - conv.'!X32=0,
0,
'2a - USD - local'!#REF!/'2b - USD - conv.'!X32)</f>
        <v>0</v>
      </c>
      <c r="Y32" s="143">
        <f>IF('2b - USD - conv.'!Y32=0,
0,
'2a - USD - local'!#REF!/'2b - USD - conv.'!Y32)</f>
        <v>0</v>
      </c>
      <c r="Z32" s="143">
        <f>IF('2b - USD - conv.'!Z32=0,
0,
'2a - USD - local'!#REF!/'2b - USD - conv.'!Z32)</f>
        <v>0</v>
      </c>
      <c r="AA32" s="143">
        <f>IF('2b - USD - conv.'!AA32=0,
0,
'2a - USD - local'!#REF!/'2b - USD - conv.'!AA32)</f>
        <v>0</v>
      </c>
      <c r="AB32" s="143">
        <f>IF('2b - USD - conv.'!AB32=0,
0,
'2a - USD - local'!#REF!/'2b - USD - conv.'!AB32)</f>
        <v>0</v>
      </c>
      <c r="AC32" s="143">
        <f>IF('2b - USD - conv.'!AC32=0,
0,
'2a - USD - local'!#REF!/'2b - USD - conv.'!AC32)</f>
        <v>0</v>
      </c>
      <c r="AD32" s="143">
        <f>IF('2b - USD - conv.'!AD32=0,
0,
'2a - USD - local'!X32/'2b - USD - conv.'!AD32)</f>
        <v>0</v>
      </c>
      <c r="AE32" s="143">
        <f>IF('2b - USD - conv.'!AE32=0,
0,
'2a - USD - local'!#REF!/'2b - USD - conv.'!AE32)</f>
        <v>0</v>
      </c>
      <c r="AF32" s="143">
        <f>IF('2b - USD - conv.'!AF32=0,
0,
'2a - USD - local'!#REF!/'2b - USD - conv.'!AF32)</f>
        <v>0</v>
      </c>
      <c r="AG32" s="143">
        <f>IF('2b - USD - conv.'!AG32=0,
0,
'2a - USD - local'!#REF!/'2b - USD - conv.'!AG32)</f>
        <v>0</v>
      </c>
      <c r="AH32" s="143">
        <f>IF('2b - USD - conv.'!AH32=0,
0,
'2a - USD - local'!Y32/'2b - USD - conv.'!AH32)</f>
        <v>0</v>
      </c>
      <c r="AI32" s="143">
        <f>IF('2b - USD - conv.'!AI32=0,
0,
'2a - USD - local'!Z32/'2b - USD - conv.'!AI32)</f>
        <v>0</v>
      </c>
      <c r="AJ32" s="143">
        <f>IF('2b - USD - conv.'!AJ32=0,
0,
'2a - USD - local'!AA32/'2b - USD - conv.'!AJ32)</f>
        <v>0</v>
      </c>
      <c r="AK32" s="143">
        <f>IF('2b - USD - conv.'!AK32=0,
0,
'2a - USD - local'!AB32/'2b - USD - conv.'!AK32)</f>
        <v>0</v>
      </c>
      <c r="AL32" s="143">
        <f>IF('2b - USD - conv.'!AL32=0,
0,
'2a - USD - local'!AC32/'2b - USD - conv.'!AL32)</f>
        <v>0</v>
      </c>
      <c r="AM32" s="143">
        <f>IF('2b - USD - conv.'!AM32=0,
0,
'2a - USD - local'!AD32/'2b - USD - conv.'!AM32)</f>
        <v>0</v>
      </c>
      <c r="AN32" s="143">
        <f>IF('2b - USD - conv.'!AN32=0,
0,
'2a - USD - local'!AE32/'2b - USD - conv.'!AN32)</f>
        <v>0</v>
      </c>
      <c r="AO32" s="143">
        <f>IF('2b - USD - conv.'!AO32=0,
0,
'2a - USD - local'!AF32/'2b - USD - conv.'!AO32)</f>
        <v>0</v>
      </c>
      <c r="AP32" s="143">
        <f>IF('2b - USD - conv.'!AP32=0,
0,
'2a - USD - local'!AG32/'2b - USD - conv.'!AP32)</f>
        <v>0</v>
      </c>
      <c r="AQ32" s="143">
        <f>IF('2b - USD - conv.'!AQ32=0,
0,
'2a - USD - local'!AH32/'2b - USD - conv.'!AQ32)</f>
        <v>0</v>
      </c>
      <c r="AR32" s="143">
        <f>IF('2b - USD - conv.'!AR32=0,
0,
'2a - USD - local'!AI32/'2b - USD - conv.'!AR32)</f>
        <v>0</v>
      </c>
    </row>
    <row r="33" spans="1:44">
      <c r="B33" t="s">
        <v>82</v>
      </c>
      <c r="M33" s="143">
        <f>IF('2b - USD - conv.'!M33=0,
0,
'2a - USD - local'!M33/'2b - USD - conv.'!M33)</f>
        <v>0</v>
      </c>
      <c r="N33" s="143">
        <f>IF('2b - USD - conv.'!N33=0,
0,
'2a - USD - local'!N33/'2b - USD - conv.'!N33)</f>
        <v>0</v>
      </c>
      <c r="O33" s="143">
        <f>IF('2b - USD - conv.'!O33=0,
0,
'2a - USD - local'!O33/'2b - USD - conv.'!O33)</f>
        <v>0</v>
      </c>
      <c r="P33" s="143">
        <f>IF('2b - USD - conv.'!P33=0,
0,
'2a - USD - local'!P33/'2b - USD - conv.'!P33)</f>
        <v>0</v>
      </c>
      <c r="Q33" s="143">
        <f>IF('2b - USD - conv.'!Q33=0,
0,
'2a - USD - local'!Q33/'2b - USD - conv.'!Q33)</f>
        <v>0</v>
      </c>
      <c r="R33" s="143">
        <f>IF('2b - USD - conv.'!R33=0,
0,
'2a - USD - local'!R33/'2b - USD - conv.'!R33)</f>
        <v>0</v>
      </c>
      <c r="S33" s="143">
        <f>IF('2b - USD - conv.'!S33=0,
0,
'2a - USD - local'!S33/'2b - USD - conv.'!S33)</f>
        <v>0</v>
      </c>
      <c r="T33" s="143">
        <f>IF('2b - USD - conv.'!T33=0,
0,
'2a - USD - local'!T33/'2b - USD - conv.'!T33)</f>
        <v>0</v>
      </c>
      <c r="U33" s="143">
        <f>IF('2b - USD - conv.'!U33=0,
0,
'2a - USD - local'!U33/'2b - USD - conv.'!U33)</f>
        <v>0</v>
      </c>
      <c r="V33" s="143">
        <f>IF('2b - USD - conv.'!V33=0,
0,
'2a - USD - local'!V33/'2b - USD - conv.'!V33)</f>
        <v>0</v>
      </c>
      <c r="W33" s="143">
        <f>IF('2b - USD - conv.'!W33=0,
0,
'2a - USD - local'!W33/'2b - USD - conv.'!W33)</f>
        <v>0</v>
      </c>
      <c r="X33" s="143">
        <f>IF('2b - USD - conv.'!X33=0,
0,
'2a - USD - local'!#REF!/'2b - USD - conv.'!X33)</f>
        <v>0</v>
      </c>
      <c r="Y33" s="143">
        <f>IF('2b - USD - conv.'!Y33=0,
0,
'2a - USD - local'!#REF!/'2b - USD - conv.'!Y33)</f>
        <v>0</v>
      </c>
      <c r="Z33" s="143">
        <f>IF('2b - USD - conv.'!Z33=0,
0,
'2a - USD - local'!#REF!/'2b - USD - conv.'!Z33)</f>
        <v>0</v>
      </c>
      <c r="AA33" s="143">
        <f>IF('2b - USD - conv.'!AA33=0,
0,
'2a - USD - local'!#REF!/'2b - USD - conv.'!AA33)</f>
        <v>0</v>
      </c>
      <c r="AB33" s="143">
        <f>IF('2b - USD - conv.'!AB33=0,
0,
'2a - USD - local'!#REF!/'2b - USD - conv.'!AB33)</f>
        <v>0</v>
      </c>
      <c r="AC33" s="143">
        <f>IF('2b - USD - conv.'!AC33=0,
0,
'2a - USD - local'!#REF!/'2b - USD - conv.'!AC33)</f>
        <v>0</v>
      </c>
      <c r="AD33" s="143">
        <f>IF('2b - USD - conv.'!AD33=0,
0,
'2a - USD - local'!X33/'2b - USD - conv.'!AD33)</f>
        <v>0</v>
      </c>
      <c r="AE33" s="143">
        <f>IF('2b - USD - conv.'!AE33=0,
0,
'2a - USD - local'!#REF!/'2b - USD - conv.'!AE33)</f>
        <v>0</v>
      </c>
      <c r="AF33" s="143">
        <f>IF('2b - USD - conv.'!AF33=0,
0,
'2a - USD - local'!#REF!/'2b - USD - conv.'!AF33)</f>
        <v>0</v>
      </c>
      <c r="AG33" s="143">
        <f>IF('2b - USD - conv.'!AG33=0,
0,
'2a - USD - local'!#REF!/'2b - USD - conv.'!AG33)</f>
        <v>0</v>
      </c>
      <c r="AH33" s="143">
        <f>IF('2b - USD - conv.'!AH33=0,
0,
'2a - USD - local'!Y33/'2b - USD - conv.'!AH33)</f>
        <v>0</v>
      </c>
      <c r="AI33" s="143">
        <f>IF('2b - USD - conv.'!AI33=0,
0,
'2a - USD - local'!Z33/'2b - USD - conv.'!AI33)</f>
        <v>0</v>
      </c>
      <c r="AJ33" s="143">
        <f>IF('2b - USD - conv.'!AJ33=0,
0,
'2a - USD - local'!AA33/'2b - USD - conv.'!AJ33)</f>
        <v>0</v>
      </c>
      <c r="AK33" s="143">
        <f>IF('2b - USD - conv.'!AK33=0,
0,
'2a - USD - local'!AB33/'2b - USD - conv.'!AK33)</f>
        <v>0</v>
      </c>
      <c r="AL33" s="143">
        <f>IF('2b - USD - conv.'!AL33=0,
0,
'2a - USD - local'!AC33/'2b - USD - conv.'!AL33)</f>
        <v>0</v>
      </c>
      <c r="AM33" s="143">
        <f>IF('2b - USD - conv.'!AM33=0,
0,
'2a - USD - local'!AD33/'2b - USD - conv.'!AM33)</f>
        <v>0</v>
      </c>
      <c r="AN33" s="143">
        <f>IF('2b - USD - conv.'!AN33=0,
0,
'2a - USD - local'!AE33/'2b - USD - conv.'!AN33)</f>
        <v>0</v>
      </c>
      <c r="AO33" s="143">
        <f>IF('2b - USD - conv.'!AO33=0,
0,
'2a - USD - local'!AF33/'2b - USD - conv.'!AO33)</f>
        <v>0</v>
      </c>
      <c r="AP33" s="143">
        <f>IF('2b - USD - conv.'!AP33=0,
0,
'2a - USD - local'!AG33/'2b - USD - conv.'!AP33)</f>
        <v>0</v>
      </c>
      <c r="AQ33" s="143">
        <f>IF('2b - USD - conv.'!AQ33=0,
0,
'2a - USD - local'!AH33/'2b - USD - conv.'!AQ33)</f>
        <v>0</v>
      </c>
      <c r="AR33" s="143">
        <f>IF('2b - USD - conv.'!AR33=0,
0,
'2a - USD - local'!AI33/'2b - USD - conv.'!AR33)</f>
        <v>0</v>
      </c>
    </row>
    <row r="34" spans="1:44">
      <c r="A34" s="6"/>
      <c r="B34" s="6" t="s">
        <v>83</v>
      </c>
      <c r="C34" s="6"/>
      <c r="D34" s="6"/>
      <c r="E34" s="6"/>
      <c r="F34" s="6"/>
      <c r="G34" s="6"/>
      <c r="H34" s="6"/>
      <c r="I34" s="6"/>
      <c r="J34" s="6"/>
      <c r="K34" s="6"/>
      <c r="L34" s="6"/>
      <c r="M34" s="144">
        <f t="shared" ref="M34:AB34" si="5">SUM(M23:M33)</f>
        <v>0</v>
      </c>
      <c r="N34" s="144">
        <f t="shared" si="5"/>
        <v>0</v>
      </c>
      <c r="O34" s="144">
        <f t="shared" si="5"/>
        <v>0</v>
      </c>
      <c r="P34" s="144">
        <f t="shared" si="5"/>
        <v>0</v>
      </c>
      <c r="Q34" s="144">
        <f t="shared" si="5"/>
        <v>0</v>
      </c>
      <c r="R34" s="144">
        <f t="shared" si="5"/>
        <v>0</v>
      </c>
      <c r="S34" s="144">
        <f t="shared" si="5"/>
        <v>0</v>
      </c>
      <c r="T34" s="144">
        <f t="shared" si="5"/>
        <v>0</v>
      </c>
      <c r="U34" s="144">
        <f t="shared" si="5"/>
        <v>0</v>
      </c>
      <c r="V34" s="144">
        <f t="shared" si="5"/>
        <v>0</v>
      </c>
      <c r="W34" s="144">
        <f t="shared" si="5"/>
        <v>0</v>
      </c>
      <c r="X34" s="144">
        <f t="shared" si="5"/>
        <v>0</v>
      </c>
      <c r="Y34" s="144">
        <f t="shared" si="5"/>
        <v>0</v>
      </c>
      <c r="Z34" s="144">
        <f t="shared" si="5"/>
        <v>0</v>
      </c>
      <c r="AA34" s="144">
        <f t="shared" si="5"/>
        <v>0</v>
      </c>
      <c r="AB34" s="144">
        <f t="shared" si="5"/>
        <v>0</v>
      </c>
      <c r="AC34" s="144">
        <f t="shared" ref="AC34:AR34" si="6">SUM(AC23:AC33)</f>
        <v>0</v>
      </c>
      <c r="AD34" s="144">
        <f t="shared" si="6"/>
        <v>0</v>
      </c>
      <c r="AE34" s="144">
        <f t="shared" si="6"/>
        <v>0</v>
      </c>
      <c r="AF34" s="144">
        <f t="shared" si="6"/>
        <v>0</v>
      </c>
      <c r="AG34" s="144">
        <f t="shared" si="6"/>
        <v>0</v>
      </c>
      <c r="AH34" s="144">
        <f t="shared" si="6"/>
        <v>0</v>
      </c>
      <c r="AI34" s="144">
        <f t="shared" si="6"/>
        <v>0</v>
      </c>
      <c r="AJ34" s="144">
        <f t="shared" si="6"/>
        <v>0</v>
      </c>
      <c r="AK34" s="144">
        <f t="shared" si="6"/>
        <v>0</v>
      </c>
      <c r="AL34" s="144">
        <f t="shared" si="6"/>
        <v>0</v>
      </c>
      <c r="AM34" s="144">
        <f t="shared" si="6"/>
        <v>0</v>
      </c>
      <c r="AN34" s="144">
        <f t="shared" si="6"/>
        <v>0</v>
      </c>
      <c r="AO34" s="144">
        <f t="shared" si="6"/>
        <v>0</v>
      </c>
      <c r="AP34" s="144">
        <f t="shared" si="6"/>
        <v>0</v>
      </c>
      <c r="AQ34" s="144">
        <f t="shared" si="6"/>
        <v>0</v>
      </c>
      <c r="AR34" s="144">
        <f t="shared" si="6"/>
        <v>0</v>
      </c>
    </row>
    <row r="36" spans="1:44">
      <c r="A36" s="21" t="s">
        <v>86</v>
      </c>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row>
    <row r="37" spans="1:44">
      <c r="A37" s="4"/>
      <c r="B37" s="5" t="s">
        <v>81</v>
      </c>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c r="B38" t="s">
        <v>82</v>
      </c>
      <c r="M38" s="143">
        <f>IF('2b - USD - conv.'!M40=0,
0,
'2a - USD - local'!M38/'2b - USD - conv.'!M38)</f>
        <v>0</v>
      </c>
      <c r="N38" s="143">
        <f>IF('2b - USD - conv.'!N40=0,
0,
'2a - USD - local'!N38/'2b - USD - conv.'!N38)</f>
        <v>0</v>
      </c>
      <c r="O38" s="143">
        <f>IF('2b - USD - conv.'!O40=0,
0,
'2a - USD - local'!O38/'2b - USD - conv.'!O38)</f>
        <v>0</v>
      </c>
      <c r="P38" s="143">
        <f>IF('2b - USD - conv.'!P40=0,
0,
'2a - USD - local'!P38/'2b - USD - conv.'!P38)</f>
        <v>0</v>
      </c>
      <c r="Q38" s="143">
        <f>IF('2b - USD - conv.'!Q40=0,
0,
'2a - USD - local'!Q38/'2b - USD - conv.'!Q38)</f>
        <v>0</v>
      </c>
      <c r="R38" s="143">
        <f>IF('2b - USD - conv.'!R40=0,
0,
'2a - USD - local'!R38/'2b - USD - conv.'!R38)</f>
        <v>0</v>
      </c>
      <c r="S38" s="143">
        <f>IF('2b - USD - conv.'!S40=0,
0,
'2a - USD - local'!S38/'2b - USD - conv.'!S38)</f>
        <v>0</v>
      </c>
      <c r="T38" s="143">
        <f>IF('2b - USD - conv.'!T40=0,
0,
'2a - USD - local'!T38/'2b - USD - conv.'!T38)</f>
        <v>0</v>
      </c>
      <c r="U38" s="143">
        <f>IF('2b - USD - conv.'!U40=0,
0,
'2a - USD - local'!U38/'2b - USD - conv.'!U38)</f>
        <v>0</v>
      </c>
      <c r="V38" s="143">
        <f>IF('2b - USD - conv.'!V40=0,
0,
'2a - USD - local'!V38/'2b - USD - conv.'!V38)</f>
        <v>0</v>
      </c>
      <c r="W38" s="143">
        <f>IF('2b - USD - conv.'!W40=0,
0,
'2a - USD - local'!W38/'2b - USD - conv.'!W38)</f>
        <v>0</v>
      </c>
      <c r="X38" s="143">
        <f>IF('2b - USD - conv.'!X40=0,
0,
'2a - USD - local'!X38/'2b - USD - conv.'!X38)</f>
        <v>0</v>
      </c>
      <c r="Y38" s="143">
        <f>IF('2b - USD - conv.'!Y40=0,
0,
'2a - USD - local'!Y38/'2b - USD - conv.'!Y38)</f>
        <v>0</v>
      </c>
      <c r="Z38" s="143">
        <f>IF('2b - USD - conv.'!Z40=0,
0,
'2a - USD - local'!Z38/'2b - USD - conv.'!Z38)</f>
        <v>0</v>
      </c>
      <c r="AA38" s="143">
        <f>IF('2b - USD - conv.'!AA40=0,
0,
'2a - USD - local'!AA38/'2b - USD - conv.'!AA38)</f>
        <v>0</v>
      </c>
      <c r="AB38" s="143">
        <f>IF('2b - USD - conv.'!AB40=0,
0,
'2a - USD - local'!AB38/'2b - USD - conv.'!AB38)</f>
        <v>0</v>
      </c>
      <c r="AC38" s="143">
        <f>IF('2b - USD - conv.'!AC40=0,
0,
'2a - USD - local'!AC38/'2b - USD - conv.'!AC38)</f>
        <v>0</v>
      </c>
      <c r="AD38" s="143">
        <f>IF('2b - USD - conv.'!AD40=0,
0,
'2a - USD - local'!AD38/'2b - USD - conv.'!AD38)</f>
        <v>0</v>
      </c>
      <c r="AE38" s="143">
        <f>IF('2b - USD - conv.'!AE40=0,
0,
'2a - USD - local'!AE38/'2b - USD - conv.'!AE38)</f>
        <v>0</v>
      </c>
      <c r="AF38" s="143">
        <f>IF('2b - USD - conv.'!AF40=0,
0,
'2a - USD - local'!AF38/'2b - USD - conv.'!AF38)</f>
        <v>0</v>
      </c>
      <c r="AG38" s="143">
        <f>IF('2b - USD - conv.'!AG40=0,
0,
'2a - USD - local'!AG38/'2b - USD - conv.'!AG38)</f>
        <v>0</v>
      </c>
      <c r="AH38" s="143">
        <f>IF('2b - USD - conv.'!AH40=0,
0,
'2a - USD - local'!AH38/'2b - USD - conv.'!AH38)</f>
        <v>0</v>
      </c>
      <c r="AI38" s="143">
        <f>IF('2b - USD - conv.'!AI40=0,
0,
'2a - USD - local'!AI38/'2b - USD - conv.'!AI38)</f>
        <v>0</v>
      </c>
      <c r="AJ38" s="143">
        <f>IF('2b - USD - conv.'!AJ40=0,
0,
'2a - USD - local'!AJ38/'2b - USD - conv.'!AJ38)</f>
        <v>0</v>
      </c>
      <c r="AK38" s="143">
        <f>IF('2b - USD - conv.'!AK40=0,
0,
'2a - USD - local'!AK38/'2b - USD - conv.'!AK38)</f>
        <v>0</v>
      </c>
      <c r="AL38" s="143">
        <f>IF('2b - USD - conv.'!AL40=0,
0,
'2a - USD - local'!AL38/'2b - USD - conv.'!AL38)</f>
        <v>0</v>
      </c>
      <c r="AM38" s="143">
        <f>IF('2b - USD - conv.'!AM40=0,
0,
'2a - USD - local'!AM38/'2b - USD - conv.'!AM38)</f>
        <v>0</v>
      </c>
      <c r="AN38" s="143">
        <f>IF('2b - USD - conv.'!AN40=0,
0,
'2a - USD - local'!AN38/'2b - USD - conv.'!AN38)</f>
        <v>0</v>
      </c>
      <c r="AO38" s="143">
        <f>IF('2b - USD - conv.'!AO40=0,
0,
'2a - USD - local'!AO38/'2b - USD - conv.'!AO38)</f>
        <v>0</v>
      </c>
      <c r="AP38" s="143">
        <f>IF('2b - USD - conv.'!AP40=0,
0,
'2a - USD - local'!AP38/'2b - USD - conv.'!AP38)</f>
        <v>0</v>
      </c>
      <c r="AQ38" s="143">
        <f>IF('2b - USD - conv.'!AQ40=0,
0,
'2a - USD - local'!AQ38/'2b - USD - conv.'!AQ38)</f>
        <v>0</v>
      </c>
      <c r="AR38" s="143">
        <f>IF('2b - USD - conv.'!AR40=0,
0,
'2a - USD - local'!AR38/'2b - USD - conv.'!AR38)</f>
        <v>0</v>
      </c>
    </row>
    <row r="39" spans="1:44">
      <c r="B39" t="s">
        <v>82</v>
      </c>
      <c r="M39" s="143">
        <f>IF('2b - USD - conv.'!M41=0,
0,
'2a - USD - local'!M39/'2b - USD - conv.'!M39)</f>
        <v>0</v>
      </c>
      <c r="N39" s="143">
        <f>IF('2b - USD - conv.'!N41=0,
0,
'2a - USD - local'!N39/'2b - USD - conv.'!N39)</f>
        <v>0</v>
      </c>
      <c r="O39" s="143">
        <f>IF('2b - USD - conv.'!O41=0,
0,
'2a - USD - local'!O39/'2b - USD - conv.'!O39)</f>
        <v>0</v>
      </c>
      <c r="P39" s="143">
        <f>IF('2b - USD - conv.'!P41=0,
0,
'2a - USD - local'!P39/'2b - USD - conv.'!P39)</f>
        <v>0</v>
      </c>
      <c r="Q39" s="143">
        <f>IF('2b - USD - conv.'!Q41=0,
0,
'2a - USD - local'!Q39/'2b - USD - conv.'!Q39)</f>
        <v>0</v>
      </c>
      <c r="R39" s="143">
        <f>IF('2b - USD - conv.'!R41=0,
0,
'2a - USD - local'!R39/'2b - USD - conv.'!R39)</f>
        <v>0</v>
      </c>
      <c r="S39" s="143">
        <f>IF('2b - USD - conv.'!S41=0,
0,
'2a - USD - local'!S39/'2b - USD - conv.'!S39)</f>
        <v>0</v>
      </c>
      <c r="T39" s="143">
        <f>IF('2b - USD - conv.'!T41=0,
0,
'2a - USD - local'!T39/'2b - USD - conv.'!T39)</f>
        <v>0</v>
      </c>
      <c r="U39" s="143">
        <f>IF('2b - USD - conv.'!U41=0,
0,
'2a - USD - local'!U39/'2b - USD - conv.'!U39)</f>
        <v>0</v>
      </c>
      <c r="V39" s="143">
        <f>IF('2b - USD - conv.'!V41=0,
0,
'2a - USD - local'!V39/'2b - USD - conv.'!V39)</f>
        <v>0</v>
      </c>
      <c r="W39" s="143">
        <f>IF('2b - USD - conv.'!W41=0,
0,
'2a - USD - local'!W39/'2b - USD - conv.'!W39)</f>
        <v>0</v>
      </c>
      <c r="X39" s="143">
        <f>IF('2b - USD - conv.'!X41=0,
0,
'2a - USD - local'!X39/'2b - USD - conv.'!X39)</f>
        <v>0</v>
      </c>
      <c r="Y39" s="143">
        <f>IF('2b - USD - conv.'!Y41=0,
0,
'2a - USD - local'!Y39/'2b - USD - conv.'!Y39)</f>
        <v>0</v>
      </c>
      <c r="Z39" s="143">
        <f>IF('2b - USD - conv.'!Z41=0,
0,
'2a - USD - local'!Z39/'2b - USD - conv.'!Z39)</f>
        <v>0</v>
      </c>
      <c r="AA39" s="143">
        <f>IF('2b - USD - conv.'!AA41=0,
0,
'2a - USD - local'!AA39/'2b - USD - conv.'!AA39)</f>
        <v>0</v>
      </c>
      <c r="AB39" s="143">
        <f>IF('2b - USD - conv.'!AB41=0,
0,
'2a - USD - local'!AB39/'2b - USD - conv.'!AB39)</f>
        <v>0</v>
      </c>
      <c r="AC39" s="143">
        <f>IF('2b - USD - conv.'!AC41=0,
0,
'2a - USD - local'!AC39/'2b - USD - conv.'!AC39)</f>
        <v>0</v>
      </c>
      <c r="AD39" s="143">
        <f>IF('2b - USD - conv.'!AD41=0,
0,
'2a - USD - local'!AD39/'2b - USD - conv.'!AD39)</f>
        <v>0</v>
      </c>
      <c r="AE39" s="143">
        <f>IF('2b - USD - conv.'!AE41=0,
0,
'2a - USD - local'!AE39/'2b - USD - conv.'!AE39)</f>
        <v>0</v>
      </c>
      <c r="AF39" s="143">
        <f>IF('2b - USD - conv.'!AF41=0,
0,
'2a - USD - local'!AF39/'2b - USD - conv.'!AF39)</f>
        <v>0</v>
      </c>
      <c r="AG39" s="143">
        <f>IF('2b - USD - conv.'!AG41=0,
0,
'2a - USD - local'!AG39/'2b - USD - conv.'!AG39)</f>
        <v>0</v>
      </c>
      <c r="AH39" s="143">
        <f>IF('2b - USD - conv.'!AH41=0,
0,
'2a - USD - local'!AH39/'2b - USD - conv.'!AH39)</f>
        <v>0</v>
      </c>
      <c r="AI39" s="143">
        <f>IF('2b - USD - conv.'!AI41=0,
0,
'2a - USD - local'!AI39/'2b - USD - conv.'!AI39)</f>
        <v>0</v>
      </c>
      <c r="AJ39" s="143">
        <f>IF('2b - USD - conv.'!AJ41=0,
0,
'2a - USD - local'!AJ39/'2b - USD - conv.'!AJ39)</f>
        <v>0</v>
      </c>
      <c r="AK39" s="143">
        <f>IF('2b - USD - conv.'!AK41=0,
0,
'2a - USD - local'!AK39/'2b - USD - conv.'!AK39)</f>
        <v>0</v>
      </c>
      <c r="AL39" s="143">
        <f>IF('2b - USD - conv.'!AL41=0,
0,
'2a - USD - local'!AL39/'2b - USD - conv.'!AL39)</f>
        <v>0</v>
      </c>
      <c r="AM39" s="143">
        <f>IF('2b - USD - conv.'!AM41=0,
0,
'2a - USD - local'!AM39/'2b - USD - conv.'!AM39)</f>
        <v>0</v>
      </c>
      <c r="AN39" s="143">
        <f>IF('2b - USD - conv.'!AN41=0,
0,
'2a - USD - local'!AN39/'2b - USD - conv.'!AN39)</f>
        <v>0</v>
      </c>
      <c r="AO39" s="143">
        <f>IF('2b - USD - conv.'!AO41=0,
0,
'2a - USD - local'!AO39/'2b - USD - conv.'!AO39)</f>
        <v>0</v>
      </c>
      <c r="AP39" s="143">
        <f>IF('2b - USD - conv.'!AP41=0,
0,
'2a - USD - local'!AP39/'2b - USD - conv.'!AP39)</f>
        <v>0</v>
      </c>
      <c r="AQ39" s="143">
        <f>IF('2b - USD - conv.'!AQ41=0,
0,
'2a - USD - local'!AQ39/'2b - USD - conv.'!AQ39)</f>
        <v>0</v>
      </c>
      <c r="AR39" s="143">
        <f>IF('2b - USD - conv.'!AR41=0,
0,
'2a - USD - local'!AR39/'2b - USD - conv.'!AR39)</f>
        <v>0</v>
      </c>
    </row>
    <row r="40" spans="1:44">
      <c r="B40" t="s">
        <v>82</v>
      </c>
      <c r="M40" s="143">
        <f>IF('2b - USD - conv.'!M42=0,
0,
'2a - USD - local'!M40/'2b - USD - conv.'!M40)</f>
        <v>0</v>
      </c>
      <c r="N40" s="143">
        <f>IF('2b - USD - conv.'!N42=0,
0,
'2a - USD - local'!N40/'2b - USD - conv.'!N40)</f>
        <v>0</v>
      </c>
      <c r="O40" s="143">
        <f>IF('2b - USD - conv.'!O42=0,
0,
'2a - USD - local'!O40/'2b - USD - conv.'!O40)</f>
        <v>0</v>
      </c>
      <c r="P40" s="143">
        <f>IF('2b - USD - conv.'!P42=0,
0,
'2a - USD - local'!P40/'2b - USD - conv.'!P40)</f>
        <v>0</v>
      </c>
      <c r="Q40" s="143">
        <f>IF('2b - USD - conv.'!Q42=0,
0,
'2a - USD - local'!Q40/'2b - USD - conv.'!Q40)</f>
        <v>0</v>
      </c>
      <c r="R40" s="143">
        <f>IF('2b - USD - conv.'!R42=0,
0,
'2a - USD - local'!R40/'2b - USD - conv.'!R40)</f>
        <v>0</v>
      </c>
      <c r="S40" s="143">
        <f>IF('2b - USD - conv.'!S42=0,
0,
'2a - USD - local'!S40/'2b - USD - conv.'!S40)</f>
        <v>0</v>
      </c>
      <c r="T40" s="143">
        <f>IF('2b - USD - conv.'!T42=0,
0,
'2a - USD - local'!T40/'2b - USD - conv.'!T40)</f>
        <v>0</v>
      </c>
      <c r="U40" s="143">
        <f>IF('2b - USD - conv.'!U42=0,
0,
'2a - USD - local'!U40/'2b - USD - conv.'!U40)</f>
        <v>0</v>
      </c>
      <c r="V40" s="143">
        <f>IF('2b - USD - conv.'!V42=0,
0,
'2a - USD - local'!V40/'2b - USD - conv.'!V40)</f>
        <v>0</v>
      </c>
      <c r="W40" s="143">
        <f>IF('2b - USD - conv.'!W42=0,
0,
'2a - USD - local'!W40/'2b - USD - conv.'!W40)</f>
        <v>0</v>
      </c>
      <c r="X40" s="143">
        <f>IF('2b - USD - conv.'!X42=0,
0,
'2a - USD - local'!X40/'2b - USD - conv.'!X40)</f>
        <v>0</v>
      </c>
      <c r="Y40" s="143">
        <f>IF('2b - USD - conv.'!Y42=0,
0,
'2a - USD - local'!Y40/'2b - USD - conv.'!Y40)</f>
        <v>0</v>
      </c>
      <c r="Z40" s="143">
        <f>IF('2b - USD - conv.'!Z42=0,
0,
'2a - USD - local'!Z40/'2b - USD - conv.'!Z40)</f>
        <v>0</v>
      </c>
      <c r="AA40" s="143">
        <f>IF('2b - USD - conv.'!AA42=0,
0,
'2a - USD - local'!AA40/'2b - USD - conv.'!AA40)</f>
        <v>0</v>
      </c>
      <c r="AB40" s="143">
        <f>IF('2b - USD - conv.'!AB42=0,
0,
'2a - USD - local'!AB40/'2b - USD - conv.'!AB40)</f>
        <v>0</v>
      </c>
      <c r="AC40" s="143">
        <f>IF('2b - USD - conv.'!AC42=0,
0,
'2a - USD - local'!AC40/'2b - USD - conv.'!AC40)</f>
        <v>0</v>
      </c>
      <c r="AD40" s="143">
        <f>IF('2b - USD - conv.'!AD42=0,
0,
'2a - USD - local'!AD40/'2b - USD - conv.'!AD40)</f>
        <v>0</v>
      </c>
      <c r="AE40" s="143">
        <f>IF('2b - USD - conv.'!AE42=0,
0,
'2a - USD - local'!AE40/'2b - USD - conv.'!AE40)</f>
        <v>0</v>
      </c>
      <c r="AF40" s="143">
        <f>IF('2b - USD - conv.'!AF42=0,
0,
'2a - USD - local'!AF40/'2b - USD - conv.'!AF40)</f>
        <v>0</v>
      </c>
      <c r="AG40" s="143">
        <f>IF('2b - USD - conv.'!AG42=0,
0,
'2a - USD - local'!AG40/'2b - USD - conv.'!AG40)</f>
        <v>0</v>
      </c>
      <c r="AH40" s="143">
        <f>IF('2b - USD - conv.'!AH42=0,
0,
'2a - USD - local'!AH40/'2b - USD - conv.'!AH40)</f>
        <v>0</v>
      </c>
      <c r="AI40" s="143">
        <f>IF('2b - USD - conv.'!AI42=0,
0,
'2a - USD - local'!AI40/'2b - USD - conv.'!AI40)</f>
        <v>0</v>
      </c>
      <c r="AJ40" s="143">
        <f>IF('2b - USD - conv.'!AJ42=0,
0,
'2a - USD - local'!AJ40/'2b - USD - conv.'!AJ40)</f>
        <v>0</v>
      </c>
      <c r="AK40" s="143">
        <f>IF('2b - USD - conv.'!AK42=0,
0,
'2a - USD - local'!AK40/'2b - USD - conv.'!AK40)</f>
        <v>0</v>
      </c>
      <c r="AL40" s="143">
        <f>IF('2b - USD - conv.'!AL42=0,
0,
'2a - USD - local'!AL40/'2b - USD - conv.'!AL40)</f>
        <v>0</v>
      </c>
      <c r="AM40" s="143">
        <f>IF('2b - USD - conv.'!AM42=0,
0,
'2a - USD - local'!AM40/'2b - USD - conv.'!AM40)</f>
        <v>0</v>
      </c>
      <c r="AN40" s="143">
        <f>IF('2b - USD - conv.'!AN42=0,
0,
'2a - USD - local'!AN40/'2b - USD - conv.'!AN40)</f>
        <v>0</v>
      </c>
      <c r="AO40" s="143">
        <f>IF('2b - USD - conv.'!AO42=0,
0,
'2a - USD - local'!AO40/'2b - USD - conv.'!AO40)</f>
        <v>0</v>
      </c>
      <c r="AP40" s="143">
        <f>IF('2b - USD - conv.'!AP42=0,
0,
'2a - USD - local'!AP40/'2b - USD - conv.'!AP40)</f>
        <v>0</v>
      </c>
      <c r="AQ40" s="143">
        <f>IF('2b - USD - conv.'!AQ42=0,
0,
'2a - USD - local'!AQ40/'2b - USD - conv.'!AQ40)</f>
        <v>0</v>
      </c>
      <c r="AR40" s="143">
        <f>IF('2b - USD - conv.'!AR42=0,
0,
'2a - USD - local'!AR40/'2b - USD - conv.'!AR40)</f>
        <v>0</v>
      </c>
    </row>
    <row r="41" spans="1:44">
      <c r="B41" t="s">
        <v>82</v>
      </c>
      <c r="M41" s="143">
        <f>IF('2b - USD - conv.'!M43=0,
0,
'2a - USD - local'!M41/'2b - USD - conv.'!M41)</f>
        <v>0</v>
      </c>
      <c r="N41" s="143">
        <f>IF('2b - USD - conv.'!N43=0,
0,
'2a - USD - local'!N41/'2b - USD - conv.'!N41)</f>
        <v>0</v>
      </c>
      <c r="O41" s="143">
        <f>IF('2b - USD - conv.'!O43=0,
0,
'2a - USD - local'!O41/'2b - USD - conv.'!O41)</f>
        <v>0</v>
      </c>
      <c r="P41" s="143">
        <f>IF('2b - USD - conv.'!P43=0,
0,
'2a - USD - local'!P41/'2b - USD - conv.'!P41)</f>
        <v>0</v>
      </c>
      <c r="Q41" s="143">
        <f>IF('2b - USD - conv.'!Q43=0,
0,
'2a - USD - local'!Q41/'2b - USD - conv.'!Q41)</f>
        <v>0</v>
      </c>
      <c r="R41" s="143">
        <f>IF('2b - USD - conv.'!R43=0,
0,
'2a - USD - local'!R41/'2b - USD - conv.'!R41)</f>
        <v>0</v>
      </c>
      <c r="S41" s="143">
        <f>IF('2b - USD - conv.'!S43=0,
0,
'2a - USD - local'!S41/'2b - USD - conv.'!S41)</f>
        <v>0</v>
      </c>
      <c r="T41" s="143">
        <f>IF('2b - USD - conv.'!T43=0,
0,
'2a - USD - local'!T41/'2b - USD - conv.'!T41)</f>
        <v>0</v>
      </c>
      <c r="U41" s="143">
        <f>IF('2b - USD - conv.'!U43=0,
0,
'2a - USD - local'!U41/'2b - USD - conv.'!U41)</f>
        <v>0</v>
      </c>
      <c r="V41" s="143">
        <f>IF('2b - USD - conv.'!V43=0,
0,
'2a - USD - local'!V41/'2b - USD - conv.'!V41)</f>
        <v>0</v>
      </c>
      <c r="W41" s="143">
        <f>IF('2b - USD - conv.'!W43=0,
0,
'2a - USD - local'!W41/'2b - USD - conv.'!W41)</f>
        <v>0</v>
      </c>
      <c r="X41" s="143">
        <f>IF('2b - USD - conv.'!X43=0,
0,
'2a - USD - local'!X41/'2b - USD - conv.'!X41)</f>
        <v>0</v>
      </c>
      <c r="Y41" s="143">
        <f>IF('2b - USD - conv.'!Y43=0,
0,
'2a - USD - local'!Y41/'2b - USD - conv.'!Y41)</f>
        <v>0</v>
      </c>
      <c r="Z41" s="143">
        <f>IF('2b - USD - conv.'!Z43=0,
0,
'2a - USD - local'!Z41/'2b - USD - conv.'!Z41)</f>
        <v>0</v>
      </c>
      <c r="AA41" s="143">
        <f>IF('2b - USD - conv.'!AA43=0,
0,
'2a - USD - local'!AA41/'2b - USD - conv.'!AA41)</f>
        <v>0</v>
      </c>
      <c r="AB41" s="143">
        <f>IF('2b - USD - conv.'!AB43=0,
0,
'2a - USD - local'!AB41/'2b - USD - conv.'!AB41)</f>
        <v>0</v>
      </c>
      <c r="AC41" s="143">
        <f>IF('2b - USD - conv.'!AC43=0,
0,
'2a - USD - local'!AC41/'2b - USD - conv.'!AC41)</f>
        <v>0</v>
      </c>
      <c r="AD41" s="143">
        <f>IF('2b - USD - conv.'!AD43=0,
0,
'2a - USD - local'!AD41/'2b - USD - conv.'!AD41)</f>
        <v>0</v>
      </c>
      <c r="AE41" s="143">
        <f>IF('2b - USD - conv.'!AE43=0,
0,
'2a - USD - local'!AE41/'2b - USD - conv.'!AE41)</f>
        <v>0</v>
      </c>
      <c r="AF41" s="143">
        <f>IF('2b - USD - conv.'!AF43=0,
0,
'2a - USD - local'!AF41/'2b - USD - conv.'!AF41)</f>
        <v>0</v>
      </c>
      <c r="AG41" s="143">
        <f>IF('2b - USD - conv.'!AG43=0,
0,
'2a - USD - local'!AG41/'2b - USD - conv.'!AG41)</f>
        <v>0</v>
      </c>
      <c r="AH41" s="143">
        <f>IF('2b - USD - conv.'!AH43=0,
0,
'2a - USD - local'!AH41/'2b - USD - conv.'!AH41)</f>
        <v>0</v>
      </c>
      <c r="AI41" s="143">
        <f>IF('2b - USD - conv.'!AI43=0,
0,
'2a - USD - local'!AI41/'2b - USD - conv.'!AI41)</f>
        <v>0</v>
      </c>
      <c r="AJ41" s="143">
        <f>IF('2b - USD - conv.'!AJ43=0,
0,
'2a - USD - local'!AJ41/'2b - USD - conv.'!AJ41)</f>
        <v>0</v>
      </c>
      <c r="AK41" s="143">
        <f>IF('2b - USD - conv.'!AK43=0,
0,
'2a - USD - local'!AK41/'2b - USD - conv.'!AK41)</f>
        <v>0</v>
      </c>
      <c r="AL41" s="143">
        <f>IF('2b - USD - conv.'!AL43=0,
0,
'2a - USD - local'!AL41/'2b - USD - conv.'!AL41)</f>
        <v>0</v>
      </c>
      <c r="AM41" s="143">
        <f>IF('2b - USD - conv.'!AM43=0,
0,
'2a - USD - local'!AM41/'2b - USD - conv.'!AM41)</f>
        <v>0</v>
      </c>
      <c r="AN41" s="143">
        <f>IF('2b - USD - conv.'!AN43=0,
0,
'2a - USD - local'!AN41/'2b - USD - conv.'!AN41)</f>
        <v>0</v>
      </c>
      <c r="AO41" s="143">
        <f>IF('2b - USD - conv.'!AO43=0,
0,
'2a - USD - local'!AO41/'2b - USD - conv.'!AO41)</f>
        <v>0</v>
      </c>
      <c r="AP41" s="143">
        <f>IF('2b - USD - conv.'!AP43=0,
0,
'2a - USD - local'!AP41/'2b - USD - conv.'!AP41)</f>
        <v>0</v>
      </c>
      <c r="AQ41" s="143">
        <f>IF('2b - USD - conv.'!AQ43=0,
0,
'2a - USD - local'!AQ41/'2b - USD - conv.'!AQ41)</f>
        <v>0</v>
      </c>
      <c r="AR41" s="143">
        <f>IF('2b - USD - conv.'!AR43=0,
0,
'2a - USD - local'!AR41/'2b - USD - conv.'!AR41)</f>
        <v>0</v>
      </c>
    </row>
    <row r="42" spans="1:44">
      <c r="B42" t="s">
        <v>82</v>
      </c>
      <c r="M42" s="143">
        <f>IF('2b - USD - conv.'!M44=0,
0,
'2a - USD - local'!M42/'2b - USD - conv.'!M42)</f>
        <v>0</v>
      </c>
      <c r="N42" s="143">
        <f>IF('2b - USD - conv.'!N44=0,
0,
'2a - USD - local'!N42/'2b - USD - conv.'!N42)</f>
        <v>0</v>
      </c>
      <c r="O42" s="143">
        <f>IF('2b - USD - conv.'!O44=0,
0,
'2a - USD - local'!O42/'2b - USD - conv.'!O42)</f>
        <v>0</v>
      </c>
      <c r="P42" s="143">
        <f>IF('2b - USD - conv.'!P44=0,
0,
'2a - USD - local'!P42/'2b - USD - conv.'!P42)</f>
        <v>0</v>
      </c>
      <c r="Q42" s="143">
        <f>IF('2b - USD - conv.'!Q44=0,
0,
'2a - USD - local'!Q42/'2b - USD - conv.'!Q42)</f>
        <v>0</v>
      </c>
      <c r="R42" s="143">
        <f>IF('2b - USD - conv.'!R44=0,
0,
'2a - USD - local'!R42/'2b - USD - conv.'!R42)</f>
        <v>0</v>
      </c>
      <c r="S42" s="143">
        <f>IF('2b - USD - conv.'!S44=0,
0,
'2a - USD - local'!S42/'2b - USD - conv.'!S42)</f>
        <v>0</v>
      </c>
      <c r="T42" s="143">
        <f>IF('2b - USD - conv.'!T44=0,
0,
'2a - USD - local'!T42/'2b - USD - conv.'!T42)</f>
        <v>0</v>
      </c>
      <c r="U42" s="143">
        <f>IF('2b - USD - conv.'!U44=0,
0,
'2a - USD - local'!U42/'2b - USD - conv.'!U42)</f>
        <v>0</v>
      </c>
      <c r="V42" s="143">
        <f>IF('2b - USD - conv.'!V44=0,
0,
'2a - USD - local'!V42/'2b - USD - conv.'!V42)</f>
        <v>0</v>
      </c>
      <c r="W42" s="143">
        <f>IF('2b - USD - conv.'!W44=0,
0,
'2a - USD - local'!W42/'2b - USD - conv.'!W42)</f>
        <v>0</v>
      </c>
      <c r="X42" s="143">
        <f>IF('2b - USD - conv.'!X44=0,
0,
'2a - USD - local'!X42/'2b - USD - conv.'!X42)</f>
        <v>0</v>
      </c>
      <c r="Y42" s="143">
        <f>IF('2b - USD - conv.'!Y44=0,
0,
'2a - USD - local'!Y42/'2b - USD - conv.'!Y42)</f>
        <v>0</v>
      </c>
      <c r="Z42" s="143">
        <f>IF('2b - USD - conv.'!Z44=0,
0,
'2a - USD - local'!Z42/'2b - USD - conv.'!Z42)</f>
        <v>0</v>
      </c>
      <c r="AA42" s="143">
        <f>IF('2b - USD - conv.'!AA44=0,
0,
'2a - USD - local'!AA42/'2b - USD - conv.'!AA42)</f>
        <v>0</v>
      </c>
      <c r="AB42" s="143">
        <f>IF('2b - USD - conv.'!AB44=0,
0,
'2a - USD - local'!AB42/'2b - USD - conv.'!AB42)</f>
        <v>0</v>
      </c>
      <c r="AC42" s="143">
        <f>IF('2b - USD - conv.'!AC44=0,
0,
'2a - USD - local'!AC42/'2b - USD - conv.'!AC42)</f>
        <v>0</v>
      </c>
      <c r="AD42" s="143">
        <f>IF('2b - USD - conv.'!AD44=0,
0,
'2a - USD - local'!AD42/'2b - USD - conv.'!AD42)</f>
        <v>0</v>
      </c>
      <c r="AE42" s="143">
        <f>IF('2b - USD - conv.'!AE44=0,
0,
'2a - USD - local'!AE42/'2b - USD - conv.'!AE42)</f>
        <v>0</v>
      </c>
      <c r="AF42" s="143">
        <f>IF('2b - USD - conv.'!AF44=0,
0,
'2a - USD - local'!AF42/'2b - USD - conv.'!AF42)</f>
        <v>0</v>
      </c>
      <c r="AG42" s="143">
        <f>IF('2b - USD - conv.'!AG44=0,
0,
'2a - USD - local'!AG42/'2b - USD - conv.'!AG42)</f>
        <v>0</v>
      </c>
      <c r="AH42" s="143">
        <f>IF('2b - USD - conv.'!AH44=0,
0,
'2a - USD - local'!AH42/'2b - USD - conv.'!AH42)</f>
        <v>0</v>
      </c>
      <c r="AI42" s="143">
        <f>IF('2b - USD - conv.'!AI44=0,
0,
'2a - USD - local'!AI42/'2b - USD - conv.'!AI42)</f>
        <v>0</v>
      </c>
      <c r="AJ42" s="143">
        <f>IF('2b - USD - conv.'!AJ44=0,
0,
'2a - USD - local'!AJ42/'2b - USD - conv.'!AJ42)</f>
        <v>0</v>
      </c>
      <c r="AK42" s="143">
        <f>IF('2b - USD - conv.'!AK44=0,
0,
'2a - USD - local'!AK42/'2b - USD - conv.'!AK42)</f>
        <v>0</v>
      </c>
      <c r="AL42" s="143">
        <f>IF('2b - USD - conv.'!AL44=0,
0,
'2a - USD - local'!AL42/'2b - USD - conv.'!AL42)</f>
        <v>0</v>
      </c>
      <c r="AM42" s="143">
        <f>IF('2b - USD - conv.'!AM44=0,
0,
'2a - USD - local'!AM42/'2b - USD - conv.'!AM42)</f>
        <v>0</v>
      </c>
      <c r="AN42" s="143">
        <f>IF('2b - USD - conv.'!AN44=0,
0,
'2a - USD - local'!AN42/'2b - USD - conv.'!AN42)</f>
        <v>0</v>
      </c>
      <c r="AO42" s="143">
        <f>IF('2b - USD - conv.'!AO44=0,
0,
'2a - USD - local'!AO42/'2b - USD - conv.'!AO42)</f>
        <v>0</v>
      </c>
      <c r="AP42" s="143">
        <f>IF('2b - USD - conv.'!AP44=0,
0,
'2a - USD - local'!AP42/'2b - USD - conv.'!AP42)</f>
        <v>0</v>
      </c>
      <c r="AQ42" s="143">
        <f>IF('2b - USD - conv.'!AQ44=0,
0,
'2a - USD - local'!AQ42/'2b - USD - conv.'!AQ42)</f>
        <v>0</v>
      </c>
      <c r="AR42" s="143">
        <f>IF('2b - USD - conv.'!AR44=0,
0,
'2a - USD - local'!AR42/'2b - USD - conv.'!AR42)</f>
        <v>0</v>
      </c>
    </row>
    <row r="43" spans="1:44">
      <c r="B43" t="s">
        <v>82</v>
      </c>
      <c r="M43" s="143">
        <f>IF('2b - USD - conv.'!M45=0,
0,
'2a - USD - local'!M43/'2b - USD - conv.'!M43)</f>
        <v>0</v>
      </c>
      <c r="N43" s="143">
        <f>IF('2b - USD - conv.'!N45=0,
0,
'2a - USD - local'!N43/'2b - USD - conv.'!N43)</f>
        <v>0</v>
      </c>
      <c r="O43" s="143">
        <f>IF('2b - USD - conv.'!O45=0,
0,
'2a - USD - local'!O43/'2b - USD - conv.'!O43)</f>
        <v>0</v>
      </c>
      <c r="P43" s="143">
        <f>IF('2b - USD - conv.'!P45=0,
0,
'2a - USD - local'!P43/'2b - USD - conv.'!P43)</f>
        <v>0</v>
      </c>
      <c r="Q43" s="143">
        <f>IF('2b - USD - conv.'!Q45=0,
0,
'2a - USD - local'!Q43/'2b - USD - conv.'!Q43)</f>
        <v>0</v>
      </c>
      <c r="R43" s="143">
        <f>IF('2b - USD - conv.'!R45=0,
0,
'2a - USD - local'!R43/'2b - USD - conv.'!R43)</f>
        <v>0</v>
      </c>
      <c r="S43" s="143">
        <f>IF('2b - USD - conv.'!S45=0,
0,
'2a - USD - local'!S43/'2b - USD - conv.'!S43)</f>
        <v>0</v>
      </c>
      <c r="T43" s="143">
        <f>IF('2b - USD - conv.'!T45=0,
0,
'2a - USD - local'!T43/'2b - USD - conv.'!T43)</f>
        <v>0</v>
      </c>
      <c r="U43" s="143">
        <f>IF('2b - USD - conv.'!U45=0,
0,
'2a - USD - local'!U43/'2b - USD - conv.'!U43)</f>
        <v>0</v>
      </c>
      <c r="V43" s="143">
        <f>IF('2b - USD - conv.'!V45=0,
0,
'2a - USD - local'!V43/'2b - USD - conv.'!V43)</f>
        <v>0</v>
      </c>
      <c r="W43" s="143">
        <f>IF('2b - USD - conv.'!W45=0,
0,
'2a - USD - local'!W43/'2b - USD - conv.'!W43)</f>
        <v>0</v>
      </c>
      <c r="X43" s="143">
        <f>IF('2b - USD - conv.'!X45=0,
0,
'2a - USD - local'!X43/'2b - USD - conv.'!X43)</f>
        <v>0</v>
      </c>
      <c r="Y43" s="143">
        <f>IF('2b - USD - conv.'!Y45=0,
0,
'2a - USD - local'!Y43/'2b - USD - conv.'!Y43)</f>
        <v>0</v>
      </c>
      <c r="Z43" s="143">
        <f>IF('2b - USD - conv.'!Z45=0,
0,
'2a - USD - local'!Z43/'2b - USD - conv.'!Z43)</f>
        <v>0</v>
      </c>
      <c r="AA43" s="143">
        <f>IF('2b - USD - conv.'!AA45=0,
0,
'2a - USD - local'!AA43/'2b - USD - conv.'!AA43)</f>
        <v>0</v>
      </c>
      <c r="AB43" s="143">
        <f>IF('2b - USD - conv.'!AB45=0,
0,
'2a - USD - local'!AB43/'2b - USD - conv.'!AB43)</f>
        <v>0</v>
      </c>
      <c r="AC43" s="143">
        <f>IF('2b - USD - conv.'!AC45=0,
0,
'2a - USD - local'!AC43/'2b - USD - conv.'!AC43)</f>
        <v>0</v>
      </c>
      <c r="AD43" s="143">
        <f>IF('2b - USD - conv.'!AD45=0,
0,
'2a - USD - local'!AD43/'2b - USD - conv.'!AD43)</f>
        <v>0</v>
      </c>
      <c r="AE43" s="143">
        <f>IF('2b - USD - conv.'!AE45=0,
0,
'2a - USD - local'!AE43/'2b - USD - conv.'!AE43)</f>
        <v>0</v>
      </c>
      <c r="AF43" s="143">
        <f>IF('2b - USD - conv.'!AF45=0,
0,
'2a - USD - local'!AF43/'2b - USD - conv.'!AF43)</f>
        <v>0</v>
      </c>
      <c r="AG43" s="143">
        <f>IF('2b - USD - conv.'!AG45=0,
0,
'2a - USD - local'!AG43/'2b - USD - conv.'!AG43)</f>
        <v>0</v>
      </c>
      <c r="AH43" s="143">
        <f>IF('2b - USD - conv.'!AH45=0,
0,
'2a - USD - local'!AH43/'2b - USD - conv.'!AH43)</f>
        <v>0</v>
      </c>
      <c r="AI43" s="143">
        <f>IF('2b - USD - conv.'!AI45=0,
0,
'2a - USD - local'!AI43/'2b - USD - conv.'!AI43)</f>
        <v>0</v>
      </c>
      <c r="AJ43" s="143">
        <f>IF('2b - USD - conv.'!AJ45=0,
0,
'2a - USD - local'!AJ43/'2b - USD - conv.'!AJ43)</f>
        <v>0</v>
      </c>
      <c r="AK43" s="143">
        <f>IF('2b - USD - conv.'!AK45=0,
0,
'2a - USD - local'!AK43/'2b - USD - conv.'!AK43)</f>
        <v>0</v>
      </c>
      <c r="AL43" s="143">
        <f>IF('2b - USD - conv.'!AL45=0,
0,
'2a - USD - local'!AL43/'2b - USD - conv.'!AL43)</f>
        <v>0</v>
      </c>
      <c r="AM43" s="143">
        <f>IF('2b - USD - conv.'!AM45=0,
0,
'2a - USD - local'!AM43/'2b - USD - conv.'!AM43)</f>
        <v>0</v>
      </c>
      <c r="AN43" s="143">
        <f>IF('2b - USD - conv.'!AN45=0,
0,
'2a - USD - local'!AN43/'2b - USD - conv.'!AN43)</f>
        <v>0</v>
      </c>
      <c r="AO43" s="143">
        <f>IF('2b - USD - conv.'!AO45=0,
0,
'2a - USD - local'!AO43/'2b - USD - conv.'!AO43)</f>
        <v>0</v>
      </c>
      <c r="AP43" s="143">
        <f>IF('2b - USD - conv.'!AP45=0,
0,
'2a - USD - local'!AP43/'2b - USD - conv.'!AP43)</f>
        <v>0</v>
      </c>
      <c r="AQ43" s="143">
        <f>IF('2b - USD - conv.'!AQ45=0,
0,
'2a - USD - local'!AQ43/'2b - USD - conv.'!AQ43)</f>
        <v>0</v>
      </c>
      <c r="AR43" s="143">
        <f>IF('2b - USD - conv.'!AR45=0,
0,
'2a - USD - local'!AR43/'2b - USD - conv.'!AR43)</f>
        <v>0</v>
      </c>
    </row>
    <row r="44" spans="1:44">
      <c r="B44" t="s">
        <v>82</v>
      </c>
      <c r="M44" s="143">
        <f>IF('2b - USD - conv.'!M46=0,
0,
'2a - USD - local'!M44/'2b - USD - conv.'!M44)</f>
        <v>0</v>
      </c>
      <c r="N44" s="143">
        <f>IF('2b - USD - conv.'!N46=0,
0,
'2a - USD - local'!N44/'2b - USD - conv.'!N44)</f>
        <v>0</v>
      </c>
      <c r="O44" s="143">
        <f>IF('2b - USD - conv.'!O46=0,
0,
'2a - USD - local'!O44/'2b - USD - conv.'!O44)</f>
        <v>0</v>
      </c>
      <c r="P44" s="143">
        <f>IF('2b - USD - conv.'!P46=0,
0,
'2a - USD - local'!P44/'2b - USD - conv.'!P44)</f>
        <v>0</v>
      </c>
      <c r="Q44" s="143">
        <f>IF('2b - USD - conv.'!Q46=0,
0,
'2a - USD - local'!Q44/'2b - USD - conv.'!Q44)</f>
        <v>0</v>
      </c>
      <c r="R44" s="143">
        <f>IF('2b - USD - conv.'!R46=0,
0,
'2a - USD - local'!R44/'2b - USD - conv.'!R44)</f>
        <v>0</v>
      </c>
      <c r="S44" s="143">
        <f>IF('2b - USD - conv.'!S46=0,
0,
'2a - USD - local'!S44/'2b - USD - conv.'!S44)</f>
        <v>0</v>
      </c>
      <c r="T44" s="143">
        <f>IF('2b - USD - conv.'!T46=0,
0,
'2a - USD - local'!T44/'2b - USD - conv.'!T44)</f>
        <v>0</v>
      </c>
      <c r="U44" s="143">
        <f>IF('2b - USD - conv.'!U46=0,
0,
'2a - USD - local'!U44/'2b - USD - conv.'!U44)</f>
        <v>0</v>
      </c>
      <c r="V44" s="143">
        <f>IF('2b - USD - conv.'!V46=0,
0,
'2a - USD - local'!V44/'2b - USD - conv.'!V44)</f>
        <v>0</v>
      </c>
      <c r="W44" s="143">
        <f>IF('2b - USD - conv.'!W46=0,
0,
'2a - USD - local'!W44/'2b - USD - conv.'!W44)</f>
        <v>0</v>
      </c>
      <c r="X44" s="143">
        <f>IF('2b - USD - conv.'!X46=0,
0,
'2a - USD - local'!X44/'2b - USD - conv.'!X44)</f>
        <v>0</v>
      </c>
      <c r="Y44" s="143">
        <f>IF('2b - USD - conv.'!Y46=0,
0,
'2a - USD - local'!Y44/'2b - USD - conv.'!Y44)</f>
        <v>0</v>
      </c>
      <c r="Z44" s="143">
        <f>IF('2b - USD - conv.'!Z46=0,
0,
'2a - USD - local'!Z44/'2b - USD - conv.'!Z44)</f>
        <v>0</v>
      </c>
      <c r="AA44" s="143">
        <f>IF('2b - USD - conv.'!AA46=0,
0,
'2a - USD - local'!AA44/'2b - USD - conv.'!AA44)</f>
        <v>0</v>
      </c>
      <c r="AB44" s="143">
        <f>IF('2b - USD - conv.'!AB46=0,
0,
'2a - USD - local'!AB44/'2b - USD - conv.'!AB44)</f>
        <v>0</v>
      </c>
      <c r="AC44" s="143">
        <f>IF('2b - USD - conv.'!AC46=0,
0,
'2a - USD - local'!AC44/'2b - USD - conv.'!AC44)</f>
        <v>0</v>
      </c>
      <c r="AD44" s="143">
        <f>IF('2b - USD - conv.'!AD46=0,
0,
'2a - USD - local'!AD44/'2b - USD - conv.'!AD44)</f>
        <v>0</v>
      </c>
      <c r="AE44" s="143">
        <f>IF('2b - USD - conv.'!AE46=0,
0,
'2a - USD - local'!AE44/'2b - USD - conv.'!AE44)</f>
        <v>0</v>
      </c>
      <c r="AF44" s="143">
        <f>IF('2b - USD - conv.'!AF46=0,
0,
'2a - USD - local'!AF44/'2b - USD - conv.'!AF44)</f>
        <v>0</v>
      </c>
      <c r="AG44" s="143">
        <f>IF('2b - USD - conv.'!AG46=0,
0,
'2a - USD - local'!AG44/'2b - USD - conv.'!AG44)</f>
        <v>0</v>
      </c>
      <c r="AH44" s="143">
        <f>IF('2b - USD - conv.'!AH46=0,
0,
'2a - USD - local'!AH44/'2b - USD - conv.'!AH44)</f>
        <v>0</v>
      </c>
      <c r="AI44" s="143">
        <f>IF('2b - USD - conv.'!AI46=0,
0,
'2a - USD - local'!AI44/'2b - USD - conv.'!AI44)</f>
        <v>0</v>
      </c>
      <c r="AJ44" s="143">
        <f>IF('2b - USD - conv.'!AJ46=0,
0,
'2a - USD - local'!AJ44/'2b - USD - conv.'!AJ44)</f>
        <v>0</v>
      </c>
      <c r="AK44" s="143">
        <f>IF('2b - USD - conv.'!AK46=0,
0,
'2a - USD - local'!AK44/'2b - USD - conv.'!AK44)</f>
        <v>0</v>
      </c>
      <c r="AL44" s="143">
        <f>IF('2b - USD - conv.'!AL46=0,
0,
'2a - USD - local'!AL44/'2b - USD - conv.'!AL44)</f>
        <v>0</v>
      </c>
      <c r="AM44" s="143">
        <f>IF('2b - USD - conv.'!AM46=0,
0,
'2a - USD - local'!AM44/'2b - USD - conv.'!AM44)</f>
        <v>0</v>
      </c>
      <c r="AN44" s="143">
        <f>IF('2b - USD - conv.'!AN46=0,
0,
'2a - USD - local'!AN44/'2b - USD - conv.'!AN44)</f>
        <v>0</v>
      </c>
      <c r="AO44" s="143">
        <f>IF('2b - USD - conv.'!AO46=0,
0,
'2a - USD - local'!AO44/'2b - USD - conv.'!AO44)</f>
        <v>0</v>
      </c>
      <c r="AP44" s="143">
        <f>IF('2b - USD - conv.'!AP46=0,
0,
'2a - USD - local'!AP44/'2b - USD - conv.'!AP44)</f>
        <v>0</v>
      </c>
      <c r="AQ44" s="143">
        <f>IF('2b - USD - conv.'!AQ46=0,
0,
'2a - USD - local'!AQ44/'2b - USD - conv.'!AQ44)</f>
        <v>0</v>
      </c>
      <c r="AR44" s="143">
        <f>IF('2b - USD - conv.'!AR46=0,
0,
'2a - USD - local'!AR44/'2b - USD - conv.'!AR44)</f>
        <v>0</v>
      </c>
    </row>
    <row r="45" spans="1:44">
      <c r="B45" t="s">
        <v>82</v>
      </c>
      <c r="M45" s="143">
        <f>IF('2b - USD - conv.'!M47=0,
0,
'2a - USD - local'!M45/'2b - USD - conv.'!M45)</f>
        <v>0</v>
      </c>
      <c r="N45" s="143">
        <f>IF('2b - USD - conv.'!N47=0,
0,
'2a - USD - local'!N45/'2b - USD - conv.'!N45)</f>
        <v>0</v>
      </c>
      <c r="O45" s="143">
        <f>IF('2b - USD - conv.'!O47=0,
0,
'2a - USD - local'!O45/'2b - USD - conv.'!O45)</f>
        <v>0</v>
      </c>
      <c r="P45" s="143">
        <f>IF('2b - USD - conv.'!P47=0,
0,
'2a - USD - local'!P45/'2b - USD - conv.'!P45)</f>
        <v>0</v>
      </c>
      <c r="Q45" s="143">
        <f>IF('2b - USD - conv.'!Q47=0,
0,
'2a - USD - local'!Q45/'2b - USD - conv.'!Q45)</f>
        <v>0</v>
      </c>
      <c r="R45" s="143">
        <f>IF('2b - USD - conv.'!R47=0,
0,
'2a - USD - local'!R45/'2b - USD - conv.'!R45)</f>
        <v>0</v>
      </c>
      <c r="S45" s="143">
        <f>IF('2b - USD - conv.'!S47=0,
0,
'2a - USD - local'!S45/'2b - USD - conv.'!S45)</f>
        <v>0</v>
      </c>
      <c r="T45" s="143">
        <f>IF('2b - USD - conv.'!T47=0,
0,
'2a - USD - local'!T45/'2b - USD - conv.'!T45)</f>
        <v>0</v>
      </c>
      <c r="U45" s="143">
        <f>IF('2b - USD - conv.'!U47=0,
0,
'2a - USD - local'!U45/'2b - USD - conv.'!U45)</f>
        <v>0</v>
      </c>
      <c r="V45" s="143">
        <f>IF('2b - USD - conv.'!V47=0,
0,
'2a - USD - local'!V45/'2b - USD - conv.'!V45)</f>
        <v>0</v>
      </c>
      <c r="W45" s="143">
        <f>IF('2b - USD - conv.'!W47=0,
0,
'2a - USD - local'!W45/'2b - USD - conv.'!W45)</f>
        <v>0</v>
      </c>
      <c r="X45" s="143">
        <f>IF('2b - USD - conv.'!X47=0,
0,
'2a - USD - local'!X45/'2b - USD - conv.'!X45)</f>
        <v>0</v>
      </c>
      <c r="Y45" s="143">
        <f>IF('2b - USD - conv.'!Y47=0,
0,
'2a - USD - local'!Y45/'2b - USD - conv.'!Y45)</f>
        <v>0</v>
      </c>
      <c r="Z45" s="143">
        <f>IF('2b - USD - conv.'!Z47=0,
0,
'2a - USD - local'!Z45/'2b - USD - conv.'!Z45)</f>
        <v>0</v>
      </c>
      <c r="AA45" s="143">
        <f>IF('2b - USD - conv.'!AA47=0,
0,
'2a - USD - local'!AA45/'2b - USD - conv.'!AA45)</f>
        <v>0</v>
      </c>
      <c r="AB45" s="143">
        <f>IF('2b - USD - conv.'!AB47=0,
0,
'2a - USD - local'!AB45/'2b - USD - conv.'!AB45)</f>
        <v>0</v>
      </c>
      <c r="AC45" s="143">
        <f>IF('2b - USD - conv.'!AC47=0,
0,
'2a - USD - local'!AC45/'2b - USD - conv.'!AC45)</f>
        <v>0</v>
      </c>
      <c r="AD45" s="143">
        <f>IF('2b - USD - conv.'!AD47=0,
0,
'2a - USD - local'!AD45/'2b - USD - conv.'!AD45)</f>
        <v>0</v>
      </c>
      <c r="AE45" s="143">
        <f>IF('2b - USD - conv.'!AE47=0,
0,
'2a - USD - local'!AE45/'2b - USD - conv.'!AE45)</f>
        <v>0</v>
      </c>
      <c r="AF45" s="143">
        <f>IF('2b - USD - conv.'!AF47=0,
0,
'2a - USD - local'!AF45/'2b - USD - conv.'!AF45)</f>
        <v>0</v>
      </c>
      <c r="AG45" s="143">
        <f>IF('2b - USD - conv.'!AG47=0,
0,
'2a - USD - local'!AG45/'2b - USD - conv.'!AG45)</f>
        <v>0</v>
      </c>
      <c r="AH45" s="143">
        <f>IF('2b - USD - conv.'!AH47=0,
0,
'2a - USD - local'!AH45/'2b - USD - conv.'!AH45)</f>
        <v>0</v>
      </c>
      <c r="AI45" s="143">
        <f>IF('2b - USD - conv.'!AI47=0,
0,
'2a - USD - local'!AI45/'2b - USD - conv.'!AI45)</f>
        <v>0</v>
      </c>
      <c r="AJ45" s="143">
        <f>IF('2b - USD - conv.'!AJ47=0,
0,
'2a - USD - local'!AJ45/'2b - USD - conv.'!AJ45)</f>
        <v>0</v>
      </c>
      <c r="AK45" s="143">
        <f>IF('2b - USD - conv.'!AK47=0,
0,
'2a - USD - local'!AK45/'2b - USD - conv.'!AK45)</f>
        <v>0</v>
      </c>
      <c r="AL45" s="143">
        <f>IF('2b - USD - conv.'!AL47=0,
0,
'2a - USD - local'!AL45/'2b - USD - conv.'!AL45)</f>
        <v>0</v>
      </c>
      <c r="AM45" s="143">
        <f>IF('2b - USD - conv.'!AM47=0,
0,
'2a - USD - local'!AM45/'2b - USD - conv.'!AM45)</f>
        <v>0</v>
      </c>
      <c r="AN45" s="143">
        <f>IF('2b - USD - conv.'!AN47=0,
0,
'2a - USD - local'!AN45/'2b - USD - conv.'!AN45)</f>
        <v>0</v>
      </c>
      <c r="AO45" s="143">
        <f>IF('2b - USD - conv.'!AO47=0,
0,
'2a - USD - local'!AO45/'2b - USD - conv.'!AO45)</f>
        <v>0</v>
      </c>
      <c r="AP45" s="143">
        <f>IF('2b - USD - conv.'!AP47=0,
0,
'2a - USD - local'!AP45/'2b - USD - conv.'!AP45)</f>
        <v>0</v>
      </c>
      <c r="AQ45" s="143">
        <f>IF('2b - USD - conv.'!AQ47=0,
0,
'2a - USD - local'!AQ45/'2b - USD - conv.'!AQ45)</f>
        <v>0</v>
      </c>
      <c r="AR45" s="143">
        <f>IF('2b - USD - conv.'!AR47=0,
0,
'2a - USD - local'!AR45/'2b - USD - conv.'!AR45)</f>
        <v>0</v>
      </c>
    </row>
    <row r="46" spans="1:44">
      <c r="B46" t="s">
        <v>82</v>
      </c>
      <c r="M46" s="143">
        <f>IF('2b - USD - conv.'!M48=0,
0,
'2a - USD - local'!M46/'2b - USD - conv.'!M46)</f>
        <v>0</v>
      </c>
      <c r="N46" s="143">
        <f>IF('2b - USD - conv.'!N48=0,
0,
'2a - USD - local'!N46/'2b - USD - conv.'!N46)</f>
        <v>0</v>
      </c>
      <c r="O46" s="143">
        <f>IF('2b - USD - conv.'!O48=0,
0,
'2a - USD - local'!O46/'2b - USD - conv.'!O46)</f>
        <v>0</v>
      </c>
      <c r="P46" s="143">
        <f>IF('2b - USD - conv.'!P48=0,
0,
'2a - USD - local'!P46/'2b - USD - conv.'!P46)</f>
        <v>0</v>
      </c>
      <c r="Q46" s="143">
        <f>IF('2b - USD - conv.'!Q48=0,
0,
'2a - USD - local'!Q46/'2b - USD - conv.'!Q46)</f>
        <v>0</v>
      </c>
      <c r="R46" s="143">
        <f>IF('2b - USD - conv.'!R48=0,
0,
'2a - USD - local'!R46/'2b - USD - conv.'!R46)</f>
        <v>0</v>
      </c>
      <c r="S46" s="143">
        <f>IF('2b - USD - conv.'!S48=0,
0,
'2a - USD - local'!S46/'2b - USD - conv.'!S46)</f>
        <v>0</v>
      </c>
      <c r="T46" s="143">
        <f>IF('2b - USD - conv.'!T48=0,
0,
'2a - USD - local'!T46/'2b - USD - conv.'!T46)</f>
        <v>0</v>
      </c>
      <c r="U46" s="143">
        <f>IF('2b - USD - conv.'!U48=0,
0,
'2a - USD - local'!U46/'2b - USD - conv.'!U46)</f>
        <v>0</v>
      </c>
      <c r="V46" s="143">
        <f>IF('2b - USD - conv.'!V48=0,
0,
'2a - USD - local'!V46/'2b - USD - conv.'!V46)</f>
        <v>0</v>
      </c>
      <c r="W46" s="143">
        <f>IF('2b - USD - conv.'!W48=0,
0,
'2a - USD - local'!W46/'2b - USD - conv.'!W46)</f>
        <v>0</v>
      </c>
      <c r="X46" s="143">
        <f>IF('2b - USD - conv.'!X48=0,
0,
'2a - USD - local'!X46/'2b - USD - conv.'!X46)</f>
        <v>0</v>
      </c>
      <c r="Y46" s="143">
        <f>IF('2b - USD - conv.'!Y48=0,
0,
'2a - USD - local'!Y46/'2b - USD - conv.'!Y46)</f>
        <v>0</v>
      </c>
      <c r="Z46" s="143">
        <f>IF('2b - USD - conv.'!Z48=0,
0,
'2a - USD - local'!Z46/'2b - USD - conv.'!Z46)</f>
        <v>0</v>
      </c>
      <c r="AA46" s="143">
        <f>IF('2b - USD - conv.'!AA48=0,
0,
'2a - USD - local'!AA46/'2b - USD - conv.'!AA46)</f>
        <v>0</v>
      </c>
      <c r="AB46" s="143">
        <f>IF('2b - USD - conv.'!AB48=0,
0,
'2a - USD - local'!AB46/'2b - USD - conv.'!AB46)</f>
        <v>0</v>
      </c>
      <c r="AC46" s="143">
        <f>IF('2b - USD - conv.'!AC48=0,
0,
'2a - USD - local'!AC46/'2b - USD - conv.'!AC46)</f>
        <v>0</v>
      </c>
      <c r="AD46" s="143">
        <f>IF('2b - USD - conv.'!AD48=0,
0,
'2a - USD - local'!AD46/'2b - USD - conv.'!AD46)</f>
        <v>0</v>
      </c>
      <c r="AE46" s="143">
        <f>IF('2b - USD - conv.'!AE48=0,
0,
'2a - USD - local'!AE46/'2b - USD - conv.'!AE46)</f>
        <v>0</v>
      </c>
      <c r="AF46" s="143">
        <f>IF('2b - USD - conv.'!AF48=0,
0,
'2a - USD - local'!AF46/'2b - USD - conv.'!AF46)</f>
        <v>0</v>
      </c>
      <c r="AG46" s="143">
        <f>IF('2b - USD - conv.'!AG48=0,
0,
'2a - USD - local'!AG46/'2b - USD - conv.'!AG46)</f>
        <v>0</v>
      </c>
      <c r="AH46" s="143">
        <f>IF('2b - USD - conv.'!AH48=0,
0,
'2a - USD - local'!AH46/'2b - USD - conv.'!AH46)</f>
        <v>0</v>
      </c>
      <c r="AI46" s="143">
        <f>IF('2b - USD - conv.'!AI48=0,
0,
'2a - USD - local'!AI46/'2b - USD - conv.'!AI46)</f>
        <v>0</v>
      </c>
      <c r="AJ46" s="143">
        <f>IF('2b - USD - conv.'!AJ48=0,
0,
'2a - USD - local'!AJ46/'2b - USD - conv.'!AJ46)</f>
        <v>0</v>
      </c>
      <c r="AK46" s="143">
        <f>IF('2b - USD - conv.'!AK48=0,
0,
'2a - USD - local'!AK46/'2b - USD - conv.'!AK46)</f>
        <v>0</v>
      </c>
      <c r="AL46" s="143">
        <f>IF('2b - USD - conv.'!AL48=0,
0,
'2a - USD - local'!AL46/'2b - USD - conv.'!AL46)</f>
        <v>0</v>
      </c>
      <c r="AM46" s="143">
        <f>IF('2b - USD - conv.'!AM48=0,
0,
'2a - USD - local'!AM46/'2b - USD - conv.'!AM46)</f>
        <v>0</v>
      </c>
      <c r="AN46" s="143">
        <f>IF('2b - USD - conv.'!AN48=0,
0,
'2a - USD - local'!AN46/'2b - USD - conv.'!AN46)</f>
        <v>0</v>
      </c>
      <c r="AO46" s="143">
        <f>IF('2b - USD - conv.'!AO48=0,
0,
'2a - USD - local'!AO46/'2b - USD - conv.'!AO46)</f>
        <v>0</v>
      </c>
      <c r="AP46" s="143">
        <f>IF('2b - USD - conv.'!AP48=0,
0,
'2a - USD - local'!AP46/'2b - USD - conv.'!AP46)</f>
        <v>0</v>
      </c>
      <c r="AQ46" s="143">
        <f>IF('2b - USD - conv.'!AQ48=0,
0,
'2a - USD - local'!AQ46/'2b - USD - conv.'!AQ46)</f>
        <v>0</v>
      </c>
      <c r="AR46" s="143">
        <f>IF('2b - USD - conv.'!AR48=0,
0,
'2a - USD - local'!AR46/'2b - USD - conv.'!AR46)</f>
        <v>0</v>
      </c>
    </row>
    <row r="47" spans="1:44">
      <c r="B47" t="s">
        <v>82</v>
      </c>
      <c r="M47" s="143">
        <f>IF('2b - USD - conv.'!M49=0,
0,
'2a - USD - local'!M47/'2b - USD - conv.'!M47)</f>
        <v>0</v>
      </c>
      <c r="N47" s="143">
        <f>IF('2b - USD - conv.'!N49=0,
0,
'2a - USD - local'!N47/'2b - USD - conv.'!N47)</f>
        <v>0</v>
      </c>
      <c r="O47" s="143">
        <f>IF('2b - USD - conv.'!O49=0,
0,
'2a - USD - local'!O47/'2b - USD - conv.'!O47)</f>
        <v>0</v>
      </c>
      <c r="P47" s="143">
        <f>IF('2b - USD - conv.'!P49=0,
0,
'2a - USD - local'!P47/'2b - USD - conv.'!P47)</f>
        <v>0</v>
      </c>
      <c r="Q47" s="143">
        <f>IF('2b - USD - conv.'!Q49=0,
0,
'2a - USD - local'!Q47/'2b - USD - conv.'!Q47)</f>
        <v>0</v>
      </c>
      <c r="R47" s="143">
        <f>IF('2b - USD - conv.'!R49=0,
0,
'2a - USD - local'!R47/'2b - USD - conv.'!R47)</f>
        <v>0</v>
      </c>
      <c r="S47" s="143">
        <f>IF('2b - USD - conv.'!S49=0,
0,
'2a - USD - local'!S47/'2b - USD - conv.'!S47)</f>
        <v>0</v>
      </c>
      <c r="T47" s="143">
        <f>IF('2b - USD - conv.'!T49=0,
0,
'2a - USD - local'!T47/'2b - USD - conv.'!T47)</f>
        <v>0</v>
      </c>
      <c r="U47" s="143">
        <f>IF('2b - USD - conv.'!U49=0,
0,
'2a - USD - local'!U47/'2b - USD - conv.'!U47)</f>
        <v>0</v>
      </c>
      <c r="V47" s="143">
        <f>IF('2b - USD - conv.'!V49=0,
0,
'2a - USD - local'!V47/'2b - USD - conv.'!V47)</f>
        <v>0</v>
      </c>
      <c r="W47" s="143">
        <f>IF('2b - USD - conv.'!W49=0,
0,
'2a - USD - local'!W47/'2b - USD - conv.'!W47)</f>
        <v>0</v>
      </c>
      <c r="X47" s="143">
        <f>IF('2b - USD - conv.'!X49=0,
0,
'2a - USD - local'!X47/'2b - USD - conv.'!X47)</f>
        <v>0</v>
      </c>
      <c r="Y47" s="143">
        <f>IF('2b - USD - conv.'!Y49=0,
0,
'2a - USD - local'!Y47/'2b - USD - conv.'!Y47)</f>
        <v>0</v>
      </c>
      <c r="Z47" s="143">
        <f>IF('2b - USD - conv.'!Z49=0,
0,
'2a - USD - local'!Z47/'2b - USD - conv.'!Z47)</f>
        <v>0</v>
      </c>
      <c r="AA47" s="143">
        <f>IF('2b - USD - conv.'!AA49=0,
0,
'2a - USD - local'!AA47/'2b - USD - conv.'!AA47)</f>
        <v>0</v>
      </c>
      <c r="AB47" s="143">
        <f>IF('2b - USD - conv.'!AB49=0,
0,
'2a - USD - local'!AB47/'2b - USD - conv.'!AB47)</f>
        <v>0</v>
      </c>
      <c r="AC47" s="143">
        <f>IF('2b - USD - conv.'!AC49=0,
0,
'2a - USD - local'!AC47/'2b - USD - conv.'!AC47)</f>
        <v>0</v>
      </c>
      <c r="AD47" s="143">
        <f>IF('2b - USD - conv.'!AD49=0,
0,
'2a - USD - local'!AD47/'2b - USD - conv.'!AD47)</f>
        <v>0</v>
      </c>
      <c r="AE47" s="143">
        <f>IF('2b - USD - conv.'!AE49=0,
0,
'2a - USD - local'!AE47/'2b - USD - conv.'!AE47)</f>
        <v>0</v>
      </c>
      <c r="AF47" s="143">
        <f>IF('2b - USD - conv.'!AF49=0,
0,
'2a - USD - local'!AF47/'2b - USD - conv.'!AF47)</f>
        <v>0</v>
      </c>
      <c r="AG47" s="143">
        <f>IF('2b - USD - conv.'!AG49=0,
0,
'2a - USD - local'!AG47/'2b - USD - conv.'!AG47)</f>
        <v>0</v>
      </c>
      <c r="AH47" s="143">
        <f>IF('2b - USD - conv.'!AH49=0,
0,
'2a - USD - local'!AH47/'2b - USD - conv.'!AH47)</f>
        <v>0</v>
      </c>
      <c r="AI47" s="143">
        <f>IF('2b - USD - conv.'!AI49=0,
0,
'2a - USD - local'!AI47/'2b - USD - conv.'!AI47)</f>
        <v>0</v>
      </c>
      <c r="AJ47" s="143">
        <f>IF('2b - USD - conv.'!AJ49=0,
0,
'2a - USD - local'!AJ47/'2b - USD - conv.'!AJ47)</f>
        <v>0</v>
      </c>
      <c r="AK47" s="143">
        <f>IF('2b - USD - conv.'!AK49=0,
0,
'2a - USD - local'!AK47/'2b - USD - conv.'!AK47)</f>
        <v>0</v>
      </c>
      <c r="AL47" s="143">
        <f>IF('2b - USD - conv.'!AL49=0,
0,
'2a - USD - local'!AL47/'2b - USD - conv.'!AL47)</f>
        <v>0</v>
      </c>
      <c r="AM47" s="143">
        <f>IF('2b - USD - conv.'!AM49=0,
0,
'2a - USD - local'!AM47/'2b - USD - conv.'!AM47)</f>
        <v>0</v>
      </c>
      <c r="AN47" s="143">
        <f>IF('2b - USD - conv.'!AN49=0,
0,
'2a - USD - local'!AN47/'2b - USD - conv.'!AN47)</f>
        <v>0</v>
      </c>
      <c r="AO47" s="143">
        <f>IF('2b - USD - conv.'!AO49=0,
0,
'2a - USD - local'!AO47/'2b - USD - conv.'!AO47)</f>
        <v>0</v>
      </c>
      <c r="AP47" s="143">
        <f>IF('2b - USD - conv.'!AP49=0,
0,
'2a - USD - local'!AP47/'2b - USD - conv.'!AP47)</f>
        <v>0</v>
      </c>
      <c r="AQ47" s="143">
        <f>IF('2b - USD - conv.'!AQ49=0,
0,
'2a - USD - local'!AQ47/'2b - USD - conv.'!AQ47)</f>
        <v>0</v>
      </c>
      <c r="AR47" s="143">
        <f>IF('2b - USD - conv.'!AR49=0,
0,
'2a - USD - local'!AR47/'2b - USD - conv.'!AR47)</f>
        <v>0</v>
      </c>
    </row>
    <row r="48" spans="1:44">
      <c r="B48" t="s">
        <v>82</v>
      </c>
      <c r="M48" s="143">
        <f>IF('2b - USD - conv.'!M50=0,
0,
'2a - USD - local'!M48/'2b - USD - conv.'!M48)</f>
        <v>0</v>
      </c>
      <c r="N48" s="143">
        <f>IF('2b - USD - conv.'!N50=0,
0,
'2a - USD - local'!N48/'2b - USD - conv.'!N48)</f>
        <v>0</v>
      </c>
      <c r="O48" s="143">
        <f>IF('2b - USD - conv.'!O50=0,
0,
'2a - USD - local'!O48/'2b - USD - conv.'!O48)</f>
        <v>0</v>
      </c>
      <c r="P48" s="143">
        <f>IF('2b - USD - conv.'!P50=0,
0,
'2a - USD - local'!P48/'2b - USD - conv.'!P48)</f>
        <v>0</v>
      </c>
      <c r="Q48" s="143">
        <f>IF('2b - USD - conv.'!Q50=0,
0,
'2a - USD - local'!Q48/'2b - USD - conv.'!Q48)</f>
        <v>0</v>
      </c>
      <c r="R48" s="143">
        <f>IF('2b - USD - conv.'!R50=0,
0,
'2a - USD - local'!R48/'2b - USD - conv.'!R48)</f>
        <v>0</v>
      </c>
      <c r="S48" s="143">
        <f>IF('2b - USD - conv.'!S50=0,
0,
'2a - USD - local'!S48/'2b - USD - conv.'!S48)</f>
        <v>0</v>
      </c>
      <c r="T48" s="143">
        <f>IF('2b - USD - conv.'!T50=0,
0,
'2a - USD - local'!T48/'2b - USD - conv.'!T48)</f>
        <v>0</v>
      </c>
      <c r="U48" s="143">
        <f>IF('2b - USD - conv.'!U50=0,
0,
'2a - USD - local'!U48/'2b - USD - conv.'!U48)</f>
        <v>0</v>
      </c>
      <c r="V48" s="143">
        <f>IF('2b - USD - conv.'!V50=0,
0,
'2a - USD - local'!V48/'2b - USD - conv.'!V48)</f>
        <v>0</v>
      </c>
      <c r="W48" s="143">
        <f>IF('2b - USD - conv.'!W50=0,
0,
'2a - USD - local'!W48/'2b - USD - conv.'!W48)</f>
        <v>0</v>
      </c>
      <c r="X48" s="143">
        <f>IF('2b - USD - conv.'!X50=0,
0,
'2a - USD - local'!X48/'2b - USD - conv.'!X48)</f>
        <v>0</v>
      </c>
      <c r="Y48" s="143">
        <f>IF('2b - USD - conv.'!Y50=0,
0,
'2a - USD - local'!Y48/'2b - USD - conv.'!Y48)</f>
        <v>0</v>
      </c>
      <c r="Z48" s="143">
        <f>IF('2b - USD - conv.'!Z50=0,
0,
'2a - USD - local'!Z48/'2b - USD - conv.'!Z48)</f>
        <v>0</v>
      </c>
      <c r="AA48" s="143">
        <f>IF('2b - USD - conv.'!AA50=0,
0,
'2a - USD - local'!AA48/'2b - USD - conv.'!AA48)</f>
        <v>0</v>
      </c>
      <c r="AB48" s="143">
        <f>IF('2b - USD - conv.'!AB50=0,
0,
'2a - USD - local'!AB48/'2b - USD - conv.'!AB48)</f>
        <v>0</v>
      </c>
      <c r="AC48" s="143">
        <f>IF('2b - USD - conv.'!AC50=0,
0,
'2a - USD - local'!AC48/'2b - USD - conv.'!AC48)</f>
        <v>0</v>
      </c>
      <c r="AD48" s="143">
        <f>IF('2b - USD - conv.'!AD50=0,
0,
'2a - USD - local'!AD48/'2b - USD - conv.'!AD48)</f>
        <v>0</v>
      </c>
      <c r="AE48" s="143">
        <f>IF('2b - USD - conv.'!AE50=0,
0,
'2a - USD - local'!AE48/'2b - USD - conv.'!AE48)</f>
        <v>0</v>
      </c>
      <c r="AF48" s="143">
        <f>IF('2b - USD - conv.'!AF50=0,
0,
'2a - USD - local'!AF48/'2b - USD - conv.'!AF48)</f>
        <v>0</v>
      </c>
      <c r="AG48" s="143">
        <f>IF('2b - USD - conv.'!AG50=0,
0,
'2a - USD - local'!AG48/'2b - USD - conv.'!AG48)</f>
        <v>0</v>
      </c>
      <c r="AH48" s="143">
        <f>IF('2b - USD - conv.'!AH50=0,
0,
'2a - USD - local'!AH48/'2b - USD - conv.'!AH48)</f>
        <v>0</v>
      </c>
      <c r="AI48" s="143">
        <f>IF('2b - USD - conv.'!AI50=0,
0,
'2a - USD - local'!AI48/'2b - USD - conv.'!AI48)</f>
        <v>0</v>
      </c>
      <c r="AJ48" s="143">
        <f>IF('2b - USD - conv.'!AJ50=0,
0,
'2a - USD - local'!AJ48/'2b - USD - conv.'!AJ48)</f>
        <v>0</v>
      </c>
      <c r="AK48" s="143">
        <f>IF('2b - USD - conv.'!AK50=0,
0,
'2a - USD - local'!AK48/'2b - USD - conv.'!AK48)</f>
        <v>0</v>
      </c>
      <c r="AL48" s="143">
        <f>IF('2b - USD - conv.'!AL50=0,
0,
'2a - USD - local'!AL48/'2b - USD - conv.'!AL48)</f>
        <v>0</v>
      </c>
      <c r="AM48" s="143">
        <f>IF('2b - USD - conv.'!AM50=0,
0,
'2a - USD - local'!AM48/'2b - USD - conv.'!AM48)</f>
        <v>0</v>
      </c>
      <c r="AN48" s="143">
        <f>IF('2b - USD - conv.'!AN50=0,
0,
'2a - USD - local'!AN48/'2b - USD - conv.'!AN48)</f>
        <v>0</v>
      </c>
      <c r="AO48" s="143">
        <f>IF('2b - USD - conv.'!AO50=0,
0,
'2a - USD - local'!AO48/'2b - USD - conv.'!AO48)</f>
        <v>0</v>
      </c>
      <c r="AP48" s="143">
        <f>IF('2b - USD - conv.'!AP50=0,
0,
'2a - USD - local'!AP48/'2b - USD - conv.'!AP48)</f>
        <v>0</v>
      </c>
      <c r="AQ48" s="143">
        <f>IF('2b - USD - conv.'!AQ50=0,
0,
'2a - USD - local'!AQ48/'2b - USD - conv.'!AQ48)</f>
        <v>0</v>
      </c>
      <c r="AR48" s="143">
        <f>IF('2b - USD - conv.'!AR50=0,
0,
'2a - USD - local'!AR48/'2b - USD - conv.'!AR48)</f>
        <v>0</v>
      </c>
    </row>
    <row r="49" spans="1:44">
      <c r="A49" s="6"/>
      <c r="B49" s="6" t="s">
        <v>83</v>
      </c>
      <c r="C49" s="6"/>
      <c r="D49" s="6"/>
      <c r="E49" s="6"/>
      <c r="F49" s="6"/>
      <c r="G49" s="6"/>
      <c r="H49" s="6"/>
      <c r="I49" s="6"/>
      <c r="J49" s="6"/>
      <c r="K49" s="6"/>
      <c r="L49" s="6"/>
      <c r="M49" s="144">
        <f>SUM(M38:M48)</f>
        <v>0</v>
      </c>
      <c r="N49" s="144">
        <f t="shared" ref="N49:AR49" si="7">SUM(N38:N48)</f>
        <v>0</v>
      </c>
      <c r="O49" s="144">
        <f t="shared" si="7"/>
        <v>0</v>
      </c>
      <c r="P49" s="144">
        <f t="shared" si="7"/>
        <v>0</v>
      </c>
      <c r="Q49" s="144">
        <f t="shared" si="7"/>
        <v>0</v>
      </c>
      <c r="R49" s="144">
        <f t="shared" si="7"/>
        <v>0</v>
      </c>
      <c r="S49" s="144">
        <f t="shared" si="7"/>
        <v>0</v>
      </c>
      <c r="T49" s="144">
        <f t="shared" si="7"/>
        <v>0</v>
      </c>
      <c r="U49" s="144">
        <f t="shared" si="7"/>
        <v>0</v>
      </c>
      <c r="V49" s="144">
        <f t="shared" si="7"/>
        <v>0</v>
      </c>
      <c r="W49" s="144">
        <f t="shared" si="7"/>
        <v>0</v>
      </c>
      <c r="X49" s="144">
        <f t="shared" si="7"/>
        <v>0</v>
      </c>
      <c r="Y49" s="144">
        <f t="shared" si="7"/>
        <v>0</v>
      </c>
      <c r="Z49" s="144">
        <f t="shared" si="7"/>
        <v>0</v>
      </c>
      <c r="AA49" s="144">
        <f t="shared" si="7"/>
        <v>0</v>
      </c>
      <c r="AB49" s="144">
        <f t="shared" si="7"/>
        <v>0</v>
      </c>
      <c r="AC49" s="144">
        <f t="shared" si="7"/>
        <v>0</v>
      </c>
      <c r="AD49" s="144">
        <f t="shared" si="7"/>
        <v>0</v>
      </c>
      <c r="AE49" s="144">
        <f t="shared" si="7"/>
        <v>0</v>
      </c>
      <c r="AF49" s="144">
        <f t="shared" si="7"/>
        <v>0</v>
      </c>
      <c r="AG49" s="144">
        <f t="shared" si="7"/>
        <v>0</v>
      </c>
      <c r="AH49" s="144">
        <f t="shared" si="7"/>
        <v>0</v>
      </c>
      <c r="AI49" s="144">
        <f t="shared" si="7"/>
        <v>0</v>
      </c>
      <c r="AJ49" s="144">
        <f t="shared" si="7"/>
        <v>0</v>
      </c>
      <c r="AK49" s="144">
        <f t="shared" si="7"/>
        <v>0</v>
      </c>
      <c r="AL49" s="144">
        <f t="shared" si="7"/>
        <v>0</v>
      </c>
      <c r="AM49" s="144">
        <f t="shared" si="7"/>
        <v>0</v>
      </c>
      <c r="AN49" s="144">
        <f t="shared" si="7"/>
        <v>0</v>
      </c>
      <c r="AO49" s="144">
        <f t="shared" si="7"/>
        <v>0</v>
      </c>
      <c r="AP49" s="144">
        <f t="shared" si="7"/>
        <v>0</v>
      </c>
      <c r="AQ49" s="144">
        <f t="shared" si="7"/>
        <v>0</v>
      </c>
      <c r="AR49" s="144">
        <f t="shared" si="7"/>
        <v>0</v>
      </c>
    </row>
    <row r="51" spans="1:44">
      <c r="A51" s="4"/>
      <c r="B51" s="5" t="s">
        <v>84</v>
      </c>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row>
    <row r="52" spans="1:44">
      <c r="B52" t="s">
        <v>82</v>
      </c>
      <c r="M52" s="143">
        <f>IF('2b - USD - conv.'!M54=0,
0,
'2a - USD - local'!M52/'2b - USD - conv.'!M52)</f>
        <v>0</v>
      </c>
      <c r="N52" s="143">
        <f>IF('2b - USD - conv.'!N54=0,
0,
'2a - USD - local'!N52/'2b - USD - conv.'!N52)</f>
        <v>0</v>
      </c>
      <c r="O52" s="143">
        <f>IF('2b - USD - conv.'!O54=0,
0,
'2a - USD - local'!O52/'2b - USD - conv.'!O52)</f>
        <v>0</v>
      </c>
      <c r="P52" s="143">
        <f>IF('2b - USD - conv.'!P54=0,
0,
'2a - USD - local'!P52/'2b - USD - conv.'!P52)</f>
        <v>0</v>
      </c>
      <c r="Q52" s="143">
        <f>IF('2b - USD - conv.'!Q54=0,
0,
'2a - USD - local'!Q52/'2b - USD - conv.'!Q52)</f>
        <v>0</v>
      </c>
      <c r="R52" s="143">
        <f>IF('2b - USD - conv.'!R54=0,
0,
'2a - USD - local'!R52/'2b - USD - conv.'!R52)</f>
        <v>0</v>
      </c>
      <c r="S52" s="143">
        <f>IF('2b - USD - conv.'!S54=0,
0,
'2a - USD - local'!S52/'2b - USD - conv.'!S52)</f>
        <v>0</v>
      </c>
      <c r="T52" s="143">
        <f>IF('2b - USD - conv.'!T54=0,
0,
'2a - USD - local'!T52/'2b - USD - conv.'!T52)</f>
        <v>0</v>
      </c>
      <c r="U52" s="143">
        <f>IF('2b - USD - conv.'!U54=0,
0,
'2a - USD - local'!U52/'2b - USD - conv.'!U52)</f>
        <v>0</v>
      </c>
      <c r="V52" s="143">
        <f>IF('2b - USD - conv.'!V54=0,
0,
'2a - USD - local'!V52/'2b - USD - conv.'!V52)</f>
        <v>0</v>
      </c>
      <c r="W52" s="143">
        <f>IF('2b - USD - conv.'!W54=0,
0,
'2a - USD - local'!W52/'2b - USD - conv.'!W52)</f>
        <v>0</v>
      </c>
      <c r="X52" s="143">
        <f>IF('2b - USD - conv.'!X54=0,
0,
'2a - USD - local'!X52/'2b - USD - conv.'!X52)</f>
        <v>0</v>
      </c>
      <c r="Y52" s="143">
        <f>IF('2b - USD - conv.'!Y54=0,
0,
'2a - USD - local'!Y52/'2b - USD - conv.'!Y52)</f>
        <v>0</v>
      </c>
      <c r="Z52" s="143">
        <f>IF('2b - USD - conv.'!Z54=0,
0,
'2a - USD - local'!Z52/'2b - USD - conv.'!Z52)</f>
        <v>0</v>
      </c>
      <c r="AA52" s="143">
        <f>IF('2b - USD - conv.'!AA54=0,
0,
'2a - USD - local'!AA52/'2b - USD - conv.'!AA52)</f>
        <v>0</v>
      </c>
      <c r="AB52" s="143">
        <f>IF('2b - USD - conv.'!AB54=0,
0,
'2a - USD - local'!AB52/'2b - USD - conv.'!AB52)</f>
        <v>0</v>
      </c>
      <c r="AC52" s="143">
        <f>IF('2b - USD - conv.'!AC54=0,
0,
'2a - USD - local'!AC52/'2b - USD - conv.'!AC52)</f>
        <v>0</v>
      </c>
      <c r="AD52" s="143">
        <f>IF('2b - USD - conv.'!AD54=0,
0,
'2a - USD - local'!AD52/'2b - USD - conv.'!AD52)</f>
        <v>0</v>
      </c>
      <c r="AE52" s="143">
        <f>IF('2b - USD - conv.'!AE54=0,
0,
'2a - USD - local'!AE52/'2b - USD - conv.'!AE52)</f>
        <v>0</v>
      </c>
      <c r="AF52" s="143">
        <f>IF('2b - USD - conv.'!AF54=0,
0,
'2a - USD - local'!AF52/'2b - USD - conv.'!AF52)</f>
        <v>0</v>
      </c>
      <c r="AG52" s="143">
        <f>IF('2b - USD - conv.'!AG54=0,
0,
'2a - USD - local'!AG52/'2b - USD - conv.'!AG52)</f>
        <v>0</v>
      </c>
      <c r="AH52" s="143">
        <f>IF('2b - USD - conv.'!AH54=0,
0,
'2a - USD - local'!AH52/'2b - USD - conv.'!AH52)</f>
        <v>0</v>
      </c>
      <c r="AI52" s="143">
        <f>IF('2b - USD - conv.'!AI54=0,
0,
'2a - USD - local'!AI52/'2b - USD - conv.'!AI52)</f>
        <v>0</v>
      </c>
      <c r="AJ52" s="143">
        <f>IF('2b - USD - conv.'!AJ54=0,
0,
'2a - USD - local'!AJ52/'2b - USD - conv.'!AJ52)</f>
        <v>0</v>
      </c>
      <c r="AK52" s="143">
        <f>IF('2b - USD - conv.'!AK54=0,
0,
'2a - USD - local'!AK52/'2b - USD - conv.'!AK52)</f>
        <v>0</v>
      </c>
      <c r="AL52" s="143">
        <f>IF('2b - USD - conv.'!AL54=0,
0,
'2a - USD - local'!AL52/'2b - USD - conv.'!AL52)</f>
        <v>0</v>
      </c>
      <c r="AM52" s="143">
        <f>IF('2b - USD - conv.'!AM54=0,
0,
'2a - USD - local'!AM52/'2b - USD - conv.'!AM52)</f>
        <v>0</v>
      </c>
      <c r="AN52" s="143">
        <f>IF('2b - USD - conv.'!AN54=0,
0,
'2a - USD - local'!AN52/'2b - USD - conv.'!AN52)</f>
        <v>0</v>
      </c>
      <c r="AO52" s="143">
        <f>IF('2b - USD - conv.'!AO54=0,
0,
'2a - USD - local'!AO52/'2b - USD - conv.'!AO52)</f>
        <v>0</v>
      </c>
      <c r="AP52" s="143">
        <f>IF('2b - USD - conv.'!AP54=0,
0,
'2a - USD - local'!AP52/'2b - USD - conv.'!AP52)</f>
        <v>0</v>
      </c>
      <c r="AQ52" s="143">
        <f>IF('2b - USD - conv.'!AQ54=0,
0,
'2a - USD - local'!AQ52/'2b - USD - conv.'!AQ52)</f>
        <v>0</v>
      </c>
      <c r="AR52" s="143">
        <f>IF('2b - USD - conv.'!AR54=0,
0,
'2a - USD - local'!AR52/'2b - USD - conv.'!AR52)</f>
        <v>0</v>
      </c>
    </row>
    <row r="53" spans="1:44">
      <c r="B53" t="s">
        <v>82</v>
      </c>
      <c r="M53" s="143">
        <f>IF('2b - USD - conv.'!M55=0,
0,
'2a - USD - local'!M53/'2b - USD - conv.'!M53)</f>
        <v>0</v>
      </c>
      <c r="N53" s="143">
        <f>IF('2b - USD - conv.'!N55=0,
0,
'2a - USD - local'!N53/'2b - USD - conv.'!N53)</f>
        <v>0</v>
      </c>
      <c r="O53" s="143">
        <f>IF('2b - USD - conv.'!O55=0,
0,
'2a - USD - local'!O53/'2b - USD - conv.'!O53)</f>
        <v>0</v>
      </c>
      <c r="P53" s="143">
        <f>IF('2b - USD - conv.'!P55=0,
0,
'2a - USD - local'!P53/'2b - USD - conv.'!P53)</f>
        <v>0</v>
      </c>
      <c r="Q53" s="143">
        <f>IF('2b - USD - conv.'!Q55=0,
0,
'2a - USD - local'!Q53/'2b - USD - conv.'!Q53)</f>
        <v>0</v>
      </c>
      <c r="R53" s="143">
        <f>IF('2b - USD - conv.'!R55=0,
0,
'2a - USD - local'!R53/'2b - USD - conv.'!R53)</f>
        <v>0</v>
      </c>
      <c r="S53" s="143">
        <f>IF('2b - USD - conv.'!S55=0,
0,
'2a - USD - local'!S53/'2b - USD - conv.'!S53)</f>
        <v>0</v>
      </c>
      <c r="T53" s="143">
        <f>IF('2b - USD - conv.'!T55=0,
0,
'2a - USD - local'!T53/'2b - USD - conv.'!T53)</f>
        <v>0</v>
      </c>
      <c r="U53" s="143">
        <f>IF('2b - USD - conv.'!U55=0,
0,
'2a - USD - local'!U53/'2b - USD - conv.'!U53)</f>
        <v>0</v>
      </c>
      <c r="V53" s="143">
        <f>IF('2b - USD - conv.'!V55=0,
0,
'2a - USD - local'!V53/'2b - USD - conv.'!V53)</f>
        <v>0</v>
      </c>
      <c r="W53" s="143">
        <f>IF('2b - USD - conv.'!W55=0,
0,
'2a - USD - local'!W53/'2b - USD - conv.'!W53)</f>
        <v>0</v>
      </c>
      <c r="X53" s="143">
        <f>IF('2b - USD - conv.'!X55=0,
0,
'2a - USD - local'!X53/'2b - USD - conv.'!X53)</f>
        <v>0</v>
      </c>
      <c r="Y53" s="143">
        <f>IF('2b - USD - conv.'!Y55=0,
0,
'2a - USD - local'!Y53/'2b - USD - conv.'!Y53)</f>
        <v>0</v>
      </c>
      <c r="Z53" s="143">
        <f>IF('2b - USD - conv.'!Z55=0,
0,
'2a - USD - local'!Z53/'2b - USD - conv.'!Z53)</f>
        <v>0</v>
      </c>
      <c r="AA53" s="143">
        <f>IF('2b - USD - conv.'!AA55=0,
0,
'2a - USD - local'!AA53/'2b - USD - conv.'!AA53)</f>
        <v>0</v>
      </c>
      <c r="AB53" s="143">
        <f>IF('2b - USD - conv.'!AB55=0,
0,
'2a - USD - local'!AB53/'2b - USD - conv.'!AB53)</f>
        <v>0</v>
      </c>
      <c r="AC53" s="143">
        <f>IF('2b - USD - conv.'!AC55=0,
0,
'2a - USD - local'!AC53/'2b - USD - conv.'!AC53)</f>
        <v>0</v>
      </c>
      <c r="AD53" s="143">
        <f>IF('2b - USD - conv.'!AD55=0,
0,
'2a - USD - local'!AD53/'2b - USD - conv.'!AD53)</f>
        <v>0</v>
      </c>
      <c r="AE53" s="143">
        <f>IF('2b - USD - conv.'!AE55=0,
0,
'2a - USD - local'!AE53/'2b - USD - conv.'!AE53)</f>
        <v>0</v>
      </c>
      <c r="AF53" s="143">
        <f>IF('2b - USD - conv.'!AF55=0,
0,
'2a - USD - local'!AF53/'2b - USD - conv.'!AF53)</f>
        <v>0</v>
      </c>
      <c r="AG53" s="143">
        <f>IF('2b - USD - conv.'!AG55=0,
0,
'2a - USD - local'!AG53/'2b - USD - conv.'!AG53)</f>
        <v>0</v>
      </c>
      <c r="AH53" s="143">
        <f>IF('2b - USD - conv.'!AH55=0,
0,
'2a - USD - local'!AH53/'2b - USD - conv.'!AH53)</f>
        <v>0</v>
      </c>
      <c r="AI53" s="143">
        <f>IF('2b - USD - conv.'!AI55=0,
0,
'2a - USD - local'!AI53/'2b - USD - conv.'!AI53)</f>
        <v>0</v>
      </c>
      <c r="AJ53" s="143">
        <f>IF('2b - USD - conv.'!AJ55=0,
0,
'2a - USD - local'!AJ53/'2b - USD - conv.'!AJ53)</f>
        <v>0</v>
      </c>
      <c r="AK53" s="143">
        <f>IF('2b - USD - conv.'!AK55=0,
0,
'2a - USD - local'!AK53/'2b - USD - conv.'!AK53)</f>
        <v>0</v>
      </c>
      <c r="AL53" s="143">
        <f>IF('2b - USD - conv.'!AL55=0,
0,
'2a - USD - local'!AL53/'2b - USD - conv.'!AL53)</f>
        <v>0</v>
      </c>
      <c r="AM53" s="143">
        <f>IF('2b - USD - conv.'!AM55=0,
0,
'2a - USD - local'!AM53/'2b - USD - conv.'!AM53)</f>
        <v>0</v>
      </c>
      <c r="AN53" s="143">
        <f>IF('2b - USD - conv.'!AN55=0,
0,
'2a - USD - local'!AN53/'2b - USD - conv.'!AN53)</f>
        <v>0</v>
      </c>
      <c r="AO53" s="143">
        <f>IF('2b - USD - conv.'!AO55=0,
0,
'2a - USD - local'!AO53/'2b - USD - conv.'!AO53)</f>
        <v>0</v>
      </c>
      <c r="AP53" s="143">
        <f>IF('2b - USD - conv.'!AP55=0,
0,
'2a - USD - local'!AP53/'2b - USD - conv.'!AP53)</f>
        <v>0</v>
      </c>
      <c r="AQ53" s="143">
        <f>IF('2b - USD - conv.'!AQ55=0,
0,
'2a - USD - local'!AQ53/'2b - USD - conv.'!AQ53)</f>
        <v>0</v>
      </c>
      <c r="AR53" s="143">
        <f>IF('2b - USD - conv.'!AR55=0,
0,
'2a - USD - local'!AR53/'2b - USD - conv.'!AR53)</f>
        <v>0</v>
      </c>
    </row>
    <row r="54" spans="1:44">
      <c r="B54" t="s">
        <v>82</v>
      </c>
      <c r="M54" s="143">
        <f>IF('2b - USD - conv.'!M56=0,
0,
'2a - USD - local'!M54/'2b - USD - conv.'!M54)</f>
        <v>0</v>
      </c>
      <c r="N54" s="143">
        <f>IF('2b - USD - conv.'!N56=0,
0,
'2a - USD - local'!N54/'2b - USD - conv.'!N54)</f>
        <v>0</v>
      </c>
      <c r="O54" s="143">
        <f>IF('2b - USD - conv.'!O56=0,
0,
'2a - USD - local'!O54/'2b - USD - conv.'!O54)</f>
        <v>0</v>
      </c>
      <c r="P54" s="143">
        <f>IF('2b - USD - conv.'!P56=0,
0,
'2a - USD - local'!P54/'2b - USD - conv.'!P54)</f>
        <v>0</v>
      </c>
      <c r="Q54" s="143">
        <f>IF('2b - USD - conv.'!Q56=0,
0,
'2a - USD - local'!Q54/'2b - USD - conv.'!Q54)</f>
        <v>0</v>
      </c>
      <c r="R54" s="143">
        <f>IF('2b - USD - conv.'!R56=0,
0,
'2a - USD - local'!R54/'2b - USD - conv.'!R54)</f>
        <v>0</v>
      </c>
      <c r="S54" s="143">
        <f>IF('2b - USD - conv.'!S56=0,
0,
'2a - USD - local'!S54/'2b - USD - conv.'!S54)</f>
        <v>0</v>
      </c>
      <c r="T54" s="143">
        <f>IF('2b - USD - conv.'!T56=0,
0,
'2a - USD - local'!T54/'2b - USD - conv.'!T54)</f>
        <v>0</v>
      </c>
      <c r="U54" s="143">
        <f>IF('2b - USD - conv.'!U56=0,
0,
'2a - USD - local'!U54/'2b - USD - conv.'!U54)</f>
        <v>0</v>
      </c>
      <c r="V54" s="143">
        <f>IF('2b - USD - conv.'!V56=0,
0,
'2a - USD - local'!V54/'2b - USD - conv.'!V54)</f>
        <v>0</v>
      </c>
      <c r="W54" s="143">
        <f>IF('2b - USD - conv.'!W56=0,
0,
'2a - USD - local'!W54/'2b - USD - conv.'!W54)</f>
        <v>0</v>
      </c>
      <c r="X54" s="143">
        <f>IF('2b - USD - conv.'!X56=0,
0,
'2a - USD - local'!X54/'2b - USD - conv.'!X54)</f>
        <v>0</v>
      </c>
      <c r="Y54" s="143">
        <f>IF('2b - USD - conv.'!Y56=0,
0,
'2a - USD - local'!Y54/'2b - USD - conv.'!Y54)</f>
        <v>0</v>
      </c>
      <c r="Z54" s="143">
        <f>IF('2b - USD - conv.'!Z56=0,
0,
'2a - USD - local'!Z54/'2b - USD - conv.'!Z54)</f>
        <v>0</v>
      </c>
      <c r="AA54" s="143">
        <f>IF('2b - USD - conv.'!AA56=0,
0,
'2a - USD - local'!AA54/'2b - USD - conv.'!AA54)</f>
        <v>0</v>
      </c>
      <c r="AB54" s="143">
        <f>IF('2b - USD - conv.'!AB56=0,
0,
'2a - USD - local'!AB54/'2b - USD - conv.'!AB54)</f>
        <v>0</v>
      </c>
      <c r="AC54" s="143">
        <f>IF('2b - USD - conv.'!AC56=0,
0,
'2a - USD - local'!AC54/'2b - USD - conv.'!AC54)</f>
        <v>0</v>
      </c>
      <c r="AD54" s="143">
        <f>IF('2b - USD - conv.'!AD56=0,
0,
'2a - USD - local'!AD54/'2b - USD - conv.'!AD54)</f>
        <v>0</v>
      </c>
      <c r="AE54" s="143">
        <f>IF('2b - USD - conv.'!AE56=0,
0,
'2a - USD - local'!AE54/'2b - USD - conv.'!AE54)</f>
        <v>0</v>
      </c>
      <c r="AF54" s="143">
        <f>IF('2b - USD - conv.'!AF56=0,
0,
'2a - USD - local'!AF54/'2b - USD - conv.'!AF54)</f>
        <v>0</v>
      </c>
      <c r="AG54" s="143">
        <f>IF('2b - USD - conv.'!AG56=0,
0,
'2a - USD - local'!AG54/'2b - USD - conv.'!AG54)</f>
        <v>0</v>
      </c>
      <c r="AH54" s="143">
        <f>IF('2b - USD - conv.'!AH56=0,
0,
'2a - USD - local'!AH54/'2b - USD - conv.'!AH54)</f>
        <v>0</v>
      </c>
      <c r="AI54" s="143">
        <f>IF('2b - USD - conv.'!AI56=0,
0,
'2a - USD - local'!AI54/'2b - USD - conv.'!AI54)</f>
        <v>0</v>
      </c>
      <c r="AJ54" s="143">
        <f>IF('2b - USD - conv.'!AJ56=0,
0,
'2a - USD - local'!AJ54/'2b - USD - conv.'!AJ54)</f>
        <v>0</v>
      </c>
      <c r="AK54" s="143">
        <f>IF('2b - USD - conv.'!AK56=0,
0,
'2a - USD - local'!AK54/'2b - USD - conv.'!AK54)</f>
        <v>0</v>
      </c>
      <c r="AL54" s="143">
        <f>IF('2b - USD - conv.'!AL56=0,
0,
'2a - USD - local'!AL54/'2b - USD - conv.'!AL54)</f>
        <v>0</v>
      </c>
      <c r="AM54" s="143">
        <f>IF('2b - USD - conv.'!AM56=0,
0,
'2a - USD - local'!AM54/'2b - USD - conv.'!AM54)</f>
        <v>0</v>
      </c>
      <c r="AN54" s="143">
        <f>IF('2b - USD - conv.'!AN56=0,
0,
'2a - USD - local'!AN54/'2b - USD - conv.'!AN54)</f>
        <v>0</v>
      </c>
      <c r="AO54" s="143">
        <f>IF('2b - USD - conv.'!AO56=0,
0,
'2a - USD - local'!AO54/'2b - USD - conv.'!AO54)</f>
        <v>0</v>
      </c>
      <c r="AP54" s="143">
        <f>IF('2b - USD - conv.'!AP56=0,
0,
'2a - USD - local'!AP54/'2b - USD - conv.'!AP54)</f>
        <v>0</v>
      </c>
      <c r="AQ54" s="143">
        <f>IF('2b - USD - conv.'!AQ56=0,
0,
'2a - USD - local'!AQ54/'2b - USD - conv.'!AQ54)</f>
        <v>0</v>
      </c>
      <c r="AR54" s="143">
        <f>IF('2b - USD - conv.'!AR56=0,
0,
'2a - USD - local'!AR54/'2b - USD - conv.'!AR54)</f>
        <v>0</v>
      </c>
    </row>
    <row r="55" spans="1:44">
      <c r="B55" t="s">
        <v>82</v>
      </c>
      <c r="M55" s="143">
        <f>IF('2b - USD - conv.'!M57=0,
0,
'2a - USD - local'!M55/'2b - USD - conv.'!M55)</f>
        <v>0</v>
      </c>
      <c r="N55" s="143">
        <f>IF('2b - USD - conv.'!N57=0,
0,
'2a - USD - local'!N55/'2b - USD - conv.'!N55)</f>
        <v>0</v>
      </c>
      <c r="O55" s="143">
        <f>IF('2b - USD - conv.'!O57=0,
0,
'2a - USD - local'!O55/'2b - USD - conv.'!O55)</f>
        <v>0</v>
      </c>
      <c r="P55" s="143">
        <f>IF('2b - USD - conv.'!P57=0,
0,
'2a - USD - local'!P55/'2b - USD - conv.'!P55)</f>
        <v>0</v>
      </c>
      <c r="Q55" s="143">
        <f>IF('2b - USD - conv.'!Q57=0,
0,
'2a - USD - local'!Q55/'2b - USD - conv.'!Q55)</f>
        <v>0</v>
      </c>
      <c r="R55" s="143">
        <f>IF('2b - USD - conv.'!R57=0,
0,
'2a - USD - local'!R55/'2b - USD - conv.'!R55)</f>
        <v>0</v>
      </c>
      <c r="S55" s="143">
        <f>IF('2b - USD - conv.'!S57=0,
0,
'2a - USD - local'!S55/'2b - USD - conv.'!S55)</f>
        <v>0</v>
      </c>
      <c r="T55" s="143">
        <f>IF('2b - USD - conv.'!T57=0,
0,
'2a - USD - local'!T55/'2b - USD - conv.'!T55)</f>
        <v>0</v>
      </c>
      <c r="U55" s="143">
        <f>IF('2b - USD - conv.'!U57=0,
0,
'2a - USD - local'!U55/'2b - USD - conv.'!U55)</f>
        <v>0</v>
      </c>
      <c r="V55" s="143">
        <f>IF('2b - USD - conv.'!V57=0,
0,
'2a - USD - local'!V55/'2b - USD - conv.'!V55)</f>
        <v>0</v>
      </c>
      <c r="W55" s="143">
        <f>IF('2b - USD - conv.'!W57=0,
0,
'2a - USD - local'!W55/'2b - USD - conv.'!W55)</f>
        <v>0</v>
      </c>
      <c r="X55" s="143">
        <f>IF('2b - USD - conv.'!X57=0,
0,
'2a - USD - local'!X55/'2b - USD - conv.'!X55)</f>
        <v>0</v>
      </c>
      <c r="Y55" s="143">
        <f>IF('2b - USD - conv.'!Y57=0,
0,
'2a - USD - local'!Y55/'2b - USD - conv.'!Y55)</f>
        <v>0</v>
      </c>
      <c r="Z55" s="143">
        <f>IF('2b - USD - conv.'!Z57=0,
0,
'2a - USD - local'!Z55/'2b - USD - conv.'!Z55)</f>
        <v>0</v>
      </c>
      <c r="AA55" s="143">
        <f>IF('2b - USD - conv.'!AA57=0,
0,
'2a - USD - local'!AA55/'2b - USD - conv.'!AA55)</f>
        <v>0</v>
      </c>
      <c r="AB55" s="143">
        <f>IF('2b - USD - conv.'!AB57=0,
0,
'2a - USD - local'!AB55/'2b - USD - conv.'!AB55)</f>
        <v>0</v>
      </c>
      <c r="AC55" s="143">
        <f>IF('2b - USD - conv.'!AC57=0,
0,
'2a - USD - local'!AC55/'2b - USD - conv.'!AC55)</f>
        <v>0</v>
      </c>
      <c r="AD55" s="143">
        <f>IF('2b - USD - conv.'!AD57=0,
0,
'2a - USD - local'!AD55/'2b - USD - conv.'!AD55)</f>
        <v>0</v>
      </c>
      <c r="AE55" s="143">
        <f>IF('2b - USD - conv.'!AE57=0,
0,
'2a - USD - local'!AE55/'2b - USD - conv.'!AE55)</f>
        <v>0</v>
      </c>
      <c r="AF55" s="143">
        <f>IF('2b - USD - conv.'!AF57=0,
0,
'2a - USD - local'!AF55/'2b - USD - conv.'!AF55)</f>
        <v>0</v>
      </c>
      <c r="AG55" s="143">
        <f>IF('2b - USD - conv.'!AG57=0,
0,
'2a - USD - local'!AG55/'2b - USD - conv.'!AG55)</f>
        <v>0</v>
      </c>
      <c r="AH55" s="143">
        <f>IF('2b - USD - conv.'!AH57=0,
0,
'2a - USD - local'!AH55/'2b - USD - conv.'!AH55)</f>
        <v>0</v>
      </c>
      <c r="AI55" s="143">
        <f>IF('2b - USD - conv.'!AI57=0,
0,
'2a - USD - local'!AI55/'2b - USD - conv.'!AI55)</f>
        <v>0</v>
      </c>
      <c r="AJ55" s="143">
        <f>IF('2b - USD - conv.'!AJ57=0,
0,
'2a - USD - local'!AJ55/'2b - USD - conv.'!AJ55)</f>
        <v>0</v>
      </c>
      <c r="AK55" s="143">
        <f>IF('2b - USD - conv.'!AK57=0,
0,
'2a - USD - local'!AK55/'2b - USD - conv.'!AK55)</f>
        <v>0</v>
      </c>
      <c r="AL55" s="143">
        <f>IF('2b - USD - conv.'!AL57=0,
0,
'2a - USD - local'!AL55/'2b - USD - conv.'!AL55)</f>
        <v>0</v>
      </c>
      <c r="AM55" s="143">
        <f>IF('2b - USD - conv.'!AM57=0,
0,
'2a - USD - local'!AM55/'2b - USD - conv.'!AM55)</f>
        <v>0</v>
      </c>
      <c r="AN55" s="143">
        <f>IF('2b - USD - conv.'!AN57=0,
0,
'2a - USD - local'!AN55/'2b - USD - conv.'!AN55)</f>
        <v>0</v>
      </c>
      <c r="AO55" s="143">
        <f>IF('2b - USD - conv.'!AO57=0,
0,
'2a - USD - local'!AO55/'2b - USD - conv.'!AO55)</f>
        <v>0</v>
      </c>
      <c r="AP55" s="143">
        <f>IF('2b - USD - conv.'!AP57=0,
0,
'2a - USD - local'!AP55/'2b - USD - conv.'!AP55)</f>
        <v>0</v>
      </c>
      <c r="AQ55" s="143">
        <f>IF('2b - USD - conv.'!AQ57=0,
0,
'2a - USD - local'!AQ55/'2b - USD - conv.'!AQ55)</f>
        <v>0</v>
      </c>
      <c r="AR55" s="143">
        <f>IF('2b - USD - conv.'!AR57=0,
0,
'2a - USD - local'!AR55/'2b - USD - conv.'!AR55)</f>
        <v>0</v>
      </c>
    </row>
    <row r="56" spans="1:44">
      <c r="B56" t="s">
        <v>82</v>
      </c>
      <c r="M56" s="143">
        <f>IF('2b - USD - conv.'!M58=0,
0,
'2a - USD - local'!M56/'2b - USD - conv.'!M56)</f>
        <v>0</v>
      </c>
      <c r="N56" s="143">
        <f>IF('2b - USD - conv.'!N58=0,
0,
'2a - USD - local'!N56/'2b - USD - conv.'!N56)</f>
        <v>0</v>
      </c>
      <c r="O56" s="143">
        <f>IF('2b - USD - conv.'!O58=0,
0,
'2a - USD - local'!O56/'2b - USD - conv.'!O56)</f>
        <v>0</v>
      </c>
      <c r="P56" s="143">
        <f>IF('2b - USD - conv.'!P58=0,
0,
'2a - USD - local'!P56/'2b - USD - conv.'!P56)</f>
        <v>0</v>
      </c>
      <c r="Q56" s="143">
        <f>IF('2b - USD - conv.'!Q58=0,
0,
'2a - USD - local'!Q56/'2b - USD - conv.'!Q56)</f>
        <v>0</v>
      </c>
      <c r="R56" s="143">
        <f>IF('2b - USD - conv.'!R58=0,
0,
'2a - USD - local'!R56/'2b - USD - conv.'!R56)</f>
        <v>0</v>
      </c>
      <c r="S56" s="143">
        <f>IF('2b - USD - conv.'!S58=0,
0,
'2a - USD - local'!S56/'2b - USD - conv.'!S56)</f>
        <v>0</v>
      </c>
      <c r="T56" s="143">
        <f>IF('2b - USD - conv.'!T58=0,
0,
'2a - USD - local'!T56/'2b - USD - conv.'!T56)</f>
        <v>0</v>
      </c>
      <c r="U56" s="143">
        <f>IF('2b - USD - conv.'!U58=0,
0,
'2a - USD - local'!U56/'2b - USD - conv.'!U56)</f>
        <v>0</v>
      </c>
      <c r="V56" s="143">
        <f>IF('2b - USD - conv.'!V58=0,
0,
'2a - USD - local'!V56/'2b - USD - conv.'!V56)</f>
        <v>0</v>
      </c>
      <c r="W56" s="143">
        <f>IF('2b - USD - conv.'!W58=0,
0,
'2a - USD - local'!W56/'2b - USD - conv.'!W56)</f>
        <v>0</v>
      </c>
      <c r="X56" s="143">
        <f>IF('2b - USD - conv.'!X58=0,
0,
'2a - USD - local'!X56/'2b - USD - conv.'!X56)</f>
        <v>0</v>
      </c>
      <c r="Y56" s="143">
        <f>IF('2b - USD - conv.'!Y58=0,
0,
'2a - USD - local'!Y56/'2b - USD - conv.'!Y56)</f>
        <v>0</v>
      </c>
      <c r="Z56" s="143">
        <f>IF('2b - USD - conv.'!Z58=0,
0,
'2a - USD - local'!Z56/'2b - USD - conv.'!Z56)</f>
        <v>0</v>
      </c>
      <c r="AA56" s="143">
        <f>IF('2b - USD - conv.'!AA58=0,
0,
'2a - USD - local'!AA56/'2b - USD - conv.'!AA56)</f>
        <v>0</v>
      </c>
      <c r="AB56" s="143">
        <f>IF('2b - USD - conv.'!AB58=0,
0,
'2a - USD - local'!AB56/'2b - USD - conv.'!AB56)</f>
        <v>0</v>
      </c>
      <c r="AC56" s="143">
        <f>IF('2b - USD - conv.'!AC58=0,
0,
'2a - USD - local'!AC56/'2b - USD - conv.'!AC56)</f>
        <v>0</v>
      </c>
      <c r="AD56" s="143">
        <f>IF('2b - USD - conv.'!AD58=0,
0,
'2a - USD - local'!AD56/'2b - USD - conv.'!AD56)</f>
        <v>0</v>
      </c>
      <c r="AE56" s="143">
        <f>IF('2b - USD - conv.'!AE58=0,
0,
'2a - USD - local'!AE56/'2b - USD - conv.'!AE56)</f>
        <v>0</v>
      </c>
      <c r="AF56" s="143">
        <f>IF('2b - USD - conv.'!AF58=0,
0,
'2a - USD - local'!AF56/'2b - USD - conv.'!AF56)</f>
        <v>0</v>
      </c>
      <c r="AG56" s="143">
        <f>IF('2b - USD - conv.'!AG58=0,
0,
'2a - USD - local'!AG56/'2b - USD - conv.'!AG56)</f>
        <v>0</v>
      </c>
      <c r="AH56" s="143">
        <f>IF('2b - USD - conv.'!AH58=0,
0,
'2a - USD - local'!AH56/'2b - USD - conv.'!AH56)</f>
        <v>0</v>
      </c>
      <c r="AI56" s="143">
        <f>IF('2b - USD - conv.'!AI58=0,
0,
'2a - USD - local'!AI56/'2b - USD - conv.'!AI56)</f>
        <v>0</v>
      </c>
      <c r="AJ56" s="143">
        <f>IF('2b - USD - conv.'!AJ58=0,
0,
'2a - USD - local'!AJ56/'2b - USD - conv.'!AJ56)</f>
        <v>0</v>
      </c>
      <c r="AK56" s="143">
        <f>IF('2b - USD - conv.'!AK58=0,
0,
'2a - USD - local'!AK56/'2b - USD - conv.'!AK56)</f>
        <v>0</v>
      </c>
      <c r="AL56" s="143">
        <f>IF('2b - USD - conv.'!AL58=0,
0,
'2a - USD - local'!AL56/'2b - USD - conv.'!AL56)</f>
        <v>0</v>
      </c>
      <c r="AM56" s="143">
        <f>IF('2b - USD - conv.'!AM58=0,
0,
'2a - USD - local'!AM56/'2b - USD - conv.'!AM56)</f>
        <v>0</v>
      </c>
      <c r="AN56" s="143">
        <f>IF('2b - USD - conv.'!AN58=0,
0,
'2a - USD - local'!AN56/'2b - USD - conv.'!AN56)</f>
        <v>0</v>
      </c>
      <c r="AO56" s="143">
        <f>IF('2b - USD - conv.'!AO58=0,
0,
'2a - USD - local'!AO56/'2b - USD - conv.'!AO56)</f>
        <v>0</v>
      </c>
      <c r="AP56" s="143">
        <f>IF('2b - USD - conv.'!AP58=0,
0,
'2a - USD - local'!AP56/'2b - USD - conv.'!AP56)</f>
        <v>0</v>
      </c>
      <c r="AQ56" s="143">
        <f>IF('2b - USD - conv.'!AQ58=0,
0,
'2a - USD - local'!AQ56/'2b - USD - conv.'!AQ56)</f>
        <v>0</v>
      </c>
      <c r="AR56" s="143">
        <f>IF('2b - USD - conv.'!AR58=0,
0,
'2a - USD - local'!AR56/'2b - USD - conv.'!AR56)</f>
        <v>0</v>
      </c>
    </row>
    <row r="57" spans="1:44">
      <c r="B57" t="s">
        <v>82</v>
      </c>
      <c r="M57" s="143">
        <f>IF('2b - USD - conv.'!M59=0,
0,
'2a - USD - local'!M57/'2b - USD - conv.'!M57)</f>
        <v>0</v>
      </c>
      <c r="N57" s="143">
        <f>IF('2b - USD - conv.'!N59=0,
0,
'2a - USD - local'!N57/'2b - USD - conv.'!N57)</f>
        <v>0</v>
      </c>
      <c r="O57" s="143">
        <f>IF('2b - USD - conv.'!O59=0,
0,
'2a - USD - local'!O57/'2b - USD - conv.'!O57)</f>
        <v>0</v>
      </c>
      <c r="P57" s="143">
        <f>IF('2b - USD - conv.'!P59=0,
0,
'2a - USD - local'!P57/'2b - USD - conv.'!P57)</f>
        <v>0</v>
      </c>
      <c r="Q57" s="143">
        <f>IF('2b - USD - conv.'!Q59=0,
0,
'2a - USD - local'!Q57/'2b - USD - conv.'!Q57)</f>
        <v>0</v>
      </c>
      <c r="R57" s="143">
        <f>IF('2b - USD - conv.'!R59=0,
0,
'2a - USD - local'!R57/'2b - USD - conv.'!R57)</f>
        <v>0</v>
      </c>
      <c r="S57" s="143">
        <f>IF('2b - USD - conv.'!S59=0,
0,
'2a - USD - local'!S57/'2b - USD - conv.'!S57)</f>
        <v>0</v>
      </c>
      <c r="T57" s="143">
        <f>IF('2b - USD - conv.'!T59=0,
0,
'2a - USD - local'!T57/'2b - USD - conv.'!T57)</f>
        <v>0</v>
      </c>
      <c r="U57" s="143">
        <f>IF('2b - USD - conv.'!U59=0,
0,
'2a - USD - local'!U57/'2b - USD - conv.'!U57)</f>
        <v>0</v>
      </c>
      <c r="V57" s="143">
        <f>IF('2b - USD - conv.'!V59=0,
0,
'2a - USD - local'!V57/'2b - USD - conv.'!V57)</f>
        <v>0</v>
      </c>
      <c r="W57" s="143">
        <f>IF('2b - USD - conv.'!W59=0,
0,
'2a - USD - local'!W57/'2b - USD - conv.'!W57)</f>
        <v>0</v>
      </c>
      <c r="X57" s="143">
        <f>IF('2b - USD - conv.'!X59=0,
0,
'2a - USD - local'!X57/'2b - USD - conv.'!X57)</f>
        <v>0</v>
      </c>
      <c r="Y57" s="143">
        <f>IF('2b - USD - conv.'!Y59=0,
0,
'2a - USD - local'!Y57/'2b - USD - conv.'!Y57)</f>
        <v>0</v>
      </c>
      <c r="Z57" s="143">
        <f>IF('2b - USD - conv.'!Z59=0,
0,
'2a - USD - local'!Z57/'2b - USD - conv.'!Z57)</f>
        <v>0</v>
      </c>
      <c r="AA57" s="143">
        <f>IF('2b - USD - conv.'!AA59=0,
0,
'2a - USD - local'!AA57/'2b - USD - conv.'!AA57)</f>
        <v>0</v>
      </c>
      <c r="AB57" s="143">
        <f>IF('2b - USD - conv.'!AB59=0,
0,
'2a - USD - local'!AB57/'2b - USD - conv.'!AB57)</f>
        <v>0</v>
      </c>
      <c r="AC57" s="143">
        <f>IF('2b - USD - conv.'!AC59=0,
0,
'2a - USD - local'!AC57/'2b - USD - conv.'!AC57)</f>
        <v>0</v>
      </c>
      <c r="AD57" s="143">
        <f>IF('2b - USD - conv.'!AD59=0,
0,
'2a - USD - local'!AD57/'2b - USD - conv.'!AD57)</f>
        <v>0</v>
      </c>
      <c r="AE57" s="143">
        <f>IF('2b - USD - conv.'!AE59=0,
0,
'2a - USD - local'!AE57/'2b - USD - conv.'!AE57)</f>
        <v>0</v>
      </c>
      <c r="AF57" s="143">
        <f>IF('2b - USD - conv.'!AF59=0,
0,
'2a - USD - local'!AF57/'2b - USD - conv.'!AF57)</f>
        <v>0</v>
      </c>
      <c r="AG57" s="143">
        <f>IF('2b - USD - conv.'!AG59=0,
0,
'2a - USD - local'!AG57/'2b - USD - conv.'!AG57)</f>
        <v>0</v>
      </c>
      <c r="AH57" s="143">
        <f>IF('2b - USD - conv.'!AH59=0,
0,
'2a - USD - local'!AH57/'2b - USD - conv.'!AH57)</f>
        <v>0</v>
      </c>
      <c r="AI57" s="143">
        <f>IF('2b - USD - conv.'!AI59=0,
0,
'2a - USD - local'!AI57/'2b - USD - conv.'!AI57)</f>
        <v>0</v>
      </c>
      <c r="AJ57" s="143">
        <f>IF('2b - USD - conv.'!AJ59=0,
0,
'2a - USD - local'!AJ57/'2b - USD - conv.'!AJ57)</f>
        <v>0</v>
      </c>
      <c r="AK57" s="143">
        <f>IF('2b - USD - conv.'!AK59=0,
0,
'2a - USD - local'!AK57/'2b - USD - conv.'!AK57)</f>
        <v>0</v>
      </c>
      <c r="AL57" s="143">
        <f>IF('2b - USD - conv.'!AL59=0,
0,
'2a - USD - local'!AL57/'2b - USD - conv.'!AL57)</f>
        <v>0</v>
      </c>
      <c r="AM57" s="143">
        <f>IF('2b - USD - conv.'!AM59=0,
0,
'2a - USD - local'!AM57/'2b - USD - conv.'!AM57)</f>
        <v>0</v>
      </c>
      <c r="AN57" s="143">
        <f>IF('2b - USD - conv.'!AN59=0,
0,
'2a - USD - local'!AN57/'2b - USD - conv.'!AN57)</f>
        <v>0</v>
      </c>
      <c r="AO57" s="143">
        <f>IF('2b - USD - conv.'!AO59=0,
0,
'2a - USD - local'!AO57/'2b - USD - conv.'!AO57)</f>
        <v>0</v>
      </c>
      <c r="AP57" s="143">
        <f>IF('2b - USD - conv.'!AP59=0,
0,
'2a - USD - local'!AP57/'2b - USD - conv.'!AP57)</f>
        <v>0</v>
      </c>
      <c r="AQ57" s="143">
        <f>IF('2b - USD - conv.'!AQ59=0,
0,
'2a - USD - local'!AQ57/'2b - USD - conv.'!AQ57)</f>
        <v>0</v>
      </c>
      <c r="AR57" s="143">
        <f>IF('2b - USD - conv.'!AR59=0,
0,
'2a - USD - local'!AR57/'2b - USD - conv.'!AR57)</f>
        <v>0</v>
      </c>
    </row>
    <row r="58" spans="1:44">
      <c r="B58" t="s">
        <v>82</v>
      </c>
      <c r="M58" s="143">
        <f>IF('2b - USD - conv.'!M60=0,
0,
'2a - USD - local'!M58/'2b - USD - conv.'!M58)</f>
        <v>0</v>
      </c>
      <c r="N58" s="143">
        <f>IF('2b - USD - conv.'!N60=0,
0,
'2a - USD - local'!N58/'2b - USD - conv.'!N58)</f>
        <v>0</v>
      </c>
      <c r="O58" s="143">
        <f>IF('2b - USD - conv.'!O60=0,
0,
'2a - USD - local'!O58/'2b - USD - conv.'!O58)</f>
        <v>0</v>
      </c>
      <c r="P58" s="143">
        <f>IF('2b - USD - conv.'!P60=0,
0,
'2a - USD - local'!P58/'2b - USD - conv.'!P58)</f>
        <v>0</v>
      </c>
      <c r="Q58" s="143">
        <f>IF('2b - USD - conv.'!Q60=0,
0,
'2a - USD - local'!Q58/'2b - USD - conv.'!Q58)</f>
        <v>0</v>
      </c>
      <c r="R58" s="143">
        <f>IF('2b - USD - conv.'!R60=0,
0,
'2a - USD - local'!R58/'2b - USD - conv.'!R58)</f>
        <v>0</v>
      </c>
      <c r="S58" s="143">
        <f>IF('2b - USD - conv.'!S60=0,
0,
'2a - USD - local'!S58/'2b - USD - conv.'!S58)</f>
        <v>0</v>
      </c>
      <c r="T58" s="143">
        <f>IF('2b - USD - conv.'!T60=0,
0,
'2a - USD - local'!T58/'2b - USD - conv.'!T58)</f>
        <v>0</v>
      </c>
      <c r="U58" s="143">
        <f>IF('2b - USD - conv.'!U60=0,
0,
'2a - USD - local'!U58/'2b - USD - conv.'!U58)</f>
        <v>0</v>
      </c>
      <c r="V58" s="143">
        <f>IF('2b - USD - conv.'!V60=0,
0,
'2a - USD - local'!V58/'2b - USD - conv.'!V58)</f>
        <v>0</v>
      </c>
      <c r="W58" s="143">
        <f>IF('2b - USD - conv.'!W60=0,
0,
'2a - USD - local'!W58/'2b - USD - conv.'!W58)</f>
        <v>0</v>
      </c>
      <c r="X58" s="143">
        <f>IF('2b - USD - conv.'!X60=0,
0,
'2a - USD - local'!X58/'2b - USD - conv.'!X58)</f>
        <v>0</v>
      </c>
      <c r="Y58" s="143">
        <f>IF('2b - USD - conv.'!Y60=0,
0,
'2a - USD - local'!Y58/'2b - USD - conv.'!Y58)</f>
        <v>0</v>
      </c>
      <c r="Z58" s="143">
        <f>IF('2b - USD - conv.'!Z60=0,
0,
'2a - USD - local'!Z58/'2b - USD - conv.'!Z58)</f>
        <v>0</v>
      </c>
      <c r="AA58" s="143">
        <f>IF('2b - USD - conv.'!AA60=0,
0,
'2a - USD - local'!AA58/'2b - USD - conv.'!AA58)</f>
        <v>0</v>
      </c>
      <c r="AB58" s="143">
        <f>IF('2b - USD - conv.'!AB60=0,
0,
'2a - USD - local'!AB58/'2b - USD - conv.'!AB58)</f>
        <v>0</v>
      </c>
      <c r="AC58" s="143">
        <f>IF('2b - USD - conv.'!AC60=0,
0,
'2a - USD - local'!AC58/'2b - USD - conv.'!AC58)</f>
        <v>0</v>
      </c>
      <c r="AD58" s="143">
        <f>IF('2b - USD - conv.'!AD60=0,
0,
'2a - USD - local'!AD58/'2b - USD - conv.'!AD58)</f>
        <v>0</v>
      </c>
      <c r="AE58" s="143">
        <f>IF('2b - USD - conv.'!AE60=0,
0,
'2a - USD - local'!AE58/'2b - USD - conv.'!AE58)</f>
        <v>0</v>
      </c>
      <c r="AF58" s="143">
        <f>IF('2b - USD - conv.'!AF60=0,
0,
'2a - USD - local'!AF58/'2b - USD - conv.'!AF58)</f>
        <v>0</v>
      </c>
      <c r="AG58" s="143">
        <f>IF('2b - USD - conv.'!AG60=0,
0,
'2a - USD - local'!AG58/'2b - USD - conv.'!AG58)</f>
        <v>0</v>
      </c>
      <c r="AH58" s="143">
        <f>IF('2b - USD - conv.'!AH60=0,
0,
'2a - USD - local'!AH58/'2b - USD - conv.'!AH58)</f>
        <v>0</v>
      </c>
      <c r="AI58" s="143">
        <f>IF('2b - USD - conv.'!AI60=0,
0,
'2a - USD - local'!AI58/'2b - USD - conv.'!AI58)</f>
        <v>0</v>
      </c>
      <c r="AJ58" s="143">
        <f>IF('2b - USD - conv.'!AJ60=0,
0,
'2a - USD - local'!AJ58/'2b - USD - conv.'!AJ58)</f>
        <v>0</v>
      </c>
      <c r="AK58" s="143">
        <f>IF('2b - USD - conv.'!AK60=0,
0,
'2a - USD - local'!AK58/'2b - USD - conv.'!AK58)</f>
        <v>0</v>
      </c>
      <c r="AL58" s="143">
        <f>IF('2b - USD - conv.'!AL60=0,
0,
'2a - USD - local'!AL58/'2b - USD - conv.'!AL58)</f>
        <v>0</v>
      </c>
      <c r="AM58" s="143">
        <f>IF('2b - USD - conv.'!AM60=0,
0,
'2a - USD - local'!AM58/'2b - USD - conv.'!AM58)</f>
        <v>0</v>
      </c>
      <c r="AN58" s="143">
        <f>IF('2b - USD - conv.'!AN60=0,
0,
'2a - USD - local'!AN58/'2b - USD - conv.'!AN58)</f>
        <v>0</v>
      </c>
      <c r="AO58" s="143">
        <f>IF('2b - USD - conv.'!AO60=0,
0,
'2a - USD - local'!AO58/'2b - USD - conv.'!AO58)</f>
        <v>0</v>
      </c>
      <c r="AP58" s="143">
        <f>IF('2b - USD - conv.'!AP60=0,
0,
'2a - USD - local'!AP58/'2b - USD - conv.'!AP58)</f>
        <v>0</v>
      </c>
      <c r="AQ58" s="143">
        <f>IF('2b - USD - conv.'!AQ60=0,
0,
'2a - USD - local'!AQ58/'2b - USD - conv.'!AQ58)</f>
        <v>0</v>
      </c>
      <c r="AR58" s="143">
        <f>IF('2b - USD - conv.'!AR60=0,
0,
'2a - USD - local'!AR58/'2b - USD - conv.'!AR58)</f>
        <v>0</v>
      </c>
    </row>
    <row r="59" spans="1:44">
      <c r="B59" t="s">
        <v>82</v>
      </c>
      <c r="M59" s="143">
        <f>IF('2b - USD - conv.'!M61=0,
0,
'2a - USD - local'!M59/'2b - USD - conv.'!M59)</f>
        <v>0</v>
      </c>
      <c r="N59" s="143">
        <f>IF('2b - USD - conv.'!N61=0,
0,
'2a - USD - local'!N59/'2b - USD - conv.'!N59)</f>
        <v>0</v>
      </c>
      <c r="O59" s="143">
        <f>IF('2b - USD - conv.'!O61=0,
0,
'2a - USD - local'!O59/'2b - USD - conv.'!O59)</f>
        <v>0</v>
      </c>
      <c r="P59" s="143">
        <f>IF('2b - USD - conv.'!P61=0,
0,
'2a - USD - local'!P59/'2b - USD - conv.'!P59)</f>
        <v>0</v>
      </c>
      <c r="Q59" s="143">
        <f>IF('2b - USD - conv.'!Q61=0,
0,
'2a - USD - local'!Q59/'2b - USD - conv.'!Q59)</f>
        <v>0</v>
      </c>
      <c r="R59" s="143">
        <f>IF('2b - USD - conv.'!R61=0,
0,
'2a - USD - local'!R59/'2b - USD - conv.'!R59)</f>
        <v>0</v>
      </c>
      <c r="S59" s="143">
        <f>IF('2b - USD - conv.'!S61=0,
0,
'2a - USD - local'!S59/'2b - USD - conv.'!S59)</f>
        <v>0</v>
      </c>
      <c r="T59" s="143">
        <f>IF('2b - USD - conv.'!T61=0,
0,
'2a - USD - local'!T59/'2b - USD - conv.'!T59)</f>
        <v>0</v>
      </c>
      <c r="U59" s="143">
        <f>IF('2b - USD - conv.'!U61=0,
0,
'2a - USD - local'!U59/'2b - USD - conv.'!U59)</f>
        <v>0</v>
      </c>
      <c r="V59" s="143">
        <f>IF('2b - USD - conv.'!V61=0,
0,
'2a - USD - local'!V59/'2b - USD - conv.'!V59)</f>
        <v>0</v>
      </c>
      <c r="W59" s="143">
        <f>IF('2b - USD - conv.'!W61=0,
0,
'2a - USD - local'!W59/'2b - USD - conv.'!W59)</f>
        <v>0</v>
      </c>
      <c r="X59" s="143">
        <f>IF('2b - USD - conv.'!X61=0,
0,
'2a - USD - local'!X59/'2b - USD - conv.'!X59)</f>
        <v>0</v>
      </c>
      <c r="Y59" s="143">
        <f>IF('2b - USD - conv.'!Y61=0,
0,
'2a - USD - local'!Y59/'2b - USD - conv.'!Y59)</f>
        <v>0</v>
      </c>
      <c r="Z59" s="143">
        <f>IF('2b - USD - conv.'!Z61=0,
0,
'2a - USD - local'!Z59/'2b - USD - conv.'!Z59)</f>
        <v>0</v>
      </c>
      <c r="AA59" s="143">
        <f>IF('2b - USD - conv.'!AA61=0,
0,
'2a - USD - local'!AA59/'2b - USD - conv.'!AA59)</f>
        <v>0</v>
      </c>
      <c r="AB59" s="143">
        <f>IF('2b - USD - conv.'!AB61=0,
0,
'2a - USD - local'!AB59/'2b - USD - conv.'!AB59)</f>
        <v>0</v>
      </c>
      <c r="AC59" s="143">
        <f>IF('2b - USD - conv.'!AC61=0,
0,
'2a - USD - local'!AC59/'2b - USD - conv.'!AC59)</f>
        <v>0</v>
      </c>
      <c r="AD59" s="143">
        <f>IF('2b - USD - conv.'!AD61=0,
0,
'2a - USD - local'!AD59/'2b - USD - conv.'!AD59)</f>
        <v>0</v>
      </c>
      <c r="AE59" s="143">
        <f>IF('2b - USD - conv.'!AE61=0,
0,
'2a - USD - local'!AE59/'2b - USD - conv.'!AE59)</f>
        <v>0</v>
      </c>
      <c r="AF59" s="143">
        <f>IF('2b - USD - conv.'!AF61=0,
0,
'2a - USD - local'!AF59/'2b - USD - conv.'!AF59)</f>
        <v>0</v>
      </c>
      <c r="AG59" s="143">
        <f>IF('2b - USD - conv.'!AG61=0,
0,
'2a - USD - local'!AG59/'2b - USD - conv.'!AG59)</f>
        <v>0</v>
      </c>
      <c r="AH59" s="143">
        <f>IF('2b - USD - conv.'!AH61=0,
0,
'2a - USD - local'!AH59/'2b - USD - conv.'!AH59)</f>
        <v>0</v>
      </c>
      <c r="AI59" s="143">
        <f>IF('2b - USD - conv.'!AI61=0,
0,
'2a - USD - local'!AI59/'2b - USD - conv.'!AI59)</f>
        <v>0</v>
      </c>
      <c r="AJ59" s="143">
        <f>IF('2b - USD - conv.'!AJ61=0,
0,
'2a - USD - local'!AJ59/'2b - USD - conv.'!AJ59)</f>
        <v>0</v>
      </c>
      <c r="AK59" s="143">
        <f>IF('2b - USD - conv.'!AK61=0,
0,
'2a - USD - local'!AK59/'2b - USD - conv.'!AK59)</f>
        <v>0</v>
      </c>
      <c r="AL59" s="143">
        <f>IF('2b - USD - conv.'!AL61=0,
0,
'2a - USD - local'!AL59/'2b - USD - conv.'!AL59)</f>
        <v>0</v>
      </c>
      <c r="AM59" s="143">
        <f>IF('2b - USD - conv.'!AM61=0,
0,
'2a - USD - local'!AM59/'2b - USD - conv.'!AM59)</f>
        <v>0</v>
      </c>
      <c r="AN59" s="143">
        <f>IF('2b - USD - conv.'!AN61=0,
0,
'2a - USD - local'!AN59/'2b - USD - conv.'!AN59)</f>
        <v>0</v>
      </c>
      <c r="AO59" s="143">
        <f>IF('2b - USD - conv.'!AO61=0,
0,
'2a - USD - local'!AO59/'2b - USD - conv.'!AO59)</f>
        <v>0</v>
      </c>
      <c r="AP59" s="143">
        <f>IF('2b - USD - conv.'!AP61=0,
0,
'2a - USD - local'!AP59/'2b - USD - conv.'!AP59)</f>
        <v>0</v>
      </c>
      <c r="AQ59" s="143">
        <f>IF('2b - USD - conv.'!AQ61=0,
0,
'2a - USD - local'!AQ59/'2b - USD - conv.'!AQ59)</f>
        <v>0</v>
      </c>
      <c r="AR59" s="143">
        <f>IF('2b - USD - conv.'!AR61=0,
0,
'2a - USD - local'!AR59/'2b - USD - conv.'!AR59)</f>
        <v>0</v>
      </c>
    </row>
    <row r="60" spans="1:44">
      <c r="B60" t="s">
        <v>82</v>
      </c>
      <c r="M60" s="143">
        <f>IF('2b - USD - conv.'!M62=0,
0,
'2a - USD - local'!M60/'2b - USD - conv.'!M60)</f>
        <v>0</v>
      </c>
      <c r="N60" s="143">
        <f>IF('2b - USD - conv.'!N62=0,
0,
'2a - USD - local'!N60/'2b - USD - conv.'!N60)</f>
        <v>0</v>
      </c>
      <c r="O60" s="143">
        <f>IF('2b - USD - conv.'!O62=0,
0,
'2a - USD - local'!O60/'2b - USD - conv.'!O60)</f>
        <v>0</v>
      </c>
      <c r="P60" s="143">
        <f>IF('2b - USD - conv.'!P62=0,
0,
'2a - USD - local'!P60/'2b - USD - conv.'!P60)</f>
        <v>0</v>
      </c>
      <c r="Q60" s="143">
        <f>IF('2b - USD - conv.'!Q62=0,
0,
'2a - USD - local'!Q60/'2b - USD - conv.'!Q60)</f>
        <v>0</v>
      </c>
      <c r="R60" s="143">
        <f>IF('2b - USD - conv.'!R62=0,
0,
'2a - USD - local'!R60/'2b - USD - conv.'!R60)</f>
        <v>0</v>
      </c>
      <c r="S60" s="143">
        <f>IF('2b - USD - conv.'!S62=0,
0,
'2a - USD - local'!S60/'2b - USD - conv.'!S60)</f>
        <v>0</v>
      </c>
      <c r="T60" s="143">
        <f>IF('2b - USD - conv.'!T62=0,
0,
'2a - USD - local'!T60/'2b - USD - conv.'!T60)</f>
        <v>0</v>
      </c>
      <c r="U60" s="143">
        <f>IF('2b - USD - conv.'!U62=0,
0,
'2a - USD - local'!U60/'2b - USD - conv.'!U60)</f>
        <v>0</v>
      </c>
      <c r="V60" s="143">
        <f>IF('2b - USD - conv.'!V62=0,
0,
'2a - USD - local'!V60/'2b - USD - conv.'!V60)</f>
        <v>0</v>
      </c>
      <c r="W60" s="143">
        <f>IF('2b - USD - conv.'!W62=0,
0,
'2a - USD - local'!W60/'2b - USD - conv.'!W60)</f>
        <v>0</v>
      </c>
      <c r="X60" s="143">
        <f>IF('2b - USD - conv.'!X62=0,
0,
'2a - USD - local'!X60/'2b - USD - conv.'!X60)</f>
        <v>0</v>
      </c>
      <c r="Y60" s="143">
        <f>IF('2b - USD - conv.'!Y62=0,
0,
'2a - USD - local'!Y60/'2b - USD - conv.'!Y60)</f>
        <v>0</v>
      </c>
      <c r="Z60" s="143">
        <f>IF('2b - USD - conv.'!Z62=0,
0,
'2a - USD - local'!Z60/'2b - USD - conv.'!Z60)</f>
        <v>0</v>
      </c>
      <c r="AA60" s="143">
        <f>IF('2b - USD - conv.'!AA62=0,
0,
'2a - USD - local'!AA60/'2b - USD - conv.'!AA60)</f>
        <v>0</v>
      </c>
      <c r="AB60" s="143">
        <f>IF('2b - USD - conv.'!AB62=0,
0,
'2a - USD - local'!AB60/'2b - USD - conv.'!AB60)</f>
        <v>0</v>
      </c>
      <c r="AC60" s="143">
        <f>IF('2b - USD - conv.'!AC62=0,
0,
'2a - USD - local'!AC60/'2b - USD - conv.'!AC60)</f>
        <v>0</v>
      </c>
      <c r="AD60" s="143">
        <f>IF('2b - USD - conv.'!AD62=0,
0,
'2a - USD - local'!AD60/'2b - USD - conv.'!AD60)</f>
        <v>0</v>
      </c>
      <c r="AE60" s="143">
        <f>IF('2b - USD - conv.'!AE62=0,
0,
'2a - USD - local'!AE60/'2b - USD - conv.'!AE60)</f>
        <v>0</v>
      </c>
      <c r="AF60" s="143">
        <f>IF('2b - USD - conv.'!AF62=0,
0,
'2a - USD - local'!AF60/'2b - USD - conv.'!AF60)</f>
        <v>0</v>
      </c>
      <c r="AG60" s="143">
        <f>IF('2b - USD - conv.'!AG62=0,
0,
'2a - USD - local'!AG60/'2b - USD - conv.'!AG60)</f>
        <v>0</v>
      </c>
      <c r="AH60" s="143">
        <f>IF('2b - USD - conv.'!AH62=0,
0,
'2a - USD - local'!AH60/'2b - USD - conv.'!AH60)</f>
        <v>0</v>
      </c>
      <c r="AI60" s="143">
        <f>IF('2b - USD - conv.'!AI62=0,
0,
'2a - USD - local'!AI60/'2b - USD - conv.'!AI60)</f>
        <v>0</v>
      </c>
      <c r="AJ60" s="143">
        <f>IF('2b - USD - conv.'!AJ62=0,
0,
'2a - USD - local'!AJ60/'2b - USD - conv.'!AJ60)</f>
        <v>0</v>
      </c>
      <c r="AK60" s="143">
        <f>IF('2b - USD - conv.'!AK62=0,
0,
'2a - USD - local'!AK60/'2b - USD - conv.'!AK60)</f>
        <v>0</v>
      </c>
      <c r="AL60" s="143">
        <f>IF('2b - USD - conv.'!AL62=0,
0,
'2a - USD - local'!AL60/'2b - USD - conv.'!AL60)</f>
        <v>0</v>
      </c>
      <c r="AM60" s="143">
        <f>IF('2b - USD - conv.'!AM62=0,
0,
'2a - USD - local'!AM60/'2b - USD - conv.'!AM60)</f>
        <v>0</v>
      </c>
      <c r="AN60" s="143">
        <f>IF('2b - USD - conv.'!AN62=0,
0,
'2a - USD - local'!AN60/'2b - USD - conv.'!AN60)</f>
        <v>0</v>
      </c>
      <c r="AO60" s="143">
        <f>IF('2b - USD - conv.'!AO62=0,
0,
'2a - USD - local'!AO60/'2b - USD - conv.'!AO60)</f>
        <v>0</v>
      </c>
      <c r="AP60" s="143">
        <f>IF('2b - USD - conv.'!AP62=0,
0,
'2a - USD - local'!AP60/'2b - USD - conv.'!AP60)</f>
        <v>0</v>
      </c>
      <c r="AQ60" s="143">
        <f>IF('2b - USD - conv.'!AQ62=0,
0,
'2a - USD - local'!AQ60/'2b - USD - conv.'!AQ60)</f>
        <v>0</v>
      </c>
      <c r="AR60" s="143">
        <f>IF('2b - USD - conv.'!AR62=0,
0,
'2a - USD - local'!AR60/'2b - USD - conv.'!AR60)</f>
        <v>0</v>
      </c>
    </row>
    <row r="61" spans="1:44">
      <c r="B61" t="s">
        <v>82</v>
      </c>
      <c r="M61" s="143">
        <f>IF('2b - USD - conv.'!M63=0,
0,
'2a - USD - local'!M61/'2b - USD - conv.'!M61)</f>
        <v>0</v>
      </c>
      <c r="N61" s="143">
        <f>IF('2b - USD - conv.'!N63=0,
0,
'2a - USD - local'!N61/'2b - USD - conv.'!N61)</f>
        <v>0</v>
      </c>
      <c r="O61" s="143">
        <f>IF('2b - USD - conv.'!O63=0,
0,
'2a - USD - local'!O61/'2b - USD - conv.'!O61)</f>
        <v>0</v>
      </c>
      <c r="P61" s="143">
        <f>IF('2b - USD - conv.'!P63=0,
0,
'2a - USD - local'!P61/'2b - USD - conv.'!P61)</f>
        <v>0</v>
      </c>
      <c r="Q61" s="143">
        <f>IF('2b - USD - conv.'!Q63=0,
0,
'2a - USD - local'!Q61/'2b - USD - conv.'!Q61)</f>
        <v>0</v>
      </c>
      <c r="R61" s="143">
        <f>IF('2b - USD - conv.'!R63=0,
0,
'2a - USD - local'!R61/'2b - USD - conv.'!R61)</f>
        <v>0</v>
      </c>
      <c r="S61" s="143">
        <f>IF('2b - USD - conv.'!S63=0,
0,
'2a - USD - local'!S61/'2b - USD - conv.'!S61)</f>
        <v>0</v>
      </c>
      <c r="T61" s="143">
        <f>IF('2b - USD - conv.'!T63=0,
0,
'2a - USD - local'!T61/'2b - USD - conv.'!T61)</f>
        <v>0</v>
      </c>
      <c r="U61" s="143">
        <f>IF('2b - USD - conv.'!U63=0,
0,
'2a - USD - local'!U61/'2b - USD - conv.'!U61)</f>
        <v>0</v>
      </c>
      <c r="V61" s="143">
        <f>IF('2b - USD - conv.'!V63=0,
0,
'2a - USD - local'!V61/'2b - USD - conv.'!V61)</f>
        <v>0</v>
      </c>
      <c r="W61" s="143">
        <f>IF('2b - USD - conv.'!W63=0,
0,
'2a - USD - local'!W61/'2b - USD - conv.'!W61)</f>
        <v>0</v>
      </c>
      <c r="X61" s="143">
        <f>IF('2b - USD - conv.'!X63=0,
0,
'2a - USD - local'!X61/'2b - USD - conv.'!X61)</f>
        <v>0</v>
      </c>
      <c r="Y61" s="143">
        <f>IF('2b - USD - conv.'!Y63=0,
0,
'2a - USD - local'!Y61/'2b - USD - conv.'!Y61)</f>
        <v>0</v>
      </c>
      <c r="Z61" s="143">
        <f>IF('2b - USD - conv.'!Z63=0,
0,
'2a - USD - local'!Z61/'2b - USD - conv.'!Z61)</f>
        <v>0</v>
      </c>
      <c r="AA61" s="143">
        <f>IF('2b - USD - conv.'!AA63=0,
0,
'2a - USD - local'!AA61/'2b - USD - conv.'!AA61)</f>
        <v>0</v>
      </c>
      <c r="AB61" s="143">
        <f>IF('2b - USD - conv.'!AB63=0,
0,
'2a - USD - local'!AB61/'2b - USD - conv.'!AB61)</f>
        <v>0</v>
      </c>
      <c r="AC61" s="143">
        <f>IF('2b - USD - conv.'!AC63=0,
0,
'2a - USD - local'!AC61/'2b - USD - conv.'!AC61)</f>
        <v>0</v>
      </c>
      <c r="AD61" s="143">
        <f>IF('2b - USD - conv.'!AD63=0,
0,
'2a - USD - local'!AD61/'2b - USD - conv.'!AD61)</f>
        <v>0</v>
      </c>
      <c r="AE61" s="143">
        <f>IF('2b - USD - conv.'!AE63=0,
0,
'2a - USD - local'!AE61/'2b - USD - conv.'!AE61)</f>
        <v>0</v>
      </c>
      <c r="AF61" s="143">
        <f>IF('2b - USD - conv.'!AF63=0,
0,
'2a - USD - local'!AF61/'2b - USD - conv.'!AF61)</f>
        <v>0</v>
      </c>
      <c r="AG61" s="143">
        <f>IF('2b - USD - conv.'!AG63=0,
0,
'2a - USD - local'!AG61/'2b - USD - conv.'!AG61)</f>
        <v>0</v>
      </c>
      <c r="AH61" s="143">
        <f>IF('2b - USD - conv.'!AH63=0,
0,
'2a - USD - local'!AH61/'2b - USD - conv.'!AH61)</f>
        <v>0</v>
      </c>
      <c r="AI61" s="143">
        <f>IF('2b - USD - conv.'!AI63=0,
0,
'2a - USD - local'!AI61/'2b - USD - conv.'!AI61)</f>
        <v>0</v>
      </c>
      <c r="AJ61" s="143">
        <f>IF('2b - USD - conv.'!AJ63=0,
0,
'2a - USD - local'!AJ61/'2b - USD - conv.'!AJ61)</f>
        <v>0</v>
      </c>
      <c r="AK61" s="143">
        <f>IF('2b - USD - conv.'!AK63=0,
0,
'2a - USD - local'!AK61/'2b - USD - conv.'!AK61)</f>
        <v>0</v>
      </c>
      <c r="AL61" s="143">
        <f>IF('2b - USD - conv.'!AL63=0,
0,
'2a - USD - local'!AL61/'2b - USD - conv.'!AL61)</f>
        <v>0</v>
      </c>
      <c r="AM61" s="143">
        <f>IF('2b - USD - conv.'!AM63=0,
0,
'2a - USD - local'!AM61/'2b - USD - conv.'!AM61)</f>
        <v>0</v>
      </c>
      <c r="AN61" s="143">
        <f>IF('2b - USD - conv.'!AN63=0,
0,
'2a - USD - local'!AN61/'2b - USD - conv.'!AN61)</f>
        <v>0</v>
      </c>
      <c r="AO61" s="143">
        <f>IF('2b - USD - conv.'!AO63=0,
0,
'2a - USD - local'!AO61/'2b - USD - conv.'!AO61)</f>
        <v>0</v>
      </c>
      <c r="AP61" s="143">
        <f>IF('2b - USD - conv.'!AP63=0,
0,
'2a - USD - local'!AP61/'2b - USD - conv.'!AP61)</f>
        <v>0</v>
      </c>
      <c r="AQ61" s="143">
        <f>IF('2b - USD - conv.'!AQ63=0,
0,
'2a - USD - local'!AQ61/'2b - USD - conv.'!AQ61)</f>
        <v>0</v>
      </c>
      <c r="AR61" s="143">
        <f>IF('2b - USD - conv.'!AR63=0,
0,
'2a - USD - local'!AR61/'2b - USD - conv.'!AR61)</f>
        <v>0</v>
      </c>
    </row>
    <row r="62" spans="1:44">
      <c r="B62" t="s">
        <v>82</v>
      </c>
      <c r="M62" s="143">
        <f>IF('2b - USD - conv.'!M64=0,
0,
'2a - USD - local'!M62/'2b - USD - conv.'!M62)</f>
        <v>0</v>
      </c>
      <c r="N62" s="143">
        <f>IF('2b - USD - conv.'!N64=0,
0,
'2a - USD - local'!N62/'2b - USD - conv.'!N62)</f>
        <v>0</v>
      </c>
      <c r="O62" s="143">
        <f>IF('2b - USD - conv.'!O64=0,
0,
'2a - USD - local'!O62/'2b - USD - conv.'!O62)</f>
        <v>0</v>
      </c>
      <c r="P62" s="143">
        <f>IF('2b - USD - conv.'!P64=0,
0,
'2a - USD - local'!P62/'2b - USD - conv.'!P62)</f>
        <v>0</v>
      </c>
      <c r="Q62" s="143">
        <f>IF('2b - USD - conv.'!Q64=0,
0,
'2a - USD - local'!Q62/'2b - USD - conv.'!Q62)</f>
        <v>0</v>
      </c>
      <c r="R62" s="143">
        <f>IF('2b - USD - conv.'!R64=0,
0,
'2a - USD - local'!R62/'2b - USD - conv.'!R62)</f>
        <v>0</v>
      </c>
      <c r="S62" s="143">
        <f>IF('2b - USD - conv.'!S64=0,
0,
'2a - USD - local'!S62/'2b - USD - conv.'!S62)</f>
        <v>0</v>
      </c>
      <c r="T62" s="143">
        <f>IF('2b - USD - conv.'!T64=0,
0,
'2a - USD - local'!T62/'2b - USD - conv.'!T62)</f>
        <v>0</v>
      </c>
      <c r="U62" s="143">
        <f>IF('2b - USD - conv.'!U64=0,
0,
'2a - USD - local'!U62/'2b - USD - conv.'!U62)</f>
        <v>0</v>
      </c>
      <c r="V62" s="143">
        <f>IF('2b - USD - conv.'!V64=0,
0,
'2a - USD - local'!V62/'2b - USD - conv.'!V62)</f>
        <v>0</v>
      </c>
      <c r="W62" s="143">
        <f>IF('2b - USD - conv.'!W64=0,
0,
'2a - USD - local'!W62/'2b - USD - conv.'!W62)</f>
        <v>0</v>
      </c>
      <c r="X62" s="143">
        <f>IF('2b - USD - conv.'!X64=0,
0,
'2a - USD - local'!X62/'2b - USD - conv.'!X62)</f>
        <v>0</v>
      </c>
      <c r="Y62" s="143">
        <f>IF('2b - USD - conv.'!Y64=0,
0,
'2a - USD - local'!Y62/'2b - USD - conv.'!Y62)</f>
        <v>0</v>
      </c>
      <c r="Z62" s="143">
        <f>IF('2b - USD - conv.'!Z64=0,
0,
'2a - USD - local'!Z62/'2b - USD - conv.'!Z62)</f>
        <v>0</v>
      </c>
      <c r="AA62" s="143">
        <f>IF('2b - USD - conv.'!AA64=0,
0,
'2a - USD - local'!AA62/'2b - USD - conv.'!AA62)</f>
        <v>0</v>
      </c>
      <c r="AB62" s="143">
        <f>IF('2b - USD - conv.'!AB64=0,
0,
'2a - USD - local'!AB62/'2b - USD - conv.'!AB62)</f>
        <v>0</v>
      </c>
      <c r="AC62" s="143">
        <f>IF('2b - USD - conv.'!AC64=0,
0,
'2a - USD - local'!AC62/'2b - USD - conv.'!AC62)</f>
        <v>0</v>
      </c>
      <c r="AD62" s="143">
        <f>IF('2b - USD - conv.'!AD64=0,
0,
'2a - USD - local'!AD62/'2b - USD - conv.'!AD62)</f>
        <v>0</v>
      </c>
      <c r="AE62" s="143">
        <f>IF('2b - USD - conv.'!AE64=0,
0,
'2a - USD - local'!AE62/'2b - USD - conv.'!AE62)</f>
        <v>0</v>
      </c>
      <c r="AF62" s="143">
        <f>IF('2b - USD - conv.'!AF64=0,
0,
'2a - USD - local'!AF62/'2b - USD - conv.'!AF62)</f>
        <v>0</v>
      </c>
      <c r="AG62" s="143">
        <f>IF('2b - USD - conv.'!AG64=0,
0,
'2a - USD - local'!AG62/'2b - USD - conv.'!AG62)</f>
        <v>0</v>
      </c>
      <c r="AH62" s="143">
        <f>IF('2b - USD - conv.'!AH64=0,
0,
'2a - USD - local'!AH62/'2b - USD - conv.'!AH62)</f>
        <v>0</v>
      </c>
      <c r="AI62" s="143">
        <f>IF('2b - USD - conv.'!AI64=0,
0,
'2a - USD - local'!AI62/'2b - USD - conv.'!AI62)</f>
        <v>0</v>
      </c>
      <c r="AJ62" s="143">
        <f>IF('2b - USD - conv.'!AJ64=0,
0,
'2a - USD - local'!AJ62/'2b - USD - conv.'!AJ62)</f>
        <v>0</v>
      </c>
      <c r="AK62" s="143">
        <f>IF('2b - USD - conv.'!AK64=0,
0,
'2a - USD - local'!AK62/'2b - USD - conv.'!AK62)</f>
        <v>0</v>
      </c>
      <c r="AL62" s="143">
        <f>IF('2b - USD - conv.'!AL64=0,
0,
'2a - USD - local'!AL62/'2b - USD - conv.'!AL62)</f>
        <v>0</v>
      </c>
      <c r="AM62" s="143">
        <f>IF('2b - USD - conv.'!AM64=0,
0,
'2a - USD - local'!AM62/'2b - USD - conv.'!AM62)</f>
        <v>0</v>
      </c>
      <c r="AN62" s="143">
        <f>IF('2b - USD - conv.'!AN64=0,
0,
'2a - USD - local'!AN62/'2b - USD - conv.'!AN62)</f>
        <v>0</v>
      </c>
      <c r="AO62" s="143">
        <f>IF('2b - USD - conv.'!AO64=0,
0,
'2a - USD - local'!AO62/'2b - USD - conv.'!AO62)</f>
        <v>0</v>
      </c>
      <c r="AP62" s="143">
        <f>IF('2b - USD - conv.'!AP64=0,
0,
'2a - USD - local'!AP62/'2b - USD - conv.'!AP62)</f>
        <v>0</v>
      </c>
      <c r="AQ62" s="143">
        <f>IF('2b - USD - conv.'!AQ64=0,
0,
'2a - USD - local'!AQ62/'2b - USD - conv.'!AQ62)</f>
        <v>0</v>
      </c>
      <c r="AR62" s="143">
        <f>IF('2b - USD - conv.'!AR64=0,
0,
'2a - USD - local'!AR62/'2b - USD - conv.'!AR62)</f>
        <v>0</v>
      </c>
    </row>
    <row r="63" spans="1:44">
      <c r="A63" s="6"/>
      <c r="B63" s="6" t="s">
        <v>83</v>
      </c>
      <c r="C63" s="6"/>
      <c r="D63" s="6"/>
      <c r="E63" s="6"/>
      <c r="F63" s="6"/>
      <c r="G63" s="6"/>
      <c r="H63" s="6"/>
      <c r="I63" s="6"/>
      <c r="J63" s="6"/>
      <c r="K63" s="6"/>
      <c r="L63" s="6"/>
      <c r="M63" s="144">
        <f t="shared" ref="M63:AR63" si="8">SUM(M52:M62)</f>
        <v>0</v>
      </c>
      <c r="N63" s="144">
        <f t="shared" si="8"/>
        <v>0</v>
      </c>
      <c r="O63" s="144">
        <f t="shared" si="8"/>
        <v>0</v>
      </c>
      <c r="P63" s="144">
        <f t="shared" si="8"/>
        <v>0</v>
      </c>
      <c r="Q63" s="144">
        <f t="shared" si="8"/>
        <v>0</v>
      </c>
      <c r="R63" s="144">
        <f t="shared" si="8"/>
        <v>0</v>
      </c>
      <c r="S63" s="144">
        <f t="shared" si="8"/>
        <v>0</v>
      </c>
      <c r="T63" s="144">
        <f t="shared" si="8"/>
        <v>0</v>
      </c>
      <c r="U63" s="144">
        <f t="shared" si="8"/>
        <v>0</v>
      </c>
      <c r="V63" s="144">
        <f t="shared" si="8"/>
        <v>0</v>
      </c>
      <c r="W63" s="144">
        <f t="shared" si="8"/>
        <v>0</v>
      </c>
      <c r="X63" s="144">
        <f t="shared" si="8"/>
        <v>0</v>
      </c>
      <c r="Y63" s="144">
        <f t="shared" si="8"/>
        <v>0</v>
      </c>
      <c r="Z63" s="144">
        <f t="shared" si="8"/>
        <v>0</v>
      </c>
      <c r="AA63" s="144">
        <f t="shared" si="8"/>
        <v>0</v>
      </c>
      <c r="AB63" s="144">
        <f t="shared" si="8"/>
        <v>0</v>
      </c>
      <c r="AC63" s="144">
        <f t="shared" si="8"/>
        <v>0</v>
      </c>
      <c r="AD63" s="144">
        <f t="shared" si="8"/>
        <v>0</v>
      </c>
      <c r="AE63" s="144">
        <f t="shared" si="8"/>
        <v>0</v>
      </c>
      <c r="AF63" s="144">
        <f t="shared" si="8"/>
        <v>0</v>
      </c>
      <c r="AG63" s="144">
        <f t="shared" si="8"/>
        <v>0</v>
      </c>
      <c r="AH63" s="144">
        <f t="shared" si="8"/>
        <v>0</v>
      </c>
      <c r="AI63" s="144">
        <f t="shared" si="8"/>
        <v>0</v>
      </c>
      <c r="AJ63" s="144">
        <f t="shared" si="8"/>
        <v>0</v>
      </c>
      <c r="AK63" s="144">
        <f t="shared" si="8"/>
        <v>0</v>
      </c>
      <c r="AL63" s="144">
        <f t="shared" si="8"/>
        <v>0</v>
      </c>
      <c r="AM63" s="144">
        <f t="shared" si="8"/>
        <v>0</v>
      </c>
      <c r="AN63" s="144">
        <f t="shared" si="8"/>
        <v>0</v>
      </c>
      <c r="AO63" s="144">
        <f t="shared" si="8"/>
        <v>0</v>
      </c>
      <c r="AP63" s="144">
        <f t="shared" si="8"/>
        <v>0</v>
      </c>
      <c r="AQ63" s="144">
        <f t="shared" si="8"/>
        <v>0</v>
      </c>
      <c r="AR63" s="144">
        <f t="shared" si="8"/>
        <v>0</v>
      </c>
    </row>
    <row r="65" spans="1:44">
      <c r="A65" s="21" t="s">
        <v>88</v>
      </c>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c r="A66" s="4"/>
      <c r="B66" s="5" t="s">
        <v>81</v>
      </c>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row>
    <row r="67" spans="1:44">
      <c r="B67" t="s">
        <v>82</v>
      </c>
      <c r="M67" s="143">
        <f>IF('2b - USD - conv.'!M71=0,
0,
'2a - USD - local'!M67/'2b - USD - conv.'!M67)</f>
        <v>0</v>
      </c>
      <c r="N67" s="143">
        <f>IF('2b - USD - conv.'!N71=0,
0,
'2a - USD - local'!N67/'2b - USD - conv.'!N67)</f>
        <v>0</v>
      </c>
      <c r="O67" s="143">
        <f>IF('2b - USD - conv.'!O71=0,
0,
'2a - USD - local'!O67/'2b - USD - conv.'!O67)</f>
        <v>0</v>
      </c>
      <c r="P67" s="143">
        <f>IF('2b - USD - conv.'!P71=0,
0,
'2a - USD - local'!P67/'2b - USD - conv.'!P67)</f>
        <v>0</v>
      </c>
      <c r="Q67" s="143">
        <f>IF('2b - USD - conv.'!Q71=0,
0,
'2a - USD - local'!Q67/'2b - USD - conv.'!Q67)</f>
        <v>0</v>
      </c>
      <c r="R67" s="143">
        <f>IF('2b - USD - conv.'!R71=0,
0,
'2a - USD - local'!R67/'2b - USD - conv.'!R67)</f>
        <v>0</v>
      </c>
      <c r="S67" s="143">
        <f>IF('2b - USD - conv.'!S71=0,
0,
'2a - USD - local'!S67/'2b - USD - conv.'!S67)</f>
        <v>0</v>
      </c>
      <c r="T67" s="143">
        <f>IF('2b - USD - conv.'!T71=0,
0,
'2a - USD - local'!T67/'2b - USD - conv.'!T67)</f>
        <v>0</v>
      </c>
      <c r="U67" s="143">
        <f>IF('2b - USD - conv.'!U71=0,
0,
'2a - USD - local'!U67/'2b - USD - conv.'!U67)</f>
        <v>0</v>
      </c>
      <c r="V67" s="143">
        <f>IF('2b - USD - conv.'!V71=0,
0,
'2a - USD - local'!V67/'2b - USD - conv.'!V67)</f>
        <v>0</v>
      </c>
      <c r="W67" s="143">
        <f>IF('2b - USD - conv.'!W71=0,
0,
'2a - USD - local'!W67/'2b - USD - conv.'!W67)</f>
        <v>0</v>
      </c>
      <c r="X67" s="143">
        <f>IF('2b - USD - conv.'!X71=0,
0,
'2a - USD - local'!X67/'2b - USD - conv.'!X67)</f>
        <v>0</v>
      </c>
      <c r="Y67" s="143">
        <f>IF('2b - USD - conv.'!Y71=0,
0,
'2a - USD - local'!Y67/'2b - USD - conv.'!Y67)</f>
        <v>0</v>
      </c>
      <c r="Z67" s="143">
        <f>IF('2b - USD - conv.'!Z71=0,
0,
'2a - USD - local'!Z67/'2b - USD - conv.'!Z67)</f>
        <v>0</v>
      </c>
      <c r="AA67" s="143">
        <f>IF('2b - USD - conv.'!AA71=0,
0,
'2a - USD - local'!AA67/'2b - USD - conv.'!AA67)</f>
        <v>0</v>
      </c>
      <c r="AB67" s="143">
        <f>IF('2b - USD - conv.'!AB71=0,
0,
'2a - USD - local'!AB67/'2b - USD - conv.'!AB67)</f>
        <v>0</v>
      </c>
      <c r="AC67" s="143">
        <f>IF('2b - USD - conv.'!AC71=0,
0,
'2a - USD - local'!AC67/'2b - USD - conv.'!AC67)</f>
        <v>0</v>
      </c>
      <c r="AD67" s="143">
        <f>IF('2b - USD - conv.'!AD71=0,
0,
'2a - USD - local'!AD67/'2b - USD - conv.'!AD67)</f>
        <v>0</v>
      </c>
      <c r="AE67" s="143">
        <f>IF('2b - USD - conv.'!AE71=0,
0,
'2a - USD - local'!AE67/'2b - USD - conv.'!AE67)</f>
        <v>0</v>
      </c>
      <c r="AF67" s="143">
        <f>IF('2b - USD - conv.'!AF71=0,
0,
'2a - USD - local'!AF67/'2b - USD - conv.'!AF67)</f>
        <v>0</v>
      </c>
      <c r="AG67" s="143">
        <f>IF('2b - USD - conv.'!AG71=0,
0,
'2a - USD - local'!AG67/'2b - USD - conv.'!AG67)</f>
        <v>0</v>
      </c>
      <c r="AH67" s="143">
        <f>IF('2b - USD - conv.'!AH71=0,
0,
'2a - USD - local'!AH67/'2b - USD - conv.'!AH67)</f>
        <v>0</v>
      </c>
      <c r="AI67" s="143">
        <f>IF('2b - USD - conv.'!AI71=0,
0,
'2a - USD - local'!AI67/'2b - USD - conv.'!AI67)</f>
        <v>0</v>
      </c>
      <c r="AJ67" s="143">
        <f>IF('2b - USD - conv.'!AJ71=0,
0,
'2a - USD - local'!AJ67/'2b - USD - conv.'!AJ67)</f>
        <v>0</v>
      </c>
      <c r="AK67" s="143">
        <f>IF('2b - USD - conv.'!AK71=0,
0,
'2a - USD - local'!AK67/'2b - USD - conv.'!AK67)</f>
        <v>0</v>
      </c>
      <c r="AL67" s="143">
        <f>IF('2b - USD - conv.'!AL71=0,
0,
'2a - USD - local'!AL67/'2b - USD - conv.'!AL67)</f>
        <v>0</v>
      </c>
      <c r="AM67" s="143">
        <f>IF('2b - USD - conv.'!AM71=0,
0,
'2a - USD - local'!AM67/'2b - USD - conv.'!AM67)</f>
        <v>0</v>
      </c>
      <c r="AN67" s="143">
        <f>IF('2b - USD - conv.'!AN71=0,
0,
'2a - USD - local'!AN67/'2b - USD - conv.'!AN67)</f>
        <v>0</v>
      </c>
      <c r="AO67" s="143">
        <f>IF('2b - USD - conv.'!AO71=0,
0,
'2a - USD - local'!AO67/'2b - USD - conv.'!AO67)</f>
        <v>0</v>
      </c>
      <c r="AP67" s="143">
        <f>IF('2b - USD - conv.'!AP71=0,
0,
'2a - USD - local'!AP67/'2b - USD - conv.'!AP67)</f>
        <v>0</v>
      </c>
      <c r="AQ67" s="143">
        <f>IF('2b - USD - conv.'!AQ71=0,
0,
'2a - USD - local'!AQ67/'2b - USD - conv.'!AQ67)</f>
        <v>0</v>
      </c>
      <c r="AR67" s="143">
        <f>IF('2b - USD - conv.'!AR71=0,
0,
'2a - USD - local'!AR67/'2b - USD - conv.'!AR67)</f>
        <v>0</v>
      </c>
    </row>
    <row r="68" spans="1:44">
      <c r="B68" t="s">
        <v>82</v>
      </c>
      <c r="M68" s="143">
        <f>IF('2b - USD - conv.'!M72=0,
0,
'2a - USD - local'!M68/'2b - USD - conv.'!M68)</f>
        <v>0</v>
      </c>
      <c r="N68" s="143">
        <f>IF('2b - USD - conv.'!N72=0,
0,
'2a - USD - local'!N68/'2b - USD - conv.'!N68)</f>
        <v>0</v>
      </c>
      <c r="O68" s="143">
        <f>IF('2b - USD - conv.'!O72=0,
0,
'2a - USD - local'!O68/'2b - USD - conv.'!O68)</f>
        <v>0</v>
      </c>
      <c r="P68" s="143">
        <f>IF('2b - USD - conv.'!P72=0,
0,
'2a - USD - local'!P68/'2b - USD - conv.'!P68)</f>
        <v>0</v>
      </c>
      <c r="Q68" s="143">
        <f>IF('2b - USD - conv.'!Q72=0,
0,
'2a - USD - local'!Q68/'2b - USD - conv.'!Q68)</f>
        <v>0</v>
      </c>
      <c r="R68" s="143">
        <f>IF('2b - USD - conv.'!R72=0,
0,
'2a - USD - local'!R68/'2b - USD - conv.'!R68)</f>
        <v>0</v>
      </c>
      <c r="S68" s="143">
        <f>IF('2b - USD - conv.'!S72=0,
0,
'2a - USD - local'!S68/'2b - USD - conv.'!S68)</f>
        <v>0</v>
      </c>
      <c r="T68" s="143">
        <f>IF('2b - USD - conv.'!T72=0,
0,
'2a - USD - local'!T68/'2b - USD - conv.'!T68)</f>
        <v>0</v>
      </c>
      <c r="U68" s="143">
        <f>IF('2b - USD - conv.'!U72=0,
0,
'2a - USD - local'!U68/'2b - USD - conv.'!U68)</f>
        <v>0</v>
      </c>
      <c r="V68" s="143">
        <f>IF('2b - USD - conv.'!V72=0,
0,
'2a - USD - local'!V68/'2b - USD - conv.'!V68)</f>
        <v>0</v>
      </c>
      <c r="W68" s="143">
        <f>IF('2b - USD - conv.'!W72=0,
0,
'2a - USD - local'!W68/'2b - USD - conv.'!W68)</f>
        <v>0</v>
      </c>
      <c r="X68" s="143">
        <f>IF('2b - USD - conv.'!X72=0,
0,
'2a - USD - local'!X68/'2b - USD - conv.'!X68)</f>
        <v>0</v>
      </c>
      <c r="Y68" s="143">
        <f>IF('2b - USD - conv.'!Y72=0,
0,
'2a - USD - local'!Y68/'2b - USD - conv.'!Y68)</f>
        <v>0</v>
      </c>
      <c r="Z68" s="143">
        <f>IF('2b - USD - conv.'!Z72=0,
0,
'2a - USD - local'!Z68/'2b - USD - conv.'!Z68)</f>
        <v>0</v>
      </c>
      <c r="AA68" s="143">
        <f>IF('2b - USD - conv.'!AA72=0,
0,
'2a - USD - local'!AA68/'2b - USD - conv.'!AA68)</f>
        <v>0</v>
      </c>
      <c r="AB68" s="143">
        <f>IF('2b - USD - conv.'!AB72=0,
0,
'2a - USD - local'!AB68/'2b - USD - conv.'!AB68)</f>
        <v>0</v>
      </c>
      <c r="AC68" s="143">
        <f>IF('2b - USD - conv.'!AC72=0,
0,
'2a - USD - local'!AC68/'2b - USD - conv.'!AC68)</f>
        <v>0</v>
      </c>
      <c r="AD68" s="143">
        <f>IF('2b - USD - conv.'!AD72=0,
0,
'2a - USD - local'!AD68/'2b - USD - conv.'!AD68)</f>
        <v>0</v>
      </c>
      <c r="AE68" s="143">
        <f>IF('2b - USD - conv.'!AE72=0,
0,
'2a - USD - local'!AE68/'2b - USD - conv.'!AE68)</f>
        <v>0</v>
      </c>
      <c r="AF68" s="143">
        <f>IF('2b - USD - conv.'!AF72=0,
0,
'2a - USD - local'!AF68/'2b - USD - conv.'!AF68)</f>
        <v>0</v>
      </c>
      <c r="AG68" s="143">
        <f>IF('2b - USD - conv.'!AG72=0,
0,
'2a - USD - local'!AG68/'2b - USD - conv.'!AG68)</f>
        <v>0</v>
      </c>
      <c r="AH68" s="143">
        <f>IF('2b - USD - conv.'!AH72=0,
0,
'2a - USD - local'!AH68/'2b - USD - conv.'!AH68)</f>
        <v>0</v>
      </c>
      <c r="AI68" s="143">
        <f>IF('2b - USD - conv.'!AI72=0,
0,
'2a - USD - local'!AI68/'2b - USD - conv.'!AI68)</f>
        <v>0</v>
      </c>
      <c r="AJ68" s="143">
        <f>IF('2b - USD - conv.'!AJ72=0,
0,
'2a - USD - local'!AJ68/'2b - USD - conv.'!AJ68)</f>
        <v>0</v>
      </c>
      <c r="AK68" s="143">
        <f>IF('2b - USD - conv.'!AK72=0,
0,
'2a - USD - local'!AK68/'2b - USD - conv.'!AK68)</f>
        <v>0</v>
      </c>
      <c r="AL68" s="143">
        <f>IF('2b - USD - conv.'!AL72=0,
0,
'2a - USD - local'!AL68/'2b - USD - conv.'!AL68)</f>
        <v>0</v>
      </c>
      <c r="AM68" s="143">
        <f>IF('2b - USD - conv.'!AM72=0,
0,
'2a - USD - local'!AM68/'2b - USD - conv.'!AM68)</f>
        <v>0</v>
      </c>
      <c r="AN68" s="143">
        <f>IF('2b - USD - conv.'!AN72=0,
0,
'2a - USD - local'!AN68/'2b - USD - conv.'!AN68)</f>
        <v>0</v>
      </c>
      <c r="AO68" s="143">
        <f>IF('2b - USD - conv.'!AO72=0,
0,
'2a - USD - local'!AO68/'2b - USD - conv.'!AO68)</f>
        <v>0</v>
      </c>
      <c r="AP68" s="143">
        <f>IF('2b - USD - conv.'!AP72=0,
0,
'2a - USD - local'!AP68/'2b - USD - conv.'!AP68)</f>
        <v>0</v>
      </c>
      <c r="AQ68" s="143">
        <f>IF('2b - USD - conv.'!AQ72=0,
0,
'2a - USD - local'!AQ68/'2b - USD - conv.'!AQ68)</f>
        <v>0</v>
      </c>
      <c r="AR68" s="143">
        <f>IF('2b - USD - conv.'!AR72=0,
0,
'2a - USD - local'!AR68/'2b - USD - conv.'!AR68)</f>
        <v>0</v>
      </c>
    </row>
    <row r="69" spans="1:44">
      <c r="B69" t="s">
        <v>82</v>
      </c>
      <c r="M69" s="143">
        <f>IF('2b - USD - conv.'!M73=0,
0,
'2a - USD - local'!M69/'2b - USD - conv.'!M69)</f>
        <v>0</v>
      </c>
      <c r="N69" s="143">
        <f>IF('2b - USD - conv.'!N73=0,
0,
'2a - USD - local'!N69/'2b - USD - conv.'!N69)</f>
        <v>0</v>
      </c>
      <c r="O69" s="143">
        <f>IF('2b - USD - conv.'!O73=0,
0,
'2a - USD - local'!O69/'2b - USD - conv.'!O69)</f>
        <v>0</v>
      </c>
      <c r="P69" s="143">
        <f>IF('2b - USD - conv.'!P73=0,
0,
'2a - USD - local'!P69/'2b - USD - conv.'!P69)</f>
        <v>0</v>
      </c>
      <c r="Q69" s="143">
        <f>IF('2b - USD - conv.'!Q73=0,
0,
'2a - USD - local'!Q69/'2b - USD - conv.'!Q69)</f>
        <v>0</v>
      </c>
      <c r="R69" s="143">
        <f>IF('2b - USD - conv.'!R73=0,
0,
'2a - USD - local'!R69/'2b - USD - conv.'!R69)</f>
        <v>0</v>
      </c>
      <c r="S69" s="143">
        <f>IF('2b - USD - conv.'!S73=0,
0,
'2a - USD - local'!S69/'2b - USD - conv.'!S69)</f>
        <v>0</v>
      </c>
      <c r="T69" s="143">
        <f>IF('2b - USD - conv.'!T73=0,
0,
'2a - USD - local'!T69/'2b - USD - conv.'!T69)</f>
        <v>0</v>
      </c>
      <c r="U69" s="143">
        <f>IF('2b - USD - conv.'!U73=0,
0,
'2a - USD - local'!U69/'2b - USD - conv.'!U69)</f>
        <v>0</v>
      </c>
      <c r="V69" s="143">
        <f>IF('2b - USD - conv.'!V73=0,
0,
'2a - USD - local'!V69/'2b - USD - conv.'!V69)</f>
        <v>0</v>
      </c>
      <c r="W69" s="143">
        <f>IF('2b - USD - conv.'!W73=0,
0,
'2a - USD - local'!W69/'2b - USD - conv.'!W69)</f>
        <v>0</v>
      </c>
      <c r="X69" s="143">
        <f>IF('2b - USD - conv.'!X73=0,
0,
'2a - USD - local'!X69/'2b - USD - conv.'!X69)</f>
        <v>0</v>
      </c>
      <c r="Y69" s="143">
        <f>IF('2b - USD - conv.'!Y73=0,
0,
'2a - USD - local'!Y69/'2b - USD - conv.'!Y69)</f>
        <v>0</v>
      </c>
      <c r="Z69" s="143">
        <f>IF('2b - USD - conv.'!Z73=0,
0,
'2a - USD - local'!Z69/'2b - USD - conv.'!Z69)</f>
        <v>0</v>
      </c>
      <c r="AA69" s="143">
        <f>IF('2b - USD - conv.'!AA73=0,
0,
'2a - USD - local'!AA69/'2b - USD - conv.'!AA69)</f>
        <v>0</v>
      </c>
      <c r="AB69" s="143">
        <f>IF('2b - USD - conv.'!AB73=0,
0,
'2a - USD - local'!AB69/'2b - USD - conv.'!AB69)</f>
        <v>0</v>
      </c>
      <c r="AC69" s="143">
        <f>IF('2b - USD - conv.'!AC73=0,
0,
'2a - USD - local'!AC69/'2b - USD - conv.'!AC69)</f>
        <v>0</v>
      </c>
      <c r="AD69" s="143">
        <f>IF('2b - USD - conv.'!AD73=0,
0,
'2a - USD - local'!AD69/'2b - USD - conv.'!AD69)</f>
        <v>0</v>
      </c>
      <c r="AE69" s="143">
        <f>IF('2b - USD - conv.'!AE73=0,
0,
'2a - USD - local'!AE69/'2b - USD - conv.'!AE69)</f>
        <v>0</v>
      </c>
      <c r="AF69" s="143">
        <f>IF('2b - USD - conv.'!AF73=0,
0,
'2a - USD - local'!AF69/'2b - USD - conv.'!AF69)</f>
        <v>0</v>
      </c>
      <c r="AG69" s="143">
        <f>IF('2b - USD - conv.'!AG73=0,
0,
'2a - USD - local'!AG69/'2b - USD - conv.'!AG69)</f>
        <v>0</v>
      </c>
      <c r="AH69" s="143">
        <f>IF('2b - USD - conv.'!AH73=0,
0,
'2a - USD - local'!AH69/'2b - USD - conv.'!AH69)</f>
        <v>0</v>
      </c>
      <c r="AI69" s="143">
        <f>IF('2b - USD - conv.'!AI73=0,
0,
'2a - USD - local'!AI69/'2b - USD - conv.'!AI69)</f>
        <v>0</v>
      </c>
      <c r="AJ69" s="143">
        <f>IF('2b - USD - conv.'!AJ73=0,
0,
'2a - USD - local'!AJ69/'2b - USD - conv.'!AJ69)</f>
        <v>0</v>
      </c>
      <c r="AK69" s="143">
        <f>IF('2b - USD - conv.'!AK73=0,
0,
'2a - USD - local'!AK69/'2b - USD - conv.'!AK69)</f>
        <v>0</v>
      </c>
      <c r="AL69" s="143">
        <f>IF('2b - USD - conv.'!AL73=0,
0,
'2a - USD - local'!AL69/'2b - USD - conv.'!AL69)</f>
        <v>0</v>
      </c>
      <c r="AM69" s="143">
        <f>IF('2b - USD - conv.'!AM73=0,
0,
'2a - USD - local'!AM69/'2b - USD - conv.'!AM69)</f>
        <v>0</v>
      </c>
      <c r="AN69" s="143">
        <f>IF('2b - USD - conv.'!AN73=0,
0,
'2a - USD - local'!AN69/'2b - USD - conv.'!AN69)</f>
        <v>0</v>
      </c>
      <c r="AO69" s="143">
        <f>IF('2b - USD - conv.'!AO73=0,
0,
'2a - USD - local'!AO69/'2b - USD - conv.'!AO69)</f>
        <v>0</v>
      </c>
      <c r="AP69" s="143">
        <f>IF('2b - USD - conv.'!AP73=0,
0,
'2a - USD - local'!AP69/'2b - USD - conv.'!AP69)</f>
        <v>0</v>
      </c>
      <c r="AQ69" s="143">
        <f>IF('2b - USD - conv.'!AQ73=0,
0,
'2a - USD - local'!AQ69/'2b - USD - conv.'!AQ69)</f>
        <v>0</v>
      </c>
      <c r="AR69" s="143">
        <f>IF('2b - USD - conv.'!AR73=0,
0,
'2a - USD - local'!AR69/'2b - USD - conv.'!AR69)</f>
        <v>0</v>
      </c>
    </row>
    <row r="70" spans="1:44">
      <c r="B70" t="s">
        <v>82</v>
      </c>
      <c r="M70" s="143">
        <f>IF('2b - USD - conv.'!M74=0,
0,
'2a - USD - local'!M70/'2b - USD - conv.'!M70)</f>
        <v>0</v>
      </c>
      <c r="N70" s="143">
        <f>IF('2b - USD - conv.'!N74=0,
0,
'2a - USD - local'!N70/'2b - USD - conv.'!N70)</f>
        <v>0</v>
      </c>
      <c r="O70" s="143">
        <f>IF('2b - USD - conv.'!O74=0,
0,
'2a - USD - local'!O70/'2b - USD - conv.'!O70)</f>
        <v>0</v>
      </c>
      <c r="P70" s="143">
        <f>IF('2b - USD - conv.'!P74=0,
0,
'2a - USD - local'!P70/'2b - USD - conv.'!P70)</f>
        <v>0</v>
      </c>
      <c r="Q70" s="143">
        <f>IF('2b - USD - conv.'!Q74=0,
0,
'2a - USD - local'!Q70/'2b - USD - conv.'!Q70)</f>
        <v>0</v>
      </c>
      <c r="R70" s="143">
        <f>IF('2b - USD - conv.'!R74=0,
0,
'2a - USD - local'!R70/'2b - USD - conv.'!R70)</f>
        <v>0</v>
      </c>
      <c r="S70" s="143">
        <f>IF('2b - USD - conv.'!S74=0,
0,
'2a - USD - local'!S70/'2b - USD - conv.'!S70)</f>
        <v>0</v>
      </c>
      <c r="T70" s="143">
        <f>IF('2b - USD - conv.'!T74=0,
0,
'2a - USD - local'!T70/'2b - USD - conv.'!T70)</f>
        <v>0</v>
      </c>
      <c r="U70" s="143">
        <f>IF('2b - USD - conv.'!U74=0,
0,
'2a - USD - local'!U70/'2b - USD - conv.'!U70)</f>
        <v>0</v>
      </c>
      <c r="V70" s="143">
        <f>IF('2b - USD - conv.'!V74=0,
0,
'2a - USD - local'!V70/'2b - USD - conv.'!V70)</f>
        <v>0</v>
      </c>
      <c r="W70" s="143">
        <f>IF('2b - USD - conv.'!W74=0,
0,
'2a - USD - local'!W70/'2b - USD - conv.'!W70)</f>
        <v>0</v>
      </c>
      <c r="X70" s="143">
        <f>IF('2b - USD - conv.'!X74=0,
0,
'2a - USD - local'!X70/'2b - USD - conv.'!X70)</f>
        <v>0</v>
      </c>
      <c r="Y70" s="143">
        <f>IF('2b - USD - conv.'!Y74=0,
0,
'2a - USD - local'!Y70/'2b - USD - conv.'!Y70)</f>
        <v>0</v>
      </c>
      <c r="Z70" s="143">
        <f>IF('2b - USD - conv.'!Z74=0,
0,
'2a - USD - local'!Z70/'2b - USD - conv.'!Z70)</f>
        <v>0</v>
      </c>
      <c r="AA70" s="143">
        <f>IF('2b - USD - conv.'!AA74=0,
0,
'2a - USD - local'!AA70/'2b - USD - conv.'!AA70)</f>
        <v>0</v>
      </c>
      <c r="AB70" s="143">
        <f>IF('2b - USD - conv.'!AB74=0,
0,
'2a - USD - local'!AB70/'2b - USD - conv.'!AB70)</f>
        <v>0</v>
      </c>
      <c r="AC70" s="143">
        <f>IF('2b - USD - conv.'!AC74=0,
0,
'2a - USD - local'!AC70/'2b - USD - conv.'!AC70)</f>
        <v>0</v>
      </c>
      <c r="AD70" s="143">
        <f>IF('2b - USD - conv.'!AD74=0,
0,
'2a - USD - local'!AD70/'2b - USD - conv.'!AD70)</f>
        <v>0</v>
      </c>
      <c r="AE70" s="143">
        <f>IF('2b - USD - conv.'!AE74=0,
0,
'2a - USD - local'!AE70/'2b - USD - conv.'!AE70)</f>
        <v>0</v>
      </c>
      <c r="AF70" s="143">
        <f>IF('2b - USD - conv.'!AF74=0,
0,
'2a - USD - local'!AF70/'2b - USD - conv.'!AF70)</f>
        <v>0</v>
      </c>
      <c r="AG70" s="143">
        <f>IF('2b - USD - conv.'!AG74=0,
0,
'2a - USD - local'!AG70/'2b - USD - conv.'!AG70)</f>
        <v>0</v>
      </c>
      <c r="AH70" s="143">
        <f>IF('2b - USD - conv.'!AH74=0,
0,
'2a - USD - local'!AH70/'2b - USD - conv.'!AH70)</f>
        <v>0</v>
      </c>
      <c r="AI70" s="143">
        <f>IF('2b - USD - conv.'!AI74=0,
0,
'2a - USD - local'!AI70/'2b - USD - conv.'!AI70)</f>
        <v>0</v>
      </c>
      <c r="AJ70" s="143">
        <f>IF('2b - USD - conv.'!AJ74=0,
0,
'2a - USD - local'!AJ70/'2b - USD - conv.'!AJ70)</f>
        <v>0</v>
      </c>
      <c r="AK70" s="143">
        <f>IF('2b - USD - conv.'!AK74=0,
0,
'2a - USD - local'!AK70/'2b - USD - conv.'!AK70)</f>
        <v>0</v>
      </c>
      <c r="AL70" s="143">
        <f>IF('2b - USD - conv.'!AL74=0,
0,
'2a - USD - local'!AL70/'2b - USD - conv.'!AL70)</f>
        <v>0</v>
      </c>
      <c r="AM70" s="143">
        <f>IF('2b - USD - conv.'!AM74=0,
0,
'2a - USD - local'!AM70/'2b - USD - conv.'!AM70)</f>
        <v>0</v>
      </c>
      <c r="AN70" s="143">
        <f>IF('2b - USD - conv.'!AN74=0,
0,
'2a - USD - local'!AN70/'2b - USD - conv.'!AN70)</f>
        <v>0</v>
      </c>
      <c r="AO70" s="143">
        <f>IF('2b - USD - conv.'!AO74=0,
0,
'2a - USD - local'!AO70/'2b - USD - conv.'!AO70)</f>
        <v>0</v>
      </c>
      <c r="AP70" s="143">
        <f>IF('2b - USD - conv.'!AP74=0,
0,
'2a - USD - local'!AP70/'2b - USD - conv.'!AP70)</f>
        <v>0</v>
      </c>
      <c r="AQ70" s="143">
        <f>IF('2b - USD - conv.'!AQ74=0,
0,
'2a - USD - local'!AQ70/'2b - USD - conv.'!AQ70)</f>
        <v>0</v>
      </c>
      <c r="AR70" s="143">
        <f>IF('2b - USD - conv.'!AR74=0,
0,
'2a - USD - local'!AR70/'2b - USD - conv.'!AR70)</f>
        <v>0</v>
      </c>
    </row>
    <row r="71" spans="1:44">
      <c r="B71" t="s">
        <v>82</v>
      </c>
      <c r="M71" s="143">
        <f>IF('2b - USD - conv.'!M75=0,
0,
'2a - USD - local'!M71/'2b - USD - conv.'!M71)</f>
        <v>0</v>
      </c>
      <c r="N71" s="143">
        <f>IF('2b - USD - conv.'!N75=0,
0,
'2a - USD - local'!N71/'2b - USD - conv.'!N71)</f>
        <v>0</v>
      </c>
      <c r="O71" s="143">
        <f>IF('2b - USD - conv.'!O75=0,
0,
'2a - USD - local'!O71/'2b - USD - conv.'!O71)</f>
        <v>0</v>
      </c>
      <c r="P71" s="143">
        <f>IF('2b - USD - conv.'!P75=0,
0,
'2a - USD - local'!P71/'2b - USD - conv.'!P71)</f>
        <v>0</v>
      </c>
      <c r="Q71" s="143">
        <f>IF('2b - USD - conv.'!Q75=0,
0,
'2a - USD - local'!Q71/'2b - USD - conv.'!Q71)</f>
        <v>0</v>
      </c>
      <c r="R71" s="143">
        <f>IF('2b - USD - conv.'!R75=0,
0,
'2a - USD - local'!R71/'2b - USD - conv.'!R71)</f>
        <v>0</v>
      </c>
      <c r="S71" s="143">
        <f>IF('2b - USD - conv.'!S75=0,
0,
'2a - USD - local'!S71/'2b - USD - conv.'!S71)</f>
        <v>0</v>
      </c>
      <c r="T71" s="143">
        <f>IF('2b - USD - conv.'!T75=0,
0,
'2a - USD - local'!T71/'2b - USD - conv.'!T71)</f>
        <v>0</v>
      </c>
      <c r="U71" s="143">
        <f>IF('2b - USD - conv.'!U75=0,
0,
'2a - USD - local'!U71/'2b - USD - conv.'!U71)</f>
        <v>0</v>
      </c>
      <c r="V71" s="143">
        <f>IF('2b - USD - conv.'!V75=0,
0,
'2a - USD - local'!V71/'2b - USD - conv.'!V71)</f>
        <v>0</v>
      </c>
      <c r="W71" s="143">
        <f>IF('2b - USD - conv.'!W75=0,
0,
'2a - USD - local'!W71/'2b - USD - conv.'!W71)</f>
        <v>0</v>
      </c>
      <c r="X71" s="143">
        <f>IF('2b - USD - conv.'!X75=0,
0,
'2a - USD - local'!X71/'2b - USD - conv.'!X71)</f>
        <v>0</v>
      </c>
      <c r="Y71" s="143">
        <f>IF('2b - USD - conv.'!Y75=0,
0,
'2a - USD - local'!Y71/'2b - USD - conv.'!Y71)</f>
        <v>0</v>
      </c>
      <c r="Z71" s="143">
        <f>IF('2b - USD - conv.'!Z75=0,
0,
'2a - USD - local'!Z71/'2b - USD - conv.'!Z71)</f>
        <v>0</v>
      </c>
      <c r="AA71" s="143">
        <f>IF('2b - USD - conv.'!AA75=0,
0,
'2a - USD - local'!AA71/'2b - USD - conv.'!AA71)</f>
        <v>0</v>
      </c>
      <c r="AB71" s="143">
        <f>IF('2b - USD - conv.'!AB75=0,
0,
'2a - USD - local'!AB71/'2b - USD - conv.'!AB71)</f>
        <v>0</v>
      </c>
      <c r="AC71" s="143">
        <f>IF('2b - USD - conv.'!AC75=0,
0,
'2a - USD - local'!AC71/'2b - USD - conv.'!AC71)</f>
        <v>0</v>
      </c>
      <c r="AD71" s="143">
        <f>IF('2b - USD - conv.'!AD75=0,
0,
'2a - USD - local'!AD71/'2b - USD - conv.'!AD71)</f>
        <v>0</v>
      </c>
      <c r="AE71" s="143">
        <f>IF('2b - USD - conv.'!AE75=0,
0,
'2a - USD - local'!AE71/'2b - USD - conv.'!AE71)</f>
        <v>0</v>
      </c>
      <c r="AF71" s="143">
        <f>IF('2b - USD - conv.'!AF75=0,
0,
'2a - USD - local'!AF71/'2b - USD - conv.'!AF71)</f>
        <v>0</v>
      </c>
      <c r="AG71" s="143">
        <f>IF('2b - USD - conv.'!AG75=0,
0,
'2a - USD - local'!AG71/'2b - USD - conv.'!AG71)</f>
        <v>0</v>
      </c>
      <c r="AH71" s="143">
        <f>IF('2b - USD - conv.'!AH75=0,
0,
'2a - USD - local'!AH71/'2b - USD - conv.'!AH71)</f>
        <v>0</v>
      </c>
      <c r="AI71" s="143">
        <f>IF('2b - USD - conv.'!AI75=0,
0,
'2a - USD - local'!AI71/'2b - USD - conv.'!AI71)</f>
        <v>0</v>
      </c>
      <c r="AJ71" s="143">
        <f>IF('2b - USD - conv.'!AJ75=0,
0,
'2a - USD - local'!AJ71/'2b - USD - conv.'!AJ71)</f>
        <v>0</v>
      </c>
      <c r="AK71" s="143">
        <f>IF('2b - USD - conv.'!AK75=0,
0,
'2a - USD - local'!AK71/'2b - USD - conv.'!AK71)</f>
        <v>0</v>
      </c>
      <c r="AL71" s="143">
        <f>IF('2b - USD - conv.'!AL75=0,
0,
'2a - USD - local'!AL71/'2b - USD - conv.'!AL71)</f>
        <v>0</v>
      </c>
      <c r="AM71" s="143">
        <f>IF('2b - USD - conv.'!AM75=0,
0,
'2a - USD - local'!AM71/'2b - USD - conv.'!AM71)</f>
        <v>0</v>
      </c>
      <c r="AN71" s="143">
        <f>IF('2b - USD - conv.'!AN75=0,
0,
'2a - USD - local'!AN71/'2b - USD - conv.'!AN71)</f>
        <v>0</v>
      </c>
      <c r="AO71" s="143">
        <f>IF('2b - USD - conv.'!AO75=0,
0,
'2a - USD - local'!AO71/'2b - USD - conv.'!AO71)</f>
        <v>0</v>
      </c>
      <c r="AP71" s="143">
        <f>IF('2b - USD - conv.'!AP75=0,
0,
'2a - USD - local'!AP71/'2b - USD - conv.'!AP71)</f>
        <v>0</v>
      </c>
      <c r="AQ71" s="143">
        <f>IF('2b - USD - conv.'!AQ75=0,
0,
'2a - USD - local'!AQ71/'2b - USD - conv.'!AQ71)</f>
        <v>0</v>
      </c>
      <c r="AR71" s="143">
        <f>IF('2b - USD - conv.'!AR75=0,
0,
'2a - USD - local'!AR71/'2b - USD - conv.'!AR71)</f>
        <v>0</v>
      </c>
    </row>
    <row r="72" spans="1:44">
      <c r="B72" t="s">
        <v>82</v>
      </c>
      <c r="M72" s="143">
        <f>IF('2b - USD - conv.'!M76=0,
0,
'2a - USD - local'!M72/'2b - USD - conv.'!M72)</f>
        <v>0</v>
      </c>
      <c r="N72" s="143">
        <f>IF('2b - USD - conv.'!N76=0,
0,
'2a - USD - local'!N72/'2b - USD - conv.'!N72)</f>
        <v>0</v>
      </c>
      <c r="O72" s="143">
        <f>IF('2b - USD - conv.'!O76=0,
0,
'2a - USD - local'!O72/'2b - USD - conv.'!O72)</f>
        <v>0</v>
      </c>
      <c r="P72" s="143">
        <f>IF('2b - USD - conv.'!P76=0,
0,
'2a - USD - local'!P72/'2b - USD - conv.'!P72)</f>
        <v>0</v>
      </c>
      <c r="Q72" s="143">
        <f>IF('2b - USD - conv.'!Q76=0,
0,
'2a - USD - local'!Q72/'2b - USD - conv.'!Q72)</f>
        <v>0</v>
      </c>
      <c r="R72" s="143">
        <f>IF('2b - USD - conv.'!R76=0,
0,
'2a - USD - local'!R72/'2b - USD - conv.'!R72)</f>
        <v>0</v>
      </c>
      <c r="S72" s="143">
        <f>IF('2b - USD - conv.'!S76=0,
0,
'2a - USD - local'!S72/'2b - USD - conv.'!S72)</f>
        <v>0</v>
      </c>
      <c r="T72" s="143">
        <f>IF('2b - USD - conv.'!T76=0,
0,
'2a - USD - local'!T72/'2b - USD - conv.'!T72)</f>
        <v>0</v>
      </c>
      <c r="U72" s="143">
        <f>IF('2b - USD - conv.'!U76=0,
0,
'2a - USD - local'!U72/'2b - USD - conv.'!U72)</f>
        <v>0</v>
      </c>
      <c r="V72" s="143">
        <f>IF('2b - USD - conv.'!V76=0,
0,
'2a - USD - local'!V72/'2b - USD - conv.'!V72)</f>
        <v>0</v>
      </c>
      <c r="W72" s="143">
        <f>IF('2b - USD - conv.'!W76=0,
0,
'2a - USD - local'!W72/'2b - USD - conv.'!W72)</f>
        <v>0</v>
      </c>
      <c r="X72" s="143">
        <f>IF('2b - USD - conv.'!X76=0,
0,
'2a - USD - local'!X72/'2b - USD - conv.'!X72)</f>
        <v>0</v>
      </c>
      <c r="Y72" s="143">
        <f>IF('2b - USD - conv.'!Y76=0,
0,
'2a - USD - local'!Y72/'2b - USD - conv.'!Y72)</f>
        <v>0</v>
      </c>
      <c r="Z72" s="143">
        <f>IF('2b - USD - conv.'!Z76=0,
0,
'2a - USD - local'!Z72/'2b - USD - conv.'!Z72)</f>
        <v>0</v>
      </c>
      <c r="AA72" s="143">
        <f>IF('2b - USD - conv.'!AA76=0,
0,
'2a - USD - local'!AA72/'2b - USD - conv.'!AA72)</f>
        <v>0</v>
      </c>
      <c r="AB72" s="143">
        <f>IF('2b - USD - conv.'!AB76=0,
0,
'2a - USD - local'!AB72/'2b - USD - conv.'!AB72)</f>
        <v>0</v>
      </c>
      <c r="AC72" s="143">
        <f>IF('2b - USD - conv.'!AC76=0,
0,
'2a - USD - local'!AC72/'2b - USD - conv.'!AC72)</f>
        <v>0</v>
      </c>
      <c r="AD72" s="143">
        <f>IF('2b - USD - conv.'!AD76=0,
0,
'2a - USD - local'!AD72/'2b - USD - conv.'!AD72)</f>
        <v>0</v>
      </c>
      <c r="AE72" s="143">
        <f>IF('2b - USD - conv.'!AE76=0,
0,
'2a - USD - local'!AE72/'2b - USD - conv.'!AE72)</f>
        <v>0</v>
      </c>
      <c r="AF72" s="143">
        <f>IF('2b - USD - conv.'!AF76=0,
0,
'2a - USD - local'!AF72/'2b - USD - conv.'!AF72)</f>
        <v>0</v>
      </c>
      <c r="AG72" s="143">
        <f>IF('2b - USD - conv.'!AG76=0,
0,
'2a - USD - local'!AG72/'2b - USD - conv.'!AG72)</f>
        <v>0</v>
      </c>
      <c r="AH72" s="143">
        <f>IF('2b - USD - conv.'!AH76=0,
0,
'2a - USD - local'!AH72/'2b - USD - conv.'!AH72)</f>
        <v>0</v>
      </c>
      <c r="AI72" s="143">
        <f>IF('2b - USD - conv.'!AI76=0,
0,
'2a - USD - local'!AI72/'2b - USD - conv.'!AI72)</f>
        <v>0</v>
      </c>
      <c r="AJ72" s="143">
        <f>IF('2b - USD - conv.'!AJ76=0,
0,
'2a - USD - local'!AJ72/'2b - USD - conv.'!AJ72)</f>
        <v>0</v>
      </c>
      <c r="AK72" s="143">
        <f>IF('2b - USD - conv.'!AK76=0,
0,
'2a - USD - local'!AK72/'2b - USD - conv.'!AK72)</f>
        <v>0</v>
      </c>
      <c r="AL72" s="143">
        <f>IF('2b - USD - conv.'!AL76=0,
0,
'2a - USD - local'!AL72/'2b - USD - conv.'!AL72)</f>
        <v>0</v>
      </c>
      <c r="AM72" s="143">
        <f>IF('2b - USD - conv.'!AM76=0,
0,
'2a - USD - local'!AM72/'2b - USD - conv.'!AM72)</f>
        <v>0</v>
      </c>
      <c r="AN72" s="143">
        <f>IF('2b - USD - conv.'!AN76=0,
0,
'2a - USD - local'!AN72/'2b - USD - conv.'!AN72)</f>
        <v>0</v>
      </c>
      <c r="AO72" s="143">
        <f>IF('2b - USD - conv.'!AO76=0,
0,
'2a - USD - local'!AO72/'2b - USD - conv.'!AO72)</f>
        <v>0</v>
      </c>
      <c r="AP72" s="143">
        <f>IF('2b - USD - conv.'!AP76=0,
0,
'2a - USD - local'!AP72/'2b - USD - conv.'!AP72)</f>
        <v>0</v>
      </c>
      <c r="AQ72" s="143">
        <f>IF('2b - USD - conv.'!AQ76=0,
0,
'2a - USD - local'!AQ72/'2b - USD - conv.'!AQ72)</f>
        <v>0</v>
      </c>
      <c r="AR72" s="143">
        <f>IF('2b - USD - conv.'!AR76=0,
0,
'2a - USD - local'!AR72/'2b - USD - conv.'!AR72)</f>
        <v>0</v>
      </c>
    </row>
    <row r="73" spans="1:44">
      <c r="B73" t="s">
        <v>82</v>
      </c>
      <c r="M73" s="143">
        <f>IF('2b - USD - conv.'!M77=0,
0,
'2a - USD - local'!M73/'2b - USD - conv.'!M73)</f>
        <v>0</v>
      </c>
      <c r="N73" s="143">
        <f>IF('2b - USD - conv.'!N77=0,
0,
'2a - USD - local'!N73/'2b - USD - conv.'!N73)</f>
        <v>0</v>
      </c>
      <c r="O73" s="143">
        <f>IF('2b - USD - conv.'!O77=0,
0,
'2a - USD - local'!O73/'2b - USD - conv.'!O73)</f>
        <v>0</v>
      </c>
      <c r="P73" s="143">
        <f>IF('2b - USD - conv.'!P77=0,
0,
'2a - USD - local'!P73/'2b - USD - conv.'!P73)</f>
        <v>0</v>
      </c>
      <c r="Q73" s="143">
        <f>IF('2b - USD - conv.'!Q77=0,
0,
'2a - USD - local'!Q73/'2b - USD - conv.'!Q73)</f>
        <v>0</v>
      </c>
      <c r="R73" s="143">
        <f>IF('2b - USD - conv.'!R77=0,
0,
'2a - USD - local'!R73/'2b - USD - conv.'!R73)</f>
        <v>0</v>
      </c>
      <c r="S73" s="143">
        <f>IF('2b - USD - conv.'!S77=0,
0,
'2a - USD - local'!S73/'2b - USD - conv.'!S73)</f>
        <v>0</v>
      </c>
      <c r="T73" s="143">
        <f>IF('2b - USD - conv.'!T77=0,
0,
'2a - USD - local'!T73/'2b - USD - conv.'!T73)</f>
        <v>0</v>
      </c>
      <c r="U73" s="143">
        <f>IF('2b - USD - conv.'!U77=0,
0,
'2a - USD - local'!U73/'2b - USD - conv.'!U73)</f>
        <v>0</v>
      </c>
      <c r="V73" s="143">
        <f>IF('2b - USD - conv.'!V77=0,
0,
'2a - USD - local'!V73/'2b - USD - conv.'!V73)</f>
        <v>0</v>
      </c>
      <c r="W73" s="143">
        <f>IF('2b - USD - conv.'!W77=0,
0,
'2a - USD - local'!W73/'2b - USD - conv.'!W73)</f>
        <v>0</v>
      </c>
      <c r="X73" s="143">
        <f>IF('2b - USD - conv.'!X77=0,
0,
'2a - USD - local'!X73/'2b - USD - conv.'!X73)</f>
        <v>0</v>
      </c>
      <c r="Y73" s="143">
        <f>IF('2b - USD - conv.'!Y77=0,
0,
'2a - USD - local'!Y73/'2b - USD - conv.'!Y73)</f>
        <v>0</v>
      </c>
      <c r="Z73" s="143">
        <f>IF('2b - USD - conv.'!Z77=0,
0,
'2a - USD - local'!Z73/'2b - USD - conv.'!Z73)</f>
        <v>0</v>
      </c>
      <c r="AA73" s="143">
        <f>IF('2b - USD - conv.'!AA77=0,
0,
'2a - USD - local'!AA73/'2b - USD - conv.'!AA73)</f>
        <v>0</v>
      </c>
      <c r="AB73" s="143">
        <f>IF('2b - USD - conv.'!AB77=0,
0,
'2a - USD - local'!AB73/'2b - USD - conv.'!AB73)</f>
        <v>0</v>
      </c>
      <c r="AC73" s="143">
        <f>IF('2b - USD - conv.'!AC77=0,
0,
'2a - USD - local'!AC73/'2b - USD - conv.'!AC73)</f>
        <v>0</v>
      </c>
      <c r="AD73" s="143">
        <f>IF('2b - USD - conv.'!AD77=0,
0,
'2a - USD - local'!AD73/'2b - USD - conv.'!AD73)</f>
        <v>0</v>
      </c>
      <c r="AE73" s="143">
        <f>IF('2b - USD - conv.'!AE77=0,
0,
'2a - USD - local'!AE73/'2b - USD - conv.'!AE73)</f>
        <v>0</v>
      </c>
      <c r="AF73" s="143">
        <f>IF('2b - USD - conv.'!AF77=0,
0,
'2a - USD - local'!AF73/'2b - USD - conv.'!AF73)</f>
        <v>0</v>
      </c>
      <c r="AG73" s="143">
        <f>IF('2b - USD - conv.'!AG77=0,
0,
'2a - USD - local'!AG73/'2b - USD - conv.'!AG73)</f>
        <v>0</v>
      </c>
      <c r="AH73" s="143">
        <f>IF('2b - USD - conv.'!AH77=0,
0,
'2a - USD - local'!AH73/'2b - USD - conv.'!AH73)</f>
        <v>0</v>
      </c>
      <c r="AI73" s="143">
        <f>IF('2b - USD - conv.'!AI77=0,
0,
'2a - USD - local'!AI73/'2b - USD - conv.'!AI73)</f>
        <v>0</v>
      </c>
      <c r="AJ73" s="143">
        <f>IF('2b - USD - conv.'!AJ77=0,
0,
'2a - USD - local'!AJ73/'2b - USD - conv.'!AJ73)</f>
        <v>0</v>
      </c>
      <c r="AK73" s="143">
        <f>IF('2b - USD - conv.'!AK77=0,
0,
'2a - USD - local'!AK73/'2b - USD - conv.'!AK73)</f>
        <v>0</v>
      </c>
      <c r="AL73" s="143">
        <f>IF('2b - USD - conv.'!AL77=0,
0,
'2a - USD - local'!AL73/'2b - USD - conv.'!AL73)</f>
        <v>0</v>
      </c>
      <c r="AM73" s="143">
        <f>IF('2b - USD - conv.'!AM77=0,
0,
'2a - USD - local'!AM73/'2b - USD - conv.'!AM73)</f>
        <v>0</v>
      </c>
      <c r="AN73" s="143">
        <f>IF('2b - USD - conv.'!AN77=0,
0,
'2a - USD - local'!AN73/'2b - USD - conv.'!AN73)</f>
        <v>0</v>
      </c>
      <c r="AO73" s="143">
        <f>IF('2b - USD - conv.'!AO77=0,
0,
'2a - USD - local'!AO73/'2b - USD - conv.'!AO73)</f>
        <v>0</v>
      </c>
      <c r="AP73" s="143">
        <f>IF('2b - USD - conv.'!AP77=0,
0,
'2a - USD - local'!AP73/'2b - USD - conv.'!AP73)</f>
        <v>0</v>
      </c>
      <c r="AQ73" s="143">
        <f>IF('2b - USD - conv.'!AQ77=0,
0,
'2a - USD - local'!AQ73/'2b - USD - conv.'!AQ73)</f>
        <v>0</v>
      </c>
      <c r="AR73" s="143">
        <f>IF('2b - USD - conv.'!AR77=0,
0,
'2a - USD - local'!AR73/'2b - USD - conv.'!AR73)</f>
        <v>0</v>
      </c>
    </row>
    <row r="74" spans="1:44">
      <c r="B74" t="s">
        <v>82</v>
      </c>
      <c r="M74" s="143">
        <f>IF('2b - USD - conv.'!M78=0,
0,
'2a - USD - local'!M74/'2b - USD - conv.'!M74)</f>
        <v>0</v>
      </c>
      <c r="N74" s="143">
        <f>IF('2b - USD - conv.'!N78=0,
0,
'2a - USD - local'!N74/'2b - USD - conv.'!N74)</f>
        <v>0</v>
      </c>
      <c r="O74" s="143">
        <f>IF('2b - USD - conv.'!O78=0,
0,
'2a - USD - local'!O74/'2b - USD - conv.'!O74)</f>
        <v>0</v>
      </c>
      <c r="P74" s="143">
        <f>IF('2b - USD - conv.'!P78=0,
0,
'2a - USD - local'!P74/'2b - USD - conv.'!P74)</f>
        <v>0</v>
      </c>
      <c r="Q74" s="143">
        <f>IF('2b - USD - conv.'!Q78=0,
0,
'2a - USD - local'!Q74/'2b - USD - conv.'!Q74)</f>
        <v>0</v>
      </c>
      <c r="R74" s="143">
        <f>IF('2b - USD - conv.'!R78=0,
0,
'2a - USD - local'!R74/'2b - USD - conv.'!R74)</f>
        <v>0</v>
      </c>
      <c r="S74" s="143">
        <f>IF('2b - USD - conv.'!S78=0,
0,
'2a - USD - local'!S74/'2b - USD - conv.'!S74)</f>
        <v>0</v>
      </c>
      <c r="T74" s="143">
        <f>IF('2b - USD - conv.'!T78=0,
0,
'2a - USD - local'!T74/'2b - USD - conv.'!T74)</f>
        <v>0</v>
      </c>
      <c r="U74" s="143">
        <f>IF('2b - USD - conv.'!U78=0,
0,
'2a - USD - local'!U74/'2b - USD - conv.'!U74)</f>
        <v>0</v>
      </c>
      <c r="V74" s="143">
        <f>IF('2b - USD - conv.'!V78=0,
0,
'2a - USD - local'!V74/'2b - USD - conv.'!V74)</f>
        <v>0</v>
      </c>
      <c r="W74" s="143">
        <f>IF('2b - USD - conv.'!W78=0,
0,
'2a - USD - local'!W74/'2b - USD - conv.'!W74)</f>
        <v>0</v>
      </c>
      <c r="X74" s="143">
        <f>IF('2b - USD - conv.'!X78=0,
0,
'2a - USD - local'!X74/'2b - USD - conv.'!X74)</f>
        <v>0</v>
      </c>
      <c r="Y74" s="143">
        <f>IF('2b - USD - conv.'!Y78=0,
0,
'2a - USD - local'!Y74/'2b - USD - conv.'!Y74)</f>
        <v>0</v>
      </c>
      <c r="Z74" s="143">
        <f>IF('2b - USD - conv.'!Z78=0,
0,
'2a - USD - local'!Z74/'2b - USD - conv.'!Z74)</f>
        <v>0</v>
      </c>
      <c r="AA74" s="143">
        <f>IF('2b - USD - conv.'!AA78=0,
0,
'2a - USD - local'!AA74/'2b - USD - conv.'!AA74)</f>
        <v>0</v>
      </c>
      <c r="AB74" s="143">
        <f>IF('2b - USD - conv.'!AB78=0,
0,
'2a - USD - local'!AB74/'2b - USD - conv.'!AB74)</f>
        <v>0</v>
      </c>
      <c r="AC74" s="143">
        <f>IF('2b - USD - conv.'!AC78=0,
0,
'2a - USD - local'!AC74/'2b - USD - conv.'!AC74)</f>
        <v>0</v>
      </c>
      <c r="AD74" s="143">
        <f>IF('2b - USD - conv.'!AD78=0,
0,
'2a - USD - local'!AD74/'2b - USD - conv.'!AD74)</f>
        <v>0</v>
      </c>
      <c r="AE74" s="143">
        <f>IF('2b - USD - conv.'!AE78=0,
0,
'2a - USD - local'!AE74/'2b - USD - conv.'!AE74)</f>
        <v>0</v>
      </c>
      <c r="AF74" s="143">
        <f>IF('2b - USD - conv.'!AF78=0,
0,
'2a - USD - local'!AF74/'2b - USD - conv.'!AF74)</f>
        <v>0</v>
      </c>
      <c r="AG74" s="143">
        <f>IF('2b - USD - conv.'!AG78=0,
0,
'2a - USD - local'!AG74/'2b - USD - conv.'!AG74)</f>
        <v>0</v>
      </c>
      <c r="AH74" s="143">
        <f>IF('2b - USD - conv.'!AH78=0,
0,
'2a - USD - local'!AH74/'2b - USD - conv.'!AH74)</f>
        <v>0</v>
      </c>
      <c r="AI74" s="143">
        <f>IF('2b - USD - conv.'!AI78=0,
0,
'2a - USD - local'!AI74/'2b - USD - conv.'!AI74)</f>
        <v>0</v>
      </c>
      <c r="AJ74" s="143">
        <f>IF('2b - USD - conv.'!AJ78=0,
0,
'2a - USD - local'!AJ74/'2b - USD - conv.'!AJ74)</f>
        <v>0</v>
      </c>
      <c r="AK74" s="143">
        <f>IF('2b - USD - conv.'!AK78=0,
0,
'2a - USD - local'!AK74/'2b - USD - conv.'!AK74)</f>
        <v>0</v>
      </c>
      <c r="AL74" s="143">
        <f>IF('2b - USD - conv.'!AL78=0,
0,
'2a - USD - local'!AL74/'2b - USD - conv.'!AL74)</f>
        <v>0</v>
      </c>
      <c r="AM74" s="143">
        <f>IF('2b - USD - conv.'!AM78=0,
0,
'2a - USD - local'!AM74/'2b - USD - conv.'!AM74)</f>
        <v>0</v>
      </c>
      <c r="AN74" s="143">
        <f>IF('2b - USD - conv.'!AN78=0,
0,
'2a - USD - local'!AN74/'2b - USD - conv.'!AN74)</f>
        <v>0</v>
      </c>
      <c r="AO74" s="143">
        <f>IF('2b - USD - conv.'!AO78=0,
0,
'2a - USD - local'!AO74/'2b - USD - conv.'!AO74)</f>
        <v>0</v>
      </c>
      <c r="AP74" s="143">
        <f>IF('2b - USD - conv.'!AP78=0,
0,
'2a - USD - local'!AP74/'2b - USD - conv.'!AP74)</f>
        <v>0</v>
      </c>
      <c r="AQ74" s="143">
        <f>IF('2b - USD - conv.'!AQ78=0,
0,
'2a - USD - local'!AQ74/'2b - USD - conv.'!AQ74)</f>
        <v>0</v>
      </c>
      <c r="AR74" s="143">
        <f>IF('2b - USD - conv.'!AR78=0,
0,
'2a - USD - local'!AR74/'2b - USD - conv.'!AR74)</f>
        <v>0</v>
      </c>
    </row>
    <row r="75" spans="1:44">
      <c r="B75" t="s">
        <v>82</v>
      </c>
      <c r="M75" s="143">
        <f>IF('2b - USD - conv.'!M79=0,
0,
'2a - USD - local'!M75/'2b - USD - conv.'!M75)</f>
        <v>0</v>
      </c>
      <c r="N75" s="143">
        <f>IF('2b - USD - conv.'!N79=0,
0,
'2a - USD - local'!N75/'2b - USD - conv.'!N75)</f>
        <v>0</v>
      </c>
      <c r="O75" s="143">
        <f>IF('2b - USD - conv.'!O79=0,
0,
'2a - USD - local'!O75/'2b - USD - conv.'!O75)</f>
        <v>0</v>
      </c>
      <c r="P75" s="143">
        <f>IF('2b - USD - conv.'!P79=0,
0,
'2a - USD - local'!P75/'2b - USD - conv.'!P75)</f>
        <v>0</v>
      </c>
      <c r="Q75" s="143">
        <f>IF('2b - USD - conv.'!Q79=0,
0,
'2a - USD - local'!Q75/'2b - USD - conv.'!Q75)</f>
        <v>0</v>
      </c>
      <c r="R75" s="143">
        <f>IF('2b - USD - conv.'!R79=0,
0,
'2a - USD - local'!R75/'2b - USD - conv.'!R75)</f>
        <v>0</v>
      </c>
      <c r="S75" s="143">
        <f>IF('2b - USD - conv.'!S79=0,
0,
'2a - USD - local'!S75/'2b - USD - conv.'!S75)</f>
        <v>0</v>
      </c>
      <c r="T75" s="143">
        <f>IF('2b - USD - conv.'!T79=0,
0,
'2a - USD - local'!T75/'2b - USD - conv.'!T75)</f>
        <v>0</v>
      </c>
      <c r="U75" s="143">
        <f>IF('2b - USD - conv.'!U79=0,
0,
'2a - USD - local'!U75/'2b - USD - conv.'!U75)</f>
        <v>0</v>
      </c>
      <c r="V75" s="143">
        <f>IF('2b - USD - conv.'!V79=0,
0,
'2a - USD - local'!V75/'2b - USD - conv.'!V75)</f>
        <v>0</v>
      </c>
      <c r="W75" s="143">
        <f>IF('2b - USD - conv.'!W79=0,
0,
'2a - USD - local'!W75/'2b - USD - conv.'!W75)</f>
        <v>0</v>
      </c>
      <c r="X75" s="143">
        <f>IF('2b - USD - conv.'!X79=0,
0,
'2a - USD - local'!X75/'2b - USD - conv.'!X75)</f>
        <v>0</v>
      </c>
      <c r="Y75" s="143">
        <f>IF('2b - USD - conv.'!Y79=0,
0,
'2a - USD - local'!Y75/'2b - USD - conv.'!Y75)</f>
        <v>0</v>
      </c>
      <c r="Z75" s="143">
        <f>IF('2b - USD - conv.'!Z79=0,
0,
'2a - USD - local'!Z75/'2b - USD - conv.'!Z75)</f>
        <v>0</v>
      </c>
      <c r="AA75" s="143">
        <f>IF('2b - USD - conv.'!AA79=0,
0,
'2a - USD - local'!AA75/'2b - USD - conv.'!AA75)</f>
        <v>0</v>
      </c>
      <c r="AB75" s="143">
        <f>IF('2b - USD - conv.'!AB79=0,
0,
'2a - USD - local'!AB75/'2b - USD - conv.'!AB75)</f>
        <v>0</v>
      </c>
      <c r="AC75" s="143">
        <f>IF('2b - USD - conv.'!AC79=0,
0,
'2a - USD - local'!AC75/'2b - USD - conv.'!AC75)</f>
        <v>0</v>
      </c>
      <c r="AD75" s="143">
        <f>IF('2b - USD - conv.'!AD79=0,
0,
'2a - USD - local'!AD75/'2b - USD - conv.'!AD75)</f>
        <v>0</v>
      </c>
      <c r="AE75" s="143">
        <f>IF('2b - USD - conv.'!AE79=0,
0,
'2a - USD - local'!AE75/'2b - USD - conv.'!AE75)</f>
        <v>0</v>
      </c>
      <c r="AF75" s="143">
        <f>IF('2b - USD - conv.'!AF79=0,
0,
'2a - USD - local'!AF75/'2b - USD - conv.'!AF75)</f>
        <v>0</v>
      </c>
      <c r="AG75" s="143">
        <f>IF('2b - USD - conv.'!AG79=0,
0,
'2a - USD - local'!AG75/'2b - USD - conv.'!AG75)</f>
        <v>0</v>
      </c>
      <c r="AH75" s="143">
        <f>IF('2b - USD - conv.'!AH79=0,
0,
'2a - USD - local'!AH75/'2b - USD - conv.'!AH75)</f>
        <v>0</v>
      </c>
      <c r="AI75" s="143">
        <f>IF('2b - USD - conv.'!AI79=0,
0,
'2a - USD - local'!AI75/'2b - USD - conv.'!AI75)</f>
        <v>0</v>
      </c>
      <c r="AJ75" s="143">
        <f>IF('2b - USD - conv.'!AJ79=0,
0,
'2a - USD - local'!AJ75/'2b - USD - conv.'!AJ75)</f>
        <v>0</v>
      </c>
      <c r="AK75" s="143">
        <f>IF('2b - USD - conv.'!AK79=0,
0,
'2a - USD - local'!AK75/'2b - USD - conv.'!AK75)</f>
        <v>0</v>
      </c>
      <c r="AL75" s="143">
        <f>IF('2b - USD - conv.'!AL79=0,
0,
'2a - USD - local'!AL75/'2b - USD - conv.'!AL75)</f>
        <v>0</v>
      </c>
      <c r="AM75" s="143">
        <f>IF('2b - USD - conv.'!AM79=0,
0,
'2a - USD - local'!AM75/'2b - USD - conv.'!AM75)</f>
        <v>0</v>
      </c>
      <c r="AN75" s="143">
        <f>IF('2b - USD - conv.'!AN79=0,
0,
'2a - USD - local'!AN75/'2b - USD - conv.'!AN75)</f>
        <v>0</v>
      </c>
      <c r="AO75" s="143">
        <f>IF('2b - USD - conv.'!AO79=0,
0,
'2a - USD - local'!AO75/'2b - USD - conv.'!AO75)</f>
        <v>0</v>
      </c>
      <c r="AP75" s="143">
        <f>IF('2b - USD - conv.'!AP79=0,
0,
'2a - USD - local'!AP75/'2b - USD - conv.'!AP75)</f>
        <v>0</v>
      </c>
      <c r="AQ75" s="143">
        <f>IF('2b - USD - conv.'!AQ79=0,
0,
'2a - USD - local'!AQ75/'2b - USD - conv.'!AQ75)</f>
        <v>0</v>
      </c>
      <c r="AR75" s="143">
        <f>IF('2b - USD - conv.'!AR79=0,
0,
'2a - USD - local'!AR75/'2b - USD - conv.'!AR75)</f>
        <v>0</v>
      </c>
    </row>
    <row r="76" spans="1:44">
      <c r="B76" t="s">
        <v>82</v>
      </c>
      <c r="M76" s="143">
        <f>IF('2b - USD - conv.'!M80=0,
0,
'2a - USD - local'!M76/'2b - USD - conv.'!M76)</f>
        <v>0</v>
      </c>
      <c r="N76" s="143">
        <f>IF('2b - USD - conv.'!N80=0,
0,
'2a - USD - local'!N76/'2b - USD - conv.'!N76)</f>
        <v>0</v>
      </c>
      <c r="O76" s="143">
        <f>IF('2b - USD - conv.'!O80=0,
0,
'2a - USD - local'!O76/'2b - USD - conv.'!O76)</f>
        <v>0</v>
      </c>
      <c r="P76" s="143">
        <f>IF('2b - USD - conv.'!P80=0,
0,
'2a - USD - local'!P76/'2b - USD - conv.'!P76)</f>
        <v>0</v>
      </c>
      <c r="Q76" s="143">
        <f>IF('2b - USD - conv.'!Q80=0,
0,
'2a - USD - local'!Q76/'2b - USD - conv.'!Q76)</f>
        <v>0</v>
      </c>
      <c r="R76" s="143">
        <f>IF('2b - USD - conv.'!R80=0,
0,
'2a - USD - local'!R76/'2b - USD - conv.'!R76)</f>
        <v>0</v>
      </c>
      <c r="S76" s="143">
        <f>IF('2b - USD - conv.'!S80=0,
0,
'2a - USD - local'!S76/'2b - USD - conv.'!S76)</f>
        <v>0</v>
      </c>
      <c r="T76" s="143">
        <f>IF('2b - USD - conv.'!T80=0,
0,
'2a - USD - local'!T76/'2b - USD - conv.'!T76)</f>
        <v>0</v>
      </c>
      <c r="U76" s="143">
        <f>IF('2b - USD - conv.'!U80=0,
0,
'2a - USD - local'!U76/'2b - USD - conv.'!U76)</f>
        <v>0</v>
      </c>
      <c r="V76" s="143">
        <f>IF('2b - USD - conv.'!V80=0,
0,
'2a - USD - local'!V76/'2b - USD - conv.'!V76)</f>
        <v>0</v>
      </c>
      <c r="W76" s="143">
        <f>IF('2b - USD - conv.'!W80=0,
0,
'2a - USD - local'!W76/'2b - USD - conv.'!W76)</f>
        <v>0</v>
      </c>
      <c r="X76" s="143">
        <f>IF('2b - USD - conv.'!X80=0,
0,
'2a - USD - local'!X76/'2b - USD - conv.'!X76)</f>
        <v>0</v>
      </c>
      <c r="Y76" s="143">
        <f>IF('2b - USD - conv.'!Y80=0,
0,
'2a - USD - local'!Y76/'2b - USD - conv.'!Y76)</f>
        <v>0</v>
      </c>
      <c r="Z76" s="143">
        <f>IF('2b - USD - conv.'!Z80=0,
0,
'2a - USD - local'!Z76/'2b - USD - conv.'!Z76)</f>
        <v>0</v>
      </c>
      <c r="AA76" s="143">
        <f>IF('2b - USD - conv.'!AA80=0,
0,
'2a - USD - local'!AA76/'2b - USD - conv.'!AA76)</f>
        <v>0</v>
      </c>
      <c r="AB76" s="143">
        <f>IF('2b - USD - conv.'!AB80=0,
0,
'2a - USD - local'!AB76/'2b - USD - conv.'!AB76)</f>
        <v>0</v>
      </c>
      <c r="AC76" s="143">
        <f>IF('2b - USD - conv.'!AC80=0,
0,
'2a - USD - local'!AC76/'2b - USD - conv.'!AC76)</f>
        <v>0</v>
      </c>
      <c r="AD76" s="143">
        <f>IF('2b - USD - conv.'!AD80=0,
0,
'2a - USD - local'!AD76/'2b - USD - conv.'!AD76)</f>
        <v>0</v>
      </c>
      <c r="AE76" s="143">
        <f>IF('2b - USD - conv.'!AE80=0,
0,
'2a - USD - local'!AE76/'2b - USD - conv.'!AE76)</f>
        <v>0</v>
      </c>
      <c r="AF76" s="143">
        <f>IF('2b - USD - conv.'!AF80=0,
0,
'2a - USD - local'!AF76/'2b - USD - conv.'!AF76)</f>
        <v>0</v>
      </c>
      <c r="AG76" s="143">
        <f>IF('2b - USD - conv.'!AG80=0,
0,
'2a - USD - local'!AG76/'2b - USD - conv.'!AG76)</f>
        <v>0</v>
      </c>
      <c r="AH76" s="143">
        <f>IF('2b - USD - conv.'!AH80=0,
0,
'2a - USD - local'!AH76/'2b - USD - conv.'!AH76)</f>
        <v>0</v>
      </c>
      <c r="AI76" s="143">
        <f>IF('2b - USD - conv.'!AI80=0,
0,
'2a - USD - local'!AI76/'2b - USD - conv.'!AI76)</f>
        <v>0</v>
      </c>
      <c r="AJ76" s="143">
        <f>IF('2b - USD - conv.'!AJ80=0,
0,
'2a - USD - local'!AJ76/'2b - USD - conv.'!AJ76)</f>
        <v>0</v>
      </c>
      <c r="AK76" s="143">
        <f>IF('2b - USD - conv.'!AK80=0,
0,
'2a - USD - local'!AK76/'2b - USD - conv.'!AK76)</f>
        <v>0</v>
      </c>
      <c r="AL76" s="143">
        <f>IF('2b - USD - conv.'!AL80=0,
0,
'2a - USD - local'!AL76/'2b - USD - conv.'!AL76)</f>
        <v>0</v>
      </c>
      <c r="AM76" s="143">
        <f>IF('2b - USD - conv.'!AM80=0,
0,
'2a - USD - local'!AM76/'2b - USD - conv.'!AM76)</f>
        <v>0</v>
      </c>
      <c r="AN76" s="143">
        <f>IF('2b - USD - conv.'!AN80=0,
0,
'2a - USD - local'!AN76/'2b - USD - conv.'!AN76)</f>
        <v>0</v>
      </c>
      <c r="AO76" s="143">
        <f>IF('2b - USD - conv.'!AO80=0,
0,
'2a - USD - local'!AO76/'2b - USD - conv.'!AO76)</f>
        <v>0</v>
      </c>
      <c r="AP76" s="143">
        <f>IF('2b - USD - conv.'!AP80=0,
0,
'2a - USD - local'!AP76/'2b - USD - conv.'!AP76)</f>
        <v>0</v>
      </c>
      <c r="AQ76" s="143">
        <f>IF('2b - USD - conv.'!AQ80=0,
0,
'2a - USD - local'!AQ76/'2b - USD - conv.'!AQ76)</f>
        <v>0</v>
      </c>
      <c r="AR76" s="143">
        <f>IF('2b - USD - conv.'!AR80=0,
0,
'2a - USD - local'!AR76/'2b - USD - conv.'!AR76)</f>
        <v>0</v>
      </c>
    </row>
    <row r="77" spans="1:44">
      <c r="B77" t="s">
        <v>82</v>
      </c>
      <c r="M77" s="143">
        <f>IF('2b - USD - conv.'!M81=0,
0,
'2a - USD - local'!M77/'2b - USD - conv.'!M77)</f>
        <v>0</v>
      </c>
      <c r="N77" s="143">
        <f>IF('2b - USD - conv.'!N81=0,
0,
'2a - USD - local'!N77/'2b - USD - conv.'!N77)</f>
        <v>0</v>
      </c>
      <c r="O77" s="143">
        <f>IF('2b - USD - conv.'!O81=0,
0,
'2a - USD - local'!O77/'2b - USD - conv.'!O77)</f>
        <v>0</v>
      </c>
      <c r="P77" s="143">
        <f>IF('2b - USD - conv.'!P81=0,
0,
'2a - USD - local'!P77/'2b - USD - conv.'!P77)</f>
        <v>0</v>
      </c>
      <c r="Q77" s="143">
        <f>IF('2b - USD - conv.'!Q81=0,
0,
'2a - USD - local'!Q77/'2b - USD - conv.'!Q77)</f>
        <v>0</v>
      </c>
      <c r="R77" s="143">
        <f>IF('2b - USD - conv.'!R81=0,
0,
'2a - USD - local'!R77/'2b - USD - conv.'!R77)</f>
        <v>0</v>
      </c>
      <c r="S77" s="143">
        <f>IF('2b - USD - conv.'!S81=0,
0,
'2a - USD - local'!S77/'2b - USD - conv.'!S77)</f>
        <v>0</v>
      </c>
      <c r="T77" s="143">
        <f>IF('2b - USD - conv.'!T81=0,
0,
'2a - USD - local'!T77/'2b - USD - conv.'!T77)</f>
        <v>0</v>
      </c>
      <c r="U77" s="143">
        <f>IF('2b - USD - conv.'!U81=0,
0,
'2a - USD - local'!U77/'2b - USD - conv.'!U77)</f>
        <v>0</v>
      </c>
      <c r="V77" s="143">
        <f>IF('2b - USD - conv.'!V81=0,
0,
'2a - USD - local'!V77/'2b - USD - conv.'!V77)</f>
        <v>0</v>
      </c>
      <c r="W77" s="143">
        <f>IF('2b - USD - conv.'!W81=0,
0,
'2a - USD - local'!W77/'2b - USD - conv.'!W77)</f>
        <v>0</v>
      </c>
      <c r="X77" s="143">
        <f>IF('2b - USD - conv.'!X81=0,
0,
'2a - USD - local'!X77/'2b - USD - conv.'!X77)</f>
        <v>0</v>
      </c>
      <c r="Y77" s="143">
        <f>IF('2b - USD - conv.'!Y81=0,
0,
'2a - USD - local'!Y77/'2b - USD - conv.'!Y77)</f>
        <v>0</v>
      </c>
      <c r="Z77" s="143">
        <f>IF('2b - USD - conv.'!Z81=0,
0,
'2a - USD - local'!Z77/'2b - USD - conv.'!Z77)</f>
        <v>0</v>
      </c>
      <c r="AA77" s="143">
        <f>IF('2b - USD - conv.'!AA81=0,
0,
'2a - USD - local'!AA77/'2b - USD - conv.'!AA77)</f>
        <v>0</v>
      </c>
      <c r="AB77" s="143">
        <f>IF('2b - USD - conv.'!AB81=0,
0,
'2a - USD - local'!AB77/'2b - USD - conv.'!AB77)</f>
        <v>0</v>
      </c>
      <c r="AC77" s="143">
        <f>IF('2b - USD - conv.'!AC81=0,
0,
'2a - USD - local'!AC77/'2b - USD - conv.'!AC77)</f>
        <v>0</v>
      </c>
      <c r="AD77" s="143">
        <f>IF('2b - USD - conv.'!AD81=0,
0,
'2a - USD - local'!AD77/'2b - USD - conv.'!AD77)</f>
        <v>0</v>
      </c>
      <c r="AE77" s="143">
        <f>IF('2b - USD - conv.'!AE81=0,
0,
'2a - USD - local'!AE77/'2b - USD - conv.'!AE77)</f>
        <v>0</v>
      </c>
      <c r="AF77" s="143">
        <f>IF('2b - USD - conv.'!AF81=0,
0,
'2a - USD - local'!AF77/'2b - USD - conv.'!AF77)</f>
        <v>0</v>
      </c>
      <c r="AG77" s="143">
        <f>IF('2b - USD - conv.'!AG81=0,
0,
'2a - USD - local'!AG77/'2b - USD - conv.'!AG77)</f>
        <v>0</v>
      </c>
      <c r="AH77" s="143">
        <f>IF('2b - USD - conv.'!AH81=0,
0,
'2a - USD - local'!AH77/'2b - USD - conv.'!AH77)</f>
        <v>0</v>
      </c>
      <c r="AI77" s="143">
        <f>IF('2b - USD - conv.'!AI81=0,
0,
'2a - USD - local'!AI77/'2b - USD - conv.'!AI77)</f>
        <v>0</v>
      </c>
      <c r="AJ77" s="143">
        <f>IF('2b - USD - conv.'!AJ81=0,
0,
'2a - USD - local'!AJ77/'2b - USD - conv.'!AJ77)</f>
        <v>0</v>
      </c>
      <c r="AK77" s="143">
        <f>IF('2b - USD - conv.'!AK81=0,
0,
'2a - USD - local'!AK77/'2b - USD - conv.'!AK77)</f>
        <v>0</v>
      </c>
      <c r="AL77" s="143">
        <f>IF('2b - USD - conv.'!AL81=0,
0,
'2a - USD - local'!AL77/'2b - USD - conv.'!AL77)</f>
        <v>0</v>
      </c>
      <c r="AM77" s="143">
        <f>IF('2b - USD - conv.'!AM81=0,
0,
'2a - USD - local'!AM77/'2b - USD - conv.'!AM77)</f>
        <v>0</v>
      </c>
      <c r="AN77" s="143">
        <f>IF('2b - USD - conv.'!AN81=0,
0,
'2a - USD - local'!AN77/'2b - USD - conv.'!AN77)</f>
        <v>0</v>
      </c>
      <c r="AO77" s="143">
        <f>IF('2b - USD - conv.'!AO81=0,
0,
'2a - USD - local'!AO77/'2b - USD - conv.'!AO77)</f>
        <v>0</v>
      </c>
      <c r="AP77" s="143">
        <f>IF('2b - USD - conv.'!AP81=0,
0,
'2a - USD - local'!AP77/'2b - USD - conv.'!AP77)</f>
        <v>0</v>
      </c>
      <c r="AQ77" s="143">
        <f>IF('2b - USD - conv.'!AQ81=0,
0,
'2a - USD - local'!AQ77/'2b - USD - conv.'!AQ77)</f>
        <v>0</v>
      </c>
      <c r="AR77" s="143">
        <f>IF('2b - USD - conv.'!AR81=0,
0,
'2a - USD - local'!AR77/'2b - USD - conv.'!AR77)</f>
        <v>0</v>
      </c>
    </row>
    <row r="78" spans="1:44">
      <c r="A78" s="6"/>
      <c r="B78" s="6" t="s">
        <v>83</v>
      </c>
      <c r="C78" s="6"/>
      <c r="D78" s="6"/>
      <c r="E78" s="6"/>
      <c r="F78" s="6"/>
      <c r="G78" s="6"/>
      <c r="H78" s="6"/>
      <c r="I78" s="6"/>
      <c r="J78" s="6"/>
      <c r="K78" s="6"/>
      <c r="L78" s="6"/>
      <c r="M78" s="144">
        <f>SUM(M67:M77)</f>
        <v>0</v>
      </c>
      <c r="N78" s="144">
        <f t="shared" ref="N78:AR78" si="9">SUM(N67:N77)</f>
        <v>0</v>
      </c>
      <c r="O78" s="144">
        <f t="shared" si="9"/>
        <v>0</v>
      </c>
      <c r="P78" s="144">
        <f t="shared" si="9"/>
        <v>0</v>
      </c>
      <c r="Q78" s="144">
        <f t="shared" si="9"/>
        <v>0</v>
      </c>
      <c r="R78" s="144">
        <f t="shared" si="9"/>
        <v>0</v>
      </c>
      <c r="S78" s="144">
        <f t="shared" si="9"/>
        <v>0</v>
      </c>
      <c r="T78" s="144">
        <f t="shared" si="9"/>
        <v>0</v>
      </c>
      <c r="U78" s="144">
        <f t="shared" si="9"/>
        <v>0</v>
      </c>
      <c r="V78" s="144">
        <f t="shared" si="9"/>
        <v>0</v>
      </c>
      <c r="W78" s="144">
        <f t="shared" si="9"/>
        <v>0</v>
      </c>
      <c r="X78" s="144">
        <f t="shared" si="9"/>
        <v>0</v>
      </c>
      <c r="Y78" s="144">
        <f t="shared" si="9"/>
        <v>0</v>
      </c>
      <c r="Z78" s="144">
        <f t="shared" si="9"/>
        <v>0</v>
      </c>
      <c r="AA78" s="144">
        <f t="shared" si="9"/>
        <v>0</v>
      </c>
      <c r="AB78" s="144">
        <f t="shared" si="9"/>
        <v>0</v>
      </c>
      <c r="AC78" s="144">
        <f t="shared" si="9"/>
        <v>0</v>
      </c>
      <c r="AD78" s="144">
        <f t="shared" si="9"/>
        <v>0</v>
      </c>
      <c r="AE78" s="144">
        <f t="shared" si="9"/>
        <v>0</v>
      </c>
      <c r="AF78" s="144">
        <f t="shared" si="9"/>
        <v>0</v>
      </c>
      <c r="AG78" s="144">
        <f t="shared" si="9"/>
        <v>0</v>
      </c>
      <c r="AH78" s="144">
        <f t="shared" si="9"/>
        <v>0</v>
      </c>
      <c r="AI78" s="144">
        <f t="shared" si="9"/>
        <v>0</v>
      </c>
      <c r="AJ78" s="144">
        <f t="shared" si="9"/>
        <v>0</v>
      </c>
      <c r="AK78" s="144">
        <f t="shared" si="9"/>
        <v>0</v>
      </c>
      <c r="AL78" s="144">
        <f t="shared" si="9"/>
        <v>0</v>
      </c>
      <c r="AM78" s="144">
        <f t="shared" si="9"/>
        <v>0</v>
      </c>
      <c r="AN78" s="144">
        <f t="shared" si="9"/>
        <v>0</v>
      </c>
      <c r="AO78" s="144">
        <f t="shared" si="9"/>
        <v>0</v>
      </c>
      <c r="AP78" s="144">
        <f t="shared" si="9"/>
        <v>0</v>
      </c>
      <c r="AQ78" s="144">
        <f t="shared" si="9"/>
        <v>0</v>
      </c>
      <c r="AR78" s="144">
        <f t="shared" si="9"/>
        <v>0</v>
      </c>
    </row>
    <row r="80" spans="1:44">
      <c r="A80" s="4"/>
      <c r="B80" s="5" t="s">
        <v>84</v>
      </c>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row>
    <row r="81" spans="1:44">
      <c r="B81" t="s">
        <v>82</v>
      </c>
      <c r="M81" s="143">
        <f>IF('2b - USD - conv.'!M85=0,
0,
'2a - USD - local'!M81/'2b - USD - conv.'!M81)</f>
        <v>0</v>
      </c>
      <c r="N81" s="143">
        <f>IF('2b - USD - conv.'!N85=0,
0,
'2a - USD - local'!N81/'2b - USD - conv.'!N81)</f>
        <v>0</v>
      </c>
      <c r="O81" s="143">
        <f>IF('2b - USD - conv.'!O85=0,
0,
'2a - USD - local'!O81/'2b - USD - conv.'!O81)</f>
        <v>0</v>
      </c>
      <c r="P81" s="143">
        <f>IF('2b - USD - conv.'!P85=0,
0,
'2a - USD - local'!P81/'2b - USD - conv.'!P81)</f>
        <v>0</v>
      </c>
      <c r="Q81" s="143">
        <f>IF('2b - USD - conv.'!Q85=0,
0,
'2a - USD - local'!Q81/'2b - USD - conv.'!Q81)</f>
        <v>0</v>
      </c>
      <c r="R81" s="143">
        <f>IF('2b - USD - conv.'!R85=0,
0,
'2a - USD - local'!R81/'2b - USD - conv.'!R81)</f>
        <v>0</v>
      </c>
      <c r="S81" s="143">
        <f>IF('2b - USD - conv.'!S85=0,
0,
'2a - USD - local'!S81/'2b - USD - conv.'!S81)</f>
        <v>0</v>
      </c>
      <c r="T81" s="143">
        <f>IF('2b - USD - conv.'!T85=0,
0,
'2a - USD - local'!T81/'2b - USD - conv.'!T81)</f>
        <v>0</v>
      </c>
      <c r="U81" s="143">
        <f>IF('2b - USD - conv.'!U85=0,
0,
'2a - USD - local'!U81/'2b - USD - conv.'!U81)</f>
        <v>0</v>
      </c>
      <c r="V81" s="143">
        <f>IF('2b - USD - conv.'!V85=0,
0,
'2a - USD - local'!V81/'2b - USD - conv.'!V81)</f>
        <v>0</v>
      </c>
      <c r="W81" s="143">
        <f>IF('2b - USD - conv.'!W85=0,
0,
'2a - USD - local'!W81/'2b - USD - conv.'!W81)</f>
        <v>0</v>
      </c>
      <c r="X81" s="143">
        <f>IF('2b - USD - conv.'!X85=0,
0,
'2a - USD - local'!X81/'2b - USD - conv.'!X81)</f>
        <v>0</v>
      </c>
      <c r="Y81" s="143">
        <f>IF('2b - USD - conv.'!Y85=0,
0,
'2a - USD - local'!Y81/'2b - USD - conv.'!Y81)</f>
        <v>0</v>
      </c>
      <c r="Z81" s="143">
        <f>IF('2b - USD - conv.'!Z85=0,
0,
'2a - USD - local'!Z81/'2b - USD - conv.'!Z81)</f>
        <v>0</v>
      </c>
      <c r="AA81" s="143">
        <f>IF('2b - USD - conv.'!AA85=0,
0,
'2a - USD - local'!AA81/'2b - USD - conv.'!AA81)</f>
        <v>0</v>
      </c>
      <c r="AB81" s="143">
        <f>IF('2b - USD - conv.'!AB85=0,
0,
'2a - USD - local'!AB81/'2b - USD - conv.'!AB81)</f>
        <v>0</v>
      </c>
      <c r="AC81" s="143">
        <f>IF('2b - USD - conv.'!AC85=0,
0,
'2a - USD - local'!AC81/'2b - USD - conv.'!AC81)</f>
        <v>0</v>
      </c>
      <c r="AD81" s="143">
        <f>IF('2b - USD - conv.'!AD85=0,
0,
'2a - USD - local'!AD81/'2b - USD - conv.'!AD81)</f>
        <v>0</v>
      </c>
      <c r="AE81" s="143">
        <f>IF('2b - USD - conv.'!AE85=0,
0,
'2a - USD - local'!AE81/'2b - USD - conv.'!AE81)</f>
        <v>0</v>
      </c>
      <c r="AF81" s="143">
        <f>IF('2b - USD - conv.'!AF85=0,
0,
'2a - USD - local'!AF81/'2b - USD - conv.'!AF81)</f>
        <v>0</v>
      </c>
      <c r="AG81" s="143">
        <f>IF('2b - USD - conv.'!AG85=0,
0,
'2a - USD - local'!AG81/'2b - USD - conv.'!AG81)</f>
        <v>0</v>
      </c>
      <c r="AH81" s="143">
        <f>IF('2b - USD - conv.'!AH85=0,
0,
'2a - USD - local'!AH81/'2b - USD - conv.'!AH81)</f>
        <v>0</v>
      </c>
      <c r="AI81" s="143">
        <f>IF('2b - USD - conv.'!AI85=0,
0,
'2a - USD - local'!AI81/'2b - USD - conv.'!AI81)</f>
        <v>0</v>
      </c>
      <c r="AJ81" s="143">
        <f>IF('2b - USD - conv.'!AJ85=0,
0,
'2a - USD - local'!AJ81/'2b - USD - conv.'!AJ81)</f>
        <v>0</v>
      </c>
      <c r="AK81" s="143">
        <f>IF('2b - USD - conv.'!AK85=0,
0,
'2a - USD - local'!AK81/'2b - USD - conv.'!AK81)</f>
        <v>0</v>
      </c>
      <c r="AL81" s="143">
        <f>IF('2b - USD - conv.'!AL85=0,
0,
'2a - USD - local'!AL81/'2b - USD - conv.'!AL81)</f>
        <v>0</v>
      </c>
      <c r="AM81" s="143">
        <f>IF('2b - USD - conv.'!AM85=0,
0,
'2a - USD - local'!AM81/'2b - USD - conv.'!AM81)</f>
        <v>0</v>
      </c>
      <c r="AN81" s="143">
        <f>IF('2b - USD - conv.'!AN85=0,
0,
'2a - USD - local'!AN81/'2b - USD - conv.'!AN81)</f>
        <v>0</v>
      </c>
      <c r="AO81" s="143">
        <f>IF('2b - USD - conv.'!AO85=0,
0,
'2a - USD - local'!AO81/'2b - USD - conv.'!AO81)</f>
        <v>0</v>
      </c>
      <c r="AP81" s="143">
        <f>IF('2b - USD - conv.'!AP85=0,
0,
'2a - USD - local'!AP81/'2b - USD - conv.'!AP81)</f>
        <v>0</v>
      </c>
      <c r="AQ81" s="143">
        <f>IF('2b - USD - conv.'!AQ85=0,
0,
'2a - USD - local'!AQ81/'2b - USD - conv.'!AQ81)</f>
        <v>0</v>
      </c>
      <c r="AR81" s="143">
        <f>IF('2b - USD - conv.'!AR85=0,
0,
'2a - USD - local'!AR81/'2b - USD - conv.'!AR81)</f>
        <v>0</v>
      </c>
    </row>
    <row r="82" spans="1:44">
      <c r="B82" t="s">
        <v>82</v>
      </c>
      <c r="M82" s="143">
        <f>IF('2b - USD - conv.'!M86=0,
0,
'2a - USD - local'!M82/'2b - USD - conv.'!M82)</f>
        <v>0</v>
      </c>
      <c r="N82" s="143">
        <f>IF('2b - USD - conv.'!N86=0,
0,
'2a - USD - local'!N82/'2b - USD - conv.'!N82)</f>
        <v>0</v>
      </c>
      <c r="O82" s="143">
        <f>IF('2b - USD - conv.'!O86=0,
0,
'2a - USD - local'!O82/'2b - USD - conv.'!O82)</f>
        <v>0</v>
      </c>
      <c r="P82" s="143">
        <f>IF('2b - USD - conv.'!P86=0,
0,
'2a - USD - local'!P82/'2b - USD - conv.'!P82)</f>
        <v>0</v>
      </c>
      <c r="Q82" s="143">
        <f>IF('2b - USD - conv.'!Q86=0,
0,
'2a - USD - local'!Q82/'2b - USD - conv.'!Q82)</f>
        <v>0</v>
      </c>
      <c r="R82" s="143">
        <f>IF('2b - USD - conv.'!R86=0,
0,
'2a - USD - local'!R82/'2b - USD - conv.'!R82)</f>
        <v>0</v>
      </c>
      <c r="S82" s="143">
        <f>IF('2b - USD - conv.'!S86=0,
0,
'2a - USD - local'!S82/'2b - USD - conv.'!S82)</f>
        <v>0</v>
      </c>
      <c r="T82" s="143">
        <f>IF('2b - USD - conv.'!T86=0,
0,
'2a - USD - local'!T82/'2b - USD - conv.'!T82)</f>
        <v>0</v>
      </c>
      <c r="U82" s="143">
        <f>IF('2b - USD - conv.'!U86=0,
0,
'2a - USD - local'!U82/'2b - USD - conv.'!U82)</f>
        <v>0</v>
      </c>
      <c r="V82" s="143">
        <f>IF('2b - USD - conv.'!V86=0,
0,
'2a - USD - local'!V82/'2b - USD - conv.'!V82)</f>
        <v>0</v>
      </c>
      <c r="W82" s="143">
        <f>IF('2b - USD - conv.'!W86=0,
0,
'2a - USD - local'!W82/'2b - USD - conv.'!W82)</f>
        <v>0</v>
      </c>
      <c r="X82" s="143">
        <f>IF('2b - USD - conv.'!X86=0,
0,
'2a - USD - local'!X82/'2b - USD - conv.'!X82)</f>
        <v>0</v>
      </c>
      <c r="Y82" s="143">
        <f>IF('2b - USD - conv.'!Y86=0,
0,
'2a - USD - local'!Y82/'2b - USD - conv.'!Y82)</f>
        <v>0</v>
      </c>
      <c r="Z82" s="143">
        <f>IF('2b - USD - conv.'!Z86=0,
0,
'2a - USD - local'!Z82/'2b - USD - conv.'!Z82)</f>
        <v>0</v>
      </c>
      <c r="AA82" s="143">
        <f>IF('2b - USD - conv.'!AA86=0,
0,
'2a - USD - local'!AA82/'2b - USD - conv.'!AA82)</f>
        <v>0</v>
      </c>
      <c r="AB82" s="143">
        <f>IF('2b - USD - conv.'!AB86=0,
0,
'2a - USD - local'!AB82/'2b - USD - conv.'!AB82)</f>
        <v>0</v>
      </c>
      <c r="AC82" s="143">
        <f>IF('2b - USD - conv.'!AC86=0,
0,
'2a - USD - local'!AC82/'2b - USD - conv.'!AC82)</f>
        <v>0</v>
      </c>
      <c r="AD82" s="143">
        <f>IF('2b - USD - conv.'!AD86=0,
0,
'2a - USD - local'!AD82/'2b - USD - conv.'!AD82)</f>
        <v>0</v>
      </c>
      <c r="AE82" s="143">
        <f>IF('2b - USD - conv.'!AE86=0,
0,
'2a - USD - local'!AE82/'2b - USD - conv.'!AE82)</f>
        <v>0</v>
      </c>
      <c r="AF82" s="143">
        <f>IF('2b - USD - conv.'!AF86=0,
0,
'2a - USD - local'!AF82/'2b - USD - conv.'!AF82)</f>
        <v>0</v>
      </c>
      <c r="AG82" s="143">
        <f>IF('2b - USD - conv.'!AG86=0,
0,
'2a - USD - local'!AG82/'2b - USD - conv.'!AG82)</f>
        <v>0</v>
      </c>
      <c r="AH82" s="143">
        <f>IF('2b - USD - conv.'!AH86=0,
0,
'2a - USD - local'!AH82/'2b - USD - conv.'!AH82)</f>
        <v>0</v>
      </c>
      <c r="AI82" s="143">
        <f>IF('2b - USD - conv.'!AI86=0,
0,
'2a - USD - local'!AI82/'2b - USD - conv.'!AI82)</f>
        <v>0</v>
      </c>
      <c r="AJ82" s="143">
        <f>IF('2b - USD - conv.'!AJ86=0,
0,
'2a - USD - local'!AJ82/'2b - USD - conv.'!AJ82)</f>
        <v>0</v>
      </c>
      <c r="AK82" s="143">
        <f>IF('2b - USD - conv.'!AK86=0,
0,
'2a - USD - local'!AK82/'2b - USD - conv.'!AK82)</f>
        <v>0</v>
      </c>
      <c r="AL82" s="143">
        <f>IF('2b - USD - conv.'!AL86=0,
0,
'2a - USD - local'!AL82/'2b - USD - conv.'!AL82)</f>
        <v>0</v>
      </c>
      <c r="AM82" s="143">
        <f>IF('2b - USD - conv.'!AM86=0,
0,
'2a - USD - local'!AM82/'2b - USD - conv.'!AM82)</f>
        <v>0</v>
      </c>
      <c r="AN82" s="143">
        <f>IF('2b - USD - conv.'!AN86=0,
0,
'2a - USD - local'!AN82/'2b - USD - conv.'!AN82)</f>
        <v>0</v>
      </c>
      <c r="AO82" s="143">
        <f>IF('2b - USD - conv.'!AO86=0,
0,
'2a - USD - local'!AO82/'2b - USD - conv.'!AO82)</f>
        <v>0</v>
      </c>
      <c r="AP82" s="143">
        <f>IF('2b - USD - conv.'!AP86=0,
0,
'2a - USD - local'!AP82/'2b - USD - conv.'!AP82)</f>
        <v>0</v>
      </c>
      <c r="AQ82" s="143">
        <f>IF('2b - USD - conv.'!AQ86=0,
0,
'2a - USD - local'!AQ82/'2b - USD - conv.'!AQ82)</f>
        <v>0</v>
      </c>
      <c r="AR82" s="143">
        <f>IF('2b - USD - conv.'!AR86=0,
0,
'2a - USD - local'!AR82/'2b - USD - conv.'!AR82)</f>
        <v>0</v>
      </c>
    </row>
    <row r="83" spans="1:44">
      <c r="B83" t="s">
        <v>82</v>
      </c>
      <c r="M83" s="143">
        <f>IF('2b - USD - conv.'!M87=0,
0,
'2a - USD - local'!M83/'2b - USD - conv.'!M83)</f>
        <v>0</v>
      </c>
      <c r="N83" s="143">
        <f>IF('2b - USD - conv.'!N87=0,
0,
'2a - USD - local'!N83/'2b - USD - conv.'!N83)</f>
        <v>0</v>
      </c>
      <c r="O83" s="143">
        <f>IF('2b - USD - conv.'!O87=0,
0,
'2a - USD - local'!O83/'2b - USD - conv.'!O83)</f>
        <v>0</v>
      </c>
      <c r="P83" s="143">
        <f>IF('2b - USD - conv.'!P87=0,
0,
'2a - USD - local'!P83/'2b - USD - conv.'!P83)</f>
        <v>0</v>
      </c>
      <c r="Q83" s="143">
        <f>IF('2b - USD - conv.'!Q87=0,
0,
'2a - USD - local'!Q83/'2b - USD - conv.'!Q83)</f>
        <v>0</v>
      </c>
      <c r="R83" s="143">
        <f>IF('2b - USD - conv.'!R87=0,
0,
'2a - USD - local'!R83/'2b - USD - conv.'!R83)</f>
        <v>0</v>
      </c>
      <c r="S83" s="143">
        <f>IF('2b - USD - conv.'!S87=0,
0,
'2a - USD - local'!S83/'2b - USD - conv.'!S83)</f>
        <v>0</v>
      </c>
      <c r="T83" s="143">
        <f>IF('2b - USD - conv.'!T87=0,
0,
'2a - USD - local'!T83/'2b - USD - conv.'!T83)</f>
        <v>0</v>
      </c>
      <c r="U83" s="143">
        <f>IF('2b - USD - conv.'!U87=0,
0,
'2a - USD - local'!U83/'2b - USD - conv.'!U83)</f>
        <v>0</v>
      </c>
      <c r="V83" s="143">
        <f>IF('2b - USD - conv.'!V87=0,
0,
'2a - USD - local'!V83/'2b - USD - conv.'!V83)</f>
        <v>0</v>
      </c>
      <c r="W83" s="143">
        <f>IF('2b - USD - conv.'!W87=0,
0,
'2a - USD - local'!W83/'2b - USD - conv.'!W83)</f>
        <v>0</v>
      </c>
      <c r="X83" s="143">
        <f>IF('2b - USD - conv.'!X87=0,
0,
'2a - USD - local'!X83/'2b - USD - conv.'!X83)</f>
        <v>0</v>
      </c>
      <c r="Y83" s="143">
        <f>IF('2b - USD - conv.'!Y87=0,
0,
'2a - USD - local'!Y83/'2b - USD - conv.'!Y83)</f>
        <v>0</v>
      </c>
      <c r="Z83" s="143">
        <f>IF('2b - USD - conv.'!Z87=0,
0,
'2a - USD - local'!Z83/'2b - USD - conv.'!Z83)</f>
        <v>0</v>
      </c>
      <c r="AA83" s="143">
        <f>IF('2b - USD - conv.'!AA87=0,
0,
'2a - USD - local'!AA83/'2b - USD - conv.'!AA83)</f>
        <v>0</v>
      </c>
      <c r="AB83" s="143">
        <f>IF('2b - USD - conv.'!AB87=0,
0,
'2a - USD - local'!AB83/'2b - USD - conv.'!AB83)</f>
        <v>0</v>
      </c>
      <c r="AC83" s="143">
        <f>IF('2b - USD - conv.'!AC87=0,
0,
'2a - USD - local'!AC83/'2b - USD - conv.'!AC83)</f>
        <v>0</v>
      </c>
      <c r="AD83" s="143">
        <f>IF('2b - USD - conv.'!AD87=0,
0,
'2a - USD - local'!AD83/'2b - USD - conv.'!AD83)</f>
        <v>0</v>
      </c>
      <c r="AE83" s="143">
        <f>IF('2b - USD - conv.'!AE87=0,
0,
'2a - USD - local'!AE83/'2b - USD - conv.'!AE83)</f>
        <v>0</v>
      </c>
      <c r="AF83" s="143">
        <f>IF('2b - USD - conv.'!AF87=0,
0,
'2a - USD - local'!AF83/'2b - USD - conv.'!AF83)</f>
        <v>0</v>
      </c>
      <c r="AG83" s="143">
        <f>IF('2b - USD - conv.'!AG87=0,
0,
'2a - USD - local'!AG83/'2b - USD - conv.'!AG83)</f>
        <v>0</v>
      </c>
      <c r="AH83" s="143">
        <f>IF('2b - USD - conv.'!AH87=0,
0,
'2a - USD - local'!AH83/'2b - USD - conv.'!AH83)</f>
        <v>0</v>
      </c>
      <c r="AI83" s="143">
        <f>IF('2b - USD - conv.'!AI87=0,
0,
'2a - USD - local'!AI83/'2b - USD - conv.'!AI83)</f>
        <v>0</v>
      </c>
      <c r="AJ83" s="143">
        <f>IF('2b - USD - conv.'!AJ87=0,
0,
'2a - USD - local'!AJ83/'2b - USD - conv.'!AJ83)</f>
        <v>0</v>
      </c>
      <c r="AK83" s="143">
        <f>IF('2b - USD - conv.'!AK87=0,
0,
'2a - USD - local'!AK83/'2b - USD - conv.'!AK83)</f>
        <v>0</v>
      </c>
      <c r="AL83" s="143">
        <f>IF('2b - USD - conv.'!AL87=0,
0,
'2a - USD - local'!AL83/'2b - USD - conv.'!AL83)</f>
        <v>0</v>
      </c>
      <c r="AM83" s="143">
        <f>IF('2b - USD - conv.'!AM87=0,
0,
'2a - USD - local'!AM83/'2b - USD - conv.'!AM83)</f>
        <v>0</v>
      </c>
      <c r="AN83" s="143">
        <f>IF('2b - USD - conv.'!AN87=0,
0,
'2a - USD - local'!AN83/'2b - USD - conv.'!AN83)</f>
        <v>0</v>
      </c>
      <c r="AO83" s="143">
        <f>IF('2b - USD - conv.'!AO87=0,
0,
'2a - USD - local'!AO83/'2b - USD - conv.'!AO83)</f>
        <v>0</v>
      </c>
      <c r="AP83" s="143">
        <f>IF('2b - USD - conv.'!AP87=0,
0,
'2a - USD - local'!AP83/'2b - USD - conv.'!AP83)</f>
        <v>0</v>
      </c>
      <c r="AQ83" s="143">
        <f>IF('2b - USD - conv.'!AQ87=0,
0,
'2a - USD - local'!AQ83/'2b - USD - conv.'!AQ83)</f>
        <v>0</v>
      </c>
      <c r="AR83" s="143">
        <f>IF('2b - USD - conv.'!AR87=0,
0,
'2a - USD - local'!AR83/'2b - USD - conv.'!AR83)</f>
        <v>0</v>
      </c>
    </row>
    <row r="84" spans="1:44">
      <c r="B84" t="s">
        <v>82</v>
      </c>
      <c r="M84" s="143">
        <f>IF('2b - USD - conv.'!M88=0,
0,
'2a - USD - local'!M84/'2b - USD - conv.'!M84)</f>
        <v>0</v>
      </c>
      <c r="N84" s="143">
        <f>IF('2b - USD - conv.'!N88=0,
0,
'2a - USD - local'!N84/'2b - USD - conv.'!N84)</f>
        <v>0</v>
      </c>
      <c r="O84" s="143">
        <f>IF('2b - USD - conv.'!O88=0,
0,
'2a - USD - local'!O84/'2b - USD - conv.'!O84)</f>
        <v>0</v>
      </c>
      <c r="P84" s="143">
        <f>IF('2b - USD - conv.'!P88=0,
0,
'2a - USD - local'!P84/'2b - USD - conv.'!P84)</f>
        <v>0</v>
      </c>
      <c r="Q84" s="143">
        <f>IF('2b - USD - conv.'!Q88=0,
0,
'2a - USD - local'!Q84/'2b - USD - conv.'!Q84)</f>
        <v>0</v>
      </c>
      <c r="R84" s="143">
        <f>IF('2b - USD - conv.'!R88=0,
0,
'2a - USD - local'!R84/'2b - USD - conv.'!R84)</f>
        <v>0</v>
      </c>
      <c r="S84" s="143">
        <f>IF('2b - USD - conv.'!S88=0,
0,
'2a - USD - local'!S84/'2b - USD - conv.'!S84)</f>
        <v>0</v>
      </c>
      <c r="T84" s="143">
        <f>IF('2b - USD - conv.'!T88=0,
0,
'2a - USD - local'!T84/'2b - USD - conv.'!T84)</f>
        <v>0</v>
      </c>
      <c r="U84" s="143">
        <f>IF('2b - USD - conv.'!U88=0,
0,
'2a - USD - local'!U84/'2b - USD - conv.'!U84)</f>
        <v>0</v>
      </c>
      <c r="V84" s="143">
        <f>IF('2b - USD - conv.'!V88=0,
0,
'2a - USD - local'!V84/'2b - USD - conv.'!V84)</f>
        <v>0</v>
      </c>
      <c r="W84" s="143">
        <f>IF('2b - USD - conv.'!W88=0,
0,
'2a - USD - local'!W84/'2b - USD - conv.'!W84)</f>
        <v>0</v>
      </c>
      <c r="X84" s="143">
        <f>IF('2b - USD - conv.'!X88=0,
0,
'2a - USD - local'!X84/'2b - USD - conv.'!X84)</f>
        <v>0</v>
      </c>
      <c r="Y84" s="143">
        <f>IF('2b - USD - conv.'!Y88=0,
0,
'2a - USD - local'!Y84/'2b - USD - conv.'!Y84)</f>
        <v>0</v>
      </c>
      <c r="Z84" s="143">
        <f>IF('2b - USD - conv.'!Z88=0,
0,
'2a - USD - local'!Z84/'2b - USD - conv.'!Z84)</f>
        <v>0</v>
      </c>
      <c r="AA84" s="143">
        <f>IF('2b - USD - conv.'!AA88=0,
0,
'2a - USD - local'!AA84/'2b - USD - conv.'!AA84)</f>
        <v>0</v>
      </c>
      <c r="AB84" s="143">
        <f>IF('2b - USD - conv.'!AB88=0,
0,
'2a - USD - local'!AB84/'2b - USD - conv.'!AB84)</f>
        <v>0</v>
      </c>
      <c r="AC84" s="143">
        <f>IF('2b - USD - conv.'!AC88=0,
0,
'2a - USD - local'!AC84/'2b - USD - conv.'!AC84)</f>
        <v>0</v>
      </c>
      <c r="AD84" s="143">
        <f>IF('2b - USD - conv.'!AD88=0,
0,
'2a - USD - local'!AD84/'2b - USD - conv.'!AD84)</f>
        <v>0</v>
      </c>
      <c r="AE84" s="143">
        <f>IF('2b - USD - conv.'!AE88=0,
0,
'2a - USD - local'!AE84/'2b - USD - conv.'!AE84)</f>
        <v>0</v>
      </c>
      <c r="AF84" s="143">
        <f>IF('2b - USD - conv.'!AF88=0,
0,
'2a - USD - local'!AF84/'2b - USD - conv.'!AF84)</f>
        <v>0</v>
      </c>
      <c r="AG84" s="143">
        <f>IF('2b - USD - conv.'!AG88=0,
0,
'2a - USD - local'!AG84/'2b - USD - conv.'!AG84)</f>
        <v>0</v>
      </c>
      <c r="AH84" s="143">
        <f>IF('2b - USD - conv.'!AH88=0,
0,
'2a - USD - local'!AH84/'2b - USD - conv.'!AH84)</f>
        <v>0</v>
      </c>
      <c r="AI84" s="143">
        <f>IF('2b - USD - conv.'!AI88=0,
0,
'2a - USD - local'!AI84/'2b - USD - conv.'!AI84)</f>
        <v>0</v>
      </c>
      <c r="AJ84" s="143">
        <f>IF('2b - USD - conv.'!AJ88=0,
0,
'2a - USD - local'!AJ84/'2b - USD - conv.'!AJ84)</f>
        <v>0</v>
      </c>
      <c r="AK84" s="143">
        <f>IF('2b - USD - conv.'!AK88=0,
0,
'2a - USD - local'!AK84/'2b - USD - conv.'!AK84)</f>
        <v>0</v>
      </c>
      <c r="AL84" s="143">
        <f>IF('2b - USD - conv.'!AL88=0,
0,
'2a - USD - local'!AL84/'2b - USD - conv.'!AL84)</f>
        <v>0</v>
      </c>
      <c r="AM84" s="143">
        <f>IF('2b - USD - conv.'!AM88=0,
0,
'2a - USD - local'!AM84/'2b - USD - conv.'!AM84)</f>
        <v>0</v>
      </c>
      <c r="AN84" s="143">
        <f>IF('2b - USD - conv.'!AN88=0,
0,
'2a - USD - local'!AN84/'2b - USD - conv.'!AN84)</f>
        <v>0</v>
      </c>
      <c r="AO84" s="143">
        <f>IF('2b - USD - conv.'!AO88=0,
0,
'2a - USD - local'!AO84/'2b - USD - conv.'!AO84)</f>
        <v>0</v>
      </c>
      <c r="AP84" s="143">
        <f>IF('2b - USD - conv.'!AP88=0,
0,
'2a - USD - local'!AP84/'2b - USD - conv.'!AP84)</f>
        <v>0</v>
      </c>
      <c r="AQ84" s="143">
        <f>IF('2b - USD - conv.'!AQ88=0,
0,
'2a - USD - local'!AQ84/'2b - USD - conv.'!AQ84)</f>
        <v>0</v>
      </c>
      <c r="AR84" s="143">
        <f>IF('2b - USD - conv.'!AR88=0,
0,
'2a - USD - local'!AR84/'2b - USD - conv.'!AR84)</f>
        <v>0</v>
      </c>
    </row>
    <row r="85" spans="1:44">
      <c r="B85" t="s">
        <v>82</v>
      </c>
      <c r="M85" s="143">
        <f>IF('2b - USD - conv.'!M89=0,
0,
'2a - USD - local'!M85/'2b - USD - conv.'!M85)</f>
        <v>0</v>
      </c>
      <c r="N85" s="143">
        <f>IF('2b - USD - conv.'!N89=0,
0,
'2a - USD - local'!N85/'2b - USD - conv.'!N85)</f>
        <v>0</v>
      </c>
      <c r="O85" s="143">
        <f>IF('2b - USD - conv.'!O89=0,
0,
'2a - USD - local'!O85/'2b - USD - conv.'!O85)</f>
        <v>0</v>
      </c>
      <c r="P85" s="143">
        <f>IF('2b - USD - conv.'!P89=0,
0,
'2a - USD - local'!P85/'2b - USD - conv.'!P85)</f>
        <v>0</v>
      </c>
      <c r="Q85" s="143">
        <f>IF('2b - USD - conv.'!Q89=0,
0,
'2a - USD - local'!Q85/'2b - USD - conv.'!Q85)</f>
        <v>0</v>
      </c>
      <c r="R85" s="143">
        <f>IF('2b - USD - conv.'!R89=0,
0,
'2a - USD - local'!R85/'2b - USD - conv.'!R85)</f>
        <v>0</v>
      </c>
      <c r="S85" s="143">
        <f>IF('2b - USD - conv.'!S89=0,
0,
'2a - USD - local'!S85/'2b - USD - conv.'!S85)</f>
        <v>0</v>
      </c>
      <c r="T85" s="143">
        <f>IF('2b - USD - conv.'!T89=0,
0,
'2a - USD - local'!T85/'2b - USD - conv.'!T85)</f>
        <v>0</v>
      </c>
      <c r="U85" s="143">
        <f>IF('2b - USD - conv.'!U89=0,
0,
'2a - USD - local'!U85/'2b - USD - conv.'!U85)</f>
        <v>0</v>
      </c>
      <c r="V85" s="143">
        <f>IF('2b - USD - conv.'!V89=0,
0,
'2a - USD - local'!V85/'2b - USD - conv.'!V85)</f>
        <v>0</v>
      </c>
      <c r="W85" s="143">
        <f>IF('2b - USD - conv.'!W89=0,
0,
'2a - USD - local'!W85/'2b - USD - conv.'!W85)</f>
        <v>0</v>
      </c>
      <c r="X85" s="143">
        <f>IF('2b - USD - conv.'!X89=0,
0,
'2a - USD - local'!X85/'2b - USD - conv.'!X85)</f>
        <v>0</v>
      </c>
      <c r="Y85" s="143">
        <f>IF('2b - USD - conv.'!Y89=0,
0,
'2a - USD - local'!Y85/'2b - USD - conv.'!Y85)</f>
        <v>0</v>
      </c>
      <c r="Z85" s="143">
        <f>IF('2b - USD - conv.'!Z89=0,
0,
'2a - USD - local'!Z85/'2b - USD - conv.'!Z85)</f>
        <v>0</v>
      </c>
      <c r="AA85" s="143">
        <f>IF('2b - USD - conv.'!AA89=0,
0,
'2a - USD - local'!AA85/'2b - USD - conv.'!AA85)</f>
        <v>0</v>
      </c>
      <c r="AB85" s="143">
        <f>IF('2b - USD - conv.'!AB89=0,
0,
'2a - USD - local'!AB85/'2b - USD - conv.'!AB85)</f>
        <v>0</v>
      </c>
      <c r="AC85" s="143">
        <f>IF('2b - USD - conv.'!AC89=0,
0,
'2a - USD - local'!AC85/'2b - USD - conv.'!AC85)</f>
        <v>0</v>
      </c>
      <c r="AD85" s="143">
        <f>IF('2b - USD - conv.'!AD89=0,
0,
'2a - USD - local'!AD85/'2b - USD - conv.'!AD85)</f>
        <v>0</v>
      </c>
      <c r="AE85" s="143">
        <f>IF('2b - USD - conv.'!AE89=0,
0,
'2a - USD - local'!AE85/'2b - USD - conv.'!AE85)</f>
        <v>0</v>
      </c>
      <c r="AF85" s="143">
        <f>IF('2b - USD - conv.'!AF89=0,
0,
'2a - USD - local'!AF85/'2b - USD - conv.'!AF85)</f>
        <v>0</v>
      </c>
      <c r="AG85" s="143">
        <f>IF('2b - USD - conv.'!AG89=0,
0,
'2a - USD - local'!AG85/'2b - USD - conv.'!AG85)</f>
        <v>0</v>
      </c>
      <c r="AH85" s="143">
        <f>IF('2b - USD - conv.'!AH89=0,
0,
'2a - USD - local'!AH85/'2b - USD - conv.'!AH85)</f>
        <v>0</v>
      </c>
      <c r="AI85" s="143">
        <f>IF('2b - USD - conv.'!AI89=0,
0,
'2a - USD - local'!AI85/'2b - USD - conv.'!AI85)</f>
        <v>0</v>
      </c>
      <c r="AJ85" s="143">
        <f>IF('2b - USD - conv.'!AJ89=0,
0,
'2a - USD - local'!AJ85/'2b - USD - conv.'!AJ85)</f>
        <v>0</v>
      </c>
      <c r="AK85" s="143">
        <f>IF('2b - USD - conv.'!AK89=0,
0,
'2a - USD - local'!AK85/'2b - USD - conv.'!AK85)</f>
        <v>0</v>
      </c>
      <c r="AL85" s="143">
        <f>IF('2b - USD - conv.'!AL89=0,
0,
'2a - USD - local'!AL85/'2b - USD - conv.'!AL85)</f>
        <v>0</v>
      </c>
      <c r="AM85" s="143">
        <f>IF('2b - USD - conv.'!AM89=0,
0,
'2a - USD - local'!AM85/'2b - USD - conv.'!AM85)</f>
        <v>0</v>
      </c>
      <c r="AN85" s="143">
        <f>IF('2b - USD - conv.'!AN89=0,
0,
'2a - USD - local'!AN85/'2b - USD - conv.'!AN85)</f>
        <v>0</v>
      </c>
      <c r="AO85" s="143">
        <f>IF('2b - USD - conv.'!AO89=0,
0,
'2a - USD - local'!AO85/'2b - USD - conv.'!AO85)</f>
        <v>0</v>
      </c>
      <c r="AP85" s="143">
        <f>IF('2b - USD - conv.'!AP89=0,
0,
'2a - USD - local'!AP85/'2b - USD - conv.'!AP85)</f>
        <v>0</v>
      </c>
      <c r="AQ85" s="143">
        <f>IF('2b - USD - conv.'!AQ89=0,
0,
'2a - USD - local'!AQ85/'2b - USD - conv.'!AQ85)</f>
        <v>0</v>
      </c>
      <c r="AR85" s="143">
        <f>IF('2b - USD - conv.'!AR89=0,
0,
'2a - USD - local'!AR85/'2b - USD - conv.'!AR85)</f>
        <v>0</v>
      </c>
    </row>
    <row r="86" spans="1:44">
      <c r="B86" t="s">
        <v>82</v>
      </c>
      <c r="M86" s="143">
        <f>IF('2b - USD - conv.'!M90=0,
0,
'2a - USD - local'!M86/'2b - USD - conv.'!M86)</f>
        <v>0</v>
      </c>
      <c r="N86" s="143">
        <f>IF('2b - USD - conv.'!N90=0,
0,
'2a - USD - local'!N86/'2b - USD - conv.'!N86)</f>
        <v>0</v>
      </c>
      <c r="O86" s="143">
        <f>IF('2b - USD - conv.'!O90=0,
0,
'2a - USD - local'!O86/'2b - USD - conv.'!O86)</f>
        <v>0</v>
      </c>
      <c r="P86" s="143">
        <f>IF('2b - USD - conv.'!P90=0,
0,
'2a - USD - local'!P86/'2b - USD - conv.'!P86)</f>
        <v>0</v>
      </c>
      <c r="Q86" s="143">
        <f>IF('2b - USD - conv.'!Q90=0,
0,
'2a - USD - local'!Q86/'2b - USD - conv.'!Q86)</f>
        <v>0</v>
      </c>
      <c r="R86" s="143">
        <f>IF('2b - USD - conv.'!R90=0,
0,
'2a - USD - local'!R86/'2b - USD - conv.'!R86)</f>
        <v>0</v>
      </c>
      <c r="S86" s="143">
        <f>IF('2b - USD - conv.'!S90=0,
0,
'2a - USD - local'!S86/'2b - USD - conv.'!S86)</f>
        <v>0</v>
      </c>
      <c r="T86" s="143">
        <f>IF('2b - USD - conv.'!T90=0,
0,
'2a - USD - local'!T86/'2b - USD - conv.'!T86)</f>
        <v>0</v>
      </c>
      <c r="U86" s="143">
        <f>IF('2b - USD - conv.'!U90=0,
0,
'2a - USD - local'!U86/'2b - USD - conv.'!U86)</f>
        <v>0</v>
      </c>
      <c r="V86" s="143">
        <f>IF('2b - USD - conv.'!V90=0,
0,
'2a - USD - local'!V86/'2b - USD - conv.'!V86)</f>
        <v>0</v>
      </c>
      <c r="W86" s="143">
        <f>IF('2b - USD - conv.'!W90=0,
0,
'2a - USD - local'!W86/'2b - USD - conv.'!W86)</f>
        <v>0</v>
      </c>
      <c r="X86" s="143">
        <f>IF('2b - USD - conv.'!X90=0,
0,
'2a - USD - local'!X86/'2b - USD - conv.'!X86)</f>
        <v>0</v>
      </c>
      <c r="Y86" s="143">
        <f>IF('2b - USD - conv.'!Y90=0,
0,
'2a - USD - local'!Y86/'2b - USD - conv.'!Y86)</f>
        <v>0</v>
      </c>
      <c r="Z86" s="143">
        <f>IF('2b - USD - conv.'!Z90=0,
0,
'2a - USD - local'!Z86/'2b - USD - conv.'!Z86)</f>
        <v>0</v>
      </c>
      <c r="AA86" s="143">
        <f>IF('2b - USD - conv.'!AA90=0,
0,
'2a - USD - local'!AA86/'2b - USD - conv.'!AA86)</f>
        <v>0</v>
      </c>
      <c r="AB86" s="143">
        <f>IF('2b - USD - conv.'!AB90=0,
0,
'2a - USD - local'!AB86/'2b - USD - conv.'!AB86)</f>
        <v>0</v>
      </c>
      <c r="AC86" s="143">
        <f>IF('2b - USD - conv.'!AC90=0,
0,
'2a - USD - local'!AC86/'2b - USD - conv.'!AC86)</f>
        <v>0</v>
      </c>
      <c r="AD86" s="143">
        <f>IF('2b - USD - conv.'!AD90=0,
0,
'2a - USD - local'!AD86/'2b - USD - conv.'!AD86)</f>
        <v>0</v>
      </c>
      <c r="AE86" s="143">
        <f>IF('2b - USD - conv.'!AE90=0,
0,
'2a - USD - local'!AE86/'2b - USD - conv.'!AE86)</f>
        <v>0</v>
      </c>
      <c r="AF86" s="143">
        <f>IF('2b - USD - conv.'!AF90=0,
0,
'2a - USD - local'!AF86/'2b - USD - conv.'!AF86)</f>
        <v>0</v>
      </c>
      <c r="AG86" s="143">
        <f>IF('2b - USD - conv.'!AG90=0,
0,
'2a - USD - local'!AG86/'2b - USD - conv.'!AG86)</f>
        <v>0</v>
      </c>
      <c r="AH86" s="143">
        <f>IF('2b - USD - conv.'!AH90=0,
0,
'2a - USD - local'!AH86/'2b - USD - conv.'!AH86)</f>
        <v>0</v>
      </c>
      <c r="AI86" s="143">
        <f>IF('2b - USD - conv.'!AI90=0,
0,
'2a - USD - local'!AI86/'2b - USD - conv.'!AI86)</f>
        <v>0</v>
      </c>
      <c r="AJ86" s="143">
        <f>IF('2b - USD - conv.'!AJ90=0,
0,
'2a - USD - local'!AJ86/'2b - USD - conv.'!AJ86)</f>
        <v>0</v>
      </c>
      <c r="AK86" s="143">
        <f>IF('2b - USD - conv.'!AK90=0,
0,
'2a - USD - local'!AK86/'2b - USD - conv.'!AK86)</f>
        <v>0</v>
      </c>
      <c r="AL86" s="143">
        <f>IF('2b - USD - conv.'!AL90=0,
0,
'2a - USD - local'!AL86/'2b - USD - conv.'!AL86)</f>
        <v>0</v>
      </c>
      <c r="AM86" s="143">
        <f>IF('2b - USD - conv.'!AM90=0,
0,
'2a - USD - local'!AM86/'2b - USD - conv.'!AM86)</f>
        <v>0</v>
      </c>
      <c r="AN86" s="143">
        <f>IF('2b - USD - conv.'!AN90=0,
0,
'2a - USD - local'!AN86/'2b - USD - conv.'!AN86)</f>
        <v>0</v>
      </c>
      <c r="AO86" s="143">
        <f>IF('2b - USD - conv.'!AO90=0,
0,
'2a - USD - local'!AO86/'2b - USD - conv.'!AO86)</f>
        <v>0</v>
      </c>
      <c r="AP86" s="143">
        <f>IF('2b - USD - conv.'!AP90=0,
0,
'2a - USD - local'!AP86/'2b - USD - conv.'!AP86)</f>
        <v>0</v>
      </c>
      <c r="AQ86" s="143">
        <f>IF('2b - USD - conv.'!AQ90=0,
0,
'2a - USD - local'!AQ86/'2b - USD - conv.'!AQ86)</f>
        <v>0</v>
      </c>
      <c r="AR86" s="143">
        <f>IF('2b - USD - conv.'!AR90=0,
0,
'2a - USD - local'!AR86/'2b - USD - conv.'!AR86)</f>
        <v>0</v>
      </c>
    </row>
    <row r="87" spans="1:44">
      <c r="B87" t="s">
        <v>82</v>
      </c>
      <c r="M87" s="143">
        <f>IF('2b - USD - conv.'!M91=0,
0,
'2a - USD - local'!M87/'2b - USD - conv.'!M87)</f>
        <v>0</v>
      </c>
      <c r="N87" s="143">
        <f>IF('2b - USD - conv.'!N91=0,
0,
'2a - USD - local'!N87/'2b - USD - conv.'!N87)</f>
        <v>0</v>
      </c>
      <c r="O87" s="143">
        <f>IF('2b - USD - conv.'!O91=0,
0,
'2a - USD - local'!O87/'2b - USD - conv.'!O87)</f>
        <v>0</v>
      </c>
      <c r="P87" s="143">
        <f>IF('2b - USD - conv.'!P91=0,
0,
'2a - USD - local'!P87/'2b - USD - conv.'!P87)</f>
        <v>0</v>
      </c>
      <c r="Q87" s="143">
        <f>IF('2b - USD - conv.'!Q91=0,
0,
'2a - USD - local'!Q87/'2b - USD - conv.'!Q87)</f>
        <v>0</v>
      </c>
      <c r="R87" s="143">
        <f>IF('2b - USD - conv.'!R91=0,
0,
'2a - USD - local'!R87/'2b - USD - conv.'!R87)</f>
        <v>0</v>
      </c>
      <c r="S87" s="143">
        <f>IF('2b - USD - conv.'!S91=0,
0,
'2a - USD - local'!S87/'2b - USD - conv.'!S87)</f>
        <v>0</v>
      </c>
      <c r="T87" s="143">
        <f>IF('2b - USD - conv.'!T91=0,
0,
'2a - USD - local'!T87/'2b - USD - conv.'!T87)</f>
        <v>0</v>
      </c>
      <c r="U87" s="143">
        <f>IF('2b - USD - conv.'!U91=0,
0,
'2a - USD - local'!U87/'2b - USD - conv.'!U87)</f>
        <v>0</v>
      </c>
      <c r="V87" s="143">
        <f>IF('2b - USD - conv.'!V91=0,
0,
'2a - USD - local'!V87/'2b - USD - conv.'!V87)</f>
        <v>0</v>
      </c>
      <c r="W87" s="143">
        <f>IF('2b - USD - conv.'!W91=0,
0,
'2a - USD - local'!W87/'2b - USD - conv.'!W87)</f>
        <v>0</v>
      </c>
      <c r="X87" s="143">
        <f>IF('2b - USD - conv.'!X91=0,
0,
'2a - USD - local'!X87/'2b - USD - conv.'!X87)</f>
        <v>0</v>
      </c>
      <c r="Y87" s="143">
        <f>IF('2b - USD - conv.'!Y91=0,
0,
'2a - USD - local'!Y87/'2b - USD - conv.'!Y87)</f>
        <v>0</v>
      </c>
      <c r="Z87" s="143">
        <f>IF('2b - USD - conv.'!Z91=0,
0,
'2a - USD - local'!Z87/'2b - USD - conv.'!Z87)</f>
        <v>0</v>
      </c>
      <c r="AA87" s="143">
        <f>IF('2b - USD - conv.'!AA91=0,
0,
'2a - USD - local'!AA87/'2b - USD - conv.'!AA87)</f>
        <v>0</v>
      </c>
      <c r="AB87" s="143">
        <f>IF('2b - USD - conv.'!AB91=0,
0,
'2a - USD - local'!AB87/'2b - USD - conv.'!AB87)</f>
        <v>0</v>
      </c>
      <c r="AC87" s="143">
        <f>IF('2b - USD - conv.'!AC91=0,
0,
'2a - USD - local'!AC87/'2b - USD - conv.'!AC87)</f>
        <v>0</v>
      </c>
      <c r="AD87" s="143">
        <f>IF('2b - USD - conv.'!AD91=0,
0,
'2a - USD - local'!AD87/'2b - USD - conv.'!AD87)</f>
        <v>0</v>
      </c>
      <c r="AE87" s="143">
        <f>IF('2b - USD - conv.'!AE91=0,
0,
'2a - USD - local'!AE87/'2b - USD - conv.'!AE87)</f>
        <v>0</v>
      </c>
      <c r="AF87" s="143">
        <f>IF('2b - USD - conv.'!AF91=0,
0,
'2a - USD - local'!AF87/'2b - USD - conv.'!AF87)</f>
        <v>0</v>
      </c>
      <c r="AG87" s="143">
        <f>IF('2b - USD - conv.'!AG91=0,
0,
'2a - USD - local'!AG87/'2b - USD - conv.'!AG87)</f>
        <v>0</v>
      </c>
      <c r="AH87" s="143">
        <f>IF('2b - USD - conv.'!AH91=0,
0,
'2a - USD - local'!AH87/'2b - USD - conv.'!AH87)</f>
        <v>0</v>
      </c>
      <c r="AI87" s="143">
        <f>IF('2b - USD - conv.'!AI91=0,
0,
'2a - USD - local'!AI87/'2b - USD - conv.'!AI87)</f>
        <v>0</v>
      </c>
      <c r="AJ87" s="143">
        <f>IF('2b - USD - conv.'!AJ91=0,
0,
'2a - USD - local'!AJ87/'2b - USD - conv.'!AJ87)</f>
        <v>0</v>
      </c>
      <c r="AK87" s="143">
        <f>IF('2b - USD - conv.'!AK91=0,
0,
'2a - USD - local'!AK87/'2b - USD - conv.'!AK87)</f>
        <v>0</v>
      </c>
      <c r="AL87" s="143">
        <f>IF('2b - USD - conv.'!AL91=0,
0,
'2a - USD - local'!AL87/'2b - USD - conv.'!AL87)</f>
        <v>0</v>
      </c>
      <c r="AM87" s="143">
        <f>IF('2b - USD - conv.'!AM91=0,
0,
'2a - USD - local'!AM87/'2b - USD - conv.'!AM87)</f>
        <v>0</v>
      </c>
      <c r="AN87" s="143">
        <f>IF('2b - USD - conv.'!AN91=0,
0,
'2a - USD - local'!AN87/'2b - USD - conv.'!AN87)</f>
        <v>0</v>
      </c>
      <c r="AO87" s="143">
        <f>IF('2b - USD - conv.'!AO91=0,
0,
'2a - USD - local'!AO87/'2b - USD - conv.'!AO87)</f>
        <v>0</v>
      </c>
      <c r="AP87" s="143">
        <f>IF('2b - USD - conv.'!AP91=0,
0,
'2a - USD - local'!AP87/'2b - USD - conv.'!AP87)</f>
        <v>0</v>
      </c>
      <c r="AQ87" s="143">
        <f>IF('2b - USD - conv.'!AQ91=0,
0,
'2a - USD - local'!AQ87/'2b - USD - conv.'!AQ87)</f>
        <v>0</v>
      </c>
      <c r="AR87" s="143">
        <f>IF('2b - USD - conv.'!AR91=0,
0,
'2a - USD - local'!AR87/'2b - USD - conv.'!AR87)</f>
        <v>0</v>
      </c>
    </row>
    <row r="88" spans="1:44">
      <c r="B88" t="s">
        <v>82</v>
      </c>
      <c r="M88" s="143">
        <f>IF('2b - USD - conv.'!M92=0,
0,
'2a - USD - local'!M88/'2b - USD - conv.'!M88)</f>
        <v>0</v>
      </c>
      <c r="N88" s="143">
        <f>IF('2b - USD - conv.'!N92=0,
0,
'2a - USD - local'!N88/'2b - USD - conv.'!N88)</f>
        <v>0</v>
      </c>
      <c r="O88" s="143">
        <f>IF('2b - USD - conv.'!O92=0,
0,
'2a - USD - local'!O88/'2b - USD - conv.'!O88)</f>
        <v>0</v>
      </c>
      <c r="P88" s="143">
        <f>IF('2b - USD - conv.'!P92=0,
0,
'2a - USD - local'!P88/'2b - USD - conv.'!P88)</f>
        <v>0</v>
      </c>
      <c r="Q88" s="143">
        <f>IF('2b - USD - conv.'!Q92=0,
0,
'2a - USD - local'!Q88/'2b - USD - conv.'!Q88)</f>
        <v>0</v>
      </c>
      <c r="R88" s="143">
        <f>IF('2b - USD - conv.'!R92=0,
0,
'2a - USD - local'!R88/'2b - USD - conv.'!R88)</f>
        <v>0</v>
      </c>
      <c r="S88" s="143">
        <f>IF('2b - USD - conv.'!S92=0,
0,
'2a - USD - local'!S88/'2b - USD - conv.'!S88)</f>
        <v>0</v>
      </c>
      <c r="T88" s="143">
        <f>IF('2b - USD - conv.'!T92=0,
0,
'2a - USD - local'!T88/'2b - USD - conv.'!T88)</f>
        <v>0</v>
      </c>
      <c r="U88" s="143">
        <f>IF('2b - USD - conv.'!U92=0,
0,
'2a - USD - local'!U88/'2b - USD - conv.'!U88)</f>
        <v>0</v>
      </c>
      <c r="V88" s="143">
        <f>IF('2b - USD - conv.'!V92=0,
0,
'2a - USD - local'!V88/'2b - USD - conv.'!V88)</f>
        <v>0</v>
      </c>
      <c r="W88" s="143">
        <f>IF('2b - USD - conv.'!W92=0,
0,
'2a - USD - local'!W88/'2b - USD - conv.'!W88)</f>
        <v>0</v>
      </c>
      <c r="X88" s="143">
        <f>IF('2b - USD - conv.'!X92=0,
0,
'2a - USD - local'!X88/'2b - USD - conv.'!X88)</f>
        <v>0</v>
      </c>
      <c r="Y88" s="143">
        <f>IF('2b - USD - conv.'!Y92=0,
0,
'2a - USD - local'!Y88/'2b - USD - conv.'!Y88)</f>
        <v>0</v>
      </c>
      <c r="Z88" s="143">
        <f>IF('2b - USD - conv.'!Z92=0,
0,
'2a - USD - local'!Z88/'2b - USD - conv.'!Z88)</f>
        <v>0</v>
      </c>
      <c r="AA88" s="143">
        <f>IF('2b - USD - conv.'!AA92=0,
0,
'2a - USD - local'!AA88/'2b - USD - conv.'!AA88)</f>
        <v>0</v>
      </c>
      <c r="AB88" s="143">
        <f>IF('2b - USD - conv.'!AB92=0,
0,
'2a - USD - local'!AB88/'2b - USD - conv.'!AB88)</f>
        <v>0</v>
      </c>
      <c r="AC88" s="143">
        <f>IF('2b - USD - conv.'!AC92=0,
0,
'2a - USD - local'!AC88/'2b - USD - conv.'!AC88)</f>
        <v>0</v>
      </c>
      <c r="AD88" s="143">
        <f>IF('2b - USD - conv.'!AD92=0,
0,
'2a - USD - local'!AD88/'2b - USD - conv.'!AD88)</f>
        <v>0</v>
      </c>
      <c r="AE88" s="143">
        <f>IF('2b - USD - conv.'!AE92=0,
0,
'2a - USD - local'!AE88/'2b - USD - conv.'!AE88)</f>
        <v>0</v>
      </c>
      <c r="AF88" s="143">
        <f>IF('2b - USD - conv.'!AF92=0,
0,
'2a - USD - local'!AF88/'2b - USD - conv.'!AF88)</f>
        <v>0</v>
      </c>
      <c r="AG88" s="143">
        <f>IF('2b - USD - conv.'!AG92=0,
0,
'2a - USD - local'!AG88/'2b - USD - conv.'!AG88)</f>
        <v>0</v>
      </c>
      <c r="AH88" s="143">
        <f>IF('2b - USD - conv.'!AH92=0,
0,
'2a - USD - local'!AH88/'2b - USD - conv.'!AH88)</f>
        <v>0</v>
      </c>
      <c r="AI88" s="143">
        <f>IF('2b - USD - conv.'!AI92=0,
0,
'2a - USD - local'!AI88/'2b - USD - conv.'!AI88)</f>
        <v>0</v>
      </c>
      <c r="AJ88" s="143">
        <f>IF('2b - USD - conv.'!AJ92=0,
0,
'2a - USD - local'!AJ88/'2b - USD - conv.'!AJ88)</f>
        <v>0</v>
      </c>
      <c r="AK88" s="143">
        <f>IF('2b - USD - conv.'!AK92=0,
0,
'2a - USD - local'!AK88/'2b - USD - conv.'!AK88)</f>
        <v>0</v>
      </c>
      <c r="AL88" s="143">
        <f>IF('2b - USD - conv.'!AL92=0,
0,
'2a - USD - local'!AL88/'2b - USD - conv.'!AL88)</f>
        <v>0</v>
      </c>
      <c r="AM88" s="143">
        <f>IF('2b - USD - conv.'!AM92=0,
0,
'2a - USD - local'!AM88/'2b - USD - conv.'!AM88)</f>
        <v>0</v>
      </c>
      <c r="AN88" s="143">
        <f>IF('2b - USD - conv.'!AN92=0,
0,
'2a - USD - local'!AN88/'2b - USD - conv.'!AN88)</f>
        <v>0</v>
      </c>
      <c r="AO88" s="143">
        <f>IF('2b - USD - conv.'!AO92=0,
0,
'2a - USD - local'!AO88/'2b - USD - conv.'!AO88)</f>
        <v>0</v>
      </c>
      <c r="AP88" s="143">
        <f>IF('2b - USD - conv.'!AP92=0,
0,
'2a - USD - local'!AP88/'2b - USD - conv.'!AP88)</f>
        <v>0</v>
      </c>
      <c r="AQ88" s="143">
        <f>IF('2b - USD - conv.'!AQ92=0,
0,
'2a - USD - local'!AQ88/'2b - USD - conv.'!AQ88)</f>
        <v>0</v>
      </c>
      <c r="AR88" s="143">
        <f>IF('2b - USD - conv.'!AR92=0,
0,
'2a - USD - local'!AR88/'2b - USD - conv.'!AR88)</f>
        <v>0</v>
      </c>
    </row>
    <row r="89" spans="1:44">
      <c r="B89" t="s">
        <v>82</v>
      </c>
      <c r="M89" s="143">
        <f>IF('2b - USD - conv.'!M93=0,
0,
'2a - USD - local'!M89/'2b - USD - conv.'!M89)</f>
        <v>0</v>
      </c>
      <c r="N89" s="143">
        <f>IF('2b - USD - conv.'!N93=0,
0,
'2a - USD - local'!N89/'2b - USD - conv.'!N89)</f>
        <v>0</v>
      </c>
      <c r="O89" s="143">
        <f>IF('2b - USD - conv.'!O93=0,
0,
'2a - USD - local'!O89/'2b - USD - conv.'!O89)</f>
        <v>0</v>
      </c>
      <c r="P89" s="143">
        <f>IF('2b - USD - conv.'!P93=0,
0,
'2a - USD - local'!P89/'2b - USD - conv.'!P89)</f>
        <v>0</v>
      </c>
      <c r="Q89" s="143">
        <f>IF('2b - USD - conv.'!Q93=0,
0,
'2a - USD - local'!Q89/'2b - USD - conv.'!Q89)</f>
        <v>0</v>
      </c>
      <c r="R89" s="143">
        <f>IF('2b - USD - conv.'!R93=0,
0,
'2a - USD - local'!R89/'2b - USD - conv.'!R89)</f>
        <v>0</v>
      </c>
      <c r="S89" s="143">
        <f>IF('2b - USD - conv.'!S93=0,
0,
'2a - USD - local'!S89/'2b - USD - conv.'!S89)</f>
        <v>0</v>
      </c>
      <c r="T89" s="143">
        <f>IF('2b - USD - conv.'!T93=0,
0,
'2a - USD - local'!T89/'2b - USD - conv.'!T89)</f>
        <v>0</v>
      </c>
      <c r="U89" s="143">
        <f>IF('2b - USD - conv.'!U93=0,
0,
'2a - USD - local'!U89/'2b - USD - conv.'!U89)</f>
        <v>0</v>
      </c>
      <c r="V89" s="143">
        <f>IF('2b - USD - conv.'!V93=0,
0,
'2a - USD - local'!V89/'2b - USD - conv.'!V89)</f>
        <v>0</v>
      </c>
      <c r="W89" s="143">
        <f>IF('2b - USD - conv.'!W93=0,
0,
'2a - USD - local'!W89/'2b - USD - conv.'!W89)</f>
        <v>0</v>
      </c>
      <c r="X89" s="143">
        <f>IF('2b - USD - conv.'!X93=0,
0,
'2a - USD - local'!X89/'2b - USD - conv.'!X89)</f>
        <v>0</v>
      </c>
      <c r="Y89" s="143">
        <f>IF('2b - USD - conv.'!Y93=0,
0,
'2a - USD - local'!Y89/'2b - USD - conv.'!Y89)</f>
        <v>0</v>
      </c>
      <c r="Z89" s="143">
        <f>IF('2b - USD - conv.'!Z93=0,
0,
'2a - USD - local'!Z89/'2b - USD - conv.'!Z89)</f>
        <v>0</v>
      </c>
      <c r="AA89" s="143">
        <f>IF('2b - USD - conv.'!AA93=0,
0,
'2a - USD - local'!AA89/'2b - USD - conv.'!AA89)</f>
        <v>0</v>
      </c>
      <c r="AB89" s="143">
        <f>IF('2b - USD - conv.'!AB93=0,
0,
'2a - USD - local'!AB89/'2b - USD - conv.'!AB89)</f>
        <v>0</v>
      </c>
      <c r="AC89" s="143">
        <f>IF('2b - USD - conv.'!AC93=0,
0,
'2a - USD - local'!AC89/'2b - USD - conv.'!AC89)</f>
        <v>0</v>
      </c>
      <c r="AD89" s="143">
        <f>IF('2b - USD - conv.'!AD93=0,
0,
'2a - USD - local'!AD89/'2b - USD - conv.'!AD89)</f>
        <v>0</v>
      </c>
      <c r="AE89" s="143">
        <f>IF('2b - USD - conv.'!AE93=0,
0,
'2a - USD - local'!AE89/'2b - USD - conv.'!AE89)</f>
        <v>0</v>
      </c>
      <c r="AF89" s="143">
        <f>IF('2b - USD - conv.'!AF93=0,
0,
'2a - USD - local'!AF89/'2b - USD - conv.'!AF89)</f>
        <v>0</v>
      </c>
      <c r="AG89" s="143">
        <f>IF('2b - USD - conv.'!AG93=0,
0,
'2a - USD - local'!AG89/'2b - USD - conv.'!AG89)</f>
        <v>0</v>
      </c>
      <c r="AH89" s="143">
        <f>IF('2b - USD - conv.'!AH93=0,
0,
'2a - USD - local'!AH89/'2b - USD - conv.'!AH89)</f>
        <v>0</v>
      </c>
      <c r="AI89" s="143">
        <f>IF('2b - USD - conv.'!AI93=0,
0,
'2a - USD - local'!AI89/'2b - USD - conv.'!AI89)</f>
        <v>0</v>
      </c>
      <c r="AJ89" s="143">
        <f>IF('2b - USD - conv.'!AJ93=0,
0,
'2a - USD - local'!AJ89/'2b - USD - conv.'!AJ89)</f>
        <v>0</v>
      </c>
      <c r="AK89" s="143">
        <f>IF('2b - USD - conv.'!AK93=0,
0,
'2a - USD - local'!AK89/'2b - USD - conv.'!AK89)</f>
        <v>0</v>
      </c>
      <c r="AL89" s="143">
        <f>IF('2b - USD - conv.'!AL93=0,
0,
'2a - USD - local'!AL89/'2b - USD - conv.'!AL89)</f>
        <v>0</v>
      </c>
      <c r="AM89" s="143">
        <f>IF('2b - USD - conv.'!AM93=0,
0,
'2a - USD - local'!AM89/'2b - USD - conv.'!AM89)</f>
        <v>0</v>
      </c>
      <c r="AN89" s="143">
        <f>IF('2b - USD - conv.'!AN93=0,
0,
'2a - USD - local'!AN89/'2b - USD - conv.'!AN89)</f>
        <v>0</v>
      </c>
      <c r="AO89" s="143">
        <f>IF('2b - USD - conv.'!AO93=0,
0,
'2a - USD - local'!AO89/'2b - USD - conv.'!AO89)</f>
        <v>0</v>
      </c>
      <c r="AP89" s="143">
        <f>IF('2b - USD - conv.'!AP93=0,
0,
'2a - USD - local'!AP89/'2b - USD - conv.'!AP89)</f>
        <v>0</v>
      </c>
      <c r="AQ89" s="143">
        <f>IF('2b - USD - conv.'!AQ93=0,
0,
'2a - USD - local'!AQ89/'2b - USD - conv.'!AQ89)</f>
        <v>0</v>
      </c>
      <c r="AR89" s="143">
        <f>IF('2b - USD - conv.'!AR93=0,
0,
'2a - USD - local'!AR89/'2b - USD - conv.'!AR89)</f>
        <v>0</v>
      </c>
    </row>
    <row r="90" spans="1:44">
      <c r="B90" t="s">
        <v>82</v>
      </c>
      <c r="M90" s="143">
        <f>IF('2b - USD - conv.'!M94=0,
0,
'2a - USD - local'!M90/'2b - USD - conv.'!M90)</f>
        <v>0</v>
      </c>
      <c r="N90" s="143">
        <f>IF('2b - USD - conv.'!N94=0,
0,
'2a - USD - local'!N90/'2b - USD - conv.'!N90)</f>
        <v>0</v>
      </c>
      <c r="O90" s="143">
        <f>IF('2b - USD - conv.'!O94=0,
0,
'2a - USD - local'!O90/'2b - USD - conv.'!O90)</f>
        <v>0</v>
      </c>
      <c r="P90" s="143">
        <f>IF('2b - USD - conv.'!P94=0,
0,
'2a - USD - local'!P90/'2b - USD - conv.'!P90)</f>
        <v>0</v>
      </c>
      <c r="Q90" s="143">
        <f>IF('2b - USD - conv.'!Q94=0,
0,
'2a - USD - local'!Q90/'2b - USD - conv.'!Q90)</f>
        <v>0</v>
      </c>
      <c r="R90" s="143">
        <f>IF('2b - USD - conv.'!R94=0,
0,
'2a - USD - local'!R90/'2b - USD - conv.'!R90)</f>
        <v>0</v>
      </c>
      <c r="S90" s="143">
        <f>IF('2b - USD - conv.'!S94=0,
0,
'2a - USD - local'!S90/'2b - USD - conv.'!S90)</f>
        <v>0</v>
      </c>
      <c r="T90" s="143">
        <f>IF('2b - USD - conv.'!T94=0,
0,
'2a - USD - local'!T90/'2b - USD - conv.'!T90)</f>
        <v>0</v>
      </c>
      <c r="U90" s="143">
        <f>IF('2b - USD - conv.'!U94=0,
0,
'2a - USD - local'!U90/'2b - USD - conv.'!U90)</f>
        <v>0</v>
      </c>
      <c r="V90" s="143">
        <f>IF('2b - USD - conv.'!V94=0,
0,
'2a - USD - local'!V90/'2b - USD - conv.'!V90)</f>
        <v>0</v>
      </c>
      <c r="W90" s="143">
        <f>IF('2b - USD - conv.'!W94=0,
0,
'2a - USD - local'!W90/'2b - USD - conv.'!W90)</f>
        <v>0</v>
      </c>
      <c r="X90" s="143">
        <f>IF('2b - USD - conv.'!X94=0,
0,
'2a - USD - local'!X90/'2b - USD - conv.'!X90)</f>
        <v>0</v>
      </c>
      <c r="Y90" s="143">
        <f>IF('2b - USD - conv.'!Y94=0,
0,
'2a - USD - local'!Y90/'2b - USD - conv.'!Y90)</f>
        <v>0</v>
      </c>
      <c r="Z90" s="143">
        <f>IF('2b - USD - conv.'!Z94=0,
0,
'2a - USD - local'!Z90/'2b - USD - conv.'!Z90)</f>
        <v>0</v>
      </c>
      <c r="AA90" s="143">
        <f>IF('2b - USD - conv.'!AA94=0,
0,
'2a - USD - local'!AA90/'2b - USD - conv.'!AA90)</f>
        <v>0</v>
      </c>
      <c r="AB90" s="143">
        <f>IF('2b - USD - conv.'!AB94=0,
0,
'2a - USD - local'!AB90/'2b - USD - conv.'!AB90)</f>
        <v>0</v>
      </c>
      <c r="AC90" s="143">
        <f>IF('2b - USD - conv.'!AC94=0,
0,
'2a - USD - local'!AC90/'2b - USD - conv.'!AC90)</f>
        <v>0</v>
      </c>
      <c r="AD90" s="143">
        <f>IF('2b - USD - conv.'!AD94=0,
0,
'2a - USD - local'!AD90/'2b - USD - conv.'!AD90)</f>
        <v>0</v>
      </c>
      <c r="AE90" s="143">
        <f>IF('2b - USD - conv.'!AE94=0,
0,
'2a - USD - local'!AE90/'2b - USD - conv.'!AE90)</f>
        <v>0</v>
      </c>
      <c r="AF90" s="143">
        <f>IF('2b - USD - conv.'!AF94=0,
0,
'2a - USD - local'!AF90/'2b - USD - conv.'!AF90)</f>
        <v>0</v>
      </c>
      <c r="AG90" s="143">
        <f>IF('2b - USD - conv.'!AG94=0,
0,
'2a - USD - local'!AG90/'2b - USD - conv.'!AG90)</f>
        <v>0</v>
      </c>
      <c r="AH90" s="143">
        <f>IF('2b - USD - conv.'!AH94=0,
0,
'2a - USD - local'!AH90/'2b - USD - conv.'!AH90)</f>
        <v>0</v>
      </c>
      <c r="AI90" s="143">
        <f>IF('2b - USD - conv.'!AI94=0,
0,
'2a - USD - local'!AI90/'2b - USD - conv.'!AI90)</f>
        <v>0</v>
      </c>
      <c r="AJ90" s="143">
        <f>IF('2b - USD - conv.'!AJ94=0,
0,
'2a - USD - local'!AJ90/'2b - USD - conv.'!AJ90)</f>
        <v>0</v>
      </c>
      <c r="AK90" s="143">
        <f>IF('2b - USD - conv.'!AK94=0,
0,
'2a - USD - local'!AK90/'2b - USD - conv.'!AK90)</f>
        <v>0</v>
      </c>
      <c r="AL90" s="143">
        <f>IF('2b - USD - conv.'!AL94=0,
0,
'2a - USD - local'!AL90/'2b - USD - conv.'!AL90)</f>
        <v>0</v>
      </c>
      <c r="AM90" s="143">
        <f>IF('2b - USD - conv.'!AM94=0,
0,
'2a - USD - local'!AM90/'2b - USD - conv.'!AM90)</f>
        <v>0</v>
      </c>
      <c r="AN90" s="143">
        <f>IF('2b - USD - conv.'!AN94=0,
0,
'2a - USD - local'!AN90/'2b - USD - conv.'!AN90)</f>
        <v>0</v>
      </c>
      <c r="AO90" s="143">
        <f>IF('2b - USD - conv.'!AO94=0,
0,
'2a - USD - local'!AO90/'2b - USD - conv.'!AO90)</f>
        <v>0</v>
      </c>
      <c r="AP90" s="143">
        <f>IF('2b - USD - conv.'!AP94=0,
0,
'2a - USD - local'!AP90/'2b - USD - conv.'!AP90)</f>
        <v>0</v>
      </c>
      <c r="AQ90" s="143">
        <f>IF('2b - USD - conv.'!AQ94=0,
0,
'2a - USD - local'!AQ90/'2b - USD - conv.'!AQ90)</f>
        <v>0</v>
      </c>
      <c r="AR90" s="143">
        <f>IF('2b - USD - conv.'!AR94=0,
0,
'2a - USD - local'!AR90/'2b - USD - conv.'!AR90)</f>
        <v>0</v>
      </c>
    </row>
    <row r="91" spans="1:44">
      <c r="B91" t="s">
        <v>82</v>
      </c>
      <c r="M91" s="143">
        <f>IF('2b - USD - conv.'!M95=0,
0,
'2a - USD - local'!M91/'2b - USD - conv.'!M91)</f>
        <v>0</v>
      </c>
      <c r="N91" s="143">
        <f>IF('2b - USD - conv.'!N95=0,
0,
'2a - USD - local'!N91/'2b - USD - conv.'!N91)</f>
        <v>0</v>
      </c>
      <c r="O91" s="143">
        <f>IF('2b - USD - conv.'!O95=0,
0,
'2a - USD - local'!O91/'2b - USD - conv.'!O91)</f>
        <v>0</v>
      </c>
      <c r="P91" s="143">
        <f>IF('2b - USD - conv.'!P95=0,
0,
'2a - USD - local'!P91/'2b - USD - conv.'!P91)</f>
        <v>0</v>
      </c>
      <c r="Q91" s="143">
        <f>IF('2b - USD - conv.'!Q95=0,
0,
'2a - USD - local'!Q91/'2b - USD - conv.'!Q91)</f>
        <v>0</v>
      </c>
      <c r="R91" s="143">
        <f>IF('2b - USD - conv.'!R95=0,
0,
'2a - USD - local'!R91/'2b - USD - conv.'!R91)</f>
        <v>0</v>
      </c>
      <c r="S91" s="143">
        <f>IF('2b - USD - conv.'!S95=0,
0,
'2a - USD - local'!S91/'2b - USD - conv.'!S91)</f>
        <v>0</v>
      </c>
      <c r="T91" s="143">
        <f>IF('2b - USD - conv.'!T95=0,
0,
'2a - USD - local'!T91/'2b - USD - conv.'!T91)</f>
        <v>0</v>
      </c>
      <c r="U91" s="143">
        <f>IF('2b - USD - conv.'!U95=0,
0,
'2a - USD - local'!U91/'2b - USD - conv.'!U91)</f>
        <v>0</v>
      </c>
      <c r="V91" s="143">
        <f>IF('2b - USD - conv.'!V95=0,
0,
'2a - USD - local'!V91/'2b - USD - conv.'!V91)</f>
        <v>0</v>
      </c>
      <c r="W91" s="143">
        <f>IF('2b - USD - conv.'!W95=0,
0,
'2a - USD - local'!W91/'2b - USD - conv.'!W91)</f>
        <v>0</v>
      </c>
      <c r="X91" s="143">
        <f>IF('2b - USD - conv.'!X95=0,
0,
'2a - USD - local'!X91/'2b - USD - conv.'!X91)</f>
        <v>0</v>
      </c>
      <c r="Y91" s="143">
        <f>IF('2b - USD - conv.'!Y95=0,
0,
'2a - USD - local'!Y91/'2b - USD - conv.'!Y91)</f>
        <v>0</v>
      </c>
      <c r="Z91" s="143">
        <f>IF('2b - USD - conv.'!Z95=0,
0,
'2a - USD - local'!Z91/'2b - USD - conv.'!Z91)</f>
        <v>0</v>
      </c>
      <c r="AA91" s="143">
        <f>IF('2b - USD - conv.'!AA95=0,
0,
'2a - USD - local'!AA91/'2b - USD - conv.'!AA91)</f>
        <v>0</v>
      </c>
      <c r="AB91" s="143">
        <f>IF('2b - USD - conv.'!AB95=0,
0,
'2a - USD - local'!AB91/'2b - USD - conv.'!AB91)</f>
        <v>0</v>
      </c>
      <c r="AC91" s="143">
        <f>IF('2b - USD - conv.'!AC95=0,
0,
'2a - USD - local'!AC91/'2b - USD - conv.'!AC91)</f>
        <v>0</v>
      </c>
      <c r="AD91" s="143">
        <f>IF('2b - USD - conv.'!AD95=0,
0,
'2a - USD - local'!AD91/'2b - USD - conv.'!AD91)</f>
        <v>0</v>
      </c>
      <c r="AE91" s="143">
        <f>IF('2b - USD - conv.'!AE95=0,
0,
'2a - USD - local'!AE91/'2b - USD - conv.'!AE91)</f>
        <v>0</v>
      </c>
      <c r="AF91" s="143">
        <f>IF('2b - USD - conv.'!AF95=0,
0,
'2a - USD - local'!AF91/'2b - USD - conv.'!AF91)</f>
        <v>0</v>
      </c>
      <c r="AG91" s="143">
        <f>IF('2b - USD - conv.'!AG95=0,
0,
'2a - USD - local'!AG91/'2b - USD - conv.'!AG91)</f>
        <v>0</v>
      </c>
      <c r="AH91" s="143">
        <f>IF('2b - USD - conv.'!AH95=0,
0,
'2a - USD - local'!AH91/'2b - USD - conv.'!AH91)</f>
        <v>0</v>
      </c>
      <c r="AI91" s="143">
        <f>IF('2b - USD - conv.'!AI95=0,
0,
'2a - USD - local'!AI91/'2b - USD - conv.'!AI91)</f>
        <v>0</v>
      </c>
      <c r="AJ91" s="143">
        <f>IF('2b - USD - conv.'!AJ95=0,
0,
'2a - USD - local'!AJ91/'2b - USD - conv.'!AJ91)</f>
        <v>0</v>
      </c>
      <c r="AK91" s="143">
        <f>IF('2b - USD - conv.'!AK95=0,
0,
'2a - USD - local'!AK91/'2b - USD - conv.'!AK91)</f>
        <v>0</v>
      </c>
      <c r="AL91" s="143">
        <f>IF('2b - USD - conv.'!AL95=0,
0,
'2a - USD - local'!AL91/'2b - USD - conv.'!AL91)</f>
        <v>0</v>
      </c>
      <c r="AM91" s="143">
        <f>IF('2b - USD - conv.'!AM95=0,
0,
'2a - USD - local'!AM91/'2b - USD - conv.'!AM91)</f>
        <v>0</v>
      </c>
      <c r="AN91" s="143">
        <f>IF('2b - USD - conv.'!AN95=0,
0,
'2a - USD - local'!AN91/'2b - USD - conv.'!AN91)</f>
        <v>0</v>
      </c>
      <c r="AO91" s="143">
        <f>IF('2b - USD - conv.'!AO95=0,
0,
'2a - USD - local'!AO91/'2b - USD - conv.'!AO91)</f>
        <v>0</v>
      </c>
      <c r="AP91" s="143">
        <f>IF('2b - USD - conv.'!AP95=0,
0,
'2a - USD - local'!AP91/'2b - USD - conv.'!AP91)</f>
        <v>0</v>
      </c>
      <c r="AQ91" s="143">
        <f>IF('2b - USD - conv.'!AQ95=0,
0,
'2a - USD - local'!AQ91/'2b - USD - conv.'!AQ91)</f>
        <v>0</v>
      </c>
      <c r="AR91" s="143">
        <f>IF('2b - USD - conv.'!AR95=0,
0,
'2a - USD - local'!AR91/'2b - USD - conv.'!AR91)</f>
        <v>0</v>
      </c>
    </row>
    <row r="92" spans="1:44">
      <c r="A92" s="6"/>
      <c r="B92" s="6" t="s">
        <v>83</v>
      </c>
      <c r="C92" s="6"/>
      <c r="D92" s="6"/>
      <c r="E92" s="6"/>
      <c r="F92" s="6"/>
      <c r="G92" s="6"/>
      <c r="H92" s="6"/>
      <c r="I92" s="6"/>
      <c r="J92" s="6"/>
      <c r="K92" s="6"/>
      <c r="L92" s="6"/>
      <c r="M92" s="144">
        <f t="shared" ref="M92:AR92" si="10">SUM(M81:M91)</f>
        <v>0</v>
      </c>
      <c r="N92" s="144">
        <f t="shared" si="10"/>
        <v>0</v>
      </c>
      <c r="O92" s="144">
        <f t="shared" si="10"/>
        <v>0</v>
      </c>
      <c r="P92" s="144">
        <f t="shared" si="10"/>
        <v>0</v>
      </c>
      <c r="Q92" s="144">
        <f t="shared" si="10"/>
        <v>0</v>
      </c>
      <c r="R92" s="144">
        <f t="shared" si="10"/>
        <v>0</v>
      </c>
      <c r="S92" s="144">
        <f t="shared" si="10"/>
        <v>0</v>
      </c>
      <c r="T92" s="144">
        <f t="shared" si="10"/>
        <v>0</v>
      </c>
      <c r="U92" s="144">
        <f t="shared" si="10"/>
        <v>0</v>
      </c>
      <c r="V92" s="144">
        <f t="shared" si="10"/>
        <v>0</v>
      </c>
      <c r="W92" s="144">
        <f t="shared" si="10"/>
        <v>0</v>
      </c>
      <c r="X92" s="144">
        <f t="shared" si="10"/>
        <v>0</v>
      </c>
      <c r="Y92" s="144">
        <f t="shared" si="10"/>
        <v>0</v>
      </c>
      <c r="Z92" s="144">
        <f t="shared" si="10"/>
        <v>0</v>
      </c>
      <c r="AA92" s="144">
        <f t="shared" si="10"/>
        <v>0</v>
      </c>
      <c r="AB92" s="144">
        <f t="shared" si="10"/>
        <v>0</v>
      </c>
      <c r="AC92" s="144">
        <f t="shared" si="10"/>
        <v>0</v>
      </c>
      <c r="AD92" s="144">
        <f t="shared" si="10"/>
        <v>0</v>
      </c>
      <c r="AE92" s="144">
        <f t="shared" si="10"/>
        <v>0</v>
      </c>
      <c r="AF92" s="144">
        <f t="shared" si="10"/>
        <v>0</v>
      </c>
      <c r="AG92" s="144">
        <f t="shared" si="10"/>
        <v>0</v>
      </c>
      <c r="AH92" s="144">
        <f t="shared" si="10"/>
        <v>0</v>
      </c>
      <c r="AI92" s="144">
        <f t="shared" si="10"/>
        <v>0</v>
      </c>
      <c r="AJ92" s="144">
        <f t="shared" si="10"/>
        <v>0</v>
      </c>
      <c r="AK92" s="144">
        <f t="shared" si="10"/>
        <v>0</v>
      </c>
      <c r="AL92" s="144">
        <f t="shared" si="10"/>
        <v>0</v>
      </c>
      <c r="AM92" s="144">
        <f t="shared" si="10"/>
        <v>0</v>
      </c>
      <c r="AN92" s="144">
        <f t="shared" si="10"/>
        <v>0</v>
      </c>
      <c r="AO92" s="144">
        <f t="shared" si="10"/>
        <v>0</v>
      </c>
      <c r="AP92" s="144">
        <f t="shared" si="10"/>
        <v>0</v>
      </c>
      <c r="AQ92" s="144">
        <f t="shared" si="10"/>
        <v>0</v>
      </c>
      <c r="AR92" s="144">
        <f t="shared" si="10"/>
        <v>0</v>
      </c>
    </row>
    <row r="94" spans="1:44">
      <c r="A94" s="21" t="s">
        <v>223</v>
      </c>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row>
    <row r="95" spans="1:44">
      <c r="A95" s="4"/>
      <c r="B95" s="5" t="s">
        <v>81</v>
      </c>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row>
    <row r="96" spans="1:44">
      <c r="B96" t="s">
        <v>82</v>
      </c>
      <c r="M96" s="143">
        <f>IF('2b - USD - conv.'!M102=0,
0,
'2a - USD - local'!M96/'2b - USD - conv.'!M96)</f>
        <v>0</v>
      </c>
      <c r="N96" s="143">
        <f>IF('2b - USD - conv.'!N102=0,
0,
'2a - USD - local'!N96/'2b - USD - conv.'!N96)</f>
        <v>0</v>
      </c>
      <c r="O96" s="143">
        <f>IF('2b - USD - conv.'!O102=0,
0,
'2a - USD - local'!O96/'2b - USD - conv.'!O96)</f>
        <v>0</v>
      </c>
      <c r="P96" s="143">
        <f>IF('2b - USD - conv.'!P102=0,
0,
'2a - USD - local'!P96/'2b - USD - conv.'!P96)</f>
        <v>0</v>
      </c>
      <c r="Q96" s="143">
        <f>IF('2b - USD - conv.'!Q102=0,
0,
'2a - USD - local'!Q96/'2b - USD - conv.'!Q96)</f>
        <v>0</v>
      </c>
      <c r="R96" s="143">
        <f>IF('2b - USD - conv.'!R102=0,
0,
'2a - USD - local'!R96/'2b - USD - conv.'!R96)</f>
        <v>0</v>
      </c>
      <c r="S96" s="143">
        <f>IF('2b - USD - conv.'!S102=0,
0,
'2a - USD - local'!S96/'2b - USD - conv.'!S96)</f>
        <v>0</v>
      </c>
      <c r="T96" s="143">
        <f>IF('2b - USD - conv.'!T102=0,
0,
'2a - USD - local'!T96/'2b - USD - conv.'!T96)</f>
        <v>0</v>
      </c>
      <c r="U96" s="143">
        <f>IF('2b - USD - conv.'!U102=0,
0,
'2a - USD - local'!U96/'2b - USD - conv.'!U96)</f>
        <v>0</v>
      </c>
      <c r="V96" s="143">
        <f>IF('2b - USD - conv.'!V102=0,
0,
'2a - USD - local'!V96/'2b - USD - conv.'!V96)</f>
        <v>0</v>
      </c>
      <c r="W96" s="143">
        <f>IF('2b - USD - conv.'!W102=0,
0,
'2a - USD - local'!W96/'2b - USD - conv.'!W96)</f>
        <v>0</v>
      </c>
      <c r="X96" s="143">
        <f>IF('2b - USD - conv.'!X102=0,
0,
'2a - USD - local'!X96/'2b - USD - conv.'!X96)</f>
        <v>0</v>
      </c>
      <c r="Y96" s="143">
        <f>IF('2b - USD - conv.'!Y102=0,
0,
'2a - USD - local'!Y96/'2b - USD - conv.'!Y96)</f>
        <v>0</v>
      </c>
      <c r="Z96" s="143">
        <f>IF('2b - USD - conv.'!Z102=0,
0,
'2a - USD - local'!Z96/'2b - USD - conv.'!Z96)</f>
        <v>0</v>
      </c>
      <c r="AA96" s="143">
        <f>IF('2b - USD - conv.'!AA102=0,
0,
'2a - USD - local'!AA96/'2b - USD - conv.'!AA96)</f>
        <v>0</v>
      </c>
      <c r="AB96" s="143">
        <f>IF('2b - USD - conv.'!AB102=0,
0,
'2a - USD - local'!AB96/'2b - USD - conv.'!AB96)</f>
        <v>0</v>
      </c>
      <c r="AC96" s="143">
        <f>IF('2b - USD - conv.'!AC102=0,
0,
'2a - USD - local'!AC96/'2b - USD - conv.'!AC96)</f>
        <v>0</v>
      </c>
      <c r="AD96" s="143">
        <f>IF('2b - USD - conv.'!AD102=0,
0,
'2a - USD - local'!AD96/'2b - USD - conv.'!AD96)</f>
        <v>0</v>
      </c>
      <c r="AE96" s="143">
        <f>IF('2b - USD - conv.'!AE102=0,
0,
'2a - USD - local'!AE96/'2b - USD - conv.'!AE96)</f>
        <v>0</v>
      </c>
      <c r="AF96" s="143">
        <f>IF('2b - USD - conv.'!AF102=0,
0,
'2a - USD - local'!AF96/'2b - USD - conv.'!AF96)</f>
        <v>0</v>
      </c>
      <c r="AG96" s="143">
        <f>IF('2b - USD - conv.'!AG102=0,
0,
'2a - USD - local'!AG96/'2b - USD - conv.'!AG96)</f>
        <v>0</v>
      </c>
      <c r="AH96" s="143">
        <f>IF('2b - USD - conv.'!AH102=0,
0,
'2a - USD - local'!AH96/'2b - USD - conv.'!AH96)</f>
        <v>0</v>
      </c>
      <c r="AI96" s="143">
        <f>IF('2b - USD - conv.'!AI102=0,
0,
'2a - USD - local'!AI96/'2b - USD - conv.'!AI96)</f>
        <v>0</v>
      </c>
      <c r="AJ96" s="143">
        <f>IF('2b - USD - conv.'!AJ102=0,
0,
'2a - USD - local'!AJ96/'2b - USD - conv.'!AJ96)</f>
        <v>0</v>
      </c>
      <c r="AK96" s="143">
        <f>IF('2b - USD - conv.'!AK102=0,
0,
'2a - USD - local'!AK96/'2b - USD - conv.'!AK96)</f>
        <v>0</v>
      </c>
      <c r="AL96" s="143">
        <f>IF('2b - USD - conv.'!AL102=0,
0,
'2a - USD - local'!AL96/'2b - USD - conv.'!AL96)</f>
        <v>0</v>
      </c>
      <c r="AM96" s="143">
        <f>IF('2b - USD - conv.'!AM102=0,
0,
'2a - USD - local'!AM96/'2b - USD - conv.'!AM96)</f>
        <v>0</v>
      </c>
      <c r="AN96" s="143">
        <f>IF('2b - USD - conv.'!AN102=0,
0,
'2a - USD - local'!AN96/'2b - USD - conv.'!AN96)</f>
        <v>0</v>
      </c>
      <c r="AO96" s="143">
        <f>IF('2b - USD - conv.'!AO102=0,
0,
'2a - USD - local'!AO96/'2b - USD - conv.'!AO96)</f>
        <v>0</v>
      </c>
      <c r="AP96" s="143">
        <f>IF('2b - USD - conv.'!AP102=0,
0,
'2a - USD - local'!AP96/'2b - USD - conv.'!AP96)</f>
        <v>0</v>
      </c>
      <c r="AQ96" s="143">
        <f>IF('2b - USD - conv.'!AQ102=0,
0,
'2a - USD - local'!AQ96/'2b - USD - conv.'!AQ96)</f>
        <v>0</v>
      </c>
      <c r="AR96" s="143">
        <f>IF('2b - USD - conv.'!AR102=0,
0,
'2a - USD - local'!AR96/'2b - USD - conv.'!AR96)</f>
        <v>0</v>
      </c>
    </row>
    <row r="97" spans="1:44">
      <c r="B97" t="s">
        <v>82</v>
      </c>
      <c r="M97" s="143">
        <f>IF('2b - USD - conv.'!M103=0,
0,
'2a - USD - local'!M97/'2b - USD - conv.'!M97)</f>
        <v>0</v>
      </c>
      <c r="N97" s="143">
        <f>IF('2b - USD - conv.'!N103=0,
0,
'2a - USD - local'!N97/'2b - USD - conv.'!N97)</f>
        <v>0</v>
      </c>
      <c r="O97" s="143">
        <f>IF('2b - USD - conv.'!O103=0,
0,
'2a - USD - local'!O97/'2b - USD - conv.'!O97)</f>
        <v>0</v>
      </c>
      <c r="P97" s="143">
        <f>IF('2b - USD - conv.'!P103=0,
0,
'2a - USD - local'!P97/'2b - USD - conv.'!P97)</f>
        <v>0</v>
      </c>
      <c r="Q97" s="143">
        <f>IF('2b - USD - conv.'!Q103=0,
0,
'2a - USD - local'!Q97/'2b - USD - conv.'!Q97)</f>
        <v>0</v>
      </c>
      <c r="R97" s="143">
        <f>IF('2b - USD - conv.'!R103=0,
0,
'2a - USD - local'!R97/'2b - USD - conv.'!R97)</f>
        <v>0</v>
      </c>
      <c r="S97" s="143">
        <f>IF('2b - USD - conv.'!S103=0,
0,
'2a - USD - local'!S97/'2b - USD - conv.'!S97)</f>
        <v>0</v>
      </c>
      <c r="T97" s="143">
        <f>IF('2b - USD - conv.'!T103=0,
0,
'2a - USD - local'!T97/'2b - USD - conv.'!T97)</f>
        <v>0</v>
      </c>
      <c r="U97" s="143">
        <f>IF('2b - USD - conv.'!U103=0,
0,
'2a - USD - local'!U97/'2b - USD - conv.'!U97)</f>
        <v>0</v>
      </c>
      <c r="V97" s="143">
        <f>IF('2b - USD - conv.'!V103=0,
0,
'2a - USD - local'!V97/'2b - USD - conv.'!V97)</f>
        <v>0</v>
      </c>
      <c r="W97" s="143">
        <f>IF('2b - USD - conv.'!W103=0,
0,
'2a - USD - local'!W97/'2b - USD - conv.'!W97)</f>
        <v>0</v>
      </c>
      <c r="X97" s="143">
        <f>IF('2b - USD - conv.'!X103=0,
0,
'2a - USD - local'!X97/'2b - USD - conv.'!X97)</f>
        <v>0</v>
      </c>
      <c r="Y97" s="143">
        <f>IF('2b - USD - conv.'!Y103=0,
0,
'2a - USD - local'!Y97/'2b - USD - conv.'!Y97)</f>
        <v>0</v>
      </c>
      <c r="Z97" s="143">
        <f>IF('2b - USD - conv.'!Z103=0,
0,
'2a - USD - local'!Z97/'2b - USD - conv.'!Z97)</f>
        <v>0</v>
      </c>
      <c r="AA97" s="143">
        <f>IF('2b - USD - conv.'!AA103=0,
0,
'2a - USD - local'!AA97/'2b - USD - conv.'!AA97)</f>
        <v>0</v>
      </c>
      <c r="AB97" s="143">
        <f>IF('2b - USD - conv.'!AB103=0,
0,
'2a - USD - local'!AB97/'2b - USD - conv.'!AB97)</f>
        <v>0</v>
      </c>
      <c r="AC97" s="143">
        <f>IF('2b - USD - conv.'!AC103=0,
0,
'2a - USD - local'!AC97/'2b - USD - conv.'!AC97)</f>
        <v>0</v>
      </c>
      <c r="AD97" s="143">
        <f>IF('2b - USD - conv.'!AD103=0,
0,
'2a - USD - local'!AD97/'2b - USD - conv.'!AD97)</f>
        <v>0</v>
      </c>
      <c r="AE97" s="143">
        <f>IF('2b - USD - conv.'!AE103=0,
0,
'2a - USD - local'!AE97/'2b - USD - conv.'!AE97)</f>
        <v>0</v>
      </c>
      <c r="AF97" s="143">
        <f>IF('2b - USD - conv.'!AF103=0,
0,
'2a - USD - local'!AF97/'2b - USD - conv.'!AF97)</f>
        <v>0</v>
      </c>
      <c r="AG97" s="143">
        <f>IF('2b - USD - conv.'!AG103=0,
0,
'2a - USD - local'!AG97/'2b - USD - conv.'!AG97)</f>
        <v>0</v>
      </c>
      <c r="AH97" s="143">
        <f>IF('2b - USD - conv.'!AH103=0,
0,
'2a - USD - local'!AH97/'2b - USD - conv.'!AH97)</f>
        <v>0</v>
      </c>
      <c r="AI97" s="143">
        <f>IF('2b - USD - conv.'!AI103=0,
0,
'2a - USD - local'!AI97/'2b - USD - conv.'!AI97)</f>
        <v>0</v>
      </c>
      <c r="AJ97" s="143">
        <f>IF('2b - USD - conv.'!AJ103=0,
0,
'2a - USD - local'!AJ97/'2b - USD - conv.'!AJ97)</f>
        <v>0</v>
      </c>
      <c r="AK97" s="143">
        <f>IF('2b - USD - conv.'!AK103=0,
0,
'2a - USD - local'!AK97/'2b - USD - conv.'!AK97)</f>
        <v>0</v>
      </c>
      <c r="AL97" s="143">
        <f>IF('2b - USD - conv.'!AL103=0,
0,
'2a - USD - local'!AL97/'2b - USD - conv.'!AL97)</f>
        <v>0</v>
      </c>
      <c r="AM97" s="143">
        <f>IF('2b - USD - conv.'!AM103=0,
0,
'2a - USD - local'!AM97/'2b - USD - conv.'!AM97)</f>
        <v>0</v>
      </c>
      <c r="AN97" s="143">
        <f>IF('2b - USD - conv.'!AN103=0,
0,
'2a - USD - local'!AN97/'2b - USD - conv.'!AN97)</f>
        <v>0</v>
      </c>
      <c r="AO97" s="143">
        <f>IF('2b - USD - conv.'!AO103=0,
0,
'2a - USD - local'!AO97/'2b - USD - conv.'!AO97)</f>
        <v>0</v>
      </c>
      <c r="AP97" s="143">
        <f>IF('2b - USD - conv.'!AP103=0,
0,
'2a - USD - local'!AP97/'2b - USD - conv.'!AP97)</f>
        <v>0</v>
      </c>
      <c r="AQ97" s="143">
        <f>IF('2b - USD - conv.'!AQ103=0,
0,
'2a - USD - local'!AQ97/'2b - USD - conv.'!AQ97)</f>
        <v>0</v>
      </c>
      <c r="AR97" s="143">
        <f>IF('2b - USD - conv.'!AR103=0,
0,
'2a - USD - local'!AR97/'2b - USD - conv.'!AR97)</f>
        <v>0</v>
      </c>
    </row>
    <row r="98" spans="1:44">
      <c r="B98" t="s">
        <v>82</v>
      </c>
      <c r="M98" s="143">
        <f>IF('2b - USD - conv.'!M104=0,
0,
'2a - USD - local'!M98/'2b - USD - conv.'!M98)</f>
        <v>0</v>
      </c>
      <c r="N98" s="143">
        <f>IF('2b - USD - conv.'!N104=0,
0,
'2a - USD - local'!N98/'2b - USD - conv.'!N98)</f>
        <v>0</v>
      </c>
      <c r="O98" s="143">
        <f>IF('2b - USD - conv.'!O104=0,
0,
'2a - USD - local'!O98/'2b - USD - conv.'!O98)</f>
        <v>0</v>
      </c>
      <c r="P98" s="143">
        <f>IF('2b - USD - conv.'!P104=0,
0,
'2a - USD - local'!P98/'2b - USD - conv.'!P98)</f>
        <v>0</v>
      </c>
      <c r="Q98" s="143">
        <f>IF('2b - USD - conv.'!Q104=0,
0,
'2a - USD - local'!Q98/'2b - USD - conv.'!Q98)</f>
        <v>0</v>
      </c>
      <c r="R98" s="143">
        <f>IF('2b - USD - conv.'!R104=0,
0,
'2a - USD - local'!R98/'2b - USD - conv.'!R98)</f>
        <v>0</v>
      </c>
      <c r="S98" s="143">
        <f>IF('2b - USD - conv.'!S104=0,
0,
'2a - USD - local'!S98/'2b - USD - conv.'!S98)</f>
        <v>0</v>
      </c>
      <c r="T98" s="143">
        <f>IF('2b - USD - conv.'!T104=0,
0,
'2a - USD - local'!T98/'2b - USD - conv.'!T98)</f>
        <v>0</v>
      </c>
      <c r="U98" s="143">
        <f>IF('2b - USD - conv.'!U104=0,
0,
'2a - USD - local'!U98/'2b - USD - conv.'!U98)</f>
        <v>0</v>
      </c>
      <c r="V98" s="143">
        <f>IF('2b - USD - conv.'!V104=0,
0,
'2a - USD - local'!V98/'2b - USD - conv.'!V98)</f>
        <v>0</v>
      </c>
      <c r="W98" s="143">
        <f>IF('2b - USD - conv.'!W104=0,
0,
'2a - USD - local'!W98/'2b - USD - conv.'!W98)</f>
        <v>0</v>
      </c>
      <c r="X98" s="143">
        <f>IF('2b - USD - conv.'!X104=0,
0,
'2a - USD - local'!X98/'2b - USD - conv.'!X98)</f>
        <v>0</v>
      </c>
      <c r="Y98" s="143">
        <f>IF('2b - USD - conv.'!Y104=0,
0,
'2a - USD - local'!Y98/'2b - USD - conv.'!Y98)</f>
        <v>0</v>
      </c>
      <c r="Z98" s="143">
        <f>IF('2b - USD - conv.'!Z104=0,
0,
'2a - USD - local'!Z98/'2b - USD - conv.'!Z98)</f>
        <v>0</v>
      </c>
      <c r="AA98" s="143">
        <f>IF('2b - USD - conv.'!AA104=0,
0,
'2a - USD - local'!AA98/'2b - USD - conv.'!AA98)</f>
        <v>0</v>
      </c>
      <c r="AB98" s="143">
        <f>IF('2b - USD - conv.'!AB104=0,
0,
'2a - USD - local'!AB98/'2b - USD - conv.'!AB98)</f>
        <v>0</v>
      </c>
      <c r="AC98" s="143">
        <f>IF('2b - USD - conv.'!AC104=0,
0,
'2a - USD - local'!AC98/'2b - USD - conv.'!AC98)</f>
        <v>0</v>
      </c>
      <c r="AD98" s="143">
        <f>IF('2b - USD - conv.'!AD104=0,
0,
'2a - USD - local'!AD98/'2b - USD - conv.'!AD98)</f>
        <v>0</v>
      </c>
      <c r="AE98" s="143">
        <f>IF('2b - USD - conv.'!AE104=0,
0,
'2a - USD - local'!AE98/'2b - USD - conv.'!AE98)</f>
        <v>0</v>
      </c>
      <c r="AF98" s="143">
        <f>IF('2b - USD - conv.'!AF104=0,
0,
'2a - USD - local'!AF98/'2b - USD - conv.'!AF98)</f>
        <v>0</v>
      </c>
      <c r="AG98" s="143">
        <f>IF('2b - USD - conv.'!AG104=0,
0,
'2a - USD - local'!AG98/'2b - USD - conv.'!AG98)</f>
        <v>0</v>
      </c>
      <c r="AH98" s="143">
        <f>IF('2b - USD - conv.'!AH104=0,
0,
'2a - USD - local'!AH98/'2b - USD - conv.'!AH98)</f>
        <v>0</v>
      </c>
      <c r="AI98" s="143">
        <f>IF('2b - USD - conv.'!AI104=0,
0,
'2a - USD - local'!AI98/'2b - USD - conv.'!AI98)</f>
        <v>0</v>
      </c>
      <c r="AJ98" s="143">
        <f>IF('2b - USD - conv.'!AJ104=0,
0,
'2a - USD - local'!AJ98/'2b - USD - conv.'!AJ98)</f>
        <v>0</v>
      </c>
      <c r="AK98" s="143">
        <f>IF('2b - USD - conv.'!AK104=0,
0,
'2a - USD - local'!AK98/'2b - USD - conv.'!AK98)</f>
        <v>0</v>
      </c>
      <c r="AL98" s="143">
        <f>IF('2b - USD - conv.'!AL104=0,
0,
'2a - USD - local'!AL98/'2b - USD - conv.'!AL98)</f>
        <v>0</v>
      </c>
      <c r="AM98" s="143">
        <f>IF('2b - USD - conv.'!AM104=0,
0,
'2a - USD - local'!AM98/'2b - USD - conv.'!AM98)</f>
        <v>0</v>
      </c>
      <c r="AN98" s="143">
        <f>IF('2b - USD - conv.'!AN104=0,
0,
'2a - USD - local'!AN98/'2b - USD - conv.'!AN98)</f>
        <v>0</v>
      </c>
      <c r="AO98" s="143">
        <f>IF('2b - USD - conv.'!AO104=0,
0,
'2a - USD - local'!AO98/'2b - USD - conv.'!AO98)</f>
        <v>0</v>
      </c>
      <c r="AP98" s="143">
        <f>IF('2b - USD - conv.'!AP104=0,
0,
'2a - USD - local'!AP98/'2b - USD - conv.'!AP98)</f>
        <v>0</v>
      </c>
      <c r="AQ98" s="143">
        <f>IF('2b - USD - conv.'!AQ104=0,
0,
'2a - USD - local'!AQ98/'2b - USD - conv.'!AQ98)</f>
        <v>0</v>
      </c>
      <c r="AR98" s="143">
        <f>IF('2b - USD - conv.'!AR104=0,
0,
'2a - USD - local'!AR98/'2b - USD - conv.'!AR98)</f>
        <v>0</v>
      </c>
    </row>
    <row r="99" spans="1:44">
      <c r="B99" t="s">
        <v>82</v>
      </c>
      <c r="M99" s="143">
        <f>IF('2b - USD - conv.'!M105=0,
0,
'2a - USD - local'!M99/'2b - USD - conv.'!M99)</f>
        <v>0</v>
      </c>
      <c r="N99" s="143">
        <f>IF('2b - USD - conv.'!N105=0,
0,
'2a - USD - local'!N99/'2b - USD - conv.'!N99)</f>
        <v>0</v>
      </c>
      <c r="O99" s="143">
        <f>IF('2b - USD - conv.'!O105=0,
0,
'2a - USD - local'!O99/'2b - USD - conv.'!O99)</f>
        <v>0</v>
      </c>
      <c r="P99" s="143">
        <f>IF('2b - USD - conv.'!P105=0,
0,
'2a - USD - local'!P99/'2b - USD - conv.'!P99)</f>
        <v>0</v>
      </c>
      <c r="Q99" s="143">
        <f>IF('2b - USD - conv.'!Q105=0,
0,
'2a - USD - local'!Q99/'2b - USD - conv.'!Q99)</f>
        <v>0</v>
      </c>
      <c r="R99" s="143">
        <f>IF('2b - USD - conv.'!R105=0,
0,
'2a - USD - local'!R99/'2b - USD - conv.'!R99)</f>
        <v>0</v>
      </c>
      <c r="S99" s="143">
        <f>IF('2b - USD - conv.'!S105=0,
0,
'2a - USD - local'!S99/'2b - USD - conv.'!S99)</f>
        <v>0</v>
      </c>
      <c r="T99" s="143">
        <f>IF('2b - USD - conv.'!T105=0,
0,
'2a - USD - local'!T99/'2b - USD - conv.'!T99)</f>
        <v>0</v>
      </c>
      <c r="U99" s="143">
        <f>IF('2b - USD - conv.'!U105=0,
0,
'2a - USD - local'!U99/'2b - USD - conv.'!U99)</f>
        <v>0</v>
      </c>
      <c r="V99" s="143">
        <f>IF('2b - USD - conv.'!V105=0,
0,
'2a - USD - local'!V99/'2b - USD - conv.'!V99)</f>
        <v>0</v>
      </c>
      <c r="W99" s="143">
        <f>IF('2b - USD - conv.'!W105=0,
0,
'2a - USD - local'!W99/'2b - USD - conv.'!W99)</f>
        <v>0</v>
      </c>
      <c r="X99" s="143">
        <f>IF('2b - USD - conv.'!X105=0,
0,
'2a - USD - local'!X99/'2b - USD - conv.'!X99)</f>
        <v>0</v>
      </c>
      <c r="Y99" s="143">
        <f>IF('2b - USD - conv.'!Y105=0,
0,
'2a - USD - local'!Y99/'2b - USD - conv.'!Y99)</f>
        <v>0</v>
      </c>
      <c r="Z99" s="143">
        <f>IF('2b - USD - conv.'!Z105=0,
0,
'2a - USD - local'!Z99/'2b - USD - conv.'!Z99)</f>
        <v>0</v>
      </c>
      <c r="AA99" s="143">
        <f>IF('2b - USD - conv.'!AA105=0,
0,
'2a - USD - local'!AA99/'2b - USD - conv.'!AA99)</f>
        <v>0</v>
      </c>
      <c r="AB99" s="143">
        <f>IF('2b - USD - conv.'!AB105=0,
0,
'2a - USD - local'!AB99/'2b - USD - conv.'!AB99)</f>
        <v>0</v>
      </c>
      <c r="AC99" s="143">
        <f>IF('2b - USD - conv.'!AC105=0,
0,
'2a - USD - local'!AC99/'2b - USD - conv.'!AC99)</f>
        <v>0</v>
      </c>
      <c r="AD99" s="143">
        <f>IF('2b - USD - conv.'!AD105=0,
0,
'2a - USD - local'!AD99/'2b - USD - conv.'!AD99)</f>
        <v>0</v>
      </c>
      <c r="AE99" s="143">
        <f>IF('2b - USD - conv.'!AE105=0,
0,
'2a - USD - local'!AE99/'2b - USD - conv.'!AE99)</f>
        <v>0</v>
      </c>
      <c r="AF99" s="143">
        <f>IF('2b - USD - conv.'!AF105=0,
0,
'2a - USD - local'!AF99/'2b - USD - conv.'!AF99)</f>
        <v>0</v>
      </c>
      <c r="AG99" s="143">
        <f>IF('2b - USD - conv.'!AG105=0,
0,
'2a - USD - local'!AG99/'2b - USD - conv.'!AG99)</f>
        <v>0</v>
      </c>
      <c r="AH99" s="143">
        <f>IF('2b - USD - conv.'!AH105=0,
0,
'2a - USD - local'!AH99/'2b - USD - conv.'!AH99)</f>
        <v>0</v>
      </c>
      <c r="AI99" s="143">
        <f>IF('2b - USD - conv.'!AI105=0,
0,
'2a - USD - local'!AI99/'2b - USD - conv.'!AI99)</f>
        <v>0</v>
      </c>
      <c r="AJ99" s="143">
        <f>IF('2b - USD - conv.'!AJ105=0,
0,
'2a - USD - local'!AJ99/'2b - USD - conv.'!AJ99)</f>
        <v>0</v>
      </c>
      <c r="AK99" s="143">
        <f>IF('2b - USD - conv.'!AK105=0,
0,
'2a - USD - local'!AK99/'2b - USD - conv.'!AK99)</f>
        <v>0</v>
      </c>
      <c r="AL99" s="143">
        <f>IF('2b - USD - conv.'!AL105=0,
0,
'2a - USD - local'!AL99/'2b - USD - conv.'!AL99)</f>
        <v>0</v>
      </c>
      <c r="AM99" s="143">
        <f>IF('2b - USD - conv.'!AM105=0,
0,
'2a - USD - local'!AM99/'2b - USD - conv.'!AM99)</f>
        <v>0</v>
      </c>
      <c r="AN99" s="143">
        <f>IF('2b - USD - conv.'!AN105=0,
0,
'2a - USD - local'!AN99/'2b - USD - conv.'!AN99)</f>
        <v>0</v>
      </c>
      <c r="AO99" s="143">
        <f>IF('2b - USD - conv.'!AO105=0,
0,
'2a - USD - local'!AO99/'2b - USD - conv.'!AO99)</f>
        <v>0</v>
      </c>
      <c r="AP99" s="143">
        <f>IF('2b - USD - conv.'!AP105=0,
0,
'2a - USD - local'!AP99/'2b - USD - conv.'!AP99)</f>
        <v>0</v>
      </c>
      <c r="AQ99" s="143">
        <f>IF('2b - USD - conv.'!AQ105=0,
0,
'2a - USD - local'!AQ99/'2b - USD - conv.'!AQ99)</f>
        <v>0</v>
      </c>
      <c r="AR99" s="143">
        <f>IF('2b - USD - conv.'!AR105=0,
0,
'2a - USD - local'!AR99/'2b - USD - conv.'!AR99)</f>
        <v>0</v>
      </c>
    </row>
    <row r="100" spans="1:44">
      <c r="B100" t="s">
        <v>82</v>
      </c>
      <c r="M100" s="143">
        <f>IF('2b - USD - conv.'!M106=0,
0,
'2a - USD - local'!M100/'2b - USD - conv.'!M100)</f>
        <v>0</v>
      </c>
      <c r="N100" s="143">
        <f>IF('2b - USD - conv.'!N106=0,
0,
'2a - USD - local'!N100/'2b - USD - conv.'!N100)</f>
        <v>0</v>
      </c>
      <c r="O100" s="143">
        <f>IF('2b - USD - conv.'!O106=0,
0,
'2a - USD - local'!O100/'2b - USD - conv.'!O100)</f>
        <v>0</v>
      </c>
      <c r="P100" s="143">
        <f>IF('2b - USD - conv.'!P106=0,
0,
'2a - USD - local'!P100/'2b - USD - conv.'!P100)</f>
        <v>0</v>
      </c>
      <c r="Q100" s="143">
        <f>IF('2b - USD - conv.'!Q106=0,
0,
'2a - USD - local'!Q100/'2b - USD - conv.'!Q100)</f>
        <v>0</v>
      </c>
      <c r="R100" s="143">
        <f>IF('2b - USD - conv.'!R106=0,
0,
'2a - USD - local'!R100/'2b - USD - conv.'!R100)</f>
        <v>0</v>
      </c>
      <c r="S100" s="143">
        <f>IF('2b - USD - conv.'!S106=0,
0,
'2a - USD - local'!S100/'2b - USD - conv.'!S100)</f>
        <v>0</v>
      </c>
      <c r="T100" s="143">
        <f>IF('2b - USD - conv.'!T106=0,
0,
'2a - USD - local'!T100/'2b - USD - conv.'!T100)</f>
        <v>0</v>
      </c>
      <c r="U100" s="143">
        <f>IF('2b - USD - conv.'!U106=0,
0,
'2a - USD - local'!U100/'2b - USD - conv.'!U100)</f>
        <v>0</v>
      </c>
      <c r="V100" s="143">
        <f>IF('2b - USD - conv.'!V106=0,
0,
'2a - USD - local'!V100/'2b - USD - conv.'!V100)</f>
        <v>0</v>
      </c>
      <c r="W100" s="143">
        <f>IF('2b - USD - conv.'!W106=0,
0,
'2a - USD - local'!W100/'2b - USD - conv.'!W100)</f>
        <v>0</v>
      </c>
      <c r="X100" s="143">
        <f>IF('2b - USD - conv.'!X106=0,
0,
'2a - USD - local'!X100/'2b - USD - conv.'!X100)</f>
        <v>0</v>
      </c>
      <c r="Y100" s="143">
        <f>IF('2b - USD - conv.'!Y106=0,
0,
'2a - USD - local'!Y100/'2b - USD - conv.'!Y100)</f>
        <v>0</v>
      </c>
      <c r="Z100" s="143">
        <f>IF('2b - USD - conv.'!Z106=0,
0,
'2a - USD - local'!Z100/'2b - USD - conv.'!Z100)</f>
        <v>0</v>
      </c>
      <c r="AA100" s="143">
        <f>IF('2b - USD - conv.'!AA106=0,
0,
'2a - USD - local'!AA100/'2b - USD - conv.'!AA100)</f>
        <v>0</v>
      </c>
      <c r="AB100" s="143">
        <f>IF('2b - USD - conv.'!AB106=0,
0,
'2a - USD - local'!AB100/'2b - USD - conv.'!AB100)</f>
        <v>0</v>
      </c>
      <c r="AC100" s="143">
        <f>IF('2b - USD - conv.'!AC106=0,
0,
'2a - USD - local'!AC100/'2b - USD - conv.'!AC100)</f>
        <v>0</v>
      </c>
      <c r="AD100" s="143">
        <f>IF('2b - USD - conv.'!AD106=0,
0,
'2a - USD - local'!AD100/'2b - USD - conv.'!AD100)</f>
        <v>0</v>
      </c>
      <c r="AE100" s="143">
        <f>IF('2b - USD - conv.'!AE106=0,
0,
'2a - USD - local'!AE100/'2b - USD - conv.'!AE100)</f>
        <v>0</v>
      </c>
      <c r="AF100" s="143">
        <f>IF('2b - USD - conv.'!AF106=0,
0,
'2a - USD - local'!AF100/'2b - USD - conv.'!AF100)</f>
        <v>0</v>
      </c>
      <c r="AG100" s="143">
        <f>IF('2b - USD - conv.'!AG106=0,
0,
'2a - USD - local'!AG100/'2b - USD - conv.'!AG100)</f>
        <v>0</v>
      </c>
      <c r="AH100" s="143">
        <f>IF('2b - USD - conv.'!AH106=0,
0,
'2a - USD - local'!AH100/'2b - USD - conv.'!AH100)</f>
        <v>0</v>
      </c>
      <c r="AI100" s="143">
        <f>IF('2b - USD - conv.'!AI106=0,
0,
'2a - USD - local'!AI100/'2b - USD - conv.'!AI100)</f>
        <v>0</v>
      </c>
      <c r="AJ100" s="143">
        <f>IF('2b - USD - conv.'!AJ106=0,
0,
'2a - USD - local'!AJ100/'2b - USD - conv.'!AJ100)</f>
        <v>0</v>
      </c>
      <c r="AK100" s="143">
        <f>IF('2b - USD - conv.'!AK106=0,
0,
'2a - USD - local'!AK100/'2b - USD - conv.'!AK100)</f>
        <v>0</v>
      </c>
      <c r="AL100" s="143">
        <f>IF('2b - USD - conv.'!AL106=0,
0,
'2a - USD - local'!AL100/'2b - USD - conv.'!AL100)</f>
        <v>0</v>
      </c>
      <c r="AM100" s="143">
        <f>IF('2b - USD - conv.'!AM106=0,
0,
'2a - USD - local'!AM100/'2b - USD - conv.'!AM100)</f>
        <v>0</v>
      </c>
      <c r="AN100" s="143">
        <f>IF('2b - USD - conv.'!AN106=0,
0,
'2a - USD - local'!AN100/'2b - USD - conv.'!AN100)</f>
        <v>0</v>
      </c>
      <c r="AO100" s="143">
        <f>IF('2b - USD - conv.'!AO106=0,
0,
'2a - USD - local'!AO100/'2b - USD - conv.'!AO100)</f>
        <v>0</v>
      </c>
      <c r="AP100" s="143">
        <f>IF('2b - USD - conv.'!AP106=0,
0,
'2a - USD - local'!AP100/'2b - USD - conv.'!AP100)</f>
        <v>0</v>
      </c>
      <c r="AQ100" s="143">
        <f>IF('2b - USD - conv.'!AQ106=0,
0,
'2a - USD - local'!AQ100/'2b - USD - conv.'!AQ100)</f>
        <v>0</v>
      </c>
      <c r="AR100" s="143">
        <f>IF('2b - USD - conv.'!AR106=0,
0,
'2a - USD - local'!AR100/'2b - USD - conv.'!AR100)</f>
        <v>0</v>
      </c>
    </row>
    <row r="101" spans="1:44">
      <c r="B101" t="s">
        <v>82</v>
      </c>
      <c r="M101" s="143">
        <f>IF('2b - USD - conv.'!M107=0,
0,
'2a - USD - local'!M101/'2b - USD - conv.'!M101)</f>
        <v>0</v>
      </c>
      <c r="N101" s="143">
        <f>IF('2b - USD - conv.'!N107=0,
0,
'2a - USD - local'!N101/'2b - USD - conv.'!N101)</f>
        <v>0</v>
      </c>
      <c r="O101" s="143">
        <f>IF('2b - USD - conv.'!O107=0,
0,
'2a - USD - local'!O101/'2b - USD - conv.'!O101)</f>
        <v>0</v>
      </c>
      <c r="P101" s="143">
        <f>IF('2b - USD - conv.'!P107=0,
0,
'2a - USD - local'!P101/'2b - USD - conv.'!P101)</f>
        <v>0</v>
      </c>
      <c r="Q101" s="143">
        <f>IF('2b - USD - conv.'!Q107=0,
0,
'2a - USD - local'!Q101/'2b - USD - conv.'!Q101)</f>
        <v>0</v>
      </c>
      <c r="R101" s="143">
        <f>IF('2b - USD - conv.'!R107=0,
0,
'2a - USD - local'!R101/'2b - USD - conv.'!R101)</f>
        <v>0</v>
      </c>
      <c r="S101" s="143">
        <f>IF('2b - USD - conv.'!S107=0,
0,
'2a - USD - local'!S101/'2b - USD - conv.'!S101)</f>
        <v>0</v>
      </c>
      <c r="T101" s="143">
        <f>IF('2b - USD - conv.'!T107=0,
0,
'2a - USD - local'!T101/'2b - USD - conv.'!T101)</f>
        <v>0</v>
      </c>
      <c r="U101" s="143">
        <f>IF('2b - USD - conv.'!U107=0,
0,
'2a - USD - local'!U101/'2b - USD - conv.'!U101)</f>
        <v>0</v>
      </c>
      <c r="V101" s="143">
        <f>IF('2b - USD - conv.'!V107=0,
0,
'2a - USD - local'!V101/'2b - USD - conv.'!V101)</f>
        <v>0</v>
      </c>
      <c r="W101" s="143">
        <f>IF('2b - USD - conv.'!W107=0,
0,
'2a - USD - local'!W101/'2b - USD - conv.'!W101)</f>
        <v>0</v>
      </c>
      <c r="X101" s="143">
        <f>IF('2b - USD - conv.'!X107=0,
0,
'2a - USD - local'!X101/'2b - USD - conv.'!X101)</f>
        <v>0</v>
      </c>
      <c r="Y101" s="143">
        <f>IF('2b - USD - conv.'!Y107=0,
0,
'2a - USD - local'!Y101/'2b - USD - conv.'!Y101)</f>
        <v>0</v>
      </c>
      <c r="Z101" s="143">
        <f>IF('2b - USD - conv.'!Z107=0,
0,
'2a - USD - local'!Z101/'2b - USD - conv.'!Z101)</f>
        <v>0</v>
      </c>
      <c r="AA101" s="143">
        <f>IF('2b - USD - conv.'!AA107=0,
0,
'2a - USD - local'!AA101/'2b - USD - conv.'!AA101)</f>
        <v>0</v>
      </c>
      <c r="AB101" s="143">
        <f>IF('2b - USD - conv.'!AB107=0,
0,
'2a - USD - local'!AB101/'2b - USD - conv.'!AB101)</f>
        <v>0</v>
      </c>
      <c r="AC101" s="143">
        <f>IF('2b - USD - conv.'!AC107=0,
0,
'2a - USD - local'!AC101/'2b - USD - conv.'!AC101)</f>
        <v>0</v>
      </c>
      <c r="AD101" s="143">
        <f>IF('2b - USD - conv.'!AD107=0,
0,
'2a - USD - local'!AD101/'2b - USD - conv.'!AD101)</f>
        <v>0</v>
      </c>
      <c r="AE101" s="143">
        <f>IF('2b - USD - conv.'!AE107=0,
0,
'2a - USD - local'!AE101/'2b - USD - conv.'!AE101)</f>
        <v>0</v>
      </c>
      <c r="AF101" s="143">
        <f>IF('2b - USD - conv.'!AF107=0,
0,
'2a - USD - local'!AF101/'2b - USD - conv.'!AF101)</f>
        <v>0</v>
      </c>
      <c r="AG101" s="143">
        <f>IF('2b - USD - conv.'!AG107=0,
0,
'2a - USD - local'!AG101/'2b - USD - conv.'!AG101)</f>
        <v>0</v>
      </c>
      <c r="AH101" s="143">
        <f>IF('2b - USD - conv.'!AH107=0,
0,
'2a - USD - local'!AH101/'2b - USD - conv.'!AH101)</f>
        <v>0</v>
      </c>
      <c r="AI101" s="143">
        <f>IF('2b - USD - conv.'!AI107=0,
0,
'2a - USD - local'!AI101/'2b - USD - conv.'!AI101)</f>
        <v>0</v>
      </c>
      <c r="AJ101" s="143">
        <f>IF('2b - USD - conv.'!AJ107=0,
0,
'2a - USD - local'!AJ101/'2b - USD - conv.'!AJ101)</f>
        <v>0</v>
      </c>
      <c r="AK101" s="143">
        <f>IF('2b - USD - conv.'!AK107=0,
0,
'2a - USD - local'!AK101/'2b - USD - conv.'!AK101)</f>
        <v>0</v>
      </c>
      <c r="AL101" s="143">
        <f>IF('2b - USD - conv.'!AL107=0,
0,
'2a - USD - local'!AL101/'2b - USD - conv.'!AL101)</f>
        <v>0</v>
      </c>
      <c r="AM101" s="143">
        <f>IF('2b - USD - conv.'!AM107=0,
0,
'2a - USD - local'!AM101/'2b - USD - conv.'!AM101)</f>
        <v>0</v>
      </c>
      <c r="AN101" s="143">
        <f>IF('2b - USD - conv.'!AN107=0,
0,
'2a - USD - local'!AN101/'2b - USD - conv.'!AN101)</f>
        <v>0</v>
      </c>
      <c r="AO101" s="143">
        <f>IF('2b - USD - conv.'!AO107=0,
0,
'2a - USD - local'!AO101/'2b - USD - conv.'!AO101)</f>
        <v>0</v>
      </c>
      <c r="AP101" s="143">
        <f>IF('2b - USD - conv.'!AP107=0,
0,
'2a - USD - local'!AP101/'2b - USD - conv.'!AP101)</f>
        <v>0</v>
      </c>
      <c r="AQ101" s="143">
        <f>IF('2b - USD - conv.'!AQ107=0,
0,
'2a - USD - local'!AQ101/'2b - USD - conv.'!AQ101)</f>
        <v>0</v>
      </c>
      <c r="AR101" s="143">
        <f>IF('2b - USD - conv.'!AR107=0,
0,
'2a - USD - local'!AR101/'2b - USD - conv.'!AR101)</f>
        <v>0</v>
      </c>
    </row>
    <row r="102" spans="1:44">
      <c r="B102" t="s">
        <v>82</v>
      </c>
      <c r="M102" s="143">
        <f>IF('2b - USD - conv.'!M108=0,
0,
'2a - USD - local'!M102/'2b - USD - conv.'!M102)</f>
        <v>0</v>
      </c>
      <c r="N102" s="143">
        <f>IF('2b - USD - conv.'!N108=0,
0,
'2a - USD - local'!N102/'2b - USD - conv.'!N102)</f>
        <v>0</v>
      </c>
      <c r="O102" s="143">
        <f>IF('2b - USD - conv.'!O108=0,
0,
'2a - USD - local'!O102/'2b - USD - conv.'!O102)</f>
        <v>0</v>
      </c>
      <c r="P102" s="143">
        <f>IF('2b - USD - conv.'!P108=0,
0,
'2a - USD - local'!P102/'2b - USD - conv.'!P102)</f>
        <v>0</v>
      </c>
      <c r="Q102" s="143">
        <f>IF('2b - USD - conv.'!Q108=0,
0,
'2a - USD - local'!Q102/'2b - USD - conv.'!Q102)</f>
        <v>0</v>
      </c>
      <c r="R102" s="143">
        <f>IF('2b - USD - conv.'!R108=0,
0,
'2a - USD - local'!R102/'2b - USD - conv.'!R102)</f>
        <v>0</v>
      </c>
      <c r="S102" s="143">
        <f>IF('2b - USD - conv.'!S108=0,
0,
'2a - USD - local'!S102/'2b - USD - conv.'!S102)</f>
        <v>0</v>
      </c>
      <c r="T102" s="143">
        <f>IF('2b - USD - conv.'!T108=0,
0,
'2a - USD - local'!T102/'2b - USD - conv.'!T102)</f>
        <v>0</v>
      </c>
      <c r="U102" s="143">
        <f>IF('2b - USD - conv.'!U108=0,
0,
'2a - USD - local'!U102/'2b - USD - conv.'!U102)</f>
        <v>0</v>
      </c>
      <c r="V102" s="143">
        <f>IF('2b - USD - conv.'!V108=0,
0,
'2a - USD - local'!V102/'2b - USD - conv.'!V102)</f>
        <v>0</v>
      </c>
      <c r="W102" s="143">
        <f>IF('2b - USD - conv.'!W108=0,
0,
'2a - USD - local'!W102/'2b - USD - conv.'!W102)</f>
        <v>0</v>
      </c>
      <c r="X102" s="143">
        <f>IF('2b - USD - conv.'!X108=0,
0,
'2a - USD - local'!X102/'2b - USD - conv.'!X102)</f>
        <v>0</v>
      </c>
      <c r="Y102" s="143">
        <f>IF('2b - USD - conv.'!Y108=0,
0,
'2a - USD - local'!Y102/'2b - USD - conv.'!Y102)</f>
        <v>0</v>
      </c>
      <c r="Z102" s="143">
        <f>IF('2b - USD - conv.'!Z108=0,
0,
'2a - USD - local'!Z102/'2b - USD - conv.'!Z102)</f>
        <v>0</v>
      </c>
      <c r="AA102" s="143">
        <f>IF('2b - USD - conv.'!AA108=0,
0,
'2a - USD - local'!AA102/'2b - USD - conv.'!AA102)</f>
        <v>0</v>
      </c>
      <c r="AB102" s="143">
        <f>IF('2b - USD - conv.'!AB108=0,
0,
'2a - USD - local'!AB102/'2b - USD - conv.'!AB102)</f>
        <v>0</v>
      </c>
      <c r="AC102" s="143">
        <f>IF('2b - USD - conv.'!AC108=0,
0,
'2a - USD - local'!AC102/'2b - USD - conv.'!AC102)</f>
        <v>0</v>
      </c>
      <c r="AD102" s="143">
        <f>IF('2b - USD - conv.'!AD108=0,
0,
'2a - USD - local'!AD102/'2b - USD - conv.'!AD102)</f>
        <v>0</v>
      </c>
      <c r="AE102" s="143">
        <f>IF('2b - USD - conv.'!AE108=0,
0,
'2a - USD - local'!AE102/'2b - USD - conv.'!AE102)</f>
        <v>0</v>
      </c>
      <c r="AF102" s="143">
        <f>IF('2b - USD - conv.'!AF108=0,
0,
'2a - USD - local'!AF102/'2b - USD - conv.'!AF102)</f>
        <v>0</v>
      </c>
      <c r="AG102" s="143">
        <f>IF('2b - USD - conv.'!AG108=0,
0,
'2a - USD - local'!AG102/'2b - USD - conv.'!AG102)</f>
        <v>0</v>
      </c>
      <c r="AH102" s="143">
        <f>IF('2b - USD - conv.'!AH108=0,
0,
'2a - USD - local'!AH102/'2b - USD - conv.'!AH102)</f>
        <v>0</v>
      </c>
      <c r="AI102" s="143">
        <f>IF('2b - USD - conv.'!AI108=0,
0,
'2a - USD - local'!AI102/'2b - USD - conv.'!AI102)</f>
        <v>0</v>
      </c>
      <c r="AJ102" s="143">
        <f>IF('2b - USD - conv.'!AJ108=0,
0,
'2a - USD - local'!AJ102/'2b - USD - conv.'!AJ102)</f>
        <v>0</v>
      </c>
      <c r="AK102" s="143">
        <f>IF('2b - USD - conv.'!AK108=0,
0,
'2a - USD - local'!AK102/'2b - USD - conv.'!AK102)</f>
        <v>0</v>
      </c>
      <c r="AL102" s="143">
        <f>IF('2b - USD - conv.'!AL108=0,
0,
'2a - USD - local'!AL102/'2b - USD - conv.'!AL102)</f>
        <v>0</v>
      </c>
      <c r="AM102" s="143">
        <f>IF('2b - USD - conv.'!AM108=0,
0,
'2a - USD - local'!AM102/'2b - USD - conv.'!AM102)</f>
        <v>0</v>
      </c>
      <c r="AN102" s="143">
        <f>IF('2b - USD - conv.'!AN108=0,
0,
'2a - USD - local'!AN102/'2b - USD - conv.'!AN102)</f>
        <v>0</v>
      </c>
      <c r="AO102" s="143">
        <f>IF('2b - USD - conv.'!AO108=0,
0,
'2a - USD - local'!AO102/'2b - USD - conv.'!AO102)</f>
        <v>0</v>
      </c>
      <c r="AP102" s="143">
        <f>IF('2b - USD - conv.'!AP108=0,
0,
'2a - USD - local'!AP102/'2b - USD - conv.'!AP102)</f>
        <v>0</v>
      </c>
      <c r="AQ102" s="143">
        <f>IF('2b - USD - conv.'!AQ108=0,
0,
'2a - USD - local'!AQ102/'2b - USD - conv.'!AQ102)</f>
        <v>0</v>
      </c>
      <c r="AR102" s="143">
        <f>IF('2b - USD - conv.'!AR108=0,
0,
'2a - USD - local'!AR102/'2b - USD - conv.'!AR102)</f>
        <v>0</v>
      </c>
    </row>
    <row r="103" spans="1:44">
      <c r="B103" t="s">
        <v>82</v>
      </c>
      <c r="M103" s="143">
        <f>IF('2b - USD - conv.'!M109=0,
0,
'2a - USD - local'!M103/'2b - USD - conv.'!M103)</f>
        <v>0</v>
      </c>
      <c r="N103" s="143">
        <f>IF('2b - USD - conv.'!N109=0,
0,
'2a - USD - local'!N103/'2b - USD - conv.'!N103)</f>
        <v>0</v>
      </c>
      <c r="O103" s="143">
        <f>IF('2b - USD - conv.'!O109=0,
0,
'2a - USD - local'!O103/'2b - USD - conv.'!O103)</f>
        <v>0</v>
      </c>
      <c r="P103" s="143">
        <f>IF('2b - USD - conv.'!P109=0,
0,
'2a - USD - local'!P103/'2b - USD - conv.'!P103)</f>
        <v>0</v>
      </c>
      <c r="Q103" s="143">
        <f>IF('2b - USD - conv.'!Q109=0,
0,
'2a - USD - local'!Q103/'2b - USD - conv.'!Q103)</f>
        <v>0</v>
      </c>
      <c r="R103" s="143">
        <f>IF('2b - USD - conv.'!R109=0,
0,
'2a - USD - local'!R103/'2b - USD - conv.'!R103)</f>
        <v>0</v>
      </c>
      <c r="S103" s="143">
        <f>IF('2b - USD - conv.'!S109=0,
0,
'2a - USD - local'!S103/'2b - USD - conv.'!S103)</f>
        <v>0</v>
      </c>
      <c r="T103" s="143">
        <f>IF('2b - USD - conv.'!T109=0,
0,
'2a - USD - local'!T103/'2b - USD - conv.'!T103)</f>
        <v>0</v>
      </c>
      <c r="U103" s="143">
        <f>IF('2b - USD - conv.'!U109=0,
0,
'2a - USD - local'!U103/'2b - USD - conv.'!U103)</f>
        <v>0</v>
      </c>
      <c r="V103" s="143">
        <f>IF('2b - USD - conv.'!V109=0,
0,
'2a - USD - local'!V103/'2b - USD - conv.'!V103)</f>
        <v>0</v>
      </c>
      <c r="W103" s="143">
        <f>IF('2b - USD - conv.'!W109=0,
0,
'2a - USD - local'!W103/'2b - USD - conv.'!W103)</f>
        <v>0</v>
      </c>
      <c r="X103" s="143">
        <f>IF('2b - USD - conv.'!X109=0,
0,
'2a - USD - local'!X103/'2b - USD - conv.'!X103)</f>
        <v>0</v>
      </c>
      <c r="Y103" s="143">
        <f>IF('2b - USD - conv.'!Y109=0,
0,
'2a - USD - local'!Y103/'2b - USD - conv.'!Y103)</f>
        <v>0</v>
      </c>
      <c r="Z103" s="143">
        <f>IF('2b - USD - conv.'!Z109=0,
0,
'2a - USD - local'!Z103/'2b - USD - conv.'!Z103)</f>
        <v>0</v>
      </c>
      <c r="AA103" s="143">
        <f>IF('2b - USD - conv.'!AA109=0,
0,
'2a - USD - local'!AA103/'2b - USD - conv.'!AA103)</f>
        <v>0</v>
      </c>
      <c r="AB103" s="143">
        <f>IF('2b - USD - conv.'!AB109=0,
0,
'2a - USD - local'!AB103/'2b - USD - conv.'!AB103)</f>
        <v>0</v>
      </c>
      <c r="AC103" s="143">
        <f>IF('2b - USD - conv.'!AC109=0,
0,
'2a - USD - local'!AC103/'2b - USD - conv.'!AC103)</f>
        <v>0</v>
      </c>
      <c r="AD103" s="143">
        <f>IF('2b - USD - conv.'!AD109=0,
0,
'2a - USD - local'!AD103/'2b - USD - conv.'!AD103)</f>
        <v>0</v>
      </c>
      <c r="AE103" s="143">
        <f>IF('2b - USD - conv.'!AE109=0,
0,
'2a - USD - local'!AE103/'2b - USD - conv.'!AE103)</f>
        <v>0</v>
      </c>
      <c r="AF103" s="143">
        <f>IF('2b - USD - conv.'!AF109=0,
0,
'2a - USD - local'!AF103/'2b - USD - conv.'!AF103)</f>
        <v>0</v>
      </c>
      <c r="AG103" s="143">
        <f>IF('2b - USD - conv.'!AG109=0,
0,
'2a - USD - local'!AG103/'2b - USD - conv.'!AG103)</f>
        <v>0</v>
      </c>
      <c r="AH103" s="143">
        <f>IF('2b - USD - conv.'!AH109=0,
0,
'2a - USD - local'!AH103/'2b - USD - conv.'!AH103)</f>
        <v>0</v>
      </c>
      <c r="AI103" s="143">
        <f>IF('2b - USD - conv.'!AI109=0,
0,
'2a - USD - local'!AI103/'2b - USD - conv.'!AI103)</f>
        <v>0</v>
      </c>
      <c r="AJ103" s="143">
        <f>IF('2b - USD - conv.'!AJ109=0,
0,
'2a - USD - local'!AJ103/'2b - USD - conv.'!AJ103)</f>
        <v>0</v>
      </c>
      <c r="AK103" s="143">
        <f>IF('2b - USD - conv.'!AK109=0,
0,
'2a - USD - local'!AK103/'2b - USD - conv.'!AK103)</f>
        <v>0</v>
      </c>
      <c r="AL103" s="143">
        <f>IF('2b - USD - conv.'!AL109=0,
0,
'2a - USD - local'!AL103/'2b - USD - conv.'!AL103)</f>
        <v>0</v>
      </c>
      <c r="AM103" s="143">
        <f>IF('2b - USD - conv.'!AM109=0,
0,
'2a - USD - local'!AM103/'2b - USD - conv.'!AM103)</f>
        <v>0</v>
      </c>
      <c r="AN103" s="143">
        <f>IF('2b - USD - conv.'!AN109=0,
0,
'2a - USD - local'!AN103/'2b - USD - conv.'!AN103)</f>
        <v>0</v>
      </c>
      <c r="AO103" s="143">
        <f>IF('2b - USD - conv.'!AO109=0,
0,
'2a - USD - local'!AO103/'2b - USD - conv.'!AO103)</f>
        <v>0</v>
      </c>
      <c r="AP103" s="143">
        <f>IF('2b - USD - conv.'!AP109=0,
0,
'2a - USD - local'!AP103/'2b - USD - conv.'!AP103)</f>
        <v>0</v>
      </c>
      <c r="AQ103" s="143">
        <f>IF('2b - USD - conv.'!AQ109=0,
0,
'2a - USD - local'!AQ103/'2b - USD - conv.'!AQ103)</f>
        <v>0</v>
      </c>
      <c r="AR103" s="143">
        <f>IF('2b - USD - conv.'!AR109=0,
0,
'2a - USD - local'!AR103/'2b - USD - conv.'!AR103)</f>
        <v>0</v>
      </c>
    </row>
    <row r="104" spans="1:44">
      <c r="B104" t="s">
        <v>82</v>
      </c>
      <c r="M104" s="143">
        <f>IF('2b - USD - conv.'!M110=0,
0,
'2a - USD - local'!M104/'2b - USD - conv.'!M104)</f>
        <v>0</v>
      </c>
      <c r="N104" s="143">
        <f>IF('2b - USD - conv.'!N110=0,
0,
'2a - USD - local'!N104/'2b - USD - conv.'!N104)</f>
        <v>0</v>
      </c>
      <c r="O104" s="143">
        <f>IF('2b - USD - conv.'!O110=0,
0,
'2a - USD - local'!O104/'2b - USD - conv.'!O104)</f>
        <v>0</v>
      </c>
      <c r="P104" s="143">
        <f>IF('2b - USD - conv.'!P110=0,
0,
'2a - USD - local'!P104/'2b - USD - conv.'!P104)</f>
        <v>0</v>
      </c>
      <c r="Q104" s="143">
        <f>IF('2b - USD - conv.'!Q110=0,
0,
'2a - USD - local'!Q104/'2b - USD - conv.'!Q104)</f>
        <v>0</v>
      </c>
      <c r="R104" s="143">
        <f>IF('2b - USD - conv.'!R110=0,
0,
'2a - USD - local'!R104/'2b - USD - conv.'!R104)</f>
        <v>0</v>
      </c>
      <c r="S104" s="143">
        <f>IF('2b - USD - conv.'!S110=0,
0,
'2a - USD - local'!S104/'2b - USD - conv.'!S104)</f>
        <v>0</v>
      </c>
      <c r="T104" s="143">
        <f>IF('2b - USD - conv.'!T110=0,
0,
'2a - USD - local'!T104/'2b - USD - conv.'!T104)</f>
        <v>0</v>
      </c>
      <c r="U104" s="143">
        <f>IF('2b - USD - conv.'!U110=0,
0,
'2a - USD - local'!U104/'2b - USD - conv.'!U104)</f>
        <v>0</v>
      </c>
      <c r="V104" s="143">
        <f>IF('2b - USD - conv.'!V110=0,
0,
'2a - USD - local'!V104/'2b - USD - conv.'!V104)</f>
        <v>0</v>
      </c>
      <c r="W104" s="143">
        <f>IF('2b - USD - conv.'!W110=0,
0,
'2a - USD - local'!W104/'2b - USD - conv.'!W104)</f>
        <v>0</v>
      </c>
      <c r="X104" s="143">
        <f>IF('2b - USD - conv.'!X110=0,
0,
'2a - USD - local'!X104/'2b - USD - conv.'!X104)</f>
        <v>0</v>
      </c>
      <c r="Y104" s="143">
        <f>IF('2b - USD - conv.'!Y110=0,
0,
'2a - USD - local'!Y104/'2b - USD - conv.'!Y104)</f>
        <v>0</v>
      </c>
      <c r="Z104" s="143">
        <f>IF('2b - USD - conv.'!Z110=0,
0,
'2a - USD - local'!Z104/'2b - USD - conv.'!Z104)</f>
        <v>0</v>
      </c>
      <c r="AA104" s="143">
        <f>IF('2b - USD - conv.'!AA110=0,
0,
'2a - USD - local'!AA104/'2b - USD - conv.'!AA104)</f>
        <v>0</v>
      </c>
      <c r="AB104" s="143">
        <f>IF('2b - USD - conv.'!AB110=0,
0,
'2a - USD - local'!AB104/'2b - USD - conv.'!AB104)</f>
        <v>0</v>
      </c>
      <c r="AC104" s="143">
        <f>IF('2b - USD - conv.'!AC110=0,
0,
'2a - USD - local'!AC104/'2b - USD - conv.'!AC104)</f>
        <v>0</v>
      </c>
      <c r="AD104" s="143">
        <f>IF('2b - USD - conv.'!AD110=0,
0,
'2a - USD - local'!AD104/'2b - USD - conv.'!AD104)</f>
        <v>0</v>
      </c>
      <c r="AE104" s="143">
        <f>IF('2b - USD - conv.'!AE110=0,
0,
'2a - USD - local'!AE104/'2b - USD - conv.'!AE104)</f>
        <v>0</v>
      </c>
      <c r="AF104" s="143">
        <f>IF('2b - USD - conv.'!AF110=0,
0,
'2a - USD - local'!AF104/'2b - USD - conv.'!AF104)</f>
        <v>0</v>
      </c>
      <c r="AG104" s="143">
        <f>IF('2b - USD - conv.'!AG110=0,
0,
'2a - USD - local'!AG104/'2b - USD - conv.'!AG104)</f>
        <v>0</v>
      </c>
      <c r="AH104" s="143">
        <f>IF('2b - USD - conv.'!AH110=0,
0,
'2a - USD - local'!AH104/'2b - USD - conv.'!AH104)</f>
        <v>0</v>
      </c>
      <c r="AI104" s="143">
        <f>IF('2b - USD - conv.'!AI110=0,
0,
'2a - USD - local'!AI104/'2b - USD - conv.'!AI104)</f>
        <v>0</v>
      </c>
      <c r="AJ104" s="143">
        <f>IF('2b - USD - conv.'!AJ110=0,
0,
'2a - USD - local'!AJ104/'2b - USD - conv.'!AJ104)</f>
        <v>0</v>
      </c>
      <c r="AK104" s="143">
        <f>IF('2b - USD - conv.'!AK110=0,
0,
'2a - USD - local'!AK104/'2b - USD - conv.'!AK104)</f>
        <v>0</v>
      </c>
      <c r="AL104" s="143">
        <f>IF('2b - USD - conv.'!AL110=0,
0,
'2a - USD - local'!AL104/'2b - USD - conv.'!AL104)</f>
        <v>0</v>
      </c>
      <c r="AM104" s="143">
        <f>IF('2b - USD - conv.'!AM110=0,
0,
'2a - USD - local'!AM104/'2b - USD - conv.'!AM104)</f>
        <v>0</v>
      </c>
      <c r="AN104" s="143">
        <f>IF('2b - USD - conv.'!AN110=0,
0,
'2a - USD - local'!AN104/'2b - USD - conv.'!AN104)</f>
        <v>0</v>
      </c>
      <c r="AO104" s="143">
        <f>IF('2b - USD - conv.'!AO110=0,
0,
'2a - USD - local'!AO104/'2b - USD - conv.'!AO104)</f>
        <v>0</v>
      </c>
      <c r="AP104" s="143">
        <f>IF('2b - USD - conv.'!AP110=0,
0,
'2a - USD - local'!AP104/'2b - USD - conv.'!AP104)</f>
        <v>0</v>
      </c>
      <c r="AQ104" s="143">
        <f>IF('2b - USD - conv.'!AQ110=0,
0,
'2a - USD - local'!AQ104/'2b - USD - conv.'!AQ104)</f>
        <v>0</v>
      </c>
      <c r="AR104" s="143">
        <f>IF('2b - USD - conv.'!AR110=0,
0,
'2a - USD - local'!AR104/'2b - USD - conv.'!AR104)</f>
        <v>0</v>
      </c>
    </row>
    <row r="105" spans="1:44">
      <c r="B105" t="s">
        <v>82</v>
      </c>
      <c r="M105" s="143">
        <f>IF('2b - USD - conv.'!M111=0,
0,
'2a - USD - local'!M105/'2b - USD - conv.'!M105)</f>
        <v>0</v>
      </c>
      <c r="N105" s="143">
        <f>IF('2b - USD - conv.'!N111=0,
0,
'2a - USD - local'!N105/'2b - USD - conv.'!N105)</f>
        <v>0</v>
      </c>
      <c r="O105" s="143">
        <f>IF('2b - USD - conv.'!O111=0,
0,
'2a - USD - local'!O105/'2b - USD - conv.'!O105)</f>
        <v>0</v>
      </c>
      <c r="P105" s="143">
        <f>IF('2b - USD - conv.'!P111=0,
0,
'2a - USD - local'!P105/'2b - USD - conv.'!P105)</f>
        <v>0</v>
      </c>
      <c r="Q105" s="143">
        <f>IF('2b - USD - conv.'!Q111=0,
0,
'2a - USD - local'!Q105/'2b - USD - conv.'!Q105)</f>
        <v>0</v>
      </c>
      <c r="R105" s="143">
        <f>IF('2b - USD - conv.'!R111=0,
0,
'2a - USD - local'!R105/'2b - USD - conv.'!R105)</f>
        <v>0</v>
      </c>
      <c r="S105" s="143">
        <f>IF('2b - USD - conv.'!S111=0,
0,
'2a - USD - local'!S105/'2b - USD - conv.'!S105)</f>
        <v>0</v>
      </c>
      <c r="T105" s="143">
        <f>IF('2b - USD - conv.'!T111=0,
0,
'2a - USD - local'!T105/'2b - USD - conv.'!T105)</f>
        <v>0</v>
      </c>
      <c r="U105" s="143">
        <f>IF('2b - USD - conv.'!U111=0,
0,
'2a - USD - local'!U105/'2b - USD - conv.'!U105)</f>
        <v>0</v>
      </c>
      <c r="V105" s="143">
        <f>IF('2b - USD - conv.'!V111=0,
0,
'2a - USD - local'!V105/'2b - USD - conv.'!V105)</f>
        <v>0</v>
      </c>
      <c r="W105" s="143">
        <f>IF('2b - USD - conv.'!W111=0,
0,
'2a - USD - local'!W105/'2b - USD - conv.'!W105)</f>
        <v>0</v>
      </c>
      <c r="X105" s="143">
        <f>IF('2b - USD - conv.'!X111=0,
0,
'2a - USD - local'!X105/'2b - USD - conv.'!X105)</f>
        <v>0</v>
      </c>
      <c r="Y105" s="143">
        <f>IF('2b - USD - conv.'!Y111=0,
0,
'2a - USD - local'!Y105/'2b - USD - conv.'!Y105)</f>
        <v>0</v>
      </c>
      <c r="Z105" s="143">
        <f>IF('2b - USD - conv.'!Z111=0,
0,
'2a - USD - local'!Z105/'2b - USD - conv.'!Z105)</f>
        <v>0</v>
      </c>
      <c r="AA105" s="143">
        <f>IF('2b - USD - conv.'!AA111=0,
0,
'2a - USD - local'!AA105/'2b - USD - conv.'!AA105)</f>
        <v>0</v>
      </c>
      <c r="AB105" s="143">
        <f>IF('2b - USD - conv.'!AB111=0,
0,
'2a - USD - local'!AB105/'2b - USD - conv.'!AB105)</f>
        <v>0</v>
      </c>
      <c r="AC105" s="143">
        <f>IF('2b - USD - conv.'!AC111=0,
0,
'2a - USD - local'!AC105/'2b - USD - conv.'!AC105)</f>
        <v>0</v>
      </c>
      <c r="AD105" s="143">
        <f>IF('2b - USD - conv.'!AD111=0,
0,
'2a - USD - local'!AD105/'2b - USD - conv.'!AD105)</f>
        <v>0</v>
      </c>
      <c r="AE105" s="143">
        <f>IF('2b - USD - conv.'!AE111=0,
0,
'2a - USD - local'!AE105/'2b - USD - conv.'!AE105)</f>
        <v>0</v>
      </c>
      <c r="AF105" s="143">
        <f>IF('2b - USD - conv.'!AF111=0,
0,
'2a - USD - local'!AF105/'2b - USD - conv.'!AF105)</f>
        <v>0</v>
      </c>
      <c r="AG105" s="143">
        <f>IF('2b - USD - conv.'!AG111=0,
0,
'2a - USD - local'!AG105/'2b - USD - conv.'!AG105)</f>
        <v>0</v>
      </c>
      <c r="AH105" s="143">
        <f>IF('2b - USD - conv.'!AH111=0,
0,
'2a - USD - local'!AH105/'2b - USD - conv.'!AH105)</f>
        <v>0</v>
      </c>
      <c r="AI105" s="143">
        <f>IF('2b - USD - conv.'!AI111=0,
0,
'2a - USD - local'!AI105/'2b - USD - conv.'!AI105)</f>
        <v>0</v>
      </c>
      <c r="AJ105" s="143">
        <f>IF('2b - USD - conv.'!AJ111=0,
0,
'2a - USD - local'!AJ105/'2b - USD - conv.'!AJ105)</f>
        <v>0</v>
      </c>
      <c r="AK105" s="143">
        <f>IF('2b - USD - conv.'!AK111=0,
0,
'2a - USD - local'!AK105/'2b - USD - conv.'!AK105)</f>
        <v>0</v>
      </c>
      <c r="AL105" s="143">
        <f>IF('2b - USD - conv.'!AL111=0,
0,
'2a - USD - local'!AL105/'2b - USD - conv.'!AL105)</f>
        <v>0</v>
      </c>
      <c r="AM105" s="143">
        <f>IF('2b - USD - conv.'!AM111=0,
0,
'2a - USD - local'!AM105/'2b - USD - conv.'!AM105)</f>
        <v>0</v>
      </c>
      <c r="AN105" s="143">
        <f>IF('2b - USD - conv.'!AN111=0,
0,
'2a - USD - local'!AN105/'2b - USD - conv.'!AN105)</f>
        <v>0</v>
      </c>
      <c r="AO105" s="143">
        <f>IF('2b - USD - conv.'!AO111=0,
0,
'2a - USD - local'!AO105/'2b - USD - conv.'!AO105)</f>
        <v>0</v>
      </c>
      <c r="AP105" s="143">
        <f>IF('2b - USD - conv.'!AP111=0,
0,
'2a - USD - local'!AP105/'2b - USD - conv.'!AP105)</f>
        <v>0</v>
      </c>
      <c r="AQ105" s="143">
        <f>IF('2b - USD - conv.'!AQ111=0,
0,
'2a - USD - local'!AQ105/'2b - USD - conv.'!AQ105)</f>
        <v>0</v>
      </c>
      <c r="AR105" s="143">
        <f>IF('2b - USD - conv.'!AR111=0,
0,
'2a - USD - local'!AR105/'2b - USD - conv.'!AR105)</f>
        <v>0</v>
      </c>
    </row>
    <row r="106" spans="1:44">
      <c r="B106" t="s">
        <v>82</v>
      </c>
      <c r="M106" s="143">
        <f>IF('2b - USD - conv.'!M112=0,
0,
'2a - USD - local'!M106/'2b - USD - conv.'!M106)</f>
        <v>0</v>
      </c>
      <c r="N106" s="143">
        <f>IF('2b - USD - conv.'!N112=0,
0,
'2a - USD - local'!N106/'2b - USD - conv.'!N106)</f>
        <v>0</v>
      </c>
      <c r="O106" s="143">
        <f>IF('2b - USD - conv.'!O112=0,
0,
'2a - USD - local'!O106/'2b - USD - conv.'!O106)</f>
        <v>0</v>
      </c>
      <c r="P106" s="143">
        <f>IF('2b - USD - conv.'!P112=0,
0,
'2a - USD - local'!P106/'2b - USD - conv.'!P106)</f>
        <v>0</v>
      </c>
      <c r="Q106" s="143">
        <f>IF('2b - USD - conv.'!Q112=0,
0,
'2a - USD - local'!Q106/'2b - USD - conv.'!Q106)</f>
        <v>0</v>
      </c>
      <c r="R106" s="143">
        <f>IF('2b - USD - conv.'!R112=0,
0,
'2a - USD - local'!R106/'2b - USD - conv.'!R106)</f>
        <v>0</v>
      </c>
      <c r="S106" s="143">
        <f>IF('2b - USD - conv.'!S112=0,
0,
'2a - USD - local'!S106/'2b - USD - conv.'!S106)</f>
        <v>0</v>
      </c>
      <c r="T106" s="143">
        <f>IF('2b - USD - conv.'!T112=0,
0,
'2a - USD - local'!T106/'2b - USD - conv.'!T106)</f>
        <v>0</v>
      </c>
      <c r="U106" s="143">
        <f>IF('2b - USD - conv.'!U112=0,
0,
'2a - USD - local'!U106/'2b - USD - conv.'!U106)</f>
        <v>0</v>
      </c>
      <c r="V106" s="143">
        <f>IF('2b - USD - conv.'!V112=0,
0,
'2a - USD - local'!V106/'2b - USD - conv.'!V106)</f>
        <v>0</v>
      </c>
      <c r="W106" s="143">
        <f>IF('2b - USD - conv.'!W112=0,
0,
'2a - USD - local'!W106/'2b - USD - conv.'!W106)</f>
        <v>0</v>
      </c>
      <c r="X106" s="143">
        <f>IF('2b - USD - conv.'!X112=0,
0,
'2a - USD - local'!X106/'2b - USD - conv.'!X106)</f>
        <v>0</v>
      </c>
      <c r="Y106" s="143">
        <f>IF('2b - USD - conv.'!Y112=0,
0,
'2a - USD - local'!Y106/'2b - USD - conv.'!Y106)</f>
        <v>0</v>
      </c>
      <c r="Z106" s="143">
        <f>IF('2b - USD - conv.'!Z112=0,
0,
'2a - USD - local'!Z106/'2b - USD - conv.'!Z106)</f>
        <v>0</v>
      </c>
      <c r="AA106" s="143">
        <f>IF('2b - USD - conv.'!AA112=0,
0,
'2a - USD - local'!AA106/'2b - USD - conv.'!AA106)</f>
        <v>0</v>
      </c>
      <c r="AB106" s="143">
        <f>IF('2b - USD - conv.'!AB112=0,
0,
'2a - USD - local'!AB106/'2b - USD - conv.'!AB106)</f>
        <v>0</v>
      </c>
      <c r="AC106" s="143">
        <f>IF('2b - USD - conv.'!AC112=0,
0,
'2a - USD - local'!AC106/'2b - USD - conv.'!AC106)</f>
        <v>0</v>
      </c>
      <c r="AD106" s="143">
        <f>IF('2b - USD - conv.'!AD112=0,
0,
'2a - USD - local'!AD106/'2b - USD - conv.'!AD106)</f>
        <v>0</v>
      </c>
      <c r="AE106" s="143">
        <f>IF('2b - USD - conv.'!AE112=0,
0,
'2a - USD - local'!AE106/'2b - USD - conv.'!AE106)</f>
        <v>0</v>
      </c>
      <c r="AF106" s="143">
        <f>IF('2b - USD - conv.'!AF112=0,
0,
'2a - USD - local'!AF106/'2b - USD - conv.'!AF106)</f>
        <v>0</v>
      </c>
      <c r="AG106" s="143">
        <f>IF('2b - USD - conv.'!AG112=0,
0,
'2a - USD - local'!AG106/'2b - USD - conv.'!AG106)</f>
        <v>0</v>
      </c>
      <c r="AH106" s="143">
        <f>IF('2b - USD - conv.'!AH112=0,
0,
'2a - USD - local'!AH106/'2b - USD - conv.'!AH106)</f>
        <v>0</v>
      </c>
      <c r="AI106" s="143">
        <f>IF('2b - USD - conv.'!AI112=0,
0,
'2a - USD - local'!AI106/'2b - USD - conv.'!AI106)</f>
        <v>0</v>
      </c>
      <c r="AJ106" s="143">
        <f>IF('2b - USD - conv.'!AJ112=0,
0,
'2a - USD - local'!AJ106/'2b - USD - conv.'!AJ106)</f>
        <v>0</v>
      </c>
      <c r="AK106" s="143">
        <f>IF('2b - USD - conv.'!AK112=0,
0,
'2a - USD - local'!AK106/'2b - USD - conv.'!AK106)</f>
        <v>0</v>
      </c>
      <c r="AL106" s="143">
        <f>IF('2b - USD - conv.'!AL112=0,
0,
'2a - USD - local'!AL106/'2b - USD - conv.'!AL106)</f>
        <v>0</v>
      </c>
      <c r="AM106" s="143">
        <f>IF('2b - USD - conv.'!AM112=0,
0,
'2a - USD - local'!AM106/'2b - USD - conv.'!AM106)</f>
        <v>0</v>
      </c>
      <c r="AN106" s="143">
        <f>IF('2b - USD - conv.'!AN112=0,
0,
'2a - USD - local'!AN106/'2b - USD - conv.'!AN106)</f>
        <v>0</v>
      </c>
      <c r="AO106" s="143">
        <f>IF('2b - USD - conv.'!AO112=0,
0,
'2a - USD - local'!AO106/'2b - USD - conv.'!AO106)</f>
        <v>0</v>
      </c>
      <c r="AP106" s="143">
        <f>IF('2b - USD - conv.'!AP112=0,
0,
'2a - USD - local'!AP106/'2b - USD - conv.'!AP106)</f>
        <v>0</v>
      </c>
      <c r="AQ106" s="143">
        <f>IF('2b - USD - conv.'!AQ112=0,
0,
'2a - USD - local'!AQ106/'2b - USD - conv.'!AQ106)</f>
        <v>0</v>
      </c>
      <c r="AR106" s="143">
        <f>IF('2b - USD - conv.'!AR112=0,
0,
'2a - USD - local'!AR106/'2b - USD - conv.'!AR106)</f>
        <v>0</v>
      </c>
    </row>
    <row r="107" spans="1:44">
      <c r="A107" s="6"/>
      <c r="B107" s="6" t="s">
        <v>83</v>
      </c>
      <c r="C107" s="6"/>
      <c r="D107" s="6"/>
      <c r="E107" s="6"/>
      <c r="F107" s="6"/>
      <c r="G107" s="6"/>
      <c r="H107" s="6"/>
      <c r="I107" s="6"/>
      <c r="J107" s="6"/>
      <c r="K107" s="6"/>
      <c r="L107" s="6"/>
      <c r="M107" s="144">
        <f>SUM(M96:M106)</f>
        <v>0</v>
      </c>
      <c r="N107" s="144">
        <f t="shared" ref="N107:AR107" si="11">SUM(N96:N106)</f>
        <v>0</v>
      </c>
      <c r="O107" s="144">
        <f t="shared" si="11"/>
        <v>0</v>
      </c>
      <c r="P107" s="144">
        <f t="shared" si="11"/>
        <v>0</v>
      </c>
      <c r="Q107" s="144">
        <f t="shared" si="11"/>
        <v>0</v>
      </c>
      <c r="R107" s="144">
        <f t="shared" si="11"/>
        <v>0</v>
      </c>
      <c r="S107" s="144">
        <f t="shared" si="11"/>
        <v>0</v>
      </c>
      <c r="T107" s="144">
        <f t="shared" si="11"/>
        <v>0</v>
      </c>
      <c r="U107" s="144">
        <f t="shared" si="11"/>
        <v>0</v>
      </c>
      <c r="V107" s="144">
        <f t="shared" si="11"/>
        <v>0</v>
      </c>
      <c r="W107" s="144">
        <f t="shared" si="11"/>
        <v>0</v>
      </c>
      <c r="X107" s="144">
        <f t="shared" si="11"/>
        <v>0</v>
      </c>
      <c r="Y107" s="144">
        <f t="shared" si="11"/>
        <v>0</v>
      </c>
      <c r="Z107" s="144">
        <f t="shared" si="11"/>
        <v>0</v>
      </c>
      <c r="AA107" s="144">
        <f t="shared" si="11"/>
        <v>0</v>
      </c>
      <c r="AB107" s="144">
        <f t="shared" si="11"/>
        <v>0</v>
      </c>
      <c r="AC107" s="144">
        <f t="shared" si="11"/>
        <v>0</v>
      </c>
      <c r="AD107" s="144">
        <f t="shared" si="11"/>
        <v>0</v>
      </c>
      <c r="AE107" s="144">
        <f t="shared" si="11"/>
        <v>0</v>
      </c>
      <c r="AF107" s="144">
        <f t="shared" si="11"/>
        <v>0</v>
      </c>
      <c r="AG107" s="144">
        <f t="shared" si="11"/>
        <v>0</v>
      </c>
      <c r="AH107" s="144">
        <f t="shared" si="11"/>
        <v>0</v>
      </c>
      <c r="AI107" s="144">
        <f t="shared" si="11"/>
        <v>0</v>
      </c>
      <c r="AJ107" s="144">
        <f t="shared" si="11"/>
        <v>0</v>
      </c>
      <c r="AK107" s="144">
        <f t="shared" si="11"/>
        <v>0</v>
      </c>
      <c r="AL107" s="144">
        <f t="shared" si="11"/>
        <v>0</v>
      </c>
      <c r="AM107" s="144">
        <f t="shared" si="11"/>
        <v>0</v>
      </c>
      <c r="AN107" s="144">
        <f t="shared" si="11"/>
        <v>0</v>
      </c>
      <c r="AO107" s="144">
        <f t="shared" si="11"/>
        <v>0</v>
      </c>
      <c r="AP107" s="144">
        <f t="shared" si="11"/>
        <v>0</v>
      </c>
      <c r="AQ107" s="144">
        <f t="shared" si="11"/>
        <v>0</v>
      </c>
      <c r="AR107" s="144">
        <f t="shared" si="11"/>
        <v>0</v>
      </c>
    </row>
    <row r="109" spans="1:44">
      <c r="A109" s="4"/>
      <c r="B109" s="5" t="s">
        <v>84</v>
      </c>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row>
    <row r="110" spans="1:44">
      <c r="B110" t="s">
        <v>82</v>
      </c>
      <c r="M110" s="143">
        <f>IF('2b - USD - conv.'!M116=0,
0,
'2a - USD - local'!M110/'2b - USD - conv.'!M110)</f>
        <v>0</v>
      </c>
      <c r="N110" s="143">
        <f>IF('2b - USD - conv.'!N116=0,
0,
'2a - USD - local'!N110/'2b - USD - conv.'!N110)</f>
        <v>0</v>
      </c>
      <c r="O110" s="143">
        <f>IF('2b - USD - conv.'!O116=0,
0,
'2a - USD - local'!O110/'2b - USD - conv.'!O110)</f>
        <v>0</v>
      </c>
      <c r="P110" s="143">
        <f>IF('2b - USD - conv.'!P116=0,
0,
'2a - USD - local'!P110/'2b - USD - conv.'!P110)</f>
        <v>0</v>
      </c>
      <c r="Q110" s="143">
        <f>IF('2b - USD - conv.'!Q116=0,
0,
'2a - USD - local'!Q110/'2b - USD - conv.'!Q110)</f>
        <v>0</v>
      </c>
      <c r="R110" s="143">
        <f>IF('2b - USD - conv.'!R116=0,
0,
'2a - USD - local'!R110/'2b - USD - conv.'!R110)</f>
        <v>0</v>
      </c>
      <c r="S110" s="143">
        <f>IF('2b - USD - conv.'!S116=0,
0,
'2a - USD - local'!S110/'2b - USD - conv.'!S110)</f>
        <v>0</v>
      </c>
      <c r="T110" s="143">
        <f>IF('2b - USD - conv.'!T116=0,
0,
'2a - USD - local'!T110/'2b - USD - conv.'!T110)</f>
        <v>0</v>
      </c>
      <c r="U110" s="143">
        <f>IF('2b - USD - conv.'!U116=0,
0,
'2a - USD - local'!U110/'2b - USD - conv.'!U110)</f>
        <v>0</v>
      </c>
      <c r="V110" s="143">
        <f>IF('2b - USD - conv.'!V116=0,
0,
'2a - USD - local'!V110/'2b - USD - conv.'!V110)</f>
        <v>0</v>
      </c>
      <c r="W110" s="143">
        <f>IF('2b - USD - conv.'!W116=0,
0,
'2a - USD - local'!W110/'2b - USD - conv.'!W110)</f>
        <v>0</v>
      </c>
      <c r="X110" s="143">
        <f>IF('2b - USD - conv.'!X116=0,
0,
'2a - USD - local'!X110/'2b - USD - conv.'!X110)</f>
        <v>0</v>
      </c>
      <c r="Y110" s="143">
        <f>IF('2b - USD - conv.'!Y116=0,
0,
'2a - USD - local'!Y110/'2b - USD - conv.'!Y110)</f>
        <v>0</v>
      </c>
      <c r="Z110" s="143">
        <f>IF('2b - USD - conv.'!Z116=0,
0,
'2a - USD - local'!Z110/'2b - USD - conv.'!Z110)</f>
        <v>0</v>
      </c>
      <c r="AA110" s="143">
        <f>IF('2b - USD - conv.'!AA116=0,
0,
'2a - USD - local'!AA110/'2b - USD - conv.'!AA110)</f>
        <v>0</v>
      </c>
      <c r="AB110" s="143">
        <f>IF('2b - USD - conv.'!AB116=0,
0,
'2a - USD - local'!AB110/'2b - USD - conv.'!AB110)</f>
        <v>0</v>
      </c>
      <c r="AC110" s="143">
        <f>IF('2b - USD - conv.'!AC116=0,
0,
'2a - USD - local'!AC110/'2b - USD - conv.'!AC110)</f>
        <v>0</v>
      </c>
      <c r="AD110" s="143">
        <f>IF('2b - USD - conv.'!AD116=0,
0,
'2a - USD - local'!AD110/'2b - USD - conv.'!AD110)</f>
        <v>0</v>
      </c>
      <c r="AE110" s="143">
        <f>IF('2b - USD - conv.'!AE116=0,
0,
'2a - USD - local'!AE110/'2b - USD - conv.'!AE110)</f>
        <v>0</v>
      </c>
      <c r="AF110" s="143">
        <f>IF('2b - USD - conv.'!AF116=0,
0,
'2a - USD - local'!AF110/'2b - USD - conv.'!AF110)</f>
        <v>0</v>
      </c>
      <c r="AG110" s="143">
        <f>IF('2b - USD - conv.'!AG116=0,
0,
'2a - USD - local'!AG110/'2b - USD - conv.'!AG110)</f>
        <v>0</v>
      </c>
      <c r="AH110" s="143">
        <f>IF('2b - USD - conv.'!AH116=0,
0,
'2a - USD - local'!AH110/'2b - USD - conv.'!AH110)</f>
        <v>0</v>
      </c>
      <c r="AI110" s="143">
        <f>IF('2b - USD - conv.'!AI116=0,
0,
'2a - USD - local'!AI110/'2b - USD - conv.'!AI110)</f>
        <v>0</v>
      </c>
      <c r="AJ110" s="143">
        <f>IF('2b - USD - conv.'!AJ116=0,
0,
'2a - USD - local'!AJ110/'2b - USD - conv.'!AJ110)</f>
        <v>0</v>
      </c>
      <c r="AK110" s="143">
        <f>IF('2b - USD - conv.'!AK116=0,
0,
'2a - USD - local'!AK110/'2b - USD - conv.'!AK110)</f>
        <v>0</v>
      </c>
      <c r="AL110" s="143">
        <f>IF('2b - USD - conv.'!AL116=0,
0,
'2a - USD - local'!AL110/'2b - USD - conv.'!AL110)</f>
        <v>0</v>
      </c>
      <c r="AM110" s="143">
        <f>IF('2b - USD - conv.'!AM116=0,
0,
'2a - USD - local'!AM110/'2b - USD - conv.'!AM110)</f>
        <v>0</v>
      </c>
      <c r="AN110" s="143">
        <f>IF('2b - USD - conv.'!AN116=0,
0,
'2a - USD - local'!AN110/'2b - USD - conv.'!AN110)</f>
        <v>0</v>
      </c>
      <c r="AO110" s="143">
        <f>IF('2b - USD - conv.'!AO116=0,
0,
'2a - USD - local'!AO110/'2b - USD - conv.'!AO110)</f>
        <v>0</v>
      </c>
      <c r="AP110" s="143">
        <f>IF('2b - USD - conv.'!AP116=0,
0,
'2a - USD - local'!AP110/'2b - USD - conv.'!AP110)</f>
        <v>0</v>
      </c>
      <c r="AQ110" s="143">
        <f>IF('2b - USD - conv.'!AQ116=0,
0,
'2a - USD - local'!AQ110/'2b - USD - conv.'!AQ110)</f>
        <v>0</v>
      </c>
      <c r="AR110" s="143">
        <f>IF('2b - USD - conv.'!AR116=0,
0,
'2a - USD - local'!AR110/'2b - USD - conv.'!AR110)</f>
        <v>0</v>
      </c>
    </row>
    <row r="111" spans="1:44">
      <c r="B111" t="s">
        <v>82</v>
      </c>
      <c r="M111" s="143">
        <f>IF('2b - USD - conv.'!M117=0,
0,
'2a - USD - local'!M111/'2b - USD - conv.'!M111)</f>
        <v>0</v>
      </c>
      <c r="N111" s="143">
        <f>IF('2b - USD - conv.'!N117=0,
0,
'2a - USD - local'!N111/'2b - USD - conv.'!N111)</f>
        <v>0</v>
      </c>
      <c r="O111" s="143">
        <f>IF('2b - USD - conv.'!O117=0,
0,
'2a - USD - local'!O111/'2b - USD - conv.'!O111)</f>
        <v>0</v>
      </c>
      <c r="P111" s="143">
        <f>IF('2b - USD - conv.'!P117=0,
0,
'2a - USD - local'!P111/'2b - USD - conv.'!P111)</f>
        <v>0</v>
      </c>
      <c r="Q111" s="143">
        <f>IF('2b - USD - conv.'!Q117=0,
0,
'2a - USD - local'!Q111/'2b - USD - conv.'!Q111)</f>
        <v>0</v>
      </c>
      <c r="R111" s="143">
        <f>IF('2b - USD - conv.'!R117=0,
0,
'2a - USD - local'!R111/'2b - USD - conv.'!R111)</f>
        <v>0</v>
      </c>
      <c r="S111" s="143">
        <f>IF('2b - USD - conv.'!S117=0,
0,
'2a - USD - local'!S111/'2b - USD - conv.'!S111)</f>
        <v>0</v>
      </c>
      <c r="T111" s="143">
        <f>IF('2b - USD - conv.'!T117=0,
0,
'2a - USD - local'!T111/'2b - USD - conv.'!T111)</f>
        <v>0</v>
      </c>
      <c r="U111" s="143">
        <f>IF('2b - USD - conv.'!U117=0,
0,
'2a - USD - local'!U111/'2b - USD - conv.'!U111)</f>
        <v>0</v>
      </c>
      <c r="V111" s="143">
        <f>IF('2b - USD - conv.'!V117=0,
0,
'2a - USD - local'!V111/'2b - USD - conv.'!V111)</f>
        <v>0</v>
      </c>
      <c r="W111" s="143">
        <f>IF('2b - USD - conv.'!W117=0,
0,
'2a - USD - local'!W111/'2b - USD - conv.'!W111)</f>
        <v>0</v>
      </c>
      <c r="X111" s="143">
        <f>IF('2b - USD - conv.'!X117=0,
0,
'2a - USD - local'!X111/'2b - USD - conv.'!X111)</f>
        <v>0</v>
      </c>
      <c r="Y111" s="143">
        <f>IF('2b - USD - conv.'!Y117=0,
0,
'2a - USD - local'!Y111/'2b - USD - conv.'!Y111)</f>
        <v>0</v>
      </c>
      <c r="Z111" s="143">
        <f>IF('2b - USD - conv.'!Z117=0,
0,
'2a - USD - local'!Z111/'2b - USD - conv.'!Z111)</f>
        <v>0</v>
      </c>
      <c r="AA111" s="143">
        <f>IF('2b - USD - conv.'!AA117=0,
0,
'2a - USD - local'!AA111/'2b - USD - conv.'!AA111)</f>
        <v>0</v>
      </c>
      <c r="AB111" s="143">
        <f>IF('2b - USD - conv.'!AB117=0,
0,
'2a - USD - local'!AB111/'2b - USD - conv.'!AB111)</f>
        <v>0</v>
      </c>
      <c r="AC111" s="143">
        <f>IF('2b - USD - conv.'!AC117=0,
0,
'2a - USD - local'!AC111/'2b - USD - conv.'!AC111)</f>
        <v>0</v>
      </c>
      <c r="AD111" s="143">
        <f>IF('2b - USD - conv.'!AD117=0,
0,
'2a - USD - local'!AD111/'2b - USD - conv.'!AD111)</f>
        <v>0</v>
      </c>
      <c r="AE111" s="143">
        <f>IF('2b - USD - conv.'!AE117=0,
0,
'2a - USD - local'!AE111/'2b - USD - conv.'!AE111)</f>
        <v>0</v>
      </c>
      <c r="AF111" s="143">
        <f>IF('2b - USD - conv.'!AF117=0,
0,
'2a - USD - local'!AF111/'2b - USD - conv.'!AF111)</f>
        <v>0</v>
      </c>
      <c r="AG111" s="143">
        <f>IF('2b - USD - conv.'!AG117=0,
0,
'2a - USD - local'!AG111/'2b - USD - conv.'!AG111)</f>
        <v>0</v>
      </c>
      <c r="AH111" s="143">
        <f>IF('2b - USD - conv.'!AH117=0,
0,
'2a - USD - local'!AH111/'2b - USD - conv.'!AH111)</f>
        <v>0</v>
      </c>
      <c r="AI111" s="143">
        <f>IF('2b - USD - conv.'!AI117=0,
0,
'2a - USD - local'!AI111/'2b - USD - conv.'!AI111)</f>
        <v>0</v>
      </c>
      <c r="AJ111" s="143">
        <f>IF('2b - USD - conv.'!AJ117=0,
0,
'2a - USD - local'!AJ111/'2b - USD - conv.'!AJ111)</f>
        <v>0</v>
      </c>
      <c r="AK111" s="143">
        <f>IF('2b - USD - conv.'!AK117=0,
0,
'2a - USD - local'!AK111/'2b - USD - conv.'!AK111)</f>
        <v>0</v>
      </c>
      <c r="AL111" s="143">
        <f>IF('2b - USD - conv.'!AL117=0,
0,
'2a - USD - local'!AL111/'2b - USD - conv.'!AL111)</f>
        <v>0</v>
      </c>
      <c r="AM111" s="143">
        <f>IF('2b - USD - conv.'!AM117=0,
0,
'2a - USD - local'!AM111/'2b - USD - conv.'!AM111)</f>
        <v>0</v>
      </c>
      <c r="AN111" s="143">
        <f>IF('2b - USD - conv.'!AN117=0,
0,
'2a - USD - local'!AN111/'2b - USD - conv.'!AN111)</f>
        <v>0</v>
      </c>
      <c r="AO111" s="143">
        <f>IF('2b - USD - conv.'!AO117=0,
0,
'2a - USD - local'!AO111/'2b - USD - conv.'!AO111)</f>
        <v>0</v>
      </c>
      <c r="AP111" s="143">
        <f>IF('2b - USD - conv.'!AP117=0,
0,
'2a - USD - local'!AP111/'2b - USD - conv.'!AP111)</f>
        <v>0</v>
      </c>
      <c r="AQ111" s="143">
        <f>IF('2b - USD - conv.'!AQ117=0,
0,
'2a - USD - local'!AQ111/'2b - USD - conv.'!AQ111)</f>
        <v>0</v>
      </c>
      <c r="AR111" s="143">
        <f>IF('2b - USD - conv.'!AR117=0,
0,
'2a - USD - local'!AR111/'2b - USD - conv.'!AR111)</f>
        <v>0</v>
      </c>
    </row>
    <row r="112" spans="1:44">
      <c r="B112" t="s">
        <v>82</v>
      </c>
      <c r="M112" s="143">
        <f>IF('2b - USD - conv.'!M118=0,
0,
'2a - USD - local'!M112/'2b - USD - conv.'!M112)</f>
        <v>0</v>
      </c>
      <c r="N112" s="143">
        <f>IF('2b - USD - conv.'!N118=0,
0,
'2a - USD - local'!N112/'2b - USD - conv.'!N112)</f>
        <v>0</v>
      </c>
      <c r="O112" s="143">
        <f>IF('2b - USD - conv.'!O118=0,
0,
'2a - USD - local'!O112/'2b - USD - conv.'!O112)</f>
        <v>0</v>
      </c>
      <c r="P112" s="143">
        <f>IF('2b - USD - conv.'!P118=0,
0,
'2a - USD - local'!P112/'2b - USD - conv.'!P112)</f>
        <v>0</v>
      </c>
      <c r="Q112" s="143">
        <f>IF('2b - USD - conv.'!Q118=0,
0,
'2a - USD - local'!Q112/'2b - USD - conv.'!Q112)</f>
        <v>0</v>
      </c>
      <c r="R112" s="143">
        <f>IF('2b - USD - conv.'!R118=0,
0,
'2a - USD - local'!R112/'2b - USD - conv.'!R112)</f>
        <v>0</v>
      </c>
      <c r="S112" s="143">
        <f>IF('2b - USD - conv.'!S118=0,
0,
'2a - USD - local'!S112/'2b - USD - conv.'!S112)</f>
        <v>0</v>
      </c>
      <c r="T112" s="143">
        <f>IF('2b - USD - conv.'!T118=0,
0,
'2a - USD - local'!T112/'2b - USD - conv.'!T112)</f>
        <v>0</v>
      </c>
      <c r="U112" s="143">
        <f>IF('2b - USD - conv.'!U118=0,
0,
'2a - USD - local'!U112/'2b - USD - conv.'!U112)</f>
        <v>0</v>
      </c>
      <c r="V112" s="143">
        <f>IF('2b - USD - conv.'!V118=0,
0,
'2a - USD - local'!V112/'2b - USD - conv.'!V112)</f>
        <v>0</v>
      </c>
      <c r="W112" s="143">
        <f>IF('2b - USD - conv.'!W118=0,
0,
'2a - USD - local'!W112/'2b - USD - conv.'!W112)</f>
        <v>0</v>
      </c>
      <c r="X112" s="143">
        <f>IF('2b - USD - conv.'!X118=0,
0,
'2a - USD - local'!X112/'2b - USD - conv.'!X112)</f>
        <v>0</v>
      </c>
      <c r="Y112" s="143">
        <f>IF('2b - USD - conv.'!Y118=0,
0,
'2a - USD - local'!Y112/'2b - USD - conv.'!Y112)</f>
        <v>0</v>
      </c>
      <c r="Z112" s="143">
        <f>IF('2b - USD - conv.'!Z118=0,
0,
'2a - USD - local'!Z112/'2b - USD - conv.'!Z112)</f>
        <v>0</v>
      </c>
      <c r="AA112" s="143">
        <f>IF('2b - USD - conv.'!AA118=0,
0,
'2a - USD - local'!AA112/'2b - USD - conv.'!AA112)</f>
        <v>0</v>
      </c>
      <c r="AB112" s="143">
        <f>IF('2b - USD - conv.'!AB118=0,
0,
'2a - USD - local'!AB112/'2b - USD - conv.'!AB112)</f>
        <v>0</v>
      </c>
      <c r="AC112" s="143">
        <f>IF('2b - USD - conv.'!AC118=0,
0,
'2a - USD - local'!AC112/'2b - USD - conv.'!AC112)</f>
        <v>0</v>
      </c>
      <c r="AD112" s="143">
        <f>IF('2b - USD - conv.'!AD118=0,
0,
'2a - USD - local'!AD112/'2b - USD - conv.'!AD112)</f>
        <v>0</v>
      </c>
      <c r="AE112" s="143">
        <f>IF('2b - USD - conv.'!AE118=0,
0,
'2a - USD - local'!AE112/'2b - USD - conv.'!AE112)</f>
        <v>0</v>
      </c>
      <c r="AF112" s="143">
        <f>IF('2b - USD - conv.'!AF118=0,
0,
'2a - USD - local'!AF112/'2b - USD - conv.'!AF112)</f>
        <v>0</v>
      </c>
      <c r="AG112" s="143">
        <f>IF('2b - USD - conv.'!AG118=0,
0,
'2a - USD - local'!AG112/'2b - USD - conv.'!AG112)</f>
        <v>0</v>
      </c>
      <c r="AH112" s="143">
        <f>IF('2b - USD - conv.'!AH118=0,
0,
'2a - USD - local'!AH112/'2b - USD - conv.'!AH112)</f>
        <v>0</v>
      </c>
      <c r="AI112" s="143">
        <f>IF('2b - USD - conv.'!AI118=0,
0,
'2a - USD - local'!AI112/'2b - USD - conv.'!AI112)</f>
        <v>0</v>
      </c>
      <c r="AJ112" s="143">
        <f>IF('2b - USD - conv.'!AJ118=0,
0,
'2a - USD - local'!AJ112/'2b - USD - conv.'!AJ112)</f>
        <v>0</v>
      </c>
      <c r="AK112" s="143">
        <f>IF('2b - USD - conv.'!AK118=0,
0,
'2a - USD - local'!AK112/'2b - USD - conv.'!AK112)</f>
        <v>0</v>
      </c>
      <c r="AL112" s="143">
        <f>IF('2b - USD - conv.'!AL118=0,
0,
'2a - USD - local'!AL112/'2b - USD - conv.'!AL112)</f>
        <v>0</v>
      </c>
      <c r="AM112" s="143">
        <f>IF('2b - USD - conv.'!AM118=0,
0,
'2a - USD - local'!AM112/'2b - USD - conv.'!AM112)</f>
        <v>0</v>
      </c>
      <c r="AN112" s="143">
        <f>IF('2b - USD - conv.'!AN118=0,
0,
'2a - USD - local'!AN112/'2b - USD - conv.'!AN112)</f>
        <v>0</v>
      </c>
      <c r="AO112" s="143">
        <f>IF('2b - USD - conv.'!AO118=0,
0,
'2a - USD - local'!AO112/'2b - USD - conv.'!AO112)</f>
        <v>0</v>
      </c>
      <c r="AP112" s="143">
        <f>IF('2b - USD - conv.'!AP118=0,
0,
'2a - USD - local'!AP112/'2b - USD - conv.'!AP112)</f>
        <v>0</v>
      </c>
      <c r="AQ112" s="143">
        <f>IF('2b - USD - conv.'!AQ118=0,
0,
'2a - USD - local'!AQ112/'2b - USD - conv.'!AQ112)</f>
        <v>0</v>
      </c>
      <c r="AR112" s="143">
        <f>IF('2b - USD - conv.'!AR118=0,
0,
'2a - USD - local'!AR112/'2b - USD - conv.'!AR112)</f>
        <v>0</v>
      </c>
    </row>
    <row r="113" spans="1:44">
      <c r="B113" t="s">
        <v>82</v>
      </c>
      <c r="M113" s="143">
        <f>IF('2b - USD - conv.'!M119=0,
0,
'2a - USD - local'!M113/'2b - USD - conv.'!M113)</f>
        <v>0</v>
      </c>
      <c r="N113" s="143">
        <f>IF('2b - USD - conv.'!N119=0,
0,
'2a - USD - local'!N113/'2b - USD - conv.'!N113)</f>
        <v>0</v>
      </c>
      <c r="O113" s="143">
        <f>IF('2b - USD - conv.'!O119=0,
0,
'2a - USD - local'!O113/'2b - USD - conv.'!O113)</f>
        <v>0</v>
      </c>
      <c r="P113" s="143">
        <f>IF('2b - USD - conv.'!P119=0,
0,
'2a - USD - local'!P113/'2b - USD - conv.'!P113)</f>
        <v>0</v>
      </c>
      <c r="Q113" s="143">
        <f>IF('2b - USD - conv.'!Q119=0,
0,
'2a - USD - local'!Q113/'2b - USD - conv.'!Q113)</f>
        <v>0</v>
      </c>
      <c r="R113" s="143">
        <f>IF('2b - USD - conv.'!R119=0,
0,
'2a - USD - local'!R113/'2b - USD - conv.'!R113)</f>
        <v>0</v>
      </c>
      <c r="S113" s="143">
        <f>IF('2b - USD - conv.'!S119=0,
0,
'2a - USD - local'!S113/'2b - USD - conv.'!S113)</f>
        <v>0</v>
      </c>
      <c r="T113" s="143">
        <f>IF('2b - USD - conv.'!T119=0,
0,
'2a - USD - local'!T113/'2b - USD - conv.'!T113)</f>
        <v>0</v>
      </c>
      <c r="U113" s="143">
        <f>IF('2b - USD - conv.'!U119=0,
0,
'2a - USD - local'!U113/'2b - USD - conv.'!U113)</f>
        <v>0</v>
      </c>
      <c r="V113" s="143">
        <f>IF('2b - USD - conv.'!V119=0,
0,
'2a - USD - local'!V113/'2b - USD - conv.'!V113)</f>
        <v>0</v>
      </c>
      <c r="W113" s="143">
        <f>IF('2b - USD - conv.'!W119=0,
0,
'2a - USD - local'!W113/'2b - USD - conv.'!W113)</f>
        <v>0</v>
      </c>
      <c r="X113" s="143">
        <f>IF('2b - USD - conv.'!X119=0,
0,
'2a - USD - local'!X113/'2b - USD - conv.'!X113)</f>
        <v>0</v>
      </c>
      <c r="Y113" s="143">
        <f>IF('2b - USD - conv.'!Y119=0,
0,
'2a - USD - local'!Y113/'2b - USD - conv.'!Y113)</f>
        <v>0</v>
      </c>
      <c r="Z113" s="143">
        <f>IF('2b - USD - conv.'!Z119=0,
0,
'2a - USD - local'!Z113/'2b - USD - conv.'!Z113)</f>
        <v>0</v>
      </c>
      <c r="AA113" s="143">
        <f>IF('2b - USD - conv.'!AA119=0,
0,
'2a - USD - local'!AA113/'2b - USD - conv.'!AA113)</f>
        <v>0</v>
      </c>
      <c r="AB113" s="143">
        <f>IF('2b - USD - conv.'!AB119=0,
0,
'2a - USD - local'!AB113/'2b - USD - conv.'!AB113)</f>
        <v>0</v>
      </c>
      <c r="AC113" s="143">
        <f>IF('2b - USD - conv.'!AC119=0,
0,
'2a - USD - local'!AC113/'2b - USD - conv.'!AC113)</f>
        <v>0</v>
      </c>
      <c r="AD113" s="143">
        <f>IF('2b - USD - conv.'!AD119=0,
0,
'2a - USD - local'!AD113/'2b - USD - conv.'!AD113)</f>
        <v>0</v>
      </c>
      <c r="AE113" s="143">
        <f>IF('2b - USD - conv.'!AE119=0,
0,
'2a - USD - local'!AE113/'2b - USD - conv.'!AE113)</f>
        <v>0</v>
      </c>
      <c r="AF113" s="143">
        <f>IF('2b - USD - conv.'!AF119=0,
0,
'2a - USD - local'!AF113/'2b - USD - conv.'!AF113)</f>
        <v>0</v>
      </c>
      <c r="AG113" s="143">
        <f>IF('2b - USD - conv.'!AG119=0,
0,
'2a - USD - local'!AG113/'2b - USD - conv.'!AG113)</f>
        <v>0</v>
      </c>
      <c r="AH113" s="143">
        <f>IF('2b - USD - conv.'!AH119=0,
0,
'2a - USD - local'!AH113/'2b - USD - conv.'!AH113)</f>
        <v>0</v>
      </c>
      <c r="AI113" s="143">
        <f>IF('2b - USD - conv.'!AI119=0,
0,
'2a - USD - local'!AI113/'2b - USD - conv.'!AI113)</f>
        <v>0</v>
      </c>
      <c r="AJ113" s="143">
        <f>IF('2b - USD - conv.'!AJ119=0,
0,
'2a - USD - local'!AJ113/'2b - USD - conv.'!AJ113)</f>
        <v>0</v>
      </c>
      <c r="AK113" s="143">
        <f>IF('2b - USD - conv.'!AK119=0,
0,
'2a - USD - local'!AK113/'2b - USD - conv.'!AK113)</f>
        <v>0</v>
      </c>
      <c r="AL113" s="143">
        <f>IF('2b - USD - conv.'!AL119=0,
0,
'2a - USD - local'!AL113/'2b - USD - conv.'!AL113)</f>
        <v>0</v>
      </c>
      <c r="AM113" s="143">
        <f>IF('2b - USD - conv.'!AM119=0,
0,
'2a - USD - local'!AM113/'2b - USD - conv.'!AM113)</f>
        <v>0</v>
      </c>
      <c r="AN113" s="143">
        <f>IF('2b - USD - conv.'!AN119=0,
0,
'2a - USD - local'!AN113/'2b - USD - conv.'!AN113)</f>
        <v>0</v>
      </c>
      <c r="AO113" s="143">
        <f>IF('2b - USD - conv.'!AO119=0,
0,
'2a - USD - local'!AO113/'2b - USD - conv.'!AO113)</f>
        <v>0</v>
      </c>
      <c r="AP113" s="143">
        <f>IF('2b - USD - conv.'!AP119=0,
0,
'2a - USD - local'!AP113/'2b - USD - conv.'!AP113)</f>
        <v>0</v>
      </c>
      <c r="AQ113" s="143">
        <f>IF('2b - USD - conv.'!AQ119=0,
0,
'2a - USD - local'!AQ113/'2b - USD - conv.'!AQ113)</f>
        <v>0</v>
      </c>
      <c r="AR113" s="143">
        <f>IF('2b - USD - conv.'!AR119=0,
0,
'2a - USD - local'!AR113/'2b - USD - conv.'!AR113)</f>
        <v>0</v>
      </c>
    </row>
    <row r="114" spans="1:44">
      <c r="B114" t="s">
        <v>82</v>
      </c>
      <c r="M114" s="143">
        <f>IF('2b - USD - conv.'!M120=0,
0,
'2a - USD - local'!M114/'2b - USD - conv.'!M114)</f>
        <v>0</v>
      </c>
      <c r="N114" s="143">
        <f>IF('2b - USD - conv.'!N120=0,
0,
'2a - USD - local'!N114/'2b - USD - conv.'!N114)</f>
        <v>0</v>
      </c>
      <c r="O114" s="143">
        <f>IF('2b - USD - conv.'!O120=0,
0,
'2a - USD - local'!O114/'2b - USD - conv.'!O114)</f>
        <v>0</v>
      </c>
      <c r="P114" s="143">
        <f>IF('2b - USD - conv.'!P120=0,
0,
'2a - USD - local'!P114/'2b - USD - conv.'!P114)</f>
        <v>0</v>
      </c>
      <c r="Q114" s="143">
        <f>IF('2b - USD - conv.'!Q120=0,
0,
'2a - USD - local'!Q114/'2b - USD - conv.'!Q114)</f>
        <v>0</v>
      </c>
      <c r="R114" s="143">
        <f>IF('2b - USD - conv.'!R120=0,
0,
'2a - USD - local'!R114/'2b - USD - conv.'!R114)</f>
        <v>0</v>
      </c>
      <c r="S114" s="143">
        <f>IF('2b - USD - conv.'!S120=0,
0,
'2a - USD - local'!S114/'2b - USD - conv.'!S114)</f>
        <v>0</v>
      </c>
      <c r="T114" s="143">
        <f>IF('2b - USD - conv.'!T120=0,
0,
'2a - USD - local'!T114/'2b - USD - conv.'!T114)</f>
        <v>0</v>
      </c>
      <c r="U114" s="143">
        <f>IF('2b - USD - conv.'!U120=0,
0,
'2a - USD - local'!U114/'2b - USD - conv.'!U114)</f>
        <v>0</v>
      </c>
      <c r="V114" s="143">
        <f>IF('2b - USD - conv.'!V120=0,
0,
'2a - USD - local'!V114/'2b - USD - conv.'!V114)</f>
        <v>0</v>
      </c>
      <c r="W114" s="143">
        <f>IF('2b - USD - conv.'!W120=0,
0,
'2a - USD - local'!W114/'2b - USD - conv.'!W114)</f>
        <v>0</v>
      </c>
      <c r="X114" s="143">
        <f>IF('2b - USD - conv.'!X120=0,
0,
'2a - USD - local'!X114/'2b - USD - conv.'!X114)</f>
        <v>0</v>
      </c>
      <c r="Y114" s="143">
        <f>IF('2b - USD - conv.'!Y120=0,
0,
'2a - USD - local'!Y114/'2b - USD - conv.'!Y114)</f>
        <v>0</v>
      </c>
      <c r="Z114" s="143">
        <f>IF('2b - USD - conv.'!Z120=0,
0,
'2a - USD - local'!Z114/'2b - USD - conv.'!Z114)</f>
        <v>0</v>
      </c>
      <c r="AA114" s="143">
        <f>IF('2b - USD - conv.'!AA120=0,
0,
'2a - USD - local'!AA114/'2b - USD - conv.'!AA114)</f>
        <v>0</v>
      </c>
      <c r="AB114" s="143">
        <f>IF('2b - USD - conv.'!AB120=0,
0,
'2a - USD - local'!AB114/'2b - USD - conv.'!AB114)</f>
        <v>0</v>
      </c>
      <c r="AC114" s="143">
        <f>IF('2b - USD - conv.'!AC120=0,
0,
'2a - USD - local'!AC114/'2b - USD - conv.'!AC114)</f>
        <v>0</v>
      </c>
      <c r="AD114" s="143">
        <f>IF('2b - USD - conv.'!AD120=0,
0,
'2a - USD - local'!AD114/'2b - USD - conv.'!AD114)</f>
        <v>0</v>
      </c>
      <c r="AE114" s="143">
        <f>IF('2b - USD - conv.'!AE120=0,
0,
'2a - USD - local'!AE114/'2b - USD - conv.'!AE114)</f>
        <v>0</v>
      </c>
      <c r="AF114" s="143">
        <f>IF('2b - USD - conv.'!AF120=0,
0,
'2a - USD - local'!AF114/'2b - USD - conv.'!AF114)</f>
        <v>0</v>
      </c>
      <c r="AG114" s="143">
        <f>IF('2b - USD - conv.'!AG120=0,
0,
'2a - USD - local'!AG114/'2b - USD - conv.'!AG114)</f>
        <v>0</v>
      </c>
      <c r="AH114" s="143">
        <f>IF('2b - USD - conv.'!AH120=0,
0,
'2a - USD - local'!AH114/'2b - USD - conv.'!AH114)</f>
        <v>0</v>
      </c>
      <c r="AI114" s="143">
        <f>IF('2b - USD - conv.'!AI120=0,
0,
'2a - USD - local'!AI114/'2b - USD - conv.'!AI114)</f>
        <v>0</v>
      </c>
      <c r="AJ114" s="143">
        <f>IF('2b - USD - conv.'!AJ120=0,
0,
'2a - USD - local'!AJ114/'2b - USD - conv.'!AJ114)</f>
        <v>0</v>
      </c>
      <c r="AK114" s="143">
        <f>IF('2b - USD - conv.'!AK120=0,
0,
'2a - USD - local'!AK114/'2b - USD - conv.'!AK114)</f>
        <v>0</v>
      </c>
      <c r="AL114" s="143">
        <f>IF('2b - USD - conv.'!AL120=0,
0,
'2a - USD - local'!AL114/'2b - USD - conv.'!AL114)</f>
        <v>0</v>
      </c>
      <c r="AM114" s="143">
        <f>IF('2b - USD - conv.'!AM120=0,
0,
'2a - USD - local'!AM114/'2b - USD - conv.'!AM114)</f>
        <v>0</v>
      </c>
      <c r="AN114" s="143">
        <f>IF('2b - USD - conv.'!AN120=0,
0,
'2a - USD - local'!AN114/'2b - USD - conv.'!AN114)</f>
        <v>0</v>
      </c>
      <c r="AO114" s="143">
        <f>IF('2b - USD - conv.'!AO120=0,
0,
'2a - USD - local'!AO114/'2b - USD - conv.'!AO114)</f>
        <v>0</v>
      </c>
      <c r="AP114" s="143">
        <f>IF('2b - USD - conv.'!AP120=0,
0,
'2a - USD - local'!AP114/'2b - USD - conv.'!AP114)</f>
        <v>0</v>
      </c>
      <c r="AQ114" s="143">
        <f>IF('2b - USD - conv.'!AQ120=0,
0,
'2a - USD - local'!AQ114/'2b - USD - conv.'!AQ114)</f>
        <v>0</v>
      </c>
      <c r="AR114" s="143">
        <f>IF('2b - USD - conv.'!AR120=0,
0,
'2a - USD - local'!AR114/'2b - USD - conv.'!AR114)</f>
        <v>0</v>
      </c>
    </row>
    <row r="115" spans="1:44">
      <c r="B115" t="s">
        <v>82</v>
      </c>
      <c r="M115" s="143">
        <f>IF('2b - USD - conv.'!M121=0,
0,
'2a - USD - local'!M115/'2b - USD - conv.'!M115)</f>
        <v>0</v>
      </c>
      <c r="N115" s="143">
        <f>IF('2b - USD - conv.'!N121=0,
0,
'2a - USD - local'!N115/'2b - USD - conv.'!N115)</f>
        <v>0</v>
      </c>
      <c r="O115" s="143">
        <f>IF('2b - USD - conv.'!O121=0,
0,
'2a - USD - local'!O115/'2b - USD - conv.'!O115)</f>
        <v>0</v>
      </c>
      <c r="P115" s="143">
        <f>IF('2b - USD - conv.'!P121=0,
0,
'2a - USD - local'!P115/'2b - USD - conv.'!P115)</f>
        <v>0</v>
      </c>
      <c r="Q115" s="143">
        <f>IF('2b - USD - conv.'!Q121=0,
0,
'2a - USD - local'!Q115/'2b - USD - conv.'!Q115)</f>
        <v>0</v>
      </c>
      <c r="R115" s="143">
        <f>IF('2b - USD - conv.'!R121=0,
0,
'2a - USD - local'!R115/'2b - USD - conv.'!R115)</f>
        <v>0</v>
      </c>
      <c r="S115" s="143">
        <f>IF('2b - USD - conv.'!S121=0,
0,
'2a - USD - local'!S115/'2b - USD - conv.'!S115)</f>
        <v>0</v>
      </c>
      <c r="T115" s="143">
        <f>IF('2b - USD - conv.'!T121=0,
0,
'2a - USD - local'!T115/'2b - USD - conv.'!T115)</f>
        <v>0</v>
      </c>
      <c r="U115" s="143">
        <f>IF('2b - USD - conv.'!U121=0,
0,
'2a - USD - local'!U115/'2b - USD - conv.'!U115)</f>
        <v>0</v>
      </c>
      <c r="V115" s="143">
        <f>IF('2b - USD - conv.'!V121=0,
0,
'2a - USD - local'!V115/'2b - USD - conv.'!V115)</f>
        <v>0</v>
      </c>
      <c r="W115" s="143">
        <f>IF('2b - USD - conv.'!W121=0,
0,
'2a - USD - local'!W115/'2b - USD - conv.'!W115)</f>
        <v>0</v>
      </c>
      <c r="X115" s="143">
        <f>IF('2b - USD - conv.'!X121=0,
0,
'2a - USD - local'!X115/'2b - USD - conv.'!X115)</f>
        <v>0</v>
      </c>
      <c r="Y115" s="143">
        <f>IF('2b - USD - conv.'!Y121=0,
0,
'2a - USD - local'!Y115/'2b - USD - conv.'!Y115)</f>
        <v>0</v>
      </c>
      <c r="Z115" s="143">
        <f>IF('2b - USD - conv.'!Z121=0,
0,
'2a - USD - local'!Z115/'2b - USD - conv.'!Z115)</f>
        <v>0</v>
      </c>
      <c r="AA115" s="143">
        <f>IF('2b - USD - conv.'!AA121=0,
0,
'2a - USD - local'!AA115/'2b - USD - conv.'!AA115)</f>
        <v>0</v>
      </c>
      <c r="AB115" s="143">
        <f>IF('2b - USD - conv.'!AB121=0,
0,
'2a - USD - local'!AB115/'2b - USD - conv.'!AB115)</f>
        <v>0</v>
      </c>
      <c r="AC115" s="143">
        <f>IF('2b - USD - conv.'!AC121=0,
0,
'2a - USD - local'!AC115/'2b - USD - conv.'!AC115)</f>
        <v>0</v>
      </c>
      <c r="AD115" s="143">
        <f>IF('2b - USD - conv.'!AD121=0,
0,
'2a - USD - local'!AD115/'2b - USD - conv.'!AD115)</f>
        <v>0</v>
      </c>
      <c r="AE115" s="143">
        <f>IF('2b - USD - conv.'!AE121=0,
0,
'2a - USD - local'!AE115/'2b - USD - conv.'!AE115)</f>
        <v>0</v>
      </c>
      <c r="AF115" s="143">
        <f>IF('2b - USD - conv.'!AF121=0,
0,
'2a - USD - local'!AF115/'2b - USD - conv.'!AF115)</f>
        <v>0</v>
      </c>
      <c r="AG115" s="143">
        <f>IF('2b - USD - conv.'!AG121=0,
0,
'2a - USD - local'!AG115/'2b - USD - conv.'!AG115)</f>
        <v>0</v>
      </c>
      <c r="AH115" s="143">
        <f>IF('2b - USD - conv.'!AH121=0,
0,
'2a - USD - local'!AH115/'2b - USD - conv.'!AH115)</f>
        <v>0</v>
      </c>
      <c r="AI115" s="143">
        <f>IF('2b - USD - conv.'!AI121=0,
0,
'2a - USD - local'!AI115/'2b - USD - conv.'!AI115)</f>
        <v>0</v>
      </c>
      <c r="AJ115" s="143">
        <f>IF('2b - USD - conv.'!AJ121=0,
0,
'2a - USD - local'!AJ115/'2b - USD - conv.'!AJ115)</f>
        <v>0</v>
      </c>
      <c r="AK115" s="143">
        <f>IF('2b - USD - conv.'!AK121=0,
0,
'2a - USD - local'!AK115/'2b - USD - conv.'!AK115)</f>
        <v>0</v>
      </c>
      <c r="AL115" s="143">
        <f>IF('2b - USD - conv.'!AL121=0,
0,
'2a - USD - local'!AL115/'2b - USD - conv.'!AL115)</f>
        <v>0</v>
      </c>
      <c r="AM115" s="143">
        <f>IF('2b - USD - conv.'!AM121=0,
0,
'2a - USD - local'!AM115/'2b - USD - conv.'!AM115)</f>
        <v>0</v>
      </c>
      <c r="AN115" s="143">
        <f>IF('2b - USD - conv.'!AN121=0,
0,
'2a - USD - local'!AN115/'2b - USD - conv.'!AN115)</f>
        <v>0</v>
      </c>
      <c r="AO115" s="143">
        <f>IF('2b - USD - conv.'!AO121=0,
0,
'2a - USD - local'!AO115/'2b - USD - conv.'!AO115)</f>
        <v>0</v>
      </c>
      <c r="AP115" s="143">
        <f>IF('2b - USD - conv.'!AP121=0,
0,
'2a - USD - local'!AP115/'2b - USD - conv.'!AP115)</f>
        <v>0</v>
      </c>
      <c r="AQ115" s="143">
        <f>IF('2b - USD - conv.'!AQ121=0,
0,
'2a - USD - local'!AQ115/'2b - USD - conv.'!AQ115)</f>
        <v>0</v>
      </c>
      <c r="AR115" s="143">
        <f>IF('2b - USD - conv.'!AR121=0,
0,
'2a - USD - local'!AR115/'2b - USD - conv.'!AR115)</f>
        <v>0</v>
      </c>
    </row>
    <row r="116" spans="1:44">
      <c r="B116" t="s">
        <v>82</v>
      </c>
      <c r="M116" s="143">
        <f>IF('2b - USD - conv.'!M122=0,
0,
'2a - USD - local'!M116/'2b - USD - conv.'!M116)</f>
        <v>0</v>
      </c>
      <c r="N116" s="143">
        <f>IF('2b - USD - conv.'!N122=0,
0,
'2a - USD - local'!N116/'2b - USD - conv.'!N116)</f>
        <v>0</v>
      </c>
      <c r="O116" s="143">
        <f>IF('2b - USD - conv.'!O122=0,
0,
'2a - USD - local'!O116/'2b - USD - conv.'!O116)</f>
        <v>0</v>
      </c>
      <c r="P116" s="143">
        <f>IF('2b - USD - conv.'!P122=0,
0,
'2a - USD - local'!P116/'2b - USD - conv.'!P116)</f>
        <v>0</v>
      </c>
      <c r="Q116" s="143">
        <f>IF('2b - USD - conv.'!Q122=0,
0,
'2a - USD - local'!Q116/'2b - USD - conv.'!Q116)</f>
        <v>0</v>
      </c>
      <c r="R116" s="143">
        <f>IF('2b - USD - conv.'!R122=0,
0,
'2a - USD - local'!R116/'2b - USD - conv.'!R116)</f>
        <v>0</v>
      </c>
      <c r="S116" s="143">
        <f>IF('2b - USD - conv.'!S122=0,
0,
'2a - USD - local'!S116/'2b - USD - conv.'!S116)</f>
        <v>0</v>
      </c>
      <c r="T116" s="143">
        <f>IF('2b - USD - conv.'!T122=0,
0,
'2a - USD - local'!T116/'2b - USD - conv.'!T116)</f>
        <v>0</v>
      </c>
      <c r="U116" s="143">
        <f>IF('2b - USD - conv.'!U122=0,
0,
'2a - USD - local'!U116/'2b - USD - conv.'!U116)</f>
        <v>0</v>
      </c>
      <c r="V116" s="143">
        <f>IF('2b - USD - conv.'!V122=0,
0,
'2a - USD - local'!V116/'2b - USD - conv.'!V116)</f>
        <v>0</v>
      </c>
      <c r="W116" s="143">
        <f>IF('2b - USD - conv.'!W122=0,
0,
'2a - USD - local'!W116/'2b - USD - conv.'!W116)</f>
        <v>0</v>
      </c>
      <c r="X116" s="143">
        <f>IF('2b - USD - conv.'!X122=0,
0,
'2a - USD - local'!X116/'2b - USD - conv.'!X116)</f>
        <v>0</v>
      </c>
      <c r="Y116" s="143">
        <f>IF('2b - USD - conv.'!Y122=0,
0,
'2a - USD - local'!Y116/'2b - USD - conv.'!Y116)</f>
        <v>0</v>
      </c>
      <c r="Z116" s="143">
        <f>IF('2b - USD - conv.'!Z122=0,
0,
'2a - USD - local'!Z116/'2b - USD - conv.'!Z116)</f>
        <v>0</v>
      </c>
      <c r="AA116" s="143">
        <f>IF('2b - USD - conv.'!AA122=0,
0,
'2a - USD - local'!AA116/'2b - USD - conv.'!AA116)</f>
        <v>0</v>
      </c>
      <c r="AB116" s="143">
        <f>IF('2b - USD - conv.'!AB122=0,
0,
'2a - USD - local'!AB116/'2b - USD - conv.'!AB116)</f>
        <v>0</v>
      </c>
      <c r="AC116" s="143">
        <f>IF('2b - USD - conv.'!AC122=0,
0,
'2a - USD - local'!AC116/'2b - USD - conv.'!AC116)</f>
        <v>0</v>
      </c>
      <c r="AD116" s="143">
        <f>IF('2b - USD - conv.'!AD122=0,
0,
'2a - USD - local'!AD116/'2b - USD - conv.'!AD116)</f>
        <v>0</v>
      </c>
      <c r="AE116" s="143">
        <f>IF('2b - USD - conv.'!AE122=0,
0,
'2a - USD - local'!AE116/'2b - USD - conv.'!AE116)</f>
        <v>0</v>
      </c>
      <c r="AF116" s="143">
        <f>IF('2b - USD - conv.'!AF122=0,
0,
'2a - USD - local'!AF116/'2b - USD - conv.'!AF116)</f>
        <v>0</v>
      </c>
      <c r="AG116" s="143">
        <f>IF('2b - USD - conv.'!AG122=0,
0,
'2a - USD - local'!AG116/'2b - USD - conv.'!AG116)</f>
        <v>0</v>
      </c>
      <c r="AH116" s="143">
        <f>IF('2b - USD - conv.'!AH122=0,
0,
'2a - USD - local'!AH116/'2b - USD - conv.'!AH116)</f>
        <v>0</v>
      </c>
      <c r="AI116" s="143">
        <f>IF('2b - USD - conv.'!AI122=0,
0,
'2a - USD - local'!AI116/'2b - USD - conv.'!AI116)</f>
        <v>0</v>
      </c>
      <c r="AJ116" s="143">
        <f>IF('2b - USD - conv.'!AJ122=0,
0,
'2a - USD - local'!AJ116/'2b - USD - conv.'!AJ116)</f>
        <v>0</v>
      </c>
      <c r="AK116" s="143">
        <f>IF('2b - USD - conv.'!AK122=0,
0,
'2a - USD - local'!AK116/'2b - USD - conv.'!AK116)</f>
        <v>0</v>
      </c>
      <c r="AL116" s="143">
        <f>IF('2b - USD - conv.'!AL122=0,
0,
'2a - USD - local'!AL116/'2b - USD - conv.'!AL116)</f>
        <v>0</v>
      </c>
      <c r="AM116" s="143">
        <f>IF('2b - USD - conv.'!AM122=0,
0,
'2a - USD - local'!AM116/'2b - USD - conv.'!AM116)</f>
        <v>0</v>
      </c>
      <c r="AN116" s="143">
        <f>IF('2b - USD - conv.'!AN122=0,
0,
'2a - USD - local'!AN116/'2b - USD - conv.'!AN116)</f>
        <v>0</v>
      </c>
      <c r="AO116" s="143">
        <f>IF('2b - USD - conv.'!AO122=0,
0,
'2a - USD - local'!AO116/'2b - USD - conv.'!AO116)</f>
        <v>0</v>
      </c>
      <c r="AP116" s="143">
        <f>IF('2b - USD - conv.'!AP122=0,
0,
'2a - USD - local'!AP116/'2b - USD - conv.'!AP116)</f>
        <v>0</v>
      </c>
      <c r="AQ116" s="143">
        <f>IF('2b - USD - conv.'!AQ122=0,
0,
'2a - USD - local'!AQ116/'2b - USD - conv.'!AQ116)</f>
        <v>0</v>
      </c>
      <c r="AR116" s="143">
        <f>IF('2b - USD - conv.'!AR122=0,
0,
'2a - USD - local'!AR116/'2b - USD - conv.'!AR116)</f>
        <v>0</v>
      </c>
    </row>
    <row r="117" spans="1:44">
      <c r="B117" t="s">
        <v>82</v>
      </c>
      <c r="M117" s="143">
        <f>IF('2b - USD - conv.'!M123=0,
0,
'2a - USD - local'!M117/'2b - USD - conv.'!M117)</f>
        <v>0</v>
      </c>
      <c r="N117" s="143">
        <f>IF('2b - USD - conv.'!N123=0,
0,
'2a - USD - local'!N117/'2b - USD - conv.'!N117)</f>
        <v>0</v>
      </c>
      <c r="O117" s="143">
        <f>IF('2b - USD - conv.'!O123=0,
0,
'2a - USD - local'!O117/'2b - USD - conv.'!O117)</f>
        <v>0</v>
      </c>
      <c r="P117" s="143">
        <f>IF('2b - USD - conv.'!P123=0,
0,
'2a - USD - local'!P117/'2b - USD - conv.'!P117)</f>
        <v>0</v>
      </c>
      <c r="Q117" s="143">
        <f>IF('2b - USD - conv.'!Q123=0,
0,
'2a - USD - local'!Q117/'2b - USD - conv.'!Q117)</f>
        <v>0</v>
      </c>
      <c r="R117" s="143">
        <f>IF('2b - USD - conv.'!R123=0,
0,
'2a - USD - local'!R117/'2b - USD - conv.'!R117)</f>
        <v>0</v>
      </c>
      <c r="S117" s="143">
        <f>IF('2b - USD - conv.'!S123=0,
0,
'2a - USD - local'!S117/'2b - USD - conv.'!S117)</f>
        <v>0</v>
      </c>
      <c r="T117" s="143">
        <f>IF('2b - USD - conv.'!T123=0,
0,
'2a - USD - local'!T117/'2b - USD - conv.'!T117)</f>
        <v>0</v>
      </c>
      <c r="U117" s="143">
        <f>IF('2b - USD - conv.'!U123=0,
0,
'2a - USD - local'!U117/'2b - USD - conv.'!U117)</f>
        <v>0</v>
      </c>
      <c r="V117" s="143">
        <f>IF('2b - USD - conv.'!V123=0,
0,
'2a - USD - local'!V117/'2b - USD - conv.'!V117)</f>
        <v>0</v>
      </c>
      <c r="W117" s="143">
        <f>IF('2b - USD - conv.'!W123=0,
0,
'2a - USD - local'!W117/'2b - USD - conv.'!W117)</f>
        <v>0</v>
      </c>
      <c r="X117" s="143">
        <f>IF('2b - USD - conv.'!X123=0,
0,
'2a - USD - local'!X117/'2b - USD - conv.'!X117)</f>
        <v>0</v>
      </c>
      <c r="Y117" s="143">
        <f>IF('2b - USD - conv.'!Y123=0,
0,
'2a - USD - local'!Y117/'2b - USD - conv.'!Y117)</f>
        <v>0</v>
      </c>
      <c r="Z117" s="143">
        <f>IF('2b - USD - conv.'!Z123=0,
0,
'2a - USD - local'!Z117/'2b - USD - conv.'!Z117)</f>
        <v>0</v>
      </c>
      <c r="AA117" s="143">
        <f>IF('2b - USD - conv.'!AA123=0,
0,
'2a - USD - local'!AA117/'2b - USD - conv.'!AA117)</f>
        <v>0</v>
      </c>
      <c r="AB117" s="143">
        <f>IF('2b - USD - conv.'!AB123=0,
0,
'2a - USD - local'!AB117/'2b - USD - conv.'!AB117)</f>
        <v>0</v>
      </c>
      <c r="AC117" s="143">
        <f>IF('2b - USD - conv.'!AC123=0,
0,
'2a - USD - local'!AC117/'2b - USD - conv.'!AC117)</f>
        <v>0</v>
      </c>
      <c r="AD117" s="143">
        <f>IF('2b - USD - conv.'!AD123=0,
0,
'2a - USD - local'!AD117/'2b - USD - conv.'!AD117)</f>
        <v>0</v>
      </c>
      <c r="AE117" s="143">
        <f>IF('2b - USD - conv.'!AE123=0,
0,
'2a - USD - local'!AE117/'2b - USD - conv.'!AE117)</f>
        <v>0</v>
      </c>
      <c r="AF117" s="143">
        <f>IF('2b - USD - conv.'!AF123=0,
0,
'2a - USD - local'!AF117/'2b - USD - conv.'!AF117)</f>
        <v>0</v>
      </c>
      <c r="AG117" s="143">
        <f>IF('2b - USD - conv.'!AG123=0,
0,
'2a - USD - local'!AG117/'2b - USD - conv.'!AG117)</f>
        <v>0</v>
      </c>
      <c r="AH117" s="143">
        <f>IF('2b - USD - conv.'!AH123=0,
0,
'2a - USD - local'!AH117/'2b - USD - conv.'!AH117)</f>
        <v>0</v>
      </c>
      <c r="AI117" s="143">
        <f>IF('2b - USD - conv.'!AI123=0,
0,
'2a - USD - local'!AI117/'2b - USD - conv.'!AI117)</f>
        <v>0</v>
      </c>
      <c r="AJ117" s="143">
        <f>IF('2b - USD - conv.'!AJ123=0,
0,
'2a - USD - local'!AJ117/'2b - USD - conv.'!AJ117)</f>
        <v>0</v>
      </c>
      <c r="AK117" s="143">
        <f>IF('2b - USD - conv.'!AK123=0,
0,
'2a - USD - local'!AK117/'2b - USD - conv.'!AK117)</f>
        <v>0</v>
      </c>
      <c r="AL117" s="143">
        <f>IF('2b - USD - conv.'!AL123=0,
0,
'2a - USD - local'!AL117/'2b - USD - conv.'!AL117)</f>
        <v>0</v>
      </c>
      <c r="AM117" s="143">
        <f>IF('2b - USD - conv.'!AM123=0,
0,
'2a - USD - local'!AM117/'2b - USD - conv.'!AM117)</f>
        <v>0</v>
      </c>
      <c r="AN117" s="143">
        <f>IF('2b - USD - conv.'!AN123=0,
0,
'2a - USD - local'!AN117/'2b - USD - conv.'!AN117)</f>
        <v>0</v>
      </c>
      <c r="AO117" s="143">
        <f>IF('2b - USD - conv.'!AO123=0,
0,
'2a - USD - local'!AO117/'2b - USD - conv.'!AO117)</f>
        <v>0</v>
      </c>
      <c r="AP117" s="143">
        <f>IF('2b - USD - conv.'!AP123=0,
0,
'2a - USD - local'!AP117/'2b - USD - conv.'!AP117)</f>
        <v>0</v>
      </c>
      <c r="AQ117" s="143">
        <f>IF('2b - USD - conv.'!AQ123=0,
0,
'2a - USD - local'!AQ117/'2b - USD - conv.'!AQ117)</f>
        <v>0</v>
      </c>
      <c r="AR117" s="143">
        <f>IF('2b - USD - conv.'!AR123=0,
0,
'2a - USD - local'!AR117/'2b - USD - conv.'!AR117)</f>
        <v>0</v>
      </c>
    </row>
    <row r="118" spans="1:44">
      <c r="B118" t="s">
        <v>82</v>
      </c>
      <c r="M118" s="143">
        <f>IF('2b - USD - conv.'!M124=0,
0,
'2a - USD - local'!M118/'2b - USD - conv.'!M118)</f>
        <v>0</v>
      </c>
      <c r="N118" s="143">
        <f>IF('2b - USD - conv.'!N124=0,
0,
'2a - USD - local'!N118/'2b - USD - conv.'!N118)</f>
        <v>0</v>
      </c>
      <c r="O118" s="143">
        <f>IF('2b - USD - conv.'!O124=0,
0,
'2a - USD - local'!O118/'2b - USD - conv.'!O118)</f>
        <v>0</v>
      </c>
      <c r="P118" s="143">
        <f>IF('2b - USD - conv.'!P124=0,
0,
'2a - USD - local'!P118/'2b - USD - conv.'!P118)</f>
        <v>0</v>
      </c>
      <c r="Q118" s="143">
        <f>IF('2b - USD - conv.'!Q124=0,
0,
'2a - USD - local'!Q118/'2b - USD - conv.'!Q118)</f>
        <v>0</v>
      </c>
      <c r="R118" s="143">
        <f>IF('2b - USD - conv.'!R124=0,
0,
'2a - USD - local'!R118/'2b - USD - conv.'!R118)</f>
        <v>0</v>
      </c>
      <c r="S118" s="143">
        <f>IF('2b - USD - conv.'!S124=0,
0,
'2a - USD - local'!S118/'2b - USD - conv.'!S118)</f>
        <v>0</v>
      </c>
      <c r="T118" s="143">
        <f>IF('2b - USD - conv.'!T124=0,
0,
'2a - USD - local'!T118/'2b - USD - conv.'!T118)</f>
        <v>0</v>
      </c>
      <c r="U118" s="143">
        <f>IF('2b - USD - conv.'!U124=0,
0,
'2a - USD - local'!U118/'2b - USD - conv.'!U118)</f>
        <v>0</v>
      </c>
      <c r="V118" s="143">
        <f>IF('2b - USD - conv.'!V124=0,
0,
'2a - USD - local'!V118/'2b - USD - conv.'!V118)</f>
        <v>0</v>
      </c>
      <c r="W118" s="143">
        <f>IF('2b - USD - conv.'!W124=0,
0,
'2a - USD - local'!W118/'2b - USD - conv.'!W118)</f>
        <v>0</v>
      </c>
      <c r="X118" s="143">
        <f>IF('2b - USD - conv.'!X124=0,
0,
'2a - USD - local'!X118/'2b - USD - conv.'!X118)</f>
        <v>0</v>
      </c>
      <c r="Y118" s="143">
        <f>IF('2b - USD - conv.'!Y124=0,
0,
'2a - USD - local'!Y118/'2b - USD - conv.'!Y118)</f>
        <v>0</v>
      </c>
      <c r="Z118" s="143">
        <f>IF('2b - USD - conv.'!Z124=0,
0,
'2a - USD - local'!Z118/'2b - USD - conv.'!Z118)</f>
        <v>0</v>
      </c>
      <c r="AA118" s="143">
        <f>IF('2b - USD - conv.'!AA124=0,
0,
'2a - USD - local'!AA118/'2b - USD - conv.'!AA118)</f>
        <v>0</v>
      </c>
      <c r="AB118" s="143">
        <f>IF('2b - USD - conv.'!AB124=0,
0,
'2a - USD - local'!AB118/'2b - USD - conv.'!AB118)</f>
        <v>0</v>
      </c>
      <c r="AC118" s="143">
        <f>IF('2b - USD - conv.'!AC124=0,
0,
'2a - USD - local'!AC118/'2b - USD - conv.'!AC118)</f>
        <v>0</v>
      </c>
      <c r="AD118" s="143">
        <f>IF('2b - USD - conv.'!AD124=0,
0,
'2a - USD - local'!AD118/'2b - USD - conv.'!AD118)</f>
        <v>0</v>
      </c>
      <c r="AE118" s="143">
        <f>IF('2b - USD - conv.'!AE124=0,
0,
'2a - USD - local'!AE118/'2b - USD - conv.'!AE118)</f>
        <v>0</v>
      </c>
      <c r="AF118" s="143">
        <f>IF('2b - USD - conv.'!AF124=0,
0,
'2a - USD - local'!AF118/'2b - USD - conv.'!AF118)</f>
        <v>0</v>
      </c>
      <c r="AG118" s="143">
        <f>IF('2b - USD - conv.'!AG124=0,
0,
'2a - USD - local'!AG118/'2b - USD - conv.'!AG118)</f>
        <v>0</v>
      </c>
      <c r="AH118" s="143">
        <f>IF('2b - USD - conv.'!AH124=0,
0,
'2a - USD - local'!AH118/'2b - USD - conv.'!AH118)</f>
        <v>0</v>
      </c>
      <c r="AI118" s="143">
        <f>IF('2b - USD - conv.'!AI124=0,
0,
'2a - USD - local'!AI118/'2b - USD - conv.'!AI118)</f>
        <v>0</v>
      </c>
      <c r="AJ118" s="143">
        <f>IF('2b - USD - conv.'!AJ124=0,
0,
'2a - USD - local'!AJ118/'2b - USD - conv.'!AJ118)</f>
        <v>0</v>
      </c>
      <c r="AK118" s="143">
        <f>IF('2b - USD - conv.'!AK124=0,
0,
'2a - USD - local'!AK118/'2b - USD - conv.'!AK118)</f>
        <v>0</v>
      </c>
      <c r="AL118" s="143">
        <f>IF('2b - USD - conv.'!AL124=0,
0,
'2a - USD - local'!AL118/'2b - USD - conv.'!AL118)</f>
        <v>0</v>
      </c>
      <c r="AM118" s="143">
        <f>IF('2b - USD - conv.'!AM124=0,
0,
'2a - USD - local'!AM118/'2b - USD - conv.'!AM118)</f>
        <v>0</v>
      </c>
      <c r="AN118" s="143">
        <f>IF('2b - USD - conv.'!AN124=0,
0,
'2a - USD - local'!AN118/'2b - USD - conv.'!AN118)</f>
        <v>0</v>
      </c>
      <c r="AO118" s="143">
        <f>IF('2b - USD - conv.'!AO124=0,
0,
'2a - USD - local'!AO118/'2b - USD - conv.'!AO118)</f>
        <v>0</v>
      </c>
      <c r="AP118" s="143">
        <f>IF('2b - USD - conv.'!AP124=0,
0,
'2a - USD - local'!AP118/'2b - USD - conv.'!AP118)</f>
        <v>0</v>
      </c>
      <c r="AQ118" s="143">
        <f>IF('2b - USD - conv.'!AQ124=0,
0,
'2a - USD - local'!AQ118/'2b - USD - conv.'!AQ118)</f>
        <v>0</v>
      </c>
      <c r="AR118" s="143">
        <f>IF('2b - USD - conv.'!AR124=0,
0,
'2a - USD - local'!AR118/'2b - USD - conv.'!AR118)</f>
        <v>0</v>
      </c>
    </row>
    <row r="119" spans="1:44">
      <c r="B119" t="s">
        <v>82</v>
      </c>
      <c r="M119" s="143">
        <f>IF('2b - USD - conv.'!M125=0,
0,
'2a - USD - local'!M119/'2b - USD - conv.'!M119)</f>
        <v>0</v>
      </c>
      <c r="N119" s="143">
        <f>IF('2b - USD - conv.'!N125=0,
0,
'2a - USD - local'!N119/'2b - USD - conv.'!N119)</f>
        <v>0</v>
      </c>
      <c r="O119" s="143">
        <f>IF('2b - USD - conv.'!O125=0,
0,
'2a - USD - local'!O119/'2b - USD - conv.'!O119)</f>
        <v>0</v>
      </c>
      <c r="P119" s="143">
        <f>IF('2b - USD - conv.'!P125=0,
0,
'2a - USD - local'!P119/'2b - USD - conv.'!P119)</f>
        <v>0</v>
      </c>
      <c r="Q119" s="143">
        <f>IF('2b - USD - conv.'!Q125=0,
0,
'2a - USD - local'!Q119/'2b - USD - conv.'!Q119)</f>
        <v>0</v>
      </c>
      <c r="R119" s="143">
        <f>IF('2b - USD - conv.'!R125=0,
0,
'2a - USD - local'!R119/'2b - USD - conv.'!R119)</f>
        <v>0</v>
      </c>
      <c r="S119" s="143">
        <f>IF('2b - USD - conv.'!S125=0,
0,
'2a - USD - local'!S119/'2b - USD - conv.'!S119)</f>
        <v>0</v>
      </c>
      <c r="T119" s="143">
        <f>IF('2b - USD - conv.'!T125=0,
0,
'2a - USD - local'!T119/'2b - USD - conv.'!T119)</f>
        <v>0</v>
      </c>
      <c r="U119" s="143">
        <f>IF('2b - USD - conv.'!U125=0,
0,
'2a - USD - local'!U119/'2b - USD - conv.'!U119)</f>
        <v>0</v>
      </c>
      <c r="V119" s="143">
        <f>IF('2b - USD - conv.'!V125=0,
0,
'2a - USD - local'!V119/'2b - USD - conv.'!V119)</f>
        <v>0</v>
      </c>
      <c r="W119" s="143">
        <f>IF('2b - USD - conv.'!W125=0,
0,
'2a - USD - local'!W119/'2b - USD - conv.'!W119)</f>
        <v>0</v>
      </c>
      <c r="X119" s="143">
        <f>IF('2b - USD - conv.'!X125=0,
0,
'2a - USD - local'!X119/'2b - USD - conv.'!X119)</f>
        <v>0</v>
      </c>
      <c r="Y119" s="143">
        <f>IF('2b - USD - conv.'!Y125=0,
0,
'2a - USD - local'!Y119/'2b - USD - conv.'!Y119)</f>
        <v>0</v>
      </c>
      <c r="Z119" s="143">
        <f>IF('2b - USD - conv.'!Z125=0,
0,
'2a - USD - local'!Z119/'2b - USD - conv.'!Z119)</f>
        <v>0</v>
      </c>
      <c r="AA119" s="143">
        <f>IF('2b - USD - conv.'!AA125=0,
0,
'2a - USD - local'!AA119/'2b - USD - conv.'!AA119)</f>
        <v>0</v>
      </c>
      <c r="AB119" s="143">
        <f>IF('2b - USD - conv.'!AB125=0,
0,
'2a - USD - local'!AB119/'2b - USD - conv.'!AB119)</f>
        <v>0</v>
      </c>
      <c r="AC119" s="143">
        <f>IF('2b - USD - conv.'!AC125=0,
0,
'2a - USD - local'!AC119/'2b - USD - conv.'!AC119)</f>
        <v>0</v>
      </c>
      <c r="AD119" s="143">
        <f>IF('2b - USD - conv.'!AD125=0,
0,
'2a - USD - local'!AD119/'2b - USD - conv.'!AD119)</f>
        <v>0</v>
      </c>
      <c r="AE119" s="143">
        <f>IF('2b - USD - conv.'!AE125=0,
0,
'2a - USD - local'!AE119/'2b - USD - conv.'!AE119)</f>
        <v>0</v>
      </c>
      <c r="AF119" s="143">
        <f>IF('2b - USD - conv.'!AF125=0,
0,
'2a - USD - local'!AF119/'2b - USD - conv.'!AF119)</f>
        <v>0</v>
      </c>
      <c r="AG119" s="143">
        <f>IF('2b - USD - conv.'!AG125=0,
0,
'2a - USD - local'!AG119/'2b - USD - conv.'!AG119)</f>
        <v>0</v>
      </c>
      <c r="AH119" s="143">
        <f>IF('2b - USD - conv.'!AH125=0,
0,
'2a - USD - local'!AH119/'2b - USD - conv.'!AH119)</f>
        <v>0</v>
      </c>
      <c r="AI119" s="143">
        <f>IF('2b - USD - conv.'!AI125=0,
0,
'2a - USD - local'!AI119/'2b - USD - conv.'!AI119)</f>
        <v>0</v>
      </c>
      <c r="AJ119" s="143">
        <f>IF('2b - USD - conv.'!AJ125=0,
0,
'2a - USD - local'!AJ119/'2b - USD - conv.'!AJ119)</f>
        <v>0</v>
      </c>
      <c r="AK119" s="143">
        <f>IF('2b - USD - conv.'!AK125=0,
0,
'2a - USD - local'!AK119/'2b - USD - conv.'!AK119)</f>
        <v>0</v>
      </c>
      <c r="AL119" s="143">
        <f>IF('2b - USD - conv.'!AL125=0,
0,
'2a - USD - local'!AL119/'2b - USD - conv.'!AL119)</f>
        <v>0</v>
      </c>
      <c r="AM119" s="143">
        <f>IF('2b - USD - conv.'!AM125=0,
0,
'2a - USD - local'!AM119/'2b - USD - conv.'!AM119)</f>
        <v>0</v>
      </c>
      <c r="AN119" s="143">
        <f>IF('2b - USD - conv.'!AN125=0,
0,
'2a - USD - local'!AN119/'2b - USD - conv.'!AN119)</f>
        <v>0</v>
      </c>
      <c r="AO119" s="143">
        <f>IF('2b - USD - conv.'!AO125=0,
0,
'2a - USD - local'!AO119/'2b - USD - conv.'!AO119)</f>
        <v>0</v>
      </c>
      <c r="AP119" s="143">
        <f>IF('2b - USD - conv.'!AP125=0,
0,
'2a - USD - local'!AP119/'2b - USD - conv.'!AP119)</f>
        <v>0</v>
      </c>
      <c r="AQ119" s="143">
        <f>IF('2b - USD - conv.'!AQ125=0,
0,
'2a - USD - local'!AQ119/'2b - USD - conv.'!AQ119)</f>
        <v>0</v>
      </c>
      <c r="AR119" s="143">
        <f>IF('2b - USD - conv.'!AR125=0,
0,
'2a - USD - local'!AR119/'2b - USD - conv.'!AR119)</f>
        <v>0</v>
      </c>
    </row>
    <row r="120" spans="1:44">
      <c r="B120" t="s">
        <v>82</v>
      </c>
      <c r="M120" s="143">
        <f>IF('2b - USD - conv.'!M126=0,
0,
'2a - USD - local'!M120/'2b - USD - conv.'!M120)</f>
        <v>0</v>
      </c>
      <c r="N120" s="143">
        <f>IF('2b - USD - conv.'!N126=0,
0,
'2a - USD - local'!N120/'2b - USD - conv.'!N120)</f>
        <v>0</v>
      </c>
      <c r="O120" s="143">
        <f>IF('2b - USD - conv.'!O126=0,
0,
'2a - USD - local'!O120/'2b - USD - conv.'!O120)</f>
        <v>0</v>
      </c>
      <c r="P120" s="143">
        <f>IF('2b - USD - conv.'!P126=0,
0,
'2a - USD - local'!P120/'2b - USD - conv.'!P120)</f>
        <v>0</v>
      </c>
      <c r="Q120" s="143">
        <f>IF('2b - USD - conv.'!Q126=0,
0,
'2a - USD - local'!Q120/'2b - USD - conv.'!Q120)</f>
        <v>0</v>
      </c>
      <c r="R120" s="143">
        <f>IF('2b - USD - conv.'!R126=0,
0,
'2a - USD - local'!R120/'2b - USD - conv.'!R120)</f>
        <v>0</v>
      </c>
      <c r="S120" s="143">
        <f>IF('2b - USD - conv.'!S126=0,
0,
'2a - USD - local'!S120/'2b - USD - conv.'!S120)</f>
        <v>0</v>
      </c>
      <c r="T120" s="143">
        <f>IF('2b - USD - conv.'!T126=0,
0,
'2a - USD - local'!T120/'2b - USD - conv.'!T120)</f>
        <v>0</v>
      </c>
      <c r="U120" s="143">
        <f>IF('2b - USD - conv.'!U126=0,
0,
'2a - USD - local'!U120/'2b - USD - conv.'!U120)</f>
        <v>0</v>
      </c>
      <c r="V120" s="143">
        <f>IF('2b - USD - conv.'!V126=0,
0,
'2a - USD - local'!V120/'2b - USD - conv.'!V120)</f>
        <v>0</v>
      </c>
      <c r="W120" s="143">
        <f>IF('2b - USD - conv.'!W126=0,
0,
'2a - USD - local'!W120/'2b - USD - conv.'!W120)</f>
        <v>0</v>
      </c>
      <c r="X120" s="143">
        <f>IF('2b - USD - conv.'!X126=0,
0,
'2a - USD - local'!X120/'2b - USD - conv.'!X120)</f>
        <v>0</v>
      </c>
      <c r="Y120" s="143">
        <f>IF('2b - USD - conv.'!Y126=0,
0,
'2a - USD - local'!Y120/'2b - USD - conv.'!Y120)</f>
        <v>0</v>
      </c>
      <c r="Z120" s="143">
        <f>IF('2b - USD - conv.'!Z126=0,
0,
'2a - USD - local'!Z120/'2b - USD - conv.'!Z120)</f>
        <v>0</v>
      </c>
      <c r="AA120" s="143">
        <f>IF('2b - USD - conv.'!AA126=0,
0,
'2a - USD - local'!AA120/'2b - USD - conv.'!AA120)</f>
        <v>0</v>
      </c>
      <c r="AB120" s="143">
        <f>IF('2b - USD - conv.'!AB126=0,
0,
'2a - USD - local'!AB120/'2b - USD - conv.'!AB120)</f>
        <v>0</v>
      </c>
      <c r="AC120" s="143">
        <f>IF('2b - USD - conv.'!AC126=0,
0,
'2a - USD - local'!AC120/'2b - USD - conv.'!AC120)</f>
        <v>0</v>
      </c>
      <c r="AD120" s="143">
        <f>IF('2b - USD - conv.'!AD126=0,
0,
'2a - USD - local'!AD120/'2b - USD - conv.'!AD120)</f>
        <v>0</v>
      </c>
      <c r="AE120" s="143">
        <f>IF('2b - USD - conv.'!AE126=0,
0,
'2a - USD - local'!AE120/'2b - USD - conv.'!AE120)</f>
        <v>0</v>
      </c>
      <c r="AF120" s="143">
        <f>IF('2b - USD - conv.'!AF126=0,
0,
'2a - USD - local'!AF120/'2b - USD - conv.'!AF120)</f>
        <v>0</v>
      </c>
      <c r="AG120" s="143">
        <f>IF('2b - USD - conv.'!AG126=0,
0,
'2a - USD - local'!AG120/'2b - USD - conv.'!AG120)</f>
        <v>0</v>
      </c>
      <c r="AH120" s="143">
        <f>IF('2b - USD - conv.'!AH126=0,
0,
'2a - USD - local'!AH120/'2b - USD - conv.'!AH120)</f>
        <v>0</v>
      </c>
      <c r="AI120" s="143">
        <f>IF('2b - USD - conv.'!AI126=0,
0,
'2a - USD - local'!AI120/'2b - USD - conv.'!AI120)</f>
        <v>0</v>
      </c>
      <c r="AJ120" s="143">
        <f>IF('2b - USD - conv.'!AJ126=0,
0,
'2a - USD - local'!AJ120/'2b - USD - conv.'!AJ120)</f>
        <v>0</v>
      </c>
      <c r="AK120" s="143">
        <f>IF('2b - USD - conv.'!AK126=0,
0,
'2a - USD - local'!AK120/'2b - USD - conv.'!AK120)</f>
        <v>0</v>
      </c>
      <c r="AL120" s="143">
        <f>IF('2b - USD - conv.'!AL126=0,
0,
'2a - USD - local'!AL120/'2b - USD - conv.'!AL120)</f>
        <v>0</v>
      </c>
      <c r="AM120" s="143">
        <f>IF('2b - USD - conv.'!AM126=0,
0,
'2a - USD - local'!AM120/'2b - USD - conv.'!AM120)</f>
        <v>0</v>
      </c>
      <c r="AN120" s="143">
        <f>IF('2b - USD - conv.'!AN126=0,
0,
'2a - USD - local'!AN120/'2b - USD - conv.'!AN120)</f>
        <v>0</v>
      </c>
      <c r="AO120" s="143">
        <f>IF('2b - USD - conv.'!AO126=0,
0,
'2a - USD - local'!AO120/'2b - USD - conv.'!AO120)</f>
        <v>0</v>
      </c>
      <c r="AP120" s="143">
        <f>IF('2b - USD - conv.'!AP126=0,
0,
'2a - USD - local'!AP120/'2b - USD - conv.'!AP120)</f>
        <v>0</v>
      </c>
      <c r="AQ120" s="143">
        <f>IF('2b - USD - conv.'!AQ126=0,
0,
'2a - USD - local'!AQ120/'2b - USD - conv.'!AQ120)</f>
        <v>0</v>
      </c>
      <c r="AR120" s="143">
        <f>IF('2b - USD - conv.'!AR126=0,
0,
'2a - USD - local'!AR120/'2b - USD - conv.'!AR120)</f>
        <v>0</v>
      </c>
    </row>
    <row r="121" spans="1:44">
      <c r="A121" s="6"/>
      <c r="B121" s="6" t="s">
        <v>83</v>
      </c>
      <c r="C121" s="6"/>
      <c r="D121" s="6"/>
      <c r="E121" s="6"/>
      <c r="F121" s="6"/>
      <c r="G121" s="6"/>
      <c r="H121" s="6"/>
      <c r="I121" s="6"/>
      <c r="J121" s="6"/>
      <c r="K121" s="6"/>
      <c r="L121" s="6"/>
      <c r="M121" s="144">
        <f t="shared" ref="M121:AR121" si="12">SUM(M110:M120)</f>
        <v>0</v>
      </c>
      <c r="N121" s="144">
        <f t="shared" si="12"/>
        <v>0</v>
      </c>
      <c r="O121" s="144">
        <f t="shared" si="12"/>
        <v>0</v>
      </c>
      <c r="P121" s="144">
        <f t="shared" si="12"/>
        <v>0</v>
      </c>
      <c r="Q121" s="144">
        <f t="shared" si="12"/>
        <v>0</v>
      </c>
      <c r="R121" s="144">
        <f t="shared" si="12"/>
        <v>0</v>
      </c>
      <c r="S121" s="144">
        <f t="shared" si="12"/>
        <v>0</v>
      </c>
      <c r="T121" s="144">
        <f t="shared" si="12"/>
        <v>0</v>
      </c>
      <c r="U121" s="144">
        <f t="shared" si="12"/>
        <v>0</v>
      </c>
      <c r="V121" s="144">
        <f t="shared" si="12"/>
        <v>0</v>
      </c>
      <c r="W121" s="144">
        <f t="shared" si="12"/>
        <v>0</v>
      </c>
      <c r="X121" s="144">
        <f t="shared" si="12"/>
        <v>0</v>
      </c>
      <c r="Y121" s="144">
        <f t="shared" si="12"/>
        <v>0</v>
      </c>
      <c r="Z121" s="144">
        <f t="shared" si="12"/>
        <v>0</v>
      </c>
      <c r="AA121" s="144">
        <f t="shared" si="12"/>
        <v>0</v>
      </c>
      <c r="AB121" s="144">
        <f t="shared" si="12"/>
        <v>0</v>
      </c>
      <c r="AC121" s="144">
        <f t="shared" si="12"/>
        <v>0</v>
      </c>
      <c r="AD121" s="144">
        <f t="shared" si="12"/>
        <v>0</v>
      </c>
      <c r="AE121" s="144">
        <f t="shared" si="12"/>
        <v>0</v>
      </c>
      <c r="AF121" s="144">
        <f t="shared" si="12"/>
        <v>0</v>
      </c>
      <c r="AG121" s="144">
        <f t="shared" si="12"/>
        <v>0</v>
      </c>
      <c r="AH121" s="144">
        <f t="shared" si="12"/>
        <v>0</v>
      </c>
      <c r="AI121" s="144">
        <f t="shared" si="12"/>
        <v>0</v>
      </c>
      <c r="AJ121" s="144">
        <f t="shared" si="12"/>
        <v>0</v>
      </c>
      <c r="AK121" s="144">
        <f t="shared" si="12"/>
        <v>0</v>
      </c>
      <c r="AL121" s="144">
        <f t="shared" si="12"/>
        <v>0</v>
      </c>
      <c r="AM121" s="144">
        <f t="shared" si="12"/>
        <v>0</v>
      </c>
      <c r="AN121" s="144">
        <f t="shared" si="12"/>
        <v>0</v>
      </c>
      <c r="AO121" s="144">
        <f t="shared" si="12"/>
        <v>0</v>
      </c>
      <c r="AP121" s="144">
        <f t="shared" si="12"/>
        <v>0</v>
      </c>
      <c r="AQ121" s="144">
        <f t="shared" si="12"/>
        <v>0</v>
      </c>
      <c r="AR121" s="144">
        <f t="shared" si="12"/>
        <v>0</v>
      </c>
    </row>
    <row r="123" spans="1:44">
      <c r="A123" s="21" t="s">
        <v>92</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row>
    <row r="124" spans="1:44">
      <c r="A124" s="4"/>
      <c r="B124" s="5" t="s">
        <v>81</v>
      </c>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row>
    <row r="125" spans="1:44">
      <c r="B125" t="s">
        <v>82</v>
      </c>
      <c r="M125" s="143">
        <f>IF('2b - USD - conv.'!M133=0,
0,
'2a - USD - local'!M125/'2b - USD - conv.'!M125)</f>
        <v>0</v>
      </c>
      <c r="N125" s="143">
        <f>IF('2b - USD - conv.'!N133=0,
0,
'2a - USD - local'!N125/'2b - USD - conv.'!N125)</f>
        <v>0</v>
      </c>
      <c r="O125" s="143">
        <f>IF('2b - USD - conv.'!O133=0,
0,
'2a - USD - local'!O125/'2b - USD - conv.'!O125)</f>
        <v>0</v>
      </c>
      <c r="P125" s="143">
        <f>IF('2b - USD - conv.'!P133=0,
0,
'2a - USD - local'!P125/'2b - USD - conv.'!P125)</f>
        <v>0</v>
      </c>
      <c r="Q125" s="143">
        <f>IF('2b - USD - conv.'!Q133=0,
0,
'2a - USD - local'!Q125/'2b - USD - conv.'!Q125)</f>
        <v>0</v>
      </c>
      <c r="R125" s="143">
        <f>IF('2b - USD - conv.'!R133=0,
0,
'2a - USD - local'!R125/'2b - USD - conv.'!R125)</f>
        <v>0</v>
      </c>
      <c r="S125" s="143">
        <f>IF('2b - USD - conv.'!S133=0,
0,
'2a - USD - local'!S125/'2b - USD - conv.'!S125)</f>
        <v>0</v>
      </c>
      <c r="T125" s="143">
        <f>IF('2b - USD - conv.'!T133=0,
0,
'2a - USD - local'!T125/'2b - USD - conv.'!T125)</f>
        <v>0</v>
      </c>
      <c r="U125" s="143">
        <f>IF('2b - USD - conv.'!U133=0,
0,
'2a - USD - local'!U125/'2b - USD - conv.'!U125)</f>
        <v>0</v>
      </c>
      <c r="V125" s="143">
        <f>IF('2b - USD - conv.'!V133=0,
0,
'2a - USD - local'!V125/'2b - USD - conv.'!V125)</f>
        <v>0</v>
      </c>
      <c r="W125" s="143">
        <f>IF('2b - USD - conv.'!W133=0,
0,
'2a - USD - local'!W125/'2b - USD - conv.'!W125)</f>
        <v>0</v>
      </c>
      <c r="X125" s="143">
        <f>IF('2b - USD - conv.'!X133=0,
0,
'2a - USD - local'!X125/'2b - USD - conv.'!X125)</f>
        <v>0</v>
      </c>
      <c r="Y125" s="143">
        <f>IF('2b - USD - conv.'!Y133=0,
0,
'2a - USD - local'!Y125/'2b - USD - conv.'!Y125)</f>
        <v>0</v>
      </c>
      <c r="Z125" s="143">
        <f>IF('2b - USD - conv.'!Z133=0,
0,
'2a - USD - local'!Z125/'2b - USD - conv.'!Z125)</f>
        <v>0</v>
      </c>
      <c r="AA125" s="143">
        <f>IF('2b - USD - conv.'!AA133=0,
0,
'2a - USD - local'!AA125/'2b - USD - conv.'!AA125)</f>
        <v>0</v>
      </c>
      <c r="AB125" s="143">
        <f>IF('2b - USD - conv.'!AB133=0,
0,
'2a - USD - local'!AB125/'2b - USD - conv.'!AB125)</f>
        <v>0</v>
      </c>
      <c r="AC125" s="143">
        <f>IF('2b - USD - conv.'!AC133=0,
0,
'2a - USD - local'!AC125/'2b - USD - conv.'!AC125)</f>
        <v>0</v>
      </c>
      <c r="AD125" s="143">
        <f>IF('2b - USD - conv.'!AD133=0,
0,
'2a - USD - local'!AD125/'2b - USD - conv.'!AD125)</f>
        <v>0</v>
      </c>
      <c r="AE125" s="143">
        <f>IF('2b - USD - conv.'!AE133=0,
0,
'2a - USD - local'!AE125/'2b - USD - conv.'!AE125)</f>
        <v>0</v>
      </c>
      <c r="AF125" s="143">
        <f>IF('2b - USD - conv.'!AF133=0,
0,
'2a - USD - local'!AF125/'2b - USD - conv.'!AF125)</f>
        <v>0</v>
      </c>
      <c r="AG125" s="143">
        <f>IF('2b - USD - conv.'!AG133=0,
0,
'2a - USD - local'!AG125/'2b - USD - conv.'!AG125)</f>
        <v>0</v>
      </c>
      <c r="AH125" s="143">
        <f>IF('2b - USD - conv.'!AH133=0,
0,
'2a - USD - local'!AH125/'2b - USD - conv.'!AH125)</f>
        <v>0</v>
      </c>
      <c r="AI125" s="143">
        <f>IF('2b - USD - conv.'!AI133=0,
0,
'2a - USD - local'!AI125/'2b - USD - conv.'!AI125)</f>
        <v>0</v>
      </c>
      <c r="AJ125" s="143">
        <f>IF('2b - USD - conv.'!AJ133=0,
0,
'2a - USD - local'!AJ125/'2b - USD - conv.'!AJ125)</f>
        <v>0</v>
      </c>
      <c r="AK125" s="143">
        <f>IF('2b - USD - conv.'!AK133=0,
0,
'2a - USD - local'!AK125/'2b - USD - conv.'!AK125)</f>
        <v>0</v>
      </c>
      <c r="AL125" s="143">
        <f>IF('2b - USD - conv.'!AL133=0,
0,
'2a - USD - local'!AL125/'2b - USD - conv.'!AL125)</f>
        <v>0</v>
      </c>
      <c r="AM125" s="143">
        <f>IF('2b - USD - conv.'!AM133=0,
0,
'2a - USD - local'!AM125/'2b - USD - conv.'!AM125)</f>
        <v>0</v>
      </c>
      <c r="AN125" s="143">
        <f>IF('2b - USD - conv.'!AN133=0,
0,
'2a - USD - local'!AN125/'2b - USD - conv.'!AN125)</f>
        <v>0</v>
      </c>
      <c r="AO125" s="143">
        <f>IF('2b - USD - conv.'!AO133=0,
0,
'2a - USD - local'!AO125/'2b - USD - conv.'!AO125)</f>
        <v>0</v>
      </c>
      <c r="AP125" s="143">
        <f>IF('2b - USD - conv.'!AP133=0,
0,
'2a - USD - local'!AP125/'2b - USD - conv.'!AP125)</f>
        <v>0</v>
      </c>
      <c r="AQ125" s="143">
        <f>IF('2b - USD - conv.'!AQ133=0,
0,
'2a - USD - local'!AQ125/'2b - USD - conv.'!AQ125)</f>
        <v>0</v>
      </c>
      <c r="AR125" s="143">
        <f>IF('2b - USD - conv.'!AR133=0,
0,
'2a - USD - local'!AR125/'2b - USD - conv.'!AR125)</f>
        <v>0</v>
      </c>
    </row>
    <row r="126" spans="1:44">
      <c r="B126" t="s">
        <v>82</v>
      </c>
      <c r="M126" s="143">
        <f>IF('2b - USD - conv.'!M134=0,
0,
'2a - USD - local'!M126/'2b - USD - conv.'!M126)</f>
        <v>0</v>
      </c>
      <c r="N126" s="143">
        <f>IF('2b - USD - conv.'!N134=0,
0,
'2a - USD - local'!N126/'2b - USD - conv.'!N126)</f>
        <v>0</v>
      </c>
      <c r="O126" s="143">
        <f>IF('2b - USD - conv.'!O134=0,
0,
'2a - USD - local'!O126/'2b - USD - conv.'!O126)</f>
        <v>0</v>
      </c>
      <c r="P126" s="143">
        <f>IF('2b - USD - conv.'!P134=0,
0,
'2a - USD - local'!P126/'2b - USD - conv.'!P126)</f>
        <v>0</v>
      </c>
      <c r="Q126" s="143">
        <f>IF('2b - USD - conv.'!Q134=0,
0,
'2a - USD - local'!Q126/'2b - USD - conv.'!Q126)</f>
        <v>0</v>
      </c>
      <c r="R126" s="143">
        <f>IF('2b - USD - conv.'!R134=0,
0,
'2a - USD - local'!R126/'2b - USD - conv.'!R126)</f>
        <v>0</v>
      </c>
      <c r="S126" s="143">
        <f>IF('2b - USD - conv.'!S134=0,
0,
'2a - USD - local'!S126/'2b - USD - conv.'!S126)</f>
        <v>0</v>
      </c>
      <c r="T126" s="143">
        <f>IF('2b - USD - conv.'!T134=0,
0,
'2a - USD - local'!T126/'2b - USD - conv.'!T126)</f>
        <v>0</v>
      </c>
      <c r="U126" s="143">
        <f>IF('2b - USD - conv.'!U134=0,
0,
'2a - USD - local'!U126/'2b - USD - conv.'!U126)</f>
        <v>0</v>
      </c>
      <c r="V126" s="143">
        <f>IF('2b - USD - conv.'!V134=0,
0,
'2a - USD - local'!V126/'2b - USD - conv.'!V126)</f>
        <v>0</v>
      </c>
      <c r="W126" s="143">
        <f>IF('2b - USD - conv.'!W134=0,
0,
'2a - USD - local'!W126/'2b - USD - conv.'!W126)</f>
        <v>0</v>
      </c>
      <c r="X126" s="143">
        <f>IF('2b - USD - conv.'!X134=0,
0,
'2a - USD - local'!X126/'2b - USD - conv.'!X126)</f>
        <v>0</v>
      </c>
      <c r="Y126" s="143">
        <f>IF('2b - USD - conv.'!Y134=0,
0,
'2a - USD - local'!Y126/'2b - USD - conv.'!Y126)</f>
        <v>0</v>
      </c>
      <c r="Z126" s="143">
        <f>IF('2b - USD - conv.'!Z134=0,
0,
'2a - USD - local'!Z126/'2b - USD - conv.'!Z126)</f>
        <v>0</v>
      </c>
      <c r="AA126" s="143">
        <f>IF('2b - USD - conv.'!AA134=0,
0,
'2a - USD - local'!AA126/'2b - USD - conv.'!AA126)</f>
        <v>0</v>
      </c>
      <c r="AB126" s="143">
        <f>IF('2b - USD - conv.'!AB134=0,
0,
'2a - USD - local'!AB126/'2b - USD - conv.'!AB126)</f>
        <v>0</v>
      </c>
      <c r="AC126" s="143">
        <f>IF('2b - USD - conv.'!AC134=0,
0,
'2a - USD - local'!AC126/'2b - USD - conv.'!AC126)</f>
        <v>0</v>
      </c>
      <c r="AD126" s="143">
        <f>IF('2b - USD - conv.'!AD134=0,
0,
'2a - USD - local'!AD126/'2b - USD - conv.'!AD126)</f>
        <v>0</v>
      </c>
      <c r="AE126" s="143">
        <f>IF('2b - USD - conv.'!AE134=0,
0,
'2a - USD - local'!AE126/'2b - USD - conv.'!AE126)</f>
        <v>0</v>
      </c>
      <c r="AF126" s="143">
        <f>IF('2b - USD - conv.'!AF134=0,
0,
'2a - USD - local'!AF126/'2b - USD - conv.'!AF126)</f>
        <v>0</v>
      </c>
      <c r="AG126" s="143">
        <f>IF('2b - USD - conv.'!AG134=0,
0,
'2a - USD - local'!AG126/'2b - USD - conv.'!AG126)</f>
        <v>0</v>
      </c>
      <c r="AH126" s="143">
        <f>IF('2b - USD - conv.'!AH134=0,
0,
'2a - USD - local'!AH126/'2b - USD - conv.'!AH126)</f>
        <v>0</v>
      </c>
      <c r="AI126" s="143">
        <f>IF('2b - USD - conv.'!AI134=0,
0,
'2a - USD - local'!AI126/'2b - USD - conv.'!AI126)</f>
        <v>0</v>
      </c>
      <c r="AJ126" s="143">
        <f>IF('2b - USD - conv.'!AJ134=0,
0,
'2a - USD - local'!AJ126/'2b - USD - conv.'!AJ126)</f>
        <v>0</v>
      </c>
      <c r="AK126" s="143">
        <f>IF('2b - USD - conv.'!AK134=0,
0,
'2a - USD - local'!AK126/'2b - USD - conv.'!AK126)</f>
        <v>0</v>
      </c>
      <c r="AL126" s="143">
        <f>IF('2b - USD - conv.'!AL134=0,
0,
'2a - USD - local'!AL126/'2b - USD - conv.'!AL126)</f>
        <v>0</v>
      </c>
      <c r="AM126" s="143">
        <f>IF('2b - USD - conv.'!AM134=0,
0,
'2a - USD - local'!AM126/'2b - USD - conv.'!AM126)</f>
        <v>0</v>
      </c>
      <c r="AN126" s="143">
        <f>IF('2b - USD - conv.'!AN134=0,
0,
'2a - USD - local'!AN126/'2b - USD - conv.'!AN126)</f>
        <v>0</v>
      </c>
      <c r="AO126" s="143">
        <f>IF('2b - USD - conv.'!AO134=0,
0,
'2a - USD - local'!AO126/'2b - USD - conv.'!AO126)</f>
        <v>0</v>
      </c>
      <c r="AP126" s="143">
        <f>IF('2b - USD - conv.'!AP134=0,
0,
'2a - USD - local'!AP126/'2b - USD - conv.'!AP126)</f>
        <v>0</v>
      </c>
      <c r="AQ126" s="143">
        <f>IF('2b - USD - conv.'!AQ134=0,
0,
'2a - USD - local'!AQ126/'2b - USD - conv.'!AQ126)</f>
        <v>0</v>
      </c>
      <c r="AR126" s="143">
        <f>IF('2b - USD - conv.'!AR134=0,
0,
'2a - USD - local'!AR126/'2b - USD - conv.'!AR126)</f>
        <v>0</v>
      </c>
    </row>
    <row r="127" spans="1:44">
      <c r="B127" t="s">
        <v>82</v>
      </c>
      <c r="M127" s="143">
        <f>IF('2b - USD - conv.'!M135=0,
0,
'2a - USD - local'!M127/'2b - USD - conv.'!M127)</f>
        <v>0</v>
      </c>
      <c r="N127" s="143">
        <f>IF('2b - USD - conv.'!N135=0,
0,
'2a - USD - local'!N127/'2b - USD - conv.'!N127)</f>
        <v>0</v>
      </c>
      <c r="O127" s="143">
        <f>IF('2b - USD - conv.'!O135=0,
0,
'2a - USD - local'!O127/'2b - USD - conv.'!O127)</f>
        <v>0</v>
      </c>
      <c r="P127" s="143">
        <f>IF('2b - USD - conv.'!P135=0,
0,
'2a - USD - local'!P127/'2b - USD - conv.'!P127)</f>
        <v>0</v>
      </c>
      <c r="Q127" s="143">
        <f>IF('2b - USD - conv.'!Q135=0,
0,
'2a - USD - local'!Q127/'2b - USD - conv.'!Q127)</f>
        <v>0</v>
      </c>
      <c r="R127" s="143">
        <f>IF('2b - USD - conv.'!R135=0,
0,
'2a - USD - local'!R127/'2b - USD - conv.'!R127)</f>
        <v>0</v>
      </c>
      <c r="S127" s="143">
        <f>IF('2b - USD - conv.'!S135=0,
0,
'2a - USD - local'!S127/'2b - USD - conv.'!S127)</f>
        <v>0</v>
      </c>
      <c r="T127" s="143">
        <f>IF('2b - USD - conv.'!T135=0,
0,
'2a - USD - local'!T127/'2b - USD - conv.'!T127)</f>
        <v>0</v>
      </c>
      <c r="U127" s="143">
        <f>IF('2b - USD - conv.'!U135=0,
0,
'2a - USD - local'!U127/'2b - USD - conv.'!U127)</f>
        <v>0</v>
      </c>
      <c r="V127" s="143">
        <f>IF('2b - USD - conv.'!V135=0,
0,
'2a - USD - local'!V127/'2b - USD - conv.'!V127)</f>
        <v>0</v>
      </c>
      <c r="W127" s="143">
        <f>IF('2b - USD - conv.'!W135=0,
0,
'2a - USD - local'!W127/'2b - USD - conv.'!W127)</f>
        <v>0</v>
      </c>
      <c r="X127" s="143">
        <f>IF('2b - USD - conv.'!X135=0,
0,
'2a - USD - local'!X127/'2b - USD - conv.'!X127)</f>
        <v>0</v>
      </c>
      <c r="Y127" s="143">
        <f>IF('2b - USD - conv.'!Y135=0,
0,
'2a - USD - local'!Y127/'2b - USD - conv.'!Y127)</f>
        <v>0</v>
      </c>
      <c r="Z127" s="143">
        <f>IF('2b - USD - conv.'!Z135=0,
0,
'2a - USD - local'!Z127/'2b - USD - conv.'!Z127)</f>
        <v>0</v>
      </c>
      <c r="AA127" s="143">
        <f>IF('2b - USD - conv.'!AA135=0,
0,
'2a - USD - local'!AA127/'2b - USD - conv.'!AA127)</f>
        <v>0</v>
      </c>
      <c r="AB127" s="143">
        <f>IF('2b - USD - conv.'!AB135=0,
0,
'2a - USD - local'!AB127/'2b - USD - conv.'!AB127)</f>
        <v>0</v>
      </c>
      <c r="AC127" s="143">
        <f>IF('2b - USD - conv.'!AC135=0,
0,
'2a - USD - local'!AC127/'2b - USD - conv.'!AC127)</f>
        <v>0</v>
      </c>
      <c r="AD127" s="143">
        <f>IF('2b - USD - conv.'!AD135=0,
0,
'2a - USD - local'!AD127/'2b - USD - conv.'!AD127)</f>
        <v>0</v>
      </c>
      <c r="AE127" s="143">
        <f>IF('2b - USD - conv.'!AE135=0,
0,
'2a - USD - local'!AE127/'2b - USD - conv.'!AE127)</f>
        <v>0</v>
      </c>
      <c r="AF127" s="143">
        <f>IF('2b - USD - conv.'!AF135=0,
0,
'2a - USD - local'!AF127/'2b - USD - conv.'!AF127)</f>
        <v>0</v>
      </c>
      <c r="AG127" s="143">
        <f>IF('2b - USD - conv.'!AG135=0,
0,
'2a - USD - local'!AG127/'2b - USD - conv.'!AG127)</f>
        <v>0</v>
      </c>
      <c r="AH127" s="143">
        <f>IF('2b - USD - conv.'!AH135=0,
0,
'2a - USD - local'!AH127/'2b - USD - conv.'!AH127)</f>
        <v>0</v>
      </c>
      <c r="AI127" s="143">
        <f>IF('2b - USD - conv.'!AI135=0,
0,
'2a - USD - local'!AI127/'2b - USD - conv.'!AI127)</f>
        <v>0</v>
      </c>
      <c r="AJ127" s="143">
        <f>IF('2b - USD - conv.'!AJ135=0,
0,
'2a - USD - local'!AJ127/'2b - USD - conv.'!AJ127)</f>
        <v>0</v>
      </c>
      <c r="AK127" s="143">
        <f>IF('2b - USD - conv.'!AK135=0,
0,
'2a - USD - local'!AK127/'2b - USD - conv.'!AK127)</f>
        <v>0</v>
      </c>
      <c r="AL127" s="143">
        <f>IF('2b - USD - conv.'!AL135=0,
0,
'2a - USD - local'!AL127/'2b - USD - conv.'!AL127)</f>
        <v>0</v>
      </c>
      <c r="AM127" s="143">
        <f>IF('2b - USD - conv.'!AM135=0,
0,
'2a - USD - local'!AM127/'2b - USD - conv.'!AM127)</f>
        <v>0</v>
      </c>
      <c r="AN127" s="143">
        <f>IF('2b - USD - conv.'!AN135=0,
0,
'2a - USD - local'!AN127/'2b - USD - conv.'!AN127)</f>
        <v>0</v>
      </c>
      <c r="AO127" s="143">
        <f>IF('2b - USD - conv.'!AO135=0,
0,
'2a - USD - local'!AO127/'2b - USD - conv.'!AO127)</f>
        <v>0</v>
      </c>
      <c r="AP127" s="143">
        <f>IF('2b - USD - conv.'!AP135=0,
0,
'2a - USD - local'!AP127/'2b - USD - conv.'!AP127)</f>
        <v>0</v>
      </c>
      <c r="AQ127" s="143">
        <f>IF('2b - USD - conv.'!AQ135=0,
0,
'2a - USD - local'!AQ127/'2b - USD - conv.'!AQ127)</f>
        <v>0</v>
      </c>
      <c r="AR127" s="143">
        <f>IF('2b - USD - conv.'!AR135=0,
0,
'2a - USD - local'!AR127/'2b - USD - conv.'!AR127)</f>
        <v>0</v>
      </c>
    </row>
    <row r="128" spans="1:44">
      <c r="B128" t="s">
        <v>82</v>
      </c>
      <c r="M128" s="143">
        <f>IF('2b - USD - conv.'!M136=0,
0,
'2a - USD - local'!M128/'2b - USD - conv.'!M128)</f>
        <v>0</v>
      </c>
      <c r="N128" s="143">
        <f>IF('2b - USD - conv.'!N136=0,
0,
'2a - USD - local'!N128/'2b - USD - conv.'!N128)</f>
        <v>0</v>
      </c>
      <c r="O128" s="143">
        <f>IF('2b - USD - conv.'!O136=0,
0,
'2a - USD - local'!O128/'2b - USD - conv.'!O128)</f>
        <v>0</v>
      </c>
      <c r="P128" s="143">
        <f>IF('2b - USD - conv.'!P136=0,
0,
'2a - USD - local'!P128/'2b - USD - conv.'!P128)</f>
        <v>0</v>
      </c>
      <c r="Q128" s="143">
        <f>IF('2b - USD - conv.'!Q136=0,
0,
'2a - USD - local'!Q128/'2b - USD - conv.'!Q128)</f>
        <v>0</v>
      </c>
      <c r="R128" s="143">
        <f>IF('2b - USD - conv.'!R136=0,
0,
'2a - USD - local'!R128/'2b - USD - conv.'!R128)</f>
        <v>0</v>
      </c>
      <c r="S128" s="143">
        <f>IF('2b - USD - conv.'!S136=0,
0,
'2a - USD - local'!S128/'2b - USD - conv.'!S128)</f>
        <v>0</v>
      </c>
      <c r="T128" s="143">
        <f>IF('2b - USD - conv.'!T136=0,
0,
'2a - USD - local'!T128/'2b - USD - conv.'!T128)</f>
        <v>0</v>
      </c>
      <c r="U128" s="143">
        <f>IF('2b - USD - conv.'!U136=0,
0,
'2a - USD - local'!U128/'2b - USD - conv.'!U128)</f>
        <v>0</v>
      </c>
      <c r="V128" s="143">
        <f>IF('2b - USD - conv.'!V136=0,
0,
'2a - USD - local'!V128/'2b - USD - conv.'!V128)</f>
        <v>0</v>
      </c>
      <c r="W128" s="143">
        <f>IF('2b - USD - conv.'!W136=0,
0,
'2a - USD - local'!W128/'2b - USD - conv.'!W128)</f>
        <v>0</v>
      </c>
      <c r="X128" s="143">
        <f>IF('2b - USD - conv.'!X136=0,
0,
'2a - USD - local'!X128/'2b - USD - conv.'!X128)</f>
        <v>0</v>
      </c>
      <c r="Y128" s="143">
        <f>IF('2b - USD - conv.'!Y136=0,
0,
'2a - USD - local'!Y128/'2b - USD - conv.'!Y128)</f>
        <v>0</v>
      </c>
      <c r="Z128" s="143">
        <f>IF('2b - USD - conv.'!Z136=0,
0,
'2a - USD - local'!Z128/'2b - USD - conv.'!Z128)</f>
        <v>0</v>
      </c>
      <c r="AA128" s="143">
        <f>IF('2b - USD - conv.'!AA136=0,
0,
'2a - USD - local'!AA128/'2b - USD - conv.'!AA128)</f>
        <v>0</v>
      </c>
      <c r="AB128" s="143">
        <f>IF('2b - USD - conv.'!AB136=0,
0,
'2a - USD - local'!AB128/'2b - USD - conv.'!AB128)</f>
        <v>0</v>
      </c>
      <c r="AC128" s="143">
        <f>IF('2b - USD - conv.'!AC136=0,
0,
'2a - USD - local'!AC128/'2b - USD - conv.'!AC128)</f>
        <v>0</v>
      </c>
      <c r="AD128" s="143">
        <f>IF('2b - USD - conv.'!AD136=0,
0,
'2a - USD - local'!AD128/'2b - USD - conv.'!AD128)</f>
        <v>0</v>
      </c>
      <c r="AE128" s="143">
        <f>IF('2b - USD - conv.'!AE136=0,
0,
'2a - USD - local'!AE128/'2b - USD - conv.'!AE128)</f>
        <v>0</v>
      </c>
      <c r="AF128" s="143">
        <f>IF('2b - USD - conv.'!AF136=0,
0,
'2a - USD - local'!AF128/'2b - USD - conv.'!AF128)</f>
        <v>0</v>
      </c>
      <c r="AG128" s="143">
        <f>IF('2b - USD - conv.'!AG136=0,
0,
'2a - USD - local'!AG128/'2b - USD - conv.'!AG128)</f>
        <v>0</v>
      </c>
      <c r="AH128" s="143">
        <f>IF('2b - USD - conv.'!AH136=0,
0,
'2a - USD - local'!AH128/'2b - USD - conv.'!AH128)</f>
        <v>0</v>
      </c>
      <c r="AI128" s="143">
        <f>IF('2b - USD - conv.'!AI136=0,
0,
'2a - USD - local'!AI128/'2b - USD - conv.'!AI128)</f>
        <v>0</v>
      </c>
      <c r="AJ128" s="143">
        <f>IF('2b - USD - conv.'!AJ136=0,
0,
'2a - USD - local'!AJ128/'2b - USD - conv.'!AJ128)</f>
        <v>0</v>
      </c>
      <c r="AK128" s="143">
        <f>IF('2b - USD - conv.'!AK136=0,
0,
'2a - USD - local'!AK128/'2b - USD - conv.'!AK128)</f>
        <v>0</v>
      </c>
      <c r="AL128" s="143">
        <f>IF('2b - USD - conv.'!AL136=0,
0,
'2a - USD - local'!AL128/'2b - USD - conv.'!AL128)</f>
        <v>0</v>
      </c>
      <c r="AM128" s="143">
        <f>IF('2b - USD - conv.'!AM136=0,
0,
'2a - USD - local'!AM128/'2b - USD - conv.'!AM128)</f>
        <v>0</v>
      </c>
      <c r="AN128" s="143">
        <f>IF('2b - USD - conv.'!AN136=0,
0,
'2a - USD - local'!AN128/'2b - USD - conv.'!AN128)</f>
        <v>0</v>
      </c>
      <c r="AO128" s="143">
        <f>IF('2b - USD - conv.'!AO136=0,
0,
'2a - USD - local'!AO128/'2b - USD - conv.'!AO128)</f>
        <v>0</v>
      </c>
      <c r="AP128" s="143">
        <f>IF('2b - USD - conv.'!AP136=0,
0,
'2a - USD - local'!AP128/'2b - USD - conv.'!AP128)</f>
        <v>0</v>
      </c>
      <c r="AQ128" s="143">
        <f>IF('2b - USD - conv.'!AQ136=0,
0,
'2a - USD - local'!AQ128/'2b - USD - conv.'!AQ128)</f>
        <v>0</v>
      </c>
      <c r="AR128" s="143">
        <f>IF('2b - USD - conv.'!AR136=0,
0,
'2a - USD - local'!AR128/'2b - USD - conv.'!AR128)</f>
        <v>0</v>
      </c>
    </row>
    <row r="129" spans="1:44">
      <c r="B129" t="s">
        <v>82</v>
      </c>
      <c r="M129" s="143">
        <f>IF('2b - USD - conv.'!M137=0,
0,
'2a - USD - local'!M129/'2b - USD - conv.'!M129)</f>
        <v>0</v>
      </c>
      <c r="N129" s="143">
        <f>IF('2b - USD - conv.'!N137=0,
0,
'2a - USD - local'!N129/'2b - USD - conv.'!N129)</f>
        <v>0</v>
      </c>
      <c r="O129" s="143">
        <f>IF('2b - USD - conv.'!O137=0,
0,
'2a - USD - local'!O129/'2b - USD - conv.'!O129)</f>
        <v>0</v>
      </c>
      <c r="P129" s="143">
        <f>IF('2b - USD - conv.'!P137=0,
0,
'2a - USD - local'!P129/'2b - USD - conv.'!P129)</f>
        <v>0</v>
      </c>
      <c r="Q129" s="143">
        <f>IF('2b - USD - conv.'!Q137=0,
0,
'2a - USD - local'!Q129/'2b - USD - conv.'!Q129)</f>
        <v>0</v>
      </c>
      <c r="R129" s="143">
        <f>IF('2b - USD - conv.'!R137=0,
0,
'2a - USD - local'!R129/'2b - USD - conv.'!R129)</f>
        <v>0</v>
      </c>
      <c r="S129" s="143">
        <f>IF('2b - USD - conv.'!S137=0,
0,
'2a - USD - local'!S129/'2b - USD - conv.'!S129)</f>
        <v>0</v>
      </c>
      <c r="T129" s="143">
        <f>IF('2b - USD - conv.'!T137=0,
0,
'2a - USD - local'!T129/'2b - USD - conv.'!T129)</f>
        <v>0</v>
      </c>
      <c r="U129" s="143">
        <f>IF('2b - USD - conv.'!U137=0,
0,
'2a - USD - local'!U129/'2b - USD - conv.'!U129)</f>
        <v>0</v>
      </c>
      <c r="V129" s="143">
        <f>IF('2b - USD - conv.'!V137=0,
0,
'2a - USD - local'!V129/'2b - USD - conv.'!V129)</f>
        <v>0</v>
      </c>
      <c r="W129" s="143">
        <f>IF('2b - USD - conv.'!W137=0,
0,
'2a - USD - local'!W129/'2b - USD - conv.'!W129)</f>
        <v>0</v>
      </c>
      <c r="X129" s="143">
        <f>IF('2b - USD - conv.'!X137=0,
0,
'2a - USD - local'!X129/'2b - USD - conv.'!X129)</f>
        <v>0</v>
      </c>
      <c r="Y129" s="143">
        <f>IF('2b - USD - conv.'!Y137=0,
0,
'2a - USD - local'!Y129/'2b - USD - conv.'!Y129)</f>
        <v>0</v>
      </c>
      <c r="Z129" s="143">
        <f>IF('2b - USD - conv.'!Z137=0,
0,
'2a - USD - local'!Z129/'2b - USD - conv.'!Z129)</f>
        <v>0</v>
      </c>
      <c r="AA129" s="143">
        <f>IF('2b - USD - conv.'!AA137=0,
0,
'2a - USD - local'!AA129/'2b - USD - conv.'!AA129)</f>
        <v>0</v>
      </c>
      <c r="AB129" s="143">
        <f>IF('2b - USD - conv.'!AB137=0,
0,
'2a - USD - local'!AB129/'2b - USD - conv.'!AB129)</f>
        <v>0</v>
      </c>
      <c r="AC129" s="143">
        <f>IF('2b - USD - conv.'!AC137=0,
0,
'2a - USD - local'!AC129/'2b - USD - conv.'!AC129)</f>
        <v>0</v>
      </c>
      <c r="AD129" s="143">
        <f>IF('2b - USD - conv.'!AD137=0,
0,
'2a - USD - local'!AD129/'2b - USD - conv.'!AD129)</f>
        <v>0</v>
      </c>
      <c r="AE129" s="143">
        <f>IF('2b - USD - conv.'!AE137=0,
0,
'2a - USD - local'!AE129/'2b - USD - conv.'!AE129)</f>
        <v>0</v>
      </c>
      <c r="AF129" s="143">
        <f>IF('2b - USD - conv.'!AF137=0,
0,
'2a - USD - local'!AF129/'2b - USD - conv.'!AF129)</f>
        <v>0</v>
      </c>
      <c r="AG129" s="143">
        <f>IF('2b - USD - conv.'!AG137=0,
0,
'2a - USD - local'!AG129/'2b - USD - conv.'!AG129)</f>
        <v>0</v>
      </c>
      <c r="AH129" s="143">
        <f>IF('2b - USD - conv.'!AH137=0,
0,
'2a - USD - local'!AH129/'2b - USD - conv.'!AH129)</f>
        <v>0</v>
      </c>
      <c r="AI129" s="143">
        <f>IF('2b - USD - conv.'!AI137=0,
0,
'2a - USD - local'!AI129/'2b - USD - conv.'!AI129)</f>
        <v>0</v>
      </c>
      <c r="AJ129" s="143">
        <f>IF('2b - USD - conv.'!AJ137=0,
0,
'2a - USD - local'!AJ129/'2b - USD - conv.'!AJ129)</f>
        <v>0</v>
      </c>
      <c r="AK129" s="143">
        <f>IF('2b - USD - conv.'!AK137=0,
0,
'2a - USD - local'!AK129/'2b - USD - conv.'!AK129)</f>
        <v>0</v>
      </c>
      <c r="AL129" s="143">
        <f>IF('2b - USD - conv.'!AL137=0,
0,
'2a - USD - local'!AL129/'2b - USD - conv.'!AL129)</f>
        <v>0</v>
      </c>
      <c r="AM129" s="143">
        <f>IF('2b - USD - conv.'!AM137=0,
0,
'2a - USD - local'!AM129/'2b - USD - conv.'!AM129)</f>
        <v>0</v>
      </c>
      <c r="AN129" s="143">
        <f>IF('2b - USD - conv.'!AN137=0,
0,
'2a - USD - local'!AN129/'2b - USD - conv.'!AN129)</f>
        <v>0</v>
      </c>
      <c r="AO129" s="143">
        <f>IF('2b - USD - conv.'!AO137=0,
0,
'2a - USD - local'!AO129/'2b - USD - conv.'!AO129)</f>
        <v>0</v>
      </c>
      <c r="AP129" s="143">
        <f>IF('2b - USD - conv.'!AP137=0,
0,
'2a - USD - local'!AP129/'2b - USD - conv.'!AP129)</f>
        <v>0</v>
      </c>
      <c r="AQ129" s="143">
        <f>IF('2b - USD - conv.'!AQ137=0,
0,
'2a - USD - local'!AQ129/'2b - USD - conv.'!AQ129)</f>
        <v>0</v>
      </c>
      <c r="AR129" s="143">
        <f>IF('2b - USD - conv.'!AR137=0,
0,
'2a - USD - local'!AR129/'2b - USD - conv.'!AR129)</f>
        <v>0</v>
      </c>
    </row>
    <row r="130" spans="1:44">
      <c r="B130" t="s">
        <v>82</v>
      </c>
      <c r="M130" s="143">
        <f>IF('2b - USD - conv.'!M138=0,
0,
'2a - USD - local'!M130/'2b - USD - conv.'!M130)</f>
        <v>0</v>
      </c>
      <c r="N130" s="143">
        <f>IF('2b - USD - conv.'!N138=0,
0,
'2a - USD - local'!N130/'2b - USD - conv.'!N130)</f>
        <v>0</v>
      </c>
      <c r="O130" s="143">
        <f>IF('2b - USD - conv.'!O138=0,
0,
'2a - USD - local'!O130/'2b - USD - conv.'!O130)</f>
        <v>0</v>
      </c>
      <c r="P130" s="143">
        <f>IF('2b - USD - conv.'!P138=0,
0,
'2a - USD - local'!P130/'2b - USD - conv.'!P130)</f>
        <v>0</v>
      </c>
      <c r="Q130" s="143">
        <f>IF('2b - USD - conv.'!Q138=0,
0,
'2a - USD - local'!Q130/'2b - USD - conv.'!Q130)</f>
        <v>0</v>
      </c>
      <c r="R130" s="143">
        <f>IF('2b - USD - conv.'!R138=0,
0,
'2a - USD - local'!R130/'2b - USD - conv.'!R130)</f>
        <v>0</v>
      </c>
      <c r="S130" s="143">
        <f>IF('2b - USD - conv.'!S138=0,
0,
'2a - USD - local'!S130/'2b - USD - conv.'!S130)</f>
        <v>0</v>
      </c>
      <c r="T130" s="143">
        <f>IF('2b - USD - conv.'!T138=0,
0,
'2a - USD - local'!T130/'2b - USD - conv.'!T130)</f>
        <v>0</v>
      </c>
      <c r="U130" s="143">
        <f>IF('2b - USD - conv.'!U138=0,
0,
'2a - USD - local'!U130/'2b - USD - conv.'!U130)</f>
        <v>0</v>
      </c>
      <c r="V130" s="143">
        <f>IF('2b - USD - conv.'!V138=0,
0,
'2a - USD - local'!V130/'2b - USD - conv.'!V130)</f>
        <v>0</v>
      </c>
      <c r="W130" s="143">
        <f>IF('2b - USD - conv.'!W138=0,
0,
'2a - USD - local'!W130/'2b - USD - conv.'!W130)</f>
        <v>0</v>
      </c>
      <c r="X130" s="143">
        <f>IF('2b - USD - conv.'!X138=0,
0,
'2a - USD - local'!X130/'2b - USD - conv.'!X130)</f>
        <v>0</v>
      </c>
      <c r="Y130" s="143">
        <f>IF('2b - USD - conv.'!Y138=0,
0,
'2a - USD - local'!Y130/'2b - USD - conv.'!Y130)</f>
        <v>0</v>
      </c>
      <c r="Z130" s="143">
        <f>IF('2b - USD - conv.'!Z138=0,
0,
'2a - USD - local'!Z130/'2b - USD - conv.'!Z130)</f>
        <v>0</v>
      </c>
      <c r="AA130" s="143">
        <f>IF('2b - USD - conv.'!AA138=0,
0,
'2a - USD - local'!AA130/'2b - USD - conv.'!AA130)</f>
        <v>0</v>
      </c>
      <c r="AB130" s="143">
        <f>IF('2b - USD - conv.'!AB138=0,
0,
'2a - USD - local'!AB130/'2b - USD - conv.'!AB130)</f>
        <v>0</v>
      </c>
      <c r="AC130" s="143">
        <f>IF('2b - USD - conv.'!AC138=0,
0,
'2a - USD - local'!AC130/'2b - USD - conv.'!AC130)</f>
        <v>0</v>
      </c>
      <c r="AD130" s="143">
        <f>IF('2b - USD - conv.'!AD138=0,
0,
'2a - USD - local'!AD130/'2b - USD - conv.'!AD130)</f>
        <v>0</v>
      </c>
      <c r="AE130" s="143">
        <f>IF('2b - USD - conv.'!AE138=0,
0,
'2a - USD - local'!AE130/'2b - USD - conv.'!AE130)</f>
        <v>0</v>
      </c>
      <c r="AF130" s="143">
        <f>IF('2b - USD - conv.'!AF138=0,
0,
'2a - USD - local'!AF130/'2b - USD - conv.'!AF130)</f>
        <v>0</v>
      </c>
      <c r="AG130" s="143">
        <f>IF('2b - USD - conv.'!AG138=0,
0,
'2a - USD - local'!AG130/'2b - USD - conv.'!AG130)</f>
        <v>0</v>
      </c>
      <c r="AH130" s="143">
        <f>IF('2b - USD - conv.'!AH138=0,
0,
'2a - USD - local'!AH130/'2b - USD - conv.'!AH130)</f>
        <v>0</v>
      </c>
      <c r="AI130" s="143">
        <f>IF('2b - USD - conv.'!AI138=0,
0,
'2a - USD - local'!AI130/'2b - USD - conv.'!AI130)</f>
        <v>0</v>
      </c>
      <c r="AJ130" s="143">
        <f>IF('2b - USD - conv.'!AJ138=0,
0,
'2a - USD - local'!AJ130/'2b - USD - conv.'!AJ130)</f>
        <v>0</v>
      </c>
      <c r="AK130" s="143">
        <f>IF('2b - USD - conv.'!AK138=0,
0,
'2a - USD - local'!AK130/'2b - USD - conv.'!AK130)</f>
        <v>0</v>
      </c>
      <c r="AL130" s="143">
        <f>IF('2b - USD - conv.'!AL138=0,
0,
'2a - USD - local'!AL130/'2b - USD - conv.'!AL130)</f>
        <v>0</v>
      </c>
      <c r="AM130" s="143">
        <f>IF('2b - USD - conv.'!AM138=0,
0,
'2a - USD - local'!AM130/'2b - USD - conv.'!AM130)</f>
        <v>0</v>
      </c>
      <c r="AN130" s="143">
        <f>IF('2b - USD - conv.'!AN138=0,
0,
'2a - USD - local'!AN130/'2b - USD - conv.'!AN130)</f>
        <v>0</v>
      </c>
      <c r="AO130" s="143">
        <f>IF('2b - USD - conv.'!AO138=0,
0,
'2a - USD - local'!AO130/'2b - USD - conv.'!AO130)</f>
        <v>0</v>
      </c>
      <c r="AP130" s="143">
        <f>IF('2b - USD - conv.'!AP138=0,
0,
'2a - USD - local'!AP130/'2b - USD - conv.'!AP130)</f>
        <v>0</v>
      </c>
      <c r="AQ130" s="143">
        <f>IF('2b - USD - conv.'!AQ138=0,
0,
'2a - USD - local'!AQ130/'2b - USD - conv.'!AQ130)</f>
        <v>0</v>
      </c>
      <c r="AR130" s="143">
        <f>IF('2b - USD - conv.'!AR138=0,
0,
'2a - USD - local'!AR130/'2b - USD - conv.'!AR130)</f>
        <v>0</v>
      </c>
    </row>
    <row r="131" spans="1:44">
      <c r="B131" t="s">
        <v>82</v>
      </c>
      <c r="M131" s="143">
        <f>IF('2b - USD - conv.'!M139=0,
0,
'2a - USD - local'!M131/'2b - USD - conv.'!M131)</f>
        <v>0</v>
      </c>
      <c r="N131" s="143">
        <f>IF('2b - USD - conv.'!N139=0,
0,
'2a - USD - local'!N131/'2b - USD - conv.'!N131)</f>
        <v>0</v>
      </c>
      <c r="O131" s="143">
        <f>IF('2b - USD - conv.'!O139=0,
0,
'2a - USD - local'!O131/'2b - USD - conv.'!O131)</f>
        <v>0</v>
      </c>
      <c r="P131" s="143">
        <f>IF('2b - USD - conv.'!P139=0,
0,
'2a - USD - local'!P131/'2b - USD - conv.'!P131)</f>
        <v>0</v>
      </c>
      <c r="Q131" s="143">
        <f>IF('2b - USD - conv.'!Q139=0,
0,
'2a - USD - local'!Q131/'2b - USD - conv.'!Q131)</f>
        <v>0</v>
      </c>
      <c r="R131" s="143">
        <f>IF('2b - USD - conv.'!R139=0,
0,
'2a - USD - local'!R131/'2b - USD - conv.'!R131)</f>
        <v>0</v>
      </c>
      <c r="S131" s="143">
        <f>IF('2b - USD - conv.'!S139=0,
0,
'2a - USD - local'!S131/'2b - USD - conv.'!S131)</f>
        <v>0</v>
      </c>
      <c r="T131" s="143">
        <f>IF('2b - USD - conv.'!T139=0,
0,
'2a - USD - local'!T131/'2b - USD - conv.'!T131)</f>
        <v>0</v>
      </c>
      <c r="U131" s="143">
        <f>IF('2b - USD - conv.'!U139=0,
0,
'2a - USD - local'!U131/'2b - USD - conv.'!U131)</f>
        <v>0</v>
      </c>
      <c r="V131" s="143">
        <f>IF('2b - USD - conv.'!V139=0,
0,
'2a - USD - local'!V131/'2b - USD - conv.'!V131)</f>
        <v>0</v>
      </c>
      <c r="W131" s="143">
        <f>IF('2b - USD - conv.'!W139=0,
0,
'2a - USD - local'!W131/'2b - USD - conv.'!W131)</f>
        <v>0</v>
      </c>
      <c r="X131" s="143">
        <f>IF('2b - USD - conv.'!X139=0,
0,
'2a - USD - local'!X131/'2b - USD - conv.'!X131)</f>
        <v>0</v>
      </c>
      <c r="Y131" s="143">
        <f>IF('2b - USD - conv.'!Y139=0,
0,
'2a - USD - local'!Y131/'2b - USD - conv.'!Y131)</f>
        <v>0</v>
      </c>
      <c r="Z131" s="143">
        <f>IF('2b - USD - conv.'!Z139=0,
0,
'2a - USD - local'!Z131/'2b - USD - conv.'!Z131)</f>
        <v>0</v>
      </c>
      <c r="AA131" s="143">
        <f>IF('2b - USD - conv.'!AA139=0,
0,
'2a - USD - local'!AA131/'2b - USD - conv.'!AA131)</f>
        <v>0</v>
      </c>
      <c r="AB131" s="143">
        <f>IF('2b - USD - conv.'!AB139=0,
0,
'2a - USD - local'!AB131/'2b - USD - conv.'!AB131)</f>
        <v>0</v>
      </c>
      <c r="AC131" s="143">
        <f>IF('2b - USD - conv.'!AC139=0,
0,
'2a - USD - local'!AC131/'2b - USD - conv.'!AC131)</f>
        <v>0</v>
      </c>
      <c r="AD131" s="143">
        <f>IF('2b - USD - conv.'!AD139=0,
0,
'2a - USD - local'!AD131/'2b - USD - conv.'!AD131)</f>
        <v>0</v>
      </c>
      <c r="AE131" s="143">
        <f>IF('2b - USD - conv.'!AE139=0,
0,
'2a - USD - local'!AE131/'2b - USD - conv.'!AE131)</f>
        <v>0</v>
      </c>
      <c r="AF131" s="143">
        <f>IF('2b - USD - conv.'!AF139=0,
0,
'2a - USD - local'!AF131/'2b - USD - conv.'!AF131)</f>
        <v>0</v>
      </c>
      <c r="AG131" s="143">
        <f>IF('2b - USD - conv.'!AG139=0,
0,
'2a - USD - local'!AG131/'2b - USD - conv.'!AG131)</f>
        <v>0</v>
      </c>
      <c r="AH131" s="143">
        <f>IF('2b - USD - conv.'!AH139=0,
0,
'2a - USD - local'!AH131/'2b - USD - conv.'!AH131)</f>
        <v>0</v>
      </c>
      <c r="AI131" s="143">
        <f>IF('2b - USD - conv.'!AI139=0,
0,
'2a - USD - local'!AI131/'2b - USD - conv.'!AI131)</f>
        <v>0</v>
      </c>
      <c r="AJ131" s="143">
        <f>IF('2b - USD - conv.'!AJ139=0,
0,
'2a - USD - local'!AJ131/'2b - USD - conv.'!AJ131)</f>
        <v>0</v>
      </c>
      <c r="AK131" s="143">
        <f>IF('2b - USD - conv.'!AK139=0,
0,
'2a - USD - local'!AK131/'2b - USD - conv.'!AK131)</f>
        <v>0</v>
      </c>
      <c r="AL131" s="143">
        <f>IF('2b - USD - conv.'!AL139=0,
0,
'2a - USD - local'!AL131/'2b - USD - conv.'!AL131)</f>
        <v>0</v>
      </c>
      <c r="AM131" s="143">
        <f>IF('2b - USD - conv.'!AM139=0,
0,
'2a - USD - local'!AM131/'2b - USD - conv.'!AM131)</f>
        <v>0</v>
      </c>
      <c r="AN131" s="143">
        <f>IF('2b - USD - conv.'!AN139=0,
0,
'2a - USD - local'!AN131/'2b - USD - conv.'!AN131)</f>
        <v>0</v>
      </c>
      <c r="AO131" s="143">
        <f>IF('2b - USD - conv.'!AO139=0,
0,
'2a - USD - local'!AO131/'2b - USD - conv.'!AO131)</f>
        <v>0</v>
      </c>
      <c r="AP131" s="143">
        <f>IF('2b - USD - conv.'!AP139=0,
0,
'2a - USD - local'!AP131/'2b - USD - conv.'!AP131)</f>
        <v>0</v>
      </c>
      <c r="AQ131" s="143">
        <f>IF('2b - USD - conv.'!AQ139=0,
0,
'2a - USD - local'!AQ131/'2b - USD - conv.'!AQ131)</f>
        <v>0</v>
      </c>
      <c r="AR131" s="143">
        <f>IF('2b - USD - conv.'!AR139=0,
0,
'2a - USD - local'!AR131/'2b - USD - conv.'!AR131)</f>
        <v>0</v>
      </c>
    </row>
    <row r="132" spans="1:44">
      <c r="B132" t="s">
        <v>82</v>
      </c>
      <c r="M132" s="143">
        <f>IF('2b - USD - conv.'!M140=0,
0,
'2a - USD - local'!M132/'2b - USD - conv.'!M132)</f>
        <v>0</v>
      </c>
      <c r="N132" s="143">
        <f>IF('2b - USD - conv.'!N140=0,
0,
'2a - USD - local'!N132/'2b - USD - conv.'!N132)</f>
        <v>0</v>
      </c>
      <c r="O132" s="143">
        <f>IF('2b - USD - conv.'!O140=0,
0,
'2a - USD - local'!O132/'2b - USD - conv.'!O132)</f>
        <v>0</v>
      </c>
      <c r="P132" s="143">
        <f>IF('2b - USD - conv.'!P140=0,
0,
'2a - USD - local'!P132/'2b - USD - conv.'!P132)</f>
        <v>0</v>
      </c>
      <c r="Q132" s="143">
        <f>IF('2b - USD - conv.'!Q140=0,
0,
'2a - USD - local'!Q132/'2b - USD - conv.'!Q132)</f>
        <v>0</v>
      </c>
      <c r="R132" s="143">
        <f>IF('2b - USD - conv.'!R140=0,
0,
'2a - USD - local'!R132/'2b - USD - conv.'!R132)</f>
        <v>0</v>
      </c>
      <c r="S132" s="143">
        <f>IF('2b - USD - conv.'!S140=0,
0,
'2a - USD - local'!S132/'2b - USD - conv.'!S132)</f>
        <v>0</v>
      </c>
      <c r="T132" s="143">
        <f>IF('2b - USD - conv.'!T140=0,
0,
'2a - USD - local'!T132/'2b - USD - conv.'!T132)</f>
        <v>0</v>
      </c>
      <c r="U132" s="143">
        <f>IF('2b - USD - conv.'!U140=0,
0,
'2a - USD - local'!U132/'2b - USD - conv.'!U132)</f>
        <v>0</v>
      </c>
      <c r="V132" s="143">
        <f>IF('2b - USD - conv.'!V140=0,
0,
'2a - USD - local'!V132/'2b - USD - conv.'!V132)</f>
        <v>0</v>
      </c>
      <c r="W132" s="143">
        <f>IF('2b - USD - conv.'!W140=0,
0,
'2a - USD - local'!W132/'2b - USD - conv.'!W132)</f>
        <v>0</v>
      </c>
      <c r="X132" s="143">
        <f>IF('2b - USD - conv.'!X140=0,
0,
'2a - USD - local'!X132/'2b - USD - conv.'!X132)</f>
        <v>0</v>
      </c>
      <c r="Y132" s="143">
        <f>IF('2b - USD - conv.'!Y140=0,
0,
'2a - USD - local'!Y132/'2b - USD - conv.'!Y132)</f>
        <v>0</v>
      </c>
      <c r="Z132" s="143">
        <f>IF('2b - USD - conv.'!Z140=0,
0,
'2a - USD - local'!Z132/'2b - USD - conv.'!Z132)</f>
        <v>0</v>
      </c>
      <c r="AA132" s="143">
        <f>IF('2b - USD - conv.'!AA140=0,
0,
'2a - USD - local'!AA132/'2b - USD - conv.'!AA132)</f>
        <v>0</v>
      </c>
      <c r="AB132" s="143">
        <f>IF('2b - USD - conv.'!AB140=0,
0,
'2a - USD - local'!AB132/'2b - USD - conv.'!AB132)</f>
        <v>0</v>
      </c>
      <c r="AC132" s="143">
        <f>IF('2b - USD - conv.'!AC140=0,
0,
'2a - USD - local'!AC132/'2b - USD - conv.'!AC132)</f>
        <v>0</v>
      </c>
      <c r="AD132" s="143">
        <f>IF('2b - USD - conv.'!AD140=0,
0,
'2a - USD - local'!AD132/'2b - USD - conv.'!AD132)</f>
        <v>0</v>
      </c>
      <c r="AE132" s="143">
        <f>IF('2b - USD - conv.'!AE140=0,
0,
'2a - USD - local'!AE132/'2b - USD - conv.'!AE132)</f>
        <v>0</v>
      </c>
      <c r="AF132" s="143">
        <f>IF('2b - USD - conv.'!AF140=0,
0,
'2a - USD - local'!AF132/'2b - USD - conv.'!AF132)</f>
        <v>0</v>
      </c>
      <c r="AG132" s="143">
        <f>IF('2b - USD - conv.'!AG140=0,
0,
'2a - USD - local'!AG132/'2b - USD - conv.'!AG132)</f>
        <v>0</v>
      </c>
      <c r="AH132" s="143">
        <f>IF('2b - USD - conv.'!AH140=0,
0,
'2a - USD - local'!AH132/'2b - USD - conv.'!AH132)</f>
        <v>0</v>
      </c>
      <c r="AI132" s="143">
        <f>IF('2b - USD - conv.'!AI140=0,
0,
'2a - USD - local'!AI132/'2b - USD - conv.'!AI132)</f>
        <v>0</v>
      </c>
      <c r="AJ132" s="143">
        <f>IF('2b - USD - conv.'!AJ140=0,
0,
'2a - USD - local'!AJ132/'2b - USD - conv.'!AJ132)</f>
        <v>0</v>
      </c>
      <c r="AK132" s="143">
        <f>IF('2b - USD - conv.'!AK140=0,
0,
'2a - USD - local'!AK132/'2b - USD - conv.'!AK132)</f>
        <v>0</v>
      </c>
      <c r="AL132" s="143">
        <f>IF('2b - USD - conv.'!AL140=0,
0,
'2a - USD - local'!AL132/'2b - USD - conv.'!AL132)</f>
        <v>0</v>
      </c>
      <c r="AM132" s="143">
        <f>IF('2b - USD - conv.'!AM140=0,
0,
'2a - USD - local'!AM132/'2b - USD - conv.'!AM132)</f>
        <v>0</v>
      </c>
      <c r="AN132" s="143">
        <f>IF('2b - USD - conv.'!AN140=0,
0,
'2a - USD - local'!AN132/'2b - USD - conv.'!AN132)</f>
        <v>0</v>
      </c>
      <c r="AO132" s="143">
        <f>IF('2b - USD - conv.'!AO140=0,
0,
'2a - USD - local'!AO132/'2b - USD - conv.'!AO132)</f>
        <v>0</v>
      </c>
      <c r="AP132" s="143">
        <f>IF('2b - USD - conv.'!AP140=0,
0,
'2a - USD - local'!AP132/'2b - USD - conv.'!AP132)</f>
        <v>0</v>
      </c>
      <c r="AQ132" s="143">
        <f>IF('2b - USD - conv.'!AQ140=0,
0,
'2a - USD - local'!AQ132/'2b - USD - conv.'!AQ132)</f>
        <v>0</v>
      </c>
      <c r="AR132" s="143">
        <f>IF('2b - USD - conv.'!AR140=0,
0,
'2a - USD - local'!AR132/'2b - USD - conv.'!AR132)</f>
        <v>0</v>
      </c>
    </row>
    <row r="133" spans="1:44">
      <c r="B133" t="s">
        <v>82</v>
      </c>
      <c r="M133" s="143">
        <f>IF('2b - USD - conv.'!M141=0,
0,
'2a - USD - local'!M133/'2b - USD - conv.'!M133)</f>
        <v>0</v>
      </c>
      <c r="N133" s="143">
        <f>IF('2b - USD - conv.'!N141=0,
0,
'2a - USD - local'!N133/'2b - USD - conv.'!N133)</f>
        <v>0</v>
      </c>
      <c r="O133" s="143">
        <f>IF('2b - USD - conv.'!O141=0,
0,
'2a - USD - local'!O133/'2b - USD - conv.'!O133)</f>
        <v>0</v>
      </c>
      <c r="P133" s="143">
        <f>IF('2b - USD - conv.'!P141=0,
0,
'2a - USD - local'!P133/'2b - USD - conv.'!P133)</f>
        <v>0</v>
      </c>
      <c r="Q133" s="143">
        <f>IF('2b - USD - conv.'!Q141=0,
0,
'2a - USD - local'!Q133/'2b - USD - conv.'!Q133)</f>
        <v>0</v>
      </c>
      <c r="R133" s="143">
        <f>IF('2b - USD - conv.'!R141=0,
0,
'2a - USD - local'!R133/'2b - USD - conv.'!R133)</f>
        <v>0</v>
      </c>
      <c r="S133" s="143">
        <f>IF('2b - USD - conv.'!S141=0,
0,
'2a - USD - local'!S133/'2b - USD - conv.'!S133)</f>
        <v>0</v>
      </c>
      <c r="T133" s="143">
        <f>IF('2b - USD - conv.'!T141=0,
0,
'2a - USD - local'!T133/'2b - USD - conv.'!T133)</f>
        <v>0</v>
      </c>
      <c r="U133" s="143">
        <f>IF('2b - USD - conv.'!U141=0,
0,
'2a - USD - local'!U133/'2b - USD - conv.'!U133)</f>
        <v>0</v>
      </c>
      <c r="V133" s="143">
        <f>IF('2b - USD - conv.'!V141=0,
0,
'2a - USD - local'!V133/'2b - USD - conv.'!V133)</f>
        <v>0</v>
      </c>
      <c r="W133" s="143">
        <f>IF('2b - USD - conv.'!W141=0,
0,
'2a - USD - local'!W133/'2b - USD - conv.'!W133)</f>
        <v>0</v>
      </c>
      <c r="X133" s="143">
        <f>IF('2b - USD - conv.'!X141=0,
0,
'2a - USD - local'!X133/'2b - USD - conv.'!X133)</f>
        <v>0</v>
      </c>
      <c r="Y133" s="143">
        <f>IF('2b - USD - conv.'!Y141=0,
0,
'2a - USD - local'!Y133/'2b - USD - conv.'!Y133)</f>
        <v>0</v>
      </c>
      <c r="Z133" s="143">
        <f>IF('2b - USD - conv.'!Z141=0,
0,
'2a - USD - local'!Z133/'2b - USD - conv.'!Z133)</f>
        <v>0</v>
      </c>
      <c r="AA133" s="143">
        <f>IF('2b - USD - conv.'!AA141=0,
0,
'2a - USD - local'!AA133/'2b - USD - conv.'!AA133)</f>
        <v>0</v>
      </c>
      <c r="AB133" s="143">
        <f>IF('2b - USD - conv.'!AB141=0,
0,
'2a - USD - local'!AB133/'2b - USD - conv.'!AB133)</f>
        <v>0</v>
      </c>
      <c r="AC133" s="143">
        <f>IF('2b - USD - conv.'!AC141=0,
0,
'2a - USD - local'!AC133/'2b - USD - conv.'!AC133)</f>
        <v>0</v>
      </c>
      <c r="AD133" s="143">
        <f>IF('2b - USD - conv.'!AD141=0,
0,
'2a - USD - local'!AD133/'2b - USD - conv.'!AD133)</f>
        <v>0</v>
      </c>
      <c r="AE133" s="143">
        <f>IF('2b - USD - conv.'!AE141=0,
0,
'2a - USD - local'!AE133/'2b - USD - conv.'!AE133)</f>
        <v>0</v>
      </c>
      <c r="AF133" s="143">
        <f>IF('2b - USD - conv.'!AF141=0,
0,
'2a - USD - local'!AF133/'2b - USD - conv.'!AF133)</f>
        <v>0</v>
      </c>
      <c r="AG133" s="143">
        <f>IF('2b - USD - conv.'!AG141=0,
0,
'2a - USD - local'!AG133/'2b - USD - conv.'!AG133)</f>
        <v>0</v>
      </c>
      <c r="AH133" s="143">
        <f>IF('2b - USD - conv.'!AH141=0,
0,
'2a - USD - local'!AH133/'2b - USD - conv.'!AH133)</f>
        <v>0</v>
      </c>
      <c r="AI133" s="143">
        <f>IF('2b - USD - conv.'!AI141=0,
0,
'2a - USD - local'!AI133/'2b - USD - conv.'!AI133)</f>
        <v>0</v>
      </c>
      <c r="AJ133" s="143">
        <f>IF('2b - USD - conv.'!AJ141=0,
0,
'2a - USD - local'!AJ133/'2b - USD - conv.'!AJ133)</f>
        <v>0</v>
      </c>
      <c r="AK133" s="143">
        <f>IF('2b - USD - conv.'!AK141=0,
0,
'2a - USD - local'!AK133/'2b - USD - conv.'!AK133)</f>
        <v>0</v>
      </c>
      <c r="AL133" s="143">
        <f>IF('2b - USD - conv.'!AL141=0,
0,
'2a - USD - local'!AL133/'2b - USD - conv.'!AL133)</f>
        <v>0</v>
      </c>
      <c r="AM133" s="143">
        <f>IF('2b - USD - conv.'!AM141=0,
0,
'2a - USD - local'!AM133/'2b - USD - conv.'!AM133)</f>
        <v>0</v>
      </c>
      <c r="AN133" s="143">
        <f>IF('2b - USD - conv.'!AN141=0,
0,
'2a - USD - local'!AN133/'2b - USD - conv.'!AN133)</f>
        <v>0</v>
      </c>
      <c r="AO133" s="143">
        <f>IF('2b - USD - conv.'!AO141=0,
0,
'2a - USD - local'!AO133/'2b - USD - conv.'!AO133)</f>
        <v>0</v>
      </c>
      <c r="AP133" s="143">
        <f>IF('2b - USD - conv.'!AP141=0,
0,
'2a - USD - local'!AP133/'2b - USD - conv.'!AP133)</f>
        <v>0</v>
      </c>
      <c r="AQ133" s="143">
        <f>IF('2b - USD - conv.'!AQ141=0,
0,
'2a - USD - local'!AQ133/'2b - USD - conv.'!AQ133)</f>
        <v>0</v>
      </c>
      <c r="AR133" s="143">
        <f>IF('2b - USD - conv.'!AR141=0,
0,
'2a - USD - local'!AR133/'2b - USD - conv.'!AR133)</f>
        <v>0</v>
      </c>
    </row>
    <row r="134" spans="1:44">
      <c r="B134" t="s">
        <v>82</v>
      </c>
      <c r="M134" s="143">
        <f>IF('2b - USD - conv.'!M142=0,
0,
'2a - USD - local'!M134/'2b - USD - conv.'!M134)</f>
        <v>0</v>
      </c>
      <c r="N134" s="143">
        <f>IF('2b - USD - conv.'!N142=0,
0,
'2a - USD - local'!N134/'2b - USD - conv.'!N134)</f>
        <v>0</v>
      </c>
      <c r="O134" s="143">
        <f>IF('2b - USD - conv.'!O142=0,
0,
'2a - USD - local'!O134/'2b - USD - conv.'!O134)</f>
        <v>0</v>
      </c>
      <c r="P134" s="143">
        <f>IF('2b - USD - conv.'!P142=0,
0,
'2a - USD - local'!P134/'2b - USD - conv.'!P134)</f>
        <v>0</v>
      </c>
      <c r="Q134" s="143">
        <f>IF('2b - USD - conv.'!Q142=0,
0,
'2a - USD - local'!Q134/'2b - USD - conv.'!Q134)</f>
        <v>0</v>
      </c>
      <c r="R134" s="143">
        <f>IF('2b - USD - conv.'!R142=0,
0,
'2a - USD - local'!R134/'2b - USD - conv.'!R134)</f>
        <v>0</v>
      </c>
      <c r="S134" s="143">
        <f>IF('2b - USD - conv.'!S142=0,
0,
'2a - USD - local'!S134/'2b - USD - conv.'!S134)</f>
        <v>0</v>
      </c>
      <c r="T134" s="143">
        <f>IF('2b - USD - conv.'!T142=0,
0,
'2a - USD - local'!T134/'2b - USD - conv.'!T134)</f>
        <v>0</v>
      </c>
      <c r="U134" s="143">
        <f>IF('2b - USD - conv.'!U142=0,
0,
'2a - USD - local'!U134/'2b - USD - conv.'!U134)</f>
        <v>0</v>
      </c>
      <c r="V134" s="143">
        <f>IF('2b - USD - conv.'!V142=0,
0,
'2a - USD - local'!V134/'2b - USD - conv.'!V134)</f>
        <v>0</v>
      </c>
      <c r="W134" s="143">
        <f>IF('2b - USD - conv.'!W142=0,
0,
'2a - USD - local'!W134/'2b - USD - conv.'!W134)</f>
        <v>0</v>
      </c>
      <c r="X134" s="143">
        <f>IF('2b - USD - conv.'!X142=0,
0,
'2a - USD - local'!X134/'2b - USD - conv.'!X134)</f>
        <v>0</v>
      </c>
      <c r="Y134" s="143">
        <f>IF('2b - USD - conv.'!Y142=0,
0,
'2a - USD - local'!Y134/'2b - USD - conv.'!Y134)</f>
        <v>0</v>
      </c>
      <c r="Z134" s="143">
        <f>IF('2b - USD - conv.'!Z142=0,
0,
'2a - USD - local'!Z134/'2b - USD - conv.'!Z134)</f>
        <v>0</v>
      </c>
      <c r="AA134" s="143">
        <f>IF('2b - USD - conv.'!AA142=0,
0,
'2a - USD - local'!AA134/'2b - USD - conv.'!AA134)</f>
        <v>0</v>
      </c>
      <c r="AB134" s="143">
        <f>IF('2b - USD - conv.'!AB142=0,
0,
'2a - USD - local'!AB134/'2b - USD - conv.'!AB134)</f>
        <v>0</v>
      </c>
      <c r="AC134" s="143">
        <f>IF('2b - USD - conv.'!AC142=0,
0,
'2a - USD - local'!AC134/'2b - USD - conv.'!AC134)</f>
        <v>0</v>
      </c>
      <c r="AD134" s="143">
        <f>IF('2b - USD - conv.'!AD142=0,
0,
'2a - USD - local'!AD134/'2b - USD - conv.'!AD134)</f>
        <v>0</v>
      </c>
      <c r="AE134" s="143">
        <f>IF('2b - USD - conv.'!AE142=0,
0,
'2a - USD - local'!AE134/'2b - USD - conv.'!AE134)</f>
        <v>0</v>
      </c>
      <c r="AF134" s="143">
        <f>IF('2b - USD - conv.'!AF142=0,
0,
'2a - USD - local'!AF134/'2b - USD - conv.'!AF134)</f>
        <v>0</v>
      </c>
      <c r="AG134" s="143">
        <f>IF('2b - USD - conv.'!AG142=0,
0,
'2a - USD - local'!AG134/'2b - USD - conv.'!AG134)</f>
        <v>0</v>
      </c>
      <c r="AH134" s="143">
        <f>IF('2b - USD - conv.'!AH142=0,
0,
'2a - USD - local'!AH134/'2b - USD - conv.'!AH134)</f>
        <v>0</v>
      </c>
      <c r="AI134" s="143">
        <f>IF('2b - USD - conv.'!AI142=0,
0,
'2a - USD - local'!AI134/'2b - USD - conv.'!AI134)</f>
        <v>0</v>
      </c>
      <c r="AJ134" s="143">
        <f>IF('2b - USD - conv.'!AJ142=0,
0,
'2a - USD - local'!AJ134/'2b - USD - conv.'!AJ134)</f>
        <v>0</v>
      </c>
      <c r="AK134" s="143">
        <f>IF('2b - USD - conv.'!AK142=0,
0,
'2a - USD - local'!AK134/'2b - USD - conv.'!AK134)</f>
        <v>0</v>
      </c>
      <c r="AL134" s="143">
        <f>IF('2b - USD - conv.'!AL142=0,
0,
'2a - USD - local'!AL134/'2b - USD - conv.'!AL134)</f>
        <v>0</v>
      </c>
      <c r="AM134" s="143">
        <f>IF('2b - USD - conv.'!AM142=0,
0,
'2a - USD - local'!AM134/'2b - USD - conv.'!AM134)</f>
        <v>0</v>
      </c>
      <c r="AN134" s="143">
        <f>IF('2b - USD - conv.'!AN142=0,
0,
'2a - USD - local'!AN134/'2b - USD - conv.'!AN134)</f>
        <v>0</v>
      </c>
      <c r="AO134" s="143">
        <f>IF('2b - USD - conv.'!AO142=0,
0,
'2a - USD - local'!AO134/'2b - USD - conv.'!AO134)</f>
        <v>0</v>
      </c>
      <c r="AP134" s="143">
        <f>IF('2b - USD - conv.'!AP142=0,
0,
'2a - USD - local'!AP134/'2b - USD - conv.'!AP134)</f>
        <v>0</v>
      </c>
      <c r="AQ134" s="143">
        <f>IF('2b - USD - conv.'!AQ142=0,
0,
'2a - USD - local'!AQ134/'2b - USD - conv.'!AQ134)</f>
        <v>0</v>
      </c>
      <c r="AR134" s="143">
        <f>IF('2b - USD - conv.'!AR142=0,
0,
'2a - USD - local'!AR134/'2b - USD - conv.'!AR134)</f>
        <v>0</v>
      </c>
    </row>
    <row r="135" spans="1:44">
      <c r="B135" t="s">
        <v>82</v>
      </c>
      <c r="M135" s="143">
        <f>IF('2b - USD - conv.'!M143=0,
0,
'2a - USD - local'!M135/'2b - USD - conv.'!M135)</f>
        <v>0</v>
      </c>
      <c r="N135" s="143">
        <f>IF('2b - USD - conv.'!N143=0,
0,
'2a - USD - local'!N135/'2b - USD - conv.'!N135)</f>
        <v>0</v>
      </c>
      <c r="O135" s="143">
        <f>IF('2b - USD - conv.'!O143=0,
0,
'2a - USD - local'!O135/'2b - USD - conv.'!O135)</f>
        <v>0</v>
      </c>
      <c r="P135" s="143">
        <f>IF('2b - USD - conv.'!P143=0,
0,
'2a - USD - local'!P135/'2b - USD - conv.'!P135)</f>
        <v>0</v>
      </c>
      <c r="Q135" s="143">
        <f>IF('2b - USD - conv.'!Q143=0,
0,
'2a - USD - local'!Q135/'2b - USD - conv.'!Q135)</f>
        <v>0</v>
      </c>
      <c r="R135" s="143">
        <f>IF('2b - USD - conv.'!R143=0,
0,
'2a - USD - local'!R135/'2b - USD - conv.'!R135)</f>
        <v>0</v>
      </c>
      <c r="S135" s="143">
        <f>IF('2b - USD - conv.'!S143=0,
0,
'2a - USD - local'!S135/'2b - USD - conv.'!S135)</f>
        <v>0</v>
      </c>
      <c r="T135" s="143">
        <f>IF('2b - USD - conv.'!T143=0,
0,
'2a - USD - local'!T135/'2b - USD - conv.'!T135)</f>
        <v>0</v>
      </c>
      <c r="U135" s="143">
        <f>IF('2b - USD - conv.'!U143=0,
0,
'2a - USD - local'!U135/'2b - USD - conv.'!U135)</f>
        <v>0</v>
      </c>
      <c r="V135" s="143">
        <f>IF('2b - USD - conv.'!V143=0,
0,
'2a - USD - local'!V135/'2b - USD - conv.'!V135)</f>
        <v>0</v>
      </c>
      <c r="W135" s="143">
        <f>IF('2b - USD - conv.'!W143=0,
0,
'2a - USD - local'!W135/'2b - USD - conv.'!W135)</f>
        <v>0</v>
      </c>
      <c r="X135" s="143">
        <f>IF('2b - USD - conv.'!X143=0,
0,
'2a - USD - local'!X135/'2b - USD - conv.'!X135)</f>
        <v>0</v>
      </c>
      <c r="Y135" s="143">
        <f>IF('2b - USD - conv.'!Y143=0,
0,
'2a - USD - local'!Y135/'2b - USD - conv.'!Y135)</f>
        <v>0</v>
      </c>
      <c r="Z135" s="143">
        <f>IF('2b - USD - conv.'!Z143=0,
0,
'2a - USD - local'!Z135/'2b - USD - conv.'!Z135)</f>
        <v>0</v>
      </c>
      <c r="AA135" s="143">
        <f>IF('2b - USD - conv.'!AA143=0,
0,
'2a - USD - local'!AA135/'2b - USD - conv.'!AA135)</f>
        <v>0</v>
      </c>
      <c r="AB135" s="143">
        <f>IF('2b - USD - conv.'!AB143=0,
0,
'2a - USD - local'!AB135/'2b - USD - conv.'!AB135)</f>
        <v>0</v>
      </c>
      <c r="AC135" s="143">
        <f>IF('2b - USD - conv.'!AC143=0,
0,
'2a - USD - local'!AC135/'2b - USD - conv.'!AC135)</f>
        <v>0</v>
      </c>
      <c r="AD135" s="143">
        <f>IF('2b - USD - conv.'!AD143=0,
0,
'2a - USD - local'!AD135/'2b - USD - conv.'!AD135)</f>
        <v>0</v>
      </c>
      <c r="AE135" s="143">
        <f>IF('2b - USD - conv.'!AE143=0,
0,
'2a - USD - local'!AE135/'2b - USD - conv.'!AE135)</f>
        <v>0</v>
      </c>
      <c r="AF135" s="143">
        <f>IF('2b - USD - conv.'!AF143=0,
0,
'2a - USD - local'!AF135/'2b - USD - conv.'!AF135)</f>
        <v>0</v>
      </c>
      <c r="AG135" s="143">
        <f>IF('2b - USD - conv.'!AG143=0,
0,
'2a - USD - local'!AG135/'2b - USD - conv.'!AG135)</f>
        <v>0</v>
      </c>
      <c r="AH135" s="143">
        <f>IF('2b - USD - conv.'!AH143=0,
0,
'2a - USD - local'!AH135/'2b - USD - conv.'!AH135)</f>
        <v>0</v>
      </c>
      <c r="AI135" s="143">
        <f>IF('2b - USD - conv.'!AI143=0,
0,
'2a - USD - local'!AI135/'2b - USD - conv.'!AI135)</f>
        <v>0</v>
      </c>
      <c r="AJ135" s="143">
        <f>IF('2b - USD - conv.'!AJ143=0,
0,
'2a - USD - local'!AJ135/'2b - USD - conv.'!AJ135)</f>
        <v>0</v>
      </c>
      <c r="AK135" s="143">
        <f>IF('2b - USD - conv.'!AK143=0,
0,
'2a - USD - local'!AK135/'2b - USD - conv.'!AK135)</f>
        <v>0</v>
      </c>
      <c r="AL135" s="143">
        <f>IF('2b - USD - conv.'!AL143=0,
0,
'2a - USD - local'!AL135/'2b - USD - conv.'!AL135)</f>
        <v>0</v>
      </c>
      <c r="AM135" s="143">
        <f>IF('2b - USD - conv.'!AM143=0,
0,
'2a - USD - local'!AM135/'2b - USD - conv.'!AM135)</f>
        <v>0</v>
      </c>
      <c r="AN135" s="143">
        <f>IF('2b - USD - conv.'!AN143=0,
0,
'2a - USD - local'!AN135/'2b - USD - conv.'!AN135)</f>
        <v>0</v>
      </c>
      <c r="AO135" s="143">
        <f>IF('2b - USD - conv.'!AO143=0,
0,
'2a - USD - local'!AO135/'2b - USD - conv.'!AO135)</f>
        <v>0</v>
      </c>
      <c r="AP135" s="143">
        <f>IF('2b - USD - conv.'!AP143=0,
0,
'2a - USD - local'!AP135/'2b - USD - conv.'!AP135)</f>
        <v>0</v>
      </c>
      <c r="AQ135" s="143">
        <f>IF('2b - USD - conv.'!AQ143=0,
0,
'2a - USD - local'!AQ135/'2b - USD - conv.'!AQ135)</f>
        <v>0</v>
      </c>
      <c r="AR135" s="143">
        <f>IF('2b - USD - conv.'!AR143=0,
0,
'2a - USD - local'!AR135/'2b - USD - conv.'!AR135)</f>
        <v>0</v>
      </c>
    </row>
    <row r="136" spans="1:44">
      <c r="A136" s="6"/>
      <c r="B136" s="6" t="s">
        <v>83</v>
      </c>
      <c r="C136" s="6"/>
      <c r="D136" s="6"/>
      <c r="E136" s="6"/>
      <c r="F136" s="6"/>
      <c r="G136" s="6"/>
      <c r="H136" s="6"/>
      <c r="I136" s="6"/>
      <c r="J136" s="6"/>
      <c r="K136" s="6"/>
      <c r="L136" s="6"/>
      <c r="M136" s="144">
        <f>SUM(M125:M135)</f>
        <v>0</v>
      </c>
      <c r="N136" s="144">
        <f t="shared" ref="N136:AR136" si="13">SUM(N125:N135)</f>
        <v>0</v>
      </c>
      <c r="O136" s="144">
        <f t="shared" si="13"/>
        <v>0</v>
      </c>
      <c r="P136" s="144">
        <f t="shared" si="13"/>
        <v>0</v>
      </c>
      <c r="Q136" s="144">
        <f t="shared" si="13"/>
        <v>0</v>
      </c>
      <c r="R136" s="144">
        <f t="shared" si="13"/>
        <v>0</v>
      </c>
      <c r="S136" s="144">
        <f t="shared" si="13"/>
        <v>0</v>
      </c>
      <c r="T136" s="144">
        <f t="shared" si="13"/>
        <v>0</v>
      </c>
      <c r="U136" s="144">
        <f t="shared" si="13"/>
        <v>0</v>
      </c>
      <c r="V136" s="144">
        <f t="shared" si="13"/>
        <v>0</v>
      </c>
      <c r="W136" s="144">
        <f t="shared" si="13"/>
        <v>0</v>
      </c>
      <c r="X136" s="144">
        <f t="shared" si="13"/>
        <v>0</v>
      </c>
      <c r="Y136" s="144">
        <f t="shared" si="13"/>
        <v>0</v>
      </c>
      <c r="Z136" s="144">
        <f t="shared" si="13"/>
        <v>0</v>
      </c>
      <c r="AA136" s="144">
        <f t="shared" si="13"/>
        <v>0</v>
      </c>
      <c r="AB136" s="144">
        <f t="shared" si="13"/>
        <v>0</v>
      </c>
      <c r="AC136" s="144">
        <f t="shared" si="13"/>
        <v>0</v>
      </c>
      <c r="AD136" s="144">
        <f t="shared" si="13"/>
        <v>0</v>
      </c>
      <c r="AE136" s="144">
        <f t="shared" si="13"/>
        <v>0</v>
      </c>
      <c r="AF136" s="144">
        <f t="shared" si="13"/>
        <v>0</v>
      </c>
      <c r="AG136" s="144">
        <f t="shared" si="13"/>
        <v>0</v>
      </c>
      <c r="AH136" s="144">
        <f t="shared" si="13"/>
        <v>0</v>
      </c>
      <c r="AI136" s="144">
        <f t="shared" si="13"/>
        <v>0</v>
      </c>
      <c r="AJ136" s="144">
        <f t="shared" si="13"/>
        <v>0</v>
      </c>
      <c r="AK136" s="144">
        <f t="shared" si="13"/>
        <v>0</v>
      </c>
      <c r="AL136" s="144">
        <f t="shared" si="13"/>
        <v>0</v>
      </c>
      <c r="AM136" s="144">
        <f t="shared" si="13"/>
        <v>0</v>
      </c>
      <c r="AN136" s="144">
        <f t="shared" si="13"/>
        <v>0</v>
      </c>
      <c r="AO136" s="144">
        <f t="shared" si="13"/>
        <v>0</v>
      </c>
      <c r="AP136" s="144">
        <f t="shared" si="13"/>
        <v>0</v>
      </c>
      <c r="AQ136" s="144">
        <f t="shared" si="13"/>
        <v>0</v>
      </c>
      <c r="AR136" s="144">
        <f t="shared" si="13"/>
        <v>0</v>
      </c>
    </row>
    <row r="138" spans="1:44">
      <c r="A138" s="4"/>
      <c r="B138" s="5" t="s">
        <v>84</v>
      </c>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row>
    <row r="139" spans="1:44">
      <c r="B139" t="s">
        <v>82</v>
      </c>
      <c r="M139" s="143">
        <f>IF('2b - USD - conv.'!M147=0,
0,
'2a - USD - local'!M139/'2b - USD - conv.'!M139)</f>
        <v>0</v>
      </c>
      <c r="N139" s="143">
        <f>IF('2b - USD - conv.'!N147=0,
0,
'2a - USD - local'!N139/'2b - USD - conv.'!N139)</f>
        <v>0</v>
      </c>
      <c r="O139" s="143">
        <f>IF('2b - USD - conv.'!O147=0,
0,
'2a - USD - local'!O139/'2b - USD - conv.'!O139)</f>
        <v>0</v>
      </c>
      <c r="P139" s="143">
        <f>IF('2b - USD - conv.'!P147=0,
0,
'2a - USD - local'!P139/'2b - USD - conv.'!P139)</f>
        <v>0</v>
      </c>
      <c r="Q139" s="143">
        <f>IF('2b - USD - conv.'!Q147=0,
0,
'2a - USD - local'!Q139/'2b - USD - conv.'!Q139)</f>
        <v>0</v>
      </c>
      <c r="R139" s="143">
        <f>IF('2b - USD - conv.'!R147=0,
0,
'2a - USD - local'!R139/'2b - USD - conv.'!R139)</f>
        <v>0</v>
      </c>
      <c r="S139" s="143">
        <f>IF('2b - USD - conv.'!S147=0,
0,
'2a - USD - local'!S139/'2b - USD - conv.'!S139)</f>
        <v>0</v>
      </c>
      <c r="T139" s="143">
        <f>IF('2b - USD - conv.'!T147=0,
0,
'2a - USD - local'!T139/'2b - USD - conv.'!T139)</f>
        <v>0</v>
      </c>
      <c r="U139" s="143">
        <f>IF('2b - USD - conv.'!U147=0,
0,
'2a - USD - local'!U139/'2b - USD - conv.'!U139)</f>
        <v>0</v>
      </c>
      <c r="V139" s="143">
        <f>IF('2b - USD - conv.'!V147=0,
0,
'2a - USD - local'!V139/'2b - USD - conv.'!V139)</f>
        <v>0</v>
      </c>
      <c r="W139" s="143">
        <f>IF('2b - USD - conv.'!W147=0,
0,
'2a - USD - local'!W139/'2b - USD - conv.'!W139)</f>
        <v>0</v>
      </c>
      <c r="X139" s="143">
        <f>IF('2b - USD - conv.'!X147=0,
0,
'2a - USD - local'!X139/'2b - USD - conv.'!X139)</f>
        <v>0</v>
      </c>
      <c r="Y139" s="143">
        <f>IF('2b - USD - conv.'!Y147=0,
0,
'2a - USD - local'!Y139/'2b - USD - conv.'!Y139)</f>
        <v>0</v>
      </c>
      <c r="Z139" s="143">
        <f>IF('2b - USD - conv.'!Z147=0,
0,
'2a - USD - local'!Z139/'2b - USD - conv.'!Z139)</f>
        <v>0</v>
      </c>
      <c r="AA139" s="143">
        <f>IF('2b - USD - conv.'!AA147=0,
0,
'2a - USD - local'!AA139/'2b - USD - conv.'!AA139)</f>
        <v>0</v>
      </c>
      <c r="AB139" s="143">
        <f>IF('2b - USD - conv.'!AB147=0,
0,
'2a - USD - local'!AB139/'2b - USD - conv.'!AB139)</f>
        <v>0</v>
      </c>
      <c r="AC139" s="143">
        <f>IF('2b - USD - conv.'!AC147=0,
0,
'2a - USD - local'!AC139/'2b - USD - conv.'!AC139)</f>
        <v>0</v>
      </c>
      <c r="AD139" s="143">
        <f>IF('2b - USD - conv.'!AD147=0,
0,
'2a - USD - local'!AD139/'2b - USD - conv.'!AD139)</f>
        <v>0</v>
      </c>
      <c r="AE139" s="143">
        <f>IF('2b - USD - conv.'!AE147=0,
0,
'2a - USD - local'!AE139/'2b - USD - conv.'!AE139)</f>
        <v>0</v>
      </c>
      <c r="AF139" s="143">
        <f>IF('2b - USD - conv.'!AF147=0,
0,
'2a - USD - local'!AF139/'2b - USD - conv.'!AF139)</f>
        <v>0</v>
      </c>
      <c r="AG139" s="143">
        <f>IF('2b - USD - conv.'!AG147=0,
0,
'2a - USD - local'!AG139/'2b - USD - conv.'!AG139)</f>
        <v>0</v>
      </c>
      <c r="AH139" s="143">
        <f>IF('2b - USD - conv.'!AH147=0,
0,
'2a - USD - local'!AH139/'2b - USD - conv.'!AH139)</f>
        <v>0</v>
      </c>
      <c r="AI139" s="143">
        <f>IF('2b - USD - conv.'!AI147=0,
0,
'2a - USD - local'!AI139/'2b - USD - conv.'!AI139)</f>
        <v>0</v>
      </c>
      <c r="AJ139" s="143">
        <f>IF('2b - USD - conv.'!AJ147=0,
0,
'2a - USD - local'!AJ139/'2b - USD - conv.'!AJ139)</f>
        <v>0</v>
      </c>
      <c r="AK139" s="143">
        <f>IF('2b - USD - conv.'!AK147=0,
0,
'2a - USD - local'!AK139/'2b - USD - conv.'!AK139)</f>
        <v>0</v>
      </c>
      <c r="AL139" s="143">
        <f>IF('2b - USD - conv.'!AL147=0,
0,
'2a - USD - local'!AL139/'2b - USD - conv.'!AL139)</f>
        <v>0</v>
      </c>
      <c r="AM139" s="143">
        <f>IF('2b - USD - conv.'!AM147=0,
0,
'2a - USD - local'!AM139/'2b - USD - conv.'!AM139)</f>
        <v>0</v>
      </c>
      <c r="AN139" s="143">
        <f>IF('2b - USD - conv.'!AN147=0,
0,
'2a - USD - local'!AN139/'2b - USD - conv.'!AN139)</f>
        <v>0</v>
      </c>
      <c r="AO139" s="143">
        <f>IF('2b - USD - conv.'!AO147=0,
0,
'2a - USD - local'!AO139/'2b - USD - conv.'!AO139)</f>
        <v>0</v>
      </c>
      <c r="AP139" s="143">
        <f>IF('2b - USD - conv.'!AP147=0,
0,
'2a - USD - local'!AP139/'2b - USD - conv.'!AP139)</f>
        <v>0</v>
      </c>
      <c r="AQ139" s="143">
        <f>IF('2b - USD - conv.'!AQ147=0,
0,
'2a - USD - local'!AQ139/'2b - USD - conv.'!AQ139)</f>
        <v>0</v>
      </c>
      <c r="AR139" s="143">
        <f>IF('2b - USD - conv.'!AR147=0,
0,
'2a - USD - local'!AR139/'2b - USD - conv.'!AR139)</f>
        <v>0</v>
      </c>
    </row>
    <row r="140" spans="1:44">
      <c r="B140" t="s">
        <v>82</v>
      </c>
      <c r="M140" s="143">
        <f>IF('2b - USD - conv.'!M148=0,
0,
'2a - USD - local'!M140/'2b - USD - conv.'!M140)</f>
        <v>0</v>
      </c>
      <c r="N140" s="143">
        <f>IF('2b - USD - conv.'!N148=0,
0,
'2a - USD - local'!N140/'2b - USD - conv.'!N140)</f>
        <v>0</v>
      </c>
      <c r="O140" s="143">
        <f>IF('2b - USD - conv.'!O148=0,
0,
'2a - USD - local'!O140/'2b - USD - conv.'!O140)</f>
        <v>0</v>
      </c>
      <c r="P140" s="143">
        <f>IF('2b - USD - conv.'!P148=0,
0,
'2a - USD - local'!P140/'2b - USD - conv.'!P140)</f>
        <v>0</v>
      </c>
      <c r="Q140" s="143">
        <f>IF('2b - USD - conv.'!Q148=0,
0,
'2a - USD - local'!Q140/'2b - USD - conv.'!Q140)</f>
        <v>0</v>
      </c>
      <c r="R140" s="143">
        <f>IF('2b - USD - conv.'!R148=0,
0,
'2a - USD - local'!R140/'2b - USD - conv.'!R140)</f>
        <v>0</v>
      </c>
      <c r="S140" s="143">
        <f>IF('2b - USD - conv.'!S148=0,
0,
'2a - USD - local'!S140/'2b - USD - conv.'!S140)</f>
        <v>0</v>
      </c>
      <c r="T140" s="143">
        <f>IF('2b - USD - conv.'!T148=0,
0,
'2a - USD - local'!T140/'2b - USD - conv.'!T140)</f>
        <v>0</v>
      </c>
      <c r="U140" s="143">
        <f>IF('2b - USD - conv.'!U148=0,
0,
'2a - USD - local'!U140/'2b - USD - conv.'!U140)</f>
        <v>0</v>
      </c>
      <c r="V140" s="143">
        <f>IF('2b - USD - conv.'!V148=0,
0,
'2a - USD - local'!V140/'2b - USD - conv.'!V140)</f>
        <v>0</v>
      </c>
      <c r="W140" s="143">
        <f>IF('2b - USD - conv.'!W148=0,
0,
'2a - USD - local'!W140/'2b - USD - conv.'!W140)</f>
        <v>0</v>
      </c>
      <c r="X140" s="143">
        <f>IF('2b - USD - conv.'!X148=0,
0,
'2a - USD - local'!X140/'2b - USD - conv.'!X140)</f>
        <v>0</v>
      </c>
      <c r="Y140" s="143">
        <f>IF('2b - USD - conv.'!Y148=0,
0,
'2a - USD - local'!Y140/'2b - USD - conv.'!Y140)</f>
        <v>0</v>
      </c>
      <c r="Z140" s="143">
        <f>IF('2b - USD - conv.'!Z148=0,
0,
'2a - USD - local'!Z140/'2b - USD - conv.'!Z140)</f>
        <v>0</v>
      </c>
      <c r="AA140" s="143">
        <f>IF('2b - USD - conv.'!AA148=0,
0,
'2a - USD - local'!AA140/'2b - USD - conv.'!AA140)</f>
        <v>0</v>
      </c>
      <c r="AB140" s="143">
        <f>IF('2b - USD - conv.'!AB148=0,
0,
'2a - USD - local'!AB140/'2b - USD - conv.'!AB140)</f>
        <v>0</v>
      </c>
      <c r="AC140" s="143">
        <f>IF('2b - USD - conv.'!AC148=0,
0,
'2a - USD - local'!AC140/'2b - USD - conv.'!AC140)</f>
        <v>0</v>
      </c>
      <c r="AD140" s="143">
        <f>IF('2b - USD - conv.'!AD148=0,
0,
'2a - USD - local'!AD140/'2b - USD - conv.'!AD140)</f>
        <v>0</v>
      </c>
      <c r="AE140" s="143">
        <f>IF('2b - USD - conv.'!AE148=0,
0,
'2a - USD - local'!AE140/'2b - USD - conv.'!AE140)</f>
        <v>0</v>
      </c>
      <c r="AF140" s="143">
        <f>IF('2b - USD - conv.'!AF148=0,
0,
'2a - USD - local'!AF140/'2b - USD - conv.'!AF140)</f>
        <v>0</v>
      </c>
      <c r="AG140" s="143">
        <f>IF('2b - USD - conv.'!AG148=0,
0,
'2a - USD - local'!AG140/'2b - USD - conv.'!AG140)</f>
        <v>0</v>
      </c>
      <c r="AH140" s="143">
        <f>IF('2b - USD - conv.'!AH148=0,
0,
'2a - USD - local'!AH140/'2b - USD - conv.'!AH140)</f>
        <v>0</v>
      </c>
      <c r="AI140" s="143">
        <f>IF('2b - USD - conv.'!AI148=0,
0,
'2a - USD - local'!AI140/'2b - USD - conv.'!AI140)</f>
        <v>0</v>
      </c>
      <c r="AJ140" s="143">
        <f>IF('2b - USD - conv.'!AJ148=0,
0,
'2a - USD - local'!AJ140/'2b - USD - conv.'!AJ140)</f>
        <v>0</v>
      </c>
      <c r="AK140" s="143">
        <f>IF('2b - USD - conv.'!AK148=0,
0,
'2a - USD - local'!AK140/'2b - USD - conv.'!AK140)</f>
        <v>0</v>
      </c>
      <c r="AL140" s="143">
        <f>IF('2b - USD - conv.'!AL148=0,
0,
'2a - USD - local'!AL140/'2b - USD - conv.'!AL140)</f>
        <v>0</v>
      </c>
      <c r="AM140" s="143">
        <f>IF('2b - USD - conv.'!AM148=0,
0,
'2a - USD - local'!AM140/'2b - USD - conv.'!AM140)</f>
        <v>0</v>
      </c>
      <c r="AN140" s="143">
        <f>IF('2b - USD - conv.'!AN148=0,
0,
'2a - USD - local'!AN140/'2b - USD - conv.'!AN140)</f>
        <v>0</v>
      </c>
      <c r="AO140" s="143">
        <f>IF('2b - USD - conv.'!AO148=0,
0,
'2a - USD - local'!AO140/'2b - USD - conv.'!AO140)</f>
        <v>0</v>
      </c>
      <c r="AP140" s="143">
        <f>IF('2b - USD - conv.'!AP148=0,
0,
'2a - USD - local'!AP140/'2b - USD - conv.'!AP140)</f>
        <v>0</v>
      </c>
      <c r="AQ140" s="143">
        <f>IF('2b - USD - conv.'!AQ148=0,
0,
'2a - USD - local'!AQ140/'2b - USD - conv.'!AQ140)</f>
        <v>0</v>
      </c>
      <c r="AR140" s="143">
        <f>IF('2b - USD - conv.'!AR148=0,
0,
'2a - USD - local'!AR140/'2b - USD - conv.'!AR140)</f>
        <v>0</v>
      </c>
    </row>
    <row r="141" spans="1:44">
      <c r="B141" t="s">
        <v>82</v>
      </c>
      <c r="M141" s="143">
        <f>IF('2b - USD - conv.'!M149=0,
0,
'2a - USD - local'!M141/'2b - USD - conv.'!M141)</f>
        <v>0</v>
      </c>
      <c r="N141" s="143">
        <f>IF('2b - USD - conv.'!N149=0,
0,
'2a - USD - local'!N141/'2b - USD - conv.'!N141)</f>
        <v>0</v>
      </c>
      <c r="O141" s="143">
        <f>IF('2b - USD - conv.'!O149=0,
0,
'2a - USD - local'!O141/'2b - USD - conv.'!O141)</f>
        <v>0</v>
      </c>
      <c r="P141" s="143">
        <f>IF('2b - USD - conv.'!P149=0,
0,
'2a - USD - local'!P141/'2b - USD - conv.'!P141)</f>
        <v>0</v>
      </c>
      <c r="Q141" s="143">
        <f>IF('2b - USD - conv.'!Q149=0,
0,
'2a - USD - local'!Q141/'2b - USD - conv.'!Q141)</f>
        <v>0</v>
      </c>
      <c r="R141" s="143">
        <f>IF('2b - USD - conv.'!R149=0,
0,
'2a - USD - local'!R141/'2b - USD - conv.'!R141)</f>
        <v>0</v>
      </c>
      <c r="S141" s="143">
        <f>IF('2b - USD - conv.'!S149=0,
0,
'2a - USD - local'!S141/'2b - USD - conv.'!S141)</f>
        <v>0</v>
      </c>
      <c r="T141" s="143">
        <f>IF('2b - USD - conv.'!T149=0,
0,
'2a - USD - local'!T141/'2b - USD - conv.'!T141)</f>
        <v>0</v>
      </c>
      <c r="U141" s="143">
        <f>IF('2b - USD - conv.'!U149=0,
0,
'2a - USD - local'!U141/'2b - USD - conv.'!U141)</f>
        <v>0</v>
      </c>
      <c r="V141" s="143">
        <f>IF('2b - USD - conv.'!V149=0,
0,
'2a - USD - local'!V141/'2b - USD - conv.'!V141)</f>
        <v>0</v>
      </c>
      <c r="W141" s="143">
        <f>IF('2b - USD - conv.'!W149=0,
0,
'2a - USD - local'!W141/'2b - USD - conv.'!W141)</f>
        <v>0</v>
      </c>
      <c r="X141" s="143">
        <f>IF('2b - USD - conv.'!X149=0,
0,
'2a - USD - local'!X141/'2b - USD - conv.'!X141)</f>
        <v>0</v>
      </c>
      <c r="Y141" s="143">
        <f>IF('2b - USD - conv.'!Y149=0,
0,
'2a - USD - local'!Y141/'2b - USD - conv.'!Y141)</f>
        <v>0</v>
      </c>
      <c r="Z141" s="143">
        <f>IF('2b - USD - conv.'!Z149=0,
0,
'2a - USD - local'!Z141/'2b - USD - conv.'!Z141)</f>
        <v>0</v>
      </c>
      <c r="AA141" s="143">
        <f>IF('2b - USD - conv.'!AA149=0,
0,
'2a - USD - local'!AA141/'2b - USD - conv.'!AA141)</f>
        <v>0</v>
      </c>
      <c r="AB141" s="143">
        <f>IF('2b - USD - conv.'!AB149=0,
0,
'2a - USD - local'!AB141/'2b - USD - conv.'!AB141)</f>
        <v>0</v>
      </c>
      <c r="AC141" s="143">
        <f>IF('2b - USD - conv.'!AC149=0,
0,
'2a - USD - local'!AC141/'2b - USD - conv.'!AC141)</f>
        <v>0</v>
      </c>
      <c r="AD141" s="143">
        <f>IF('2b - USD - conv.'!AD149=0,
0,
'2a - USD - local'!AD141/'2b - USD - conv.'!AD141)</f>
        <v>0</v>
      </c>
      <c r="AE141" s="143">
        <f>IF('2b - USD - conv.'!AE149=0,
0,
'2a - USD - local'!AE141/'2b - USD - conv.'!AE141)</f>
        <v>0</v>
      </c>
      <c r="AF141" s="143">
        <f>IF('2b - USD - conv.'!AF149=0,
0,
'2a - USD - local'!AF141/'2b - USD - conv.'!AF141)</f>
        <v>0</v>
      </c>
      <c r="AG141" s="143">
        <f>IF('2b - USD - conv.'!AG149=0,
0,
'2a - USD - local'!AG141/'2b - USD - conv.'!AG141)</f>
        <v>0</v>
      </c>
      <c r="AH141" s="143">
        <f>IF('2b - USD - conv.'!AH149=0,
0,
'2a - USD - local'!AH141/'2b - USD - conv.'!AH141)</f>
        <v>0</v>
      </c>
      <c r="AI141" s="143">
        <f>IF('2b - USD - conv.'!AI149=0,
0,
'2a - USD - local'!AI141/'2b - USD - conv.'!AI141)</f>
        <v>0</v>
      </c>
      <c r="AJ141" s="143">
        <f>IF('2b - USD - conv.'!AJ149=0,
0,
'2a - USD - local'!AJ141/'2b - USD - conv.'!AJ141)</f>
        <v>0</v>
      </c>
      <c r="AK141" s="143">
        <f>IF('2b - USD - conv.'!AK149=0,
0,
'2a - USD - local'!AK141/'2b - USD - conv.'!AK141)</f>
        <v>0</v>
      </c>
      <c r="AL141" s="143">
        <f>IF('2b - USD - conv.'!AL149=0,
0,
'2a - USD - local'!AL141/'2b - USD - conv.'!AL141)</f>
        <v>0</v>
      </c>
      <c r="AM141" s="143">
        <f>IF('2b - USD - conv.'!AM149=0,
0,
'2a - USD - local'!AM141/'2b - USD - conv.'!AM141)</f>
        <v>0</v>
      </c>
      <c r="AN141" s="143">
        <f>IF('2b - USD - conv.'!AN149=0,
0,
'2a - USD - local'!AN141/'2b - USD - conv.'!AN141)</f>
        <v>0</v>
      </c>
      <c r="AO141" s="143">
        <f>IF('2b - USD - conv.'!AO149=0,
0,
'2a - USD - local'!AO141/'2b - USD - conv.'!AO141)</f>
        <v>0</v>
      </c>
      <c r="AP141" s="143">
        <f>IF('2b - USD - conv.'!AP149=0,
0,
'2a - USD - local'!AP141/'2b - USD - conv.'!AP141)</f>
        <v>0</v>
      </c>
      <c r="AQ141" s="143">
        <f>IF('2b - USD - conv.'!AQ149=0,
0,
'2a - USD - local'!AQ141/'2b - USD - conv.'!AQ141)</f>
        <v>0</v>
      </c>
      <c r="AR141" s="143">
        <f>IF('2b - USD - conv.'!AR149=0,
0,
'2a - USD - local'!AR141/'2b - USD - conv.'!AR141)</f>
        <v>0</v>
      </c>
    </row>
    <row r="142" spans="1:44">
      <c r="B142" t="s">
        <v>82</v>
      </c>
      <c r="M142" s="143">
        <f>IF('2b - USD - conv.'!M150=0,
0,
'2a - USD - local'!M142/'2b - USD - conv.'!M142)</f>
        <v>0</v>
      </c>
      <c r="N142" s="143">
        <f>IF('2b - USD - conv.'!N150=0,
0,
'2a - USD - local'!N142/'2b - USD - conv.'!N142)</f>
        <v>0</v>
      </c>
      <c r="O142" s="143">
        <f>IF('2b - USD - conv.'!O150=0,
0,
'2a - USD - local'!O142/'2b - USD - conv.'!O142)</f>
        <v>0</v>
      </c>
      <c r="P142" s="143">
        <f>IF('2b - USD - conv.'!P150=0,
0,
'2a - USD - local'!P142/'2b - USD - conv.'!P142)</f>
        <v>0</v>
      </c>
      <c r="Q142" s="143">
        <f>IF('2b - USD - conv.'!Q150=0,
0,
'2a - USD - local'!Q142/'2b - USD - conv.'!Q142)</f>
        <v>0</v>
      </c>
      <c r="R142" s="143">
        <f>IF('2b - USD - conv.'!R150=0,
0,
'2a - USD - local'!R142/'2b - USD - conv.'!R142)</f>
        <v>0</v>
      </c>
      <c r="S142" s="143">
        <f>IF('2b - USD - conv.'!S150=0,
0,
'2a - USD - local'!S142/'2b - USD - conv.'!S142)</f>
        <v>0</v>
      </c>
      <c r="T142" s="143">
        <f>IF('2b - USD - conv.'!T150=0,
0,
'2a - USD - local'!T142/'2b - USD - conv.'!T142)</f>
        <v>0</v>
      </c>
      <c r="U142" s="143">
        <f>IF('2b - USD - conv.'!U150=0,
0,
'2a - USD - local'!U142/'2b - USD - conv.'!U142)</f>
        <v>0</v>
      </c>
      <c r="V142" s="143">
        <f>IF('2b - USD - conv.'!V150=0,
0,
'2a - USD - local'!V142/'2b - USD - conv.'!V142)</f>
        <v>0</v>
      </c>
      <c r="W142" s="143">
        <f>IF('2b - USD - conv.'!W150=0,
0,
'2a - USD - local'!W142/'2b - USD - conv.'!W142)</f>
        <v>0</v>
      </c>
      <c r="X142" s="143">
        <f>IF('2b - USD - conv.'!X150=0,
0,
'2a - USD - local'!X142/'2b - USD - conv.'!X142)</f>
        <v>0</v>
      </c>
      <c r="Y142" s="143">
        <f>IF('2b - USD - conv.'!Y150=0,
0,
'2a - USD - local'!Y142/'2b - USD - conv.'!Y142)</f>
        <v>0</v>
      </c>
      <c r="Z142" s="143">
        <f>IF('2b - USD - conv.'!Z150=0,
0,
'2a - USD - local'!Z142/'2b - USD - conv.'!Z142)</f>
        <v>0</v>
      </c>
      <c r="AA142" s="143">
        <f>IF('2b - USD - conv.'!AA150=0,
0,
'2a - USD - local'!AA142/'2b - USD - conv.'!AA142)</f>
        <v>0</v>
      </c>
      <c r="AB142" s="143">
        <f>IF('2b - USD - conv.'!AB150=0,
0,
'2a - USD - local'!AB142/'2b - USD - conv.'!AB142)</f>
        <v>0</v>
      </c>
      <c r="AC142" s="143">
        <f>IF('2b - USD - conv.'!AC150=0,
0,
'2a - USD - local'!AC142/'2b - USD - conv.'!AC142)</f>
        <v>0</v>
      </c>
      <c r="AD142" s="143">
        <f>IF('2b - USD - conv.'!AD150=0,
0,
'2a - USD - local'!AD142/'2b - USD - conv.'!AD142)</f>
        <v>0</v>
      </c>
      <c r="AE142" s="143">
        <f>IF('2b - USD - conv.'!AE150=0,
0,
'2a - USD - local'!AE142/'2b - USD - conv.'!AE142)</f>
        <v>0</v>
      </c>
      <c r="AF142" s="143">
        <f>IF('2b - USD - conv.'!AF150=0,
0,
'2a - USD - local'!AF142/'2b - USD - conv.'!AF142)</f>
        <v>0</v>
      </c>
      <c r="AG142" s="143">
        <f>IF('2b - USD - conv.'!AG150=0,
0,
'2a - USD - local'!AG142/'2b - USD - conv.'!AG142)</f>
        <v>0</v>
      </c>
      <c r="AH142" s="143">
        <f>IF('2b - USD - conv.'!AH150=0,
0,
'2a - USD - local'!AH142/'2b - USD - conv.'!AH142)</f>
        <v>0</v>
      </c>
      <c r="AI142" s="143">
        <f>IF('2b - USD - conv.'!AI150=0,
0,
'2a - USD - local'!AI142/'2b - USD - conv.'!AI142)</f>
        <v>0</v>
      </c>
      <c r="AJ142" s="143">
        <f>IF('2b - USD - conv.'!AJ150=0,
0,
'2a - USD - local'!AJ142/'2b - USD - conv.'!AJ142)</f>
        <v>0</v>
      </c>
      <c r="AK142" s="143">
        <f>IF('2b - USD - conv.'!AK150=0,
0,
'2a - USD - local'!AK142/'2b - USD - conv.'!AK142)</f>
        <v>0</v>
      </c>
      <c r="AL142" s="143">
        <f>IF('2b - USD - conv.'!AL150=0,
0,
'2a - USD - local'!AL142/'2b - USD - conv.'!AL142)</f>
        <v>0</v>
      </c>
      <c r="AM142" s="143">
        <f>IF('2b - USD - conv.'!AM150=0,
0,
'2a - USD - local'!AM142/'2b - USD - conv.'!AM142)</f>
        <v>0</v>
      </c>
      <c r="AN142" s="143">
        <f>IF('2b - USD - conv.'!AN150=0,
0,
'2a - USD - local'!AN142/'2b - USD - conv.'!AN142)</f>
        <v>0</v>
      </c>
      <c r="AO142" s="143">
        <f>IF('2b - USD - conv.'!AO150=0,
0,
'2a - USD - local'!AO142/'2b - USD - conv.'!AO142)</f>
        <v>0</v>
      </c>
      <c r="AP142" s="143">
        <f>IF('2b - USD - conv.'!AP150=0,
0,
'2a - USD - local'!AP142/'2b - USD - conv.'!AP142)</f>
        <v>0</v>
      </c>
      <c r="AQ142" s="143">
        <f>IF('2b - USD - conv.'!AQ150=0,
0,
'2a - USD - local'!AQ142/'2b - USD - conv.'!AQ142)</f>
        <v>0</v>
      </c>
      <c r="AR142" s="143">
        <f>IF('2b - USD - conv.'!AR150=0,
0,
'2a - USD - local'!AR142/'2b - USD - conv.'!AR142)</f>
        <v>0</v>
      </c>
    </row>
    <row r="143" spans="1:44">
      <c r="B143" t="s">
        <v>82</v>
      </c>
      <c r="M143" s="143">
        <f>IF('2b - USD - conv.'!M151=0,
0,
'2a - USD - local'!M143/'2b - USD - conv.'!M143)</f>
        <v>0</v>
      </c>
      <c r="N143" s="143">
        <f>IF('2b - USD - conv.'!N151=0,
0,
'2a - USD - local'!N143/'2b - USD - conv.'!N143)</f>
        <v>0</v>
      </c>
      <c r="O143" s="143">
        <f>IF('2b - USD - conv.'!O151=0,
0,
'2a - USD - local'!O143/'2b - USD - conv.'!O143)</f>
        <v>0</v>
      </c>
      <c r="P143" s="143">
        <f>IF('2b - USD - conv.'!P151=0,
0,
'2a - USD - local'!P143/'2b - USD - conv.'!P143)</f>
        <v>0</v>
      </c>
      <c r="Q143" s="143">
        <f>IF('2b - USD - conv.'!Q151=0,
0,
'2a - USD - local'!Q143/'2b - USD - conv.'!Q143)</f>
        <v>0</v>
      </c>
      <c r="R143" s="143">
        <f>IF('2b - USD - conv.'!R151=0,
0,
'2a - USD - local'!R143/'2b - USD - conv.'!R143)</f>
        <v>0</v>
      </c>
      <c r="S143" s="143">
        <f>IF('2b - USD - conv.'!S151=0,
0,
'2a - USD - local'!S143/'2b - USD - conv.'!S143)</f>
        <v>0</v>
      </c>
      <c r="T143" s="143">
        <f>IF('2b - USD - conv.'!T151=0,
0,
'2a - USD - local'!T143/'2b - USD - conv.'!T143)</f>
        <v>0</v>
      </c>
      <c r="U143" s="143">
        <f>IF('2b - USD - conv.'!U151=0,
0,
'2a - USD - local'!U143/'2b - USD - conv.'!U143)</f>
        <v>0</v>
      </c>
      <c r="V143" s="143">
        <f>IF('2b - USD - conv.'!V151=0,
0,
'2a - USD - local'!V143/'2b - USD - conv.'!V143)</f>
        <v>0</v>
      </c>
      <c r="W143" s="143">
        <f>IF('2b - USD - conv.'!W151=0,
0,
'2a - USD - local'!W143/'2b - USD - conv.'!W143)</f>
        <v>0</v>
      </c>
      <c r="X143" s="143">
        <f>IF('2b - USD - conv.'!X151=0,
0,
'2a - USD - local'!X143/'2b - USD - conv.'!X143)</f>
        <v>0</v>
      </c>
      <c r="Y143" s="143">
        <f>IF('2b - USD - conv.'!Y151=0,
0,
'2a - USD - local'!Y143/'2b - USD - conv.'!Y143)</f>
        <v>0</v>
      </c>
      <c r="Z143" s="143">
        <f>IF('2b - USD - conv.'!Z151=0,
0,
'2a - USD - local'!Z143/'2b - USD - conv.'!Z143)</f>
        <v>0</v>
      </c>
      <c r="AA143" s="143">
        <f>IF('2b - USD - conv.'!AA151=0,
0,
'2a - USD - local'!AA143/'2b - USD - conv.'!AA143)</f>
        <v>0</v>
      </c>
      <c r="AB143" s="143">
        <f>IF('2b - USD - conv.'!AB151=0,
0,
'2a - USD - local'!AB143/'2b - USD - conv.'!AB143)</f>
        <v>0</v>
      </c>
      <c r="AC143" s="143">
        <f>IF('2b - USD - conv.'!AC151=0,
0,
'2a - USD - local'!AC143/'2b - USD - conv.'!AC143)</f>
        <v>0</v>
      </c>
      <c r="AD143" s="143">
        <f>IF('2b - USD - conv.'!AD151=0,
0,
'2a - USD - local'!AD143/'2b - USD - conv.'!AD143)</f>
        <v>0</v>
      </c>
      <c r="AE143" s="143">
        <f>IF('2b - USD - conv.'!AE151=0,
0,
'2a - USD - local'!AE143/'2b - USD - conv.'!AE143)</f>
        <v>0</v>
      </c>
      <c r="AF143" s="143">
        <f>IF('2b - USD - conv.'!AF151=0,
0,
'2a - USD - local'!AF143/'2b - USD - conv.'!AF143)</f>
        <v>0</v>
      </c>
      <c r="AG143" s="143">
        <f>IF('2b - USD - conv.'!AG151=0,
0,
'2a - USD - local'!AG143/'2b - USD - conv.'!AG143)</f>
        <v>0</v>
      </c>
      <c r="AH143" s="143">
        <f>IF('2b - USD - conv.'!AH151=0,
0,
'2a - USD - local'!AH143/'2b - USD - conv.'!AH143)</f>
        <v>0</v>
      </c>
      <c r="AI143" s="143">
        <f>IF('2b - USD - conv.'!AI151=0,
0,
'2a - USD - local'!AI143/'2b - USD - conv.'!AI143)</f>
        <v>0</v>
      </c>
      <c r="AJ143" s="143">
        <f>IF('2b - USD - conv.'!AJ151=0,
0,
'2a - USD - local'!AJ143/'2b - USD - conv.'!AJ143)</f>
        <v>0</v>
      </c>
      <c r="AK143" s="143">
        <f>IF('2b - USD - conv.'!AK151=0,
0,
'2a - USD - local'!AK143/'2b - USD - conv.'!AK143)</f>
        <v>0</v>
      </c>
      <c r="AL143" s="143">
        <f>IF('2b - USD - conv.'!AL151=0,
0,
'2a - USD - local'!AL143/'2b - USD - conv.'!AL143)</f>
        <v>0</v>
      </c>
      <c r="AM143" s="143">
        <f>IF('2b - USD - conv.'!AM151=0,
0,
'2a - USD - local'!AM143/'2b - USD - conv.'!AM143)</f>
        <v>0</v>
      </c>
      <c r="AN143" s="143">
        <f>IF('2b - USD - conv.'!AN151=0,
0,
'2a - USD - local'!AN143/'2b - USD - conv.'!AN143)</f>
        <v>0</v>
      </c>
      <c r="AO143" s="143">
        <f>IF('2b - USD - conv.'!AO151=0,
0,
'2a - USD - local'!AO143/'2b - USD - conv.'!AO143)</f>
        <v>0</v>
      </c>
      <c r="AP143" s="143">
        <f>IF('2b - USD - conv.'!AP151=0,
0,
'2a - USD - local'!AP143/'2b - USD - conv.'!AP143)</f>
        <v>0</v>
      </c>
      <c r="AQ143" s="143">
        <f>IF('2b - USD - conv.'!AQ151=0,
0,
'2a - USD - local'!AQ143/'2b - USD - conv.'!AQ143)</f>
        <v>0</v>
      </c>
      <c r="AR143" s="143">
        <f>IF('2b - USD - conv.'!AR151=0,
0,
'2a - USD - local'!AR143/'2b - USD - conv.'!AR143)</f>
        <v>0</v>
      </c>
    </row>
    <row r="144" spans="1:44">
      <c r="B144" t="s">
        <v>82</v>
      </c>
      <c r="M144" s="143">
        <f>IF('2b - USD - conv.'!M152=0,
0,
'2a - USD - local'!M144/'2b - USD - conv.'!M144)</f>
        <v>0</v>
      </c>
      <c r="N144" s="143">
        <f>IF('2b - USD - conv.'!N152=0,
0,
'2a - USD - local'!N144/'2b - USD - conv.'!N144)</f>
        <v>0</v>
      </c>
      <c r="O144" s="143">
        <f>IF('2b - USD - conv.'!O152=0,
0,
'2a - USD - local'!O144/'2b - USD - conv.'!O144)</f>
        <v>0</v>
      </c>
      <c r="P144" s="143">
        <f>IF('2b - USD - conv.'!P152=0,
0,
'2a - USD - local'!P144/'2b - USD - conv.'!P144)</f>
        <v>0</v>
      </c>
      <c r="Q144" s="143">
        <f>IF('2b - USD - conv.'!Q152=0,
0,
'2a - USD - local'!Q144/'2b - USD - conv.'!Q144)</f>
        <v>0</v>
      </c>
      <c r="R144" s="143">
        <f>IF('2b - USD - conv.'!R152=0,
0,
'2a - USD - local'!R144/'2b - USD - conv.'!R144)</f>
        <v>0</v>
      </c>
      <c r="S144" s="143">
        <f>IF('2b - USD - conv.'!S152=0,
0,
'2a - USD - local'!S144/'2b - USD - conv.'!S144)</f>
        <v>0</v>
      </c>
      <c r="T144" s="143">
        <f>IF('2b - USD - conv.'!T152=0,
0,
'2a - USD - local'!T144/'2b - USD - conv.'!T144)</f>
        <v>0</v>
      </c>
      <c r="U144" s="143">
        <f>IF('2b - USD - conv.'!U152=0,
0,
'2a - USD - local'!U144/'2b - USD - conv.'!U144)</f>
        <v>0</v>
      </c>
      <c r="V144" s="143">
        <f>IF('2b - USD - conv.'!V152=0,
0,
'2a - USD - local'!V144/'2b - USD - conv.'!V144)</f>
        <v>0</v>
      </c>
      <c r="W144" s="143">
        <f>IF('2b - USD - conv.'!W152=0,
0,
'2a - USD - local'!W144/'2b - USD - conv.'!W144)</f>
        <v>0</v>
      </c>
      <c r="X144" s="143">
        <f>IF('2b - USD - conv.'!X152=0,
0,
'2a - USD - local'!X144/'2b - USD - conv.'!X144)</f>
        <v>0</v>
      </c>
      <c r="Y144" s="143">
        <f>IF('2b - USD - conv.'!Y152=0,
0,
'2a - USD - local'!Y144/'2b - USD - conv.'!Y144)</f>
        <v>0</v>
      </c>
      <c r="Z144" s="143">
        <f>IF('2b - USD - conv.'!Z152=0,
0,
'2a - USD - local'!Z144/'2b - USD - conv.'!Z144)</f>
        <v>0</v>
      </c>
      <c r="AA144" s="143">
        <f>IF('2b - USD - conv.'!AA152=0,
0,
'2a - USD - local'!AA144/'2b - USD - conv.'!AA144)</f>
        <v>0</v>
      </c>
      <c r="AB144" s="143">
        <f>IF('2b - USD - conv.'!AB152=0,
0,
'2a - USD - local'!AB144/'2b - USD - conv.'!AB144)</f>
        <v>0</v>
      </c>
      <c r="AC144" s="143">
        <f>IF('2b - USD - conv.'!AC152=0,
0,
'2a - USD - local'!AC144/'2b - USD - conv.'!AC144)</f>
        <v>0</v>
      </c>
      <c r="AD144" s="143">
        <f>IF('2b - USD - conv.'!AD152=0,
0,
'2a - USD - local'!AD144/'2b - USD - conv.'!AD144)</f>
        <v>0</v>
      </c>
      <c r="AE144" s="143">
        <f>IF('2b - USD - conv.'!AE152=0,
0,
'2a - USD - local'!AE144/'2b - USD - conv.'!AE144)</f>
        <v>0</v>
      </c>
      <c r="AF144" s="143">
        <f>IF('2b - USD - conv.'!AF152=0,
0,
'2a - USD - local'!AF144/'2b - USD - conv.'!AF144)</f>
        <v>0</v>
      </c>
      <c r="AG144" s="143">
        <f>IF('2b - USD - conv.'!AG152=0,
0,
'2a - USD - local'!AG144/'2b - USD - conv.'!AG144)</f>
        <v>0</v>
      </c>
      <c r="AH144" s="143">
        <f>IF('2b - USD - conv.'!AH152=0,
0,
'2a - USD - local'!AH144/'2b - USD - conv.'!AH144)</f>
        <v>0</v>
      </c>
      <c r="AI144" s="143">
        <f>IF('2b - USD - conv.'!AI152=0,
0,
'2a - USD - local'!AI144/'2b - USD - conv.'!AI144)</f>
        <v>0</v>
      </c>
      <c r="AJ144" s="143">
        <f>IF('2b - USD - conv.'!AJ152=0,
0,
'2a - USD - local'!AJ144/'2b - USD - conv.'!AJ144)</f>
        <v>0</v>
      </c>
      <c r="AK144" s="143">
        <f>IF('2b - USD - conv.'!AK152=0,
0,
'2a - USD - local'!AK144/'2b - USD - conv.'!AK144)</f>
        <v>0</v>
      </c>
      <c r="AL144" s="143">
        <f>IF('2b - USD - conv.'!AL152=0,
0,
'2a - USD - local'!AL144/'2b - USD - conv.'!AL144)</f>
        <v>0</v>
      </c>
      <c r="AM144" s="143">
        <f>IF('2b - USD - conv.'!AM152=0,
0,
'2a - USD - local'!AM144/'2b - USD - conv.'!AM144)</f>
        <v>0</v>
      </c>
      <c r="AN144" s="143">
        <f>IF('2b - USD - conv.'!AN152=0,
0,
'2a - USD - local'!AN144/'2b - USD - conv.'!AN144)</f>
        <v>0</v>
      </c>
      <c r="AO144" s="143">
        <f>IF('2b - USD - conv.'!AO152=0,
0,
'2a - USD - local'!AO144/'2b - USD - conv.'!AO144)</f>
        <v>0</v>
      </c>
      <c r="AP144" s="143">
        <f>IF('2b - USD - conv.'!AP152=0,
0,
'2a - USD - local'!AP144/'2b - USD - conv.'!AP144)</f>
        <v>0</v>
      </c>
      <c r="AQ144" s="143">
        <f>IF('2b - USD - conv.'!AQ152=0,
0,
'2a - USD - local'!AQ144/'2b - USD - conv.'!AQ144)</f>
        <v>0</v>
      </c>
      <c r="AR144" s="143">
        <f>IF('2b - USD - conv.'!AR152=0,
0,
'2a - USD - local'!AR144/'2b - USD - conv.'!AR144)</f>
        <v>0</v>
      </c>
    </row>
    <row r="145" spans="1:44">
      <c r="B145" t="s">
        <v>82</v>
      </c>
      <c r="M145" s="143">
        <f>IF('2b - USD - conv.'!M153=0,
0,
'2a - USD - local'!M145/'2b - USD - conv.'!M145)</f>
        <v>0</v>
      </c>
      <c r="N145" s="143">
        <f>IF('2b - USD - conv.'!N153=0,
0,
'2a - USD - local'!N145/'2b - USD - conv.'!N145)</f>
        <v>0</v>
      </c>
      <c r="O145" s="143">
        <f>IF('2b - USD - conv.'!O153=0,
0,
'2a - USD - local'!O145/'2b - USD - conv.'!O145)</f>
        <v>0</v>
      </c>
      <c r="P145" s="143">
        <f>IF('2b - USD - conv.'!P153=0,
0,
'2a - USD - local'!P145/'2b - USD - conv.'!P145)</f>
        <v>0</v>
      </c>
      <c r="Q145" s="143">
        <f>IF('2b - USD - conv.'!Q153=0,
0,
'2a - USD - local'!Q145/'2b - USD - conv.'!Q145)</f>
        <v>0</v>
      </c>
      <c r="R145" s="143">
        <f>IF('2b - USD - conv.'!R153=0,
0,
'2a - USD - local'!R145/'2b - USD - conv.'!R145)</f>
        <v>0</v>
      </c>
      <c r="S145" s="143">
        <f>IF('2b - USD - conv.'!S153=0,
0,
'2a - USD - local'!S145/'2b - USD - conv.'!S145)</f>
        <v>0</v>
      </c>
      <c r="T145" s="143">
        <f>IF('2b - USD - conv.'!T153=0,
0,
'2a - USD - local'!T145/'2b - USD - conv.'!T145)</f>
        <v>0</v>
      </c>
      <c r="U145" s="143">
        <f>IF('2b - USD - conv.'!U153=0,
0,
'2a - USD - local'!U145/'2b - USD - conv.'!U145)</f>
        <v>0</v>
      </c>
      <c r="V145" s="143">
        <f>IF('2b - USD - conv.'!V153=0,
0,
'2a - USD - local'!V145/'2b - USD - conv.'!V145)</f>
        <v>0</v>
      </c>
      <c r="W145" s="143">
        <f>IF('2b - USD - conv.'!W153=0,
0,
'2a - USD - local'!W145/'2b - USD - conv.'!W145)</f>
        <v>0</v>
      </c>
      <c r="X145" s="143">
        <f>IF('2b - USD - conv.'!X153=0,
0,
'2a - USD - local'!X145/'2b - USD - conv.'!X145)</f>
        <v>0</v>
      </c>
      <c r="Y145" s="143">
        <f>IF('2b - USD - conv.'!Y153=0,
0,
'2a - USD - local'!Y145/'2b - USD - conv.'!Y145)</f>
        <v>0</v>
      </c>
      <c r="Z145" s="143">
        <f>IF('2b - USD - conv.'!Z153=0,
0,
'2a - USD - local'!Z145/'2b - USD - conv.'!Z145)</f>
        <v>0</v>
      </c>
      <c r="AA145" s="143">
        <f>IF('2b - USD - conv.'!AA153=0,
0,
'2a - USD - local'!AA145/'2b - USD - conv.'!AA145)</f>
        <v>0</v>
      </c>
      <c r="AB145" s="143">
        <f>IF('2b - USD - conv.'!AB153=0,
0,
'2a - USD - local'!AB145/'2b - USD - conv.'!AB145)</f>
        <v>0</v>
      </c>
      <c r="AC145" s="143">
        <f>IF('2b - USD - conv.'!AC153=0,
0,
'2a - USD - local'!AC145/'2b - USD - conv.'!AC145)</f>
        <v>0</v>
      </c>
      <c r="AD145" s="143">
        <f>IF('2b - USD - conv.'!AD153=0,
0,
'2a - USD - local'!AD145/'2b - USD - conv.'!AD145)</f>
        <v>0</v>
      </c>
      <c r="AE145" s="143">
        <f>IF('2b - USD - conv.'!AE153=0,
0,
'2a - USD - local'!AE145/'2b - USD - conv.'!AE145)</f>
        <v>0</v>
      </c>
      <c r="AF145" s="143">
        <f>IF('2b - USD - conv.'!AF153=0,
0,
'2a - USD - local'!AF145/'2b - USD - conv.'!AF145)</f>
        <v>0</v>
      </c>
      <c r="AG145" s="143">
        <f>IF('2b - USD - conv.'!AG153=0,
0,
'2a - USD - local'!AG145/'2b - USD - conv.'!AG145)</f>
        <v>0</v>
      </c>
      <c r="AH145" s="143">
        <f>IF('2b - USD - conv.'!AH153=0,
0,
'2a - USD - local'!AH145/'2b - USD - conv.'!AH145)</f>
        <v>0</v>
      </c>
      <c r="AI145" s="143">
        <f>IF('2b - USD - conv.'!AI153=0,
0,
'2a - USD - local'!AI145/'2b - USD - conv.'!AI145)</f>
        <v>0</v>
      </c>
      <c r="AJ145" s="143">
        <f>IF('2b - USD - conv.'!AJ153=0,
0,
'2a - USD - local'!AJ145/'2b - USD - conv.'!AJ145)</f>
        <v>0</v>
      </c>
      <c r="AK145" s="143">
        <f>IF('2b - USD - conv.'!AK153=0,
0,
'2a - USD - local'!AK145/'2b - USD - conv.'!AK145)</f>
        <v>0</v>
      </c>
      <c r="AL145" s="143">
        <f>IF('2b - USD - conv.'!AL153=0,
0,
'2a - USD - local'!AL145/'2b - USD - conv.'!AL145)</f>
        <v>0</v>
      </c>
      <c r="AM145" s="143">
        <f>IF('2b - USD - conv.'!AM153=0,
0,
'2a - USD - local'!AM145/'2b - USD - conv.'!AM145)</f>
        <v>0</v>
      </c>
      <c r="AN145" s="143">
        <f>IF('2b - USD - conv.'!AN153=0,
0,
'2a - USD - local'!AN145/'2b - USD - conv.'!AN145)</f>
        <v>0</v>
      </c>
      <c r="AO145" s="143">
        <f>IF('2b - USD - conv.'!AO153=0,
0,
'2a - USD - local'!AO145/'2b - USD - conv.'!AO145)</f>
        <v>0</v>
      </c>
      <c r="AP145" s="143">
        <f>IF('2b - USD - conv.'!AP153=0,
0,
'2a - USD - local'!AP145/'2b - USD - conv.'!AP145)</f>
        <v>0</v>
      </c>
      <c r="AQ145" s="143">
        <f>IF('2b - USD - conv.'!AQ153=0,
0,
'2a - USD - local'!AQ145/'2b - USD - conv.'!AQ145)</f>
        <v>0</v>
      </c>
      <c r="AR145" s="143">
        <f>IF('2b - USD - conv.'!AR153=0,
0,
'2a - USD - local'!AR145/'2b - USD - conv.'!AR145)</f>
        <v>0</v>
      </c>
    </row>
    <row r="146" spans="1:44">
      <c r="B146" t="s">
        <v>82</v>
      </c>
      <c r="M146" s="143">
        <f>IF('2b - USD - conv.'!M154=0,
0,
'2a - USD - local'!M146/'2b - USD - conv.'!M146)</f>
        <v>0</v>
      </c>
      <c r="N146" s="143">
        <f>IF('2b - USD - conv.'!N154=0,
0,
'2a - USD - local'!N146/'2b - USD - conv.'!N146)</f>
        <v>0</v>
      </c>
      <c r="O146" s="143">
        <f>IF('2b - USD - conv.'!O154=0,
0,
'2a - USD - local'!O146/'2b - USD - conv.'!O146)</f>
        <v>0</v>
      </c>
      <c r="P146" s="143">
        <f>IF('2b - USD - conv.'!P154=0,
0,
'2a - USD - local'!P146/'2b - USD - conv.'!P146)</f>
        <v>0</v>
      </c>
      <c r="Q146" s="143">
        <f>IF('2b - USD - conv.'!Q154=0,
0,
'2a - USD - local'!Q146/'2b - USD - conv.'!Q146)</f>
        <v>0</v>
      </c>
      <c r="R146" s="143">
        <f>IF('2b - USD - conv.'!R154=0,
0,
'2a - USD - local'!R146/'2b - USD - conv.'!R146)</f>
        <v>0</v>
      </c>
      <c r="S146" s="143">
        <f>IF('2b - USD - conv.'!S154=0,
0,
'2a - USD - local'!S146/'2b - USD - conv.'!S146)</f>
        <v>0</v>
      </c>
      <c r="T146" s="143">
        <f>IF('2b - USD - conv.'!T154=0,
0,
'2a - USD - local'!T146/'2b - USD - conv.'!T146)</f>
        <v>0</v>
      </c>
      <c r="U146" s="143">
        <f>IF('2b - USD - conv.'!U154=0,
0,
'2a - USD - local'!U146/'2b - USD - conv.'!U146)</f>
        <v>0</v>
      </c>
      <c r="V146" s="143">
        <f>IF('2b - USD - conv.'!V154=0,
0,
'2a - USD - local'!V146/'2b - USD - conv.'!V146)</f>
        <v>0</v>
      </c>
      <c r="W146" s="143">
        <f>IF('2b - USD - conv.'!W154=0,
0,
'2a - USD - local'!W146/'2b - USD - conv.'!W146)</f>
        <v>0</v>
      </c>
      <c r="X146" s="143">
        <f>IF('2b - USD - conv.'!X154=0,
0,
'2a - USD - local'!X146/'2b - USD - conv.'!X146)</f>
        <v>0</v>
      </c>
      <c r="Y146" s="143">
        <f>IF('2b - USD - conv.'!Y154=0,
0,
'2a - USD - local'!Y146/'2b - USD - conv.'!Y146)</f>
        <v>0</v>
      </c>
      <c r="Z146" s="143">
        <f>IF('2b - USD - conv.'!Z154=0,
0,
'2a - USD - local'!Z146/'2b - USD - conv.'!Z146)</f>
        <v>0</v>
      </c>
      <c r="AA146" s="143">
        <f>IF('2b - USD - conv.'!AA154=0,
0,
'2a - USD - local'!AA146/'2b - USD - conv.'!AA146)</f>
        <v>0</v>
      </c>
      <c r="AB146" s="143">
        <f>IF('2b - USD - conv.'!AB154=0,
0,
'2a - USD - local'!AB146/'2b - USD - conv.'!AB146)</f>
        <v>0</v>
      </c>
      <c r="AC146" s="143">
        <f>IF('2b - USD - conv.'!AC154=0,
0,
'2a - USD - local'!AC146/'2b - USD - conv.'!AC146)</f>
        <v>0</v>
      </c>
      <c r="AD146" s="143">
        <f>IF('2b - USD - conv.'!AD154=0,
0,
'2a - USD - local'!AD146/'2b - USD - conv.'!AD146)</f>
        <v>0</v>
      </c>
      <c r="AE146" s="143">
        <f>IF('2b - USD - conv.'!AE154=0,
0,
'2a - USD - local'!AE146/'2b - USD - conv.'!AE146)</f>
        <v>0</v>
      </c>
      <c r="AF146" s="143">
        <f>IF('2b - USD - conv.'!AF154=0,
0,
'2a - USD - local'!AF146/'2b - USD - conv.'!AF146)</f>
        <v>0</v>
      </c>
      <c r="AG146" s="143">
        <f>IF('2b - USD - conv.'!AG154=0,
0,
'2a - USD - local'!AG146/'2b - USD - conv.'!AG146)</f>
        <v>0</v>
      </c>
      <c r="AH146" s="143">
        <f>IF('2b - USD - conv.'!AH154=0,
0,
'2a - USD - local'!AH146/'2b - USD - conv.'!AH146)</f>
        <v>0</v>
      </c>
      <c r="AI146" s="143">
        <f>IF('2b - USD - conv.'!AI154=0,
0,
'2a - USD - local'!AI146/'2b - USD - conv.'!AI146)</f>
        <v>0</v>
      </c>
      <c r="AJ146" s="143">
        <f>IF('2b - USD - conv.'!AJ154=0,
0,
'2a - USD - local'!AJ146/'2b - USD - conv.'!AJ146)</f>
        <v>0</v>
      </c>
      <c r="AK146" s="143">
        <f>IF('2b - USD - conv.'!AK154=0,
0,
'2a - USD - local'!AK146/'2b - USD - conv.'!AK146)</f>
        <v>0</v>
      </c>
      <c r="AL146" s="143">
        <f>IF('2b - USD - conv.'!AL154=0,
0,
'2a - USD - local'!AL146/'2b - USD - conv.'!AL146)</f>
        <v>0</v>
      </c>
      <c r="AM146" s="143">
        <f>IF('2b - USD - conv.'!AM154=0,
0,
'2a - USD - local'!AM146/'2b - USD - conv.'!AM146)</f>
        <v>0</v>
      </c>
      <c r="AN146" s="143">
        <f>IF('2b - USD - conv.'!AN154=0,
0,
'2a - USD - local'!AN146/'2b - USD - conv.'!AN146)</f>
        <v>0</v>
      </c>
      <c r="AO146" s="143">
        <f>IF('2b - USD - conv.'!AO154=0,
0,
'2a - USD - local'!AO146/'2b - USD - conv.'!AO146)</f>
        <v>0</v>
      </c>
      <c r="AP146" s="143">
        <f>IF('2b - USD - conv.'!AP154=0,
0,
'2a - USD - local'!AP146/'2b - USD - conv.'!AP146)</f>
        <v>0</v>
      </c>
      <c r="AQ146" s="143">
        <f>IF('2b - USD - conv.'!AQ154=0,
0,
'2a - USD - local'!AQ146/'2b - USD - conv.'!AQ146)</f>
        <v>0</v>
      </c>
      <c r="AR146" s="143">
        <f>IF('2b - USD - conv.'!AR154=0,
0,
'2a - USD - local'!AR146/'2b - USD - conv.'!AR146)</f>
        <v>0</v>
      </c>
    </row>
    <row r="147" spans="1:44">
      <c r="B147" t="s">
        <v>82</v>
      </c>
      <c r="M147" s="143">
        <f>IF('2b - USD - conv.'!M155=0,
0,
'2a - USD - local'!M147/'2b - USD - conv.'!M147)</f>
        <v>0</v>
      </c>
      <c r="N147" s="143">
        <f>IF('2b - USD - conv.'!N155=0,
0,
'2a - USD - local'!N147/'2b - USD - conv.'!N147)</f>
        <v>0</v>
      </c>
      <c r="O147" s="143">
        <f>IF('2b - USD - conv.'!O155=0,
0,
'2a - USD - local'!O147/'2b - USD - conv.'!O147)</f>
        <v>0</v>
      </c>
      <c r="P147" s="143">
        <f>IF('2b - USD - conv.'!P155=0,
0,
'2a - USD - local'!P147/'2b - USD - conv.'!P147)</f>
        <v>0</v>
      </c>
      <c r="Q147" s="143">
        <f>IF('2b - USD - conv.'!Q155=0,
0,
'2a - USD - local'!Q147/'2b - USD - conv.'!Q147)</f>
        <v>0</v>
      </c>
      <c r="R147" s="143">
        <f>IF('2b - USD - conv.'!R155=0,
0,
'2a - USD - local'!R147/'2b - USD - conv.'!R147)</f>
        <v>0</v>
      </c>
      <c r="S147" s="143">
        <f>IF('2b - USD - conv.'!S155=0,
0,
'2a - USD - local'!S147/'2b - USD - conv.'!S147)</f>
        <v>0</v>
      </c>
      <c r="T147" s="143">
        <f>IF('2b - USD - conv.'!T155=0,
0,
'2a - USD - local'!T147/'2b - USD - conv.'!T147)</f>
        <v>0</v>
      </c>
      <c r="U147" s="143">
        <f>IF('2b - USD - conv.'!U155=0,
0,
'2a - USD - local'!U147/'2b - USD - conv.'!U147)</f>
        <v>0</v>
      </c>
      <c r="V147" s="143">
        <f>IF('2b - USD - conv.'!V155=0,
0,
'2a - USD - local'!V147/'2b - USD - conv.'!V147)</f>
        <v>0</v>
      </c>
      <c r="W147" s="143">
        <f>IF('2b - USD - conv.'!W155=0,
0,
'2a - USD - local'!W147/'2b - USD - conv.'!W147)</f>
        <v>0</v>
      </c>
      <c r="X147" s="143">
        <f>IF('2b - USD - conv.'!X155=0,
0,
'2a - USD - local'!X147/'2b - USD - conv.'!X147)</f>
        <v>0</v>
      </c>
      <c r="Y147" s="143">
        <f>IF('2b - USD - conv.'!Y155=0,
0,
'2a - USD - local'!Y147/'2b - USD - conv.'!Y147)</f>
        <v>0</v>
      </c>
      <c r="Z147" s="143">
        <f>IF('2b - USD - conv.'!Z155=0,
0,
'2a - USD - local'!Z147/'2b - USD - conv.'!Z147)</f>
        <v>0</v>
      </c>
      <c r="AA147" s="143">
        <f>IF('2b - USD - conv.'!AA155=0,
0,
'2a - USD - local'!AA147/'2b - USD - conv.'!AA147)</f>
        <v>0</v>
      </c>
      <c r="AB147" s="143">
        <f>IF('2b - USD - conv.'!AB155=0,
0,
'2a - USD - local'!AB147/'2b - USD - conv.'!AB147)</f>
        <v>0</v>
      </c>
      <c r="AC147" s="143">
        <f>IF('2b - USD - conv.'!AC155=0,
0,
'2a - USD - local'!AC147/'2b - USD - conv.'!AC147)</f>
        <v>0</v>
      </c>
      <c r="AD147" s="143">
        <f>IF('2b - USD - conv.'!AD155=0,
0,
'2a - USD - local'!AD147/'2b - USD - conv.'!AD147)</f>
        <v>0</v>
      </c>
      <c r="AE147" s="143">
        <f>IF('2b - USD - conv.'!AE155=0,
0,
'2a - USD - local'!AE147/'2b - USD - conv.'!AE147)</f>
        <v>0</v>
      </c>
      <c r="AF147" s="143">
        <f>IF('2b - USD - conv.'!AF155=0,
0,
'2a - USD - local'!AF147/'2b - USD - conv.'!AF147)</f>
        <v>0</v>
      </c>
      <c r="AG147" s="143">
        <f>IF('2b - USD - conv.'!AG155=0,
0,
'2a - USD - local'!AG147/'2b - USD - conv.'!AG147)</f>
        <v>0</v>
      </c>
      <c r="AH147" s="143">
        <f>IF('2b - USD - conv.'!AH155=0,
0,
'2a - USD - local'!AH147/'2b - USD - conv.'!AH147)</f>
        <v>0</v>
      </c>
      <c r="AI147" s="143">
        <f>IF('2b - USD - conv.'!AI155=0,
0,
'2a - USD - local'!AI147/'2b - USD - conv.'!AI147)</f>
        <v>0</v>
      </c>
      <c r="AJ147" s="143">
        <f>IF('2b - USD - conv.'!AJ155=0,
0,
'2a - USD - local'!AJ147/'2b - USD - conv.'!AJ147)</f>
        <v>0</v>
      </c>
      <c r="AK147" s="143">
        <f>IF('2b - USD - conv.'!AK155=0,
0,
'2a - USD - local'!AK147/'2b - USD - conv.'!AK147)</f>
        <v>0</v>
      </c>
      <c r="AL147" s="143">
        <f>IF('2b - USD - conv.'!AL155=0,
0,
'2a - USD - local'!AL147/'2b - USD - conv.'!AL147)</f>
        <v>0</v>
      </c>
      <c r="AM147" s="143">
        <f>IF('2b - USD - conv.'!AM155=0,
0,
'2a - USD - local'!AM147/'2b - USD - conv.'!AM147)</f>
        <v>0</v>
      </c>
      <c r="AN147" s="143">
        <f>IF('2b - USD - conv.'!AN155=0,
0,
'2a - USD - local'!AN147/'2b - USD - conv.'!AN147)</f>
        <v>0</v>
      </c>
      <c r="AO147" s="143">
        <f>IF('2b - USD - conv.'!AO155=0,
0,
'2a - USD - local'!AO147/'2b - USD - conv.'!AO147)</f>
        <v>0</v>
      </c>
      <c r="AP147" s="143">
        <f>IF('2b - USD - conv.'!AP155=0,
0,
'2a - USD - local'!AP147/'2b - USD - conv.'!AP147)</f>
        <v>0</v>
      </c>
      <c r="AQ147" s="143">
        <f>IF('2b - USD - conv.'!AQ155=0,
0,
'2a - USD - local'!AQ147/'2b - USD - conv.'!AQ147)</f>
        <v>0</v>
      </c>
      <c r="AR147" s="143">
        <f>IF('2b - USD - conv.'!AR155=0,
0,
'2a - USD - local'!AR147/'2b - USD - conv.'!AR147)</f>
        <v>0</v>
      </c>
    </row>
    <row r="148" spans="1:44">
      <c r="B148" t="s">
        <v>82</v>
      </c>
      <c r="M148" s="143">
        <f>IF('2b - USD - conv.'!M156=0,
0,
'2a - USD - local'!M148/'2b - USD - conv.'!M148)</f>
        <v>0</v>
      </c>
      <c r="N148" s="143">
        <f>IF('2b - USD - conv.'!N156=0,
0,
'2a - USD - local'!N148/'2b - USD - conv.'!N148)</f>
        <v>0</v>
      </c>
      <c r="O148" s="143">
        <f>IF('2b - USD - conv.'!O156=0,
0,
'2a - USD - local'!O148/'2b - USD - conv.'!O148)</f>
        <v>0</v>
      </c>
      <c r="P148" s="143">
        <f>IF('2b - USD - conv.'!P156=0,
0,
'2a - USD - local'!P148/'2b - USD - conv.'!P148)</f>
        <v>0</v>
      </c>
      <c r="Q148" s="143">
        <f>IF('2b - USD - conv.'!Q156=0,
0,
'2a - USD - local'!Q148/'2b - USD - conv.'!Q148)</f>
        <v>0</v>
      </c>
      <c r="R148" s="143">
        <f>IF('2b - USD - conv.'!R156=0,
0,
'2a - USD - local'!R148/'2b - USD - conv.'!R148)</f>
        <v>0</v>
      </c>
      <c r="S148" s="143">
        <f>IF('2b - USD - conv.'!S156=0,
0,
'2a - USD - local'!S148/'2b - USD - conv.'!S148)</f>
        <v>0</v>
      </c>
      <c r="T148" s="143">
        <f>IF('2b - USD - conv.'!T156=0,
0,
'2a - USD - local'!T148/'2b - USD - conv.'!T148)</f>
        <v>0</v>
      </c>
      <c r="U148" s="143">
        <f>IF('2b - USD - conv.'!U156=0,
0,
'2a - USD - local'!U148/'2b - USD - conv.'!U148)</f>
        <v>0</v>
      </c>
      <c r="V148" s="143">
        <f>IF('2b - USD - conv.'!V156=0,
0,
'2a - USD - local'!V148/'2b - USD - conv.'!V148)</f>
        <v>0</v>
      </c>
      <c r="W148" s="143">
        <f>IF('2b - USD - conv.'!W156=0,
0,
'2a - USD - local'!W148/'2b - USD - conv.'!W148)</f>
        <v>0</v>
      </c>
      <c r="X148" s="143">
        <f>IF('2b - USD - conv.'!X156=0,
0,
'2a - USD - local'!X148/'2b - USD - conv.'!X148)</f>
        <v>0</v>
      </c>
      <c r="Y148" s="143">
        <f>IF('2b - USD - conv.'!Y156=0,
0,
'2a - USD - local'!Y148/'2b - USD - conv.'!Y148)</f>
        <v>0</v>
      </c>
      <c r="Z148" s="143">
        <f>IF('2b - USD - conv.'!Z156=0,
0,
'2a - USD - local'!Z148/'2b - USD - conv.'!Z148)</f>
        <v>0</v>
      </c>
      <c r="AA148" s="143">
        <f>IF('2b - USD - conv.'!AA156=0,
0,
'2a - USD - local'!AA148/'2b - USD - conv.'!AA148)</f>
        <v>0</v>
      </c>
      <c r="AB148" s="143">
        <f>IF('2b - USD - conv.'!AB156=0,
0,
'2a - USD - local'!AB148/'2b - USD - conv.'!AB148)</f>
        <v>0</v>
      </c>
      <c r="AC148" s="143">
        <f>IF('2b - USD - conv.'!AC156=0,
0,
'2a - USD - local'!AC148/'2b - USD - conv.'!AC148)</f>
        <v>0</v>
      </c>
      <c r="AD148" s="143">
        <f>IF('2b - USD - conv.'!AD156=0,
0,
'2a - USD - local'!AD148/'2b - USD - conv.'!AD148)</f>
        <v>0</v>
      </c>
      <c r="AE148" s="143">
        <f>IF('2b - USD - conv.'!AE156=0,
0,
'2a - USD - local'!AE148/'2b - USD - conv.'!AE148)</f>
        <v>0</v>
      </c>
      <c r="AF148" s="143">
        <f>IF('2b - USD - conv.'!AF156=0,
0,
'2a - USD - local'!AF148/'2b - USD - conv.'!AF148)</f>
        <v>0</v>
      </c>
      <c r="AG148" s="143">
        <f>IF('2b - USD - conv.'!AG156=0,
0,
'2a - USD - local'!AG148/'2b - USD - conv.'!AG148)</f>
        <v>0</v>
      </c>
      <c r="AH148" s="143">
        <f>IF('2b - USD - conv.'!AH156=0,
0,
'2a - USD - local'!AH148/'2b - USD - conv.'!AH148)</f>
        <v>0</v>
      </c>
      <c r="AI148" s="143">
        <f>IF('2b - USD - conv.'!AI156=0,
0,
'2a - USD - local'!AI148/'2b - USD - conv.'!AI148)</f>
        <v>0</v>
      </c>
      <c r="AJ148" s="143">
        <f>IF('2b - USD - conv.'!AJ156=0,
0,
'2a - USD - local'!AJ148/'2b - USD - conv.'!AJ148)</f>
        <v>0</v>
      </c>
      <c r="AK148" s="143">
        <f>IF('2b - USD - conv.'!AK156=0,
0,
'2a - USD - local'!AK148/'2b - USD - conv.'!AK148)</f>
        <v>0</v>
      </c>
      <c r="AL148" s="143">
        <f>IF('2b - USD - conv.'!AL156=0,
0,
'2a - USD - local'!AL148/'2b - USD - conv.'!AL148)</f>
        <v>0</v>
      </c>
      <c r="AM148" s="143">
        <f>IF('2b - USD - conv.'!AM156=0,
0,
'2a - USD - local'!AM148/'2b - USD - conv.'!AM148)</f>
        <v>0</v>
      </c>
      <c r="AN148" s="143">
        <f>IF('2b - USD - conv.'!AN156=0,
0,
'2a - USD - local'!AN148/'2b - USD - conv.'!AN148)</f>
        <v>0</v>
      </c>
      <c r="AO148" s="143">
        <f>IF('2b - USD - conv.'!AO156=0,
0,
'2a - USD - local'!AO148/'2b - USD - conv.'!AO148)</f>
        <v>0</v>
      </c>
      <c r="AP148" s="143">
        <f>IF('2b - USD - conv.'!AP156=0,
0,
'2a - USD - local'!AP148/'2b - USD - conv.'!AP148)</f>
        <v>0</v>
      </c>
      <c r="AQ148" s="143">
        <f>IF('2b - USD - conv.'!AQ156=0,
0,
'2a - USD - local'!AQ148/'2b - USD - conv.'!AQ148)</f>
        <v>0</v>
      </c>
      <c r="AR148" s="143">
        <f>IF('2b - USD - conv.'!AR156=0,
0,
'2a - USD - local'!AR148/'2b - USD - conv.'!AR148)</f>
        <v>0</v>
      </c>
    </row>
    <row r="149" spans="1:44">
      <c r="B149" t="s">
        <v>82</v>
      </c>
      <c r="M149" s="143">
        <f>IF('2b - USD - conv.'!M157=0,
0,
'2a - USD - local'!M149/'2b - USD - conv.'!M149)</f>
        <v>0</v>
      </c>
      <c r="N149" s="143">
        <f>IF('2b - USD - conv.'!N157=0,
0,
'2a - USD - local'!N149/'2b - USD - conv.'!N149)</f>
        <v>0</v>
      </c>
      <c r="O149" s="143">
        <f>IF('2b - USD - conv.'!O157=0,
0,
'2a - USD - local'!O149/'2b - USD - conv.'!O149)</f>
        <v>0</v>
      </c>
      <c r="P149" s="143">
        <f>IF('2b - USD - conv.'!P157=0,
0,
'2a - USD - local'!P149/'2b - USD - conv.'!P149)</f>
        <v>0</v>
      </c>
      <c r="Q149" s="143">
        <f>IF('2b - USD - conv.'!Q157=0,
0,
'2a - USD - local'!Q149/'2b - USD - conv.'!Q149)</f>
        <v>0</v>
      </c>
      <c r="R149" s="143">
        <f>IF('2b - USD - conv.'!R157=0,
0,
'2a - USD - local'!R149/'2b - USD - conv.'!R149)</f>
        <v>0</v>
      </c>
      <c r="S149" s="143">
        <f>IF('2b - USD - conv.'!S157=0,
0,
'2a - USD - local'!S149/'2b - USD - conv.'!S149)</f>
        <v>0</v>
      </c>
      <c r="T149" s="143">
        <f>IF('2b - USD - conv.'!T157=0,
0,
'2a - USD - local'!T149/'2b - USD - conv.'!T149)</f>
        <v>0</v>
      </c>
      <c r="U149" s="143">
        <f>IF('2b - USD - conv.'!U157=0,
0,
'2a - USD - local'!U149/'2b - USD - conv.'!U149)</f>
        <v>0</v>
      </c>
      <c r="V149" s="143">
        <f>IF('2b - USD - conv.'!V157=0,
0,
'2a - USD - local'!V149/'2b - USD - conv.'!V149)</f>
        <v>0</v>
      </c>
      <c r="W149" s="143">
        <f>IF('2b - USD - conv.'!W157=0,
0,
'2a - USD - local'!W149/'2b - USD - conv.'!W149)</f>
        <v>0</v>
      </c>
      <c r="X149" s="143">
        <f>IF('2b - USD - conv.'!X157=0,
0,
'2a - USD - local'!X149/'2b - USD - conv.'!X149)</f>
        <v>0</v>
      </c>
      <c r="Y149" s="143">
        <f>IF('2b - USD - conv.'!Y157=0,
0,
'2a - USD - local'!Y149/'2b - USD - conv.'!Y149)</f>
        <v>0</v>
      </c>
      <c r="Z149" s="143">
        <f>IF('2b - USD - conv.'!Z157=0,
0,
'2a - USD - local'!Z149/'2b - USD - conv.'!Z149)</f>
        <v>0</v>
      </c>
      <c r="AA149" s="143">
        <f>IF('2b - USD - conv.'!AA157=0,
0,
'2a - USD - local'!AA149/'2b - USD - conv.'!AA149)</f>
        <v>0</v>
      </c>
      <c r="AB149" s="143">
        <f>IF('2b - USD - conv.'!AB157=0,
0,
'2a - USD - local'!AB149/'2b - USD - conv.'!AB149)</f>
        <v>0</v>
      </c>
      <c r="AC149" s="143">
        <f>IF('2b - USD - conv.'!AC157=0,
0,
'2a - USD - local'!AC149/'2b - USD - conv.'!AC149)</f>
        <v>0</v>
      </c>
      <c r="AD149" s="143">
        <f>IF('2b - USD - conv.'!AD157=0,
0,
'2a - USD - local'!AD149/'2b - USD - conv.'!AD149)</f>
        <v>0</v>
      </c>
      <c r="AE149" s="143">
        <f>IF('2b - USD - conv.'!AE157=0,
0,
'2a - USD - local'!AE149/'2b - USD - conv.'!AE149)</f>
        <v>0</v>
      </c>
      <c r="AF149" s="143">
        <f>IF('2b - USD - conv.'!AF157=0,
0,
'2a - USD - local'!AF149/'2b - USD - conv.'!AF149)</f>
        <v>0</v>
      </c>
      <c r="AG149" s="143">
        <f>IF('2b - USD - conv.'!AG157=0,
0,
'2a - USD - local'!AG149/'2b - USD - conv.'!AG149)</f>
        <v>0</v>
      </c>
      <c r="AH149" s="143">
        <f>IF('2b - USD - conv.'!AH157=0,
0,
'2a - USD - local'!AH149/'2b - USD - conv.'!AH149)</f>
        <v>0</v>
      </c>
      <c r="AI149" s="143">
        <f>IF('2b - USD - conv.'!AI157=0,
0,
'2a - USD - local'!AI149/'2b - USD - conv.'!AI149)</f>
        <v>0</v>
      </c>
      <c r="AJ149" s="143">
        <f>IF('2b - USD - conv.'!AJ157=0,
0,
'2a - USD - local'!AJ149/'2b - USD - conv.'!AJ149)</f>
        <v>0</v>
      </c>
      <c r="AK149" s="143">
        <f>IF('2b - USD - conv.'!AK157=0,
0,
'2a - USD - local'!AK149/'2b - USD - conv.'!AK149)</f>
        <v>0</v>
      </c>
      <c r="AL149" s="143">
        <f>IF('2b - USD - conv.'!AL157=0,
0,
'2a - USD - local'!AL149/'2b - USD - conv.'!AL149)</f>
        <v>0</v>
      </c>
      <c r="AM149" s="143">
        <f>IF('2b - USD - conv.'!AM157=0,
0,
'2a - USD - local'!AM149/'2b - USD - conv.'!AM149)</f>
        <v>0</v>
      </c>
      <c r="AN149" s="143">
        <f>IF('2b - USD - conv.'!AN157=0,
0,
'2a - USD - local'!AN149/'2b - USD - conv.'!AN149)</f>
        <v>0</v>
      </c>
      <c r="AO149" s="143">
        <f>IF('2b - USD - conv.'!AO157=0,
0,
'2a - USD - local'!AO149/'2b - USD - conv.'!AO149)</f>
        <v>0</v>
      </c>
      <c r="AP149" s="143">
        <f>IF('2b - USD - conv.'!AP157=0,
0,
'2a - USD - local'!AP149/'2b - USD - conv.'!AP149)</f>
        <v>0</v>
      </c>
      <c r="AQ149" s="143">
        <f>IF('2b - USD - conv.'!AQ157=0,
0,
'2a - USD - local'!AQ149/'2b - USD - conv.'!AQ149)</f>
        <v>0</v>
      </c>
      <c r="AR149" s="143">
        <f>IF('2b - USD - conv.'!AR157=0,
0,
'2a - USD - local'!AR149/'2b - USD - conv.'!AR149)</f>
        <v>0</v>
      </c>
    </row>
    <row r="150" spans="1:44">
      <c r="A150" s="6"/>
      <c r="B150" s="6" t="s">
        <v>83</v>
      </c>
      <c r="C150" s="6"/>
      <c r="D150" s="6"/>
      <c r="E150" s="6"/>
      <c r="F150" s="6"/>
      <c r="G150" s="6"/>
      <c r="H150" s="6"/>
      <c r="I150" s="6"/>
      <c r="J150" s="6"/>
      <c r="K150" s="6"/>
      <c r="L150" s="6"/>
      <c r="M150" s="144">
        <f t="shared" ref="M150:AR150" si="14">SUM(M139:M149)</f>
        <v>0</v>
      </c>
      <c r="N150" s="144">
        <f t="shared" si="14"/>
        <v>0</v>
      </c>
      <c r="O150" s="144">
        <f t="shared" si="14"/>
        <v>0</v>
      </c>
      <c r="P150" s="144">
        <f t="shared" si="14"/>
        <v>0</v>
      </c>
      <c r="Q150" s="144">
        <f t="shared" si="14"/>
        <v>0</v>
      </c>
      <c r="R150" s="144">
        <f t="shared" si="14"/>
        <v>0</v>
      </c>
      <c r="S150" s="144">
        <f t="shared" si="14"/>
        <v>0</v>
      </c>
      <c r="T150" s="144">
        <f t="shared" si="14"/>
        <v>0</v>
      </c>
      <c r="U150" s="144">
        <f t="shared" si="14"/>
        <v>0</v>
      </c>
      <c r="V150" s="144">
        <f t="shared" si="14"/>
        <v>0</v>
      </c>
      <c r="W150" s="144">
        <f t="shared" si="14"/>
        <v>0</v>
      </c>
      <c r="X150" s="144">
        <f t="shared" si="14"/>
        <v>0</v>
      </c>
      <c r="Y150" s="144">
        <f t="shared" si="14"/>
        <v>0</v>
      </c>
      <c r="Z150" s="144">
        <f t="shared" si="14"/>
        <v>0</v>
      </c>
      <c r="AA150" s="144">
        <f t="shared" si="14"/>
        <v>0</v>
      </c>
      <c r="AB150" s="144">
        <f t="shared" si="14"/>
        <v>0</v>
      </c>
      <c r="AC150" s="144">
        <f t="shared" si="14"/>
        <v>0</v>
      </c>
      <c r="AD150" s="144">
        <f t="shared" si="14"/>
        <v>0</v>
      </c>
      <c r="AE150" s="144">
        <f t="shared" si="14"/>
        <v>0</v>
      </c>
      <c r="AF150" s="144">
        <f t="shared" si="14"/>
        <v>0</v>
      </c>
      <c r="AG150" s="144">
        <f t="shared" si="14"/>
        <v>0</v>
      </c>
      <c r="AH150" s="144">
        <f t="shared" si="14"/>
        <v>0</v>
      </c>
      <c r="AI150" s="144">
        <f t="shared" si="14"/>
        <v>0</v>
      </c>
      <c r="AJ150" s="144">
        <f t="shared" si="14"/>
        <v>0</v>
      </c>
      <c r="AK150" s="144">
        <f t="shared" si="14"/>
        <v>0</v>
      </c>
      <c r="AL150" s="144">
        <f t="shared" si="14"/>
        <v>0</v>
      </c>
      <c r="AM150" s="144">
        <f t="shared" si="14"/>
        <v>0</v>
      </c>
      <c r="AN150" s="144">
        <f t="shared" si="14"/>
        <v>0</v>
      </c>
      <c r="AO150" s="144">
        <f t="shared" si="14"/>
        <v>0</v>
      </c>
      <c r="AP150" s="144">
        <f t="shared" si="14"/>
        <v>0</v>
      </c>
      <c r="AQ150" s="144">
        <f t="shared" si="14"/>
        <v>0</v>
      </c>
      <c r="AR150" s="144">
        <f t="shared" si="14"/>
        <v>0</v>
      </c>
    </row>
    <row r="152" spans="1:44">
      <c r="A152" s="21" t="s">
        <v>94</v>
      </c>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row>
    <row r="153" spans="1:44">
      <c r="A153" s="4"/>
      <c r="B153" s="5" t="s">
        <v>81</v>
      </c>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row>
    <row r="154" spans="1:44">
      <c r="B154" t="s">
        <v>82</v>
      </c>
      <c r="M154" s="143">
        <f>IF('2b - USD - conv.'!M164=0,
0,
'2a - USD - local'!M154/'2b - USD - conv.'!M154)</f>
        <v>0</v>
      </c>
      <c r="N154" s="143">
        <f>IF('2b - USD - conv.'!N164=0,
0,
'2a - USD - local'!N154/'2b - USD - conv.'!N154)</f>
        <v>0</v>
      </c>
      <c r="O154" s="143">
        <f>IF('2b - USD - conv.'!O164=0,
0,
'2a - USD - local'!O154/'2b - USD - conv.'!O154)</f>
        <v>0</v>
      </c>
      <c r="P154" s="143">
        <f>IF('2b - USD - conv.'!P164=0,
0,
'2a - USD - local'!P154/'2b - USD - conv.'!P154)</f>
        <v>0</v>
      </c>
      <c r="Q154" s="143">
        <f>IF('2b - USD - conv.'!Q164=0,
0,
'2a - USD - local'!Q154/'2b - USD - conv.'!Q154)</f>
        <v>0</v>
      </c>
      <c r="R154" s="143">
        <f>IF('2b - USD - conv.'!R164=0,
0,
'2a - USD - local'!R154/'2b - USD - conv.'!R154)</f>
        <v>0</v>
      </c>
      <c r="S154" s="143">
        <f>IF('2b - USD - conv.'!S164=0,
0,
'2a - USD - local'!S154/'2b - USD - conv.'!S154)</f>
        <v>0</v>
      </c>
      <c r="T154" s="143">
        <f>IF('2b - USD - conv.'!T164=0,
0,
'2a - USD - local'!T154/'2b - USD - conv.'!T154)</f>
        <v>0</v>
      </c>
      <c r="U154" s="143">
        <f>IF('2b - USD - conv.'!U164=0,
0,
'2a - USD - local'!U154/'2b - USD - conv.'!U154)</f>
        <v>0</v>
      </c>
      <c r="V154" s="143">
        <f>IF('2b - USD - conv.'!V164=0,
0,
'2a - USD - local'!V154/'2b - USD - conv.'!V154)</f>
        <v>0</v>
      </c>
      <c r="W154" s="143">
        <f>IF('2b - USD - conv.'!W164=0,
0,
'2a - USD - local'!W154/'2b - USD - conv.'!W154)</f>
        <v>0</v>
      </c>
      <c r="X154" s="143">
        <f>IF('2b - USD - conv.'!X164=0,
0,
'2a - USD - local'!X154/'2b - USD - conv.'!X154)</f>
        <v>0</v>
      </c>
      <c r="Y154" s="143">
        <f>IF('2b - USD - conv.'!Y164=0,
0,
'2a - USD - local'!Y154/'2b - USD - conv.'!Y154)</f>
        <v>0</v>
      </c>
      <c r="Z154" s="143">
        <f>IF('2b - USD - conv.'!Z164=0,
0,
'2a - USD - local'!Z154/'2b - USD - conv.'!Z154)</f>
        <v>0</v>
      </c>
      <c r="AA154" s="143">
        <f>IF('2b - USD - conv.'!AA164=0,
0,
'2a - USD - local'!AA154/'2b - USD - conv.'!AA154)</f>
        <v>0</v>
      </c>
      <c r="AB154" s="143">
        <f>IF('2b - USD - conv.'!AB164=0,
0,
'2a - USD - local'!AB154/'2b - USD - conv.'!AB154)</f>
        <v>0</v>
      </c>
      <c r="AC154" s="143">
        <f>IF('2b - USD - conv.'!AC164=0,
0,
'2a - USD - local'!AC154/'2b - USD - conv.'!AC154)</f>
        <v>0</v>
      </c>
      <c r="AD154" s="143">
        <f>IF('2b - USD - conv.'!AD164=0,
0,
'2a - USD - local'!AD154/'2b - USD - conv.'!AD154)</f>
        <v>0</v>
      </c>
      <c r="AE154" s="143">
        <f>IF('2b - USD - conv.'!AE164=0,
0,
'2a - USD - local'!AE154/'2b - USD - conv.'!AE154)</f>
        <v>0</v>
      </c>
      <c r="AF154" s="143">
        <f>IF('2b - USD - conv.'!AF164=0,
0,
'2a - USD - local'!AF154/'2b - USD - conv.'!AF154)</f>
        <v>0</v>
      </c>
      <c r="AG154" s="143">
        <f>IF('2b - USD - conv.'!AG164=0,
0,
'2a - USD - local'!AG154/'2b - USD - conv.'!AG154)</f>
        <v>0</v>
      </c>
      <c r="AH154" s="143">
        <f>IF('2b - USD - conv.'!AH164=0,
0,
'2a - USD - local'!AH154/'2b - USD - conv.'!AH154)</f>
        <v>0</v>
      </c>
      <c r="AI154" s="143">
        <f>IF('2b - USD - conv.'!AI164=0,
0,
'2a - USD - local'!AI154/'2b - USD - conv.'!AI154)</f>
        <v>0</v>
      </c>
      <c r="AJ154" s="143">
        <f>IF('2b - USD - conv.'!AJ164=0,
0,
'2a - USD - local'!AJ154/'2b - USD - conv.'!AJ154)</f>
        <v>0</v>
      </c>
      <c r="AK154" s="143">
        <f>IF('2b - USD - conv.'!AK164=0,
0,
'2a - USD - local'!AK154/'2b - USD - conv.'!AK154)</f>
        <v>0</v>
      </c>
      <c r="AL154" s="143">
        <f>IF('2b - USD - conv.'!AL164=0,
0,
'2a - USD - local'!AL154/'2b - USD - conv.'!AL154)</f>
        <v>0</v>
      </c>
      <c r="AM154" s="143">
        <f>IF('2b - USD - conv.'!AM164=0,
0,
'2a - USD - local'!AM154/'2b - USD - conv.'!AM154)</f>
        <v>0</v>
      </c>
      <c r="AN154" s="143">
        <f>IF('2b - USD - conv.'!AN164=0,
0,
'2a - USD - local'!AN154/'2b - USD - conv.'!AN154)</f>
        <v>0</v>
      </c>
      <c r="AO154" s="143">
        <f>IF('2b - USD - conv.'!AO164=0,
0,
'2a - USD - local'!AO154/'2b - USD - conv.'!AO154)</f>
        <v>0</v>
      </c>
      <c r="AP154" s="143">
        <f>IF('2b - USD - conv.'!AP164=0,
0,
'2a - USD - local'!AP154/'2b - USD - conv.'!AP154)</f>
        <v>0</v>
      </c>
      <c r="AQ154" s="143">
        <f>IF('2b - USD - conv.'!AQ164=0,
0,
'2a - USD - local'!AQ154/'2b - USD - conv.'!AQ154)</f>
        <v>0</v>
      </c>
      <c r="AR154" s="143">
        <f>IF('2b - USD - conv.'!AR164=0,
0,
'2a - USD - local'!AR154/'2b - USD - conv.'!AR154)</f>
        <v>0</v>
      </c>
    </row>
    <row r="155" spans="1:44">
      <c r="B155" t="s">
        <v>82</v>
      </c>
      <c r="M155" s="143">
        <f>IF('2b - USD - conv.'!M165=0,
0,
'2a - USD - local'!M155/'2b - USD - conv.'!M155)</f>
        <v>0</v>
      </c>
      <c r="N155" s="143">
        <f>IF('2b - USD - conv.'!N165=0,
0,
'2a - USD - local'!N155/'2b - USD - conv.'!N155)</f>
        <v>0</v>
      </c>
      <c r="O155" s="143">
        <f>IF('2b - USD - conv.'!O165=0,
0,
'2a - USD - local'!O155/'2b - USD - conv.'!O155)</f>
        <v>0</v>
      </c>
      <c r="P155" s="143">
        <f>IF('2b - USD - conv.'!P165=0,
0,
'2a - USD - local'!P155/'2b - USD - conv.'!P155)</f>
        <v>0</v>
      </c>
      <c r="Q155" s="143">
        <f>IF('2b - USD - conv.'!Q165=0,
0,
'2a - USD - local'!Q155/'2b - USD - conv.'!Q155)</f>
        <v>0</v>
      </c>
      <c r="R155" s="143">
        <f>IF('2b - USD - conv.'!R165=0,
0,
'2a - USD - local'!R155/'2b - USD - conv.'!R155)</f>
        <v>0</v>
      </c>
      <c r="S155" s="143">
        <f>IF('2b - USD - conv.'!S165=0,
0,
'2a - USD - local'!S155/'2b - USD - conv.'!S155)</f>
        <v>0</v>
      </c>
      <c r="T155" s="143">
        <f>IF('2b - USD - conv.'!T165=0,
0,
'2a - USD - local'!T155/'2b - USD - conv.'!T155)</f>
        <v>0</v>
      </c>
      <c r="U155" s="143">
        <f>IF('2b - USD - conv.'!U165=0,
0,
'2a - USD - local'!U155/'2b - USD - conv.'!U155)</f>
        <v>0</v>
      </c>
      <c r="V155" s="143">
        <f>IF('2b - USD - conv.'!V165=0,
0,
'2a - USD - local'!V155/'2b - USD - conv.'!V155)</f>
        <v>0</v>
      </c>
      <c r="W155" s="143">
        <f>IF('2b - USD - conv.'!W165=0,
0,
'2a - USD - local'!W155/'2b - USD - conv.'!W155)</f>
        <v>0</v>
      </c>
      <c r="X155" s="143">
        <f>IF('2b - USD - conv.'!X165=0,
0,
'2a - USD - local'!X155/'2b - USD - conv.'!X155)</f>
        <v>0</v>
      </c>
      <c r="Y155" s="143">
        <f>IF('2b - USD - conv.'!Y165=0,
0,
'2a - USD - local'!Y155/'2b - USD - conv.'!Y155)</f>
        <v>0</v>
      </c>
      <c r="Z155" s="143">
        <f>IF('2b - USD - conv.'!Z165=0,
0,
'2a - USD - local'!Z155/'2b - USD - conv.'!Z155)</f>
        <v>0</v>
      </c>
      <c r="AA155" s="143">
        <f>IF('2b - USD - conv.'!AA165=0,
0,
'2a - USD - local'!AA155/'2b - USD - conv.'!AA155)</f>
        <v>0</v>
      </c>
      <c r="AB155" s="143">
        <f>IF('2b - USD - conv.'!AB165=0,
0,
'2a - USD - local'!AB155/'2b - USD - conv.'!AB155)</f>
        <v>0</v>
      </c>
      <c r="AC155" s="143">
        <f>IF('2b - USD - conv.'!AC165=0,
0,
'2a - USD - local'!AC155/'2b - USD - conv.'!AC155)</f>
        <v>0</v>
      </c>
      <c r="AD155" s="143">
        <f>IF('2b - USD - conv.'!AD165=0,
0,
'2a - USD - local'!AD155/'2b - USD - conv.'!AD155)</f>
        <v>0</v>
      </c>
      <c r="AE155" s="143">
        <f>IF('2b - USD - conv.'!AE165=0,
0,
'2a - USD - local'!AE155/'2b - USD - conv.'!AE155)</f>
        <v>0</v>
      </c>
      <c r="AF155" s="143">
        <f>IF('2b - USD - conv.'!AF165=0,
0,
'2a - USD - local'!AF155/'2b - USD - conv.'!AF155)</f>
        <v>0</v>
      </c>
      <c r="AG155" s="143">
        <f>IF('2b - USD - conv.'!AG165=0,
0,
'2a - USD - local'!AG155/'2b - USD - conv.'!AG155)</f>
        <v>0</v>
      </c>
      <c r="AH155" s="143">
        <f>IF('2b - USD - conv.'!AH165=0,
0,
'2a - USD - local'!AH155/'2b - USD - conv.'!AH155)</f>
        <v>0</v>
      </c>
      <c r="AI155" s="143">
        <f>IF('2b - USD - conv.'!AI165=0,
0,
'2a - USD - local'!AI155/'2b - USD - conv.'!AI155)</f>
        <v>0</v>
      </c>
      <c r="AJ155" s="143">
        <f>IF('2b - USD - conv.'!AJ165=0,
0,
'2a - USD - local'!AJ155/'2b - USD - conv.'!AJ155)</f>
        <v>0</v>
      </c>
      <c r="AK155" s="143">
        <f>IF('2b - USD - conv.'!AK165=0,
0,
'2a - USD - local'!AK155/'2b - USD - conv.'!AK155)</f>
        <v>0</v>
      </c>
      <c r="AL155" s="143">
        <f>IF('2b - USD - conv.'!AL165=0,
0,
'2a - USD - local'!AL155/'2b - USD - conv.'!AL155)</f>
        <v>0</v>
      </c>
      <c r="AM155" s="143">
        <f>IF('2b - USD - conv.'!AM165=0,
0,
'2a - USD - local'!AM155/'2b - USD - conv.'!AM155)</f>
        <v>0</v>
      </c>
      <c r="AN155" s="143">
        <f>IF('2b - USD - conv.'!AN165=0,
0,
'2a - USD - local'!AN155/'2b - USD - conv.'!AN155)</f>
        <v>0</v>
      </c>
      <c r="AO155" s="143">
        <f>IF('2b - USD - conv.'!AO165=0,
0,
'2a - USD - local'!AO155/'2b - USD - conv.'!AO155)</f>
        <v>0</v>
      </c>
      <c r="AP155" s="143">
        <f>IF('2b - USD - conv.'!AP165=0,
0,
'2a - USD - local'!AP155/'2b - USD - conv.'!AP155)</f>
        <v>0</v>
      </c>
      <c r="AQ155" s="143">
        <f>IF('2b - USD - conv.'!AQ165=0,
0,
'2a - USD - local'!AQ155/'2b - USD - conv.'!AQ155)</f>
        <v>0</v>
      </c>
      <c r="AR155" s="143">
        <f>IF('2b - USD - conv.'!AR165=0,
0,
'2a - USD - local'!AR155/'2b - USD - conv.'!AR155)</f>
        <v>0</v>
      </c>
    </row>
    <row r="156" spans="1:44">
      <c r="B156" t="s">
        <v>82</v>
      </c>
      <c r="M156" s="143">
        <f>IF('2b - USD - conv.'!M166=0,
0,
'2a - USD - local'!M156/'2b - USD - conv.'!M156)</f>
        <v>0</v>
      </c>
      <c r="N156" s="143">
        <f>IF('2b - USD - conv.'!N166=0,
0,
'2a - USD - local'!N156/'2b - USD - conv.'!N156)</f>
        <v>0</v>
      </c>
      <c r="O156" s="143">
        <f>IF('2b - USD - conv.'!O166=0,
0,
'2a - USD - local'!O156/'2b - USD - conv.'!O156)</f>
        <v>0</v>
      </c>
      <c r="P156" s="143">
        <f>IF('2b - USD - conv.'!P166=0,
0,
'2a - USD - local'!P156/'2b - USD - conv.'!P156)</f>
        <v>0</v>
      </c>
      <c r="Q156" s="143">
        <f>IF('2b - USD - conv.'!Q166=0,
0,
'2a - USD - local'!Q156/'2b - USD - conv.'!Q156)</f>
        <v>0</v>
      </c>
      <c r="R156" s="143">
        <f>IF('2b - USD - conv.'!R166=0,
0,
'2a - USD - local'!R156/'2b - USD - conv.'!R156)</f>
        <v>0</v>
      </c>
      <c r="S156" s="143">
        <f>IF('2b - USD - conv.'!S166=0,
0,
'2a - USD - local'!S156/'2b - USD - conv.'!S156)</f>
        <v>0</v>
      </c>
      <c r="T156" s="143">
        <f>IF('2b - USD - conv.'!T166=0,
0,
'2a - USD - local'!T156/'2b - USD - conv.'!T156)</f>
        <v>0</v>
      </c>
      <c r="U156" s="143">
        <f>IF('2b - USD - conv.'!U166=0,
0,
'2a - USD - local'!U156/'2b - USD - conv.'!U156)</f>
        <v>0</v>
      </c>
      <c r="V156" s="143">
        <f>IF('2b - USD - conv.'!V166=0,
0,
'2a - USD - local'!V156/'2b - USD - conv.'!V156)</f>
        <v>0</v>
      </c>
      <c r="W156" s="143">
        <f>IF('2b - USD - conv.'!W166=0,
0,
'2a - USD - local'!W156/'2b - USD - conv.'!W156)</f>
        <v>0</v>
      </c>
      <c r="X156" s="143">
        <f>IF('2b - USD - conv.'!X166=0,
0,
'2a - USD - local'!X156/'2b - USD - conv.'!X156)</f>
        <v>0</v>
      </c>
      <c r="Y156" s="143">
        <f>IF('2b - USD - conv.'!Y166=0,
0,
'2a - USD - local'!Y156/'2b - USD - conv.'!Y156)</f>
        <v>0</v>
      </c>
      <c r="Z156" s="143">
        <f>IF('2b - USD - conv.'!Z166=0,
0,
'2a - USD - local'!Z156/'2b - USD - conv.'!Z156)</f>
        <v>0</v>
      </c>
      <c r="AA156" s="143">
        <f>IF('2b - USD - conv.'!AA166=0,
0,
'2a - USD - local'!AA156/'2b - USD - conv.'!AA156)</f>
        <v>0</v>
      </c>
      <c r="AB156" s="143">
        <f>IF('2b - USD - conv.'!AB166=0,
0,
'2a - USD - local'!AB156/'2b - USD - conv.'!AB156)</f>
        <v>0</v>
      </c>
      <c r="AC156" s="143">
        <f>IF('2b - USD - conv.'!AC166=0,
0,
'2a - USD - local'!AC156/'2b - USD - conv.'!AC156)</f>
        <v>0</v>
      </c>
      <c r="AD156" s="143">
        <f>IF('2b - USD - conv.'!AD166=0,
0,
'2a - USD - local'!AD156/'2b - USD - conv.'!AD156)</f>
        <v>0</v>
      </c>
      <c r="AE156" s="143">
        <f>IF('2b - USD - conv.'!AE166=0,
0,
'2a - USD - local'!AE156/'2b - USD - conv.'!AE156)</f>
        <v>0</v>
      </c>
      <c r="AF156" s="143">
        <f>IF('2b - USD - conv.'!AF166=0,
0,
'2a - USD - local'!AF156/'2b - USD - conv.'!AF156)</f>
        <v>0</v>
      </c>
      <c r="AG156" s="143">
        <f>IF('2b - USD - conv.'!AG166=0,
0,
'2a - USD - local'!AG156/'2b - USD - conv.'!AG156)</f>
        <v>0</v>
      </c>
      <c r="AH156" s="143">
        <f>IF('2b - USD - conv.'!AH166=0,
0,
'2a - USD - local'!AH156/'2b - USD - conv.'!AH156)</f>
        <v>0</v>
      </c>
      <c r="AI156" s="143">
        <f>IF('2b - USD - conv.'!AI166=0,
0,
'2a - USD - local'!AI156/'2b - USD - conv.'!AI156)</f>
        <v>0</v>
      </c>
      <c r="AJ156" s="143">
        <f>IF('2b - USD - conv.'!AJ166=0,
0,
'2a - USD - local'!AJ156/'2b - USD - conv.'!AJ156)</f>
        <v>0</v>
      </c>
      <c r="AK156" s="143">
        <f>IF('2b - USD - conv.'!AK166=0,
0,
'2a - USD - local'!AK156/'2b - USD - conv.'!AK156)</f>
        <v>0</v>
      </c>
      <c r="AL156" s="143">
        <f>IF('2b - USD - conv.'!AL166=0,
0,
'2a - USD - local'!AL156/'2b - USD - conv.'!AL156)</f>
        <v>0</v>
      </c>
      <c r="AM156" s="143">
        <f>IF('2b - USD - conv.'!AM166=0,
0,
'2a - USD - local'!AM156/'2b - USD - conv.'!AM156)</f>
        <v>0</v>
      </c>
      <c r="AN156" s="143">
        <f>IF('2b - USD - conv.'!AN166=0,
0,
'2a - USD - local'!AN156/'2b - USD - conv.'!AN156)</f>
        <v>0</v>
      </c>
      <c r="AO156" s="143">
        <f>IF('2b - USD - conv.'!AO166=0,
0,
'2a - USD - local'!AO156/'2b - USD - conv.'!AO156)</f>
        <v>0</v>
      </c>
      <c r="AP156" s="143">
        <f>IF('2b - USD - conv.'!AP166=0,
0,
'2a - USD - local'!AP156/'2b - USD - conv.'!AP156)</f>
        <v>0</v>
      </c>
      <c r="AQ156" s="143">
        <f>IF('2b - USD - conv.'!AQ166=0,
0,
'2a - USD - local'!AQ156/'2b - USD - conv.'!AQ156)</f>
        <v>0</v>
      </c>
      <c r="AR156" s="143">
        <f>IF('2b - USD - conv.'!AR166=0,
0,
'2a - USD - local'!AR156/'2b - USD - conv.'!AR156)</f>
        <v>0</v>
      </c>
    </row>
    <row r="157" spans="1:44">
      <c r="B157" t="s">
        <v>82</v>
      </c>
      <c r="M157" s="143">
        <f>IF('2b - USD - conv.'!M167=0,
0,
'2a - USD - local'!M157/'2b - USD - conv.'!M157)</f>
        <v>0</v>
      </c>
      <c r="N157" s="143">
        <f>IF('2b - USD - conv.'!N167=0,
0,
'2a - USD - local'!N157/'2b - USD - conv.'!N157)</f>
        <v>0</v>
      </c>
      <c r="O157" s="143">
        <f>IF('2b - USD - conv.'!O167=0,
0,
'2a - USD - local'!O157/'2b - USD - conv.'!O157)</f>
        <v>0</v>
      </c>
      <c r="P157" s="143">
        <f>IF('2b - USD - conv.'!P167=0,
0,
'2a - USD - local'!P157/'2b - USD - conv.'!P157)</f>
        <v>0</v>
      </c>
      <c r="Q157" s="143">
        <f>IF('2b - USD - conv.'!Q167=0,
0,
'2a - USD - local'!Q157/'2b - USD - conv.'!Q157)</f>
        <v>0</v>
      </c>
      <c r="R157" s="143">
        <f>IF('2b - USD - conv.'!R167=0,
0,
'2a - USD - local'!R157/'2b - USD - conv.'!R157)</f>
        <v>0</v>
      </c>
      <c r="S157" s="143">
        <f>IF('2b - USD - conv.'!S167=0,
0,
'2a - USD - local'!S157/'2b - USD - conv.'!S157)</f>
        <v>0</v>
      </c>
      <c r="T157" s="143">
        <f>IF('2b - USD - conv.'!T167=0,
0,
'2a - USD - local'!T157/'2b - USD - conv.'!T157)</f>
        <v>0</v>
      </c>
      <c r="U157" s="143">
        <f>IF('2b - USD - conv.'!U167=0,
0,
'2a - USD - local'!U157/'2b - USD - conv.'!U157)</f>
        <v>0</v>
      </c>
      <c r="V157" s="143">
        <f>IF('2b - USD - conv.'!V167=0,
0,
'2a - USD - local'!V157/'2b - USD - conv.'!V157)</f>
        <v>0</v>
      </c>
      <c r="W157" s="143">
        <f>IF('2b - USD - conv.'!W167=0,
0,
'2a - USD - local'!W157/'2b - USD - conv.'!W157)</f>
        <v>0</v>
      </c>
      <c r="X157" s="143">
        <f>IF('2b - USD - conv.'!X167=0,
0,
'2a - USD - local'!X157/'2b - USD - conv.'!X157)</f>
        <v>0</v>
      </c>
      <c r="Y157" s="143">
        <f>IF('2b - USD - conv.'!Y167=0,
0,
'2a - USD - local'!Y157/'2b - USD - conv.'!Y157)</f>
        <v>0</v>
      </c>
      <c r="Z157" s="143">
        <f>IF('2b - USD - conv.'!Z167=0,
0,
'2a - USD - local'!Z157/'2b - USD - conv.'!Z157)</f>
        <v>0</v>
      </c>
      <c r="AA157" s="143">
        <f>IF('2b - USD - conv.'!AA167=0,
0,
'2a - USD - local'!AA157/'2b - USD - conv.'!AA157)</f>
        <v>0</v>
      </c>
      <c r="AB157" s="143">
        <f>IF('2b - USD - conv.'!AB167=0,
0,
'2a - USD - local'!AB157/'2b - USD - conv.'!AB157)</f>
        <v>0</v>
      </c>
      <c r="AC157" s="143">
        <f>IF('2b - USD - conv.'!AC167=0,
0,
'2a - USD - local'!AC157/'2b - USD - conv.'!AC157)</f>
        <v>0</v>
      </c>
      <c r="AD157" s="143">
        <f>IF('2b - USD - conv.'!AD167=0,
0,
'2a - USD - local'!AD157/'2b - USD - conv.'!AD157)</f>
        <v>0</v>
      </c>
      <c r="AE157" s="143">
        <f>IF('2b - USD - conv.'!AE167=0,
0,
'2a - USD - local'!AE157/'2b - USD - conv.'!AE157)</f>
        <v>0</v>
      </c>
      <c r="AF157" s="143">
        <f>IF('2b - USD - conv.'!AF167=0,
0,
'2a - USD - local'!AF157/'2b - USD - conv.'!AF157)</f>
        <v>0</v>
      </c>
      <c r="AG157" s="143">
        <f>IF('2b - USD - conv.'!AG167=0,
0,
'2a - USD - local'!AG157/'2b - USD - conv.'!AG157)</f>
        <v>0</v>
      </c>
      <c r="AH157" s="143">
        <f>IF('2b - USD - conv.'!AH167=0,
0,
'2a - USD - local'!AH157/'2b - USD - conv.'!AH157)</f>
        <v>0</v>
      </c>
      <c r="AI157" s="143">
        <f>IF('2b - USD - conv.'!AI167=0,
0,
'2a - USD - local'!AI157/'2b - USD - conv.'!AI157)</f>
        <v>0</v>
      </c>
      <c r="AJ157" s="143">
        <f>IF('2b - USD - conv.'!AJ167=0,
0,
'2a - USD - local'!AJ157/'2b - USD - conv.'!AJ157)</f>
        <v>0</v>
      </c>
      <c r="AK157" s="143">
        <f>IF('2b - USD - conv.'!AK167=0,
0,
'2a - USD - local'!AK157/'2b - USD - conv.'!AK157)</f>
        <v>0</v>
      </c>
      <c r="AL157" s="143">
        <f>IF('2b - USD - conv.'!AL167=0,
0,
'2a - USD - local'!AL157/'2b - USD - conv.'!AL157)</f>
        <v>0</v>
      </c>
      <c r="AM157" s="143">
        <f>IF('2b - USD - conv.'!AM167=0,
0,
'2a - USD - local'!AM157/'2b - USD - conv.'!AM157)</f>
        <v>0</v>
      </c>
      <c r="AN157" s="143">
        <f>IF('2b - USD - conv.'!AN167=0,
0,
'2a - USD - local'!AN157/'2b - USD - conv.'!AN157)</f>
        <v>0</v>
      </c>
      <c r="AO157" s="143">
        <f>IF('2b - USD - conv.'!AO167=0,
0,
'2a - USD - local'!AO157/'2b - USD - conv.'!AO157)</f>
        <v>0</v>
      </c>
      <c r="AP157" s="143">
        <f>IF('2b - USD - conv.'!AP167=0,
0,
'2a - USD - local'!AP157/'2b - USD - conv.'!AP157)</f>
        <v>0</v>
      </c>
      <c r="AQ157" s="143">
        <f>IF('2b - USD - conv.'!AQ167=0,
0,
'2a - USD - local'!AQ157/'2b - USD - conv.'!AQ157)</f>
        <v>0</v>
      </c>
      <c r="AR157" s="143">
        <f>IF('2b - USD - conv.'!AR167=0,
0,
'2a - USD - local'!AR157/'2b - USD - conv.'!AR157)</f>
        <v>0</v>
      </c>
    </row>
    <row r="158" spans="1:44">
      <c r="B158" t="s">
        <v>82</v>
      </c>
      <c r="M158" s="143">
        <f>IF('2b - USD - conv.'!M168=0,
0,
'2a - USD - local'!M158/'2b - USD - conv.'!M158)</f>
        <v>0</v>
      </c>
      <c r="N158" s="143">
        <f>IF('2b - USD - conv.'!N168=0,
0,
'2a - USD - local'!N158/'2b - USD - conv.'!N158)</f>
        <v>0</v>
      </c>
      <c r="O158" s="143">
        <f>IF('2b - USD - conv.'!O168=0,
0,
'2a - USD - local'!O158/'2b - USD - conv.'!O158)</f>
        <v>0</v>
      </c>
      <c r="P158" s="143">
        <f>IF('2b - USD - conv.'!P168=0,
0,
'2a - USD - local'!P158/'2b - USD - conv.'!P158)</f>
        <v>0</v>
      </c>
      <c r="Q158" s="143">
        <f>IF('2b - USD - conv.'!Q168=0,
0,
'2a - USD - local'!Q158/'2b - USD - conv.'!Q158)</f>
        <v>0</v>
      </c>
      <c r="R158" s="143">
        <f>IF('2b - USD - conv.'!R168=0,
0,
'2a - USD - local'!R158/'2b - USD - conv.'!R158)</f>
        <v>0</v>
      </c>
      <c r="S158" s="143">
        <f>IF('2b - USD - conv.'!S168=0,
0,
'2a - USD - local'!S158/'2b - USD - conv.'!S158)</f>
        <v>0</v>
      </c>
      <c r="T158" s="143">
        <f>IF('2b - USD - conv.'!T168=0,
0,
'2a - USD - local'!T158/'2b - USD - conv.'!T158)</f>
        <v>0</v>
      </c>
      <c r="U158" s="143">
        <f>IF('2b - USD - conv.'!U168=0,
0,
'2a - USD - local'!U158/'2b - USD - conv.'!U158)</f>
        <v>0</v>
      </c>
      <c r="V158" s="143">
        <f>IF('2b - USD - conv.'!V168=0,
0,
'2a - USD - local'!V158/'2b - USD - conv.'!V158)</f>
        <v>0</v>
      </c>
      <c r="W158" s="143">
        <f>IF('2b - USD - conv.'!W168=0,
0,
'2a - USD - local'!W158/'2b - USD - conv.'!W158)</f>
        <v>0</v>
      </c>
      <c r="X158" s="143">
        <f>IF('2b - USD - conv.'!X168=0,
0,
'2a - USD - local'!X158/'2b - USD - conv.'!X158)</f>
        <v>0</v>
      </c>
      <c r="Y158" s="143">
        <f>IF('2b - USD - conv.'!Y168=0,
0,
'2a - USD - local'!Y158/'2b - USD - conv.'!Y158)</f>
        <v>0</v>
      </c>
      <c r="Z158" s="143">
        <f>IF('2b - USD - conv.'!Z168=0,
0,
'2a - USD - local'!Z158/'2b - USD - conv.'!Z158)</f>
        <v>0</v>
      </c>
      <c r="AA158" s="143">
        <f>IF('2b - USD - conv.'!AA168=0,
0,
'2a - USD - local'!AA158/'2b - USD - conv.'!AA158)</f>
        <v>0</v>
      </c>
      <c r="AB158" s="143">
        <f>IF('2b - USD - conv.'!AB168=0,
0,
'2a - USD - local'!AB158/'2b - USD - conv.'!AB158)</f>
        <v>0</v>
      </c>
      <c r="AC158" s="143">
        <f>IF('2b - USD - conv.'!AC168=0,
0,
'2a - USD - local'!AC158/'2b - USD - conv.'!AC158)</f>
        <v>0</v>
      </c>
      <c r="AD158" s="143">
        <f>IF('2b - USD - conv.'!AD168=0,
0,
'2a - USD - local'!AD158/'2b - USD - conv.'!AD158)</f>
        <v>0</v>
      </c>
      <c r="AE158" s="143">
        <f>IF('2b - USD - conv.'!AE168=0,
0,
'2a - USD - local'!AE158/'2b - USD - conv.'!AE158)</f>
        <v>0</v>
      </c>
      <c r="AF158" s="143">
        <f>IF('2b - USD - conv.'!AF168=0,
0,
'2a - USD - local'!AF158/'2b - USD - conv.'!AF158)</f>
        <v>0</v>
      </c>
      <c r="AG158" s="143">
        <f>IF('2b - USD - conv.'!AG168=0,
0,
'2a - USD - local'!AG158/'2b - USD - conv.'!AG158)</f>
        <v>0</v>
      </c>
      <c r="AH158" s="143">
        <f>IF('2b - USD - conv.'!AH168=0,
0,
'2a - USD - local'!AH158/'2b - USD - conv.'!AH158)</f>
        <v>0</v>
      </c>
      <c r="AI158" s="143">
        <f>IF('2b - USD - conv.'!AI168=0,
0,
'2a - USD - local'!AI158/'2b - USD - conv.'!AI158)</f>
        <v>0</v>
      </c>
      <c r="AJ158" s="143">
        <f>IF('2b - USD - conv.'!AJ168=0,
0,
'2a - USD - local'!AJ158/'2b - USD - conv.'!AJ158)</f>
        <v>0</v>
      </c>
      <c r="AK158" s="143">
        <f>IF('2b - USD - conv.'!AK168=0,
0,
'2a - USD - local'!AK158/'2b - USD - conv.'!AK158)</f>
        <v>0</v>
      </c>
      <c r="AL158" s="143">
        <f>IF('2b - USD - conv.'!AL168=0,
0,
'2a - USD - local'!AL158/'2b - USD - conv.'!AL158)</f>
        <v>0</v>
      </c>
      <c r="AM158" s="143">
        <f>IF('2b - USD - conv.'!AM168=0,
0,
'2a - USD - local'!AM158/'2b - USD - conv.'!AM158)</f>
        <v>0</v>
      </c>
      <c r="AN158" s="143">
        <f>IF('2b - USD - conv.'!AN168=0,
0,
'2a - USD - local'!AN158/'2b - USD - conv.'!AN158)</f>
        <v>0</v>
      </c>
      <c r="AO158" s="143">
        <f>IF('2b - USD - conv.'!AO168=0,
0,
'2a - USD - local'!AO158/'2b - USD - conv.'!AO158)</f>
        <v>0</v>
      </c>
      <c r="AP158" s="143">
        <f>IF('2b - USD - conv.'!AP168=0,
0,
'2a - USD - local'!AP158/'2b - USD - conv.'!AP158)</f>
        <v>0</v>
      </c>
      <c r="AQ158" s="143">
        <f>IF('2b - USD - conv.'!AQ168=0,
0,
'2a - USD - local'!AQ158/'2b - USD - conv.'!AQ158)</f>
        <v>0</v>
      </c>
      <c r="AR158" s="143">
        <f>IF('2b - USD - conv.'!AR168=0,
0,
'2a - USD - local'!AR158/'2b - USD - conv.'!AR158)</f>
        <v>0</v>
      </c>
    </row>
    <row r="159" spans="1:44">
      <c r="B159" t="s">
        <v>82</v>
      </c>
      <c r="M159" s="143">
        <f>IF('2b - USD - conv.'!M169=0,
0,
'2a - USD - local'!M159/'2b - USD - conv.'!M159)</f>
        <v>0</v>
      </c>
      <c r="N159" s="143">
        <f>IF('2b - USD - conv.'!N169=0,
0,
'2a - USD - local'!N159/'2b - USD - conv.'!N159)</f>
        <v>0</v>
      </c>
      <c r="O159" s="143">
        <f>IF('2b - USD - conv.'!O169=0,
0,
'2a - USD - local'!O159/'2b - USD - conv.'!O159)</f>
        <v>0</v>
      </c>
      <c r="P159" s="143">
        <f>IF('2b - USD - conv.'!P169=0,
0,
'2a - USD - local'!P159/'2b - USD - conv.'!P159)</f>
        <v>0</v>
      </c>
      <c r="Q159" s="143">
        <f>IF('2b - USD - conv.'!Q169=0,
0,
'2a - USD - local'!Q159/'2b - USD - conv.'!Q159)</f>
        <v>0</v>
      </c>
      <c r="R159" s="143">
        <f>IF('2b - USD - conv.'!R169=0,
0,
'2a - USD - local'!R159/'2b - USD - conv.'!R159)</f>
        <v>0</v>
      </c>
      <c r="S159" s="143">
        <f>IF('2b - USD - conv.'!S169=0,
0,
'2a - USD - local'!S159/'2b - USD - conv.'!S159)</f>
        <v>0</v>
      </c>
      <c r="T159" s="143">
        <f>IF('2b - USD - conv.'!T169=0,
0,
'2a - USD - local'!T159/'2b - USD - conv.'!T159)</f>
        <v>0</v>
      </c>
      <c r="U159" s="143">
        <f>IF('2b - USD - conv.'!U169=0,
0,
'2a - USD - local'!U159/'2b - USD - conv.'!U159)</f>
        <v>0</v>
      </c>
      <c r="V159" s="143">
        <f>IF('2b - USD - conv.'!V169=0,
0,
'2a - USD - local'!V159/'2b - USD - conv.'!V159)</f>
        <v>0</v>
      </c>
      <c r="W159" s="143">
        <f>IF('2b - USD - conv.'!W169=0,
0,
'2a - USD - local'!W159/'2b - USD - conv.'!W159)</f>
        <v>0</v>
      </c>
      <c r="X159" s="143">
        <f>IF('2b - USD - conv.'!X169=0,
0,
'2a - USD - local'!X159/'2b - USD - conv.'!X159)</f>
        <v>0</v>
      </c>
      <c r="Y159" s="143">
        <f>IF('2b - USD - conv.'!Y169=0,
0,
'2a - USD - local'!Y159/'2b - USD - conv.'!Y159)</f>
        <v>0</v>
      </c>
      <c r="Z159" s="143">
        <f>IF('2b - USD - conv.'!Z169=0,
0,
'2a - USD - local'!Z159/'2b - USD - conv.'!Z159)</f>
        <v>0</v>
      </c>
      <c r="AA159" s="143">
        <f>IF('2b - USD - conv.'!AA169=0,
0,
'2a - USD - local'!AA159/'2b - USD - conv.'!AA159)</f>
        <v>0</v>
      </c>
      <c r="AB159" s="143">
        <f>IF('2b - USD - conv.'!AB169=0,
0,
'2a - USD - local'!AB159/'2b - USD - conv.'!AB159)</f>
        <v>0</v>
      </c>
      <c r="AC159" s="143">
        <f>IF('2b - USD - conv.'!AC169=0,
0,
'2a - USD - local'!AC159/'2b - USD - conv.'!AC159)</f>
        <v>0</v>
      </c>
      <c r="AD159" s="143">
        <f>IF('2b - USD - conv.'!AD169=0,
0,
'2a - USD - local'!AD159/'2b - USD - conv.'!AD159)</f>
        <v>0</v>
      </c>
      <c r="AE159" s="143">
        <f>IF('2b - USD - conv.'!AE169=0,
0,
'2a - USD - local'!AE159/'2b - USD - conv.'!AE159)</f>
        <v>0</v>
      </c>
      <c r="AF159" s="143">
        <f>IF('2b - USD - conv.'!AF169=0,
0,
'2a - USD - local'!AF159/'2b - USD - conv.'!AF159)</f>
        <v>0</v>
      </c>
      <c r="AG159" s="143">
        <f>IF('2b - USD - conv.'!AG169=0,
0,
'2a - USD - local'!AG159/'2b - USD - conv.'!AG159)</f>
        <v>0</v>
      </c>
      <c r="AH159" s="143">
        <f>IF('2b - USD - conv.'!AH169=0,
0,
'2a - USD - local'!AH159/'2b - USD - conv.'!AH159)</f>
        <v>0</v>
      </c>
      <c r="AI159" s="143">
        <f>IF('2b - USD - conv.'!AI169=0,
0,
'2a - USD - local'!AI159/'2b - USD - conv.'!AI159)</f>
        <v>0</v>
      </c>
      <c r="AJ159" s="143">
        <f>IF('2b - USD - conv.'!AJ169=0,
0,
'2a - USD - local'!AJ159/'2b - USD - conv.'!AJ159)</f>
        <v>0</v>
      </c>
      <c r="AK159" s="143">
        <f>IF('2b - USD - conv.'!AK169=0,
0,
'2a - USD - local'!AK159/'2b - USD - conv.'!AK159)</f>
        <v>0</v>
      </c>
      <c r="AL159" s="143">
        <f>IF('2b - USD - conv.'!AL169=0,
0,
'2a - USD - local'!AL159/'2b - USD - conv.'!AL159)</f>
        <v>0</v>
      </c>
      <c r="AM159" s="143">
        <f>IF('2b - USD - conv.'!AM169=0,
0,
'2a - USD - local'!AM159/'2b - USD - conv.'!AM159)</f>
        <v>0</v>
      </c>
      <c r="AN159" s="143">
        <f>IF('2b - USD - conv.'!AN169=0,
0,
'2a - USD - local'!AN159/'2b - USD - conv.'!AN159)</f>
        <v>0</v>
      </c>
      <c r="AO159" s="143">
        <f>IF('2b - USD - conv.'!AO169=0,
0,
'2a - USD - local'!AO159/'2b - USD - conv.'!AO159)</f>
        <v>0</v>
      </c>
      <c r="AP159" s="143">
        <f>IF('2b - USD - conv.'!AP169=0,
0,
'2a - USD - local'!AP159/'2b - USD - conv.'!AP159)</f>
        <v>0</v>
      </c>
      <c r="AQ159" s="143">
        <f>IF('2b - USD - conv.'!AQ169=0,
0,
'2a - USD - local'!AQ159/'2b - USD - conv.'!AQ159)</f>
        <v>0</v>
      </c>
      <c r="AR159" s="143">
        <f>IF('2b - USD - conv.'!AR169=0,
0,
'2a - USD - local'!AR159/'2b - USD - conv.'!AR159)</f>
        <v>0</v>
      </c>
    </row>
    <row r="160" spans="1:44">
      <c r="B160" t="s">
        <v>82</v>
      </c>
      <c r="M160" s="143">
        <f>IF('2b - USD - conv.'!M170=0,
0,
'2a - USD - local'!M160/'2b - USD - conv.'!M160)</f>
        <v>0</v>
      </c>
      <c r="N160" s="143">
        <f>IF('2b - USD - conv.'!N170=0,
0,
'2a - USD - local'!N160/'2b - USD - conv.'!N160)</f>
        <v>0</v>
      </c>
      <c r="O160" s="143">
        <f>IF('2b - USD - conv.'!O170=0,
0,
'2a - USD - local'!O160/'2b - USD - conv.'!O160)</f>
        <v>0</v>
      </c>
      <c r="P160" s="143">
        <f>IF('2b - USD - conv.'!P170=0,
0,
'2a - USD - local'!P160/'2b - USD - conv.'!P160)</f>
        <v>0</v>
      </c>
      <c r="Q160" s="143">
        <f>IF('2b - USD - conv.'!Q170=0,
0,
'2a - USD - local'!Q160/'2b - USD - conv.'!Q160)</f>
        <v>0</v>
      </c>
      <c r="R160" s="143">
        <f>IF('2b - USD - conv.'!R170=0,
0,
'2a - USD - local'!R160/'2b - USD - conv.'!R160)</f>
        <v>0</v>
      </c>
      <c r="S160" s="143">
        <f>IF('2b - USD - conv.'!S170=0,
0,
'2a - USD - local'!S160/'2b - USD - conv.'!S160)</f>
        <v>0</v>
      </c>
      <c r="T160" s="143">
        <f>IF('2b - USD - conv.'!T170=0,
0,
'2a - USD - local'!T160/'2b - USD - conv.'!T160)</f>
        <v>0</v>
      </c>
      <c r="U160" s="143">
        <f>IF('2b - USD - conv.'!U170=0,
0,
'2a - USD - local'!U160/'2b - USD - conv.'!U160)</f>
        <v>0</v>
      </c>
      <c r="V160" s="143">
        <f>IF('2b - USD - conv.'!V170=0,
0,
'2a - USD - local'!V160/'2b - USD - conv.'!V160)</f>
        <v>0</v>
      </c>
      <c r="W160" s="143">
        <f>IF('2b - USD - conv.'!W170=0,
0,
'2a - USD - local'!W160/'2b - USD - conv.'!W160)</f>
        <v>0</v>
      </c>
      <c r="X160" s="143">
        <f>IF('2b - USD - conv.'!X170=0,
0,
'2a - USD - local'!X160/'2b - USD - conv.'!X160)</f>
        <v>0</v>
      </c>
      <c r="Y160" s="143">
        <f>IF('2b - USD - conv.'!Y170=0,
0,
'2a - USD - local'!Y160/'2b - USD - conv.'!Y160)</f>
        <v>0</v>
      </c>
      <c r="Z160" s="143">
        <f>IF('2b - USD - conv.'!Z170=0,
0,
'2a - USD - local'!Z160/'2b - USD - conv.'!Z160)</f>
        <v>0</v>
      </c>
      <c r="AA160" s="143">
        <f>IF('2b - USD - conv.'!AA170=0,
0,
'2a - USD - local'!AA160/'2b - USD - conv.'!AA160)</f>
        <v>0</v>
      </c>
      <c r="AB160" s="143">
        <f>IF('2b - USD - conv.'!AB170=0,
0,
'2a - USD - local'!AB160/'2b - USD - conv.'!AB160)</f>
        <v>0</v>
      </c>
      <c r="AC160" s="143">
        <f>IF('2b - USD - conv.'!AC170=0,
0,
'2a - USD - local'!AC160/'2b - USD - conv.'!AC160)</f>
        <v>0</v>
      </c>
      <c r="AD160" s="143">
        <f>IF('2b - USD - conv.'!AD170=0,
0,
'2a - USD - local'!AD160/'2b - USD - conv.'!AD160)</f>
        <v>0</v>
      </c>
      <c r="AE160" s="143">
        <f>IF('2b - USD - conv.'!AE170=0,
0,
'2a - USD - local'!AE160/'2b - USD - conv.'!AE160)</f>
        <v>0</v>
      </c>
      <c r="AF160" s="143">
        <f>IF('2b - USD - conv.'!AF170=0,
0,
'2a - USD - local'!AF160/'2b - USD - conv.'!AF160)</f>
        <v>0</v>
      </c>
      <c r="AG160" s="143">
        <f>IF('2b - USD - conv.'!AG170=0,
0,
'2a - USD - local'!AG160/'2b - USD - conv.'!AG160)</f>
        <v>0</v>
      </c>
      <c r="AH160" s="143">
        <f>IF('2b - USD - conv.'!AH170=0,
0,
'2a - USD - local'!AH160/'2b - USD - conv.'!AH160)</f>
        <v>0</v>
      </c>
      <c r="AI160" s="143">
        <f>IF('2b - USD - conv.'!AI170=0,
0,
'2a - USD - local'!AI160/'2b - USD - conv.'!AI160)</f>
        <v>0</v>
      </c>
      <c r="AJ160" s="143">
        <f>IF('2b - USD - conv.'!AJ170=0,
0,
'2a - USD - local'!AJ160/'2b - USD - conv.'!AJ160)</f>
        <v>0</v>
      </c>
      <c r="AK160" s="143">
        <f>IF('2b - USD - conv.'!AK170=0,
0,
'2a - USD - local'!AK160/'2b - USD - conv.'!AK160)</f>
        <v>0</v>
      </c>
      <c r="AL160" s="143">
        <f>IF('2b - USD - conv.'!AL170=0,
0,
'2a - USD - local'!AL160/'2b - USD - conv.'!AL160)</f>
        <v>0</v>
      </c>
      <c r="AM160" s="143">
        <f>IF('2b - USD - conv.'!AM170=0,
0,
'2a - USD - local'!AM160/'2b - USD - conv.'!AM160)</f>
        <v>0</v>
      </c>
      <c r="AN160" s="143">
        <f>IF('2b - USD - conv.'!AN170=0,
0,
'2a - USD - local'!AN160/'2b - USD - conv.'!AN160)</f>
        <v>0</v>
      </c>
      <c r="AO160" s="143">
        <f>IF('2b - USD - conv.'!AO170=0,
0,
'2a - USD - local'!AO160/'2b - USD - conv.'!AO160)</f>
        <v>0</v>
      </c>
      <c r="AP160" s="143">
        <f>IF('2b - USD - conv.'!AP170=0,
0,
'2a - USD - local'!AP160/'2b - USD - conv.'!AP160)</f>
        <v>0</v>
      </c>
      <c r="AQ160" s="143">
        <f>IF('2b - USD - conv.'!AQ170=0,
0,
'2a - USD - local'!AQ160/'2b - USD - conv.'!AQ160)</f>
        <v>0</v>
      </c>
      <c r="AR160" s="143">
        <f>IF('2b - USD - conv.'!AR170=0,
0,
'2a - USD - local'!AR160/'2b - USD - conv.'!AR160)</f>
        <v>0</v>
      </c>
    </row>
    <row r="161" spans="1:44">
      <c r="B161" t="s">
        <v>82</v>
      </c>
      <c r="M161" s="143">
        <f>IF('2b - USD - conv.'!M171=0,
0,
'2a - USD - local'!M161/'2b - USD - conv.'!M161)</f>
        <v>0</v>
      </c>
      <c r="N161" s="143">
        <f>IF('2b - USD - conv.'!N171=0,
0,
'2a - USD - local'!N161/'2b - USD - conv.'!N161)</f>
        <v>0</v>
      </c>
      <c r="O161" s="143">
        <f>IF('2b - USD - conv.'!O171=0,
0,
'2a - USD - local'!O161/'2b - USD - conv.'!O161)</f>
        <v>0</v>
      </c>
      <c r="P161" s="143">
        <f>IF('2b - USD - conv.'!P171=0,
0,
'2a - USD - local'!P161/'2b - USD - conv.'!P161)</f>
        <v>0</v>
      </c>
      <c r="Q161" s="143">
        <f>IF('2b - USD - conv.'!Q171=0,
0,
'2a - USD - local'!Q161/'2b - USD - conv.'!Q161)</f>
        <v>0</v>
      </c>
      <c r="R161" s="143">
        <f>IF('2b - USD - conv.'!R171=0,
0,
'2a - USD - local'!R161/'2b - USD - conv.'!R161)</f>
        <v>0</v>
      </c>
      <c r="S161" s="143">
        <f>IF('2b - USD - conv.'!S171=0,
0,
'2a - USD - local'!S161/'2b - USD - conv.'!S161)</f>
        <v>0</v>
      </c>
      <c r="T161" s="143">
        <f>IF('2b - USD - conv.'!T171=0,
0,
'2a - USD - local'!T161/'2b - USD - conv.'!T161)</f>
        <v>0</v>
      </c>
      <c r="U161" s="143">
        <f>IF('2b - USD - conv.'!U171=0,
0,
'2a - USD - local'!U161/'2b - USD - conv.'!U161)</f>
        <v>0</v>
      </c>
      <c r="V161" s="143">
        <f>IF('2b - USD - conv.'!V171=0,
0,
'2a - USD - local'!V161/'2b - USD - conv.'!V161)</f>
        <v>0</v>
      </c>
      <c r="W161" s="143">
        <f>IF('2b - USD - conv.'!W171=0,
0,
'2a - USD - local'!W161/'2b - USD - conv.'!W161)</f>
        <v>0</v>
      </c>
      <c r="X161" s="143">
        <f>IF('2b - USD - conv.'!X171=0,
0,
'2a - USD - local'!X161/'2b - USD - conv.'!X161)</f>
        <v>0</v>
      </c>
      <c r="Y161" s="143">
        <f>IF('2b - USD - conv.'!Y171=0,
0,
'2a - USD - local'!Y161/'2b - USD - conv.'!Y161)</f>
        <v>0</v>
      </c>
      <c r="Z161" s="143">
        <f>IF('2b - USD - conv.'!Z171=0,
0,
'2a - USD - local'!Z161/'2b - USD - conv.'!Z161)</f>
        <v>0</v>
      </c>
      <c r="AA161" s="143">
        <f>IF('2b - USD - conv.'!AA171=0,
0,
'2a - USD - local'!AA161/'2b - USD - conv.'!AA161)</f>
        <v>0</v>
      </c>
      <c r="AB161" s="143">
        <f>IF('2b - USD - conv.'!AB171=0,
0,
'2a - USD - local'!AB161/'2b - USD - conv.'!AB161)</f>
        <v>0</v>
      </c>
      <c r="AC161" s="143">
        <f>IF('2b - USD - conv.'!AC171=0,
0,
'2a - USD - local'!AC161/'2b - USD - conv.'!AC161)</f>
        <v>0</v>
      </c>
      <c r="AD161" s="143">
        <f>IF('2b - USD - conv.'!AD171=0,
0,
'2a - USD - local'!AD161/'2b - USD - conv.'!AD161)</f>
        <v>0</v>
      </c>
      <c r="AE161" s="143">
        <f>IF('2b - USD - conv.'!AE171=0,
0,
'2a - USD - local'!AE161/'2b - USD - conv.'!AE161)</f>
        <v>0</v>
      </c>
      <c r="AF161" s="143">
        <f>IF('2b - USD - conv.'!AF171=0,
0,
'2a - USD - local'!AF161/'2b - USD - conv.'!AF161)</f>
        <v>0</v>
      </c>
      <c r="AG161" s="143">
        <f>IF('2b - USD - conv.'!AG171=0,
0,
'2a - USD - local'!AG161/'2b - USD - conv.'!AG161)</f>
        <v>0</v>
      </c>
      <c r="AH161" s="143">
        <f>IF('2b - USD - conv.'!AH171=0,
0,
'2a - USD - local'!AH161/'2b - USD - conv.'!AH161)</f>
        <v>0</v>
      </c>
      <c r="AI161" s="143">
        <f>IF('2b - USD - conv.'!AI171=0,
0,
'2a - USD - local'!AI161/'2b - USD - conv.'!AI161)</f>
        <v>0</v>
      </c>
      <c r="AJ161" s="143">
        <f>IF('2b - USD - conv.'!AJ171=0,
0,
'2a - USD - local'!AJ161/'2b - USD - conv.'!AJ161)</f>
        <v>0</v>
      </c>
      <c r="AK161" s="143">
        <f>IF('2b - USD - conv.'!AK171=0,
0,
'2a - USD - local'!AK161/'2b - USD - conv.'!AK161)</f>
        <v>0</v>
      </c>
      <c r="AL161" s="143">
        <f>IF('2b - USD - conv.'!AL171=0,
0,
'2a - USD - local'!AL161/'2b - USD - conv.'!AL161)</f>
        <v>0</v>
      </c>
      <c r="AM161" s="143">
        <f>IF('2b - USD - conv.'!AM171=0,
0,
'2a - USD - local'!AM161/'2b - USD - conv.'!AM161)</f>
        <v>0</v>
      </c>
      <c r="AN161" s="143">
        <f>IF('2b - USD - conv.'!AN171=0,
0,
'2a - USD - local'!AN161/'2b - USD - conv.'!AN161)</f>
        <v>0</v>
      </c>
      <c r="AO161" s="143">
        <f>IF('2b - USD - conv.'!AO171=0,
0,
'2a - USD - local'!AO161/'2b - USD - conv.'!AO161)</f>
        <v>0</v>
      </c>
      <c r="AP161" s="143">
        <f>IF('2b - USD - conv.'!AP171=0,
0,
'2a - USD - local'!AP161/'2b - USD - conv.'!AP161)</f>
        <v>0</v>
      </c>
      <c r="AQ161" s="143">
        <f>IF('2b - USD - conv.'!AQ171=0,
0,
'2a - USD - local'!AQ161/'2b - USD - conv.'!AQ161)</f>
        <v>0</v>
      </c>
      <c r="AR161" s="143">
        <f>IF('2b - USD - conv.'!AR171=0,
0,
'2a - USD - local'!AR161/'2b - USD - conv.'!AR161)</f>
        <v>0</v>
      </c>
    </row>
    <row r="162" spans="1:44">
      <c r="B162" t="s">
        <v>82</v>
      </c>
      <c r="M162" s="143">
        <f>IF('2b - USD - conv.'!M172=0,
0,
'2a - USD - local'!M162/'2b - USD - conv.'!M162)</f>
        <v>0</v>
      </c>
      <c r="N162" s="143">
        <f>IF('2b - USD - conv.'!N172=0,
0,
'2a - USD - local'!N162/'2b - USD - conv.'!N162)</f>
        <v>0</v>
      </c>
      <c r="O162" s="143">
        <f>IF('2b - USD - conv.'!O172=0,
0,
'2a - USD - local'!O162/'2b - USD - conv.'!O162)</f>
        <v>0</v>
      </c>
      <c r="P162" s="143">
        <f>IF('2b - USD - conv.'!P172=0,
0,
'2a - USD - local'!P162/'2b - USD - conv.'!P162)</f>
        <v>0</v>
      </c>
      <c r="Q162" s="143">
        <f>IF('2b - USD - conv.'!Q172=0,
0,
'2a - USD - local'!Q162/'2b - USD - conv.'!Q162)</f>
        <v>0</v>
      </c>
      <c r="R162" s="143">
        <f>IF('2b - USD - conv.'!R172=0,
0,
'2a - USD - local'!R162/'2b - USD - conv.'!R162)</f>
        <v>0</v>
      </c>
      <c r="S162" s="143">
        <f>IF('2b - USD - conv.'!S172=0,
0,
'2a - USD - local'!S162/'2b - USD - conv.'!S162)</f>
        <v>0</v>
      </c>
      <c r="T162" s="143">
        <f>IF('2b - USD - conv.'!T172=0,
0,
'2a - USD - local'!T162/'2b - USD - conv.'!T162)</f>
        <v>0</v>
      </c>
      <c r="U162" s="143">
        <f>IF('2b - USD - conv.'!U172=0,
0,
'2a - USD - local'!U162/'2b - USD - conv.'!U162)</f>
        <v>0</v>
      </c>
      <c r="V162" s="143">
        <f>IF('2b - USD - conv.'!V172=0,
0,
'2a - USD - local'!V162/'2b - USD - conv.'!V162)</f>
        <v>0</v>
      </c>
      <c r="W162" s="143">
        <f>IF('2b - USD - conv.'!W172=0,
0,
'2a - USD - local'!W162/'2b - USD - conv.'!W162)</f>
        <v>0</v>
      </c>
      <c r="X162" s="143">
        <f>IF('2b - USD - conv.'!X172=0,
0,
'2a - USD - local'!X162/'2b - USD - conv.'!X162)</f>
        <v>0</v>
      </c>
      <c r="Y162" s="143">
        <f>IF('2b - USD - conv.'!Y172=0,
0,
'2a - USD - local'!Y162/'2b - USD - conv.'!Y162)</f>
        <v>0</v>
      </c>
      <c r="Z162" s="143">
        <f>IF('2b - USD - conv.'!Z172=0,
0,
'2a - USD - local'!Z162/'2b - USD - conv.'!Z162)</f>
        <v>0</v>
      </c>
      <c r="AA162" s="143">
        <f>IF('2b - USD - conv.'!AA172=0,
0,
'2a - USD - local'!AA162/'2b - USD - conv.'!AA162)</f>
        <v>0</v>
      </c>
      <c r="AB162" s="143">
        <f>IF('2b - USD - conv.'!AB172=0,
0,
'2a - USD - local'!AB162/'2b - USD - conv.'!AB162)</f>
        <v>0</v>
      </c>
      <c r="AC162" s="143">
        <f>IF('2b - USD - conv.'!AC172=0,
0,
'2a - USD - local'!AC162/'2b - USD - conv.'!AC162)</f>
        <v>0</v>
      </c>
      <c r="AD162" s="143">
        <f>IF('2b - USD - conv.'!AD172=0,
0,
'2a - USD - local'!AD162/'2b - USD - conv.'!AD162)</f>
        <v>0</v>
      </c>
      <c r="AE162" s="143">
        <f>IF('2b - USD - conv.'!AE172=0,
0,
'2a - USD - local'!AE162/'2b - USD - conv.'!AE162)</f>
        <v>0</v>
      </c>
      <c r="AF162" s="143">
        <f>IF('2b - USD - conv.'!AF172=0,
0,
'2a - USD - local'!AF162/'2b - USD - conv.'!AF162)</f>
        <v>0</v>
      </c>
      <c r="AG162" s="143">
        <f>IF('2b - USD - conv.'!AG172=0,
0,
'2a - USD - local'!AG162/'2b - USD - conv.'!AG162)</f>
        <v>0</v>
      </c>
      <c r="AH162" s="143">
        <f>IF('2b - USD - conv.'!AH172=0,
0,
'2a - USD - local'!AH162/'2b - USD - conv.'!AH162)</f>
        <v>0</v>
      </c>
      <c r="AI162" s="143">
        <f>IF('2b - USD - conv.'!AI172=0,
0,
'2a - USD - local'!AI162/'2b - USD - conv.'!AI162)</f>
        <v>0</v>
      </c>
      <c r="AJ162" s="143">
        <f>IF('2b - USD - conv.'!AJ172=0,
0,
'2a - USD - local'!AJ162/'2b - USD - conv.'!AJ162)</f>
        <v>0</v>
      </c>
      <c r="AK162" s="143">
        <f>IF('2b - USD - conv.'!AK172=0,
0,
'2a - USD - local'!AK162/'2b - USD - conv.'!AK162)</f>
        <v>0</v>
      </c>
      <c r="AL162" s="143">
        <f>IF('2b - USD - conv.'!AL172=0,
0,
'2a - USD - local'!AL162/'2b - USD - conv.'!AL162)</f>
        <v>0</v>
      </c>
      <c r="AM162" s="143">
        <f>IF('2b - USD - conv.'!AM172=0,
0,
'2a - USD - local'!AM162/'2b - USD - conv.'!AM162)</f>
        <v>0</v>
      </c>
      <c r="AN162" s="143">
        <f>IF('2b - USD - conv.'!AN172=0,
0,
'2a - USD - local'!AN162/'2b - USD - conv.'!AN162)</f>
        <v>0</v>
      </c>
      <c r="AO162" s="143">
        <f>IF('2b - USD - conv.'!AO172=0,
0,
'2a - USD - local'!AO162/'2b - USD - conv.'!AO162)</f>
        <v>0</v>
      </c>
      <c r="AP162" s="143">
        <f>IF('2b - USD - conv.'!AP172=0,
0,
'2a - USD - local'!AP162/'2b - USD - conv.'!AP162)</f>
        <v>0</v>
      </c>
      <c r="AQ162" s="143">
        <f>IF('2b - USD - conv.'!AQ172=0,
0,
'2a - USD - local'!AQ162/'2b - USD - conv.'!AQ162)</f>
        <v>0</v>
      </c>
      <c r="AR162" s="143">
        <f>IF('2b - USD - conv.'!AR172=0,
0,
'2a - USD - local'!AR162/'2b - USD - conv.'!AR162)</f>
        <v>0</v>
      </c>
    </row>
    <row r="163" spans="1:44">
      <c r="B163" t="s">
        <v>82</v>
      </c>
      <c r="M163" s="143">
        <f>IF('2b - USD - conv.'!M173=0,
0,
'2a - USD - local'!M163/'2b - USD - conv.'!M163)</f>
        <v>0</v>
      </c>
      <c r="N163" s="143">
        <f>IF('2b - USD - conv.'!N173=0,
0,
'2a - USD - local'!N163/'2b - USD - conv.'!N163)</f>
        <v>0</v>
      </c>
      <c r="O163" s="143">
        <f>IF('2b - USD - conv.'!O173=0,
0,
'2a - USD - local'!O163/'2b - USD - conv.'!O163)</f>
        <v>0</v>
      </c>
      <c r="P163" s="143">
        <f>IF('2b - USD - conv.'!P173=0,
0,
'2a - USD - local'!P163/'2b - USD - conv.'!P163)</f>
        <v>0</v>
      </c>
      <c r="Q163" s="143">
        <f>IF('2b - USD - conv.'!Q173=0,
0,
'2a - USD - local'!Q163/'2b - USD - conv.'!Q163)</f>
        <v>0</v>
      </c>
      <c r="R163" s="143">
        <f>IF('2b - USD - conv.'!R173=0,
0,
'2a - USD - local'!R163/'2b - USD - conv.'!R163)</f>
        <v>0</v>
      </c>
      <c r="S163" s="143">
        <f>IF('2b - USD - conv.'!S173=0,
0,
'2a - USD - local'!S163/'2b - USD - conv.'!S163)</f>
        <v>0</v>
      </c>
      <c r="T163" s="143">
        <f>IF('2b - USD - conv.'!T173=0,
0,
'2a - USD - local'!T163/'2b - USD - conv.'!T163)</f>
        <v>0</v>
      </c>
      <c r="U163" s="143">
        <f>IF('2b - USD - conv.'!U173=0,
0,
'2a - USD - local'!U163/'2b - USD - conv.'!U163)</f>
        <v>0</v>
      </c>
      <c r="V163" s="143">
        <f>IF('2b - USD - conv.'!V173=0,
0,
'2a - USD - local'!V163/'2b - USD - conv.'!V163)</f>
        <v>0</v>
      </c>
      <c r="W163" s="143">
        <f>IF('2b - USD - conv.'!W173=0,
0,
'2a - USD - local'!W163/'2b - USD - conv.'!W163)</f>
        <v>0</v>
      </c>
      <c r="X163" s="143">
        <f>IF('2b - USD - conv.'!X173=0,
0,
'2a - USD - local'!X163/'2b - USD - conv.'!X163)</f>
        <v>0</v>
      </c>
      <c r="Y163" s="143">
        <f>IF('2b - USD - conv.'!Y173=0,
0,
'2a - USD - local'!Y163/'2b - USD - conv.'!Y163)</f>
        <v>0</v>
      </c>
      <c r="Z163" s="143">
        <f>IF('2b - USD - conv.'!Z173=0,
0,
'2a - USD - local'!Z163/'2b - USD - conv.'!Z163)</f>
        <v>0</v>
      </c>
      <c r="AA163" s="143">
        <f>IF('2b - USD - conv.'!AA173=0,
0,
'2a - USD - local'!AA163/'2b - USD - conv.'!AA163)</f>
        <v>0</v>
      </c>
      <c r="AB163" s="143">
        <f>IF('2b - USD - conv.'!AB173=0,
0,
'2a - USD - local'!AB163/'2b - USD - conv.'!AB163)</f>
        <v>0</v>
      </c>
      <c r="AC163" s="143">
        <f>IF('2b - USD - conv.'!AC173=0,
0,
'2a - USD - local'!AC163/'2b - USD - conv.'!AC163)</f>
        <v>0</v>
      </c>
      <c r="AD163" s="143">
        <f>IF('2b - USD - conv.'!AD173=0,
0,
'2a - USD - local'!AD163/'2b - USD - conv.'!AD163)</f>
        <v>0</v>
      </c>
      <c r="AE163" s="143">
        <f>IF('2b - USD - conv.'!AE173=0,
0,
'2a - USD - local'!AE163/'2b - USD - conv.'!AE163)</f>
        <v>0</v>
      </c>
      <c r="AF163" s="143">
        <f>IF('2b - USD - conv.'!AF173=0,
0,
'2a - USD - local'!AF163/'2b - USD - conv.'!AF163)</f>
        <v>0</v>
      </c>
      <c r="AG163" s="143">
        <f>IF('2b - USD - conv.'!AG173=0,
0,
'2a - USD - local'!AG163/'2b - USD - conv.'!AG163)</f>
        <v>0</v>
      </c>
      <c r="AH163" s="143">
        <f>IF('2b - USD - conv.'!AH173=0,
0,
'2a - USD - local'!AH163/'2b - USD - conv.'!AH163)</f>
        <v>0</v>
      </c>
      <c r="AI163" s="143">
        <f>IF('2b - USD - conv.'!AI173=0,
0,
'2a - USD - local'!AI163/'2b - USD - conv.'!AI163)</f>
        <v>0</v>
      </c>
      <c r="AJ163" s="143">
        <f>IF('2b - USD - conv.'!AJ173=0,
0,
'2a - USD - local'!AJ163/'2b - USD - conv.'!AJ163)</f>
        <v>0</v>
      </c>
      <c r="AK163" s="143">
        <f>IF('2b - USD - conv.'!AK173=0,
0,
'2a - USD - local'!AK163/'2b - USD - conv.'!AK163)</f>
        <v>0</v>
      </c>
      <c r="AL163" s="143">
        <f>IF('2b - USD - conv.'!AL173=0,
0,
'2a - USD - local'!AL163/'2b - USD - conv.'!AL163)</f>
        <v>0</v>
      </c>
      <c r="AM163" s="143">
        <f>IF('2b - USD - conv.'!AM173=0,
0,
'2a - USD - local'!AM163/'2b - USD - conv.'!AM163)</f>
        <v>0</v>
      </c>
      <c r="AN163" s="143">
        <f>IF('2b - USD - conv.'!AN173=0,
0,
'2a - USD - local'!AN163/'2b - USD - conv.'!AN163)</f>
        <v>0</v>
      </c>
      <c r="AO163" s="143">
        <f>IF('2b - USD - conv.'!AO173=0,
0,
'2a - USD - local'!AO163/'2b - USD - conv.'!AO163)</f>
        <v>0</v>
      </c>
      <c r="AP163" s="143">
        <f>IF('2b - USD - conv.'!AP173=0,
0,
'2a - USD - local'!AP163/'2b - USD - conv.'!AP163)</f>
        <v>0</v>
      </c>
      <c r="AQ163" s="143">
        <f>IF('2b - USD - conv.'!AQ173=0,
0,
'2a - USD - local'!AQ163/'2b - USD - conv.'!AQ163)</f>
        <v>0</v>
      </c>
      <c r="AR163" s="143">
        <f>IF('2b - USD - conv.'!AR173=0,
0,
'2a - USD - local'!AR163/'2b - USD - conv.'!AR163)</f>
        <v>0</v>
      </c>
    </row>
    <row r="164" spans="1:44">
      <c r="B164" t="s">
        <v>82</v>
      </c>
      <c r="M164" s="143">
        <f>IF('2b - USD - conv.'!M174=0,
0,
'2a - USD - local'!M164/'2b - USD - conv.'!M164)</f>
        <v>0</v>
      </c>
      <c r="N164" s="143">
        <f>IF('2b - USD - conv.'!N174=0,
0,
'2a - USD - local'!N164/'2b - USD - conv.'!N164)</f>
        <v>0</v>
      </c>
      <c r="O164" s="143">
        <f>IF('2b - USD - conv.'!O174=0,
0,
'2a - USD - local'!O164/'2b - USD - conv.'!O164)</f>
        <v>0</v>
      </c>
      <c r="P164" s="143">
        <f>IF('2b - USD - conv.'!P174=0,
0,
'2a - USD - local'!P164/'2b - USD - conv.'!P164)</f>
        <v>0</v>
      </c>
      <c r="Q164" s="143">
        <f>IF('2b - USD - conv.'!Q174=0,
0,
'2a - USD - local'!Q164/'2b - USD - conv.'!Q164)</f>
        <v>0</v>
      </c>
      <c r="R164" s="143">
        <f>IF('2b - USD - conv.'!R174=0,
0,
'2a - USD - local'!R164/'2b - USD - conv.'!R164)</f>
        <v>0</v>
      </c>
      <c r="S164" s="143">
        <f>IF('2b - USD - conv.'!S174=0,
0,
'2a - USD - local'!S164/'2b - USD - conv.'!S164)</f>
        <v>0</v>
      </c>
      <c r="T164" s="143">
        <f>IF('2b - USD - conv.'!T174=0,
0,
'2a - USD - local'!T164/'2b - USD - conv.'!T164)</f>
        <v>0</v>
      </c>
      <c r="U164" s="143">
        <f>IF('2b - USD - conv.'!U174=0,
0,
'2a - USD - local'!U164/'2b - USD - conv.'!U164)</f>
        <v>0</v>
      </c>
      <c r="V164" s="143">
        <f>IF('2b - USD - conv.'!V174=0,
0,
'2a - USD - local'!V164/'2b - USD - conv.'!V164)</f>
        <v>0</v>
      </c>
      <c r="W164" s="143">
        <f>IF('2b - USD - conv.'!W174=0,
0,
'2a - USD - local'!W164/'2b - USD - conv.'!W164)</f>
        <v>0</v>
      </c>
      <c r="X164" s="143">
        <f>IF('2b - USD - conv.'!X174=0,
0,
'2a - USD - local'!X164/'2b - USD - conv.'!X164)</f>
        <v>0</v>
      </c>
      <c r="Y164" s="143">
        <f>IF('2b - USD - conv.'!Y174=0,
0,
'2a - USD - local'!Y164/'2b - USD - conv.'!Y164)</f>
        <v>0</v>
      </c>
      <c r="Z164" s="143">
        <f>IF('2b - USD - conv.'!Z174=0,
0,
'2a - USD - local'!Z164/'2b - USD - conv.'!Z164)</f>
        <v>0</v>
      </c>
      <c r="AA164" s="143">
        <f>IF('2b - USD - conv.'!AA174=0,
0,
'2a - USD - local'!AA164/'2b - USD - conv.'!AA164)</f>
        <v>0</v>
      </c>
      <c r="AB164" s="143">
        <f>IF('2b - USD - conv.'!AB174=0,
0,
'2a - USD - local'!AB164/'2b - USD - conv.'!AB164)</f>
        <v>0</v>
      </c>
      <c r="AC164" s="143">
        <f>IF('2b - USD - conv.'!AC174=0,
0,
'2a - USD - local'!AC164/'2b - USD - conv.'!AC164)</f>
        <v>0</v>
      </c>
      <c r="AD164" s="143">
        <f>IF('2b - USD - conv.'!AD174=0,
0,
'2a - USD - local'!AD164/'2b - USD - conv.'!AD164)</f>
        <v>0</v>
      </c>
      <c r="AE164" s="143">
        <f>IF('2b - USD - conv.'!AE174=0,
0,
'2a - USD - local'!AE164/'2b - USD - conv.'!AE164)</f>
        <v>0</v>
      </c>
      <c r="AF164" s="143">
        <f>IF('2b - USD - conv.'!AF174=0,
0,
'2a - USD - local'!AF164/'2b - USD - conv.'!AF164)</f>
        <v>0</v>
      </c>
      <c r="AG164" s="143">
        <f>IF('2b - USD - conv.'!AG174=0,
0,
'2a - USD - local'!AG164/'2b - USD - conv.'!AG164)</f>
        <v>0</v>
      </c>
      <c r="AH164" s="143">
        <f>IF('2b - USD - conv.'!AH174=0,
0,
'2a - USD - local'!AH164/'2b - USD - conv.'!AH164)</f>
        <v>0</v>
      </c>
      <c r="AI164" s="143">
        <f>IF('2b - USD - conv.'!AI174=0,
0,
'2a - USD - local'!AI164/'2b - USD - conv.'!AI164)</f>
        <v>0</v>
      </c>
      <c r="AJ164" s="143">
        <f>IF('2b - USD - conv.'!AJ174=0,
0,
'2a - USD - local'!AJ164/'2b - USD - conv.'!AJ164)</f>
        <v>0</v>
      </c>
      <c r="AK164" s="143">
        <f>IF('2b - USD - conv.'!AK174=0,
0,
'2a - USD - local'!AK164/'2b - USD - conv.'!AK164)</f>
        <v>0</v>
      </c>
      <c r="AL164" s="143">
        <f>IF('2b - USD - conv.'!AL174=0,
0,
'2a - USD - local'!AL164/'2b - USD - conv.'!AL164)</f>
        <v>0</v>
      </c>
      <c r="AM164" s="143">
        <f>IF('2b - USD - conv.'!AM174=0,
0,
'2a - USD - local'!AM164/'2b - USD - conv.'!AM164)</f>
        <v>0</v>
      </c>
      <c r="AN164" s="143">
        <f>IF('2b - USD - conv.'!AN174=0,
0,
'2a - USD - local'!AN164/'2b - USD - conv.'!AN164)</f>
        <v>0</v>
      </c>
      <c r="AO164" s="143">
        <f>IF('2b - USD - conv.'!AO174=0,
0,
'2a - USD - local'!AO164/'2b - USD - conv.'!AO164)</f>
        <v>0</v>
      </c>
      <c r="AP164" s="143">
        <f>IF('2b - USD - conv.'!AP174=0,
0,
'2a - USD - local'!AP164/'2b - USD - conv.'!AP164)</f>
        <v>0</v>
      </c>
      <c r="AQ164" s="143">
        <f>IF('2b - USD - conv.'!AQ174=0,
0,
'2a - USD - local'!AQ164/'2b - USD - conv.'!AQ164)</f>
        <v>0</v>
      </c>
      <c r="AR164" s="143">
        <f>IF('2b - USD - conv.'!AR174=0,
0,
'2a - USD - local'!AR164/'2b - USD - conv.'!AR164)</f>
        <v>0</v>
      </c>
    </row>
    <row r="165" spans="1:44">
      <c r="A165" s="6"/>
      <c r="B165" s="6" t="s">
        <v>83</v>
      </c>
      <c r="C165" s="6"/>
      <c r="D165" s="6"/>
      <c r="E165" s="6"/>
      <c r="F165" s="6"/>
      <c r="G165" s="6"/>
      <c r="H165" s="6"/>
      <c r="I165" s="6"/>
      <c r="J165" s="6"/>
      <c r="K165" s="6"/>
      <c r="L165" s="6"/>
      <c r="M165" s="144">
        <f>SUM(M154:M164)</f>
        <v>0</v>
      </c>
      <c r="N165" s="144">
        <f t="shared" ref="N165:AR165" si="15">SUM(N154:N164)</f>
        <v>0</v>
      </c>
      <c r="O165" s="144">
        <f t="shared" si="15"/>
        <v>0</v>
      </c>
      <c r="P165" s="144">
        <f t="shared" si="15"/>
        <v>0</v>
      </c>
      <c r="Q165" s="144">
        <f t="shared" si="15"/>
        <v>0</v>
      </c>
      <c r="R165" s="144">
        <f t="shared" si="15"/>
        <v>0</v>
      </c>
      <c r="S165" s="144">
        <f t="shared" si="15"/>
        <v>0</v>
      </c>
      <c r="T165" s="144">
        <f t="shared" si="15"/>
        <v>0</v>
      </c>
      <c r="U165" s="144">
        <f t="shared" si="15"/>
        <v>0</v>
      </c>
      <c r="V165" s="144">
        <f t="shared" si="15"/>
        <v>0</v>
      </c>
      <c r="W165" s="144">
        <f t="shared" si="15"/>
        <v>0</v>
      </c>
      <c r="X165" s="144">
        <f t="shared" si="15"/>
        <v>0</v>
      </c>
      <c r="Y165" s="144">
        <f t="shared" si="15"/>
        <v>0</v>
      </c>
      <c r="Z165" s="144">
        <f t="shared" si="15"/>
        <v>0</v>
      </c>
      <c r="AA165" s="144">
        <f t="shared" si="15"/>
        <v>0</v>
      </c>
      <c r="AB165" s="144">
        <f t="shared" si="15"/>
        <v>0</v>
      </c>
      <c r="AC165" s="144">
        <f t="shared" si="15"/>
        <v>0</v>
      </c>
      <c r="AD165" s="144">
        <f t="shared" si="15"/>
        <v>0</v>
      </c>
      <c r="AE165" s="144">
        <f t="shared" si="15"/>
        <v>0</v>
      </c>
      <c r="AF165" s="144">
        <f t="shared" si="15"/>
        <v>0</v>
      </c>
      <c r="AG165" s="144">
        <f t="shared" si="15"/>
        <v>0</v>
      </c>
      <c r="AH165" s="144">
        <f t="shared" si="15"/>
        <v>0</v>
      </c>
      <c r="AI165" s="144">
        <f t="shared" si="15"/>
        <v>0</v>
      </c>
      <c r="AJ165" s="144">
        <f t="shared" si="15"/>
        <v>0</v>
      </c>
      <c r="AK165" s="144">
        <f t="shared" si="15"/>
        <v>0</v>
      </c>
      <c r="AL165" s="144">
        <f t="shared" si="15"/>
        <v>0</v>
      </c>
      <c r="AM165" s="144">
        <f t="shared" si="15"/>
        <v>0</v>
      </c>
      <c r="AN165" s="144">
        <f t="shared" si="15"/>
        <v>0</v>
      </c>
      <c r="AO165" s="144">
        <f t="shared" si="15"/>
        <v>0</v>
      </c>
      <c r="AP165" s="144">
        <f t="shared" si="15"/>
        <v>0</v>
      </c>
      <c r="AQ165" s="144">
        <f t="shared" si="15"/>
        <v>0</v>
      </c>
      <c r="AR165" s="144">
        <f t="shared" si="15"/>
        <v>0</v>
      </c>
    </row>
    <row r="167" spans="1:44">
      <c r="A167" s="4"/>
      <c r="B167" s="5" t="s">
        <v>84</v>
      </c>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row>
    <row r="168" spans="1:44">
      <c r="B168" t="s">
        <v>82</v>
      </c>
      <c r="M168" s="143">
        <f>IF('2b - USD - conv.'!M178=0,
0,
'2a - USD - local'!M168/'2b - USD - conv.'!M168)</f>
        <v>0</v>
      </c>
      <c r="N168" s="143">
        <f>IF('2b - USD - conv.'!N178=0,
0,
'2a - USD - local'!N168/'2b - USD - conv.'!N168)</f>
        <v>0</v>
      </c>
      <c r="O168" s="143">
        <f>IF('2b - USD - conv.'!O178=0,
0,
'2a - USD - local'!O168/'2b - USD - conv.'!O168)</f>
        <v>0</v>
      </c>
      <c r="P168" s="143">
        <f>IF('2b - USD - conv.'!P178=0,
0,
'2a - USD - local'!P168/'2b - USD - conv.'!P168)</f>
        <v>0</v>
      </c>
      <c r="Q168" s="143">
        <f>IF('2b - USD - conv.'!Q178=0,
0,
'2a - USD - local'!Q168/'2b - USD - conv.'!Q168)</f>
        <v>0</v>
      </c>
      <c r="R168" s="143">
        <f>IF('2b - USD - conv.'!R178=0,
0,
'2a - USD - local'!R168/'2b - USD - conv.'!R168)</f>
        <v>0</v>
      </c>
      <c r="S168" s="143">
        <f>IF('2b - USD - conv.'!S178=0,
0,
'2a - USD - local'!S168/'2b - USD - conv.'!S168)</f>
        <v>0</v>
      </c>
      <c r="T168" s="143">
        <f>IF('2b - USD - conv.'!T178=0,
0,
'2a - USD - local'!T168/'2b - USD - conv.'!T168)</f>
        <v>0</v>
      </c>
      <c r="U168" s="143">
        <f>IF('2b - USD - conv.'!U178=0,
0,
'2a - USD - local'!U168/'2b - USD - conv.'!U168)</f>
        <v>0</v>
      </c>
      <c r="V168" s="143">
        <f>IF('2b - USD - conv.'!V178=0,
0,
'2a - USD - local'!V168/'2b - USD - conv.'!V168)</f>
        <v>0</v>
      </c>
      <c r="W168" s="143">
        <f>IF('2b - USD - conv.'!W178=0,
0,
'2a - USD - local'!W168/'2b - USD - conv.'!W168)</f>
        <v>0</v>
      </c>
      <c r="X168" s="143">
        <f>IF('2b - USD - conv.'!X178=0,
0,
'2a - USD - local'!X168/'2b - USD - conv.'!X168)</f>
        <v>0</v>
      </c>
      <c r="Y168" s="143">
        <f>IF('2b - USD - conv.'!Y178=0,
0,
'2a - USD - local'!Y168/'2b - USD - conv.'!Y168)</f>
        <v>0</v>
      </c>
      <c r="Z168" s="143">
        <f>IF('2b - USD - conv.'!Z178=0,
0,
'2a - USD - local'!Z168/'2b - USD - conv.'!Z168)</f>
        <v>0</v>
      </c>
      <c r="AA168" s="143">
        <f>IF('2b - USD - conv.'!AA178=0,
0,
'2a - USD - local'!AA168/'2b - USD - conv.'!AA168)</f>
        <v>0</v>
      </c>
      <c r="AB168" s="143">
        <f>IF('2b - USD - conv.'!AB178=0,
0,
'2a - USD - local'!AB168/'2b - USD - conv.'!AB168)</f>
        <v>0</v>
      </c>
      <c r="AC168" s="143">
        <f>IF('2b - USD - conv.'!AC178=0,
0,
'2a - USD - local'!AC168/'2b - USD - conv.'!AC168)</f>
        <v>0</v>
      </c>
      <c r="AD168" s="143">
        <f>IF('2b - USD - conv.'!AD178=0,
0,
'2a - USD - local'!AD168/'2b - USD - conv.'!AD168)</f>
        <v>0</v>
      </c>
      <c r="AE168" s="143">
        <f>IF('2b - USD - conv.'!AE178=0,
0,
'2a - USD - local'!AE168/'2b - USD - conv.'!AE168)</f>
        <v>0</v>
      </c>
      <c r="AF168" s="143">
        <f>IF('2b - USD - conv.'!AF178=0,
0,
'2a - USD - local'!AF168/'2b - USD - conv.'!AF168)</f>
        <v>0</v>
      </c>
      <c r="AG168" s="143">
        <f>IF('2b - USD - conv.'!AG178=0,
0,
'2a - USD - local'!AG168/'2b - USD - conv.'!AG168)</f>
        <v>0</v>
      </c>
      <c r="AH168" s="143">
        <f>IF('2b - USD - conv.'!AH178=0,
0,
'2a - USD - local'!AH168/'2b - USD - conv.'!AH168)</f>
        <v>0</v>
      </c>
      <c r="AI168" s="143">
        <f>IF('2b - USD - conv.'!AI178=0,
0,
'2a - USD - local'!AI168/'2b - USD - conv.'!AI168)</f>
        <v>0</v>
      </c>
      <c r="AJ168" s="143">
        <f>IF('2b - USD - conv.'!AJ178=0,
0,
'2a - USD - local'!AJ168/'2b - USD - conv.'!AJ168)</f>
        <v>0</v>
      </c>
      <c r="AK168" s="143">
        <f>IF('2b - USD - conv.'!AK178=0,
0,
'2a - USD - local'!AK168/'2b - USD - conv.'!AK168)</f>
        <v>0</v>
      </c>
      <c r="AL168" s="143">
        <f>IF('2b - USD - conv.'!AL178=0,
0,
'2a - USD - local'!AL168/'2b - USD - conv.'!AL168)</f>
        <v>0</v>
      </c>
      <c r="AM168" s="143">
        <f>IF('2b - USD - conv.'!AM178=0,
0,
'2a - USD - local'!AM168/'2b - USD - conv.'!AM168)</f>
        <v>0</v>
      </c>
      <c r="AN168" s="143">
        <f>IF('2b - USD - conv.'!AN178=0,
0,
'2a - USD - local'!AN168/'2b - USD - conv.'!AN168)</f>
        <v>0</v>
      </c>
      <c r="AO168" s="143">
        <f>IF('2b - USD - conv.'!AO178=0,
0,
'2a - USD - local'!AO168/'2b - USD - conv.'!AO168)</f>
        <v>0</v>
      </c>
      <c r="AP168" s="143">
        <f>IF('2b - USD - conv.'!AP178=0,
0,
'2a - USD - local'!AP168/'2b - USD - conv.'!AP168)</f>
        <v>0</v>
      </c>
      <c r="AQ168" s="143">
        <f>IF('2b - USD - conv.'!AQ178=0,
0,
'2a - USD - local'!AQ168/'2b - USD - conv.'!AQ168)</f>
        <v>0</v>
      </c>
      <c r="AR168" s="143">
        <f>IF('2b - USD - conv.'!AR178=0,
0,
'2a - USD - local'!AR168/'2b - USD - conv.'!AR168)</f>
        <v>0</v>
      </c>
    </row>
    <row r="169" spans="1:44">
      <c r="B169" t="s">
        <v>82</v>
      </c>
      <c r="M169" s="143">
        <f>IF('2b - USD - conv.'!M179=0,
0,
'2a - USD - local'!M169/'2b - USD - conv.'!M169)</f>
        <v>0</v>
      </c>
      <c r="N169" s="143">
        <f>IF('2b - USD - conv.'!N179=0,
0,
'2a - USD - local'!N169/'2b - USD - conv.'!N169)</f>
        <v>0</v>
      </c>
      <c r="O169" s="143">
        <f>IF('2b - USD - conv.'!O179=0,
0,
'2a - USD - local'!O169/'2b - USD - conv.'!O169)</f>
        <v>0</v>
      </c>
      <c r="P169" s="143">
        <f>IF('2b - USD - conv.'!P179=0,
0,
'2a - USD - local'!P169/'2b - USD - conv.'!P169)</f>
        <v>0</v>
      </c>
      <c r="Q169" s="143">
        <f>IF('2b - USD - conv.'!Q179=0,
0,
'2a - USD - local'!Q169/'2b - USD - conv.'!Q169)</f>
        <v>0</v>
      </c>
      <c r="R169" s="143">
        <f>IF('2b - USD - conv.'!R179=0,
0,
'2a - USD - local'!R169/'2b - USD - conv.'!R169)</f>
        <v>0</v>
      </c>
      <c r="S169" s="143">
        <f>IF('2b - USD - conv.'!S179=0,
0,
'2a - USD - local'!S169/'2b - USD - conv.'!S169)</f>
        <v>0</v>
      </c>
      <c r="T169" s="143">
        <f>IF('2b - USD - conv.'!T179=0,
0,
'2a - USD - local'!T169/'2b - USD - conv.'!T169)</f>
        <v>0</v>
      </c>
      <c r="U169" s="143">
        <f>IF('2b - USD - conv.'!U179=0,
0,
'2a - USD - local'!U169/'2b - USD - conv.'!U169)</f>
        <v>0</v>
      </c>
      <c r="V169" s="143">
        <f>IF('2b - USD - conv.'!V179=0,
0,
'2a - USD - local'!V169/'2b - USD - conv.'!V169)</f>
        <v>0</v>
      </c>
      <c r="W169" s="143">
        <f>IF('2b - USD - conv.'!W179=0,
0,
'2a - USD - local'!W169/'2b - USD - conv.'!W169)</f>
        <v>0</v>
      </c>
      <c r="X169" s="143">
        <f>IF('2b - USD - conv.'!X179=0,
0,
'2a - USD - local'!X169/'2b - USD - conv.'!X169)</f>
        <v>0</v>
      </c>
      <c r="Y169" s="143">
        <f>IF('2b - USD - conv.'!Y179=0,
0,
'2a - USD - local'!Y169/'2b - USD - conv.'!Y169)</f>
        <v>0</v>
      </c>
      <c r="Z169" s="143">
        <f>IF('2b - USD - conv.'!Z179=0,
0,
'2a - USD - local'!Z169/'2b - USD - conv.'!Z169)</f>
        <v>0</v>
      </c>
      <c r="AA169" s="143">
        <f>IF('2b - USD - conv.'!AA179=0,
0,
'2a - USD - local'!AA169/'2b - USD - conv.'!AA169)</f>
        <v>0</v>
      </c>
      <c r="AB169" s="143">
        <f>IF('2b - USD - conv.'!AB179=0,
0,
'2a - USD - local'!AB169/'2b - USD - conv.'!AB169)</f>
        <v>0</v>
      </c>
      <c r="AC169" s="143">
        <f>IF('2b - USD - conv.'!AC179=0,
0,
'2a - USD - local'!AC169/'2b - USD - conv.'!AC169)</f>
        <v>0</v>
      </c>
      <c r="AD169" s="143">
        <f>IF('2b - USD - conv.'!AD179=0,
0,
'2a - USD - local'!AD169/'2b - USD - conv.'!AD169)</f>
        <v>0</v>
      </c>
      <c r="AE169" s="143">
        <f>IF('2b - USD - conv.'!AE179=0,
0,
'2a - USD - local'!AE169/'2b - USD - conv.'!AE169)</f>
        <v>0</v>
      </c>
      <c r="AF169" s="143">
        <f>IF('2b - USD - conv.'!AF179=0,
0,
'2a - USD - local'!AF169/'2b - USD - conv.'!AF169)</f>
        <v>0</v>
      </c>
      <c r="AG169" s="143">
        <f>IF('2b - USD - conv.'!AG179=0,
0,
'2a - USD - local'!AG169/'2b - USD - conv.'!AG169)</f>
        <v>0</v>
      </c>
      <c r="AH169" s="143">
        <f>IF('2b - USD - conv.'!AH179=0,
0,
'2a - USD - local'!AH169/'2b - USD - conv.'!AH169)</f>
        <v>0</v>
      </c>
      <c r="AI169" s="143">
        <f>IF('2b - USD - conv.'!AI179=0,
0,
'2a - USD - local'!AI169/'2b - USD - conv.'!AI169)</f>
        <v>0</v>
      </c>
      <c r="AJ169" s="143">
        <f>IF('2b - USD - conv.'!AJ179=0,
0,
'2a - USD - local'!AJ169/'2b - USD - conv.'!AJ169)</f>
        <v>0</v>
      </c>
      <c r="AK169" s="143">
        <f>IF('2b - USD - conv.'!AK179=0,
0,
'2a - USD - local'!AK169/'2b - USD - conv.'!AK169)</f>
        <v>0</v>
      </c>
      <c r="AL169" s="143">
        <f>IF('2b - USD - conv.'!AL179=0,
0,
'2a - USD - local'!AL169/'2b - USD - conv.'!AL169)</f>
        <v>0</v>
      </c>
      <c r="AM169" s="143">
        <f>IF('2b - USD - conv.'!AM179=0,
0,
'2a - USD - local'!AM169/'2b - USD - conv.'!AM169)</f>
        <v>0</v>
      </c>
      <c r="AN169" s="143">
        <f>IF('2b - USD - conv.'!AN179=0,
0,
'2a - USD - local'!AN169/'2b - USD - conv.'!AN169)</f>
        <v>0</v>
      </c>
      <c r="AO169" s="143">
        <f>IF('2b - USD - conv.'!AO179=0,
0,
'2a - USD - local'!AO169/'2b - USD - conv.'!AO169)</f>
        <v>0</v>
      </c>
      <c r="AP169" s="143">
        <f>IF('2b - USD - conv.'!AP179=0,
0,
'2a - USD - local'!AP169/'2b - USD - conv.'!AP169)</f>
        <v>0</v>
      </c>
      <c r="AQ169" s="143">
        <f>IF('2b - USD - conv.'!AQ179=0,
0,
'2a - USD - local'!AQ169/'2b - USD - conv.'!AQ169)</f>
        <v>0</v>
      </c>
      <c r="AR169" s="143">
        <f>IF('2b - USD - conv.'!AR179=0,
0,
'2a - USD - local'!AR169/'2b - USD - conv.'!AR169)</f>
        <v>0</v>
      </c>
    </row>
    <row r="170" spans="1:44">
      <c r="B170" t="s">
        <v>82</v>
      </c>
      <c r="M170" s="143">
        <f>IF('2b - USD - conv.'!M180=0,
0,
'2a - USD - local'!M170/'2b - USD - conv.'!M170)</f>
        <v>0</v>
      </c>
      <c r="N170" s="143">
        <f>IF('2b - USD - conv.'!N180=0,
0,
'2a - USD - local'!N170/'2b - USD - conv.'!N170)</f>
        <v>0</v>
      </c>
      <c r="O170" s="143">
        <f>IF('2b - USD - conv.'!O180=0,
0,
'2a - USD - local'!O170/'2b - USD - conv.'!O170)</f>
        <v>0</v>
      </c>
      <c r="P170" s="143">
        <f>IF('2b - USD - conv.'!P180=0,
0,
'2a - USD - local'!P170/'2b - USD - conv.'!P170)</f>
        <v>0</v>
      </c>
      <c r="Q170" s="143">
        <f>IF('2b - USD - conv.'!Q180=0,
0,
'2a - USD - local'!Q170/'2b - USD - conv.'!Q170)</f>
        <v>0</v>
      </c>
      <c r="R170" s="143">
        <f>IF('2b - USD - conv.'!R180=0,
0,
'2a - USD - local'!R170/'2b - USD - conv.'!R170)</f>
        <v>0</v>
      </c>
      <c r="S170" s="143">
        <f>IF('2b - USD - conv.'!S180=0,
0,
'2a - USD - local'!S170/'2b - USD - conv.'!S170)</f>
        <v>0</v>
      </c>
      <c r="T170" s="143">
        <f>IF('2b - USD - conv.'!T180=0,
0,
'2a - USD - local'!T170/'2b - USD - conv.'!T170)</f>
        <v>0</v>
      </c>
      <c r="U170" s="143">
        <f>IF('2b - USD - conv.'!U180=0,
0,
'2a - USD - local'!U170/'2b - USD - conv.'!U170)</f>
        <v>0</v>
      </c>
      <c r="V170" s="143">
        <f>IF('2b - USD - conv.'!V180=0,
0,
'2a - USD - local'!V170/'2b - USD - conv.'!V170)</f>
        <v>0</v>
      </c>
      <c r="W170" s="143">
        <f>IF('2b - USD - conv.'!W180=0,
0,
'2a - USD - local'!W170/'2b - USD - conv.'!W170)</f>
        <v>0</v>
      </c>
      <c r="X170" s="143">
        <f>IF('2b - USD - conv.'!X180=0,
0,
'2a - USD - local'!X170/'2b - USD - conv.'!X170)</f>
        <v>0</v>
      </c>
      <c r="Y170" s="143">
        <f>IF('2b - USD - conv.'!Y180=0,
0,
'2a - USD - local'!Y170/'2b - USD - conv.'!Y170)</f>
        <v>0</v>
      </c>
      <c r="Z170" s="143">
        <f>IF('2b - USD - conv.'!Z180=0,
0,
'2a - USD - local'!Z170/'2b - USD - conv.'!Z170)</f>
        <v>0</v>
      </c>
      <c r="AA170" s="143">
        <f>IF('2b - USD - conv.'!AA180=0,
0,
'2a - USD - local'!AA170/'2b - USD - conv.'!AA170)</f>
        <v>0</v>
      </c>
      <c r="AB170" s="143">
        <f>IF('2b - USD - conv.'!AB180=0,
0,
'2a - USD - local'!AB170/'2b - USD - conv.'!AB170)</f>
        <v>0</v>
      </c>
      <c r="AC170" s="143">
        <f>IF('2b - USD - conv.'!AC180=0,
0,
'2a - USD - local'!AC170/'2b - USD - conv.'!AC170)</f>
        <v>0</v>
      </c>
      <c r="AD170" s="143">
        <f>IF('2b - USD - conv.'!AD180=0,
0,
'2a - USD - local'!AD170/'2b - USD - conv.'!AD170)</f>
        <v>0</v>
      </c>
      <c r="AE170" s="143">
        <f>IF('2b - USD - conv.'!AE180=0,
0,
'2a - USD - local'!AE170/'2b - USD - conv.'!AE170)</f>
        <v>0</v>
      </c>
      <c r="AF170" s="143">
        <f>IF('2b - USD - conv.'!AF180=0,
0,
'2a - USD - local'!AF170/'2b - USD - conv.'!AF170)</f>
        <v>0</v>
      </c>
      <c r="AG170" s="143">
        <f>IF('2b - USD - conv.'!AG180=0,
0,
'2a - USD - local'!AG170/'2b - USD - conv.'!AG170)</f>
        <v>0</v>
      </c>
      <c r="AH170" s="143">
        <f>IF('2b - USD - conv.'!AH180=0,
0,
'2a - USD - local'!AH170/'2b - USD - conv.'!AH170)</f>
        <v>0</v>
      </c>
      <c r="AI170" s="143">
        <f>IF('2b - USD - conv.'!AI180=0,
0,
'2a - USD - local'!AI170/'2b - USD - conv.'!AI170)</f>
        <v>0</v>
      </c>
      <c r="AJ170" s="143">
        <f>IF('2b - USD - conv.'!AJ180=0,
0,
'2a - USD - local'!AJ170/'2b - USD - conv.'!AJ170)</f>
        <v>0</v>
      </c>
      <c r="AK170" s="143">
        <f>IF('2b - USD - conv.'!AK180=0,
0,
'2a - USD - local'!AK170/'2b - USD - conv.'!AK170)</f>
        <v>0</v>
      </c>
      <c r="AL170" s="143">
        <f>IF('2b - USD - conv.'!AL180=0,
0,
'2a - USD - local'!AL170/'2b - USD - conv.'!AL170)</f>
        <v>0</v>
      </c>
      <c r="AM170" s="143">
        <f>IF('2b - USD - conv.'!AM180=0,
0,
'2a - USD - local'!AM170/'2b - USD - conv.'!AM170)</f>
        <v>0</v>
      </c>
      <c r="AN170" s="143">
        <f>IF('2b - USD - conv.'!AN180=0,
0,
'2a - USD - local'!AN170/'2b - USD - conv.'!AN170)</f>
        <v>0</v>
      </c>
      <c r="AO170" s="143">
        <f>IF('2b - USD - conv.'!AO180=0,
0,
'2a - USD - local'!AO170/'2b - USD - conv.'!AO170)</f>
        <v>0</v>
      </c>
      <c r="AP170" s="143">
        <f>IF('2b - USD - conv.'!AP180=0,
0,
'2a - USD - local'!AP170/'2b - USD - conv.'!AP170)</f>
        <v>0</v>
      </c>
      <c r="AQ170" s="143">
        <f>IF('2b - USD - conv.'!AQ180=0,
0,
'2a - USD - local'!AQ170/'2b - USD - conv.'!AQ170)</f>
        <v>0</v>
      </c>
      <c r="AR170" s="143">
        <f>IF('2b - USD - conv.'!AR180=0,
0,
'2a - USD - local'!AR170/'2b - USD - conv.'!AR170)</f>
        <v>0</v>
      </c>
    </row>
    <row r="171" spans="1:44">
      <c r="B171" t="s">
        <v>82</v>
      </c>
      <c r="M171" s="143">
        <f>IF('2b - USD - conv.'!M181=0,
0,
'2a - USD - local'!M171/'2b - USD - conv.'!M171)</f>
        <v>0</v>
      </c>
      <c r="N171" s="143">
        <f>IF('2b - USD - conv.'!N181=0,
0,
'2a - USD - local'!N171/'2b - USD - conv.'!N171)</f>
        <v>0</v>
      </c>
      <c r="O171" s="143">
        <f>IF('2b - USD - conv.'!O181=0,
0,
'2a - USD - local'!O171/'2b - USD - conv.'!O171)</f>
        <v>0</v>
      </c>
      <c r="P171" s="143">
        <f>IF('2b - USD - conv.'!P181=0,
0,
'2a - USD - local'!P171/'2b - USD - conv.'!P171)</f>
        <v>0</v>
      </c>
      <c r="Q171" s="143">
        <f>IF('2b - USD - conv.'!Q181=0,
0,
'2a - USD - local'!Q171/'2b - USD - conv.'!Q171)</f>
        <v>0</v>
      </c>
      <c r="R171" s="143">
        <f>IF('2b - USD - conv.'!R181=0,
0,
'2a - USD - local'!R171/'2b - USD - conv.'!R171)</f>
        <v>0</v>
      </c>
      <c r="S171" s="143">
        <f>IF('2b - USD - conv.'!S181=0,
0,
'2a - USD - local'!S171/'2b - USD - conv.'!S171)</f>
        <v>0</v>
      </c>
      <c r="T171" s="143">
        <f>IF('2b - USD - conv.'!T181=0,
0,
'2a - USD - local'!T171/'2b - USD - conv.'!T171)</f>
        <v>0</v>
      </c>
      <c r="U171" s="143">
        <f>IF('2b - USD - conv.'!U181=0,
0,
'2a - USD - local'!U171/'2b - USD - conv.'!U171)</f>
        <v>0</v>
      </c>
      <c r="V171" s="143">
        <f>IF('2b - USD - conv.'!V181=0,
0,
'2a - USD - local'!V171/'2b - USD - conv.'!V171)</f>
        <v>0</v>
      </c>
      <c r="W171" s="143">
        <f>IF('2b - USD - conv.'!W181=0,
0,
'2a - USD - local'!W171/'2b - USD - conv.'!W171)</f>
        <v>0</v>
      </c>
      <c r="X171" s="143">
        <f>IF('2b - USD - conv.'!X181=0,
0,
'2a - USD - local'!X171/'2b - USD - conv.'!X171)</f>
        <v>0</v>
      </c>
      <c r="Y171" s="143">
        <f>IF('2b - USD - conv.'!Y181=0,
0,
'2a - USD - local'!Y171/'2b - USD - conv.'!Y171)</f>
        <v>0</v>
      </c>
      <c r="Z171" s="143">
        <f>IF('2b - USD - conv.'!Z181=0,
0,
'2a - USD - local'!Z171/'2b - USD - conv.'!Z171)</f>
        <v>0</v>
      </c>
      <c r="AA171" s="143">
        <f>IF('2b - USD - conv.'!AA181=0,
0,
'2a - USD - local'!AA171/'2b - USD - conv.'!AA171)</f>
        <v>0</v>
      </c>
      <c r="AB171" s="143">
        <f>IF('2b - USD - conv.'!AB181=0,
0,
'2a - USD - local'!AB171/'2b - USD - conv.'!AB171)</f>
        <v>0</v>
      </c>
      <c r="AC171" s="143">
        <f>IF('2b - USD - conv.'!AC181=0,
0,
'2a - USD - local'!AC171/'2b - USD - conv.'!AC171)</f>
        <v>0</v>
      </c>
      <c r="AD171" s="143">
        <f>IF('2b - USD - conv.'!AD181=0,
0,
'2a - USD - local'!AD171/'2b - USD - conv.'!AD171)</f>
        <v>0</v>
      </c>
      <c r="AE171" s="143">
        <f>IF('2b - USD - conv.'!AE181=0,
0,
'2a - USD - local'!AE171/'2b - USD - conv.'!AE171)</f>
        <v>0</v>
      </c>
      <c r="AF171" s="143">
        <f>IF('2b - USD - conv.'!AF181=0,
0,
'2a - USD - local'!AF171/'2b - USD - conv.'!AF171)</f>
        <v>0</v>
      </c>
      <c r="AG171" s="143">
        <f>IF('2b - USD - conv.'!AG181=0,
0,
'2a - USD - local'!AG171/'2b - USD - conv.'!AG171)</f>
        <v>0</v>
      </c>
      <c r="AH171" s="143">
        <f>IF('2b - USD - conv.'!AH181=0,
0,
'2a - USD - local'!AH171/'2b - USD - conv.'!AH171)</f>
        <v>0</v>
      </c>
      <c r="AI171" s="143">
        <f>IF('2b - USD - conv.'!AI181=0,
0,
'2a - USD - local'!AI171/'2b - USD - conv.'!AI171)</f>
        <v>0</v>
      </c>
      <c r="AJ171" s="143">
        <f>IF('2b - USD - conv.'!AJ181=0,
0,
'2a - USD - local'!AJ171/'2b - USD - conv.'!AJ171)</f>
        <v>0</v>
      </c>
      <c r="AK171" s="143">
        <f>IF('2b - USD - conv.'!AK181=0,
0,
'2a - USD - local'!AK171/'2b - USD - conv.'!AK171)</f>
        <v>0</v>
      </c>
      <c r="AL171" s="143">
        <f>IF('2b - USD - conv.'!AL181=0,
0,
'2a - USD - local'!AL171/'2b - USD - conv.'!AL171)</f>
        <v>0</v>
      </c>
      <c r="AM171" s="143">
        <f>IF('2b - USD - conv.'!AM181=0,
0,
'2a - USD - local'!AM171/'2b - USD - conv.'!AM171)</f>
        <v>0</v>
      </c>
      <c r="AN171" s="143">
        <f>IF('2b - USD - conv.'!AN181=0,
0,
'2a - USD - local'!AN171/'2b - USD - conv.'!AN171)</f>
        <v>0</v>
      </c>
      <c r="AO171" s="143">
        <f>IF('2b - USD - conv.'!AO181=0,
0,
'2a - USD - local'!AO171/'2b - USD - conv.'!AO171)</f>
        <v>0</v>
      </c>
      <c r="AP171" s="143">
        <f>IF('2b - USD - conv.'!AP181=0,
0,
'2a - USD - local'!AP171/'2b - USD - conv.'!AP171)</f>
        <v>0</v>
      </c>
      <c r="AQ171" s="143">
        <f>IF('2b - USD - conv.'!AQ181=0,
0,
'2a - USD - local'!AQ171/'2b - USD - conv.'!AQ171)</f>
        <v>0</v>
      </c>
      <c r="AR171" s="143">
        <f>IF('2b - USD - conv.'!AR181=0,
0,
'2a - USD - local'!AR171/'2b - USD - conv.'!AR171)</f>
        <v>0</v>
      </c>
    </row>
    <row r="172" spans="1:44">
      <c r="B172" t="s">
        <v>82</v>
      </c>
      <c r="M172" s="143">
        <f>IF('2b - USD - conv.'!M182=0,
0,
'2a - USD - local'!M172/'2b - USD - conv.'!M172)</f>
        <v>0</v>
      </c>
      <c r="N172" s="143">
        <f>IF('2b - USD - conv.'!N182=0,
0,
'2a - USD - local'!N172/'2b - USD - conv.'!N172)</f>
        <v>0</v>
      </c>
      <c r="O172" s="143">
        <f>IF('2b - USD - conv.'!O182=0,
0,
'2a - USD - local'!O172/'2b - USD - conv.'!O172)</f>
        <v>0</v>
      </c>
      <c r="P172" s="143">
        <f>IF('2b - USD - conv.'!P182=0,
0,
'2a - USD - local'!P172/'2b - USD - conv.'!P172)</f>
        <v>0</v>
      </c>
      <c r="Q172" s="143">
        <f>IF('2b - USD - conv.'!Q182=0,
0,
'2a - USD - local'!Q172/'2b - USD - conv.'!Q172)</f>
        <v>0</v>
      </c>
      <c r="R172" s="143">
        <f>IF('2b - USD - conv.'!R182=0,
0,
'2a - USD - local'!R172/'2b - USD - conv.'!R172)</f>
        <v>0</v>
      </c>
      <c r="S172" s="143">
        <f>IF('2b - USD - conv.'!S182=0,
0,
'2a - USD - local'!S172/'2b - USD - conv.'!S172)</f>
        <v>0</v>
      </c>
      <c r="T172" s="143">
        <f>IF('2b - USD - conv.'!T182=0,
0,
'2a - USD - local'!T172/'2b - USD - conv.'!T172)</f>
        <v>0</v>
      </c>
      <c r="U172" s="143">
        <f>IF('2b - USD - conv.'!U182=0,
0,
'2a - USD - local'!U172/'2b - USD - conv.'!U172)</f>
        <v>0</v>
      </c>
      <c r="V172" s="143">
        <f>IF('2b - USD - conv.'!V182=0,
0,
'2a - USD - local'!V172/'2b - USD - conv.'!V172)</f>
        <v>0</v>
      </c>
      <c r="W172" s="143">
        <f>IF('2b - USD - conv.'!W182=0,
0,
'2a - USD - local'!W172/'2b - USD - conv.'!W172)</f>
        <v>0</v>
      </c>
      <c r="X172" s="143">
        <f>IF('2b - USD - conv.'!X182=0,
0,
'2a - USD - local'!X172/'2b - USD - conv.'!X172)</f>
        <v>0</v>
      </c>
      <c r="Y172" s="143">
        <f>IF('2b - USD - conv.'!Y182=0,
0,
'2a - USD - local'!Y172/'2b - USD - conv.'!Y172)</f>
        <v>0</v>
      </c>
      <c r="Z172" s="143">
        <f>IF('2b - USD - conv.'!Z182=0,
0,
'2a - USD - local'!Z172/'2b - USD - conv.'!Z172)</f>
        <v>0</v>
      </c>
      <c r="AA172" s="143">
        <f>IF('2b - USD - conv.'!AA182=0,
0,
'2a - USD - local'!AA172/'2b - USD - conv.'!AA172)</f>
        <v>0</v>
      </c>
      <c r="AB172" s="143">
        <f>IF('2b - USD - conv.'!AB182=0,
0,
'2a - USD - local'!AB172/'2b - USD - conv.'!AB172)</f>
        <v>0</v>
      </c>
      <c r="AC172" s="143">
        <f>IF('2b - USD - conv.'!AC182=0,
0,
'2a - USD - local'!AC172/'2b - USD - conv.'!AC172)</f>
        <v>0</v>
      </c>
      <c r="AD172" s="143">
        <f>IF('2b - USD - conv.'!AD182=0,
0,
'2a - USD - local'!AD172/'2b - USD - conv.'!AD172)</f>
        <v>0</v>
      </c>
      <c r="AE172" s="143">
        <f>IF('2b - USD - conv.'!AE182=0,
0,
'2a - USD - local'!AE172/'2b - USD - conv.'!AE172)</f>
        <v>0</v>
      </c>
      <c r="AF172" s="143">
        <f>IF('2b - USD - conv.'!AF182=0,
0,
'2a - USD - local'!AF172/'2b - USD - conv.'!AF172)</f>
        <v>0</v>
      </c>
      <c r="AG172" s="143">
        <f>IF('2b - USD - conv.'!AG182=0,
0,
'2a - USD - local'!AG172/'2b - USD - conv.'!AG172)</f>
        <v>0</v>
      </c>
      <c r="AH172" s="143">
        <f>IF('2b - USD - conv.'!AH182=0,
0,
'2a - USD - local'!AH172/'2b - USD - conv.'!AH172)</f>
        <v>0</v>
      </c>
      <c r="AI172" s="143">
        <f>IF('2b - USD - conv.'!AI182=0,
0,
'2a - USD - local'!AI172/'2b - USD - conv.'!AI172)</f>
        <v>0</v>
      </c>
      <c r="AJ172" s="143">
        <f>IF('2b - USD - conv.'!AJ182=0,
0,
'2a - USD - local'!AJ172/'2b - USD - conv.'!AJ172)</f>
        <v>0</v>
      </c>
      <c r="AK172" s="143">
        <f>IF('2b - USD - conv.'!AK182=0,
0,
'2a - USD - local'!AK172/'2b - USD - conv.'!AK172)</f>
        <v>0</v>
      </c>
      <c r="AL172" s="143">
        <f>IF('2b - USD - conv.'!AL182=0,
0,
'2a - USD - local'!AL172/'2b - USD - conv.'!AL172)</f>
        <v>0</v>
      </c>
      <c r="AM172" s="143">
        <f>IF('2b - USD - conv.'!AM182=0,
0,
'2a - USD - local'!AM172/'2b - USD - conv.'!AM172)</f>
        <v>0</v>
      </c>
      <c r="AN172" s="143">
        <f>IF('2b - USD - conv.'!AN182=0,
0,
'2a - USD - local'!AN172/'2b - USD - conv.'!AN172)</f>
        <v>0</v>
      </c>
      <c r="AO172" s="143">
        <f>IF('2b - USD - conv.'!AO182=0,
0,
'2a - USD - local'!AO172/'2b - USD - conv.'!AO172)</f>
        <v>0</v>
      </c>
      <c r="AP172" s="143">
        <f>IF('2b - USD - conv.'!AP182=0,
0,
'2a - USD - local'!AP172/'2b - USD - conv.'!AP172)</f>
        <v>0</v>
      </c>
      <c r="AQ172" s="143">
        <f>IF('2b - USD - conv.'!AQ182=0,
0,
'2a - USD - local'!AQ172/'2b - USD - conv.'!AQ172)</f>
        <v>0</v>
      </c>
      <c r="AR172" s="143">
        <f>IF('2b - USD - conv.'!AR182=0,
0,
'2a - USD - local'!AR172/'2b - USD - conv.'!AR172)</f>
        <v>0</v>
      </c>
    </row>
    <row r="173" spans="1:44">
      <c r="B173" t="s">
        <v>82</v>
      </c>
      <c r="M173" s="143">
        <f>IF('2b - USD - conv.'!M183=0,
0,
'2a - USD - local'!M173/'2b - USD - conv.'!M173)</f>
        <v>0</v>
      </c>
      <c r="N173" s="143">
        <f>IF('2b - USD - conv.'!N183=0,
0,
'2a - USD - local'!N173/'2b - USD - conv.'!N173)</f>
        <v>0</v>
      </c>
      <c r="O173" s="143">
        <f>IF('2b - USD - conv.'!O183=0,
0,
'2a - USD - local'!O173/'2b - USD - conv.'!O173)</f>
        <v>0</v>
      </c>
      <c r="P173" s="143">
        <f>IF('2b - USD - conv.'!P183=0,
0,
'2a - USD - local'!P173/'2b - USD - conv.'!P173)</f>
        <v>0</v>
      </c>
      <c r="Q173" s="143">
        <f>IF('2b - USD - conv.'!Q183=0,
0,
'2a - USD - local'!Q173/'2b - USD - conv.'!Q173)</f>
        <v>0</v>
      </c>
      <c r="R173" s="143">
        <f>IF('2b - USD - conv.'!R183=0,
0,
'2a - USD - local'!R173/'2b - USD - conv.'!R173)</f>
        <v>0</v>
      </c>
      <c r="S173" s="143">
        <f>IF('2b - USD - conv.'!S183=0,
0,
'2a - USD - local'!S173/'2b - USD - conv.'!S173)</f>
        <v>0</v>
      </c>
      <c r="T173" s="143">
        <f>IF('2b - USD - conv.'!T183=0,
0,
'2a - USD - local'!T173/'2b - USD - conv.'!T173)</f>
        <v>0</v>
      </c>
      <c r="U173" s="143">
        <f>IF('2b - USD - conv.'!U183=0,
0,
'2a - USD - local'!U173/'2b - USD - conv.'!U173)</f>
        <v>0</v>
      </c>
      <c r="V173" s="143">
        <f>IF('2b - USD - conv.'!V183=0,
0,
'2a - USD - local'!V173/'2b - USD - conv.'!V173)</f>
        <v>0</v>
      </c>
      <c r="W173" s="143">
        <f>IF('2b - USD - conv.'!W183=0,
0,
'2a - USD - local'!W173/'2b - USD - conv.'!W173)</f>
        <v>0</v>
      </c>
      <c r="X173" s="143">
        <f>IF('2b - USD - conv.'!X183=0,
0,
'2a - USD - local'!X173/'2b - USD - conv.'!X173)</f>
        <v>0</v>
      </c>
      <c r="Y173" s="143">
        <f>IF('2b - USD - conv.'!Y183=0,
0,
'2a - USD - local'!Y173/'2b - USD - conv.'!Y173)</f>
        <v>0</v>
      </c>
      <c r="Z173" s="143">
        <f>IF('2b - USD - conv.'!Z183=0,
0,
'2a - USD - local'!Z173/'2b - USD - conv.'!Z173)</f>
        <v>0</v>
      </c>
      <c r="AA173" s="143">
        <f>IF('2b - USD - conv.'!AA183=0,
0,
'2a - USD - local'!AA173/'2b - USD - conv.'!AA173)</f>
        <v>0</v>
      </c>
      <c r="AB173" s="143">
        <f>IF('2b - USD - conv.'!AB183=0,
0,
'2a - USD - local'!AB173/'2b - USD - conv.'!AB173)</f>
        <v>0</v>
      </c>
      <c r="AC173" s="143">
        <f>IF('2b - USD - conv.'!AC183=0,
0,
'2a - USD - local'!AC173/'2b - USD - conv.'!AC173)</f>
        <v>0</v>
      </c>
      <c r="AD173" s="143">
        <f>IF('2b - USD - conv.'!AD183=0,
0,
'2a - USD - local'!AD173/'2b - USD - conv.'!AD173)</f>
        <v>0</v>
      </c>
      <c r="AE173" s="143">
        <f>IF('2b - USD - conv.'!AE183=0,
0,
'2a - USD - local'!AE173/'2b - USD - conv.'!AE173)</f>
        <v>0</v>
      </c>
      <c r="AF173" s="143">
        <f>IF('2b - USD - conv.'!AF183=0,
0,
'2a - USD - local'!AF173/'2b - USD - conv.'!AF173)</f>
        <v>0</v>
      </c>
      <c r="AG173" s="143">
        <f>IF('2b - USD - conv.'!AG183=0,
0,
'2a - USD - local'!AG173/'2b - USD - conv.'!AG173)</f>
        <v>0</v>
      </c>
      <c r="AH173" s="143">
        <f>IF('2b - USD - conv.'!AH183=0,
0,
'2a - USD - local'!AH173/'2b - USD - conv.'!AH173)</f>
        <v>0</v>
      </c>
      <c r="AI173" s="143">
        <f>IF('2b - USD - conv.'!AI183=0,
0,
'2a - USD - local'!AI173/'2b - USD - conv.'!AI173)</f>
        <v>0</v>
      </c>
      <c r="AJ173" s="143">
        <f>IF('2b - USD - conv.'!AJ183=0,
0,
'2a - USD - local'!AJ173/'2b - USD - conv.'!AJ173)</f>
        <v>0</v>
      </c>
      <c r="AK173" s="143">
        <f>IF('2b - USD - conv.'!AK183=0,
0,
'2a - USD - local'!AK173/'2b - USD - conv.'!AK173)</f>
        <v>0</v>
      </c>
      <c r="AL173" s="143">
        <f>IF('2b - USD - conv.'!AL183=0,
0,
'2a - USD - local'!AL173/'2b - USD - conv.'!AL173)</f>
        <v>0</v>
      </c>
      <c r="AM173" s="143">
        <f>IF('2b - USD - conv.'!AM183=0,
0,
'2a - USD - local'!AM173/'2b - USD - conv.'!AM173)</f>
        <v>0</v>
      </c>
      <c r="AN173" s="143">
        <f>IF('2b - USD - conv.'!AN183=0,
0,
'2a - USD - local'!AN173/'2b - USD - conv.'!AN173)</f>
        <v>0</v>
      </c>
      <c r="AO173" s="143">
        <f>IF('2b - USD - conv.'!AO183=0,
0,
'2a - USD - local'!AO173/'2b - USD - conv.'!AO173)</f>
        <v>0</v>
      </c>
      <c r="AP173" s="143">
        <f>IF('2b - USD - conv.'!AP183=0,
0,
'2a - USD - local'!AP173/'2b - USD - conv.'!AP173)</f>
        <v>0</v>
      </c>
      <c r="AQ173" s="143">
        <f>IF('2b - USD - conv.'!AQ183=0,
0,
'2a - USD - local'!AQ173/'2b - USD - conv.'!AQ173)</f>
        <v>0</v>
      </c>
      <c r="AR173" s="143">
        <f>IF('2b - USD - conv.'!AR183=0,
0,
'2a - USD - local'!AR173/'2b - USD - conv.'!AR173)</f>
        <v>0</v>
      </c>
    </row>
    <row r="174" spans="1:44">
      <c r="B174" t="s">
        <v>82</v>
      </c>
      <c r="M174" s="143">
        <f>IF('2b - USD - conv.'!M184=0,
0,
'2a - USD - local'!M174/'2b - USD - conv.'!M174)</f>
        <v>0</v>
      </c>
      <c r="N174" s="143">
        <f>IF('2b - USD - conv.'!N184=0,
0,
'2a - USD - local'!N174/'2b - USD - conv.'!N174)</f>
        <v>0</v>
      </c>
      <c r="O174" s="143">
        <f>IF('2b - USD - conv.'!O184=0,
0,
'2a - USD - local'!O174/'2b - USD - conv.'!O174)</f>
        <v>0</v>
      </c>
      <c r="P174" s="143">
        <f>IF('2b - USD - conv.'!P184=0,
0,
'2a - USD - local'!P174/'2b - USD - conv.'!P174)</f>
        <v>0</v>
      </c>
      <c r="Q174" s="143">
        <f>IF('2b - USD - conv.'!Q184=0,
0,
'2a - USD - local'!Q174/'2b - USD - conv.'!Q174)</f>
        <v>0</v>
      </c>
      <c r="R174" s="143">
        <f>IF('2b - USD - conv.'!R184=0,
0,
'2a - USD - local'!R174/'2b - USD - conv.'!R174)</f>
        <v>0</v>
      </c>
      <c r="S174" s="143">
        <f>IF('2b - USD - conv.'!S184=0,
0,
'2a - USD - local'!S174/'2b - USD - conv.'!S174)</f>
        <v>0</v>
      </c>
      <c r="T174" s="143">
        <f>IF('2b - USD - conv.'!T184=0,
0,
'2a - USD - local'!T174/'2b - USD - conv.'!T174)</f>
        <v>0</v>
      </c>
      <c r="U174" s="143">
        <f>IF('2b - USD - conv.'!U184=0,
0,
'2a - USD - local'!U174/'2b - USD - conv.'!U174)</f>
        <v>0</v>
      </c>
      <c r="V174" s="143">
        <f>IF('2b - USD - conv.'!V184=0,
0,
'2a - USD - local'!V174/'2b - USD - conv.'!V174)</f>
        <v>0</v>
      </c>
      <c r="W174" s="143">
        <f>IF('2b - USD - conv.'!W184=0,
0,
'2a - USD - local'!W174/'2b - USD - conv.'!W174)</f>
        <v>0</v>
      </c>
      <c r="X174" s="143">
        <f>IF('2b - USD - conv.'!X184=0,
0,
'2a - USD - local'!X174/'2b - USD - conv.'!X174)</f>
        <v>0</v>
      </c>
      <c r="Y174" s="143">
        <f>IF('2b - USD - conv.'!Y184=0,
0,
'2a - USD - local'!Y174/'2b - USD - conv.'!Y174)</f>
        <v>0</v>
      </c>
      <c r="Z174" s="143">
        <f>IF('2b - USD - conv.'!Z184=0,
0,
'2a - USD - local'!Z174/'2b - USD - conv.'!Z174)</f>
        <v>0</v>
      </c>
      <c r="AA174" s="143">
        <f>IF('2b - USD - conv.'!AA184=0,
0,
'2a - USD - local'!AA174/'2b - USD - conv.'!AA174)</f>
        <v>0</v>
      </c>
      <c r="AB174" s="143">
        <f>IF('2b - USD - conv.'!AB184=0,
0,
'2a - USD - local'!AB174/'2b - USD - conv.'!AB174)</f>
        <v>0</v>
      </c>
      <c r="AC174" s="143">
        <f>IF('2b - USD - conv.'!AC184=0,
0,
'2a - USD - local'!AC174/'2b - USD - conv.'!AC174)</f>
        <v>0</v>
      </c>
      <c r="AD174" s="143">
        <f>IF('2b - USD - conv.'!AD184=0,
0,
'2a - USD - local'!AD174/'2b - USD - conv.'!AD174)</f>
        <v>0</v>
      </c>
      <c r="AE174" s="143">
        <f>IF('2b - USD - conv.'!AE184=0,
0,
'2a - USD - local'!AE174/'2b - USD - conv.'!AE174)</f>
        <v>0</v>
      </c>
      <c r="AF174" s="143">
        <f>IF('2b - USD - conv.'!AF184=0,
0,
'2a - USD - local'!AF174/'2b - USD - conv.'!AF174)</f>
        <v>0</v>
      </c>
      <c r="AG174" s="143">
        <f>IF('2b - USD - conv.'!AG184=0,
0,
'2a - USD - local'!AG174/'2b - USD - conv.'!AG174)</f>
        <v>0</v>
      </c>
      <c r="AH174" s="143">
        <f>IF('2b - USD - conv.'!AH184=0,
0,
'2a - USD - local'!AH174/'2b - USD - conv.'!AH174)</f>
        <v>0</v>
      </c>
      <c r="AI174" s="143">
        <f>IF('2b - USD - conv.'!AI184=0,
0,
'2a - USD - local'!AI174/'2b - USD - conv.'!AI174)</f>
        <v>0</v>
      </c>
      <c r="AJ174" s="143">
        <f>IF('2b - USD - conv.'!AJ184=0,
0,
'2a - USD - local'!AJ174/'2b - USD - conv.'!AJ174)</f>
        <v>0</v>
      </c>
      <c r="AK174" s="143">
        <f>IF('2b - USD - conv.'!AK184=0,
0,
'2a - USD - local'!AK174/'2b - USD - conv.'!AK174)</f>
        <v>0</v>
      </c>
      <c r="AL174" s="143">
        <f>IF('2b - USD - conv.'!AL184=0,
0,
'2a - USD - local'!AL174/'2b - USD - conv.'!AL174)</f>
        <v>0</v>
      </c>
      <c r="AM174" s="143">
        <f>IF('2b - USD - conv.'!AM184=0,
0,
'2a - USD - local'!AM174/'2b - USD - conv.'!AM174)</f>
        <v>0</v>
      </c>
      <c r="AN174" s="143">
        <f>IF('2b - USD - conv.'!AN184=0,
0,
'2a - USD - local'!AN174/'2b - USD - conv.'!AN174)</f>
        <v>0</v>
      </c>
      <c r="AO174" s="143">
        <f>IF('2b - USD - conv.'!AO184=0,
0,
'2a - USD - local'!AO174/'2b - USD - conv.'!AO174)</f>
        <v>0</v>
      </c>
      <c r="AP174" s="143">
        <f>IF('2b - USD - conv.'!AP184=0,
0,
'2a - USD - local'!AP174/'2b - USD - conv.'!AP174)</f>
        <v>0</v>
      </c>
      <c r="AQ174" s="143">
        <f>IF('2b - USD - conv.'!AQ184=0,
0,
'2a - USD - local'!AQ174/'2b - USD - conv.'!AQ174)</f>
        <v>0</v>
      </c>
      <c r="AR174" s="143">
        <f>IF('2b - USD - conv.'!AR184=0,
0,
'2a - USD - local'!AR174/'2b - USD - conv.'!AR174)</f>
        <v>0</v>
      </c>
    </row>
    <row r="175" spans="1:44">
      <c r="B175" t="s">
        <v>82</v>
      </c>
      <c r="M175" s="143">
        <f>IF('2b - USD - conv.'!M185=0,
0,
'2a - USD - local'!M175/'2b - USD - conv.'!M175)</f>
        <v>0</v>
      </c>
      <c r="N175" s="143">
        <f>IF('2b - USD - conv.'!N185=0,
0,
'2a - USD - local'!N175/'2b - USD - conv.'!N175)</f>
        <v>0</v>
      </c>
      <c r="O175" s="143">
        <f>IF('2b - USD - conv.'!O185=0,
0,
'2a - USD - local'!O175/'2b - USD - conv.'!O175)</f>
        <v>0</v>
      </c>
      <c r="P175" s="143">
        <f>IF('2b - USD - conv.'!P185=0,
0,
'2a - USD - local'!P175/'2b - USD - conv.'!P175)</f>
        <v>0</v>
      </c>
      <c r="Q175" s="143">
        <f>IF('2b - USD - conv.'!Q185=0,
0,
'2a - USD - local'!Q175/'2b - USD - conv.'!Q175)</f>
        <v>0</v>
      </c>
      <c r="R175" s="143">
        <f>IF('2b - USD - conv.'!R185=0,
0,
'2a - USD - local'!R175/'2b - USD - conv.'!R175)</f>
        <v>0</v>
      </c>
      <c r="S175" s="143">
        <f>IF('2b - USD - conv.'!S185=0,
0,
'2a - USD - local'!S175/'2b - USD - conv.'!S175)</f>
        <v>0</v>
      </c>
      <c r="T175" s="143">
        <f>IF('2b - USD - conv.'!T185=0,
0,
'2a - USD - local'!T175/'2b - USD - conv.'!T175)</f>
        <v>0</v>
      </c>
      <c r="U175" s="143">
        <f>IF('2b - USD - conv.'!U185=0,
0,
'2a - USD - local'!U175/'2b - USD - conv.'!U175)</f>
        <v>0</v>
      </c>
      <c r="V175" s="143">
        <f>IF('2b - USD - conv.'!V185=0,
0,
'2a - USD - local'!V175/'2b - USD - conv.'!V175)</f>
        <v>0</v>
      </c>
      <c r="W175" s="143">
        <f>IF('2b - USD - conv.'!W185=0,
0,
'2a - USD - local'!W175/'2b - USD - conv.'!W175)</f>
        <v>0</v>
      </c>
      <c r="X175" s="143">
        <f>IF('2b - USD - conv.'!X185=0,
0,
'2a - USD - local'!X175/'2b - USD - conv.'!X175)</f>
        <v>0</v>
      </c>
      <c r="Y175" s="143">
        <f>IF('2b - USD - conv.'!Y185=0,
0,
'2a - USD - local'!Y175/'2b - USD - conv.'!Y175)</f>
        <v>0</v>
      </c>
      <c r="Z175" s="143">
        <f>IF('2b - USD - conv.'!Z185=0,
0,
'2a - USD - local'!Z175/'2b - USD - conv.'!Z175)</f>
        <v>0</v>
      </c>
      <c r="AA175" s="143">
        <f>IF('2b - USD - conv.'!AA185=0,
0,
'2a - USD - local'!AA175/'2b - USD - conv.'!AA175)</f>
        <v>0</v>
      </c>
      <c r="AB175" s="143">
        <f>IF('2b - USD - conv.'!AB185=0,
0,
'2a - USD - local'!AB175/'2b - USD - conv.'!AB175)</f>
        <v>0</v>
      </c>
      <c r="AC175" s="143">
        <f>IF('2b - USD - conv.'!AC185=0,
0,
'2a - USD - local'!AC175/'2b - USD - conv.'!AC175)</f>
        <v>0</v>
      </c>
      <c r="AD175" s="143">
        <f>IF('2b - USD - conv.'!AD185=0,
0,
'2a - USD - local'!AD175/'2b - USD - conv.'!AD175)</f>
        <v>0</v>
      </c>
      <c r="AE175" s="143">
        <f>IF('2b - USD - conv.'!AE185=0,
0,
'2a - USD - local'!AE175/'2b - USD - conv.'!AE175)</f>
        <v>0</v>
      </c>
      <c r="AF175" s="143">
        <f>IF('2b - USD - conv.'!AF185=0,
0,
'2a - USD - local'!AF175/'2b - USD - conv.'!AF175)</f>
        <v>0</v>
      </c>
      <c r="AG175" s="143">
        <f>IF('2b - USD - conv.'!AG185=0,
0,
'2a - USD - local'!AG175/'2b - USD - conv.'!AG175)</f>
        <v>0</v>
      </c>
      <c r="AH175" s="143">
        <f>IF('2b - USD - conv.'!AH185=0,
0,
'2a - USD - local'!AH175/'2b - USD - conv.'!AH175)</f>
        <v>0</v>
      </c>
      <c r="AI175" s="143">
        <f>IF('2b - USD - conv.'!AI185=0,
0,
'2a - USD - local'!AI175/'2b - USD - conv.'!AI175)</f>
        <v>0</v>
      </c>
      <c r="AJ175" s="143">
        <f>IF('2b - USD - conv.'!AJ185=0,
0,
'2a - USD - local'!AJ175/'2b - USD - conv.'!AJ175)</f>
        <v>0</v>
      </c>
      <c r="AK175" s="143">
        <f>IF('2b - USD - conv.'!AK185=0,
0,
'2a - USD - local'!AK175/'2b - USD - conv.'!AK175)</f>
        <v>0</v>
      </c>
      <c r="AL175" s="143">
        <f>IF('2b - USD - conv.'!AL185=0,
0,
'2a - USD - local'!AL175/'2b - USD - conv.'!AL175)</f>
        <v>0</v>
      </c>
      <c r="AM175" s="143">
        <f>IF('2b - USD - conv.'!AM185=0,
0,
'2a - USD - local'!AM175/'2b - USD - conv.'!AM175)</f>
        <v>0</v>
      </c>
      <c r="AN175" s="143">
        <f>IF('2b - USD - conv.'!AN185=0,
0,
'2a - USD - local'!AN175/'2b - USD - conv.'!AN175)</f>
        <v>0</v>
      </c>
      <c r="AO175" s="143">
        <f>IF('2b - USD - conv.'!AO185=0,
0,
'2a - USD - local'!AO175/'2b - USD - conv.'!AO175)</f>
        <v>0</v>
      </c>
      <c r="AP175" s="143">
        <f>IF('2b - USD - conv.'!AP185=0,
0,
'2a - USD - local'!AP175/'2b - USD - conv.'!AP175)</f>
        <v>0</v>
      </c>
      <c r="AQ175" s="143">
        <f>IF('2b - USD - conv.'!AQ185=0,
0,
'2a - USD - local'!AQ175/'2b - USD - conv.'!AQ175)</f>
        <v>0</v>
      </c>
      <c r="AR175" s="143">
        <f>IF('2b - USD - conv.'!AR185=0,
0,
'2a - USD - local'!AR175/'2b - USD - conv.'!AR175)</f>
        <v>0</v>
      </c>
    </row>
    <row r="176" spans="1:44">
      <c r="B176" t="s">
        <v>82</v>
      </c>
      <c r="M176" s="143">
        <f>IF('2b - USD - conv.'!M186=0,
0,
'2a - USD - local'!M176/'2b - USD - conv.'!M176)</f>
        <v>0</v>
      </c>
      <c r="N176" s="143">
        <f>IF('2b - USD - conv.'!N186=0,
0,
'2a - USD - local'!N176/'2b - USD - conv.'!N176)</f>
        <v>0</v>
      </c>
      <c r="O176" s="143">
        <f>IF('2b - USD - conv.'!O186=0,
0,
'2a - USD - local'!O176/'2b - USD - conv.'!O176)</f>
        <v>0</v>
      </c>
      <c r="P176" s="143">
        <f>IF('2b - USD - conv.'!P186=0,
0,
'2a - USD - local'!P176/'2b - USD - conv.'!P176)</f>
        <v>0</v>
      </c>
      <c r="Q176" s="143">
        <f>IF('2b - USD - conv.'!Q186=0,
0,
'2a - USD - local'!Q176/'2b - USD - conv.'!Q176)</f>
        <v>0</v>
      </c>
      <c r="R176" s="143">
        <f>IF('2b - USD - conv.'!R186=0,
0,
'2a - USD - local'!R176/'2b - USD - conv.'!R176)</f>
        <v>0</v>
      </c>
      <c r="S176" s="143">
        <f>IF('2b - USD - conv.'!S186=0,
0,
'2a - USD - local'!S176/'2b - USD - conv.'!S176)</f>
        <v>0</v>
      </c>
      <c r="T176" s="143">
        <f>IF('2b - USD - conv.'!T186=0,
0,
'2a - USD - local'!T176/'2b - USD - conv.'!T176)</f>
        <v>0</v>
      </c>
      <c r="U176" s="143">
        <f>IF('2b - USD - conv.'!U186=0,
0,
'2a - USD - local'!U176/'2b - USD - conv.'!U176)</f>
        <v>0</v>
      </c>
      <c r="V176" s="143">
        <f>IF('2b - USD - conv.'!V186=0,
0,
'2a - USD - local'!V176/'2b - USD - conv.'!V176)</f>
        <v>0</v>
      </c>
      <c r="W176" s="143">
        <f>IF('2b - USD - conv.'!W186=0,
0,
'2a - USD - local'!W176/'2b - USD - conv.'!W176)</f>
        <v>0</v>
      </c>
      <c r="X176" s="143">
        <f>IF('2b - USD - conv.'!X186=0,
0,
'2a - USD - local'!X176/'2b - USD - conv.'!X176)</f>
        <v>0</v>
      </c>
      <c r="Y176" s="143">
        <f>IF('2b - USD - conv.'!Y186=0,
0,
'2a - USD - local'!Y176/'2b - USD - conv.'!Y176)</f>
        <v>0</v>
      </c>
      <c r="Z176" s="143">
        <f>IF('2b - USD - conv.'!Z186=0,
0,
'2a - USD - local'!Z176/'2b - USD - conv.'!Z176)</f>
        <v>0</v>
      </c>
      <c r="AA176" s="143">
        <f>IF('2b - USD - conv.'!AA186=0,
0,
'2a - USD - local'!AA176/'2b - USD - conv.'!AA176)</f>
        <v>0</v>
      </c>
      <c r="AB176" s="143">
        <f>IF('2b - USD - conv.'!AB186=0,
0,
'2a - USD - local'!AB176/'2b - USD - conv.'!AB176)</f>
        <v>0</v>
      </c>
      <c r="AC176" s="143">
        <f>IF('2b - USD - conv.'!AC186=0,
0,
'2a - USD - local'!AC176/'2b - USD - conv.'!AC176)</f>
        <v>0</v>
      </c>
      <c r="AD176" s="143">
        <f>IF('2b - USD - conv.'!AD186=0,
0,
'2a - USD - local'!AD176/'2b - USD - conv.'!AD176)</f>
        <v>0</v>
      </c>
      <c r="AE176" s="143">
        <f>IF('2b - USD - conv.'!AE186=0,
0,
'2a - USD - local'!AE176/'2b - USD - conv.'!AE176)</f>
        <v>0</v>
      </c>
      <c r="AF176" s="143">
        <f>IF('2b - USD - conv.'!AF186=0,
0,
'2a - USD - local'!AF176/'2b - USD - conv.'!AF176)</f>
        <v>0</v>
      </c>
      <c r="AG176" s="143">
        <f>IF('2b - USD - conv.'!AG186=0,
0,
'2a - USD - local'!AG176/'2b - USD - conv.'!AG176)</f>
        <v>0</v>
      </c>
      <c r="AH176" s="143">
        <f>IF('2b - USD - conv.'!AH186=0,
0,
'2a - USD - local'!AH176/'2b - USD - conv.'!AH176)</f>
        <v>0</v>
      </c>
      <c r="AI176" s="143">
        <f>IF('2b - USD - conv.'!AI186=0,
0,
'2a - USD - local'!AI176/'2b - USD - conv.'!AI176)</f>
        <v>0</v>
      </c>
      <c r="AJ176" s="143">
        <f>IF('2b - USD - conv.'!AJ186=0,
0,
'2a - USD - local'!AJ176/'2b - USD - conv.'!AJ176)</f>
        <v>0</v>
      </c>
      <c r="AK176" s="143">
        <f>IF('2b - USD - conv.'!AK186=0,
0,
'2a - USD - local'!AK176/'2b - USD - conv.'!AK176)</f>
        <v>0</v>
      </c>
      <c r="AL176" s="143">
        <f>IF('2b - USD - conv.'!AL186=0,
0,
'2a - USD - local'!AL176/'2b - USD - conv.'!AL176)</f>
        <v>0</v>
      </c>
      <c r="AM176" s="143">
        <f>IF('2b - USD - conv.'!AM186=0,
0,
'2a - USD - local'!AM176/'2b - USD - conv.'!AM176)</f>
        <v>0</v>
      </c>
      <c r="AN176" s="143">
        <f>IF('2b - USD - conv.'!AN186=0,
0,
'2a - USD - local'!AN176/'2b - USD - conv.'!AN176)</f>
        <v>0</v>
      </c>
      <c r="AO176" s="143">
        <f>IF('2b - USD - conv.'!AO186=0,
0,
'2a - USD - local'!AO176/'2b - USD - conv.'!AO176)</f>
        <v>0</v>
      </c>
      <c r="AP176" s="143">
        <f>IF('2b - USD - conv.'!AP186=0,
0,
'2a - USD - local'!AP176/'2b - USD - conv.'!AP176)</f>
        <v>0</v>
      </c>
      <c r="AQ176" s="143">
        <f>IF('2b - USD - conv.'!AQ186=0,
0,
'2a - USD - local'!AQ176/'2b - USD - conv.'!AQ176)</f>
        <v>0</v>
      </c>
      <c r="AR176" s="143">
        <f>IF('2b - USD - conv.'!AR186=0,
0,
'2a - USD - local'!AR176/'2b - USD - conv.'!AR176)</f>
        <v>0</v>
      </c>
    </row>
    <row r="177" spans="1:44">
      <c r="B177" t="s">
        <v>82</v>
      </c>
      <c r="M177" s="143">
        <f>IF('2b - USD - conv.'!M187=0,
0,
'2a - USD - local'!M177/'2b - USD - conv.'!M177)</f>
        <v>0</v>
      </c>
      <c r="N177" s="143">
        <f>IF('2b - USD - conv.'!N187=0,
0,
'2a - USD - local'!N177/'2b - USD - conv.'!N177)</f>
        <v>0</v>
      </c>
      <c r="O177" s="143">
        <f>IF('2b - USD - conv.'!O187=0,
0,
'2a - USD - local'!O177/'2b - USD - conv.'!O177)</f>
        <v>0</v>
      </c>
      <c r="P177" s="143">
        <f>IF('2b - USD - conv.'!P187=0,
0,
'2a - USD - local'!P177/'2b - USD - conv.'!P177)</f>
        <v>0</v>
      </c>
      <c r="Q177" s="143">
        <f>IF('2b - USD - conv.'!Q187=0,
0,
'2a - USD - local'!Q177/'2b - USD - conv.'!Q177)</f>
        <v>0</v>
      </c>
      <c r="R177" s="143">
        <f>IF('2b - USD - conv.'!R187=0,
0,
'2a - USD - local'!R177/'2b - USD - conv.'!R177)</f>
        <v>0</v>
      </c>
      <c r="S177" s="143">
        <f>IF('2b - USD - conv.'!S187=0,
0,
'2a - USD - local'!S177/'2b - USD - conv.'!S177)</f>
        <v>0</v>
      </c>
      <c r="T177" s="143">
        <f>IF('2b - USD - conv.'!T187=0,
0,
'2a - USD - local'!T177/'2b - USD - conv.'!T177)</f>
        <v>0</v>
      </c>
      <c r="U177" s="143">
        <f>IF('2b - USD - conv.'!U187=0,
0,
'2a - USD - local'!U177/'2b - USD - conv.'!U177)</f>
        <v>0</v>
      </c>
      <c r="V177" s="143">
        <f>IF('2b - USD - conv.'!V187=0,
0,
'2a - USD - local'!V177/'2b - USD - conv.'!V177)</f>
        <v>0</v>
      </c>
      <c r="W177" s="143">
        <f>IF('2b - USD - conv.'!W187=0,
0,
'2a - USD - local'!W177/'2b - USD - conv.'!W177)</f>
        <v>0</v>
      </c>
      <c r="X177" s="143">
        <f>IF('2b - USD - conv.'!X187=0,
0,
'2a - USD - local'!X177/'2b - USD - conv.'!X177)</f>
        <v>0</v>
      </c>
      <c r="Y177" s="143">
        <f>IF('2b - USD - conv.'!Y187=0,
0,
'2a - USD - local'!Y177/'2b - USD - conv.'!Y177)</f>
        <v>0</v>
      </c>
      <c r="Z177" s="143">
        <f>IF('2b - USD - conv.'!Z187=0,
0,
'2a - USD - local'!Z177/'2b - USD - conv.'!Z177)</f>
        <v>0</v>
      </c>
      <c r="AA177" s="143">
        <f>IF('2b - USD - conv.'!AA187=0,
0,
'2a - USD - local'!AA177/'2b - USD - conv.'!AA177)</f>
        <v>0</v>
      </c>
      <c r="AB177" s="143">
        <f>IF('2b - USD - conv.'!AB187=0,
0,
'2a - USD - local'!AB177/'2b - USD - conv.'!AB177)</f>
        <v>0</v>
      </c>
      <c r="AC177" s="143">
        <f>IF('2b - USD - conv.'!AC187=0,
0,
'2a - USD - local'!AC177/'2b - USD - conv.'!AC177)</f>
        <v>0</v>
      </c>
      <c r="AD177" s="143">
        <f>IF('2b - USD - conv.'!AD187=0,
0,
'2a - USD - local'!AD177/'2b - USD - conv.'!AD177)</f>
        <v>0</v>
      </c>
      <c r="AE177" s="143">
        <f>IF('2b - USD - conv.'!AE187=0,
0,
'2a - USD - local'!AE177/'2b - USD - conv.'!AE177)</f>
        <v>0</v>
      </c>
      <c r="AF177" s="143">
        <f>IF('2b - USD - conv.'!AF187=0,
0,
'2a - USD - local'!AF177/'2b - USD - conv.'!AF177)</f>
        <v>0</v>
      </c>
      <c r="AG177" s="143">
        <f>IF('2b - USD - conv.'!AG187=0,
0,
'2a - USD - local'!AG177/'2b - USD - conv.'!AG177)</f>
        <v>0</v>
      </c>
      <c r="AH177" s="143">
        <f>IF('2b - USD - conv.'!AH187=0,
0,
'2a - USD - local'!AH177/'2b - USD - conv.'!AH177)</f>
        <v>0</v>
      </c>
      <c r="AI177" s="143">
        <f>IF('2b - USD - conv.'!AI187=0,
0,
'2a - USD - local'!AI177/'2b - USD - conv.'!AI177)</f>
        <v>0</v>
      </c>
      <c r="AJ177" s="143">
        <f>IF('2b - USD - conv.'!AJ187=0,
0,
'2a - USD - local'!AJ177/'2b - USD - conv.'!AJ177)</f>
        <v>0</v>
      </c>
      <c r="AK177" s="143">
        <f>IF('2b - USD - conv.'!AK187=0,
0,
'2a - USD - local'!AK177/'2b - USD - conv.'!AK177)</f>
        <v>0</v>
      </c>
      <c r="AL177" s="143">
        <f>IF('2b - USD - conv.'!AL187=0,
0,
'2a - USD - local'!AL177/'2b - USD - conv.'!AL177)</f>
        <v>0</v>
      </c>
      <c r="AM177" s="143">
        <f>IF('2b - USD - conv.'!AM187=0,
0,
'2a - USD - local'!AM177/'2b - USD - conv.'!AM177)</f>
        <v>0</v>
      </c>
      <c r="AN177" s="143">
        <f>IF('2b - USD - conv.'!AN187=0,
0,
'2a - USD - local'!AN177/'2b - USD - conv.'!AN177)</f>
        <v>0</v>
      </c>
      <c r="AO177" s="143">
        <f>IF('2b - USD - conv.'!AO187=0,
0,
'2a - USD - local'!AO177/'2b - USD - conv.'!AO177)</f>
        <v>0</v>
      </c>
      <c r="AP177" s="143">
        <f>IF('2b - USD - conv.'!AP187=0,
0,
'2a - USD - local'!AP177/'2b - USD - conv.'!AP177)</f>
        <v>0</v>
      </c>
      <c r="AQ177" s="143">
        <f>IF('2b - USD - conv.'!AQ187=0,
0,
'2a - USD - local'!AQ177/'2b - USD - conv.'!AQ177)</f>
        <v>0</v>
      </c>
      <c r="AR177" s="143">
        <f>IF('2b - USD - conv.'!AR187=0,
0,
'2a - USD - local'!AR177/'2b - USD - conv.'!AR177)</f>
        <v>0</v>
      </c>
    </row>
    <row r="178" spans="1:44">
      <c r="B178" t="s">
        <v>82</v>
      </c>
      <c r="M178" s="143">
        <f>IF('2b - USD - conv.'!M188=0,
0,
'2a - USD - local'!M178/'2b - USD - conv.'!M178)</f>
        <v>0</v>
      </c>
      <c r="N178" s="143">
        <f>IF('2b - USD - conv.'!N188=0,
0,
'2a - USD - local'!N178/'2b - USD - conv.'!N178)</f>
        <v>0</v>
      </c>
      <c r="O178" s="143">
        <f>IF('2b - USD - conv.'!O188=0,
0,
'2a - USD - local'!O178/'2b - USD - conv.'!O178)</f>
        <v>0</v>
      </c>
      <c r="P178" s="143">
        <f>IF('2b - USD - conv.'!P188=0,
0,
'2a - USD - local'!P178/'2b - USD - conv.'!P178)</f>
        <v>0</v>
      </c>
      <c r="Q178" s="143">
        <f>IF('2b - USD - conv.'!Q188=0,
0,
'2a - USD - local'!Q178/'2b - USD - conv.'!Q178)</f>
        <v>0</v>
      </c>
      <c r="R178" s="143">
        <f>IF('2b - USD - conv.'!R188=0,
0,
'2a - USD - local'!R178/'2b - USD - conv.'!R178)</f>
        <v>0</v>
      </c>
      <c r="S178" s="143">
        <f>IF('2b - USD - conv.'!S188=0,
0,
'2a - USD - local'!S178/'2b - USD - conv.'!S178)</f>
        <v>0</v>
      </c>
      <c r="T178" s="143">
        <f>IF('2b - USD - conv.'!T188=0,
0,
'2a - USD - local'!T178/'2b - USD - conv.'!T178)</f>
        <v>0</v>
      </c>
      <c r="U178" s="143">
        <f>IF('2b - USD - conv.'!U188=0,
0,
'2a - USD - local'!U178/'2b - USD - conv.'!U178)</f>
        <v>0</v>
      </c>
      <c r="V178" s="143">
        <f>IF('2b - USD - conv.'!V188=0,
0,
'2a - USD - local'!V178/'2b - USD - conv.'!V178)</f>
        <v>0</v>
      </c>
      <c r="W178" s="143">
        <f>IF('2b - USD - conv.'!W188=0,
0,
'2a - USD - local'!W178/'2b - USD - conv.'!W178)</f>
        <v>0</v>
      </c>
      <c r="X178" s="143">
        <f>IF('2b - USD - conv.'!X188=0,
0,
'2a - USD - local'!X178/'2b - USD - conv.'!X178)</f>
        <v>0</v>
      </c>
      <c r="Y178" s="143">
        <f>IF('2b - USD - conv.'!Y188=0,
0,
'2a - USD - local'!Y178/'2b - USD - conv.'!Y178)</f>
        <v>0</v>
      </c>
      <c r="Z178" s="143">
        <f>IF('2b - USD - conv.'!Z188=0,
0,
'2a - USD - local'!Z178/'2b - USD - conv.'!Z178)</f>
        <v>0</v>
      </c>
      <c r="AA178" s="143">
        <f>IF('2b - USD - conv.'!AA188=0,
0,
'2a - USD - local'!AA178/'2b - USD - conv.'!AA178)</f>
        <v>0</v>
      </c>
      <c r="AB178" s="143">
        <f>IF('2b - USD - conv.'!AB188=0,
0,
'2a - USD - local'!AB178/'2b - USD - conv.'!AB178)</f>
        <v>0</v>
      </c>
      <c r="AC178" s="143">
        <f>IF('2b - USD - conv.'!AC188=0,
0,
'2a - USD - local'!AC178/'2b - USD - conv.'!AC178)</f>
        <v>0</v>
      </c>
      <c r="AD178" s="143">
        <f>IF('2b - USD - conv.'!AD188=0,
0,
'2a - USD - local'!AD178/'2b - USD - conv.'!AD178)</f>
        <v>0</v>
      </c>
      <c r="AE178" s="143">
        <f>IF('2b - USD - conv.'!AE188=0,
0,
'2a - USD - local'!AE178/'2b - USD - conv.'!AE178)</f>
        <v>0</v>
      </c>
      <c r="AF178" s="143">
        <f>IF('2b - USD - conv.'!AF188=0,
0,
'2a - USD - local'!AF178/'2b - USD - conv.'!AF178)</f>
        <v>0</v>
      </c>
      <c r="AG178" s="143">
        <f>IF('2b - USD - conv.'!AG188=0,
0,
'2a - USD - local'!AG178/'2b - USD - conv.'!AG178)</f>
        <v>0</v>
      </c>
      <c r="AH178" s="143">
        <f>IF('2b - USD - conv.'!AH188=0,
0,
'2a - USD - local'!AH178/'2b - USD - conv.'!AH178)</f>
        <v>0</v>
      </c>
      <c r="AI178" s="143">
        <f>IF('2b - USD - conv.'!AI188=0,
0,
'2a - USD - local'!AI178/'2b - USD - conv.'!AI178)</f>
        <v>0</v>
      </c>
      <c r="AJ178" s="143">
        <f>IF('2b - USD - conv.'!AJ188=0,
0,
'2a - USD - local'!AJ178/'2b - USD - conv.'!AJ178)</f>
        <v>0</v>
      </c>
      <c r="AK178" s="143">
        <f>IF('2b - USD - conv.'!AK188=0,
0,
'2a - USD - local'!AK178/'2b - USD - conv.'!AK178)</f>
        <v>0</v>
      </c>
      <c r="AL178" s="143">
        <f>IF('2b - USD - conv.'!AL188=0,
0,
'2a - USD - local'!AL178/'2b - USD - conv.'!AL178)</f>
        <v>0</v>
      </c>
      <c r="AM178" s="143">
        <f>IF('2b - USD - conv.'!AM188=0,
0,
'2a - USD - local'!AM178/'2b - USD - conv.'!AM178)</f>
        <v>0</v>
      </c>
      <c r="AN178" s="143">
        <f>IF('2b - USD - conv.'!AN188=0,
0,
'2a - USD - local'!AN178/'2b - USD - conv.'!AN178)</f>
        <v>0</v>
      </c>
      <c r="AO178" s="143">
        <f>IF('2b - USD - conv.'!AO188=0,
0,
'2a - USD - local'!AO178/'2b - USD - conv.'!AO178)</f>
        <v>0</v>
      </c>
      <c r="AP178" s="143">
        <f>IF('2b - USD - conv.'!AP188=0,
0,
'2a - USD - local'!AP178/'2b - USD - conv.'!AP178)</f>
        <v>0</v>
      </c>
      <c r="AQ178" s="143">
        <f>IF('2b - USD - conv.'!AQ188=0,
0,
'2a - USD - local'!AQ178/'2b - USD - conv.'!AQ178)</f>
        <v>0</v>
      </c>
      <c r="AR178" s="143">
        <f>IF('2b - USD - conv.'!AR188=0,
0,
'2a - USD - local'!AR178/'2b - USD - conv.'!AR178)</f>
        <v>0</v>
      </c>
    </row>
    <row r="179" spans="1:44">
      <c r="A179" s="6"/>
      <c r="B179" s="6" t="s">
        <v>83</v>
      </c>
      <c r="C179" s="6"/>
      <c r="D179" s="6"/>
      <c r="E179" s="6"/>
      <c r="F179" s="6"/>
      <c r="G179" s="6"/>
      <c r="H179" s="6"/>
      <c r="I179" s="6"/>
      <c r="J179" s="6"/>
      <c r="K179" s="6"/>
      <c r="L179" s="6"/>
      <c r="M179" s="144">
        <f t="shared" ref="M179:AR179" si="16">SUM(M168:M178)</f>
        <v>0</v>
      </c>
      <c r="N179" s="144">
        <f t="shared" si="16"/>
        <v>0</v>
      </c>
      <c r="O179" s="144">
        <f t="shared" si="16"/>
        <v>0</v>
      </c>
      <c r="P179" s="144">
        <f t="shared" si="16"/>
        <v>0</v>
      </c>
      <c r="Q179" s="144">
        <f t="shared" si="16"/>
        <v>0</v>
      </c>
      <c r="R179" s="144">
        <f t="shared" si="16"/>
        <v>0</v>
      </c>
      <c r="S179" s="144">
        <f t="shared" si="16"/>
        <v>0</v>
      </c>
      <c r="T179" s="144">
        <f t="shared" si="16"/>
        <v>0</v>
      </c>
      <c r="U179" s="144">
        <f t="shared" si="16"/>
        <v>0</v>
      </c>
      <c r="V179" s="144">
        <f t="shared" si="16"/>
        <v>0</v>
      </c>
      <c r="W179" s="144">
        <f t="shared" si="16"/>
        <v>0</v>
      </c>
      <c r="X179" s="144">
        <f t="shared" si="16"/>
        <v>0</v>
      </c>
      <c r="Y179" s="144">
        <f t="shared" si="16"/>
        <v>0</v>
      </c>
      <c r="Z179" s="144">
        <f t="shared" si="16"/>
        <v>0</v>
      </c>
      <c r="AA179" s="144">
        <f t="shared" si="16"/>
        <v>0</v>
      </c>
      <c r="AB179" s="144">
        <f t="shared" si="16"/>
        <v>0</v>
      </c>
      <c r="AC179" s="144">
        <f t="shared" si="16"/>
        <v>0</v>
      </c>
      <c r="AD179" s="144">
        <f t="shared" si="16"/>
        <v>0</v>
      </c>
      <c r="AE179" s="144">
        <f t="shared" si="16"/>
        <v>0</v>
      </c>
      <c r="AF179" s="144">
        <f t="shared" si="16"/>
        <v>0</v>
      </c>
      <c r="AG179" s="144">
        <f t="shared" si="16"/>
        <v>0</v>
      </c>
      <c r="AH179" s="144">
        <f t="shared" si="16"/>
        <v>0</v>
      </c>
      <c r="AI179" s="144">
        <f t="shared" si="16"/>
        <v>0</v>
      </c>
      <c r="AJ179" s="144">
        <f t="shared" si="16"/>
        <v>0</v>
      </c>
      <c r="AK179" s="144">
        <f t="shared" si="16"/>
        <v>0</v>
      </c>
      <c r="AL179" s="144">
        <f t="shared" si="16"/>
        <v>0</v>
      </c>
      <c r="AM179" s="144">
        <f t="shared" si="16"/>
        <v>0</v>
      </c>
      <c r="AN179" s="144">
        <f t="shared" si="16"/>
        <v>0</v>
      </c>
      <c r="AO179" s="144">
        <f t="shared" si="16"/>
        <v>0</v>
      </c>
      <c r="AP179" s="144">
        <f t="shared" si="16"/>
        <v>0</v>
      </c>
      <c r="AQ179" s="144">
        <f t="shared" si="16"/>
        <v>0</v>
      </c>
      <c r="AR179" s="144">
        <f t="shared" si="16"/>
        <v>0</v>
      </c>
    </row>
    <row r="181" spans="1:44">
      <c r="A181" s="21" t="s">
        <v>96</v>
      </c>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row>
    <row r="182" spans="1:44">
      <c r="A182" s="4"/>
      <c r="B182" s="5" t="s">
        <v>81</v>
      </c>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row>
    <row r="183" spans="1:44">
      <c r="B183" t="s">
        <v>82</v>
      </c>
      <c r="M183" s="143">
        <f>IF('2b - USD - conv.'!M195=0,
0,
'2a - USD - local'!M183/'2b - USD - conv.'!M183)</f>
        <v>0</v>
      </c>
      <c r="N183" s="143">
        <f>IF('2b - USD - conv.'!N195=0,
0,
'2a - USD - local'!N183/'2b - USD - conv.'!N183)</f>
        <v>0</v>
      </c>
      <c r="O183" s="143">
        <f>IF('2b - USD - conv.'!O195=0,
0,
'2a - USD - local'!O183/'2b - USD - conv.'!O183)</f>
        <v>0</v>
      </c>
      <c r="P183" s="143">
        <f>IF('2b - USD - conv.'!P195=0,
0,
'2a - USD - local'!P183/'2b - USD - conv.'!P183)</f>
        <v>0</v>
      </c>
      <c r="Q183" s="143">
        <f>IF('2b - USD - conv.'!Q195=0,
0,
'2a - USD - local'!Q183/'2b - USD - conv.'!Q183)</f>
        <v>0</v>
      </c>
      <c r="R183" s="143">
        <f>IF('2b - USD - conv.'!R195=0,
0,
'2a - USD - local'!R183/'2b - USD - conv.'!R183)</f>
        <v>0</v>
      </c>
      <c r="S183" s="143">
        <f>IF('2b - USD - conv.'!S195=0,
0,
'2a - USD - local'!S183/'2b - USD - conv.'!S183)</f>
        <v>0</v>
      </c>
      <c r="T183" s="143">
        <f>IF('2b - USD - conv.'!T195=0,
0,
'2a - USD - local'!T183/'2b - USD - conv.'!T183)</f>
        <v>0</v>
      </c>
      <c r="U183" s="143">
        <f>IF('2b - USD - conv.'!U195=0,
0,
'2a - USD - local'!U183/'2b - USD - conv.'!U183)</f>
        <v>0</v>
      </c>
      <c r="V183" s="143">
        <f>IF('2b - USD - conv.'!V195=0,
0,
'2a - USD - local'!V183/'2b - USD - conv.'!V183)</f>
        <v>0</v>
      </c>
      <c r="W183" s="143">
        <f>IF('2b - USD - conv.'!W195=0,
0,
'2a - USD - local'!W183/'2b - USD - conv.'!W183)</f>
        <v>0</v>
      </c>
      <c r="X183" s="143">
        <f>IF('2b - USD - conv.'!X195=0,
0,
'2a - USD - local'!X183/'2b - USD - conv.'!X183)</f>
        <v>0</v>
      </c>
      <c r="Y183" s="143">
        <f>IF('2b - USD - conv.'!Y195=0,
0,
'2a - USD - local'!Y183/'2b - USD - conv.'!Y183)</f>
        <v>0</v>
      </c>
      <c r="Z183" s="143">
        <f>IF('2b - USD - conv.'!Z195=0,
0,
'2a - USD - local'!Z183/'2b - USD - conv.'!Z183)</f>
        <v>0</v>
      </c>
      <c r="AA183" s="143">
        <f>IF('2b - USD - conv.'!AA195=0,
0,
'2a - USD - local'!AA183/'2b - USD - conv.'!AA183)</f>
        <v>0</v>
      </c>
      <c r="AB183" s="143">
        <f>IF('2b - USD - conv.'!AB195=0,
0,
'2a - USD - local'!AB183/'2b - USD - conv.'!AB183)</f>
        <v>0</v>
      </c>
      <c r="AC183" s="143">
        <f>IF('2b - USD - conv.'!AC195=0,
0,
'2a - USD - local'!AC183/'2b - USD - conv.'!AC183)</f>
        <v>0</v>
      </c>
      <c r="AD183" s="143">
        <f>IF('2b - USD - conv.'!AD195=0,
0,
'2a - USD - local'!AD183/'2b - USD - conv.'!AD183)</f>
        <v>0</v>
      </c>
      <c r="AE183" s="143">
        <f>IF('2b - USD - conv.'!AE195=0,
0,
'2a - USD - local'!AE183/'2b - USD - conv.'!AE183)</f>
        <v>0</v>
      </c>
      <c r="AF183" s="143">
        <f>IF('2b - USD - conv.'!AF195=0,
0,
'2a - USD - local'!AF183/'2b - USD - conv.'!AF183)</f>
        <v>0</v>
      </c>
      <c r="AG183" s="143">
        <f>IF('2b - USD - conv.'!AG195=0,
0,
'2a - USD - local'!AG183/'2b - USD - conv.'!AG183)</f>
        <v>0</v>
      </c>
      <c r="AH183" s="143">
        <f>IF('2b - USD - conv.'!AH195=0,
0,
'2a - USD - local'!AH183/'2b - USD - conv.'!AH183)</f>
        <v>0</v>
      </c>
      <c r="AI183" s="143">
        <f>IF('2b - USD - conv.'!AI195=0,
0,
'2a - USD - local'!AI183/'2b - USD - conv.'!AI183)</f>
        <v>0</v>
      </c>
      <c r="AJ183" s="143">
        <f>IF('2b - USD - conv.'!AJ195=0,
0,
'2a - USD - local'!AJ183/'2b - USD - conv.'!AJ183)</f>
        <v>0</v>
      </c>
      <c r="AK183" s="143">
        <f>IF('2b - USD - conv.'!AK195=0,
0,
'2a - USD - local'!AK183/'2b - USD - conv.'!AK183)</f>
        <v>0</v>
      </c>
      <c r="AL183" s="143">
        <f>IF('2b - USD - conv.'!AL195=0,
0,
'2a - USD - local'!AL183/'2b - USD - conv.'!AL183)</f>
        <v>0</v>
      </c>
      <c r="AM183" s="143">
        <f>IF('2b - USD - conv.'!AM195=0,
0,
'2a - USD - local'!AM183/'2b - USD - conv.'!AM183)</f>
        <v>0</v>
      </c>
      <c r="AN183" s="143">
        <f>IF('2b - USD - conv.'!AN195=0,
0,
'2a - USD - local'!AN183/'2b - USD - conv.'!AN183)</f>
        <v>0</v>
      </c>
      <c r="AO183" s="143">
        <f>IF('2b - USD - conv.'!AO195=0,
0,
'2a - USD - local'!AO183/'2b - USD - conv.'!AO183)</f>
        <v>0</v>
      </c>
      <c r="AP183" s="143">
        <f>IF('2b - USD - conv.'!AP195=0,
0,
'2a - USD - local'!AP183/'2b - USD - conv.'!AP183)</f>
        <v>0</v>
      </c>
      <c r="AQ183" s="143">
        <f>IF('2b - USD - conv.'!AQ195=0,
0,
'2a - USD - local'!AQ183/'2b - USD - conv.'!AQ183)</f>
        <v>0</v>
      </c>
      <c r="AR183" s="143">
        <f>IF('2b - USD - conv.'!AR195=0,
0,
'2a - USD - local'!AR183/'2b - USD - conv.'!AR183)</f>
        <v>0</v>
      </c>
    </row>
    <row r="184" spans="1:44">
      <c r="B184" t="s">
        <v>82</v>
      </c>
      <c r="M184" s="143">
        <f>IF('2b - USD - conv.'!M196=0,
0,
'2a - USD - local'!M184/'2b - USD - conv.'!M184)</f>
        <v>0</v>
      </c>
      <c r="N184" s="143">
        <f>IF('2b - USD - conv.'!N196=0,
0,
'2a - USD - local'!N184/'2b - USD - conv.'!N184)</f>
        <v>0</v>
      </c>
      <c r="O184" s="143">
        <f>IF('2b - USD - conv.'!O196=0,
0,
'2a - USD - local'!O184/'2b - USD - conv.'!O184)</f>
        <v>0</v>
      </c>
      <c r="P184" s="143">
        <f>IF('2b - USD - conv.'!P196=0,
0,
'2a - USD - local'!P184/'2b - USD - conv.'!P184)</f>
        <v>0</v>
      </c>
      <c r="Q184" s="143">
        <f>IF('2b - USD - conv.'!Q196=0,
0,
'2a - USD - local'!Q184/'2b - USD - conv.'!Q184)</f>
        <v>0</v>
      </c>
      <c r="R184" s="143">
        <f>IF('2b - USD - conv.'!R196=0,
0,
'2a - USD - local'!R184/'2b - USD - conv.'!R184)</f>
        <v>0</v>
      </c>
      <c r="S184" s="143">
        <f>IF('2b - USD - conv.'!S196=0,
0,
'2a - USD - local'!S184/'2b - USD - conv.'!S184)</f>
        <v>0</v>
      </c>
      <c r="T184" s="143">
        <f>IF('2b - USD - conv.'!T196=0,
0,
'2a - USD - local'!T184/'2b - USD - conv.'!T184)</f>
        <v>0</v>
      </c>
      <c r="U184" s="143">
        <f>IF('2b - USD - conv.'!U196=0,
0,
'2a - USD - local'!U184/'2b - USD - conv.'!U184)</f>
        <v>0</v>
      </c>
      <c r="V184" s="143">
        <f>IF('2b - USD - conv.'!V196=0,
0,
'2a - USD - local'!V184/'2b - USD - conv.'!V184)</f>
        <v>0</v>
      </c>
      <c r="W184" s="143">
        <f>IF('2b - USD - conv.'!W196=0,
0,
'2a - USD - local'!W184/'2b - USD - conv.'!W184)</f>
        <v>0</v>
      </c>
      <c r="X184" s="143">
        <f>IF('2b - USD - conv.'!X196=0,
0,
'2a - USD - local'!X184/'2b - USD - conv.'!X184)</f>
        <v>0</v>
      </c>
      <c r="Y184" s="143">
        <f>IF('2b - USD - conv.'!Y196=0,
0,
'2a - USD - local'!Y184/'2b - USD - conv.'!Y184)</f>
        <v>0</v>
      </c>
      <c r="Z184" s="143">
        <f>IF('2b - USD - conv.'!Z196=0,
0,
'2a - USD - local'!Z184/'2b - USD - conv.'!Z184)</f>
        <v>0</v>
      </c>
      <c r="AA184" s="143">
        <f>IF('2b - USD - conv.'!AA196=0,
0,
'2a - USD - local'!AA184/'2b - USD - conv.'!AA184)</f>
        <v>0</v>
      </c>
      <c r="AB184" s="143">
        <f>IF('2b - USD - conv.'!AB196=0,
0,
'2a - USD - local'!AB184/'2b - USD - conv.'!AB184)</f>
        <v>0</v>
      </c>
      <c r="AC184" s="143">
        <f>IF('2b - USD - conv.'!AC196=0,
0,
'2a - USD - local'!AC184/'2b - USD - conv.'!AC184)</f>
        <v>0</v>
      </c>
      <c r="AD184" s="143">
        <f>IF('2b - USD - conv.'!AD196=0,
0,
'2a - USD - local'!AD184/'2b - USD - conv.'!AD184)</f>
        <v>0</v>
      </c>
      <c r="AE184" s="143">
        <f>IF('2b - USD - conv.'!AE196=0,
0,
'2a - USD - local'!AE184/'2b - USD - conv.'!AE184)</f>
        <v>0</v>
      </c>
      <c r="AF184" s="143">
        <f>IF('2b - USD - conv.'!AF196=0,
0,
'2a - USD - local'!AF184/'2b - USD - conv.'!AF184)</f>
        <v>0</v>
      </c>
      <c r="AG184" s="143">
        <f>IF('2b - USD - conv.'!AG196=0,
0,
'2a - USD - local'!AG184/'2b - USD - conv.'!AG184)</f>
        <v>0</v>
      </c>
      <c r="AH184" s="143">
        <f>IF('2b - USD - conv.'!AH196=0,
0,
'2a - USD - local'!AH184/'2b - USD - conv.'!AH184)</f>
        <v>0</v>
      </c>
      <c r="AI184" s="143">
        <f>IF('2b - USD - conv.'!AI196=0,
0,
'2a - USD - local'!AI184/'2b - USD - conv.'!AI184)</f>
        <v>0</v>
      </c>
      <c r="AJ184" s="143">
        <f>IF('2b - USD - conv.'!AJ196=0,
0,
'2a - USD - local'!AJ184/'2b - USD - conv.'!AJ184)</f>
        <v>0</v>
      </c>
      <c r="AK184" s="143">
        <f>IF('2b - USD - conv.'!AK196=0,
0,
'2a - USD - local'!AK184/'2b - USD - conv.'!AK184)</f>
        <v>0</v>
      </c>
      <c r="AL184" s="143">
        <f>IF('2b - USD - conv.'!AL196=0,
0,
'2a - USD - local'!AL184/'2b - USD - conv.'!AL184)</f>
        <v>0</v>
      </c>
      <c r="AM184" s="143">
        <f>IF('2b - USD - conv.'!AM196=0,
0,
'2a - USD - local'!AM184/'2b - USD - conv.'!AM184)</f>
        <v>0</v>
      </c>
      <c r="AN184" s="143">
        <f>IF('2b - USD - conv.'!AN196=0,
0,
'2a - USD - local'!AN184/'2b - USD - conv.'!AN184)</f>
        <v>0</v>
      </c>
      <c r="AO184" s="143">
        <f>IF('2b - USD - conv.'!AO196=0,
0,
'2a - USD - local'!AO184/'2b - USD - conv.'!AO184)</f>
        <v>0</v>
      </c>
      <c r="AP184" s="143">
        <f>IF('2b - USD - conv.'!AP196=0,
0,
'2a - USD - local'!AP184/'2b - USD - conv.'!AP184)</f>
        <v>0</v>
      </c>
      <c r="AQ184" s="143">
        <f>IF('2b - USD - conv.'!AQ196=0,
0,
'2a - USD - local'!AQ184/'2b - USD - conv.'!AQ184)</f>
        <v>0</v>
      </c>
      <c r="AR184" s="143">
        <f>IF('2b - USD - conv.'!AR196=0,
0,
'2a - USD - local'!AR184/'2b - USD - conv.'!AR184)</f>
        <v>0</v>
      </c>
    </row>
    <row r="185" spans="1:44">
      <c r="B185" t="s">
        <v>82</v>
      </c>
      <c r="M185" s="143">
        <f>IF('2b - USD - conv.'!M197=0,
0,
'2a - USD - local'!M185/'2b - USD - conv.'!M185)</f>
        <v>0</v>
      </c>
      <c r="N185" s="143">
        <f>IF('2b - USD - conv.'!N197=0,
0,
'2a - USD - local'!N185/'2b - USD - conv.'!N185)</f>
        <v>0</v>
      </c>
      <c r="O185" s="143">
        <f>IF('2b - USD - conv.'!O197=0,
0,
'2a - USD - local'!O185/'2b - USD - conv.'!O185)</f>
        <v>0</v>
      </c>
      <c r="P185" s="143">
        <f>IF('2b - USD - conv.'!P197=0,
0,
'2a - USD - local'!P185/'2b - USD - conv.'!P185)</f>
        <v>0</v>
      </c>
      <c r="Q185" s="143">
        <f>IF('2b - USD - conv.'!Q197=0,
0,
'2a - USD - local'!Q185/'2b - USD - conv.'!Q185)</f>
        <v>0</v>
      </c>
      <c r="R185" s="143">
        <f>IF('2b - USD - conv.'!R197=0,
0,
'2a - USD - local'!R185/'2b - USD - conv.'!R185)</f>
        <v>0</v>
      </c>
      <c r="S185" s="143">
        <f>IF('2b - USD - conv.'!S197=0,
0,
'2a - USD - local'!S185/'2b - USD - conv.'!S185)</f>
        <v>0</v>
      </c>
      <c r="T185" s="143">
        <f>IF('2b - USD - conv.'!T197=0,
0,
'2a - USD - local'!T185/'2b - USD - conv.'!T185)</f>
        <v>0</v>
      </c>
      <c r="U185" s="143">
        <f>IF('2b - USD - conv.'!U197=0,
0,
'2a - USD - local'!U185/'2b - USD - conv.'!U185)</f>
        <v>0</v>
      </c>
      <c r="V185" s="143">
        <f>IF('2b - USD - conv.'!V197=0,
0,
'2a - USD - local'!V185/'2b - USD - conv.'!V185)</f>
        <v>0</v>
      </c>
      <c r="W185" s="143">
        <f>IF('2b - USD - conv.'!W197=0,
0,
'2a - USD - local'!W185/'2b - USD - conv.'!W185)</f>
        <v>0</v>
      </c>
      <c r="X185" s="143">
        <f>IF('2b - USD - conv.'!X197=0,
0,
'2a - USD - local'!X185/'2b - USD - conv.'!X185)</f>
        <v>0</v>
      </c>
      <c r="Y185" s="143">
        <f>IF('2b - USD - conv.'!Y197=0,
0,
'2a - USD - local'!Y185/'2b - USD - conv.'!Y185)</f>
        <v>0</v>
      </c>
      <c r="Z185" s="143">
        <f>IF('2b - USD - conv.'!Z197=0,
0,
'2a - USD - local'!Z185/'2b - USD - conv.'!Z185)</f>
        <v>0</v>
      </c>
      <c r="AA185" s="143">
        <f>IF('2b - USD - conv.'!AA197=0,
0,
'2a - USD - local'!AA185/'2b - USD - conv.'!AA185)</f>
        <v>0</v>
      </c>
      <c r="AB185" s="143">
        <f>IF('2b - USD - conv.'!AB197=0,
0,
'2a - USD - local'!AB185/'2b - USD - conv.'!AB185)</f>
        <v>0</v>
      </c>
      <c r="AC185" s="143">
        <f>IF('2b - USD - conv.'!AC197=0,
0,
'2a - USD - local'!AC185/'2b - USD - conv.'!AC185)</f>
        <v>0</v>
      </c>
      <c r="AD185" s="143">
        <f>IF('2b - USD - conv.'!AD197=0,
0,
'2a - USD - local'!AD185/'2b - USD - conv.'!AD185)</f>
        <v>0</v>
      </c>
      <c r="AE185" s="143">
        <f>IF('2b - USD - conv.'!AE197=0,
0,
'2a - USD - local'!AE185/'2b - USD - conv.'!AE185)</f>
        <v>0</v>
      </c>
      <c r="AF185" s="143">
        <f>IF('2b - USD - conv.'!AF197=0,
0,
'2a - USD - local'!AF185/'2b - USD - conv.'!AF185)</f>
        <v>0</v>
      </c>
      <c r="AG185" s="143">
        <f>IF('2b - USD - conv.'!AG197=0,
0,
'2a - USD - local'!AG185/'2b - USD - conv.'!AG185)</f>
        <v>0</v>
      </c>
      <c r="AH185" s="143">
        <f>IF('2b - USD - conv.'!AH197=0,
0,
'2a - USD - local'!AH185/'2b - USD - conv.'!AH185)</f>
        <v>0</v>
      </c>
      <c r="AI185" s="143">
        <f>IF('2b - USD - conv.'!AI197=0,
0,
'2a - USD - local'!AI185/'2b - USD - conv.'!AI185)</f>
        <v>0</v>
      </c>
      <c r="AJ185" s="143">
        <f>IF('2b - USD - conv.'!AJ197=0,
0,
'2a - USD - local'!AJ185/'2b - USD - conv.'!AJ185)</f>
        <v>0</v>
      </c>
      <c r="AK185" s="143">
        <f>IF('2b - USD - conv.'!AK197=0,
0,
'2a - USD - local'!AK185/'2b - USD - conv.'!AK185)</f>
        <v>0</v>
      </c>
      <c r="AL185" s="143">
        <f>IF('2b - USD - conv.'!AL197=0,
0,
'2a - USD - local'!AL185/'2b - USD - conv.'!AL185)</f>
        <v>0</v>
      </c>
      <c r="AM185" s="143">
        <f>IF('2b - USD - conv.'!AM197=0,
0,
'2a - USD - local'!AM185/'2b - USD - conv.'!AM185)</f>
        <v>0</v>
      </c>
      <c r="AN185" s="143">
        <f>IF('2b - USD - conv.'!AN197=0,
0,
'2a - USD - local'!AN185/'2b - USD - conv.'!AN185)</f>
        <v>0</v>
      </c>
      <c r="AO185" s="143">
        <f>IF('2b - USD - conv.'!AO197=0,
0,
'2a - USD - local'!AO185/'2b - USD - conv.'!AO185)</f>
        <v>0</v>
      </c>
      <c r="AP185" s="143">
        <f>IF('2b - USD - conv.'!AP197=0,
0,
'2a - USD - local'!AP185/'2b - USD - conv.'!AP185)</f>
        <v>0</v>
      </c>
      <c r="AQ185" s="143">
        <f>IF('2b - USD - conv.'!AQ197=0,
0,
'2a - USD - local'!AQ185/'2b - USD - conv.'!AQ185)</f>
        <v>0</v>
      </c>
      <c r="AR185" s="143">
        <f>IF('2b - USD - conv.'!AR197=0,
0,
'2a - USD - local'!AR185/'2b - USD - conv.'!AR185)</f>
        <v>0</v>
      </c>
    </row>
    <row r="186" spans="1:44">
      <c r="B186" t="s">
        <v>82</v>
      </c>
      <c r="M186" s="143">
        <f>IF('2b - USD - conv.'!M198=0,
0,
'2a - USD - local'!M186/'2b - USD - conv.'!M186)</f>
        <v>0</v>
      </c>
      <c r="N186" s="143">
        <f>IF('2b - USD - conv.'!N198=0,
0,
'2a - USD - local'!N186/'2b - USD - conv.'!N186)</f>
        <v>0</v>
      </c>
      <c r="O186" s="143">
        <f>IF('2b - USD - conv.'!O198=0,
0,
'2a - USD - local'!O186/'2b - USD - conv.'!O186)</f>
        <v>0</v>
      </c>
      <c r="P186" s="143">
        <f>IF('2b - USD - conv.'!P198=0,
0,
'2a - USD - local'!P186/'2b - USD - conv.'!P186)</f>
        <v>0</v>
      </c>
      <c r="Q186" s="143">
        <f>IF('2b - USD - conv.'!Q198=0,
0,
'2a - USD - local'!Q186/'2b - USD - conv.'!Q186)</f>
        <v>0</v>
      </c>
      <c r="R186" s="143">
        <f>IF('2b - USD - conv.'!R198=0,
0,
'2a - USD - local'!R186/'2b - USD - conv.'!R186)</f>
        <v>0</v>
      </c>
      <c r="S186" s="143">
        <f>IF('2b - USD - conv.'!S198=0,
0,
'2a - USD - local'!S186/'2b - USD - conv.'!S186)</f>
        <v>0</v>
      </c>
      <c r="T186" s="143">
        <f>IF('2b - USD - conv.'!T198=0,
0,
'2a - USD - local'!T186/'2b - USD - conv.'!T186)</f>
        <v>0</v>
      </c>
      <c r="U186" s="143">
        <f>IF('2b - USD - conv.'!U198=0,
0,
'2a - USD - local'!U186/'2b - USD - conv.'!U186)</f>
        <v>0</v>
      </c>
      <c r="V186" s="143">
        <f>IF('2b - USD - conv.'!V198=0,
0,
'2a - USD - local'!V186/'2b - USD - conv.'!V186)</f>
        <v>0</v>
      </c>
      <c r="W186" s="143">
        <f>IF('2b - USD - conv.'!W198=0,
0,
'2a - USD - local'!W186/'2b - USD - conv.'!W186)</f>
        <v>0</v>
      </c>
      <c r="X186" s="143">
        <f>IF('2b - USD - conv.'!X198=0,
0,
'2a - USD - local'!X186/'2b - USD - conv.'!X186)</f>
        <v>0</v>
      </c>
      <c r="Y186" s="143">
        <f>IF('2b - USD - conv.'!Y198=0,
0,
'2a - USD - local'!Y186/'2b - USD - conv.'!Y186)</f>
        <v>0</v>
      </c>
      <c r="Z186" s="143">
        <f>IF('2b - USD - conv.'!Z198=0,
0,
'2a - USD - local'!Z186/'2b - USD - conv.'!Z186)</f>
        <v>0</v>
      </c>
      <c r="AA186" s="143">
        <f>IF('2b - USD - conv.'!AA198=0,
0,
'2a - USD - local'!AA186/'2b - USD - conv.'!AA186)</f>
        <v>0</v>
      </c>
      <c r="AB186" s="143">
        <f>IF('2b - USD - conv.'!AB198=0,
0,
'2a - USD - local'!AB186/'2b - USD - conv.'!AB186)</f>
        <v>0</v>
      </c>
      <c r="AC186" s="143">
        <f>IF('2b - USD - conv.'!AC198=0,
0,
'2a - USD - local'!AC186/'2b - USD - conv.'!AC186)</f>
        <v>0</v>
      </c>
      <c r="AD186" s="143">
        <f>IF('2b - USD - conv.'!AD198=0,
0,
'2a - USD - local'!AD186/'2b - USD - conv.'!AD186)</f>
        <v>0</v>
      </c>
      <c r="AE186" s="143">
        <f>IF('2b - USD - conv.'!AE198=0,
0,
'2a - USD - local'!AE186/'2b - USD - conv.'!AE186)</f>
        <v>0</v>
      </c>
      <c r="AF186" s="143">
        <f>IF('2b - USD - conv.'!AF198=0,
0,
'2a - USD - local'!AF186/'2b - USD - conv.'!AF186)</f>
        <v>0</v>
      </c>
      <c r="AG186" s="143">
        <f>IF('2b - USD - conv.'!AG198=0,
0,
'2a - USD - local'!AG186/'2b - USD - conv.'!AG186)</f>
        <v>0</v>
      </c>
      <c r="AH186" s="143">
        <f>IF('2b - USD - conv.'!AH198=0,
0,
'2a - USD - local'!AH186/'2b - USD - conv.'!AH186)</f>
        <v>0</v>
      </c>
      <c r="AI186" s="143">
        <f>IF('2b - USD - conv.'!AI198=0,
0,
'2a - USD - local'!AI186/'2b - USD - conv.'!AI186)</f>
        <v>0</v>
      </c>
      <c r="AJ186" s="143">
        <f>IF('2b - USD - conv.'!AJ198=0,
0,
'2a - USD - local'!AJ186/'2b - USD - conv.'!AJ186)</f>
        <v>0</v>
      </c>
      <c r="AK186" s="143">
        <f>IF('2b - USD - conv.'!AK198=0,
0,
'2a - USD - local'!AK186/'2b - USD - conv.'!AK186)</f>
        <v>0</v>
      </c>
      <c r="AL186" s="143">
        <f>IF('2b - USD - conv.'!AL198=0,
0,
'2a - USD - local'!AL186/'2b - USD - conv.'!AL186)</f>
        <v>0</v>
      </c>
      <c r="AM186" s="143">
        <f>IF('2b - USD - conv.'!AM198=0,
0,
'2a - USD - local'!AM186/'2b - USD - conv.'!AM186)</f>
        <v>0</v>
      </c>
      <c r="AN186" s="143">
        <f>IF('2b - USD - conv.'!AN198=0,
0,
'2a - USD - local'!AN186/'2b - USD - conv.'!AN186)</f>
        <v>0</v>
      </c>
      <c r="AO186" s="143">
        <f>IF('2b - USD - conv.'!AO198=0,
0,
'2a - USD - local'!AO186/'2b - USD - conv.'!AO186)</f>
        <v>0</v>
      </c>
      <c r="AP186" s="143">
        <f>IF('2b - USD - conv.'!AP198=0,
0,
'2a - USD - local'!AP186/'2b - USD - conv.'!AP186)</f>
        <v>0</v>
      </c>
      <c r="AQ186" s="143">
        <f>IF('2b - USD - conv.'!AQ198=0,
0,
'2a - USD - local'!AQ186/'2b - USD - conv.'!AQ186)</f>
        <v>0</v>
      </c>
      <c r="AR186" s="143">
        <f>IF('2b - USD - conv.'!AR198=0,
0,
'2a - USD - local'!AR186/'2b - USD - conv.'!AR186)</f>
        <v>0</v>
      </c>
    </row>
    <row r="187" spans="1:44">
      <c r="B187" t="s">
        <v>82</v>
      </c>
      <c r="M187" s="143">
        <f>IF('2b - USD - conv.'!M199=0,
0,
'2a - USD - local'!M187/'2b - USD - conv.'!M187)</f>
        <v>0</v>
      </c>
      <c r="N187" s="143">
        <f>IF('2b - USD - conv.'!N199=0,
0,
'2a - USD - local'!N187/'2b - USD - conv.'!N187)</f>
        <v>0</v>
      </c>
      <c r="O187" s="143">
        <f>IF('2b - USD - conv.'!O199=0,
0,
'2a - USD - local'!O187/'2b - USD - conv.'!O187)</f>
        <v>0</v>
      </c>
      <c r="P187" s="143">
        <f>IF('2b - USD - conv.'!P199=0,
0,
'2a - USD - local'!P187/'2b - USD - conv.'!P187)</f>
        <v>0</v>
      </c>
      <c r="Q187" s="143">
        <f>IF('2b - USD - conv.'!Q199=0,
0,
'2a - USD - local'!Q187/'2b - USD - conv.'!Q187)</f>
        <v>0</v>
      </c>
      <c r="R187" s="143">
        <f>IF('2b - USD - conv.'!R199=0,
0,
'2a - USD - local'!R187/'2b - USD - conv.'!R187)</f>
        <v>0</v>
      </c>
      <c r="S187" s="143">
        <f>IF('2b - USD - conv.'!S199=0,
0,
'2a - USD - local'!S187/'2b - USD - conv.'!S187)</f>
        <v>0</v>
      </c>
      <c r="T187" s="143">
        <f>IF('2b - USD - conv.'!T199=0,
0,
'2a - USD - local'!T187/'2b - USD - conv.'!T187)</f>
        <v>0</v>
      </c>
      <c r="U187" s="143">
        <f>IF('2b - USD - conv.'!U199=0,
0,
'2a - USD - local'!U187/'2b - USD - conv.'!U187)</f>
        <v>0</v>
      </c>
      <c r="V187" s="143">
        <f>IF('2b - USD - conv.'!V199=0,
0,
'2a - USD - local'!V187/'2b - USD - conv.'!V187)</f>
        <v>0</v>
      </c>
      <c r="W187" s="143">
        <f>IF('2b - USD - conv.'!W199=0,
0,
'2a - USD - local'!W187/'2b - USD - conv.'!W187)</f>
        <v>0</v>
      </c>
      <c r="X187" s="143">
        <f>IF('2b - USD - conv.'!X199=0,
0,
'2a - USD - local'!X187/'2b - USD - conv.'!X187)</f>
        <v>0</v>
      </c>
      <c r="Y187" s="143">
        <f>IF('2b - USD - conv.'!Y199=0,
0,
'2a - USD - local'!Y187/'2b - USD - conv.'!Y187)</f>
        <v>0</v>
      </c>
      <c r="Z187" s="143">
        <f>IF('2b - USD - conv.'!Z199=0,
0,
'2a - USD - local'!Z187/'2b - USD - conv.'!Z187)</f>
        <v>0</v>
      </c>
      <c r="AA187" s="143">
        <f>IF('2b - USD - conv.'!AA199=0,
0,
'2a - USD - local'!AA187/'2b - USD - conv.'!AA187)</f>
        <v>0</v>
      </c>
      <c r="AB187" s="143">
        <f>IF('2b - USD - conv.'!AB199=0,
0,
'2a - USD - local'!AB187/'2b - USD - conv.'!AB187)</f>
        <v>0</v>
      </c>
      <c r="AC187" s="143">
        <f>IF('2b - USD - conv.'!AC199=0,
0,
'2a - USD - local'!AC187/'2b - USD - conv.'!AC187)</f>
        <v>0</v>
      </c>
      <c r="AD187" s="143">
        <f>IF('2b - USD - conv.'!AD199=0,
0,
'2a - USD - local'!AD187/'2b - USD - conv.'!AD187)</f>
        <v>0</v>
      </c>
      <c r="AE187" s="143">
        <f>IF('2b - USD - conv.'!AE199=0,
0,
'2a - USD - local'!AE187/'2b - USD - conv.'!AE187)</f>
        <v>0</v>
      </c>
      <c r="AF187" s="143">
        <f>IF('2b - USD - conv.'!AF199=0,
0,
'2a - USD - local'!AF187/'2b - USD - conv.'!AF187)</f>
        <v>0</v>
      </c>
      <c r="AG187" s="143">
        <f>IF('2b - USD - conv.'!AG199=0,
0,
'2a - USD - local'!AG187/'2b - USD - conv.'!AG187)</f>
        <v>0</v>
      </c>
      <c r="AH187" s="143">
        <f>IF('2b - USD - conv.'!AH199=0,
0,
'2a - USD - local'!AH187/'2b - USD - conv.'!AH187)</f>
        <v>0</v>
      </c>
      <c r="AI187" s="143">
        <f>IF('2b - USD - conv.'!AI199=0,
0,
'2a - USD - local'!AI187/'2b - USD - conv.'!AI187)</f>
        <v>0</v>
      </c>
      <c r="AJ187" s="143">
        <f>IF('2b - USD - conv.'!AJ199=0,
0,
'2a - USD - local'!AJ187/'2b - USD - conv.'!AJ187)</f>
        <v>0</v>
      </c>
      <c r="AK187" s="143">
        <f>IF('2b - USD - conv.'!AK199=0,
0,
'2a - USD - local'!AK187/'2b - USD - conv.'!AK187)</f>
        <v>0</v>
      </c>
      <c r="AL187" s="143">
        <f>IF('2b - USD - conv.'!AL199=0,
0,
'2a - USD - local'!AL187/'2b - USD - conv.'!AL187)</f>
        <v>0</v>
      </c>
      <c r="AM187" s="143">
        <f>IF('2b - USD - conv.'!AM199=0,
0,
'2a - USD - local'!AM187/'2b - USD - conv.'!AM187)</f>
        <v>0</v>
      </c>
      <c r="AN187" s="143">
        <f>IF('2b - USD - conv.'!AN199=0,
0,
'2a - USD - local'!AN187/'2b - USD - conv.'!AN187)</f>
        <v>0</v>
      </c>
      <c r="AO187" s="143">
        <f>IF('2b - USD - conv.'!AO199=0,
0,
'2a - USD - local'!AO187/'2b - USD - conv.'!AO187)</f>
        <v>0</v>
      </c>
      <c r="AP187" s="143">
        <f>IF('2b - USD - conv.'!AP199=0,
0,
'2a - USD - local'!AP187/'2b - USD - conv.'!AP187)</f>
        <v>0</v>
      </c>
      <c r="AQ187" s="143">
        <f>IF('2b - USD - conv.'!AQ199=0,
0,
'2a - USD - local'!AQ187/'2b - USD - conv.'!AQ187)</f>
        <v>0</v>
      </c>
      <c r="AR187" s="143">
        <f>IF('2b - USD - conv.'!AR199=0,
0,
'2a - USD - local'!AR187/'2b - USD - conv.'!AR187)</f>
        <v>0</v>
      </c>
    </row>
    <row r="188" spans="1:44">
      <c r="B188" t="s">
        <v>82</v>
      </c>
      <c r="M188" s="143">
        <f>IF('2b - USD - conv.'!M200=0,
0,
'2a - USD - local'!M188/'2b - USD - conv.'!M188)</f>
        <v>0</v>
      </c>
      <c r="N188" s="143">
        <f>IF('2b - USD - conv.'!N200=0,
0,
'2a - USD - local'!N188/'2b - USD - conv.'!N188)</f>
        <v>0</v>
      </c>
      <c r="O188" s="143">
        <f>IF('2b - USD - conv.'!O200=0,
0,
'2a - USD - local'!O188/'2b - USD - conv.'!O188)</f>
        <v>0</v>
      </c>
      <c r="P188" s="143">
        <f>IF('2b - USD - conv.'!P200=0,
0,
'2a - USD - local'!P188/'2b - USD - conv.'!P188)</f>
        <v>0</v>
      </c>
      <c r="Q188" s="143">
        <f>IF('2b - USD - conv.'!Q200=0,
0,
'2a - USD - local'!Q188/'2b - USD - conv.'!Q188)</f>
        <v>0</v>
      </c>
      <c r="R188" s="143">
        <f>IF('2b - USD - conv.'!R200=0,
0,
'2a - USD - local'!R188/'2b - USD - conv.'!R188)</f>
        <v>0</v>
      </c>
      <c r="S188" s="143">
        <f>IF('2b - USD - conv.'!S200=0,
0,
'2a - USD - local'!S188/'2b - USD - conv.'!S188)</f>
        <v>0</v>
      </c>
      <c r="T188" s="143">
        <f>IF('2b - USD - conv.'!T200=0,
0,
'2a - USD - local'!T188/'2b - USD - conv.'!T188)</f>
        <v>0</v>
      </c>
      <c r="U188" s="143">
        <f>IF('2b - USD - conv.'!U200=0,
0,
'2a - USD - local'!U188/'2b - USD - conv.'!U188)</f>
        <v>0</v>
      </c>
      <c r="V188" s="143">
        <f>IF('2b - USD - conv.'!V200=0,
0,
'2a - USD - local'!V188/'2b - USD - conv.'!V188)</f>
        <v>0</v>
      </c>
      <c r="W188" s="143">
        <f>IF('2b - USD - conv.'!W200=0,
0,
'2a - USD - local'!W188/'2b - USD - conv.'!W188)</f>
        <v>0</v>
      </c>
      <c r="X188" s="143">
        <f>IF('2b - USD - conv.'!X200=0,
0,
'2a - USD - local'!X188/'2b - USD - conv.'!X188)</f>
        <v>0</v>
      </c>
      <c r="Y188" s="143">
        <f>IF('2b - USD - conv.'!Y200=0,
0,
'2a - USD - local'!Y188/'2b - USD - conv.'!Y188)</f>
        <v>0</v>
      </c>
      <c r="Z188" s="143">
        <f>IF('2b - USD - conv.'!Z200=0,
0,
'2a - USD - local'!Z188/'2b - USD - conv.'!Z188)</f>
        <v>0</v>
      </c>
      <c r="AA188" s="143">
        <f>IF('2b - USD - conv.'!AA200=0,
0,
'2a - USD - local'!AA188/'2b - USD - conv.'!AA188)</f>
        <v>0</v>
      </c>
      <c r="AB188" s="143">
        <f>IF('2b - USD - conv.'!AB200=0,
0,
'2a - USD - local'!AB188/'2b - USD - conv.'!AB188)</f>
        <v>0</v>
      </c>
      <c r="AC188" s="143">
        <f>IF('2b - USD - conv.'!AC200=0,
0,
'2a - USD - local'!AC188/'2b - USD - conv.'!AC188)</f>
        <v>0</v>
      </c>
      <c r="AD188" s="143">
        <f>IF('2b - USD - conv.'!AD200=0,
0,
'2a - USD - local'!AD188/'2b - USD - conv.'!AD188)</f>
        <v>0</v>
      </c>
      <c r="AE188" s="143">
        <f>IF('2b - USD - conv.'!AE200=0,
0,
'2a - USD - local'!AE188/'2b - USD - conv.'!AE188)</f>
        <v>0</v>
      </c>
      <c r="AF188" s="143">
        <f>IF('2b - USD - conv.'!AF200=0,
0,
'2a - USD - local'!AF188/'2b - USD - conv.'!AF188)</f>
        <v>0</v>
      </c>
      <c r="AG188" s="143">
        <f>IF('2b - USD - conv.'!AG200=0,
0,
'2a - USD - local'!AG188/'2b - USD - conv.'!AG188)</f>
        <v>0</v>
      </c>
      <c r="AH188" s="143">
        <f>IF('2b - USD - conv.'!AH200=0,
0,
'2a - USD - local'!AH188/'2b - USD - conv.'!AH188)</f>
        <v>0</v>
      </c>
      <c r="AI188" s="143">
        <f>IF('2b - USD - conv.'!AI200=0,
0,
'2a - USD - local'!AI188/'2b - USD - conv.'!AI188)</f>
        <v>0</v>
      </c>
      <c r="AJ188" s="143">
        <f>IF('2b - USD - conv.'!AJ200=0,
0,
'2a - USD - local'!AJ188/'2b - USD - conv.'!AJ188)</f>
        <v>0</v>
      </c>
      <c r="AK188" s="143">
        <f>IF('2b - USD - conv.'!AK200=0,
0,
'2a - USD - local'!AK188/'2b - USD - conv.'!AK188)</f>
        <v>0</v>
      </c>
      <c r="AL188" s="143">
        <f>IF('2b - USD - conv.'!AL200=0,
0,
'2a - USD - local'!AL188/'2b - USD - conv.'!AL188)</f>
        <v>0</v>
      </c>
      <c r="AM188" s="143">
        <f>IF('2b - USD - conv.'!AM200=0,
0,
'2a - USD - local'!AM188/'2b - USD - conv.'!AM188)</f>
        <v>0</v>
      </c>
      <c r="AN188" s="143">
        <f>IF('2b - USD - conv.'!AN200=0,
0,
'2a - USD - local'!AN188/'2b - USD - conv.'!AN188)</f>
        <v>0</v>
      </c>
      <c r="AO188" s="143">
        <f>IF('2b - USD - conv.'!AO200=0,
0,
'2a - USD - local'!AO188/'2b - USD - conv.'!AO188)</f>
        <v>0</v>
      </c>
      <c r="AP188" s="143">
        <f>IF('2b - USD - conv.'!AP200=0,
0,
'2a - USD - local'!AP188/'2b - USD - conv.'!AP188)</f>
        <v>0</v>
      </c>
      <c r="AQ188" s="143">
        <f>IF('2b - USD - conv.'!AQ200=0,
0,
'2a - USD - local'!AQ188/'2b - USD - conv.'!AQ188)</f>
        <v>0</v>
      </c>
      <c r="AR188" s="143">
        <f>IF('2b - USD - conv.'!AR200=0,
0,
'2a - USD - local'!AR188/'2b - USD - conv.'!AR188)</f>
        <v>0</v>
      </c>
    </row>
    <row r="189" spans="1:44">
      <c r="B189" t="s">
        <v>82</v>
      </c>
      <c r="M189" s="143">
        <f>IF('2b - USD - conv.'!M201=0,
0,
'2a - USD - local'!M189/'2b - USD - conv.'!M189)</f>
        <v>0</v>
      </c>
      <c r="N189" s="143">
        <f>IF('2b - USD - conv.'!N201=0,
0,
'2a - USD - local'!N189/'2b - USD - conv.'!N189)</f>
        <v>0</v>
      </c>
      <c r="O189" s="143">
        <f>IF('2b - USD - conv.'!O201=0,
0,
'2a - USD - local'!O189/'2b - USD - conv.'!O189)</f>
        <v>0</v>
      </c>
      <c r="P189" s="143">
        <f>IF('2b - USD - conv.'!P201=0,
0,
'2a - USD - local'!P189/'2b - USD - conv.'!P189)</f>
        <v>0</v>
      </c>
      <c r="Q189" s="143">
        <f>IF('2b - USD - conv.'!Q201=0,
0,
'2a - USD - local'!Q189/'2b - USD - conv.'!Q189)</f>
        <v>0</v>
      </c>
      <c r="R189" s="143">
        <f>IF('2b - USD - conv.'!R201=0,
0,
'2a - USD - local'!R189/'2b - USD - conv.'!R189)</f>
        <v>0</v>
      </c>
      <c r="S189" s="143">
        <f>IF('2b - USD - conv.'!S201=0,
0,
'2a - USD - local'!S189/'2b - USD - conv.'!S189)</f>
        <v>0</v>
      </c>
      <c r="T189" s="143">
        <f>IF('2b - USD - conv.'!T201=0,
0,
'2a - USD - local'!T189/'2b - USD - conv.'!T189)</f>
        <v>0</v>
      </c>
      <c r="U189" s="143">
        <f>IF('2b - USD - conv.'!U201=0,
0,
'2a - USD - local'!U189/'2b - USD - conv.'!U189)</f>
        <v>0</v>
      </c>
      <c r="V189" s="143">
        <f>IF('2b - USD - conv.'!V201=0,
0,
'2a - USD - local'!V189/'2b - USD - conv.'!V189)</f>
        <v>0</v>
      </c>
      <c r="W189" s="143">
        <f>IF('2b - USD - conv.'!W201=0,
0,
'2a - USD - local'!W189/'2b - USD - conv.'!W189)</f>
        <v>0</v>
      </c>
      <c r="X189" s="143">
        <f>IF('2b - USD - conv.'!X201=0,
0,
'2a - USD - local'!X189/'2b - USD - conv.'!X189)</f>
        <v>0</v>
      </c>
      <c r="Y189" s="143">
        <f>IF('2b - USD - conv.'!Y201=0,
0,
'2a - USD - local'!Y189/'2b - USD - conv.'!Y189)</f>
        <v>0</v>
      </c>
      <c r="Z189" s="143">
        <f>IF('2b - USD - conv.'!Z201=0,
0,
'2a - USD - local'!Z189/'2b - USD - conv.'!Z189)</f>
        <v>0</v>
      </c>
      <c r="AA189" s="143">
        <f>IF('2b - USD - conv.'!AA201=0,
0,
'2a - USD - local'!AA189/'2b - USD - conv.'!AA189)</f>
        <v>0</v>
      </c>
      <c r="AB189" s="143">
        <f>IF('2b - USD - conv.'!AB201=0,
0,
'2a - USD - local'!AB189/'2b - USD - conv.'!AB189)</f>
        <v>0</v>
      </c>
      <c r="AC189" s="143">
        <f>IF('2b - USD - conv.'!AC201=0,
0,
'2a - USD - local'!AC189/'2b - USD - conv.'!AC189)</f>
        <v>0</v>
      </c>
      <c r="AD189" s="143">
        <f>IF('2b - USD - conv.'!AD201=0,
0,
'2a - USD - local'!AD189/'2b - USD - conv.'!AD189)</f>
        <v>0</v>
      </c>
      <c r="AE189" s="143">
        <f>IF('2b - USD - conv.'!AE201=0,
0,
'2a - USD - local'!AE189/'2b - USD - conv.'!AE189)</f>
        <v>0</v>
      </c>
      <c r="AF189" s="143">
        <f>IF('2b - USD - conv.'!AF201=0,
0,
'2a - USD - local'!AF189/'2b - USD - conv.'!AF189)</f>
        <v>0</v>
      </c>
      <c r="AG189" s="143">
        <f>IF('2b - USD - conv.'!AG201=0,
0,
'2a - USD - local'!AG189/'2b - USD - conv.'!AG189)</f>
        <v>0</v>
      </c>
      <c r="AH189" s="143">
        <f>IF('2b - USD - conv.'!AH201=0,
0,
'2a - USD - local'!AH189/'2b - USD - conv.'!AH189)</f>
        <v>0</v>
      </c>
      <c r="AI189" s="143">
        <f>IF('2b - USD - conv.'!AI201=0,
0,
'2a - USD - local'!AI189/'2b - USD - conv.'!AI189)</f>
        <v>0</v>
      </c>
      <c r="AJ189" s="143">
        <f>IF('2b - USD - conv.'!AJ201=0,
0,
'2a - USD - local'!AJ189/'2b - USD - conv.'!AJ189)</f>
        <v>0</v>
      </c>
      <c r="AK189" s="143">
        <f>IF('2b - USD - conv.'!AK201=0,
0,
'2a - USD - local'!AK189/'2b - USD - conv.'!AK189)</f>
        <v>0</v>
      </c>
      <c r="AL189" s="143">
        <f>IF('2b - USD - conv.'!AL201=0,
0,
'2a - USD - local'!AL189/'2b - USD - conv.'!AL189)</f>
        <v>0</v>
      </c>
      <c r="AM189" s="143">
        <f>IF('2b - USD - conv.'!AM201=0,
0,
'2a - USD - local'!AM189/'2b - USD - conv.'!AM189)</f>
        <v>0</v>
      </c>
      <c r="AN189" s="143">
        <f>IF('2b - USD - conv.'!AN201=0,
0,
'2a - USD - local'!AN189/'2b - USD - conv.'!AN189)</f>
        <v>0</v>
      </c>
      <c r="AO189" s="143">
        <f>IF('2b - USD - conv.'!AO201=0,
0,
'2a - USD - local'!AO189/'2b - USD - conv.'!AO189)</f>
        <v>0</v>
      </c>
      <c r="AP189" s="143">
        <f>IF('2b - USD - conv.'!AP201=0,
0,
'2a - USD - local'!AP189/'2b - USD - conv.'!AP189)</f>
        <v>0</v>
      </c>
      <c r="AQ189" s="143">
        <f>IF('2b - USD - conv.'!AQ201=0,
0,
'2a - USD - local'!AQ189/'2b - USD - conv.'!AQ189)</f>
        <v>0</v>
      </c>
      <c r="AR189" s="143">
        <f>IF('2b - USD - conv.'!AR201=0,
0,
'2a - USD - local'!AR189/'2b - USD - conv.'!AR189)</f>
        <v>0</v>
      </c>
    </row>
    <row r="190" spans="1:44">
      <c r="B190" t="s">
        <v>82</v>
      </c>
      <c r="M190" s="143">
        <f>IF('2b - USD - conv.'!M202=0,
0,
'2a - USD - local'!M190/'2b - USD - conv.'!M190)</f>
        <v>0</v>
      </c>
      <c r="N190" s="143">
        <f>IF('2b - USD - conv.'!N202=0,
0,
'2a - USD - local'!N190/'2b - USD - conv.'!N190)</f>
        <v>0</v>
      </c>
      <c r="O190" s="143">
        <f>IF('2b - USD - conv.'!O202=0,
0,
'2a - USD - local'!O190/'2b - USD - conv.'!O190)</f>
        <v>0</v>
      </c>
      <c r="P190" s="143">
        <f>IF('2b - USD - conv.'!P202=0,
0,
'2a - USD - local'!P190/'2b - USD - conv.'!P190)</f>
        <v>0</v>
      </c>
      <c r="Q190" s="143">
        <f>IF('2b - USD - conv.'!Q202=0,
0,
'2a - USD - local'!Q190/'2b - USD - conv.'!Q190)</f>
        <v>0</v>
      </c>
      <c r="R190" s="143">
        <f>IF('2b - USD - conv.'!R202=0,
0,
'2a - USD - local'!R190/'2b - USD - conv.'!R190)</f>
        <v>0</v>
      </c>
      <c r="S190" s="143">
        <f>IF('2b - USD - conv.'!S202=0,
0,
'2a - USD - local'!S190/'2b - USD - conv.'!S190)</f>
        <v>0</v>
      </c>
      <c r="T190" s="143">
        <f>IF('2b - USD - conv.'!T202=0,
0,
'2a - USD - local'!T190/'2b - USD - conv.'!T190)</f>
        <v>0</v>
      </c>
      <c r="U190" s="143">
        <f>IF('2b - USD - conv.'!U202=0,
0,
'2a - USD - local'!U190/'2b - USD - conv.'!U190)</f>
        <v>0</v>
      </c>
      <c r="V190" s="143">
        <f>IF('2b - USD - conv.'!V202=0,
0,
'2a - USD - local'!V190/'2b - USD - conv.'!V190)</f>
        <v>0</v>
      </c>
      <c r="W190" s="143">
        <f>IF('2b - USD - conv.'!W202=0,
0,
'2a - USD - local'!W190/'2b - USD - conv.'!W190)</f>
        <v>0</v>
      </c>
      <c r="X190" s="143">
        <f>IF('2b - USD - conv.'!X202=0,
0,
'2a - USD - local'!X190/'2b - USD - conv.'!X190)</f>
        <v>0</v>
      </c>
      <c r="Y190" s="143">
        <f>IF('2b - USD - conv.'!Y202=0,
0,
'2a - USD - local'!Y190/'2b - USD - conv.'!Y190)</f>
        <v>0</v>
      </c>
      <c r="Z190" s="143">
        <f>IF('2b - USD - conv.'!Z202=0,
0,
'2a - USD - local'!Z190/'2b - USD - conv.'!Z190)</f>
        <v>0</v>
      </c>
      <c r="AA190" s="143">
        <f>IF('2b - USD - conv.'!AA202=0,
0,
'2a - USD - local'!AA190/'2b - USD - conv.'!AA190)</f>
        <v>0</v>
      </c>
      <c r="AB190" s="143">
        <f>IF('2b - USD - conv.'!AB202=0,
0,
'2a - USD - local'!AB190/'2b - USD - conv.'!AB190)</f>
        <v>0</v>
      </c>
      <c r="AC190" s="143">
        <f>IF('2b - USD - conv.'!AC202=0,
0,
'2a - USD - local'!AC190/'2b - USD - conv.'!AC190)</f>
        <v>0</v>
      </c>
      <c r="AD190" s="143">
        <f>IF('2b - USD - conv.'!AD202=0,
0,
'2a - USD - local'!AD190/'2b - USD - conv.'!AD190)</f>
        <v>0</v>
      </c>
      <c r="AE190" s="143">
        <f>IF('2b - USD - conv.'!AE202=0,
0,
'2a - USD - local'!AE190/'2b - USD - conv.'!AE190)</f>
        <v>0</v>
      </c>
      <c r="AF190" s="143">
        <f>IF('2b - USD - conv.'!AF202=0,
0,
'2a - USD - local'!AF190/'2b - USD - conv.'!AF190)</f>
        <v>0</v>
      </c>
      <c r="AG190" s="143">
        <f>IF('2b - USD - conv.'!AG202=0,
0,
'2a - USD - local'!AG190/'2b - USD - conv.'!AG190)</f>
        <v>0</v>
      </c>
      <c r="AH190" s="143">
        <f>IF('2b - USD - conv.'!AH202=0,
0,
'2a - USD - local'!AH190/'2b - USD - conv.'!AH190)</f>
        <v>0</v>
      </c>
      <c r="AI190" s="143">
        <f>IF('2b - USD - conv.'!AI202=0,
0,
'2a - USD - local'!AI190/'2b - USD - conv.'!AI190)</f>
        <v>0</v>
      </c>
      <c r="AJ190" s="143">
        <f>IF('2b - USD - conv.'!AJ202=0,
0,
'2a - USD - local'!AJ190/'2b - USD - conv.'!AJ190)</f>
        <v>0</v>
      </c>
      <c r="AK190" s="143">
        <f>IF('2b - USD - conv.'!AK202=0,
0,
'2a - USD - local'!AK190/'2b - USD - conv.'!AK190)</f>
        <v>0</v>
      </c>
      <c r="AL190" s="143">
        <f>IF('2b - USD - conv.'!AL202=0,
0,
'2a - USD - local'!AL190/'2b - USD - conv.'!AL190)</f>
        <v>0</v>
      </c>
      <c r="AM190" s="143">
        <f>IF('2b - USD - conv.'!AM202=0,
0,
'2a - USD - local'!AM190/'2b - USD - conv.'!AM190)</f>
        <v>0</v>
      </c>
      <c r="AN190" s="143">
        <f>IF('2b - USD - conv.'!AN202=0,
0,
'2a - USD - local'!AN190/'2b - USD - conv.'!AN190)</f>
        <v>0</v>
      </c>
      <c r="AO190" s="143">
        <f>IF('2b - USD - conv.'!AO202=0,
0,
'2a - USD - local'!AO190/'2b - USD - conv.'!AO190)</f>
        <v>0</v>
      </c>
      <c r="AP190" s="143">
        <f>IF('2b - USD - conv.'!AP202=0,
0,
'2a - USD - local'!AP190/'2b - USD - conv.'!AP190)</f>
        <v>0</v>
      </c>
      <c r="AQ190" s="143">
        <f>IF('2b - USD - conv.'!AQ202=0,
0,
'2a - USD - local'!AQ190/'2b - USD - conv.'!AQ190)</f>
        <v>0</v>
      </c>
      <c r="AR190" s="143">
        <f>IF('2b - USD - conv.'!AR202=0,
0,
'2a - USD - local'!AR190/'2b - USD - conv.'!AR190)</f>
        <v>0</v>
      </c>
    </row>
    <row r="191" spans="1:44">
      <c r="B191" t="s">
        <v>82</v>
      </c>
      <c r="M191" s="143">
        <f>IF('2b - USD - conv.'!M203=0,
0,
'2a - USD - local'!M191/'2b - USD - conv.'!M191)</f>
        <v>0</v>
      </c>
      <c r="N191" s="143">
        <f>IF('2b - USD - conv.'!N203=0,
0,
'2a - USD - local'!N191/'2b - USD - conv.'!N191)</f>
        <v>0</v>
      </c>
      <c r="O191" s="143">
        <f>IF('2b - USD - conv.'!O203=0,
0,
'2a - USD - local'!O191/'2b - USD - conv.'!O191)</f>
        <v>0</v>
      </c>
      <c r="P191" s="143">
        <f>IF('2b - USD - conv.'!P203=0,
0,
'2a - USD - local'!P191/'2b - USD - conv.'!P191)</f>
        <v>0</v>
      </c>
      <c r="Q191" s="143">
        <f>IF('2b - USD - conv.'!Q203=0,
0,
'2a - USD - local'!Q191/'2b - USD - conv.'!Q191)</f>
        <v>0</v>
      </c>
      <c r="R191" s="143">
        <f>IF('2b - USD - conv.'!R203=0,
0,
'2a - USD - local'!R191/'2b - USD - conv.'!R191)</f>
        <v>0</v>
      </c>
      <c r="S191" s="143">
        <f>IF('2b - USD - conv.'!S203=0,
0,
'2a - USD - local'!S191/'2b - USD - conv.'!S191)</f>
        <v>0</v>
      </c>
      <c r="T191" s="143">
        <f>IF('2b - USD - conv.'!T203=0,
0,
'2a - USD - local'!T191/'2b - USD - conv.'!T191)</f>
        <v>0</v>
      </c>
      <c r="U191" s="143">
        <f>IF('2b - USD - conv.'!U203=0,
0,
'2a - USD - local'!U191/'2b - USD - conv.'!U191)</f>
        <v>0</v>
      </c>
      <c r="V191" s="143">
        <f>IF('2b - USD - conv.'!V203=0,
0,
'2a - USD - local'!V191/'2b - USD - conv.'!V191)</f>
        <v>0</v>
      </c>
      <c r="W191" s="143">
        <f>IF('2b - USD - conv.'!W203=0,
0,
'2a - USD - local'!W191/'2b - USD - conv.'!W191)</f>
        <v>0</v>
      </c>
      <c r="X191" s="143">
        <f>IF('2b - USD - conv.'!X203=0,
0,
'2a - USD - local'!X191/'2b - USD - conv.'!X191)</f>
        <v>0</v>
      </c>
      <c r="Y191" s="143">
        <f>IF('2b - USD - conv.'!Y203=0,
0,
'2a - USD - local'!Y191/'2b - USD - conv.'!Y191)</f>
        <v>0</v>
      </c>
      <c r="Z191" s="143">
        <f>IF('2b - USD - conv.'!Z203=0,
0,
'2a - USD - local'!Z191/'2b - USD - conv.'!Z191)</f>
        <v>0</v>
      </c>
      <c r="AA191" s="143">
        <f>IF('2b - USD - conv.'!AA203=0,
0,
'2a - USD - local'!AA191/'2b - USD - conv.'!AA191)</f>
        <v>0</v>
      </c>
      <c r="AB191" s="143">
        <f>IF('2b - USD - conv.'!AB203=0,
0,
'2a - USD - local'!AB191/'2b - USD - conv.'!AB191)</f>
        <v>0</v>
      </c>
      <c r="AC191" s="143">
        <f>IF('2b - USD - conv.'!AC203=0,
0,
'2a - USD - local'!AC191/'2b - USD - conv.'!AC191)</f>
        <v>0</v>
      </c>
      <c r="AD191" s="143">
        <f>IF('2b - USD - conv.'!AD203=0,
0,
'2a - USD - local'!AD191/'2b - USD - conv.'!AD191)</f>
        <v>0</v>
      </c>
      <c r="AE191" s="143">
        <f>IF('2b - USD - conv.'!AE203=0,
0,
'2a - USD - local'!AE191/'2b - USD - conv.'!AE191)</f>
        <v>0</v>
      </c>
      <c r="AF191" s="143">
        <f>IF('2b - USD - conv.'!AF203=0,
0,
'2a - USD - local'!AF191/'2b - USD - conv.'!AF191)</f>
        <v>0</v>
      </c>
      <c r="AG191" s="143">
        <f>IF('2b - USD - conv.'!AG203=0,
0,
'2a - USD - local'!AG191/'2b - USD - conv.'!AG191)</f>
        <v>0</v>
      </c>
      <c r="AH191" s="143">
        <f>IF('2b - USD - conv.'!AH203=0,
0,
'2a - USD - local'!AH191/'2b - USD - conv.'!AH191)</f>
        <v>0</v>
      </c>
      <c r="AI191" s="143">
        <f>IF('2b - USD - conv.'!AI203=0,
0,
'2a - USD - local'!AI191/'2b - USD - conv.'!AI191)</f>
        <v>0</v>
      </c>
      <c r="AJ191" s="143">
        <f>IF('2b - USD - conv.'!AJ203=0,
0,
'2a - USD - local'!AJ191/'2b - USD - conv.'!AJ191)</f>
        <v>0</v>
      </c>
      <c r="AK191" s="143">
        <f>IF('2b - USD - conv.'!AK203=0,
0,
'2a - USD - local'!AK191/'2b - USD - conv.'!AK191)</f>
        <v>0</v>
      </c>
      <c r="AL191" s="143">
        <f>IF('2b - USD - conv.'!AL203=0,
0,
'2a - USD - local'!AL191/'2b - USD - conv.'!AL191)</f>
        <v>0</v>
      </c>
      <c r="AM191" s="143">
        <f>IF('2b - USD - conv.'!AM203=0,
0,
'2a - USD - local'!AM191/'2b - USD - conv.'!AM191)</f>
        <v>0</v>
      </c>
      <c r="AN191" s="143">
        <f>IF('2b - USD - conv.'!AN203=0,
0,
'2a - USD - local'!AN191/'2b - USD - conv.'!AN191)</f>
        <v>0</v>
      </c>
      <c r="AO191" s="143">
        <f>IF('2b - USD - conv.'!AO203=0,
0,
'2a - USD - local'!AO191/'2b - USD - conv.'!AO191)</f>
        <v>0</v>
      </c>
      <c r="AP191" s="143">
        <f>IF('2b - USD - conv.'!AP203=0,
0,
'2a - USD - local'!AP191/'2b - USD - conv.'!AP191)</f>
        <v>0</v>
      </c>
      <c r="AQ191" s="143">
        <f>IF('2b - USD - conv.'!AQ203=0,
0,
'2a - USD - local'!AQ191/'2b - USD - conv.'!AQ191)</f>
        <v>0</v>
      </c>
      <c r="AR191" s="143">
        <f>IF('2b - USD - conv.'!AR203=0,
0,
'2a - USD - local'!AR191/'2b - USD - conv.'!AR191)</f>
        <v>0</v>
      </c>
    </row>
    <row r="192" spans="1:44">
      <c r="B192" t="s">
        <v>82</v>
      </c>
      <c r="M192" s="143">
        <f>IF('2b - USD - conv.'!M204=0,
0,
'2a - USD - local'!M192/'2b - USD - conv.'!M192)</f>
        <v>0</v>
      </c>
      <c r="N192" s="143">
        <f>IF('2b - USD - conv.'!N204=0,
0,
'2a - USD - local'!N192/'2b - USD - conv.'!N192)</f>
        <v>0</v>
      </c>
      <c r="O192" s="143">
        <f>IF('2b - USD - conv.'!O204=0,
0,
'2a - USD - local'!O192/'2b - USD - conv.'!O192)</f>
        <v>0</v>
      </c>
      <c r="P192" s="143">
        <f>IF('2b - USD - conv.'!P204=0,
0,
'2a - USD - local'!P192/'2b - USD - conv.'!P192)</f>
        <v>0</v>
      </c>
      <c r="Q192" s="143">
        <f>IF('2b - USD - conv.'!Q204=0,
0,
'2a - USD - local'!Q192/'2b - USD - conv.'!Q192)</f>
        <v>0</v>
      </c>
      <c r="R192" s="143">
        <f>IF('2b - USD - conv.'!R204=0,
0,
'2a - USD - local'!R192/'2b - USD - conv.'!R192)</f>
        <v>0</v>
      </c>
      <c r="S192" s="143">
        <f>IF('2b - USD - conv.'!S204=0,
0,
'2a - USD - local'!S192/'2b - USD - conv.'!S192)</f>
        <v>0</v>
      </c>
      <c r="T192" s="143">
        <f>IF('2b - USD - conv.'!T204=0,
0,
'2a - USD - local'!T192/'2b - USD - conv.'!T192)</f>
        <v>0</v>
      </c>
      <c r="U192" s="143">
        <f>IF('2b - USD - conv.'!U204=0,
0,
'2a - USD - local'!U192/'2b - USD - conv.'!U192)</f>
        <v>0</v>
      </c>
      <c r="V192" s="143">
        <f>IF('2b - USD - conv.'!V204=0,
0,
'2a - USD - local'!V192/'2b - USD - conv.'!V192)</f>
        <v>0</v>
      </c>
      <c r="W192" s="143">
        <f>IF('2b - USD - conv.'!W204=0,
0,
'2a - USD - local'!W192/'2b - USD - conv.'!W192)</f>
        <v>0</v>
      </c>
      <c r="X192" s="143">
        <f>IF('2b - USD - conv.'!X204=0,
0,
'2a - USD - local'!X192/'2b - USD - conv.'!X192)</f>
        <v>0</v>
      </c>
      <c r="Y192" s="143">
        <f>IF('2b - USD - conv.'!Y204=0,
0,
'2a - USD - local'!Y192/'2b - USD - conv.'!Y192)</f>
        <v>0</v>
      </c>
      <c r="Z192" s="143">
        <f>IF('2b - USD - conv.'!Z204=0,
0,
'2a - USD - local'!Z192/'2b - USD - conv.'!Z192)</f>
        <v>0</v>
      </c>
      <c r="AA192" s="143">
        <f>IF('2b - USD - conv.'!AA204=0,
0,
'2a - USD - local'!AA192/'2b - USD - conv.'!AA192)</f>
        <v>0</v>
      </c>
      <c r="AB192" s="143">
        <f>IF('2b - USD - conv.'!AB204=0,
0,
'2a - USD - local'!AB192/'2b - USD - conv.'!AB192)</f>
        <v>0</v>
      </c>
      <c r="AC192" s="143">
        <f>IF('2b - USD - conv.'!AC204=0,
0,
'2a - USD - local'!AC192/'2b - USD - conv.'!AC192)</f>
        <v>0</v>
      </c>
      <c r="AD192" s="143">
        <f>IF('2b - USD - conv.'!AD204=0,
0,
'2a - USD - local'!AD192/'2b - USD - conv.'!AD192)</f>
        <v>0</v>
      </c>
      <c r="AE192" s="143">
        <f>IF('2b - USD - conv.'!AE204=0,
0,
'2a - USD - local'!AE192/'2b - USD - conv.'!AE192)</f>
        <v>0</v>
      </c>
      <c r="AF192" s="143">
        <f>IF('2b - USD - conv.'!AF204=0,
0,
'2a - USD - local'!AF192/'2b - USD - conv.'!AF192)</f>
        <v>0</v>
      </c>
      <c r="AG192" s="143">
        <f>IF('2b - USD - conv.'!AG204=0,
0,
'2a - USD - local'!AG192/'2b - USD - conv.'!AG192)</f>
        <v>0</v>
      </c>
      <c r="AH192" s="143">
        <f>IF('2b - USD - conv.'!AH204=0,
0,
'2a - USD - local'!AH192/'2b - USD - conv.'!AH192)</f>
        <v>0</v>
      </c>
      <c r="AI192" s="143">
        <f>IF('2b - USD - conv.'!AI204=0,
0,
'2a - USD - local'!AI192/'2b - USD - conv.'!AI192)</f>
        <v>0</v>
      </c>
      <c r="AJ192" s="143">
        <f>IF('2b - USD - conv.'!AJ204=0,
0,
'2a - USD - local'!AJ192/'2b - USD - conv.'!AJ192)</f>
        <v>0</v>
      </c>
      <c r="AK192" s="143">
        <f>IF('2b - USD - conv.'!AK204=0,
0,
'2a - USD - local'!AK192/'2b - USD - conv.'!AK192)</f>
        <v>0</v>
      </c>
      <c r="AL192" s="143">
        <f>IF('2b - USD - conv.'!AL204=0,
0,
'2a - USD - local'!AL192/'2b - USD - conv.'!AL192)</f>
        <v>0</v>
      </c>
      <c r="AM192" s="143">
        <f>IF('2b - USD - conv.'!AM204=0,
0,
'2a - USD - local'!AM192/'2b - USD - conv.'!AM192)</f>
        <v>0</v>
      </c>
      <c r="AN192" s="143">
        <f>IF('2b - USD - conv.'!AN204=0,
0,
'2a - USD - local'!AN192/'2b - USD - conv.'!AN192)</f>
        <v>0</v>
      </c>
      <c r="AO192" s="143">
        <f>IF('2b - USD - conv.'!AO204=0,
0,
'2a - USD - local'!AO192/'2b - USD - conv.'!AO192)</f>
        <v>0</v>
      </c>
      <c r="AP192" s="143">
        <f>IF('2b - USD - conv.'!AP204=0,
0,
'2a - USD - local'!AP192/'2b - USD - conv.'!AP192)</f>
        <v>0</v>
      </c>
      <c r="AQ192" s="143">
        <f>IF('2b - USD - conv.'!AQ204=0,
0,
'2a - USD - local'!AQ192/'2b - USD - conv.'!AQ192)</f>
        <v>0</v>
      </c>
      <c r="AR192" s="143">
        <f>IF('2b - USD - conv.'!AR204=0,
0,
'2a - USD - local'!AR192/'2b - USD - conv.'!AR192)</f>
        <v>0</v>
      </c>
    </row>
    <row r="193" spans="1:44">
      <c r="B193" t="s">
        <v>82</v>
      </c>
      <c r="M193" s="143">
        <f>IF('2b - USD - conv.'!M205=0,
0,
'2a - USD - local'!M193/'2b - USD - conv.'!M193)</f>
        <v>0</v>
      </c>
      <c r="N193" s="143">
        <f>IF('2b - USD - conv.'!N205=0,
0,
'2a - USD - local'!N193/'2b - USD - conv.'!N193)</f>
        <v>0</v>
      </c>
      <c r="O193" s="143">
        <f>IF('2b - USD - conv.'!O205=0,
0,
'2a - USD - local'!O193/'2b - USD - conv.'!O193)</f>
        <v>0</v>
      </c>
      <c r="P193" s="143">
        <f>IF('2b - USD - conv.'!P205=0,
0,
'2a - USD - local'!P193/'2b - USD - conv.'!P193)</f>
        <v>0</v>
      </c>
      <c r="Q193" s="143">
        <f>IF('2b - USD - conv.'!Q205=0,
0,
'2a - USD - local'!Q193/'2b - USD - conv.'!Q193)</f>
        <v>0</v>
      </c>
      <c r="R193" s="143">
        <f>IF('2b - USD - conv.'!R205=0,
0,
'2a - USD - local'!R193/'2b - USD - conv.'!R193)</f>
        <v>0</v>
      </c>
      <c r="S193" s="143">
        <f>IF('2b - USD - conv.'!S205=0,
0,
'2a - USD - local'!S193/'2b - USD - conv.'!S193)</f>
        <v>0</v>
      </c>
      <c r="T193" s="143">
        <f>IF('2b - USD - conv.'!T205=0,
0,
'2a - USD - local'!T193/'2b - USD - conv.'!T193)</f>
        <v>0</v>
      </c>
      <c r="U193" s="143">
        <f>IF('2b - USD - conv.'!U205=0,
0,
'2a - USD - local'!U193/'2b - USD - conv.'!U193)</f>
        <v>0</v>
      </c>
      <c r="V193" s="143">
        <f>IF('2b - USD - conv.'!V205=0,
0,
'2a - USD - local'!V193/'2b - USD - conv.'!V193)</f>
        <v>0</v>
      </c>
      <c r="W193" s="143">
        <f>IF('2b - USD - conv.'!W205=0,
0,
'2a - USD - local'!W193/'2b - USD - conv.'!W193)</f>
        <v>0</v>
      </c>
      <c r="X193" s="143">
        <f>IF('2b - USD - conv.'!X205=0,
0,
'2a - USD - local'!X193/'2b - USD - conv.'!X193)</f>
        <v>0</v>
      </c>
      <c r="Y193" s="143">
        <f>IF('2b - USD - conv.'!Y205=0,
0,
'2a - USD - local'!Y193/'2b - USD - conv.'!Y193)</f>
        <v>0</v>
      </c>
      <c r="Z193" s="143">
        <f>IF('2b - USD - conv.'!Z205=0,
0,
'2a - USD - local'!Z193/'2b - USD - conv.'!Z193)</f>
        <v>0</v>
      </c>
      <c r="AA193" s="143">
        <f>IF('2b - USD - conv.'!AA205=0,
0,
'2a - USD - local'!AA193/'2b - USD - conv.'!AA193)</f>
        <v>0</v>
      </c>
      <c r="AB193" s="143">
        <f>IF('2b - USD - conv.'!AB205=0,
0,
'2a - USD - local'!AB193/'2b - USD - conv.'!AB193)</f>
        <v>0</v>
      </c>
      <c r="AC193" s="143">
        <f>IF('2b - USD - conv.'!AC205=0,
0,
'2a - USD - local'!AC193/'2b - USD - conv.'!AC193)</f>
        <v>0</v>
      </c>
      <c r="AD193" s="143">
        <f>IF('2b - USD - conv.'!AD205=0,
0,
'2a - USD - local'!AD193/'2b - USD - conv.'!AD193)</f>
        <v>0</v>
      </c>
      <c r="AE193" s="143">
        <f>IF('2b - USD - conv.'!AE205=0,
0,
'2a - USD - local'!AE193/'2b - USD - conv.'!AE193)</f>
        <v>0</v>
      </c>
      <c r="AF193" s="143">
        <f>IF('2b - USD - conv.'!AF205=0,
0,
'2a - USD - local'!AF193/'2b - USD - conv.'!AF193)</f>
        <v>0</v>
      </c>
      <c r="AG193" s="143">
        <f>IF('2b - USD - conv.'!AG205=0,
0,
'2a - USD - local'!AG193/'2b - USD - conv.'!AG193)</f>
        <v>0</v>
      </c>
      <c r="AH193" s="143">
        <f>IF('2b - USD - conv.'!AH205=0,
0,
'2a - USD - local'!AH193/'2b - USD - conv.'!AH193)</f>
        <v>0</v>
      </c>
      <c r="AI193" s="143">
        <f>IF('2b - USD - conv.'!AI205=0,
0,
'2a - USD - local'!AI193/'2b - USD - conv.'!AI193)</f>
        <v>0</v>
      </c>
      <c r="AJ193" s="143">
        <f>IF('2b - USD - conv.'!AJ205=0,
0,
'2a - USD - local'!AJ193/'2b - USD - conv.'!AJ193)</f>
        <v>0</v>
      </c>
      <c r="AK193" s="143">
        <f>IF('2b - USD - conv.'!AK205=0,
0,
'2a - USD - local'!AK193/'2b - USD - conv.'!AK193)</f>
        <v>0</v>
      </c>
      <c r="AL193" s="143">
        <f>IF('2b - USD - conv.'!AL205=0,
0,
'2a - USD - local'!AL193/'2b - USD - conv.'!AL193)</f>
        <v>0</v>
      </c>
      <c r="AM193" s="143">
        <f>IF('2b - USD - conv.'!AM205=0,
0,
'2a - USD - local'!AM193/'2b - USD - conv.'!AM193)</f>
        <v>0</v>
      </c>
      <c r="AN193" s="143">
        <f>IF('2b - USD - conv.'!AN205=0,
0,
'2a - USD - local'!AN193/'2b - USD - conv.'!AN193)</f>
        <v>0</v>
      </c>
      <c r="AO193" s="143">
        <f>IF('2b - USD - conv.'!AO205=0,
0,
'2a - USD - local'!AO193/'2b - USD - conv.'!AO193)</f>
        <v>0</v>
      </c>
      <c r="AP193" s="143">
        <f>IF('2b - USD - conv.'!AP205=0,
0,
'2a - USD - local'!AP193/'2b - USD - conv.'!AP193)</f>
        <v>0</v>
      </c>
      <c r="AQ193" s="143">
        <f>IF('2b - USD - conv.'!AQ205=0,
0,
'2a - USD - local'!AQ193/'2b - USD - conv.'!AQ193)</f>
        <v>0</v>
      </c>
      <c r="AR193" s="143">
        <f>IF('2b - USD - conv.'!AR205=0,
0,
'2a - USD - local'!AR193/'2b - USD - conv.'!AR193)</f>
        <v>0</v>
      </c>
    </row>
    <row r="194" spans="1:44">
      <c r="A194" s="6"/>
      <c r="B194" s="6" t="s">
        <v>83</v>
      </c>
      <c r="C194" s="6"/>
      <c r="D194" s="6"/>
      <c r="E194" s="6"/>
      <c r="F194" s="6"/>
      <c r="G194" s="6"/>
      <c r="H194" s="6"/>
      <c r="I194" s="6"/>
      <c r="J194" s="6"/>
      <c r="K194" s="6"/>
      <c r="L194" s="6"/>
      <c r="M194" s="144">
        <f>SUM(M183:M193)</f>
        <v>0</v>
      </c>
      <c r="N194" s="144">
        <f t="shared" ref="N194:AR194" si="17">SUM(N183:N193)</f>
        <v>0</v>
      </c>
      <c r="O194" s="144">
        <f t="shared" si="17"/>
        <v>0</v>
      </c>
      <c r="P194" s="144">
        <f t="shared" si="17"/>
        <v>0</v>
      </c>
      <c r="Q194" s="144">
        <f t="shared" si="17"/>
        <v>0</v>
      </c>
      <c r="R194" s="144">
        <f t="shared" si="17"/>
        <v>0</v>
      </c>
      <c r="S194" s="144">
        <f t="shared" si="17"/>
        <v>0</v>
      </c>
      <c r="T194" s="144">
        <f t="shared" si="17"/>
        <v>0</v>
      </c>
      <c r="U194" s="144">
        <f t="shared" si="17"/>
        <v>0</v>
      </c>
      <c r="V194" s="144">
        <f t="shared" si="17"/>
        <v>0</v>
      </c>
      <c r="W194" s="144">
        <f t="shared" si="17"/>
        <v>0</v>
      </c>
      <c r="X194" s="144">
        <f t="shared" si="17"/>
        <v>0</v>
      </c>
      <c r="Y194" s="144">
        <f t="shared" si="17"/>
        <v>0</v>
      </c>
      <c r="Z194" s="144">
        <f t="shared" si="17"/>
        <v>0</v>
      </c>
      <c r="AA194" s="144">
        <f t="shared" si="17"/>
        <v>0</v>
      </c>
      <c r="AB194" s="144">
        <f t="shared" si="17"/>
        <v>0</v>
      </c>
      <c r="AC194" s="144">
        <f t="shared" si="17"/>
        <v>0</v>
      </c>
      <c r="AD194" s="144">
        <f t="shared" si="17"/>
        <v>0</v>
      </c>
      <c r="AE194" s="144">
        <f t="shared" si="17"/>
        <v>0</v>
      </c>
      <c r="AF194" s="144">
        <f t="shared" si="17"/>
        <v>0</v>
      </c>
      <c r="AG194" s="144">
        <f t="shared" si="17"/>
        <v>0</v>
      </c>
      <c r="AH194" s="144">
        <f t="shared" si="17"/>
        <v>0</v>
      </c>
      <c r="AI194" s="144">
        <f t="shared" si="17"/>
        <v>0</v>
      </c>
      <c r="AJ194" s="144">
        <f t="shared" si="17"/>
        <v>0</v>
      </c>
      <c r="AK194" s="144">
        <f t="shared" si="17"/>
        <v>0</v>
      </c>
      <c r="AL194" s="144">
        <f t="shared" si="17"/>
        <v>0</v>
      </c>
      <c r="AM194" s="144">
        <f t="shared" si="17"/>
        <v>0</v>
      </c>
      <c r="AN194" s="144">
        <f t="shared" si="17"/>
        <v>0</v>
      </c>
      <c r="AO194" s="144">
        <f t="shared" si="17"/>
        <v>0</v>
      </c>
      <c r="AP194" s="144">
        <f t="shared" si="17"/>
        <v>0</v>
      </c>
      <c r="AQ194" s="144">
        <f t="shared" si="17"/>
        <v>0</v>
      </c>
      <c r="AR194" s="144">
        <f t="shared" si="17"/>
        <v>0</v>
      </c>
    </row>
    <row r="196" spans="1:44">
      <c r="A196" s="4"/>
      <c r="B196" s="5" t="s">
        <v>84</v>
      </c>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row>
    <row r="197" spans="1:44">
      <c r="B197" t="s">
        <v>82</v>
      </c>
      <c r="M197" s="143">
        <f>IF('2b - USD - conv.'!M209=0,
0,
'2a - USD - local'!M197/'2b - USD - conv.'!M197)</f>
        <v>0</v>
      </c>
      <c r="N197" s="143">
        <f>IF('2b - USD - conv.'!N209=0,
0,
'2a - USD - local'!N197/'2b - USD - conv.'!N197)</f>
        <v>0</v>
      </c>
      <c r="O197" s="143">
        <f>IF('2b - USD - conv.'!O209=0,
0,
'2a - USD - local'!O197/'2b - USD - conv.'!O197)</f>
        <v>0</v>
      </c>
      <c r="P197" s="143">
        <f>IF('2b - USD - conv.'!P209=0,
0,
'2a - USD - local'!P197/'2b - USD - conv.'!P197)</f>
        <v>0</v>
      </c>
      <c r="Q197" s="143">
        <f>IF('2b - USD - conv.'!Q209=0,
0,
'2a - USD - local'!Q197/'2b - USD - conv.'!Q197)</f>
        <v>0</v>
      </c>
      <c r="R197" s="143">
        <f>IF('2b - USD - conv.'!R209=0,
0,
'2a - USD - local'!R197/'2b - USD - conv.'!R197)</f>
        <v>0</v>
      </c>
      <c r="S197" s="143">
        <f>IF('2b - USD - conv.'!S209=0,
0,
'2a - USD - local'!S197/'2b - USD - conv.'!S197)</f>
        <v>0</v>
      </c>
      <c r="T197" s="143">
        <f>IF('2b - USD - conv.'!T209=0,
0,
'2a - USD - local'!T197/'2b - USD - conv.'!T197)</f>
        <v>0</v>
      </c>
      <c r="U197" s="143">
        <f>IF('2b - USD - conv.'!U209=0,
0,
'2a - USD - local'!U197/'2b - USD - conv.'!U197)</f>
        <v>0</v>
      </c>
      <c r="V197" s="143">
        <f>IF('2b - USD - conv.'!V209=0,
0,
'2a - USD - local'!V197/'2b - USD - conv.'!V197)</f>
        <v>0</v>
      </c>
      <c r="W197" s="143">
        <f>IF('2b - USD - conv.'!W209=0,
0,
'2a - USD - local'!W197/'2b - USD - conv.'!W197)</f>
        <v>0</v>
      </c>
      <c r="X197" s="143">
        <f>IF('2b - USD - conv.'!X209=0,
0,
'2a - USD - local'!X197/'2b - USD - conv.'!X197)</f>
        <v>0</v>
      </c>
      <c r="Y197" s="143">
        <f>IF('2b - USD - conv.'!Y209=0,
0,
'2a - USD - local'!Y197/'2b - USD - conv.'!Y197)</f>
        <v>0</v>
      </c>
      <c r="Z197" s="143">
        <f>IF('2b - USD - conv.'!Z209=0,
0,
'2a - USD - local'!Z197/'2b - USD - conv.'!Z197)</f>
        <v>0</v>
      </c>
      <c r="AA197" s="143">
        <f>IF('2b - USD - conv.'!AA209=0,
0,
'2a - USD - local'!AA197/'2b - USD - conv.'!AA197)</f>
        <v>0</v>
      </c>
      <c r="AB197" s="143">
        <f>IF('2b - USD - conv.'!AB209=0,
0,
'2a - USD - local'!AB197/'2b - USD - conv.'!AB197)</f>
        <v>0</v>
      </c>
      <c r="AC197" s="143">
        <f>IF('2b - USD - conv.'!AC209=0,
0,
'2a - USD - local'!AC197/'2b - USD - conv.'!AC197)</f>
        <v>0</v>
      </c>
      <c r="AD197" s="143">
        <f>IF('2b - USD - conv.'!AD209=0,
0,
'2a - USD - local'!AD197/'2b - USD - conv.'!AD197)</f>
        <v>0</v>
      </c>
      <c r="AE197" s="143">
        <f>IF('2b - USD - conv.'!AE209=0,
0,
'2a - USD - local'!AE197/'2b - USD - conv.'!AE197)</f>
        <v>0</v>
      </c>
      <c r="AF197" s="143">
        <f>IF('2b - USD - conv.'!AF209=0,
0,
'2a - USD - local'!AF197/'2b - USD - conv.'!AF197)</f>
        <v>0</v>
      </c>
      <c r="AG197" s="143">
        <f>IF('2b - USD - conv.'!AG209=0,
0,
'2a - USD - local'!AG197/'2b - USD - conv.'!AG197)</f>
        <v>0</v>
      </c>
      <c r="AH197" s="143">
        <f>IF('2b - USD - conv.'!AH209=0,
0,
'2a - USD - local'!AH197/'2b - USD - conv.'!AH197)</f>
        <v>0</v>
      </c>
      <c r="AI197" s="143">
        <f>IF('2b - USD - conv.'!AI209=0,
0,
'2a - USD - local'!AI197/'2b - USD - conv.'!AI197)</f>
        <v>0</v>
      </c>
      <c r="AJ197" s="143">
        <f>IF('2b - USD - conv.'!AJ209=0,
0,
'2a - USD - local'!AJ197/'2b - USD - conv.'!AJ197)</f>
        <v>0</v>
      </c>
      <c r="AK197" s="143">
        <f>IF('2b - USD - conv.'!AK209=0,
0,
'2a - USD - local'!AK197/'2b - USD - conv.'!AK197)</f>
        <v>0</v>
      </c>
      <c r="AL197" s="143">
        <f>IF('2b - USD - conv.'!AL209=0,
0,
'2a - USD - local'!AL197/'2b - USD - conv.'!AL197)</f>
        <v>0</v>
      </c>
      <c r="AM197" s="143">
        <f>IF('2b - USD - conv.'!AM209=0,
0,
'2a - USD - local'!AM197/'2b - USD - conv.'!AM197)</f>
        <v>0</v>
      </c>
      <c r="AN197" s="143">
        <f>IF('2b - USD - conv.'!AN209=0,
0,
'2a - USD - local'!AN197/'2b - USD - conv.'!AN197)</f>
        <v>0</v>
      </c>
      <c r="AO197" s="143">
        <f>IF('2b - USD - conv.'!AO209=0,
0,
'2a - USD - local'!AO197/'2b - USD - conv.'!AO197)</f>
        <v>0</v>
      </c>
      <c r="AP197" s="143">
        <f>IF('2b - USD - conv.'!AP209=0,
0,
'2a - USD - local'!AP197/'2b - USD - conv.'!AP197)</f>
        <v>0</v>
      </c>
      <c r="AQ197" s="143">
        <f>IF('2b - USD - conv.'!AQ209=0,
0,
'2a - USD - local'!AQ197/'2b - USD - conv.'!AQ197)</f>
        <v>0</v>
      </c>
      <c r="AR197" s="143">
        <f>IF('2b - USD - conv.'!AR209=0,
0,
'2a - USD - local'!AR197/'2b - USD - conv.'!AR197)</f>
        <v>0</v>
      </c>
    </row>
    <row r="198" spans="1:44">
      <c r="B198" t="s">
        <v>82</v>
      </c>
      <c r="M198" s="143">
        <f>IF('2b - USD - conv.'!M210=0,
0,
'2a - USD - local'!M198/'2b - USD - conv.'!M198)</f>
        <v>0</v>
      </c>
      <c r="N198" s="143">
        <f>IF('2b - USD - conv.'!N210=0,
0,
'2a - USD - local'!N198/'2b - USD - conv.'!N198)</f>
        <v>0</v>
      </c>
      <c r="O198" s="143">
        <f>IF('2b - USD - conv.'!O210=0,
0,
'2a - USD - local'!O198/'2b - USD - conv.'!O198)</f>
        <v>0</v>
      </c>
      <c r="P198" s="143">
        <f>IF('2b - USD - conv.'!P210=0,
0,
'2a - USD - local'!P198/'2b - USD - conv.'!P198)</f>
        <v>0</v>
      </c>
      <c r="Q198" s="143">
        <f>IF('2b - USD - conv.'!Q210=0,
0,
'2a - USD - local'!Q198/'2b - USD - conv.'!Q198)</f>
        <v>0</v>
      </c>
      <c r="R198" s="143">
        <f>IF('2b - USD - conv.'!R210=0,
0,
'2a - USD - local'!R198/'2b - USD - conv.'!R198)</f>
        <v>0</v>
      </c>
      <c r="S198" s="143">
        <f>IF('2b - USD - conv.'!S210=0,
0,
'2a - USD - local'!S198/'2b - USD - conv.'!S198)</f>
        <v>0</v>
      </c>
      <c r="T198" s="143">
        <f>IF('2b - USD - conv.'!T210=0,
0,
'2a - USD - local'!T198/'2b - USD - conv.'!T198)</f>
        <v>0</v>
      </c>
      <c r="U198" s="143">
        <f>IF('2b - USD - conv.'!U210=0,
0,
'2a - USD - local'!U198/'2b - USD - conv.'!U198)</f>
        <v>0</v>
      </c>
      <c r="V198" s="143">
        <f>IF('2b - USD - conv.'!V210=0,
0,
'2a - USD - local'!V198/'2b - USD - conv.'!V198)</f>
        <v>0</v>
      </c>
      <c r="W198" s="143">
        <f>IF('2b - USD - conv.'!W210=0,
0,
'2a - USD - local'!W198/'2b - USD - conv.'!W198)</f>
        <v>0</v>
      </c>
      <c r="X198" s="143">
        <f>IF('2b - USD - conv.'!X210=0,
0,
'2a - USD - local'!X198/'2b - USD - conv.'!X198)</f>
        <v>0</v>
      </c>
      <c r="Y198" s="143">
        <f>IF('2b - USD - conv.'!Y210=0,
0,
'2a - USD - local'!Y198/'2b - USD - conv.'!Y198)</f>
        <v>0</v>
      </c>
      <c r="Z198" s="143">
        <f>IF('2b - USD - conv.'!Z210=0,
0,
'2a - USD - local'!Z198/'2b - USD - conv.'!Z198)</f>
        <v>0</v>
      </c>
      <c r="AA198" s="143">
        <f>IF('2b - USD - conv.'!AA210=0,
0,
'2a - USD - local'!AA198/'2b - USD - conv.'!AA198)</f>
        <v>0</v>
      </c>
      <c r="AB198" s="143">
        <f>IF('2b - USD - conv.'!AB210=0,
0,
'2a - USD - local'!AB198/'2b - USD - conv.'!AB198)</f>
        <v>0</v>
      </c>
      <c r="AC198" s="143">
        <f>IF('2b - USD - conv.'!AC210=0,
0,
'2a - USD - local'!AC198/'2b - USD - conv.'!AC198)</f>
        <v>0</v>
      </c>
      <c r="AD198" s="143">
        <f>IF('2b - USD - conv.'!AD210=0,
0,
'2a - USD - local'!AD198/'2b - USD - conv.'!AD198)</f>
        <v>0</v>
      </c>
      <c r="AE198" s="143">
        <f>IF('2b - USD - conv.'!AE210=0,
0,
'2a - USD - local'!AE198/'2b - USD - conv.'!AE198)</f>
        <v>0</v>
      </c>
      <c r="AF198" s="143">
        <f>IF('2b - USD - conv.'!AF210=0,
0,
'2a - USD - local'!AF198/'2b - USD - conv.'!AF198)</f>
        <v>0</v>
      </c>
      <c r="AG198" s="143">
        <f>IF('2b - USD - conv.'!AG210=0,
0,
'2a - USD - local'!AG198/'2b - USD - conv.'!AG198)</f>
        <v>0</v>
      </c>
      <c r="AH198" s="143">
        <f>IF('2b - USD - conv.'!AH210=0,
0,
'2a - USD - local'!AH198/'2b - USD - conv.'!AH198)</f>
        <v>0</v>
      </c>
      <c r="AI198" s="143">
        <f>IF('2b - USD - conv.'!AI210=0,
0,
'2a - USD - local'!AI198/'2b - USD - conv.'!AI198)</f>
        <v>0</v>
      </c>
      <c r="AJ198" s="143">
        <f>IF('2b - USD - conv.'!AJ210=0,
0,
'2a - USD - local'!AJ198/'2b - USD - conv.'!AJ198)</f>
        <v>0</v>
      </c>
      <c r="AK198" s="143">
        <f>IF('2b - USD - conv.'!AK210=0,
0,
'2a - USD - local'!AK198/'2b - USD - conv.'!AK198)</f>
        <v>0</v>
      </c>
      <c r="AL198" s="143">
        <f>IF('2b - USD - conv.'!AL210=0,
0,
'2a - USD - local'!AL198/'2b - USD - conv.'!AL198)</f>
        <v>0</v>
      </c>
      <c r="AM198" s="143">
        <f>IF('2b - USD - conv.'!AM210=0,
0,
'2a - USD - local'!AM198/'2b - USD - conv.'!AM198)</f>
        <v>0</v>
      </c>
      <c r="AN198" s="143">
        <f>IF('2b - USD - conv.'!AN210=0,
0,
'2a - USD - local'!AN198/'2b - USD - conv.'!AN198)</f>
        <v>0</v>
      </c>
      <c r="AO198" s="143">
        <f>IF('2b - USD - conv.'!AO210=0,
0,
'2a - USD - local'!AO198/'2b - USD - conv.'!AO198)</f>
        <v>0</v>
      </c>
      <c r="AP198" s="143">
        <f>IF('2b - USD - conv.'!AP210=0,
0,
'2a - USD - local'!AP198/'2b - USD - conv.'!AP198)</f>
        <v>0</v>
      </c>
      <c r="AQ198" s="143">
        <f>IF('2b - USD - conv.'!AQ210=0,
0,
'2a - USD - local'!AQ198/'2b - USD - conv.'!AQ198)</f>
        <v>0</v>
      </c>
      <c r="AR198" s="143">
        <f>IF('2b - USD - conv.'!AR210=0,
0,
'2a - USD - local'!AR198/'2b - USD - conv.'!AR198)</f>
        <v>0</v>
      </c>
    </row>
    <row r="199" spans="1:44">
      <c r="B199" t="s">
        <v>82</v>
      </c>
      <c r="M199" s="143">
        <f>IF('2b - USD - conv.'!M211=0,
0,
'2a - USD - local'!M199/'2b - USD - conv.'!M199)</f>
        <v>0</v>
      </c>
      <c r="N199" s="143">
        <f>IF('2b - USD - conv.'!N211=0,
0,
'2a - USD - local'!N199/'2b - USD - conv.'!N199)</f>
        <v>0</v>
      </c>
      <c r="O199" s="143">
        <f>IF('2b - USD - conv.'!O211=0,
0,
'2a - USD - local'!O199/'2b - USD - conv.'!O199)</f>
        <v>0</v>
      </c>
      <c r="P199" s="143">
        <f>IF('2b - USD - conv.'!P211=0,
0,
'2a - USD - local'!P199/'2b - USD - conv.'!P199)</f>
        <v>0</v>
      </c>
      <c r="Q199" s="143">
        <f>IF('2b - USD - conv.'!Q211=0,
0,
'2a - USD - local'!Q199/'2b - USD - conv.'!Q199)</f>
        <v>0</v>
      </c>
      <c r="R199" s="143">
        <f>IF('2b - USD - conv.'!R211=0,
0,
'2a - USD - local'!R199/'2b - USD - conv.'!R199)</f>
        <v>0</v>
      </c>
      <c r="S199" s="143">
        <f>IF('2b - USD - conv.'!S211=0,
0,
'2a - USD - local'!S199/'2b - USD - conv.'!S199)</f>
        <v>0</v>
      </c>
      <c r="T199" s="143">
        <f>IF('2b - USD - conv.'!T211=0,
0,
'2a - USD - local'!T199/'2b - USD - conv.'!T199)</f>
        <v>0</v>
      </c>
      <c r="U199" s="143">
        <f>IF('2b - USD - conv.'!U211=0,
0,
'2a - USD - local'!U199/'2b - USD - conv.'!U199)</f>
        <v>0</v>
      </c>
      <c r="V199" s="143">
        <f>IF('2b - USD - conv.'!V211=0,
0,
'2a - USD - local'!V199/'2b - USD - conv.'!V199)</f>
        <v>0</v>
      </c>
      <c r="W199" s="143">
        <f>IF('2b - USD - conv.'!W211=0,
0,
'2a - USD - local'!W199/'2b - USD - conv.'!W199)</f>
        <v>0</v>
      </c>
      <c r="X199" s="143">
        <f>IF('2b - USD - conv.'!X211=0,
0,
'2a - USD - local'!X199/'2b - USD - conv.'!X199)</f>
        <v>0</v>
      </c>
      <c r="Y199" s="143">
        <f>IF('2b - USD - conv.'!Y211=0,
0,
'2a - USD - local'!Y199/'2b - USD - conv.'!Y199)</f>
        <v>0</v>
      </c>
      <c r="Z199" s="143">
        <f>IF('2b - USD - conv.'!Z211=0,
0,
'2a - USD - local'!Z199/'2b - USD - conv.'!Z199)</f>
        <v>0</v>
      </c>
      <c r="AA199" s="143">
        <f>IF('2b - USD - conv.'!AA211=0,
0,
'2a - USD - local'!AA199/'2b - USD - conv.'!AA199)</f>
        <v>0</v>
      </c>
      <c r="AB199" s="143">
        <f>IF('2b - USD - conv.'!AB211=0,
0,
'2a - USD - local'!AB199/'2b - USD - conv.'!AB199)</f>
        <v>0</v>
      </c>
      <c r="AC199" s="143">
        <f>IF('2b - USD - conv.'!AC211=0,
0,
'2a - USD - local'!AC199/'2b - USD - conv.'!AC199)</f>
        <v>0</v>
      </c>
      <c r="AD199" s="143">
        <f>IF('2b - USD - conv.'!AD211=0,
0,
'2a - USD - local'!AD199/'2b - USD - conv.'!AD199)</f>
        <v>0</v>
      </c>
      <c r="AE199" s="143">
        <f>IF('2b - USD - conv.'!AE211=0,
0,
'2a - USD - local'!AE199/'2b - USD - conv.'!AE199)</f>
        <v>0</v>
      </c>
      <c r="AF199" s="143">
        <f>IF('2b - USD - conv.'!AF211=0,
0,
'2a - USD - local'!AF199/'2b - USD - conv.'!AF199)</f>
        <v>0</v>
      </c>
      <c r="AG199" s="143">
        <f>IF('2b - USD - conv.'!AG211=0,
0,
'2a - USD - local'!AG199/'2b - USD - conv.'!AG199)</f>
        <v>0</v>
      </c>
      <c r="AH199" s="143">
        <f>IF('2b - USD - conv.'!AH211=0,
0,
'2a - USD - local'!AH199/'2b - USD - conv.'!AH199)</f>
        <v>0</v>
      </c>
      <c r="AI199" s="143">
        <f>IF('2b - USD - conv.'!AI211=0,
0,
'2a - USD - local'!AI199/'2b - USD - conv.'!AI199)</f>
        <v>0</v>
      </c>
      <c r="AJ199" s="143">
        <f>IF('2b - USD - conv.'!AJ211=0,
0,
'2a - USD - local'!AJ199/'2b - USD - conv.'!AJ199)</f>
        <v>0</v>
      </c>
      <c r="AK199" s="143">
        <f>IF('2b - USD - conv.'!AK211=0,
0,
'2a - USD - local'!AK199/'2b - USD - conv.'!AK199)</f>
        <v>0</v>
      </c>
      <c r="AL199" s="143">
        <f>IF('2b - USD - conv.'!AL211=0,
0,
'2a - USD - local'!AL199/'2b - USD - conv.'!AL199)</f>
        <v>0</v>
      </c>
      <c r="AM199" s="143">
        <f>IF('2b - USD - conv.'!AM211=0,
0,
'2a - USD - local'!AM199/'2b - USD - conv.'!AM199)</f>
        <v>0</v>
      </c>
      <c r="AN199" s="143">
        <f>IF('2b - USD - conv.'!AN211=0,
0,
'2a - USD - local'!AN199/'2b - USD - conv.'!AN199)</f>
        <v>0</v>
      </c>
      <c r="AO199" s="143">
        <f>IF('2b - USD - conv.'!AO211=0,
0,
'2a - USD - local'!AO199/'2b - USD - conv.'!AO199)</f>
        <v>0</v>
      </c>
      <c r="AP199" s="143">
        <f>IF('2b - USD - conv.'!AP211=0,
0,
'2a - USD - local'!AP199/'2b - USD - conv.'!AP199)</f>
        <v>0</v>
      </c>
      <c r="AQ199" s="143">
        <f>IF('2b - USD - conv.'!AQ211=0,
0,
'2a - USD - local'!AQ199/'2b - USD - conv.'!AQ199)</f>
        <v>0</v>
      </c>
      <c r="AR199" s="143">
        <f>IF('2b - USD - conv.'!AR211=0,
0,
'2a - USD - local'!AR199/'2b - USD - conv.'!AR199)</f>
        <v>0</v>
      </c>
    </row>
    <row r="200" spans="1:44">
      <c r="B200" t="s">
        <v>82</v>
      </c>
      <c r="M200" s="143">
        <f>IF('2b - USD - conv.'!M212=0,
0,
'2a - USD - local'!M200/'2b - USD - conv.'!M200)</f>
        <v>0</v>
      </c>
      <c r="N200" s="143">
        <f>IF('2b - USD - conv.'!N212=0,
0,
'2a - USD - local'!N200/'2b - USD - conv.'!N200)</f>
        <v>0</v>
      </c>
      <c r="O200" s="143">
        <f>IF('2b - USD - conv.'!O212=0,
0,
'2a - USD - local'!O200/'2b - USD - conv.'!O200)</f>
        <v>0</v>
      </c>
      <c r="P200" s="143">
        <f>IF('2b - USD - conv.'!P212=0,
0,
'2a - USD - local'!P200/'2b - USD - conv.'!P200)</f>
        <v>0</v>
      </c>
      <c r="Q200" s="143">
        <f>IF('2b - USD - conv.'!Q212=0,
0,
'2a - USD - local'!Q200/'2b - USD - conv.'!Q200)</f>
        <v>0</v>
      </c>
      <c r="R200" s="143">
        <f>IF('2b - USD - conv.'!R212=0,
0,
'2a - USD - local'!R200/'2b - USD - conv.'!R200)</f>
        <v>0</v>
      </c>
      <c r="S200" s="143">
        <f>IF('2b - USD - conv.'!S212=0,
0,
'2a - USD - local'!S200/'2b - USD - conv.'!S200)</f>
        <v>0</v>
      </c>
      <c r="T200" s="143">
        <f>IF('2b - USD - conv.'!T212=0,
0,
'2a - USD - local'!T200/'2b - USD - conv.'!T200)</f>
        <v>0</v>
      </c>
      <c r="U200" s="143">
        <f>IF('2b - USD - conv.'!U212=0,
0,
'2a - USD - local'!U200/'2b - USD - conv.'!U200)</f>
        <v>0</v>
      </c>
      <c r="V200" s="143">
        <f>IF('2b - USD - conv.'!V212=0,
0,
'2a - USD - local'!V200/'2b - USD - conv.'!V200)</f>
        <v>0</v>
      </c>
      <c r="W200" s="143">
        <f>IF('2b - USD - conv.'!W212=0,
0,
'2a - USD - local'!W200/'2b - USD - conv.'!W200)</f>
        <v>0</v>
      </c>
      <c r="X200" s="143">
        <f>IF('2b - USD - conv.'!X212=0,
0,
'2a - USD - local'!X200/'2b - USD - conv.'!X200)</f>
        <v>0</v>
      </c>
      <c r="Y200" s="143">
        <f>IF('2b - USD - conv.'!Y212=0,
0,
'2a - USD - local'!Y200/'2b - USD - conv.'!Y200)</f>
        <v>0</v>
      </c>
      <c r="Z200" s="143">
        <f>IF('2b - USD - conv.'!Z212=0,
0,
'2a - USD - local'!Z200/'2b - USD - conv.'!Z200)</f>
        <v>0</v>
      </c>
      <c r="AA200" s="143">
        <f>IF('2b - USD - conv.'!AA212=0,
0,
'2a - USD - local'!AA200/'2b - USD - conv.'!AA200)</f>
        <v>0</v>
      </c>
      <c r="AB200" s="143">
        <f>IF('2b - USD - conv.'!AB212=0,
0,
'2a - USD - local'!AB200/'2b - USD - conv.'!AB200)</f>
        <v>0</v>
      </c>
      <c r="AC200" s="143">
        <f>IF('2b - USD - conv.'!AC212=0,
0,
'2a - USD - local'!AC200/'2b - USD - conv.'!AC200)</f>
        <v>0</v>
      </c>
      <c r="AD200" s="143">
        <f>IF('2b - USD - conv.'!AD212=0,
0,
'2a - USD - local'!AD200/'2b - USD - conv.'!AD200)</f>
        <v>0</v>
      </c>
      <c r="AE200" s="143">
        <f>IF('2b - USD - conv.'!AE212=0,
0,
'2a - USD - local'!AE200/'2b - USD - conv.'!AE200)</f>
        <v>0</v>
      </c>
      <c r="AF200" s="143">
        <f>IF('2b - USD - conv.'!AF212=0,
0,
'2a - USD - local'!AF200/'2b - USD - conv.'!AF200)</f>
        <v>0</v>
      </c>
      <c r="AG200" s="143">
        <f>IF('2b - USD - conv.'!AG212=0,
0,
'2a - USD - local'!AG200/'2b - USD - conv.'!AG200)</f>
        <v>0</v>
      </c>
      <c r="AH200" s="143">
        <f>IF('2b - USD - conv.'!AH212=0,
0,
'2a - USD - local'!AH200/'2b - USD - conv.'!AH200)</f>
        <v>0</v>
      </c>
      <c r="AI200" s="143">
        <f>IF('2b - USD - conv.'!AI212=0,
0,
'2a - USD - local'!AI200/'2b - USD - conv.'!AI200)</f>
        <v>0</v>
      </c>
      <c r="AJ200" s="143">
        <f>IF('2b - USD - conv.'!AJ212=0,
0,
'2a - USD - local'!AJ200/'2b - USD - conv.'!AJ200)</f>
        <v>0</v>
      </c>
      <c r="AK200" s="143">
        <f>IF('2b - USD - conv.'!AK212=0,
0,
'2a - USD - local'!AK200/'2b - USD - conv.'!AK200)</f>
        <v>0</v>
      </c>
      <c r="AL200" s="143">
        <f>IF('2b - USD - conv.'!AL212=0,
0,
'2a - USD - local'!AL200/'2b - USD - conv.'!AL200)</f>
        <v>0</v>
      </c>
      <c r="AM200" s="143">
        <f>IF('2b - USD - conv.'!AM212=0,
0,
'2a - USD - local'!AM200/'2b - USD - conv.'!AM200)</f>
        <v>0</v>
      </c>
      <c r="AN200" s="143">
        <f>IF('2b - USD - conv.'!AN212=0,
0,
'2a - USD - local'!AN200/'2b - USD - conv.'!AN200)</f>
        <v>0</v>
      </c>
      <c r="AO200" s="143">
        <f>IF('2b - USD - conv.'!AO212=0,
0,
'2a - USD - local'!AO200/'2b - USD - conv.'!AO200)</f>
        <v>0</v>
      </c>
      <c r="AP200" s="143">
        <f>IF('2b - USD - conv.'!AP212=0,
0,
'2a - USD - local'!AP200/'2b - USD - conv.'!AP200)</f>
        <v>0</v>
      </c>
      <c r="AQ200" s="143">
        <f>IF('2b - USD - conv.'!AQ212=0,
0,
'2a - USD - local'!AQ200/'2b - USD - conv.'!AQ200)</f>
        <v>0</v>
      </c>
      <c r="AR200" s="143">
        <f>IF('2b - USD - conv.'!AR212=0,
0,
'2a - USD - local'!AR200/'2b - USD - conv.'!AR200)</f>
        <v>0</v>
      </c>
    </row>
    <row r="201" spans="1:44">
      <c r="B201" t="s">
        <v>82</v>
      </c>
      <c r="M201" s="143">
        <f>IF('2b - USD - conv.'!M213=0,
0,
'2a - USD - local'!M201/'2b - USD - conv.'!M201)</f>
        <v>0</v>
      </c>
      <c r="N201" s="143">
        <f>IF('2b - USD - conv.'!N213=0,
0,
'2a - USD - local'!N201/'2b - USD - conv.'!N201)</f>
        <v>0</v>
      </c>
      <c r="O201" s="143">
        <f>IF('2b - USD - conv.'!O213=0,
0,
'2a - USD - local'!O201/'2b - USD - conv.'!O201)</f>
        <v>0</v>
      </c>
      <c r="P201" s="143">
        <f>IF('2b - USD - conv.'!P213=0,
0,
'2a - USD - local'!P201/'2b - USD - conv.'!P201)</f>
        <v>0</v>
      </c>
      <c r="Q201" s="143">
        <f>IF('2b - USD - conv.'!Q213=0,
0,
'2a - USD - local'!Q201/'2b - USD - conv.'!Q201)</f>
        <v>0</v>
      </c>
      <c r="R201" s="143">
        <f>IF('2b - USD - conv.'!R213=0,
0,
'2a - USD - local'!R201/'2b - USD - conv.'!R201)</f>
        <v>0</v>
      </c>
      <c r="S201" s="143">
        <f>IF('2b - USD - conv.'!S213=0,
0,
'2a - USD - local'!S201/'2b - USD - conv.'!S201)</f>
        <v>0</v>
      </c>
      <c r="T201" s="143">
        <f>IF('2b - USD - conv.'!T213=0,
0,
'2a - USD - local'!T201/'2b - USD - conv.'!T201)</f>
        <v>0</v>
      </c>
      <c r="U201" s="143">
        <f>IF('2b - USD - conv.'!U213=0,
0,
'2a - USD - local'!U201/'2b - USD - conv.'!U201)</f>
        <v>0</v>
      </c>
      <c r="V201" s="143">
        <f>IF('2b - USD - conv.'!V213=0,
0,
'2a - USD - local'!V201/'2b - USD - conv.'!V201)</f>
        <v>0</v>
      </c>
      <c r="W201" s="143">
        <f>IF('2b - USD - conv.'!W213=0,
0,
'2a - USD - local'!W201/'2b - USD - conv.'!W201)</f>
        <v>0</v>
      </c>
      <c r="X201" s="143">
        <f>IF('2b - USD - conv.'!X213=0,
0,
'2a - USD - local'!X201/'2b - USD - conv.'!X201)</f>
        <v>0</v>
      </c>
      <c r="Y201" s="143">
        <f>IF('2b - USD - conv.'!Y213=0,
0,
'2a - USD - local'!Y201/'2b - USD - conv.'!Y201)</f>
        <v>0</v>
      </c>
      <c r="Z201" s="143">
        <f>IF('2b - USD - conv.'!Z213=0,
0,
'2a - USD - local'!Z201/'2b - USD - conv.'!Z201)</f>
        <v>0</v>
      </c>
      <c r="AA201" s="143">
        <f>IF('2b - USD - conv.'!AA213=0,
0,
'2a - USD - local'!AA201/'2b - USD - conv.'!AA201)</f>
        <v>0</v>
      </c>
      <c r="AB201" s="143">
        <f>IF('2b - USD - conv.'!AB213=0,
0,
'2a - USD - local'!AB201/'2b - USD - conv.'!AB201)</f>
        <v>0</v>
      </c>
      <c r="AC201" s="143">
        <f>IF('2b - USD - conv.'!AC213=0,
0,
'2a - USD - local'!AC201/'2b - USD - conv.'!AC201)</f>
        <v>0</v>
      </c>
      <c r="AD201" s="143">
        <f>IF('2b - USD - conv.'!AD213=0,
0,
'2a - USD - local'!AD201/'2b - USD - conv.'!AD201)</f>
        <v>0</v>
      </c>
      <c r="AE201" s="143">
        <f>IF('2b - USD - conv.'!AE213=0,
0,
'2a - USD - local'!AE201/'2b - USD - conv.'!AE201)</f>
        <v>0</v>
      </c>
      <c r="AF201" s="143">
        <f>IF('2b - USD - conv.'!AF213=0,
0,
'2a - USD - local'!AF201/'2b - USD - conv.'!AF201)</f>
        <v>0</v>
      </c>
      <c r="AG201" s="143">
        <f>IF('2b - USD - conv.'!AG213=0,
0,
'2a - USD - local'!AG201/'2b - USD - conv.'!AG201)</f>
        <v>0</v>
      </c>
      <c r="AH201" s="143">
        <f>IF('2b - USD - conv.'!AH213=0,
0,
'2a - USD - local'!AH201/'2b - USD - conv.'!AH201)</f>
        <v>0</v>
      </c>
      <c r="AI201" s="143">
        <f>IF('2b - USD - conv.'!AI213=0,
0,
'2a - USD - local'!AI201/'2b - USD - conv.'!AI201)</f>
        <v>0</v>
      </c>
      <c r="AJ201" s="143">
        <f>IF('2b - USD - conv.'!AJ213=0,
0,
'2a - USD - local'!AJ201/'2b - USD - conv.'!AJ201)</f>
        <v>0</v>
      </c>
      <c r="AK201" s="143">
        <f>IF('2b - USD - conv.'!AK213=0,
0,
'2a - USD - local'!AK201/'2b - USD - conv.'!AK201)</f>
        <v>0</v>
      </c>
      <c r="AL201" s="143">
        <f>IF('2b - USD - conv.'!AL213=0,
0,
'2a - USD - local'!AL201/'2b - USD - conv.'!AL201)</f>
        <v>0</v>
      </c>
      <c r="AM201" s="143">
        <f>IF('2b - USD - conv.'!AM213=0,
0,
'2a - USD - local'!AM201/'2b - USD - conv.'!AM201)</f>
        <v>0</v>
      </c>
      <c r="AN201" s="143">
        <f>IF('2b - USD - conv.'!AN213=0,
0,
'2a - USD - local'!AN201/'2b - USD - conv.'!AN201)</f>
        <v>0</v>
      </c>
      <c r="AO201" s="143">
        <f>IF('2b - USD - conv.'!AO213=0,
0,
'2a - USD - local'!AO201/'2b - USD - conv.'!AO201)</f>
        <v>0</v>
      </c>
      <c r="AP201" s="143">
        <f>IF('2b - USD - conv.'!AP213=0,
0,
'2a - USD - local'!AP201/'2b - USD - conv.'!AP201)</f>
        <v>0</v>
      </c>
      <c r="AQ201" s="143">
        <f>IF('2b - USD - conv.'!AQ213=0,
0,
'2a - USD - local'!AQ201/'2b - USD - conv.'!AQ201)</f>
        <v>0</v>
      </c>
      <c r="AR201" s="143">
        <f>IF('2b - USD - conv.'!AR213=0,
0,
'2a - USD - local'!AR201/'2b - USD - conv.'!AR201)</f>
        <v>0</v>
      </c>
    </row>
    <row r="202" spans="1:44">
      <c r="B202" t="s">
        <v>82</v>
      </c>
      <c r="M202" s="143">
        <f>IF('2b - USD - conv.'!M214=0,
0,
'2a - USD - local'!M202/'2b - USD - conv.'!M202)</f>
        <v>0</v>
      </c>
      <c r="N202" s="143">
        <f>IF('2b - USD - conv.'!N214=0,
0,
'2a - USD - local'!N202/'2b - USD - conv.'!N202)</f>
        <v>0</v>
      </c>
      <c r="O202" s="143">
        <f>IF('2b - USD - conv.'!O214=0,
0,
'2a - USD - local'!O202/'2b - USD - conv.'!O202)</f>
        <v>0</v>
      </c>
      <c r="P202" s="143">
        <f>IF('2b - USD - conv.'!P214=0,
0,
'2a - USD - local'!P202/'2b - USD - conv.'!P202)</f>
        <v>0</v>
      </c>
      <c r="Q202" s="143">
        <f>IF('2b - USD - conv.'!Q214=0,
0,
'2a - USD - local'!Q202/'2b - USD - conv.'!Q202)</f>
        <v>0</v>
      </c>
      <c r="R202" s="143">
        <f>IF('2b - USD - conv.'!R214=0,
0,
'2a - USD - local'!R202/'2b - USD - conv.'!R202)</f>
        <v>0</v>
      </c>
      <c r="S202" s="143">
        <f>IF('2b - USD - conv.'!S214=0,
0,
'2a - USD - local'!S202/'2b - USD - conv.'!S202)</f>
        <v>0</v>
      </c>
      <c r="T202" s="143">
        <f>IF('2b - USD - conv.'!T214=0,
0,
'2a - USD - local'!T202/'2b - USD - conv.'!T202)</f>
        <v>0</v>
      </c>
      <c r="U202" s="143">
        <f>IF('2b - USD - conv.'!U214=0,
0,
'2a - USD - local'!U202/'2b - USD - conv.'!U202)</f>
        <v>0</v>
      </c>
      <c r="V202" s="143">
        <f>IF('2b - USD - conv.'!V214=0,
0,
'2a - USD - local'!V202/'2b - USD - conv.'!V202)</f>
        <v>0</v>
      </c>
      <c r="W202" s="143">
        <f>IF('2b - USD - conv.'!W214=0,
0,
'2a - USD - local'!W202/'2b - USD - conv.'!W202)</f>
        <v>0</v>
      </c>
      <c r="X202" s="143">
        <f>IF('2b - USD - conv.'!X214=0,
0,
'2a - USD - local'!X202/'2b - USD - conv.'!X202)</f>
        <v>0</v>
      </c>
      <c r="Y202" s="143">
        <f>IF('2b - USD - conv.'!Y214=0,
0,
'2a - USD - local'!Y202/'2b - USD - conv.'!Y202)</f>
        <v>0</v>
      </c>
      <c r="Z202" s="143">
        <f>IF('2b - USD - conv.'!Z214=0,
0,
'2a - USD - local'!Z202/'2b - USD - conv.'!Z202)</f>
        <v>0</v>
      </c>
      <c r="AA202" s="143">
        <f>IF('2b - USD - conv.'!AA214=0,
0,
'2a - USD - local'!AA202/'2b - USD - conv.'!AA202)</f>
        <v>0</v>
      </c>
      <c r="AB202" s="143">
        <f>IF('2b - USD - conv.'!AB214=0,
0,
'2a - USD - local'!AB202/'2b - USD - conv.'!AB202)</f>
        <v>0</v>
      </c>
      <c r="AC202" s="143">
        <f>IF('2b - USD - conv.'!AC214=0,
0,
'2a - USD - local'!AC202/'2b - USD - conv.'!AC202)</f>
        <v>0</v>
      </c>
      <c r="AD202" s="143">
        <f>IF('2b - USD - conv.'!AD214=0,
0,
'2a - USD - local'!AD202/'2b - USD - conv.'!AD202)</f>
        <v>0</v>
      </c>
      <c r="AE202" s="143">
        <f>IF('2b - USD - conv.'!AE214=0,
0,
'2a - USD - local'!AE202/'2b - USD - conv.'!AE202)</f>
        <v>0</v>
      </c>
      <c r="AF202" s="143">
        <f>IF('2b - USD - conv.'!AF214=0,
0,
'2a - USD - local'!AF202/'2b - USD - conv.'!AF202)</f>
        <v>0</v>
      </c>
      <c r="AG202" s="143">
        <f>IF('2b - USD - conv.'!AG214=0,
0,
'2a - USD - local'!AG202/'2b - USD - conv.'!AG202)</f>
        <v>0</v>
      </c>
      <c r="AH202" s="143">
        <f>IF('2b - USD - conv.'!AH214=0,
0,
'2a - USD - local'!AH202/'2b - USD - conv.'!AH202)</f>
        <v>0</v>
      </c>
      <c r="AI202" s="143">
        <f>IF('2b - USD - conv.'!AI214=0,
0,
'2a - USD - local'!AI202/'2b - USD - conv.'!AI202)</f>
        <v>0</v>
      </c>
      <c r="AJ202" s="143">
        <f>IF('2b - USD - conv.'!AJ214=0,
0,
'2a - USD - local'!AJ202/'2b - USD - conv.'!AJ202)</f>
        <v>0</v>
      </c>
      <c r="AK202" s="143">
        <f>IF('2b - USD - conv.'!AK214=0,
0,
'2a - USD - local'!AK202/'2b - USD - conv.'!AK202)</f>
        <v>0</v>
      </c>
      <c r="AL202" s="143">
        <f>IF('2b - USD - conv.'!AL214=0,
0,
'2a - USD - local'!AL202/'2b - USD - conv.'!AL202)</f>
        <v>0</v>
      </c>
      <c r="AM202" s="143">
        <f>IF('2b - USD - conv.'!AM214=0,
0,
'2a - USD - local'!AM202/'2b - USD - conv.'!AM202)</f>
        <v>0</v>
      </c>
      <c r="AN202" s="143">
        <f>IF('2b - USD - conv.'!AN214=0,
0,
'2a - USD - local'!AN202/'2b - USD - conv.'!AN202)</f>
        <v>0</v>
      </c>
      <c r="AO202" s="143">
        <f>IF('2b - USD - conv.'!AO214=0,
0,
'2a - USD - local'!AO202/'2b - USD - conv.'!AO202)</f>
        <v>0</v>
      </c>
      <c r="AP202" s="143">
        <f>IF('2b - USD - conv.'!AP214=0,
0,
'2a - USD - local'!AP202/'2b - USD - conv.'!AP202)</f>
        <v>0</v>
      </c>
      <c r="AQ202" s="143">
        <f>IF('2b - USD - conv.'!AQ214=0,
0,
'2a - USD - local'!AQ202/'2b - USD - conv.'!AQ202)</f>
        <v>0</v>
      </c>
      <c r="AR202" s="143">
        <f>IF('2b - USD - conv.'!AR214=0,
0,
'2a - USD - local'!AR202/'2b - USD - conv.'!AR202)</f>
        <v>0</v>
      </c>
    </row>
    <row r="203" spans="1:44">
      <c r="B203" t="s">
        <v>82</v>
      </c>
      <c r="M203" s="143">
        <f>IF('2b - USD - conv.'!M215=0,
0,
'2a - USD - local'!M203/'2b - USD - conv.'!M203)</f>
        <v>0</v>
      </c>
      <c r="N203" s="143">
        <f>IF('2b - USD - conv.'!N215=0,
0,
'2a - USD - local'!N203/'2b - USD - conv.'!N203)</f>
        <v>0</v>
      </c>
      <c r="O203" s="143">
        <f>IF('2b - USD - conv.'!O215=0,
0,
'2a - USD - local'!O203/'2b - USD - conv.'!O203)</f>
        <v>0</v>
      </c>
      <c r="P203" s="143">
        <f>IF('2b - USD - conv.'!P215=0,
0,
'2a - USD - local'!P203/'2b - USD - conv.'!P203)</f>
        <v>0</v>
      </c>
      <c r="Q203" s="143">
        <f>IF('2b - USD - conv.'!Q215=0,
0,
'2a - USD - local'!Q203/'2b - USD - conv.'!Q203)</f>
        <v>0</v>
      </c>
      <c r="R203" s="143">
        <f>IF('2b - USD - conv.'!R215=0,
0,
'2a - USD - local'!R203/'2b - USD - conv.'!R203)</f>
        <v>0</v>
      </c>
      <c r="S203" s="143">
        <f>IF('2b - USD - conv.'!S215=0,
0,
'2a - USD - local'!S203/'2b - USD - conv.'!S203)</f>
        <v>0</v>
      </c>
      <c r="T203" s="143">
        <f>IF('2b - USD - conv.'!T215=0,
0,
'2a - USD - local'!T203/'2b - USD - conv.'!T203)</f>
        <v>0</v>
      </c>
      <c r="U203" s="143">
        <f>IF('2b - USD - conv.'!U215=0,
0,
'2a - USD - local'!U203/'2b - USD - conv.'!U203)</f>
        <v>0</v>
      </c>
      <c r="V203" s="143">
        <f>IF('2b - USD - conv.'!V215=0,
0,
'2a - USD - local'!V203/'2b - USD - conv.'!V203)</f>
        <v>0</v>
      </c>
      <c r="W203" s="143">
        <f>IF('2b - USD - conv.'!W215=0,
0,
'2a - USD - local'!W203/'2b - USD - conv.'!W203)</f>
        <v>0</v>
      </c>
      <c r="X203" s="143">
        <f>IF('2b - USD - conv.'!X215=0,
0,
'2a - USD - local'!X203/'2b - USD - conv.'!X203)</f>
        <v>0</v>
      </c>
      <c r="Y203" s="143">
        <f>IF('2b - USD - conv.'!Y215=0,
0,
'2a - USD - local'!Y203/'2b - USD - conv.'!Y203)</f>
        <v>0</v>
      </c>
      <c r="Z203" s="143">
        <f>IF('2b - USD - conv.'!Z215=0,
0,
'2a - USD - local'!Z203/'2b - USD - conv.'!Z203)</f>
        <v>0</v>
      </c>
      <c r="AA203" s="143">
        <f>IF('2b - USD - conv.'!AA215=0,
0,
'2a - USD - local'!AA203/'2b - USD - conv.'!AA203)</f>
        <v>0</v>
      </c>
      <c r="AB203" s="143">
        <f>IF('2b - USD - conv.'!AB215=0,
0,
'2a - USD - local'!AB203/'2b - USD - conv.'!AB203)</f>
        <v>0</v>
      </c>
      <c r="AC203" s="143">
        <f>IF('2b - USD - conv.'!AC215=0,
0,
'2a - USD - local'!AC203/'2b - USD - conv.'!AC203)</f>
        <v>0</v>
      </c>
      <c r="AD203" s="143">
        <f>IF('2b - USD - conv.'!AD215=0,
0,
'2a - USD - local'!AD203/'2b - USD - conv.'!AD203)</f>
        <v>0</v>
      </c>
      <c r="AE203" s="143">
        <f>IF('2b - USD - conv.'!AE215=0,
0,
'2a - USD - local'!AE203/'2b - USD - conv.'!AE203)</f>
        <v>0</v>
      </c>
      <c r="AF203" s="143">
        <f>IF('2b - USD - conv.'!AF215=0,
0,
'2a - USD - local'!AF203/'2b - USD - conv.'!AF203)</f>
        <v>0</v>
      </c>
      <c r="AG203" s="143">
        <f>IF('2b - USD - conv.'!AG215=0,
0,
'2a - USD - local'!AG203/'2b - USD - conv.'!AG203)</f>
        <v>0</v>
      </c>
      <c r="AH203" s="143">
        <f>IF('2b - USD - conv.'!AH215=0,
0,
'2a - USD - local'!AH203/'2b - USD - conv.'!AH203)</f>
        <v>0</v>
      </c>
      <c r="AI203" s="143">
        <f>IF('2b - USD - conv.'!AI215=0,
0,
'2a - USD - local'!AI203/'2b - USD - conv.'!AI203)</f>
        <v>0</v>
      </c>
      <c r="AJ203" s="143">
        <f>IF('2b - USD - conv.'!AJ215=0,
0,
'2a - USD - local'!AJ203/'2b - USD - conv.'!AJ203)</f>
        <v>0</v>
      </c>
      <c r="AK203" s="143">
        <f>IF('2b - USD - conv.'!AK215=0,
0,
'2a - USD - local'!AK203/'2b - USD - conv.'!AK203)</f>
        <v>0</v>
      </c>
      <c r="AL203" s="143">
        <f>IF('2b - USD - conv.'!AL215=0,
0,
'2a - USD - local'!AL203/'2b - USD - conv.'!AL203)</f>
        <v>0</v>
      </c>
      <c r="AM203" s="143">
        <f>IF('2b - USD - conv.'!AM215=0,
0,
'2a - USD - local'!AM203/'2b - USD - conv.'!AM203)</f>
        <v>0</v>
      </c>
      <c r="AN203" s="143">
        <f>IF('2b - USD - conv.'!AN215=0,
0,
'2a - USD - local'!AN203/'2b - USD - conv.'!AN203)</f>
        <v>0</v>
      </c>
      <c r="AO203" s="143">
        <f>IF('2b - USD - conv.'!AO215=0,
0,
'2a - USD - local'!AO203/'2b - USD - conv.'!AO203)</f>
        <v>0</v>
      </c>
      <c r="AP203" s="143">
        <f>IF('2b - USD - conv.'!AP215=0,
0,
'2a - USD - local'!AP203/'2b - USD - conv.'!AP203)</f>
        <v>0</v>
      </c>
      <c r="AQ203" s="143">
        <f>IF('2b - USD - conv.'!AQ215=0,
0,
'2a - USD - local'!AQ203/'2b - USD - conv.'!AQ203)</f>
        <v>0</v>
      </c>
      <c r="AR203" s="143">
        <f>IF('2b - USD - conv.'!AR215=0,
0,
'2a - USD - local'!AR203/'2b - USD - conv.'!AR203)</f>
        <v>0</v>
      </c>
    </row>
    <row r="204" spans="1:44">
      <c r="B204" t="s">
        <v>82</v>
      </c>
      <c r="M204" s="143">
        <f>IF('2b - USD - conv.'!M216=0,
0,
'2a - USD - local'!M204/'2b - USD - conv.'!M204)</f>
        <v>0</v>
      </c>
      <c r="N204" s="143">
        <f>IF('2b - USD - conv.'!N216=0,
0,
'2a - USD - local'!N204/'2b - USD - conv.'!N204)</f>
        <v>0</v>
      </c>
      <c r="O204" s="143">
        <f>IF('2b - USD - conv.'!O216=0,
0,
'2a - USD - local'!O204/'2b - USD - conv.'!O204)</f>
        <v>0</v>
      </c>
      <c r="P204" s="143">
        <f>IF('2b - USD - conv.'!P216=0,
0,
'2a - USD - local'!P204/'2b - USD - conv.'!P204)</f>
        <v>0</v>
      </c>
      <c r="Q204" s="143">
        <f>IF('2b - USD - conv.'!Q216=0,
0,
'2a - USD - local'!Q204/'2b - USD - conv.'!Q204)</f>
        <v>0</v>
      </c>
      <c r="R204" s="143">
        <f>IF('2b - USD - conv.'!R216=0,
0,
'2a - USD - local'!R204/'2b - USD - conv.'!R204)</f>
        <v>0</v>
      </c>
      <c r="S204" s="143">
        <f>IF('2b - USD - conv.'!S216=0,
0,
'2a - USD - local'!S204/'2b - USD - conv.'!S204)</f>
        <v>0</v>
      </c>
      <c r="T204" s="143">
        <f>IF('2b - USD - conv.'!T216=0,
0,
'2a - USD - local'!T204/'2b - USD - conv.'!T204)</f>
        <v>0</v>
      </c>
      <c r="U204" s="143">
        <f>IF('2b - USD - conv.'!U216=0,
0,
'2a - USD - local'!U204/'2b - USD - conv.'!U204)</f>
        <v>0</v>
      </c>
      <c r="V204" s="143">
        <f>IF('2b - USD - conv.'!V216=0,
0,
'2a - USD - local'!V204/'2b - USD - conv.'!V204)</f>
        <v>0</v>
      </c>
      <c r="W204" s="143">
        <f>IF('2b - USD - conv.'!W216=0,
0,
'2a - USD - local'!W204/'2b - USD - conv.'!W204)</f>
        <v>0</v>
      </c>
      <c r="X204" s="143">
        <f>IF('2b - USD - conv.'!X216=0,
0,
'2a - USD - local'!X204/'2b - USD - conv.'!X204)</f>
        <v>0</v>
      </c>
      <c r="Y204" s="143">
        <f>IF('2b - USD - conv.'!Y216=0,
0,
'2a - USD - local'!Y204/'2b - USD - conv.'!Y204)</f>
        <v>0</v>
      </c>
      <c r="Z204" s="143">
        <f>IF('2b - USD - conv.'!Z216=0,
0,
'2a - USD - local'!Z204/'2b - USD - conv.'!Z204)</f>
        <v>0</v>
      </c>
      <c r="AA204" s="143">
        <f>IF('2b - USD - conv.'!AA216=0,
0,
'2a - USD - local'!AA204/'2b - USD - conv.'!AA204)</f>
        <v>0</v>
      </c>
      <c r="AB204" s="143">
        <f>IF('2b - USD - conv.'!AB216=0,
0,
'2a - USD - local'!AB204/'2b - USD - conv.'!AB204)</f>
        <v>0</v>
      </c>
      <c r="AC204" s="143">
        <f>IF('2b - USD - conv.'!AC216=0,
0,
'2a - USD - local'!AC204/'2b - USD - conv.'!AC204)</f>
        <v>0</v>
      </c>
      <c r="AD204" s="143">
        <f>IF('2b - USD - conv.'!AD216=0,
0,
'2a - USD - local'!AD204/'2b - USD - conv.'!AD204)</f>
        <v>0</v>
      </c>
      <c r="AE204" s="143">
        <f>IF('2b - USD - conv.'!AE216=0,
0,
'2a - USD - local'!AE204/'2b - USD - conv.'!AE204)</f>
        <v>0</v>
      </c>
      <c r="AF204" s="143">
        <f>IF('2b - USD - conv.'!AF216=0,
0,
'2a - USD - local'!AF204/'2b - USD - conv.'!AF204)</f>
        <v>0</v>
      </c>
      <c r="AG204" s="143">
        <f>IF('2b - USD - conv.'!AG216=0,
0,
'2a - USD - local'!AG204/'2b - USD - conv.'!AG204)</f>
        <v>0</v>
      </c>
      <c r="AH204" s="143">
        <f>IF('2b - USD - conv.'!AH216=0,
0,
'2a - USD - local'!AH204/'2b - USD - conv.'!AH204)</f>
        <v>0</v>
      </c>
      <c r="AI204" s="143">
        <f>IF('2b - USD - conv.'!AI216=0,
0,
'2a - USD - local'!AI204/'2b - USD - conv.'!AI204)</f>
        <v>0</v>
      </c>
      <c r="AJ204" s="143">
        <f>IF('2b - USD - conv.'!AJ216=0,
0,
'2a - USD - local'!AJ204/'2b - USD - conv.'!AJ204)</f>
        <v>0</v>
      </c>
      <c r="AK204" s="143">
        <f>IF('2b - USD - conv.'!AK216=0,
0,
'2a - USD - local'!AK204/'2b - USD - conv.'!AK204)</f>
        <v>0</v>
      </c>
      <c r="AL204" s="143">
        <f>IF('2b - USD - conv.'!AL216=0,
0,
'2a - USD - local'!AL204/'2b - USD - conv.'!AL204)</f>
        <v>0</v>
      </c>
      <c r="AM204" s="143">
        <f>IF('2b - USD - conv.'!AM216=0,
0,
'2a - USD - local'!AM204/'2b - USD - conv.'!AM204)</f>
        <v>0</v>
      </c>
      <c r="AN204" s="143">
        <f>IF('2b - USD - conv.'!AN216=0,
0,
'2a - USD - local'!AN204/'2b - USD - conv.'!AN204)</f>
        <v>0</v>
      </c>
      <c r="AO204" s="143">
        <f>IF('2b - USD - conv.'!AO216=0,
0,
'2a - USD - local'!AO204/'2b - USD - conv.'!AO204)</f>
        <v>0</v>
      </c>
      <c r="AP204" s="143">
        <f>IF('2b - USD - conv.'!AP216=0,
0,
'2a - USD - local'!AP204/'2b - USD - conv.'!AP204)</f>
        <v>0</v>
      </c>
      <c r="AQ204" s="143">
        <f>IF('2b - USD - conv.'!AQ216=0,
0,
'2a - USD - local'!AQ204/'2b - USD - conv.'!AQ204)</f>
        <v>0</v>
      </c>
      <c r="AR204" s="143">
        <f>IF('2b - USD - conv.'!AR216=0,
0,
'2a - USD - local'!AR204/'2b - USD - conv.'!AR204)</f>
        <v>0</v>
      </c>
    </row>
    <row r="205" spans="1:44">
      <c r="B205" t="s">
        <v>82</v>
      </c>
      <c r="M205" s="143">
        <f>IF('2b - USD - conv.'!M217=0,
0,
'2a - USD - local'!M205/'2b - USD - conv.'!M205)</f>
        <v>0</v>
      </c>
      <c r="N205" s="143">
        <f>IF('2b - USD - conv.'!N217=0,
0,
'2a - USD - local'!N205/'2b - USD - conv.'!N205)</f>
        <v>0</v>
      </c>
      <c r="O205" s="143">
        <f>IF('2b - USD - conv.'!O217=0,
0,
'2a - USD - local'!O205/'2b - USD - conv.'!O205)</f>
        <v>0</v>
      </c>
      <c r="P205" s="143">
        <f>IF('2b - USD - conv.'!P217=0,
0,
'2a - USD - local'!P205/'2b - USD - conv.'!P205)</f>
        <v>0</v>
      </c>
      <c r="Q205" s="143">
        <f>IF('2b - USD - conv.'!Q217=0,
0,
'2a - USD - local'!Q205/'2b - USD - conv.'!Q205)</f>
        <v>0</v>
      </c>
      <c r="R205" s="143">
        <f>IF('2b - USD - conv.'!R217=0,
0,
'2a - USD - local'!R205/'2b - USD - conv.'!R205)</f>
        <v>0</v>
      </c>
      <c r="S205" s="143">
        <f>IF('2b - USD - conv.'!S217=0,
0,
'2a - USD - local'!S205/'2b - USD - conv.'!S205)</f>
        <v>0</v>
      </c>
      <c r="T205" s="143">
        <f>IF('2b - USD - conv.'!T217=0,
0,
'2a - USD - local'!T205/'2b - USD - conv.'!T205)</f>
        <v>0</v>
      </c>
      <c r="U205" s="143">
        <f>IF('2b - USD - conv.'!U217=0,
0,
'2a - USD - local'!U205/'2b - USD - conv.'!U205)</f>
        <v>0</v>
      </c>
      <c r="V205" s="143">
        <f>IF('2b - USD - conv.'!V217=0,
0,
'2a - USD - local'!V205/'2b - USD - conv.'!V205)</f>
        <v>0</v>
      </c>
      <c r="W205" s="143">
        <f>IF('2b - USD - conv.'!W217=0,
0,
'2a - USD - local'!W205/'2b - USD - conv.'!W205)</f>
        <v>0</v>
      </c>
      <c r="X205" s="143">
        <f>IF('2b - USD - conv.'!X217=0,
0,
'2a - USD - local'!X205/'2b - USD - conv.'!X205)</f>
        <v>0</v>
      </c>
      <c r="Y205" s="143">
        <f>IF('2b - USD - conv.'!Y217=0,
0,
'2a - USD - local'!Y205/'2b - USD - conv.'!Y205)</f>
        <v>0</v>
      </c>
      <c r="Z205" s="143">
        <f>IF('2b - USD - conv.'!Z217=0,
0,
'2a - USD - local'!Z205/'2b - USD - conv.'!Z205)</f>
        <v>0</v>
      </c>
      <c r="AA205" s="143">
        <f>IF('2b - USD - conv.'!AA217=0,
0,
'2a - USD - local'!AA205/'2b - USD - conv.'!AA205)</f>
        <v>0</v>
      </c>
      <c r="AB205" s="143">
        <f>IF('2b - USD - conv.'!AB217=0,
0,
'2a - USD - local'!AB205/'2b - USD - conv.'!AB205)</f>
        <v>0</v>
      </c>
      <c r="AC205" s="143">
        <f>IF('2b - USD - conv.'!AC217=0,
0,
'2a - USD - local'!AC205/'2b - USD - conv.'!AC205)</f>
        <v>0</v>
      </c>
      <c r="AD205" s="143">
        <f>IF('2b - USD - conv.'!AD217=0,
0,
'2a - USD - local'!AD205/'2b - USD - conv.'!AD205)</f>
        <v>0</v>
      </c>
      <c r="AE205" s="143">
        <f>IF('2b - USD - conv.'!AE217=0,
0,
'2a - USD - local'!AE205/'2b - USD - conv.'!AE205)</f>
        <v>0</v>
      </c>
      <c r="AF205" s="143">
        <f>IF('2b - USD - conv.'!AF217=0,
0,
'2a - USD - local'!AF205/'2b - USD - conv.'!AF205)</f>
        <v>0</v>
      </c>
      <c r="AG205" s="143">
        <f>IF('2b - USD - conv.'!AG217=0,
0,
'2a - USD - local'!AG205/'2b - USD - conv.'!AG205)</f>
        <v>0</v>
      </c>
      <c r="AH205" s="143">
        <f>IF('2b - USD - conv.'!AH217=0,
0,
'2a - USD - local'!AH205/'2b - USD - conv.'!AH205)</f>
        <v>0</v>
      </c>
      <c r="AI205" s="143">
        <f>IF('2b - USD - conv.'!AI217=0,
0,
'2a - USD - local'!AI205/'2b - USD - conv.'!AI205)</f>
        <v>0</v>
      </c>
      <c r="AJ205" s="143">
        <f>IF('2b - USD - conv.'!AJ217=0,
0,
'2a - USD - local'!AJ205/'2b - USD - conv.'!AJ205)</f>
        <v>0</v>
      </c>
      <c r="AK205" s="143">
        <f>IF('2b - USD - conv.'!AK217=0,
0,
'2a - USD - local'!AK205/'2b - USD - conv.'!AK205)</f>
        <v>0</v>
      </c>
      <c r="AL205" s="143">
        <f>IF('2b - USD - conv.'!AL217=0,
0,
'2a - USD - local'!AL205/'2b - USD - conv.'!AL205)</f>
        <v>0</v>
      </c>
      <c r="AM205" s="143">
        <f>IF('2b - USD - conv.'!AM217=0,
0,
'2a - USD - local'!AM205/'2b - USD - conv.'!AM205)</f>
        <v>0</v>
      </c>
      <c r="AN205" s="143">
        <f>IF('2b - USD - conv.'!AN217=0,
0,
'2a - USD - local'!AN205/'2b - USD - conv.'!AN205)</f>
        <v>0</v>
      </c>
      <c r="AO205" s="143">
        <f>IF('2b - USD - conv.'!AO217=0,
0,
'2a - USD - local'!AO205/'2b - USD - conv.'!AO205)</f>
        <v>0</v>
      </c>
      <c r="AP205" s="143">
        <f>IF('2b - USD - conv.'!AP217=0,
0,
'2a - USD - local'!AP205/'2b - USD - conv.'!AP205)</f>
        <v>0</v>
      </c>
      <c r="AQ205" s="143">
        <f>IF('2b - USD - conv.'!AQ217=0,
0,
'2a - USD - local'!AQ205/'2b - USD - conv.'!AQ205)</f>
        <v>0</v>
      </c>
      <c r="AR205" s="143">
        <f>IF('2b - USD - conv.'!AR217=0,
0,
'2a - USD - local'!AR205/'2b - USD - conv.'!AR205)</f>
        <v>0</v>
      </c>
    </row>
    <row r="206" spans="1:44">
      <c r="B206" t="s">
        <v>82</v>
      </c>
      <c r="M206" s="143">
        <f>IF('2b - USD - conv.'!M218=0,
0,
'2a - USD - local'!M206/'2b - USD - conv.'!M206)</f>
        <v>0</v>
      </c>
      <c r="N206" s="143">
        <f>IF('2b - USD - conv.'!N218=0,
0,
'2a - USD - local'!N206/'2b - USD - conv.'!N206)</f>
        <v>0</v>
      </c>
      <c r="O206" s="143">
        <f>IF('2b - USD - conv.'!O218=0,
0,
'2a - USD - local'!O206/'2b - USD - conv.'!O206)</f>
        <v>0</v>
      </c>
      <c r="P206" s="143">
        <f>IF('2b - USD - conv.'!P218=0,
0,
'2a - USD - local'!P206/'2b - USD - conv.'!P206)</f>
        <v>0</v>
      </c>
      <c r="Q206" s="143">
        <f>IF('2b - USD - conv.'!Q218=0,
0,
'2a - USD - local'!Q206/'2b - USD - conv.'!Q206)</f>
        <v>0</v>
      </c>
      <c r="R206" s="143">
        <f>IF('2b - USD - conv.'!R218=0,
0,
'2a - USD - local'!R206/'2b - USD - conv.'!R206)</f>
        <v>0</v>
      </c>
      <c r="S206" s="143">
        <f>IF('2b - USD - conv.'!S218=0,
0,
'2a - USD - local'!S206/'2b - USD - conv.'!S206)</f>
        <v>0</v>
      </c>
      <c r="T206" s="143">
        <f>IF('2b - USD - conv.'!T218=0,
0,
'2a - USD - local'!T206/'2b - USD - conv.'!T206)</f>
        <v>0</v>
      </c>
      <c r="U206" s="143">
        <f>IF('2b - USD - conv.'!U218=0,
0,
'2a - USD - local'!U206/'2b - USD - conv.'!U206)</f>
        <v>0</v>
      </c>
      <c r="V206" s="143">
        <f>IF('2b - USD - conv.'!V218=0,
0,
'2a - USD - local'!V206/'2b - USD - conv.'!V206)</f>
        <v>0</v>
      </c>
      <c r="W206" s="143">
        <f>IF('2b - USD - conv.'!W218=0,
0,
'2a - USD - local'!W206/'2b - USD - conv.'!W206)</f>
        <v>0</v>
      </c>
      <c r="X206" s="143">
        <f>IF('2b - USD - conv.'!X218=0,
0,
'2a - USD - local'!X206/'2b - USD - conv.'!X206)</f>
        <v>0</v>
      </c>
      <c r="Y206" s="143">
        <f>IF('2b - USD - conv.'!Y218=0,
0,
'2a - USD - local'!Y206/'2b - USD - conv.'!Y206)</f>
        <v>0</v>
      </c>
      <c r="Z206" s="143">
        <f>IF('2b - USD - conv.'!Z218=0,
0,
'2a - USD - local'!Z206/'2b - USD - conv.'!Z206)</f>
        <v>0</v>
      </c>
      <c r="AA206" s="143">
        <f>IF('2b - USD - conv.'!AA218=0,
0,
'2a - USD - local'!AA206/'2b - USD - conv.'!AA206)</f>
        <v>0</v>
      </c>
      <c r="AB206" s="143">
        <f>IF('2b - USD - conv.'!AB218=0,
0,
'2a - USD - local'!AB206/'2b - USD - conv.'!AB206)</f>
        <v>0</v>
      </c>
      <c r="AC206" s="143">
        <f>IF('2b - USD - conv.'!AC218=0,
0,
'2a - USD - local'!AC206/'2b - USD - conv.'!AC206)</f>
        <v>0</v>
      </c>
      <c r="AD206" s="143">
        <f>IF('2b - USD - conv.'!AD218=0,
0,
'2a - USD - local'!AD206/'2b - USD - conv.'!AD206)</f>
        <v>0</v>
      </c>
      <c r="AE206" s="143">
        <f>IF('2b - USD - conv.'!AE218=0,
0,
'2a - USD - local'!AE206/'2b - USD - conv.'!AE206)</f>
        <v>0</v>
      </c>
      <c r="AF206" s="143">
        <f>IF('2b - USD - conv.'!AF218=0,
0,
'2a - USD - local'!AF206/'2b - USD - conv.'!AF206)</f>
        <v>0</v>
      </c>
      <c r="AG206" s="143">
        <f>IF('2b - USD - conv.'!AG218=0,
0,
'2a - USD - local'!AG206/'2b - USD - conv.'!AG206)</f>
        <v>0</v>
      </c>
      <c r="AH206" s="143">
        <f>IF('2b - USD - conv.'!AH218=0,
0,
'2a - USD - local'!AH206/'2b - USD - conv.'!AH206)</f>
        <v>0</v>
      </c>
      <c r="AI206" s="143">
        <f>IF('2b - USD - conv.'!AI218=0,
0,
'2a - USD - local'!AI206/'2b - USD - conv.'!AI206)</f>
        <v>0</v>
      </c>
      <c r="AJ206" s="143">
        <f>IF('2b - USD - conv.'!AJ218=0,
0,
'2a - USD - local'!AJ206/'2b - USD - conv.'!AJ206)</f>
        <v>0</v>
      </c>
      <c r="AK206" s="143">
        <f>IF('2b - USD - conv.'!AK218=0,
0,
'2a - USD - local'!AK206/'2b - USD - conv.'!AK206)</f>
        <v>0</v>
      </c>
      <c r="AL206" s="143">
        <f>IF('2b - USD - conv.'!AL218=0,
0,
'2a - USD - local'!AL206/'2b - USD - conv.'!AL206)</f>
        <v>0</v>
      </c>
      <c r="AM206" s="143">
        <f>IF('2b - USD - conv.'!AM218=0,
0,
'2a - USD - local'!AM206/'2b - USD - conv.'!AM206)</f>
        <v>0</v>
      </c>
      <c r="AN206" s="143">
        <f>IF('2b - USD - conv.'!AN218=0,
0,
'2a - USD - local'!AN206/'2b - USD - conv.'!AN206)</f>
        <v>0</v>
      </c>
      <c r="AO206" s="143">
        <f>IF('2b - USD - conv.'!AO218=0,
0,
'2a - USD - local'!AO206/'2b - USD - conv.'!AO206)</f>
        <v>0</v>
      </c>
      <c r="AP206" s="143">
        <f>IF('2b - USD - conv.'!AP218=0,
0,
'2a - USD - local'!AP206/'2b - USD - conv.'!AP206)</f>
        <v>0</v>
      </c>
      <c r="AQ206" s="143">
        <f>IF('2b - USD - conv.'!AQ218=0,
0,
'2a - USD - local'!AQ206/'2b - USD - conv.'!AQ206)</f>
        <v>0</v>
      </c>
      <c r="AR206" s="143">
        <f>IF('2b - USD - conv.'!AR218=0,
0,
'2a - USD - local'!AR206/'2b - USD - conv.'!AR206)</f>
        <v>0</v>
      </c>
    </row>
    <row r="207" spans="1:44">
      <c r="B207" t="s">
        <v>82</v>
      </c>
      <c r="M207" s="143">
        <f>IF('2b - USD - conv.'!M219=0,
0,
'2a - USD - local'!M207/'2b - USD - conv.'!M207)</f>
        <v>0</v>
      </c>
      <c r="N207" s="143">
        <f>IF('2b - USD - conv.'!N219=0,
0,
'2a - USD - local'!N207/'2b - USD - conv.'!N207)</f>
        <v>0</v>
      </c>
      <c r="O207" s="143">
        <f>IF('2b - USD - conv.'!O219=0,
0,
'2a - USD - local'!O207/'2b - USD - conv.'!O207)</f>
        <v>0</v>
      </c>
      <c r="P207" s="143">
        <f>IF('2b - USD - conv.'!P219=0,
0,
'2a - USD - local'!P207/'2b - USD - conv.'!P207)</f>
        <v>0</v>
      </c>
      <c r="Q207" s="143">
        <f>IF('2b - USD - conv.'!Q219=0,
0,
'2a - USD - local'!Q207/'2b - USD - conv.'!Q207)</f>
        <v>0</v>
      </c>
      <c r="R207" s="143">
        <f>IF('2b - USD - conv.'!R219=0,
0,
'2a - USD - local'!R207/'2b - USD - conv.'!R207)</f>
        <v>0</v>
      </c>
      <c r="S207" s="143">
        <f>IF('2b - USD - conv.'!S219=0,
0,
'2a - USD - local'!S207/'2b - USD - conv.'!S207)</f>
        <v>0</v>
      </c>
      <c r="T207" s="143">
        <f>IF('2b - USD - conv.'!T219=0,
0,
'2a - USD - local'!T207/'2b - USD - conv.'!T207)</f>
        <v>0</v>
      </c>
      <c r="U207" s="143">
        <f>IF('2b - USD - conv.'!U219=0,
0,
'2a - USD - local'!U207/'2b - USD - conv.'!U207)</f>
        <v>0</v>
      </c>
      <c r="V207" s="143">
        <f>IF('2b - USD - conv.'!V219=0,
0,
'2a - USD - local'!V207/'2b - USD - conv.'!V207)</f>
        <v>0</v>
      </c>
      <c r="W207" s="143">
        <f>IF('2b - USD - conv.'!W219=0,
0,
'2a - USD - local'!W207/'2b - USD - conv.'!W207)</f>
        <v>0</v>
      </c>
      <c r="X207" s="143">
        <f>IF('2b - USD - conv.'!X219=0,
0,
'2a - USD - local'!X207/'2b - USD - conv.'!X207)</f>
        <v>0</v>
      </c>
      <c r="Y207" s="143">
        <f>IF('2b - USD - conv.'!Y219=0,
0,
'2a - USD - local'!Y207/'2b - USD - conv.'!Y207)</f>
        <v>0</v>
      </c>
      <c r="Z207" s="143">
        <f>IF('2b - USD - conv.'!Z219=0,
0,
'2a - USD - local'!Z207/'2b - USD - conv.'!Z207)</f>
        <v>0</v>
      </c>
      <c r="AA207" s="143">
        <f>IF('2b - USD - conv.'!AA219=0,
0,
'2a - USD - local'!AA207/'2b - USD - conv.'!AA207)</f>
        <v>0</v>
      </c>
      <c r="AB207" s="143">
        <f>IF('2b - USD - conv.'!AB219=0,
0,
'2a - USD - local'!AB207/'2b - USD - conv.'!AB207)</f>
        <v>0</v>
      </c>
      <c r="AC207" s="143">
        <f>IF('2b - USD - conv.'!AC219=0,
0,
'2a - USD - local'!AC207/'2b - USD - conv.'!AC207)</f>
        <v>0</v>
      </c>
      <c r="AD207" s="143">
        <f>IF('2b - USD - conv.'!AD219=0,
0,
'2a - USD - local'!AD207/'2b - USD - conv.'!AD207)</f>
        <v>0</v>
      </c>
      <c r="AE207" s="143">
        <f>IF('2b - USD - conv.'!AE219=0,
0,
'2a - USD - local'!AE207/'2b - USD - conv.'!AE207)</f>
        <v>0</v>
      </c>
      <c r="AF207" s="143">
        <f>IF('2b - USD - conv.'!AF219=0,
0,
'2a - USD - local'!AF207/'2b - USD - conv.'!AF207)</f>
        <v>0</v>
      </c>
      <c r="AG207" s="143">
        <f>IF('2b - USD - conv.'!AG219=0,
0,
'2a - USD - local'!AG207/'2b - USD - conv.'!AG207)</f>
        <v>0</v>
      </c>
      <c r="AH207" s="143">
        <f>IF('2b - USD - conv.'!AH219=0,
0,
'2a - USD - local'!AH207/'2b - USD - conv.'!AH207)</f>
        <v>0</v>
      </c>
      <c r="AI207" s="143">
        <f>IF('2b - USD - conv.'!AI219=0,
0,
'2a - USD - local'!AI207/'2b - USD - conv.'!AI207)</f>
        <v>0</v>
      </c>
      <c r="AJ207" s="143">
        <f>IF('2b - USD - conv.'!AJ219=0,
0,
'2a - USD - local'!AJ207/'2b - USD - conv.'!AJ207)</f>
        <v>0</v>
      </c>
      <c r="AK207" s="143">
        <f>IF('2b - USD - conv.'!AK219=0,
0,
'2a - USD - local'!AK207/'2b - USD - conv.'!AK207)</f>
        <v>0</v>
      </c>
      <c r="AL207" s="143">
        <f>IF('2b - USD - conv.'!AL219=0,
0,
'2a - USD - local'!AL207/'2b - USD - conv.'!AL207)</f>
        <v>0</v>
      </c>
      <c r="AM207" s="143">
        <f>IF('2b - USD - conv.'!AM219=0,
0,
'2a - USD - local'!AM207/'2b - USD - conv.'!AM207)</f>
        <v>0</v>
      </c>
      <c r="AN207" s="143">
        <f>IF('2b - USD - conv.'!AN219=0,
0,
'2a - USD - local'!AN207/'2b - USD - conv.'!AN207)</f>
        <v>0</v>
      </c>
      <c r="AO207" s="143">
        <f>IF('2b - USD - conv.'!AO219=0,
0,
'2a - USD - local'!AO207/'2b - USD - conv.'!AO207)</f>
        <v>0</v>
      </c>
      <c r="AP207" s="143">
        <f>IF('2b - USD - conv.'!AP219=0,
0,
'2a - USD - local'!AP207/'2b - USD - conv.'!AP207)</f>
        <v>0</v>
      </c>
      <c r="AQ207" s="143">
        <f>IF('2b - USD - conv.'!AQ219=0,
0,
'2a - USD - local'!AQ207/'2b - USD - conv.'!AQ207)</f>
        <v>0</v>
      </c>
      <c r="AR207" s="143">
        <f>IF('2b - USD - conv.'!AR219=0,
0,
'2a - USD - local'!AR207/'2b - USD - conv.'!AR207)</f>
        <v>0</v>
      </c>
    </row>
    <row r="208" spans="1:44">
      <c r="A208" s="6"/>
      <c r="B208" s="6" t="s">
        <v>83</v>
      </c>
      <c r="C208" s="6"/>
      <c r="D208" s="6"/>
      <c r="E208" s="6"/>
      <c r="F208" s="6"/>
      <c r="G208" s="6"/>
      <c r="H208" s="6"/>
      <c r="I208" s="6"/>
      <c r="J208" s="6"/>
      <c r="K208" s="6"/>
      <c r="L208" s="6"/>
      <c r="M208" s="144">
        <f t="shared" ref="M208:AR208" si="18">SUM(M197:M207)</f>
        <v>0</v>
      </c>
      <c r="N208" s="144">
        <f t="shared" si="18"/>
        <v>0</v>
      </c>
      <c r="O208" s="144">
        <f t="shared" si="18"/>
        <v>0</v>
      </c>
      <c r="P208" s="144">
        <f t="shared" si="18"/>
        <v>0</v>
      </c>
      <c r="Q208" s="144">
        <f t="shared" si="18"/>
        <v>0</v>
      </c>
      <c r="R208" s="144">
        <f t="shared" si="18"/>
        <v>0</v>
      </c>
      <c r="S208" s="144">
        <f t="shared" si="18"/>
        <v>0</v>
      </c>
      <c r="T208" s="144">
        <f t="shared" si="18"/>
        <v>0</v>
      </c>
      <c r="U208" s="144">
        <f t="shared" si="18"/>
        <v>0</v>
      </c>
      <c r="V208" s="144">
        <f t="shared" si="18"/>
        <v>0</v>
      </c>
      <c r="W208" s="144">
        <f t="shared" si="18"/>
        <v>0</v>
      </c>
      <c r="X208" s="144">
        <f t="shared" si="18"/>
        <v>0</v>
      </c>
      <c r="Y208" s="144">
        <f t="shared" si="18"/>
        <v>0</v>
      </c>
      <c r="Z208" s="144">
        <f t="shared" si="18"/>
        <v>0</v>
      </c>
      <c r="AA208" s="144">
        <f t="shared" si="18"/>
        <v>0</v>
      </c>
      <c r="AB208" s="144">
        <f t="shared" si="18"/>
        <v>0</v>
      </c>
      <c r="AC208" s="144">
        <f t="shared" si="18"/>
        <v>0</v>
      </c>
      <c r="AD208" s="144">
        <f t="shared" si="18"/>
        <v>0</v>
      </c>
      <c r="AE208" s="144">
        <f t="shared" si="18"/>
        <v>0</v>
      </c>
      <c r="AF208" s="144">
        <f t="shared" si="18"/>
        <v>0</v>
      </c>
      <c r="AG208" s="144">
        <f t="shared" si="18"/>
        <v>0</v>
      </c>
      <c r="AH208" s="144">
        <f t="shared" si="18"/>
        <v>0</v>
      </c>
      <c r="AI208" s="144">
        <f t="shared" si="18"/>
        <v>0</v>
      </c>
      <c r="AJ208" s="144">
        <f t="shared" si="18"/>
        <v>0</v>
      </c>
      <c r="AK208" s="144">
        <f t="shared" si="18"/>
        <v>0</v>
      </c>
      <c r="AL208" s="144">
        <f t="shared" si="18"/>
        <v>0</v>
      </c>
      <c r="AM208" s="144">
        <f t="shared" si="18"/>
        <v>0</v>
      </c>
      <c r="AN208" s="144">
        <f t="shared" si="18"/>
        <v>0</v>
      </c>
      <c r="AO208" s="144">
        <f t="shared" si="18"/>
        <v>0</v>
      </c>
      <c r="AP208" s="144">
        <f t="shared" si="18"/>
        <v>0</v>
      </c>
      <c r="AQ208" s="144">
        <f t="shared" si="18"/>
        <v>0</v>
      </c>
      <c r="AR208" s="144">
        <f t="shared" si="18"/>
        <v>0</v>
      </c>
    </row>
    <row r="210" spans="1:44">
      <c r="A210" s="21" t="s">
        <v>98</v>
      </c>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row>
    <row r="211" spans="1:44">
      <c r="A211" s="4"/>
      <c r="B211" s="5" t="s">
        <v>81</v>
      </c>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row>
    <row r="212" spans="1:44">
      <c r="B212" t="s">
        <v>82</v>
      </c>
      <c r="M212" s="143">
        <f>IF('2b - USD - conv.'!M226=0,
0,
'2a - USD - local'!M212/'2b - USD - conv.'!M212)</f>
        <v>0</v>
      </c>
      <c r="N212" s="143">
        <f>IF('2b - USD - conv.'!N226=0,
0,
'2a - USD - local'!N212/'2b - USD - conv.'!N212)</f>
        <v>0</v>
      </c>
      <c r="O212" s="143">
        <f>IF('2b - USD - conv.'!O226=0,
0,
'2a - USD - local'!O212/'2b - USD - conv.'!O212)</f>
        <v>0</v>
      </c>
      <c r="P212" s="143">
        <f>IF('2b - USD - conv.'!P226=0,
0,
'2a - USD - local'!P212/'2b - USD - conv.'!P212)</f>
        <v>0</v>
      </c>
      <c r="Q212" s="143">
        <f>IF('2b - USD - conv.'!Q226=0,
0,
'2a - USD - local'!Q212/'2b - USD - conv.'!Q212)</f>
        <v>0</v>
      </c>
      <c r="R212" s="143">
        <f>IF('2b - USD - conv.'!R226=0,
0,
'2a - USD - local'!R212/'2b - USD - conv.'!R212)</f>
        <v>0</v>
      </c>
      <c r="S212" s="143">
        <f>IF('2b - USD - conv.'!S226=0,
0,
'2a - USD - local'!S212/'2b - USD - conv.'!S212)</f>
        <v>0</v>
      </c>
      <c r="T212" s="143">
        <f>IF('2b - USD - conv.'!T226=0,
0,
'2a - USD - local'!T212/'2b - USD - conv.'!T212)</f>
        <v>0</v>
      </c>
      <c r="U212" s="143">
        <f>IF('2b - USD - conv.'!U226=0,
0,
'2a - USD - local'!U212/'2b - USD - conv.'!U212)</f>
        <v>0</v>
      </c>
      <c r="V212" s="143">
        <f>IF('2b - USD - conv.'!V226=0,
0,
'2a - USD - local'!V212/'2b - USD - conv.'!V212)</f>
        <v>0</v>
      </c>
      <c r="W212" s="143">
        <f>IF('2b - USD - conv.'!W226=0,
0,
'2a - USD - local'!W212/'2b - USD - conv.'!W212)</f>
        <v>0</v>
      </c>
      <c r="X212" s="143">
        <f>IF('2b - USD - conv.'!X226=0,
0,
'2a - USD - local'!X212/'2b - USD - conv.'!X212)</f>
        <v>0</v>
      </c>
      <c r="Y212" s="143">
        <f>IF('2b - USD - conv.'!Y226=0,
0,
'2a - USD - local'!Y212/'2b - USD - conv.'!Y212)</f>
        <v>0</v>
      </c>
      <c r="Z212" s="143">
        <f>IF('2b - USD - conv.'!Z226=0,
0,
'2a - USD - local'!Z212/'2b - USD - conv.'!Z212)</f>
        <v>0</v>
      </c>
      <c r="AA212" s="143">
        <f>IF('2b - USD - conv.'!AA226=0,
0,
'2a - USD - local'!AA212/'2b - USD - conv.'!AA212)</f>
        <v>0</v>
      </c>
      <c r="AB212" s="143">
        <f>IF('2b - USD - conv.'!AB226=0,
0,
'2a - USD - local'!AB212/'2b - USD - conv.'!AB212)</f>
        <v>0</v>
      </c>
      <c r="AC212" s="143">
        <f>IF('2b - USD - conv.'!AC226=0,
0,
'2a - USD - local'!AC212/'2b - USD - conv.'!AC212)</f>
        <v>0</v>
      </c>
      <c r="AD212" s="143">
        <f>IF('2b - USD - conv.'!AD226=0,
0,
'2a - USD - local'!AD212/'2b - USD - conv.'!AD212)</f>
        <v>0</v>
      </c>
      <c r="AE212" s="143">
        <f>IF('2b - USD - conv.'!AE226=0,
0,
'2a - USD - local'!AE212/'2b - USD - conv.'!AE212)</f>
        <v>0</v>
      </c>
      <c r="AF212" s="143">
        <f>IF('2b - USD - conv.'!AF226=0,
0,
'2a - USD - local'!AF212/'2b - USD - conv.'!AF212)</f>
        <v>0</v>
      </c>
      <c r="AG212" s="143">
        <f>IF('2b - USD - conv.'!AG226=0,
0,
'2a - USD - local'!AG212/'2b - USD - conv.'!AG212)</f>
        <v>0</v>
      </c>
      <c r="AH212" s="143">
        <f>IF('2b - USD - conv.'!AH226=0,
0,
'2a - USD - local'!AH212/'2b - USD - conv.'!AH212)</f>
        <v>0</v>
      </c>
      <c r="AI212" s="143">
        <f>IF('2b - USD - conv.'!AI226=0,
0,
'2a - USD - local'!AI212/'2b - USD - conv.'!AI212)</f>
        <v>0</v>
      </c>
      <c r="AJ212" s="143">
        <f>IF('2b - USD - conv.'!AJ226=0,
0,
'2a - USD - local'!AJ212/'2b - USD - conv.'!AJ212)</f>
        <v>0</v>
      </c>
      <c r="AK212" s="143">
        <f>IF('2b - USD - conv.'!AK226=0,
0,
'2a - USD - local'!AK212/'2b - USD - conv.'!AK212)</f>
        <v>0</v>
      </c>
      <c r="AL212" s="143">
        <f>IF('2b - USD - conv.'!AL226=0,
0,
'2a - USD - local'!AL212/'2b - USD - conv.'!AL212)</f>
        <v>0</v>
      </c>
      <c r="AM212" s="143">
        <f>IF('2b - USD - conv.'!AM226=0,
0,
'2a - USD - local'!AM212/'2b - USD - conv.'!AM212)</f>
        <v>0</v>
      </c>
      <c r="AN212" s="143">
        <f>IF('2b - USD - conv.'!AN226=0,
0,
'2a - USD - local'!AN212/'2b - USD - conv.'!AN212)</f>
        <v>0</v>
      </c>
      <c r="AO212" s="143">
        <f>IF('2b - USD - conv.'!AO226=0,
0,
'2a - USD - local'!AO212/'2b - USD - conv.'!AO212)</f>
        <v>0</v>
      </c>
      <c r="AP212" s="143">
        <f>IF('2b - USD - conv.'!AP226=0,
0,
'2a - USD - local'!AP212/'2b - USD - conv.'!AP212)</f>
        <v>0</v>
      </c>
      <c r="AQ212" s="143">
        <f>IF('2b - USD - conv.'!AQ226=0,
0,
'2a - USD - local'!AQ212/'2b - USD - conv.'!AQ212)</f>
        <v>0</v>
      </c>
      <c r="AR212" s="143">
        <f>IF('2b - USD - conv.'!AR226=0,
0,
'2a - USD - local'!AR212/'2b - USD - conv.'!AR212)</f>
        <v>0</v>
      </c>
    </row>
    <row r="213" spans="1:44">
      <c r="B213" t="s">
        <v>82</v>
      </c>
      <c r="M213" s="143">
        <f>IF('2b - USD - conv.'!M227=0,
0,
'2a - USD - local'!M213/'2b - USD - conv.'!M213)</f>
        <v>0</v>
      </c>
      <c r="N213" s="143">
        <f>IF('2b - USD - conv.'!N227=0,
0,
'2a - USD - local'!N213/'2b - USD - conv.'!N213)</f>
        <v>0</v>
      </c>
      <c r="O213" s="143">
        <f>IF('2b - USD - conv.'!O227=0,
0,
'2a - USD - local'!O213/'2b - USD - conv.'!O213)</f>
        <v>0</v>
      </c>
      <c r="P213" s="143">
        <f>IF('2b - USD - conv.'!P227=0,
0,
'2a - USD - local'!P213/'2b - USD - conv.'!P213)</f>
        <v>0</v>
      </c>
      <c r="Q213" s="143">
        <f>IF('2b - USD - conv.'!Q227=0,
0,
'2a - USD - local'!Q213/'2b - USD - conv.'!Q213)</f>
        <v>0</v>
      </c>
      <c r="R213" s="143">
        <f>IF('2b - USD - conv.'!R227=0,
0,
'2a - USD - local'!R213/'2b - USD - conv.'!R213)</f>
        <v>0</v>
      </c>
      <c r="S213" s="143">
        <f>IF('2b - USD - conv.'!S227=0,
0,
'2a - USD - local'!S213/'2b - USD - conv.'!S213)</f>
        <v>0</v>
      </c>
      <c r="T213" s="143">
        <f>IF('2b - USD - conv.'!T227=0,
0,
'2a - USD - local'!T213/'2b - USD - conv.'!T213)</f>
        <v>0</v>
      </c>
      <c r="U213" s="143">
        <f>IF('2b - USD - conv.'!U227=0,
0,
'2a - USD - local'!U213/'2b - USD - conv.'!U213)</f>
        <v>0</v>
      </c>
      <c r="V213" s="143">
        <f>IF('2b - USD - conv.'!V227=0,
0,
'2a - USD - local'!V213/'2b - USD - conv.'!V213)</f>
        <v>0</v>
      </c>
      <c r="W213" s="143">
        <f>IF('2b - USD - conv.'!W227=0,
0,
'2a - USD - local'!W213/'2b - USD - conv.'!W213)</f>
        <v>0</v>
      </c>
      <c r="X213" s="143">
        <f>IF('2b - USD - conv.'!X227=0,
0,
'2a - USD - local'!X213/'2b - USD - conv.'!X213)</f>
        <v>0</v>
      </c>
      <c r="Y213" s="143">
        <f>IF('2b - USD - conv.'!Y227=0,
0,
'2a - USD - local'!Y213/'2b - USD - conv.'!Y213)</f>
        <v>0</v>
      </c>
      <c r="Z213" s="143">
        <f>IF('2b - USD - conv.'!Z227=0,
0,
'2a - USD - local'!Z213/'2b - USD - conv.'!Z213)</f>
        <v>0</v>
      </c>
      <c r="AA213" s="143">
        <f>IF('2b - USD - conv.'!AA227=0,
0,
'2a - USD - local'!AA213/'2b - USD - conv.'!AA213)</f>
        <v>0</v>
      </c>
      <c r="AB213" s="143">
        <f>IF('2b - USD - conv.'!AB227=0,
0,
'2a - USD - local'!AB213/'2b - USD - conv.'!AB213)</f>
        <v>0</v>
      </c>
      <c r="AC213" s="143">
        <f>IF('2b - USD - conv.'!AC227=0,
0,
'2a - USD - local'!AC213/'2b - USD - conv.'!AC213)</f>
        <v>0</v>
      </c>
      <c r="AD213" s="143">
        <f>IF('2b - USD - conv.'!AD227=0,
0,
'2a - USD - local'!AD213/'2b - USD - conv.'!AD213)</f>
        <v>0</v>
      </c>
      <c r="AE213" s="143">
        <f>IF('2b - USD - conv.'!AE227=0,
0,
'2a - USD - local'!AE213/'2b - USD - conv.'!AE213)</f>
        <v>0</v>
      </c>
      <c r="AF213" s="143">
        <f>IF('2b - USD - conv.'!AF227=0,
0,
'2a - USD - local'!AF213/'2b - USD - conv.'!AF213)</f>
        <v>0</v>
      </c>
      <c r="AG213" s="143">
        <f>IF('2b - USD - conv.'!AG227=0,
0,
'2a - USD - local'!AG213/'2b - USD - conv.'!AG213)</f>
        <v>0</v>
      </c>
      <c r="AH213" s="143">
        <f>IF('2b - USD - conv.'!AH227=0,
0,
'2a - USD - local'!AH213/'2b - USD - conv.'!AH213)</f>
        <v>0</v>
      </c>
      <c r="AI213" s="143">
        <f>IF('2b - USD - conv.'!AI227=0,
0,
'2a - USD - local'!AI213/'2b - USD - conv.'!AI213)</f>
        <v>0</v>
      </c>
      <c r="AJ213" s="143">
        <f>IF('2b - USD - conv.'!AJ227=0,
0,
'2a - USD - local'!AJ213/'2b - USD - conv.'!AJ213)</f>
        <v>0</v>
      </c>
      <c r="AK213" s="143">
        <f>IF('2b - USD - conv.'!AK227=0,
0,
'2a - USD - local'!AK213/'2b - USD - conv.'!AK213)</f>
        <v>0</v>
      </c>
      <c r="AL213" s="143">
        <f>IF('2b - USD - conv.'!AL227=0,
0,
'2a - USD - local'!AL213/'2b - USD - conv.'!AL213)</f>
        <v>0</v>
      </c>
      <c r="AM213" s="143">
        <f>IF('2b - USD - conv.'!AM227=0,
0,
'2a - USD - local'!AM213/'2b - USD - conv.'!AM213)</f>
        <v>0</v>
      </c>
      <c r="AN213" s="143">
        <f>IF('2b - USD - conv.'!AN227=0,
0,
'2a - USD - local'!AN213/'2b - USD - conv.'!AN213)</f>
        <v>0</v>
      </c>
      <c r="AO213" s="143">
        <f>IF('2b - USD - conv.'!AO227=0,
0,
'2a - USD - local'!AO213/'2b - USD - conv.'!AO213)</f>
        <v>0</v>
      </c>
      <c r="AP213" s="143">
        <f>IF('2b - USD - conv.'!AP227=0,
0,
'2a - USD - local'!AP213/'2b - USD - conv.'!AP213)</f>
        <v>0</v>
      </c>
      <c r="AQ213" s="143">
        <f>IF('2b - USD - conv.'!AQ227=0,
0,
'2a - USD - local'!AQ213/'2b - USD - conv.'!AQ213)</f>
        <v>0</v>
      </c>
      <c r="AR213" s="143">
        <f>IF('2b - USD - conv.'!AR227=0,
0,
'2a - USD - local'!AR213/'2b - USD - conv.'!AR213)</f>
        <v>0</v>
      </c>
    </row>
    <row r="214" spans="1:44">
      <c r="B214" t="s">
        <v>82</v>
      </c>
      <c r="M214" s="143">
        <f>IF('2b - USD - conv.'!M228=0,
0,
'2a - USD - local'!M214/'2b - USD - conv.'!M214)</f>
        <v>0</v>
      </c>
      <c r="N214" s="143">
        <f>IF('2b - USD - conv.'!N228=0,
0,
'2a - USD - local'!N214/'2b - USD - conv.'!N214)</f>
        <v>0</v>
      </c>
      <c r="O214" s="143">
        <f>IF('2b - USD - conv.'!O228=0,
0,
'2a - USD - local'!O214/'2b - USD - conv.'!O214)</f>
        <v>0</v>
      </c>
      <c r="P214" s="143">
        <f>IF('2b - USD - conv.'!P228=0,
0,
'2a - USD - local'!P214/'2b - USD - conv.'!P214)</f>
        <v>0</v>
      </c>
      <c r="Q214" s="143">
        <f>IF('2b - USD - conv.'!Q228=0,
0,
'2a - USD - local'!Q214/'2b - USD - conv.'!Q214)</f>
        <v>0</v>
      </c>
      <c r="R214" s="143">
        <f>IF('2b - USD - conv.'!R228=0,
0,
'2a - USD - local'!R214/'2b - USD - conv.'!R214)</f>
        <v>0</v>
      </c>
      <c r="S214" s="143">
        <f>IF('2b - USD - conv.'!S228=0,
0,
'2a - USD - local'!S214/'2b - USD - conv.'!S214)</f>
        <v>0</v>
      </c>
      <c r="T214" s="143">
        <f>IF('2b - USD - conv.'!T228=0,
0,
'2a - USD - local'!T214/'2b - USD - conv.'!T214)</f>
        <v>0</v>
      </c>
      <c r="U214" s="143">
        <f>IF('2b - USD - conv.'!U228=0,
0,
'2a - USD - local'!U214/'2b - USD - conv.'!U214)</f>
        <v>0</v>
      </c>
      <c r="V214" s="143">
        <f>IF('2b - USD - conv.'!V228=0,
0,
'2a - USD - local'!V214/'2b - USD - conv.'!V214)</f>
        <v>0</v>
      </c>
      <c r="W214" s="143">
        <f>IF('2b - USD - conv.'!W228=0,
0,
'2a - USD - local'!W214/'2b - USD - conv.'!W214)</f>
        <v>0</v>
      </c>
      <c r="X214" s="143">
        <f>IF('2b - USD - conv.'!X228=0,
0,
'2a - USD - local'!X214/'2b - USD - conv.'!X214)</f>
        <v>0</v>
      </c>
      <c r="Y214" s="143">
        <f>IF('2b - USD - conv.'!Y228=0,
0,
'2a - USD - local'!Y214/'2b - USD - conv.'!Y214)</f>
        <v>0</v>
      </c>
      <c r="Z214" s="143">
        <f>IF('2b - USD - conv.'!Z228=0,
0,
'2a - USD - local'!Z214/'2b - USD - conv.'!Z214)</f>
        <v>0</v>
      </c>
      <c r="AA214" s="143">
        <f>IF('2b - USD - conv.'!AA228=0,
0,
'2a - USD - local'!AA214/'2b - USD - conv.'!AA214)</f>
        <v>0</v>
      </c>
      <c r="AB214" s="143">
        <f>IF('2b - USD - conv.'!AB228=0,
0,
'2a - USD - local'!AB214/'2b - USD - conv.'!AB214)</f>
        <v>0</v>
      </c>
      <c r="AC214" s="143">
        <f>IF('2b - USD - conv.'!AC228=0,
0,
'2a - USD - local'!AC214/'2b - USD - conv.'!AC214)</f>
        <v>0</v>
      </c>
      <c r="AD214" s="143">
        <f>IF('2b - USD - conv.'!AD228=0,
0,
'2a - USD - local'!AD214/'2b - USD - conv.'!AD214)</f>
        <v>0</v>
      </c>
      <c r="AE214" s="143">
        <f>IF('2b - USD - conv.'!AE228=0,
0,
'2a - USD - local'!AE214/'2b - USD - conv.'!AE214)</f>
        <v>0</v>
      </c>
      <c r="AF214" s="143">
        <f>IF('2b - USD - conv.'!AF228=0,
0,
'2a - USD - local'!AF214/'2b - USD - conv.'!AF214)</f>
        <v>0</v>
      </c>
      <c r="AG214" s="143">
        <f>IF('2b - USD - conv.'!AG228=0,
0,
'2a - USD - local'!AG214/'2b - USD - conv.'!AG214)</f>
        <v>0</v>
      </c>
      <c r="AH214" s="143">
        <f>IF('2b - USD - conv.'!AH228=0,
0,
'2a - USD - local'!AH214/'2b - USD - conv.'!AH214)</f>
        <v>0</v>
      </c>
      <c r="AI214" s="143">
        <f>IF('2b - USD - conv.'!AI228=0,
0,
'2a - USD - local'!AI214/'2b - USD - conv.'!AI214)</f>
        <v>0</v>
      </c>
      <c r="AJ214" s="143">
        <f>IF('2b - USD - conv.'!AJ228=0,
0,
'2a - USD - local'!AJ214/'2b - USD - conv.'!AJ214)</f>
        <v>0</v>
      </c>
      <c r="AK214" s="143">
        <f>IF('2b - USD - conv.'!AK228=0,
0,
'2a - USD - local'!AK214/'2b - USD - conv.'!AK214)</f>
        <v>0</v>
      </c>
      <c r="AL214" s="143">
        <f>IF('2b - USD - conv.'!AL228=0,
0,
'2a - USD - local'!AL214/'2b - USD - conv.'!AL214)</f>
        <v>0</v>
      </c>
      <c r="AM214" s="143">
        <f>IF('2b - USD - conv.'!AM228=0,
0,
'2a - USD - local'!AM214/'2b - USD - conv.'!AM214)</f>
        <v>0</v>
      </c>
      <c r="AN214" s="143">
        <f>IF('2b - USD - conv.'!AN228=0,
0,
'2a - USD - local'!AN214/'2b - USD - conv.'!AN214)</f>
        <v>0</v>
      </c>
      <c r="AO214" s="143">
        <f>IF('2b - USD - conv.'!AO228=0,
0,
'2a - USD - local'!AO214/'2b - USD - conv.'!AO214)</f>
        <v>0</v>
      </c>
      <c r="AP214" s="143">
        <f>IF('2b - USD - conv.'!AP228=0,
0,
'2a - USD - local'!AP214/'2b - USD - conv.'!AP214)</f>
        <v>0</v>
      </c>
      <c r="AQ214" s="143">
        <f>IF('2b - USD - conv.'!AQ228=0,
0,
'2a - USD - local'!AQ214/'2b - USD - conv.'!AQ214)</f>
        <v>0</v>
      </c>
      <c r="AR214" s="143">
        <f>IF('2b - USD - conv.'!AR228=0,
0,
'2a - USD - local'!AR214/'2b - USD - conv.'!AR214)</f>
        <v>0</v>
      </c>
    </row>
    <row r="215" spans="1:44">
      <c r="B215" t="s">
        <v>82</v>
      </c>
      <c r="M215" s="143">
        <f>IF('2b - USD - conv.'!M229=0,
0,
'2a - USD - local'!M215/'2b - USD - conv.'!M215)</f>
        <v>0</v>
      </c>
      <c r="N215" s="143">
        <f>IF('2b - USD - conv.'!N229=0,
0,
'2a - USD - local'!N215/'2b - USD - conv.'!N215)</f>
        <v>0</v>
      </c>
      <c r="O215" s="143">
        <f>IF('2b - USD - conv.'!O229=0,
0,
'2a - USD - local'!O215/'2b - USD - conv.'!O215)</f>
        <v>0</v>
      </c>
      <c r="P215" s="143">
        <f>IF('2b - USD - conv.'!P229=0,
0,
'2a - USD - local'!P215/'2b - USD - conv.'!P215)</f>
        <v>0</v>
      </c>
      <c r="Q215" s="143">
        <f>IF('2b - USD - conv.'!Q229=0,
0,
'2a - USD - local'!Q215/'2b - USD - conv.'!Q215)</f>
        <v>0</v>
      </c>
      <c r="R215" s="143">
        <f>IF('2b - USD - conv.'!R229=0,
0,
'2a - USD - local'!R215/'2b - USD - conv.'!R215)</f>
        <v>0</v>
      </c>
      <c r="S215" s="143">
        <f>IF('2b - USD - conv.'!S229=0,
0,
'2a - USD - local'!S215/'2b - USD - conv.'!S215)</f>
        <v>0</v>
      </c>
      <c r="T215" s="143">
        <f>IF('2b - USD - conv.'!T229=0,
0,
'2a - USD - local'!T215/'2b - USD - conv.'!T215)</f>
        <v>0</v>
      </c>
      <c r="U215" s="143">
        <f>IF('2b - USD - conv.'!U229=0,
0,
'2a - USD - local'!U215/'2b - USD - conv.'!U215)</f>
        <v>0</v>
      </c>
      <c r="V215" s="143">
        <f>IF('2b - USD - conv.'!V229=0,
0,
'2a - USD - local'!V215/'2b - USD - conv.'!V215)</f>
        <v>0</v>
      </c>
      <c r="W215" s="143">
        <f>IF('2b - USD - conv.'!W229=0,
0,
'2a - USD - local'!W215/'2b - USD - conv.'!W215)</f>
        <v>0</v>
      </c>
      <c r="X215" s="143">
        <f>IF('2b - USD - conv.'!X229=0,
0,
'2a - USD - local'!X215/'2b - USD - conv.'!X215)</f>
        <v>0</v>
      </c>
      <c r="Y215" s="143">
        <f>IF('2b - USD - conv.'!Y229=0,
0,
'2a - USD - local'!Y215/'2b - USD - conv.'!Y215)</f>
        <v>0</v>
      </c>
      <c r="Z215" s="143">
        <f>IF('2b - USD - conv.'!Z229=0,
0,
'2a - USD - local'!Z215/'2b - USD - conv.'!Z215)</f>
        <v>0</v>
      </c>
      <c r="AA215" s="143">
        <f>IF('2b - USD - conv.'!AA229=0,
0,
'2a - USD - local'!AA215/'2b - USD - conv.'!AA215)</f>
        <v>0</v>
      </c>
      <c r="AB215" s="143">
        <f>IF('2b - USD - conv.'!AB229=0,
0,
'2a - USD - local'!AB215/'2b - USD - conv.'!AB215)</f>
        <v>0</v>
      </c>
      <c r="AC215" s="143">
        <f>IF('2b - USD - conv.'!AC229=0,
0,
'2a - USD - local'!AC215/'2b - USD - conv.'!AC215)</f>
        <v>0</v>
      </c>
      <c r="AD215" s="143">
        <f>IF('2b - USD - conv.'!AD229=0,
0,
'2a - USD - local'!AD215/'2b - USD - conv.'!AD215)</f>
        <v>0</v>
      </c>
      <c r="AE215" s="143">
        <f>IF('2b - USD - conv.'!AE229=0,
0,
'2a - USD - local'!AE215/'2b - USD - conv.'!AE215)</f>
        <v>0</v>
      </c>
      <c r="AF215" s="143">
        <f>IF('2b - USD - conv.'!AF229=0,
0,
'2a - USD - local'!AF215/'2b - USD - conv.'!AF215)</f>
        <v>0</v>
      </c>
      <c r="AG215" s="143">
        <f>IF('2b - USD - conv.'!AG229=0,
0,
'2a - USD - local'!AG215/'2b - USD - conv.'!AG215)</f>
        <v>0</v>
      </c>
      <c r="AH215" s="143">
        <f>IF('2b - USD - conv.'!AH229=0,
0,
'2a - USD - local'!AH215/'2b - USD - conv.'!AH215)</f>
        <v>0</v>
      </c>
      <c r="AI215" s="143">
        <f>IF('2b - USD - conv.'!AI229=0,
0,
'2a - USD - local'!AI215/'2b - USD - conv.'!AI215)</f>
        <v>0</v>
      </c>
      <c r="AJ215" s="143">
        <f>IF('2b - USD - conv.'!AJ229=0,
0,
'2a - USD - local'!AJ215/'2b - USD - conv.'!AJ215)</f>
        <v>0</v>
      </c>
      <c r="AK215" s="143">
        <f>IF('2b - USD - conv.'!AK229=0,
0,
'2a - USD - local'!AK215/'2b - USD - conv.'!AK215)</f>
        <v>0</v>
      </c>
      <c r="AL215" s="143">
        <f>IF('2b - USD - conv.'!AL229=0,
0,
'2a - USD - local'!AL215/'2b - USD - conv.'!AL215)</f>
        <v>0</v>
      </c>
      <c r="AM215" s="143">
        <f>IF('2b - USD - conv.'!AM229=0,
0,
'2a - USD - local'!AM215/'2b - USD - conv.'!AM215)</f>
        <v>0</v>
      </c>
      <c r="AN215" s="143">
        <f>IF('2b - USD - conv.'!AN229=0,
0,
'2a - USD - local'!AN215/'2b - USD - conv.'!AN215)</f>
        <v>0</v>
      </c>
      <c r="AO215" s="143">
        <f>IF('2b - USD - conv.'!AO229=0,
0,
'2a - USD - local'!AO215/'2b - USD - conv.'!AO215)</f>
        <v>0</v>
      </c>
      <c r="AP215" s="143">
        <f>IF('2b - USD - conv.'!AP229=0,
0,
'2a - USD - local'!AP215/'2b - USD - conv.'!AP215)</f>
        <v>0</v>
      </c>
      <c r="AQ215" s="143">
        <f>IF('2b - USD - conv.'!AQ229=0,
0,
'2a - USD - local'!AQ215/'2b - USD - conv.'!AQ215)</f>
        <v>0</v>
      </c>
      <c r="AR215" s="143">
        <f>IF('2b - USD - conv.'!AR229=0,
0,
'2a - USD - local'!AR215/'2b - USD - conv.'!AR215)</f>
        <v>0</v>
      </c>
    </row>
    <row r="216" spans="1:44">
      <c r="B216" t="s">
        <v>82</v>
      </c>
      <c r="M216" s="143">
        <f>IF('2b - USD - conv.'!M230=0,
0,
'2a - USD - local'!M216/'2b - USD - conv.'!M216)</f>
        <v>0</v>
      </c>
      <c r="N216" s="143">
        <f>IF('2b - USD - conv.'!N230=0,
0,
'2a - USD - local'!N216/'2b - USD - conv.'!N216)</f>
        <v>0</v>
      </c>
      <c r="O216" s="143">
        <f>IF('2b - USD - conv.'!O230=0,
0,
'2a - USD - local'!O216/'2b - USD - conv.'!O216)</f>
        <v>0</v>
      </c>
      <c r="P216" s="143">
        <f>IF('2b - USD - conv.'!P230=0,
0,
'2a - USD - local'!P216/'2b - USD - conv.'!P216)</f>
        <v>0</v>
      </c>
      <c r="Q216" s="143">
        <f>IF('2b - USD - conv.'!Q230=0,
0,
'2a - USD - local'!Q216/'2b - USD - conv.'!Q216)</f>
        <v>0</v>
      </c>
      <c r="R216" s="143">
        <f>IF('2b - USD - conv.'!R230=0,
0,
'2a - USD - local'!R216/'2b - USD - conv.'!R216)</f>
        <v>0</v>
      </c>
      <c r="S216" s="143">
        <f>IF('2b - USD - conv.'!S230=0,
0,
'2a - USD - local'!S216/'2b - USD - conv.'!S216)</f>
        <v>0</v>
      </c>
      <c r="T216" s="143">
        <f>IF('2b - USD - conv.'!T230=0,
0,
'2a - USD - local'!T216/'2b - USD - conv.'!T216)</f>
        <v>0</v>
      </c>
      <c r="U216" s="143">
        <f>IF('2b - USD - conv.'!U230=0,
0,
'2a - USD - local'!U216/'2b - USD - conv.'!U216)</f>
        <v>0</v>
      </c>
      <c r="V216" s="143">
        <f>IF('2b - USD - conv.'!V230=0,
0,
'2a - USD - local'!V216/'2b - USD - conv.'!V216)</f>
        <v>0</v>
      </c>
      <c r="W216" s="143">
        <f>IF('2b - USD - conv.'!W230=0,
0,
'2a - USD - local'!W216/'2b - USD - conv.'!W216)</f>
        <v>0</v>
      </c>
      <c r="X216" s="143">
        <f>IF('2b - USD - conv.'!X230=0,
0,
'2a - USD - local'!X216/'2b - USD - conv.'!X216)</f>
        <v>0</v>
      </c>
      <c r="Y216" s="143">
        <f>IF('2b - USD - conv.'!Y230=0,
0,
'2a - USD - local'!Y216/'2b - USD - conv.'!Y216)</f>
        <v>0</v>
      </c>
      <c r="Z216" s="143">
        <f>IF('2b - USD - conv.'!Z230=0,
0,
'2a - USD - local'!Z216/'2b - USD - conv.'!Z216)</f>
        <v>0</v>
      </c>
      <c r="AA216" s="143">
        <f>IF('2b - USD - conv.'!AA230=0,
0,
'2a - USD - local'!AA216/'2b - USD - conv.'!AA216)</f>
        <v>0</v>
      </c>
      <c r="AB216" s="143">
        <f>IF('2b - USD - conv.'!AB230=0,
0,
'2a - USD - local'!AB216/'2b - USD - conv.'!AB216)</f>
        <v>0</v>
      </c>
      <c r="AC216" s="143">
        <f>IF('2b - USD - conv.'!AC230=0,
0,
'2a - USD - local'!AC216/'2b - USD - conv.'!AC216)</f>
        <v>0</v>
      </c>
      <c r="AD216" s="143">
        <f>IF('2b - USD - conv.'!AD230=0,
0,
'2a - USD - local'!AD216/'2b - USD - conv.'!AD216)</f>
        <v>0</v>
      </c>
      <c r="AE216" s="143">
        <f>IF('2b - USD - conv.'!AE230=0,
0,
'2a - USD - local'!AE216/'2b - USD - conv.'!AE216)</f>
        <v>0</v>
      </c>
      <c r="AF216" s="143">
        <f>IF('2b - USD - conv.'!AF230=0,
0,
'2a - USD - local'!AF216/'2b - USD - conv.'!AF216)</f>
        <v>0</v>
      </c>
      <c r="AG216" s="143">
        <f>IF('2b - USD - conv.'!AG230=0,
0,
'2a - USD - local'!AG216/'2b - USD - conv.'!AG216)</f>
        <v>0</v>
      </c>
      <c r="AH216" s="143">
        <f>IF('2b - USD - conv.'!AH230=0,
0,
'2a - USD - local'!AH216/'2b - USD - conv.'!AH216)</f>
        <v>0</v>
      </c>
      <c r="AI216" s="143">
        <f>IF('2b - USD - conv.'!AI230=0,
0,
'2a - USD - local'!AI216/'2b - USD - conv.'!AI216)</f>
        <v>0</v>
      </c>
      <c r="AJ216" s="143">
        <f>IF('2b - USD - conv.'!AJ230=0,
0,
'2a - USD - local'!AJ216/'2b - USD - conv.'!AJ216)</f>
        <v>0</v>
      </c>
      <c r="AK216" s="143">
        <f>IF('2b - USD - conv.'!AK230=0,
0,
'2a - USD - local'!AK216/'2b - USD - conv.'!AK216)</f>
        <v>0</v>
      </c>
      <c r="AL216" s="143">
        <f>IF('2b - USD - conv.'!AL230=0,
0,
'2a - USD - local'!AL216/'2b - USD - conv.'!AL216)</f>
        <v>0</v>
      </c>
      <c r="AM216" s="143">
        <f>IF('2b - USD - conv.'!AM230=0,
0,
'2a - USD - local'!AM216/'2b - USD - conv.'!AM216)</f>
        <v>0</v>
      </c>
      <c r="AN216" s="143">
        <f>IF('2b - USD - conv.'!AN230=0,
0,
'2a - USD - local'!AN216/'2b - USD - conv.'!AN216)</f>
        <v>0</v>
      </c>
      <c r="AO216" s="143">
        <f>IF('2b - USD - conv.'!AO230=0,
0,
'2a - USD - local'!AO216/'2b - USD - conv.'!AO216)</f>
        <v>0</v>
      </c>
      <c r="AP216" s="143">
        <f>IF('2b - USD - conv.'!AP230=0,
0,
'2a - USD - local'!AP216/'2b - USD - conv.'!AP216)</f>
        <v>0</v>
      </c>
      <c r="AQ216" s="143">
        <f>IF('2b - USD - conv.'!AQ230=0,
0,
'2a - USD - local'!AQ216/'2b - USD - conv.'!AQ216)</f>
        <v>0</v>
      </c>
      <c r="AR216" s="143">
        <f>IF('2b - USD - conv.'!AR230=0,
0,
'2a - USD - local'!AR216/'2b - USD - conv.'!AR216)</f>
        <v>0</v>
      </c>
    </row>
    <row r="217" spans="1:44">
      <c r="B217" t="s">
        <v>82</v>
      </c>
      <c r="M217" s="143">
        <f>IF('2b - USD - conv.'!M231=0,
0,
'2a - USD - local'!M217/'2b - USD - conv.'!M217)</f>
        <v>0</v>
      </c>
      <c r="N217" s="143">
        <f>IF('2b - USD - conv.'!N231=0,
0,
'2a - USD - local'!N217/'2b - USD - conv.'!N217)</f>
        <v>0</v>
      </c>
      <c r="O217" s="143">
        <f>IF('2b - USD - conv.'!O231=0,
0,
'2a - USD - local'!O217/'2b - USD - conv.'!O217)</f>
        <v>0</v>
      </c>
      <c r="P217" s="143">
        <f>IF('2b - USD - conv.'!P231=0,
0,
'2a - USD - local'!P217/'2b - USD - conv.'!P217)</f>
        <v>0</v>
      </c>
      <c r="Q217" s="143">
        <f>IF('2b - USD - conv.'!Q231=0,
0,
'2a - USD - local'!Q217/'2b - USD - conv.'!Q217)</f>
        <v>0</v>
      </c>
      <c r="R217" s="143">
        <f>IF('2b - USD - conv.'!R231=0,
0,
'2a - USD - local'!R217/'2b - USD - conv.'!R217)</f>
        <v>0</v>
      </c>
      <c r="S217" s="143">
        <f>IF('2b - USD - conv.'!S231=0,
0,
'2a - USD - local'!S217/'2b - USD - conv.'!S217)</f>
        <v>0</v>
      </c>
      <c r="T217" s="143">
        <f>IF('2b - USD - conv.'!T231=0,
0,
'2a - USD - local'!T217/'2b - USD - conv.'!T217)</f>
        <v>0</v>
      </c>
      <c r="U217" s="143">
        <f>IF('2b - USD - conv.'!U231=0,
0,
'2a - USD - local'!U217/'2b - USD - conv.'!U217)</f>
        <v>0</v>
      </c>
      <c r="V217" s="143">
        <f>IF('2b - USD - conv.'!V231=0,
0,
'2a - USD - local'!V217/'2b - USD - conv.'!V217)</f>
        <v>0</v>
      </c>
      <c r="W217" s="143">
        <f>IF('2b - USD - conv.'!W231=0,
0,
'2a - USD - local'!W217/'2b - USD - conv.'!W217)</f>
        <v>0</v>
      </c>
      <c r="X217" s="143">
        <f>IF('2b - USD - conv.'!X231=0,
0,
'2a - USD - local'!X217/'2b - USD - conv.'!X217)</f>
        <v>0</v>
      </c>
      <c r="Y217" s="143">
        <f>IF('2b - USD - conv.'!Y231=0,
0,
'2a - USD - local'!Y217/'2b - USD - conv.'!Y217)</f>
        <v>0</v>
      </c>
      <c r="Z217" s="143">
        <f>IF('2b - USD - conv.'!Z231=0,
0,
'2a - USD - local'!Z217/'2b - USD - conv.'!Z217)</f>
        <v>0</v>
      </c>
      <c r="AA217" s="143">
        <f>IF('2b - USD - conv.'!AA231=0,
0,
'2a - USD - local'!AA217/'2b - USD - conv.'!AA217)</f>
        <v>0</v>
      </c>
      <c r="AB217" s="143">
        <f>IF('2b - USD - conv.'!AB231=0,
0,
'2a - USD - local'!AB217/'2b - USD - conv.'!AB217)</f>
        <v>0</v>
      </c>
      <c r="AC217" s="143">
        <f>IF('2b - USD - conv.'!AC231=0,
0,
'2a - USD - local'!AC217/'2b - USD - conv.'!AC217)</f>
        <v>0</v>
      </c>
      <c r="AD217" s="143">
        <f>IF('2b - USD - conv.'!AD231=0,
0,
'2a - USD - local'!AD217/'2b - USD - conv.'!AD217)</f>
        <v>0</v>
      </c>
      <c r="AE217" s="143">
        <f>IF('2b - USD - conv.'!AE231=0,
0,
'2a - USD - local'!AE217/'2b - USD - conv.'!AE217)</f>
        <v>0</v>
      </c>
      <c r="AF217" s="143">
        <f>IF('2b - USD - conv.'!AF231=0,
0,
'2a - USD - local'!AF217/'2b - USD - conv.'!AF217)</f>
        <v>0</v>
      </c>
      <c r="AG217" s="143">
        <f>IF('2b - USD - conv.'!AG231=0,
0,
'2a - USD - local'!AG217/'2b - USD - conv.'!AG217)</f>
        <v>0</v>
      </c>
      <c r="AH217" s="143">
        <f>IF('2b - USD - conv.'!AH231=0,
0,
'2a - USD - local'!AH217/'2b - USD - conv.'!AH217)</f>
        <v>0</v>
      </c>
      <c r="AI217" s="143">
        <f>IF('2b - USD - conv.'!AI231=0,
0,
'2a - USD - local'!AI217/'2b - USD - conv.'!AI217)</f>
        <v>0</v>
      </c>
      <c r="AJ217" s="143">
        <f>IF('2b - USD - conv.'!AJ231=0,
0,
'2a - USD - local'!AJ217/'2b - USD - conv.'!AJ217)</f>
        <v>0</v>
      </c>
      <c r="AK217" s="143">
        <f>IF('2b - USD - conv.'!AK231=0,
0,
'2a - USD - local'!AK217/'2b - USD - conv.'!AK217)</f>
        <v>0</v>
      </c>
      <c r="AL217" s="143">
        <f>IF('2b - USD - conv.'!AL231=0,
0,
'2a - USD - local'!AL217/'2b - USD - conv.'!AL217)</f>
        <v>0</v>
      </c>
      <c r="AM217" s="143">
        <f>IF('2b - USD - conv.'!AM231=0,
0,
'2a - USD - local'!AM217/'2b - USD - conv.'!AM217)</f>
        <v>0</v>
      </c>
      <c r="AN217" s="143">
        <f>IF('2b - USD - conv.'!AN231=0,
0,
'2a - USD - local'!AN217/'2b - USD - conv.'!AN217)</f>
        <v>0</v>
      </c>
      <c r="AO217" s="143">
        <f>IF('2b - USD - conv.'!AO231=0,
0,
'2a - USD - local'!AO217/'2b - USD - conv.'!AO217)</f>
        <v>0</v>
      </c>
      <c r="AP217" s="143">
        <f>IF('2b - USD - conv.'!AP231=0,
0,
'2a - USD - local'!AP217/'2b - USD - conv.'!AP217)</f>
        <v>0</v>
      </c>
      <c r="AQ217" s="143">
        <f>IF('2b - USD - conv.'!AQ231=0,
0,
'2a - USD - local'!AQ217/'2b - USD - conv.'!AQ217)</f>
        <v>0</v>
      </c>
      <c r="AR217" s="143">
        <f>IF('2b - USD - conv.'!AR231=0,
0,
'2a - USD - local'!AR217/'2b - USD - conv.'!AR217)</f>
        <v>0</v>
      </c>
    </row>
    <row r="218" spans="1:44">
      <c r="B218" t="s">
        <v>82</v>
      </c>
      <c r="M218" s="143">
        <f>IF('2b - USD - conv.'!M232=0,
0,
'2a - USD - local'!M218/'2b - USD - conv.'!M218)</f>
        <v>0</v>
      </c>
      <c r="N218" s="143">
        <f>IF('2b - USD - conv.'!N232=0,
0,
'2a - USD - local'!N218/'2b - USD - conv.'!N218)</f>
        <v>0</v>
      </c>
      <c r="O218" s="143">
        <f>IF('2b - USD - conv.'!O232=0,
0,
'2a - USD - local'!O218/'2b - USD - conv.'!O218)</f>
        <v>0</v>
      </c>
      <c r="P218" s="143">
        <f>IF('2b - USD - conv.'!P232=0,
0,
'2a - USD - local'!P218/'2b - USD - conv.'!P218)</f>
        <v>0</v>
      </c>
      <c r="Q218" s="143">
        <f>IF('2b - USD - conv.'!Q232=0,
0,
'2a - USD - local'!Q218/'2b - USD - conv.'!Q218)</f>
        <v>0</v>
      </c>
      <c r="R218" s="143">
        <f>IF('2b - USD - conv.'!R232=0,
0,
'2a - USD - local'!R218/'2b - USD - conv.'!R218)</f>
        <v>0</v>
      </c>
      <c r="S218" s="143">
        <f>IF('2b - USD - conv.'!S232=0,
0,
'2a - USD - local'!S218/'2b - USD - conv.'!S218)</f>
        <v>0</v>
      </c>
      <c r="T218" s="143">
        <f>IF('2b - USD - conv.'!T232=0,
0,
'2a - USD - local'!T218/'2b - USD - conv.'!T218)</f>
        <v>0</v>
      </c>
      <c r="U218" s="143">
        <f>IF('2b - USD - conv.'!U232=0,
0,
'2a - USD - local'!U218/'2b - USD - conv.'!U218)</f>
        <v>0</v>
      </c>
      <c r="V218" s="143">
        <f>IF('2b - USD - conv.'!V232=0,
0,
'2a - USD - local'!V218/'2b - USD - conv.'!V218)</f>
        <v>0</v>
      </c>
      <c r="W218" s="143">
        <f>IF('2b - USD - conv.'!W232=0,
0,
'2a - USD - local'!W218/'2b - USD - conv.'!W218)</f>
        <v>0</v>
      </c>
      <c r="X218" s="143">
        <f>IF('2b - USD - conv.'!X232=0,
0,
'2a - USD - local'!X218/'2b - USD - conv.'!X218)</f>
        <v>0</v>
      </c>
      <c r="Y218" s="143">
        <f>IF('2b - USD - conv.'!Y232=0,
0,
'2a - USD - local'!Y218/'2b - USD - conv.'!Y218)</f>
        <v>0</v>
      </c>
      <c r="Z218" s="143">
        <f>IF('2b - USD - conv.'!Z232=0,
0,
'2a - USD - local'!Z218/'2b - USD - conv.'!Z218)</f>
        <v>0</v>
      </c>
      <c r="AA218" s="143">
        <f>IF('2b - USD - conv.'!AA232=0,
0,
'2a - USD - local'!AA218/'2b - USD - conv.'!AA218)</f>
        <v>0</v>
      </c>
      <c r="AB218" s="143">
        <f>IF('2b - USD - conv.'!AB232=0,
0,
'2a - USD - local'!AB218/'2b - USD - conv.'!AB218)</f>
        <v>0</v>
      </c>
      <c r="AC218" s="143">
        <f>IF('2b - USD - conv.'!AC232=0,
0,
'2a - USD - local'!AC218/'2b - USD - conv.'!AC218)</f>
        <v>0</v>
      </c>
      <c r="AD218" s="143">
        <f>IF('2b - USD - conv.'!AD232=0,
0,
'2a - USD - local'!AD218/'2b - USD - conv.'!AD218)</f>
        <v>0</v>
      </c>
      <c r="AE218" s="143">
        <f>IF('2b - USD - conv.'!AE232=0,
0,
'2a - USD - local'!AE218/'2b - USD - conv.'!AE218)</f>
        <v>0</v>
      </c>
      <c r="AF218" s="143">
        <f>IF('2b - USD - conv.'!AF232=0,
0,
'2a - USD - local'!AF218/'2b - USD - conv.'!AF218)</f>
        <v>0</v>
      </c>
      <c r="AG218" s="143">
        <f>IF('2b - USD - conv.'!AG232=0,
0,
'2a - USD - local'!AG218/'2b - USD - conv.'!AG218)</f>
        <v>0</v>
      </c>
      <c r="AH218" s="143">
        <f>IF('2b - USD - conv.'!AH232=0,
0,
'2a - USD - local'!AH218/'2b - USD - conv.'!AH218)</f>
        <v>0</v>
      </c>
      <c r="AI218" s="143">
        <f>IF('2b - USD - conv.'!AI232=0,
0,
'2a - USD - local'!AI218/'2b - USD - conv.'!AI218)</f>
        <v>0</v>
      </c>
      <c r="AJ218" s="143">
        <f>IF('2b - USD - conv.'!AJ232=0,
0,
'2a - USD - local'!AJ218/'2b - USD - conv.'!AJ218)</f>
        <v>0</v>
      </c>
      <c r="AK218" s="143">
        <f>IF('2b - USD - conv.'!AK232=0,
0,
'2a - USD - local'!AK218/'2b - USD - conv.'!AK218)</f>
        <v>0</v>
      </c>
      <c r="AL218" s="143">
        <f>IF('2b - USD - conv.'!AL232=0,
0,
'2a - USD - local'!AL218/'2b - USD - conv.'!AL218)</f>
        <v>0</v>
      </c>
      <c r="AM218" s="143">
        <f>IF('2b - USD - conv.'!AM232=0,
0,
'2a - USD - local'!AM218/'2b - USD - conv.'!AM218)</f>
        <v>0</v>
      </c>
      <c r="AN218" s="143">
        <f>IF('2b - USD - conv.'!AN232=0,
0,
'2a - USD - local'!AN218/'2b - USD - conv.'!AN218)</f>
        <v>0</v>
      </c>
      <c r="AO218" s="143">
        <f>IF('2b - USD - conv.'!AO232=0,
0,
'2a - USD - local'!AO218/'2b - USD - conv.'!AO218)</f>
        <v>0</v>
      </c>
      <c r="AP218" s="143">
        <f>IF('2b - USD - conv.'!AP232=0,
0,
'2a - USD - local'!AP218/'2b - USD - conv.'!AP218)</f>
        <v>0</v>
      </c>
      <c r="AQ218" s="143">
        <f>IF('2b - USD - conv.'!AQ232=0,
0,
'2a - USD - local'!AQ218/'2b - USD - conv.'!AQ218)</f>
        <v>0</v>
      </c>
      <c r="AR218" s="143">
        <f>IF('2b - USD - conv.'!AR232=0,
0,
'2a - USD - local'!AR218/'2b - USD - conv.'!AR218)</f>
        <v>0</v>
      </c>
    </row>
    <row r="219" spans="1:44">
      <c r="B219" t="s">
        <v>82</v>
      </c>
      <c r="M219" s="143">
        <f>IF('2b - USD - conv.'!M233=0,
0,
'2a - USD - local'!M219/'2b - USD - conv.'!M219)</f>
        <v>0</v>
      </c>
      <c r="N219" s="143">
        <f>IF('2b - USD - conv.'!N233=0,
0,
'2a - USD - local'!N219/'2b - USD - conv.'!N219)</f>
        <v>0</v>
      </c>
      <c r="O219" s="143">
        <f>IF('2b - USD - conv.'!O233=0,
0,
'2a - USD - local'!O219/'2b - USD - conv.'!O219)</f>
        <v>0</v>
      </c>
      <c r="P219" s="143">
        <f>IF('2b - USD - conv.'!P233=0,
0,
'2a - USD - local'!P219/'2b - USD - conv.'!P219)</f>
        <v>0</v>
      </c>
      <c r="Q219" s="143">
        <f>IF('2b - USD - conv.'!Q233=0,
0,
'2a - USD - local'!Q219/'2b - USD - conv.'!Q219)</f>
        <v>0</v>
      </c>
      <c r="R219" s="143">
        <f>IF('2b - USD - conv.'!R233=0,
0,
'2a - USD - local'!R219/'2b - USD - conv.'!R219)</f>
        <v>0</v>
      </c>
      <c r="S219" s="143">
        <f>IF('2b - USD - conv.'!S233=0,
0,
'2a - USD - local'!S219/'2b - USD - conv.'!S219)</f>
        <v>0</v>
      </c>
      <c r="T219" s="143">
        <f>IF('2b - USD - conv.'!T233=0,
0,
'2a - USD - local'!T219/'2b - USD - conv.'!T219)</f>
        <v>0</v>
      </c>
      <c r="U219" s="143">
        <f>IF('2b - USD - conv.'!U233=0,
0,
'2a - USD - local'!U219/'2b - USD - conv.'!U219)</f>
        <v>0</v>
      </c>
      <c r="V219" s="143">
        <f>IF('2b - USD - conv.'!V233=0,
0,
'2a - USD - local'!V219/'2b - USD - conv.'!V219)</f>
        <v>0</v>
      </c>
      <c r="W219" s="143">
        <f>IF('2b - USD - conv.'!W233=0,
0,
'2a - USD - local'!W219/'2b - USD - conv.'!W219)</f>
        <v>0</v>
      </c>
      <c r="X219" s="143">
        <f>IF('2b - USD - conv.'!X233=0,
0,
'2a - USD - local'!X219/'2b - USD - conv.'!X219)</f>
        <v>0</v>
      </c>
      <c r="Y219" s="143">
        <f>IF('2b - USD - conv.'!Y233=0,
0,
'2a - USD - local'!Y219/'2b - USD - conv.'!Y219)</f>
        <v>0</v>
      </c>
      <c r="Z219" s="143">
        <f>IF('2b - USD - conv.'!Z233=0,
0,
'2a - USD - local'!Z219/'2b - USD - conv.'!Z219)</f>
        <v>0</v>
      </c>
      <c r="AA219" s="143">
        <f>IF('2b - USD - conv.'!AA233=0,
0,
'2a - USD - local'!AA219/'2b - USD - conv.'!AA219)</f>
        <v>0</v>
      </c>
      <c r="AB219" s="143">
        <f>IF('2b - USD - conv.'!AB233=0,
0,
'2a - USD - local'!AB219/'2b - USD - conv.'!AB219)</f>
        <v>0</v>
      </c>
      <c r="AC219" s="143">
        <f>IF('2b - USD - conv.'!AC233=0,
0,
'2a - USD - local'!AC219/'2b - USD - conv.'!AC219)</f>
        <v>0</v>
      </c>
      <c r="AD219" s="143">
        <f>IF('2b - USD - conv.'!AD233=0,
0,
'2a - USD - local'!AD219/'2b - USD - conv.'!AD219)</f>
        <v>0</v>
      </c>
      <c r="AE219" s="143">
        <f>IF('2b - USD - conv.'!AE233=0,
0,
'2a - USD - local'!AE219/'2b - USD - conv.'!AE219)</f>
        <v>0</v>
      </c>
      <c r="AF219" s="143">
        <f>IF('2b - USD - conv.'!AF233=0,
0,
'2a - USD - local'!AF219/'2b - USD - conv.'!AF219)</f>
        <v>0</v>
      </c>
      <c r="AG219" s="143">
        <f>IF('2b - USD - conv.'!AG233=0,
0,
'2a - USD - local'!AG219/'2b - USD - conv.'!AG219)</f>
        <v>0</v>
      </c>
      <c r="AH219" s="143">
        <f>IF('2b - USD - conv.'!AH233=0,
0,
'2a - USD - local'!AH219/'2b - USD - conv.'!AH219)</f>
        <v>0</v>
      </c>
      <c r="AI219" s="143">
        <f>IF('2b - USD - conv.'!AI233=0,
0,
'2a - USD - local'!AI219/'2b - USD - conv.'!AI219)</f>
        <v>0</v>
      </c>
      <c r="AJ219" s="143">
        <f>IF('2b - USD - conv.'!AJ233=0,
0,
'2a - USD - local'!AJ219/'2b - USD - conv.'!AJ219)</f>
        <v>0</v>
      </c>
      <c r="AK219" s="143">
        <f>IF('2b - USD - conv.'!AK233=0,
0,
'2a - USD - local'!AK219/'2b - USD - conv.'!AK219)</f>
        <v>0</v>
      </c>
      <c r="AL219" s="143">
        <f>IF('2b - USD - conv.'!AL233=0,
0,
'2a - USD - local'!AL219/'2b - USD - conv.'!AL219)</f>
        <v>0</v>
      </c>
      <c r="AM219" s="143">
        <f>IF('2b - USD - conv.'!AM233=0,
0,
'2a - USD - local'!AM219/'2b - USD - conv.'!AM219)</f>
        <v>0</v>
      </c>
      <c r="AN219" s="143">
        <f>IF('2b - USD - conv.'!AN233=0,
0,
'2a - USD - local'!AN219/'2b - USD - conv.'!AN219)</f>
        <v>0</v>
      </c>
      <c r="AO219" s="143">
        <f>IF('2b - USD - conv.'!AO233=0,
0,
'2a - USD - local'!AO219/'2b - USD - conv.'!AO219)</f>
        <v>0</v>
      </c>
      <c r="AP219" s="143">
        <f>IF('2b - USD - conv.'!AP233=0,
0,
'2a - USD - local'!AP219/'2b - USD - conv.'!AP219)</f>
        <v>0</v>
      </c>
      <c r="AQ219" s="143">
        <f>IF('2b - USD - conv.'!AQ233=0,
0,
'2a - USD - local'!AQ219/'2b - USD - conv.'!AQ219)</f>
        <v>0</v>
      </c>
      <c r="AR219" s="143">
        <f>IF('2b - USD - conv.'!AR233=0,
0,
'2a - USD - local'!AR219/'2b - USD - conv.'!AR219)</f>
        <v>0</v>
      </c>
    </row>
    <row r="220" spans="1:44">
      <c r="B220" t="s">
        <v>82</v>
      </c>
      <c r="M220" s="143">
        <f>IF('2b - USD - conv.'!M234=0,
0,
'2a - USD - local'!M220/'2b - USD - conv.'!M220)</f>
        <v>0</v>
      </c>
      <c r="N220" s="143">
        <f>IF('2b - USD - conv.'!N234=0,
0,
'2a - USD - local'!N220/'2b - USD - conv.'!N220)</f>
        <v>0</v>
      </c>
      <c r="O220" s="143">
        <f>IF('2b - USD - conv.'!O234=0,
0,
'2a - USD - local'!O220/'2b - USD - conv.'!O220)</f>
        <v>0</v>
      </c>
      <c r="P220" s="143">
        <f>IF('2b - USD - conv.'!P234=0,
0,
'2a - USD - local'!P220/'2b - USD - conv.'!P220)</f>
        <v>0</v>
      </c>
      <c r="Q220" s="143">
        <f>IF('2b - USD - conv.'!Q234=0,
0,
'2a - USD - local'!Q220/'2b - USD - conv.'!Q220)</f>
        <v>0</v>
      </c>
      <c r="R220" s="143">
        <f>IF('2b - USD - conv.'!R234=0,
0,
'2a - USD - local'!R220/'2b - USD - conv.'!R220)</f>
        <v>0</v>
      </c>
      <c r="S220" s="143">
        <f>IF('2b - USD - conv.'!S234=0,
0,
'2a - USD - local'!S220/'2b - USD - conv.'!S220)</f>
        <v>0</v>
      </c>
      <c r="T220" s="143">
        <f>IF('2b - USD - conv.'!T234=0,
0,
'2a - USD - local'!T220/'2b - USD - conv.'!T220)</f>
        <v>0</v>
      </c>
      <c r="U220" s="143">
        <f>IF('2b - USD - conv.'!U234=0,
0,
'2a - USD - local'!U220/'2b - USD - conv.'!U220)</f>
        <v>0</v>
      </c>
      <c r="V220" s="143">
        <f>IF('2b - USD - conv.'!V234=0,
0,
'2a - USD - local'!V220/'2b - USD - conv.'!V220)</f>
        <v>0</v>
      </c>
      <c r="W220" s="143">
        <f>IF('2b - USD - conv.'!W234=0,
0,
'2a - USD - local'!W220/'2b - USD - conv.'!W220)</f>
        <v>0</v>
      </c>
      <c r="X220" s="143">
        <f>IF('2b - USD - conv.'!X234=0,
0,
'2a - USD - local'!X220/'2b - USD - conv.'!X220)</f>
        <v>0</v>
      </c>
      <c r="Y220" s="143">
        <f>IF('2b - USD - conv.'!Y234=0,
0,
'2a - USD - local'!Y220/'2b - USD - conv.'!Y220)</f>
        <v>0</v>
      </c>
      <c r="Z220" s="143">
        <f>IF('2b - USD - conv.'!Z234=0,
0,
'2a - USD - local'!Z220/'2b - USD - conv.'!Z220)</f>
        <v>0</v>
      </c>
      <c r="AA220" s="143">
        <f>IF('2b - USD - conv.'!AA234=0,
0,
'2a - USD - local'!AA220/'2b - USD - conv.'!AA220)</f>
        <v>0</v>
      </c>
      <c r="AB220" s="143">
        <f>IF('2b - USD - conv.'!AB234=0,
0,
'2a - USD - local'!AB220/'2b - USD - conv.'!AB220)</f>
        <v>0</v>
      </c>
      <c r="AC220" s="143">
        <f>IF('2b - USD - conv.'!AC234=0,
0,
'2a - USD - local'!AC220/'2b - USD - conv.'!AC220)</f>
        <v>0</v>
      </c>
      <c r="AD220" s="143">
        <f>IF('2b - USD - conv.'!AD234=0,
0,
'2a - USD - local'!AD220/'2b - USD - conv.'!AD220)</f>
        <v>0</v>
      </c>
      <c r="AE220" s="143">
        <f>IF('2b - USD - conv.'!AE234=0,
0,
'2a - USD - local'!AE220/'2b - USD - conv.'!AE220)</f>
        <v>0</v>
      </c>
      <c r="AF220" s="143">
        <f>IF('2b - USD - conv.'!AF234=0,
0,
'2a - USD - local'!AF220/'2b - USD - conv.'!AF220)</f>
        <v>0</v>
      </c>
      <c r="AG220" s="143">
        <f>IF('2b - USD - conv.'!AG234=0,
0,
'2a - USD - local'!AG220/'2b - USD - conv.'!AG220)</f>
        <v>0</v>
      </c>
      <c r="AH220" s="143">
        <f>IF('2b - USD - conv.'!AH234=0,
0,
'2a - USD - local'!AH220/'2b - USD - conv.'!AH220)</f>
        <v>0</v>
      </c>
      <c r="AI220" s="143">
        <f>IF('2b - USD - conv.'!AI234=0,
0,
'2a - USD - local'!AI220/'2b - USD - conv.'!AI220)</f>
        <v>0</v>
      </c>
      <c r="AJ220" s="143">
        <f>IF('2b - USD - conv.'!AJ234=0,
0,
'2a - USD - local'!AJ220/'2b - USD - conv.'!AJ220)</f>
        <v>0</v>
      </c>
      <c r="AK220" s="143">
        <f>IF('2b - USD - conv.'!AK234=0,
0,
'2a - USD - local'!AK220/'2b - USD - conv.'!AK220)</f>
        <v>0</v>
      </c>
      <c r="AL220" s="143">
        <f>IF('2b - USD - conv.'!AL234=0,
0,
'2a - USD - local'!AL220/'2b - USD - conv.'!AL220)</f>
        <v>0</v>
      </c>
      <c r="AM220" s="143">
        <f>IF('2b - USD - conv.'!AM234=0,
0,
'2a - USD - local'!AM220/'2b - USD - conv.'!AM220)</f>
        <v>0</v>
      </c>
      <c r="AN220" s="143">
        <f>IF('2b - USD - conv.'!AN234=0,
0,
'2a - USD - local'!AN220/'2b - USD - conv.'!AN220)</f>
        <v>0</v>
      </c>
      <c r="AO220" s="143">
        <f>IF('2b - USD - conv.'!AO234=0,
0,
'2a - USD - local'!AO220/'2b - USD - conv.'!AO220)</f>
        <v>0</v>
      </c>
      <c r="AP220" s="143">
        <f>IF('2b - USD - conv.'!AP234=0,
0,
'2a - USD - local'!AP220/'2b - USD - conv.'!AP220)</f>
        <v>0</v>
      </c>
      <c r="AQ220" s="143">
        <f>IF('2b - USD - conv.'!AQ234=0,
0,
'2a - USD - local'!AQ220/'2b - USD - conv.'!AQ220)</f>
        <v>0</v>
      </c>
      <c r="AR220" s="143">
        <f>IF('2b - USD - conv.'!AR234=0,
0,
'2a - USD - local'!AR220/'2b - USD - conv.'!AR220)</f>
        <v>0</v>
      </c>
    </row>
    <row r="221" spans="1:44">
      <c r="B221" t="s">
        <v>82</v>
      </c>
      <c r="M221" s="143">
        <f>IF('2b - USD - conv.'!M235=0,
0,
'2a - USD - local'!M221/'2b - USD - conv.'!M221)</f>
        <v>0</v>
      </c>
      <c r="N221" s="143">
        <f>IF('2b - USD - conv.'!N235=0,
0,
'2a - USD - local'!N221/'2b - USD - conv.'!N221)</f>
        <v>0</v>
      </c>
      <c r="O221" s="143">
        <f>IF('2b - USD - conv.'!O235=0,
0,
'2a - USD - local'!O221/'2b - USD - conv.'!O221)</f>
        <v>0</v>
      </c>
      <c r="P221" s="143">
        <f>IF('2b - USD - conv.'!P235=0,
0,
'2a - USD - local'!P221/'2b - USD - conv.'!P221)</f>
        <v>0</v>
      </c>
      <c r="Q221" s="143">
        <f>IF('2b - USD - conv.'!Q235=0,
0,
'2a - USD - local'!Q221/'2b - USD - conv.'!Q221)</f>
        <v>0</v>
      </c>
      <c r="R221" s="143">
        <f>IF('2b - USD - conv.'!R235=0,
0,
'2a - USD - local'!R221/'2b - USD - conv.'!R221)</f>
        <v>0</v>
      </c>
      <c r="S221" s="143">
        <f>IF('2b - USD - conv.'!S235=0,
0,
'2a - USD - local'!S221/'2b - USD - conv.'!S221)</f>
        <v>0</v>
      </c>
      <c r="T221" s="143">
        <f>IF('2b - USD - conv.'!T235=0,
0,
'2a - USD - local'!T221/'2b - USD - conv.'!T221)</f>
        <v>0</v>
      </c>
      <c r="U221" s="143">
        <f>IF('2b - USD - conv.'!U235=0,
0,
'2a - USD - local'!U221/'2b - USD - conv.'!U221)</f>
        <v>0</v>
      </c>
      <c r="V221" s="143">
        <f>IF('2b - USD - conv.'!V235=0,
0,
'2a - USD - local'!V221/'2b - USD - conv.'!V221)</f>
        <v>0</v>
      </c>
      <c r="W221" s="143">
        <f>IF('2b - USD - conv.'!W235=0,
0,
'2a - USD - local'!W221/'2b - USD - conv.'!W221)</f>
        <v>0</v>
      </c>
      <c r="X221" s="143">
        <f>IF('2b - USD - conv.'!X235=0,
0,
'2a - USD - local'!X221/'2b - USD - conv.'!X221)</f>
        <v>0</v>
      </c>
      <c r="Y221" s="143">
        <f>IF('2b - USD - conv.'!Y235=0,
0,
'2a - USD - local'!Y221/'2b - USD - conv.'!Y221)</f>
        <v>0</v>
      </c>
      <c r="Z221" s="143">
        <f>IF('2b - USD - conv.'!Z235=0,
0,
'2a - USD - local'!Z221/'2b - USD - conv.'!Z221)</f>
        <v>0</v>
      </c>
      <c r="AA221" s="143">
        <f>IF('2b - USD - conv.'!AA235=0,
0,
'2a - USD - local'!AA221/'2b - USD - conv.'!AA221)</f>
        <v>0</v>
      </c>
      <c r="AB221" s="143">
        <f>IF('2b - USD - conv.'!AB235=0,
0,
'2a - USD - local'!AB221/'2b - USD - conv.'!AB221)</f>
        <v>0</v>
      </c>
      <c r="AC221" s="143">
        <f>IF('2b - USD - conv.'!AC235=0,
0,
'2a - USD - local'!AC221/'2b - USD - conv.'!AC221)</f>
        <v>0</v>
      </c>
      <c r="AD221" s="143">
        <f>IF('2b - USD - conv.'!AD235=0,
0,
'2a - USD - local'!AD221/'2b - USD - conv.'!AD221)</f>
        <v>0</v>
      </c>
      <c r="AE221" s="143">
        <f>IF('2b - USD - conv.'!AE235=0,
0,
'2a - USD - local'!AE221/'2b - USD - conv.'!AE221)</f>
        <v>0</v>
      </c>
      <c r="AF221" s="143">
        <f>IF('2b - USD - conv.'!AF235=0,
0,
'2a - USD - local'!AF221/'2b - USD - conv.'!AF221)</f>
        <v>0</v>
      </c>
      <c r="AG221" s="143">
        <f>IF('2b - USD - conv.'!AG235=0,
0,
'2a - USD - local'!AG221/'2b - USD - conv.'!AG221)</f>
        <v>0</v>
      </c>
      <c r="AH221" s="143">
        <f>IF('2b - USD - conv.'!AH235=0,
0,
'2a - USD - local'!AH221/'2b - USD - conv.'!AH221)</f>
        <v>0</v>
      </c>
      <c r="AI221" s="143">
        <f>IF('2b - USD - conv.'!AI235=0,
0,
'2a - USD - local'!AI221/'2b - USD - conv.'!AI221)</f>
        <v>0</v>
      </c>
      <c r="AJ221" s="143">
        <f>IF('2b - USD - conv.'!AJ235=0,
0,
'2a - USD - local'!AJ221/'2b - USD - conv.'!AJ221)</f>
        <v>0</v>
      </c>
      <c r="AK221" s="143">
        <f>IF('2b - USD - conv.'!AK235=0,
0,
'2a - USD - local'!AK221/'2b - USD - conv.'!AK221)</f>
        <v>0</v>
      </c>
      <c r="AL221" s="143">
        <f>IF('2b - USD - conv.'!AL235=0,
0,
'2a - USD - local'!AL221/'2b - USD - conv.'!AL221)</f>
        <v>0</v>
      </c>
      <c r="AM221" s="143">
        <f>IF('2b - USD - conv.'!AM235=0,
0,
'2a - USD - local'!AM221/'2b - USD - conv.'!AM221)</f>
        <v>0</v>
      </c>
      <c r="AN221" s="143">
        <f>IF('2b - USD - conv.'!AN235=0,
0,
'2a - USD - local'!AN221/'2b - USD - conv.'!AN221)</f>
        <v>0</v>
      </c>
      <c r="AO221" s="143">
        <f>IF('2b - USD - conv.'!AO235=0,
0,
'2a - USD - local'!AO221/'2b - USD - conv.'!AO221)</f>
        <v>0</v>
      </c>
      <c r="AP221" s="143">
        <f>IF('2b - USD - conv.'!AP235=0,
0,
'2a - USD - local'!AP221/'2b - USD - conv.'!AP221)</f>
        <v>0</v>
      </c>
      <c r="AQ221" s="143">
        <f>IF('2b - USD - conv.'!AQ235=0,
0,
'2a - USD - local'!AQ221/'2b - USD - conv.'!AQ221)</f>
        <v>0</v>
      </c>
      <c r="AR221" s="143">
        <f>IF('2b - USD - conv.'!AR235=0,
0,
'2a - USD - local'!AR221/'2b - USD - conv.'!AR221)</f>
        <v>0</v>
      </c>
    </row>
    <row r="222" spans="1:44">
      <c r="B222" t="s">
        <v>82</v>
      </c>
      <c r="M222" s="143">
        <f>IF('2b - USD - conv.'!M236=0,
0,
'2a - USD - local'!M222/'2b - USD - conv.'!M222)</f>
        <v>0</v>
      </c>
      <c r="N222" s="143">
        <f>IF('2b - USD - conv.'!N236=0,
0,
'2a - USD - local'!N222/'2b - USD - conv.'!N222)</f>
        <v>0</v>
      </c>
      <c r="O222" s="143">
        <f>IF('2b - USD - conv.'!O236=0,
0,
'2a - USD - local'!O222/'2b - USD - conv.'!O222)</f>
        <v>0</v>
      </c>
      <c r="P222" s="143">
        <f>IF('2b - USD - conv.'!P236=0,
0,
'2a - USD - local'!P222/'2b - USD - conv.'!P222)</f>
        <v>0</v>
      </c>
      <c r="Q222" s="143">
        <f>IF('2b - USD - conv.'!Q236=0,
0,
'2a - USD - local'!Q222/'2b - USD - conv.'!Q222)</f>
        <v>0</v>
      </c>
      <c r="R222" s="143">
        <f>IF('2b - USD - conv.'!R236=0,
0,
'2a - USD - local'!R222/'2b - USD - conv.'!R222)</f>
        <v>0</v>
      </c>
      <c r="S222" s="143">
        <f>IF('2b - USD - conv.'!S236=0,
0,
'2a - USD - local'!S222/'2b - USD - conv.'!S222)</f>
        <v>0</v>
      </c>
      <c r="T222" s="143">
        <f>IF('2b - USD - conv.'!T236=0,
0,
'2a - USD - local'!T222/'2b - USD - conv.'!T222)</f>
        <v>0</v>
      </c>
      <c r="U222" s="143">
        <f>IF('2b - USD - conv.'!U236=0,
0,
'2a - USD - local'!U222/'2b - USD - conv.'!U222)</f>
        <v>0</v>
      </c>
      <c r="V222" s="143">
        <f>IF('2b - USD - conv.'!V236=0,
0,
'2a - USD - local'!V222/'2b - USD - conv.'!V222)</f>
        <v>0</v>
      </c>
      <c r="W222" s="143">
        <f>IF('2b - USD - conv.'!W236=0,
0,
'2a - USD - local'!W222/'2b - USD - conv.'!W222)</f>
        <v>0</v>
      </c>
      <c r="X222" s="143">
        <f>IF('2b - USD - conv.'!X236=0,
0,
'2a - USD - local'!X222/'2b - USD - conv.'!X222)</f>
        <v>0</v>
      </c>
      <c r="Y222" s="143">
        <f>IF('2b - USD - conv.'!Y236=0,
0,
'2a - USD - local'!Y222/'2b - USD - conv.'!Y222)</f>
        <v>0</v>
      </c>
      <c r="Z222" s="143">
        <f>IF('2b - USD - conv.'!Z236=0,
0,
'2a - USD - local'!Z222/'2b - USD - conv.'!Z222)</f>
        <v>0</v>
      </c>
      <c r="AA222" s="143">
        <f>IF('2b - USD - conv.'!AA236=0,
0,
'2a - USD - local'!AA222/'2b - USD - conv.'!AA222)</f>
        <v>0</v>
      </c>
      <c r="AB222" s="143">
        <f>IF('2b - USD - conv.'!AB236=0,
0,
'2a - USD - local'!AB222/'2b - USD - conv.'!AB222)</f>
        <v>0</v>
      </c>
      <c r="AC222" s="143">
        <f>IF('2b - USD - conv.'!AC236=0,
0,
'2a - USD - local'!AC222/'2b - USD - conv.'!AC222)</f>
        <v>0</v>
      </c>
      <c r="AD222" s="143">
        <f>IF('2b - USD - conv.'!AD236=0,
0,
'2a - USD - local'!AD222/'2b - USD - conv.'!AD222)</f>
        <v>0</v>
      </c>
      <c r="AE222" s="143">
        <f>IF('2b - USD - conv.'!AE236=0,
0,
'2a - USD - local'!AE222/'2b - USD - conv.'!AE222)</f>
        <v>0</v>
      </c>
      <c r="AF222" s="143">
        <f>IF('2b - USD - conv.'!AF236=0,
0,
'2a - USD - local'!AF222/'2b - USD - conv.'!AF222)</f>
        <v>0</v>
      </c>
      <c r="AG222" s="143">
        <f>IF('2b - USD - conv.'!AG236=0,
0,
'2a - USD - local'!AG222/'2b - USD - conv.'!AG222)</f>
        <v>0</v>
      </c>
      <c r="AH222" s="143">
        <f>IF('2b - USD - conv.'!AH236=0,
0,
'2a - USD - local'!AH222/'2b - USD - conv.'!AH222)</f>
        <v>0</v>
      </c>
      <c r="AI222" s="143">
        <f>IF('2b - USD - conv.'!AI236=0,
0,
'2a - USD - local'!AI222/'2b - USD - conv.'!AI222)</f>
        <v>0</v>
      </c>
      <c r="AJ222" s="143">
        <f>IF('2b - USD - conv.'!AJ236=0,
0,
'2a - USD - local'!AJ222/'2b - USD - conv.'!AJ222)</f>
        <v>0</v>
      </c>
      <c r="AK222" s="143">
        <f>IF('2b - USD - conv.'!AK236=0,
0,
'2a - USD - local'!AK222/'2b - USD - conv.'!AK222)</f>
        <v>0</v>
      </c>
      <c r="AL222" s="143">
        <f>IF('2b - USD - conv.'!AL236=0,
0,
'2a - USD - local'!AL222/'2b - USD - conv.'!AL222)</f>
        <v>0</v>
      </c>
      <c r="AM222" s="143">
        <f>IF('2b - USD - conv.'!AM236=0,
0,
'2a - USD - local'!AM222/'2b - USD - conv.'!AM222)</f>
        <v>0</v>
      </c>
      <c r="AN222" s="143">
        <f>IF('2b - USD - conv.'!AN236=0,
0,
'2a - USD - local'!AN222/'2b - USD - conv.'!AN222)</f>
        <v>0</v>
      </c>
      <c r="AO222" s="143">
        <f>IF('2b - USD - conv.'!AO236=0,
0,
'2a - USD - local'!AO222/'2b - USD - conv.'!AO222)</f>
        <v>0</v>
      </c>
      <c r="AP222" s="143">
        <f>IF('2b - USD - conv.'!AP236=0,
0,
'2a - USD - local'!AP222/'2b - USD - conv.'!AP222)</f>
        <v>0</v>
      </c>
      <c r="AQ222" s="143">
        <f>IF('2b - USD - conv.'!AQ236=0,
0,
'2a - USD - local'!AQ222/'2b - USD - conv.'!AQ222)</f>
        <v>0</v>
      </c>
      <c r="AR222" s="143">
        <f>IF('2b - USD - conv.'!AR236=0,
0,
'2a - USD - local'!AR222/'2b - USD - conv.'!AR222)</f>
        <v>0</v>
      </c>
    </row>
    <row r="223" spans="1:44">
      <c r="A223" s="6"/>
      <c r="B223" s="6" t="s">
        <v>83</v>
      </c>
      <c r="C223" s="6"/>
      <c r="D223" s="6"/>
      <c r="E223" s="6"/>
      <c r="F223" s="6"/>
      <c r="G223" s="6"/>
      <c r="H223" s="6"/>
      <c r="I223" s="6"/>
      <c r="J223" s="6"/>
      <c r="K223" s="6"/>
      <c r="L223" s="6"/>
      <c r="M223" s="144">
        <f>SUM(M212:M222)</f>
        <v>0</v>
      </c>
      <c r="N223" s="144">
        <f t="shared" ref="N223:AR223" si="19">SUM(N212:N222)</f>
        <v>0</v>
      </c>
      <c r="O223" s="144">
        <f t="shared" si="19"/>
        <v>0</v>
      </c>
      <c r="P223" s="144">
        <f t="shared" si="19"/>
        <v>0</v>
      </c>
      <c r="Q223" s="144">
        <f t="shared" si="19"/>
        <v>0</v>
      </c>
      <c r="R223" s="144">
        <f t="shared" si="19"/>
        <v>0</v>
      </c>
      <c r="S223" s="144">
        <f t="shared" si="19"/>
        <v>0</v>
      </c>
      <c r="T223" s="144">
        <f t="shared" si="19"/>
        <v>0</v>
      </c>
      <c r="U223" s="144">
        <f t="shared" si="19"/>
        <v>0</v>
      </c>
      <c r="V223" s="144">
        <f t="shared" si="19"/>
        <v>0</v>
      </c>
      <c r="W223" s="144">
        <f t="shared" si="19"/>
        <v>0</v>
      </c>
      <c r="X223" s="144">
        <f t="shared" si="19"/>
        <v>0</v>
      </c>
      <c r="Y223" s="144">
        <f t="shared" si="19"/>
        <v>0</v>
      </c>
      <c r="Z223" s="144">
        <f t="shared" si="19"/>
        <v>0</v>
      </c>
      <c r="AA223" s="144">
        <f t="shared" si="19"/>
        <v>0</v>
      </c>
      <c r="AB223" s="144">
        <f t="shared" si="19"/>
        <v>0</v>
      </c>
      <c r="AC223" s="144">
        <f t="shared" si="19"/>
        <v>0</v>
      </c>
      <c r="AD223" s="144">
        <f t="shared" si="19"/>
        <v>0</v>
      </c>
      <c r="AE223" s="144">
        <f t="shared" si="19"/>
        <v>0</v>
      </c>
      <c r="AF223" s="144">
        <f t="shared" si="19"/>
        <v>0</v>
      </c>
      <c r="AG223" s="144">
        <f t="shared" si="19"/>
        <v>0</v>
      </c>
      <c r="AH223" s="144">
        <f t="shared" si="19"/>
        <v>0</v>
      </c>
      <c r="AI223" s="144">
        <f t="shared" si="19"/>
        <v>0</v>
      </c>
      <c r="AJ223" s="144">
        <f t="shared" si="19"/>
        <v>0</v>
      </c>
      <c r="AK223" s="144">
        <f t="shared" si="19"/>
        <v>0</v>
      </c>
      <c r="AL223" s="144">
        <f t="shared" si="19"/>
        <v>0</v>
      </c>
      <c r="AM223" s="144">
        <f t="shared" si="19"/>
        <v>0</v>
      </c>
      <c r="AN223" s="144">
        <f t="shared" si="19"/>
        <v>0</v>
      </c>
      <c r="AO223" s="144">
        <f t="shared" si="19"/>
        <v>0</v>
      </c>
      <c r="AP223" s="144">
        <f t="shared" si="19"/>
        <v>0</v>
      </c>
      <c r="AQ223" s="144">
        <f t="shared" si="19"/>
        <v>0</v>
      </c>
      <c r="AR223" s="144">
        <f t="shared" si="19"/>
        <v>0</v>
      </c>
    </row>
    <row r="225" spans="1:44">
      <c r="A225" s="4"/>
      <c r="B225" s="5" t="s">
        <v>84</v>
      </c>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c r="B226" t="s">
        <v>82</v>
      </c>
      <c r="M226" s="143">
        <f>IF('2b - USD - conv.'!M240=0,
0,
'2a - USD - local'!M226/'2b - USD - conv.'!M226)</f>
        <v>0</v>
      </c>
      <c r="N226" s="143">
        <f>IF('2b - USD - conv.'!N240=0,
0,
'2a - USD - local'!N226/'2b - USD - conv.'!N226)</f>
        <v>0</v>
      </c>
      <c r="O226" s="143">
        <f>IF('2b - USD - conv.'!O240=0,
0,
'2a - USD - local'!O226/'2b - USD - conv.'!O226)</f>
        <v>0</v>
      </c>
      <c r="P226" s="143">
        <f>IF('2b - USD - conv.'!P240=0,
0,
'2a - USD - local'!P226/'2b - USD - conv.'!P226)</f>
        <v>0</v>
      </c>
      <c r="Q226" s="143">
        <f>IF('2b - USD - conv.'!Q240=0,
0,
'2a - USD - local'!Q226/'2b - USD - conv.'!Q226)</f>
        <v>0</v>
      </c>
      <c r="R226" s="143">
        <f>IF('2b - USD - conv.'!R240=0,
0,
'2a - USD - local'!R226/'2b - USD - conv.'!R226)</f>
        <v>0</v>
      </c>
      <c r="S226" s="143">
        <f>IF('2b - USD - conv.'!S240=0,
0,
'2a - USD - local'!S226/'2b - USD - conv.'!S226)</f>
        <v>0</v>
      </c>
      <c r="T226" s="143">
        <f>IF('2b - USD - conv.'!T240=0,
0,
'2a - USD - local'!T226/'2b - USD - conv.'!T226)</f>
        <v>0</v>
      </c>
      <c r="U226" s="143">
        <f>IF('2b - USD - conv.'!U240=0,
0,
'2a - USD - local'!U226/'2b - USD - conv.'!U226)</f>
        <v>0</v>
      </c>
      <c r="V226" s="143">
        <f>IF('2b - USD - conv.'!V240=0,
0,
'2a - USD - local'!V226/'2b - USD - conv.'!V226)</f>
        <v>0</v>
      </c>
      <c r="W226" s="143">
        <f>IF('2b - USD - conv.'!W240=0,
0,
'2a - USD - local'!W226/'2b - USD - conv.'!W226)</f>
        <v>0</v>
      </c>
      <c r="X226" s="143">
        <f>IF('2b - USD - conv.'!X240=0,
0,
'2a - USD - local'!X226/'2b - USD - conv.'!X226)</f>
        <v>0</v>
      </c>
      <c r="Y226" s="143">
        <f>IF('2b - USD - conv.'!Y240=0,
0,
'2a - USD - local'!Y226/'2b - USD - conv.'!Y226)</f>
        <v>0</v>
      </c>
      <c r="Z226" s="143">
        <f>IF('2b - USD - conv.'!Z240=0,
0,
'2a - USD - local'!Z226/'2b - USD - conv.'!Z226)</f>
        <v>0</v>
      </c>
      <c r="AA226" s="143">
        <f>IF('2b - USD - conv.'!AA240=0,
0,
'2a - USD - local'!AA226/'2b - USD - conv.'!AA226)</f>
        <v>0</v>
      </c>
      <c r="AB226" s="143">
        <f>IF('2b - USD - conv.'!AB240=0,
0,
'2a - USD - local'!AB226/'2b - USD - conv.'!AB226)</f>
        <v>0</v>
      </c>
      <c r="AC226" s="143">
        <f>IF('2b - USD - conv.'!AC240=0,
0,
'2a - USD - local'!AC226/'2b - USD - conv.'!AC226)</f>
        <v>0</v>
      </c>
      <c r="AD226" s="143">
        <f>IF('2b - USD - conv.'!AD240=0,
0,
'2a - USD - local'!AD226/'2b - USD - conv.'!AD226)</f>
        <v>0</v>
      </c>
      <c r="AE226" s="143">
        <f>IF('2b - USD - conv.'!AE240=0,
0,
'2a - USD - local'!AE226/'2b - USD - conv.'!AE226)</f>
        <v>0</v>
      </c>
      <c r="AF226" s="143">
        <f>IF('2b - USD - conv.'!AF240=0,
0,
'2a - USD - local'!AF226/'2b - USD - conv.'!AF226)</f>
        <v>0</v>
      </c>
      <c r="AG226" s="143">
        <f>IF('2b - USD - conv.'!AG240=0,
0,
'2a - USD - local'!AG226/'2b - USD - conv.'!AG226)</f>
        <v>0</v>
      </c>
      <c r="AH226" s="143">
        <f>IF('2b - USD - conv.'!AH240=0,
0,
'2a - USD - local'!AH226/'2b - USD - conv.'!AH226)</f>
        <v>0</v>
      </c>
      <c r="AI226" s="143">
        <f>IF('2b - USD - conv.'!AI240=0,
0,
'2a - USD - local'!AI226/'2b - USD - conv.'!AI226)</f>
        <v>0</v>
      </c>
      <c r="AJ226" s="143">
        <f>IF('2b - USD - conv.'!AJ240=0,
0,
'2a - USD - local'!AJ226/'2b - USD - conv.'!AJ226)</f>
        <v>0</v>
      </c>
      <c r="AK226" s="143">
        <f>IF('2b - USD - conv.'!AK240=0,
0,
'2a - USD - local'!AK226/'2b - USD - conv.'!AK226)</f>
        <v>0</v>
      </c>
      <c r="AL226" s="143">
        <f>IF('2b - USD - conv.'!AL240=0,
0,
'2a - USD - local'!AL226/'2b - USD - conv.'!AL226)</f>
        <v>0</v>
      </c>
      <c r="AM226" s="143">
        <f>IF('2b - USD - conv.'!AM240=0,
0,
'2a - USD - local'!AM226/'2b - USD - conv.'!AM226)</f>
        <v>0</v>
      </c>
      <c r="AN226" s="143">
        <f>IF('2b - USD - conv.'!AN240=0,
0,
'2a - USD - local'!AN226/'2b - USD - conv.'!AN226)</f>
        <v>0</v>
      </c>
      <c r="AO226" s="143">
        <f>IF('2b - USD - conv.'!AO240=0,
0,
'2a - USD - local'!AO226/'2b - USD - conv.'!AO226)</f>
        <v>0</v>
      </c>
      <c r="AP226" s="143">
        <f>IF('2b - USD - conv.'!AP240=0,
0,
'2a - USD - local'!AP226/'2b - USD - conv.'!AP226)</f>
        <v>0</v>
      </c>
      <c r="AQ226" s="143">
        <f>IF('2b - USD - conv.'!AQ240=0,
0,
'2a - USD - local'!AQ226/'2b - USD - conv.'!AQ226)</f>
        <v>0</v>
      </c>
      <c r="AR226" s="143">
        <f>IF('2b - USD - conv.'!AR240=0,
0,
'2a - USD - local'!AR226/'2b - USD - conv.'!AR226)</f>
        <v>0</v>
      </c>
    </row>
    <row r="227" spans="1:44">
      <c r="B227" t="s">
        <v>82</v>
      </c>
      <c r="M227" s="143">
        <f>IF('2b - USD - conv.'!M241=0,
0,
'2a - USD - local'!M227/'2b - USD - conv.'!M227)</f>
        <v>0</v>
      </c>
      <c r="N227" s="143">
        <f>IF('2b - USD - conv.'!N241=0,
0,
'2a - USD - local'!N227/'2b - USD - conv.'!N227)</f>
        <v>0</v>
      </c>
      <c r="O227" s="143">
        <f>IF('2b - USD - conv.'!O241=0,
0,
'2a - USD - local'!O227/'2b - USD - conv.'!O227)</f>
        <v>0</v>
      </c>
      <c r="P227" s="143">
        <f>IF('2b - USD - conv.'!P241=0,
0,
'2a - USD - local'!P227/'2b - USD - conv.'!P227)</f>
        <v>0</v>
      </c>
      <c r="Q227" s="143">
        <f>IF('2b - USD - conv.'!Q241=0,
0,
'2a - USD - local'!Q227/'2b - USD - conv.'!Q227)</f>
        <v>0</v>
      </c>
      <c r="R227" s="143">
        <f>IF('2b - USD - conv.'!R241=0,
0,
'2a - USD - local'!R227/'2b - USD - conv.'!R227)</f>
        <v>0</v>
      </c>
      <c r="S227" s="143">
        <f>IF('2b - USD - conv.'!S241=0,
0,
'2a - USD - local'!S227/'2b - USD - conv.'!S227)</f>
        <v>0</v>
      </c>
      <c r="T227" s="143">
        <f>IF('2b - USD - conv.'!T241=0,
0,
'2a - USD - local'!T227/'2b - USD - conv.'!T227)</f>
        <v>0</v>
      </c>
      <c r="U227" s="143">
        <f>IF('2b - USD - conv.'!U241=0,
0,
'2a - USD - local'!U227/'2b - USD - conv.'!U227)</f>
        <v>0</v>
      </c>
      <c r="V227" s="143">
        <f>IF('2b - USD - conv.'!V241=0,
0,
'2a - USD - local'!V227/'2b - USD - conv.'!V227)</f>
        <v>0</v>
      </c>
      <c r="W227" s="143">
        <f>IF('2b - USD - conv.'!W241=0,
0,
'2a - USD - local'!W227/'2b - USD - conv.'!W227)</f>
        <v>0</v>
      </c>
      <c r="X227" s="143">
        <f>IF('2b - USD - conv.'!X241=0,
0,
'2a - USD - local'!X227/'2b - USD - conv.'!X227)</f>
        <v>0</v>
      </c>
      <c r="Y227" s="143">
        <f>IF('2b - USD - conv.'!Y241=0,
0,
'2a - USD - local'!Y227/'2b - USD - conv.'!Y227)</f>
        <v>0</v>
      </c>
      <c r="Z227" s="143">
        <f>IF('2b - USD - conv.'!Z241=0,
0,
'2a - USD - local'!Z227/'2b - USD - conv.'!Z227)</f>
        <v>0</v>
      </c>
      <c r="AA227" s="143">
        <f>IF('2b - USD - conv.'!AA241=0,
0,
'2a - USD - local'!AA227/'2b - USD - conv.'!AA227)</f>
        <v>0</v>
      </c>
      <c r="AB227" s="143">
        <f>IF('2b - USD - conv.'!AB241=0,
0,
'2a - USD - local'!AB227/'2b - USD - conv.'!AB227)</f>
        <v>0</v>
      </c>
      <c r="AC227" s="143">
        <f>IF('2b - USD - conv.'!AC241=0,
0,
'2a - USD - local'!AC227/'2b - USD - conv.'!AC227)</f>
        <v>0</v>
      </c>
      <c r="AD227" s="143">
        <f>IF('2b - USD - conv.'!AD241=0,
0,
'2a - USD - local'!AD227/'2b - USD - conv.'!AD227)</f>
        <v>0</v>
      </c>
      <c r="AE227" s="143">
        <f>IF('2b - USD - conv.'!AE241=0,
0,
'2a - USD - local'!AE227/'2b - USD - conv.'!AE227)</f>
        <v>0</v>
      </c>
      <c r="AF227" s="143">
        <f>IF('2b - USD - conv.'!AF241=0,
0,
'2a - USD - local'!AF227/'2b - USD - conv.'!AF227)</f>
        <v>0</v>
      </c>
      <c r="AG227" s="143">
        <f>IF('2b - USD - conv.'!AG241=0,
0,
'2a - USD - local'!AG227/'2b - USD - conv.'!AG227)</f>
        <v>0</v>
      </c>
      <c r="AH227" s="143">
        <f>IF('2b - USD - conv.'!AH241=0,
0,
'2a - USD - local'!AH227/'2b - USD - conv.'!AH227)</f>
        <v>0</v>
      </c>
      <c r="AI227" s="143">
        <f>IF('2b - USD - conv.'!AI241=0,
0,
'2a - USD - local'!AI227/'2b - USD - conv.'!AI227)</f>
        <v>0</v>
      </c>
      <c r="AJ227" s="143">
        <f>IF('2b - USD - conv.'!AJ241=0,
0,
'2a - USD - local'!AJ227/'2b - USD - conv.'!AJ227)</f>
        <v>0</v>
      </c>
      <c r="AK227" s="143">
        <f>IF('2b - USD - conv.'!AK241=0,
0,
'2a - USD - local'!AK227/'2b - USD - conv.'!AK227)</f>
        <v>0</v>
      </c>
      <c r="AL227" s="143">
        <f>IF('2b - USD - conv.'!AL241=0,
0,
'2a - USD - local'!AL227/'2b - USD - conv.'!AL227)</f>
        <v>0</v>
      </c>
      <c r="AM227" s="143">
        <f>IF('2b - USD - conv.'!AM241=0,
0,
'2a - USD - local'!AM227/'2b - USD - conv.'!AM227)</f>
        <v>0</v>
      </c>
      <c r="AN227" s="143">
        <f>IF('2b - USD - conv.'!AN241=0,
0,
'2a - USD - local'!AN227/'2b - USD - conv.'!AN227)</f>
        <v>0</v>
      </c>
      <c r="AO227" s="143">
        <f>IF('2b - USD - conv.'!AO241=0,
0,
'2a - USD - local'!AO227/'2b - USD - conv.'!AO227)</f>
        <v>0</v>
      </c>
      <c r="AP227" s="143">
        <f>IF('2b - USD - conv.'!AP241=0,
0,
'2a - USD - local'!AP227/'2b - USD - conv.'!AP227)</f>
        <v>0</v>
      </c>
      <c r="AQ227" s="143">
        <f>IF('2b - USD - conv.'!AQ241=0,
0,
'2a - USD - local'!AQ227/'2b - USD - conv.'!AQ227)</f>
        <v>0</v>
      </c>
      <c r="AR227" s="143">
        <f>IF('2b - USD - conv.'!AR241=0,
0,
'2a - USD - local'!AR227/'2b - USD - conv.'!AR227)</f>
        <v>0</v>
      </c>
    </row>
    <row r="228" spans="1:44">
      <c r="B228" t="s">
        <v>82</v>
      </c>
      <c r="M228" s="143">
        <f>IF('2b - USD - conv.'!M242=0,
0,
'2a - USD - local'!M228/'2b - USD - conv.'!M228)</f>
        <v>0</v>
      </c>
      <c r="N228" s="143">
        <f>IF('2b - USD - conv.'!N242=0,
0,
'2a - USD - local'!N228/'2b - USD - conv.'!N228)</f>
        <v>0</v>
      </c>
      <c r="O228" s="143">
        <f>IF('2b - USD - conv.'!O242=0,
0,
'2a - USD - local'!O228/'2b - USD - conv.'!O228)</f>
        <v>0</v>
      </c>
      <c r="P228" s="143">
        <f>IF('2b - USD - conv.'!P242=0,
0,
'2a - USD - local'!P228/'2b - USD - conv.'!P228)</f>
        <v>0</v>
      </c>
      <c r="Q228" s="143">
        <f>IF('2b - USD - conv.'!Q242=0,
0,
'2a - USD - local'!Q228/'2b - USD - conv.'!Q228)</f>
        <v>0</v>
      </c>
      <c r="R228" s="143">
        <f>IF('2b - USD - conv.'!R242=0,
0,
'2a - USD - local'!R228/'2b - USD - conv.'!R228)</f>
        <v>0</v>
      </c>
      <c r="S228" s="143">
        <f>IF('2b - USD - conv.'!S242=0,
0,
'2a - USD - local'!S228/'2b - USD - conv.'!S228)</f>
        <v>0</v>
      </c>
      <c r="T228" s="143">
        <f>IF('2b - USD - conv.'!T242=0,
0,
'2a - USD - local'!T228/'2b - USD - conv.'!T228)</f>
        <v>0</v>
      </c>
      <c r="U228" s="143">
        <f>IF('2b - USD - conv.'!U242=0,
0,
'2a - USD - local'!U228/'2b - USD - conv.'!U228)</f>
        <v>0</v>
      </c>
      <c r="V228" s="143">
        <f>IF('2b - USD - conv.'!V242=0,
0,
'2a - USD - local'!V228/'2b - USD - conv.'!V228)</f>
        <v>0</v>
      </c>
      <c r="W228" s="143">
        <f>IF('2b - USD - conv.'!W242=0,
0,
'2a - USD - local'!W228/'2b - USD - conv.'!W228)</f>
        <v>0</v>
      </c>
      <c r="X228" s="143">
        <f>IF('2b - USD - conv.'!X242=0,
0,
'2a - USD - local'!X228/'2b - USD - conv.'!X228)</f>
        <v>0</v>
      </c>
      <c r="Y228" s="143">
        <f>IF('2b - USD - conv.'!Y242=0,
0,
'2a - USD - local'!Y228/'2b - USD - conv.'!Y228)</f>
        <v>0</v>
      </c>
      <c r="Z228" s="143">
        <f>IF('2b - USD - conv.'!Z242=0,
0,
'2a - USD - local'!Z228/'2b - USD - conv.'!Z228)</f>
        <v>0</v>
      </c>
      <c r="AA228" s="143">
        <f>IF('2b - USD - conv.'!AA242=0,
0,
'2a - USD - local'!AA228/'2b - USD - conv.'!AA228)</f>
        <v>0</v>
      </c>
      <c r="AB228" s="143">
        <f>IF('2b - USD - conv.'!AB242=0,
0,
'2a - USD - local'!AB228/'2b - USD - conv.'!AB228)</f>
        <v>0</v>
      </c>
      <c r="AC228" s="143">
        <f>IF('2b - USD - conv.'!AC242=0,
0,
'2a - USD - local'!AC228/'2b - USD - conv.'!AC228)</f>
        <v>0</v>
      </c>
      <c r="AD228" s="143">
        <f>IF('2b - USD - conv.'!AD242=0,
0,
'2a - USD - local'!AD228/'2b - USD - conv.'!AD228)</f>
        <v>0</v>
      </c>
      <c r="AE228" s="143">
        <f>IF('2b - USD - conv.'!AE242=0,
0,
'2a - USD - local'!AE228/'2b - USD - conv.'!AE228)</f>
        <v>0</v>
      </c>
      <c r="AF228" s="143">
        <f>IF('2b - USD - conv.'!AF242=0,
0,
'2a - USD - local'!AF228/'2b - USD - conv.'!AF228)</f>
        <v>0</v>
      </c>
      <c r="AG228" s="143">
        <f>IF('2b - USD - conv.'!AG242=0,
0,
'2a - USD - local'!AG228/'2b - USD - conv.'!AG228)</f>
        <v>0</v>
      </c>
      <c r="AH228" s="143">
        <f>IF('2b - USD - conv.'!AH242=0,
0,
'2a - USD - local'!AH228/'2b - USD - conv.'!AH228)</f>
        <v>0</v>
      </c>
      <c r="AI228" s="143">
        <f>IF('2b - USD - conv.'!AI242=0,
0,
'2a - USD - local'!AI228/'2b - USD - conv.'!AI228)</f>
        <v>0</v>
      </c>
      <c r="AJ228" s="143">
        <f>IF('2b - USD - conv.'!AJ242=0,
0,
'2a - USD - local'!AJ228/'2b - USD - conv.'!AJ228)</f>
        <v>0</v>
      </c>
      <c r="AK228" s="143">
        <f>IF('2b - USD - conv.'!AK242=0,
0,
'2a - USD - local'!AK228/'2b - USD - conv.'!AK228)</f>
        <v>0</v>
      </c>
      <c r="AL228" s="143">
        <f>IF('2b - USD - conv.'!AL242=0,
0,
'2a - USD - local'!AL228/'2b - USD - conv.'!AL228)</f>
        <v>0</v>
      </c>
      <c r="AM228" s="143">
        <f>IF('2b - USD - conv.'!AM242=0,
0,
'2a - USD - local'!AM228/'2b - USD - conv.'!AM228)</f>
        <v>0</v>
      </c>
      <c r="AN228" s="143">
        <f>IF('2b - USD - conv.'!AN242=0,
0,
'2a - USD - local'!AN228/'2b - USD - conv.'!AN228)</f>
        <v>0</v>
      </c>
      <c r="AO228" s="143">
        <f>IF('2b - USD - conv.'!AO242=0,
0,
'2a - USD - local'!AO228/'2b - USD - conv.'!AO228)</f>
        <v>0</v>
      </c>
      <c r="AP228" s="143">
        <f>IF('2b - USD - conv.'!AP242=0,
0,
'2a - USD - local'!AP228/'2b - USD - conv.'!AP228)</f>
        <v>0</v>
      </c>
      <c r="AQ228" s="143">
        <f>IF('2b - USD - conv.'!AQ242=0,
0,
'2a - USD - local'!AQ228/'2b - USD - conv.'!AQ228)</f>
        <v>0</v>
      </c>
      <c r="AR228" s="143">
        <f>IF('2b - USD - conv.'!AR242=0,
0,
'2a - USD - local'!AR228/'2b - USD - conv.'!AR228)</f>
        <v>0</v>
      </c>
    </row>
    <row r="229" spans="1:44">
      <c r="B229" t="s">
        <v>82</v>
      </c>
      <c r="M229" s="143">
        <f>IF('2b - USD - conv.'!M243=0,
0,
'2a - USD - local'!M229/'2b - USD - conv.'!M229)</f>
        <v>0</v>
      </c>
      <c r="N229" s="143">
        <f>IF('2b - USD - conv.'!N243=0,
0,
'2a - USD - local'!N229/'2b - USD - conv.'!N229)</f>
        <v>0</v>
      </c>
      <c r="O229" s="143">
        <f>IF('2b - USD - conv.'!O243=0,
0,
'2a - USD - local'!O229/'2b - USD - conv.'!O229)</f>
        <v>0</v>
      </c>
      <c r="P229" s="143">
        <f>IF('2b - USD - conv.'!P243=0,
0,
'2a - USD - local'!P229/'2b - USD - conv.'!P229)</f>
        <v>0</v>
      </c>
      <c r="Q229" s="143">
        <f>IF('2b - USD - conv.'!Q243=0,
0,
'2a - USD - local'!Q229/'2b - USD - conv.'!Q229)</f>
        <v>0</v>
      </c>
      <c r="R229" s="143">
        <f>IF('2b - USD - conv.'!R243=0,
0,
'2a - USD - local'!R229/'2b - USD - conv.'!R229)</f>
        <v>0</v>
      </c>
      <c r="S229" s="143">
        <f>IF('2b - USD - conv.'!S243=0,
0,
'2a - USD - local'!S229/'2b - USD - conv.'!S229)</f>
        <v>0</v>
      </c>
      <c r="T229" s="143">
        <f>IF('2b - USD - conv.'!T243=0,
0,
'2a - USD - local'!T229/'2b - USD - conv.'!T229)</f>
        <v>0</v>
      </c>
      <c r="U229" s="143">
        <f>IF('2b - USD - conv.'!U243=0,
0,
'2a - USD - local'!U229/'2b - USD - conv.'!U229)</f>
        <v>0</v>
      </c>
      <c r="V229" s="143">
        <f>IF('2b - USD - conv.'!V243=0,
0,
'2a - USD - local'!V229/'2b - USD - conv.'!V229)</f>
        <v>0</v>
      </c>
      <c r="W229" s="143">
        <f>IF('2b - USD - conv.'!W243=0,
0,
'2a - USD - local'!W229/'2b - USD - conv.'!W229)</f>
        <v>0</v>
      </c>
      <c r="X229" s="143">
        <f>IF('2b - USD - conv.'!X243=0,
0,
'2a - USD - local'!X229/'2b - USD - conv.'!X229)</f>
        <v>0</v>
      </c>
      <c r="Y229" s="143">
        <f>IF('2b - USD - conv.'!Y243=0,
0,
'2a - USD - local'!Y229/'2b - USD - conv.'!Y229)</f>
        <v>0</v>
      </c>
      <c r="Z229" s="143">
        <f>IF('2b - USD - conv.'!Z243=0,
0,
'2a - USD - local'!Z229/'2b - USD - conv.'!Z229)</f>
        <v>0</v>
      </c>
      <c r="AA229" s="143">
        <f>IF('2b - USD - conv.'!AA243=0,
0,
'2a - USD - local'!AA229/'2b - USD - conv.'!AA229)</f>
        <v>0</v>
      </c>
      <c r="AB229" s="143">
        <f>IF('2b - USD - conv.'!AB243=0,
0,
'2a - USD - local'!AB229/'2b - USD - conv.'!AB229)</f>
        <v>0</v>
      </c>
      <c r="AC229" s="143">
        <f>IF('2b - USD - conv.'!AC243=0,
0,
'2a - USD - local'!AC229/'2b - USD - conv.'!AC229)</f>
        <v>0</v>
      </c>
      <c r="AD229" s="143">
        <f>IF('2b - USD - conv.'!AD243=0,
0,
'2a - USD - local'!AD229/'2b - USD - conv.'!AD229)</f>
        <v>0</v>
      </c>
      <c r="AE229" s="143">
        <f>IF('2b - USD - conv.'!AE243=0,
0,
'2a - USD - local'!AE229/'2b - USD - conv.'!AE229)</f>
        <v>0</v>
      </c>
      <c r="AF229" s="143">
        <f>IF('2b - USD - conv.'!AF243=0,
0,
'2a - USD - local'!AF229/'2b - USD - conv.'!AF229)</f>
        <v>0</v>
      </c>
      <c r="AG229" s="143">
        <f>IF('2b - USD - conv.'!AG243=0,
0,
'2a - USD - local'!AG229/'2b - USD - conv.'!AG229)</f>
        <v>0</v>
      </c>
      <c r="AH229" s="143">
        <f>IF('2b - USD - conv.'!AH243=0,
0,
'2a - USD - local'!AH229/'2b - USD - conv.'!AH229)</f>
        <v>0</v>
      </c>
      <c r="AI229" s="143">
        <f>IF('2b - USD - conv.'!AI243=0,
0,
'2a - USD - local'!AI229/'2b - USD - conv.'!AI229)</f>
        <v>0</v>
      </c>
      <c r="AJ229" s="143">
        <f>IF('2b - USD - conv.'!AJ243=0,
0,
'2a - USD - local'!AJ229/'2b - USD - conv.'!AJ229)</f>
        <v>0</v>
      </c>
      <c r="AK229" s="143">
        <f>IF('2b - USD - conv.'!AK243=0,
0,
'2a - USD - local'!AK229/'2b - USD - conv.'!AK229)</f>
        <v>0</v>
      </c>
      <c r="AL229" s="143">
        <f>IF('2b - USD - conv.'!AL243=0,
0,
'2a - USD - local'!AL229/'2b - USD - conv.'!AL229)</f>
        <v>0</v>
      </c>
      <c r="AM229" s="143">
        <f>IF('2b - USD - conv.'!AM243=0,
0,
'2a - USD - local'!AM229/'2b - USD - conv.'!AM229)</f>
        <v>0</v>
      </c>
      <c r="AN229" s="143">
        <f>IF('2b - USD - conv.'!AN243=0,
0,
'2a - USD - local'!AN229/'2b - USD - conv.'!AN229)</f>
        <v>0</v>
      </c>
      <c r="AO229" s="143">
        <f>IF('2b - USD - conv.'!AO243=0,
0,
'2a - USD - local'!AO229/'2b - USD - conv.'!AO229)</f>
        <v>0</v>
      </c>
      <c r="AP229" s="143">
        <f>IF('2b - USD - conv.'!AP243=0,
0,
'2a - USD - local'!AP229/'2b - USD - conv.'!AP229)</f>
        <v>0</v>
      </c>
      <c r="AQ229" s="143">
        <f>IF('2b - USD - conv.'!AQ243=0,
0,
'2a - USD - local'!AQ229/'2b - USD - conv.'!AQ229)</f>
        <v>0</v>
      </c>
      <c r="AR229" s="143">
        <f>IF('2b - USD - conv.'!AR243=0,
0,
'2a - USD - local'!AR229/'2b - USD - conv.'!AR229)</f>
        <v>0</v>
      </c>
    </row>
    <row r="230" spans="1:44">
      <c r="B230" t="s">
        <v>82</v>
      </c>
      <c r="M230" s="143">
        <f>IF('2b - USD - conv.'!M244=0,
0,
'2a - USD - local'!M230/'2b - USD - conv.'!M230)</f>
        <v>0</v>
      </c>
      <c r="N230" s="143">
        <f>IF('2b - USD - conv.'!N244=0,
0,
'2a - USD - local'!N230/'2b - USD - conv.'!N230)</f>
        <v>0</v>
      </c>
      <c r="O230" s="143">
        <f>IF('2b - USD - conv.'!O244=0,
0,
'2a - USD - local'!O230/'2b - USD - conv.'!O230)</f>
        <v>0</v>
      </c>
      <c r="P230" s="143">
        <f>IF('2b - USD - conv.'!P244=0,
0,
'2a - USD - local'!P230/'2b - USD - conv.'!P230)</f>
        <v>0</v>
      </c>
      <c r="Q230" s="143">
        <f>IF('2b - USD - conv.'!Q244=0,
0,
'2a - USD - local'!Q230/'2b - USD - conv.'!Q230)</f>
        <v>0</v>
      </c>
      <c r="R230" s="143">
        <f>IF('2b - USD - conv.'!R244=0,
0,
'2a - USD - local'!R230/'2b - USD - conv.'!R230)</f>
        <v>0</v>
      </c>
      <c r="S230" s="143">
        <f>IF('2b - USD - conv.'!S244=0,
0,
'2a - USD - local'!S230/'2b - USD - conv.'!S230)</f>
        <v>0</v>
      </c>
      <c r="T230" s="143">
        <f>IF('2b - USD - conv.'!T244=0,
0,
'2a - USD - local'!T230/'2b - USD - conv.'!T230)</f>
        <v>0</v>
      </c>
      <c r="U230" s="143">
        <f>IF('2b - USD - conv.'!U244=0,
0,
'2a - USD - local'!U230/'2b - USD - conv.'!U230)</f>
        <v>0</v>
      </c>
      <c r="V230" s="143">
        <f>IF('2b - USD - conv.'!V244=0,
0,
'2a - USD - local'!V230/'2b - USD - conv.'!V230)</f>
        <v>0</v>
      </c>
      <c r="W230" s="143">
        <f>IF('2b - USD - conv.'!W244=0,
0,
'2a - USD - local'!W230/'2b - USD - conv.'!W230)</f>
        <v>0</v>
      </c>
      <c r="X230" s="143">
        <f>IF('2b - USD - conv.'!X244=0,
0,
'2a - USD - local'!X230/'2b - USD - conv.'!X230)</f>
        <v>0</v>
      </c>
      <c r="Y230" s="143">
        <f>IF('2b - USD - conv.'!Y244=0,
0,
'2a - USD - local'!Y230/'2b - USD - conv.'!Y230)</f>
        <v>0</v>
      </c>
      <c r="Z230" s="143">
        <f>IF('2b - USD - conv.'!Z244=0,
0,
'2a - USD - local'!Z230/'2b - USD - conv.'!Z230)</f>
        <v>0</v>
      </c>
      <c r="AA230" s="143">
        <f>IF('2b - USD - conv.'!AA244=0,
0,
'2a - USD - local'!AA230/'2b - USD - conv.'!AA230)</f>
        <v>0</v>
      </c>
      <c r="AB230" s="143">
        <f>IF('2b - USD - conv.'!AB244=0,
0,
'2a - USD - local'!AB230/'2b - USD - conv.'!AB230)</f>
        <v>0</v>
      </c>
      <c r="AC230" s="143">
        <f>IF('2b - USD - conv.'!AC244=0,
0,
'2a - USD - local'!AC230/'2b - USD - conv.'!AC230)</f>
        <v>0</v>
      </c>
      <c r="AD230" s="143">
        <f>IF('2b - USD - conv.'!AD244=0,
0,
'2a - USD - local'!AD230/'2b - USD - conv.'!AD230)</f>
        <v>0</v>
      </c>
      <c r="AE230" s="143">
        <f>IF('2b - USD - conv.'!AE244=0,
0,
'2a - USD - local'!AE230/'2b - USD - conv.'!AE230)</f>
        <v>0</v>
      </c>
      <c r="AF230" s="143">
        <f>IF('2b - USD - conv.'!AF244=0,
0,
'2a - USD - local'!AF230/'2b - USD - conv.'!AF230)</f>
        <v>0</v>
      </c>
      <c r="AG230" s="143">
        <f>IF('2b - USD - conv.'!AG244=0,
0,
'2a - USD - local'!AG230/'2b - USD - conv.'!AG230)</f>
        <v>0</v>
      </c>
      <c r="AH230" s="143">
        <f>IF('2b - USD - conv.'!AH244=0,
0,
'2a - USD - local'!AH230/'2b - USD - conv.'!AH230)</f>
        <v>0</v>
      </c>
      <c r="AI230" s="143">
        <f>IF('2b - USD - conv.'!AI244=0,
0,
'2a - USD - local'!AI230/'2b - USD - conv.'!AI230)</f>
        <v>0</v>
      </c>
      <c r="AJ230" s="143">
        <f>IF('2b - USD - conv.'!AJ244=0,
0,
'2a - USD - local'!AJ230/'2b - USD - conv.'!AJ230)</f>
        <v>0</v>
      </c>
      <c r="AK230" s="143">
        <f>IF('2b - USD - conv.'!AK244=0,
0,
'2a - USD - local'!AK230/'2b - USD - conv.'!AK230)</f>
        <v>0</v>
      </c>
      <c r="AL230" s="143">
        <f>IF('2b - USD - conv.'!AL244=0,
0,
'2a - USD - local'!AL230/'2b - USD - conv.'!AL230)</f>
        <v>0</v>
      </c>
      <c r="AM230" s="143">
        <f>IF('2b - USD - conv.'!AM244=0,
0,
'2a - USD - local'!AM230/'2b - USD - conv.'!AM230)</f>
        <v>0</v>
      </c>
      <c r="AN230" s="143">
        <f>IF('2b - USD - conv.'!AN244=0,
0,
'2a - USD - local'!AN230/'2b - USD - conv.'!AN230)</f>
        <v>0</v>
      </c>
      <c r="AO230" s="143">
        <f>IF('2b - USD - conv.'!AO244=0,
0,
'2a - USD - local'!AO230/'2b - USD - conv.'!AO230)</f>
        <v>0</v>
      </c>
      <c r="AP230" s="143">
        <f>IF('2b - USD - conv.'!AP244=0,
0,
'2a - USD - local'!AP230/'2b - USD - conv.'!AP230)</f>
        <v>0</v>
      </c>
      <c r="AQ230" s="143">
        <f>IF('2b - USD - conv.'!AQ244=0,
0,
'2a - USD - local'!AQ230/'2b - USD - conv.'!AQ230)</f>
        <v>0</v>
      </c>
      <c r="AR230" s="143">
        <f>IF('2b - USD - conv.'!AR244=0,
0,
'2a - USD - local'!AR230/'2b - USD - conv.'!AR230)</f>
        <v>0</v>
      </c>
    </row>
    <row r="231" spans="1:44">
      <c r="B231" t="s">
        <v>82</v>
      </c>
      <c r="M231" s="143">
        <f>IF('2b - USD - conv.'!M245=0,
0,
'2a - USD - local'!M231/'2b - USD - conv.'!M231)</f>
        <v>0</v>
      </c>
      <c r="N231" s="143">
        <f>IF('2b - USD - conv.'!N245=0,
0,
'2a - USD - local'!N231/'2b - USD - conv.'!N231)</f>
        <v>0</v>
      </c>
      <c r="O231" s="143">
        <f>IF('2b - USD - conv.'!O245=0,
0,
'2a - USD - local'!O231/'2b - USD - conv.'!O231)</f>
        <v>0</v>
      </c>
      <c r="P231" s="143">
        <f>IF('2b - USD - conv.'!P245=0,
0,
'2a - USD - local'!P231/'2b - USD - conv.'!P231)</f>
        <v>0</v>
      </c>
      <c r="Q231" s="143">
        <f>IF('2b - USD - conv.'!Q245=0,
0,
'2a - USD - local'!Q231/'2b - USD - conv.'!Q231)</f>
        <v>0</v>
      </c>
      <c r="R231" s="143">
        <f>IF('2b - USD - conv.'!R245=0,
0,
'2a - USD - local'!R231/'2b - USD - conv.'!R231)</f>
        <v>0</v>
      </c>
      <c r="S231" s="143">
        <f>IF('2b - USD - conv.'!S245=0,
0,
'2a - USD - local'!S231/'2b - USD - conv.'!S231)</f>
        <v>0</v>
      </c>
      <c r="T231" s="143">
        <f>IF('2b - USD - conv.'!T245=0,
0,
'2a - USD - local'!T231/'2b - USD - conv.'!T231)</f>
        <v>0</v>
      </c>
      <c r="U231" s="143">
        <f>IF('2b - USD - conv.'!U245=0,
0,
'2a - USD - local'!U231/'2b - USD - conv.'!U231)</f>
        <v>0</v>
      </c>
      <c r="V231" s="143">
        <f>IF('2b - USD - conv.'!V245=0,
0,
'2a - USD - local'!V231/'2b - USD - conv.'!V231)</f>
        <v>0</v>
      </c>
      <c r="W231" s="143">
        <f>IF('2b - USD - conv.'!W245=0,
0,
'2a - USD - local'!W231/'2b - USD - conv.'!W231)</f>
        <v>0</v>
      </c>
      <c r="X231" s="143">
        <f>IF('2b - USD - conv.'!X245=0,
0,
'2a - USD - local'!X231/'2b - USD - conv.'!X231)</f>
        <v>0</v>
      </c>
      <c r="Y231" s="143">
        <f>IF('2b - USD - conv.'!Y245=0,
0,
'2a - USD - local'!Y231/'2b - USD - conv.'!Y231)</f>
        <v>0</v>
      </c>
      <c r="Z231" s="143">
        <f>IF('2b - USD - conv.'!Z245=0,
0,
'2a - USD - local'!Z231/'2b - USD - conv.'!Z231)</f>
        <v>0</v>
      </c>
      <c r="AA231" s="143">
        <f>IF('2b - USD - conv.'!AA245=0,
0,
'2a - USD - local'!AA231/'2b - USD - conv.'!AA231)</f>
        <v>0</v>
      </c>
      <c r="AB231" s="143">
        <f>IF('2b - USD - conv.'!AB245=0,
0,
'2a - USD - local'!AB231/'2b - USD - conv.'!AB231)</f>
        <v>0</v>
      </c>
      <c r="AC231" s="143">
        <f>IF('2b - USD - conv.'!AC245=0,
0,
'2a - USD - local'!AC231/'2b - USD - conv.'!AC231)</f>
        <v>0</v>
      </c>
      <c r="AD231" s="143">
        <f>IF('2b - USD - conv.'!AD245=0,
0,
'2a - USD - local'!AD231/'2b - USD - conv.'!AD231)</f>
        <v>0</v>
      </c>
      <c r="AE231" s="143">
        <f>IF('2b - USD - conv.'!AE245=0,
0,
'2a - USD - local'!AE231/'2b - USD - conv.'!AE231)</f>
        <v>0</v>
      </c>
      <c r="AF231" s="143">
        <f>IF('2b - USD - conv.'!AF245=0,
0,
'2a - USD - local'!AF231/'2b - USD - conv.'!AF231)</f>
        <v>0</v>
      </c>
      <c r="AG231" s="143">
        <f>IF('2b - USD - conv.'!AG245=0,
0,
'2a - USD - local'!AG231/'2b - USD - conv.'!AG231)</f>
        <v>0</v>
      </c>
      <c r="AH231" s="143">
        <f>IF('2b - USD - conv.'!AH245=0,
0,
'2a - USD - local'!AH231/'2b - USD - conv.'!AH231)</f>
        <v>0</v>
      </c>
      <c r="AI231" s="143">
        <f>IF('2b - USD - conv.'!AI245=0,
0,
'2a - USD - local'!AI231/'2b - USD - conv.'!AI231)</f>
        <v>0</v>
      </c>
      <c r="AJ231" s="143">
        <f>IF('2b - USD - conv.'!AJ245=0,
0,
'2a - USD - local'!AJ231/'2b - USD - conv.'!AJ231)</f>
        <v>0</v>
      </c>
      <c r="AK231" s="143">
        <f>IF('2b - USD - conv.'!AK245=0,
0,
'2a - USD - local'!AK231/'2b - USD - conv.'!AK231)</f>
        <v>0</v>
      </c>
      <c r="AL231" s="143">
        <f>IF('2b - USD - conv.'!AL245=0,
0,
'2a - USD - local'!AL231/'2b - USD - conv.'!AL231)</f>
        <v>0</v>
      </c>
      <c r="AM231" s="143">
        <f>IF('2b - USD - conv.'!AM245=0,
0,
'2a - USD - local'!AM231/'2b - USD - conv.'!AM231)</f>
        <v>0</v>
      </c>
      <c r="AN231" s="143">
        <f>IF('2b - USD - conv.'!AN245=0,
0,
'2a - USD - local'!AN231/'2b - USD - conv.'!AN231)</f>
        <v>0</v>
      </c>
      <c r="AO231" s="143">
        <f>IF('2b - USD - conv.'!AO245=0,
0,
'2a - USD - local'!AO231/'2b - USD - conv.'!AO231)</f>
        <v>0</v>
      </c>
      <c r="AP231" s="143">
        <f>IF('2b - USD - conv.'!AP245=0,
0,
'2a - USD - local'!AP231/'2b - USD - conv.'!AP231)</f>
        <v>0</v>
      </c>
      <c r="AQ231" s="143">
        <f>IF('2b - USD - conv.'!AQ245=0,
0,
'2a - USD - local'!AQ231/'2b - USD - conv.'!AQ231)</f>
        <v>0</v>
      </c>
      <c r="AR231" s="143">
        <f>IF('2b - USD - conv.'!AR245=0,
0,
'2a - USD - local'!AR231/'2b - USD - conv.'!AR231)</f>
        <v>0</v>
      </c>
    </row>
    <row r="232" spans="1:44">
      <c r="B232" t="s">
        <v>82</v>
      </c>
      <c r="M232" s="143">
        <f>IF('2b - USD - conv.'!M246=0,
0,
'2a - USD - local'!M232/'2b - USD - conv.'!M232)</f>
        <v>0</v>
      </c>
      <c r="N232" s="143">
        <f>IF('2b - USD - conv.'!N246=0,
0,
'2a - USD - local'!N232/'2b - USD - conv.'!N232)</f>
        <v>0</v>
      </c>
      <c r="O232" s="143">
        <f>IF('2b - USD - conv.'!O246=0,
0,
'2a - USD - local'!O232/'2b - USD - conv.'!O232)</f>
        <v>0</v>
      </c>
      <c r="P232" s="143">
        <f>IF('2b - USD - conv.'!P246=0,
0,
'2a - USD - local'!P232/'2b - USD - conv.'!P232)</f>
        <v>0</v>
      </c>
      <c r="Q232" s="143">
        <f>IF('2b - USD - conv.'!Q246=0,
0,
'2a - USD - local'!Q232/'2b - USD - conv.'!Q232)</f>
        <v>0</v>
      </c>
      <c r="R232" s="143">
        <f>IF('2b - USD - conv.'!R246=0,
0,
'2a - USD - local'!R232/'2b - USD - conv.'!R232)</f>
        <v>0</v>
      </c>
      <c r="S232" s="143">
        <f>IF('2b - USD - conv.'!S246=0,
0,
'2a - USD - local'!S232/'2b - USD - conv.'!S232)</f>
        <v>0</v>
      </c>
      <c r="T232" s="143">
        <f>IF('2b - USD - conv.'!T246=0,
0,
'2a - USD - local'!T232/'2b - USD - conv.'!T232)</f>
        <v>0</v>
      </c>
      <c r="U232" s="143">
        <f>IF('2b - USD - conv.'!U246=0,
0,
'2a - USD - local'!U232/'2b - USD - conv.'!U232)</f>
        <v>0</v>
      </c>
      <c r="V232" s="143">
        <f>IF('2b - USD - conv.'!V246=0,
0,
'2a - USD - local'!V232/'2b - USD - conv.'!V232)</f>
        <v>0</v>
      </c>
      <c r="W232" s="143">
        <f>IF('2b - USD - conv.'!W246=0,
0,
'2a - USD - local'!W232/'2b - USD - conv.'!W232)</f>
        <v>0</v>
      </c>
      <c r="X232" s="143">
        <f>IF('2b - USD - conv.'!X246=0,
0,
'2a - USD - local'!X232/'2b - USD - conv.'!X232)</f>
        <v>0</v>
      </c>
      <c r="Y232" s="143">
        <f>IF('2b - USD - conv.'!Y246=0,
0,
'2a - USD - local'!Y232/'2b - USD - conv.'!Y232)</f>
        <v>0</v>
      </c>
      <c r="Z232" s="143">
        <f>IF('2b - USD - conv.'!Z246=0,
0,
'2a - USD - local'!Z232/'2b - USD - conv.'!Z232)</f>
        <v>0</v>
      </c>
      <c r="AA232" s="143">
        <f>IF('2b - USD - conv.'!AA246=0,
0,
'2a - USD - local'!AA232/'2b - USD - conv.'!AA232)</f>
        <v>0</v>
      </c>
      <c r="AB232" s="143">
        <f>IF('2b - USD - conv.'!AB246=0,
0,
'2a - USD - local'!AB232/'2b - USD - conv.'!AB232)</f>
        <v>0</v>
      </c>
      <c r="AC232" s="143">
        <f>IF('2b - USD - conv.'!AC246=0,
0,
'2a - USD - local'!AC232/'2b - USD - conv.'!AC232)</f>
        <v>0</v>
      </c>
      <c r="AD232" s="143">
        <f>IF('2b - USD - conv.'!AD246=0,
0,
'2a - USD - local'!AD232/'2b - USD - conv.'!AD232)</f>
        <v>0</v>
      </c>
      <c r="AE232" s="143">
        <f>IF('2b - USD - conv.'!AE246=0,
0,
'2a - USD - local'!AE232/'2b - USD - conv.'!AE232)</f>
        <v>0</v>
      </c>
      <c r="AF232" s="143">
        <f>IF('2b - USD - conv.'!AF246=0,
0,
'2a - USD - local'!AF232/'2b - USD - conv.'!AF232)</f>
        <v>0</v>
      </c>
      <c r="AG232" s="143">
        <f>IF('2b - USD - conv.'!AG246=0,
0,
'2a - USD - local'!AG232/'2b - USD - conv.'!AG232)</f>
        <v>0</v>
      </c>
      <c r="AH232" s="143">
        <f>IF('2b - USD - conv.'!AH246=0,
0,
'2a - USD - local'!AH232/'2b - USD - conv.'!AH232)</f>
        <v>0</v>
      </c>
      <c r="AI232" s="143">
        <f>IF('2b - USD - conv.'!AI246=0,
0,
'2a - USD - local'!AI232/'2b - USD - conv.'!AI232)</f>
        <v>0</v>
      </c>
      <c r="AJ232" s="143">
        <f>IF('2b - USD - conv.'!AJ246=0,
0,
'2a - USD - local'!AJ232/'2b - USD - conv.'!AJ232)</f>
        <v>0</v>
      </c>
      <c r="AK232" s="143">
        <f>IF('2b - USD - conv.'!AK246=0,
0,
'2a - USD - local'!AK232/'2b - USD - conv.'!AK232)</f>
        <v>0</v>
      </c>
      <c r="AL232" s="143">
        <f>IF('2b - USD - conv.'!AL246=0,
0,
'2a - USD - local'!AL232/'2b - USD - conv.'!AL232)</f>
        <v>0</v>
      </c>
      <c r="AM232" s="143">
        <f>IF('2b - USD - conv.'!AM246=0,
0,
'2a - USD - local'!AM232/'2b - USD - conv.'!AM232)</f>
        <v>0</v>
      </c>
      <c r="AN232" s="143">
        <f>IF('2b - USD - conv.'!AN246=0,
0,
'2a - USD - local'!AN232/'2b - USD - conv.'!AN232)</f>
        <v>0</v>
      </c>
      <c r="AO232" s="143">
        <f>IF('2b - USD - conv.'!AO246=0,
0,
'2a - USD - local'!AO232/'2b - USD - conv.'!AO232)</f>
        <v>0</v>
      </c>
      <c r="AP232" s="143">
        <f>IF('2b - USD - conv.'!AP246=0,
0,
'2a - USD - local'!AP232/'2b - USD - conv.'!AP232)</f>
        <v>0</v>
      </c>
      <c r="AQ232" s="143">
        <f>IF('2b - USD - conv.'!AQ246=0,
0,
'2a - USD - local'!AQ232/'2b - USD - conv.'!AQ232)</f>
        <v>0</v>
      </c>
      <c r="AR232" s="143">
        <f>IF('2b - USD - conv.'!AR246=0,
0,
'2a - USD - local'!AR232/'2b - USD - conv.'!AR232)</f>
        <v>0</v>
      </c>
    </row>
    <row r="233" spans="1:44">
      <c r="B233" t="s">
        <v>82</v>
      </c>
      <c r="M233" s="143">
        <f>IF('2b - USD - conv.'!M247=0,
0,
'2a - USD - local'!M233/'2b - USD - conv.'!M233)</f>
        <v>0</v>
      </c>
      <c r="N233" s="143">
        <f>IF('2b - USD - conv.'!N247=0,
0,
'2a - USD - local'!N233/'2b - USD - conv.'!N233)</f>
        <v>0</v>
      </c>
      <c r="O233" s="143">
        <f>IF('2b - USD - conv.'!O247=0,
0,
'2a - USD - local'!O233/'2b - USD - conv.'!O233)</f>
        <v>0</v>
      </c>
      <c r="P233" s="143">
        <f>IF('2b - USD - conv.'!P247=0,
0,
'2a - USD - local'!P233/'2b - USD - conv.'!P233)</f>
        <v>0</v>
      </c>
      <c r="Q233" s="143">
        <f>IF('2b - USD - conv.'!Q247=0,
0,
'2a - USD - local'!Q233/'2b - USD - conv.'!Q233)</f>
        <v>0</v>
      </c>
      <c r="R233" s="143">
        <f>IF('2b - USD - conv.'!R247=0,
0,
'2a - USD - local'!R233/'2b - USD - conv.'!R233)</f>
        <v>0</v>
      </c>
      <c r="S233" s="143">
        <f>IF('2b - USD - conv.'!S247=0,
0,
'2a - USD - local'!S233/'2b - USD - conv.'!S233)</f>
        <v>0</v>
      </c>
      <c r="T233" s="143">
        <f>IF('2b - USD - conv.'!T247=0,
0,
'2a - USD - local'!T233/'2b - USD - conv.'!T233)</f>
        <v>0</v>
      </c>
      <c r="U233" s="143">
        <f>IF('2b - USD - conv.'!U247=0,
0,
'2a - USD - local'!U233/'2b - USD - conv.'!U233)</f>
        <v>0</v>
      </c>
      <c r="V233" s="143">
        <f>IF('2b - USD - conv.'!V247=0,
0,
'2a - USD - local'!V233/'2b - USD - conv.'!V233)</f>
        <v>0</v>
      </c>
      <c r="W233" s="143">
        <f>IF('2b - USD - conv.'!W247=0,
0,
'2a - USD - local'!W233/'2b - USD - conv.'!W233)</f>
        <v>0</v>
      </c>
      <c r="X233" s="143">
        <f>IF('2b - USD - conv.'!X247=0,
0,
'2a - USD - local'!X233/'2b - USD - conv.'!X233)</f>
        <v>0</v>
      </c>
      <c r="Y233" s="143">
        <f>IF('2b - USD - conv.'!Y247=0,
0,
'2a - USD - local'!Y233/'2b - USD - conv.'!Y233)</f>
        <v>0</v>
      </c>
      <c r="Z233" s="143">
        <f>IF('2b - USD - conv.'!Z247=0,
0,
'2a - USD - local'!Z233/'2b - USD - conv.'!Z233)</f>
        <v>0</v>
      </c>
      <c r="AA233" s="143">
        <f>IF('2b - USD - conv.'!AA247=0,
0,
'2a - USD - local'!AA233/'2b - USD - conv.'!AA233)</f>
        <v>0</v>
      </c>
      <c r="AB233" s="143">
        <f>IF('2b - USD - conv.'!AB247=0,
0,
'2a - USD - local'!AB233/'2b - USD - conv.'!AB233)</f>
        <v>0</v>
      </c>
      <c r="AC233" s="143">
        <f>IF('2b - USD - conv.'!AC247=0,
0,
'2a - USD - local'!AC233/'2b - USD - conv.'!AC233)</f>
        <v>0</v>
      </c>
      <c r="AD233" s="143">
        <f>IF('2b - USD - conv.'!AD247=0,
0,
'2a - USD - local'!AD233/'2b - USD - conv.'!AD233)</f>
        <v>0</v>
      </c>
      <c r="AE233" s="143">
        <f>IF('2b - USD - conv.'!AE247=0,
0,
'2a - USD - local'!AE233/'2b - USD - conv.'!AE233)</f>
        <v>0</v>
      </c>
      <c r="AF233" s="143">
        <f>IF('2b - USD - conv.'!AF247=0,
0,
'2a - USD - local'!AF233/'2b - USD - conv.'!AF233)</f>
        <v>0</v>
      </c>
      <c r="AG233" s="143">
        <f>IF('2b - USD - conv.'!AG247=0,
0,
'2a - USD - local'!AG233/'2b - USD - conv.'!AG233)</f>
        <v>0</v>
      </c>
      <c r="AH233" s="143">
        <f>IF('2b - USD - conv.'!AH247=0,
0,
'2a - USD - local'!AH233/'2b - USD - conv.'!AH233)</f>
        <v>0</v>
      </c>
      <c r="AI233" s="143">
        <f>IF('2b - USD - conv.'!AI247=0,
0,
'2a - USD - local'!AI233/'2b - USD - conv.'!AI233)</f>
        <v>0</v>
      </c>
      <c r="AJ233" s="143">
        <f>IF('2b - USD - conv.'!AJ247=0,
0,
'2a - USD - local'!AJ233/'2b - USD - conv.'!AJ233)</f>
        <v>0</v>
      </c>
      <c r="AK233" s="143">
        <f>IF('2b - USD - conv.'!AK247=0,
0,
'2a - USD - local'!AK233/'2b - USD - conv.'!AK233)</f>
        <v>0</v>
      </c>
      <c r="AL233" s="143">
        <f>IF('2b - USD - conv.'!AL247=0,
0,
'2a - USD - local'!AL233/'2b - USD - conv.'!AL233)</f>
        <v>0</v>
      </c>
      <c r="AM233" s="143">
        <f>IF('2b - USD - conv.'!AM247=0,
0,
'2a - USD - local'!AM233/'2b - USD - conv.'!AM233)</f>
        <v>0</v>
      </c>
      <c r="AN233" s="143">
        <f>IF('2b - USD - conv.'!AN247=0,
0,
'2a - USD - local'!AN233/'2b - USD - conv.'!AN233)</f>
        <v>0</v>
      </c>
      <c r="AO233" s="143">
        <f>IF('2b - USD - conv.'!AO247=0,
0,
'2a - USD - local'!AO233/'2b - USD - conv.'!AO233)</f>
        <v>0</v>
      </c>
      <c r="AP233" s="143">
        <f>IF('2b - USD - conv.'!AP247=0,
0,
'2a - USD - local'!AP233/'2b - USD - conv.'!AP233)</f>
        <v>0</v>
      </c>
      <c r="AQ233" s="143">
        <f>IF('2b - USD - conv.'!AQ247=0,
0,
'2a - USD - local'!AQ233/'2b - USD - conv.'!AQ233)</f>
        <v>0</v>
      </c>
      <c r="AR233" s="143">
        <f>IF('2b - USD - conv.'!AR247=0,
0,
'2a - USD - local'!AR233/'2b - USD - conv.'!AR233)</f>
        <v>0</v>
      </c>
    </row>
    <row r="234" spans="1:44">
      <c r="B234" t="s">
        <v>82</v>
      </c>
      <c r="M234" s="143">
        <f>IF('2b - USD - conv.'!M248=0,
0,
'2a - USD - local'!M234/'2b - USD - conv.'!M234)</f>
        <v>0</v>
      </c>
      <c r="N234" s="143">
        <f>IF('2b - USD - conv.'!N248=0,
0,
'2a - USD - local'!N234/'2b - USD - conv.'!N234)</f>
        <v>0</v>
      </c>
      <c r="O234" s="143">
        <f>IF('2b - USD - conv.'!O248=0,
0,
'2a - USD - local'!O234/'2b - USD - conv.'!O234)</f>
        <v>0</v>
      </c>
      <c r="P234" s="143">
        <f>IF('2b - USD - conv.'!P248=0,
0,
'2a - USD - local'!P234/'2b - USD - conv.'!P234)</f>
        <v>0</v>
      </c>
      <c r="Q234" s="143">
        <f>IF('2b - USD - conv.'!Q248=0,
0,
'2a - USD - local'!Q234/'2b - USD - conv.'!Q234)</f>
        <v>0</v>
      </c>
      <c r="R234" s="143">
        <f>IF('2b - USD - conv.'!R248=0,
0,
'2a - USD - local'!R234/'2b - USD - conv.'!R234)</f>
        <v>0</v>
      </c>
      <c r="S234" s="143">
        <f>IF('2b - USD - conv.'!S248=0,
0,
'2a - USD - local'!S234/'2b - USD - conv.'!S234)</f>
        <v>0</v>
      </c>
      <c r="T234" s="143">
        <f>IF('2b - USD - conv.'!T248=0,
0,
'2a - USD - local'!T234/'2b - USD - conv.'!T234)</f>
        <v>0</v>
      </c>
      <c r="U234" s="143">
        <f>IF('2b - USD - conv.'!U248=0,
0,
'2a - USD - local'!U234/'2b - USD - conv.'!U234)</f>
        <v>0</v>
      </c>
      <c r="V234" s="143">
        <f>IF('2b - USD - conv.'!V248=0,
0,
'2a - USD - local'!V234/'2b - USD - conv.'!V234)</f>
        <v>0</v>
      </c>
      <c r="W234" s="143">
        <f>IF('2b - USD - conv.'!W248=0,
0,
'2a - USD - local'!W234/'2b - USD - conv.'!W234)</f>
        <v>0</v>
      </c>
      <c r="X234" s="143">
        <f>IF('2b - USD - conv.'!X248=0,
0,
'2a - USD - local'!X234/'2b - USD - conv.'!X234)</f>
        <v>0</v>
      </c>
      <c r="Y234" s="143">
        <f>IF('2b - USD - conv.'!Y248=0,
0,
'2a - USD - local'!Y234/'2b - USD - conv.'!Y234)</f>
        <v>0</v>
      </c>
      <c r="Z234" s="143">
        <f>IF('2b - USD - conv.'!Z248=0,
0,
'2a - USD - local'!Z234/'2b - USD - conv.'!Z234)</f>
        <v>0</v>
      </c>
      <c r="AA234" s="143">
        <f>IF('2b - USD - conv.'!AA248=0,
0,
'2a - USD - local'!AA234/'2b - USD - conv.'!AA234)</f>
        <v>0</v>
      </c>
      <c r="AB234" s="143">
        <f>IF('2b - USD - conv.'!AB248=0,
0,
'2a - USD - local'!AB234/'2b - USD - conv.'!AB234)</f>
        <v>0</v>
      </c>
      <c r="AC234" s="143">
        <f>IF('2b - USD - conv.'!AC248=0,
0,
'2a - USD - local'!AC234/'2b - USD - conv.'!AC234)</f>
        <v>0</v>
      </c>
      <c r="AD234" s="143">
        <f>IF('2b - USD - conv.'!AD248=0,
0,
'2a - USD - local'!AD234/'2b - USD - conv.'!AD234)</f>
        <v>0</v>
      </c>
      <c r="AE234" s="143">
        <f>IF('2b - USD - conv.'!AE248=0,
0,
'2a - USD - local'!AE234/'2b - USD - conv.'!AE234)</f>
        <v>0</v>
      </c>
      <c r="AF234" s="143">
        <f>IF('2b - USD - conv.'!AF248=0,
0,
'2a - USD - local'!AF234/'2b - USD - conv.'!AF234)</f>
        <v>0</v>
      </c>
      <c r="AG234" s="143">
        <f>IF('2b - USD - conv.'!AG248=0,
0,
'2a - USD - local'!AG234/'2b - USD - conv.'!AG234)</f>
        <v>0</v>
      </c>
      <c r="AH234" s="143">
        <f>IF('2b - USD - conv.'!AH248=0,
0,
'2a - USD - local'!AH234/'2b - USD - conv.'!AH234)</f>
        <v>0</v>
      </c>
      <c r="AI234" s="143">
        <f>IF('2b - USD - conv.'!AI248=0,
0,
'2a - USD - local'!AI234/'2b - USD - conv.'!AI234)</f>
        <v>0</v>
      </c>
      <c r="AJ234" s="143">
        <f>IF('2b - USD - conv.'!AJ248=0,
0,
'2a - USD - local'!AJ234/'2b - USD - conv.'!AJ234)</f>
        <v>0</v>
      </c>
      <c r="AK234" s="143">
        <f>IF('2b - USD - conv.'!AK248=0,
0,
'2a - USD - local'!AK234/'2b - USD - conv.'!AK234)</f>
        <v>0</v>
      </c>
      <c r="AL234" s="143">
        <f>IF('2b - USD - conv.'!AL248=0,
0,
'2a - USD - local'!AL234/'2b - USD - conv.'!AL234)</f>
        <v>0</v>
      </c>
      <c r="AM234" s="143">
        <f>IF('2b - USD - conv.'!AM248=0,
0,
'2a - USD - local'!AM234/'2b - USD - conv.'!AM234)</f>
        <v>0</v>
      </c>
      <c r="AN234" s="143">
        <f>IF('2b - USD - conv.'!AN248=0,
0,
'2a - USD - local'!AN234/'2b - USD - conv.'!AN234)</f>
        <v>0</v>
      </c>
      <c r="AO234" s="143">
        <f>IF('2b - USD - conv.'!AO248=0,
0,
'2a - USD - local'!AO234/'2b - USD - conv.'!AO234)</f>
        <v>0</v>
      </c>
      <c r="AP234" s="143">
        <f>IF('2b - USD - conv.'!AP248=0,
0,
'2a - USD - local'!AP234/'2b - USD - conv.'!AP234)</f>
        <v>0</v>
      </c>
      <c r="AQ234" s="143">
        <f>IF('2b - USD - conv.'!AQ248=0,
0,
'2a - USD - local'!AQ234/'2b - USD - conv.'!AQ234)</f>
        <v>0</v>
      </c>
      <c r="AR234" s="143">
        <f>IF('2b - USD - conv.'!AR248=0,
0,
'2a - USD - local'!AR234/'2b - USD - conv.'!AR234)</f>
        <v>0</v>
      </c>
    </row>
    <row r="235" spans="1:44">
      <c r="B235" t="s">
        <v>82</v>
      </c>
      <c r="M235" s="143">
        <f>IF('2b - USD - conv.'!M249=0,
0,
'2a - USD - local'!M235/'2b - USD - conv.'!M235)</f>
        <v>0</v>
      </c>
      <c r="N235" s="143">
        <f>IF('2b - USD - conv.'!N249=0,
0,
'2a - USD - local'!N235/'2b - USD - conv.'!N235)</f>
        <v>0</v>
      </c>
      <c r="O235" s="143">
        <f>IF('2b - USD - conv.'!O249=0,
0,
'2a - USD - local'!O235/'2b - USD - conv.'!O235)</f>
        <v>0</v>
      </c>
      <c r="P235" s="143">
        <f>IF('2b - USD - conv.'!P249=0,
0,
'2a - USD - local'!P235/'2b - USD - conv.'!P235)</f>
        <v>0</v>
      </c>
      <c r="Q235" s="143">
        <f>IF('2b - USD - conv.'!Q249=0,
0,
'2a - USD - local'!Q235/'2b - USD - conv.'!Q235)</f>
        <v>0</v>
      </c>
      <c r="R235" s="143">
        <f>IF('2b - USD - conv.'!R249=0,
0,
'2a - USD - local'!R235/'2b - USD - conv.'!R235)</f>
        <v>0</v>
      </c>
      <c r="S235" s="143">
        <f>IF('2b - USD - conv.'!S249=0,
0,
'2a - USD - local'!S235/'2b - USD - conv.'!S235)</f>
        <v>0</v>
      </c>
      <c r="T235" s="143">
        <f>IF('2b - USD - conv.'!T249=0,
0,
'2a - USD - local'!T235/'2b - USD - conv.'!T235)</f>
        <v>0</v>
      </c>
      <c r="U235" s="143">
        <f>IF('2b - USD - conv.'!U249=0,
0,
'2a - USD - local'!U235/'2b - USD - conv.'!U235)</f>
        <v>0</v>
      </c>
      <c r="V235" s="143">
        <f>IF('2b - USD - conv.'!V249=0,
0,
'2a - USD - local'!V235/'2b - USD - conv.'!V235)</f>
        <v>0</v>
      </c>
      <c r="W235" s="143">
        <f>IF('2b - USD - conv.'!W249=0,
0,
'2a - USD - local'!W235/'2b - USD - conv.'!W235)</f>
        <v>0</v>
      </c>
      <c r="X235" s="143">
        <f>IF('2b - USD - conv.'!X249=0,
0,
'2a - USD - local'!X235/'2b - USD - conv.'!X235)</f>
        <v>0</v>
      </c>
      <c r="Y235" s="143">
        <f>IF('2b - USD - conv.'!Y249=0,
0,
'2a - USD - local'!Y235/'2b - USD - conv.'!Y235)</f>
        <v>0</v>
      </c>
      <c r="Z235" s="143">
        <f>IF('2b - USD - conv.'!Z249=0,
0,
'2a - USD - local'!Z235/'2b - USD - conv.'!Z235)</f>
        <v>0</v>
      </c>
      <c r="AA235" s="143">
        <f>IF('2b - USD - conv.'!AA249=0,
0,
'2a - USD - local'!AA235/'2b - USD - conv.'!AA235)</f>
        <v>0</v>
      </c>
      <c r="AB235" s="143">
        <f>IF('2b - USD - conv.'!AB249=0,
0,
'2a - USD - local'!AB235/'2b - USD - conv.'!AB235)</f>
        <v>0</v>
      </c>
      <c r="AC235" s="143">
        <f>IF('2b - USD - conv.'!AC249=0,
0,
'2a - USD - local'!AC235/'2b - USD - conv.'!AC235)</f>
        <v>0</v>
      </c>
      <c r="AD235" s="143">
        <f>IF('2b - USD - conv.'!AD249=0,
0,
'2a - USD - local'!AD235/'2b - USD - conv.'!AD235)</f>
        <v>0</v>
      </c>
      <c r="AE235" s="143">
        <f>IF('2b - USD - conv.'!AE249=0,
0,
'2a - USD - local'!AE235/'2b - USD - conv.'!AE235)</f>
        <v>0</v>
      </c>
      <c r="AF235" s="143">
        <f>IF('2b - USD - conv.'!AF249=0,
0,
'2a - USD - local'!AF235/'2b - USD - conv.'!AF235)</f>
        <v>0</v>
      </c>
      <c r="AG235" s="143">
        <f>IF('2b - USD - conv.'!AG249=0,
0,
'2a - USD - local'!AG235/'2b - USD - conv.'!AG235)</f>
        <v>0</v>
      </c>
      <c r="AH235" s="143">
        <f>IF('2b - USD - conv.'!AH249=0,
0,
'2a - USD - local'!AH235/'2b - USD - conv.'!AH235)</f>
        <v>0</v>
      </c>
      <c r="AI235" s="143">
        <f>IF('2b - USD - conv.'!AI249=0,
0,
'2a - USD - local'!AI235/'2b - USD - conv.'!AI235)</f>
        <v>0</v>
      </c>
      <c r="AJ235" s="143">
        <f>IF('2b - USD - conv.'!AJ249=0,
0,
'2a - USD - local'!AJ235/'2b - USD - conv.'!AJ235)</f>
        <v>0</v>
      </c>
      <c r="AK235" s="143">
        <f>IF('2b - USD - conv.'!AK249=0,
0,
'2a - USD - local'!AK235/'2b - USD - conv.'!AK235)</f>
        <v>0</v>
      </c>
      <c r="AL235" s="143">
        <f>IF('2b - USD - conv.'!AL249=0,
0,
'2a - USD - local'!AL235/'2b - USD - conv.'!AL235)</f>
        <v>0</v>
      </c>
      <c r="AM235" s="143">
        <f>IF('2b - USD - conv.'!AM249=0,
0,
'2a - USD - local'!AM235/'2b - USD - conv.'!AM235)</f>
        <v>0</v>
      </c>
      <c r="AN235" s="143">
        <f>IF('2b - USD - conv.'!AN249=0,
0,
'2a - USD - local'!AN235/'2b - USD - conv.'!AN235)</f>
        <v>0</v>
      </c>
      <c r="AO235" s="143">
        <f>IF('2b - USD - conv.'!AO249=0,
0,
'2a - USD - local'!AO235/'2b - USD - conv.'!AO235)</f>
        <v>0</v>
      </c>
      <c r="AP235" s="143">
        <f>IF('2b - USD - conv.'!AP249=0,
0,
'2a - USD - local'!AP235/'2b - USD - conv.'!AP235)</f>
        <v>0</v>
      </c>
      <c r="AQ235" s="143">
        <f>IF('2b - USD - conv.'!AQ249=0,
0,
'2a - USD - local'!AQ235/'2b - USD - conv.'!AQ235)</f>
        <v>0</v>
      </c>
      <c r="AR235" s="143">
        <f>IF('2b - USD - conv.'!AR249=0,
0,
'2a - USD - local'!AR235/'2b - USD - conv.'!AR235)</f>
        <v>0</v>
      </c>
    </row>
    <row r="236" spans="1:44">
      <c r="B236" t="s">
        <v>82</v>
      </c>
      <c r="M236" s="143">
        <f>IF('2b - USD - conv.'!M250=0,
0,
'2a - USD - local'!M236/'2b - USD - conv.'!M236)</f>
        <v>0</v>
      </c>
      <c r="N236" s="143">
        <f>IF('2b - USD - conv.'!N250=0,
0,
'2a - USD - local'!N236/'2b - USD - conv.'!N236)</f>
        <v>0</v>
      </c>
      <c r="O236" s="143">
        <f>IF('2b - USD - conv.'!O250=0,
0,
'2a - USD - local'!O236/'2b - USD - conv.'!O236)</f>
        <v>0</v>
      </c>
      <c r="P236" s="143">
        <f>IF('2b - USD - conv.'!P250=0,
0,
'2a - USD - local'!P236/'2b - USD - conv.'!P236)</f>
        <v>0</v>
      </c>
      <c r="Q236" s="143">
        <f>IF('2b - USD - conv.'!Q250=0,
0,
'2a - USD - local'!Q236/'2b - USD - conv.'!Q236)</f>
        <v>0</v>
      </c>
      <c r="R236" s="143">
        <f>IF('2b - USD - conv.'!R250=0,
0,
'2a - USD - local'!R236/'2b - USD - conv.'!R236)</f>
        <v>0</v>
      </c>
      <c r="S236" s="143">
        <f>IF('2b - USD - conv.'!S250=0,
0,
'2a - USD - local'!S236/'2b - USD - conv.'!S236)</f>
        <v>0</v>
      </c>
      <c r="T236" s="143">
        <f>IF('2b - USD - conv.'!T250=0,
0,
'2a - USD - local'!T236/'2b - USD - conv.'!T236)</f>
        <v>0</v>
      </c>
      <c r="U236" s="143">
        <f>IF('2b - USD - conv.'!U250=0,
0,
'2a - USD - local'!U236/'2b - USD - conv.'!U236)</f>
        <v>0</v>
      </c>
      <c r="V236" s="143">
        <f>IF('2b - USD - conv.'!V250=0,
0,
'2a - USD - local'!V236/'2b - USD - conv.'!V236)</f>
        <v>0</v>
      </c>
      <c r="W236" s="143">
        <f>IF('2b - USD - conv.'!W250=0,
0,
'2a - USD - local'!W236/'2b - USD - conv.'!W236)</f>
        <v>0</v>
      </c>
      <c r="X236" s="143">
        <f>IF('2b - USD - conv.'!X250=0,
0,
'2a - USD - local'!X236/'2b - USD - conv.'!X236)</f>
        <v>0</v>
      </c>
      <c r="Y236" s="143">
        <f>IF('2b - USD - conv.'!Y250=0,
0,
'2a - USD - local'!Y236/'2b - USD - conv.'!Y236)</f>
        <v>0</v>
      </c>
      <c r="Z236" s="143">
        <f>IF('2b - USD - conv.'!Z250=0,
0,
'2a - USD - local'!Z236/'2b - USD - conv.'!Z236)</f>
        <v>0</v>
      </c>
      <c r="AA236" s="143">
        <f>IF('2b - USD - conv.'!AA250=0,
0,
'2a - USD - local'!AA236/'2b - USD - conv.'!AA236)</f>
        <v>0</v>
      </c>
      <c r="AB236" s="143">
        <f>IF('2b - USD - conv.'!AB250=0,
0,
'2a - USD - local'!AB236/'2b - USD - conv.'!AB236)</f>
        <v>0</v>
      </c>
      <c r="AC236" s="143">
        <f>IF('2b - USD - conv.'!AC250=0,
0,
'2a - USD - local'!AC236/'2b - USD - conv.'!AC236)</f>
        <v>0</v>
      </c>
      <c r="AD236" s="143">
        <f>IF('2b - USD - conv.'!AD250=0,
0,
'2a - USD - local'!AD236/'2b - USD - conv.'!AD236)</f>
        <v>0</v>
      </c>
      <c r="AE236" s="143">
        <f>IF('2b - USD - conv.'!AE250=0,
0,
'2a - USD - local'!AE236/'2b - USD - conv.'!AE236)</f>
        <v>0</v>
      </c>
      <c r="AF236" s="143">
        <f>IF('2b - USD - conv.'!AF250=0,
0,
'2a - USD - local'!AF236/'2b - USD - conv.'!AF236)</f>
        <v>0</v>
      </c>
      <c r="AG236" s="143">
        <f>IF('2b - USD - conv.'!AG250=0,
0,
'2a - USD - local'!AG236/'2b - USD - conv.'!AG236)</f>
        <v>0</v>
      </c>
      <c r="AH236" s="143">
        <f>IF('2b - USD - conv.'!AH250=0,
0,
'2a - USD - local'!AH236/'2b - USD - conv.'!AH236)</f>
        <v>0</v>
      </c>
      <c r="AI236" s="143">
        <f>IF('2b - USD - conv.'!AI250=0,
0,
'2a - USD - local'!AI236/'2b - USD - conv.'!AI236)</f>
        <v>0</v>
      </c>
      <c r="AJ236" s="143">
        <f>IF('2b - USD - conv.'!AJ250=0,
0,
'2a - USD - local'!AJ236/'2b - USD - conv.'!AJ236)</f>
        <v>0</v>
      </c>
      <c r="AK236" s="143">
        <f>IF('2b - USD - conv.'!AK250=0,
0,
'2a - USD - local'!AK236/'2b - USD - conv.'!AK236)</f>
        <v>0</v>
      </c>
      <c r="AL236" s="143">
        <f>IF('2b - USD - conv.'!AL250=0,
0,
'2a - USD - local'!AL236/'2b - USD - conv.'!AL236)</f>
        <v>0</v>
      </c>
      <c r="AM236" s="143">
        <f>IF('2b - USD - conv.'!AM250=0,
0,
'2a - USD - local'!AM236/'2b - USD - conv.'!AM236)</f>
        <v>0</v>
      </c>
      <c r="AN236" s="143">
        <f>IF('2b - USD - conv.'!AN250=0,
0,
'2a - USD - local'!AN236/'2b - USD - conv.'!AN236)</f>
        <v>0</v>
      </c>
      <c r="AO236" s="143">
        <f>IF('2b - USD - conv.'!AO250=0,
0,
'2a - USD - local'!AO236/'2b - USD - conv.'!AO236)</f>
        <v>0</v>
      </c>
      <c r="AP236" s="143">
        <f>IF('2b - USD - conv.'!AP250=0,
0,
'2a - USD - local'!AP236/'2b - USD - conv.'!AP236)</f>
        <v>0</v>
      </c>
      <c r="AQ236" s="143">
        <f>IF('2b - USD - conv.'!AQ250=0,
0,
'2a - USD - local'!AQ236/'2b - USD - conv.'!AQ236)</f>
        <v>0</v>
      </c>
      <c r="AR236" s="143">
        <f>IF('2b - USD - conv.'!AR250=0,
0,
'2a - USD - local'!AR236/'2b - USD - conv.'!AR236)</f>
        <v>0</v>
      </c>
    </row>
    <row r="237" spans="1:44">
      <c r="A237" s="6"/>
      <c r="B237" s="6" t="s">
        <v>83</v>
      </c>
      <c r="C237" s="6"/>
      <c r="D237" s="6"/>
      <c r="E237" s="6"/>
      <c r="F237" s="6"/>
      <c r="G237" s="6"/>
      <c r="H237" s="6"/>
      <c r="I237" s="6"/>
      <c r="J237" s="6"/>
      <c r="K237" s="6"/>
      <c r="L237" s="6"/>
      <c r="M237" s="144">
        <f t="shared" ref="M237:AR237" si="20">SUM(M226:M236)</f>
        <v>0</v>
      </c>
      <c r="N237" s="144">
        <f t="shared" si="20"/>
        <v>0</v>
      </c>
      <c r="O237" s="144">
        <f t="shared" si="20"/>
        <v>0</v>
      </c>
      <c r="P237" s="144">
        <f t="shared" si="20"/>
        <v>0</v>
      </c>
      <c r="Q237" s="144">
        <f t="shared" si="20"/>
        <v>0</v>
      </c>
      <c r="R237" s="144">
        <f t="shared" si="20"/>
        <v>0</v>
      </c>
      <c r="S237" s="144">
        <f t="shared" si="20"/>
        <v>0</v>
      </c>
      <c r="T237" s="144">
        <f t="shared" si="20"/>
        <v>0</v>
      </c>
      <c r="U237" s="144">
        <f t="shared" si="20"/>
        <v>0</v>
      </c>
      <c r="V237" s="144">
        <f t="shared" si="20"/>
        <v>0</v>
      </c>
      <c r="W237" s="144">
        <f t="shared" si="20"/>
        <v>0</v>
      </c>
      <c r="X237" s="144">
        <f t="shared" si="20"/>
        <v>0</v>
      </c>
      <c r="Y237" s="144">
        <f t="shared" si="20"/>
        <v>0</v>
      </c>
      <c r="Z237" s="144">
        <f t="shared" si="20"/>
        <v>0</v>
      </c>
      <c r="AA237" s="144">
        <f t="shared" si="20"/>
        <v>0</v>
      </c>
      <c r="AB237" s="144">
        <f t="shared" si="20"/>
        <v>0</v>
      </c>
      <c r="AC237" s="144">
        <f t="shared" si="20"/>
        <v>0</v>
      </c>
      <c r="AD237" s="144">
        <f t="shared" si="20"/>
        <v>0</v>
      </c>
      <c r="AE237" s="144">
        <f t="shared" si="20"/>
        <v>0</v>
      </c>
      <c r="AF237" s="144">
        <f t="shared" si="20"/>
        <v>0</v>
      </c>
      <c r="AG237" s="144">
        <f t="shared" si="20"/>
        <v>0</v>
      </c>
      <c r="AH237" s="144">
        <f t="shared" si="20"/>
        <v>0</v>
      </c>
      <c r="AI237" s="144">
        <f t="shared" si="20"/>
        <v>0</v>
      </c>
      <c r="AJ237" s="144">
        <f t="shared" si="20"/>
        <v>0</v>
      </c>
      <c r="AK237" s="144">
        <f t="shared" si="20"/>
        <v>0</v>
      </c>
      <c r="AL237" s="144">
        <f t="shared" si="20"/>
        <v>0</v>
      </c>
      <c r="AM237" s="144">
        <f t="shared" si="20"/>
        <v>0</v>
      </c>
      <c r="AN237" s="144">
        <f t="shared" si="20"/>
        <v>0</v>
      </c>
      <c r="AO237" s="144">
        <f t="shared" si="20"/>
        <v>0</v>
      </c>
      <c r="AP237" s="144">
        <f t="shared" si="20"/>
        <v>0</v>
      </c>
      <c r="AQ237" s="144">
        <f t="shared" si="20"/>
        <v>0</v>
      </c>
      <c r="AR237" s="144">
        <f t="shared" si="20"/>
        <v>0</v>
      </c>
    </row>
    <row r="239" spans="1:44">
      <c r="A239" s="21" t="s">
        <v>100</v>
      </c>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row>
    <row r="240" spans="1:44">
      <c r="A240" s="4"/>
      <c r="B240" s="5" t="s">
        <v>81</v>
      </c>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row>
    <row r="241" spans="1:44">
      <c r="B241" t="s">
        <v>82</v>
      </c>
      <c r="M241" s="143">
        <f>IF('2b - USD - conv.'!M257=0,
0,
'2a - USD - local'!M241/'2b - USD - conv.'!M241)</f>
        <v>0</v>
      </c>
      <c r="N241" s="143">
        <f>IF('2b - USD - conv.'!N257=0,
0,
'2a - USD - local'!N241/'2b - USD - conv.'!N241)</f>
        <v>0</v>
      </c>
      <c r="O241" s="143">
        <f>IF('2b - USD - conv.'!O257=0,
0,
'2a - USD - local'!O241/'2b - USD - conv.'!O241)</f>
        <v>0</v>
      </c>
      <c r="P241" s="143">
        <f>IF('2b - USD - conv.'!P257=0,
0,
'2a - USD - local'!P241/'2b - USD - conv.'!P241)</f>
        <v>0</v>
      </c>
      <c r="Q241" s="143">
        <f>IF('2b - USD - conv.'!Q257=0,
0,
'2a - USD - local'!Q241/'2b - USD - conv.'!Q241)</f>
        <v>0</v>
      </c>
      <c r="R241" s="143">
        <f>IF('2b - USD - conv.'!R257=0,
0,
'2a - USD - local'!R241/'2b - USD - conv.'!R241)</f>
        <v>0</v>
      </c>
      <c r="S241" s="143">
        <f>IF('2b - USD - conv.'!S257=0,
0,
'2a - USD - local'!S241/'2b - USD - conv.'!S241)</f>
        <v>0</v>
      </c>
      <c r="T241" s="143">
        <f>IF('2b - USD - conv.'!T257=0,
0,
'2a - USD - local'!T241/'2b - USD - conv.'!T241)</f>
        <v>0</v>
      </c>
      <c r="U241" s="143">
        <f>IF('2b - USD - conv.'!U257=0,
0,
'2a - USD - local'!U241/'2b - USD - conv.'!U241)</f>
        <v>0</v>
      </c>
      <c r="V241" s="143">
        <f>IF('2b - USD - conv.'!V257=0,
0,
'2a - USD - local'!V241/'2b - USD - conv.'!V241)</f>
        <v>0</v>
      </c>
      <c r="W241" s="143">
        <f>IF('2b - USD - conv.'!W257=0,
0,
'2a - USD - local'!W241/'2b - USD - conv.'!W241)</f>
        <v>0</v>
      </c>
      <c r="X241" s="143">
        <f>IF('2b - USD - conv.'!X257=0,
0,
'2a - USD - local'!X241/'2b - USD - conv.'!X241)</f>
        <v>0</v>
      </c>
      <c r="Y241" s="143">
        <f>IF('2b - USD - conv.'!Y257=0,
0,
'2a - USD - local'!Y241/'2b - USD - conv.'!Y241)</f>
        <v>0</v>
      </c>
      <c r="Z241" s="143">
        <f>IF('2b - USD - conv.'!Z257=0,
0,
'2a - USD - local'!Z241/'2b - USD - conv.'!Z241)</f>
        <v>0</v>
      </c>
      <c r="AA241" s="143">
        <f>IF('2b - USD - conv.'!AA257=0,
0,
'2a - USD - local'!AA241/'2b - USD - conv.'!AA241)</f>
        <v>0</v>
      </c>
      <c r="AB241" s="143">
        <f>IF('2b - USD - conv.'!AB257=0,
0,
'2a - USD - local'!AB241/'2b - USD - conv.'!AB241)</f>
        <v>0</v>
      </c>
      <c r="AC241" s="143">
        <f>IF('2b - USD - conv.'!AC257=0,
0,
'2a - USD - local'!AC241/'2b - USD - conv.'!AC241)</f>
        <v>0</v>
      </c>
      <c r="AD241" s="143">
        <f>IF('2b - USD - conv.'!AD257=0,
0,
'2a - USD - local'!AD241/'2b - USD - conv.'!AD241)</f>
        <v>0</v>
      </c>
      <c r="AE241" s="143">
        <f>IF('2b - USD - conv.'!AE257=0,
0,
'2a - USD - local'!AE241/'2b - USD - conv.'!AE241)</f>
        <v>0</v>
      </c>
      <c r="AF241" s="143">
        <f>IF('2b - USD - conv.'!AF257=0,
0,
'2a - USD - local'!AF241/'2b - USD - conv.'!AF241)</f>
        <v>0</v>
      </c>
      <c r="AG241" s="143">
        <f>IF('2b - USD - conv.'!AG257=0,
0,
'2a - USD - local'!AG241/'2b - USD - conv.'!AG241)</f>
        <v>0</v>
      </c>
      <c r="AH241" s="143">
        <f>IF('2b - USD - conv.'!AH257=0,
0,
'2a - USD - local'!AH241/'2b - USD - conv.'!AH241)</f>
        <v>0</v>
      </c>
      <c r="AI241" s="143">
        <f>IF('2b - USD - conv.'!AI257=0,
0,
'2a - USD - local'!AI241/'2b - USD - conv.'!AI241)</f>
        <v>0</v>
      </c>
      <c r="AJ241" s="143">
        <f>IF('2b - USD - conv.'!AJ257=0,
0,
'2a - USD - local'!AJ241/'2b - USD - conv.'!AJ241)</f>
        <v>0</v>
      </c>
      <c r="AK241" s="143">
        <f>IF('2b - USD - conv.'!AK257=0,
0,
'2a - USD - local'!AK241/'2b - USD - conv.'!AK241)</f>
        <v>0</v>
      </c>
      <c r="AL241" s="143">
        <f>IF('2b - USD - conv.'!AL257=0,
0,
'2a - USD - local'!AL241/'2b - USD - conv.'!AL241)</f>
        <v>0</v>
      </c>
      <c r="AM241" s="143">
        <f>IF('2b - USD - conv.'!AM257=0,
0,
'2a - USD - local'!AM241/'2b - USD - conv.'!AM241)</f>
        <v>0</v>
      </c>
      <c r="AN241" s="143">
        <f>IF('2b - USD - conv.'!AN257=0,
0,
'2a - USD - local'!AN241/'2b - USD - conv.'!AN241)</f>
        <v>0</v>
      </c>
      <c r="AO241" s="143">
        <f>IF('2b - USD - conv.'!AO257=0,
0,
'2a - USD - local'!AO241/'2b - USD - conv.'!AO241)</f>
        <v>0</v>
      </c>
      <c r="AP241" s="143">
        <f>IF('2b - USD - conv.'!AP257=0,
0,
'2a - USD - local'!AP241/'2b - USD - conv.'!AP241)</f>
        <v>0</v>
      </c>
      <c r="AQ241" s="143">
        <f>IF('2b - USD - conv.'!AQ257=0,
0,
'2a - USD - local'!AQ241/'2b - USD - conv.'!AQ241)</f>
        <v>0</v>
      </c>
      <c r="AR241" s="143">
        <f>IF('2b - USD - conv.'!AR257=0,
0,
'2a - USD - local'!AR241/'2b - USD - conv.'!AR241)</f>
        <v>0</v>
      </c>
    </row>
    <row r="242" spans="1:44">
      <c r="B242" t="s">
        <v>82</v>
      </c>
      <c r="M242" s="143">
        <f>IF('2b - USD - conv.'!M258=0,
0,
'2a - USD - local'!M242/'2b - USD - conv.'!M242)</f>
        <v>0</v>
      </c>
      <c r="N242" s="143">
        <f>IF('2b - USD - conv.'!N258=0,
0,
'2a - USD - local'!N242/'2b - USD - conv.'!N242)</f>
        <v>0</v>
      </c>
      <c r="O242" s="143">
        <f>IF('2b - USD - conv.'!O258=0,
0,
'2a - USD - local'!O242/'2b - USD - conv.'!O242)</f>
        <v>0</v>
      </c>
      <c r="P242" s="143">
        <f>IF('2b - USD - conv.'!P258=0,
0,
'2a - USD - local'!P242/'2b - USD - conv.'!P242)</f>
        <v>0</v>
      </c>
      <c r="Q242" s="143">
        <f>IF('2b - USD - conv.'!Q258=0,
0,
'2a - USD - local'!Q242/'2b - USD - conv.'!Q242)</f>
        <v>0</v>
      </c>
      <c r="R242" s="143">
        <f>IF('2b - USD - conv.'!R258=0,
0,
'2a - USD - local'!R242/'2b - USD - conv.'!R242)</f>
        <v>0</v>
      </c>
      <c r="S242" s="143">
        <f>IF('2b - USD - conv.'!S258=0,
0,
'2a - USD - local'!S242/'2b - USD - conv.'!S242)</f>
        <v>0</v>
      </c>
      <c r="T242" s="143">
        <f>IF('2b - USD - conv.'!T258=0,
0,
'2a - USD - local'!T242/'2b - USD - conv.'!T242)</f>
        <v>0</v>
      </c>
      <c r="U242" s="143">
        <f>IF('2b - USD - conv.'!U258=0,
0,
'2a - USD - local'!U242/'2b - USD - conv.'!U242)</f>
        <v>0</v>
      </c>
      <c r="V242" s="143">
        <f>IF('2b - USD - conv.'!V258=0,
0,
'2a - USD - local'!V242/'2b - USD - conv.'!V242)</f>
        <v>0</v>
      </c>
      <c r="W242" s="143">
        <f>IF('2b - USD - conv.'!W258=0,
0,
'2a - USD - local'!W242/'2b - USD - conv.'!W242)</f>
        <v>0</v>
      </c>
      <c r="X242" s="143">
        <f>IF('2b - USD - conv.'!X258=0,
0,
'2a - USD - local'!X242/'2b - USD - conv.'!X242)</f>
        <v>0</v>
      </c>
      <c r="Y242" s="143">
        <f>IF('2b - USD - conv.'!Y258=0,
0,
'2a - USD - local'!Y242/'2b - USD - conv.'!Y242)</f>
        <v>0</v>
      </c>
      <c r="Z242" s="143">
        <f>IF('2b - USD - conv.'!Z258=0,
0,
'2a - USD - local'!Z242/'2b - USD - conv.'!Z242)</f>
        <v>0</v>
      </c>
      <c r="AA242" s="143">
        <f>IF('2b - USD - conv.'!AA258=0,
0,
'2a - USD - local'!AA242/'2b - USD - conv.'!AA242)</f>
        <v>0</v>
      </c>
      <c r="AB242" s="143">
        <f>IF('2b - USD - conv.'!AB258=0,
0,
'2a - USD - local'!AB242/'2b - USD - conv.'!AB242)</f>
        <v>0</v>
      </c>
      <c r="AC242" s="143">
        <f>IF('2b - USD - conv.'!AC258=0,
0,
'2a - USD - local'!AC242/'2b - USD - conv.'!AC242)</f>
        <v>0</v>
      </c>
      <c r="AD242" s="143">
        <f>IF('2b - USD - conv.'!AD258=0,
0,
'2a - USD - local'!AD242/'2b - USD - conv.'!AD242)</f>
        <v>0</v>
      </c>
      <c r="AE242" s="143">
        <f>IF('2b - USD - conv.'!AE258=0,
0,
'2a - USD - local'!AE242/'2b - USD - conv.'!AE242)</f>
        <v>0</v>
      </c>
      <c r="AF242" s="143">
        <f>IF('2b - USD - conv.'!AF258=0,
0,
'2a - USD - local'!AF242/'2b - USD - conv.'!AF242)</f>
        <v>0</v>
      </c>
      <c r="AG242" s="143">
        <f>IF('2b - USD - conv.'!AG258=0,
0,
'2a - USD - local'!AG242/'2b - USD - conv.'!AG242)</f>
        <v>0</v>
      </c>
      <c r="AH242" s="143">
        <f>IF('2b - USD - conv.'!AH258=0,
0,
'2a - USD - local'!AH242/'2b - USD - conv.'!AH242)</f>
        <v>0</v>
      </c>
      <c r="AI242" s="143">
        <f>IF('2b - USD - conv.'!AI258=0,
0,
'2a - USD - local'!AI242/'2b - USD - conv.'!AI242)</f>
        <v>0</v>
      </c>
      <c r="AJ242" s="143">
        <f>IF('2b - USD - conv.'!AJ258=0,
0,
'2a - USD - local'!AJ242/'2b - USD - conv.'!AJ242)</f>
        <v>0</v>
      </c>
      <c r="AK242" s="143">
        <f>IF('2b - USD - conv.'!AK258=0,
0,
'2a - USD - local'!AK242/'2b - USD - conv.'!AK242)</f>
        <v>0</v>
      </c>
      <c r="AL242" s="143">
        <f>IF('2b - USD - conv.'!AL258=0,
0,
'2a - USD - local'!AL242/'2b - USD - conv.'!AL242)</f>
        <v>0</v>
      </c>
      <c r="AM242" s="143">
        <f>IF('2b - USD - conv.'!AM258=0,
0,
'2a - USD - local'!AM242/'2b - USD - conv.'!AM242)</f>
        <v>0</v>
      </c>
      <c r="AN242" s="143">
        <f>IF('2b - USD - conv.'!AN258=0,
0,
'2a - USD - local'!AN242/'2b - USD - conv.'!AN242)</f>
        <v>0</v>
      </c>
      <c r="AO242" s="143">
        <f>IF('2b - USD - conv.'!AO258=0,
0,
'2a - USD - local'!AO242/'2b - USD - conv.'!AO242)</f>
        <v>0</v>
      </c>
      <c r="AP242" s="143">
        <f>IF('2b - USD - conv.'!AP258=0,
0,
'2a - USD - local'!AP242/'2b - USD - conv.'!AP242)</f>
        <v>0</v>
      </c>
      <c r="AQ242" s="143">
        <f>IF('2b - USD - conv.'!AQ258=0,
0,
'2a - USD - local'!AQ242/'2b - USD - conv.'!AQ242)</f>
        <v>0</v>
      </c>
      <c r="AR242" s="143">
        <f>IF('2b - USD - conv.'!AR258=0,
0,
'2a - USD - local'!AR242/'2b - USD - conv.'!AR242)</f>
        <v>0</v>
      </c>
    </row>
    <row r="243" spans="1:44">
      <c r="B243" t="s">
        <v>82</v>
      </c>
      <c r="M243" s="143">
        <f>IF('2b - USD - conv.'!M259=0,
0,
'2a - USD - local'!M243/'2b - USD - conv.'!M243)</f>
        <v>0</v>
      </c>
      <c r="N243" s="143">
        <f>IF('2b - USD - conv.'!N259=0,
0,
'2a - USD - local'!N243/'2b - USD - conv.'!N243)</f>
        <v>0</v>
      </c>
      <c r="O243" s="143">
        <f>IF('2b - USD - conv.'!O259=0,
0,
'2a - USD - local'!O243/'2b - USD - conv.'!O243)</f>
        <v>0</v>
      </c>
      <c r="P243" s="143">
        <f>IF('2b - USD - conv.'!P259=0,
0,
'2a - USD - local'!P243/'2b - USD - conv.'!P243)</f>
        <v>0</v>
      </c>
      <c r="Q243" s="143">
        <f>IF('2b - USD - conv.'!Q259=0,
0,
'2a - USD - local'!Q243/'2b - USD - conv.'!Q243)</f>
        <v>0</v>
      </c>
      <c r="R243" s="143">
        <f>IF('2b - USD - conv.'!R259=0,
0,
'2a - USD - local'!R243/'2b - USD - conv.'!R243)</f>
        <v>0</v>
      </c>
      <c r="S243" s="143">
        <f>IF('2b - USD - conv.'!S259=0,
0,
'2a - USD - local'!S243/'2b - USD - conv.'!S243)</f>
        <v>0</v>
      </c>
      <c r="T243" s="143">
        <f>IF('2b - USD - conv.'!T259=0,
0,
'2a - USD - local'!T243/'2b - USD - conv.'!T243)</f>
        <v>0</v>
      </c>
      <c r="U243" s="143">
        <f>IF('2b - USD - conv.'!U259=0,
0,
'2a - USD - local'!U243/'2b - USD - conv.'!U243)</f>
        <v>0</v>
      </c>
      <c r="V243" s="143">
        <f>IF('2b - USD - conv.'!V259=0,
0,
'2a - USD - local'!V243/'2b - USD - conv.'!V243)</f>
        <v>0</v>
      </c>
      <c r="W243" s="143">
        <f>IF('2b - USD - conv.'!W259=0,
0,
'2a - USD - local'!W243/'2b - USD - conv.'!W243)</f>
        <v>0</v>
      </c>
      <c r="X243" s="143">
        <f>IF('2b - USD - conv.'!X259=0,
0,
'2a - USD - local'!X243/'2b - USD - conv.'!X243)</f>
        <v>0</v>
      </c>
      <c r="Y243" s="143">
        <f>IF('2b - USD - conv.'!Y259=0,
0,
'2a - USD - local'!Y243/'2b - USD - conv.'!Y243)</f>
        <v>0</v>
      </c>
      <c r="Z243" s="143">
        <f>IF('2b - USD - conv.'!Z259=0,
0,
'2a - USD - local'!Z243/'2b - USD - conv.'!Z243)</f>
        <v>0</v>
      </c>
      <c r="AA243" s="143">
        <f>IF('2b - USD - conv.'!AA259=0,
0,
'2a - USD - local'!AA243/'2b - USD - conv.'!AA243)</f>
        <v>0</v>
      </c>
      <c r="AB243" s="143">
        <f>IF('2b - USD - conv.'!AB259=0,
0,
'2a - USD - local'!AB243/'2b - USD - conv.'!AB243)</f>
        <v>0</v>
      </c>
      <c r="AC243" s="143">
        <f>IF('2b - USD - conv.'!AC259=0,
0,
'2a - USD - local'!AC243/'2b - USD - conv.'!AC243)</f>
        <v>0</v>
      </c>
      <c r="AD243" s="143">
        <f>IF('2b - USD - conv.'!AD259=0,
0,
'2a - USD - local'!AD243/'2b - USD - conv.'!AD243)</f>
        <v>0</v>
      </c>
      <c r="AE243" s="143">
        <f>IF('2b - USD - conv.'!AE259=0,
0,
'2a - USD - local'!AE243/'2b - USD - conv.'!AE243)</f>
        <v>0</v>
      </c>
      <c r="AF243" s="143">
        <f>IF('2b - USD - conv.'!AF259=0,
0,
'2a - USD - local'!AF243/'2b - USD - conv.'!AF243)</f>
        <v>0</v>
      </c>
      <c r="AG243" s="143">
        <f>IF('2b - USD - conv.'!AG259=0,
0,
'2a - USD - local'!AG243/'2b - USD - conv.'!AG243)</f>
        <v>0</v>
      </c>
      <c r="AH243" s="143">
        <f>IF('2b - USD - conv.'!AH259=0,
0,
'2a - USD - local'!AH243/'2b - USD - conv.'!AH243)</f>
        <v>0</v>
      </c>
      <c r="AI243" s="143">
        <f>IF('2b - USD - conv.'!AI259=0,
0,
'2a - USD - local'!AI243/'2b - USD - conv.'!AI243)</f>
        <v>0</v>
      </c>
      <c r="AJ243" s="143">
        <f>IF('2b - USD - conv.'!AJ259=0,
0,
'2a - USD - local'!AJ243/'2b - USD - conv.'!AJ243)</f>
        <v>0</v>
      </c>
      <c r="AK243" s="143">
        <f>IF('2b - USD - conv.'!AK259=0,
0,
'2a - USD - local'!AK243/'2b - USD - conv.'!AK243)</f>
        <v>0</v>
      </c>
      <c r="AL243" s="143">
        <f>IF('2b - USD - conv.'!AL259=0,
0,
'2a - USD - local'!AL243/'2b - USD - conv.'!AL243)</f>
        <v>0</v>
      </c>
      <c r="AM243" s="143">
        <f>IF('2b - USD - conv.'!AM259=0,
0,
'2a - USD - local'!AM243/'2b - USD - conv.'!AM243)</f>
        <v>0</v>
      </c>
      <c r="AN243" s="143">
        <f>IF('2b - USD - conv.'!AN259=0,
0,
'2a - USD - local'!AN243/'2b - USD - conv.'!AN243)</f>
        <v>0</v>
      </c>
      <c r="AO243" s="143">
        <f>IF('2b - USD - conv.'!AO259=0,
0,
'2a - USD - local'!AO243/'2b - USD - conv.'!AO243)</f>
        <v>0</v>
      </c>
      <c r="AP243" s="143">
        <f>IF('2b - USD - conv.'!AP259=0,
0,
'2a - USD - local'!AP243/'2b - USD - conv.'!AP243)</f>
        <v>0</v>
      </c>
      <c r="AQ243" s="143">
        <f>IF('2b - USD - conv.'!AQ259=0,
0,
'2a - USD - local'!AQ243/'2b - USD - conv.'!AQ243)</f>
        <v>0</v>
      </c>
      <c r="AR243" s="143">
        <f>IF('2b - USD - conv.'!AR259=0,
0,
'2a - USD - local'!AR243/'2b - USD - conv.'!AR243)</f>
        <v>0</v>
      </c>
    </row>
    <row r="244" spans="1:44">
      <c r="B244" t="s">
        <v>82</v>
      </c>
      <c r="M244" s="143">
        <f>IF('2b - USD - conv.'!M260=0,
0,
'2a - USD - local'!M244/'2b - USD - conv.'!M244)</f>
        <v>0</v>
      </c>
      <c r="N244" s="143">
        <f>IF('2b - USD - conv.'!N260=0,
0,
'2a - USD - local'!N244/'2b - USD - conv.'!N244)</f>
        <v>0</v>
      </c>
      <c r="O244" s="143">
        <f>IF('2b - USD - conv.'!O260=0,
0,
'2a - USD - local'!O244/'2b - USD - conv.'!O244)</f>
        <v>0</v>
      </c>
      <c r="P244" s="143">
        <f>IF('2b - USD - conv.'!P260=0,
0,
'2a - USD - local'!P244/'2b - USD - conv.'!P244)</f>
        <v>0</v>
      </c>
      <c r="Q244" s="143">
        <f>IF('2b - USD - conv.'!Q260=0,
0,
'2a - USD - local'!Q244/'2b - USD - conv.'!Q244)</f>
        <v>0</v>
      </c>
      <c r="R244" s="143">
        <f>IF('2b - USD - conv.'!R260=0,
0,
'2a - USD - local'!R244/'2b - USD - conv.'!R244)</f>
        <v>0</v>
      </c>
      <c r="S244" s="143">
        <f>IF('2b - USD - conv.'!S260=0,
0,
'2a - USD - local'!S244/'2b - USD - conv.'!S244)</f>
        <v>0</v>
      </c>
      <c r="T244" s="143">
        <f>IF('2b - USD - conv.'!T260=0,
0,
'2a - USD - local'!T244/'2b - USD - conv.'!T244)</f>
        <v>0</v>
      </c>
      <c r="U244" s="143">
        <f>IF('2b - USD - conv.'!U260=0,
0,
'2a - USD - local'!U244/'2b - USD - conv.'!U244)</f>
        <v>0</v>
      </c>
      <c r="V244" s="143">
        <f>IF('2b - USD - conv.'!V260=0,
0,
'2a - USD - local'!V244/'2b - USD - conv.'!V244)</f>
        <v>0</v>
      </c>
      <c r="W244" s="143">
        <f>IF('2b - USD - conv.'!W260=0,
0,
'2a - USD - local'!W244/'2b - USD - conv.'!W244)</f>
        <v>0</v>
      </c>
      <c r="X244" s="143">
        <f>IF('2b - USD - conv.'!X260=0,
0,
'2a - USD - local'!X244/'2b - USD - conv.'!X244)</f>
        <v>0</v>
      </c>
      <c r="Y244" s="143">
        <f>IF('2b - USD - conv.'!Y260=0,
0,
'2a - USD - local'!Y244/'2b - USD - conv.'!Y244)</f>
        <v>0</v>
      </c>
      <c r="Z244" s="143">
        <f>IF('2b - USD - conv.'!Z260=0,
0,
'2a - USD - local'!Z244/'2b - USD - conv.'!Z244)</f>
        <v>0</v>
      </c>
      <c r="AA244" s="143">
        <f>IF('2b - USD - conv.'!AA260=0,
0,
'2a - USD - local'!AA244/'2b - USD - conv.'!AA244)</f>
        <v>0</v>
      </c>
      <c r="AB244" s="143">
        <f>IF('2b - USD - conv.'!AB260=0,
0,
'2a - USD - local'!AB244/'2b - USD - conv.'!AB244)</f>
        <v>0</v>
      </c>
      <c r="AC244" s="143">
        <f>IF('2b - USD - conv.'!AC260=0,
0,
'2a - USD - local'!AC244/'2b - USD - conv.'!AC244)</f>
        <v>0</v>
      </c>
      <c r="AD244" s="143">
        <f>IF('2b - USD - conv.'!AD260=0,
0,
'2a - USD - local'!AD244/'2b - USD - conv.'!AD244)</f>
        <v>0</v>
      </c>
      <c r="AE244" s="143">
        <f>IF('2b - USD - conv.'!AE260=0,
0,
'2a - USD - local'!AE244/'2b - USD - conv.'!AE244)</f>
        <v>0</v>
      </c>
      <c r="AF244" s="143">
        <f>IF('2b - USD - conv.'!AF260=0,
0,
'2a - USD - local'!AF244/'2b - USD - conv.'!AF244)</f>
        <v>0</v>
      </c>
      <c r="AG244" s="143">
        <f>IF('2b - USD - conv.'!AG260=0,
0,
'2a - USD - local'!AG244/'2b - USD - conv.'!AG244)</f>
        <v>0</v>
      </c>
      <c r="AH244" s="143">
        <f>IF('2b - USD - conv.'!AH260=0,
0,
'2a - USD - local'!AH244/'2b - USD - conv.'!AH244)</f>
        <v>0</v>
      </c>
      <c r="AI244" s="143">
        <f>IF('2b - USD - conv.'!AI260=0,
0,
'2a - USD - local'!AI244/'2b - USD - conv.'!AI244)</f>
        <v>0</v>
      </c>
      <c r="AJ244" s="143">
        <f>IF('2b - USD - conv.'!AJ260=0,
0,
'2a - USD - local'!AJ244/'2b - USD - conv.'!AJ244)</f>
        <v>0</v>
      </c>
      <c r="AK244" s="143">
        <f>IF('2b - USD - conv.'!AK260=0,
0,
'2a - USD - local'!AK244/'2b - USD - conv.'!AK244)</f>
        <v>0</v>
      </c>
      <c r="AL244" s="143">
        <f>IF('2b - USD - conv.'!AL260=0,
0,
'2a - USD - local'!AL244/'2b - USD - conv.'!AL244)</f>
        <v>0</v>
      </c>
      <c r="AM244" s="143">
        <f>IF('2b - USD - conv.'!AM260=0,
0,
'2a - USD - local'!AM244/'2b - USD - conv.'!AM244)</f>
        <v>0</v>
      </c>
      <c r="AN244" s="143">
        <f>IF('2b - USD - conv.'!AN260=0,
0,
'2a - USD - local'!AN244/'2b - USD - conv.'!AN244)</f>
        <v>0</v>
      </c>
      <c r="AO244" s="143">
        <f>IF('2b - USD - conv.'!AO260=0,
0,
'2a - USD - local'!AO244/'2b - USD - conv.'!AO244)</f>
        <v>0</v>
      </c>
      <c r="AP244" s="143">
        <f>IF('2b - USD - conv.'!AP260=0,
0,
'2a - USD - local'!AP244/'2b - USD - conv.'!AP244)</f>
        <v>0</v>
      </c>
      <c r="AQ244" s="143">
        <f>IF('2b - USD - conv.'!AQ260=0,
0,
'2a - USD - local'!AQ244/'2b - USD - conv.'!AQ244)</f>
        <v>0</v>
      </c>
      <c r="AR244" s="143">
        <f>IF('2b - USD - conv.'!AR260=0,
0,
'2a - USD - local'!AR244/'2b - USD - conv.'!AR244)</f>
        <v>0</v>
      </c>
    </row>
    <row r="245" spans="1:44">
      <c r="B245" t="s">
        <v>82</v>
      </c>
      <c r="M245" s="143">
        <f>IF('2b - USD - conv.'!M261=0,
0,
'2a - USD - local'!M245/'2b - USD - conv.'!M245)</f>
        <v>0</v>
      </c>
      <c r="N245" s="143">
        <f>IF('2b - USD - conv.'!N261=0,
0,
'2a - USD - local'!N245/'2b - USD - conv.'!N245)</f>
        <v>0</v>
      </c>
      <c r="O245" s="143">
        <f>IF('2b - USD - conv.'!O261=0,
0,
'2a - USD - local'!O245/'2b - USD - conv.'!O245)</f>
        <v>0</v>
      </c>
      <c r="P245" s="143">
        <f>IF('2b - USD - conv.'!P261=0,
0,
'2a - USD - local'!P245/'2b - USD - conv.'!P245)</f>
        <v>0</v>
      </c>
      <c r="Q245" s="143">
        <f>IF('2b - USD - conv.'!Q261=0,
0,
'2a - USD - local'!Q245/'2b - USD - conv.'!Q245)</f>
        <v>0</v>
      </c>
      <c r="R245" s="143">
        <f>IF('2b - USD - conv.'!R261=0,
0,
'2a - USD - local'!R245/'2b - USD - conv.'!R245)</f>
        <v>0</v>
      </c>
      <c r="S245" s="143">
        <f>IF('2b - USD - conv.'!S261=0,
0,
'2a - USD - local'!S245/'2b - USD - conv.'!S245)</f>
        <v>0</v>
      </c>
      <c r="T245" s="143">
        <f>IF('2b - USD - conv.'!T261=0,
0,
'2a - USD - local'!T245/'2b - USD - conv.'!T245)</f>
        <v>0</v>
      </c>
      <c r="U245" s="143">
        <f>IF('2b - USD - conv.'!U261=0,
0,
'2a - USD - local'!U245/'2b - USD - conv.'!U245)</f>
        <v>0</v>
      </c>
      <c r="V245" s="143">
        <f>IF('2b - USD - conv.'!V261=0,
0,
'2a - USD - local'!V245/'2b - USD - conv.'!V245)</f>
        <v>0</v>
      </c>
      <c r="W245" s="143">
        <f>IF('2b - USD - conv.'!W261=0,
0,
'2a - USD - local'!W245/'2b - USD - conv.'!W245)</f>
        <v>0</v>
      </c>
      <c r="X245" s="143">
        <f>IF('2b - USD - conv.'!X261=0,
0,
'2a - USD - local'!X245/'2b - USD - conv.'!X245)</f>
        <v>0</v>
      </c>
      <c r="Y245" s="143">
        <f>IF('2b - USD - conv.'!Y261=0,
0,
'2a - USD - local'!Y245/'2b - USD - conv.'!Y245)</f>
        <v>0</v>
      </c>
      <c r="Z245" s="143">
        <f>IF('2b - USD - conv.'!Z261=0,
0,
'2a - USD - local'!Z245/'2b - USD - conv.'!Z245)</f>
        <v>0</v>
      </c>
      <c r="AA245" s="143">
        <f>IF('2b - USD - conv.'!AA261=0,
0,
'2a - USD - local'!AA245/'2b - USD - conv.'!AA245)</f>
        <v>0</v>
      </c>
      <c r="AB245" s="143">
        <f>IF('2b - USD - conv.'!AB261=0,
0,
'2a - USD - local'!AB245/'2b - USD - conv.'!AB245)</f>
        <v>0</v>
      </c>
      <c r="AC245" s="143">
        <f>IF('2b - USD - conv.'!AC261=0,
0,
'2a - USD - local'!AC245/'2b - USD - conv.'!AC245)</f>
        <v>0</v>
      </c>
      <c r="AD245" s="143">
        <f>IF('2b - USD - conv.'!AD261=0,
0,
'2a - USD - local'!AD245/'2b - USD - conv.'!AD245)</f>
        <v>0</v>
      </c>
      <c r="AE245" s="143">
        <f>IF('2b - USD - conv.'!AE261=0,
0,
'2a - USD - local'!AE245/'2b - USD - conv.'!AE245)</f>
        <v>0</v>
      </c>
      <c r="AF245" s="143">
        <f>IF('2b - USD - conv.'!AF261=0,
0,
'2a - USD - local'!AF245/'2b - USD - conv.'!AF245)</f>
        <v>0</v>
      </c>
      <c r="AG245" s="143">
        <f>IF('2b - USD - conv.'!AG261=0,
0,
'2a - USD - local'!AG245/'2b - USD - conv.'!AG245)</f>
        <v>0</v>
      </c>
      <c r="AH245" s="143">
        <f>IF('2b - USD - conv.'!AH261=0,
0,
'2a - USD - local'!AH245/'2b - USD - conv.'!AH245)</f>
        <v>0</v>
      </c>
      <c r="AI245" s="143">
        <f>IF('2b - USD - conv.'!AI261=0,
0,
'2a - USD - local'!AI245/'2b - USD - conv.'!AI245)</f>
        <v>0</v>
      </c>
      <c r="AJ245" s="143">
        <f>IF('2b - USD - conv.'!AJ261=0,
0,
'2a - USD - local'!AJ245/'2b - USD - conv.'!AJ245)</f>
        <v>0</v>
      </c>
      <c r="AK245" s="143">
        <f>IF('2b - USD - conv.'!AK261=0,
0,
'2a - USD - local'!AK245/'2b - USD - conv.'!AK245)</f>
        <v>0</v>
      </c>
      <c r="AL245" s="143">
        <f>IF('2b - USD - conv.'!AL261=0,
0,
'2a - USD - local'!AL245/'2b - USD - conv.'!AL245)</f>
        <v>0</v>
      </c>
      <c r="AM245" s="143">
        <f>IF('2b - USD - conv.'!AM261=0,
0,
'2a - USD - local'!AM245/'2b - USD - conv.'!AM245)</f>
        <v>0</v>
      </c>
      <c r="AN245" s="143">
        <f>IF('2b - USD - conv.'!AN261=0,
0,
'2a - USD - local'!AN245/'2b - USD - conv.'!AN245)</f>
        <v>0</v>
      </c>
      <c r="AO245" s="143">
        <f>IF('2b - USD - conv.'!AO261=0,
0,
'2a - USD - local'!AO245/'2b - USD - conv.'!AO245)</f>
        <v>0</v>
      </c>
      <c r="AP245" s="143">
        <f>IF('2b - USD - conv.'!AP261=0,
0,
'2a - USD - local'!AP245/'2b - USD - conv.'!AP245)</f>
        <v>0</v>
      </c>
      <c r="AQ245" s="143">
        <f>IF('2b - USD - conv.'!AQ261=0,
0,
'2a - USD - local'!AQ245/'2b - USD - conv.'!AQ245)</f>
        <v>0</v>
      </c>
      <c r="AR245" s="143">
        <f>IF('2b - USD - conv.'!AR261=0,
0,
'2a - USD - local'!AR245/'2b - USD - conv.'!AR245)</f>
        <v>0</v>
      </c>
    </row>
    <row r="246" spans="1:44">
      <c r="B246" t="s">
        <v>82</v>
      </c>
      <c r="M246" s="143">
        <f>IF('2b - USD - conv.'!M262=0,
0,
'2a - USD - local'!M246/'2b - USD - conv.'!M246)</f>
        <v>0</v>
      </c>
      <c r="N246" s="143">
        <f>IF('2b - USD - conv.'!N262=0,
0,
'2a - USD - local'!N246/'2b - USD - conv.'!N246)</f>
        <v>0</v>
      </c>
      <c r="O246" s="143">
        <f>IF('2b - USD - conv.'!O262=0,
0,
'2a - USD - local'!O246/'2b - USD - conv.'!O246)</f>
        <v>0</v>
      </c>
      <c r="P246" s="143">
        <f>IF('2b - USD - conv.'!P262=0,
0,
'2a - USD - local'!P246/'2b - USD - conv.'!P246)</f>
        <v>0</v>
      </c>
      <c r="Q246" s="143">
        <f>IF('2b - USD - conv.'!Q262=0,
0,
'2a - USD - local'!Q246/'2b - USD - conv.'!Q246)</f>
        <v>0</v>
      </c>
      <c r="R246" s="143">
        <f>IF('2b - USD - conv.'!R262=0,
0,
'2a - USD - local'!R246/'2b - USD - conv.'!R246)</f>
        <v>0</v>
      </c>
      <c r="S246" s="143">
        <f>IF('2b - USD - conv.'!S262=0,
0,
'2a - USD - local'!S246/'2b - USD - conv.'!S246)</f>
        <v>0</v>
      </c>
      <c r="T246" s="143">
        <f>IF('2b - USD - conv.'!T262=0,
0,
'2a - USD - local'!T246/'2b - USD - conv.'!T246)</f>
        <v>0</v>
      </c>
      <c r="U246" s="143">
        <f>IF('2b - USD - conv.'!U262=0,
0,
'2a - USD - local'!U246/'2b - USD - conv.'!U246)</f>
        <v>0</v>
      </c>
      <c r="V246" s="143">
        <f>IF('2b - USD - conv.'!V262=0,
0,
'2a - USD - local'!V246/'2b - USD - conv.'!V246)</f>
        <v>0</v>
      </c>
      <c r="W246" s="143">
        <f>IF('2b - USD - conv.'!W262=0,
0,
'2a - USD - local'!W246/'2b - USD - conv.'!W246)</f>
        <v>0</v>
      </c>
      <c r="X246" s="143">
        <f>IF('2b - USD - conv.'!X262=0,
0,
'2a - USD - local'!X246/'2b - USD - conv.'!X246)</f>
        <v>0</v>
      </c>
      <c r="Y246" s="143">
        <f>IF('2b - USD - conv.'!Y262=0,
0,
'2a - USD - local'!Y246/'2b - USD - conv.'!Y246)</f>
        <v>0</v>
      </c>
      <c r="Z246" s="143">
        <f>IF('2b - USD - conv.'!Z262=0,
0,
'2a - USD - local'!Z246/'2b - USD - conv.'!Z246)</f>
        <v>0</v>
      </c>
      <c r="AA246" s="143">
        <f>IF('2b - USD - conv.'!AA262=0,
0,
'2a - USD - local'!AA246/'2b - USD - conv.'!AA246)</f>
        <v>0</v>
      </c>
      <c r="AB246" s="143">
        <f>IF('2b - USD - conv.'!AB262=0,
0,
'2a - USD - local'!AB246/'2b - USD - conv.'!AB246)</f>
        <v>0</v>
      </c>
      <c r="AC246" s="143">
        <f>IF('2b - USD - conv.'!AC262=0,
0,
'2a - USD - local'!AC246/'2b - USD - conv.'!AC246)</f>
        <v>0</v>
      </c>
      <c r="AD246" s="143">
        <f>IF('2b - USD - conv.'!AD262=0,
0,
'2a - USD - local'!AD246/'2b - USD - conv.'!AD246)</f>
        <v>0</v>
      </c>
      <c r="AE246" s="143">
        <f>IF('2b - USD - conv.'!AE262=0,
0,
'2a - USD - local'!AE246/'2b - USD - conv.'!AE246)</f>
        <v>0</v>
      </c>
      <c r="AF246" s="143">
        <f>IF('2b - USD - conv.'!AF262=0,
0,
'2a - USD - local'!AF246/'2b - USD - conv.'!AF246)</f>
        <v>0</v>
      </c>
      <c r="AG246" s="143">
        <f>IF('2b - USD - conv.'!AG262=0,
0,
'2a - USD - local'!AG246/'2b - USD - conv.'!AG246)</f>
        <v>0</v>
      </c>
      <c r="AH246" s="143">
        <f>IF('2b - USD - conv.'!AH262=0,
0,
'2a - USD - local'!AH246/'2b - USD - conv.'!AH246)</f>
        <v>0</v>
      </c>
      <c r="AI246" s="143">
        <f>IF('2b - USD - conv.'!AI262=0,
0,
'2a - USD - local'!AI246/'2b - USD - conv.'!AI246)</f>
        <v>0</v>
      </c>
      <c r="AJ246" s="143">
        <f>IF('2b - USD - conv.'!AJ262=0,
0,
'2a - USD - local'!AJ246/'2b - USD - conv.'!AJ246)</f>
        <v>0</v>
      </c>
      <c r="AK246" s="143">
        <f>IF('2b - USD - conv.'!AK262=0,
0,
'2a - USD - local'!AK246/'2b - USD - conv.'!AK246)</f>
        <v>0</v>
      </c>
      <c r="AL246" s="143">
        <f>IF('2b - USD - conv.'!AL262=0,
0,
'2a - USD - local'!AL246/'2b - USD - conv.'!AL246)</f>
        <v>0</v>
      </c>
      <c r="AM246" s="143">
        <f>IF('2b - USD - conv.'!AM262=0,
0,
'2a - USD - local'!AM246/'2b - USD - conv.'!AM246)</f>
        <v>0</v>
      </c>
      <c r="AN246" s="143">
        <f>IF('2b - USD - conv.'!AN262=0,
0,
'2a - USD - local'!AN246/'2b - USD - conv.'!AN246)</f>
        <v>0</v>
      </c>
      <c r="AO246" s="143">
        <f>IF('2b - USD - conv.'!AO262=0,
0,
'2a - USD - local'!AO246/'2b - USD - conv.'!AO246)</f>
        <v>0</v>
      </c>
      <c r="AP246" s="143">
        <f>IF('2b - USD - conv.'!AP262=0,
0,
'2a - USD - local'!AP246/'2b - USD - conv.'!AP246)</f>
        <v>0</v>
      </c>
      <c r="AQ246" s="143">
        <f>IF('2b - USD - conv.'!AQ262=0,
0,
'2a - USD - local'!AQ246/'2b - USD - conv.'!AQ246)</f>
        <v>0</v>
      </c>
      <c r="AR246" s="143">
        <f>IF('2b - USD - conv.'!AR262=0,
0,
'2a - USD - local'!AR246/'2b - USD - conv.'!AR246)</f>
        <v>0</v>
      </c>
    </row>
    <row r="247" spans="1:44">
      <c r="B247" t="s">
        <v>82</v>
      </c>
      <c r="M247" s="143">
        <f>IF('2b - USD - conv.'!M263=0,
0,
'2a - USD - local'!M247/'2b - USD - conv.'!M247)</f>
        <v>0</v>
      </c>
      <c r="N247" s="143">
        <f>IF('2b - USD - conv.'!N263=0,
0,
'2a - USD - local'!N247/'2b - USD - conv.'!N247)</f>
        <v>0</v>
      </c>
      <c r="O247" s="143">
        <f>IF('2b - USD - conv.'!O263=0,
0,
'2a - USD - local'!O247/'2b - USD - conv.'!O247)</f>
        <v>0</v>
      </c>
      <c r="P247" s="143">
        <f>IF('2b - USD - conv.'!P263=0,
0,
'2a - USD - local'!P247/'2b - USD - conv.'!P247)</f>
        <v>0</v>
      </c>
      <c r="Q247" s="143">
        <f>IF('2b - USD - conv.'!Q263=0,
0,
'2a - USD - local'!Q247/'2b - USD - conv.'!Q247)</f>
        <v>0</v>
      </c>
      <c r="R247" s="143">
        <f>IF('2b - USD - conv.'!R263=0,
0,
'2a - USD - local'!R247/'2b - USD - conv.'!R247)</f>
        <v>0</v>
      </c>
      <c r="S247" s="143">
        <f>IF('2b - USD - conv.'!S263=0,
0,
'2a - USD - local'!S247/'2b - USD - conv.'!S247)</f>
        <v>0</v>
      </c>
      <c r="T247" s="143">
        <f>IF('2b - USD - conv.'!T263=0,
0,
'2a - USD - local'!T247/'2b - USD - conv.'!T247)</f>
        <v>0</v>
      </c>
      <c r="U247" s="143">
        <f>IF('2b - USD - conv.'!U263=0,
0,
'2a - USD - local'!U247/'2b - USD - conv.'!U247)</f>
        <v>0</v>
      </c>
      <c r="V247" s="143">
        <f>IF('2b - USD - conv.'!V263=0,
0,
'2a - USD - local'!V247/'2b - USD - conv.'!V247)</f>
        <v>0</v>
      </c>
      <c r="W247" s="143">
        <f>IF('2b - USD - conv.'!W263=0,
0,
'2a - USD - local'!W247/'2b - USD - conv.'!W247)</f>
        <v>0</v>
      </c>
      <c r="X247" s="143">
        <f>IF('2b - USD - conv.'!X263=0,
0,
'2a - USD - local'!X247/'2b - USD - conv.'!X247)</f>
        <v>0</v>
      </c>
      <c r="Y247" s="143">
        <f>IF('2b - USD - conv.'!Y263=0,
0,
'2a - USD - local'!Y247/'2b - USD - conv.'!Y247)</f>
        <v>0</v>
      </c>
      <c r="Z247" s="143">
        <f>IF('2b - USD - conv.'!Z263=0,
0,
'2a - USD - local'!Z247/'2b - USD - conv.'!Z247)</f>
        <v>0</v>
      </c>
      <c r="AA247" s="143">
        <f>IF('2b - USD - conv.'!AA263=0,
0,
'2a - USD - local'!AA247/'2b - USD - conv.'!AA247)</f>
        <v>0</v>
      </c>
      <c r="AB247" s="143">
        <f>IF('2b - USD - conv.'!AB263=0,
0,
'2a - USD - local'!AB247/'2b - USD - conv.'!AB247)</f>
        <v>0</v>
      </c>
      <c r="AC247" s="143">
        <f>IF('2b - USD - conv.'!AC263=0,
0,
'2a - USD - local'!AC247/'2b - USD - conv.'!AC247)</f>
        <v>0</v>
      </c>
      <c r="AD247" s="143">
        <f>IF('2b - USD - conv.'!AD263=0,
0,
'2a - USD - local'!AD247/'2b - USD - conv.'!AD247)</f>
        <v>0</v>
      </c>
      <c r="AE247" s="143">
        <f>IF('2b - USD - conv.'!AE263=0,
0,
'2a - USD - local'!AE247/'2b - USD - conv.'!AE247)</f>
        <v>0</v>
      </c>
      <c r="AF247" s="143">
        <f>IF('2b - USD - conv.'!AF263=0,
0,
'2a - USD - local'!AF247/'2b - USD - conv.'!AF247)</f>
        <v>0</v>
      </c>
      <c r="AG247" s="143">
        <f>IF('2b - USD - conv.'!AG263=0,
0,
'2a - USD - local'!AG247/'2b - USD - conv.'!AG247)</f>
        <v>0</v>
      </c>
      <c r="AH247" s="143">
        <f>IF('2b - USD - conv.'!AH263=0,
0,
'2a - USD - local'!AH247/'2b - USD - conv.'!AH247)</f>
        <v>0</v>
      </c>
      <c r="AI247" s="143">
        <f>IF('2b - USD - conv.'!AI263=0,
0,
'2a - USD - local'!AI247/'2b - USD - conv.'!AI247)</f>
        <v>0</v>
      </c>
      <c r="AJ247" s="143">
        <f>IF('2b - USD - conv.'!AJ263=0,
0,
'2a - USD - local'!AJ247/'2b - USD - conv.'!AJ247)</f>
        <v>0</v>
      </c>
      <c r="AK247" s="143">
        <f>IF('2b - USD - conv.'!AK263=0,
0,
'2a - USD - local'!AK247/'2b - USD - conv.'!AK247)</f>
        <v>0</v>
      </c>
      <c r="AL247" s="143">
        <f>IF('2b - USD - conv.'!AL263=0,
0,
'2a - USD - local'!AL247/'2b - USD - conv.'!AL247)</f>
        <v>0</v>
      </c>
      <c r="AM247" s="143">
        <f>IF('2b - USD - conv.'!AM263=0,
0,
'2a - USD - local'!AM247/'2b - USD - conv.'!AM247)</f>
        <v>0</v>
      </c>
      <c r="AN247" s="143">
        <f>IF('2b - USD - conv.'!AN263=0,
0,
'2a - USD - local'!AN247/'2b - USD - conv.'!AN247)</f>
        <v>0</v>
      </c>
      <c r="AO247" s="143">
        <f>IF('2b - USD - conv.'!AO263=0,
0,
'2a - USD - local'!AO247/'2b - USD - conv.'!AO247)</f>
        <v>0</v>
      </c>
      <c r="AP247" s="143">
        <f>IF('2b - USD - conv.'!AP263=0,
0,
'2a - USD - local'!AP247/'2b - USD - conv.'!AP247)</f>
        <v>0</v>
      </c>
      <c r="AQ247" s="143">
        <f>IF('2b - USD - conv.'!AQ263=0,
0,
'2a - USD - local'!AQ247/'2b - USD - conv.'!AQ247)</f>
        <v>0</v>
      </c>
      <c r="AR247" s="143">
        <f>IF('2b - USD - conv.'!AR263=0,
0,
'2a - USD - local'!AR247/'2b - USD - conv.'!AR247)</f>
        <v>0</v>
      </c>
    </row>
    <row r="248" spans="1:44">
      <c r="B248" t="s">
        <v>82</v>
      </c>
      <c r="M248" s="143">
        <f>IF('2b - USD - conv.'!M264=0,
0,
'2a - USD - local'!M248/'2b - USD - conv.'!M248)</f>
        <v>0</v>
      </c>
      <c r="N248" s="143">
        <f>IF('2b - USD - conv.'!N264=0,
0,
'2a - USD - local'!N248/'2b - USD - conv.'!N248)</f>
        <v>0</v>
      </c>
      <c r="O248" s="143">
        <f>IF('2b - USD - conv.'!O264=0,
0,
'2a - USD - local'!O248/'2b - USD - conv.'!O248)</f>
        <v>0</v>
      </c>
      <c r="P248" s="143">
        <f>IF('2b - USD - conv.'!P264=0,
0,
'2a - USD - local'!P248/'2b - USD - conv.'!P248)</f>
        <v>0</v>
      </c>
      <c r="Q248" s="143">
        <f>IF('2b - USD - conv.'!Q264=0,
0,
'2a - USD - local'!Q248/'2b - USD - conv.'!Q248)</f>
        <v>0</v>
      </c>
      <c r="R248" s="143">
        <f>IF('2b - USD - conv.'!R264=0,
0,
'2a - USD - local'!R248/'2b - USD - conv.'!R248)</f>
        <v>0</v>
      </c>
      <c r="S248" s="143">
        <f>IF('2b - USD - conv.'!S264=0,
0,
'2a - USD - local'!S248/'2b - USD - conv.'!S248)</f>
        <v>0</v>
      </c>
      <c r="T248" s="143">
        <f>IF('2b - USD - conv.'!T264=0,
0,
'2a - USD - local'!T248/'2b - USD - conv.'!T248)</f>
        <v>0</v>
      </c>
      <c r="U248" s="143">
        <f>IF('2b - USD - conv.'!U264=0,
0,
'2a - USD - local'!U248/'2b - USD - conv.'!U248)</f>
        <v>0</v>
      </c>
      <c r="V248" s="143">
        <f>IF('2b - USD - conv.'!V264=0,
0,
'2a - USD - local'!V248/'2b - USD - conv.'!V248)</f>
        <v>0</v>
      </c>
      <c r="W248" s="143">
        <f>IF('2b - USD - conv.'!W264=0,
0,
'2a - USD - local'!W248/'2b - USD - conv.'!W248)</f>
        <v>0</v>
      </c>
      <c r="X248" s="143">
        <f>IF('2b - USD - conv.'!X264=0,
0,
'2a - USD - local'!X248/'2b - USD - conv.'!X248)</f>
        <v>0</v>
      </c>
      <c r="Y248" s="143">
        <f>IF('2b - USD - conv.'!Y264=0,
0,
'2a - USD - local'!Y248/'2b - USD - conv.'!Y248)</f>
        <v>0</v>
      </c>
      <c r="Z248" s="143">
        <f>IF('2b - USD - conv.'!Z264=0,
0,
'2a - USD - local'!Z248/'2b - USD - conv.'!Z248)</f>
        <v>0</v>
      </c>
      <c r="AA248" s="143">
        <f>IF('2b - USD - conv.'!AA264=0,
0,
'2a - USD - local'!AA248/'2b - USD - conv.'!AA248)</f>
        <v>0</v>
      </c>
      <c r="AB248" s="143">
        <f>IF('2b - USD - conv.'!AB264=0,
0,
'2a - USD - local'!AB248/'2b - USD - conv.'!AB248)</f>
        <v>0</v>
      </c>
      <c r="AC248" s="143">
        <f>IF('2b - USD - conv.'!AC264=0,
0,
'2a - USD - local'!AC248/'2b - USD - conv.'!AC248)</f>
        <v>0</v>
      </c>
      <c r="AD248" s="143">
        <f>IF('2b - USD - conv.'!AD264=0,
0,
'2a - USD - local'!AD248/'2b - USD - conv.'!AD248)</f>
        <v>0</v>
      </c>
      <c r="AE248" s="143">
        <f>IF('2b - USD - conv.'!AE264=0,
0,
'2a - USD - local'!AE248/'2b - USD - conv.'!AE248)</f>
        <v>0</v>
      </c>
      <c r="AF248" s="143">
        <f>IF('2b - USD - conv.'!AF264=0,
0,
'2a - USD - local'!AF248/'2b - USD - conv.'!AF248)</f>
        <v>0</v>
      </c>
      <c r="AG248" s="143">
        <f>IF('2b - USD - conv.'!AG264=0,
0,
'2a - USD - local'!AG248/'2b - USD - conv.'!AG248)</f>
        <v>0</v>
      </c>
      <c r="AH248" s="143">
        <f>IF('2b - USD - conv.'!AH264=0,
0,
'2a - USD - local'!AH248/'2b - USD - conv.'!AH248)</f>
        <v>0</v>
      </c>
      <c r="AI248" s="143">
        <f>IF('2b - USD - conv.'!AI264=0,
0,
'2a - USD - local'!AI248/'2b - USD - conv.'!AI248)</f>
        <v>0</v>
      </c>
      <c r="AJ248" s="143">
        <f>IF('2b - USD - conv.'!AJ264=0,
0,
'2a - USD - local'!AJ248/'2b - USD - conv.'!AJ248)</f>
        <v>0</v>
      </c>
      <c r="AK248" s="143">
        <f>IF('2b - USD - conv.'!AK264=0,
0,
'2a - USD - local'!AK248/'2b - USD - conv.'!AK248)</f>
        <v>0</v>
      </c>
      <c r="AL248" s="143">
        <f>IF('2b - USD - conv.'!AL264=0,
0,
'2a - USD - local'!AL248/'2b - USD - conv.'!AL248)</f>
        <v>0</v>
      </c>
      <c r="AM248" s="143">
        <f>IF('2b - USD - conv.'!AM264=0,
0,
'2a - USD - local'!AM248/'2b - USD - conv.'!AM248)</f>
        <v>0</v>
      </c>
      <c r="AN248" s="143">
        <f>IF('2b - USD - conv.'!AN264=0,
0,
'2a - USD - local'!AN248/'2b - USD - conv.'!AN248)</f>
        <v>0</v>
      </c>
      <c r="AO248" s="143">
        <f>IF('2b - USD - conv.'!AO264=0,
0,
'2a - USD - local'!AO248/'2b - USD - conv.'!AO248)</f>
        <v>0</v>
      </c>
      <c r="AP248" s="143">
        <f>IF('2b - USD - conv.'!AP264=0,
0,
'2a - USD - local'!AP248/'2b - USD - conv.'!AP248)</f>
        <v>0</v>
      </c>
      <c r="AQ248" s="143">
        <f>IF('2b - USD - conv.'!AQ264=0,
0,
'2a - USD - local'!AQ248/'2b - USD - conv.'!AQ248)</f>
        <v>0</v>
      </c>
      <c r="AR248" s="143">
        <f>IF('2b - USD - conv.'!AR264=0,
0,
'2a - USD - local'!AR248/'2b - USD - conv.'!AR248)</f>
        <v>0</v>
      </c>
    </row>
    <row r="249" spans="1:44">
      <c r="B249" t="s">
        <v>82</v>
      </c>
      <c r="M249" s="143">
        <f>IF('2b - USD - conv.'!M265=0,
0,
'2a - USD - local'!M249/'2b - USD - conv.'!M249)</f>
        <v>0</v>
      </c>
      <c r="N249" s="143">
        <f>IF('2b - USD - conv.'!N265=0,
0,
'2a - USD - local'!N249/'2b - USD - conv.'!N249)</f>
        <v>0</v>
      </c>
      <c r="O249" s="143">
        <f>IF('2b - USD - conv.'!O265=0,
0,
'2a - USD - local'!O249/'2b - USD - conv.'!O249)</f>
        <v>0</v>
      </c>
      <c r="P249" s="143">
        <f>IF('2b - USD - conv.'!P265=0,
0,
'2a - USD - local'!P249/'2b - USD - conv.'!P249)</f>
        <v>0</v>
      </c>
      <c r="Q249" s="143">
        <f>IF('2b - USD - conv.'!Q265=0,
0,
'2a - USD - local'!Q249/'2b - USD - conv.'!Q249)</f>
        <v>0</v>
      </c>
      <c r="R249" s="143">
        <f>IF('2b - USD - conv.'!R265=0,
0,
'2a - USD - local'!R249/'2b - USD - conv.'!R249)</f>
        <v>0</v>
      </c>
      <c r="S249" s="143">
        <f>IF('2b - USD - conv.'!S265=0,
0,
'2a - USD - local'!S249/'2b - USD - conv.'!S249)</f>
        <v>0</v>
      </c>
      <c r="T249" s="143">
        <f>IF('2b - USD - conv.'!T265=0,
0,
'2a - USD - local'!T249/'2b - USD - conv.'!T249)</f>
        <v>0</v>
      </c>
      <c r="U249" s="143">
        <f>IF('2b - USD - conv.'!U265=0,
0,
'2a - USD - local'!U249/'2b - USD - conv.'!U249)</f>
        <v>0</v>
      </c>
      <c r="V249" s="143">
        <f>IF('2b - USD - conv.'!V265=0,
0,
'2a - USD - local'!V249/'2b - USD - conv.'!V249)</f>
        <v>0</v>
      </c>
      <c r="W249" s="143">
        <f>IF('2b - USD - conv.'!W265=0,
0,
'2a - USD - local'!W249/'2b - USD - conv.'!W249)</f>
        <v>0</v>
      </c>
      <c r="X249" s="143">
        <f>IF('2b - USD - conv.'!X265=0,
0,
'2a - USD - local'!X249/'2b - USD - conv.'!X249)</f>
        <v>0</v>
      </c>
      <c r="Y249" s="143">
        <f>IF('2b - USD - conv.'!Y265=0,
0,
'2a - USD - local'!Y249/'2b - USD - conv.'!Y249)</f>
        <v>0</v>
      </c>
      <c r="Z249" s="143">
        <f>IF('2b - USD - conv.'!Z265=0,
0,
'2a - USD - local'!Z249/'2b - USD - conv.'!Z249)</f>
        <v>0</v>
      </c>
      <c r="AA249" s="143">
        <f>IF('2b - USD - conv.'!AA265=0,
0,
'2a - USD - local'!AA249/'2b - USD - conv.'!AA249)</f>
        <v>0</v>
      </c>
      <c r="AB249" s="143">
        <f>IF('2b - USD - conv.'!AB265=0,
0,
'2a - USD - local'!AB249/'2b - USD - conv.'!AB249)</f>
        <v>0</v>
      </c>
      <c r="AC249" s="143">
        <f>IF('2b - USD - conv.'!AC265=0,
0,
'2a - USD - local'!AC249/'2b - USD - conv.'!AC249)</f>
        <v>0</v>
      </c>
      <c r="AD249" s="143">
        <f>IF('2b - USD - conv.'!AD265=0,
0,
'2a - USD - local'!AD249/'2b - USD - conv.'!AD249)</f>
        <v>0</v>
      </c>
      <c r="AE249" s="143">
        <f>IF('2b - USD - conv.'!AE265=0,
0,
'2a - USD - local'!AE249/'2b - USD - conv.'!AE249)</f>
        <v>0</v>
      </c>
      <c r="AF249" s="143">
        <f>IF('2b - USD - conv.'!AF265=0,
0,
'2a - USD - local'!AF249/'2b - USD - conv.'!AF249)</f>
        <v>0</v>
      </c>
      <c r="AG249" s="143">
        <f>IF('2b - USD - conv.'!AG265=0,
0,
'2a - USD - local'!AG249/'2b - USD - conv.'!AG249)</f>
        <v>0</v>
      </c>
      <c r="AH249" s="143">
        <f>IF('2b - USD - conv.'!AH265=0,
0,
'2a - USD - local'!AH249/'2b - USD - conv.'!AH249)</f>
        <v>0</v>
      </c>
      <c r="AI249" s="143">
        <f>IF('2b - USD - conv.'!AI265=0,
0,
'2a - USD - local'!AI249/'2b - USD - conv.'!AI249)</f>
        <v>0</v>
      </c>
      <c r="AJ249" s="143">
        <f>IF('2b - USD - conv.'!AJ265=0,
0,
'2a - USD - local'!AJ249/'2b - USD - conv.'!AJ249)</f>
        <v>0</v>
      </c>
      <c r="AK249" s="143">
        <f>IF('2b - USD - conv.'!AK265=0,
0,
'2a - USD - local'!AK249/'2b - USD - conv.'!AK249)</f>
        <v>0</v>
      </c>
      <c r="AL249" s="143">
        <f>IF('2b - USD - conv.'!AL265=0,
0,
'2a - USD - local'!AL249/'2b - USD - conv.'!AL249)</f>
        <v>0</v>
      </c>
      <c r="AM249" s="143">
        <f>IF('2b - USD - conv.'!AM265=0,
0,
'2a - USD - local'!AM249/'2b - USD - conv.'!AM249)</f>
        <v>0</v>
      </c>
      <c r="AN249" s="143">
        <f>IF('2b - USD - conv.'!AN265=0,
0,
'2a - USD - local'!AN249/'2b - USD - conv.'!AN249)</f>
        <v>0</v>
      </c>
      <c r="AO249" s="143">
        <f>IF('2b - USD - conv.'!AO265=0,
0,
'2a - USD - local'!AO249/'2b - USD - conv.'!AO249)</f>
        <v>0</v>
      </c>
      <c r="AP249" s="143">
        <f>IF('2b - USD - conv.'!AP265=0,
0,
'2a - USD - local'!AP249/'2b - USD - conv.'!AP249)</f>
        <v>0</v>
      </c>
      <c r="AQ249" s="143">
        <f>IF('2b - USD - conv.'!AQ265=0,
0,
'2a - USD - local'!AQ249/'2b - USD - conv.'!AQ249)</f>
        <v>0</v>
      </c>
      <c r="AR249" s="143">
        <f>IF('2b - USD - conv.'!AR265=0,
0,
'2a - USD - local'!AR249/'2b - USD - conv.'!AR249)</f>
        <v>0</v>
      </c>
    </row>
    <row r="250" spans="1:44">
      <c r="B250" t="s">
        <v>82</v>
      </c>
      <c r="M250" s="143">
        <f>IF('2b - USD - conv.'!M266=0,
0,
'2a - USD - local'!M250/'2b - USD - conv.'!M250)</f>
        <v>0</v>
      </c>
      <c r="N250" s="143">
        <f>IF('2b - USD - conv.'!N266=0,
0,
'2a - USD - local'!N250/'2b - USD - conv.'!N250)</f>
        <v>0</v>
      </c>
      <c r="O250" s="143">
        <f>IF('2b - USD - conv.'!O266=0,
0,
'2a - USD - local'!O250/'2b - USD - conv.'!O250)</f>
        <v>0</v>
      </c>
      <c r="P250" s="143">
        <f>IF('2b - USD - conv.'!P266=0,
0,
'2a - USD - local'!P250/'2b - USD - conv.'!P250)</f>
        <v>0</v>
      </c>
      <c r="Q250" s="143">
        <f>IF('2b - USD - conv.'!Q266=0,
0,
'2a - USD - local'!Q250/'2b - USD - conv.'!Q250)</f>
        <v>0</v>
      </c>
      <c r="R250" s="143">
        <f>IF('2b - USD - conv.'!R266=0,
0,
'2a - USD - local'!R250/'2b - USD - conv.'!R250)</f>
        <v>0</v>
      </c>
      <c r="S250" s="143">
        <f>IF('2b - USD - conv.'!S266=0,
0,
'2a - USD - local'!S250/'2b - USD - conv.'!S250)</f>
        <v>0</v>
      </c>
      <c r="T250" s="143">
        <f>IF('2b - USD - conv.'!T266=0,
0,
'2a - USD - local'!T250/'2b - USD - conv.'!T250)</f>
        <v>0</v>
      </c>
      <c r="U250" s="143">
        <f>IF('2b - USD - conv.'!U266=0,
0,
'2a - USD - local'!U250/'2b - USD - conv.'!U250)</f>
        <v>0</v>
      </c>
      <c r="V250" s="143">
        <f>IF('2b - USD - conv.'!V266=0,
0,
'2a - USD - local'!V250/'2b - USD - conv.'!V250)</f>
        <v>0</v>
      </c>
      <c r="W250" s="143">
        <f>IF('2b - USD - conv.'!W266=0,
0,
'2a - USD - local'!W250/'2b - USD - conv.'!W250)</f>
        <v>0</v>
      </c>
      <c r="X250" s="143">
        <f>IF('2b - USD - conv.'!X266=0,
0,
'2a - USD - local'!X250/'2b - USD - conv.'!X250)</f>
        <v>0</v>
      </c>
      <c r="Y250" s="143">
        <f>IF('2b - USD - conv.'!Y266=0,
0,
'2a - USD - local'!Y250/'2b - USD - conv.'!Y250)</f>
        <v>0</v>
      </c>
      <c r="Z250" s="143">
        <f>IF('2b - USD - conv.'!Z266=0,
0,
'2a - USD - local'!Z250/'2b - USD - conv.'!Z250)</f>
        <v>0</v>
      </c>
      <c r="AA250" s="143">
        <f>IF('2b - USD - conv.'!AA266=0,
0,
'2a - USD - local'!AA250/'2b - USD - conv.'!AA250)</f>
        <v>0</v>
      </c>
      <c r="AB250" s="143">
        <f>IF('2b - USD - conv.'!AB266=0,
0,
'2a - USD - local'!AB250/'2b - USD - conv.'!AB250)</f>
        <v>0</v>
      </c>
      <c r="AC250" s="143">
        <f>IF('2b - USD - conv.'!AC266=0,
0,
'2a - USD - local'!AC250/'2b - USD - conv.'!AC250)</f>
        <v>0</v>
      </c>
      <c r="AD250" s="143">
        <f>IF('2b - USD - conv.'!AD266=0,
0,
'2a - USD - local'!AD250/'2b - USD - conv.'!AD250)</f>
        <v>0</v>
      </c>
      <c r="AE250" s="143">
        <f>IF('2b - USD - conv.'!AE266=0,
0,
'2a - USD - local'!AE250/'2b - USD - conv.'!AE250)</f>
        <v>0</v>
      </c>
      <c r="AF250" s="143">
        <f>IF('2b - USD - conv.'!AF266=0,
0,
'2a - USD - local'!AF250/'2b - USD - conv.'!AF250)</f>
        <v>0</v>
      </c>
      <c r="AG250" s="143">
        <f>IF('2b - USD - conv.'!AG266=0,
0,
'2a - USD - local'!AG250/'2b - USD - conv.'!AG250)</f>
        <v>0</v>
      </c>
      <c r="AH250" s="143">
        <f>IF('2b - USD - conv.'!AH266=0,
0,
'2a - USD - local'!AH250/'2b - USD - conv.'!AH250)</f>
        <v>0</v>
      </c>
      <c r="AI250" s="143">
        <f>IF('2b - USD - conv.'!AI266=0,
0,
'2a - USD - local'!AI250/'2b - USD - conv.'!AI250)</f>
        <v>0</v>
      </c>
      <c r="AJ250" s="143">
        <f>IF('2b - USD - conv.'!AJ266=0,
0,
'2a - USD - local'!AJ250/'2b - USD - conv.'!AJ250)</f>
        <v>0</v>
      </c>
      <c r="AK250" s="143">
        <f>IF('2b - USD - conv.'!AK266=0,
0,
'2a - USD - local'!AK250/'2b - USD - conv.'!AK250)</f>
        <v>0</v>
      </c>
      <c r="AL250" s="143">
        <f>IF('2b - USD - conv.'!AL266=0,
0,
'2a - USD - local'!AL250/'2b - USD - conv.'!AL250)</f>
        <v>0</v>
      </c>
      <c r="AM250" s="143">
        <f>IF('2b - USD - conv.'!AM266=0,
0,
'2a - USD - local'!AM250/'2b - USD - conv.'!AM250)</f>
        <v>0</v>
      </c>
      <c r="AN250" s="143">
        <f>IF('2b - USD - conv.'!AN266=0,
0,
'2a - USD - local'!AN250/'2b - USD - conv.'!AN250)</f>
        <v>0</v>
      </c>
      <c r="AO250" s="143">
        <f>IF('2b - USD - conv.'!AO266=0,
0,
'2a - USD - local'!AO250/'2b - USD - conv.'!AO250)</f>
        <v>0</v>
      </c>
      <c r="AP250" s="143">
        <f>IF('2b - USD - conv.'!AP266=0,
0,
'2a - USD - local'!AP250/'2b - USD - conv.'!AP250)</f>
        <v>0</v>
      </c>
      <c r="AQ250" s="143">
        <f>IF('2b - USD - conv.'!AQ266=0,
0,
'2a - USD - local'!AQ250/'2b - USD - conv.'!AQ250)</f>
        <v>0</v>
      </c>
      <c r="AR250" s="143">
        <f>IF('2b - USD - conv.'!AR266=0,
0,
'2a - USD - local'!AR250/'2b - USD - conv.'!AR250)</f>
        <v>0</v>
      </c>
    </row>
    <row r="251" spans="1:44">
      <c r="B251" t="s">
        <v>82</v>
      </c>
      <c r="M251" s="143">
        <f>IF('2b - USD - conv.'!M267=0,
0,
'2a - USD - local'!M251/'2b - USD - conv.'!M251)</f>
        <v>0</v>
      </c>
      <c r="N251" s="143">
        <f>IF('2b - USD - conv.'!N267=0,
0,
'2a - USD - local'!N251/'2b - USD - conv.'!N251)</f>
        <v>0</v>
      </c>
      <c r="O251" s="143">
        <f>IF('2b - USD - conv.'!O267=0,
0,
'2a - USD - local'!O251/'2b - USD - conv.'!O251)</f>
        <v>0</v>
      </c>
      <c r="P251" s="143">
        <f>IF('2b - USD - conv.'!P267=0,
0,
'2a - USD - local'!P251/'2b - USD - conv.'!P251)</f>
        <v>0</v>
      </c>
      <c r="Q251" s="143">
        <f>IF('2b - USD - conv.'!Q267=0,
0,
'2a - USD - local'!Q251/'2b - USD - conv.'!Q251)</f>
        <v>0</v>
      </c>
      <c r="R251" s="143">
        <f>IF('2b - USD - conv.'!R267=0,
0,
'2a - USD - local'!R251/'2b - USD - conv.'!R251)</f>
        <v>0</v>
      </c>
      <c r="S251" s="143">
        <f>IF('2b - USD - conv.'!S267=0,
0,
'2a - USD - local'!S251/'2b - USD - conv.'!S251)</f>
        <v>0</v>
      </c>
      <c r="T251" s="143">
        <f>IF('2b - USD - conv.'!T267=0,
0,
'2a - USD - local'!T251/'2b - USD - conv.'!T251)</f>
        <v>0</v>
      </c>
      <c r="U251" s="143">
        <f>IF('2b - USD - conv.'!U267=0,
0,
'2a - USD - local'!U251/'2b - USD - conv.'!U251)</f>
        <v>0</v>
      </c>
      <c r="V251" s="143">
        <f>IF('2b - USD - conv.'!V267=0,
0,
'2a - USD - local'!V251/'2b - USD - conv.'!V251)</f>
        <v>0</v>
      </c>
      <c r="W251" s="143">
        <f>IF('2b - USD - conv.'!W267=0,
0,
'2a - USD - local'!W251/'2b - USD - conv.'!W251)</f>
        <v>0</v>
      </c>
      <c r="X251" s="143">
        <f>IF('2b - USD - conv.'!X267=0,
0,
'2a - USD - local'!X251/'2b - USD - conv.'!X251)</f>
        <v>0</v>
      </c>
      <c r="Y251" s="143">
        <f>IF('2b - USD - conv.'!Y267=0,
0,
'2a - USD - local'!Y251/'2b - USD - conv.'!Y251)</f>
        <v>0</v>
      </c>
      <c r="Z251" s="143">
        <f>IF('2b - USD - conv.'!Z267=0,
0,
'2a - USD - local'!Z251/'2b - USD - conv.'!Z251)</f>
        <v>0</v>
      </c>
      <c r="AA251" s="143">
        <f>IF('2b - USD - conv.'!AA267=0,
0,
'2a - USD - local'!AA251/'2b - USD - conv.'!AA251)</f>
        <v>0</v>
      </c>
      <c r="AB251" s="143">
        <f>IF('2b - USD - conv.'!AB267=0,
0,
'2a - USD - local'!AB251/'2b - USD - conv.'!AB251)</f>
        <v>0</v>
      </c>
      <c r="AC251" s="143">
        <f>IF('2b - USD - conv.'!AC267=0,
0,
'2a - USD - local'!AC251/'2b - USD - conv.'!AC251)</f>
        <v>0</v>
      </c>
      <c r="AD251" s="143">
        <f>IF('2b - USD - conv.'!AD267=0,
0,
'2a - USD - local'!AD251/'2b - USD - conv.'!AD251)</f>
        <v>0</v>
      </c>
      <c r="AE251" s="143">
        <f>IF('2b - USD - conv.'!AE267=0,
0,
'2a - USD - local'!AE251/'2b - USD - conv.'!AE251)</f>
        <v>0</v>
      </c>
      <c r="AF251" s="143">
        <f>IF('2b - USD - conv.'!AF267=0,
0,
'2a - USD - local'!AF251/'2b - USD - conv.'!AF251)</f>
        <v>0</v>
      </c>
      <c r="AG251" s="143">
        <f>IF('2b - USD - conv.'!AG267=0,
0,
'2a - USD - local'!AG251/'2b - USD - conv.'!AG251)</f>
        <v>0</v>
      </c>
      <c r="AH251" s="143">
        <f>IF('2b - USD - conv.'!AH267=0,
0,
'2a - USD - local'!AH251/'2b - USD - conv.'!AH251)</f>
        <v>0</v>
      </c>
      <c r="AI251" s="143">
        <f>IF('2b - USD - conv.'!AI267=0,
0,
'2a - USD - local'!AI251/'2b - USD - conv.'!AI251)</f>
        <v>0</v>
      </c>
      <c r="AJ251" s="143">
        <f>IF('2b - USD - conv.'!AJ267=0,
0,
'2a - USD - local'!AJ251/'2b - USD - conv.'!AJ251)</f>
        <v>0</v>
      </c>
      <c r="AK251" s="143">
        <f>IF('2b - USD - conv.'!AK267=0,
0,
'2a - USD - local'!AK251/'2b - USD - conv.'!AK251)</f>
        <v>0</v>
      </c>
      <c r="AL251" s="143">
        <f>IF('2b - USD - conv.'!AL267=0,
0,
'2a - USD - local'!AL251/'2b - USD - conv.'!AL251)</f>
        <v>0</v>
      </c>
      <c r="AM251" s="143">
        <f>IF('2b - USD - conv.'!AM267=0,
0,
'2a - USD - local'!AM251/'2b - USD - conv.'!AM251)</f>
        <v>0</v>
      </c>
      <c r="AN251" s="143">
        <f>IF('2b - USD - conv.'!AN267=0,
0,
'2a - USD - local'!AN251/'2b - USD - conv.'!AN251)</f>
        <v>0</v>
      </c>
      <c r="AO251" s="143">
        <f>IF('2b - USD - conv.'!AO267=0,
0,
'2a - USD - local'!AO251/'2b - USD - conv.'!AO251)</f>
        <v>0</v>
      </c>
      <c r="AP251" s="143">
        <f>IF('2b - USD - conv.'!AP267=0,
0,
'2a - USD - local'!AP251/'2b - USD - conv.'!AP251)</f>
        <v>0</v>
      </c>
      <c r="AQ251" s="143">
        <f>IF('2b - USD - conv.'!AQ267=0,
0,
'2a - USD - local'!AQ251/'2b - USD - conv.'!AQ251)</f>
        <v>0</v>
      </c>
      <c r="AR251" s="143">
        <f>IF('2b - USD - conv.'!AR267=0,
0,
'2a - USD - local'!AR251/'2b - USD - conv.'!AR251)</f>
        <v>0</v>
      </c>
    </row>
    <row r="252" spans="1:44">
      <c r="A252" s="6"/>
      <c r="B252" s="6" t="s">
        <v>83</v>
      </c>
      <c r="C252" s="6"/>
      <c r="D252" s="6"/>
      <c r="E252" s="6"/>
      <c r="F252" s="6"/>
      <c r="G252" s="6"/>
      <c r="H252" s="6"/>
      <c r="I252" s="6"/>
      <c r="J252" s="6"/>
      <c r="K252" s="6"/>
      <c r="L252" s="6"/>
      <c r="M252" s="144">
        <f>SUM(M241:M251)</f>
        <v>0</v>
      </c>
      <c r="N252" s="144">
        <f t="shared" ref="N252:AR252" si="21">SUM(N241:N251)</f>
        <v>0</v>
      </c>
      <c r="O252" s="144">
        <f t="shared" si="21"/>
        <v>0</v>
      </c>
      <c r="P252" s="144">
        <f t="shared" si="21"/>
        <v>0</v>
      </c>
      <c r="Q252" s="144">
        <f t="shared" si="21"/>
        <v>0</v>
      </c>
      <c r="R252" s="144">
        <f t="shared" si="21"/>
        <v>0</v>
      </c>
      <c r="S252" s="144">
        <f t="shared" si="21"/>
        <v>0</v>
      </c>
      <c r="T252" s="144">
        <f t="shared" si="21"/>
        <v>0</v>
      </c>
      <c r="U252" s="144">
        <f t="shared" si="21"/>
        <v>0</v>
      </c>
      <c r="V252" s="144">
        <f t="shared" si="21"/>
        <v>0</v>
      </c>
      <c r="W252" s="144">
        <f t="shared" si="21"/>
        <v>0</v>
      </c>
      <c r="X252" s="144">
        <f t="shared" si="21"/>
        <v>0</v>
      </c>
      <c r="Y252" s="144">
        <f t="shared" si="21"/>
        <v>0</v>
      </c>
      <c r="Z252" s="144">
        <f t="shared" si="21"/>
        <v>0</v>
      </c>
      <c r="AA252" s="144">
        <f t="shared" si="21"/>
        <v>0</v>
      </c>
      <c r="AB252" s="144">
        <f t="shared" si="21"/>
        <v>0</v>
      </c>
      <c r="AC252" s="144">
        <f t="shared" si="21"/>
        <v>0</v>
      </c>
      <c r="AD252" s="144">
        <f t="shared" si="21"/>
        <v>0</v>
      </c>
      <c r="AE252" s="144">
        <f t="shared" si="21"/>
        <v>0</v>
      </c>
      <c r="AF252" s="144">
        <f t="shared" si="21"/>
        <v>0</v>
      </c>
      <c r="AG252" s="144">
        <f t="shared" si="21"/>
        <v>0</v>
      </c>
      <c r="AH252" s="144">
        <f t="shared" si="21"/>
        <v>0</v>
      </c>
      <c r="AI252" s="144">
        <f t="shared" si="21"/>
        <v>0</v>
      </c>
      <c r="AJ252" s="144">
        <f t="shared" si="21"/>
        <v>0</v>
      </c>
      <c r="AK252" s="144">
        <f t="shared" si="21"/>
        <v>0</v>
      </c>
      <c r="AL252" s="144">
        <f t="shared" si="21"/>
        <v>0</v>
      </c>
      <c r="AM252" s="144">
        <f t="shared" si="21"/>
        <v>0</v>
      </c>
      <c r="AN252" s="144">
        <f t="shared" si="21"/>
        <v>0</v>
      </c>
      <c r="AO252" s="144">
        <f t="shared" si="21"/>
        <v>0</v>
      </c>
      <c r="AP252" s="144">
        <f t="shared" si="21"/>
        <v>0</v>
      </c>
      <c r="AQ252" s="144">
        <f t="shared" si="21"/>
        <v>0</v>
      </c>
      <c r="AR252" s="144">
        <f t="shared" si="21"/>
        <v>0</v>
      </c>
    </row>
    <row r="254" spans="1:44">
      <c r="A254" s="4"/>
      <c r="B254" s="5" t="s">
        <v>84</v>
      </c>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row>
    <row r="255" spans="1:44">
      <c r="B255" t="s">
        <v>82</v>
      </c>
      <c r="M255" s="143">
        <f>IF('2b - USD - conv.'!M271=0,
0,
'2a - USD - local'!M255/'2b - USD - conv.'!M255)</f>
        <v>0</v>
      </c>
      <c r="N255" s="143">
        <f>IF('2b - USD - conv.'!N271=0,
0,
'2a - USD - local'!N255/'2b - USD - conv.'!N255)</f>
        <v>0</v>
      </c>
      <c r="O255" s="143">
        <f>IF('2b - USD - conv.'!O271=0,
0,
'2a - USD - local'!O255/'2b - USD - conv.'!O255)</f>
        <v>0</v>
      </c>
      <c r="P255" s="143">
        <f>IF('2b - USD - conv.'!P271=0,
0,
'2a - USD - local'!P255/'2b - USD - conv.'!P255)</f>
        <v>0</v>
      </c>
      <c r="Q255" s="143">
        <f>IF('2b - USD - conv.'!Q271=0,
0,
'2a - USD - local'!Q255/'2b - USD - conv.'!Q255)</f>
        <v>0</v>
      </c>
      <c r="R255" s="143">
        <f>IF('2b - USD - conv.'!R271=0,
0,
'2a - USD - local'!R255/'2b - USD - conv.'!R255)</f>
        <v>0</v>
      </c>
      <c r="S255" s="143">
        <f>IF('2b - USD - conv.'!S271=0,
0,
'2a - USD - local'!S255/'2b - USD - conv.'!S255)</f>
        <v>0</v>
      </c>
      <c r="T255" s="143">
        <f>IF('2b - USD - conv.'!T271=0,
0,
'2a - USD - local'!T255/'2b - USD - conv.'!T255)</f>
        <v>0</v>
      </c>
      <c r="U255" s="143">
        <f>IF('2b - USD - conv.'!U271=0,
0,
'2a - USD - local'!U255/'2b - USD - conv.'!U255)</f>
        <v>0</v>
      </c>
      <c r="V255" s="143">
        <f>IF('2b - USD - conv.'!V271=0,
0,
'2a - USD - local'!V255/'2b - USD - conv.'!V255)</f>
        <v>0</v>
      </c>
      <c r="W255" s="143">
        <f>IF('2b - USD - conv.'!W271=0,
0,
'2a - USD - local'!W255/'2b - USD - conv.'!W255)</f>
        <v>0</v>
      </c>
      <c r="X255" s="143">
        <f>IF('2b - USD - conv.'!X271=0,
0,
'2a - USD - local'!X255/'2b - USD - conv.'!X255)</f>
        <v>0</v>
      </c>
      <c r="Y255" s="143">
        <f>IF('2b - USD - conv.'!Y271=0,
0,
'2a - USD - local'!Y255/'2b - USD - conv.'!Y255)</f>
        <v>0</v>
      </c>
      <c r="Z255" s="143">
        <f>IF('2b - USD - conv.'!Z271=0,
0,
'2a - USD - local'!Z255/'2b - USD - conv.'!Z255)</f>
        <v>0</v>
      </c>
      <c r="AA255" s="143">
        <f>IF('2b - USD - conv.'!AA271=0,
0,
'2a - USD - local'!AA255/'2b - USD - conv.'!AA255)</f>
        <v>0</v>
      </c>
      <c r="AB255" s="143">
        <f>IF('2b - USD - conv.'!AB271=0,
0,
'2a - USD - local'!AB255/'2b - USD - conv.'!AB255)</f>
        <v>0</v>
      </c>
      <c r="AC255" s="143">
        <f>IF('2b - USD - conv.'!AC271=0,
0,
'2a - USD - local'!AC255/'2b - USD - conv.'!AC255)</f>
        <v>0</v>
      </c>
      <c r="AD255" s="143">
        <f>IF('2b - USD - conv.'!AD271=0,
0,
'2a - USD - local'!AD255/'2b - USD - conv.'!AD255)</f>
        <v>0</v>
      </c>
      <c r="AE255" s="143">
        <f>IF('2b - USD - conv.'!AE271=0,
0,
'2a - USD - local'!AE255/'2b - USD - conv.'!AE255)</f>
        <v>0</v>
      </c>
      <c r="AF255" s="143">
        <f>IF('2b - USD - conv.'!AF271=0,
0,
'2a - USD - local'!AF255/'2b - USD - conv.'!AF255)</f>
        <v>0</v>
      </c>
      <c r="AG255" s="143">
        <f>IF('2b - USD - conv.'!AG271=0,
0,
'2a - USD - local'!AG255/'2b - USD - conv.'!AG255)</f>
        <v>0</v>
      </c>
      <c r="AH255" s="143">
        <f>IF('2b - USD - conv.'!AH271=0,
0,
'2a - USD - local'!AH255/'2b - USD - conv.'!AH255)</f>
        <v>0</v>
      </c>
      <c r="AI255" s="143">
        <f>IF('2b - USD - conv.'!AI271=0,
0,
'2a - USD - local'!AI255/'2b - USD - conv.'!AI255)</f>
        <v>0</v>
      </c>
      <c r="AJ255" s="143">
        <f>IF('2b - USD - conv.'!AJ271=0,
0,
'2a - USD - local'!AJ255/'2b - USD - conv.'!AJ255)</f>
        <v>0</v>
      </c>
      <c r="AK255" s="143">
        <f>IF('2b - USD - conv.'!AK271=0,
0,
'2a - USD - local'!AK255/'2b - USD - conv.'!AK255)</f>
        <v>0</v>
      </c>
      <c r="AL255" s="143">
        <f>IF('2b - USD - conv.'!AL271=0,
0,
'2a - USD - local'!AL255/'2b - USD - conv.'!AL255)</f>
        <v>0</v>
      </c>
      <c r="AM255" s="143">
        <f>IF('2b - USD - conv.'!AM271=0,
0,
'2a - USD - local'!AM255/'2b - USD - conv.'!AM255)</f>
        <v>0</v>
      </c>
      <c r="AN255" s="143">
        <f>IF('2b - USD - conv.'!AN271=0,
0,
'2a - USD - local'!AN255/'2b - USD - conv.'!AN255)</f>
        <v>0</v>
      </c>
      <c r="AO255" s="143">
        <f>IF('2b - USD - conv.'!AO271=0,
0,
'2a - USD - local'!AO255/'2b - USD - conv.'!AO255)</f>
        <v>0</v>
      </c>
      <c r="AP255" s="143">
        <f>IF('2b - USD - conv.'!AP271=0,
0,
'2a - USD - local'!AP255/'2b - USD - conv.'!AP255)</f>
        <v>0</v>
      </c>
      <c r="AQ255" s="143">
        <f>IF('2b - USD - conv.'!AQ271=0,
0,
'2a - USD - local'!AQ255/'2b - USD - conv.'!AQ255)</f>
        <v>0</v>
      </c>
      <c r="AR255" s="143">
        <f>IF('2b - USD - conv.'!AR271=0,
0,
'2a - USD - local'!AR255/'2b - USD - conv.'!AR255)</f>
        <v>0</v>
      </c>
    </row>
    <row r="256" spans="1:44">
      <c r="B256" t="s">
        <v>82</v>
      </c>
      <c r="M256" s="143">
        <f>IF('2b - USD - conv.'!M272=0,
0,
'2a - USD - local'!M256/'2b - USD - conv.'!M256)</f>
        <v>0</v>
      </c>
      <c r="N256" s="143">
        <f>IF('2b - USD - conv.'!N272=0,
0,
'2a - USD - local'!N256/'2b - USD - conv.'!N256)</f>
        <v>0</v>
      </c>
      <c r="O256" s="143">
        <f>IF('2b - USD - conv.'!O272=0,
0,
'2a - USD - local'!O256/'2b - USD - conv.'!O256)</f>
        <v>0</v>
      </c>
      <c r="P256" s="143">
        <f>IF('2b - USD - conv.'!P272=0,
0,
'2a - USD - local'!P256/'2b - USD - conv.'!P256)</f>
        <v>0</v>
      </c>
      <c r="Q256" s="143">
        <f>IF('2b - USD - conv.'!Q272=0,
0,
'2a - USD - local'!Q256/'2b - USD - conv.'!Q256)</f>
        <v>0</v>
      </c>
      <c r="R256" s="143">
        <f>IF('2b - USD - conv.'!R272=0,
0,
'2a - USD - local'!R256/'2b - USD - conv.'!R256)</f>
        <v>0</v>
      </c>
      <c r="S256" s="143">
        <f>IF('2b - USD - conv.'!S272=0,
0,
'2a - USD - local'!S256/'2b - USD - conv.'!S256)</f>
        <v>0</v>
      </c>
      <c r="T256" s="143">
        <f>IF('2b - USD - conv.'!T272=0,
0,
'2a - USD - local'!T256/'2b - USD - conv.'!T256)</f>
        <v>0</v>
      </c>
      <c r="U256" s="143">
        <f>IF('2b - USD - conv.'!U272=0,
0,
'2a - USD - local'!U256/'2b - USD - conv.'!U256)</f>
        <v>0</v>
      </c>
      <c r="V256" s="143">
        <f>IF('2b - USD - conv.'!V272=0,
0,
'2a - USD - local'!V256/'2b - USD - conv.'!V256)</f>
        <v>0</v>
      </c>
      <c r="W256" s="143">
        <f>IF('2b - USD - conv.'!W272=0,
0,
'2a - USD - local'!W256/'2b - USD - conv.'!W256)</f>
        <v>0</v>
      </c>
      <c r="X256" s="143">
        <f>IF('2b - USD - conv.'!X272=0,
0,
'2a - USD - local'!X256/'2b - USD - conv.'!X256)</f>
        <v>0</v>
      </c>
      <c r="Y256" s="143">
        <f>IF('2b - USD - conv.'!Y272=0,
0,
'2a - USD - local'!Y256/'2b - USD - conv.'!Y256)</f>
        <v>0</v>
      </c>
      <c r="Z256" s="143">
        <f>IF('2b - USD - conv.'!Z272=0,
0,
'2a - USD - local'!Z256/'2b - USD - conv.'!Z256)</f>
        <v>0</v>
      </c>
      <c r="AA256" s="143">
        <f>IF('2b - USD - conv.'!AA272=0,
0,
'2a - USD - local'!AA256/'2b - USD - conv.'!AA256)</f>
        <v>0</v>
      </c>
      <c r="AB256" s="143">
        <f>IF('2b - USD - conv.'!AB272=0,
0,
'2a - USD - local'!AB256/'2b - USD - conv.'!AB256)</f>
        <v>0</v>
      </c>
      <c r="AC256" s="143">
        <f>IF('2b - USD - conv.'!AC272=0,
0,
'2a - USD - local'!AC256/'2b - USD - conv.'!AC256)</f>
        <v>0</v>
      </c>
      <c r="AD256" s="143">
        <f>IF('2b - USD - conv.'!AD272=0,
0,
'2a - USD - local'!AD256/'2b - USD - conv.'!AD256)</f>
        <v>0</v>
      </c>
      <c r="AE256" s="143">
        <f>IF('2b - USD - conv.'!AE272=0,
0,
'2a - USD - local'!AE256/'2b - USD - conv.'!AE256)</f>
        <v>0</v>
      </c>
      <c r="AF256" s="143">
        <f>IF('2b - USD - conv.'!AF272=0,
0,
'2a - USD - local'!AF256/'2b - USD - conv.'!AF256)</f>
        <v>0</v>
      </c>
      <c r="AG256" s="143">
        <f>IF('2b - USD - conv.'!AG272=0,
0,
'2a - USD - local'!AG256/'2b - USD - conv.'!AG256)</f>
        <v>0</v>
      </c>
      <c r="AH256" s="143">
        <f>IF('2b - USD - conv.'!AH272=0,
0,
'2a - USD - local'!AH256/'2b - USD - conv.'!AH256)</f>
        <v>0</v>
      </c>
      <c r="AI256" s="143">
        <f>IF('2b - USD - conv.'!AI272=0,
0,
'2a - USD - local'!AI256/'2b - USD - conv.'!AI256)</f>
        <v>0</v>
      </c>
      <c r="AJ256" s="143">
        <f>IF('2b - USD - conv.'!AJ272=0,
0,
'2a - USD - local'!AJ256/'2b - USD - conv.'!AJ256)</f>
        <v>0</v>
      </c>
      <c r="AK256" s="143">
        <f>IF('2b - USD - conv.'!AK272=0,
0,
'2a - USD - local'!AK256/'2b - USD - conv.'!AK256)</f>
        <v>0</v>
      </c>
      <c r="AL256" s="143">
        <f>IF('2b - USD - conv.'!AL272=0,
0,
'2a - USD - local'!AL256/'2b - USD - conv.'!AL256)</f>
        <v>0</v>
      </c>
      <c r="AM256" s="143">
        <f>IF('2b - USD - conv.'!AM272=0,
0,
'2a - USD - local'!AM256/'2b - USD - conv.'!AM256)</f>
        <v>0</v>
      </c>
      <c r="AN256" s="143">
        <f>IF('2b - USD - conv.'!AN272=0,
0,
'2a - USD - local'!AN256/'2b - USD - conv.'!AN256)</f>
        <v>0</v>
      </c>
      <c r="AO256" s="143">
        <f>IF('2b - USD - conv.'!AO272=0,
0,
'2a - USD - local'!AO256/'2b - USD - conv.'!AO256)</f>
        <v>0</v>
      </c>
      <c r="AP256" s="143">
        <f>IF('2b - USD - conv.'!AP272=0,
0,
'2a - USD - local'!AP256/'2b - USD - conv.'!AP256)</f>
        <v>0</v>
      </c>
      <c r="AQ256" s="143">
        <f>IF('2b - USD - conv.'!AQ272=0,
0,
'2a - USD - local'!AQ256/'2b - USD - conv.'!AQ256)</f>
        <v>0</v>
      </c>
      <c r="AR256" s="143">
        <f>IF('2b - USD - conv.'!AR272=0,
0,
'2a - USD - local'!AR256/'2b - USD - conv.'!AR256)</f>
        <v>0</v>
      </c>
    </row>
    <row r="257" spans="1:44">
      <c r="B257" t="s">
        <v>82</v>
      </c>
      <c r="M257" s="143">
        <f>IF('2b - USD - conv.'!M273=0,
0,
'2a - USD - local'!M257/'2b - USD - conv.'!M257)</f>
        <v>0</v>
      </c>
      <c r="N257" s="143">
        <f>IF('2b - USD - conv.'!N273=0,
0,
'2a - USD - local'!N257/'2b - USD - conv.'!N257)</f>
        <v>0</v>
      </c>
      <c r="O257" s="143">
        <f>IF('2b - USD - conv.'!O273=0,
0,
'2a - USD - local'!O257/'2b - USD - conv.'!O257)</f>
        <v>0</v>
      </c>
      <c r="P257" s="143">
        <f>IF('2b - USD - conv.'!P273=0,
0,
'2a - USD - local'!P257/'2b - USD - conv.'!P257)</f>
        <v>0</v>
      </c>
      <c r="Q257" s="143">
        <f>IF('2b - USD - conv.'!Q273=0,
0,
'2a - USD - local'!Q257/'2b - USD - conv.'!Q257)</f>
        <v>0</v>
      </c>
      <c r="R257" s="143">
        <f>IF('2b - USD - conv.'!R273=0,
0,
'2a - USD - local'!R257/'2b - USD - conv.'!R257)</f>
        <v>0</v>
      </c>
      <c r="S257" s="143">
        <f>IF('2b - USD - conv.'!S273=0,
0,
'2a - USD - local'!S257/'2b - USD - conv.'!S257)</f>
        <v>0</v>
      </c>
      <c r="T257" s="143">
        <f>IF('2b - USD - conv.'!T273=0,
0,
'2a - USD - local'!T257/'2b - USD - conv.'!T257)</f>
        <v>0</v>
      </c>
      <c r="U257" s="143">
        <f>IF('2b - USD - conv.'!U273=0,
0,
'2a - USD - local'!U257/'2b - USD - conv.'!U257)</f>
        <v>0</v>
      </c>
      <c r="V257" s="143">
        <f>IF('2b - USD - conv.'!V273=0,
0,
'2a - USD - local'!V257/'2b - USD - conv.'!V257)</f>
        <v>0</v>
      </c>
      <c r="W257" s="143">
        <f>IF('2b - USD - conv.'!W273=0,
0,
'2a - USD - local'!W257/'2b - USD - conv.'!W257)</f>
        <v>0</v>
      </c>
      <c r="X257" s="143">
        <f>IF('2b - USD - conv.'!X273=0,
0,
'2a - USD - local'!X257/'2b - USD - conv.'!X257)</f>
        <v>0</v>
      </c>
      <c r="Y257" s="143">
        <f>IF('2b - USD - conv.'!Y273=0,
0,
'2a - USD - local'!Y257/'2b - USD - conv.'!Y257)</f>
        <v>0</v>
      </c>
      <c r="Z257" s="143">
        <f>IF('2b - USD - conv.'!Z273=0,
0,
'2a - USD - local'!Z257/'2b - USD - conv.'!Z257)</f>
        <v>0</v>
      </c>
      <c r="AA257" s="143">
        <f>IF('2b - USD - conv.'!AA273=0,
0,
'2a - USD - local'!AA257/'2b - USD - conv.'!AA257)</f>
        <v>0</v>
      </c>
      <c r="AB257" s="143">
        <f>IF('2b - USD - conv.'!AB273=0,
0,
'2a - USD - local'!AB257/'2b - USD - conv.'!AB257)</f>
        <v>0</v>
      </c>
      <c r="AC257" s="143">
        <f>IF('2b - USD - conv.'!AC273=0,
0,
'2a - USD - local'!AC257/'2b - USD - conv.'!AC257)</f>
        <v>0</v>
      </c>
      <c r="AD257" s="143">
        <f>IF('2b - USD - conv.'!AD273=0,
0,
'2a - USD - local'!AD257/'2b - USD - conv.'!AD257)</f>
        <v>0</v>
      </c>
      <c r="AE257" s="143">
        <f>IF('2b - USD - conv.'!AE273=0,
0,
'2a - USD - local'!AE257/'2b - USD - conv.'!AE257)</f>
        <v>0</v>
      </c>
      <c r="AF257" s="143">
        <f>IF('2b - USD - conv.'!AF273=0,
0,
'2a - USD - local'!AF257/'2b - USD - conv.'!AF257)</f>
        <v>0</v>
      </c>
      <c r="AG257" s="143">
        <f>IF('2b - USD - conv.'!AG273=0,
0,
'2a - USD - local'!AG257/'2b - USD - conv.'!AG257)</f>
        <v>0</v>
      </c>
      <c r="AH257" s="143">
        <f>IF('2b - USD - conv.'!AH273=0,
0,
'2a - USD - local'!AH257/'2b - USD - conv.'!AH257)</f>
        <v>0</v>
      </c>
      <c r="AI257" s="143">
        <f>IF('2b - USD - conv.'!AI273=0,
0,
'2a - USD - local'!AI257/'2b - USD - conv.'!AI257)</f>
        <v>0</v>
      </c>
      <c r="AJ257" s="143">
        <f>IF('2b - USD - conv.'!AJ273=0,
0,
'2a - USD - local'!AJ257/'2b - USD - conv.'!AJ257)</f>
        <v>0</v>
      </c>
      <c r="AK257" s="143">
        <f>IF('2b - USD - conv.'!AK273=0,
0,
'2a - USD - local'!AK257/'2b - USD - conv.'!AK257)</f>
        <v>0</v>
      </c>
      <c r="AL257" s="143">
        <f>IF('2b - USD - conv.'!AL273=0,
0,
'2a - USD - local'!AL257/'2b - USD - conv.'!AL257)</f>
        <v>0</v>
      </c>
      <c r="AM257" s="143">
        <f>IF('2b - USD - conv.'!AM273=0,
0,
'2a - USD - local'!AM257/'2b - USD - conv.'!AM257)</f>
        <v>0</v>
      </c>
      <c r="AN257" s="143">
        <f>IF('2b - USD - conv.'!AN273=0,
0,
'2a - USD - local'!AN257/'2b - USD - conv.'!AN257)</f>
        <v>0</v>
      </c>
      <c r="AO257" s="143">
        <f>IF('2b - USD - conv.'!AO273=0,
0,
'2a - USD - local'!AO257/'2b - USD - conv.'!AO257)</f>
        <v>0</v>
      </c>
      <c r="AP257" s="143">
        <f>IF('2b - USD - conv.'!AP273=0,
0,
'2a - USD - local'!AP257/'2b - USD - conv.'!AP257)</f>
        <v>0</v>
      </c>
      <c r="AQ257" s="143">
        <f>IF('2b - USD - conv.'!AQ273=0,
0,
'2a - USD - local'!AQ257/'2b - USD - conv.'!AQ257)</f>
        <v>0</v>
      </c>
      <c r="AR257" s="143">
        <f>IF('2b - USD - conv.'!AR273=0,
0,
'2a - USD - local'!AR257/'2b - USD - conv.'!AR257)</f>
        <v>0</v>
      </c>
    </row>
    <row r="258" spans="1:44">
      <c r="B258" t="s">
        <v>82</v>
      </c>
      <c r="M258" s="143">
        <f>IF('2b - USD - conv.'!M274=0,
0,
'2a - USD - local'!M258/'2b - USD - conv.'!M258)</f>
        <v>0</v>
      </c>
      <c r="N258" s="143">
        <f>IF('2b - USD - conv.'!N274=0,
0,
'2a - USD - local'!N258/'2b - USD - conv.'!N258)</f>
        <v>0</v>
      </c>
      <c r="O258" s="143">
        <f>IF('2b - USD - conv.'!O274=0,
0,
'2a - USD - local'!O258/'2b - USD - conv.'!O258)</f>
        <v>0</v>
      </c>
      <c r="P258" s="143">
        <f>IF('2b - USD - conv.'!P274=0,
0,
'2a - USD - local'!P258/'2b - USD - conv.'!P258)</f>
        <v>0</v>
      </c>
      <c r="Q258" s="143">
        <f>IF('2b - USD - conv.'!Q274=0,
0,
'2a - USD - local'!Q258/'2b - USD - conv.'!Q258)</f>
        <v>0</v>
      </c>
      <c r="R258" s="143">
        <f>IF('2b - USD - conv.'!R274=0,
0,
'2a - USD - local'!R258/'2b - USD - conv.'!R258)</f>
        <v>0</v>
      </c>
      <c r="S258" s="143">
        <f>IF('2b - USD - conv.'!S274=0,
0,
'2a - USD - local'!S258/'2b - USD - conv.'!S258)</f>
        <v>0</v>
      </c>
      <c r="T258" s="143">
        <f>IF('2b - USD - conv.'!T274=0,
0,
'2a - USD - local'!T258/'2b - USD - conv.'!T258)</f>
        <v>0</v>
      </c>
      <c r="U258" s="143">
        <f>IF('2b - USD - conv.'!U274=0,
0,
'2a - USD - local'!U258/'2b - USD - conv.'!U258)</f>
        <v>0</v>
      </c>
      <c r="V258" s="143">
        <f>IF('2b - USD - conv.'!V274=0,
0,
'2a - USD - local'!V258/'2b - USD - conv.'!V258)</f>
        <v>0</v>
      </c>
      <c r="W258" s="143">
        <f>IF('2b - USD - conv.'!W274=0,
0,
'2a - USD - local'!W258/'2b - USD - conv.'!W258)</f>
        <v>0</v>
      </c>
      <c r="X258" s="143">
        <f>IF('2b - USD - conv.'!X274=0,
0,
'2a - USD - local'!X258/'2b - USD - conv.'!X258)</f>
        <v>0</v>
      </c>
      <c r="Y258" s="143">
        <f>IF('2b - USD - conv.'!Y274=0,
0,
'2a - USD - local'!Y258/'2b - USD - conv.'!Y258)</f>
        <v>0</v>
      </c>
      <c r="Z258" s="143">
        <f>IF('2b - USD - conv.'!Z274=0,
0,
'2a - USD - local'!Z258/'2b - USD - conv.'!Z258)</f>
        <v>0</v>
      </c>
      <c r="AA258" s="143">
        <f>IF('2b - USD - conv.'!AA274=0,
0,
'2a - USD - local'!AA258/'2b - USD - conv.'!AA258)</f>
        <v>0</v>
      </c>
      <c r="AB258" s="143">
        <f>IF('2b - USD - conv.'!AB274=0,
0,
'2a - USD - local'!AB258/'2b - USD - conv.'!AB258)</f>
        <v>0</v>
      </c>
      <c r="AC258" s="143">
        <f>IF('2b - USD - conv.'!AC274=0,
0,
'2a - USD - local'!AC258/'2b - USD - conv.'!AC258)</f>
        <v>0</v>
      </c>
      <c r="AD258" s="143">
        <f>IF('2b - USD - conv.'!AD274=0,
0,
'2a - USD - local'!AD258/'2b - USD - conv.'!AD258)</f>
        <v>0</v>
      </c>
      <c r="AE258" s="143">
        <f>IF('2b - USD - conv.'!AE274=0,
0,
'2a - USD - local'!AE258/'2b - USD - conv.'!AE258)</f>
        <v>0</v>
      </c>
      <c r="AF258" s="143">
        <f>IF('2b - USD - conv.'!AF274=0,
0,
'2a - USD - local'!AF258/'2b - USD - conv.'!AF258)</f>
        <v>0</v>
      </c>
      <c r="AG258" s="143">
        <f>IF('2b - USD - conv.'!AG274=0,
0,
'2a - USD - local'!AG258/'2b - USD - conv.'!AG258)</f>
        <v>0</v>
      </c>
      <c r="AH258" s="143">
        <f>IF('2b - USD - conv.'!AH274=0,
0,
'2a - USD - local'!AH258/'2b - USD - conv.'!AH258)</f>
        <v>0</v>
      </c>
      <c r="AI258" s="143">
        <f>IF('2b - USD - conv.'!AI274=0,
0,
'2a - USD - local'!AI258/'2b - USD - conv.'!AI258)</f>
        <v>0</v>
      </c>
      <c r="AJ258" s="143">
        <f>IF('2b - USD - conv.'!AJ274=0,
0,
'2a - USD - local'!AJ258/'2b - USD - conv.'!AJ258)</f>
        <v>0</v>
      </c>
      <c r="AK258" s="143">
        <f>IF('2b - USD - conv.'!AK274=0,
0,
'2a - USD - local'!AK258/'2b - USD - conv.'!AK258)</f>
        <v>0</v>
      </c>
      <c r="AL258" s="143">
        <f>IF('2b - USD - conv.'!AL274=0,
0,
'2a - USD - local'!AL258/'2b - USD - conv.'!AL258)</f>
        <v>0</v>
      </c>
      <c r="AM258" s="143">
        <f>IF('2b - USD - conv.'!AM274=0,
0,
'2a - USD - local'!AM258/'2b - USD - conv.'!AM258)</f>
        <v>0</v>
      </c>
      <c r="AN258" s="143">
        <f>IF('2b - USD - conv.'!AN274=0,
0,
'2a - USD - local'!AN258/'2b - USD - conv.'!AN258)</f>
        <v>0</v>
      </c>
      <c r="AO258" s="143">
        <f>IF('2b - USD - conv.'!AO274=0,
0,
'2a - USD - local'!AO258/'2b - USD - conv.'!AO258)</f>
        <v>0</v>
      </c>
      <c r="AP258" s="143">
        <f>IF('2b - USD - conv.'!AP274=0,
0,
'2a - USD - local'!AP258/'2b - USD - conv.'!AP258)</f>
        <v>0</v>
      </c>
      <c r="AQ258" s="143">
        <f>IF('2b - USD - conv.'!AQ274=0,
0,
'2a - USD - local'!AQ258/'2b - USD - conv.'!AQ258)</f>
        <v>0</v>
      </c>
      <c r="AR258" s="143">
        <f>IF('2b - USD - conv.'!AR274=0,
0,
'2a - USD - local'!AR258/'2b - USD - conv.'!AR258)</f>
        <v>0</v>
      </c>
    </row>
    <row r="259" spans="1:44">
      <c r="B259" t="s">
        <v>82</v>
      </c>
      <c r="M259" s="143">
        <f>IF('2b - USD - conv.'!M275=0,
0,
'2a - USD - local'!M259/'2b - USD - conv.'!M259)</f>
        <v>0</v>
      </c>
      <c r="N259" s="143">
        <f>IF('2b - USD - conv.'!N275=0,
0,
'2a - USD - local'!N259/'2b - USD - conv.'!N259)</f>
        <v>0</v>
      </c>
      <c r="O259" s="143">
        <f>IF('2b - USD - conv.'!O275=0,
0,
'2a - USD - local'!O259/'2b - USD - conv.'!O259)</f>
        <v>0</v>
      </c>
      <c r="P259" s="143">
        <f>IF('2b - USD - conv.'!P275=0,
0,
'2a - USD - local'!P259/'2b - USD - conv.'!P259)</f>
        <v>0</v>
      </c>
      <c r="Q259" s="143">
        <f>IF('2b - USD - conv.'!Q275=0,
0,
'2a - USD - local'!Q259/'2b - USD - conv.'!Q259)</f>
        <v>0</v>
      </c>
      <c r="R259" s="143">
        <f>IF('2b - USD - conv.'!R275=0,
0,
'2a - USD - local'!R259/'2b - USD - conv.'!R259)</f>
        <v>0</v>
      </c>
      <c r="S259" s="143">
        <f>IF('2b - USD - conv.'!S275=0,
0,
'2a - USD - local'!S259/'2b - USD - conv.'!S259)</f>
        <v>0</v>
      </c>
      <c r="T259" s="143">
        <f>IF('2b - USD - conv.'!T275=0,
0,
'2a - USD - local'!T259/'2b - USD - conv.'!T259)</f>
        <v>0</v>
      </c>
      <c r="U259" s="143">
        <f>IF('2b - USD - conv.'!U275=0,
0,
'2a - USD - local'!U259/'2b - USD - conv.'!U259)</f>
        <v>0</v>
      </c>
      <c r="V259" s="143">
        <f>IF('2b - USD - conv.'!V275=0,
0,
'2a - USD - local'!V259/'2b - USD - conv.'!V259)</f>
        <v>0</v>
      </c>
      <c r="W259" s="143">
        <f>IF('2b - USD - conv.'!W275=0,
0,
'2a - USD - local'!W259/'2b - USD - conv.'!W259)</f>
        <v>0</v>
      </c>
      <c r="X259" s="143">
        <f>IF('2b - USD - conv.'!X275=0,
0,
'2a - USD - local'!X259/'2b - USD - conv.'!X259)</f>
        <v>0</v>
      </c>
      <c r="Y259" s="143">
        <f>IF('2b - USD - conv.'!Y275=0,
0,
'2a - USD - local'!Y259/'2b - USD - conv.'!Y259)</f>
        <v>0</v>
      </c>
      <c r="Z259" s="143">
        <f>IF('2b - USD - conv.'!Z275=0,
0,
'2a - USD - local'!Z259/'2b - USD - conv.'!Z259)</f>
        <v>0</v>
      </c>
      <c r="AA259" s="143">
        <f>IF('2b - USD - conv.'!AA275=0,
0,
'2a - USD - local'!AA259/'2b - USD - conv.'!AA259)</f>
        <v>0</v>
      </c>
      <c r="AB259" s="143">
        <f>IF('2b - USD - conv.'!AB275=0,
0,
'2a - USD - local'!AB259/'2b - USD - conv.'!AB259)</f>
        <v>0</v>
      </c>
      <c r="AC259" s="143">
        <f>IF('2b - USD - conv.'!AC275=0,
0,
'2a - USD - local'!AC259/'2b - USD - conv.'!AC259)</f>
        <v>0</v>
      </c>
      <c r="AD259" s="143">
        <f>IF('2b - USD - conv.'!AD275=0,
0,
'2a - USD - local'!AD259/'2b - USD - conv.'!AD259)</f>
        <v>0</v>
      </c>
      <c r="AE259" s="143">
        <f>IF('2b - USD - conv.'!AE275=0,
0,
'2a - USD - local'!AE259/'2b - USD - conv.'!AE259)</f>
        <v>0</v>
      </c>
      <c r="AF259" s="143">
        <f>IF('2b - USD - conv.'!AF275=0,
0,
'2a - USD - local'!AF259/'2b - USD - conv.'!AF259)</f>
        <v>0</v>
      </c>
      <c r="AG259" s="143">
        <f>IF('2b - USD - conv.'!AG275=0,
0,
'2a - USD - local'!AG259/'2b - USD - conv.'!AG259)</f>
        <v>0</v>
      </c>
      <c r="AH259" s="143">
        <f>IF('2b - USD - conv.'!AH275=0,
0,
'2a - USD - local'!AH259/'2b - USD - conv.'!AH259)</f>
        <v>0</v>
      </c>
      <c r="AI259" s="143">
        <f>IF('2b - USD - conv.'!AI275=0,
0,
'2a - USD - local'!AI259/'2b - USD - conv.'!AI259)</f>
        <v>0</v>
      </c>
      <c r="AJ259" s="143">
        <f>IF('2b - USD - conv.'!AJ275=0,
0,
'2a - USD - local'!AJ259/'2b - USD - conv.'!AJ259)</f>
        <v>0</v>
      </c>
      <c r="AK259" s="143">
        <f>IF('2b - USD - conv.'!AK275=0,
0,
'2a - USD - local'!AK259/'2b - USD - conv.'!AK259)</f>
        <v>0</v>
      </c>
      <c r="AL259" s="143">
        <f>IF('2b - USD - conv.'!AL275=0,
0,
'2a - USD - local'!AL259/'2b - USD - conv.'!AL259)</f>
        <v>0</v>
      </c>
      <c r="AM259" s="143">
        <f>IF('2b - USD - conv.'!AM275=0,
0,
'2a - USD - local'!AM259/'2b - USD - conv.'!AM259)</f>
        <v>0</v>
      </c>
      <c r="AN259" s="143">
        <f>IF('2b - USD - conv.'!AN275=0,
0,
'2a - USD - local'!AN259/'2b - USD - conv.'!AN259)</f>
        <v>0</v>
      </c>
      <c r="AO259" s="143">
        <f>IF('2b - USD - conv.'!AO275=0,
0,
'2a - USD - local'!AO259/'2b - USD - conv.'!AO259)</f>
        <v>0</v>
      </c>
      <c r="AP259" s="143">
        <f>IF('2b - USD - conv.'!AP275=0,
0,
'2a - USD - local'!AP259/'2b - USD - conv.'!AP259)</f>
        <v>0</v>
      </c>
      <c r="AQ259" s="143">
        <f>IF('2b - USD - conv.'!AQ275=0,
0,
'2a - USD - local'!AQ259/'2b - USD - conv.'!AQ259)</f>
        <v>0</v>
      </c>
      <c r="AR259" s="143">
        <f>IF('2b - USD - conv.'!AR275=0,
0,
'2a - USD - local'!AR259/'2b - USD - conv.'!AR259)</f>
        <v>0</v>
      </c>
    </row>
    <row r="260" spans="1:44">
      <c r="B260" t="s">
        <v>82</v>
      </c>
      <c r="M260" s="143">
        <f>IF('2b - USD - conv.'!M276=0,
0,
'2a - USD - local'!M260/'2b - USD - conv.'!M260)</f>
        <v>0</v>
      </c>
      <c r="N260" s="143">
        <f>IF('2b - USD - conv.'!N276=0,
0,
'2a - USD - local'!N260/'2b - USD - conv.'!N260)</f>
        <v>0</v>
      </c>
      <c r="O260" s="143">
        <f>IF('2b - USD - conv.'!O276=0,
0,
'2a - USD - local'!O260/'2b - USD - conv.'!O260)</f>
        <v>0</v>
      </c>
      <c r="P260" s="143">
        <f>IF('2b - USD - conv.'!P276=0,
0,
'2a - USD - local'!P260/'2b - USD - conv.'!P260)</f>
        <v>0</v>
      </c>
      <c r="Q260" s="143">
        <f>IF('2b - USD - conv.'!Q276=0,
0,
'2a - USD - local'!Q260/'2b - USD - conv.'!Q260)</f>
        <v>0</v>
      </c>
      <c r="R260" s="143">
        <f>IF('2b - USD - conv.'!R276=0,
0,
'2a - USD - local'!R260/'2b - USD - conv.'!R260)</f>
        <v>0</v>
      </c>
      <c r="S260" s="143">
        <f>IF('2b - USD - conv.'!S276=0,
0,
'2a - USD - local'!S260/'2b - USD - conv.'!S260)</f>
        <v>0</v>
      </c>
      <c r="T260" s="143">
        <f>IF('2b - USD - conv.'!T276=0,
0,
'2a - USD - local'!T260/'2b - USD - conv.'!T260)</f>
        <v>0</v>
      </c>
      <c r="U260" s="143">
        <f>IF('2b - USD - conv.'!U276=0,
0,
'2a - USD - local'!U260/'2b - USD - conv.'!U260)</f>
        <v>0</v>
      </c>
      <c r="V260" s="143">
        <f>IF('2b - USD - conv.'!V276=0,
0,
'2a - USD - local'!V260/'2b - USD - conv.'!V260)</f>
        <v>0</v>
      </c>
      <c r="W260" s="143">
        <f>IF('2b - USD - conv.'!W276=0,
0,
'2a - USD - local'!W260/'2b - USD - conv.'!W260)</f>
        <v>0</v>
      </c>
      <c r="X260" s="143">
        <f>IF('2b - USD - conv.'!X276=0,
0,
'2a - USD - local'!X260/'2b - USD - conv.'!X260)</f>
        <v>0</v>
      </c>
      <c r="Y260" s="143">
        <f>IF('2b - USD - conv.'!Y276=0,
0,
'2a - USD - local'!Y260/'2b - USD - conv.'!Y260)</f>
        <v>0</v>
      </c>
      <c r="Z260" s="143">
        <f>IF('2b - USD - conv.'!Z276=0,
0,
'2a - USD - local'!Z260/'2b - USD - conv.'!Z260)</f>
        <v>0</v>
      </c>
      <c r="AA260" s="143">
        <f>IF('2b - USD - conv.'!AA276=0,
0,
'2a - USD - local'!AA260/'2b - USD - conv.'!AA260)</f>
        <v>0</v>
      </c>
      <c r="AB260" s="143">
        <f>IF('2b - USD - conv.'!AB276=0,
0,
'2a - USD - local'!AB260/'2b - USD - conv.'!AB260)</f>
        <v>0</v>
      </c>
      <c r="AC260" s="143">
        <f>IF('2b - USD - conv.'!AC276=0,
0,
'2a - USD - local'!AC260/'2b - USD - conv.'!AC260)</f>
        <v>0</v>
      </c>
      <c r="AD260" s="143">
        <f>IF('2b - USD - conv.'!AD276=0,
0,
'2a - USD - local'!AD260/'2b - USD - conv.'!AD260)</f>
        <v>0</v>
      </c>
      <c r="AE260" s="143">
        <f>IF('2b - USD - conv.'!AE276=0,
0,
'2a - USD - local'!AE260/'2b - USD - conv.'!AE260)</f>
        <v>0</v>
      </c>
      <c r="AF260" s="143">
        <f>IF('2b - USD - conv.'!AF276=0,
0,
'2a - USD - local'!AF260/'2b - USD - conv.'!AF260)</f>
        <v>0</v>
      </c>
      <c r="AG260" s="143">
        <f>IF('2b - USD - conv.'!AG276=0,
0,
'2a - USD - local'!AG260/'2b - USD - conv.'!AG260)</f>
        <v>0</v>
      </c>
      <c r="AH260" s="143">
        <f>IF('2b - USD - conv.'!AH276=0,
0,
'2a - USD - local'!AH260/'2b - USD - conv.'!AH260)</f>
        <v>0</v>
      </c>
      <c r="AI260" s="143">
        <f>IF('2b - USD - conv.'!AI276=0,
0,
'2a - USD - local'!AI260/'2b - USD - conv.'!AI260)</f>
        <v>0</v>
      </c>
      <c r="AJ260" s="143">
        <f>IF('2b - USD - conv.'!AJ276=0,
0,
'2a - USD - local'!AJ260/'2b - USD - conv.'!AJ260)</f>
        <v>0</v>
      </c>
      <c r="AK260" s="143">
        <f>IF('2b - USD - conv.'!AK276=0,
0,
'2a - USD - local'!AK260/'2b - USD - conv.'!AK260)</f>
        <v>0</v>
      </c>
      <c r="AL260" s="143">
        <f>IF('2b - USD - conv.'!AL276=0,
0,
'2a - USD - local'!AL260/'2b - USD - conv.'!AL260)</f>
        <v>0</v>
      </c>
      <c r="AM260" s="143">
        <f>IF('2b - USD - conv.'!AM276=0,
0,
'2a - USD - local'!AM260/'2b - USD - conv.'!AM260)</f>
        <v>0</v>
      </c>
      <c r="AN260" s="143">
        <f>IF('2b - USD - conv.'!AN276=0,
0,
'2a - USD - local'!AN260/'2b - USD - conv.'!AN260)</f>
        <v>0</v>
      </c>
      <c r="AO260" s="143">
        <f>IF('2b - USD - conv.'!AO276=0,
0,
'2a - USD - local'!AO260/'2b - USD - conv.'!AO260)</f>
        <v>0</v>
      </c>
      <c r="AP260" s="143">
        <f>IF('2b - USD - conv.'!AP276=0,
0,
'2a - USD - local'!AP260/'2b - USD - conv.'!AP260)</f>
        <v>0</v>
      </c>
      <c r="AQ260" s="143">
        <f>IF('2b - USD - conv.'!AQ276=0,
0,
'2a - USD - local'!AQ260/'2b - USD - conv.'!AQ260)</f>
        <v>0</v>
      </c>
      <c r="AR260" s="143">
        <f>IF('2b - USD - conv.'!AR276=0,
0,
'2a - USD - local'!AR260/'2b - USD - conv.'!AR260)</f>
        <v>0</v>
      </c>
    </row>
    <row r="261" spans="1:44">
      <c r="B261" t="s">
        <v>82</v>
      </c>
      <c r="M261" s="143">
        <f>IF('2b - USD - conv.'!M277=0,
0,
'2a - USD - local'!M261/'2b - USD - conv.'!M261)</f>
        <v>0</v>
      </c>
      <c r="N261" s="143">
        <f>IF('2b - USD - conv.'!N277=0,
0,
'2a - USD - local'!N261/'2b - USD - conv.'!N261)</f>
        <v>0</v>
      </c>
      <c r="O261" s="143">
        <f>IF('2b - USD - conv.'!O277=0,
0,
'2a - USD - local'!O261/'2b - USD - conv.'!O261)</f>
        <v>0</v>
      </c>
      <c r="P261" s="143">
        <f>IF('2b - USD - conv.'!P277=0,
0,
'2a - USD - local'!P261/'2b - USD - conv.'!P261)</f>
        <v>0</v>
      </c>
      <c r="Q261" s="143">
        <f>IF('2b - USD - conv.'!Q277=0,
0,
'2a - USD - local'!Q261/'2b - USD - conv.'!Q261)</f>
        <v>0</v>
      </c>
      <c r="R261" s="143">
        <f>IF('2b - USD - conv.'!R277=0,
0,
'2a - USD - local'!R261/'2b - USD - conv.'!R261)</f>
        <v>0</v>
      </c>
      <c r="S261" s="143">
        <f>IF('2b - USD - conv.'!S277=0,
0,
'2a - USD - local'!S261/'2b - USD - conv.'!S261)</f>
        <v>0</v>
      </c>
      <c r="T261" s="143">
        <f>IF('2b - USD - conv.'!T277=0,
0,
'2a - USD - local'!T261/'2b - USD - conv.'!T261)</f>
        <v>0</v>
      </c>
      <c r="U261" s="143">
        <f>IF('2b - USD - conv.'!U277=0,
0,
'2a - USD - local'!U261/'2b - USD - conv.'!U261)</f>
        <v>0</v>
      </c>
      <c r="V261" s="143">
        <f>IF('2b - USD - conv.'!V277=0,
0,
'2a - USD - local'!V261/'2b - USD - conv.'!V261)</f>
        <v>0</v>
      </c>
      <c r="W261" s="143">
        <f>IF('2b - USD - conv.'!W277=0,
0,
'2a - USD - local'!W261/'2b - USD - conv.'!W261)</f>
        <v>0</v>
      </c>
      <c r="X261" s="143">
        <f>IF('2b - USD - conv.'!X277=0,
0,
'2a - USD - local'!X261/'2b - USD - conv.'!X261)</f>
        <v>0</v>
      </c>
      <c r="Y261" s="143">
        <f>IF('2b - USD - conv.'!Y277=0,
0,
'2a - USD - local'!Y261/'2b - USD - conv.'!Y261)</f>
        <v>0</v>
      </c>
      <c r="Z261" s="143">
        <f>IF('2b - USD - conv.'!Z277=0,
0,
'2a - USD - local'!Z261/'2b - USD - conv.'!Z261)</f>
        <v>0</v>
      </c>
      <c r="AA261" s="143">
        <f>IF('2b - USD - conv.'!AA277=0,
0,
'2a - USD - local'!AA261/'2b - USD - conv.'!AA261)</f>
        <v>0</v>
      </c>
      <c r="AB261" s="143">
        <f>IF('2b - USD - conv.'!AB277=0,
0,
'2a - USD - local'!AB261/'2b - USD - conv.'!AB261)</f>
        <v>0</v>
      </c>
      <c r="AC261" s="143">
        <f>IF('2b - USD - conv.'!AC277=0,
0,
'2a - USD - local'!AC261/'2b - USD - conv.'!AC261)</f>
        <v>0</v>
      </c>
      <c r="AD261" s="143">
        <f>IF('2b - USD - conv.'!AD277=0,
0,
'2a - USD - local'!AD261/'2b - USD - conv.'!AD261)</f>
        <v>0</v>
      </c>
      <c r="AE261" s="143">
        <f>IF('2b - USD - conv.'!AE277=0,
0,
'2a - USD - local'!AE261/'2b - USD - conv.'!AE261)</f>
        <v>0</v>
      </c>
      <c r="AF261" s="143">
        <f>IF('2b - USD - conv.'!AF277=0,
0,
'2a - USD - local'!AF261/'2b - USD - conv.'!AF261)</f>
        <v>0</v>
      </c>
      <c r="AG261" s="143">
        <f>IF('2b - USD - conv.'!AG277=0,
0,
'2a - USD - local'!AG261/'2b - USD - conv.'!AG261)</f>
        <v>0</v>
      </c>
      <c r="AH261" s="143">
        <f>IF('2b - USD - conv.'!AH277=0,
0,
'2a - USD - local'!AH261/'2b - USD - conv.'!AH261)</f>
        <v>0</v>
      </c>
      <c r="AI261" s="143">
        <f>IF('2b - USD - conv.'!AI277=0,
0,
'2a - USD - local'!AI261/'2b - USD - conv.'!AI261)</f>
        <v>0</v>
      </c>
      <c r="AJ261" s="143">
        <f>IF('2b - USD - conv.'!AJ277=0,
0,
'2a - USD - local'!AJ261/'2b - USD - conv.'!AJ261)</f>
        <v>0</v>
      </c>
      <c r="AK261" s="143">
        <f>IF('2b - USD - conv.'!AK277=0,
0,
'2a - USD - local'!AK261/'2b - USD - conv.'!AK261)</f>
        <v>0</v>
      </c>
      <c r="AL261" s="143">
        <f>IF('2b - USD - conv.'!AL277=0,
0,
'2a - USD - local'!AL261/'2b - USD - conv.'!AL261)</f>
        <v>0</v>
      </c>
      <c r="AM261" s="143">
        <f>IF('2b - USD - conv.'!AM277=0,
0,
'2a - USD - local'!AM261/'2b - USD - conv.'!AM261)</f>
        <v>0</v>
      </c>
      <c r="AN261" s="143">
        <f>IF('2b - USD - conv.'!AN277=0,
0,
'2a - USD - local'!AN261/'2b - USD - conv.'!AN261)</f>
        <v>0</v>
      </c>
      <c r="AO261" s="143">
        <f>IF('2b - USD - conv.'!AO277=0,
0,
'2a - USD - local'!AO261/'2b - USD - conv.'!AO261)</f>
        <v>0</v>
      </c>
      <c r="AP261" s="143">
        <f>IF('2b - USD - conv.'!AP277=0,
0,
'2a - USD - local'!AP261/'2b - USD - conv.'!AP261)</f>
        <v>0</v>
      </c>
      <c r="AQ261" s="143">
        <f>IF('2b - USD - conv.'!AQ277=0,
0,
'2a - USD - local'!AQ261/'2b - USD - conv.'!AQ261)</f>
        <v>0</v>
      </c>
      <c r="AR261" s="143">
        <f>IF('2b - USD - conv.'!AR277=0,
0,
'2a - USD - local'!AR261/'2b - USD - conv.'!AR261)</f>
        <v>0</v>
      </c>
    </row>
    <row r="262" spans="1:44">
      <c r="B262" t="s">
        <v>82</v>
      </c>
      <c r="M262" s="143">
        <f>IF('2b - USD - conv.'!M278=0,
0,
'2a - USD - local'!M262/'2b - USD - conv.'!M262)</f>
        <v>0</v>
      </c>
      <c r="N262" s="143">
        <f>IF('2b - USD - conv.'!N278=0,
0,
'2a - USD - local'!N262/'2b - USD - conv.'!N262)</f>
        <v>0</v>
      </c>
      <c r="O262" s="143">
        <f>IF('2b - USD - conv.'!O278=0,
0,
'2a - USD - local'!O262/'2b - USD - conv.'!O262)</f>
        <v>0</v>
      </c>
      <c r="P262" s="143">
        <f>IF('2b - USD - conv.'!P278=0,
0,
'2a - USD - local'!P262/'2b - USD - conv.'!P262)</f>
        <v>0</v>
      </c>
      <c r="Q262" s="143">
        <f>IF('2b - USD - conv.'!Q278=0,
0,
'2a - USD - local'!Q262/'2b - USD - conv.'!Q262)</f>
        <v>0</v>
      </c>
      <c r="R262" s="143">
        <f>IF('2b - USD - conv.'!R278=0,
0,
'2a - USD - local'!R262/'2b - USD - conv.'!R262)</f>
        <v>0</v>
      </c>
      <c r="S262" s="143">
        <f>IF('2b - USD - conv.'!S278=0,
0,
'2a - USD - local'!S262/'2b - USD - conv.'!S262)</f>
        <v>0</v>
      </c>
      <c r="T262" s="143">
        <f>IF('2b - USD - conv.'!T278=0,
0,
'2a - USD - local'!T262/'2b - USD - conv.'!T262)</f>
        <v>0</v>
      </c>
      <c r="U262" s="143">
        <f>IF('2b - USD - conv.'!U278=0,
0,
'2a - USD - local'!U262/'2b - USD - conv.'!U262)</f>
        <v>0</v>
      </c>
      <c r="V262" s="143">
        <f>IF('2b - USD - conv.'!V278=0,
0,
'2a - USD - local'!V262/'2b - USD - conv.'!V262)</f>
        <v>0</v>
      </c>
      <c r="W262" s="143">
        <f>IF('2b - USD - conv.'!W278=0,
0,
'2a - USD - local'!W262/'2b - USD - conv.'!W262)</f>
        <v>0</v>
      </c>
      <c r="X262" s="143">
        <f>IF('2b - USD - conv.'!X278=0,
0,
'2a - USD - local'!X262/'2b - USD - conv.'!X262)</f>
        <v>0</v>
      </c>
      <c r="Y262" s="143">
        <f>IF('2b - USD - conv.'!Y278=0,
0,
'2a - USD - local'!Y262/'2b - USD - conv.'!Y262)</f>
        <v>0</v>
      </c>
      <c r="Z262" s="143">
        <f>IF('2b - USD - conv.'!Z278=0,
0,
'2a - USD - local'!Z262/'2b - USD - conv.'!Z262)</f>
        <v>0</v>
      </c>
      <c r="AA262" s="143">
        <f>IF('2b - USD - conv.'!AA278=0,
0,
'2a - USD - local'!AA262/'2b - USD - conv.'!AA262)</f>
        <v>0</v>
      </c>
      <c r="AB262" s="143">
        <f>IF('2b - USD - conv.'!AB278=0,
0,
'2a - USD - local'!AB262/'2b - USD - conv.'!AB262)</f>
        <v>0</v>
      </c>
      <c r="AC262" s="143">
        <f>IF('2b - USD - conv.'!AC278=0,
0,
'2a - USD - local'!AC262/'2b - USD - conv.'!AC262)</f>
        <v>0</v>
      </c>
      <c r="AD262" s="143">
        <f>IF('2b - USD - conv.'!AD278=0,
0,
'2a - USD - local'!AD262/'2b - USD - conv.'!AD262)</f>
        <v>0</v>
      </c>
      <c r="AE262" s="143">
        <f>IF('2b - USD - conv.'!AE278=0,
0,
'2a - USD - local'!AE262/'2b - USD - conv.'!AE262)</f>
        <v>0</v>
      </c>
      <c r="AF262" s="143">
        <f>IF('2b - USD - conv.'!AF278=0,
0,
'2a - USD - local'!AF262/'2b - USD - conv.'!AF262)</f>
        <v>0</v>
      </c>
      <c r="AG262" s="143">
        <f>IF('2b - USD - conv.'!AG278=0,
0,
'2a - USD - local'!AG262/'2b - USD - conv.'!AG262)</f>
        <v>0</v>
      </c>
      <c r="AH262" s="143">
        <f>IF('2b - USD - conv.'!AH278=0,
0,
'2a - USD - local'!AH262/'2b - USD - conv.'!AH262)</f>
        <v>0</v>
      </c>
      <c r="AI262" s="143">
        <f>IF('2b - USD - conv.'!AI278=0,
0,
'2a - USD - local'!AI262/'2b - USD - conv.'!AI262)</f>
        <v>0</v>
      </c>
      <c r="AJ262" s="143">
        <f>IF('2b - USD - conv.'!AJ278=0,
0,
'2a - USD - local'!AJ262/'2b - USD - conv.'!AJ262)</f>
        <v>0</v>
      </c>
      <c r="AK262" s="143">
        <f>IF('2b - USD - conv.'!AK278=0,
0,
'2a - USD - local'!AK262/'2b - USD - conv.'!AK262)</f>
        <v>0</v>
      </c>
      <c r="AL262" s="143">
        <f>IF('2b - USD - conv.'!AL278=0,
0,
'2a - USD - local'!AL262/'2b - USD - conv.'!AL262)</f>
        <v>0</v>
      </c>
      <c r="AM262" s="143">
        <f>IF('2b - USD - conv.'!AM278=0,
0,
'2a - USD - local'!AM262/'2b - USD - conv.'!AM262)</f>
        <v>0</v>
      </c>
      <c r="AN262" s="143">
        <f>IF('2b - USD - conv.'!AN278=0,
0,
'2a - USD - local'!AN262/'2b - USD - conv.'!AN262)</f>
        <v>0</v>
      </c>
      <c r="AO262" s="143">
        <f>IF('2b - USD - conv.'!AO278=0,
0,
'2a - USD - local'!AO262/'2b - USD - conv.'!AO262)</f>
        <v>0</v>
      </c>
      <c r="AP262" s="143">
        <f>IF('2b - USD - conv.'!AP278=0,
0,
'2a - USD - local'!AP262/'2b - USD - conv.'!AP262)</f>
        <v>0</v>
      </c>
      <c r="AQ262" s="143">
        <f>IF('2b - USD - conv.'!AQ278=0,
0,
'2a - USD - local'!AQ262/'2b - USD - conv.'!AQ262)</f>
        <v>0</v>
      </c>
      <c r="AR262" s="143">
        <f>IF('2b - USD - conv.'!AR278=0,
0,
'2a - USD - local'!AR262/'2b - USD - conv.'!AR262)</f>
        <v>0</v>
      </c>
    </row>
    <row r="263" spans="1:44">
      <c r="B263" t="s">
        <v>82</v>
      </c>
      <c r="M263" s="143">
        <f>IF('2b - USD - conv.'!M279=0,
0,
'2a - USD - local'!M263/'2b - USD - conv.'!M263)</f>
        <v>0</v>
      </c>
      <c r="N263" s="143">
        <f>IF('2b - USD - conv.'!N279=0,
0,
'2a - USD - local'!N263/'2b - USD - conv.'!N263)</f>
        <v>0</v>
      </c>
      <c r="O263" s="143">
        <f>IF('2b - USD - conv.'!O279=0,
0,
'2a - USD - local'!O263/'2b - USD - conv.'!O263)</f>
        <v>0</v>
      </c>
      <c r="P263" s="143">
        <f>IF('2b - USD - conv.'!P279=0,
0,
'2a - USD - local'!P263/'2b - USD - conv.'!P263)</f>
        <v>0</v>
      </c>
      <c r="Q263" s="143">
        <f>IF('2b - USD - conv.'!Q279=0,
0,
'2a - USD - local'!Q263/'2b - USD - conv.'!Q263)</f>
        <v>0</v>
      </c>
      <c r="R263" s="143">
        <f>IF('2b - USD - conv.'!R279=0,
0,
'2a - USD - local'!R263/'2b - USD - conv.'!R263)</f>
        <v>0</v>
      </c>
      <c r="S263" s="143">
        <f>IF('2b - USD - conv.'!S279=0,
0,
'2a - USD - local'!S263/'2b - USD - conv.'!S263)</f>
        <v>0</v>
      </c>
      <c r="T263" s="143">
        <f>IF('2b - USD - conv.'!T279=0,
0,
'2a - USD - local'!T263/'2b - USD - conv.'!T263)</f>
        <v>0</v>
      </c>
      <c r="U263" s="143">
        <f>IF('2b - USD - conv.'!U279=0,
0,
'2a - USD - local'!U263/'2b - USD - conv.'!U263)</f>
        <v>0</v>
      </c>
      <c r="V263" s="143">
        <f>IF('2b - USD - conv.'!V279=0,
0,
'2a - USD - local'!V263/'2b - USD - conv.'!V263)</f>
        <v>0</v>
      </c>
      <c r="W263" s="143">
        <f>IF('2b - USD - conv.'!W279=0,
0,
'2a - USD - local'!W263/'2b - USD - conv.'!W263)</f>
        <v>0</v>
      </c>
      <c r="X263" s="143">
        <f>IF('2b - USD - conv.'!X279=0,
0,
'2a - USD - local'!X263/'2b - USD - conv.'!X263)</f>
        <v>0</v>
      </c>
      <c r="Y263" s="143">
        <f>IF('2b - USD - conv.'!Y279=0,
0,
'2a - USD - local'!Y263/'2b - USD - conv.'!Y263)</f>
        <v>0</v>
      </c>
      <c r="Z263" s="143">
        <f>IF('2b - USD - conv.'!Z279=0,
0,
'2a - USD - local'!Z263/'2b - USD - conv.'!Z263)</f>
        <v>0</v>
      </c>
      <c r="AA263" s="143">
        <f>IF('2b - USD - conv.'!AA279=0,
0,
'2a - USD - local'!AA263/'2b - USD - conv.'!AA263)</f>
        <v>0</v>
      </c>
      <c r="AB263" s="143">
        <f>IF('2b - USD - conv.'!AB279=0,
0,
'2a - USD - local'!AB263/'2b - USD - conv.'!AB263)</f>
        <v>0</v>
      </c>
      <c r="AC263" s="143">
        <f>IF('2b - USD - conv.'!AC279=0,
0,
'2a - USD - local'!AC263/'2b - USD - conv.'!AC263)</f>
        <v>0</v>
      </c>
      <c r="AD263" s="143">
        <f>IF('2b - USD - conv.'!AD279=0,
0,
'2a - USD - local'!AD263/'2b - USD - conv.'!AD263)</f>
        <v>0</v>
      </c>
      <c r="AE263" s="143">
        <f>IF('2b - USD - conv.'!AE279=0,
0,
'2a - USD - local'!AE263/'2b - USD - conv.'!AE263)</f>
        <v>0</v>
      </c>
      <c r="AF263" s="143">
        <f>IF('2b - USD - conv.'!AF279=0,
0,
'2a - USD - local'!AF263/'2b - USD - conv.'!AF263)</f>
        <v>0</v>
      </c>
      <c r="AG263" s="143">
        <f>IF('2b - USD - conv.'!AG279=0,
0,
'2a - USD - local'!AG263/'2b - USD - conv.'!AG263)</f>
        <v>0</v>
      </c>
      <c r="AH263" s="143">
        <f>IF('2b - USD - conv.'!AH279=0,
0,
'2a - USD - local'!AH263/'2b - USD - conv.'!AH263)</f>
        <v>0</v>
      </c>
      <c r="AI263" s="143">
        <f>IF('2b - USD - conv.'!AI279=0,
0,
'2a - USD - local'!AI263/'2b - USD - conv.'!AI263)</f>
        <v>0</v>
      </c>
      <c r="AJ263" s="143">
        <f>IF('2b - USD - conv.'!AJ279=0,
0,
'2a - USD - local'!AJ263/'2b - USD - conv.'!AJ263)</f>
        <v>0</v>
      </c>
      <c r="AK263" s="143">
        <f>IF('2b - USD - conv.'!AK279=0,
0,
'2a - USD - local'!AK263/'2b - USD - conv.'!AK263)</f>
        <v>0</v>
      </c>
      <c r="AL263" s="143">
        <f>IF('2b - USD - conv.'!AL279=0,
0,
'2a - USD - local'!AL263/'2b - USD - conv.'!AL263)</f>
        <v>0</v>
      </c>
      <c r="AM263" s="143">
        <f>IF('2b - USD - conv.'!AM279=0,
0,
'2a - USD - local'!AM263/'2b - USD - conv.'!AM263)</f>
        <v>0</v>
      </c>
      <c r="AN263" s="143">
        <f>IF('2b - USD - conv.'!AN279=0,
0,
'2a - USD - local'!AN263/'2b - USD - conv.'!AN263)</f>
        <v>0</v>
      </c>
      <c r="AO263" s="143">
        <f>IF('2b - USD - conv.'!AO279=0,
0,
'2a - USD - local'!AO263/'2b - USD - conv.'!AO263)</f>
        <v>0</v>
      </c>
      <c r="AP263" s="143">
        <f>IF('2b - USD - conv.'!AP279=0,
0,
'2a - USD - local'!AP263/'2b - USD - conv.'!AP263)</f>
        <v>0</v>
      </c>
      <c r="AQ263" s="143">
        <f>IF('2b - USD - conv.'!AQ279=0,
0,
'2a - USD - local'!AQ263/'2b - USD - conv.'!AQ263)</f>
        <v>0</v>
      </c>
      <c r="AR263" s="143">
        <f>IF('2b - USD - conv.'!AR279=0,
0,
'2a - USD - local'!AR263/'2b - USD - conv.'!AR263)</f>
        <v>0</v>
      </c>
    </row>
    <row r="264" spans="1:44">
      <c r="B264" t="s">
        <v>82</v>
      </c>
      <c r="M264" s="143">
        <f>IF('2b - USD - conv.'!M280=0,
0,
'2a - USD - local'!M264/'2b - USD - conv.'!M264)</f>
        <v>0</v>
      </c>
      <c r="N264" s="143">
        <f>IF('2b - USD - conv.'!N280=0,
0,
'2a - USD - local'!N264/'2b - USD - conv.'!N264)</f>
        <v>0</v>
      </c>
      <c r="O264" s="143">
        <f>IF('2b - USD - conv.'!O280=0,
0,
'2a - USD - local'!O264/'2b - USD - conv.'!O264)</f>
        <v>0</v>
      </c>
      <c r="P264" s="143">
        <f>IF('2b - USD - conv.'!P280=0,
0,
'2a - USD - local'!P264/'2b - USD - conv.'!P264)</f>
        <v>0</v>
      </c>
      <c r="Q264" s="143">
        <f>IF('2b - USD - conv.'!Q280=0,
0,
'2a - USD - local'!Q264/'2b - USD - conv.'!Q264)</f>
        <v>0</v>
      </c>
      <c r="R264" s="143">
        <f>IF('2b - USD - conv.'!R280=0,
0,
'2a - USD - local'!R264/'2b - USD - conv.'!R264)</f>
        <v>0</v>
      </c>
      <c r="S264" s="143">
        <f>IF('2b - USD - conv.'!S280=0,
0,
'2a - USD - local'!S264/'2b - USD - conv.'!S264)</f>
        <v>0</v>
      </c>
      <c r="T264" s="143">
        <f>IF('2b - USD - conv.'!T280=0,
0,
'2a - USD - local'!T264/'2b - USD - conv.'!T264)</f>
        <v>0</v>
      </c>
      <c r="U264" s="143">
        <f>IF('2b - USD - conv.'!U280=0,
0,
'2a - USD - local'!U264/'2b - USD - conv.'!U264)</f>
        <v>0</v>
      </c>
      <c r="V264" s="143">
        <f>IF('2b - USD - conv.'!V280=0,
0,
'2a - USD - local'!V264/'2b - USD - conv.'!V264)</f>
        <v>0</v>
      </c>
      <c r="W264" s="143">
        <f>IF('2b - USD - conv.'!W280=0,
0,
'2a - USD - local'!W264/'2b - USD - conv.'!W264)</f>
        <v>0</v>
      </c>
      <c r="X264" s="143">
        <f>IF('2b - USD - conv.'!X280=0,
0,
'2a - USD - local'!X264/'2b - USD - conv.'!X264)</f>
        <v>0</v>
      </c>
      <c r="Y264" s="143">
        <f>IF('2b - USD - conv.'!Y280=0,
0,
'2a - USD - local'!Y264/'2b - USD - conv.'!Y264)</f>
        <v>0</v>
      </c>
      <c r="Z264" s="143">
        <f>IF('2b - USD - conv.'!Z280=0,
0,
'2a - USD - local'!Z264/'2b - USD - conv.'!Z264)</f>
        <v>0</v>
      </c>
      <c r="AA264" s="143">
        <f>IF('2b - USD - conv.'!AA280=0,
0,
'2a - USD - local'!AA264/'2b - USD - conv.'!AA264)</f>
        <v>0</v>
      </c>
      <c r="AB264" s="143">
        <f>IF('2b - USD - conv.'!AB280=0,
0,
'2a - USD - local'!AB264/'2b - USD - conv.'!AB264)</f>
        <v>0</v>
      </c>
      <c r="AC264" s="143">
        <f>IF('2b - USD - conv.'!AC280=0,
0,
'2a - USD - local'!AC264/'2b - USD - conv.'!AC264)</f>
        <v>0</v>
      </c>
      <c r="AD264" s="143">
        <f>IF('2b - USD - conv.'!AD280=0,
0,
'2a - USD - local'!AD264/'2b - USD - conv.'!AD264)</f>
        <v>0</v>
      </c>
      <c r="AE264" s="143">
        <f>IF('2b - USD - conv.'!AE280=0,
0,
'2a - USD - local'!AE264/'2b - USD - conv.'!AE264)</f>
        <v>0</v>
      </c>
      <c r="AF264" s="143">
        <f>IF('2b - USD - conv.'!AF280=0,
0,
'2a - USD - local'!AF264/'2b - USD - conv.'!AF264)</f>
        <v>0</v>
      </c>
      <c r="AG264" s="143">
        <f>IF('2b - USD - conv.'!AG280=0,
0,
'2a - USD - local'!AG264/'2b - USD - conv.'!AG264)</f>
        <v>0</v>
      </c>
      <c r="AH264" s="143">
        <f>IF('2b - USD - conv.'!AH280=0,
0,
'2a - USD - local'!AH264/'2b - USD - conv.'!AH264)</f>
        <v>0</v>
      </c>
      <c r="AI264" s="143">
        <f>IF('2b - USD - conv.'!AI280=0,
0,
'2a - USD - local'!AI264/'2b - USD - conv.'!AI264)</f>
        <v>0</v>
      </c>
      <c r="AJ264" s="143">
        <f>IF('2b - USD - conv.'!AJ280=0,
0,
'2a - USD - local'!AJ264/'2b - USD - conv.'!AJ264)</f>
        <v>0</v>
      </c>
      <c r="AK264" s="143">
        <f>IF('2b - USD - conv.'!AK280=0,
0,
'2a - USD - local'!AK264/'2b - USD - conv.'!AK264)</f>
        <v>0</v>
      </c>
      <c r="AL264" s="143">
        <f>IF('2b - USD - conv.'!AL280=0,
0,
'2a - USD - local'!AL264/'2b - USD - conv.'!AL264)</f>
        <v>0</v>
      </c>
      <c r="AM264" s="143">
        <f>IF('2b - USD - conv.'!AM280=0,
0,
'2a - USD - local'!AM264/'2b - USD - conv.'!AM264)</f>
        <v>0</v>
      </c>
      <c r="AN264" s="143">
        <f>IF('2b - USD - conv.'!AN280=0,
0,
'2a - USD - local'!AN264/'2b - USD - conv.'!AN264)</f>
        <v>0</v>
      </c>
      <c r="AO264" s="143">
        <f>IF('2b - USD - conv.'!AO280=0,
0,
'2a - USD - local'!AO264/'2b - USD - conv.'!AO264)</f>
        <v>0</v>
      </c>
      <c r="AP264" s="143">
        <f>IF('2b - USD - conv.'!AP280=0,
0,
'2a - USD - local'!AP264/'2b - USD - conv.'!AP264)</f>
        <v>0</v>
      </c>
      <c r="AQ264" s="143">
        <f>IF('2b - USD - conv.'!AQ280=0,
0,
'2a - USD - local'!AQ264/'2b - USD - conv.'!AQ264)</f>
        <v>0</v>
      </c>
      <c r="AR264" s="143">
        <f>IF('2b - USD - conv.'!AR280=0,
0,
'2a - USD - local'!AR264/'2b - USD - conv.'!AR264)</f>
        <v>0</v>
      </c>
    </row>
    <row r="265" spans="1:44">
      <c r="B265" t="s">
        <v>82</v>
      </c>
      <c r="M265" s="143">
        <f>IF('2b - USD - conv.'!M281=0,
0,
'2a - USD - local'!M265/'2b - USD - conv.'!M265)</f>
        <v>0</v>
      </c>
      <c r="N265" s="143">
        <f>IF('2b - USD - conv.'!N281=0,
0,
'2a - USD - local'!N265/'2b - USD - conv.'!N265)</f>
        <v>0</v>
      </c>
      <c r="O265" s="143">
        <f>IF('2b - USD - conv.'!O281=0,
0,
'2a - USD - local'!O265/'2b - USD - conv.'!O265)</f>
        <v>0</v>
      </c>
      <c r="P265" s="143">
        <f>IF('2b - USD - conv.'!P281=0,
0,
'2a - USD - local'!P265/'2b - USD - conv.'!P265)</f>
        <v>0</v>
      </c>
      <c r="Q265" s="143">
        <f>IF('2b - USD - conv.'!Q281=0,
0,
'2a - USD - local'!Q265/'2b - USD - conv.'!Q265)</f>
        <v>0</v>
      </c>
      <c r="R265" s="143">
        <f>IF('2b - USD - conv.'!R281=0,
0,
'2a - USD - local'!R265/'2b - USD - conv.'!R265)</f>
        <v>0</v>
      </c>
      <c r="S265" s="143">
        <f>IF('2b - USD - conv.'!S281=0,
0,
'2a - USD - local'!S265/'2b - USD - conv.'!S265)</f>
        <v>0</v>
      </c>
      <c r="T265" s="143">
        <f>IF('2b - USD - conv.'!T281=0,
0,
'2a - USD - local'!T265/'2b - USD - conv.'!T265)</f>
        <v>0</v>
      </c>
      <c r="U265" s="143">
        <f>IF('2b - USD - conv.'!U281=0,
0,
'2a - USD - local'!U265/'2b - USD - conv.'!U265)</f>
        <v>0</v>
      </c>
      <c r="V265" s="143">
        <f>IF('2b - USD - conv.'!V281=0,
0,
'2a - USD - local'!V265/'2b - USD - conv.'!V265)</f>
        <v>0</v>
      </c>
      <c r="W265" s="143">
        <f>IF('2b - USD - conv.'!W281=0,
0,
'2a - USD - local'!W265/'2b - USD - conv.'!W265)</f>
        <v>0</v>
      </c>
      <c r="X265" s="143">
        <f>IF('2b - USD - conv.'!X281=0,
0,
'2a - USD - local'!X265/'2b - USD - conv.'!X265)</f>
        <v>0</v>
      </c>
      <c r="Y265" s="143">
        <f>IF('2b - USD - conv.'!Y281=0,
0,
'2a - USD - local'!Y265/'2b - USD - conv.'!Y265)</f>
        <v>0</v>
      </c>
      <c r="Z265" s="143">
        <f>IF('2b - USD - conv.'!Z281=0,
0,
'2a - USD - local'!Z265/'2b - USD - conv.'!Z265)</f>
        <v>0</v>
      </c>
      <c r="AA265" s="143">
        <f>IF('2b - USD - conv.'!AA281=0,
0,
'2a - USD - local'!AA265/'2b - USD - conv.'!AA265)</f>
        <v>0</v>
      </c>
      <c r="AB265" s="143">
        <f>IF('2b - USD - conv.'!AB281=0,
0,
'2a - USD - local'!AB265/'2b - USD - conv.'!AB265)</f>
        <v>0</v>
      </c>
      <c r="AC265" s="143">
        <f>IF('2b - USD - conv.'!AC281=0,
0,
'2a - USD - local'!AC265/'2b - USD - conv.'!AC265)</f>
        <v>0</v>
      </c>
      <c r="AD265" s="143">
        <f>IF('2b - USD - conv.'!AD281=0,
0,
'2a - USD - local'!AD265/'2b - USD - conv.'!AD265)</f>
        <v>0</v>
      </c>
      <c r="AE265" s="143">
        <f>IF('2b - USD - conv.'!AE281=0,
0,
'2a - USD - local'!AE265/'2b - USD - conv.'!AE265)</f>
        <v>0</v>
      </c>
      <c r="AF265" s="143">
        <f>IF('2b - USD - conv.'!AF281=0,
0,
'2a - USD - local'!AF265/'2b - USD - conv.'!AF265)</f>
        <v>0</v>
      </c>
      <c r="AG265" s="143">
        <f>IF('2b - USD - conv.'!AG281=0,
0,
'2a - USD - local'!AG265/'2b - USD - conv.'!AG265)</f>
        <v>0</v>
      </c>
      <c r="AH265" s="143">
        <f>IF('2b - USD - conv.'!AH281=0,
0,
'2a - USD - local'!AH265/'2b - USD - conv.'!AH265)</f>
        <v>0</v>
      </c>
      <c r="AI265" s="143">
        <f>IF('2b - USD - conv.'!AI281=0,
0,
'2a - USD - local'!AI265/'2b - USD - conv.'!AI265)</f>
        <v>0</v>
      </c>
      <c r="AJ265" s="143">
        <f>IF('2b - USD - conv.'!AJ281=0,
0,
'2a - USD - local'!AJ265/'2b - USD - conv.'!AJ265)</f>
        <v>0</v>
      </c>
      <c r="AK265" s="143">
        <f>IF('2b - USD - conv.'!AK281=0,
0,
'2a - USD - local'!AK265/'2b - USD - conv.'!AK265)</f>
        <v>0</v>
      </c>
      <c r="AL265" s="143">
        <f>IF('2b - USD - conv.'!AL281=0,
0,
'2a - USD - local'!AL265/'2b - USD - conv.'!AL265)</f>
        <v>0</v>
      </c>
      <c r="AM265" s="143">
        <f>IF('2b - USD - conv.'!AM281=0,
0,
'2a - USD - local'!AM265/'2b - USD - conv.'!AM265)</f>
        <v>0</v>
      </c>
      <c r="AN265" s="143">
        <f>IF('2b - USD - conv.'!AN281=0,
0,
'2a - USD - local'!AN265/'2b - USD - conv.'!AN265)</f>
        <v>0</v>
      </c>
      <c r="AO265" s="143">
        <f>IF('2b - USD - conv.'!AO281=0,
0,
'2a - USD - local'!AO265/'2b - USD - conv.'!AO265)</f>
        <v>0</v>
      </c>
      <c r="AP265" s="143">
        <f>IF('2b - USD - conv.'!AP281=0,
0,
'2a - USD - local'!AP265/'2b - USD - conv.'!AP265)</f>
        <v>0</v>
      </c>
      <c r="AQ265" s="143">
        <f>IF('2b - USD - conv.'!AQ281=0,
0,
'2a - USD - local'!AQ265/'2b - USD - conv.'!AQ265)</f>
        <v>0</v>
      </c>
      <c r="AR265" s="143">
        <f>IF('2b - USD - conv.'!AR281=0,
0,
'2a - USD - local'!AR265/'2b - USD - conv.'!AR265)</f>
        <v>0</v>
      </c>
    </row>
    <row r="266" spans="1:44">
      <c r="A266" s="6"/>
      <c r="B266" s="6" t="s">
        <v>83</v>
      </c>
      <c r="C266" s="6"/>
      <c r="D266" s="6"/>
      <c r="E266" s="6"/>
      <c r="F266" s="6"/>
      <c r="G266" s="6"/>
      <c r="H266" s="6"/>
      <c r="I266" s="6"/>
      <c r="J266" s="6"/>
      <c r="K266" s="6"/>
      <c r="L266" s="6"/>
      <c r="M266" s="144">
        <f t="shared" ref="M266:AR266" si="22">SUM(M255:M265)</f>
        <v>0</v>
      </c>
      <c r="N266" s="144">
        <f t="shared" si="22"/>
        <v>0</v>
      </c>
      <c r="O266" s="144">
        <f t="shared" si="22"/>
        <v>0</v>
      </c>
      <c r="P266" s="144">
        <f t="shared" si="22"/>
        <v>0</v>
      </c>
      <c r="Q266" s="144">
        <f t="shared" si="22"/>
        <v>0</v>
      </c>
      <c r="R266" s="144">
        <f t="shared" si="22"/>
        <v>0</v>
      </c>
      <c r="S266" s="144">
        <f t="shared" si="22"/>
        <v>0</v>
      </c>
      <c r="T266" s="144">
        <f t="shared" si="22"/>
        <v>0</v>
      </c>
      <c r="U266" s="144">
        <f t="shared" si="22"/>
        <v>0</v>
      </c>
      <c r="V266" s="144">
        <f t="shared" si="22"/>
        <v>0</v>
      </c>
      <c r="W266" s="144">
        <f t="shared" si="22"/>
        <v>0</v>
      </c>
      <c r="X266" s="144">
        <f t="shared" si="22"/>
        <v>0</v>
      </c>
      <c r="Y266" s="144">
        <f t="shared" si="22"/>
        <v>0</v>
      </c>
      <c r="Z266" s="144">
        <f t="shared" si="22"/>
        <v>0</v>
      </c>
      <c r="AA266" s="144">
        <f t="shared" si="22"/>
        <v>0</v>
      </c>
      <c r="AB266" s="144">
        <f t="shared" si="22"/>
        <v>0</v>
      </c>
      <c r="AC266" s="144">
        <f t="shared" si="22"/>
        <v>0</v>
      </c>
      <c r="AD266" s="144">
        <f t="shared" si="22"/>
        <v>0</v>
      </c>
      <c r="AE266" s="144">
        <f t="shared" si="22"/>
        <v>0</v>
      </c>
      <c r="AF266" s="144">
        <f t="shared" si="22"/>
        <v>0</v>
      </c>
      <c r="AG266" s="144">
        <f t="shared" si="22"/>
        <v>0</v>
      </c>
      <c r="AH266" s="144">
        <f t="shared" si="22"/>
        <v>0</v>
      </c>
      <c r="AI266" s="144">
        <f t="shared" si="22"/>
        <v>0</v>
      </c>
      <c r="AJ266" s="144">
        <f t="shared" si="22"/>
        <v>0</v>
      </c>
      <c r="AK266" s="144">
        <f t="shared" si="22"/>
        <v>0</v>
      </c>
      <c r="AL266" s="144">
        <f t="shared" si="22"/>
        <v>0</v>
      </c>
      <c r="AM266" s="144">
        <f t="shared" si="22"/>
        <v>0</v>
      </c>
      <c r="AN266" s="144">
        <f t="shared" si="22"/>
        <v>0</v>
      </c>
      <c r="AO266" s="144">
        <f t="shared" si="22"/>
        <v>0</v>
      </c>
      <c r="AP266" s="144">
        <f t="shared" si="22"/>
        <v>0</v>
      </c>
      <c r="AQ266" s="144">
        <f t="shared" si="22"/>
        <v>0</v>
      </c>
      <c r="AR266" s="144">
        <f t="shared" si="22"/>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C2058-7188-44B4-9AF8-42ADB516D3B7}">
  <sheetPr>
    <tabColor theme="2" tint="-0.499984740745262"/>
    <pageSetUpPr autoPageBreaks="0"/>
  </sheetPr>
  <dimension ref="A1:E20"/>
  <sheetViews>
    <sheetView workbookViewId="0">
      <selection activeCell="C35" sqref="C35"/>
    </sheetView>
  </sheetViews>
  <sheetFormatPr defaultColWidth="0" defaultRowHeight="14.25"/>
  <cols>
    <col min="1" max="1" width="27.86328125" bestFit="1" customWidth="1"/>
    <col min="2" max="2" width="50.73046875" customWidth="1"/>
    <col min="3" max="3" width="58.1328125" customWidth="1"/>
    <col min="4" max="4" width="47.3984375" customWidth="1"/>
    <col min="5" max="5" width="52.86328125" customWidth="1"/>
    <col min="6" max="16384" width="8.73046875" hidden="1"/>
  </cols>
  <sheetData>
    <row r="1" spans="1:5" ht="16.899999999999999">
      <c r="A1" s="164" t="s">
        <v>9</v>
      </c>
      <c r="B1" s="85"/>
      <c r="C1" s="85"/>
      <c r="D1" s="85"/>
      <c r="E1" s="85"/>
    </row>
    <row r="2" spans="1:5" ht="14.65" thickBot="1">
      <c r="A2" s="165" t="str" cm="1">
        <f t="array" aca="1" ref="A2" ca="1">SUBSTITUTE(RIGHT(SUBSTITUTE(CELL("Filename",$FXG$999356), "]",REPT("?", 999)), 999),"?","")</f>
        <v>Contents Sheet</v>
      </c>
      <c r="B2" s="85"/>
      <c r="C2" s="85"/>
      <c r="D2" s="85"/>
      <c r="E2" s="85"/>
    </row>
    <row r="3" spans="1:5" ht="21.75" customHeight="1" thickBot="1">
      <c r="A3" s="86" t="s">
        <v>39</v>
      </c>
      <c r="B3" s="87" t="s">
        <v>40</v>
      </c>
    </row>
    <row r="4" spans="1:5">
      <c r="A4" s="107" t="s">
        <v>1</v>
      </c>
      <c r="B4" s="108" t="s">
        <v>1</v>
      </c>
    </row>
    <row r="5" spans="1:5">
      <c r="A5" s="72" t="s">
        <v>41</v>
      </c>
      <c r="B5" s="109" t="s">
        <v>41</v>
      </c>
    </row>
    <row r="6" spans="1:5">
      <c r="A6" s="72" t="s">
        <v>42</v>
      </c>
      <c r="B6" s="109" t="s">
        <v>42</v>
      </c>
    </row>
    <row r="7" spans="1:5">
      <c r="A7" s="72" t="s">
        <v>43</v>
      </c>
      <c r="B7" s="109" t="s">
        <v>44</v>
      </c>
    </row>
    <row r="8" spans="1:5">
      <c r="A8" s="72" t="s">
        <v>45</v>
      </c>
      <c r="B8" s="109" t="s">
        <v>46</v>
      </c>
    </row>
    <row r="9" spans="1:5">
      <c r="A9" s="72" t="s">
        <v>47</v>
      </c>
      <c r="B9" s="109" t="s">
        <v>48</v>
      </c>
    </row>
    <row r="10" spans="1:5">
      <c r="A10" s="72" t="s">
        <v>49</v>
      </c>
      <c r="B10" s="109" t="s">
        <v>50</v>
      </c>
    </row>
    <row r="11" spans="1:5">
      <c r="A11" s="72" t="s">
        <v>51</v>
      </c>
      <c r="B11" s="109" t="s">
        <v>52</v>
      </c>
    </row>
    <row r="12" spans="1:5">
      <c r="A12" s="72" t="s">
        <v>53</v>
      </c>
      <c r="B12" s="109" t="s">
        <v>54</v>
      </c>
    </row>
    <row r="13" spans="1:5">
      <c r="A13" s="72" t="s">
        <v>55</v>
      </c>
      <c r="B13" s="109" t="s">
        <v>56</v>
      </c>
    </row>
    <row r="14" spans="1:5">
      <c r="A14" s="72" t="s">
        <v>57</v>
      </c>
      <c r="B14" s="109" t="s">
        <v>58</v>
      </c>
    </row>
    <row r="15" spans="1:5">
      <c r="A15" s="72" t="s">
        <v>59</v>
      </c>
      <c r="B15" s="109" t="s">
        <v>60</v>
      </c>
    </row>
    <row r="16" spans="1:5">
      <c r="A16" s="72" t="s">
        <v>61</v>
      </c>
      <c r="B16" s="109" t="s">
        <v>62</v>
      </c>
    </row>
    <row r="17" spans="1:2">
      <c r="A17" s="72" t="s">
        <v>63</v>
      </c>
      <c r="B17" s="109" t="s">
        <v>64</v>
      </c>
    </row>
    <row r="18" spans="1:2">
      <c r="A18" s="72" t="s">
        <v>65</v>
      </c>
      <c r="B18" s="109" t="s">
        <v>66</v>
      </c>
    </row>
    <row r="19" spans="1:2">
      <c r="A19" s="72" t="s">
        <v>67</v>
      </c>
      <c r="B19" s="109" t="s">
        <v>68</v>
      </c>
    </row>
    <row r="20" spans="1:2" ht="14.65" thickBot="1">
      <c r="A20" s="73" t="s">
        <v>69</v>
      </c>
      <c r="B20" s="110" t="s">
        <v>69</v>
      </c>
    </row>
  </sheetData>
  <hyperlinks>
    <hyperlink ref="B4" location="'Cover Sheet'!A1" display="Cover Sheet" xr:uid="{C5C537C2-061D-44A3-A2CB-996C45B0248E}"/>
    <hyperlink ref="B5" location="'Template Change Log'!A1" display="Template Change Log" xr:uid="{2A2359C4-89E3-4FE9-8687-75A8689E2450}"/>
    <hyperlink ref="B6" location="'Data Change Log'!A1" display="Data Change Log" xr:uid="{940930BC-FF9A-4600-B726-83F0D416FFEB}"/>
    <hyperlink ref="B7" location="'1a - GBP'!A1" display="Nominal Cost GBP" xr:uid="{0EE052EC-7538-47DA-9424-871EE37EC9F4}"/>
    <hyperlink ref="B8" location="'2a - USD - local'!A1" display="Nominal Cost USD" xr:uid="{7BC78FD8-1067-4D31-84C1-2DBB691D813F}"/>
    <hyperlink ref="B9" location="'2b - USD - conv.'!A1" display="Nominal Cost USD Conv" xr:uid="{EDB4C00E-45C3-4500-9605-4AE33A96CC2F}"/>
    <hyperlink ref="B10" location="'3a - EUR - local'!A1" display="Nominal Cost Eur" xr:uid="{0D7311BF-C984-47AA-97C8-E93339BC77E7}"/>
    <hyperlink ref="B11" location="'3b - EUR - conv.'!A1" display="Nominal Cost Euro Conv" xr:uid="{34D3129D-E411-4681-904A-0D604E3364CC}"/>
    <hyperlink ref="B12" location="'4 - Construction Inflation data'!A1" display="Construction Inflation Data" xr:uid="{32027B62-88D2-466A-9EBE-A9A89ADB8DDD}"/>
    <hyperlink ref="B13" location="'5 - Consumer Inflation Data'!A1" display="Consumer Inflation Data" xr:uid="{1CB9F2C5-CDE3-4553-8861-8D8D7E7CF9C1}"/>
    <hyperlink ref="B14" location="'6 - Schedule'!A1" display="Schedule" xr:uid="{920E225B-2F90-414B-98E4-B15845115E29}"/>
    <hyperlink ref="B15" location="'7a Implied FX - EUR'!A1" display="Implied FX Eur" xr:uid="{D2899444-CE50-437D-9784-64916B280699}"/>
    <hyperlink ref="B16" location="'7b Implied FX - USD'!A1" display="Implied FX USD" xr:uid="{B9D59716-F74A-4897-8164-D7891CD3F9D3}"/>
    <hyperlink ref="B17" location="'8a - Tot nominal costs '!A1" display="Total Nominal Costs" xr:uid="{B2B57CD3-0A4C-46A9-B3C3-91289925E928}"/>
    <hyperlink ref="B18" location="'8b - Tot real (ACI) costs'!A1" display="Total real ACI costs" xr:uid="{D287B1D6-D68B-4A85-867A-313D9726E0BE}"/>
    <hyperlink ref="B19" location="'8c - Tot real (CPIH) costs'!A1" display="Total real CPIH Costs" xr:uid="{3D15C88D-EE91-48AB-999B-2B55F646325A}"/>
    <hyperlink ref="B20" location="'Linking sheet'!A1" display="Linking Sheet" xr:uid="{E34A3185-6DF4-4559-835C-854B84C2CD90}"/>
  </hyperlink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C954E-CA61-43BB-B276-037777ED5FDA}">
  <sheetPr>
    <tabColor theme="8" tint="0.59999389629810485"/>
    <pageSetUpPr autoPageBreaks="0"/>
  </sheetPr>
  <dimension ref="A1:AR606"/>
  <sheetViews>
    <sheetView zoomScale="115" zoomScaleNormal="115" workbookViewId="0">
      <pane xSplit="12" ySplit="5" topLeftCell="M6" activePane="bottomRight" state="frozen"/>
      <selection pane="topRight" activeCell="M50" sqref="M50"/>
      <selection pane="bottomLeft" activeCell="M50" sqref="M50"/>
      <selection pane="bottomRight" activeCell="L10" sqref="L10"/>
    </sheetView>
  </sheetViews>
  <sheetFormatPr defaultRowHeight="14.25"/>
  <cols>
    <col min="1" max="1" width="3.1328125" customWidth="1"/>
    <col min="2" max="2" width="28.86328125" bestFit="1" customWidth="1"/>
    <col min="13" max="13" width="14.265625" bestFit="1" customWidth="1"/>
    <col min="14" max="14" width="14.1328125" bestFit="1" customWidth="1"/>
    <col min="15" max="44" width="13.73046875" bestFit="1" customWidth="1"/>
  </cols>
  <sheetData>
    <row r="1" spans="1:44" ht="15.4">
      <c r="A1" s="1" t="s">
        <v>224</v>
      </c>
      <c r="B1" s="1"/>
      <c r="C1" s="1"/>
      <c r="D1" s="1"/>
      <c r="E1" s="1"/>
      <c r="F1" s="1"/>
      <c r="G1" s="1"/>
      <c r="H1" s="1"/>
      <c r="I1" s="1"/>
      <c r="J1" s="1"/>
      <c r="K1" s="2"/>
      <c r="L1" s="2"/>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row>
    <row r="2" spans="1:44" ht="15.4">
      <c r="A2" s="1" t="s">
        <v>77</v>
      </c>
      <c r="B2" s="1"/>
      <c r="C2" s="1"/>
      <c r="D2" s="1"/>
      <c r="E2" s="1"/>
      <c r="F2" s="1"/>
      <c r="G2" s="1"/>
      <c r="H2" s="1"/>
      <c r="I2" s="1"/>
      <c r="J2" s="1"/>
      <c r="K2" s="2"/>
      <c r="L2" s="2"/>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ht="15.4">
      <c r="A3" s="1" t="s">
        <v>78</v>
      </c>
      <c r="B3" s="1"/>
      <c r="C3" s="1"/>
      <c r="D3" s="1"/>
      <c r="E3" s="1"/>
      <c r="F3" s="1"/>
      <c r="G3" s="1"/>
      <c r="H3" s="1"/>
      <c r="I3" s="1"/>
      <c r="J3" s="1"/>
      <c r="K3" s="2"/>
      <c r="L3" s="2"/>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ht="15.4">
      <c r="A4" s="1"/>
      <c r="B4" s="1"/>
      <c r="C4" s="1"/>
      <c r="D4" s="1"/>
      <c r="E4" s="1"/>
      <c r="F4" s="1"/>
      <c r="G4" s="1"/>
      <c r="H4" s="1"/>
      <c r="I4" s="1"/>
      <c r="J4" s="1"/>
      <c r="K4" s="1"/>
      <c r="L4" s="1"/>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row>
    <row r="5" spans="1:44" ht="15.4">
      <c r="A5" s="1"/>
      <c r="B5" s="1"/>
      <c r="C5" s="1"/>
      <c r="D5" s="1"/>
      <c r="E5" s="1"/>
      <c r="F5" s="1"/>
      <c r="G5" s="1"/>
      <c r="H5" s="1"/>
      <c r="I5" s="1"/>
      <c r="J5" s="1"/>
      <c r="K5" s="1"/>
      <c r="L5" s="1"/>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5.4">
      <c r="A6" s="17" t="s">
        <v>79</v>
      </c>
      <c r="B6" s="17"/>
      <c r="C6" s="17"/>
      <c r="D6" s="17"/>
      <c r="E6" s="17"/>
      <c r="F6" s="17"/>
      <c r="G6" s="17"/>
      <c r="H6" s="17"/>
      <c r="I6" s="17"/>
      <c r="J6" s="17"/>
      <c r="K6" s="17"/>
      <c r="L6" s="1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row>
    <row r="7" spans="1:44" s="21" customFormat="1" ht="15.4">
      <c r="A7" s="20" t="s">
        <v>81</v>
      </c>
      <c r="B7" s="20"/>
      <c r="C7" s="20"/>
      <c r="D7" s="20"/>
      <c r="E7" s="20"/>
      <c r="F7" s="20"/>
      <c r="G7" s="20"/>
      <c r="H7" s="20"/>
      <c r="I7" s="20"/>
      <c r="J7" s="20"/>
      <c r="K7" s="20"/>
      <c r="L7" s="20"/>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row>
    <row r="8" spans="1:44">
      <c r="B8" t="s">
        <v>80</v>
      </c>
      <c r="E8" t="s">
        <v>225</v>
      </c>
      <c r="M8" s="145">
        <f>M45</f>
        <v>0</v>
      </c>
      <c r="N8" s="145">
        <f>N45</f>
        <v>0</v>
      </c>
      <c r="O8" s="145">
        <f t="shared" ref="O8:AR8" si="3">O45</f>
        <v>0</v>
      </c>
      <c r="P8" s="145">
        <f t="shared" si="3"/>
        <v>0</v>
      </c>
      <c r="Q8" s="145">
        <f t="shared" si="3"/>
        <v>0</v>
      </c>
      <c r="R8" s="145">
        <f t="shared" si="3"/>
        <v>0</v>
      </c>
      <c r="S8" s="145">
        <f t="shared" si="3"/>
        <v>0</v>
      </c>
      <c r="T8" s="145">
        <f t="shared" si="3"/>
        <v>0</v>
      </c>
      <c r="U8" s="145">
        <f t="shared" si="3"/>
        <v>0</v>
      </c>
      <c r="V8" s="145">
        <f t="shared" si="3"/>
        <v>0</v>
      </c>
      <c r="W8" s="145">
        <f t="shared" si="3"/>
        <v>0</v>
      </c>
      <c r="X8" s="145">
        <f t="shared" si="3"/>
        <v>0</v>
      </c>
      <c r="Y8" s="145">
        <f t="shared" si="3"/>
        <v>0</v>
      </c>
      <c r="Z8" s="145">
        <f t="shared" si="3"/>
        <v>0</v>
      </c>
      <c r="AA8" s="145">
        <f t="shared" si="3"/>
        <v>0</v>
      </c>
      <c r="AB8" s="145">
        <f t="shared" si="3"/>
        <v>0</v>
      </c>
      <c r="AC8" s="145">
        <f t="shared" si="3"/>
        <v>0</v>
      </c>
      <c r="AD8" s="145">
        <f t="shared" si="3"/>
        <v>0</v>
      </c>
      <c r="AE8" s="145">
        <f t="shared" si="3"/>
        <v>0</v>
      </c>
      <c r="AF8" s="145">
        <f t="shared" si="3"/>
        <v>0</v>
      </c>
      <c r="AG8" s="145">
        <f t="shared" si="3"/>
        <v>0</v>
      </c>
      <c r="AH8" s="145">
        <f t="shared" si="3"/>
        <v>0</v>
      </c>
      <c r="AI8" s="145">
        <f t="shared" si="3"/>
        <v>0</v>
      </c>
      <c r="AJ8" s="145">
        <f t="shared" si="3"/>
        <v>0</v>
      </c>
      <c r="AK8" s="145">
        <f t="shared" si="3"/>
        <v>0</v>
      </c>
      <c r="AL8" s="145">
        <f t="shared" si="3"/>
        <v>0</v>
      </c>
      <c r="AM8" s="145">
        <f t="shared" si="3"/>
        <v>0</v>
      </c>
      <c r="AN8" s="145">
        <f t="shared" si="3"/>
        <v>0</v>
      </c>
      <c r="AO8" s="145">
        <f t="shared" si="3"/>
        <v>0</v>
      </c>
      <c r="AP8" s="145">
        <f t="shared" si="3"/>
        <v>0</v>
      </c>
      <c r="AQ8" s="145">
        <f t="shared" si="3"/>
        <v>0</v>
      </c>
      <c r="AR8" s="145">
        <f t="shared" si="3"/>
        <v>0</v>
      </c>
    </row>
    <row r="9" spans="1:44">
      <c r="B9" t="s">
        <v>226</v>
      </c>
      <c r="E9" t="s">
        <v>225</v>
      </c>
      <c r="M9" s="145">
        <f>M109</f>
        <v>0</v>
      </c>
      <c r="N9" s="145">
        <f>N109</f>
        <v>0</v>
      </c>
      <c r="O9" s="145">
        <f t="shared" ref="O9:AR9" si="4">O109</f>
        <v>0</v>
      </c>
      <c r="P9" s="145">
        <f t="shared" si="4"/>
        <v>0</v>
      </c>
      <c r="Q9" s="145">
        <f t="shared" si="4"/>
        <v>0</v>
      </c>
      <c r="R9" s="145">
        <f t="shared" si="4"/>
        <v>0</v>
      </c>
      <c r="S9" s="145">
        <f t="shared" si="4"/>
        <v>0</v>
      </c>
      <c r="T9" s="145">
        <f t="shared" si="4"/>
        <v>0</v>
      </c>
      <c r="U9" s="145">
        <f t="shared" si="4"/>
        <v>0</v>
      </c>
      <c r="V9" s="145">
        <f t="shared" si="4"/>
        <v>0</v>
      </c>
      <c r="W9" s="145">
        <f t="shared" si="4"/>
        <v>0</v>
      </c>
      <c r="X9" s="145">
        <f t="shared" si="4"/>
        <v>0</v>
      </c>
      <c r="Y9" s="145">
        <f t="shared" si="4"/>
        <v>0</v>
      </c>
      <c r="Z9" s="145">
        <f t="shared" si="4"/>
        <v>0</v>
      </c>
      <c r="AA9" s="145">
        <f t="shared" si="4"/>
        <v>0</v>
      </c>
      <c r="AB9" s="145">
        <f t="shared" si="4"/>
        <v>0</v>
      </c>
      <c r="AC9" s="145">
        <f t="shared" si="4"/>
        <v>0</v>
      </c>
      <c r="AD9" s="145">
        <f t="shared" si="4"/>
        <v>0</v>
      </c>
      <c r="AE9" s="145">
        <f t="shared" si="4"/>
        <v>0</v>
      </c>
      <c r="AF9" s="145">
        <f t="shared" si="4"/>
        <v>0</v>
      </c>
      <c r="AG9" s="145">
        <f t="shared" si="4"/>
        <v>0</v>
      </c>
      <c r="AH9" s="145">
        <f t="shared" si="4"/>
        <v>0</v>
      </c>
      <c r="AI9" s="145">
        <f t="shared" si="4"/>
        <v>0</v>
      </c>
      <c r="AJ9" s="145">
        <f t="shared" si="4"/>
        <v>0</v>
      </c>
      <c r="AK9" s="145">
        <f t="shared" si="4"/>
        <v>0</v>
      </c>
      <c r="AL9" s="145">
        <f t="shared" si="4"/>
        <v>0</v>
      </c>
      <c r="AM9" s="145">
        <f t="shared" si="4"/>
        <v>0</v>
      </c>
      <c r="AN9" s="145">
        <f t="shared" si="4"/>
        <v>0</v>
      </c>
      <c r="AO9" s="145">
        <f t="shared" si="4"/>
        <v>0</v>
      </c>
      <c r="AP9" s="145">
        <f t="shared" si="4"/>
        <v>0</v>
      </c>
      <c r="AQ9" s="145">
        <f t="shared" si="4"/>
        <v>0</v>
      </c>
      <c r="AR9" s="145">
        <f t="shared" si="4"/>
        <v>0</v>
      </c>
    </row>
    <row r="10" spans="1:44">
      <c r="B10" t="s">
        <v>227</v>
      </c>
      <c r="E10" t="s">
        <v>225</v>
      </c>
      <c r="M10" s="145">
        <f>M173</f>
        <v>0</v>
      </c>
      <c r="N10" s="145">
        <f>N173</f>
        <v>0</v>
      </c>
      <c r="O10" s="145">
        <f t="shared" ref="O10:AR10" si="5">O173</f>
        <v>0</v>
      </c>
      <c r="P10" s="145">
        <f t="shared" si="5"/>
        <v>0</v>
      </c>
      <c r="Q10" s="145">
        <f t="shared" si="5"/>
        <v>0</v>
      </c>
      <c r="R10" s="145">
        <f t="shared" si="5"/>
        <v>0</v>
      </c>
      <c r="S10" s="145">
        <f t="shared" si="5"/>
        <v>0</v>
      </c>
      <c r="T10" s="145">
        <f t="shared" si="5"/>
        <v>0</v>
      </c>
      <c r="U10" s="145">
        <f t="shared" si="5"/>
        <v>0</v>
      </c>
      <c r="V10" s="145">
        <f t="shared" si="5"/>
        <v>0</v>
      </c>
      <c r="W10" s="145">
        <f t="shared" si="5"/>
        <v>0</v>
      </c>
      <c r="X10" s="145">
        <f t="shared" si="5"/>
        <v>0</v>
      </c>
      <c r="Y10" s="145">
        <f t="shared" si="5"/>
        <v>0</v>
      </c>
      <c r="Z10" s="145">
        <f t="shared" si="5"/>
        <v>0</v>
      </c>
      <c r="AA10" s="145">
        <f t="shared" si="5"/>
        <v>0</v>
      </c>
      <c r="AB10" s="145">
        <f t="shared" si="5"/>
        <v>0</v>
      </c>
      <c r="AC10" s="145">
        <f t="shared" si="5"/>
        <v>0</v>
      </c>
      <c r="AD10" s="145">
        <f t="shared" si="5"/>
        <v>0</v>
      </c>
      <c r="AE10" s="145">
        <f t="shared" si="5"/>
        <v>0</v>
      </c>
      <c r="AF10" s="145">
        <f t="shared" si="5"/>
        <v>0</v>
      </c>
      <c r="AG10" s="145">
        <f t="shared" si="5"/>
        <v>0</v>
      </c>
      <c r="AH10" s="145">
        <f t="shared" si="5"/>
        <v>0</v>
      </c>
      <c r="AI10" s="145">
        <f t="shared" si="5"/>
        <v>0</v>
      </c>
      <c r="AJ10" s="145">
        <f t="shared" si="5"/>
        <v>0</v>
      </c>
      <c r="AK10" s="145">
        <f t="shared" si="5"/>
        <v>0</v>
      </c>
      <c r="AL10" s="145">
        <f t="shared" si="5"/>
        <v>0</v>
      </c>
      <c r="AM10" s="145">
        <f t="shared" si="5"/>
        <v>0</v>
      </c>
      <c r="AN10" s="145">
        <f t="shared" si="5"/>
        <v>0</v>
      </c>
      <c r="AO10" s="145">
        <f t="shared" si="5"/>
        <v>0</v>
      </c>
      <c r="AP10" s="145">
        <f t="shared" si="5"/>
        <v>0</v>
      </c>
      <c r="AQ10" s="145">
        <f t="shared" si="5"/>
        <v>0</v>
      </c>
      <c r="AR10" s="145">
        <f t="shared" si="5"/>
        <v>0</v>
      </c>
    </row>
    <row r="11" spans="1:44">
      <c r="B11" t="s">
        <v>228</v>
      </c>
      <c r="E11" t="s">
        <v>225</v>
      </c>
      <c r="M11" s="145">
        <f>M237</f>
        <v>0</v>
      </c>
      <c r="N11" s="145">
        <f>N237</f>
        <v>0</v>
      </c>
      <c r="O11" s="145">
        <f t="shared" ref="O11:AR11" si="6">O237</f>
        <v>0</v>
      </c>
      <c r="P11" s="145">
        <f t="shared" si="6"/>
        <v>0</v>
      </c>
      <c r="Q11" s="145">
        <f t="shared" si="6"/>
        <v>0</v>
      </c>
      <c r="R11" s="145">
        <f t="shared" si="6"/>
        <v>0</v>
      </c>
      <c r="S11" s="145">
        <f t="shared" si="6"/>
        <v>0</v>
      </c>
      <c r="T11" s="145">
        <f t="shared" si="6"/>
        <v>0</v>
      </c>
      <c r="U11" s="145">
        <f t="shared" si="6"/>
        <v>0</v>
      </c>
      <c r="V11" s="145">
        <f t="shared" si="6"/>
        <v>0</v>
      </c>
      <c r="W11" s="145">
        <f t="shared" si="6"/>
        <v>0</v>
      </c>
      <c r="X11" s="145">
        <f t="shared" si="6"/>
        <v>0</v>
      </c>
      <c r="Y11" s="145">
        <f t="shared" si="6"/>
        <v>0</v>
      </c>
      <c r="Z11" s="145">
        <f t="shared" si="6"/>
        <v>0</v>
      </c>
      <c r="AA11" s="145">
        <f t="shared" si="6"/>
        <v>0</v>
      </c>
      <c r="AB11" s="145">
        <f t="shared" si="6"/>
        <v>0</v>
      </c>
      <c r="AC11" s="145">
        <f t="shared" si="6"/>
        <v>0</v>
      </c>
      <c r="AD11" s="145">
        <f t="shared" si="6"/>
        <v>0</v>
      </c>
      <c r="AE11" s="145">
        <f t="shared" si="6"/>
        <v>0</v>
      </c>
      <c r="AF11" s="145">
        <f t="shared" si="6"/>
        <v>0</v>
      </c>
      <c r="AG11" s="145">
        <f t="shared" si="6"/>
        <v>0</v>
      </c>
      <c r="AH11" s="145">
        <f t="shared" si="6"/>
        <v>0</v>
      </c>
      <c r="AI11" s="145">
        <f t="shared" si="6"/>
        <v>0</v>
      </c>
      <c r="AJ11" s="145">
        <f t="shared" si="6"/>
        <v>0</v>
      </c>
      <c r="AK11" s="145">
        <f t="shared" si="6"/>
        <v>0</v>
      </c>
      <c r="AL11" s="145">
        <f t="shared" si="6"/>
        <v>0</v>
      </c>
      <c r="AM11" s="145">
        <f t="shared" si="6"/>
        <v>0</v>
      </c>
      <c r="AN11" s="145">
        <f t="shared" si="6"/>
        <v>0</v>
      </c>
      <c r="AO11" s="145">
        <f t="shared" si="6"/>
        <v>0</v>
      </c>
      <c r="AP11" s="145">
        <f t="shared" si="6"/>
        <v>0</v>
      </c>
      <c r="AQ11" s="145">
        <f t="shared" si="6"/>
        <v>0</v>
      </c>
      <c r="AR11" s="145">
        <f t="shared" si="6"/>
        <v>0</v>
      </c>
    </row>
    <row r="12" spans="1:44">
      <c r="B12" t="s">
        <v>229</v>
      </c>
      <c r="E12" t="s">
        <v>225</v>
      </c>
      <c r="M12" s="145">
        <f>M301</f>
        <v>0</v>
      </c>
      <c r="N12" s="145">
        <f>N301</f>
        <v>0</v>
      </c>
      <c r="O12" s="145">
        <f t="shared" ref="O12:AR12" si="7">O301</f>
        <v>0</v>
      </c>
      <c r="P12" s="145">
        <f t="shared" si="7"/>
        <v>0</v>
      </c>
      <c r="Q12" s="145">
        <f t="shared" si="7"/>
        <v>0</v>
      </c>
      <c r="R12" s="145">
        <f t="shared" si="7"/>
        <v>0</v>
      </c>
      <c r="S12" s="145">
        <f t="shared" si="7"/>
        <v>0</v>
      </c>
      <c r="T12" s="145">
        <f t="shared" si="7"/>
        <v>0</v>
      </c>
      <c r="U12" s="145">
        <f t="shared" si="7"/>
        <v>0</v>
      </c>
      <c r="V12" s="145">
        <f t="shared" si="7"/>
        <v>0</v>
      </c>
      <c r="W12" s="145">
        <f t="shared" si="7"/>
        <v>0</v>
      </c>
      <c r="X12" s="145">
        <f t="shared" si="7"/>
        <v>0</v>
      </c>
      <c r="Y12" s="145">
        <f t="shared" si="7"/>
        <v>0</v>
      </c>
      <c r="Z12" s="145">
        <f t="shared" si="7"/>
        <v>0</v>
      </c>
      <c r="AA12" s="145">
        <f t="shared" si="7"/>
        <v>0</v>
      </c>
      <c r="AB12" s="145">
        <f t="shared" si="7"/>
        <v>0</v>
      </c>
      <c r="AC12" s="145">
        <f t="shared" si="7"/>
        <v>0</v>
      </c>
      <c r="AD12" s="145">
        <f t="shared" si="7"/>
        <v>0</v>
      </c>
      <c r="AE12" s="145">
        <f t="shared" si="7"/>
        <v>0</v>
      </c>
      <c r="AF12" s="145">
        <f t="shared" si="7"/>
        <v>0</v>
      </c>
      <c r="AG12" s="145">
        <f t="shared" si="7"/>
        <v>0</v>
      </c>
      <c r="AH12" s="145">
        <f t="shared" si="7"/>
        <v>0</v>
      </c>
      <c r="AI12" s="145">
        <f t="shared" si="7"/>
        <v>0</v>
      </c>
      <c r="AJ12" s="145">
        <f t="shared" si="7"/>
        <v>0</v>
      </c>
      <c r="AK12" s="145">
        <f t="shared" si="7"/>
        <v>0</v>
      </c>
      <c r="AL12" s="145">
        <f t="shared" si="7"/>
        <v>0</v>
      </c>
      <c r="AM12" s="145">
        <f t="shared" si="7"/>
        <v>0</v>
      </c>
      <c r="AN12" s="145">
        <f t="shared" si="7"/>
        <v>0</v>
      </c>
      <c r="AO12" s="145">
        <f t="shared" si="7"/>
        <v>0</v>
      </c>
      <c r="AP12" s="145">
        <f t="shared" si="7"/>
        <v>0</v>
      </c>
      <c r="AQ12" s="145">
        <f t="shared" si="7"/>
        <v>0</v>
      </c>
      <c r="AR12" s="145">
        <f t="shared" si="7"/>
        <v>0</v>
      </c>
    </row>
    <row r="13" spans="1:44">
      <c r="B13" t="s">
        <v>230</v>
      </c>
      <c r="E13" t="s">
        <v>225</v>
      </c>
      <c r="M13" s="145">
        <f>M366</f>
        <v>0</v>
      </c>
      <c r="N13" s="145">
        <f>N366</f>
        <v>0</v>
      </c>
      <c r="O13" s="145">
        <f t="shared" ref="O13:AR13" si="8">O366</f>
        <v>0</v>
      </c>
      <c r="P13" s="145">
        <f t="shared" si="8"/>
        <v>0</v>
      </c>
      <c r="Q13" s="145">
        <f t="shared" si="8"/>
        <v>0</v>
      </c>
      <c r="R13" s="145">
        <f t="shared" si="8"/>
        <v>0</v>
      </c>
      <c r="S13" s="145">
        <f t="shared" si="8"/>
        <v>0</v>
      </c>
      <c r="T13" s="145">
        <f t="shared" si="8"/>
        <v>0</v>
      </c>
      <c r="U13" s="145">
        <f t="shared" si="8"/>
        <v>0</v>
      </c>
      <c r="V13" s="145">
        <f t="shared" si="8"/>
        <v>0</v>
      </c>
      <c r="W13" s="145">
        <f t="shared" si="8"/>
        <v>0</v>
      </c>
      <c r="X13" s="145">
        <f t="shared" si="8"/>
        <v>0</v>
      </c>
      <c r="Y13" s="145">
        <f t="shared" si="8"/>
        <v>0</v>
      </c>
      <c r="Z13" s="145">
        <f t="shared" si="8"/>
        <v>0</v>
      </c>
      <c r="AA13" s="145">
        <f t="shared" si="8"/>
        <v>0</v>
      </c>
      <c r="AB13" s="145">
        <f t="shared" si="8"/>
        <v>0</v>
      </c>
      <c r="AC13" s="145">
        <f t="shared" si="8"/>
        <v>0</v>
      </c>
      <c r="AD13" s="145">
        <f t="shared" si="8"/>
        <v>0</v>
      </c>
      <c r="AE13" s="145">
        <f t="shared" si="8"/>
        <v>0</v>
      </c>
      <c r="AF13" s="145">
        <f t="shared" si="8"/>
        <v>0</v>
      </c>
      <c r="AG13" s="145">
        <f t="shared" si="8"/>
        <v>0</v>
      </c>
      <c r="AH13" s="145">
        <f t="shared" si="8"/>
        <v>0</v>
      </c>
      <c r="AI13" s="145">
        <f t="shared" si="8"/>
        <v>0</v>
      </c>
      <c r="AJ13" s="145">
        <f t="shared" si="8"/>
        <v>0</v>
      </c>
      <c r="AK13" s="145">
        <f t="shared" si="8"/>
        <v>0</v>
      </c>
      <c r="AL13" s="145">
        <f t="shared" si="8"/>
        <v>0</v>
      </c>
      <c r="AM13" s="145">
        <f t="shared" si="8"/>
        <v>0</v>
      </c>
      <c r="AN13" s="145">
        <f t="shared" si="8"/>
        <v>0</v>
      </c>
      <c r="AO13" s="145">
        <f t="shared" si="8"/>
        <v>0</v>
      </c>
      <c r="AP13" s="145">
        <f t="shared" si="8"/>
        <v>0</v>
      </c>
      <c r="AQ13" s="145">
        <f t="shared" si="8"/>
        <v>0</v>
      </c>
      <c r="AR13" s="145">
        <f t="shared" si="8"/>
        <v>0</v>
      </c>
    </row>
    <row r="14" spans="1:44">
      <c r="B14" t="s">
        <v>231</v>
      </c>
      <c r="E14" t="s">
        <v>225</v>
      </c>
      <c r="M14" s="145">
        <f>M430</f>
        <v>0</v>
      </c>
      <c r="N14" s="145">
        <f>N430</f>
        <v>0</v>
      </c>
      <c r="O14" s="145">
        <f t="shared" ref="O14:AR14" si="9">O430</f>
        <v>0</v>
      </c>
      <c r="P14" s="145">
        <f t="shared" si="9"/>
        <v>0</v>
      </c>
      <c r="Q14" s="145">
        <f t="shared" si="9"/>
        <v>0</v>
      </c>
      <c r="R14" s="145">
        <f t="shared" si="9"/>
        <v>0</v>
      </c>
      <c r="S14" s="145">
        <f t="shared" si="9"/>
        <v>0</v>
      </c>
      <c r="T14" s="145">
        <f t="shared" si="9"/>
        <v>0</v>
      </c>
      <c r="U14" s="145">
        <f t="shared" si="9"/>
        <v>0</v>
      </c>
      <c r="V14" s="145">
        <f t="shared" si="9"/>
        <v>0</v>
      </c>
      <c r="W14" s="145">
        <f t="shared" si="9"/>
        <v>0</v>
      </c>
      <c r="X14" s="145">
        <f t="shared" si="9"/>
        <v>0</v>
      </c>
      <c r="Y14" s="145">
        <f t="shared" si="9"/>
        <v>0</v>
      </c>
      <c r="Z14" s="145">
        <f t="shared" si="9"/>
        <v>0</v>
      </c>
      <c r="AA14" s="145">
        <f t="shared" si="9"/>
        <v>0</v>
      </c>
      <c r="AB14" s="145">
        <f t="shared" si="9"/>
        <v>0</v>
      </c>
      <c r="AC14" s="145">
        <f t="shared" si="9"/>
        <v>0</v>
      </c>
      <c r="AD14" s="145">
        <f t="shared" si="9"/>
        <v>0</v>
      </c>
      <c r="AE14" s="145">
        <f t="shared" si="9"/>
        <v>0</v>
      </c>
      <c r="AF14" s="145">
        <f t="shared" si="9"/>
        <v>0</v>
      </c>
      <c r="AG14" s="145">
        <f t="shared" si="9"/>
        <v>0</v>
      </c>
      <c r="AH14" s="145">
        <f t="shared" si="9"/>
        <v>0</v>
      </c>
      <c r="AI14" s="145">
        <f t="shared" si="9"/>
        <v>0</v>
      </c>
      <c r="AJ14" s="145">
        <f t="shared" si="9"/>
        <v>0</v>
      </c>
      <c r="AK14" s="145">
        <f t="shared" si="9"/>
        <v>0</v>
      </c>
      <c r="AL14" s="145">
        <f t="shared" si="9"/>
        <v>0</v>
      </c>
      <c r="AM14" s="145">
        <f t="shared" si="9"/>
        <v>0</v>
      </c>
      <c r="AN14" s="145">
        <f t="shared" si="9"/>
        <v>0</v>
      </c>
      <c r="AO14" s="145">
        <f t="shared" si="9"/>
        <v>0</v>
      </c>
      <c r="AP14" s="145">
        <f t="shared" si="9"/>
        <v>0</v>
      </c>
      <c r="AQ14" s="145">
        <f t="shared" si="9"/>
        <v>0</v>
      </c>
      <c r="AR14" s="145">
        <f t="shared" si="9"/>
        <v>0</v>
      </c>
    </row>
    <row r="15" spans="1:44">
      <c r="B15" t="s">
        <v>232</v>
      </c>
      <c r="E15" t="s">
        <v>225</v>
      </c>
      <c r="M15" s="145">
        <f>M494</f>
        <v>0</v>
      </c>
      <c r="N15" s="145">
        <f>N494</f>
        <v>0</v>
      </c>
      <c r="O15" s="145">
        <f t="shared" ref="O15:AR15" si="10">O494</f>
        <v>0</v>
      </c>
      <c r="P15" s="145">
        <f t="shared" si="10"/>
        <v>0</v>
      </c>
      <c r="Q15" s="145">
        <f t="shared" si="10"/>
        <v>0</v>
      </c>
      <c r="R15" s="145">
        <f t="shared" si="10"/>
        <v>0</v>
      </c>
      <c r="S15" s="145">
        <f t="shared" si="10"/>
        <v>0</v>
      </c>
      <c r="T15" s="145">
        <f t="shared" si="10"/>
        <v>0</v>
      </c>
      <c r="U15" s="145">
        <f t="shared" si="10"/>
        <v>0</v>
      </c>
      <c r="V15" s="145">
        <f t="shared" si="10"/>
        <v>0</v>
      </c>
      <c r="W15" s="145">
        <f t="shared" si="10"/>
        <v>0</v>
      </c>
      <c r="X15" s="145">
        <f t="shared" si="10"/>
        <v>0</v>
      </c>
      <c r="Y15" s="145">
        <f t="shared" si="10"/>
        <v>0</v>
      </c>
      <c r="Z15" s="145">
        <f t="shared" si="10"/>
        <v>0</v>
      </c>
      <c r="AA15" s="145">
        <f t="shared" si="10"/>
        <v>0</v>
      </c>
      <c r="AB15" s="145">
        <f t="shared" si="10"/>
        <v>0</v>
      </c>
      <c r="AC15" s="145">
        <f t="shared" si="10"/>
        <v>0</v>
      </c>
      <c r="AD15" s="145">
        <f t="shared" si="10"/>
        <v>0</v>
      </c>
      <c r="AE15" s="145">
        <f t="shared" si="10"/>
        <v>0</v>
      </c>
      <c r="AF15" s="145">
        <f t="shared" si="10"/>
        <v>0</v>
      </c>
      <c r="AG15" s="145">
        <f t="shared" si="10"/>
        <v>0</v>
      </c>
      <c r="AH15" s="145">
        <f t="shared" si="10"/>
        <v>0</v>
      </c>
      <c r="AI15" s="145">
        <f t="shared" si="10"/>
        <v>0</v>
      </c>
      <c r="AJ15" s="145">
        <f t="shared" si="10"/>
        <v>0</v>
      </c>
      <c r="AK15" s="145">
        <f t="shared" si="10"/>
        <v>0</v>
      </c>
      <c r="AL15" s="145">
        <f t="shared" si="10"/>
        <v>0</v>
      </c>
      <c r="AM15" s="145">
        <f t="shared" si="10"/>
        <v>0</v>
      </c>
      <c r="AN15" s="145">
        <f t="shared" si="10"/>
        <v>0</v>
      </c>
      <c r="AO15" s="145">
        <f t="shared" si="10"/>
        <v>0</v>
      </c>
      <c r="AP15" s="145">
        <f t="shared" si="10"/>
        <v>0</v>
      </c>
      <c r="AQ15" s="145">
        <f t="shared" si="10"/>
        <v>0</v>
      </c>
      <c r="AR15" s="145">
        <f t="shared" si="10"/>
        <v>0</v>
      </c>
    </row>
    <row r="16" spans="1:44">
      <c r="B16" t="s">
        <v>94</v>
      </c>
      <c r="E16" t="s">
        <v>225</v>
      </c>
      <c r="M16" s="145">
        <f>M558</f>
        <v>0</v>
      </c>
      <c r="N16" s="145">
        <f>N558</f>
        <v>0</v>
      </c>
      <c r="O16" s="145">
        <f t="shared" ref="O16:AR16" si="11">O558</f>
        <v>0</v>
      </c>
      <c r="P16" s="145">
        <f t="shared" si="11"/>
        <v>0</v>
      </c>
      <c r="Q16" s="145">
        <f t="shared" si="11"/>
        <v>0</v>
      </c>
      <c r="R16" s="145">
        <f t="shared" si="11"/>
        <v>0</v>
      </c>
      <c r="S16" s="145">
        <f t="shared" si="11"/>
        <v>0</v>
      </c>
      <c r="T16" s="145">
        <f t="shared" si="11"/>
        <v>0</v>
      </c>
      <c r="U16" s="145">
        <f t="shared" si="11"/>
        <v>0</v>
      </c>
      <c r="V16" s="145">
        <f t="shared" si="11"/>
        <v>0</v>
      </c>
      <c r="W16" s="145">
        <f t="shared" si="11"/>
        <v>0</v>
      </c>
      <c r="X16" s="145">
        <f t="shared" si="11"/>
        <v>0</v>
      </c>
      <c r="Y16" s="145">
        <f t="shared" si="11"/>
        <v>0</v>
      </c>
      <c r="Z16" s="145">
        <f t="shared" si="11"/>
        <v>0</v>
      </c>
      <c r="AA16" s="145">
        <f t="shared" si="11"/>
        <v>0</v>
      </c>
      <c r="AB16" s="145">
        <f t="shared" si="11"/>
        <v>0</v>
      </c>
      <c r="AC16" s="145">
        <f t="shared" si="11"/>
        <v>0</v>
      </c>
      <c r="AD16" s="145">
        <f t="shared" si="11"/>
        <v>0</v>
      </c>
      <c r="AE16" s="145">
        <f t="shared" si="11"/>
        <v>0</v>
      </c>
      <c r="AF16" s="145">
        <f t="shared" si="11"/>
        <v>0</v>
      </c>
      <c r="AG16" s="145">
        <f t="shared" si="11"/>
        <v>0</v>
      </c>
      <c r="AH16" s="145">
        <f t="shared" si="11"/>
        <v>0</v>
      </c>
      <c r="AI16" s="145">
        <f t="shared" si="11"/>
        <v>0</v>
      </c>
      <c r="AJ16" s="145">
        <f t="shared" si="11"/>
        <v>0</v>
      </c>
      <c r="AK16" s="145">
        <f t="shared" si="11"/>
        <v>0</v>
      </c>
      <c r="AL16" s="145">
        <f t="shared" si="11"/>
        <v>0</v>
      </c>
      <c r="AM16" s="145">
        <f t="shared" si="11"/>
        <v>0</v>
      </c>
      <c r="AN16" s="145">
        <f t="shared" si="11"/>
        <v>0</v>
      </c>
      <c r="AO16" s="145">
        <f t="shared" si="11"/>
        <v>0</v>
      </c>
      <c r="AP16" s="145">
        <f t="shared" si="11"/>
        <v>0</v>
      </c>
      <c r="AQ16" s="145">
        <f t="shared" si="11"/>
        <v>0</v>
      </c>
      <c r="AR16" s="145">
        <f t="shared" si="11"/>
        <v>0</v>
      </c>
    </row>
    <row r="17" spans="1:44">
      <c r="A17" s="6"/>
      <c r="B17" s="6" t="s">
        <v>83</v>
      </c>
      <c r="C17" s="6"/>
      <c r="D17" s="6"/>
      <c r="E17" s="6" t="s">
        <v>225</v>
      </c>
      <c r="F17" s="6"/>
      <c r="G17" s="6"/>
      <c r="H17" s="6"/>
      <c r="I17" s="6"/>
      <c r="J17" s="6"/>
      <c r="K17" s="6"/>
      <c r="L17" s="6"/>
      <c r="M17" s="149">
        <f>SUM(M8:M16)</f>
        <v>0</v>
      </c>
      <c r="N17" s="149">
        <f t="shared" ref="N17:AR17" si="12">SUM(N8:N16)</f>
        <v>0</v>
      </c>
      <c r="O17" s="149">
        <f t="shared" si="12"/>
        <v>0</v>
      </c>
      <c r="P17" s="149">
        <f t="shared" si="12"/>
        <v>0</v>
      </c>
      <c r="Q17" s="149">
        <f t="shared" si="12"/>
        <v>0</v>
      </c>
      <c r="R17" s="149">
        <f t="shared" si="12"/>
        <v>0</v>
      </c>
      <c r="S17" s="149">
        <f t="shared" si="12"/>
        <v>0</v>
      </c>
      <c r="T17" s="149">
        <f t="shared" si="12"/>
        <v>0</v>
      </c>
      <c r="U17" s="149">
        <f t="shared" si="12"/>
        <v>0</v>
      </c>
      <c r="V17" s="149">
        <f t="shared" si="12"/>
        <v>0</v>
      </c>
      <c r="W17" s="149">
        <f t="shared" si="12"/>
        <v>0</v>
      </c>
      <c r="X17" s="149">
        <f t="shared" si="12"/>
        <v>0</v>
      </c>
      <c r="Y17" s="149">
        <f t="shared" si="12"/>
        <v>0</v>
      </c>
      <c r="Z17" s="149">
        <f t="shared" si="12"/>
        <v>0</v>
      </c>
      <c r="AA17" s="149">
        <f t="shared" si="12"/>
        <v>0</v>
      </c>
      <c r="AB17" s="149">
        <f t="shared" si="12"/>
        <v>0</v>
      </c>
      <c r="AC17" s="149">
        <f t="shared" si="12"/>
        <v>0</v>
      </c>
      <c r="AD17" s="149">
        <f t="shared" si="12"/>
        <v>0</v>
      </c>
      <c r="AE17" s="149">
        <f t="shared" si="12"/>
        <v>0</v>
      </c>
      <c r="AF17" s="149">
        <f t="shared" si="12"/>
        <v>0</v>
      </c>
      <c r="AG17" s="149">
        <f t="shared" si="12"/>
        <v>0</v>
      </c>
      <c r="AH17" s="149">
        <f t="shared" si="12"/>
        <v>0</v>
      </c>
      <c r="AI17" s="149">
        <f t="shared" si="12"/>
        <v>0</v>
      </c>
      <c r="AJ17" s="149">
        <f t="shared" si="12"/>
        <v>0</v>
      </c>
      <c r="AK17" s="149">
        <f t="shared" si="12"/>
        <v>0</v>
      </c>
      <c r="AL17" s="149">
        <f t="shared" si="12"/>
        <v>0</v>
      </c>
      <c r="AM17" s="149">
        <f t="shared" si="12"/>
        <v>0</v>
      </c>
      <c r="AN17" s="149">
        <f t="shared" si="12"/>
        <v>0</v>
      </c>
      <c r="AO17" s="149">
        <f t="shared" si="12"/>
        <v>0</v>
      </c>
      <c r="AP17" s="149">
        <f t="shared" si="12"/>
        <v>0</v>
      </c>
      <c r="AQ17" s="149">
        <f t="shared" si="12"/>
        <v>0</v>
      </c>
      <c r="AR17" s="149">
        <f t="shared" si="12"/>
        <v>0</v>
      </c>
    </row>
    <row r="18" spans="1:44">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row>
    <row r="19" spans="1:44" s="21" customFormat="1" ht="15.4">
      <c r="A19" s="20" t="s">
        <v>84</v>
      </c>
      <c r="B19" s="20"/>
      <c r="C19" s="20"/>
      <c r="D19" s="20"/>
      <c r="E19" s="20"/>
      <c r="F19" s="20"/>
      <c r="G19" s="20"/>
      <c r="H19" s="20"/>
      <c r="I19" s="20"/>
      <c r="J19" s="20"/>
      <c r="K19" s="20"/>
      <c r="L19" s="20"/>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row>
    <row r="20" spans="1:44">
      <c r="B20" t="s">
        <v>80</v>
      </c>
      <c r="E20" t="s">
        <v>225</v>
      </c>
      <c r="M20" s="145">
        <f>M59</f>
        <v>0</v>
      </c>
      <c r="N20" s="145">
        <f t="shared" ref="N20:AR20" si="13">N59</f>
        <v>0</v>
      </c>
      <c r="O20" s="145">
        <f t="shared" si="13"/>
        <v>0</v>
      </c>
      <c r="P20" s="145">
        <f t="shared" si="13"/>
        <v>0</v>
      </c>
      <c r="Q20" s="145">
        <f t="shared" si="13"/>
        <v>0</v>
      </c>
      <c r="R20" s="145">
        <f t="shared" si="13"/>
        <v>0</v>
      </c>
      <c r="S20" s="145">
        <f t="shared" si="13"/>
        <v>0</v>
      </c>
      <c r="T20" s="145">
        <f t="shared" si="13"/>
        <v>0</v>
      </c>
      <c r="U20" s="145">
        <f t="shared" si="13"/>
        <v>0</v>
      </c>
      <c r="V20" s="145">
        <f t="shared" si="13"/>
        <v>0</v>
      </c>
      <c r="W20" s="145">
        <f t="shared" si="13"/>
        <v>0</v>
      </c>
      <c r="X20" s="145">
        <f t="shared" si="13"/>
        <v>0</v>
      </c>
      <c r="Y20" s="145">
        <f t="shared" si="13"/>
        <v>0</v>
      </c>
      <c r="Z20" s="145">
        <f t="shared" si="13"/>
        <v>0</v>
      </c>
      <c r="AA20" s="145">
        <f t="shared" si="13"/>
        <v>0</v>
      </c>
      <c r="AB20" s="145">
        <f t="shared" si="13"/>
        <v>0</v>
      </c>
      <c r="AC20" s="145">
        <f t="shared" si="13"/>
        <v>0</v>
      </c>
      <c r="AD20" s="145">
        <f t="shared" si="13"/>
        <v>0</v>
      </c>
      <c r="AE20" s="145">
        <f t="shared" si="13"/>
        <v>0</v>
      </c>
      <c r="AF20" s="145">
        <f t="shared" si="13"/>
        <v>0</v>
      </c>
      <c r="AG20" s="145">
        <f t="shared" si="13"/>
        <v>0</v>
      </c>
      <c r="AH20" s="145">
        <f t="shared" si="13"/>
        <v>0</v>
      </c>
      <c r="AI20" s="145">
        <f t="shared" si="13"/>
        <v>0</v>
      </c>
      <c r="AJ20" s="145">
        <f t="shared" si="13"/>
        <v>0</v>
      </c>
      <c r="AK20" s="145">
        <f t="shared" si="13"/>
        <v>0</v>
      </c>
      <c r="AL20" s="145">
        <f t="shared" si="13"/>
        <v>0</v>
      </c>
      <c r="AM20" s="145">
        <f t="shared" si="13"/>
        <v>0</v>
      </c>
      <c r="AN20" s="145">
        <f t="shared" si="13"/>
        <v>0</v>
      </c>
      <c r="AO20" s="145">
        <f t="shared" si="13"/>
        <v>0</v>
      </c>
      <c r="AP20" s="145">
        <f t="shared" si="13"/>
        <v>0</v>
      </c>
      <c r="AQ20" s="145">
        <f t="shared" si="13"/>
        <v>0</v>
      </c>
      <c r="AR20" s="145">
        <f t="shared" si="13"/>
        <v>0</v>
      </c>
    </row>
    <row r="21" spans="1:44">
      <c r="B21" t="s">
        <v>226</v>
      </c>
      <c r="E21" t="s">
        <v>225</v>
      </c>
      <c r="M21" s="145">
        <f>M123</f>
        <v>0</v>
      </c>
      <c r="N21" s="145">
        <f t="shared" ref="N21:AR21" si="14">N123</f>
        <v>0</v>
      </c>
      <c r="O21" s="145">
        <f t="shared" si="14"/>
        <v>0</v>
      </c>
      <c r="P21" s="145">
        <f t="shared" si="14"/>
        <v>0</v>
      </c>
      <c r="Q21" s="145">
        <f t="shared" si="14"/>
        <v>0</v>
      </c>
      <c r="R21" s="145">
        <f t="shared" si="14"/>
        <v>0</v>
      </c>
      <c r="S21" s="145">
        <f t="shared" si="14"/>
        <v>0</v>
      </c>
      <c r="T21" s="145">
        <f t="shared" si="14"/>
        <v>0</v>
      </c>
      <c r="U21" s="145">
        <f t="shared" si="14"/>
        <v>0</v>
      </c>
      <c r="V21" s="145">
        <f t="shared" si="14"/>
        <v>0</v>
      </c>
      <c r="W21" s="145">
        <f t="shared" si="14"/>
        <v>0</v>
      </c>
      <c r="X21" s="145">
        <f t="shared" si="14"/>
        <v>0</v>
      </c>
      <c r="Y21" s="145">
        <f t="shared" si="14"/>
        <v>0</v>
      </c>
      <c r="Z21" s="145">
        <f t="shared" si="14"/>
        <v>0</v>
      </c>
      <c r="AA21" s="145">
        <f t="shared" si="14"/>
        <v>0</v>
      </c>
      <c r="AB21" s="145">
        <f t="shared" si="14"/>
        <v>0</v>
      </c>
      <c r="AC21" s="145">
        <f t="shared" si="14"/>
        <v>0</v>
      </c>
      <c r="AD21" s="145">
        <f t="shared" si="14"/>
        <v>0</v>
      </c>
      <c r="AE21" s="145">
        <f t="shared" si="14"/>
        <v>0</v>
      </c>
      <c r="AF21" s="145">
        <f t="shared" si="14"/>
        <v>0</v>
      </c>
      <c r="AG21" s="145">
        <f t="shared" si="14"/>
        <v>0</v>
      </c>
      <c r="AH21" s="145">
        <f t="shared" si="14"/>
        <v>0</v>
      </c>
      <c r="AI21" s="145">
        <f t="shared" si="14"/>
        <v>0</v>
      </c>
      <c r="AJ21" s="145">
        <f t="shared" si="14"/>
        <v>0</v>
      </c>
      <c r="AK21" s="145">
        <f t="shared" si="14"/>
        <v>0</v>
      </c>
      <c r="AL21" s="145">
        <f t="shared" si="14"/>
        <v>0</v>
      </c>
      <c r="AM21" s="145">
        <f t="shared" si="14"/>
        <v>0</v>
      </c>
      <c r="AN21" s="145">
        <f t="shared" si="14"/>
        <v>0</v>
      </c>
      <c r="AO21" s="145">
        <f t="shared" si="14"/>
        <v>0</v>
      </c>
      <c r="AP21" s="145">
        <f t="shared" si="14"/>
        <v>0</v>
      </c>
      <c r="AQ21" s="145">
        <f t="shared" si="14"/>
        <v>0</v>
      </c>
      <c r="AR21" s="145">
        <f t="shared" si="14"/>
        <v>0</v>
      </c>
    </row>
    <row r="22" spans="1:44">
      <c r="B22" t="s">
        <v>227</v>
      </c>
      <c r="E22" t="s">
        <v>225</v>
      </c>
      <c r="M22" s="145">
        <f>M187</f>
        <v>0</v>
      </c>
      <c r="N22" s="145">
        <f t="shared" ref="N22:AR22" si="15">N187</f>
        <v>0</v>
      </c>
      <c r="O22" s="145">
        <f t="shared" si="15"/>
        <v>0</v>
      </c>
      <c r="P22" s="145">
        <f t="shared" si="15"/>
        <v>0</v>
      </c>
      <c r="Q22" s="145">
        <f t="shared" si="15"/>
        <v>0</v>
      </c>
      <c r="R22" s="145">
        <f t="shared" si="15"/>
        <v>0</v>
      </c>
      <c r="S22" s="145">
        <f t="shared" si="15"/>
        <v>0</v>
      </c>
      <c r="T22" s="145">
        <f t="shared" si="15"/>
        <v>0</v>
      </c>
      <c r="U22" s="145">
        <f t="shared" si="15"/>
        <v>0</v>
      </c>
      <c r="V22" s="145">
        <f t="shared" si="15"/>
        <v>0</v>
      </c>
      <c r="W22" s="145">
        <f t="shared" si="15"/>
        <v>0</v>
      </c>
      <c r="X22" s="145">
        <f t="shared" si="15"/>
        <v>0</v>
      </c>
      <c r="Y22" s="145">
        <f t="shared" si="15"/>
        <v>0</v>
      </c>
      <c r="Z22" s="145">
        <f t="shared" si="15"/>
        <v>0</v>
      </c>
      <c r="AA22" s="145">
        <f t="shared" si="15"/>
        <v>0</v>
      </c>
      <c r="AB22" s="145">
        <f t="shared" si="15"/>
        <v>0</v>
      </c>
      <c r="AC22" s="145">
        <f t="shared" si="15"/>
        <v>0</v>
      </c>
      <c r="AD22" s="145">
        <f t="shared" si="15"/>
        <v>0</v>
      </c>
      <c r="AE22" s="145">
        <f t="shared" si="15"/>
        <v>0</v>
      </c>
      <c r="AF22" s="145">
        <f t="shared" si="15"/>
        <v>0</v>
      </c>
      <c r="AG22" s="145">
        <f t="shared" si="15"/>
        <v>0</v>
      </c>
      <c r="AH22" s="145">
        <f t="shared" si="15"/>
        <v>0</v>
      </c>
      <c r="AI22" s="145">
        <f t="shared" si="15"/>
        <v>0</v>
      </c>
      <c r="AJ22" s="145">
        <f t="shared" si="15"/>
        <v>0</v>
      </c>
      <c r="AK22" s="145">
        <f t="shared" si="15"/>
        <v>0</v>
      </c>
      <c r="AL22" s="145">
        <f t="shared" si="15"/>
        <v>0</v>
      </c>
      <c r="AM22" s="145">
        <f t="shared" si="15"/>
        <v>0</v>
      </c>
      <c r="AN22" s="145">
        <f t="shared" si="15"/>
        <v>0</v>
      </c>
      <c r="AO22" s="145">
        <f t="shared" si="15"/>
        <v>0</v>
      </c>
      <c r="AP22" s="145">
        <f t="shared" si="15"/>
        <v>0</v>
      </c>
      <c r="AQ22" s="145">
        <f t="shared" si="15"/>
        <v>0</v>
      </c>
      <c r="AR22" s="145">
        <f t="shared" si="15"/>
        <v>0</v>
      </c>
    </row>
    <row r="23" spans="1:44">
      <c r="B23" t="s">
        <v>228</v>
      </c>
      <c r="E23" t="s">
        <v>225</v>
      </c>
      <c r="M23" s="145">
        <f>M251</f>
        <v>0</v>
      </c>
      <c r="N23" s="145">
        <f t="shared" ref="N23:AR23" si="16">N251</f>
        <v>0</v>
      </c>
      <c r="O23" s="145">
        <f t="shared" si="16"/>
        <v>0</v>
      </c>
      <c r="P23" s="145">
        <f t="shared" si="16"/>
        <v>0</v>
      </c>
      <c r="Q23" s="145">
        <f t="shared" si="16"/>
        <v>0</v>
      </c>
      <c r="R23" s="145">
        <f t="shared" si="16"/>
        <v>0</v>
      </c>
      <c r="S23" s="145">
        <f t="shared" si="16"/>
        <v>0</v>
      </c>
      <c r="T23" s="145">
        <f t="shared" si="16"/>
        <v>0</v>
      </c>
      <c r="U23" s="145">
        <f t="shared" si="16"/>
        <v>0</v>
      </c>
      <c r="V23" s="145">
        <f t="shared" si="16"/>
        <v>0</v>
      </c>
      <c r="W23" s="145">
        <f t="shared" si="16"/>
        <v>0</v>
      </c>
      <c r="X23" s="145">
        <f t="shared" si="16"/>
        <v>0</v>
      </c>
      <c r="Y23" s="145">
        <f t="shared" si="16"/>
        <v>0</v>
      </c>
      <c r="Z23" s="145">
        <f t="shared" si="16"/>
        <v>0</v>
      </c>
      <c r="AA23" s="145">
        <f t="shared" si="16"/>
        <v>0</v>
      </c>
      <c r="AB23" s="145">
        <f t="shared" si="16"/>
        <v>0</v>
      </c>
      <c r="AC23" s="145">
        <f t="shared" si="16"/>
        <v>0</v>
      </c>
      <c r="AD23" s="145">
        <f t="shared" si="16"/>
        <v>0</v>
      </c>
      <c r="AE23" s="145">
        <f t="shared" si="16"/>
        <v>0</v>
      </c>
      <c r="AF23" s="145">
        <f t="shared" si="16"/>
        <v>0</v>
      </c>
      <c r="AG23" s="145">
        <f t="shared" si="16"/>
        <v>0</v>
      </c>
      <c r="AH23" s="145">
        <f t="shared" si="16"/>
        <v>0</v>
      </c>
      <c r="AI23" s="145">
        <f t="shared" si="16"/>
        <v>0</v>
      </c>
      <c r="AJ23" s="145">
        <f t="shared" si="16"/>
        <v>0</v>
      </c>
      <c r="AK23" s="145">
        <f t="shared" si="16"/>
        <v>0</v>
      </c>
      <c r="AL23" s="145">
        <f t="shared" si="16"/>
        <v>0</v>
      </c>
      <c r="AM23" s="145">
        <f t="shared" si="16"/>
        <v>0</v>
      </c>
      <c r="AN23" s="145">
        <f t="shared" si="16"/>
        <v>0</v>
      </c>
      <c r="AO23" s="145">
        <f t="shared" si="16"/>
        <v>0</v>
      </c>
      <c r="AP23" s="145">
        <f t="shared" si="16"/>
        <v>0</v>
      </c>
      <c r="AQ23" s="145">
        <f t="shared" si="16"/>
        <v>0</v>
      </c>
      <c r="AR23" s="145">
        <f t="shared" si="16"/>
        <v>0</v>
      </c>
    </row>
    <row r="24" spans="1:44">
      <c r="B24" t="s">
        <v>229</v>
      </c>
      <c r="E24" t="s">
        <v>225</v>
      </c>
      <c r="M24" s="145">
        <f>M315</f>
        <v>0</v>
      </c>
      <c r="N24" s="145">
        <f t="shared" ref="N24:AR24" si="17">N315</f>
        <v>0</v>
      </c>
      <c r="O24" s="145">
        <f t="shared" si="17"/>
        <v>0</v>
      </c>
      <c r="P24" s="145">
        <f t="shared" si="17"/>
        <v>0</v>
      </c>
      <c r="Q24" s="145">
        <f t="shared" si="17"/>
        <v>0</v>
      </c>
      <c r="R24" s="145">
        <f t="shared" si="17"/>
        <v>0</v>
      </c>
      <c r="S24" s="145">
        <f t="shared" si="17"/>
        <v>0</v>
      </c>
      <c r="T24" s="145">
        <f t="shared" si="17"/>
        <v>0</v>
      </c>
      <c r="U24" s="145">
        <f t="shared" si="17"/>
        <v>0</v>
      </c>
      <c r="V24" s="145">
        <f t="shared" si="17"/>
        <v>0</v>
      </c>
      <c r="W24" s="145">
        <f t="shared" si="17"/>
        <v>0</v>
      </c>
      <c r="X24" s="145">
        <f t="shared" si="17"/>
        <v>0</v>
      </c>
      <c r="Y24" s="145">
        <f t="shared" si="17"/>
        <v>0</v>
      </c>
      <c r="Z24" s="145">
        <f t="shared" si="17"/>
        <v>0</v>
      </c>
      <c r="AA24" s="145">
        <f t="shared" si="17"/>
        <v>0</v>
      </c>
      <c r="AB24" s="145">
        <f t="shared" si="17"/>
        <v>0</v>
      </c>
      <c r="AC24" s="145">
        <f t="shared" si="17"/>
        <v>0</v>
      </c>
      <c r="AD24" s="145">
        <f t="shared" si="17"/>
        <v>0</v>
      </c>
      <c r="AE24" s="145">
        <f t="shared" si="17"/>
        <v>0</v>
      </c>
      <c r="AF24" s="145">
        <f t="shared" si="17"/>
        <v>0</v>
      </c>
      <c r="AG24" s="145">
        <f t="shared" si="17"/>
        <v>0</v>
      </c>
      <c r="AH24" s="145">
        <f t="shared" si="17"/>
        <v>0</v>
      </c>
      <c r="AI24" s="145">
        <f t="shared" si="17"/>
        <v>0</v>
      </c>
      <c r="AJ24" s="145">
        <f t="shared" si="17"/>
        <v>0</v>
      </c>
      <c r="AK24" s="145">
        <f t="shared" si="17"/>
        <v>0</v>
      </c>
      <c r="AL24" s="145">
        <f t="shared" si="17"/>
        <v>0</v>
      </c>
      <c r="AM24" s="145">
        <f t="shared" si="17"/>
        <v>0</v>
      </c>
      <c r="AN24" s="145">
        <f t="shared" si="17"/>
        <v>0</v>
      </c>
      <c r="AO24" s="145">
        <f t="shared" si="17"/>
        <v>0</v>
      </c>
      <c r="AP24" s="145">
        <f t="shared" si="17"/>
        <v>0</v>
      </c>
      <c r="AQ24" s="145">
        <f t="shared" si="17"/>
        <v>0</v>
      </c>
      <c r="AR24" s="145">
        <f t="shared" si="17"/>
        <v>0</v>
      </c>
    </row>
    <row r="25" spans="1:44">
      <c r="B25" t="s">
        <v>230</v>
      </c>
      <c r="E25" t="s">
        <v>225</v>
      </c>
      <c r="M25" s="145">
        <f>M380</f>
        <v>0</v>
      </c>
      <c r="N25" s="145">
        <f t="shared" ref="N25:AR25" si="18">N380</f>
        <v>0</v>
      </c>
      <c r="O25" s="145">
        <f t="shared" si="18"/>
        <v>0</v>
      </c>
      <c r="P25" s="145">
        <f t="shared" si="18"/>
        <v>0</v>
      </c>
      <c r="Q25" s="145">
        <f t="shared" si="18"/>
        <v>0</v>
      </c>
      <c r="R25" s="145">
        <f t="shared" si="18"/>
        <v>0</v>
      </c>
      <c r="S25" s="145">
        <f t="shared" si="18"/>
        <v>0</v>
      </c>
      <c r="T25" s="145">
        <f t="shared" si="18"/>
        <v>0</v>
      </c>
      <c r="U25" s="145">
        <f t="shared" si="18"/>
        <v>0</v>
      </c>
      <c r="V25" s="145">
        <f t="shared" si="18"/>
        <v>0</v>
      </c>
      <c r="W25" s="145">
        <f t="shared" si="18"/>
        <v>0</v>
      </c>
      <c r="X25" s="145">
        <f t="shared" si="18"/>
        <v>0</v>
      </c>
      <c r="Y25" s="145">
        <f t="shared" si="18"/>
        <v>0</v>
      </c>
      <c r="Z25" s="145">
        <f t="shared" si="18"/>
        <v>0</v>
      </c>
      <c r="AA25" s="145">
        <f t="shared" si="18"/>
        <v>0</v>
      </c>
      <c r="AB25" s="145">
        <f t="shared" si="18"/>
        <v>0</v>
      </c>
      <c r="AC25" s="145">
        <f t="shared" si="18"/>
        <v>0</v>
      </c>
      <c r="AD25" s="145">
        <f t="shared" si="18"/>
        <v>0</v>
      </c>
      <c r="AE25" s="145">
        <f t="shared" si="18"/>
        <v>0</v>
      </c>
      <c r="AF25" s="145">
        <f t="shared" si="18"/>
        <v>0</v>
      </c>
      <c r="AG25" s="145">
        <f t="shared" si="18"/>
        <v>0</v>
      </c>
      <c r="AH25" s="145">
        <f t="shared" si="18"/>
        <v>0</v>
      </c>
      <c r="AI25" s="145">
        <f t="shared" si="18"/>
        <v>0</v>
      </c>
      <c r="AJ25" s="145">
        <f t="shared" si="18"/>
        <v>0</v>
      </c>
      <c r="AK25" s="145">
        <f t="shared" si="18"/>
        <v>0</v>
      </c>
      <c r="AL25" s="145">
        <f t="shared" si="18"/>
        <v>0</v>
      </c>
      <c r="AM25" s="145">
        <f t="shared" si="18"/>
        <v>0</v>
      </c>
      <c r="AN25" s="145">
        <f t="shared" si="18"/>
        <v>0</v>
      </c>
      <c r="AO25" s="145">
        <f t="shared" si="18"/>
        <v>0</v>
      </c>
      <c r="AP25" s="145">
        <f t="shared" si="18"/>
        <v>0</v>
      </c>
      <c r="AQ25" s="145">
        <f t="shared" si="18"/>
        <v>0</v>
      </c>
      <c r="AR25" s="145">
        <f t="shared" si="18"/>
        <v>0</v>
      </c>
    </row>
    <row r="26" spans="1:44">
      <c r="B26" t="s">
        <v>231</v>
      </c>
      <c r="E26" t="s">
        <v>225</v>
      </c>
      <c r="M26" s="145">
        <f>M444</f>
        <v>0</v>
      </c>
      <c r="N26" s="145">
        <f t="shared" ref="N26:AR26" si="19">N444</f>
        <v>0</v>
      </c>
      <c r="O26" s="145">
        <f t="shared" si="19"/>
        <v>0</v>
      </c>
      <c r="P26" s="145">
        <f t="shared" si="19"/>
        <v>0</v>
      </c>
      <c r="Q26" s="145">
        <f t="shared" si="19"/>
        <v>0</v>
      </c>
      <c r="R26" s="145">
        <f t="shared" si="19"/>
        <v>0</v>
      </c>
      <c r="S26" s="145">
        <f t="shared" si="19"/>
        <v>0</v>
      </c>
      <c r="T26" s="145">
        <f t="shared" si="19"/>
        <v>0</v>
      </c>
      <c r="U26" s="145">
        <f t="shared" si="19"/>
        <v>0</v>
      </c>
      <c r="V26" s="145">
        <f t="shared" si="19"/>
        <v>0</v>
      </c>
      <c r="W26" s="145">
        <f t="shared" si="19"/>
        <v>0</v>
      </c>
      <c r="X26" s="145">
        <f t="shared" si="19"/>
        <v>0</v>
      </c>
      <c r="Y26" s="145">
        <f t="shared" si="19"/>
        <v>0</v>
      </c>
      <c r="Z26" s="145">
        <f t="shared" si="19"/>
        <v>0</v>
      </c>
      <c r="AA26" s="145">
        <f t="shared" si="19"/>
        <v>0</v>
      </c>
      <c r="AB26" s="145">
        <f t="shared" si="19"/>
        <v>0</v>
      </c>
      <c r="AC26" s="145">
        <f t="shared" si="19"/>
        <v>0</v>
      </c>
      <c r="AD26" s="145">
        <f t="shared" si="19"/>
        <v>0</v>
      </c>
      <c r="AE26" s="145">
        <f t="shared" si="19"/>
        <v>0</v>
      </c>
      <c r="AF26" s="145">
        <f t="shared" si="19"/>
        <v>0</v>
      </c>
      <c r="AG26" s="145">
        <f t="shared" si="19"/>
        <v>0</v>
      </c>
      <c r="AH26" s="145">
        <f t="shared" si="19"/>
        <v>0</v>
      </c>
      <c r="AI26" s="145">
        <f t="shared" si="19"/>
        <v>0</v>
      </c>
      <c r="AJ26" s="145">
        <f t="shared" si="19"/>
        <v>0</v>
      </c>
      <c r="AK26" s="145">
        <f t="shared" si="19"/>
        <v>0</v>
      </c>
      <c r="AL26" s="145">
        <f t="shared" si="19"/>
        <v>0</v>
      </c>
      <c r="AM26" s="145">
        <f t="shared" si="19"/>
        <v>0</v>
      </c>
      <c r="AN26" s="145">
        <f t="shared" si="19"/>
        <v>0</v>
      </c>
      <c r="AO26" s="145">
        <f t="shared" si="19"/>
        <v>0</v>
      </c>
      <c r="AP26" s="145">
        <f t="shared" si="19"/>
        <v>0</v>
      </c>
      <c r="AQ26" s="145">
        <f t="shared" si="19"/>
        <v>0</v>
      </c>
      <c r="AR26" s="145">
        <f t="shared" si="19"/>
        <v>0</v>
      </c>
    </row>
    <row r="27" spans="1:44">
      <c r="B27" t="s">
        <v>232</v>
      </c>
      <c r="E27" t="s">
        <v>225</v>
      </c>
      <c r="M27" s="145">
        <f>M508</f>
        <v>0</v>
      </c>
      <c r="N27" s="145">
        <f t="shared" ref="N27:AR27" si="20">N508</f>
        <v>0</v>
      </c>
      <c r="O27" s="145">
        <f t="shared" si="20"/>
        <v>0</v>
      </c>
      <c r="P27" s="145">
        <f t="shared" si="20"/>
        <v>0</v>
      </c>
      <c r="Q27" s="145">
        <f t="shared" si="20"/>
        <v>0</v>
      </c>
      <c r="R27" s="145">
        <f t="shared" si="20"/>
        <v>0</v>
      </c>
      <c r="S27" s="145">
        <f t="shared" si="20"/>
        <v>0</v>
      </c>
      <c r="T27" s="145">
        <f t="shared" si="20"/>
        <v>0</v>
      </c>
      <c r="U27" s="145">
        <f t="shared" si="20"/>
        <v>0</v>
      </c>
      <c r="V27" s="145">
        <f t="shared" si="20"/>
        <v>0</v>
      </c>
      <c r="W27" s="145">
        <f t="shared" si="20"/>
        <v>0</v>
      </c>
      <c r="X27" s="145">
        <f t="shared" si="20"/>
        <v>0</v>
      </c>
      <c r="Y27" s="145">
        <f t="shared" si="20"/>
        <v>0</v>
      </c>
      <c r="Z27" s="145">
        <f t="shared" si="20"/>
        <v>0</v>
      </c>
      <c r="AA27" s="145">
        <f t="shared" si="20"/>
        <v>0</v>
      </c>
      <c r="AB27" s="145">
        <f t="shared" si="20"/>
        <v>0</v>
      </c>
      <c r="AC27" s="145">
        <f t="shared" si="20"/>
        <v>0</v>
      </c>
      <c r="AD27" s="145">
        <f t="shared" si="20"/>
        <v>0</v>
      </c>
      <c r="AE27" s="145">
        <f t="shared" si="20"/>
        <v>0</v>
      </c>
      <c r="AF27" s="145">
        <f t="shared" si="20"/>
        <v>0</v>
      </c>
      <c r="AG27" s="145">
        <f t="shared" si="20"/>
        <v>0</v>
      </c>
      <c r="AH27" s="145">
        <f t="shared" si="20"/>
        <v>0</v>
      </c>
      <c r="AI27" s="145">
        <f t="shared" si="20"/>
        <v>0</v>
      </c>
      <c r="AJ27" s="145">
        <f t="shared" si="20"/>
        <v>0</v>
      </c>
      <c r="AK27" s="145">
        <f t="shared" si="20"/>
        <v>0</v>
      </c>
      <c r="AL27" s="145">
        <f t="shared" si="20"/>
        <v>0</v>
      </c>
      <c r="AM27" s="145">
        <f t="shared" si="20"/>
        <v>0</v>
      </c>
      <c r="AN27" s="145">
        <f t="shared" si="20"/>
        <v>0</v>
      </c>
      <c r="AO27" s="145">
        <f t="shared" si="20"/>
        <v>0</v>
      </c>
      <c r="AP27" s="145">
        <f t="shared" si="20"/>
        <v>0</v>
      </c>
      <c r="AQ27" s="145">
        <f t="shared" si="20"/>
        <v>0</v>
      </c>
      <c r="AR27" s="145">
        <f t="shared" si="20"/>
        <v>0</v>
      </c>
    </row>
    <row r="28" spans="1:44">
      <c r="B28" t="s">
        <v>94</v>
      </c>
      <c r="E28" t="s">
        <v>225</v>
      </c>
      <c r="M28" s="145">
        <f>M572</f>
        <v>0</v>
      </c>
      <c r="N28" s="145">
        <f t="shared" ref="N28:AR28" si="21">N572</f>
        <v>0</v>
      </c>
      <c r="O28" s="145">
        <f t="shared" si="21"/>
        <v>0</v>
      </c>
      <c r="P28" s="145">
        <f t="shared" si="21"/>
        <v>0</v>
      </c>
      <c r="Q28" s="145">
        <f t="shared" si="21"/>
        <v>0</v>
      </c>
      <c r="R28" s="145">
        <f t="shared" si="21"/>
        <v>0</v>
      </c>
      <c r="S28" s="145">
        <f t="shared" si="21"/>
        <v>0</v>
      </c>
      <c r="T28" s="145">
        <f t="shared" si="21"/>
        <v>0</v>
      </c>
      <c r="U28" s="145">
        <f t="shared" si="21"/>
        <v>0</v>
      </c>
      <c r="V28" s="145">
        <f t="shared" si="21"/>
        <v>0</v>
      </c>
      <c r="W28" s="145">
        <f t="shared" si="21"/>
        <v>0</v>
      </c>
      <c r="X28" s="145">
        <f t="shared" si="21"/>
        <v>0</v>
      </c>
      <c r="Y28" s="145">
        <f t="shared" si="21"/>
        <v>0</v>
      </c>
      <c r="Z28" s="145">
        <f t="shared" si="21"/>
        <v>0</v>
      </c>
      <c r="AA28" s="145">
        <f t="shared" si="21"/>
        <v>0</v>
      </c>
      <c r="AB28" s="145">
        <f t="shared" si="21"/>
        <v>0</v>
      </c>
      <c r="AC28" s="145">
        <f t="shared" si="21"/>
        <v>0</v>
      </c>
      <c r="AD28" s="145">
        <f t="shared" si="21"/>
        <v>0</v>
      </c>
      <c r="AE28" s="145">
        <f t="shared" si="21"/>
        <v>0</v>
      </c>
      <c r="AF28" s="145">
        <f t="shared" si="21"/>
        <v>0</v>
      </c>
      <c r="AG28" s="145">
        <f t="shared" si="21"/>
        <v>0</v>
      </c>
      <c r="AH28" s="145">
        <f t="shared" si="21"/>
        <v>0</v>
      </c>
      <c r="AI28" s="145">
        <f t="shared" si="21"/>
        <v>0</v>
      </c>
      <c r="AJ28" s="145">
        <f t="shared" si="21"/>
        <v>0</v>
      </c>
      <c r="AK28" s="145">
        <f t="shared" si="21"/>
        <v>0</v>
      </c>
      <c r="AL28" s="145">
        <f t="shared" si="21"/>
        <v>0</v>
      </c>
      <c r="AM28" s="145">
        <f t="shared" si="21"/>
        <v>0</v>
      </c>
      <c r="AN28" s="145">
        <f t="shared" si="21"/>
        <v>0</v>
      </c>
      <c r="AO28" s="145">
        <f t="shared" si="21"/>
        <v>0</v>
      </c>
      <c r="AP28" s="145">
        <f t="shared" si="21"/>
        <v>0</v>
      </c>
      <c r="AQ28" s="145">
        <f t="shared" si="21"/>
        <v>0</v>
      </c>
      <c r="AR28" s="145">
        <f t="shared" si="21"/>
        <v>0</v>
      </c>
    </row>
    <row r="29" spans="1:44">
      <c r="A29" s="6"/>
      <c r="B29" s="6" t="s">
        <v>83</v>
      </c>
      <c r="C29" s="6"/>
      <c r="D29" s="6"/>
      <c r="E29" s="6" t="s">
        <v>225</v>
      </c>
      <c r="F29" s="6"/>
      <c r="G29" s="6"/>
      <c r="H29" s="6"/>
      <c r="I29" s="6"/>
      <c r="J29" s="6"/>
      <c r="K29" s="6"/>
      <c r="L29" s="6"/>
      <c r="M29" s="149">
        <f>SUM(M20:M28)</f>
        <v>0</v>
      </c>
      <c r="N29" s="149">
        <f t="shared" ref="N29:AR29" si="22">SUM(N20:N28)</f>
        <v>0</v>
      </c>
      <c r="O29" s="149">
        <f t="shared" si="22"/>
        <v>0</v>
      </c>
      <c r="P29" s="149">
        <f t="shared" si="22"/>
        <v>0</v>
      </c>
      <c r="Q29" s="149">
        <f t="shared" si="22"/>
        <v>0</v>
      </c>
      <c r="R29" s="149">
        <f t="shared" si="22"/>
        <v>0</v>
      </c>
      <c r="S29" s="149">
        <f t="shared" si="22"/>
        <v>0</v>
      </c>
      <c r="T29" s="149">
        <f t="shared" si="22"/>
        <v>0</v>
      </c>
      <c r="U29" s="149">
        <f t="shared" si="22"/>
        <v>0</v>
      </c>
      <c r="V29" s="149">
        <f t="shared" si="22"/>
        <v>0</v>
      </c>
      <c r="W29" s="149">
        <f t="shared" si="22"/>
        <v>0</v>
      </c>
      <c r="X29" s="149">
        <f t="shared" si="22"/>
        <v>0</v>
      </c>
      <c r="Y29" s="149">
        <f t="shared" si="22"/>
        <v>0</v>
      </c>
      <c r="Z29" s="149">
        <f t="shared" si="22"/>
        <v>0</v>
      </c>
      <c r="AA29" s="149">
        <f t="shared" si="22"/>
        <v>0</v>
      </c>
      <c r="AB29" s="149">
        <f t="shared" si="22"/>
        <v>0</v>
      </c>
      <c r="AC29" s="149">
        <f t="shared" si="22"/>
        <v>0</v>
      </c>
      <c r="AD29" s="149">
        <f t="shared" si="22"/>
        <v>0</v>
      </c>
      <c r="AE29" s="149">
        <f t="shared" si="22"/>
        <v>0</v>
      </c>
      <c r="AF29" s="149">
        <f t="shared" si="22"/>
        <v>0</v>
      </c>
      <c r="AG29" s="149">
        <f t="shared" si="22"/>
        <v>0</v>
      </c>
      <c r="AH29" s="149">
        <f t="shared" si="22"/>
        <v>0</v>
      </c>
      <c r="AI29" s="149">
        <f t="shared" si="22"/>
        <v>0</v>
      </c>
      <c r="AJ29" s="149">
        <f t="shared" si="22"/>
        <v>0</v>
      </c>
      <c r="AK29" s="149">
        <f t="shared" si="22"/>
        <v>0</v>
      </c>
      <c r="AL29" s="149">
        <f t="shared" si="22"/>
        <v>0</v>
      </c>
      <c r="AM29" s="149">
        <f t="shared" si="22"/>
        <v>0</v>
      </c>
      <c r="AN29" s="149">
        <f t="shared" si="22"/>
        <v>0</v>
      </c>
      <c r="AO29" s="149">
        <f t="shared" si="22"/>
        <v>0</v>
      </c>
      <c r="AP29" s="149">
        <f t="shared" si="22"/>
        <v>0</v>
      </c>
      <c r="AQ29" s="149">
        <f t="shared" si="22"/>
        <v>0</v>
      </c>
      <c r="AR29" s="149">
        <f t="shared" si="22"/>
        <v>0</v>
      </c>
    </row>
    <row r="30" spans="1:44">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row>
    <row r="31" spans="1:44" ht="15.4">
      <c r="A31" s="17" t="s">
        <v>79</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row>
    <row r="32" spans="1:44" s="21" customFormat="1" ht="15.4">
      <c r="A32" s="20" t="s">
        <v>80</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row>
    <row r="33" spans="1:44">
      <c r="A33" s="4"/>
      <c r="B33" s="5" t="s">
        <v>81</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c r="B34" t="s">
        <v>82</v>
      </c>
      <c r="E34" t="s">
        <v>225</v>
      </c>
      <c r="M34" s="145">
        <f>SUM('1a - GBP'!M9,'2b - USD - conv.'!M9,'3b - EUR - conv.'!M9)</f>
        <v>0</v>
      </c>
      <c r="N34" s="145">
        <f>SUM('1a - GBP'!N9,'2b - USD - conv.'!N9,'3b - EUR - conv.'!N9)</f>
        <v>0</v>
      </c>
      <c r="O34" s="145">
        <f>SUM('1a - GBP'!O9,'2b - USD - conv.'!O9,'3b - EUR - conv.'!O9)</f>
        <v>0</v>
      </c>
      <c r="P34" s="145">
        <f>SUM('1a - GBP'!P9,'2b - USD - conv.'!P9,'3b - EUR - conv.'!P9)</f>
        <v>0</v>
      </c>
      <c r="Q34" s="145">
        <f>SUM('1a - GBP'!Q9,'2b - USD - conv.'!Q9,'3b - EUR - conv.'!Q9)</f>
        <v>0</v>
      </c>
      <c r="R34" s="145">
        <f>SUM('1a - GBP'!R9,'2b - USD - conv.'!R9,'3b - EUR - conv.'!R9)</f>
        <v>0</v>
      </c>
      <c r="S34" s="145">
        <f>SUM('1a - GBP'!S9,'2b - USD - conv.'!S9,'3b - EUR - conv.'!S9)</f>
        <v>0</v>
      </c>
      <c r="T34" s="145">
        <f>SUM('1a - GBP'!T9,'2b - USD - conv.'!T9,'3b - EUR - conv.'!T9)</f>
        <v>0</v>
      </c>
      <c r="U34" s="145">
        <f>SUM('1a - GBP'!U9,'2b - USD - conv.'!U9,'3b - EUR - conv.'!U9)</f>
        <v>0</v>
      </c>
      <c r="V34" s="145">
        <f>SUM('1a - GBP'!V9,'2b - USD - conv.'!V9,'3b - EUR - conv.'!V9)</f>
        <v>0</v>
      </c>
      <c r="W34" s="145">
        <f>SUM('1a - GBP'!W9,'2b - USD - conv.'!W9,'3b - EUR - conv.'!W9)</f>
        <v>0</v>
      </c>
      <c r="X34" s="145">
        <f>SUM('1a - GBP'!X9,'2b - USD - conv.'!X9,'3b - EUR - conv.'!X9)</f>
        <v>0</v>
      </c>
      <c r="Y34" s="145">
        <f>SUM('1a - GBP'!Y9,'2b - USD - conv.'!Y9,'3b - EUR - conv.'!Y9)</f>
        <v>0</v>
      </c>
      <c r="Z34" s="145">
        <f>SUM('1a - GBP'!Z9,'2b - USD - conv.'!Z9,'3b - EUR - conv.'!Z9)</f>
        <v>0</v>
      </c>
      <c r="AA34" s="145">
        <f>SUM('1a - GBP'!AA9,'2b - USD - conv.'!AA9,'3b - EUR - conv.'!AA9)</f>
        <v>0</v>
      </c>
      <c r="AB34" s="145">
        <f>SUM('1a - GBP'!AB9,'2b - USD - conv.'!AB9,'3b - EUR - conv.'!AB9)</f>
        <v>0</v>
      </c>
      <c r="AC34" s="145">
        <f>SUM('1a - GBP'!AC9,'2b - USD - conv.'!AC9,'3b - EUR - conv.'!AC9)</f>
        <v>0</v>
      </c>
      <c r="AD34" s="145">
        <f>SUM('1a - GBP'!AD9,'2b - USD - conv.'!AD9,'3b - EUR - conv.'!AD9)</f>
        <v>0</v>
      </c>
      <c r="AE34" s="145">
        <f>SUM('1a - GBP'!AE9,'2b - USD - conv.'!AE9,'3b - EUR - conv.'!AE9)</f>
        <v>0</v>
      </c>
      <c r="AF34" s="145">
        <f>SUM('1a - GBP'!AF9,'2b - USD - conv.'!AF9,'3b - EUR - conv.'!AF9)</f>
        <v>0</v>
      </c>
      <c r="AG34" s="145">
        <f>SUM('1a - GBP'!AG9,'2b - USD - conv.'!AG9,'3b - EUR - conv.'!AG9)</f>
        <v>0</v>
      </c>
      <c r="AH34" s="145">
        <f>SUM('1a - GBP'!AH9,'2b - USD - conv.'!AH9,'3b - EUR - conv.'!AH9)</f>
        <v>0</v>
      </c>
      <c r="AI34" s="145">
        <f>SUM('1a - GBP'!AI9,'2b - USD - conv.'!AI9,'3b - EUR - conv.'!AI9)</f>
        <v>0</v>
      </c>
      <c r="AJ34" s="145">
        <f>SUM('1a - GBP'!AJ9,'2b - USD - conv.'!AJ9,'3b - EUR - conv.'!AJ9)</f>
        <v>0</v>
      </c>
      <c r="AK34" s="145">
        <f>SUM('1a - GBP'!AK9,'2b - USD - conv.'!AK9,'3b - EUR - conv.'!AK9)</f>
        <v>0</v>
      </c>
      <c r="AL34" s="145">
        <f>SUM('1a - GBP'!AL9,'2b - USD - conv.'!AL9,'3b - EUR - conv.'!AL9)</f>
        <v>0</v>
      </c>
      <c r="AM34" s="145">
        <f>SUM('1a - GBP'!AM9,'2b - USD - conv.'!AM9,'3b - EUR - conv.'!AM9)</f>
        <v>0</v>
      </c>
      <c r="AN34" s="145">
        <f>SUM('1a - GBP'!AN9,'2b - USD - conv.'!AN9,'3b - EUR - conv.'!AN9)</f>
        <v>0</v>
      </c>
      <c r="AO34" s="145">
        <f>SUM('1a - GBP'!AO9,'2b - USD - conv.'!AO9,'3b - EUR - conv.'!AO9)</f>
        <v>0</v>
      </c>
      <c r="AP34" s="145">
        <f>SUM('1a - GBP'!AP9,'2b - USD - conv.'!AP9,'3b - EUR - conv.'!AP9)</f>
        <v>0</v>
      </c>
      <c r="AQ34" s="145">
        <f>SUM('1a - GBP'!AQ9,'2b - USD - conv.'!AQ9,'3b - EUR - conv.'!AQ9)</f>
        <v>0</v>
      </c>
      <c r="AR34" s="145">
        <f>SUM('1a - GBP'!AR9,'2b - USD - conv.'!AR9,'3b - EUR - conv.'!AR9)</f>
        <v>0</v>
      </c>
    </row>
    <row r="35" spans="1:44">
      <c r="B35" t="s">
        <v>82</v>
      </c>
      <c r="E35" t="s">
        <v>225</v>
      </c>
      <c r="M35" s="145">
        <f>SUM('1a - GBP'!M10,'2b - USD - conv.'!M10,'3b - EUR - conv.'!M10)</f>
        <v>0</v>
      </c>
      <c r="N35" s="145">
        <f>SUM('1a - GBP'!N10,'2b - USD - conv.'!N10,'3b - EUR - conv.'!N10)</f>
        <v>0</v>
      </c>
      <c r="O35" s="145">
        <f>SUM('1a - GBP'!O10,'2b - USD - conv.'!O10,'3b - EUR - conv.'!O10)</f>
        <v>0</v>
      </c>
      <c r="P35" s="145">
        <f>SUM('1a - GBP'!P10,'2b - USD - conv.'!P10,'3b - EUR - conv.'!P10)</f>
        <v>0</v>
      </c>
      <c r="Q35" s="145">
        <f>SUM('1a - GBP'!Q10,'2b - USD - conv.'!Q10,'3b - EUR - conv.'!Q10)</f>
        <v>0</v>
      </c>
      <c r="R35" s="145">
        <f>SUM('1a - GBP'!R10,'2b - USD - conv.'!R10,'3b - EUR - conv.'!R10)</f>
        <v>0</v>
      </c>
      <c r="S35" s="145">
        <f>SUM('1a - GBP'!S10,'2b - USD - conv.'!S10,'3b - EUR - conv.'!S10)</f>
        <v>0</v>
      </c>
      <c r="T35" s="145">
        <f>SUM('1a - GBP'!T10,'2b - USD - conv.'!T10,'3b - EUR - conv.'!T10)</f>
        <v>0</v>
      </c>
      <c r="U35" s="145">
        <f>SUM('1a - GBP'!U10,'2b - USD - conv.'!U10,'3b - EUR - conv.'!U10)</f>
        <v>0</v>
      </c>
      <c r="V35" s="145">
        <f>SUM('1a - GBP'!V10,'2b - USD - conv.'!V10,'3b - EUR - conv.'!V10)</f>
        <v>0</v>
      </c>
      <c r="W35" s="145">
        <f>SUM('1a - GBP'!W10,'2b - USD - conv.'!W10,'3b - EUR - conv.'!W10)</f>
        <v>0</v>
      </c>
      <c r="X35" s="145">
        <f>SUM('1a - GBP'!X10,'2b - USD - conv.'!X10,'3b - EUR - conv.'!X10)</f>
        <v>0</v>
      </c>
      <c r="Y35" s="145">
        <f>SUM('1a - GBP'!Y10,'2b - USD - conv.'!Y10,'3b - EUR - conv.'!Y10)</f>
        <v>0</v>
      </c>
      <c r="Z35" s="145">
        <f>SUM('1a - GBP'!Z10,'2b - USD - conv.'!Z10,'3b - EUR - conv.'!Z10)</f>
        <v>0</v>
      </c>
      <c r="AA35" s="145">
        <f>SUM('1a - GBP'!AA10,'2b - USD - conv.'!AA10,'3b - EUR - conv.'!AA10)</f>
        <v>0</v>
      </c>
      <c r="AB35" s="145">
        <f>SUM('1a - GBP'!AB10,'2b - USD - conv.'!AB10,'3b - EUR - conv.'!AB10)</f>
        <v>0</v>
      </c>
      <c r="AC35" s="145">
        <f>SUM('1a - GBP'!AC10,'2b - USD - conv.'!AC10,'3b - EUR - conv.'!AC10)</f>
        <v>0</v>
      </c>
      <c r="AD35" s="145">
        <f>SUM('1a - GBP'!AD10,'2b - USD - conv.'!AD10,'3b - EUR - conv.'!AD10)</f>
        <v>0</v>
      </c>
      <c r="AE35" s="145">
        <f>SUM('1a - GBP'!AE10,'2b - USD - conv.'!AE10,'3b - EUR - conv.'!AE10)</f>
        <v>0</v>
      </c>
      <c r="AF35" s="145">
        <f>SUM('1a - GBP'!AF10,'2b - USD - conv.'!AF10,'3b - EUR - conv.'!AF10)</f>
        <v>0</v>
      </c>
      <c r="AG35" s="145">
        <f>SUM('1a - GBP'!AG10,'2b - USD - conv.'!AG10,'3b - EUR - conv.'!AG10)</f>
        <v>0</v>
      </c>
      <c r="AH35" s="145">
        <f>SUM('1a - GBP'!AH10,'2b - USD - conv.'!AH10,'3b - EUR - conv.'!AH10)</f>
        <v>0</v>
      </c>
      <c r="AI35" s="145">
        <f>SUM('1a - GBP'!AI10,'2b - USD - conv.'!AI10,'3b - EUR - conv.'!AI10)</f>
        <v>0</v>
      </c>
      <c r="AJ35" s="145">
        <f>SUM('1a - GBP'!AJ10,'2b - USD - conv.'!AJ10,'3b - EUR - conv.'!AJ10)</f>
        <v>0</v>
      </c>
      <c r="AK35" s="145">
        <f>SUM('1a - GBP'!AK10,'2b - USD - conv.'!AK10,'3b - EUR - conv.'!AK10)</f>
        <v>0</v>
      </c>
      <c r="AL35" s="145">
        <f>SUM('1a - GBP'!AL10,'2b - USD - conv.'!AL10,'3b - EUR - conv.'!AL10)</f>
        <v>0</v>
      </c>
      <c r="AM35" s="145">
        <f>SUM('1a - GBP'!AM10,'2b - USD - conv.'!AM10,'3b - EUR - conv.'!AM10)</f>
        <v>0</v>
      </c>
      <c r="AN35" s="145">
        <f>SUM('1a - GBP'!AN10,'2b - USD - conv.'!AN10,'3b - EUR - conv.'!AN10)</f>
        <v>0</v>
      </c>
      <c r="AO35" s="145">
        <f>SUM('1a - GBP'!AO10,'2b - USD - conv.'!AO10,'3b - EUR - conv.'!AO10)</f>
        <v>0</v>
      </c>
      <c r="AP35" s="145">
        <f>SUM('1a - GBP'!AP10,'2b - USD - conv.'!AP10,'3b - EUR - conv.'!AP10)</f>
        <v>0</v>
      </c>
      <c r="AQ35" s="145">
        <f>SUM('1a - GBP'!AQ10,'2b - USD - conv.'!AQ10,'3b - EUR - conv.'!AQ10)</f>
        <v>0</v>
      </c>
      <c r="AR35" s="145">
        <f>SUM('1a - GBP'!AR10,'2b - USD - conv.'!AR10,'3b - EUR - conv.'!AR10)</f>
        <v>0</v>
      </c>
    </row>
    <row r="36" spans="1:44">
      <c r="B36" t="s">
        <v>82</v>
      </c>
      <c r="E36" t="s">
        <v>225</v>
      </c>
      <c r="M36" s="145">
        <f>SUM('1a - GBP'!M11,'2b - USD - conv.'!M11,'3b - EUR - conv.'!M11)</f>
        <v>0</v>
      </c>
      <c r="N36" s="145">
        <f>SUM('1a - GBP'!N11,'2b - USD - conv.'!N11,'3b - EUR - conv.'!N11)</f>
        <v>0</v>
      </c>
      <c r="O36" s="145">
        <f>SUM('1a - GBP'!O11,'2b - USD - conv.'!O11,'3b - EUR - conv.'!O11)</f>
        <v>0</v>
      </c>
      <c r="P36" s="145">
        <f>SUM('1a - GBP'!P11,'2b - USD - conv.'!P11,'3b - EUR - conv.'!P11)</f>
        <v>0</v>
      </c>
      <c r="Q36" s="145">
        <f>SUM('1a - GBP'!Q11,'2b - USD - conv.'!Q11,'3b - EUR - conv.'!Q11)</f>
        <v>0</v>
      </c>
      <c r="R36" s="145">
        <f>SUM('1a - GBP'!R11,'2b - USD - conv.'!R11,'3b - EUR - conv.'!R11)</f>
        <v>0</v>
      </c>
      <c r="S36" s="145">
        <f>SUM('1a - GBP'!S11,'2b - USD - conv.'!S11,'3b - EUR - conv.'!S11)</f>
        <v>0</v>
      </c>
      <c r="T36" s="145">
        <f>SUM('1a - GBP'!T11,'2b - USD - conv.'!T11,'3b - EUR - conv.'!T11)</f>
        <v>0</v>
      </c>
      <c r="U36" s="145">
        <f>SUM('1a - GBP'!U11,'2b - USD - conv.'!U11,'3b - EUR - conv.'!U11)</f>
        <v>0</v>
      </c>
      <c r="V36" s="145">
        <f>SUM('1a - GBP'!V11,'2b - USD - conv.'!V11,'3b - EUR - conv.'!V11)</f>
        <v>0</v>
      </c>
      <c r="W36" s="145">
        <f>SUM('1a - GBP'!W11,'2b - USD - conv.'!W11,'3b - EUR - conv.'!W11)</f>
        <v>0</v>
      </c>
      <c r="X36" s="145">
        <f>SUM('1a - GBP'!X11,'2b - USD - conv.'!X11,'3b - EUR - conv.'!X11)</f>
        <v>0</v>
      </c>
      <c r="Y36" s="145">
        <f>SUM('1a - GBP'!Y11,'2b - USD - conv.'!Y11,'3b - EUR - conv.'!Y11)</f>
        <v>0</v>
      </c>
      <c r="Z36" s="145">
        <f>SUM('1a - GBP'!Z11,'2b - USD - conv.'!Z11,'3b - EUR - conv.'!Z11)</f>
        <v>0</v>
      </c>
      <c r="AA36" s="145">
        <f>SUM('1a - GBP'!AA11,'2b - USD - conv.'!AA11,'3b - EUR - conv.'!AA11)</f>
        <v>0</v>
      </c>
      <c r="AB36" s="145">
        <f>SUM('1a - GBP'!AB11,'2b - USD - conv.'!AB11,'3b - EUR - conv.'!AB11)</f>
        <v>0</v>
      </c>
      <c r="AC36" s="145">
        <f>SUM('1a - GBP'!AC11,'2b - USD - conv.'!AC11,'3b - EUR - conv.'!AC11)</f>
        <v>0</v>
      </c>
      <c r="AD36" s="145">
        <f>SUM('1a - GBP'!AD11,'2b - USD - conv.'!AD11,'3b - EUR - conv.'!AD11)</f>
        <v>0</v>
      </c>
      <c r="AE36" s="145">
        <f>SUM('1a - GBP'!AE11,'2b - USD - conv.'!AE11,'3b - EUR - conv.'!AE11)</f>
        <v>0</v>
      </c>
      <c r="AF36" s="145">
        <f>SUM('1a - GBP'!AF11,'2b - USD - conv.'!AF11,'3b - EUR - conv.'!AF11)</f>
        <v>0</v>
      </c>
      <c r="AG36" s="145">
        <f>SUM('1a - GBP'!AG11,'2b - USD - conv.'!AG11,'3b - EUR - conv.'!AG11)</f>
        <v>0</v>
      </c>
      <c r="AH36" s="145">
        <f>SUM('1a - GBP'!AH11,'2b - USD - conv.'!AH11,'3b - EUR - conv.'!AH11)</f>
        <v>0</v>
      </c>
      <c r="AI36" s="145">
        <f>SUM('1a - GBP'!AI11,'2b - USD - conv.'!AI11,'3b - EUR - conv.'!AI11)</f>
        <v>0</v>
      </c>
      <c r="AJ36" s="145">
        <f>SUM('1a - GBP'!AJ11,'2b - USD - conv.'!AJ11,'3b - EUR - conv.'!AJ11)</f>
        <v>0</v>
      </c>
      <c r="AK36" s="145">
        <f>SUM('1a - GBP'!AK11,'2b - USD - conv.'!AK11,'3b - EUR - conv.'!AK11)</f>
        <v>0</v>
      </c>
      <c r="AL36" s="145">
        <f>SUM('1a - GBP'!AL11,'2b - USD - conv.'!AL11,'3b - EUR - conv.'!AL11)</f>
        <v>0</v>
      </c>
      <c r="AM36" s="145">
        <f>SUM('1a - GBP'!AM11,'2b - USD - conv.'!AM11,'3b - EUR - conv.'!AM11)</f>
        <v>0</v>
      </c>
      <c r="AN36" s="145">
        <f>SUM('1a - GBP'!AN11,'2b - USD - conv.'!AN11,'3b - EUR - conv.'!AN11)</f>
        <v>0</v>
      </c>
      <c r="AO36" s="145">
        <f>SUM('1a - GBP'!AO11,'2b - USD - conv.'!AO11,'3b - EUR - conv.'!AO11)</f>
        <v>0</v>
      </c>
      <c r="AP36" s="145">
        <f>SUM('1a - GBP'!AP11,'2b - USD - conv.'!AP11,'3b - EUR - conv.'!AP11)</f>
        <v>0</v>
      </c>
      <c r="AQ36" s="145">
        <f>SUM('1a - GBP'!AQ11,'2b - USD - conv.'!AQ11,'3b - EUR - conv.'!AQ11)</f>
        <v>0</v>
      </c>
      <c r="AR36" s="145">
        <f>SUM('1a - GBP'!AR11,'2b - USD - conv.'!AR11,'3b - EUR - conv.'!AR11)</f>
        <v>0</v>
      </c>
    </row>
    <row r="37" spans="1:44">
      <c r="B37" t="s">
        <v>82</v>
      </c>
      <c r="E37" t="s">
        <v>225</v>
      </c>
      <c r="M37" s="145">
        <f>SUM('1a - GBP'!M12,'2b - USD - conv.'!M12,'3b - EUR - conv.'!M12)</f>
        <v>0</v>
      </c>
      <c r="N37" s="145">
        <f>SUM('1a - GBP'!N12,'2b - USD - conv.'!N12,'3b - EUR - conv.'!N12)</f>
        <v>0</v>
      </c>
      <c r="O37" s="145">
        <f>SUM('1a - GBP'!O12,'2b - USD - conv.'!O12,'3b - EUR - conv.'!O12)</f>
        <v>0</v>
      </c>
      <c r="P37" s="145">
        <f>SUM('1a - GBP'!P12,'2b - USD - conv.'!P12,'3b - EUR - conv.'!P12)</f>
        <v>0</v>
      </c>
      <c r="Q37" s="145">
        <f>SUM('1a - GBP'!Q12,'2b - USD - conv.'!Q12,'3b - EUR - conv.'!Q12)</f>
        <v>0</v>
      </c>
      <c r="R37" s="145">
        <f>SUM('1a - GBP'!R12,'2b - USD - conv.'!R12,'3b - EUR - conv.'!R12)</f>
        <v>0</v>
      </c>
      <c r="S37" s="145">
        <f>SUM('1a - GBP'!S12,'2b - USD - conv.'!S12,'3b - EUR - conv.'!S12)</f>
        <v>0</v>
      </c>
      <c r="T37" s="145">
        <f>SUM('1a - GBP'!T12,'2b - USD - conv.'!T12,'3b - EUR - conv.'!T12)</f>
        <v>0</v>
      </c>
      <c r="U37" s="145">
        <f>SUM('1a - GBP'!U12,'2b - USD - conv.'!U12,'3b - EUR - conv.'!U12)</f>
        <v>0</v>
      </c>
      <c r="V37" s="145">
        <f>SUM('1a - GBP'!V12,'2b - USD - conv.'!V12,'3b - EUR - conv.'!V12)</f>
        <v>0</v>
      </c>
      <c r="W37" s="145">
        <f>SUM('1a - GBP'!W12,'2b - USD - conv.'!W12,'3b - EUR - conv.'!W12)</f>
        <v>0</v>
      </c>
      <c r="X37" s="145">
        <f>SUM('1a - GBP'!X12,'2b - USD - conv.'!X12,'3b - EUR - conv.'!X12)</f>
        <v>0</v>
      </c>
      <c r="Y37" s="145">
        <f>SUM('1a - GBP'!Y12,'2b - USD - conv.'!Y12,'3b - EUR - conv.'!Y12)</f>
        <v>0</v>
      </c>
      <c r="Z37" s="145">
        <f>SUM('1a - GBP'!Z12,'2b - USD - conv.'!Z12,'3b - EUR - conv.'!Z12)</f>
        <v>0</v>
      </c>
      <c r="AA37" s="145">
        <f>SUM('1a - GBP'!AA12,'2b - USD - conv.'!AA12,'3b - EUR - conv.'!AA12)</f>
        <v>0</v>
      </c>
      <c r="AB37" s="145">
        <f>SUM('1a - GBP'!AB12,'2b - USD - conv.'!AB12,'3b - EUR - conv.'!AB12)</f>
        <v>0</v>
      </c>
      <c r="AC37" s="145">
        <f>SUM('1a - GBP'!AC12,'2b - USD - conv.'!AC12,'3b - EUR - conv.'!AC12)</f>
        <v>0</v>
      </c>
      <c r="AD37" s="145">
        <f>SUM('1a - GBP'!AD12,'2b - USD - conv.'!AD12,'3b - EUR - conv.'!AD12)</f>
        <v>0</v>
      </c>
      <c r="AE37" s="145">
        <f>SUM('1a - GBP'!AE12,'2b - USD - conv.'!AE12,'3b - EUR - conv.'!AE12)</f>
        <v>0</v>
      </c>
      <c r="AF37" s="145">
        <f>SUM('1a - GBP'!AF12,'2b - USD - conv.'!AF12,'3b - EUR - conv.'!AF12)</f>
        <v>0</v>
      </c>
      <c r="AG37" s="145">
        <f>SUM('1a - GBP'!AG12,'2b - USD - conv.'!AG12,'3b - EUR - conv.'!AG12)</f>
        <v>0</v>
      </c>
      <c r="AH37" s="145">
        <f>SUM('1a - GBP'!AH12,'2b - USD - conv.'!AH12,'3b - EUR - conv.'!AH12)</f>
        <v>0</v>
      </c>
      <c r="AI37" s="145">
        <f>SUM('1a - GBP'!AI12,'2b - USD - conv.'!AI12,'3b - EUR - conv.'!AI12)</f>
        <v>0</v>
      </c>
      <c r="AJ37" s="145">
        <f>SUM('1a - GBP'!AJ12,'2b - USD - conv.'!AJ12,'3b - EUR - conv.'!AJ12)</f>
        <v>0</v>
      </c>
      <c r="AK37" s="145">
        <f>SUM('1a - GBP'!AK12,'2b - USD - conv.'!AK12,'3b - EUR - conv.'!AK12)</f>
        <v>0</v>
      </c>
      <c r="AL37" s="145">
        <f>SUM('1a - GBP'!AL12,'2b - USD - conv.'!AL12,'3b - EUR - conv.'!AL12)</f>
        <v>0</v>
      </c>
      <c r="AM37" s="145">
        <f>SUM('1a - GBP'!AM12,'2b - USD - conv.'!AM12,'3b - EUR - conv.'!AM12)</f>
        <v>0</v>
      </c>
      <c r="AN37" s="145">
        <f>SUM('1a - GBP'!AN12,'2b - USD - conv.'!AN12,'3b - EUR - conv.'!AN12)</f>
        <v>0</v>
      </c>
      <c r="AO37" s="145">
        <f>SUM('1a - GBP'!AO12,'2b - USD - conv.'!AO12,'3b - EUR - conv.'!AO12)</f>
        <v>0</v>
      </c>
      <c r="AP37" s="145">
        <f>SUM('1a - GBP'!AP12,'2b - USD - conv.'!AP12,'3b - EUR - conv.'!AP12)</f>
        <v>0</v>
      </c>
      <c r="AQ37" s="145">
        <f>SUM('1a - GBP'!AQ12,'2b - USD - conv.'!AQ12,'3b - EUR - conv.'!AQ12)</f>
        <v>0</v>
      </c>
      <c r="AR37" s="145">
        <f>SUM('1a - GBP'!AR12,'2b - USD - conv.'!AR12,'3b - EUR - conv.'!AR12)</f>
        <v>0</v>
      </c>
    </row>
    <row r="38" spans="1:44">
      <c r="B38" t="s">
        <v>82</v>
      </c>
      <c r="E38" t="s">
        <v>225</v>
      </c>
      <c r="M38" s="145">
        <f>SUM('1a - GBP'!M13,'2b - USD - conv.'!M13,'3b - EUR - conv.'!M13)</f>
        <v>0</v>
      </c>
      <c r="N38" s="145">
        <f>SUM('1a - GBP'!N13,'2b - USD - conv.'!N13,'3b - EUR - conv.'!N13)</f>
        <v>0</v>
      </c>
      <c r="O38" s="145">
        <f>SUM('1a - GBP'!O13,'2b - USD - conv.'!O13,'3b - EUR - conv.'!O13)</f>
        <v>0</v>
      </c>
      <c r="P38" s="145">
        <f>SUM('1a - GBP'!P13,'2b - USD - conv.'!P13,'3b - EUR - conv.'!P13)</f>
        <v>0</v>
      </c>
      <c r="Q38" s="145">
        <f>SUM('1a - GBP'!Q13,'2b - USD - conv.'!Q13,'3b - EUR - conv.'!Q13)</f>
        <v>0</v>
      </c>
      <c r="R38" s="145">
        <f>SUM('1a - GBP'!R13,'2b - USD - conv.'!R13,'3b - EUR - conv.'!R13)</f>
        <v>0</v>
      </c>
      <c r="S38" s="145">
        <f>SUM('1a - GBP'!S13,'2b - USD - conv.'!S13,'3b - EUR - conv.'!S13)</f>
        <v>0</v>
      </c>
      <c r="T38" s="145">
        <f>SUM('1a - GBP'!T13,'2b - USD - conv.'!T13,'3b - EUR - conv.'!T13)</f>
        <v>0</v>
      </c>
      <c r="U38" s="145">
        <f>SUM('1a - GBP'!U13,'2b - USD - conv.'!U13,'3b - EUR - conv.'!U13)</f>
        <v>0</v>
      </c>
      <c r="V38" s="145">
        <f>SUM('1a - GBP'!V13,'2b - USD - conv.'!V13,'3b - EUR - conv.'!V13)</f>
        <v>0</v>
      </c>
      <c r="W38" s="145">
        <f>SUM('1a - GBP'!W13,'2b - USD - conv.'!W13,'3b - EUR - conv.'!W13)</f>
        <v>0</v>
      </c>
      <c r="X38" s="145">
        <f>SUM('1a - GBP'!X13,'2b - USD - conv.'!X13,'3b - EUR - conv.'!X13)</f>
        <v>0</v>
      </c>
      <c r="Y38" s="145">
        <f>SUM('1a - GBP'!Y13,'2b - USD - conv.'!Y13,'3b - EUR - conv.'!Y13)</f>
        <v>0</v>
      </c>
      <c r="Z38" s="145">
        <f>SUM('1a - GBP'!Z13,'2b - USD - conv.'!Z13,'3b - EUR - conv.'!Z13)</f>
        <v>0</v>
      </c>
      <c r="AA38" s="145">
        <f>SUM('1a - GBP'!AA13,'2b - USD - conv.'!AA13,'3b - EUR - conv.'!AA13)</f>
        <v>0</v>
      </c>
      <c r="AB38" s="145">
        <f>SUM('1a - GBP'!AB13,'2b - USD - conv.'!AB13,'3b - EUR - conv.'!AB13)</f>
        <v>0</v>
      </c>
      <c r="AC38" s="145">
        <f>SUM('1a - GBP'!AC13,'2b - USD - conv.'!AC13,'3b - EUR - conv.'!AC13)</f>
        <v>0</v>
      </c>
      <c r="AD38" s="145">
        <f>SUM('1a - GBP'!AD13,'2b - USD - conv.'!AD13,'3b - EUR - conv.'!AD13)</f>
        <v>0</v>
      </c>
      <c r="AE38" s="145">
        <f>SUM('1a - GBP'!AE13,'2b - USD - conv.'!AE13,'3b - EUR - conv.'!AE13)</f>
        <v>0</v>
      </c>
      <c r="AF38" s="145">
        <f>SUM('1a - GBP'!AF13,'2b - USD - conv.'!AF13,'3b - EUR - conv.'!AF13)</f>
        <v>0</v>
      </c>
      <c r="AG38" s="145">
        <f>SUM('1a - GBP'!AG13,'2b - USD - conv.'!AG13,'3b - EUR - conv.'!AG13)</f>
        <v>0</v>
      </c>
      <c r="AH38" s="145">
        <f>SUM('1a - GBP'!AH13,'2b - USD - conv.'!AH13,'3b - EUR - conv.'!AH13)</f>
        <v>0</v>
      </c>
      <c r="AI38" s="145">
        <f>SUM('1a - GBP'!AI13,'2b - USD - conv.'!AI13,'3b - EUR - conv.'!AI13)</f>
        <v>0</v>
      </c>
      <c r="AJ38" s="145">
        <f>SUM('1a - GBP'!AJ13,'2b - USD - conv.'!AJ13,'3b - EUR - conv.'!AJ13)</f>
        <v>0</v>
      </c>
      <c r="AK38" s="145">
        <f>SUM('1a - GBP'!AK13,'2b - USD - conv.'!AK13,'3b - EUR - conv.'!AK13)</f>
        <v>0</v>
      </c>
      <c r="AL38" s="145">
        <f>SUM('1a - GBP'!AL13,'2b - USD - conv.'!AL13,'3b - EUR - conv.'!AL13)</f>
        <v>0</v>
      </c>
      <c r="AM38" s="145">
        <f>SUM('1a - GBP'!AM13,'2b - USD - conv.'!AM13,'3b - EUR - conv.'!AM13)</f>
        <v>0</v>
      </c>
      <c r="AN38" s="145">
        <f>SUM('1a - GBP'!AN13,'2b - USD - conv.'!AN13,'3b - EUR - conv.'!AN13)</f>
        <v>0</v>
      </c>
      <c r="AO38" s="145">
        <f>SUM('1a - GBP'!AO13,'2b - USD - conv.'!AO13,'3b - EUR - conv.'!AO13)</f>
        <v>0</v>
      </c>
      <c r="AP38" s="145">
        <f>SUM('1a - GBP'!AP13,'2b - USD - conv.'!AP13,'3b - EUR - conv.'!AP13)</f>
        <v>0</v>
      </c>
      <c r="AQ38" s="145">
        <f>SUM('1a - GBP'!AQ13,'2b - USD - conv.'!AQ13,'3b - EUR - conv.'!AQ13)</f>
        <v>0</v>
      </c>
      <c r="AR38" s="145">
        <f>SUM('1a - GBP'!AR13,'2b - USD - conv.'!AR13,'3b - EUR - conv.'!AR13)</f>
        <v>0</v>
      </c>
    </row>
    <row r="39" spans="1:44">
      <c r="B39" t="s">
        <v>82</v>
      </c>
      <c r="E39" t="s">
        <v>225</v>
      </c>
      <c r="M39" s="145">
        <f>SUM('1a - GBP'!M14,'2b - USD - conv.'!M14,'3b - EUR - conv.'!M14)</f>
        <v>0</v>
      </c>
      <c r="N39" s="145">
        <f>SUM('1a - GBP'!N14,'2b - USD - conv.'!N14,'3b - EUR - conv.'!N14)</f>
        <v>0</v>
      </c>
      <c r="O39" s="145">
        <f>SUM('1a - GBP'!O14,'2b - USD - conv.'!O14,'3b - EUR - conv.'!O14)</f>
        <v>0</v>
      </c>
      <c r="P39" s="145">
        <f>SUM('1a - GBP'!P14,'2b - USD - conv.'!P14,'3b - EUR - conv.'!P14)</f>
        <v>0</v>
      </c>
      <c r="Q39" s="145">
        <f>SUM('1a - GBP'!Q14,'2b - USD - conv.'!Q14,'3b - EUR - conv.'!Q14)</f>
        <v>0</v>
      </c>
      <c r="R39" s="145">
        <f>SUM('1a - GBP'!R14,'2b - USD - conv.'!R14,'3b - EUR - conv.'!R14)</f>
        <v>0</v>
      </c>
      <c r="S39" s="145">
        <f>SUM('1a - GBP'!S14,'2b - USD - conv.'!S14,'3b - EUR - conv.'!S14)</f>
        <v>0</v>
      </c>
      <c r="T39" s="145">
        <f>SUM('1a - GBP'!T14,'2b - USD - conv.'!T14,'3b - EUR - conv.'!T14)</f>
        <v>0</v>
      </c>
      <c r="U39" s="145">
        <f>SUM('1a - GBP'!U14,'2b - USD - conv.'!U14,'3b - EUR - conv.'!U14)</f>
        <v>0</v>
      </c>
      <c r="V39" s="145">
        <f>SUM('1a - GBP'!V14,'2b - USD - conv.'!V14,'3b - EUR - conv.'!V14)</f>
        <v>0</v>
      </c>
      <c r="W39" s="145">
        <f>SUM('1a - GBP'!W14,'2b - USD - conv.'!W14,'3b - EUR - conv.'!W14)</f>
        <v>0</v>
      </c>
      <c r="X39" s="145">
        <f>SUM('1a - GBP'!X14,'2b - USD - conv.'!X14,'3b - EUR - conv.'!X14)</f>
        <v>0</v>
      </c>
      <c r="Y39" s="145">
        <f>SUM('1a - GBP'!Y14,'2b - USD - conv.'!Y14,'3b - EUR - conv.'!Y14)</f>
        <v>0</v>
      </c>
      <c r="Z39" s="145">
        <f>SUM('1a - GBP'!Z14,'2b - USD - conv.'!Z14,'3b - EUR - conv.'!Z14)</f>
        <v>0</v>
      </c>
      <c r="AA39" s="145">
        <f>SUM('1a - GBP'!AA14,'2b - USD - conv.'!AA14,'3b - EUR - conv.'!AA14)</f>
        <v>0</v>
      </c>
      <c r="AB39" s="145">
        <f>SUM('1a - GBP'!AB14,'2b - USD - conv.'!AB14,'3b - EUR - conv.'!AB14)</f>
        <v>0</v>
      </c>
      <c r="AC39" s="145">
        <f>SUM('1a - GBP'!AC14,'2b - USD - conv.'!AC14,'3b - EUR - conv.'!AC14)</f>
        <v>0</v>
      </c>
      <c r="AD39" s="145">
        <f>SUM('1a - GBP'!AD14,'2b - USD - conv.'!AD14,'3b - EUR - conv.'!AD14)</f>
        <v>0</v>
      </c>
      <c r="AE39" s="145">
        <f>SUM('1a - GBP'!AE14,'2b - USD - conv.'!AE14,'3b - EUR - conv.'!AE14)</f>
        <v>0</v>
      </c>
      <c r="AF39" s="145">
        <f>SUM('1a - GBP'!AF14,'2b - USD - conv.'!AF14,'3b - EUR - conv.'!AF14)</f>
        <v>0</v>
      </c>
      <c r="AG39" s="145">
        <f>SUM('1a - GBP'!AG14,'2b - USD - conv.'!AG14,'3b - EUR - conv.'!AG14)</f>
        <v>0</v>
      </c>
      <c r="AH39" s="145">
        <f>SUM('1a - GBP'!AH14,'2b - USD - conv.'!AH14,'3b - EUR - conv.'!AH14)</f>
        <v>0</v>
      </c>
      <c r="AI39" s="145">
        <f>SUM('1a - GBP'!AI14,'2b - USD - conv.'!AI14,'3b - EUR - conv.'!AI14)</f>
        <v>0</v>
      </c>
      <c r="AJ39" s="145">
        <f>SUM('1a - GBP'!AJ14,'2b - USD - conv.'!AJ14,'3b - EUR - conv.'!AJ14)</f>
        <v>0</v>
      </c>
      <c r="AK39" s="145">
        <f>SUM('1a - GBP'!AK14,'2b - USD - conv.'!AK14,'3b - EUR - conv.'!AK14)</f>
        <v>0</v>
      </c>
      <c r="AL39" s="145">
        <f>SUM('1a - GBP'!AL14,'2b - USD - conv.'!AL14,'3b - EUR - conv.'!AL14)</f>
        <v>0</v>
      </c>
      <c r="AM39" s="145">
        <f>SUM('1a - GBP'!AM14,'2b - USD - conv.'!AM14,'3b - EUR - conv.'!AM14)</f>
        <v>0</v>
      </c>
      <c r="AN39" s="145">
        <f>SUM('1a - GBP'!AN14,'2b - USD - conv.'!AN14,'3b - EUR - conv.'!AN14)</f>
        <v>0</v>
      </c>
      <c r="AO39" s="145">
        <f>SUM('1a - GBP'!AO14,'2b - USD - conv.'!AO14,'3b - EUR - conv.'!AO14)</f>
        <v>0</v>
      </c>
      <c r="AP39" s="145">
        <f>SUM('1a - GBP'!AP14,'2b - USD - conv.'!AP14,'3b - EUR - conv.'!AP14)</f>
        <v>0</v>
      </c>
      <c r="AQ39" s="145">
        <f>SUM('1a - GBP'!AQ14,'2b - USD - conv.'!AQ14,'3b - EUR - conv.'!AQ14)</f>
        <v>0</v>
      </c>
      <c r="AR39" s="145">
        <f>SUM('1a - GBP'!AR14,'2b - USD - conv.'!AR14,'3b - EUR - conv.'!AR14)</f>
        <v>0</v>
      </c>
    </row>
    <row r="40" spans="1:44">
      <c r="B40" t="s">
        <v>82</v>
      </c>
      <c r="E40" t="s">
        <v>225</v>
      </c>
      <c r="M40" s="145">
        <f>SUM('1a - GBP'!M15,'2b - USD - conv.'!M15,'3b - EUR - conv.'!M15)</f>
        <v>0</v>
      </c>
      <c r="N40" s="145">
        <f>SUM('1a - GBP'!N15,'2b - USD - conv.'!N15,'3b - EUR - conv.'!N15)</f>
        <v>0</v>
      </c>
      <c r="O40" s="145">
        <f>SUM('1a - GBP'!O15,'2b - USD - conv.'!O15,'3b - EUR - conv.'!O15)</f>
        <v>0</v>
      </c>
      <c r="P40" s="145">
        <f>SUM('1a - GBP'!P15,'2b - USD - conv.'!P15,'3b - EUR - conv.'!P15)</f>
        <v>0</v>
      </c>
      <c r="Q40" s="145">
        <f>SUM('1a - GBP'!Q15,'2b - USD - conv.'!Q15,'3b - EUR - conv.'!Q15)</f>
        <v>0</v>
      </c>
      <c r="R40" s="145">
        <f>SUM('1a - GBP'!R15,'2b - USD - conv.'!R15,'3b - EUR - conv.'!R15)</f>
        <v>0</v>
      </c>
      <c r="S40" s="145">
        <f>SUM('1a - GBP'!S15,'2b - USD - conv.'!S15,'3b - EUR - conv.'!S15)</f>
        <v>0</v>
      </c>
      <c r="T40" s="145">
        <f>SUM('1a - GBP'!T15,'2b - USD - conv.'!T15,'3b - EUR - conv.'!T15)</f>
        <v>0</v>
      </c>
      <c r="U40" s="145">
        <f>SUM('1a - GBP'!U15,'2b - USD - conv.'!U15,'3b - EUR - conv.'!U15)</f>
        <v>0</v>
      </c>
      <c r="V40" s="145">
        <f>SUM('1a - GBP'!V15,'2b - USD - conv.'!V15,'3b - EUR - conv.'!V15)</f>
        <v>0</v>
      </c>
      <c r="W40" s="145">
        <f>SUM('1a - GBP'!W15,'2b - USD - conv.'!W15,'3b - EUR - conv.'!W15)</f>
        <v>0</v>
      </c>
      <c r="X40" s="145">
        <f>SUM('1a - GBP'!X15,'2b - USD - conv.'!X15,'3b - EUR - conv.'!X15)</f>
        <v>0</v>
      </c>
      <c r="Y40" s="145">
        <f>SUM('1a - GBP'!Y15,'2b - USD - conv.'!Y15,'3b - EUR - conv.'!Y15)</f>
        <v>0</v>
      </c>
      <c r="Z40" s="145">
        <f>SUM('1a - GBP'!Z15,'2b - USD - conv.'!Z15,'3b - EUR - conv.'!Z15)</f>
        <v>0</v>
      </c>
      <c r="AA40" s="145">
        <f>SUM('1a - GBP'!AA15,'2b - USD - conv.'!AA15,'3b - EUR - conv.'!AA15)</f>
        <v>0</v>
      </c>
      <c r="AB40" s="145">
        <f>SUM('1a - GBP'!AB15,'2b - USD - conv.'!AB15,'3b - EUR - conv.'!AB15)</f>
        <v>0</v>
      </c>
      <c r="AC40" s="145">
        <f>SUM('1a - GBP'!AC15,'2b - USD - conv.'!AC15,'3b - EUR - conv.'!AC15)</f>
        <v>0</v>
      </c>
      <c r="AD40" s="145">
        <f>SUM('1a - GBP'!AD15,'2b - USD - conv.'!AD15,'3b - EUR - conv.'!AD15)</f>
        <v>0</v>
      </c>
      <c r="AE40" s="145">
        <f>SUM('1a - GBP'!AE15,'2b - USD - conv.'!AE15,'3b - EUR - conv.'!AE15)</f>
        <v>0</v>
      </c>
      <c r="AF40" s="145">
        <f>SUM('1a - GBP'!AF15,'2b - USD - conv.'!AF15,'3b - EUR - conv.'!AF15)</f>
        <v>0</v>
      </c>
      <c r="AG40" s="145">
        <f>SUM('1a - GBP'!AG15,'2b - USD - conv.'!AG15,'3b - EUR - conv.'!AG15)</f>
        <v>0</v>
      </c>
      <c r="AH40" s="145">
        <f>SUM('1a - GBP'!AH15,'2b - USD - conv.'!AH15,'3b - EUR - conv.'!AH15)</f>
        <v>0</v>
      </c>
      <c r="AI40" s="145">
        <f>SUM('1a - GBP'!AI15,'2b - USD - conv.'!AI15,'3b - EUR - conv.'!AI15)</f>
        <v>0</v>
      </c>
      <c r="AJ40" s="145">
        <f>SUM('1a - GBP'!AJ15,'2b - USD - conv.'!AJ15,'3b - EUR - conv.'!AJ15)</f>
        <v>0</v>
      </c>
      <c r="AK40" s="145">
        <f>SUM('1a - GBP'!AK15,'2b - USD - conv.'!AK15,'3b - EUR - conv.'!AK15)</f>
        <v>0</v>
      </c>
      <c r="AL40" s="145">
        <f>SUM('1a - GBP'!AL15,'2b - USD - conv.'!AL15,'3b - EUR - conv.'!AL15)</f>
        <v>0</v>
      </c>
      <c r="AM40" s="145">
        <f>SUM('1a - GBP'!AM15,'2b - USD - conv.'!AM15,'3b - EUR - conv.'!AM15)</f>
        <v>0</v>
      </c>
      <c r="AN40" s="145">
        <f>SUM('1a - GBP'!AN15,'2b - USD - conv.'!AN15,'3b - EUR - conv.'!AN15)</f>
        <v>0</v>
      </c>
      <c r="AO40" s="145">
        <f>SUM('1a - GBP'!AO15,'2b - USD - conv.'!AO15,'3b - EUR - conv.'!AO15)</f>
        <v>0</v>
      </c>
      <c r="AP40" s="145">
        <f>SUM('1a - GBP'!AP15,'2b - USD - conv.'!AP15,'3b - EUR - conv.'!AP15)</f>
        <v>0</v>
      </c>
      <c r="AQ40" s="145">
        <f>SUM('1a - GBP'!AQ15,'2b - USD - conv.'!AQ15,'3b - EUR - conv.'!AQ15)</f>
        <v>0</v>
      </c>
      <c r="AR40" s="145">
        <f>SUM('1a - GBP'!AR15,'2b - USD - conv.'!AR15,'3b - EUR - conv.'!AR15)</f>
        <v>0</v>
      </c>
    </row>
    <row r="41" spans="1:44">
      <c r="B41" t="s">
        <v>82</v>
      </c>
      <c r="E41" t="s">
        <v>225</v>
      </c>
      <c r="M41" s="145">
        <f>SUM('1a - GBP'!M16,'2b - USD - conv.'!M16,'3b - EUR - conv.'!M16)</f>
        <v>0</v>
      </c>
      <c r="N41" s="145">
        <f>SUM('1a - GBP'!N16,'2b - USD - conv.'!N16,'3b - EUR - conv.'!N16)</f>
        <v>0</v>
      </c>
      <c r="O41" s="145">
        <f>SUM('1a - GBP'!O16,'2b - USD - conv.'!O16,'3b - EUR - conv.'!O16)</f>
        <v>0</v>
      </c>
      <c r="P41" s="145">
        <f>SUM('1a - GBP'!P16,'2b - USD - conv.'!P16,'3b - EUR - conv.'!P16)</f>
        <v>0</v>
      </c>
      <c r="Q41" s="145">
        <f>SUM('1a - GBP'!Q16,'2b - USD - conv.'!Q16,'3b - EUR - conv.'!Q16)</f>
        <v>0</v>
      </c>
      <c r="R41" s="145">
        <f>SUM('1a - GBP'!R16,'2b - USD - conv.'!R16,'3b - EUR - conv.'!R16)</f>
        <v>0</v>
      </c>
      <c r="S41" s="145">
        <f>SUM('1a - GBP'!S16,'2b - USD - conv.'!S16,'3b - EUR - conv.'!S16)</f>
        <v>0</v>
      </c>
      <c r="T41" s="145">
        <f>SUM('1a - GBP'!T16,'2b - USD - conv.'!T16,'3b - EUR - conv.'!T16)</f>
        <v>0</v>
      </c>
      <c r="U41" s="145">
        <f>SUM('1a - GBP'!U16,'2b - USD - conv.'!U16,'3b - EUR - conv.'!U16)</f>
        <v>0</v>
      </c>
      <c r="V41" s="145">
        <f>SUM('1a - GBP'!V16,'2b - USD - conv.'!V16,'3b - EUR - conv.'!V16)</f>
        <v>0</v>
      </c>
      <c r="W41" s="145">
        <f>SUM('1a - GBP'!W16,'2b - USD - conv.'!W16,'3b - EUR - conv.'!W16)</f>
        <v>0</v>
      </c>
      <c r="X41" s="145">
        <f>SUM('1a - GBP'!X16,'2b - USD - conv.'!X16,'3b - EUR - conv.'!X16)</f>
        <v>0</v>
      </c>
      <c r="Y41" s="145">
        <f>SUM('1a - GBP'!Y16,'2b - USD - conv.'!Y16,'3b - EUR - conv.'!Y16)</f>
        <v>0</v>
      </c>
      <c r="Z41" s="145">
        <f>SUM('1a - GBP'!Z16,'2b - USD - conv.'!Z16,'3b - EUR - conv.'!Z16)</f>
        <v>0</v>
      </c>
      <c r="AA41" s="145">
        <f>SUM('1a - GBP'!AA16,'2b - USD - conv.'!AA16,'3b - EUR - conv.'!AA16)</f>
        <v>0</v>
      </c>
      <c r="AB41" s="145">
        <f>SUM('1a - GBP'!AB16,'2b - USD - conv.'!AB16,'3b - EUR - conv.'!AB16)</f>
        <v>0</v>
      </c>
      <c r="AC41" s="145">
        <f>SUM('1a - GBP'!AC16,'2b - USD - conv.'!AC16,'3b - EUR - conv.'!AC16)</f>
        <v>0</v>
      </c>
      <c r="AD41" s="145">
        <f>SUM('1a - GBP'!AD16,'2b - USD - conv.'!AD16,'3b - EUR - conv.'!AD16)</f>
        <v>0</v>
      </c>
      <c r="AE41" s="145">
        <f>SUM('1a - GBP'!AE16,'2b - USD - conv.'!AE16,'3b - EUR - conv.'!AE16)</f>
        <v>0</v>
      </c>
      <c r="AF41" s="145">
        <f>SUM('1a - GBP'!AF16,'2b - USD - conv.'!AF16,'3b - EUR - conv.'!AF16)</f>
        <v>0</v>
      </c>
      <c r="AG41" s="145">
        <f>SUM('1a - GBP'!AG16,'2b - USD - conv.'!AG16,'3b - EUR - conv.'!AG16)</f>
        <v>0</v>
      </c>
      <c r="AH41" s="145">
        <f>SUM('1a - GBP'!AH16,'2b - USD - conv.'!AH16,'3b - EUR - conv.'!AH16)</f>
        <v>0</v>
      </c>
      <c r="AI41" s="145">
        <f>SUM('1a - GBP'!AI16,'2b - USD - conv.'!AI16,'3b - EUR - conv.'!AI16)</f>
        <v>0</v>
      </c>
      <c r="AJ41" s="145">
        <f>SUM('1a - GBP'!AJ16,'2b - USD - conv.'!AJ16,'3b - EUR - conv.'!AJ16)</f>
        <v>0</v>
      </c>
      <c r="AK41" s="145">
        <f>SUM('1a - GBP'!AK16,'2b - USD - conv.'!AK16,'3b - EUR - conv.'!AK16)</f>
        <v>0</v>
      </c>
      <c r="AL41" s="145">
        <f>SUM('1a - GBP'!AL16,'2b - USD - conv.'!AL16,'3b - EUR - conv.'!AL16)</f>
        <v>0</v>
      </c>
      <c r="AM41" s="145">
        <f>SUM('1a - GBP'!AM16,'2b - USD - conv.'!AM16,'3b - EUR - conv.'!AM16)</f>
        <v>0</v>
      </c>
      <c r="AN41" s="145">
        <f>SUM('1a - GBP'!AN16,'2b - USD - conv.'!AN16,'3b - EUR - conv.'!AN16)</f>
        <v>0</v>
      </c>
      <c r="AO41" s="145">
        <f>SUM('1a - GBP'!AO16,'2b - USD - conv.'!AO16,'3b - EUR - conv.'!AO16)</f>
        <v>0</v>
      </c>
      <c r="AP41" s="145">
        <f>SUM('1a - GBP'!AP16,'2b - USD - conv.'!AP16,'3b - EUR - conv.'!AP16)</f>
        <v>0</v>
      </c>
      <c r="AQ41" s="145">
        <f>SUM('1a - GBP'!AQ16,'2b - USD - conv.'!AQ16,'3b - EUR - conv.'!AQ16)</f>
        <v>0</v>
      </c>
      <c r="AR41" s="145">
        <f>SUM('1a - GBP'!AR16,'2b - USD - conv.'!AR16,'3b - EUR - conv.'!AR16)</f>
        <v>0</v>
      </c>
    </row>
    <row r="42" spans="1:44">
      <c r="B42" t="s">
        <v>82</v>
      </c>
      <c r="E42" t="s">
        <v>225</v>
      </c>
      <c r="M42" s="145">
        <f>SUM('1a - GBP'!M17,'2b - USD - conv.'!M17,'3b - EUR - conv.'!M17)</f>
        <v>0</v>
      </c>
      <c r="N42" s="145">
        <f>SUM('1a - GBP'!N17,'2b - USD - conv.'!N17,'3b - EUR - conv.'!N17)</f>
        <v>0</v>
      </c>
      <c r="O42" s="145">
        <f>SUM('1a - GBP'!O17,'2b - USD - conv.'!O17,'3b - EUR - conv.'!O17)</f>
        <v>0</v>
      </c>
      <c r="P42" s="145">
        <f>SUM('1a - GBP'!P17,'2b - USD - conv.'!P17,'3b - EUR - conv.'!P17)</f>
        <v>0</v>
      </c>
      <c r="Q42" s="145">
        <f>SUM('1a - GBP'!Q17,'2b - USD - conv.'!Q17,'3b - EUR - conv.'!Q17)</f>
        <v>0</v>
      </c>
      <c r="R42" s="145">
        <f>SUM('1a - GBP'!R17,'2b - USD - conv.'!R17,'3b - EUR - conv.'!R17)</f>
        <v>0</v>
      </c>
      <c r="S42" s="145">
        <f>SUM('1a - GBP'!S17,'2b - USD - conv.'!S17,'3b - EUR - conv.'!S17)</f>
        <v>0</v>
      </c>
      <c r="T42" s="145">
        <f>SUM('1a - GBP'!T17,'2b - USD - conv.'!T17,'3b - EUR - conv.'!T17)</f>
        <v>0</v>
      </c>
      <c r="U42" s="145">
        <f>SUM('1a - GBP'!U17,'2b - USD - conv.'!U17,'3b - EUR - conv.'!U17)</f>
        <v>0</v>
      </c>
      <c r="V42" s="145">
        <f>SUM('1a - GBP'!V17,'2b - USD - conv.'!V17,'3b - EUR - conv.'!V17)</f>
        <v>0</v>
      </c>
      <c r="W42" s="145">
        <f>SUM('1a - GBP'!W17,'2b - USD - conv.'!W17,'3b - EUR - conv.'!W17)</f>
        <v>0</v>
      </c>
      <c r="X42" s="145">
        <f>SUM('1a - GBP'!X17,'2b - USD - conv.'!X17,'3b - EUR - conv.'!X17)</f>
        <v>0</v>
      </c>
      <c r="Y42" s="145">
        <f>SUM('1a - GBP'!Y17,'2b - USD - conv.'!Y17,'3b - EUR - conv.'!Y17)</f>
        <v>0</v>
      </c>
      <c r="Z42" s="145">
        <f>SUM('1a - GBP'!Z17,'2b - USD - conv.'!Z17,'3b - EUR - conv.'!Z17)</f>
        <v>0</v>
      </c>
      <c r="AA42" s="145">
        <f>SUM('1a - GBP'!AA17,'2b - USD - conv.'!AA17,'3b - EUR - conv.'!AA17)</f>
        <v>0</v>
      </c>
      <c r="AB42" s="145">
        <f>SUM('1a - GBP'!AB17,'2b - USD - conv.'!AB17,'3b - EUR - conv.'!AB17)</f>
        <v>0</v>
      </c>
      <c r="AC42" s="145">
        <f>SUM('1a - GBP'!AC17,'2b - USD - conv.'!AC17,'3b - EUR - conv.'!AC17)</f>
        <v>0</v>
      </c>
      <c r="AD42" s="145">
        <f>SUM('1a - GBP'!AD17,'2b - USD - conv.'!AD17,'3b - EUR - conv.'!AD17)</f>
        <v>0</v>
      </c>
      <c r="AE42" s="145">
        <f>SUM('1a - GBP'!AE17,'2b - USD - conv.'!AE17,'3b - EUR - conv.'!AE17)</f>
        <v>0</v>
      </c>
      <c r="AF42" s="145">
        <f>SUM('1a - GBP'!AF17,'2b - USD - conv.'!AF17,'3b - EUR - conv.'!AF17)</f>
        <v>0</v>
      </c>
      <c r="AG42" s="145">
        <f>SUM('1a - GBP'!AG17,'2b - USD - conv.'!AG17,'3b - EUR - conv.'!AG17)</f>
        <v>0</v>
      </c>
      <c r="AH42" s="145">
        <f>SUM('1a - GBP'!AH17,'2b - USD - conv.'!AH17,'3b - EUR - conv.'!AH17)</f>
        <v>0</v>
      </c>
      <c r="AI42" s="145">
        <f>SUM('1a - GBP'!AI17,'2b - USD - conv.'!AI17,'3b - EUR - conv.'!AI17)</f>
        <v>0</v>
      </c>
      <c r="AJ42" s="145">
        <f>SUM('1a - GBP'!AJ17,'2b - USD - conv.'!AJ17,'3b - EUR - conv.'!AJ17)</f>
        <v>0</v>
      </c>
      <c r="AK42" s="145">
        <f>SUM('1a - GBP'!AK17,'2b - USD - conv.'!AK17,'3b - EUR - conv.'!AK17)</f>
        <v>0</v>
      </c>
      <c r="AL42" s="145">
        <f>SUM('1a - GBP'!AL17,'2b - USD - conv.'!AL17,'3b - EUR - conv.'!AL17)</f>
        <v>0</v>
      </c>
      <c r="AM42" s="145">
        <f>SUM('1a - GBP'!AM17,'2b - USD - conv.'!AM17,'3b - EUR - conv.'!AM17)</f>
        <v>0</v>
      </c>
      <c r="AN42" s="145">
        <f>SUM('1a - GBP'!AN17,'2b - USD - conv.'!AN17,'3b - EUR - conv.'!AN17)</f>
        <v>0</v>
      </c>
      <c r="AO42" s="145">
        <f>SUM('1a - GBP'!AO17,'2b - USD - conv.'!AO17,'3b - EUR - conv.'!AO17)</f>
        <v>0</v>
      </c>
      <c r="AP42" s="145">
        <f>SUM('1a - GBP'!AP17,'2b - USD - conv.'!AP17,'3b - EUR - conv.'!AP17)</f>
        <v>0</v>
      </c>
      <c r="AQ42" s="145">
        <f>SUM('1a - GBP'!AQ17,'2b - USD - conv.'!AQ17,'3b - EUR - conv.'!AQ17)</f>
        <v>0</v>
      </c>
      <c r="AR42" s="145">
        <f>SUM('1a - GBP'!AR17,'2b - USD - conv.'!AR17,'3b - EUR - conv.'!AR17)</f>
        <v>0</v>
      </c>
    </row>
    <row r="43" spans="1:44">
      <c r="B43" t="s">
        <v>82</v>
      </c>
      <c r="E43" t="s">
        <v>225</v>
      </c>
      <c r="M43" s="145">
        <f>SUM('1a - GBP'!M18,'2b - USD - conv.'!M18,'3b - EUR - conv.'!M18)</f>
        <v>0</v>
      </c>
      <c r="N43" s="145">
        <f>SUM('1a - GBP'!N18,'2b - USD - conv.'!N18,'3b - EUR - conv.'!N18)</f>
        <v>0</v>
      </c>
      <c r="O43" s="145">
        <f>SUM('1a - GBP'!O18,'2b - USD - conv.'!O18,'3b - EUR - conv.'!O18)</f>
        <v>0</v>
      </c>
      <c r="P43" s="145">
        <f>SUM('1a - GBP'!P18,'2b - USD - conv.'!P18,'3b - EUR - conv.'!P18)</f>
        <v>0</v>
      </c>
      <c r="Q43" s="145">
        <f>SUM('1a - GBP'!Q18,'2b - USD - conv.'!Q18,'3b - EUR - conv.'!Q18)</f>
        <v>0</v>
      </c>
      <c r="R43" s="145">
        <f>SUM('1a - GBP'!R18,'2b - USD - conv.'!R18,'3b - EUR - conv.'!R18)</f>
        <v>0</v>
      </c>
      <c r="S43" s="145">
        <f>SUM('1a - GBP'!S18,'2b - USD - conv.'!S18,'3b - EUR - conv.'!S18)</f>
        <v>0</v>
      </c>
      <c r="T43" s="145">
        <f>SUM('1a - GBP'!T18,'2b - USD - conv.'!T18,'3b - EUR - conv.'!T18)</f>
        <v>0</v>
      </c>
      <c r="U43" s="145">
        <f>SUM('1a - GBP'!U18,'2b - USD - conv.'!U18,'3b - EUR - conv.'!U18)</f>
        <v>0</v>
      </c>
      <c r="V43" s="145">
        <f>SUM('1a - GBP'!V18,'2b - USD - conv.'!V18,'3b - EUR - conv.'!V18)</f>
        <v>0</v>
      </c>
      <c r="W43" s="145">
        <f>SUM('1a - GBP'!W18,'2b - USD - conv.'!W18,'3b - EUR - conv.'!W18)</f>
        <v>0</v>
      </c>
      <c r="X43" s="145">
        <f>SUM('1a - GBP'!X18,'2b - USD - conv.'!X18,'3b - EUR - conv.'!X18)</f>
        <v>0</v>
      </c>
      <c r="Y43" s="145">
        <f>SUM('1a - GBP'!Y18,'2b - USD - conv.'!Y18,'3b - EUR - conv.'!Y18)</f>
        <v>0</v>
      </c>
      <c r="Z43" s="145">
        <f>SUM('1a - GBP'!Z18,'2b - USD - conv.'!Z18,'3b - EUR - conv.'!Z18)</f>
        <v>0</v>
      </c>
      <c r="AA43" s="145">
        <f>SUM('1a - GBP'!AA18,'2b - USD - conv.'!AA18,'3b - EUR - conv.'!AA18)</f>
        <v>0</v>
      </c>
      <c r="AB43" s="145">
        <f>SUM('1a - GBP'!AB18,'2b - USD - conv.'!AB18,'3b - EUR - conv.'!AB18)</f>
        <v>0</v>
      </c>
      <c r="AC43" s="145">
        <f>SUM('1a - GBP'!AC18,'2b - USD - conv.'!AC18,'3b - EUR - conv.'!AC18)</f>
        <v>0</v>
      </c>
      <c r="AD43" s="145">
        <f>SUM('1a - GBP'!AD18,'2b - USD - conv.'!AD18,'3b - EUR - conv.'!AD18)</f>
        <v>0</v>
      </c>
      <c r="AE43" s="145">
        <f>SUM('1a - GBP'!AE18,'2b - USD - conv.'!AE18,'3b - EUR - conv.'!AE18)</f>
        <v>0</v>
      </c>
      <c r="AF43" s="145">
        <f>SUM('1a - GBP'!AF18,'2b - USD - conv.'!AF18,'3b - EUR - conv.'!AF18)</f>
        <v>0</v>
      </c>
      <c r="AG43" s="145">
        <f>SUM('1a - GBP'!AG18,'2b - USD - conv.'!AG18,'3b - EUR - conv.'!AG18)</f>
        <v>0</v>
      </c>
      <c r="AH43" s="145">
        <f>SUM('1a - GBP'!AH18,'2b - USD - conv.'!AH18,'3b - EUR - conv.'!AH18)</f>
        <v>0</v>
      </c>
      <c r="AI43" s="145">
        <f>SUM('1a - GBP'!AI18,'2b - USD - conv.'!AI18,'3b - EUR - conv.'!AI18)</f>
        <v>0</v>
      </c>
      <c r="AJ43" s="145">
        <f>SUM('1a - GBP'!AJ18,'2b - USD - conv.'!AJ18,'3b - EUR - conv.'!AJ18)</f>
        <v>0</v>
      </c>
      <c r="AK43" s="145">
        <f>SUM('1a - GBP'!AK18,'2b - USD - conv.'!AK18,'3b - EUR - conv.'!AK18)</f>
        <v>0</v>
      </c>
      <c r="AL43" s="145">
        <f>SUM('1a - GBP'!AL18,'2b - USD - conv.'!AL18,'3b - EUR - conv.'!AL18)</f>
        <v>0</v>
      </c>
      <c r="AM43" s="145">
        <f>SUM('1a - GBP'!AM18,'2b - USD - conv.'!AM18,'3b - EUR - conv.'!AM18)</f>
        <v>0</v>
      </c>
      <c r="AN43" s="145">
        <f>SUM('1a - GBP'!AN18,'2b - USD - conv.'!AN18,'3b - EUR - conv.'!AN18)</f>
        <v>0</v>
      </c>
      <c r="AO43" s="145">
        <f>SUM('1a - GBP'!AO18,'2b - USD - conv.'!AO18,'3b - EUR - conv.'!AO18)</f>
        <v>0</v>
      </c>
      <c r="AP43" s="145">
        <f>SUM('1a - GBP'!AP18,'2b - USD - conv.'!AP18,'3b - EUR - conv.'!AP18)</f>
        <v>0</v>
      </c>
      <c r="AQ43" s="145">
        <f>SUM('1a - GBP'!AQ18,'2b - USD - conv.'!AQ18,'3b - EUR - conv.'!AQ18)</f>
        <v>0</v>
      </c>
      <c r="AR43" s="145">
        <f>SUM('1a - GBP'!AR18,'2b - USD - conv.'!AR18,'3b - EUR - conv.'!AR18)</f>
        <v>0</v>
      </c>
    </row>
    <row r="44" spans="1:44">
      <c r="B44" t="s">
        <v>82</v>
      </c>
      <c r="E44" t="s">
        <v>225</v>
      </c>
      <c r="M44" s="145">
        <f>SUM('1a - GBP'!M19,'2b - USD - conv.'!M19,'3b - EUR - conv.'!M19)</f>
        <v>0</v>
      </c>
      <c r="N44" s="145">
        <f>SUM('1a - GBP'!N19,'2b - USD - conv.'!N19,'3b - EUR - conv.'!N19)</f>
        <v>0</v>
      </c>
      <c r="O44" s="145">
        <f>SUM('1a - GBP'!O19,'2b - USD - conv.'!O19,'3b - EUR - conv.'!O19)</f>
        <v>0</v>
      </c>
      <c r="P44" s="145">
        <f>SUM('1a - GBP'!P19,'2b - USD - conv.'!P19,'3b - EUR - conv.'!P19)</f>
        <v>0</v>
      </c>
      <c r="Q44" s="145">
        <f>SUM('1a - GBP'!Q19,'2b - USD - conv.'!Q19,'3b - EUR - conv.'!Q19)</f>
        <v>0</v>
      </c>
      <c r="R44" s="145">
        <f>SUM('1a - GBP'!R19,'2b - USD - conv.'!R19,'3b - EUR - conv.'!R19)</f>
        <v>0</v>
      </c>
      <c r="S44" s="145">
        <f>SUM('1a - GBP'!S19,'2b - USD - conv.'!S19,'3b - EUR - conv.'!S19)</f>
        <v>0</v>
      </c>
      <c r="T44" s="145">
        <f>SUM('1a - GBP'!T19,'2b - USD - conv.'!T19,'3b - EUR - conv.'!T19)</f>
        <v>0</v>
      </c>
      <c r="U44" s="145">
        <f>SUM('1a - GBP'!U19,'2b - USD - conv.'!U19,'3b - EUR - conv.'!U19)</f>
        <v>0</v>
      </c>
      <c r="V44" s="145">
        <f>SUM('1a - GBP'!V19,'2b - USD - conv.'!V19,'3b - EUR - conv.'!V19)</f>
        <v>0</v>
      </c>
      <c r="W44" s="145">
        <f>SUM('1a - GBP'!W19,'2b - USD - conv.'!W19,'3b - EUR - conv.'!W19)</f>
        <v>0</v>
      </c>
      <c r="X44" s="145">
        <f>SUM('1a - GBP'!X19,'2b - USD - conv.'!X19,'3b - EUR - conv.'!X19)</f>
        <v>0</v>
      </c>
      <c r="Y44" s="145">
        <f>SUM('1a - GBP'!Y19,'2b - USD - conv.'!Y19,'3b - EUR - conv.'!Y19)</f>
        <v>0</v>
      </c>
      <c r="Z44" s="145">
        <f>SUM('1a - GBP'!Z19,'2b - USD - conv.'!Z19,'3b - EUR - conv.'!Z19)</f>
        <v>0</v>
      </c>
      <c r="AA44" s="145">
        <f>SUM('1a - GBP'!AA19,'2b - USD - conv.'!AA19,'3b - EUR - conv.'!AA19)</f>
        <v>0</v>
      </c>
      <c r="AB44" s="145">
        <f>SUM('1a - GBP'!AB19,'2b - USD - conv.'!AB19,'3b - EUR - conv.'!AB19)</f>
        <v>0</v>
      </c>
      <c r="AC44" s="145">
        <f>SUM('1a - GBP'!AC19,'2b - USD - conv.'!AC19,'3b - EUR - conv.'!AC19)</f>
        <v>0</v>
      </c>
      <c r="AD44" s="145">
        <f>SUM('1a - GBP'!AD19,'2b - USD - conv.'!AD19,'3b - EUR - conv.'!AD19)</f>
        <v>0</v>
      </c>
      <c r="AE44" s="145">
        <f>SUM('1a - GBP'!AE19,'2b - USD - conv.'!AE19,'3b - EUR - conv.'!AE19)</f>
        <v>0</v>
      </c>
      <c r="AF44" s="145">
        <f>SUM('1a - GBP'!AF19,'2b - USD - conv.'!AF19,'3b - EUR - conv.'!AF19)</f>
        <v>0</v>
      </c>
      <c r="AG44" s="145">
        <f>SUM('1a - GBP'!AG19,'2b - USD - conv.'!AG19,'3b - EUR - conv.'!AG19)</f>
        <v>0</v>
      </c>
      <c r="AH44" s="145">
        <f>SUM('1a - GBP'!AH19,'2b - USD - conv.'!AH19,'3b - EUR - conv.'!AH19)</f>
        <v>0</v>
      </c>
      <c r="AI44" s="145">
        <f>SUM('1a - GBP'!AI19,'2b - USD - conv.'!AI19,'3b - EUR - conv.'!AI19)</f>
        <v>0</v>
      </c>
      <c r="AJ44" s="145">
        <f>SUM('1a - GBP'!AJ19,'2b - USD - conv.'!AJ19,'3b - EUR - conv.'!AJ19)</f>
        <v>0</v>
      </c>
      <c r="AK44" s="145">
        <f>SUM('1a - GBP'!AK19,'2b - USD - conv.'!AK19,'3b - EUR - conv.'!AK19)</f>
        <v>0</v>
      </c>
      <c r="AL44" s="145">
        <f>SUM('1a - GBP'!AL19,'2b - USD - conv.'!AL19,'3b - EUR - conv.'!AL19)</f>
        <v>0</v>
      </c>
      <c r="AM44" s="145">
        <f>SUM('1a - GBP'!AM19,'2b - USD - conv.'!AM19,'3b - EUR - conv.'!AM19)</f>
        <v>0</v>
      </c>
      <c r="AN44" s="145">
        <f>SUM('1a - GBP'!AN19,'2b - USD - conv.'!AN19,'3b - EUR - conv.'!AN19)</f>
        <v>0</v>
      </c>
      <c r="AO44" s="145">
        <f>SUM('1a - GBP'!AO19,'2b - USD - conv.'!AO19,'3b - EUR - conv.'!AO19)</f>
        <v>0</v>
      </c>
      <c r="AP44" s="145">
        <f>SUM('1a - GBP'!AP19,'2b - USD - conv.'!AP19,'3b - EUR - conv.'!AP19)</f>
        <v>0</v>
      </c>
      <c r="AQ44" s="145">
        <f>SUM('1a - GBP'!AQ19,'2b - USD - conv.'!AQ19,'3b - EUR - conv.'!AQ19)</f>
        <v>0</v>
      </c>
      <c r="AR44" s="145">
        <f>SUM('1a - GBP'!AR19,'2b - USD - conv.'!AR19,'3b - EUR - conv.'!AR19)</f>
        <v>0</v>
      </c>
    </row>
    <row r="45" spans="1:44">
      <c r="A45" s="6"/>
      <c r="B45" s="6" t="s">
        <v>83</v>
      </c>
      <c r="C45" s="6"/>
      <c r="D45" s="6"/>
      <c r="E45" s="6"/>
      <c r="F45" s="6"/>
      <c r="G45" s="6"/>
      <c r="H45" s="6"/>
      <c r="I45" s="6"/>
      <c r="J45" s="6"/>
      <c r="K45" s="6"/>
      <c r="L45" s="6"/>
      <c r="M45" s="146">
        <f>SUM(M34:M44)</f>
        <v>0</v>
      </c>
      <c r="N45" s="146">
        <f t="shared" ref="N45:AC45" si="23">SUM(N34:N44)</f>
        <v>0</v>
      </c>
      <c r="O45" s="146">
        <f t="shared" si="23"/>
        <v>0</v>
      </c>
      <c r="P45" s="146">
        <f t="shared" si="23"/>
        <v>0</v>
      </c>
      <c r="Q45" s="146">
        <f t="shared" si="23"/>
        <v>0</v>
      </c>
      <c r="R45" s="146">
        <f t="shared" si="23"/>
        <v>0</v>
      </c>
      <c r="S45" s="146">
        <f t="shared" si="23"/>
        <v>0</v>
      </c>
      <c r="T45" s="146">
        <f t="shared" si="23"/>
        <v>0</v>
      </c>
      <c r="U45" s="146">
        <f t="shared" si="23"/>
        <v>0</v>
      </c>
      <c r="V45" s="146">
        <f t="shared" si="23"/>
        <v>0</v>
      </c>
      <c r="W45" s="146">
        <f t="shared" si="23"/>
        <v>0</v>
      </c>
      <c r="X45" s="146">
        <f t="shared" si="23"/>
        <v>0</v>
      </c>
      <c r="Y45" s="146">
        <f t="shared" si="23"/>
        <v>0</v>
      </c>
      <c r="Z45" s="146">
        <f t="shared" si="23"/>
        <v>0</v>
      </c>
      <c r="AA45" s="146">
        <f t="shared" si="23"/>
        <v>0</v>
      </c>
      <c r="AB45" s="146">
        <f t="shared" si="23"/>
        <v>0</v>
      </c>
      <c r="AC45" s="146">
        <f t="shared" si="23"/>
        <v>0</v>
      </c>
      <c r="AD45" s="146">
        <f t="shared" ref="AD45:AR45" si="24">SUM(AD34:AD44)</f>
        <v>0</v>
      </c>
      <c r="AE45" s="146">
        <f t="shared" si="24"/>
        <v>0</v>
      </c>
      <c r="AF45" s="146">
        <f t="shared" si="24"/>
        <v>0</v>
      </c>
      <c r="AG45" s="146">
        <f t="shared" si="24"/>
        <v>0</v>
      </c>
      <c r="AH45" s="146">
        <f t="shared" si="24"/>
        <v>0</v>
      </c>
      <c r="AI45" s="146">
        <f t="shared" si="24"/>
        <v>0</v>
      </c>
      <c r="AJ45" s="146">
        <f t="shared" si="24"/>
        <v>0</v>
      </c>
      <c r="AK45" s="146">
        <f t="shared" si="24"/>
        <v>0</v>
      </c>
      <c r="AL45" s="146">
        <f t="shared" si="24"/>
        <v>0</v>
      </c>
      <c r="AM45" s="146">
        <f t="shared" si="24"/>
        <v>0</v>
      </c>
      <c r="AN45" s="146">
        <f t="shared" si="24"/>
        <v>0</v>
      </c>
      <c r="AO45" s="146">
        <f t="shared" si="24"/>
        <v>0</v>
      </c>
      <c r="AP45" s="146">
        <f t="shared" si="24"/>
        <v>0</v>
      </c>
      <c r="AQ45" s="146">
        <f t="shared" si="24"/>
        <v>0</v>
      </c>
      <c r="AR45" s="146">
        <f t="shared" si="24"/>
        <v>0</v>
      </c>
    </row>
    <row r="46" spans="1:44">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row>
    <row r="47" spans="1:44">
      <c r="A47" s="4"/>
      <c r="B47" s="5" t="s">
        <v>84</v>
      </c>
      <c r="C47" s="4"/>
      <c r="D47" s="4"/>
      <c r="E47" s="4"/>
      <c r="F47" s="4"/>
      <c r="G47" s="4"/>
      <c r="H47" s="4"/>
      <c r="I47" s="4"/>
      <c r="J47" s="4"/>
      <c r="K47" s="4"/>
      <c r="L47" s="4"/>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row>
    <row r="48" spans="1:44">
      <c r="B48" t="s">
        <v>82</v>
      </c>
      <c r="E48" t="s">
        <v>225</v>
      </c>
      <c r="M48" s="145">
        <f>SUM('1a - GBP'!M23,'2b - USD - conv.'!M23,'3b - EUR - conv.'!M23)</f>
        <v>0</v>
      </c>
      <c r="N48" s="145">
        <f>SUM('1a - GBP'!N23,'2b - USD - conv.'!N23,'3b - EUR - conv.'!N23)</f>
        <v>0</v>
      </c>
      <c r="O48" s="145">
        <f>SUM('1a - GBP'!O23,'2b - USD - conv.'!O23,'3b - EUR - conv.'!O23)</f>
        <v>0</v>
      </c>
      <c r="P48" s="145">
        <f>SUM('1a - GBP'!P23,'2b - USD - conv.'!P23,'3b - EUR - conv.'!P23)</f>
        <v>0</v>
      </c>
      <c r="Q48" s="145">
        <f>SUM('1a - GBP'!Q23,'2b - USD - conv.'!Q23,'3b - EUR - conv.'!Q23)</f>
        <v>0</v>
      </c>
      <c r="R48" s="145">
        <f>SUM('1a - GBP'!R23,'2b - USD - conv.'!R23,'3b - EUR - conv.'!R23)</f>
        <v>0</v>
      </c>
      <c r="S48" s="145">
        <f>SUM('1a - GBP'!S23,'2b - USD - conv.'!S23,'3b - EUR - conv.'!S23)</f>
        <v>0</v>
      </c>
      <c r="T48" s="145">
        <f>SUM('1a - GBP'!T23,'2b - USD - conv.'!T23,'3b - EUR - conv.'!T23)</f>
        <v>0</v>
      </c>
      <c r="U48" s="145">
        <f>SUM('1a - GBP'!U23,'2b - USD - conv.'!U23,'3b - EUR - conv.'!U23)</f>
        <v>0</v>
      </c>
      <c r="V48" s="145">
        <f>SUM('1a - GBP'!V23,'2b - USD - conv.'!V23,'3b - EUR - conv.'!V23)</f>
        <v>0</v>
      </c>
      <c r="W48" s="145">
        <f>SUM('1a - GBP'!W23,'2b - USD - conv.'!W23,'3b - EUR - conv.'!W23)</f>
        <v>0</v>
      </c>
      <c r="X48" s="145">
        <f>SUM('1a - GBP'!X23,'2b - USD - conv.'!X23,'3b - EUR - conv.'!X23)</f>
        <v>0</v>
      </c>
      <c r="Y48" s="145">
        <f>SUM('1a - GBP'!Y23,'2b - USD - conv.'!Y23,'3b - EUR - conv.'!Y23)</f>
        <v>0</v>
      </c>
      <c r="Z48" s="145">
        <f>SUM('1a - GBP'!Z23,'2b - USD - conv.'!Z23,'3b - EUR - conv.'!Z23)</f>
        <v>0</v>
      </c>
      <c r="AA48" s="145">
        <f>SUM('1a - GBP'!AA23,'2b - USD - conv.'!AA23,'3b - EUR - conv.'!AA23)</f>
        <v>0</v>
      </c>
      <c r="AB48" s="145">
        <f>SUM('1a - GBP'!AB23,'2b - USD - conv.'!AB23,'3b - EUR - conv.'!AB23)</f>
        <v>0</v>
      </c>
      <c r="AC48" s="145">
        <f>SUM('1a - GBP'!AC23,'2b - USD - conv.'!AC23,'3b - EUR - conv.'!AC23)</f>
        <v>0</v>
      </c>
      <c r="AD48" s="145">
        <f>SUM('1a - GBP'!AD23,'2b - USD - conv.'!AD23,'3b - EUR - conv.'!AD23)</f>
        <v>0</v>
      </c>
      <c r="AE48" s="145">
        <f>SUM('1a - GBP'!AE23,'2b - USD - conv.'!AE23,'3b - EUR - conv.'!AE23)</f>
        <v>0</v>
      </c>
      <c r="AF48" s="145">
        <f>SUM('1a - GBP'!AF23,'2b - USD - conv.'!AF23,'3b - EUR - conv.'!AF23)</f>
        <v>0</v>
      </c>
      <c r="AG48" s="145">
        <f>SUM('1a - GBP'!AG23,'2b - USD - conv.'!AG23,'3b - EUR - conv.'!AG23)</f>
        <v>0</v>
      </c>
      <c r="AH48" s="145">
        <f>SUM('1a - GBP'!AH23,'2b - USD - conv.'!AH23,'3b - EUR - conv.'!AH23)</f>
        <v>0</v>
      </c>
      <c r="AI48" s="145">
        <f>SUM('1a - GBP'!AI23,'2b - USD - conv.'!AI23,'3b - EUR - conv.'!AI23)</f>
        <v>0</v>
      </c>
      <c r="AJ48" s="145">
        <f>SUM('1a - GBP'!AJ23,'2b - USD - conv.'!AJ23,'3b - EUR - conv.'!AJ23)</f>
        <v>0</v>
      </c>
      <c r="AK48" s="145">
        <f>SUM('1a - GBP'!AK23,'2b - USD - conv.'!AK23,'3b - EUR - conv.'!AK23)</f>
        <v>0</v>
      </c>
      <c r="AL48" s="145">
        <f>SUM('1a - GBP'!AL23,'2b - USD - conv.'!AL23,'3b - EUR - conv.'!AL23)</f>
        <v>0</v>
      </c>
      <c r="AM48" s="145">
        <f>SUM('1a - GBP'!AM23,'2b - USD - conv.'!AM23,'3b - EUR - conv.'!AM23)</f>
        <v>0</v>
      </c>
      <c r="AN48" s="145">
        <f>SUM('1a - GBP'!AN23,'2b - USD - conv.'!AN23,'3b - EUR - conv.'!AN23)</f>
        <v>0</v>
      </c>
      <c r="AO48" s="145">
        <f>SUM('1a - GBP'!AO23,'2b - USD - conv.'!AO23,'3b - EUR - conv.'!AO23)</f>
        <v>0</v>
      </c>
      <c r="AP48" s="145">
        <f>SUM('1a - GBP'!AP23,'2b - USD - conv.'!AP23,'3b - EUR - conv.'!AP23)</f>
        <v>0</v>
      </c>
      <c r="AQ48" s="145">
        <f>SUM('1a - GBP'!AQ23,'2b - USD - conv.'!AQ23,'3b - EUR - conv.'!AQ23)</f>
        <v>0</v>
      </c>
      <c r="AR48" s="145">
        <f>SUM('1a - GBP'!AR23,'2b - USD - conv.'!AR23,'3b - EUR - conv.'!AR23)</f>
        <v>0</v>
      </c>
    </row>
    <row r="49" spans="1:44">
      <c r="B49" t="s">
        <v>82</v>
      </c>
      <c r="E49" t="s">
        <v>225</v>
      </c>
      <c r="M49" s="145">
        <f>SUM('1a - GBP'!M24,'2b - USD - conv.'!M24,'3b - EUR - conv.'!M24)</f>
        <v>0</v>
      </c>
      <c r="N49" s="145">
        <f>SUM('1a - GBP'!N24,'2b - USD - conv.'!N24,'3b - EUR - conv.'!N24)</f>
        <v>0</v>
      </c>
      <c r="O49" s="145">
        <f>SUM('1a - GBP'!O24,'2b - USD - conv.'!O24,'3b - EUR - conv.'!O24)</f>
        <v>0</v>
      </c>
      <c r="P49" s="145">
        <f>SUM('1a - GBP'!P24,'2b - USD - conv.'!P24,'3b - EUR - conv.'!P24)</f>
        <v>0</v>
      </c>
      <c r="Q49" s="145">
        <f>SUM('1a - GBP'!Q24,'2b - USD - conv.'!Q24,'3b - EUR - conv.'!Q24)</f>
        <v>0</v>
      </c>
      <c r="R49" s="145">
        <f>SUM('1a - GBP'!R24,'2b - USD - conv.'!R24,'3b - EUR - conv.'!R24)</f>
        <v>0</v>
      </c>
      <c r="S49" s="145">
        <f>SUM('1a - GBP'!S24,'2b - USD - conv.'!S24,'3b - EUR - conv.'!S24)</f>
        <v>0</v>
      </c>
      <c r="T49" s="145">
        <f>SUM('1a - GBP'!T24,'2b - USD - conv.'!T24,'3b - EUR - conv.'!T24)</f>
        <v>0</v>
      </c>
      <c r="U49" s="145">
        <f>SUM('1a - GBP'!U24,'2b - USD - conv.'!U24,'3b - EUR - conv.'!U24)</f>
        <v>0</v>
      </c>
      <c r="V49" s="145">
        <f>SUM('1a - GBP'!V24,'2b - USD - conv.'!V24,'3b - EUR - conv.'!V24)</f>
        <v>0</v>
      </c>
      <c r="W49" s="145">
        <f>SUM('1a - GBP'!W24,'2b - USD - conv.'!W24,'3b - EUR - conv.'!W24)</f>
        <v>0</v>
      </c>
      <c r="X49" s="145">
        <f>SUM('1a - GBP'!X24,'2b - USD - conv.'!X24,'3b - EUR - conv.'!X24)</f>
        <v>0</v>
      </c>
      <c r="Y49" s="145">
        <f>SUM('1a - GBP'!Y24,'2b - USD - conv.'!Y24,'3b - EUR - conv.'!Y24)</f>
        <v>0</v>
      </c>
      <c r="Z49" s="145">
        <f>SUM('1a - GBP'!Z24,'2b - USD - conv.'!Z24,'3b - EUR - conv.'!Z24)</f>
        <v>0</v>
      </c>
      <c r="AA49" s="145">
        <f>SUM('1a - GBP'!AA24,'2b - USD - conv.'!AA24,'3b - EUR - conv.'!AA24)</f>
        <v>0</v>
      </c>
      <c r="AB49" s="145">
        <f>SUM('1a - GBP'!AB24,'2b - USD - conv.'!AB24,'3b - EUR - conv.'!AB24)</f>
        <v>0</v>
      </c>
      <c r="AC49" s="145">
        <f>SUM('1a - GBP'!AC24,'2b - USD - conv.'!AC24,'3b - EUR - conv.'!AC24)</f>
        <v>0</v>
      </c>
      <c r="AD49" s="145">
        <f>SUM('1a - GBP'!AD24,'2b - USD - conv.'!AD24,'3b - EUR - conv.'!AD24)</f>
        <v>0</v>
      </c>
      <c r="AE49" s="145">
        <f>SUM('1a - GBP'!AE24,'2b - USD - conv.'!AE24,'3b - EUR - conv.'!AE24)</f>
        <v>0</v>
      </c>
      <c r="AF49" s="145">
        <f>SUM('1a - GBP'!AF24,'2b - USD - conv.'!AF24,'3b - EUR - conv.'!AF24)</f>
        <v>0</v>
      </c>
      <c r="AG49" s="145">
        <f>SUM('1a - GBP'!AG24,'2b - USD - conv.'!AG24,'3b - EUR - conv.'!AG24)</f>
        <v>0</v>
      </c>
      <c r="AH49" s="145">
        <f>SUM('1a - GBP'!AH24,'2b - USD - conv.'!AH24,'3b - EUR - conv.'!AH24)</f>
        <v>0</v>
      </c>
      <c r="AI49" s="145">
        <f>SUM('1a - GBP'!AI24,'2b - USD - conv.'!AI24,'3b - EUR - conv.'!AI24)</f>
        <v>0</v>
      </c>
      <c r="AJ49" s="145">
        <f>SUM('1a - GBP'!AJ24,'2b - USD - conv.'!AJ24,'3b - EUR - conv.'!AJ24)</f>
        <v>0</v>
      </c>
      <c r="AK49" s="145">
        <f>SUM('1a - GBP'!AK24,'2b - USD - conv.'!AK24,'3b - EUR - conv.'!AK24)</f>
        <v>0</v>
      </c>
      <c r="AL49" s="145">
        <f>SUM('1a - GBP'!AL24,'2b - USD - conv.'!AL24,'3b - EUR - conv.'!AL24)</f>
        <v>0</v>
      </c>
      <c r="AM49" s="145">
        <f>SUM('1a - GBP'!AM24,'2b - USD - conv.'!AM24,'3b - EUR - conv.'!AM24)</f>
        <v>0</v>
      </c>
      <c r="AN49" s="145">
        <f>SUM('1a - GBP'!AN24,'2b - USD - conv.'!AN24,'3b - EUR - conv.'!AN24)</f>
        <v>0</v>
      </c>
      <c r="AO49" s="145">
        <f>SUM('1a - GBP'!AO24,'2b - USD - conv.'!AO24,'3b - EUR - conv.'!AO24)</f>
        <v>0</v>
      </c>
      <c r="AP49" s="145">
        <f>SUM('1a - GBP'!AP24,'2b - USD - conv.'!AP24,'3b - EUR - conv.'!AP24)</f>
        <v>0</v>
      </c>
      <c r="AQ49" s="145">
        <f>SUM('1a - GBP'!AQ24,'2b - USD - conv.'!AQ24,'3b - EUR - conv.'!AQ24)</f>
        <v>0</v>
      </c>
      <c r="AR49" s="145">
        <f>SUM('1a - GBP'!AR24,'2b - USD - conv.'!AR24,'3b - EUR - conv.'!AR24)</f>
        <v>0</v>
      </c>
    </row>
    <row r="50" spans="1:44">
      <c r="B50" t="s">
        <v>82</v>
      </c>
      <c r="E50" t="s">
        <v>225</v>
      </c>
      <c r="M50" s="145">
        <f>SUM('1a - GBP'!M25,'2b - USD - conv.'!M25,'3b - EUR - conv.'!M25)</f>
        <v>0</v>
      </c>
      <c r="N50" s="145">
        <f>SUM('1a - GBP'!N25,'2b - USD - conv.'!N25,'3b - EUR - conv.'!N25)</f>
        <v>0</v>
      </c>
      <c r="O50" s="145">
        <f>SUM('1a - GBP'!O25,'2b - USD - conv.'!O25,'3b - EUR - conv.'!O25)</f>
        <v>0</v>
      </c>
      <c r="P50" s="145">
        <f>SUM('1a - GBP'!P25,'2b - USD - conv.'!P25,'3b - EUR - conv.'!P25)</f>
        <v>0</v>
      </c>
      <c r="Q50" s="145">
        <f>SUM('1a - GBP'!Q25,'2b - USD - conv.'!Q25,'3b - EUR - conv.'!Q25)</f>
        <v>0</v>
      </c>
      <c r="R50" s="145">
        <f>SUM('1a - GBP'!R25,'2b - USD - conv.'!R25,'3b - EUR - conv.'!R25)</f>
        <v>0</v>
      </c>
      <c r="S50" s="145">
        <f>SUM('1a - GBP'!S25,'2b - USD - conv.'!S25,'3b - EUR - conv.'!S25)</f>
        <v>0</v>
      </c>
      <c r="T50" s="145">
        <f>SUM('1a - GBP'!T25,'2b - USD - conv.'!T25,'3b - EUR - conv.'!T25)</f>
        <v>0</v>
      </c>
      <c r="U50" s="145">
        <f>SUM('1a - GBP'!U25,'2b - USD - conv.'!U25,'3b - EUR - conv.'!U25)</f>
        <v>0</v>
      </c>
      <c r="V50" s="145">
        <f>SUM('1a - GBP'!V25,'2b - USD - conv.'!V25,'3b - EUR - conv.'!V25)</f>
        <v>0</v>
      </c>
      <c r="W50" s="145">
        <f>SUM('1a - GBP'!W25,'2b - USD - conv.'!W25,'3b - EUR - conv.'!W25)</f>
        <v>0</v>
      </c>
      <c r="X50" s="145">
        <f>SUM('1a - GBP'!X25,'2b - USD - conv.'!X25,'3b - EUR - conv.'!X25)</f>
        <v>0</v>
      </c>
      <c r="Y50" s="145">
        <f>SUM('1a - GBP'!Y25,'2b - USD - conv.'!Y25,'3b - EUR - conv.'!Y25)</f>
        <v>0</v>
      </c>
      <c r="Z50" s="145">
        <f>SUM('1a - GBP'!Z25,'2b - USD - conv.'!Z25,'3b - EUR - conv.'!Z25)</f>
        <v>0</v>
      </c>
      <c r="AA50" s="145">
        <f>SUM('1a - GBP'!AA25,'2b - USD - conv.'!AA25,'3b - EUR - conv.'!AA25)</f>
        <v>0</v>
      </c>
      <c r="AB50" s="145">
        <f>SUM('1a - GBP'!AB25,'2b - USD - conv.'!AB25,'3b - EUR - conv.'!AB25)</f>
        <v>0</v>
      </c>
      <c r="AC50" s="145">
        <f>SUM('1a - GBP'!AC25,'2b - USD - conv.'!AC25,'3b - EUR - conv.'!AC25)</f>
        <v>0</v>
      </c>
      <c r="AD50" s="145">
        <f>SUM('1a - GBP'!AD25,'2b - USD - conv.'!AD25,'3b - EUR - conv.'!AD25)</f>
        <v>0</v>
      </c>
      <c r="AE50" s="145">
        <f>SUM('1a - GBP'!AE25,'2b - USD - conv.'!AE25,'3b - EUR - conv.'!AE25)</f>
        <v>0</v>
      </c>
      <c r="AF50" s="145">
        <f>SUM('1a - GBP'!AF25,'2b - USD - conv.'!AF25,'3b - EUR - conv.'!AF25)</f>
        <v>0</v>
      </c>
      <c r="AG50" s="145">
        <f>SUM('1a - GBP'!AG25,'2b - USD - conv.'!AG25,'3b - EUR - conv.'!AG25)</f>
        <v>0</v>
      </c>
      <c r="AH50" s="145">
        <f>SUM('1a - GBP'!AH25,'2b - USD - conv.'!AH25,'3b - EUR - conv.'!AH25)</f>
        <v>0</v>
      </c>
      <c r="AI50" s="145">
        <f>SUM('1a - GBP'!AI25,'2b - USD - conv.'!AI25,'3b - EUR - conv.'!AI25)</f>
        <v>0</v>
      </c>
      <c r="AJ50" s="145">
        <f>SUM('1a - GBP'!AJ25,'2b - USD - conv.'!AJ25,'3b - EUR - conv.'!AJ25)</f>
        <v>0</v>
      </c>
      <c r="AK50" s="145">
        <f>SUM('1a - GBP'!AK25,'2b - USD - conv.'!AK25,'3b - EUR - conv.'!AK25)</f>
        <v>0</v>
      </c>
      <c r="AL50" s="145">
        <f>SUM('1a - GBP'!AL25,'2b - USD - conv.'!AL25,'3b - EUR - conv.'!AL25)</f>
        <v>0</v>
      </c>
      <c r="AM50" s="145">
        <f>SUM('1a - GBP'!AM25,'2b - USD - conv.'!AM25,'3b - EUR - conv.'!AM25)</f>
        <v>0</v>
      </c>
      <c r="AN50" s="145">
        <f>SUM('1a - GBP'!AN25,'2b - USD - conv.'!AN25,'3b - EUR - conv.'!AN25)</f>
        <v>0</v>
      </c>
      <c r="AO50" s="145">
        <f>SUM('1a - GBP'!AO25,'2b - USD - conv.'!AO25,'3b - EUR - conv.'!AO25)</f>
        <v>0</v>
      </c>
      <c r="AP50" s="145">
        <f>SUM('1a - GBP'!AP25,'2b - USD - conv.'!AP25,'3b - EUR - conv.'!AP25)</f>
        <v>0</v>
      </c>
      <c r="AQ50" s="145">
        <f>SUM('1a - GBP'!AQ25,'2b - USD - conv.'!AQ25,'3b - EUR - conv.'!AQ25)</f>
        <v>0</v>
      </c>
      <c r="AR50" s="145">
        <f>SUM('1a - GBP'!AR25,'2b - USD - conv.'!AR25,'3b - EUR - conv.'!AR25)</f>
        <v>0</v>
      </c>
    </row>
    <row r="51" spans="1:44">
      <c r="B51" t="s">
        <v>82</v>
      </c>
      <c r="E51" t="s">
        <v>225</v>
      </c>
      <c r="M51" s="145">
        <f>SUM('1a - GBP'!M26,'2b - USD - conv.'!M26,'3b - EUR - conv.'!M26)</f>
        <v>0</v>
      </c>
      <c r="N51" s="145">
        <f>SUM('1a - GBP'!N26,'2b - USD - conv.'!N26,'3b - EUR - conv.'!N26)</f>
        <v>0</v>
      </c>
      <c r="O51" s="145">
        <f>SUM('1a - GBP'!O26,'2b - USD - conv.'!O26,'3b - EUR - conv.'!O26)</f>
        <v>0</v>
      </c>
      <c r="P51" s="145">
        <f>SUM('1a - GBP'!P26,'2b - USD - conv.'!P26,'3b - EUR - conv.'!P26)</f>
        <v>0</v>
      </c>
      <c r="Q51" s="145">
        <f>SUM('1a - GBP'!Q26,'2b - USD - conv.'!Q26,'3b - EUR - conv.'!Q26)</f>
        <v>0</v>
      </c>
      <c r="R51" s="145">
        <f>SUM('1a - GBP'!R26,'2b - USD - conv.'!R26,'3b - EUR - conv.'!R26)</f>
        <v>0</v>
      </c>
      <c r="S51" s="145">
        <f>SUM('1a - GBP'!S26,'2b - USD - conv.'!S26,'3b - EUR - conv.'!S26)</f>
        <v>0</v>
      </c>
      <c r="T51" s="145">
        <f>SUM('1a - GBP'!T26,'2b - USD - conv.'!T26,'3b - EUR - conv.'!T26)</f>
        <v>0</v>
      </c>
      <c r="U51" s="145">
        <f>SUM('1a - GBP'!U26,'2b - USD - conv.'!U26,'3b - EUR - conv.'!U26)</f>
        <v>0</v>
      </c>
      <c r="V51" s="145">
        <f>SUM('1a - GBP'!V26,'2b - USD - conv.'!V26,'3b - EUR - conv.'!V26)</f>
        <v>0</v>
      </c>
      <c r="W51" s="145">
        <f>SUM('1a - GBP'!W26,'2b - USD - conv.'!W26,'3b - EUR - conv.'!W26)</f>
        <v>0</v>
      </c>
      <c r="X51" s="145">
        <f>SUM('1a - GBP'!X26,'2b - USD - conv.'!X26,'3b - EUR - conv.'!X26)</f>
        <v>0</v>
      </c>
      <c r="Y51" s="145">
        <f>SUM('1a - GBP'!Y26,'2b - USD - conv.'!Y26,'3b - EUR - conv.'!Y26)</f>
        <v>0</v>
      </c>
      <c r="Z51" s="145">
        <f>SUM('1a - GBP'!Z26,'2b - USD - conv.'!Z26,'3b - EUR - conv.'!Z26)</f>
        <v>0</v>
      </c>
      <c r="AA51" s="145">
        <f>SUM('1a - GBP'!AA26,'2b - USD - conv.'!AA26,'3b - EUR - conv.'!AA26)</f>
        <v>0</v>
      </c>
      <c r="AB51" s="145">
        <f>SUM('1a - GBP'!AB26,'2b - USD - conv.'!AB26,'3b - EUR - conv.'!AB26)</f>
        <v>0</v>
      </c>
      <c r="AC51" s="145">
        <f>SUM('1a - GBP'!AC26,'2b - USD - conv.'!AC26,'3b - EUR - conv.'!AC26)</f>
        <v>0</v>
      </c>
      <c r="AD51" s="145">
        <f>SUM('1a - GBP'!AD26,'2b - USD - conv.'!AD26,'3b - EUR - conv.'!AD26)</f>
        <v>0</v>
      </c>
      <c r="AE51" s="145">
        <f>SUM('1a - GBP'!AE26,'2b - USD - conv.'!AE26,'3b - EUR - conv.'!AE26)</f>
        <v>0</v>
      </c>
      <c r="AF51" s="145">
        <f>SUM('1a - GBP'!AF26,'2b - USD - conv.'!AF26,'3b - EUR - conv.'!AF26)</f>
        <v>0</v>
      </c>
      <c r="AG51" s="145">
        <f>SUM('1a - GBP'!AG26,'2b - USD - conv.'!AG26,'3b - EUR - conv.'!AG26)</f>
        <v>0</v>
      </c>
      <c r="AH51" s="145">
        <f>SUM('1a - GBP'!AH26,'2b - USD - conv.'!AH26,'3b - EUR - conv.'!AH26)</f>
        <v>0</v>
      </c>
      <c r="AI51" s="145">
        <f>SUM('1a - GBP'!AI26,'2b - USD - conv.'!AI26,'3b - EUR - conv.'!AI26)</f>
        <v>0</v>
      </c>
      <c r="AJ51" s="145">
        <f>SUM('1a - GBP'!AJ26,'2b - USD - conv.'!AJ26,'3b - EUR - conv.'!AJ26)</f>
        <v>0</v>
      </c>
      <c r="AK51" s="145">
        <f>SUM('1a - GBP'!AK26,'2b - USD - conv.'!AK26,'3b - EUR - conv.'!AK26)</f>
        <v>0</v>
      </c>
      <c r="AL51" s="145">
        <f>SUM('1a - GBP'!AL26,'2b - USD - conv.'!AL26,'3b - EUR - conv.'!AL26)</f>
        <v>0</v>
      </c>
      <c r="AM51" s="145">
        <f>SUM('1a - GBP'!AM26,'2b - USD - conv.'!AM26,'3b - EUR - conv.'!AM26)</f>
        <v>0</v>
      </c>
      <c r="AN51" s="145">
        <f>SUM('1a - GBP'!AN26,'2b - USD - conv.'!AN26,'3b - EUR - conv.'!AN26)</f>
        <v>0</v>
      </c>
      <c r="AO51" s="145">
        <f>SUM('1a - GBP'!AO26,'2b - USD - conv.'!AO26,'3b - EUR - conv.'!AO26)</f>
        <v>0</v>
      </c>
      <c r="AP51" s="145">
        <f>SUM('1a - GBP'!AP26,'2b - USD - conv.'!AP26,'3b - EUR - conv.'!AP26)</f>
        <v>0</v>
      </c>
      <c r="AQ51" s="145">
        <f>SUM('1a - GBP'!AQ26,'2b - USD - conv.'!AQ26,'3b - EUR - conv.'!AQ26)</f>
        <v>0</v>
      </c>
      <c r="AR51" s="145">
        <f>SUM('1a - GBP'!AR26,'2b - USD - conv.'!AR26,'3b - EUR - conv.'!AR26)</f>
        <v>0</v>
      </c>
    </row>
    <row r="52" spans="1:44">
      <c r="B52" t="s">
        <v>82</v>
      </c>
      <c r="E52" t="s">
        <v>225</v>
      </c>
      <c r="M52" s="145">
        <f>SUM('1a - GBP'!M27,'2b - USD - conv.'!M27,'3b - EUR - conv.'!M27)</f>
        <v>0</v>
      </c>
      <c r="N52" s="145">
        <f>SUM('1a - GBP'!N27,'2b - USD - conv.'!N27,'3b - EUR - conv.'!N27)</f>
        <v>0</v>
      </c>
      <c r="O52" s="145">
        <f>SUM('1a - GBP'!O27,'2b - USD - conv.'!O27,'3b - EUR - conv.'!O27)</f>
        <v>0</v>
      </c>
      <c r="P52" s="145">
        <f>SUM('1a - GBP'!P27,'2b - USD - conv.'!P27,'3b - EUR - conv.'!P27)</f>
        <v>0</v>
      </c>
      <c r="Q52" s="145">
        <f>SUM('1a - GBP'!Q27,'2b - USD - conv.'!Q27,'3b - EUR - conv.'!Q27)</f>
        <v>0</v>
      </c>
      <c r="R52" s="145">
        <f>SUM('1a - GBP'!R27,'2b - USD - conv.'!R27,'3b - EUR - conv.'!R27)</f>
        <v>0</v>
      </c>
      <c r="S52" s="145">
        <f>SUM('1a - GBP'!S27,'2b - USD - conv.'!S27,'3b - EUR - conv.'!S27)</f>
        <v>0</v>
      </c>
      <c r="T52" s="145">
        <f>SUM('1a - GBP'!T27,'2b - USD - conv.'!T27,'3b - EUR - conv.'!T27)</f>
        <v>0</v>
      </c>
      <c r="U52" s="145">
        <f>SUM('1a - GBP'!U27,'2b - USD - conv.'!U27,'3b - EUR - conv.'!U27)</f>
        <v>0</v>
      </c>
      <c r="V52" s="145">
        <f>SUM('1a - GBP'!V27,'2b - USD - conv.'!V27,'3b - EUR - conv.'!V27)</f>
        <v>0</v>
      </c>
      <c r="W52" s="145">
        <f>SUM('1a - GBP'!W27,'2b - USD - conv.'!W27,'3b - EUR - conv.'!W27)</f>
        <v>0</v>
      </c>
      <c r="X52" s="145">
        <f>SUM('1a - GBP'!X27,'2b - USD - conv.'!X27,'3b - EUR - conv.'!X27)</f>
        <v>0</v>
      </c>
      <c r="Y52" s="145">
        <f>SUM('1a - GBP'!Y27,'2b - USD - conv.'!Y27,'3b - EUR - conv.'!Y27)</f>
        <v>0</v>
      </c>
      <c r="Z52" s="145">
        <f>SUM('1a - GBP'!Z27,'2b - USD - conv.'!Z27,'3b - EUR - conv.'!Z27)</f>
        <v>0</v>
      </c>
      <c r="AA52" s="145">
        <f>SUM('1a - GBP'!AA27,'2b - USD - conv.'!AA27,'3b - EUR - conv.'!AA27)</f>
        <v>0</v>
      </c>
      <c r="AB52" s="145">
        <f>SUM('1a - GBP'!AB27,'2b - USD - conv.'!AB27,'3b - EUR - conv.'!AB27)</f>
        <v>0</v>
      </c>
      <c r="AC52" s="145">
        <f>SUM('1a - GBP'!AC27,'2b - USD - conv.'!AC27,'3b - EUR - conv.'!AC27)</f>
        <v>0</v>
      </c>
      <c r="AD52" s="145">
        <f>SUM('1a - GBP'!AD27,'2b - USD - conv.'!AD27,'3b - EUR - conv.'!AD27)</f>
        <v>0</v>
      </c>
      <c r="AE52" s="145">
        <f>SUM('1a - GBP'!AE27,'2b - USD - conv.'!AE27,'3b - EUR - conv.'!AE27)</f>
        <v>0</v>
      </c>
      <c r="AF52" s="145">
        <f>SUM('1a - GBP'!AF27,'2b - USD - conv.'!AF27,'3b - EUR - conv.'!AF27)</f>
        <v>0</v>
      </c>
      <c r="AG52" s="145">
        <f>SUM('1a - GBP'!AG27,'2b - USD - conv.'!AG27,'3b - EUR - conv.'!AG27)</f>
        <v>0</v>
      </c>
      <c r="AH52" s="145">
        <f>SUM('1a - GBP'!AH27,'2b - USD - conv.'!AH27,'3b - EUR - conv.'!AH27)</f>
        <v>0</v>
      </c>
      <c r="AI52" s="145">
        <f>SUM('1a - GBP'!AI27,'2b - USD - conv.'!AI27,'3b - EUR - conv.'!AI27)</f>
        <v>0</v>
      </c>
      <c r="AJ52" s="145">
        <f>SUM('1a - GBP'!AJ27,'2b - USD - conv.'!AJ27,'3b - EUR - conv.'!AJ27)</f>
        <v>0</v>
      </c>
      <c r="AK52" s="145">
        <f>SUM('1a - GBP'!AK27,'2b - USD - conv.'!AK27,'3b - EUR - conv.'!AK27)</f>
        <v>0</v>
      </c>
      <c r="AL52" s="145">
        <f>SUM('1a - GBP'!AL27,'2b - USD - conv.'!AL27,'3b - EUR - conv.'!AL27)</f>
        <v>0</v>
      </c>
      <c r="AM52" s="145">
        <f>SUM('1a - GBP'!AM27,'2b - USD - conv.'!AM27,'3b - EUR - conv.'!AM27)</f>
        <v>0</v>
      </c>
      <c r="AN52" s="145">
        <f>SUM('1a - GBP'!AN27,'2b - USD - conv.'!AN27,'3b - EUR - conv.'!AN27)</f>
        <v>0</v>
      </c>
      <c r="AO52" s="145">
        <f>SUM('1a - GBP'!AO27,'2b - USD - conv.'!AO27,'3b - EUR - conv.'!AO27)</f>
        <v>0</v>
      </c>
      <c r="AP52" s="145">
        <f>SUM('1a - GBP'!AP27,'2b - USD - conv.'!AP27,'3b - EUR - conv.'!AP27)</f>
        <v>0</v>
      </c>
      <c r="AQ52" s="145">
        <f>SUM('1a - GBP'!AQ27,'2b - USD - conv.'!AQ27,'3b - EUR - conv.'!AQ27)</f>
        <v>0</v>
      </c>
      <c r="AR52" s="145">
        <f>SUM('1a - GBP'!AR27,'2b - USD - conv.'!AR27,'3b - EUR - conv.'!AR27)</f>
        <v>0</v>
      </c>
    </row>
    <row r="53" spans="1:44">
      <c r="B53" t="s">
        <v>82</v>
      </c>
      <c r="E53" t="s">
        <v>225</v>
      </c>
      <c r="M53" s="145">
        <f>SUM('1a - GBP'!M28,'2b - USD - conv.'!M28,'3b - EUR - conv.'!M28)</f>
        <v>0</v>
      </c>
      <c r="N53" s="145">
        <f>SUM('1a - GBP'!N28,'2b - USD - conv.'!N28,'3b - EUR - conv.'!N28)</f>
        <v>0</v>
      </c>
      <c r="O53" s="145">
        <f>SUM('1a - GBP'!O28,'2b - USD - conv.'!O28,'3b - EUR - conv.'!O28)</f>
        <v>0</v>
      </c>
      <c r="P53" s="145">
        <f>SUM('1a - GBP'!P28,'2b - USD - conv.'!P28,'3b - EUR - conv.'!P28)</f>
        <v>0</v>
      </c>
      <c r="Q53" s="145">
        <f>SUM('1a - GBP'!Q28,'2b - USD - conv.'!Q28,'3b - EUR - conv.'!Q28)</f>
        <v>0</v>
      </c>
      <c r="R53" s="145">
        <f>SUM('1a - GBP'!R28,'2b - USD - conv.'!R28,'3b - EUR - conv.'!R28)</f>
        <v>0</v>
      </c>
      <c r="S53" s="145">
        <f>SUM('1a - GBP'!S28,'2b - USD - conv.'!S28,'3b - EUR - conv.'!S28)</f>
        <v>0</v>
      </c>
      <c r="T53" s="145">
        <f>SUM('1a - GBP'!T28,'2b - USD - conv.'!T28,'3b - EUR - conv.'!T28)</f>
        <v>0</v>
      </c>
      <c r="U53" s="145">
        <f>SUM('1a - GBP'!U28,'2b - USD - conv.'!U28,'3b - EUR - conv.'!U28)</f>
        <v>0</v>
      </c>
      <c r="V53" s="145">
        <f>SUM('1a - GBP'!V28,'2b - USD - conv.'!V28,'3b - EUR - conv.'!V28)</f>
        <v>0</v>
      </c>
      <c r="W53" s="145">
        <f>SUM('1a - GBP'!W28,'2b - USD - conv.'!W28,'3b - EUR - conv.'!W28)</f>
        <v>0</v>
      </c>
      <c r="X53" s="145">
        <f>SUM('1a - GBP'!X28,'2b - USD - conv.'!X28,'3b - EUR - conv.'!X28)</f>
        <v>0</v>
      </c>
      <c r="Y53" s="145">
        <f>SUM('1a - GBP'!Y28,'2b - USD - conv.'!Y28,'3b - EUR - conv.'!Y28)</f>
        <v>0</v>
      </c>
      <c r="Z53" s="145">
        <f>SUM('1a - GBP'!Z28,'2b - USD - conv.'!Z28,'3b - EUR - conv.'!Z28)</f>
        <v>0</v>
      </c>
      <c r="AA53" s="145">
        <f>SUM('1a - GBP'!AA28,'2b - USD - conv.'!AA28,'3b - EUR - conv.'!AA28)</f>
        <v>0</v>
      </c>
      <c r="AB53" s="145">
        <f>SUM('1a - GBP'!AB28,'2b - USD - conv.'!AB28,'3b - EUR - conv.'!AB28)</f>
        <v>0</v>
      </c>
      <c r="AC53" s="145">
        <f>SUM('1a - GBP'!AC28,'2b - USD - conv.'!AC28,'3b - EUR - conv.'!AC28)</f>
        <v>0</v>
      </c>
      <c r="AD53" s="145">
        <f>SUM('1a - GBP'!AD28,'2b - USD - conv.'!AD28,'3b - EUR - conv.'!AD28)</f>
        <v>0</v>
      </c>
      <c r="AE53" s="145">
        <f>SUM('1a - GBP'!AE28,'2b - USD - conv.'!AE28,'3b - EUR - conv.'!AE28)</f>
        <v>0</v>
      </c>
      <c r="AF53" s="145">
        <f>SUM('1a - GBP'!AF28,'2b - USD - conv.'!AF28,'3b - EUR - conv.'!AF28)</f>
        <v>0</v>
      </c>
      <c r="AG53" s="145">
        <f>SUM('1a - GBP'!AG28,'2b - USD - conv.'!AG28,'3b - EUR - conv.'!AG28)</f>
        <v>0</v>
      </c>
      <c r="AH53" s="145">
        <f>SUM('1a - GBP'!AH28,'2b - USD - conv.'!AH28,'3b - EUR - conv.'!AH28)</f>
        <v>0</v>
      </c>
      <c r="AI53" s="145">
        <f>SUM('1a - GBP'!AI28,'2b - USD - conv.'!AI28,'3b - EUR - conv.'!AI28)</f>
        <v>0</v>
      </c>
      <c r="AJ53" s="145">
        <f>SUM('1a - GBP'!AJ28,'2b - USD - conv.'!AJ28,'3b - EUR - conv.'!AJ28)</f>
        <v>0</v>
      </c>
      <c r="AK53" s="145">
        <f>SUM('1a - GBP'!AK28,'2b - USD - conv.'!AK28,'3b - EUR - conv.'!AK28)</f>
        <v>0</v>
      </c>
      <c r="AL53" s="145">
        <f>SUM('1a - GBP'!AL28,'2b - USD - conv.'!AL28,'3b - EUR - conv.'!AL28)</f>
        <v>0</v>
      </c>
      <c r="AM53" s="145">
        <f>SUM('1a - GBP'!AM28,'2b - USD - conv.'!AM28,'3b - EUR - conv.'!AM28)</f>
        <v>0</v>
      </c>
      <c r="AN53" s="145">
        <f>SUM('1a - GBP'!AN28,'2b - USD - conv.'!AN28,'3b - EUR - conv.'!AN28)</f>
        <v>0</v>
      </c>
      <c r="AO53" s="145">
        <f>SUM('1a - GBP'!AO28,'2b - USD - conv.'!AO28,'3b - EUR - conv.'!AO28)</f>
        <v>0</v>
      </c>
      <c r="AP53" s="145">
        <f>SUM('1a - GBP'!AP28,'2b - USD - conv.'!AP28,'3b - EUR - conv.'!AP28)</f>
        <v>0</v>
      </c>
      <c r="AQ53" s="145">
        <f>SUM('1a - GBP'!AQ28,'2b - USD - conv.'!AQ28,'3b - EUR - conv.'!AQ28)</f>
        <v>0</v>
      </c>
      <c r="AR53" s="145">
        <f>SUM('1a - GBP'!AR28,'2b - USD - conv.'!AR28,'3b - EUR - conv.'!AR28)</f>
        <v>0</v>
      </c>
    </row>
    <row r="54" spans="1:44">
      <c r="B54" t="s">
        <v>82</v>
      </c>
      <c r="E54" t="s">
        <v>225</v>
      </c>
      <c r="M54" s="145">
        <f>SUM('1a - GBP'!M29,'2b - USD - conv.'!M29,'3b - EUR - conv.'!M29)</f>
        <v>0</v>
      </c>
      <c r="N54" s="145">
        <f>SUM('1a - GBP'!N29,'2b - USD - conv.'!N29,'3b - EUR - conv.'!N29)</f>
        <v>0</v>
      </c>
      <c r="O54" s="145">
        <f>SUM('1a - GBP'!O29,'2b - USD - conv.'!O29,'3b - EUR - conv.'!O29)</f>
        <v>0</v>
      </c>
      <c r="P54" s="145">
        <f>SUM('1a - GBP'!P29,'2b - USD - conv.'!P29,'3b - EUR - conv.'!P29)</f>
        <v>0</v>
      </c>
      <c r="Q54" s="145">
        <f>SUM('1a - GBP'!Q29,'2b - USD - conv.'!Q29,'3b - EUR - conv.'!Q29)</f>
        <v>0</v>
      </c>
      <c r="R54" s="145">
        <f>SUM('1a - GBP'!R29,'2b - USD - conv.'!R29,'3b - EUR - conv.'!R29)</f>
        <v>0</v>
      </c>
      <c r="S54" s="145">
        <f>SUM('1a - GBP'!S29,'2b - USD - conv.'!S29,'3b - EUR - conv.'!S29)</f>
        <v>0</v>
      </c>
      <c r="T54" s="145">
        <f>SUM('1a - GBP'!T29,'2b - USD - conv.'!T29,'3b - EUR - conv.'!T29)</f>
        <v>0</v>
      </c>
      <c r="U54" s="145">
        <f>SUM('1a - GBP'!U29,'2b - USD - conv.'!U29,'3b - EUR - conv.'!U29)</f>
        <v>0</v>
      </c>
      <c r="V54" s="145">
        <f>SUM('1a - GBP'!V29,'2b - USD - conv.'!V29,'3b - EUR - conv.'!V29)</f>
        <v>0</v>
      </c>
      <c r="W54" s="145">
        <f>SUM('1a - GBP'!W29,'2b - USD - conv.'!W29,'3b - EUR - conv.'!W29)</f>
        <v>0</v>
      </c>
      <c r="X54" s="145">
        <f>SUM('1a - GBP'!X29,'2b - USD - conv.'!X29,'3b - EUR - conv.'!X29)</f>
        <v>0</v>
      </c>
      <c r="Y54" s="145">
        <f>SUM('1a - GBP'!Y29,'2b - USD - conv.'!Y29,'3b - EUR - conv.'!Y29)</f>
        <v>0</v>
      </c>
      <c r="Z54" s="145">
        <f>SUM('1a - GBP'!Z29,'2b - USD - conv.'!Z29,'3b - EUR - conv.'!Z29)</f>
        <v>0</v>
      </c>
      <c r="AA54" s="145">
        <f>SUM('1a - GBP'!AA29,'2b - USD - conv.'!AA29,'3b - EUR - conv.'!AA29)</f>
        <v>0</v>
      </c>
      <c r="AB54" s="145">
        <f>SUM('1a - GBP'!AB29,'2b - USD - conv.'!AB29,'3b - EUR - conv.'!AB29)</f>
        <v>0</v>
      </c>
      <c r="AC54" s="145">
        <f>SUM('1a - GBP'!AC29,'2b - USD - conv.'!AC29,'3b - EUR - conv.'!AC29)</f>
        <v>0</v>
      </c>
      <c r="AD54" s="145">
        <f>SUM('1a - GBP'!AD29,'2b - USD - conv.'!AD29,'3b - EUR - conv.'!AD29)</f>
        <v>0</v>
      </c>
      <c r="AE54" s="145">
        <f>SUM('1a - GBP'!AE29,'2b - USD - conv.'!AE29,'3b - EUR - conv.'!AE29)</f>
        <v>0</v>
      </c>
      <c r="AF54" s="145">
        <f>SUM('1a - GBP'!AF29,'2b - USD - conv.'!AF29,'3b - EUR - conv.'!AF29)</f>
        <v>0</v>
      </c>
      <c r="AG54" s="145">
        <f>SUM('1a - GBP'!AG29,'2b - USD - conv.'!AG29,'3b - EUR - conv.'!AG29)</f>
        <v>0</v>
      </c>
      <c r="AH54" s="145">
        <f>SUM('1a - GBP'!AH29,'2b - USD - conv.'!AH29,'3b - EUR - conv.'!AH29)</f>
        <v>0</v>
      </c>
      <c r="AI54" s="145">
        <f>SUM('1a - GBP'!AI29,'2b - USD - conv.'!AI29,'3b - EUR - conv.'!AI29)</f>
        <v>0</v>
      </c>
      <c r="AJ54" s="145">
        <f>SUM('1a - GBP'!AJ29,'2b - USD - conv.'!AJ29,'3b - EUR - conv.'!AJ29)</f>
        <v>0</v>
      </c>
      <c r="AK54" s="145">
        <f>SUM('1a - GBP'!AK29,'2b - USD - conv.'!AK29,'3b - EUR - conv.'!AK29)</f>
        <v>0</v>
      </c>
      <c r="AL54" s="145">
        <f>SUM('1a - GBP'!AL29,'2b - USD - conv.'!AL29,'3b - EUR - conv.'!AL29)</f>
        <v>0</v>
      </c>
      <c r="AM54" s="145">
        <f>SUM('1a - GBP'!AM29,'2b - USD - conv.'!AM29,'3b - EUR - conv.'!AM29)</f>
        <v>0</v>
      </c>
      <c r="AN54" s="145">
        <f>SUM('1a - GBP'!AN29,'2b - USD - conv.'!AN29,'3b - EUR - conv.'!AN29)</f>
        <v>0</v>
      </c>
      <c r="AO54" s="145">
        <f>SUM('1a - GBP'!AO29,'2b - USD - conv.'!AO29,'3b - EUR - conv.'!AO29)</f>
        <v>0</v>
      </c>
      <c r="AP54" s="145">
        <f>SUM('1a - GBP'!AP29,'2b - USD - conv.'!AP29,'3b - EUR - conv.'!AP29)</f>
        <v>0</v>
      </c>
      <c r="AQ54" s="145">
        <f>SUM('1a - GBP'!AQ29,'2b - USD - conv.'!AQ29,'3b - EUR - conv.'!AQ29)</f>
        <v>0</v>
      </c>
      <c r="AR54" s="145">
        <f>SUM('1a - GBP'!AR29,'2b - USD - conv.'!AR29,'3b - EUR - conv.'!AR29)</f>
        <v>0</v>
      </c>
    </row>
    <row r="55" spans="1:44">
      <c r="B55" t="s">
        <v>82</v>
      </c>
      <c r="E55" t="s">
        <v>225</v>
      </c>
      <c r="M55" s="145">
        <f>SUM('1a - GBP'!M30,'2b - USD - conv.'!M30,'3b - EUR - conv.'!M30)</f>
        <v>0</v>
      </c>
      <c r="N55" s="145">
        <f>SUM('1a - GBP'!N30,'2b - USD - conv.'!N30,'3b - EUR - conv.'!N30)</f>
        <v>0</v>
      </c>
      <c r="O55" s="145">
        <f>SUM('1a - GBP'!O30,'2b - USD - conv.'!O30,'3b - EUR - conv.'!O30)</f>
        <v>0</v>
      </c>
      <c r="P55" s="145">
        <f>SUM('1a - GBP'!P30,'2b - USD - conv.'!P30,'3b - EUR - conv.'!P30)</f>
        <v>0</v>
      </c>
      <c r="Q55" s="145">
        <f>SUM('1a - GBP'!Q30,'2b - USD - conv.'!Q30,'3b - EUR - conv.'!Q30)</f>
        <v>0</v>
      </c>
      <c r="R55" s="145">
        <f>SUM('1a - GBP'!R30,'2b - USD - conv.'!R30,'3b - EUR - conv.'!R30)</f>
        <v>0</v>
      </c>
      <c r="S55" s="145">
        <f>SUM('1a - GBP'!S30,'2b - USD - conv.'!S30,'3b - EUR - conv.'!S30)</f>
        <v>0</v>
      </c>
      <c r="T55" s="145">
        <f>SUM('1a - GBP'!T30,'2b - USD - conv.'!T30,'3b - EUR - conv.'!T30)</f>
        <v>0</v>
      </c>
      <c r="U55" s="145">
        <f>SUM('1a - GBP'!U30,'2b - USD - conv.'!U30,'3b - EUR - conv.'!U30)</f>
        <v>0</v>
      </c>
      <c r="V55" s="145">
        <f>SUM('1a - GBP'!V30,'2b - USD - conv.'!V30,'3b - EUR - conv.'!V30)</f>
        <v>0</v>
      </c>
      <c r="W55" s="145">
        <f>SUM('1a - GBP'!W30,'2b - USD - conv.'!W30,'3b - EUR - conv.'!W30)</f>
        <v>0</v>
      </c>
      <c r="X55" s="145">
        <f>SUM('1a - GBP'!X30,'2b - USD - conv.'!X30,'3b - EUR - conv.'!X30)</f>
        <v>0</v>
      </c>
      <c r="Y55" s="145">
        <f>SUM('1a - GBP'!Y30,'2b - USD - conv.'!Y30,'3b - EUR - conv.'!Y30)</f>
        <v>0</v>
      </c>
      <c r="Z55" s="145">
        <f>SUM('1a - GBP'!Z30,'2b - USD - conv.'!Z30,'3b - EUR - conv.'!Z30)</f>
        <v>0</v>
      </c>
      <c r="AA55" s="145">
        <f>SUM('1a - GBP'!AA30,'2b - USD - conv.'!AA30,'3b - EUR - conv.'!AA30)</f>
        <v>0</v>
      </c>
      <c r="AB55" s="145">
        <f>SUM('1a - GBP'!AB30,'2b - USD - conv.'!AB30,'3b - EUR - conv.'!AB30)</f>
        <v>0</v>
      </c>
      <c r="AC55" s="145">
        <f>SUM('1a - GBP'!AC30,'2b - USD - conv.'!AC30,'3b - EUR - conv.'!AC30)</f>
        <v>0</v>
      </c>
      <c r="AD55" s="145">
        <f>SUM('1a - GBP'!AD30,'2b - USD - conv.'!AD30,'3b - EUR - conv.'!AD30)</f>
        <v>0</v>
      </c>
      <c r="AE55" s="145">
        <f>SUM('1a - GBP'!AE30,'2b - USD - conv.'!AE30,'3b - EUR - conv.'!AE30)</f>
        <v>0</v>
      </c>
      <c r="AF55" s="145">
        <f>SUM('1a - GBP'!AF30,'2b - USD - conv.'!AF30,'3b - EUR - conv.'!AF30)</f>
        <v>0</v>
      </c>
      <c r="AG55" s="145">
        <f>SUM('1a - GBP'!AG30,'2b - USD - conv.'!AG30,'3b - EUR - conv.'!AG30)</f>
        <v>0</v>
      </c>
      <c r="AH55" s="145">
        <f>SUM('1a - GBP'!AH30,'2b - USD - conv.'!AH30,'3b - EUR - conv.'!AH30)</f>
        <v>0</v>
      </c>
      <c r="AI55" s="145">
        <f>SUM('1a - GBP'!AI30,'2b - USD - conv.'!AI30,'3b - EUR - conv.'!AI30)</f>
        <v>0</v>
      </c>
      <c r="AJ55" s="145">
        <f>SUM('1a - GBP'!AJ30,'2b - USD - conv.'!AJ30,'3b - EUR - conv.'!AJ30)</f>
        <v>0</v>
      </c>
      <c r="AK55" s="145">
        <f>SUM('1a - GBP'!AK30,'2b - USD - conv.'!AK30,'3b - EUR - conv.'!AK30)</f>
        <v>0</v>
      </c>
      <c r="AL55" s="145">
        <f>SUM('1a - GBP'!AL30,'2b - USD - conv.'!AL30,'3b - EUR - conv.'!AL30)</f>
        <v>0</v>
      </c>
      <c r="AM55" s="145">
        <f>SUM('1a - GBP'!AM30,'2b - USD - conv.'!AM30,'3b - EUR - conv.'!AM30)</f>
        <v>0</v>
      </c>
      <c r="AN55" s="145">
        <f>SUM('1a - GBP'!AN30,'2b - USD - conv.'!AN30,'3b - EUR - conv.'!AN30)</f>
        <v>0</v>
      </c>
      <c r="AO55" s="145">
        <f>SUM('1a - GBP'!AO30,'2b - USD - conv.'!AO30,'3b - EUR - conv.'!AO30)</f>
        <v>0</v>
      </c>
      <c r="AP55" s="145">
        <f>SUM('1a - GBP'!AP30,'2b - USD - conv.'!AP30,'3b - EUR - conv.'!AP30)</f>
        <v>0</v>
      </c>
      <c r="AQ55" s="145">
        <f>SUM('1a - GBP'!AQ30,'2b - USD - conv.'!AQ30,'3b - EUR - conv.'!AQ30)</f>
        <v>0</v>
      </c>
      <c r="AR55" s="145">
        <f>SUM('1a - GBP'!AR30,'2b - USD - conv.'!AR30,'3b - EUR - conv.'!AR30)</f>
        <v>0</v>
      </c>
    </row>
    <row r="56" spans="1:44">
      <c r="B56" t="s">
        <v>82</v>
      </c>
      <c r="E56" t="s">
        <v>225</v>
      </c>
      <c r="M56" s="145">
        <f>SUM('1a - GBP'!M31,'2b - USD - conv.'!M31,'3b - EUR - conv.'!M31)</f>
        <v>0</v>
      </c>
      <c r="N56" s="145">
        <f>SUM('1a - GBP'!N31,'2b - USD - conv.'!N31,'3b - EUR - conv.'!N31)</f>
        <v>0</v>
      </c>
      <c r="O56" s="145">
        <f>SUM('1a - GBP'!O31,'2b - USD - conv.'!O31,'3b - EUR - conv.'!O31)</f>
        <v>0</v>
      </c>
      <c r="P56" s="145">
        <f>SUM('1a - GBP'!P31,'2b - USD - conv.'!P31,'3b - EUR - conv.'!P31)</f>
        <v>0</v>
      </c>
      <c r="Q56" s="145">
        <f>SUM('1a - GBP'!Q31,'2b - USD - conv.'!Q31,'3b - EUR - conv.'!Q31)</f>
        <v>0</v>
      </c>
      <c r="R56" s="145">
        <f>SUM('1a - GBP'!R31,'2b - USD - conv.'!R31,'3b - EUR - conv.'!R31)</f>
        <v>0</v>
      </c>
      <c r="S56" s="145">
        <f>SUM('1a - GBP'!S31,'2b - USD - conv.'!S31,'3b - EUR - conv.'!S31)</f>
        <v>0</v>
      </c>
      <c r="T56" s="145">
        <f>SUM('1a - GBP'!T31,'2b - USD - conv.'!T31,'3b - EUR - conv.'!T31)</f>
        <v>0</v>
      </c>
      <c r="U56" s="145">
        <f>SUM('1a - GBP'!U31,'2b - USD - conv.'!U31,'3b - EUR - conv.'!U31)</f>
        <v>0</v>
      </c>
      <c r="V56" s="145">
        <f>SUM('1a - GBP'!V31,'2b - USD - conv.'!V31,'3b - EUR - conv.'!V31)</f>
        <v>0</v>
      </c>
      <c r="W56" s="145">
        <f>SUM('1a - GBP'!W31,'2b - USD - conv.'!W31,'3b - EUR - conv.'!W31)</f>
        <v>0</v>
      </c>
      <c r="X56" s="145">
        <f>SUM('1a - GBP'!X31,'2b - USD - conv.'!X31,'3b - EUR - conv.'!X31)</f>
        <v>0</v>
      </c>
      <c r="Y56" s="145">
        <f>SUM('1a - GBP'!Y31,'2b - USD - conv.'!Y31,'3b - EUR - conv.'!Y31)</f>
        <v>0</v>
      </c>
      <c r="Z56" s="145">
        <f>SUM('1a - GBP'!Z31,'2b - USD - conv.'!Z31,'3b - EUR - conv.'!Z31)</f>
        <v>0</v>
      </c>
      <c r="AA56" s="145">
        <f>SUM('1a - GBP'!AA31,'2b - USD - conv.'!AA31,'3b - EUR - conv.'!AA31)</f>
        <v>0</v>
      </c>
      <c r="AB56" s="145">
        <f>SUM('1a - GBP'!AB31,'2b - USD - conv.'!AB31,'3b - EUR - conv.'!AB31)</f>
        <v>0</v>
      </c>
      <c r="AC56" s="145">
        <f>SUM('1a - GBP'!AC31,'2b - USD - conv.'!AC31,'3b - EUR - conv.'!AC31)</f>
        <v>0</v>
      </c>
      <c r="AD56" s="145">
        <f>SUM('1a - GBP'!AD31,'2b - USD - conv.'!AD31,'3b - EUR - conv.'!AD31)</f>
        <v>0</v>
      </c>
      <c r="AE56" s="145">
        <f>SUM('1a - GBP'!AE31,'2b - USD - conv.'!AE31,'3b - EUR - conv.'!AE31)</f>
        <v>0</v>
      </c>
      <c r="AF56" s="145">
        <f>SUM('1a - GBP'!AF31,'2b - USD - conv.'!AF31,'3b - EUR - conv.'!AF31)</f>
        <v>0</v>
      </c>
      <c r="AG56" s="145">
        <f>SUM('1a - GBP'!AG31,'2b - USD - conv.'!AG31,'3b - EUR - conv.'!AG31)</f>
        <v>0</v>
      </c>
      <c r="AH56" s="145">
        <f>SUM('1a - GBP'!AH31,'2b - USD - conv.'!AH31,'3b - EUR - conv.'!AH31)</f>
        <v>0</v>
      </c>
      <c r="AI56" s="145">
        <f>SUM('1a - GBP'!AI31,'2b - USD - conv.'!AI31,'3b - EUR - conv.'!AI31)</f>
        <v>0</v>
      </c>
      <c r="AJ56" s="145">
        <f>SUM('1a - GBP'!AJ31,'2b - USD - conv.'!AJ31,'3b - EUR - conv.'!AJ31)</f>
        <v>0</v>
      </c>
      <c r="AK56" s="145">
        <f>SUM('1a - GBP'!AK31,'2b - USD - conv.'!AK31,'3b - EUR - conv.'!AK31)</f>
        <v>0</v>
      </c>
      <c r="AL56" s="145">
        <f>SUM('1a - GBP'!AL31,'2b - USD - conv.'!AL31,'3b - EUR - conv.'!AL31)</f>
        <v>0</v>
      </c>
      <c r="AM56" s="145">
        <f>SUM('1a - GBP'!AM31,'2b - USD - conv.'!AM31,'3b - EUR - conv.'!AM31)</f>
        <v>0</v>
      </c>
      <c r="AN56" s="145">
        <f>SUM('1a - GBP'!AN31,'2b - USD - conv.'!AN31,'3b - EUR - conv.'!AN31)</f>
        <v>0</v>
      </c>
      <c r="AO56" s="145">
        <f>SUM('1a - GBP'!AO31,'2b - USD - conv.'!AO31,'3b - EUR - conv.'!AO31)</f>
        <v>0</v>
      </c>
      <c r="AP56" s="145">
        <f>SUM('1a - GBP'!AP31,'2b - USD - conv.'!AP31,'3b - EUR - conv.'!AP31)</f>
        <v>0</v>
      </c>
      <c r="AQ56" s="145">
        <f>SUM('1a - GBP'!AQ31,'2b - USD - conv.'!AQ31,'3b - EUR - conv.'!AQ31)</f>
        <v>0</v>
      </c>
      <c r="AR56" s="145">
        <f>SUM('1a - GBP'!AR31,'2b - USD - conv.'!AR31,'3b - EUR - conv.'!AR31)</f>
        <v>0</v>
      </c>
    </row>
    <row r="57" spans="1:44">
      <c r="B57" t="s">
        <v>82</v>
      </c>
      <c r="E57" t="s">
        <v>225</v>
      </c>
      <c r="M57" s="145">
        <f>SUM('1a - GBP'!M32,'2b - USD - conv.'!M32,'3b - EUR - conv.'!M32)</f>
        <v>0</v>
      </c>
      <c r="N57" s="145">
        <f>SUM('1a - GBP'!N32,'2b - USD - conv.'!N32,'3b - EUR - conv.'!N32)</f>
        <v>0</v>
      </c>
      <c r="O57" s="145">
        <f>SUM('1a - GBP'!O32,'2b - USD - conv.'!O32,'3b - EUR - conv.'!O32)</f>
        <v>0</v>
      </c>
      <c r="P57" s="145">
        <f>SUM('1a - GBP'!P32,'2b - USD - conv.'!P32,'3b - EUR - conv.'!P32)</f>
        <v>0</v>
      </c>
      <c r="Q57" s="145">
        <f>SUM('1a - GBP'!Q32,'2b - USD - conv.'!Q32,'3b - EUR - conv.'!Q32)</f>
        <v>0</v>
      </c>
      <c r="R57" s="145">
        <f>SUM('1a - GBP'!R32,'2b - USD - conv.'!R32,'3b - EUR - conv.'!R32)</f>
        <v>0</v>
      </c>
      <c r="S57" s="145">
        <f>SUM('1a - GBP'!S32,'2b - USD - conv.'!S32,'3b - EUR - conv.'!S32)</f>
        <v>0</v>
      </c>
      <c r="T57" s="145">
        <f>SUM('1a - GBP'!T32,'2b - USD - conv.'!T32,'3b - EUR - conv.'!T32)</f>
        <v>0</v>
      </c>
      <c r="U57" s="145">
        <f>SUM('1a - GBP'!U32,'2b - USD - conv.'!U32,'3b - EUR - conv.'!U32)</f>
        <v>0</v>
      </c>
      <c r="V57" s="145">
        <f>SUM('1a - GBP'!V32,'2b - USD - conv.'!V32,'3b - EUR - conv.'!V32)</f>
        <v>0</v>
      </c>
      <c r="W57" s="145">
        <f>SUM('1a - GBP'!W32,'2b - USD - conv.'!W32,'3b - EUR - conv.'!W32)</f>
        <v>0</v>
      </c>
      <c r="X57" s="145">
        <f>SUM('1a - GBP'!X32,'2b - USD - conv.'!X32,'3b - EUR - conv.'!X32)</f>
        <v>0</v>
      </c>
      <c r="Y57" s="145">
        <f>SUM('1a - GBP'!Y32,'2b - USD - conv.'!Y32,'3b - EUR - conv.'!Y32)</f>
        <v>0</v>
      </c>
      <c r="Z57" s="145">
        <f>SUM('1a - GBP'!Z32,'2b - USD - conv.'!Z32,'3b - EUR - conv.'!Z32)</f>
        <v>0</v>
      </c>
      <c r="AA57" s="145">
        <f>SUM('1a - GBP'!AA32,'2b - USD - conv.'!AA32,'3b - EUR - conv.'!AA32)</f>
        <v>0</v>
      </c>
      <c r="AB57" s="145">
        <f>SUM('1a - GBP'!AB32,'2b - USD - conv.'!AB32,'3b - EUR - conv.'!AB32)</f>
        <v>0</v>
      </c>
      <c r="AC57" s="145">
        <f>SUM('1a - GBP'!AC32,'2b - USD - conv.'!AC32,'3b - EUR - conv.'!AC32)</f>
        <v>0</v>
      </c>
      <c r="AD57" s="145">
        <f>SUM('1a - GBP'!AD32,'2b - USD - conv.'!AD32,'3b - EUR - conv.'!AD32)</f>
        <v>0</v>
      </c>
      <c r="AE57" s="145">
        <f>SUM('1a - GBP'!AE32,'2b - USD - conv.'!AE32,'3b - EUR - conv.'!AE32)</f>
        <v>0</v>
      </c>
      <c r="AF57" s="145">
        <f>SUM('1a - GBP'!AF32,'2b - USD - conv.'!AF32,'3b - EUR - conv.'!AF32)</f>
        <v>0</v>
      </c>
      <c r="AG57" s="145">
        <f>SUM('1a - GBP'!AG32,'2b - USD - conv.'!AG32,'3b - EUR - conv.'!AG32)</f>
        <v>0</v>
      </c>
      <c r="AH57" s="145">
        <f>SUM('1a - GBP'!AH32,'2b - USD - conv.'!AH32,'3b - EUR - conv.'!AH32)</f>
        <v>0</v>
      </c>
      <c r="AI57" s="145">
        <f>SUM('1a - GBP'!AI32,'2b - USD - conv.'!AI32,'3b - EUR - conv.'!AI32)</f>
        <v>0</v>
      </c>
      <c r="AJ57" s="145">
        <f>SUM('1a - GBP'!AJ32,'2b - USD - conv.'!AJ32,'3b - EUR - conv.'!AJ32)</f>
        <v>0</v>
      </c>
      <c r="AK57" s="145">
        <f>SUM('1a - GBP'!AK32,'2b - USD - conv.'!AK32,'3b - EUR - conv.'!AK32)</f>
        <v>0</v>
      </c>
      <c r="AL57" s="145">
        <f>SUM('1a - GBP'!AL32,'2b - USD - conv.'!AL32,'3b - EUR - conv.'!AL32)</f>
        <v>0</v>
      </c>
      <c r="AM57" s="145">
        <f>SUM('1a - GBP'!AM32,'2b - USD - conv.'!AM32,'3b - EUR - conv.'!AM32)</f>
        <v>0</v>
      </c>
      <c r="AN57" s="145">
        <f>SUM('1a - GBP'!AN32,'2b - USD - conv.'!AN32,'3b - EUR - conv.'!AN32)</f>
        <v>0</v>
      </c>
      <c r="AO57" s="145">
        <f>SUM('1a - GBP'!AO32,'2b - USD - conv.'!AO32,'3b - EUR - conv.'!AO32)</f>
        <v>0</v>
      </c>
      <c r="AP57" s="145">
        <f>SUM('1a - GBP'!AP32,'2b - USD - conv.'!AP32,'3b - EUR - conv.'!AP32)</f>
        <v>0</v>
      </c>
      <c r="AQ57" s="145">
        <f>SUM('1a - GBP'!AQ32,'2b - USD - conv.'!AQ32,'3b - EUR - conv.'!AQ32)</f>
        <v>0</v>
      </c>
      <c r="AR57" s="145">
        <f>SUM('1a - GBP'!AR32,'2b - USD - conv.'!AR32,'3b - EUR - conv.'!AR32)</f>
        <v>0</v>
      </c>
    </row>
    <row r="58" spans="1:44">
      <c r="B58" t="s">
        <v>82</v>
      </c>
      <c r="E58" t="s">
        <v>225</v>
      </c>
      <c r="M58" s="145">
        <f>SUM('1a - GBP'!M33,'2b - USD - conv.'!M33,'3b - EUR - conv.'!M33)</f>
        <v>0</v>
      </c>
      <c r="N58" s="145">
        <f>SUM('1a - GBP'!N33,'2b - USD - conv.'!N33,'3b - EUR - conv.'!N33)</f>
        <v>0</v>
      </c>
      <c r="O58" s="145">
        <f>SUM('1a - GBP'!O33,'2b - USD - conv.'!O33,'3b - EUR - conv.'!O33)</f>
        <v>0</v>
      </c>
      <c r="P58" s="145">
        <f>SUM('1a - GBP'!P33,'2b - USD - conv.'!P33,'3b - EUR - conv.'!P33)</f>
        <v>0</v>
      </c>
      <c r="Q58" s="145">
        <f>SUM('1a - GBP'!Q33,'2b - USD - conv.'!Q33,'3b - EUR - conv.'!Q33)</f>
        <v>0</v>
      </c>
      <c r="R58" s="145">
        <f>SUM('1a - GBP'!R33,'2b - USD - conv.'!R33,'3b - EUR - conv.'!R33)</f>
        <v>0</v>
      </c>
      <c r="S58" s="145">
        <f>SUM('1a - GBP'!S33,'2b - USD - conv.'!S33,'3b - EUR - conv.'!S33)</f>
        <v>0</v>
      </c>
      <c r="T58" s="145">
        <f>SUM('1a - GBP'!T33,'2b - USD - conv.'!T33,'3b - EUR - conv.'!T33)</f>
        <v>0</v>
      </c>
      <c r="U58" s="145">
        <f>SUM('1a - GBP'!U33,'2b - USD - conv.'!U33,'3b - EUR - conv.'!U33)</f>
        <v>0</v>
      </c>
      <c r="V58" s="145">
        <f>SUM('1a - GBP'!V33,'2b - USD - conv.'!V33,'3b - EUR - conv.'!V33)</f>
        <v>0</v>
      </c>
      <c r="W58" s="145">
        <f>SUM('1a - GBP'!W33,'2b - USD - conv.'!W33,'3b - EUR - conv.'!W33)</f>
        <v>0</v>
      </c>
      <c r="X58" s="145">
        <f>SUM('1a - GBP'!X33,'2b - USD - conv.'!X33,'3b - EUR - conv.'!X33)</f>
        <v>0</v>
      </c>
      <c r="Y58" s="145">
        <f>SUM('1a - GBP'!Y33,'2b - USD - conv.'!Y33,'3b - EUR - conv.'!Y33)</f>
        <v>0</v>
      </c>
      <c r="Z58" s="145">
        <f>SUM('1a - GBP'!Z33,'2b - USD - conv.'!Z33,'3b - EUR - conv.'!Z33)</f>
        <v>0</v>
      </c>
      <c r="AA58" s="145">
        <f>SUM('1a - GBP'!AA33,'2b - USD - conv.'!AA33,'3b - EUR - conv.'!AA33)</f>
        <v>0</v>
      </c>
      <c r="AB58" s="145">
        <f>SUM('1a - GBP'!AB33,'2b - USD - conv.'!AB33,'3b - EUR - conv.'!AB33)</f>
        <v>0</v>
      </c>
      <c r="AC58" s="145">
        <f>SUM('1a - GBP'!AC33,'2b - USD - conv.'!AC33,'3b - EUR - conv.'!AC33)</f>
        <v>0</v>
      </c>
      <c r="AD58" s="145">
        <f>SUM('1a - GBP'!AD33,'2b - USD - conv.'!AD33,'3b - EUR - conv.'!AD33)</f>
        <v>0</v>
      </c>
      <c r="AE58" s="145">
        <f>SUM('1a - GBP'!AE33,'2b - USD - conv.'!AE33,'3b - EUR - conv.'!AE33)</f>
        <v>0</v>
      </c>
      <c r="AF58" s="145">
        <f>SUM('1a - GBP'!AF33,'2b - USD - conv.'!AF33,'3b - EUR - conv.'!AF33)</f>
        <v>0</v>
      </c>
      <c r="AG58" s="145">
        <f>SUM('1a - GBP'!AG33,'2b - USD - conv.'!AG33,'3b - EUR - conv.'!AG33)</f>
        <v>0</v>
      </c>
      <c r="AH58" s="145">
        <f>SUM('1a - GBP'!AH33,'2b - USD - conv.'!AH33,'3b - EUR - conv.'!AH33)</f>
        <v>0</v>
      </c>
      <c r="AI58" s="145">
        <f>SUM('1a - GBP'!AI33,'2b - USD - conv.'!AI33,'3b - EUR - conv.'!AI33)</f>
        <v>0</v>
      </c>
      <c r="AJ58" s="145">
        <f>SUM('1a - GBP'!AJ33,'2b - USD - conv.'!AJ33,'3b - EUR - conv.'!AJ33)</f>
        <v>0</v>
      </c>
      <c r="AK58" s="145">
        <f>SUM('1a - GBP'!AK33,'2b - USD - conv.'!AK33,'3b - EUR - conv.'!AK33)</f>
        <v>0</v>
      </c>
      <c r="AL58" s="145">
        <f>SUM('1a - GBP'!AL33,'2b - USD - conv.'!AL33,'3b - EUR - conv.'!AL33)</f>
        <v>0</v>
      </c>
      <c r="AM58" s="145">
        <f>SUM('1a - GBP'!AM33,'2b - USD - conv.'!AM33,'3b - EUR - conv.'!AM33)</f>
        <v>0</v>
      </c>
      <c r="AN58" s="145">
        <f>SUM('1a - GBP'!AN33,'2b - USD - conv.'!AN33,'3b - EUR - conv.'!AN33)</f>
        <v>0</v>
      </c>
      <c r="AO58" s="145">
        <f>SUM('1a - GBP'!AO33,'2b - USD - conv.'!AO33,'3b - EUR - conv.'!AO33)</f>
        <v>0</v>
      </c>
      <c r="AP58" s="145">
        <f>SUM('1a - GBP'!AP33,'2b - USD - conv.'!AP33,'3b - EUR - conv.'!AP33)</f>
        <v>0</v>
      </c>
      <c r="AQ58" s="145">
        <f>SUM('1a - GBP'!AQ33,'2b - USD - conv.'!AQ33,'3b - EUR - conv.'!AQ33)</f>
        <v>0</v>
      </c>
      <c r="AR58" s="145">
        <f>SUM('1a - GBP'!AR33,'2b - USD - conv.'!AR33,'3b - EUR - conv.'!AR33)</f>
        <v>0</v>
      </c>
    </row>
    <row r="59" spans="1:44">
      <c r="A59" s="6"/>
      <c r="B59" s="6" t="s">
        <v>83</v>
      </c>
      <c r="C59" s="6"/>
      <c r="D59" s="6"/>
      <c r="E59" s="6"/>
      <c r="F59" s="6"/>
      <c r="G59" s="6"/>
      <c r="H59" s="6"/>
      <c r="I59" s="6"/>
      <c r="J59" s="6"/>
      <c r="K59" s="6"/>
      <c r="L59" s="6"/>
      <c r="M59" s="146">
        <f t="shared" ref="M59:AB59" si="25">SUM(M48:M58)</f>
        <v>0</v>
      </c>
      <c r="N59" s="146">
        <f t="shared" si="25"/>
        <v>0</v>
      </c>
      <c r="O59" s="146">
        <f t="shared" si="25"/>
        <v>0</v>
      </c>
      <c r="P59" s="146">
        <f t="shared" si="25"/>
        <v>0</v>
      </c>
      <c r="Q59" s="146">
        <f t="shared" si="25"/>
        <v>0</v>
      </c>
      <c r="R59" s="146">
        <f t="shared" si="25"/>
        <v>0</v>
      </c>
      <c r="S59" s="146">
        <f t="shared" si="25"/>
        <v>0</v>
      </c>
      <c r="T59" s="146">
        <f t="shared" si="25"/>
        <v>0</v>
      </c>
      <c r="U59" s="146">
        <f t="shared" si="25"/>
        <v>0</v>
      </c>
      <c r="V59" s="146">
        <f t="shared" si="25"/>
        <v>0</v>
      </c>
      <c r="W59" s="146">
        <f t="shared" si="25"/>
        <v>0</v>
      </c>
      <c r="X59" s="146">
        <f t="shared" si="25"/>
        <v>0</v>
      </c>
      <c r="Y59" s="146">
        <f t="shared" si="25"/>
        <v>0</v>
      </c>
      <c r="Z59" s="146">
        <f t="shared" si="25"/>
        <v>0</v>
      </c>
      <c r="AA59" s="146">
        <f t="shared" si="25"/>
        <v>0</v>
      </c>
      <c r="AB59" s="146">
        <f t="shared" si="25"/>
        <v>0</v>
      </c>
      <c r="AC59" s="146">
        <f t="shared" ref="AC59:AR59" si="26">SUM(AC48:AC58)</f>
        <v>0</v>
      </c>
      <c r="AD59" s="146">
        <f t="shared" si="26"/>
        <v>0</v>
      </c>
      <c r="AE59" s="146">
        <f t="shared" si="26"/>
        <v>0</v>
      </c>
      <c r="AF59" s="146">
        <f t="shared" si="26"/>
        <v>0</v>
      </c>
      <c r="AG59" s="146">
        <f t="shared" si="26"/>
        <v>0</v>
      </c>
      <c r="AH59" s="146">
        <f t="shared" si="26"/>
        <v>0</v>
      </c>
      <c r="AI59" s="146">
        <f t="shared" si="26"/>
        <v>0</v>
      </c>
      <c r="AJ59" s="146">
        <f t="shared" si="26"/>
        <v>0</v>
      </c>
      <c r="AK59" s="146">
        <f t="shared" si="26"/>
        <v>0</v>
      </c>
      <c r="AL59" s="146">
        <f t="shared" si="26"/>
        <v>0</v>
      </c>
      <c r="AM59" s="146">
        <f t="shared" si="26"/>
        <v>0</v>
      </c>
      <c r="AN59" s="146">
        <f t="shared" si="26"/>
        <v>0</v>
      </c>
      <c r="AO59" s="146">
        <f t="shared" si="26"/>
        <v>0</v>
      </c>
      <c r="AP59" s="146">
        <f t="shared" si="26"/>
        <v>0</v>
      </c>
      <c r="AQ59" s="146">
        <f t="shared" si="26"/>
        <v>0</v>
      </c>
      <c r="AR59" s="146">
        <f t="shared" si="26"/>
        <v>0</v>
      </c>
    </row>
    <row r="60" spans="1:44" ht="14.65" thickBot="1">
      <c r="A60" s="22"/>
      <c r="B60" s="22"/>
      <c r="C60" s="22"/>
      <c r="D60" s="22"/>
      <c r="E60" s="22"/>
      <c r="F60" s="22"/>
      <c r="G60" s="22"/>
      <c r="H60" s="22"/>
      <c r="I60" s="22"/>
      <c r="J60" s="22"/>
      <c r="K60" s="22"/>
      <c r="L60" s="22"/>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row>
    <row r="61" spans="1:44" s="6" customFormat="1" ht="14.65" thickBot="1">
      <c r="A61" s="25"/>
      <c r="B61" s="25" t="s">
        <v>85</v>
      </c>
      <c r="C61" s="25"/>
      <c r="D61" s="25"/>
      <c r="E61" s="25"/>
      <c r="F61" s="25"/>
      <c r="G61" s="25"/>
      <c r="H61" s="25"/>
      <c r="I61" s="25"/>
      <c r="J61" s="25"/>
      <c r="K61" s="25"/>
      <c r="L61" s="25"/>
      <c r="M61" s="147">
        <f>SUM(M45,M59)</f>
        <v>0</v>
      </c>
      <c r="N61" s="147">
        <f t="shared" ref="N61:AC61" si="27">SUM(N45,N59)</f>
        <v>0</v>
      </c>
      <c r="O61" s="147">
        <f t="shared" si="27"/>
        <v>0</v>
      </c>
      <c r="P61" s="147">
        <f t="shared" si="27"/>
        <v>0</v>
      </c>
      <c r="Q61" s="147">
        <f t="shared" si="27"/>
        <v>0</v>
      </c>
      <c r="R61" s="147">
        <f t="shared" si="27"/>
        <v>0</v>
      </c>
      <c r="S61" s="147">
        <f t="shared" si="27"/>
        <v>0</v>
      </c>
      <c r="T61" s="147">
        <f t="shared" si="27"/>
        <v>0</v>
      </c>
      <c r="U61" s="147">
        <f t="shared" si="27"/>
        <v>0</v>
      </c>
      <c r="V61" s="147">
        <f t="shared" si="27"/>
        <v>0</v>
      </c>
      <c r="W61" s="147">
        <f t="shared" si="27"/>
        <v>0</v>
      </c>
      <c r="X61" s="147">
        <f t="shared" si="27"/>
        <v>0</v>
      </c>
      <c r="Y61" s="147">
        <f t="shared" si="27"/>
        <v>0</v>
      </c>
      <c r="Z61" s="147">
        <f t="shared" si="27"/>
        <v>0</v>
      </c>
      <c r="AA61" s="147">
        <f t="shared" si="27"/>
        <v>0</v>
      </c>
      <c r="AB61" s="147">
        <f t="shared" si="27"/>
        <v>0</v>
      </c>
      <c r="AC61" s="147">
        <f t="shared" si="27"/>
        <v>0</v>
      </c>
      <c r="AD61" s="147">
        <f t="shared" ref="AD61:AR61" si="28">SUM(AD45,AD59)</f>
        <v>0</v>
      </c>
      <c r="AE61" s="147">
        <f t="shared" si="28"/>
        <v>0</v>
      </c>
      <c r="AF61" s="147">
        <f t="shared" si="28"/>
        <v>0</v>
      </c>
      <c r="AG61" s="147">
        <f t="shared" si="28"/>
        <v>0</v>
      </c>
      <c r="AH61" s="147">
        <f t="shared" si="28"/>
        <v>0</v>
      </c>
      <c r="AI61" s="147">
        <f t="shared" si="28"/>
        <v>0</v>
      </c>
      <c r="AJ61" s="147">
        <f t="shared" si="28"/>
        <v>0</v>
      </c>
      <c r="AK61" s="147">
        <f t="shared" si="28"/>
        <v>0</v>
      </c>
      <c r="AL61" s="147">
        <f t="shared" si="28"/>
        <v>0</v>
      </c>
      <c r="AM61" s="147">
        <f t="shared" si="28"/>
        <v>0</v>
      </c>
      <c r="AN61" s="147">
        <f t="shared" si="28"/>
        <v>0</v>
      </c>
      <c r="AO61" s="147">
        <f t="shared" si="28"/>
        <v>0</v>
      </c>
      <c r="AP61" s="147">
        <f t="shared" si="28"/>
        <v>0</v>
      </c>
      <c r="AQ61" s="147">
        <f t="shared" si="28"/>
        <v>0</v>
      </c>
      <c r="AR61" s="147">
        <f t="shared" si="28"/>
        <v>0</v>
      </c>
    </row>
    <row r="62" spans="1:44">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row>
    <row r="63" spans="1:44" ht="15.4">
      <c r="A63" s="17" t="s">
        <v>187</v>
      </c>
      <c r="B63" s="17"/>
      <c r="C63" s="17"/>
      <c r="D63" s="17"/>
      <c r="E63" s="17"/>
      <c r="F63" s="17"/>
      <c r="G63" s="17"/>
      <c r="H63" s="17"/>
      <c r="I63" s="17"/>
      <c r="J63" s="17"/>
      <c r="K63" s="17"/>
      <c r="L63" s="17"/>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row>
    <row r="64" spans="1:44" s="21" customFormat="1">
      <c r="A64" s="21" t="s">
        <v>80</v>
      </c>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row>
    <row r="65" spans="1:44">
      <c r="A65" s="4"/>
      <c r="B65" s="5" t="s">
        <v>81</v>
      </c>
      <c r="C65" s="4"/>
      <c r="D65" s="4"/>
      <c r="E65" s="4"/>
      <c r="F65" s="4"/>
      <c r="G65" s="4"/>
      <c r="H65" s="4"/>
      <c r="I65" s="4"/>
      <c r="J65" s="4"/>
      <c r="K65" s="4"/>
      <c r="L65" s="4"/>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row>
    <row r="66" spans="1:44">
      <c r="B66" t="s">
        <v>82</v>
      </c>
      <c r="E66" t="s">
        <v>225</v>
      </c>
      <c r="M66" s="145">
        <f>SUM($M34:M34)</f>
        <v>0</v>
      </c>
      <c r="N66" s="145">
        <f>SUM($M34:N34)</f>
        <v>0</v>
      </c>
      <c r="O66" s="145">
        <f>SUM($M34:O34)</f>
        <v>0</v>
      </c>
      <c r="P66" s="145">
        <f>SUM($M34:P34)</f>
        <v>0</v>
      </c>
      <c r="Q66" s="145">
        <f>SUM($M34:Q34)</f>
        <v>0</v>
      </c>
      <c r="R66" s="145">
        <f>SUM($M34:R34)</f>
        <v>0</v>
      </c>
      <c r="S66" s="145">
        <f>SUM($M34:S34)</f>
        <v>0</v>
      </c>
      <c r="T66" s="145">
        <f>SUM($M34:T34)</f>
        <v>0</v>
      </c>
      <c r="U66" s="145">
        <f>SUM($M34:U34)</f>
        <v>0</v>
      </c>
      <c r="V66" s="145">
        <f>SUM($M34:V34)</f>
        <v>0</v>
      </c>
      <c r="W66" s="145">
        <f>SUM($M34:W34)</f>
        <v>0</v>
      </c>
      <c r="X66" s="145">
        <f>SUM($M34:X34)</f>
        <v>0</v>
      </c>
      <c r="Y66" s="145">
        <f>SUM($M34:Y34)</f>
        <v>0</v>
      </c>
      <c r="Z66" s="145">
        <f>SUM($M34:Z34)</f>
        <v>0</v>
      </c>
      <c r="AA66" s="145">
        <f>SUM($M34:AA34)</f>
        <v>0</v>
      </c>
      <c r="AB66" s="145">
        <f>SUM($M34:AB34)</f>
        <v>0</v>
      </c>
      <c r="AC66" s="145">
        <f>SUM($M34:AC34)</f>
        <v>0</v>
      </c>
      <c r="AD66" s="145">
        <f>SUM($M34:AD34)</f>
        <v>0</v>
      </c>
      <c r="AE66" s="145">
        <f>SUM($M34:AE34)</f>
        <v>0</v>
      </c>
      <c r="AF66" s="145">
        <f>SUM($M34:AF34)</f>
        <v>0</v>
      </c>
      <c r="AG66" s="145">
        <f>SUM($M34:AG34)</f>
        <v>0</v>
      </c>
      <c r="AH66" s="145">
        <f>SUM($M34:AH34)</f>
        <v>0</v>
      </c>
      <c r="AI66" s="145">
        <f>SUM($M34:AI34)</f>
        <v>0</v>
      </c>
      <c r="AJ66" s="145">
        <f>SUM($M34:AJ34)</f>
        <v>0</v>
      </c>
      <c r="AK66" s="145">
        <f>SUM($M34:AK34)</f>
        <v>0</v>
      </c>
      <c r="AL66" s="145">
        <f>SUM($M34:AL34)</f>
        <v>0</v>
      </c>
      <c r="AM66" s="145">
        <f>SUM($M34:AM34)</f>
        <v>0</v>
      </c>
      <c r="AN66" s="145">
        <f>SUM($M34:AN34)</f>
        <v>0</v>
      </c>
      <c r="AO66" s="145">
        <f>SUM($M34:AO34)</f>
        <v>0</v>
      </c>
      <c r="AP66" s="145">
        <f>SUM($M34:AP34)</f>
        <v>0</v>
      </c>
      <c r="AQ66" s="145">
        <f>SUM($M34:AQ34)</f>
        <v>0</v>
      </c>
      <c r="AR66" s="145">
        <f>SUM($M34:AR34)</f>
        <v>0</v>
      </c>
    </row>
    <row r="67" spans="1:44">
      <c r="B67" t="s">
        <v>82</v>
      </c>
      <c r="E67" t="s">
        <v>225</v>
      </c>
      <c r="M67" s="145">
        <f>SUM($M35:M35)</f>
        <v>0</v>
      </c>
      <c r="N67" s="145">
        <f>SUM($M35:N35)</f>
        <v>0</v>
      </c>
      <c r="O67" s="145">
        <f>SUM($M35:O35)</f>
        <v>0</v>
      </c>
      <c r="P67" s="145">
        <f>SUM($M35:P35)</f>
        <v>0</v>
      </c>
      <c r="Q67" s="145">
        <f>SUM($M35:Q35)</f>
        <v>0</v>
      </c>
      <c r="R67" s="145">
        <f>SUM($M35:R35)</f>
        <v>0</v>
      </c>
      <c r="S67" s="145">
        <f>SUM($M35:S35)</f>
        <v>0</v>
      </c>
      <c r="T67" s="145">
        <f>SUM($M35:T35)</f>
        <v>0</v>
      </c>
      <c r="U67" s="145">
        <f>SUM($M35:U35)</f>
        <v>0</v>
      </c>
      <c r="V67" s="145">
        <f>SUM($M35:V35)</f>
        <v>0</v>
      </c>
      <c r="W67" s="145">
        <f>SUM($M35:W35)</f>
        <v>0</v>
      </c>
      <c r="X67" s="145">
        <f>SUM($M35:X35)</f>
        <v>0</v>
      </c>
      <c r="Y67" s="145">
        <f>SUM($M35:Y35)</f>
        <v>0</v>
      </c>
      <c r="Z67" s="145">
        <f>SUM($M35:Z35)</f>
        <v>0</v>
      </c>
      <c r="AA67" s="145">
        <f>SUM($M35:AA35)</f>
        <v>0</v>
      </c>
      <c r="AB67" s="145">
        <f>SUM($M35:AB35)</f>
        <v>0</v>
      </c>
      <c r="AC67" s="145">
        <f>SUM($M35:AC35)</f>
        <v>0</v>
      </c>
      <c r="AD67" s="145">
        <f>SUM($M35:AD35)</f>
        <v>0</v>
      </c>
      <c r="AE67" s="145">
        <f>SUM($M35:AE35)</f>
        <v>0</v>
      </c>
      <c r="AF67" s="145">
        <f>SUM($M35:AF35)</f>
        <v>0</v>
      </c>
      <c r="AG67" s="145">
        <f>SUM($M35:AG35)</f>
        <v>0</v>
      </c>
      <c r="AH67" s="145">
        <f>SUM($M35:AH35)</f>
        <v>0</v>
      </c>
      <c r="AI67" s="145">
        <f>SUM($M35:AI35)</f>
        <v>0</v>
      </c>
      <c r="AJ67" s="145">
        <f>SUM($M35:AJ35)</f>
        <v>0</v>
      </c>
      <c r="AK67" s="145">
        <f>SUM($M35:AK35)</f>
        <v>0</v>
      </c>
      <c r="AL67" s="145">
        <f>SUM($M35:AL35)</f>
        <v>0</v>
      </c>
      <c r="AM67" s="145">
        <f>SUM($M35:AM35)</f>
        <v>0</v>
      </c>
      <c r="AN67" s="145">
        <f>SUM($M35:AN35)</f>
        <v>0</v>
      </c>
      <c r="AO67" s="145">
        <f>SUM($M35:AO35)</f>
        <v>0</v>
      </c>
      <c r="AP67" s="145">
        <f>SUM($M35:AP35)</f>
        <v>0</v>
      </c>
      <c r="AQ67" s="145">
        <f>SUM($M35:AQ35)</f>
        <v>0</v>
      </c>
      <c r="AR67" s="145">
        <f>SUM($M35:AR35)</f>
        <v>0</v>
      </c>
    </row>
    <row r="68" spans="1:44">
      <c r="B68" t="s">
        <v>82</v>
      </c>
      <c r="E68" t="s">
        <v>225</v>
      </c>
      <c r="M68" s="145">
        <f>SUM($M36:M36)</f>
        <v>0</v>
      </c>
      <c r="N68" s="145">
        <f>SUM($M36:N36)</f>
        <v>0</v>
      </c>
      <c r="O68" s="145">
        <f>SUM($M36:O36)</f>
        <v>0</v>
      </c>
      <c r="P68" s="145">
        <f>SUM($M36:P36)</f>
        <v>0</v>
      </c>
      <c r="Q68" s="145">
        <f>SUM($M36:Q36)</f>
        <v>0</v>
      </c>
      <c r="R68" s="145">
        <f>SUM($M36:R36)</f>
        <v>0</v>
      </c>
      <c r="S68" s="145">
        <f>SUM($M36:S36)</f>
        <v>0</v>
      </c>
      <c r="T68" s="145">
        <f>SUM($M36:T36)</f>
        <v>0</v>
      </c>
      <c r="U68" s="145">
        <f>SUM($M36:U36)</f>
        <v>0</v>
      </c>
      <c r="V68" s="145">
        <f>SUM($M36:V36)</f>
        <v>0</v>
      </c>
      <c r="W68" s="145">
        <f>SUM($M36:W36)</f>
        <v>0</v>
      </c>
      <c r="X68" s="145">
        <f>SUM($M36:X36)</f>
        <v>0</v>
      </c>
      <c r="Y68" s="145">
        <f>SUM($M36:Y36)</f>
        <v>0</v>
      </c>
      <c r="Z68" s="145">
        <f>SUM($M36:Z36)</f>
        <v>0</v>
      </c>
      <c r="AA68" s="145">
        <f>SUM($M36:AA36)</f>
        <v>0</v>
      </c>
      <c r="AB68" s="145">
        <f>SUM($M36:AB36)</f>
        <v>0</v>
      </c>
      <c r="AC68" s="145">
        <f>SUM($M36:AC36)</f>
        <v>0</v>
      </c>
      <c r="AD68" s="145">
        <f>SUM($M36:AD36)</f>
        <v>0</v>
      </c>
      <c r="AE68" s="145">
        <f>SUM($M36:AE36)</f>
        <v>0</v>
      </c>
      <c r="AF68" s="145">
        <f>SUM($M36:AF36)</f>
        <v>0</v>
      </c>
      <c r="AG68" s="145">
        <f>SUM($M36:AG36)</f>
        <v>0</v>
      </c>
      <c r="AH68" s="145">
        <f>SUM($M36:AH36)</f>
        <v>0</v>
      </c>
      <c r="AI68" s="145">
        <f>SUM($M36:AI36)</f>
        <v>0</v>
      </c>
      <c r="AJ68" s="145">
        <f>SUM($M36:AJ36)</f>
        <v>0</v>
      </c>
      <c r="AK68" s="145">
        <f>SUM($M36:AK36)</f>
        <v>0</v>
      </c>
      <c r="AL68" s="145">
        <f>SUM($M36:AL36)</f>
        <v>0</v>
      </c>
      <c r="AM68" s="145">
        <f>SUM($M36:AM36)</f>
        <v>0</v>
      </c>
      <c r="AN68" s="145">
        <f>SUM($M36:AN36)</f>
        <v>0</v>
      </c>
      <c r="AO68" s="145">
        <f>SUM($M36:AO36)</f>
        <v>0</v>
      </c>
      <c r="AP68" s="145">
        <f>SUM($M36:AP36)</f>
        <v>0</v>
      </c>
      <c r="AQ68" s="145">
        <f>SUM($M36:AQ36)</f>
        <v>0</v>
      </c>
      <c r="AR68" s="145">
        <f>SUM($M36:AR36)</f>
        <v>0</v>
      </c>
    </row>
    <row r="69" spans="1:44">
      <c r="B69" t="s">
        <v>82</v>
      </c>
      <c r="E69" t="s">
        <v>225</v>
      </c>
      <c r="M69" s="145">
        <f>SUM($M37:M37)</f>
        <v>0</v>
      </c>
      <c r="N69" s="145">
        <f>SUM($M37:N37)</f>
        <v>0</v>
      </c>
      <c r="O69" s="145">
        <f>SUM($M37:O37)</f>
        <v>0</v>
      </c>
      <c r="P69" s="145">
        <f>SUM($M37:P37)</f>
        <v>0</v>
      </c>
      <c r="Q69" s="145">
        <f>SUM($M37:Q37)</f>
        <v>0</v>
      </c>
      <c r="R69" s="145">
        <f>SUM($M37:R37)</f>
        <v>0</v>
      </c>
      <c r="S69" s="145">
        <f>SUM($M37:S37)</f>
        <v>0</v>
      </c>
      <c r="T69" s="145">
        <f>SUM($M37:T37)</f>
        <v>0</v>
      </c>
      <c r="U69" s="145">
        <f>SUM($M37:U37)</f>
        <v>0</v>
      </c>
      <c r="V69" s="145">
        <f>SUM($M37:V37)</f>
        <v>0</v>
      </c>
      <c r="W69" s="145">
        <f>SUM($M37:W37)</f>
        <v>0</v>
      </c>
      <c r="X69" s="145">
        <f>SUM($M37:X37)</f>
        <v>0</v>
      </c>
      <c r="Y69" s="145">
        <f>SUM($M37:Y37)</f>
        <v>0</v>
      </c>
      <c r="Z69" s="145">
        <f>SUM($M37:Z37)</f>
        <v>0</v>
      </c>
      <c r="AA69" s="145">
        <f>SUM($M37:AA37)</f>
        <v>0</v>
      </c>
      <c r="AB69" s="145">
        <f>SUM($M37:AB37)</f>
        <v>0</v>
      </c>
      <c r="AC69" s="145">
        <f>SUM($M37:AC37)</f>
        <v>0</v>
      </c>
      <c r="AD69" s="145">
        <f>SUM($M37:AD37)</f>
        <v>0</v>
      </c>
      <c r="AE69" s="145">
        <f>SUM($M37:AE37)</f>
        <v>0</v>
      </c>
      <c r="AF69" s="145">
        <f>SUM($M37:AF37)</f>
        <v>0</v>
      </c>
      <c r="AG69" s="145">
        <f>SUM($M37:AG37)</f>
        <v>0</v>
      </c>
      <c r="AH69" s="145">
        <f>SUM($M37:AH37)</f>
        <v>0</v>
      </c>
      <c r="AI69" s="145">
        <f>SUM($M37:AI37)</f>
        <v>0</v>
      </c>
      <c r="AJ69" s="145">
        <f>SUM($M37:AJ37)</f>
        <v>0</v>
      </c>
      <c r="AK69" s="145">
        <f>SUM($M37:AK37)</f>
        <v>0</v>
      </c>
      <c r="AL69" s="145">
        <f>SUM($M37:AL37)</f>
        <v>0</v>
      </c>
      <c r="AM69" s="145">
        <f>SUM($M37:AM37)</f>
        <v>0</v>
      </c>
      <c r="AN69" s="145">
        <f>SUM($M37:AN37)</f>
        <v>0</v>
      </c>
      <c r="AO69" s="145">
        <f>SUM($M37:AO37)</f>
        <v>0</v>
      </c>
      <c r="AP69" s="145">
        <f>SUM($M37:AP37)</f>
        <v>0</v>
      </c>
      <c r="AQ69" s="145">
        <f>SUM($M37:AQ37)</f>
        <v>0</v>
      </c>
      <c r="AR69" s="145">
        <f>SUM($M37:AR37)</f>
        <v>0</v>
      </c>
    </row>
    <row r="70" spans="1:44">
      <c r="B70" t="s">
        <v>82</v>
      </c>
      <c r="E70" t="s">
        <v>225</v>
      </c>
      <c r="M70" s="145">
        <f>SUM($M38:M38)</f>
        <v>0</v>
      </c>
      <c r="N70" s="145">
        <f>SUM($M38:N38)</f>
        <v>0</v>
      </c>
      <c r="O70" s="145">
        <f>SUM($M38:O38)</f>
        <v>0</v>
      </c>
      <c r="P70" s="145">
        <f>SUM($M38:P38)</f>
        <v>0</v>
      </c>
      <c r="Q70" s="145">
        <f>SUM($M38:Q38)</f>
        <v>0</v>
      </c>
      <c r="R70" s="145">
        <f>SUM($M38:R38)</f>
        <v>0</v>
      </c>
      <c r="S70" s="145">
        <f>SUM($M38:S38)</f>
        <v>0</v>
      </c>
      <c r="T70" s="145">
        <f>SUM($M38:T38)</f>
        <v>0</v>
      </c>
      <c r="U70" s="145">
        <f>SUM($M38:U38)</f>
        <v>0</v>
      </c>
      <c r="V70" s="145">
        <f>SUM($M38:V38)</f>
        <v>0</v>
      </c>
      <c r="W70" s="145">
        <f>SUM($M38:W38)</f>
        <v>0</v>
      </c>
      <c r="X70" s="145">
        <f>SUM($M38:X38)</f>
        <v>0</v>
      </c>
      <c r="Y70" s="145">
        <f>SUM($M38:Y38)</f>
        <v>0</v>
      </c>
      <c r="Z70" s="145">
        <f>SUM($M38:Z38)</f>
        <v>0</v>
      </c>
      <c r="AA70" s="145">
        <f>SUM($M38:AA38)</f>
        <v>0</v>
      </c>
      <c r="AB70" s="145">
        <f>SUM($M38:AB38)</f>
        <v>0</v>
      </c>
      <c r="AC70" s="145">
        <f>SUM($M38:AC38)</f>
        <v>0</v>
      </c>
      <c r="AD70" s="145">
        <f>SUM($M38:AD38)</f>
        <v>0</v>
      </c>
      <c r="AE70" s="145">
        <f>SUM($M38:AE38)</f>
        <v>0</v>
      </c>
      <c r="AF70" s="145">
        <f>SUM($M38:AF38)</f>
        <v>0</v>
      </c>
      <c r="AG70" s="145">
        <f>SUM($M38:AG38)</f>
        <v>0</v>
      </c>
      <c r="AH70" s="145">
        <f>SUM($M38:AH38)</f>
        <v>0</v>
      </c>
      <c r="AI70" s="145">
        <f>SUM($M38:AI38)</f>
        <v>0</v>
      </c>
      <c r="AJ70" s="145">
        <f>SUM($M38:AJ38)</f>
        <v>0</v>
      </c>
      <c r="AK70" s="145">
        <f>SUM($M38:AK38)</f>
        <v>0</v>
      </c>
      <c r="AL70" s="145">
        <f>SUM($M38:AL38)</f>
        <v>0</v>
      </c>
      <c r="AM70" s="145">
        <f>SUM($M38:AM38)</f>
        <v>0</v>
      </c>
      <c r="AN70" s="145">
        <f>SUM($M38:AN38)</f>
        <v>0</v>
      </c>
      <c r="AO70" s="145">
        <f>SUM($M38:AO38)</f>
        <v>0</v>
      </c>
      <c r="AP70" s="145">
        <f>SUM($M38:AP38)</f>
        <v>0</v>
      </c>
      <c r="AQ70" s="145">
        <f>SUM($M38:AQ38)</f>
        <v>0</v>
      </c>
      <c r="AR70" s="145">
        <f>SUM($M38:AR38)</f>
        <v>0</v>
      </c>
    </row>
    <row r="71" spans="1:44">
      <c r="B71" t="s">
        <v>82</v>
      </c>
      <c r="E71" t="s">
        <v>225</v>
      </c>
      <c r="M71" s="145">
        <f>SUM($M39:M39)</f>
        <v>0</v>
      </c>
      <c r="N71" s="145">
        <f>SUM($M39:N39)</f>
        <v>0</v>
      </c>
      <c r="O71" s="145">
        <f>SUM($M39:O39)</f>
        <v>0</v>
      </c>
      <c r="P71" s="145">
        <f>SUM($M39:P39)</f>
        <v>0</v>
      </c>
      <c r="Q71" s="145">
        <f>SUM($M39:Q39)</f>
        <v>0</v>
      </c>
      <c r="R71" s="145">
        <f>SUM($M39:R39)</f>
        <v>0</v>
      </c>
      <c r="S71" s="145">
        <f>SUM($M39:S39)</f>
        <v>0</v>
      </c>
      <c r="T71" s="145">
        <f>SUM($M39:T39)</f>
        <v>0</v>
      </c>
      <c r="U71" s="145">
        <f>SUM($M39:U39)</f>
        <v>0</v>
      </c>
      <c r="V71" s="145">
        <f>SUM($M39:V39)</f>
        <v>0</v>
      </c>
      <c r="W71" s="145">
        <f>SUM($M39:W39)</f>
        <v>0</v>
      </c>
      <c r="X71" s="145">
        <f>SUM($M39:X39)</f>
        <v>0</v>
      </c>
      <c r="Y71" s="145">
        <f>SUM($M39:Y39)</f>
        <v>0</v>
      </c>
      <c r="Z71" s="145">
        <f>SUM($M39:Z39)</f>
        <v>0</v>
      </c>
      <c r="AA71" s="145">
        <f>SUM($M39:AA39)</f>
        <v>0</v>
      </c>
      <c r="AB71" s="145">
        <f>SUM($M39:AB39)</f>
        <v>0</v>
      </c>
      <c r="AC71" s="145">
        <f>SUM($M39:AC39)</f>
        <v>0</v>
      </c>
      <c r="AD71" s="145">
        <f>SUM($M39:AD39)</f>
        <v>0</v>
      </c>
      <c r="AE71" s="145">
        <f>SUM($M39:AE39)</f>
        <v>0</v>
      </c>
      <c r="AF71" s="145">
        <f>SUM($M39:AF39)</f>
        <v>0</v>
      </c>
      <c r="AG71" s="145">
        <f>SUM($M39:AG39)</f>
        <v>0</v>
      </c>
      <c r="AH71" s="145">
        <f>SUM($M39:AH39)</f>
        <v>0</v>
      </c>
      <c r="AI71" s="145">
        <f>SUM($M39:AI39)</f>
        <v>0</v>
      </c>
      <c r="AJ71" s="145">
        <f>SUM($M39:AJ39)</f>
        <v>0</v>
      </c>
      <c r="AK71" s="145">
        <f>SUM($M39:AK39)</f>
        <v>0</v>
      </c>
      <c r="AL71" s="145">
        <f>SUM($M39:AL39)</f>
        <v>0</v>
      </c>
      <c r="AM71" s="145">
        <f>SUM($M39:AM39)</f>
        <v>0</v>
      </c>
      <c r="AN71" s="145">
        <f>SUM($M39:AN39)</f>
        <v>0</v>
      </c>
      <c r="AO71" s="145">
        <f>SUM($M39:AO39)</f>
        <v>0</v>
      </c>
      <c r="AP71" s="145">
        <f>SUM($M39:AP39)</f>
        <v>0</v>
      </c>
      <c r="AQ71" s="145">
        <f>SUM($M39:AQ39)</f>
        <v>0</v>
      </c>
      <c r="AR71" s="145">
        <f>SUM($M39:AR39)</f>
        <v>0</v>
      </c>
    </row>
    <row r="72" spans="1:44">
      <c r="B72" t="s">
        <v>82</v>
      </c>
      <c r="E72" t="s">
        <v>225</v>
      </c>
      <c r="M72" s="145">
        <f>SUM($M40:M40)</f>
        <v>0</v>
      </c>
      <c r="N72" s="145">
        <f>SUM($M40:N40)</f>
        <v>0</v>
      </c>
      <c r="O72" s="145">
        <f>SUM($M40:O40)</f>
        <v>0</v>
      </c>
      <c r="P72" s="145">
        <f>SUM($M40:P40)</f>
        <v>0</v>
      </c>
      <c r="Q72" s="145">
        <f>SUM($M40:Q40)</f>
        <v>0</v>
      </c>
      <c r="R72" s="145">
        <f>SUM($M40:R40)</f>
        <v>0</v>
      </c>
      <c r="S72" s="145">
        <f>SUM($M40:S40)</f>
        <v>0</v>
      </c>
      <c r="T72" s="145">
        <f>SUM($M40:T40)</f>
        <v>0</v>
      </c>
      <c r="U72" s="145">
        <f>SUM($M40:U40)</f>
        <v>0</v>
      </c>
      <c r="V72" s="145">
        <f>SUM($M40:V40)</f>
        <v>0</v>
      </c>
      <c r="W72" s="145">
        <f>SUM($M40:W40)</f>
        <v>0</v>
      </c>
      <c r="X72" s="145">
        <f>SUM($M40:X40)</f>
        <v>0</v>
      </c>
      <c r="Y72" s="145">
        <f>SUM($M40:Y40)</f>
        <v>0</v>
      </c>
      <c r="Z72" s="145">
        <f>SUM($M40:Z40)</f>
        <v>0</v>
      </c>
      <c r="AA72" s="145">
        <f>SUM($M40:AA40)</f>
        <v>0</v>
      </c>
      <c r="AB72" s="145">
        <f>SUM($M40:AB40)</f>
        <v>0</v>
      </c>
      <c r="AC72" s="145">
        <f>SUM($M40:AC40)</f>
        <v>0</v>
      </c>
      <c r="AD72" s="145">
        <f>SUM($M40:AD40)</f>
        <v>0</v>
      </c>
      <c r="AE72" s="145">
        <f>SUM($M40:AE40)</f>
        <v>0</v>
      </c>
      <c r="AF72" s="145">
        <f>SUM($M40:AF40)</f>
        <v>0</v>
      </c>
      <c r="AG72" s="145">
        <f>SUM($M40:AG40)</f>
        <v>0</v>
      </c>
      <c r="AH72" s="145">
        <f>SUM($M40:AH40)</f>
        <v>0</v>
      </c>
      <c r="AI72" s="145">
        <f>SUM($M40:AI40)</f>
        <v>0</v>
      </c>
      <c r="AJ72" s="145">
        <f>SUM($M40:AJ40)</f>
        <v>0</v>
      </c>
      <c r="AK72" s="145">
        <f>SUM($M40:AK40)</f>
        <v>0</v>
      </c>
      <c r="AL72" s="145">
        <f>SUM($M40:AL40)</f>
        <v>0</v>
      </c>
      <c r="AM72" s="145">
        <f>SUM($M40:AM40)</f>
        <v>0</v>
      </c>
      <c r="AN72" s="145">
        <f>SUM($M40:AN40)</f>
        <v>0</v>
      </c>
      <c r="AO72" s="145">
        <f>SUM($M40:AO40)</f>
        <v>0</v>
      </c>
      <c r="AP72" s="145">
        <f>SUM($M40:AP40)</f>
        <v>0</v>
      </c>
      <c r="AQ72" s="145">
        <f>SUM($M40:AQ40)</f>
        <v>0</v>
      </c>
      <c r="AR72" s="145">
        <f>SUM($M40:AR40)</f>
        <v>0</v>
      </c>
    </row>
    <row r="73" spans="1:44">
      <c r="B73" t="s">
        <v>82</v>
      </c>
      <c r="E73" t="s">
        <v>225</v>
      </c>
      <c r="M73" s="145">
        <f>SUM($M41:M41)</f>
        <v>0</v>
      </c>
      <c r="N73" s="145">
        <f>SUM($M41:N41)</f>
        <v>0</v>
      </c>
      <c r="O73" s="145">
        <f>SUM($M41:O41)</f>
        <v>0</v>
      </c>
      <c r="P73" s="145">
        <f>SUM($M41:P41)</f>
        <v>0</v>
      </c>
      <c r="Q73" s="145">
        <f>SUM($M41:Q41)</f>
        <v>0</v>
      </c>
      <c r="R73" s="145">
        <f>SUM($M41:R41)</f>
        <v>0</v>
      </c>
      <c r="S73" s="145">
        <f>SUM($M41:S41)</f>
        <v>0</v>
      </c>
      <c r="T73" s="145">
        <f>SUM($M41:T41)</f>
        <v>0</v>
      </c>
      <c r="U73" s="145">
        <f>SUM($M41:U41)</f>
        <v>0</v>
      </c>
      <c r="V73" s="145">
        <f>SUM($M41:V41)</f>
        <v>0</v>
      </c>
      <c r="W73" s="145">
        <f>SUM($M41:W41)</f>
        <v>0</v>
      </c>
      <c r="X73" s="145">
        <f>SUM($M41:X41)</f>
        <v>0</v>
      </c>
      <c r="Y73" s="145">
        <f>SUM($M41:Y41)</f>
        <v>0</v>
      </c>
      <c r="Z73" s="145">
        <f>SUM($M41:Z41)</f>
        <v>0</v>
      </c>
      <c r="AA73" s="145">
        <f>SUM($M41:AA41)</f>
        <v>0</v>
      </c>
      <c r="AB73" s="145">
        <f>SUM($M41:AB41)</f>
        <v>0</v>
      </c>
      <c r="AC73" s="145">
        <f>SUM($M41:AC41)</f>
        <v>0</v>
      </c>
      <c r="AD73" s="145">
        <f>SUM($M41:AD41)</f>
        <v>0</v>
      </c>
      <c r="AE73" s="145">
        <f>SUM($M41:AE41)</f>
        <v>0</v>
      </c>
      <c r="AF73" s="145">
        <f>SUM($M41:AF41)</f>
        <v>0</v>
      </c>
      <c r="AG73" s="145">
        <f>SUM($M41:AG41)</f>
        <v>0</v>
      </c>
      <c r="AH73" s="145">
        <f>SUM($M41:AH41)</f>
        <v>0</v>
      </c>
      <c r="AI73" s="145">
        <f>SUM($M41:AI41)</f>
        <v>0</v>
      </c>
      <c r="AJ73" s="145">
        <f>SUM($M41:AJ41)</f>
        <v>0</v>
      </c>
      <c r="AK73" s="145">
        <f>SUM($M41:AK41)</f>
        <v>0</v>
      </c>
      <c r="AL73" s="145">
        <f>SUM($M41:AL41)</f>
        <v>0</v>
      </c>
      <c r="AM73" s="145">
        <f>SUM($M41:AM41)</f>
        <v>0</v>
      </c>
      <c r="AN73" s="145">
        <f>SUM($M41:AN41)</f>
        <v>0</v>
      </c>
      <c r="AO73" s="145">
        <f>SUM($M41:AO41)</f>
        <v>0</v>
      </c>
      <c r="AP73" s="145">
        <f>SUM($M41:AP41)</f>
        <v>0</v>
      </c>
      <c r="AQ73" s="145">
        <f>SUM($M41:AQ41)</f>
        <v>0</v>
      </c>
      <c r="AR73" s="145">
        <f>SUM($M41:AR41)</f>
        <v>0</v>
      </c>
    </row>
    <row r="74" spans="1:44">
      <c r="B74" t="s">
        <v>82</v>
      </c>
      <c r="E74" t="s">
        <v>225</v>
      </c>
      <c r="M74" s="145">
        <f>SUM($M42:M42)</f>
        <v>0</v>
      </c>
      <c r="N74" s="145">
        <f>SUM($M42:N42)</f>
        <v>0</v>
      </c>
      <c r="O74" s="145">
        <f>SUM($M42:O42)</f>
        <v>0</v>
      </c>
      <c r="P74" s="145">
        <f>SUM($M42:P42)</f>
        <v>0</v>
      </c>
      <c r="Q74" s="145">
        <f>SUM($M42:Q42)</f>
        <v>0</v>
      </c>
      <c r="R74" s="145">
        <f>SUM($M42:R42)</f>
        <v>0</v>
      </c>
      <c r="S74" s="145">
        <f>SUM($M42:S42)</f>
        <v>0</v>
      </c>
      <c r="T74" s="145">
        <f>SUM($M42:T42)</f>
        <v>0</v>
      </c>
      <c r="U74" s="145">
        <f>SUM($M42:U42)</f>
        <v>0</v>
      </c>
      <c r="V74" s="145">
        <f>SUM($M42:V42)</f>
        <v>0</v>
      </c>
      <c r="W74" s="145">
        <f>SUM($M42:W42)</f>
        <v>0</v>
      </c>
      <c r="X74" s="145">
        <f>SUM($M42:X42)</f>
        <v>0</v>
      </c>
      <c r="Y74" s="145">
        <f>SUM($M42:Y42)</f>
        <v>0</v>
      </c>
      <c r="Z74" s="145">
        <f>SUM($M42:Z42)</f>
        <v>0</v>
      </c>
      <c r="AA74" s="145">
        <f>SUM($M42:AA42)</f>
        <v>0</v>
      </c>
      <c r="AB74" s="145">
        <f>SUM($M42:AB42)</f>
        <v>0</v>
      </c>
      <c r="AC74" s="145">
        <f>SUM($M42:AC42)</f>
        <v>0</v>
      </c>
      <c r="AD74" s="145">
        <f>SUM($M42:AD42)</f>
        <v>0</v>
      </c>
      <c r="AE74" s="145">
        <f>SUM($M42:AE42)</f>
        <v>0</v>
      </c>
      <c r="AF74" s="145">
        <f>SUM($M42:AF42)</f>
        <v>0</v>
      </c>
      <c r="AG74" s="145">
        <f>SUM($M42:AG42)</f>
        <v>0</v>
      </c>
      <c r="AH74" s="145">
        <f>SUM($M42:AH42)</f>
        <v>0</v>
      </c>
      <c r="AI74" s="145">
        <f>SUM($M42:AI42)</f>
        <v>0</v>
      </c>
      <c r="AJ74" s="145">
        <f>SUM($M42:AJ42)</f>
        <v>0</v>
      </c>
      <c r="AK74" s="145">
        <f>SUM($M42:AK42)</f>
        <v>0</v>
      </c>
      <c r="AL74" s="145">
        <f>SUM($M42:AL42)</f>
        <v>0</v>
      </c>
      <c r="AM74" s="145">
        <f>SUM($M42:AM42)</f>
        <v>0</v>
      </c>
      <c r="AN74" s="145">
        <f>SUM($M42:AN42)</f>
        <v>0</v>
      </c>
      <c r="AO74" s="145">
        <f>SUM($M42:AO42)</f>
        <v>0</v>
      </c>
      <c r="AP74" s="145">
        <f>SUM($M42:AP42)</f>
        <v>0</v>
      </c>
      <c r="AQ74" s="145">
        <f>SUM($M42:AQ42)</f>
        <v>0</v>
      </c>
      <c r="AR74" s="145">
        <f>SUM($M42:AR42)</f>
        <v>0</v>
      </c>
    </row>
    <row r="75" spans="1:44">
      <c r="B75" t="s">
        <v>82</v>
      </c>
      <c r="E75" t="s">
        <v>225</v>
      </c>
      <c r="M75" s="145">
        <f>SUM($M43:M43)</f>
        <v>0</v>
      </c>
      <c r="N75" s="145">
        <f>SUM($M43:N43)</f>
        <v>0</v>
      </c>
      <c r="O75" s="145">
        <f>SUM($M43:O43)</f>
        <v>0</v>
      </c>
      <c r="P75" s="145">
        <f>SUM($M43:P43)</f>
        <v>0</v>
      </c>
      <c r="Q75" s="145">
        <f>SUM($M43:Q43)</f>
        <v>0</v>
      </c>
      <c r="R75" s="145">
        <f>SUM($M43:R43)</f>
        <v>0</v>
      </c>
      <c r="S75" s="145">
        <f>SUM($M43:S43)</f>
        <v>0</v>
      </c>
      <c r="T75" s="145">
        <f>SUM($M43:T43)</f>
        <v>0</v>
      </c>
      <c r="U75" s="145">
        <f>SUM($M43:U43)</f>
        <v>0</v>
      </c>
      <c r="V75" s="145">
        <f>SUM($M43:V43)</f>
        <v>0</v>
      </c>
      <c r="W75" s="145">
        <f>SUM($M43:W43)</f>
        <v>0</v>
      </c>
      <c r="X75" s="145">
        <f>SUM($M43:X43)</f>
        <v>0</v>
      </c>
      <c r="Y75" s="145">
        <f>SUM($M43:Y43)</f>
        <v>0</v>
      </c>
      <c r="Z75" s="145">
        <f>SUM($M43:Z43)</f>
        <v>0</v>
      </c>
      <c r="AA75" s="145">
        <f>SUM($M43:AA43)</f>
        <v>0</v>
      </c>
      <c r="AB75" s="145">
        <f>SUM($M43:AB43)</f>
        <v>0</v>
      </c>
      <c r="AC75" s="145">
        <f>SUM($M43:AC43)</f>
        <v>0</v>
      </c>
      <c r="AD75" s="145">
        <f>SUM($M43:AD43)</f>
        <v>0</v>
      </c>
      <c r="AE75" s="145">
        <f>SUM($M43:AE43)</f>
        <v>0</v>
      </c>
      <c r="AF75" s="145">
        <f>SUM($M43:AF43)</f>
        <v>0</v>
      </c>
      <c r="AG75" s="145">
        <f>SUM($M43:AG43)</f>
        <v>0</v>
      </c>
      <c r="AH75" s="145">
        <f>SUM($M43:AH43)</f>
        <v>0</v>
      </c>
      <c r="AI75" s="145">
        <f>SUM($M43:AI43)</f>
        <v>0</v>
      </c>
      <c r="AJ75" s="145">
        <f>SUM($M43:AJ43)</f>
        <v>0</v>
      </c>
      <c r="AK75" s="145">
        <f>SUM($M43:AK43)</f>
        <v>0</v>
      </c>
      <c r="AL75" s="145">
        <f>SUM($M43:AL43)</f>
        <v>0</v>
      </c>
      <c r="AM75" s="145">
        <f>SUM($M43:AM43)</f>
        <v>0</v>
      </c>
      <c r="AN75" s="145">
        <f>SUM($M43:AN43)</f>
        <v>0</v>
      </c>
      <c r="AO75" s="145">
        <f>SUM($M43:AO43)</f>
        <v>0</v>
      </c>
      <c r="AP75" s="145">
        <f>SUM($M43:AP43)</f>
        <v>0</v>
      </c>
      <c r="AQ75" s="145">
        <f>SUM($M43:AQ43)</f>
        <v>0</v>
      </c>
      <c r="AR75" s="145">
        <f>SUM($M43:AR43)</f>
        <v>0</v>
      </c>
    </row>
    <row r="76" spans="1:44">
      <c r="B76" t="s">
        <v>82</v>
      </c>
      <c r="E76" t="s">
        <v>225</v>
      </c>
      <c r="M76" s="145">
        <f>SUM($M44:M44)</f>
        <v>0</v>
      </c>
      <c r="N76" s="145">
        <f>SUM($M44:N44)</f>
        <v>0</v>
      </c>
      <c r="O76" s="145">
        <f>SUM($M44:O44)</f>
        <v>0</v>
      </c>
      <c r="P76" s="145">
        <f>SUM($M44:P44)</f>
        <v>0</v>
      </c>
      <c r="Q76" s="145">
        <f>SUM($M44:Q44)</f>
        <v>0</v>
      </c>
      <c r="R76" s="145">
        <f>SUM($M44:R44)</f>
        <v>0</v>
      </c>
      <c r="S76" s="145">
        <f>SUM($M44:S44)</f>
        <v>0</v>
      </c>
      <c r="T76" s="145">
        <f>SUM($M44:T44)</f>
        <v>0</v>
      </c>
      <c r="U76" s="145">
        <f>SUM($M44:U44)</f>
        <v>0</v>
      </c>
      <c r="V76" s="145">
        <f>SUM($M44:V44)</f>
        <v>0</v>
      </c>
      <c r="W76" s="145">
        <f>SUM($M44:W44)</f>
        <v>0</v>
      </c>
      <c r="X76" s="145">
        <f>SUM($M44:X44)</f>
        <v>0</v>
      </c>
      <c r="Y76" s="145">
        <f>SUM($M44:Y44)</f>
        <v>0</v>
      </c>
      <c r="Z76" s="145">
        <f>SUM($M44:Z44)</f>
        <v>0</v>
      </c>
      <c r="AA76" s="145">
        <f>SUM($M44:AA44)</f>
        <v>0</v>
      </c>
      <c r="AB76" s="145">
        <f>SUM($M44:AB44)</f>
        <v>0</v>
      </c>
      <c r="AC76" s="145">
        <f>SUM($M44:AC44)</f>
        <v>0</v>
      </c>
      <c r="AD76" s="145">
        <f>SUM($M44:AD44)</f>
        <v>0</v>
      </c>
      <c r="AE76" s="145">
        <f>SUM($M44:AE44)</f>
        <v>0</v>
      </c>
      <c r="AF76" s="145">
        <f>SUM($M44:AF44)</f>
        <v>0</v>
      </c>
      <c r="AG76" s="145">
        <f>SUM($M44:AG44)</f>
        <v>0</v>
      </c>
      <c r="AH76" s="145">
        <f>SUM($M44:AH44)</f>
        <v>0</v>
      </c>
      <c r="AI76" s="145">
        <f>SUM($M44:AI44)</f>
        <v>0</v>
      </c>
      <c r="AJ76" s="145">
        <f>SUM($M44:AJ44)</f>
        <v>0</v>
      </c>
      <c r="AK76" s="145">
        <f>SUM($M44:AK44)</f>
        <v>0</v>
      </c>
      <c r="AL76" s="145">
        <f>SUM($M44:AL44)</f>
        <v>0</v>
      </c>
      <c r="AM76" s="145">
        <f>SUM($M44:AM44)</f>
        <v>0</v>
      </c>
      <c r="AN76" s="145">
        <f>SUM($M44:AN44)</f>
        <v>0</v>
      </c>
      <c r="AO76" s="145">
        <f>SUM($M44:AO44)</f>
        <v>0</v>
      </c>
      <c r="AP76" s="145">
        <f>SUM($M44:AP44)</f>
        <v>0</v>
      </c>
      <c r="AQ76" s="145">
        <f>SUM($M44:AQ44)</f>
        <v>0</v>
      </c>
      <c r="AR76" s="145">
        <f>SUM($M44:AR44)</f>
        <v>0</v>
      </c>
    </row>
    <row r="77" spans="1:44">
      <c r="A77" s="6"/>
      <c r="B77" s="6" t="s">
        <v>83</v>
      </c>
      <c r="C77" s="6"/>
      <c r="D77" s="6"/>
      <c r="E77" s="6"/>
      <c r="F77" s="6"/>
      <c r="G77" s="6"/>
      <c r="H77" s="6"/>
      <c r="I77" s="6"/>
      <c r="J77" s="6"/>
      <c r="K77" s="6"/>
      <c r="L77" s="6"/>
      <c r="M77" s="146">
        <f>SUM(M66:M76)</f>
        <v>0</v>
      </c>
      <c r="N77" s="146">
        <f t="shared" ref="N77:AC77" si="29">SUM(N66:N76)</f>
        <v>0</v>
      </c>
      <c r="O77" s="146">
        <f t="shared" si="29"/>
        <v>0</v>
      </c>
      <c r="P77" s="146">
        <f t="shared" si="29"/>
        <v>0</v>
      </c>
      <c r="Q77" s="146">
        <f t="shared" si="29"/>
        <v>0</v>
      </c>
      <c r="R77" s="146">
        <f t="shared" si="29"/>
        <v>0</v>
      </c>
      <c r="S77" s="146">
        <f t="shared" si="29"/>
        <v>0</v>
      </c>
      <c r="T77" s="146">
        <f t="shared" si="29"/>
        <v>0</v>
      </c>
      <c r="U77" s="146">
        <f t="shared" si="29"/>
        <v>0</v>
      </c>
      <c r="V77" s="146">
        <f t="shared" si="29"/>
        <v>0</v>
      </c>
      <c r="W77" s="146">
        <f t="shared" si="29"/>
        <v>0</v>
      </c>
      <c r="X77" s="146">
        <f t="shared" si="29"/>
        <v>0</v>
      </c>
      <c r="Y77" s="146">
        <f t="shared" si="29"/>
        <v>0</v>
      </c>
      <c r="Z77" s="146">
        <f t="shared" si="29"/>
        <v>0</v>
      </c>
      <c r="AA77" s="146">
        <f t="shared" si="29"/>
        <v>0</v>
      </c>
      <c r="AB77" s="146">
        <f t="shared" si="29"/>
        <v>0</v>
      </c>
      <c r="AC77" s="146">
        <f t="shared" si="29"/>
        <v>0</v>
      </c>
      <c r="AD77" s="146">
        <f t="shared" ref="AD77:AR77" si="30">SUM(AD66:AD76)</f>
        <v>0</v>
      </c>
      <c r="AE77" s="146">
        <f t="shared" si="30"/>
        <v>0</v>
      </c>
      <c r="AF77" s="146">
        <f t="shared" si="30"/>
        <v>0</v>
      </c>
      <c r="AG77" s="146">
        <f t="shared" si="30"/>
        <v>0</v>
      </c>
      <c r="AH77" s="146">
        <f t="shared" si="30"/>
        <v>0</v>
      </c>
      <c r="AI77" s="146">
        <f t="shared" si="30"/>
        <v>0</v>
      </c>
      <c r="AJ77" s="146">
        <f t="shared" si="30"/>
        <v>0</v>
      </c>
      <c r="AK77" s="146">
        <f t="shared" si="30"/>
        <v>0</v>
      </c>
      <c r="AL77" s="146">
        <f t="shared" si="30"/>
        <v>0</v>
      </c>
      <c r="AM77" s="146">
        <f t="shared" si="30"/>
        <v>0</v>
      </c>
      <c r="AN77" s="146">
        <f t="shared" si="30"/>
        <v>0</v>
      </c>
      <c r="AO77" s="146">
        <f t="shared" si="30"/>
        <v>0</v>
      </c>
      <c r="AP77" s="146">
        <f t="shared" si="30"/>
        <v>0</v>
      </c>
      <c r="AQ77" s="146">
        <f t="shared" si="30"/>
        <v>0</v>
      </c>
      <c r="AR77" s="146">
        <f t="shared" si="30"/>
        <v>0</v>
      </c>
    </row>
    <row r="78" spans="1:44">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row>
    <row r="79" spans="1:44">
      <c r="A79" s="4"/>
      <c r="B79" s="5" t="s">
        <v>84</v>
      </c>
      <c r="C79" s="4"/>
      <c r="D79" s="4"/>
      <c r="E79" s="4"/>
      <c r="F79" s="4"/>
      <c r="G79" s="4"/>
      <c r="H79" s="4"/>
      <c r="I79" s="4"/>
      <c r="J79" s="4"/>
      <c r="K79" s="4"/>
      <c r="L79" s="4"/>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row>
    <row r="80" spans="1:44">
      <c r="B80" t="s">
        <v>82</v>
      </c>
      <c r="E80" t="s">
        <v>225</v>
      </c>
      <c r="M80" s="145">
        <f>SUM($M48:M48)</f>
        <v>0</v>
      </c>
      <c r="N80" s="145">
        <f>SUM($M48:N48)</f>
        <v>0</v>
      </c>
      <c r="O80" s="145">
        <f>SUM($M48:O48)</f>
        <v>0</v>
      </c>
      <c r="P80" s="145">
        <f>SUM($M48:P48)</f>
        <v>0</v>
      </c>
      <c r="Q80" s="145">
        <f>SUM($M48:Q48)</f>
        <v>0</v>
      </c>
      <c r="R80" s="145">
        <f>SUM($M48:R48)</f>
        <v>0</v>
      </c>
      <c r="S80" s="145">
        <f>SUM($M48:S48)</f>
        <v>0</v>
      </c>
      <c r="T80" s="145">
        <f>SUM($M48:T48)</f>
        <v>0</v>
      </c>
      <c r="U80" s="145">
        <f>SUM($M48:U48)</f>
        <v>0</v>
      </c>
      <c r="V80" s="145">
        <f>SUM($M48:V48)</f>
        <v>0</v>
      </c>
      <c r="W80" s="145">
        <f>SUM($M48:W48)</f>
        <v>0</v>
      </c>
      <c r="X80" s="145">
        <f>SUM($M48:X48)</f>
        <v>0</v>
      </c>
      <c r="Y80" s="145">
        <f>SUM($M48:Y48)</f>
        <v>0</v>
      </c>
      <c r="Z80" s="145">
        <f>SUM($M48:Z48)</f>
        <v>0</v>
      </c>
      <c r="AA80" s="145">
        <f>SUM($M48:AA48)</f>
        <v>0</v>
      </c>
      <c r="AB80" s="145">
        <f>SUM($M48:AB48)</f>
        <v>0</v>
      </c>
      <c r="AC80" s="145">
        <f>SUM($M48:AC48)</f>
        <v>0</v>
      </c>
      <c r="AD80" s="145">
        <f>SUM($M48:AD48)</f>
        <v>0</v>
      </c>
      <c r="AE80" s="145">
        <f>SUM($M48:AE48)</f>
        <v>0</v>
      </c>
      <c r="AF80" s="145">
        <f>SUM($M48:AF48)</f>
        <v>0</v>
      </c>
      <c r="AG80" s="145">
        <f>SUM($M48:AG48)</f>
        <v>0</v>
      </c>
      <c r="AH80" s="145">
        <f>SUM($M48:AH48)</f>
        <v>0</v>
      </c>
      <c r="AI80" s="145">
        <f>SUM($M48:AI48)</f>
        <v>0</v>
      </c>
      <c r="AJ80" s="145">
        <f>SUM($M48:AJ48)</f>
        <v>0</v>
      </c>
      <c r="AK80" s="145">
        <f>SUM($M48:AK48)</f>
        <v>0</v>
      </c>
      <c r="AL80" s="145">
        <f>SUM($M48:AL48)</f>
        <v>0</v>
      </c>
      <c r="AM80" s="145">
        <f>SUM($M48:AM48)</f>
        <v>0</v>
      </c>
      <c r="AN80" s="145">
        <f>SUM($M48:AN48)</f>
        <v>0</v>
      </c>
      <c r="AO80" s="145">
        <f>SUM($M48:AO48)</f>
        <v>0</v>
      </c>
      <c r="AP80" s="145">
        <f>SUM($M48:AP48)</f>
        <v>0</v>
      </c>
      <c r="AQ80" s="145">
        <f>SUM($M48:AQ48)</f>
        <v>0</v>
      </c>
      <c r="AR80" s="145">
        <f>SUM($M48:AR48)</f>
        <v>0</v>
      </c>
    </row>
    <row r="81" spans="1:44">
      <c r="B81" t="s">
        <v>82</v>
      </c>
      <c r="E81" t="s">
        <v>225</v>
      </c>
      <c r="M81" s="145">
        <f>SUM($M49:M49)</f>
        <v>0</v>
      </c>
      <c r="N81" s="145">
        <f>SUM($M49:N49)</f>
        <v>0</v>
      </c>
      <c r="O81" s="145">
        <f>SUM($M49:O49)</f>
        <v>0</v>
      </c>
      <c r="P81" s="145">
        <f>SUM($M49:P49)</f>
        <v>0</v>
      </c>
      <c r="Q81" s="145">
        <f>SUM($M49:Q49)</f>
        <v>0</v>
      </c>
      <c r="R81" s="145">
        <f>SUM($M49:R49)</f>
        <v>0</v>
      </c>
      <c r="S81" s="145">
        <f>SUM($M49:S49)</f>
        <v>0</v>
      </c>
      <c r="T81" s="145">
        <f>SUM($M49:T49)</f>
        <v>0</v>
      </c>
      <c r="U81" s="145">
        <f>SUM($M49:U49)</f>
        <v>0</v>
      </c>
      <c r="V81" s="145">
        <f>SUM($M49:V49)</f>
        <v>0</v>
      </c>
      <c r="W81" s="145">
        <f>SUM($M49:W49)</f>
        <v>0</v>
      </c>
      <c r="X81" s="145">
        <f>SUM($M49:X49)</f>
        <v>0</v>
      </c>
      <c r="Y81" s="145">
        <f>SUM($M49:Y49)</f>
        <v>0</v>
      </c>
      <c r="Z81" s="145">
        <f>SUM($M49:Z49)</f>
        <v>0</v>
      </c>
      <c r="AA81" s="145">
        <f>SUM($M49:AA49)</f>
        <v>0</v>
      </c>
      <c r="AB81" s="145">
        <f>SUM($M49:AB49)</f>
        <v>0</v>
      </c>
      <c r="AC81" s="145">
        <f>SUM($M49:AC49)</f>
        <v>0</v>
      </c>
      <c r="AD81" s="145">
        <f>SUM($M49:AD49)</f>
        <v>0</v>
      </c>
      <c r="AE81" s="145">
        <f>SUM($M49:AE49)</f>
        <v>0</v>
      </c>
      <c r="AF81" s="145">
        <f>SUM($M49:AF49)</f>
        <v>0</v>
      </c>
      <c r="AG81" s="145">
        <f>SUM($M49:AG49)</f>
        <v>0</v>
      </c>
      <c r="AH81" s="145">
        <f>SUM($M49:AH49)</f>
        <v>0</v>
      </c>
      <c r="AI81" s="145">
        <f>SUM($M49:AI49)</f>
        <v>0</v>
      </c>
      <c r="AJ81" s="145">
        <f>SUM($M49:AJ49)</f>
        <v>0</v>
      </c>
      <c r="AK81" s="145">
        <f>SUM($M49:AK49)</f>
        <v>0</v>
      </c>
      <c r="AL81" s="145">
        <f>SUM($M49:AL49)</f>
        <v>0</v>
      </c>
      <c r="AM81" s="145">
        <f>SUM($M49:AM49)</f>
        <v>0</v>
      </c>
      <c r="AN81" s="145">
        <f>SUM($M49:AN49)</f>
        <v>0</v>
      </c>
      <c r="AO81" s="145">
        <f>SUM($M49:AO49)</f>
        <v>0</v>
      </c>
      <c r="AP81" s="145">
        <f>SUM($M49:AP49)</f>
        <v>0</v>
      </c>
      <c r="AQ81" s="145">
        <f>SUM($M49:AQ49)</f>
        <v>0</v>
      </c>
      <c r="AR81" s="145">
        <f>SUM($M49:AR49)</f>
        <v>0</v>
      </c>
    </row>
    <row r="82" spans="1:44">
      <c r="B82" t="s">
        <v>82</v>
      </c>
      <c r="E82" t="s">
        <v>225</v>
      </c>
      <c r="M82" s="145">
        <f>SUM($M50:M50)</f>
        <v>0</v>
      </c>
      <c r="N82" s="145">
        <f>SUM($M50:N50)</f>
        <v>0</v>
      </c>
      <c r="O82" s="145">
        <f>SUM($M50:O50)</f>
        <v>0</v>
      </c>
      <c r="P82" s="145">
        <f>SUM($M50:P50)</f>
        <v>0</v>
      </c>
      <c r="Q82" s="145">
        <f>SUM($M50:Q50)</f>
        <v>0</v>
      </c>
      <c r="R82" s="145">
        <f>SUM($M50:R50)</f>
        <v>0</v>
      </c>
      <c r="S82" s="145">
        <f>SUM($M50:S50)</f>
        <v>0</v>
      </c>
      <c r="T82" s="145">
        <f>SUM($M50:T50)</f>
        <v>0</v>
      </c>
      <c r="U82" s="145">
        <f>SUM($M50:U50)</f>
        <v>0</v>
      </c>
      <c r="V82" s="145">
        <f>SUM($M50:V50)</f>
        <v>0</v>
      </c>
      <c r="W82" s="145">
        <f>SUM($M50:W50)</f>
        <v>0</v>
      </c>
      <c r="X82" s="145">
        <f>SUM($M50:X50)</f>
        <v>0</v>
      </c>
      <c r="Y82" s="145">
        <f>SUM($M50:Y50)</f>
        <v>0</v>
      </c>
      <c r="Z82" s="145">
        <f>SUM($M50:Z50)</f>
        <v>0</v>
      </c>
      <c r="AA82" s="145">
        <f>SUM($M50:AA50)</f>
        <v>0</v>
      </c>
      <c r="AB82" s="145">
        <f>SUM($M50:AB50)</f>
        <v>0</v>
      </c>
      <c r="AC82" s="145">
        <f>SUM($M50:AC50)</f>
        <v>0</v>
      </c>
      <c r="AD82" s="145">
        <f>SUM($M50:AD50)</f>
        <v>0</v>
      </c>
      <c r="AE82" s="145">
        <f>SUM($M50:AE50)</f>
        <v>0</v>
      </c>
      <c r="AF82" s="145">
        <f>SUM($M50:AF50)</f>
        <v>0</v>
      </c>
      <c r="AG82" s="145">
        <f>SUM($M50:AG50)</f>
        <v>0</v>
      </c>
      <c r="AH82" s="145">
        <f>SUM($M50:AH50)</f>
        <v>0</v>
      </c>
      <c r="AI82" s="145">
        <f>SUM($M50:AI50)</f>
        <v>0</v>
      </c>
      <c r="AJ82" s="145">
        <f>SUM($M50:AJ50)</f>
        <v>0</v>
      </c>
      <c r="AK82" s="145">
        <f>SUM($M50:AK50)</f>
        <v>0</v>
      </c>
      <c r="AL82" s="145">
        <f>SUM($M50:AL50)</f>
        <v>0</v>
      </c>
      <c r="AM82" s="145">
        <f>SUM($M50:AM50)</f>
        <v>0</v>
      </c>
      <c r="AN82" s="145">
        <f>SUM($M50:AN50)</f>
        <v>0</v>
      </c>
      <c r="AO82" s="145">
        <f>SUM($M50:AO50)</f>
        <v>0</v>
      </c>
      <c r="AP82" s="145">
        <f>SUM($M50:AP50)</f>
        <v>0</v>
      </c>
      <c r="AQ82" s="145">
        <f>SUM($M50:AQ50)</f>
        <v>0</v>
      </c>
      <c r="AR82" s="145">
        <f>SUM($M50:AR50)</f>
        <v>0</v>
      </c>
    </row>
    <row r="83" spans="1:44">
      <c r="B83" t="s">
        <v>82</v>
      </c>
      <c r="E83" t="s">
        <v>225</v>
      </c>
      <c r="M83" s="145">
        <f>SUM($M51:M51)</f>
        <v>0</v>
      </c>
      <c r="N83" s="145">
        <f>SUM($M51:N51)</f>
        <v>0</v>
      </c>
      <c r="O83" s="145">
        <f>SUM($M51:O51)</f>
        <v>0</v>
      </c>
      <c r="P83" s="145">
        <f>SUM($M51:P51)</f>
        <v>0</v>
      </c>
      <c r="Q83" s="145">
        <f>SUM($M51:Q51)</f>
        <v>0</v>
      </c>
      <c r="R83" s="145">
        <f>SUM($M51:R51)</f>
        <v>0</v>
      </c>
      <c r="S83" s="145">
        <f>SUM($M51:S51)</f>
        <v>0</v>
      </c>
      <c r="T83" s="145">
        <f>SUM($M51:T51)</f>
        <v>0</v>
      </c>
      <c r="U83" s="145">
        <f>SUM($M51:U51)</f>
        <v>0</v>
      </c>
      <c r="V83" s="145">
        <f>SUM($M51:V51)</f>
        <v>0</v>
      </c>
      <c r="W83" s="145">
        <f>SUM($M51:W51)</f>
        <v>0</v>
      </c>
      <c r="X83" s="145">
        <f>SUM($M51:X51)</f>
        <v>0</v>
      </c>
      <c r="Y83" s="145">
        <f>SUM($M51:Y51)</f>
        <v>0</v>
      </c>
      <c r="Z83" s="145">
        <f>SUM($M51:Z51)</f>
        <v>0</v>
      </c>
      <c r="AA83" s="145">
        <f>SUM($M51:AA51)</f>
        <v>0</v>
      </c>
      <c r="AB83" s="145">
        <f>SUM($M51:AB51)</f>
        <v>0</v>
      </c>
      <c r="AC83" s="145">
        <f>SUM($M51:AC51)</f>
        <v>0</v>
      </c>
      <c r="AD83" s="145">
        <f>SUM($M51:AD51)</f>
        <v>0</v>
      </c>
      <c r="AE83" s="145">
        <f>SUM($M51:AE51)</f>
        <v>0</v>
      </c>
      <c r="AF83" s="145">
        <f>SUM($M51:AF51)</f>
        <v>0</v>
      </c>
      <c r="AG83" s="145">
        <f>SUM($M51:AG51)</f>
        <v>0</v>
      </c>
      <c r="AH83" s="145">
        <f>SUM($M51:AH51)</f>
        <v>0</v>
      </c>
      <c r="AI83" s="145">
        <f>SUM($M51:AI51)</f>
        <v>0</v>
      </c>
      <c r="AJ83" s="145">
        <f>SUM($M51:AJ51)</f>
        <v>0</v>
      </c>
      <c r="AK83" s="145">
        <f>SUM($M51:AK51)</f>
        <v>0</v>
      </c>
      <c r="AL83" s="145">
        <f>SUM($M51:AL51)</f>
        <v>0</v>
      </c>
      <c r="AM83" s="145">
        <f>SUM($M51:AM51)</f>
        <v>0</v>
      </c>
      <c r="AN83" s="145">
        <f>SUM($M51:AN51)</f>
        <v>0</v>
      </c>
      <c r="AO83" s="145">
        <f>SUM($M51:AO51)</f>
        <v>0</v>
      </c>
      <c r="AP83" s="145">
        <f>SUM($M51:AP51)</f>
        <v>0</v>
      </c>
      <c r="AQ83" s="145">
        <f>SUM($M51:AQ51)</f>
        <v>0</v>
      </c>
      <c r="AR83" s="145">
        <f>SUM($M51:AR51)</f>
        <v>0</v>
      </c>
    </row>
    <row r="84" spans="1:44">
      <c r="B84" t="s">
        <v>82</v>
      </c>
      <c r="E84" t="s">
        <v>225</v>
      </c>
      <c r="M84" s="145">
        <f>SUM($M52:M52)</f>
        <v>0</v>
      </c>
      <c r="N84" s="145">
        <f>SUM($M52:N52)</f>
        <v>0</v>
      </c>
      <c r="O84" s="145">
        <f>SUM($M52:O52)</f>
        <v>0</v>
      </c>
      <c r="P84" s="145">
        <f>SUM($M52:P52)</f>
        <v>0</v>
      </c>
      <c r="Q84" s="145">
        <f>SUM($M52:Q52)</f>
        <v>0</v>
      </c>
      <c r="R84" s="145">
        <f>SUM($M52:R52)</f>
        <v>0</v>
      </c>
      <c r="S84" s="145">
        <f>SUM($M52:S52)</f>
        <v>0</v>
      </c>
      <c r="T84" s="145">
        <f>SUM($M52:T52)</f>
        <v>0</v>
      </c>
      <c r="U84" s="145">
        <f>SUM($M52:U52)</f>
        <v>0</v>
      </c>
      <c r="V84" s="145">
        <f>SUM($M52:V52)</f>
        <v>0</v>
      </c>
      <c r="W84" s="145">
        <f>SUM($M52:W52)</f>
        <v>0</v>
      </c>
      <c r="X84" s="145">
        <f>SUM($M52:X52)</f>
        <v>0</v>
      </c>
      <c r="Y84" s="145">
        <f>SUM($M52:Y52)</f>
        <v>0</v>
      </c>
      <c r="Z84" s="145">
        <f>SUM($M52:Z52)</f>
        <v>0</v>
      </c>
      <c r="AA84" s="145">
        <f>SUM($M52:AA52)</f>
        <v>0</v>
      </c>
      <c r="AB84" s="145">
        <f>SUM($M52:AB52)</f>
        <v>0</v>
      </c>
      <c r="AC84" s="145">
        <f>SUM($M52:AC52)</f>
        <v>0</v>
      </c>
      <c r="AD84" s="145">
        <f>SUM($M52:AD52)</f>
        <v>0</v>
      </c>
      <c r="AE84" s="145">
        <f>SUM($M52:AE52)</f>
        <v>0</v>
      </c>
      <c r="AF84" s="145">
        <f>SUM($M52:AF52)</f>
        <v>0</v>
      </c>
      <c r="AG84" s="145">
        <f>SUM($M52:AG52)</f>
        <v>0</v>
      </c>
      <c r="AH84" s="145">
        <f>SUM($M52:AH52)</f>
        <v>0</v>
      </c>
      <c r="AI84" s="145">
        <f>SUM($M52:AI52)</f>
        <v>0</v>
      </c>
      <c r="AJ84" s="145">
        <f>SUM($M52:AJ52)</f>
        <v>0</v>
      </c>
      <c r="AK84" s="145">
        <f>SUM($M52:AK52)</f>
        <v>0</v>
      </c>
      <c r="AL84" s="145">
        <f>SUM($M52:AL52)</f>
        <v>0</v>
      </c>
      <c r="AM84" s="145">
        <f>SUM($M52:AM52)</f>
        <v>0</v>
      </c>
      <c r="AN84" s="145">
        <f>SUM($M52:AN52)</f>
        <v>0</v>
      </c>
      <c r="AO84" s="145">
        <f>SUM($M52:AO52)</f>
        <v>0</v>
      </c>
      <c r="AP84" s="145">
        <f>SUM($M52:AP52)</f>
        <v>0</v>
      </c>
      <c r="AQ84" s="145">
        <f>SUM($M52:AQ52)</f>
        <v>0</v>
      </c>
      <c r="AR84" s="145">
        <f>SUM($M52:AR52)</f>
        <v>0</v>
      </c>
    </row>
    <row r="85" spans="1:44">
      <c r="B85" t="s">
        <v>82</v>
      </c>
      <c r="E85" t="s">
        <v>225</v>
      </c>
      <c r="M85" s="145">
        <f>SUM($M53:M53)</f>
        <v>0</v>
      </c>
      <c r="N85" s="145">
        <f>SUM($M53:N53)</f>
        <v>0</v>
      </c>
      <c r="O85" s="145">
        <f>SUM($M53:O53)</f>
        <v>0</v>
      </c>
      <c r="P85" s="145">
        <f>SUM($M53:P53)</f>
        <v>0</v>
      </c>
      <c r="Q85" s="145">
        <f>SUM($M53:Q53)</f>
        <v>0</v>
      </c>
      <c r="R85" s="145">
        <f>SUM($M53:R53)</f>
        <v>0</v>
      </c>
      <c r="S85" s="145">
        <f>SUM($M53:S53)</f>
        <v>0</v>
      </c>
      <c r="T85" s="145">
        <f>SUM($M53:T53)</f>
        <v>0</v>
      </c>
      <c r="U85" s="145">
        <f>SUM($M53:U53)</f>
        <v>0</v>
      </c>
      <c r="V85" s="145">
        <f>SUM($M53:V53)</f>
        <v>0</v>
      </c>
      <c r="W85" s="145">
        <f>SUM($M53:W53)</f>
        <v>0</v>
      </c>
      <c r="X85" s="145">
        <f>SUM($M53:X53)</f>
        <v>0</v>
      </c>
      <c r="Y85" s="145">
        <f>SUM($M53:Y53)</f>
        <v>0</v>
      </c>
      <c r="Z85" s="145">
        <f>SUM($M53:Z53)</f>
        <v>0</v>
      </c>
      <c r="AA85" s="145">
        <f>SUM($M53:AA53)</f>
        <v>0</v>
      </c>
      <c r="AB85" s="145">
        <f>SUM($M53:AB53)</f>
        <v>0</v>
      </c>
      <c r="AC85" s="145">
        <f>SUM($M53:AC53)</f>
        <v>0</v>
      </c>
      <c r="AD85" s="145">
        <f>SUM($M53:AD53)</f>
        <v>0</v>
      </c>
      <c r="AE85" s="145">
        <f>SUM($M53:AE53)</f>
        <v>0</v>
      </c>
      <c r="AF85" s="145">
        <f>SUM($M53:AF53)</f>
        <v>0</v>
      </c>
      <c r="AG85" s="145">
        <f>SUM($M53:AG53)</f>
        <v>0</v>
      </c>
      <c r="AH85" s="145">
        <f>SUM($M53:AH53)</f>
        <v>0</v>
      </c>
      <c r="AI85" s="145">
        <f>SUM($M53:AI53)</f>
        <v>0</v>
      </c>
      <c r="AJ85" s="145">
        <f>SUM($M53:AJ53)</f>
        <v>0</v>
      </c>
      <c r="AK85" s="145">
        <f>SUM($M53:AK53)</f>
        <v>0</v>
      </c>
      <c r="AL85" s="145">
        <f>SUM($M53:AL53)</f>
        <v>0</v>
      </c>
      <c r="AM85" s="145">
        <f>SUM($M53:AM53)</f>
        <v>0</v>
      </c>
      <c r="AN85" s="145">
        <f>SUM($M53:AN53)</f>
        <v>0</v>
      </c>
      <c r="AO85" s="145">
        <f>SUM($M53:AO53)</f>
        <v>0</v>
      </c>
      <c r="AP85" s="145">
        <f>SUM($M53:AP53)</f>
        <v>0</v>
      </c>
      <c r="AQ85" s="145">
        <f>SUM($M53:AQ53)</f>
        <v>0</v>
      </c>
      <c r="AR85" s="145">
        <f>SUM($M53:AR53)</f>
        <v>0</v>
      </c>
    </row>
    <row r="86" spans="1:44">
      <c r="B86" t="s">
        <v>82</v>
      </c>
      <c r="E86" t="s">
        <v>225</v>
      </c>
      <c r="M86" s="145">
        <f>SUM($M54:M54)</f>
        <v>0</v>
      </c>
      <c r="N86" s="145">
        <f>SUM($M54:N54)</f>
        <v>0</v>
      </c>
      <c r="O86" s="145">
        <f>SUM($M54:O54)</f>
        <v>0</v>
      </c>
      <c r="P86" s="145">
        <f>SUM($M54:P54)</f>
        <v>0</v>
      </c>
      <c r="Q86" s="145">
        <f>SUM($M54:Q54)</f>
        <v>0</v>
      </c>
      <c r="R86" s="145">
        <f>SUM($M54:R54)</f>
        <v>0</v>
      </c>
      <c r="S86" s="145">
        <f>SUM($M54:S54)</f>
        <v>0</v>
      </c>
      <c r="T86" s="145">
        <f>SUM($M54:T54)</f>
        <v>0</v>
      </c>
      <c r="U86" s="145">
        <f>SUM($M54:U54)</f>
        <v>0</v>
      </c>
      <c r="V86" s="145">
        <f>SUM($M54:V54)</f>
        <v>0</v>
      </c>
      <c r="W86" s="145">
        <f>SUM($M54:W54)</f>
        <v>0</v>
      </c>
      <c r="X86" s="145">
        <f>SUM($M54:X54)</f>
        <v>0</v>
      </c>
      <c r="Y86" s="145">
        <f>SUM($M54:Y54)</f>
        <v>0</v>
      </c>
      <c r="Z86" s="145">
        <f>SUM($M54:Z54)</f>
        <v>0</v>
      </c>
      <c r="AA86" s="145">
        <f>SUM($M54:AA54)</f>
        <v>0</v>
      </c>
      <c r="AB86" s="145">
        <f>SUM($M54:AB54)</f>
        <v>0</v>
      </c>
      <c r="AC86" s="145">
        <f>SUM($M54:AC54)</f>
        <v>0</v>
      </c>
      <c r="AD86" s="145">
        <f>SUM($M54:AD54)</f>
        <v>0</v>
      </c>
      <c r="AE86" s="145">
        <f>SUM($M54:AE54)</f>
        <v>0</v>
      </c>
      <c r="AF86" s="145">
        <f>SUM($M54:AF54)</f>
        <v>0</v>
      </c>
      <c r="AG86" s="145">
        <f>SUM($M54:AG54)</f>
        <v>0</v>
      </c>
      <c r="AH86" s="145">
        <f>SUM($M54:AH54)</f>
        <v>0</v>
      </c>
      <c r="AI86" s="145">
        <f>SUM($M54:AI54)</f>
        <v>0</v>
      </c>
      <c r="AJ86" s="145">
        <f>SUM($M54:AJ54)</f>
        <v>0</v>
      </c>
      <c r="AK86" s="145">
        <f>SUM($M54:AK54)</f>
        <v>0</v>
      </c>
      <c r="AL86" s="145">
        <f>SUM($M54:AL54)</f>
        <v>0</v>
      </c>
      <c r="AM86" s="145">
        <f>SUM($M54:AM54)</f>
        <v>0</v>
      </c>
      <c r="AN86" s="145">
        <f>SUM($M54:AN54)</f>
        <v>0</v>
      </c>
      <c r="AO86" s="145">
        <f>SUM($M54:AO54)</f>
        <v>0</v>
      </c>
      <c r="AP86" s="145">
        <f>SUM($M54:AP54)</f>
        <v>0</v>
      </c>
      <c r="AQ86" s="145">
        <f>SUM($M54:AQ54)</f>
        <v>0</v>
      </c>
      <c r="AR86" s="145">
        <f>SUM($M54:AR54)</f>
        <v>0</v>
      </c>
    </row>
    <row r="87" spans="1:44">
      <c r="B87" t="s">
        <v>82</v>
      </c>
      <c r="E87" t="s">
        <v>225</v>
      </c>
      <c r="M87" s="145">
        <f>SUM($M55:M55)</f>
        <v>0</v>
      </c>
      <c r="N87" s="145">
        <f>SUM($M55:N55)</f>
        <v>0</v>
      </c>
      <c r="O87" s="145">
        <f>SUM($M55:O55)</f>
        <v>0</v>
      </c>
      <c r="P87" s="145">
        <f>SUM($M55:P55)</f>
        <v>0</v>
      </c>
      <c r="Q87" s="145">
        <f>SUM($M55:Q55)</f>
        <v>0</v>
      </c>
      <c r="R87" s="145">
        <f>SUM($M55:R55)</f>
        <v>0</v>
      </c>
      <c r="S87" s="145">
        <f>SUM($M55:S55)</f>
        <v>0</v>
      </c>
      <c r="T87" s="145">
        <f>SUM($M55:T55)</f>
        <v>0</v>
      </c>
      <c r="U87" s="145">
        <f>SUM($M55:U55)</f>
        <v>0</v>
      </c>
      <c r="V87" s="145">
        <f>SUM($M55:V55)</f>
        <v>0</v>
      </c>
      <c r="W87" s="145">
        <f>SUM($M55:W55)</f>
        <v>0</v>
      </c>
      <c r="X87" s="145">
        <f>SUM($M55:X55)</f>
        <v>0</v>
      </c>
      <c r="Y87" s="145">
        <f>SUM($M55:Y55)</f>
        <v>0</v>
      </c>
      <c r="Z87" s="145">
        <f>SUM($M55:Z55)</f>
        <v>0</v>
      </c>
      <c r="AA87" s="145">
        <f>SUM($M55:AA55)</f>
        <v>0</v>
      </c>
      <c r="AB87" s="145">
        <f>SUM($M55:AB55)</f>
        <v>0</v>
      </c>
      <c r="AC87" s="145">
        <f>SUM($M55:AC55)</f>
        <v>0</v>
      </c>
      <c r="AD87" s="145">
        <f>SUM($M55:AD55)</f>
        <v>0</v>
      </c>
      <c r="AE87" s="145">
        <f>SUM($M55:AE55)</f>
        <v>0</v>
      </c>
      <c r="AF87" s="145">
        <f>SUM($M55:AF55)</f>
        <v>0</v>
      </c>
      <c r="AG87" s="145">
        <f>SUM($M55:AG55)</f>
        <v>0</v>
      </c>
      <c r="AH87" s="145">
        <f>SUM($M55:AH55)</f>
        <v>0</v>
      </c>
      <c r="AI87" s="145">
        <f>SUM($M55:AI55)</f>
        <v>0</v>
      </c>
      <c r="AJ87" s="145">
        <f>SUM($M55:AJ55)</f>
        <v>0</v>
      </c>
      <c r="AK87" s="145">
        <f>SUM($M55:AK55)</f>
        <v>0</v>
      </c>
      <c r="AL87" s="145">
        <f>SUM($M55:AL55)</f>
        <v>0</v>
      </c>
      <c r="AM87" s="145">
        <f>SUM($M55:AM55)</f>
        <v>0</v>
      </c>
      <c r="AN87" s="145">
        <f>SUM($M55:AN55)</f>
        <v>0</v>
      </c>
      <c r="AO87" s="145">
        <f>SUM($M55:AO55)</f>
        <v>0</v>
      </c>
      <c r="AP87" s="145">
        <f>SUM($M55:AP55)</f>
        <v>0</v>
      </c>
      <c r="AQ87" s="145">
        <f>SUM($M55:AQ55)</f>
        <v>0</v>
      </c>
      <c r="AR87" s="145">
        <f>SUM($M55:AR55)</f>
        <v>0</v>
      </c>
    </row>
    <row r="88" spans="1:44">
      <c r="B88" t="s">
        <v>82</v>
      </c>
      <c r="E88" t="s">
        <v>225</v>
      </c>
      <c r="M88" s="145">
        <f>SUM($M56:M56)</f>
        <v>0</v>
      </c>
      <c r="N88" s="145">
        <f>SUM($M56:N56)</f>
        <v>0</v>
      </c>
      <c r="O88" s="145">
        <f>SUM($M56:O56)</f>
        <v>0</v>
      </c>
      <c r="P88" s="145">
        <f>SUM($M56:P56)</f>
        <v>0</v>
      </c>
      <c r="Q88" s="145">
        <f>SUM($M56:Q56)</f>
        <v>0</v>
      </c>
      <c r="R88" s="145">
        <f>SUM($M56:R56)</f>
        <v>0</v>
      </c>
      <c r="S88" s="145">
        <f>SUM($M56:S56)</f>
        <v>0</v>
      </c>
      <c r="T88" s="145">
        <f>SUM($M56:T56)</f>
        <v>0</v>
      </c>
      <c r="U88" s="145">
        <f>SUM($M56:U56)</f>
        <v>0</v>
      </c>
      <c r="V88" s="145">
        <f>SUM($M56:V56)</f>
        <v>0</v>
      </c>
      <c r="W88" s="145">
        <f>SUM($M56:W56)</f>
        <v>0</v>
      </c>
      <c r="X88" s="145">
        <f>SUM($M56:X56)</f>
        <v>0</v>
      </c>
      <c r="Y88" s="145">
        <f>SUM($M56:Y56)</f>
        <v>0</v>
      </c>
      <c r="Z88" s="145">
        <f>SUM($M56:Z56)</f>
        <v>0</v>
      </c>
      <c r="AA88" s="145">
        <f>SUM($M56:AA56)</f>
        <v>0</v>
      </c>
      <c r="AB88" s="145">
        <f>SUM($M56:AB56)</f>
        <v>0</v>
      </c>
      <c r="AC88" s="145">
        <f>SUM($M56:AC56)</f>
        <v>0</v>
      </c>
      <c r="AD88" s="145">
        <f>SUM($M56:AD56)</f>
        <v>0</v>
      </c>
      <c r="AE88" s="145">
        <f>SUM($M56:AE56)</f>
        <v>0</v>
      </c>
      <c r="AF88" s="145">
        <f>SUM($M56:AF56)</f>
        <v>0</v>
      </c>
      <c r="AG88" s="145">
        <f>SUM($M56:AG56)</f>
        <v>0</v>
      </c>
      <c r="AH88" s="145">
        <f>SUM($M56:AH56)</f>
        <v>0</v>
      </c>
      <c r="AI88" s="145">
        <f>SUM($M56:AI56)</f>
        <v>0</v>
      </c>
      <c r="AJ88" s="145">
        <f>SUM($M56:AJ56)</f>
        <v>0</v>
      </c>
      <c r="AK88" s="145">
        <f>SUM($M56:AK56)</f>
        <v>0</v>
      </c>
      <c r="AL88" s="145">
        <f>SUM($M56:AL56)</f>
        <v>0</v>
      </c>
      <c r="AM88" s="145">
        <f>SUM($M56:AM56)</f>
        <v>0</v>
      </c>
      <c r="AN88" s="145">
        <f>SUM($M56:AN56)</f>
        <v>0</v>
      </c>
      <c r="AO88" s="145">
        <f>SUM($M56:AO56)</f>
        <v>0</v>
      </c>
      <c r="AP88" s="145">
        <f>SUM($M56:AP56)</f>
        <v>0</v>
      </c>
      <c r="AQ88" s="145">
        <f>SUM($M56:AQ56)</f>
        <v>0</v>
      </c>
      <c r="AR88" s="145">
        <f>SUM($M56:AR56)</f>
        <v>0</v>
      </c>
    </row>
    <row r="89" spans="1:44">
      <c r="B89" t="s">
        <v>82</v>
      </c>
      <c r="E89" t="s">
        <v>225</v>
      </c>
      <c r="M89" s="145">
        <f>SUM($M57:M57)</f>
        <v>0</v>
      </c>
      <c r="N89" s="145">
        <f>SUM($M57:N57)</f>
        <v>0</v>
      </c>
      <c r="O89" s="145">
        <f>SUM($M57:O57)</f>
        <v>0</v>
      </c>
      <c r="P89" s="145">
        <f>SUM($M57:P57)</f>
        <v>0</v>
      </c>
      <c r="Q89" s="145">
        <f>SUM($M57:Q57)</f>
        <v>0</v>
      </c>
      <c r="R89" s="145">
        <f>SUM($M57:R57)</f>
        <v>0</v>
      </c>
      <c r="S89" s="145">
        <f>SUM($M57:S57)</f>
        <v>0</v>
      </c>
      <c r="T89" s="145">
        <f>SUM($M57:T57)</f>
        <v>0</v>
      </c>
      <c r="U89" s="145">
        <f>SUM($M57:U57)</f>
        <v>0</v>
      </c>
      <c r="V89" s="145">
        <f>SUM($M57:V57)</f>
        <v>0</v>
      </c>
      <c r="W89" s="145">
        <f>SUM($M57:W57)</f>
        <v>0</v>
      </c>
      <c r="X89" s="145">
        <f>SUM($M57:X57)</f>
        <v>0</v>
      </c>
      <c r="Y89" s="145">
        <f>SUM($M57:Y57)</f>
        <v>0</v>
      </c>
      <c r="Z89" s="145">
        <f>SUM($M57:Z57)</f>
        <v>0</v>
      </c>
      <c r="AA89" s="145">
        <f>SUM($M57:AA57)</f>
        <v>0</v>
      </c>
      <c r="AB89" s="145">
        <f>SUM($M57:AB57)</f>
        <v>0</v>
      </c>
      <c r="AC89" s="145">
        <f>SUM($M57:AC57)</f>
        <v>0</v>
      </c>
      <c r="AD89" s="145">
        <f>SUM($M57:AD57)</f>
        <v>0</v>
      </c>
      <c r="AE89" s="145">
        <f>SUM($M57:AE57)</f>
        <v>0</v>
      </c>
      <c r="AF89" s="145">
        <f>SUM($M57:AF57)</f>
        <v>0</v>
      </c>
      <c r="AG89" s="145">
        <f>SUM($M57:AG57)</f>
        <v>0</v>
      </c>
      <c r="AH89" s="145">
        <f>SUM($M57:AH57)</f>
        <v>0</v>
      </c>
      <c r="AI89" s="145">
        <f>SUM($M57:AI57)</f>
        <v>0</v>
      </c>
      <c r="AJ89" s="145">
        <f>SUM($M57:AJ57)</f>
        <v>0</v>
      </c>
      <c r="AK89" s="145">
        <f>SUM($M57:AK57)</f>
        <v>0</v>
      </c>
      <c r="AL89" s="145">
        <f>SUM($M57:AL57)</f>
        <v>0</v>
      </c>
      <c r="AM89" s="145">
        <f>SUM($M57:AM57)</f>
        <v>0</v>
      </c>
      <c r="AN89" s="145">
        <f>SUM($M57:AN57)</f>
        <v>0</v>
      </c>
      <c r="AO89" s="145">
        <f>SUM($M57:AO57)</f>
        <v>0</v>
      </c>
      <c r="AP89" s="145">
        <f>SUM($M57:AP57)</f>
        <v>0</v>
      </c>
      <c r="AQ89" s="145">
        <f>SUM($M57:AQ57)</f>
        <v>0</v>
      </c>
      <c r="AR89" s="145">
        <f>SUM($M57:AR57)</f>
        <v>0</v>
      </c>
    </row>
    <row r="90" spans="1:44">
      <c r="B90" t="s">
        <v>82</v>
      </c>
      <c r="E90" t="s">
        <v>225</v>
      </c>
      <c r="M90" s="145">
        <f>SUM($M58:M58)</f>
        <v>0</v>
      </c>
      <c r="N90" s="145">
        <f>SUM($M58:N58)</f>
        <v>0</v>
      </c>
      <c r="O90" s="145">
        <f>SUM($M58:O58)</f>
        <v>0</v>
      </c>
      <c r="P90" s="145">
        <f>SUM($M58:P58)</f>
        <v>0</v>
      </c>
      <c r="Q90" s="145">
        <f>SUM($M58:Q58)</f>
        <v>0</v>
      </c>
      <c r="R90" s="145">
        <f>SUM($M58:R58)</f>
        <v>0</v>
      </c>
      <c r="S90" s="145">
        <f>SUM($M58:S58)</f>
        <v>0</v>
      </c>
      <c r="T90" s="145">
        <f>SUM($M58:T58)</f>
        <v>0</v>
      </c>
      <c r="U90" s="145">
        <f>SUM($M58:U58)</f>
        <v>0</v>
      </c>
      <c r="V90" s="145">
        <f>SUM($M58:V58)</f>
        <v>0</v>
      </c>
      <c r="W90" s="145">
        <f>SUM($M58:W58)</f>
        <v>0</v>
      </c>
      <c r="X90" s="145">
        <f>SUM($M58:X58)</f>
        <v>0</v>
      </c>
      <c r="Y90" s="145">
        <f>SUM($M58:Y58)</f>
        <v>0</v>
      </c>
      <c r="Z90" s="145">
        <f>SUM($M58:Z58)</f>
        <v>0</v>
      </c>
      <c r="AA90" s="145">
        <f>SUM($M58:AA58)</f>
        <v>0</v>
      </c>
      <c r="AB90" s="145">
        <f>SUM($M58:AB58)</f>
        <v>0</v>
      </c>
      <c r="AC90" s="145">
        <f>SUM($M58:AC58)</f>
        <v>0</v>
      </c>
      <c r="AD90" s="145">
        <f>SUM($M58:AD58)</f>
        <v>0</v>
      </c>
      <c r="AE90" s="145">
        <f>SUM($M58:AE58)</f>
        <v>0</v>
      </c>
      <c r="AF90" s="145">
        <f>SUM($M58:AF58)</f>
        <v>0</v>
      </c>
      <c r="AG90" s="145">
        <f>SUM($M58:AG58)</f>
        <v>0</v>
      </c>
      <c r="AH90" s="145">
        <f>SUM($M58:AH58)</f>
        <v>0</v>
      </c>
      <c r="AI90" s="145">
        <f>SUM($M58:AI58)</f>
        <v>0</v>
      </c>
      <c r="AJ90" s="145">
        <f>SUM($M58:AJ58)</f>
        <v>0</v>
      </c>
      <c r="AK90" s="145">
        <f>SUM($M58:AK58)</f>
        <v>0</v>
      </c>
      <c r="AL90" s="145">
        <f>SUM($M58:AL58)</f>
        <v>0</v>
      </c>
      <c r="AM90" s="145">
        <f>SUM($M58:AM58)</f>
        <v>0</v>
      </c>
      <c r="AN90" s="145">
        <f>SUM($M58:AN58)</f>
        <v>0</v>
      </c>
      <c r="AO90" s="145">
        <f>SUM($M58:AO58)</f>
        <v>0</v>
      </c>
      <c r="AP90" s="145">
        <f>SUM($M58:AP58)</f>
        <v>0</v>
      </c>
      <c r="AQ90" s="145">
        <f>SUM($M58:AQ58)</f>
        <v>0</v>
      </c>
      <c r="AR90" s="145">
        <f>SUM($M58:AR58)</f>
        <v>0</v>
      </c>
    </row>
    <row r="91" spans="1:44">
      <c r="A91" s="6"/>
      <c r="B91" s="6" t="s">
        <v>83</v>
      </c>
      <c r="C91" s="6"/>
      <c r="D91" s="6"/>
      <c r="E91" s="6"/>
      <c r="F91" s="6"/>
      <c r="G91" s="6"/>
      <c r="H91" s="6"/>
      <c r="I91" s="6"/>
      <c r="J91" s="6"/>
      <c r="K91" s="6"/>
      <c r="L91" s="6"/>
      <c r="M91" s="146">
        <f t="shared" ref="M91:AB91" si="31">SUM(M80:M90)</f>
        <v>0</v>
      </c>
      <c r="N91" s="146">
        <f t="shared" si="31"/>
        <v>0</v>
      </c>
      <c r="O91" s="146">
        <f t="shared" si="31"/>
        <v>0</v>
      </c>
      <c r="P91" s="146">
        <f t="shared" si="31"/>
        <v>0</v>
      </c>
      <c r="Q91" s="146">
        <f t="shared" si="31"/>
        <v>0</v>
      </c>
      <c r="R91" s="146">
        <f t="shared" si="31"/>
        <v>0</v>
      </c>
      <c r="S91" s="146">
        <f t="shared" si="31"/>
        <v>0</v>
      </c>
      <c r="T91" s="146">
        <f t="shared" si="31"/>
        <v>0</v>
      </c>
      <c r="U91" s="146">
        <f t="shared" si="31"/>
        <v>0</v>
      </c>
      <c r="V91" s="146">
        <f t="shared" si="31"/>
        <v>0</v>
      </c>
      <c r="W91" s="146">
        <f t="shared" si="31"/>
        <v>0</v>
      </c>
      <c r="X91" s="146">
        <f t="shared" si="31"/>
        <v>0</v>
      </c>
      <c r="Y91" s="146">
        <f t="shared" si="31"/>
        <v>0</v>
      </c>
      <c r="Z91" s="146">
        <f t="shared" si="31"/>
        <v>0</v>
      </c>
      <c r="AA91" s="146">
        <f t="shared" si="31"/>
        <v>0</v>
      </c>
      <c r="AB91" s="146">
        <f t="shared" si="31"/>
        <v>0</v>
      </c>
      <c r="AC91" s="146">
        <f t="shared" ref="AC91:AR91" si="32">SUM(AC80:AC90)</f>
        <v>0</v>
      </c>
      <c r="AD91" s="146">
        <f t="shared" si="32"/>
        <v>0</v>
      </c>
      <c r="AE91" s="146">
        <f t="shared" si="32"/>
        <v>0</v>
      </c>
      <c r="AF91" s="146">
        <f t="shared" si="32"/>
        <v>0</v>
      </c>
      <c r="AG91" s="146">
        <f t="shared" si="32"/>
        <v>0</v>
      </c>
      <c r="AH91" s="146">
        <f t="shared" si="32"/>
        <v>0</v>
      </c>
      <c r="AI91" s="146">
        <f t="shared" si="32"/>
        <v>0</v>
      </c>
      <c r="AJ91" s="146">
        <f t="shared" si="32"/>
        <v>0</v>
      </c>
      <c r="AK91" s="146">
        <f t="shared" si="32"/>
        <v>0</v>
      </c>
      <c r="AL91" s="146">
        <f t="shared" si="32"/>
        <v>0</v>
      </c>
      <c r="AM91" s="146">
        <f t="shared" si="32"/>
        <v>0</v>
      </c>
      <c r="AN91" s="146">
        <f t="shared" si="32"/>
        <v>0</v>
      </c>
      <c r="AO91" s="146">
        <f t="shared" si="32"/>
        <v>0</v>
      </c>
      <c r="AP91" s="146">
        <f t="shared" si="32"/>
        <v>0</v>
      </c>
      <c r="AQ91" s="146">
        <f t="shared" si="32"/>
        <v>0</v>
      </c>
      <c r="AR91" s="146">
        <f t="shared" si="32"/>
        <v>0</v>
      </c>
    </row>
    <row r="92" spans="1:44" ht="14.65" thickBot="1">
      <c r="A92" s="22"/>
      <c r="B92" s="22"/>
      <c r="C92" s="22"/>
      <c r="D92" s="22"/>
      <c r="E92" s="22"/>
      <c r="F92" s="22"/>
      <c r="G92" s="22"/>
      <c r="H92" s="22"/>
      <c r="I92" s="22"/>
      <c r="J92" s="22"/>
      <c r="K92" s="22"/>
      <c r="L92" s="22"/>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row>
    <row r="93" spans="1:44" s="6" customFormat="1" ht="14.65" thickBot="1">
      <c r="A93" s="25"/>
      <c r="B93" s="25" t="s">
        <v>85</v>
      </c>
      <c r="C93" s="25"/>
      <c r="D93" s="25"/>
      <c r="E93" s="25"/>
      <c r="F93" s="25"/>
      <c r="G93" s="25"/>
      <c r="H93" s="25"/>
      <c r="I93" s="25"/>
      <c r="J93" s="25"/>
      <c r="K93" s="25"/>
      <c r="L93" s="25"/>
      <c r="M93" s="147">
        <f>SUM(M77,M91)</f>
        <v>0</v>
      </c>
      <c r="N93" s="147">
        <f t="shared" ref="N93:AC93" si="33">SUM(N77,N91)</f>
        <v>0</v>
      </c>
      <c r="O93" s="147">
        <f t="shared" si="33"/>
        <v>0</v>
      </c>
      <c r="P93" s="147">
        <f t="shared" si="33"/>
        <v>0</v>
      </c>
      <c r="Q93" s="147">
        <f t="shared" si="33"/>
        <v>0</v>
      </c>
      <c r="R93" s="147">
        <f t="shared" si="33"/>
        <v>0</v>
      </c>
      <c r="S93" s="147">
        <f t="shared" si="33"/>
        <v>0</v>
      </c>
      <c r="T93" s="147">
        <f t="shared" si="33"/>
        <v>0</v>
      </c>
      <c r="U93" s="147">
        <f t="shared" si="33"/>
        <v>0</v>
      </c>
      <c r="V93" s="147">
        <f t="shared" si="33"/>
        <v>0</v>
      </c>
      <c r="W93" s="147">
        <f t="shared" si="33"/>
        <v>0</v>
      </c>
      <c r="X93" s="147">
        <f t="shared" si="33"/>
        <v>0</v>
      </c>
      <c r="Y93" s="147">
        <f t="shared" si="33"/>
        <v>0</v>
      </c>
      <c r="Z93" s="147">
        <f t="shared" si="33"/>
        <v>0</v>
      </c>
      <c r="AA93" s="147">
        <f t="shared" si="33"/>
        <v>0</v>
      </c>
      <c r="AB93" s="147">
        <f t="shared" si="33"/>
        <v>0</v>
      </c>
      <c r="AC93" s="147">
        <f t="shared" si="33"/>
        <v>0</v>
      </c>
      <c r="AD93" s="147">
        <f t="shared" ref="AD93:AR93" si="34">SUM(AD77,AD91)</f>
        <v>0</v>
      </c>
      <c r="AE93" s="147">
        <f t="shared" si="34"/>
        <v>0</v>
      </c>
      <c r="AF93" s="147">
        <f t="shared" si="34"/>
        <v>0</v>
      </c>
      <c r="AG93" s="147">
        <f t="shared" si="34"/>
        <v>0</v>
      </c>
      <c r="AH93" s="147">
        <f t="shared" si="34"/>
        <v>0</v>
      </c>
      <c r="AI93" s="147">
        <f t="shared" si="34"/>
        <v>0</v>
      </c>
      <c r="AJ93" s="147">
        <f t="shared" si="34"/>
        <v>0</v>
      </c>
      <c r="AK93" s="147">
        <f t="shared" si="34"/>
        <v>0</v>
      </c>
      <c r="AL93" s="147">
        <f t="shared" si="34"/>
        <v>0</v>
      </c>
      <c r="AM93" s="147">
        <f t="shared" si="34"/>
        <v>0</v>
      </c>
      <c r="AN93" s="147">
        <f t="shared" si="34"/>
        <v>0</v>
      </c>
      <c r="AO93" s="147">
        <f t="shared" si="34"/>
        <v>0</v>
      </c>
      <c r="AP93" s="147">
        <f t="shared" si="34"/>
        <v>0</v>
      </c>
      <c r="AQ93" s="147">
        <f t="shared" si="34"/>
        <v>0</v>
      </c>
      <c r="AR93" s="147">
        <f t="shared" si="34"/>
        <v>0</v>
      </c>
    </row>
    <row r="94" spans="1:44">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row>
    <row r="95" spans="1:44" ht="15.4">
      <c r="A95" s="17" t="s">
        <v>79</v>
      </c>
      <c r="B95" s="17"/>
      <c r="C95" s="17"/>
      <c r="D95" s="17"/>
      <c r="E95" s="17"/>
      <c r="F95" s="17"/>
      <c r="G95" s="17"/>
      <c r="H95" s="17"/>
      <c r="I95" s="17"/>
      <c r="J95" s="17"/>
      <c r="K95" s="17"/>
      <c r="L95" s="17"/>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row>
    <row r="96" spans="1:44" ht="15.4">
      <c r="A96" s="39" t="s">
        <v>86</v>
      </c>
      <c r="B96" s="20"/>
      <c r="C96" s="20"/>
      <c r="D96" s="20"/>
      <c r="E96" s="20"/>
      <c r="F96" s="20"/>
      <c r="G96" s="20"/>
      <c r="H96" s="20"/>
      <c r="I96" s="20"/>
      <c r="J96" s="20"/>
      <c r="K96" s="20"/>
      <c r="L96" s="20"/>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row>
    <row r="97" spans="1:44">
      <c r="A97" s="4"/>
      <c r="B97" s="5" t="s">
        <v>81</v>
      </c>
      <c r="C97" s="4"/>
      <c r="D97" s="4"/>
      <c r="E97" s="4"/>
      <c r="F97" s="4"/>
      <c r="G97" s="4"/>
      <c r="H97" s="4"/>
      <c r="I97" s="4"/>
      <c r="J97" s="4"/>
      <c r="K97" s="4"/>
      <c r="L97" s="4"/>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row>
    <row r="98" spans="1:44">
      <c r="B98" t="s">
        <v>82</v>
      </c>
      <c r="E98" t="s">
        <v>225</v>
      </c>
      <c r="M98" s="145">
        <f>SUM('1a - GBP'!M40,'2b - USD - conv.'!M40,'3b - EUR - conv.'!M40)</f>
        <v>0</v>
      </c>
      <c r="N98" s="145">
        <f>SUM('1a - GBP'!N40,'2b - USD - conv.'!N40,'3b - EUR - conv.'!N40)</f>
        <v>0</v>
      </c>
      <c r="O98" s="145">
        <f>SUM('1a - GBP'!O40,'2b - USD - conv.'!O40,'3b - EUR - conv.'!O40)</f>
        <v>0</v>
      </c>
      <c r="P98" s="145">
        <f>SUM('1a - GBP'!P40,'2b - USD - conv.'!P40,'3b - EUR - conv.'!P40)</f>
        <v>0</v>
      </c>
      <c r="Q98" s="145">
        <f>SUM('1a - GBP'!Q40,'2b - USD - conv.'!Q40,'3b - EUR - conv.'!Q40)</f>
        <v>0</v>
      </c>
      <c r="R98" s="145">
        <f>SUM('1a - GBP'!R40,'2b - USD - conv.'!R40,'3b - EUR - conv.'!R40)</f>
        <v>0</v>
      </c>
      <c r="S98" s="145">
        <f>SUM('1a - GBP'!S40,'2b - USD - conv.'!S40,'3b - EUR - conv.'!S40)</f>
        <v>0</v>
      </c>
      <c r="T98" s="145">
        <f>SUM('1a - GBP'!T40,'2b - USD - conv.'!T40,'3b - EUR - conv.'!T40)</f>
        <v>0</v>
      </c>
      <c r="U98" s="145">
        <f>SUM('1a - GBP'!U40,'2b - USD - conv.'!U40,'3b - EUR - conv.'!U40)</f>
        <v>0</v>
      </c>
      <c r="V98" s="145">
        <f>SUM('1a - GBP'!V40,'2b - USD - conv.'!V40,'3b - EUR - conv.'!V40)</f>
        <v>0</v>
      </c>
      <c r="W98" s="145">
        <f>SUM('1a - GBP'!W40,'2b - USD - conv.'!W40,'3b - EUR - conv.'!W40)</f>
        <v>0</v>
      </c>
      <c r="X98" s="145">
        <f>SUM('1a - GBP'!X40,'2b - USD - conv.'!X40,'3b - EUR - conv.'!X40)</f>
        <v>0</v>
      </c>
      <c r="Y98" s="145">
        <f>SUM('1a - GBP'!Y40,'2b - USD - conv.'!Y40,'3b - EUR - conv.'!Y40)</f>
        <v>0</v>
      </c>
      <c r="Z98" s="145">
        <f>SUM('1a - GBP'!Z40,'2b - USD - conv.'!Z40,'3b - EUR - conv.'!Z40)</f>
        <v>0</v>
      </c>
      <c r="AA98" s="145">
        <f>SUM('1a - GBP'!AA40,'2b - USD - conv.'!AA40,'3b - EUR - conv.'!AA40)</f>
        <v>0</v>
      </c>
      <c r="AB98" s="145">
        <f>SUM('1a - GBP'!AB40,'2b - USD - conv.'!AB40,'3b - EUR - conv.'!AB40)</f>
        <v>0</v>
      </c>
      <c r="AC98" s="145">
        <f>SUM('1a - GBP'!AC40,'2b - USD - conv.'!AC40,'3b - EUR - conv.'!AC40)</f>
        <v>0</v>
      </c>
      <c r="AD98" s="145">
        <f>SUM('1a - GBP'!AD40,'2b - USD - conv.'!AD40,'3b - EUR - conv.'!AD40)</f>
        <v>0</v>
      </c>
      <c r="AE98" s="145">
        <f>SUM('1a - GBP'!AE40,'2b - USD - conv.'!AE40,'3b - EUR - conv.'!AE40)</f>
        <v>0</v>
      </c>
      <c r="AF98" s="145">
        <f>SUM('1a - GBP'!AF40,'2b - USD - conv.'!AF40,'3b - EUR - conv.'!AF40)</f>
        <v>0</v>
      </c>
      <c r="AG98" s="145">
        <f>SUM('1a - GBP'!AG40,'2b - USD - conv.'!AG40,'3b - EUR - conv.'!AG40)</f>
        <v>0</v>
      </c>
      <c r="AH98" s="145">
        <f>SUM('1a - GBP'!AH40,'2b - USD - conv.'!AH40,'3b - EUR - conv.'!AH40)</f>
        <v>0</v>
      </c>
      <c r="AI98" s="145">
        <f>SUM('1a - GBP'!AI40,'2b - USD - conv.'!AI40,'3b - EUR - conv.'!AI40)</f>
        <v>0</v>
      </c>
      <c r="AJ98" s="145">
        <f>SUM('1a - GBP'!AJ40,'2b - USD - conv.'!AJ40,'3b - EUR - conv.'!AJ40)</f>
        <v>0</v>
      </c>
      <c r="AK98" s="145">
        <f>SUM('1a - GBP'!AK40,'2b - USD - conv.'!AK40,'3b - EUR - conv.'!AK40)</f>
        <v>0</v>
      </c>
      <c r="AL98" s="145">
        <f>SUM('1a - GBP'!AL40,'2b - USD - conv.'!AL40,'3b - EUR - conv.'!AL40)</f>
        <v>0</v>
      </c>
      <c r="AM98" s="145">
        <f>SUM('1a - GBP'!AM40,'2b - USD - conv.'!AM40,'3b - EUR - conv.'!AM40)</f>
        <v>0</v>
      </c>
      <c r="AN98" s="145">
        <f>SUM('1a - GBP'!AN40,'2b - USD - conv.'!AN40,'3b - EUR - conv.'!AN40)</f>
        <v>0</v>
      </c>
      <c r="AO98" s="145">
        <f>SUM('1a - GBP'!AO40,'2b - USD - conv.'!AO40,'3b - EUR - conv.'!AO40)</f>
        <v>0</v>
      </c>
      <c r="AP98" s="145">
        <f>SUM('1a - GBP'!AP40,'2b - USD - conv.'!AP40,'3b - EUR - conv.'!AP40)</f>
        <v>0</v>
      </c>
      <c r="AQ98" s="145">
        <f>SUM('1a - GBP'!AQ40,'2b - USD - conv.'!AQ40,'3b - EUR - conv.'!AQ40)</f>
        <v>0</v>
      </c>
      <c r="AR98" s="145">
        <f>SUM('1a - GBP'!AR40,'2b - USD - conv.'!AR40,'3b - EUR - conv.'!AR40)</f>
        <v>0</v>
      </c>
    </row>
    <row r="99" spans="1:44">
      <c r="B99" t="s">
        <v>82</v>
      </c>
      <c r="E99" t="s">
        <v>225</v>
      </c>
      <c r="M99" s="145">
        <f>SUM('1a - GBP'!M41,'2b - USD - conv.'!M41,'3b - EUR - conv.'!M41)</f>
        <v>0</v>
      </c>
      <c r="N99" s="145">
        <f>SUM('1a - GBP'!N41,'2b - USD - conv.'!N41,'3b - EUR - conv.'!N41)</f>
        <v>0</v>
      </c>
      <c r="O99" s="145">
        <f>SUM('1a - GBP'!O41,'2b - USD - conv.'!O41,'3b - EUR - conv.'!O41)</f>
        <v>0</v>
      </c>
      <c r="P99" s="145">
        <f>SUM('1a - GBP'!P41,'2b - USD - conv.'!P41,'3b - EUR - conv.'!P41)</f>
        <v>0</v>
      </c>
      <c r="Q99" s="145">
        <f>SUM('1a - GBP'!Q41,'2b - USD - conv.'!Q41,'3b - EUR - conv.'!Q41)</f>
        <v>0</v>
      </c>
      <c r="R99" s="145">
        <f>SUM('1a - GBP'!R41,'2b - USD - conv.'!R41,'3b - EUR - conv.'!R41)</f>
        <v>0</v>
      </c>
      <c r="S99" s="145">
        <f>SUM('1a - GBP'!S41,'2b - USD - conv.'!S41,'3b - EUR - conv.'!S41)</f>
        <v>0</v>
      </c>
      <c r="T99" s="145">
        <f>SUM('1a - GBP'!T41,'2b - USD - conv.'!T41,'3b - EUR - conv.'!T41)</f>
        <v>0</v>
      </c>
      <c r="U99" s="145">
        <f>SUM('1a - GBP'!U41,'2b - USD - conv.'!U41,'3b - EUR - conv.'!U41)</f>
        <v>0</v>
      </c>
      <c r="V99" s="145">
        <f>SUM('1a - GBP'!V41,'2b - USD - conv.'!V41,'3b - EUR - conv.'!V41)</f>
        <v>0</v>
      </c>
      <c r="W99" s="145">
        <f>SUM('1a - GBP'!W41,'2b - USD - conv.'!W41,'3b - EUR - conv.'!W41)</f>
        <v>0</v>
      </c>
      <c r="X99" s="145">
        <f>SUM('1a - GBP'!X41,'2b - USD - conv.'!X41,'3b - EUR - conv.'!X41)</f>
        <v>0</v>
      </c>
      <c r="Y99" s="145">
        <f>SUM('1a - GBP'!Y41,'2b - USD - conv.'!Y41,'3b - EUR - conv.'!Y41)</f>
        <v>0</v>
      </c>
      <c r="Z99" s="145">
        <f>SUM('1a - GBP'!Z41,'2b - USD - conv.'!Z41,'3b - EUR - conv.'!Z41)</f>
        <v>0</v>
      </c>
      <c r="AA99" s="145">
        <f>SUM('1a - GBP'!AA41,'2b - USD - conv.'!AA41,'3b - EUR - conv.'!AA41)</f>
        <v>0</v>
      </c>
      <c r="AB99" s="145">
        <f>SUM('1a - GBP'!AB41,'2b - USD - conv.'!AB41,'3b - EUR - conv.'!AB41)</f>
        <v>0</v>
      </c>
      <c r="AC99" s="145">
        <f>SUM('1a - GBP'!AC41,'2b - USD - conv.'!AC41,'3b - EUR - conv.'!AC41)</f>
        <v>0</v>
      </c>
      <c r="AD99" s="145">
        <f>SUM('1a - GBP'!AD41,'2b - USD - conv.'!AD41,'3b - EUR - conv.'!AD41)</f>
        <v>0</v>
      </c>
      <c r="AE99" s="145">
        <f>SUM('1a - GBP'!AE41,'2b - USD - conv.'!AE41,'3b - EUR - conv.'!AE41)</f>
        <v>0</v>
      </c>
      <c r="AF99" s="145">
        <f>SUM('1a - GBP'!AF41,'2b - USD - conv.'!AF41,'3b - EUR - conv.'!AF41)</f>
        <v>0</v>
      </c>
      <c r="AG99" s="145">
        <f>SUM('1a - GBP'!AG41,'2b - USD - conv.'!AG41,'3b - EUR - conv.'!AG41)</f>
        <v>0</v>
      </c>
      <c r="AH99" s="145">
        <f>SUM('1a - GBP'!AH41,'2b - USD - conv.'!AH41,'3b - EUR - conv.'!AH41)</f>
        <v>0</v>
      </c>
      <c r="AI99" s="145">
        <f>SUM('1a - GBP'!AI41,'2b - USD - conv.'!AI41,'3b - EUR - conv.'!AI41)</f>
        <v>0</v>
      </c>
      <c r="AJ99" s="145">
        <f>SUM('1a - GBP'!AJ41,'2b - USD - conv.'!AJ41,'3b - EUR - conv.'!AJ41)</f>
        <v>0</v>
      </c>
      <c r="AK99" s="145">
        <f>SUM('1a - GBP'!AK41,'2b - USD - conv.'!AK41,'3b - EUR - conv.'!AK41)</f>
        <v>0</v>
      </c>
      <c r="AL99" s="145">
        <f>SUM('1a - GBP'!AL41,'2b - USD - conv.'!AL41,'3b - EUR - conv.'!AL41)</f>
        <v>0</v>
      </c>
      <c r="AM99" s="145">
        <f>SUM('1a - GBP'!AM41,'2b - USD - conv.'!AM41,'3b - EUR - conv.'!AM41)</f>
        <v>0</v>
      </c>
      <c r="AN99" s="145">
        <f>SUM('1a - GBP'!AN41,'2b - USD - conv.'!AN41,'3b - EUR - conv.'!AN41)</f>
        <v>0</v>
      </c>
      <c r="AO99" s="145">
        <f>SUM('1a - GBP'!AO41,'2b - USD - conv.'!AO41,'3b - EUR - conv.'!AO41)</f>
        <v>0</v>
      </c>
      <c r="AP99" s="145">
        <f>SUM('1a - GBP'!AP41,'2b - USD - conv.'!AP41,'3b - EUR - conv.'!AP41)</f>
        <v>0</v>
      </c>
      <c r="AQ99" s="145">
        <f>SUM('1a - GBP'!AQ41,'2b - USD - conv.'!AQ41,'3b - EUR - conv.'!AQ41)</f>
        <v>0</v>
      </c>
      <c r="AR99" s="145">
        <f>SUM('1a - GBP'!AR41,'2b - USD - conv.'!AR41,'3b - EUR - conv.'!AR41)</f>
        <v>0</v>
      </c>
    </row>
    <row r="100" spans="1:44">
      <c r="B100" t="s">
        <v>82</v>
      </c>
      <c r="E100" t="s">
        <v>225</v>
      </c>
      <c r="M100" s="145">
        <f>SUM('1a - GBP'!M42,'2b - USD - conv.'!M42,'3b - EUR - conv.'!M42)</f>
        <v>0</v>
      </c>
      <c r="N100" s="145">
        <f>SUM('1a - GBP'!N42,'2b - USD - conv.'!N42,'3b - EUR - conv.'!N42)</f>
        <v>0</v>
      </c>
      <c r="O100" s="145">
        <f>SUM('1a - GBP'!O42,'2b - USD - conv.'!O42,'3b - EUR - conv.'!O42)</f>
        <v>0</v>
      </c>
      <c r="P100" s="145">
        <f>SUM('1a - GBP'!P42,'2b - USD - conv.'!P42,'3b - EUR - conv.'!P42)</f>
        <v>0</v>
      </c>
      <c r="Q100" s="145">
        <f>SUM('1a - GBP'!Q42,'2b - USD - conv.'!Q42,'3b - EUR - conv.'!Q42)</f>
        <v>0</v>
      </c>
      <c r="R100" s="145">
        <f>SUM('1a - GBP'!R42,'2b - USD - conv.'!R42,'3b - EUR - conv.'!R42)</f>
        <v>0</v>
      </c>
      <c r="S100" s="145">
        <f>SUM('1a - GBP'!S42,'2b - USD - conv.'!S42,'3b - EUR - conv.'!S42)</f>
        <v>0</v>
      </c>
      <c r="T100" s="145">
        <f>SUM('1a - GBP'!T42,'2b - USD - conv.'!T42,'3b - EUR - conv.'!T42)</f>
        <v>0</v>
      </c>
      <c r="U100" s="145">
        <f>SUM('1a - GBP'!U42,'2b - USD - conv.'!U42,'3b - EUR - conv.'!U42)</f>
        <v>0</v>
      </c>
      <c r="V100" s="145">
        <f>SUM('1a - GBP'!V42,'2b - USD - conv.'!V42,'3b - EUR - conv.'!V42)</f>
        <v>0</v>
      </c>
      <c r="W100" s="145">
        <f>SUM('1a - GBP'!W42,'2b - USD - conv.'!W42,'3b - EUR - conv.'!W42)</f>
        <v>0</v>
      </c>
      <c r="X100" s="145">
        <f>SUM('1a - GBP'!X42,'2b - USD - conv.'!X42,'3b - EUR - conv.'!X42)</f>
        <v>0</v>
      </c>
      <c r="Y100" s="145">
        <f>SUM('1a - GBP'!Y42,'2b - USD - conv.'!Y42,'3b - EUR - conv.'!Y42)</f>
        <v>0</v>
      </c>
      <c r="Z100" s="145">
        <f>SUM('1a - GBP'!Z42,'2b - USD - conv.'!Z42,'3b - EUR - conv.'!Z42)</f>
        <v>0</v>
      </c>
      <c r="AA100" s="145">
        <f>SUM('1a - GBP'!AA42,'2b - USD - conv.'!AA42,'3b - EUR - conv.'!AA42)</f>
        <v>0</v>
      </c>
      <c r="AB100" s="145">
        <f>SUM('1a - GBP'!AB42,'2b - USD - conv.'!AB42,'3b - EUR - conv.'!AB42)</f>
        <v>0</v>
      </c>
      <c r="AC100" s="145">
        <f>SUM('1a - GBP'!AC42,'2b - USD - conv.'!AC42,'3b - EUR - conv.'!AC42)</f>
        <v>0</v>
      </c>
      <c r="AD100" s="145">
        <f>SUM('1a - GBP'!AD42,'2b - USD - conv.'!AD42,'3b - EUR - conv.'!AD42)</f>
        <v>0</v>
      </c>
      <c r="AE100" s="145">
        <f>SUM('1a - GBP'!AE42,'2b - USD - conv.'!AE42,'3b - EUR - conv.'!AE42)</f>
        <v>0</v>
      </c>
      <c r="AF100" s="145">
        <f>SUM('1a - GBP'!AF42,'2b - USD - conv.'!AF42,'3b - EUR - conv.'!AF42)</f>
        <v>0</v>
      </c>
      <c r="AG100" s="145">
        <f>SUM('1a - GBP'!AG42,'2b - USD - conv.'!AG42,'3b - EUR - conv.'!AG42)</f>
        <v>0</v>
      </c>
      <c r="AH100" s="145">
        <f>SUM('1a - GBP'!AH42,'2b - USD - conv.'!AH42,'3b - EUR - conv.'!AH42)</f>
        <v>0</v>
      </c>
      <c r="AI100" s="145">
        <f>SUM('1a - GBP'!AI42,'2b - USD - conv.'!AI42,'3b - EUR - conv.'!AI42)</f>
        <v>0</v>
      </c>
      <c r="AJ100" s="145">
        <f>SUM('1a - GBP'!AJ42,'2b - USD - conv.'!AJ42,'3b - EUR - conv.'!AJ42)</f>
        <v>0</v>
      </c>
      <c r="AK100" s="145">
        <f>SUM('1a - GBP'!AK42,'2b - USD - conv.'!AK42,'3b - EUR - conv.'!AK42)</f>
        <v>0</v>
      </c>
      <c r="AL100" s="145">
        <f>SUM('1a - GBP'!AL42,'2b - USD - conv.'!AL42,'3b - EUR - conv.'!AL42)</f>
        <v>0</v>
      </c>
      <c r="AM100" s="145">
        <f>SUM('1a - GBP'!AM42,'2b - USD - conv.'!AM42,'3b - EUR - conv.'!AM42)</f>
        <v>0</v>
      </c>
      <c r="AN100" s="145">
        <f>SUM('1a - GBP'!AN42,'2b - USD - conv.'!AN42,'3b - EUR - conv.'!AN42)</f>
        <v>0</v>
      </c>
      <c r="AO100" s="145">
        <f>SUM('1a - GBP'!AO42,'2b - USD - conv.'!AO42,'3b - EUR - conv.'!AO42)</f>
        <v>0</v>
      </c>
      <c r="AP100" s="145">
        <f>SUM('1a - GBP'!AP42,'2b - USD - conv.'!AP42,'3b - EUR - conv.'!AP42)</f>
        <v>0</v>
      </c>
      <c r="AQ100" s="145">
        <f>SUM('1a - GBP'!AQ42,'2b - USD - conv.'!AQ42,'3b - EUR - conv.'!AQ42)</f>
        <v>0</v>
      </c>
      <c r="AR100" s="145">
        <f>SUM('1a - GBP'!AR42,'2b - USD - conv.'!AR42,'3b - EUR - conv.'!AR42)</f>
        <v>0</v>
      </c>
    </row>
    <row r="101" spans="1:44">
      <c r="B101" t="s">
        <v>82</v>
      </c>
      <c r="E101" t="s">
        <v>225</v>
      </c>
      <c r="M101" s="145">
        <f>SUM('1a - GBP'!M43,'2b - USD - conv.'!M43,'3b - EUR - conv.'!M43)</f>
        <v>0</v>
      </c>
      <c r="N101" s="145">
        <f>SUM('1a - GBP'!N43,'2b - USD - conv.'!N43,'3b - EUR - conv.'!N43)</f>
        <v>0</v>
      </c>
      <c r="O101" s="145">
        <f>SUM('1a - GBP'!O43,'2b - USD - conv.'!O43,'3b - EUR - conv.'!O43)</f>
        <v>0</v>
      </c>
      <c r="P101" s="145">
        <f>SUM('1a - GBP'!P43,'2b - USD - conv.'!P43,'3b - EUR - conv.'!P43)</f>
        <v>0</v>
      </c>
      <c r="Q101" s="145">
        <f>SUM('1a - GBP'!Q43,'2b - USD - conv.'!Q43,'3b - EUR - conv.'!Q43)</f>
        <v>0</v>
      </c>
      <c r="R101" s="145">
        <f>SUM('1a - GBP'!R43,'2b - USD - conv.'!R43,'3b - EUR - conv.'!R43)</f>
        <v>0</v>
      </c>
      <c r="S101" s="145">
        <f>SUM('1a - GBP'!S43,'2b - USD - conv.'!S43,'3b - EUR - conv.'!S43)</f>
        <v>0</v>
      </c>
      <c r="T101" s="145">
        <f>SUM('1a - GBP'!T43,'2b - USD - conv.'!T43,'3b - EUR - conv.'!T43)</f>
        <v>0</v>
      </c>
      <c r="U101" s="145">
        <f>SUM('1a - GBP'!U43,'2b - USD - conv.'!U43,'3b - EUR - conv.'!U43)</f>
        <v>0</v>
      </c>
      <c r="V101" s="145">
        <f>SUM('1a - GBP'!V43,'2b - USD - conv.'!V43,'3b - EUR - conv.'!V43)</f>
        <v>0</v>
      </c>
      <c r="W101" s="145">
        <f>SUM('1a - GBP'!W43,'2b - USD - conv.'!W43,'3b - EUR - conv.'!W43)</f>
        <v>0</v>
      </c>
      <c r="X101" s="145">
        <f>SUM('1a - GBP'!X43,'2b - USD - conv.'!X43,'3b - EUR - conv.'!X43)</f>
        <v>0</v>
      </c>
      <c r="Y101" s="145">
        <f>SUM('1a - GBP'!Y43,'2b - USD - conv.'!Y43,'3b - EUR - conv.'!Y43)</f>
        <v>0</v>
      </c>
      <c r="Z101" s="145">
        <f>SUM('1a - GBP'!Z43,'2b - USD - conv.'!Z43,'3b - EUR - conv.'!Z43)</f>
        <v>0</v>
      </c>
      <c r="AA101" s="145">
        <f>SUM('1a - GBP'!AA43,'2b - USD - conv.'!AA43,'3b - EUR - conv.'!AA43)</f>
        <v>0</v>
      </c>
      <c r="AB101" s="145">
        <f>SUM('1a - GBP'!AB43,'2b - USD - conv.'!AB43,'3b - EUR - conv.'!AB43)</f>
        <v>0</v>
      </c>
      <c r="AC101" s="145">
        <f>SUM('1a - GBP'!AC43,'2b - USD - conv.'!AC43,'3b - EUR - conv.'!AC43)</f>
        <v>0</v>
      </c>
      <c r="AD101" s="145">
        <f>SUM('1a - GBP'!AD43,'2b - USD - conv.'!AD43,'3b - EUR - conv.'!AD43)</f>
        <v>0</v>
      </c>
      <c r="AE101" s="145">
        <f>SUM('1a - GBP'!AE43,'2b - USD - conv.'!AE43,'3b - EUR - conv.'!AE43)</f>
        <v>0</v>
      </c>
      <c r="AF101" s="145">
        <f>SUM('1a - GBP'!AF43,'2b - USD - conv.'!AF43,'3b - EUR - conv.'!AF43)</f>
        <v>0</v>
      </c>
      <c r="AG101" s="145">
        <f>SUM('1a - GBP'!AG43,'2b - USD - conv.'!AG43,'3b - EUR - conv.'!AG43)</f>
        <v>0</v>
      </c>
      <c r="AH101" s="145">
        <f>SUM('1a - GBP'!AH43,'2b - USD - conv.'!AH43,'3b - EUR - conv.'!AH43)</f>
        <v>0</v>
      </c>
      <c r="AI101" s="145">
        <f>SUM('1a - GBP'!AI43,'2b - USD - conv.'!AI43,'3b - EUR - conv.'!AI43)</f>
        <v>0</v>
      </c>
      <c r="AJ101" s="145">
        <f>SUM('1a - GBP'!AJ43,'2b - USD - conv.'!AJ43,'3b - EUR - conv.'!AJ43)</f>
        <v>0</v>
      </c>
      <c r="AK101" s="145">
        <f>SUM('1a - GBP'!AK43,'2b - USD - conv.'!AK43,'3b - EUR - conv.'!AK43)</f>
        <v>0</v>
      </c>
      <c r="AL101" s="145">
        <f>SUM('1a - GBP'!AL43,'2b - USD - conv.'!AL43,'3b - EUR - conv.'!AL43)</f>
        <v>0</v>
      </c>
      <c r="AM101" s="145">
        <f>SUM('1a - GBP'!AM43,'2b - USD - conv.'!AM43,'3b - EUR - conv.'!AM43)</f>
        <v>0</v>
      </c>
      <c r="AN101" s="145">
        <f>SUM('1a - GBP'!AN43,'2b - USD - conv.'!AN43,'3b - EUR - conv.'!AN43)</f>
        <v>0</v>
      </c>
      <c r="AO101" s="145">
        <f>SUM('1a - GBP'!AO43,'2b - USD - conv.'!AO43,'3b - EUR - conv.'!AO43)</f>
        <v>0</v>
      </c>
      <c r="AP101" s="145">
        <f>SUM('1a - GBP'!AP43,'2b - USD - conv.'!AP43,'3b - EUR - conv.'!AP43)</f>
        <v>0</v>
      </c>
      <c r="AQ101" s="145">
        <f>SUM('1a - GBP'!AQ43,'2b - USD - conv.'!AQ43,'3b - EUR - conv.'!AQ43)</f>
        <v>0</v>
      </c>
      <c r="AR101" s="145">
        <f>SUM('1a - GBP'!AR43,'2b - USD - conv.'!AR43,'3b - EUR - conv.'!AR43)</f>
        <v>0</v>
      </c>
    </row>
    <row r="102" spans="1:44">
      <c r="B102" t="s">
        <v>82</v>
      </c>
      <c r="E102" t="s">
        <v>225</v>
      </c>
      <c r="M102" s="145">
        <f>SUM('1a - GBP'!M44,'2b - USD - conv.'!M44,'3b - EUR - conv.'!M44)</f>
        <v>0</v>
      </c>
      <c r="N102" s="145">
        <f>SUM('1a - GBP'!N44,'2b - USD - conv.'!N44,'3b - EUR - conv.'!N44)</f>
        <v>0</v>
      </c>
      <c r="O102" s="145">
        <f>SUM('1a - GBP'!O44,'2b - USD - conv.'!O44,'3b - EUR - conv.'!O44)</f>
        <v>0</v>
      </c>
      <c r="P102" s="145">
        <f>SUM('1a - GBP'!P44,'2b - USD - conv.'!P44,'3b - EUR - conv.'!P44)</f>
        <v>0</v>
      </c>
      <c r="Q102" s="145">
        <f>SUM('1a - GBP'!Q44,'2b - USD - conv.'!Q44,'3b - EUR - conv.'!Q44)</f>
        <v>0</v>
      </c>
      <c r="R102" s="145">
        <f>SUM('1a - GBP'!R44,'2b - USD - conv.'!R44,'3b - EUR - conv.'!R44)</f>
        <v>0</v>
      </c>
      <c r="S102" s="145">
        <f>SUM('1a - GBP'!S44,'2b - USD - conv.'!S44,'3b - EUR - conv.'!S44)</f>
        <v>0</v>
      </c>
      <c r="T102" s="145">
        <f>SUM('1a - GBP'!T44,'2b - USD - conv.'!T44,'3b - EUR - conv.'!T44)</f>
        <v>0</v>
      </c>
      <c r="U102" s="145">
        <f>SUM('1a - GBP'!U44,'2b - USD - conv.'!U44,'3b - EUR - conv.'!U44)</f>
        <v>0</v>
      </c>
      <c r="V102" s="145">
        <f>SUM('1a - GBP'!V44,'2b - USD - conv.'!V44,'3b - EUR - conv.'!V44)</f>
        <v>0</v>
      </c>
      <c r="W102" s="145">
        <f>SUM('1a - GBP'!W44,'2b - USD - conv.'!W44,'3b - EUR - conv.'!W44)</f>
        <v>0</v>
      </c>
      <c r="X102" s="145">
        <f>SUM('1a - GBP'!X44,'2b - USD - conv.'!X44,'3b - EUR - conv.'!X44)</f>
        <v>0</v>
      </c>
      <c r="Y102" s="145">
        <f>SUM('1a - GBP'!Y44,'2b - USD - conv.'!Y44,'3b - EUR - conv.'!Y44)</f>
        <v>0</v>
      </c>
      <c r="Z102" s="145">
        <f>SUM('1a - GBP'!Z44,'2b - USD - conv.'!Z44,'3b - EUR - conv.'!Z44)</f>
        <v>0</v>
      </c>
      <c r="AA102" s="145">
        <f>SUM('1a - GBP'!AA44,'2b - USD - conv.'!AA44,'3b - EUR - conv.'!AA44)</f>
        <v>0</v>
      </c>
      <c r="AB102" s="145">
        <f>SUM('1a - GBP'!AB44,'2b - USD - conv.'!AB44,'3b - EUR - conv.'!AB44)</f>
        <v>0</v>
      </c>
      <c r="AC102" s="145">
        <f>SUM('1a - GBP'!AC44,'2b - USD - conv.'!AC44,'3b - EUR - conv.'!AC44)</f>
        <v>0</v>
      </c>
      <c r="AD102" s="145">
        <f>SUM('1a - GBP'!AD44,'2b - USD - conv.'!AD44,'3b - EUR - conv.'!AD44)</f>
        <v>0</v>
      </c>
      <c r="AE102" s="145">
        <f>SUM('1a - GBP'!AE44,'2b - USD - conv.'!AE44,'3b - EUR - conv.'!AE44)</f>
        <v>0</v>
      </c>
      <c r="AF102" s="145">
        <f>SUM('1a - GBP'!AF44,'2b - USD - conv.'!AF44,'3b - EUR - conv.'!AF44)</f>
        <v>0</v>
      </c>
      <c r="AG102" s="145">
        <f>SUM('1a - GBP'!AG44,'2b - USD - conv.'!AG44,'3b - EUR - conv.'!AG44)</f>
        <v>0</v>
      </c>
      <c r="AH102" s="145">
        <f>SUM('1a - GBP'!AH44,'2b - USD - conv.'!AH44,'3b - EUR - conv.'!AH44)</f>
        <v>0</v>
      </c>
      <c r="AI102" s="145">
        <f>SUM('1a - GBP'!AI44,'2b - USD - conv.'!AI44,'3b - EUR - conv.'!AI44)</f>
        <v>0</v>
      </c>
      <c r="AJ102" s="145">
        <f>SUM('1a - GBP'!AJ44,'2b - USD - conv.'!AJ44,'3b - EUR - conv.'!AJ44)</f>
        <v>0</v>
      </c>
      <c r="AK102" s="145">
        <f>SUM('1a - GBP'!AK44,'2b - USD - conv.'!AK44,'3b - EUR - conv.'!AK44)</f>
        <v>0</v>
      </c>
      <c r="AL102" s="145">
        <f>SUM('1a - GBP'!AL44,'2b - USD - conv.'!AL44,'3b - EUR - conv.'!AL44)</f>
        <v>0</v>
      </c>
      <c r="AM102" s="145">
        <f>SUM('1a - GBP'!AM44,'2b - USD - conv.'!AM44,'3b - EUR - conv.'!AM44)</f>
        <v>0</v>
      </c>
      <c r="AN102" s="145">
        <f>SUM('1a - GBP'!AN44,'2b - USD - conv.'!AN44,'3b - EUR - conv.'!AN44)</f>
        <v>0</v>
      </c>
      <c r="AO102" s="145">
        <f>SUM('1a - GBP'!AO44,'2b - USD - conv.'!AO44,'3b - EUR - conv.'!AO44)</f>
        <v>0</v>
      </c>
      <c r="AP102" s="145">
        <f>SUM('1a - GBP'!AP44,'2b - USD - conv.'!AP44,'3b - EUR - conv.'!AP44)</f>
        <v>0</v>
      </c>
      <c r="AQ102" s="145">
        <f>SUM('1a - GBP'!AQ44,'2b - USD - conv.'!AQ44,'3b - EUR - conv.'!AQ44)</f>
        <v>0</v>
      </c>
      <c r="AR102" s="145">
        <f>SUM('1a - GBP'!AR44,'2b - USD - conv.'!AR44,'3b - EUR - conv.'!AR44)</f>
        <v>0</v>
      </c>
    </row>
    <row r="103" spans="1:44">
      <c r="B103" t="s">
        <v>82</v>
      </c>
      <c r="E103" t="s">
        <v>225</v>
      </c>
      <c r="M103" s="145">
        <f>SUM('1a - GBP'!M45,'2b - USD - conv.'!M45,'3b - EUR - conv.'!M45)</f>
        <v>0</v>
      </c>
      <c r="N103" s="145">
        <f>SUM('1a - GBP'!N45,'2b - USD - conv.'!N45,'3b - EUR - conv.'!N45)</f>
        <v>0</v>
      </c>
      <c r="O103" s="145">
        <f>SUM('1a - GBP'!O45,'2b - USD - conv.'!O45,'3b - EUR - conv.'!O45)</f>
        <v>0</v>
      </c>
      <c r="P103" s="145">
        <f>SUM('1a - GBP'!P45,'2b - USD - conv.'!P45,'3b - EUR - conv.'!P45)</f>
        <v>0</v>
      </c>
      <c r="Q103" s="145">
        <f>SUM('1a - GBP'!Q45,'2b - USD - conv.'!Q45,'3b - EUR - conv.'!Q45)</f>
        <v>0</v>
      </c>
      <c r="R103" s="145">
        <f>SUM('1a - GBP'!R45,'2b - USD - conv.'!R45,'3b - EUR - conv.'!R45)</f>
        <v>0</v>
      </c>
      <c r="S103" s="145">
        <f>SUM('1a - GBP'!S45,'2b - USD - conv.'!S45,'3b - EUR - conv.'!S45)</f>
        <v>0</v>
      </c>
      <c r="T103" s="145">
        <f>SUM('1a - GBP'!T45,'2b - USD - conv.'!T45,'3b - EUR - conv.'!T45)</f>
        <v>0</v>
      </c>
      <c r="U103" s="145">
        <f>SUM('1a - GBP'!U45,'2b - USD - conv.'!U45,'3b - EUR - conv.'!U45)</f>
        <v>0</v>
      </c>
      <c r="V103" s="145">
        <f>SUM('1a - GBP'!V45,'2b - USD - conv.'!V45,'3b - EUR - conv.'!V45)</f>
        <v>0</v>
      </c>
      <c r="W103" s="145">
        <f>SUM('1a - GBP'!W45,'2b - USD - conv.'!W45,'3b - EUR - conv.'!W45)</f>
        <v>0</v>
      </c>
      <c r="X103" s="145">
        <f>SUM('1a - GBP'!X45,'2b - USD - conv.'!X45,'3b - EUR - conv.'!X45)</f>
        <v>0</v>
      </c>
      <c r="Y103" s="145">
        <f>SUM('1a - GBP'!Y45,'2b - USD - conv.'!Y45,'3b - EUR - conv.'!Y45)</f>
        <v>0</v>
      </c>
      <c r="Z103" s="145">
        <f>SUM('1a - GBP'!Z45,'2b - USD - conv.'!Z45,'3b - EUR - conv.'!Z45)</f>
        <v>0</v>
      </c>
      <c r="AA103" s="145">
        <f>SUM('1a - GBP'!AA45,'2b - USD - conv.'!AA45,'3b - EUR - conv.'!AA45)</f>
        <v>0</v>
      </c>
      <c r="AB103" s="145">
        <f>SUM('1a - GBP'!AB45,'2b - USD - conv.'!AB45,'3b - EUR - conv.'!AB45)</f>
        <v>0</v>
      </c>
      <c r="AC103" s="145">
        <f>SUM('1a - GBP'!AC45,'2b - USD - conv.'!AC45,'3b - EUR - conv.'!AC45)</f>
        <v>0</v>
      </c>
      <c r="AD103" s="145">
        <f>SUM('1a - GBP'!AD45,'2b - USD - conv.'!AD45,'3b - EUR - conv.'!AD45)</f>
        <v>0</v>
      </c>
      <c r="AE103" s="145">
        <f>SUM('1a - GBP'!AE45,'2b - USD - conv.'!AE45,'3b - EUR - conv.'!AE45)</f>
        <v>0</v>
      </c>
      <c r="AF103" s="145">
        <f>SUM('1a - GBP'!AF45,'2b - USD - conv.'!AF45,'3b - EUR - conv.'!AF45)</f>
        <v>0</v>
      </c>
      <c r="AG103" s="145">
        <f>SUM('1a - GBP'!AG45,'2b - USD - conv.'!AG45,'3b - EUR - conv.'!AG45)</f>
        <v>0</v>
      </c>
      <c r="AH103" s="145">
        <f>SUM('1a - GBP'!AH45,'2b - USD - conv.'!AH45,'3b - EUR - conv.'!AH45)</f>
        <v>0</v>
      </c>
      <c r="AI103" s="145">
        <f>SUM('1a - GBP'!AI45,'2b - USD - conv.'!AI45,'3b - EUR - conv.'!AI45)</f>
        <v>0</v>
      </c>
      <c r="AJ103" s="145">
        <f>SUM('1a - GBP'!AJ45,'2b - USD - conv.'!AJ45,'3b - EUR - conv.'!AJ45)</f>
        <v>0</v>
      </c>
      <c r="AK103" s="145">
        <f>SUM('1a - GBP'!AK45,'2b - USD - conv.'!AK45,'3b - EUR - conv.'!AK45)</f>
        <v>0</v>
      </c>
      <c r="AL103" s="145">
        <f>SUM('1a - GBP'!AL45,'2b - USD - conv.'!AL45,'3b - EUR - conv.'!AL45)</f>
        <v>0</v>
      </c>
      <c r="AM103" s="145">
        <f>SUM('1a - GBP'!AM45,'2b - USD - conv.'!AM45,'3b - EUR - conv.'!AM45)</f>
        <v>0</v>
      </c>
      <c r="AN103" s="145">
        <f>SUM('1a - GBP'!AN45,'2b - USD - conv.'!AN45,'3b - EUR - conv.'!AN45)</f>
        <v>0</v>
      </c>
      <c r="AO103" s="145">
        <f>SUM('1a - GBP'!AO45,'2b - USD - conv.'!AO45,'3b - EUR - conv.'!AO45)</f>
        <v>0</v>
      </c>
      <c r="AP103" s="145">
        <f>SUM('1a - GBP'!AP45,'2b - USD - conv.'!AP45,'3b - EUR - conv.'!AP45)</f>
        <v>0</v>
      </c>
      <c r="AQ103" s="145">
        <f>SUM('1a - GBP'!AQ45,'2b - USD - conv.'!AQ45,'3b - EUR - conv.'!AQ45)</f>
        <v>0</v>
      </c>
      <c r="AR103" s="145">
        <f>SUM('1a - GBP'!AR45,'2b - USD - conv.'!AR45,'3b - EUR - conv.'!AR45)</f>
        <v>0</v>
      </c>
    </row>
    <row r="104" spans="1:44">
      <c r="B104" t="s">
        <v>82</v>
      </c>
      <c r="E104" t="s">
        <v>225</v>
      </c>
      <c r="M104" s="145">
        <f>SUM('1a - GBP'!M46,'2b - USD - conv.'!M46,'3b - EUR - conv.'!M46)</f>
        <v>0</v>
      </c>
      <c r="N104" s="145">
        <f>SUM('1a - GBP'!N46,'2b - USD - conv.'!N46,'3b - EUR - conv.'!N46)</f>
        <v>0</v>
      </c>
      <c r="O104" s="145">
        <f>SUM('1a - GBP'!O46,'2b - USD - conv.'!O46,'3b - EUR - conv.'!O46)</f>
        <v>0</v>
      </c>
      <c r="P104" s="145">
        <f>SUM('1a - GBP'!P46,'2b - USD - conv.'!P46,'3b - EUR - conv.'!P46)</f>
        <v>0</v>
      </c>
      <c r="Q104" s="145">
        <f>SUM('1a - GBP'!Q46,'2b - USD - conv.'!Q46,'3b - EUR - conv.'!Q46)</f>
        <v>0</v>
      </c>
      <c r="R104" s="145">
        <f>SUM('1a - GBP'!R46,'2b - USD - conv.'!R46,'3b - EUR - conv.'!R46)</f>
        <v>0</v>
      </c>
      <c r="S104" s="145">
        <f>SUM('1a - GBP'!S46,'2b - USD - conv.'!S46,'3b - EUR - conv.'!S46)</f>
        <v>0</v>
      </c>
      <c r="T104" s="145">
        <f>SUM('1a - GBP'!T46,'2b - USD - conv.'!T46,'3b - EUR - conv.'!T46)</f>
        <v>0</v>
      </c>
      <c r="U104" s="145">
        <f>SUM('1a - GBP'!U46,'2b - USD - conv.'!U46,'3b - EUR - conv.'!U46)</f>
        <v>0</v>
      </c>
      <c r="V104" s="145">
        <f>SUM('1a - GBP'!V46,'2b - USD - conv.'!V46,'3b - EUR - conv.'!V46)</f>
        <v>0</v>
      </c>
      <c r="W104" s="145">
        <f>SUM('1a - GBP'!W46,'2b - USD - conv.'!W46,'3b - EUR - conv.'!W46)</f>
        <v>0</v>
      </c>
      <c r="X104" s="145">
        <f>SUM('1a - GBP'!X46,'2b - USD - conv.'!X46,'3b - EUR - conv.'!X46)</f>
        <v>0</v>
      </c>
      <c r="Y104" s="145">
        <f>SUM('1a - GBP'!Y46,'2b - USD - conv.'!Y46,'3b - EUR - conv.'!Y46)</f>
        <v>0</v>
      </c>
      <c r="Z104" s="145">
        <f>SUM('1a - GBP'!Z46,'2b - USD - conv.'!Z46,'3b - EUR - conv.'!Z46)</f>
        <v>0</v>
      </c>
      <c r="AA104" s="145">
        <f>SUM('1a - GBP'!AA46,'2b - USD - conv.'!AA46,'3b - EUR - conv.'!AA46)</f>
        <v>0</v>
      </c>
      <c r="AB104" s="145">
        <f>SUM('1a - GBP'!AB46,'2b - USD - conv.'!AB46,'3b - EUR - conv.'!AB46)</f>
        <v>0</v>
      </c>
      <c r="AC104" s="145">
        <f>SUM('1a - GBP'!AC46,'2b - USD - conv.'!AC46,'3b - EUR - conv.'!AC46)</f>
        <v>0</v>
      </c>
      <c r="AD104" s="145">
        <f>SUM('1a - GBP'!AD46,'2b - USD - conv.'!AD46,'3b - EUR - conv.'!AD46)</f>
        <v>0</v>
      </c>
      <c r="AE104" s="145">
        <f>SUM('1a - GBP'!AE46,'2b - USD - conv.'!AE46,'3b - EUR - conv.'!AE46)</f>
        <v>0</v>
      </c>
      <c r="AF104" s="145">
        <f>SUM('1a - GBP'!AF46,'2b - USD - conv.'!AF46,'3b - EUR - conv.'!AF46)</f>
        <v>0</v>
      </c>
      <c r="AG104" s="145">
        <f>SUM('1a - GBP'!AG46,'2b - USD - conv.'!AG46,'3b - EUR - conv.'!AG46)</f>
        <v>0</v>
      </c>
      <c r="AH104" s="145">
        <f>SUM('1a - GBP'!AH46,'2b - USD - conv.'!AH46,'3b - EUR - conv.'!AH46)</f>
        <v>0</v>
      </c>
      <c r="AI104" s="145">
        <f>SUM('1a - GBP'!AI46,'2b - USD - conv.'!AI46,'3b - EUR - conv.'!AI46)</f>
        <v>0</v>
      </c>
      <c r="AJ104" s="145">
        <f>SUM('1a - GBP'!AJ46,'2b - USD - conv.'!AJ46,'3b - EUR - conv.'!AJ46)</f>
        <v>0</v>
      </c>
      <c r="AK104" s="145">
        <f>SUM('1a - GBP'!AK46,'2b - USD - conv.'!AK46,'3b - EUR - conv.'!AK46)</f>
        <v>0</v>
      </c>
      <c r="AL104" s="145">
        <f>SUM('1a - GBP'!AL46,'2b - USD - conv.'!AL46,'3b - EUR - conv.'!AL46)</f>
        <v>0</v>
      </c>
      <c r="AM104" s="145">
        <f>SUM('1a - GBP'!AM46,'2b - USD - conv.'!AM46,'3b - EUR - conv.'!AM46)</f>
        <v>0</v>
      </c>
      <c r="AN104" s="145">
        <f>SUM('1a - GBP'!AN46,'2b - USD - conv.'!AN46,'3b - EUR - conv.'!AN46)</f>
        <v>0</v>
      </c>
      <c r="AO104" s="145">
        <f>SUM('1a - GBP'!AO46,'2b - USD - conv.'!AO46,'3b - EUR - conv.'!AO46)</f>
        <v>0</v>
      </c>
      <c r="AP104" s="145">
        <f>SUM('1a - GBP'!AP46,'2b - USD - conv.'!AP46,'3b - EUR - conv.'!AP46)</f>
        <v>0</v>
      </c>
      <c r="AQ104" s="145">
        <f>SUM('1a - GBP'!AQ46,'2b - USD - conv.'!AQ46,'3b - EUR - conv.'!AQ46)</f>
        <v>0</v>
      </c>
      <c r="AR104" s="145">
        <f>SUM('1a - GBP'!AR46,'2b - USD - conv.'!AR46,'3b - EUR - conv.'!AR46)</f>
        <v>0</v>
      </c>
    </row>
    <row r="105" spans="1:44">
      <c r="B105" t="s">
        <v>82</v>
      </c>
      <c r="E105" t="s">
        <v>225</v>
      </c>
      <c r="M105" s="145">
        <f>SUM('1a - GBP'!M47,'2b - USD - conv.'!M47,'3b - EUR - conv.'!M47)</f>
        <v>0</v>
      </c>
      <c r="N105" s="145">
        <f>SUM('1a - GBP'!N47,'2b - USD - conv.'!N47,'3b - EUR - conv.'!N47)</f>
        <v>0</v>
      </c>
      <c r="O105" s="145">
        <f>SUM('1a - GBP'!O47,'2b - USD - conv.'!O47,'3b - EUR - conv.'!O47)</f>
        <v>0</v>
      </c>
      <c r="P105" s="145">
        <f>SUM('1a - GBP'!P47,'2b - USD - conv.'!P47,'3b - EUR - conv.'!P47)</f>
        <v>0</v>
      </c>
      <c r="Q105" s="145">
        <f>SUM('1a - GBP'!Q47,'2b - USD - conv.'!Q47,'3b - EUR - conv.'!Q47)</f>
        <v>0</v>
      </c>
      <c r="R105" s="145">
        <f>SUM('1a - GBP'!R47,'2b - USD - conv.'!R47,'3b - EUR - conv.'!R47)</f>
        <v>0</v>
      </c>
      <c r="S105" s="145">
        <f>SUM('1a - GBP'!S47,'2b - USD - conv.'!S47,'3b - EUR - conv.'!S47)</f>
        <v>0</v>
      </c>
      <c r="T105" s="145">
        <f>SUM('1a - GBP'!T47,'2b - USD - conv.'!T47,'3b - EUR - conv.'!T47)</f>
        <v>0</v>
      </c>
      <c r="U105" s="145">
        <f>SUM('1a - GBP'!U47,'2b - USD - conv.'!U47,'3b - EUR - conv.'!U47)</f>
        <v>0</v>
      </c>
      <c r="V105" s="145">
        <f>SUM('1a - GBP'!V47,'2b - USD - conv.'!V47,'3b - EUR - conv.'!V47)</f>
        <v>0</v>
      </c>
      <c r="W105" s="145">
        <f>SUM('1a - GBP'!W47,'2b - USD - conv.'!W47,'3b - EUR - conv.'!W47)</f>
        <v>0</v>
      </c>
      <c r="X105" s="145">
        <f>SUM('1a - GBP'!X47,'2b - USD - conv.'!X47,'3b - EUR - conv.'!X47)</f>
        <v>0</v>
      </c>
      <c r="Y105" s="145">
        <f>SUM('1a - GBP'!Y47,'2b - USD - conv.'!Y47,'3b - EUR - conv.'!Y47)</f>
        <v>0</v>
      </c>
      <c r="Z105" s="145">
        <f>SUM('1a - GBP'!Z47,'2b - USD - conv.'!Z47,'3b - EUR - conv.'!Z47)</f>
        <v>0</v>
      </c>
      <c r="AA105" s="145">
        <f>SUM('1a - GBP'!AA47,'2b - USD - conv.'!AA47,'3b - EUR - conv.'!AA47)</f>
        <v>0</v>
      </c>
      <c r="AB105" s="145">
        <f>SUM('1a - GBP'!AB47,'2b - USD - conv.'!AB47,'3b - EUR - conv.'!AB47)</f>
        <v>0</v>
      </c>
      <c r="AC105" s="145">
        <f>SUM('1a - GBP'!AC47,'2b - USD - conv.'!AC47,'3b - EUR - conv.'!AC47)</f>
        <v>0</v>
      </c>
      <c r="AD105" s="145">
        <f>SUM('1a - GBP'!AD47,'2b - USD - conv.'!AD47,'3b - EUR - conv.'!AD47)</f>
        <v>0</v>
      </c>
      <c r="AE105" s="145">
        <f>SUM('1a - GBP'!AE47,'2b - USD - conv.'!AE47,'3b - EUR - conv.'!AE47)</f>
        <v>0</v>
      </c>
      <c r="AF105" s="145">
        <f>SUM('1a - GBP'!AF47,'2b - USD - conv.'!AF47,'3b - EUR - conv.'!AF47)</f>
        <v>0</v>
      </c>
      <c r="AG105" s="145">
        <f>SUM('1a - GBP'!AG47,'2b - USD - conv.'!AG47,'3b - EUR - conv.'!AG47)</f>
        <v>0</v>
      </c>
      <c r="AH105" s="145">
        <f>SUM('1a - GBP'!AH47,'2b - USD - conv.'!AH47,'3b - EUR - conv.'!AH47)</f>
        <v>0</v>
      </c>
      <c r="AI105" s="145">
        <f>SUM('1a - GBP'!AI47,'2b - USD - conv.'!AI47,'3b - EUR - conv.'!AI47)</f>
        <v>0</v>
      </c>
      <c r="AJ105" s="145">
        <f>SUM('1a - GBP'!AJ47,'2b - USD - conv.'!AJ47,'3b - EUR - conv.'!AJ47)</f>
        <v>0</v>
      </c>
      <c r="AK105" s="145">
        <f>SUM('1a - GBP'!AK47,'2b - USD - conv.'!AK47,'3b - EUR - conv.'!AK47)</f>
        <v>0</v>
      </c>
      <c r="AL105" s="145">
        <f>SUM('1a - GBP'!AL47,'2b - USD - conv.'!AL47,'3b - EUR - conv.'!AL47)</f>
        <v>0</v>
      </c>
      <c r="AM105" s="145">
        <f>SUM('1a - GBP'!AM47,'2b - USD - conv.'!AM47,'3b - EUR - conv.'!AM47)</f>
        <v>0</v>
      </c>
      <c r="AN105" s="145">
        <f>SUM('1a - GBP'!AN47,'2b - USD - conv.'!AN47,'3b - EUR - conv.'!AN47)</f>
        <v>0</v>
      </c>
      <c r="AO105" s="145">
        <f>SUM('1a - GBP'!AO47,'2b - USD - conv.'!AO47,'3b - EUR - conv.'!AO47)</f>
        <v>0</v>
      </c>
      <c r="AP105" s="145">
        <f>SUM('1a - GBP'!AP47,'2b - USD - conv.'!AP47,'3b - EUR - conv.'!AP47)</f>
        <v>0</v>
      </c>
      <c r="AQ105" s="145">
        <f>SUM('1a - GBP'!AQ47,'2b - USD - conv.'!AQ47,'3b - EUR - conv.'!AQ47)</f>
        <v>0</v>
      </c>
      <c r="AR105" s="145">
        <f>SUM('1a - GBP'!AR47,'2b - USD - conv.'!AR47,'3b - EUR - conv.'!AR47)</f>
        <v>0</v>
      </c>
    </row>
    <row r="106" spans="1:44">
      <c r="B106" t="s">
        <v>82</v>
      </c>
      <c r="E106" t="s">
        <v>225</v>
      </c>
      <c r="M106" s="145">
        <f>SUM('1a - GBP'!M48,'2b - USD - conv.'!M48,'3b - EUR - conv.'!M48)</f>
        <v>0</v>
      </c>
      <c r="N106" s="145">
        <f>SUM('1a - GBP'!N48,'2b - USD - conv.'!N48,'3b - EUR - conv.'!N48)</f>
        <v>0</v>
      </c>
      <c r="O106" s="145">
        <f>SUM('1a - GBP'!O48,'2b - USD - conv.'!O48,'3b - EUR - conv.'!O48)</f>
        <v>0</v>
      </c>
      <c r="P106" s="145">
        <f>SUM('1a - GBP'!P48,'2b - USD - conv.'!P48,'3b - EUR - conv.'!P48)</f>
        <v>0</v>
      </c>
      <c r="Q106" s="145">
        <f>SUM('1a - GBP'!Q48,'2b - USD - conv.'!Q48,'3b - EUR - conv.'!Q48)</f>
        <v>0</v>
      </c>
      <c r="R106" s="145">
        <f>SUM('1a - GBP'!R48,'2b - USD - conv.'!R48,'3b - EUR - conv.'!R48)</f>
        <v>0</v>
      </c>
      <c r="S106" s="145">
        <f>SUM('1a - GBP'!S48,'2b - USD - conv.'!S48,'3b - EUR - conv.'!S48)</f>
        <v>0</v>
      </c>
      <c r="T106" s="145">
        <f>SUM('1a - GBP'!T48,'2b - USD - conv.'!T48,'3b - EUR - conv.'!T48)</f>
        <v>0</v>
      </c>
      <c r="U106" s="145">
        <f>SUM('1a - GBP'!U48,'2b - USD - conv.'!U48,'3b - EUR - conv.'!U48)</f>
        <v>0</v>
      </c>
      <c r="V106" s="145">
        <f>SUM('1a - GBP'!V48,'2b - USD - conv.'!V48,'3b - EUR - conv.'!V48)</f>
        <v>0</v>
      </c>
      <c r="W106" s="145">
        <f>SUM('1a - GBP'!W48,'2b - USD - conv.'!W48,'3b - EUR - conv.'!W48)</f>
        <v>0</v>
      </c>
      <c r="X106" s="145">
        <f>SUM('1a - GBP'!X48,'2b - USD - conv.'!X48,'3b - EUR - conv.'!X48)</f>
        <v>0</v>
      </c>
      <c r="Y106" s="145">
        <f>SUM('1a - GBP'!Y48,'2b - USD - conv.'!Y48,'3b - EUR - conv.'!Y48)</f>
        <v>0</v>
      </c>
      <c r="Z106" s="145">
        <f>SUM('1a - GBP'!Z48,'2b - USD - conv.'!Z48,'3b - EUR - conv.'!Z48)</f>
        <v>0</v>
      </c>
      <c r="AA106" s="145">
        <f>SUM('1a - GBP'!AA48,'2b - USD - conv.'!AA48,'3b - EUR - conv.'!AA48)</f>
        <v>0</v>
      </c>
      <c r="AB106" s="145">
        <f>SUM('1a - GBP'!AB48,'2b - USD - conv.'!AB48,'3b - EUR - conv.'!AB48)</f>
        <v>0</v>
      </c>
      <c r="AC106" s="145">
        <f>SUM('1a - GBP'!AC48,'2b - USD - conv.'!AC48,'3b - EUR - conv.'!AC48)</f>
        <v>0</v>
      </c>
      <c r="AD106" s="145">
        <f>SUM('1a - GBP'!AD48,'2b - USD - conv.'!AD48,'3b - EUR - conv.'!AD48)</f>
        <v>0</v>
      </c>
      <c r="AE106" s="145">
        <f>SUM('1a - GBP'!AE48,'2b - USD - conv.'!AE48,'3b - EUR - conv.'!AE48)</f>
        <v>0</v>
      </c>
      <c r="AF106" s="145">
        <f>SUM('1a - GBP'!AF48,'2b - USD - conv.'!AF48,'3b - EUR - conv.'!AF48)</f>
        <v>0</v>
      </c>
      <c r="AG106" s="145">
        <f>SUM('1a - GBP'!AG48,'2b - USD - conv.'!AG48,'3b - EUR - conv.'!AG48)</f>
        <v>0</v>
      </c>
      <c r="AH106" s="145">
        <f>SUM('1a - GBP'!AH48,'2b - USD - conv.'!AH48,'3b - EUR - conv.'!AH48)</f>
        <v>0</v>
      </c>
      <c r="AI106" s="145">
        <f>SUM('1a - GBP'!AI48,'2b - USD - conv.'!AI48,'3b - EUR - conv.'!AI48)</f>
        <v>0</v>
      </c>
      <c r="AJ106" s="145">
        <f>SUM('1a - GBP'!AJ48,'2b - USD - conv.'!AJ48,'3b - EUR - conv.'!AJ48)</f>
        <v>0</v>
      </c>
      <c r="AK106" s="145">
        <f>SUM('1a - GBP'!AK48,'2b - USD - conv.'!AK48,'3b - EUR - conv.'!AK48)</f>
        <v>0</v>
      </c>
      <c r="AL106" s="145">
        <f>SUM('1a - GBP'!AL48,'2b - USD - conv.'!AL48,'3b - EUR - conv.'!AL48)</f>
        <v>0</v>
      </c>
      <c r="AM106" s="145">
        <f>SUM('1a - GBP'!AM48,'2b - USD - conv.'!AM48,'3b - EUR - conv.'!AM48)</f>
        <v>0</v>
      </c>
      <c r="AN106" s="145">
        <f>SUM('1a - GBP'!AN48,'2b - USD - conv.'!AN48,'3b - EUR - conv.'!AN48)</f>
        <v>0</v>
      </c>
      <c r="AO106" s="145">
        <f>SUM('1a - GBP'!AO48,'2b - USD - conv.'!AO48,'3b - EUR - conv.'!AO48)</f>
        <v>0</v>
      </c>
      <c r="AP106" s="145">
        <f>SUM('1a - GBP'!AP48,'2b - USD - conv.'!AP48,'3b - EUR - conv.'!AP48)</f>
        <v>0</v>
      </c>
      <c r="AQ106" s="145">
        <f>SUM('1a - GBP'!AQ48,'2b - USD - conv.'!AQ48,'3b - EUR - conv.'!AQ48)</f>
        <v>0</v>
      </c>
      <c r="AR106" s="145">
        <f>SUM('1a - GBP'!AR48,'2b - USD - conv.'!AR48,'3b - EUR - conv.'!AR48)</f>
        <v>0</v>
      </c>
    </row>
    <row r="107" spans="1:44">
      <c r="B107" t="s">
        <v>82</v>
      </c>
      <c r="E107" t="s">
        <v>225</v>
      </c>
      <c r="M107" s="145">
        <f>SUM('1a - GBP'!M49,'2b - USD - conv.'!M49,'3b - EUR - conv.'!M49)</f>
        <v>0</v>
      </c>
      <c r="N107" s="145">
        <f>SUM('1a - GBP'!N49,'2b - USD - conv.'!N49,'3b - EUR - conv.'!N49)</f>
        <v>0</v>
      </c>
      <c r="O107" s="145">
        <f>SUM('1a - GBP'!O49,'2b - USD - conv.'!O49,'3b - EUR - conv.'!O49)</f>
        <v>0</v>
      </c>
      <c r="P107" s="145">
        <f>SUM('1a - GBP'!P49,'2b - USD - conv.'!P49,'3b - EUR - conv.'!P49)</f>
        <v>0</v>
      </c>
      <c r="Q107" s="145">
        <f>SUM('1a - GBP'!Q49,'2b - USD - conv.'!Q49,'3b - EUR - conv.'!Q49)</f>
        <v>0</v>
      </c>
      <c r="R107" s="145">
        <f>SUM('1a - GBP'!R49,'2b - USD - conv.'!R49,'3b - EUR - conv.'!R49)</f>
        <v>0</v>
      </c>
      <c r="S107" s="145">
        <f>SUM('1a - GBP'!S49,'2b - USD - conv.'!S49,'3b - EUR - conv.'!S49)</f>
        <v>0</v>
      </c>
      <c r="T107" s="145">
        <f>SUM('1a - GBP'!T49,'2b - USD - conv.'!T49,'3b - EUR - conv.'!T49)</f>
        <v>0</v>
      </c>
      <c r="U107" s="145">
        <f>SUM('1a - GBP'!U49,'2b - USD - conv.'!U49,'3b - EUR - conv.'!U49)</f>
        <v>0</v>
      </c>
      <c r="V107" s="145">
        <f>SUM('1a - GBP'!V49,'2b - USD - conv.'!V49,'3b - EUR - conv.'!V49)</f>
        <v>0</v>
      </c>
      <c r="W107" s="145">
        <f>SUM('1a - GBP'!W49,'2b - USD - conv.'!W49,'3b - EUR - conv.'!W49)</f>
        <v>0</v>
      </c>
      <c r="X107" s="145">
        <f>SUM('1a - GBP'!X49,'2b - USD - conv.'!X49,'3b - EUR - conv.'!X49)</f>
        <v>0</v>
      </c>
      <c r="Y107" s="145">
        <f>SUM('1a - GBP'!Y49,'2b - USD - conv.'!Y49,'3b - EUR - conv.'!Y49)</f>
        <v>0</v>
      </c>
      <c r="Z107" s="145">
        <f>SUM('1a - GBP'!Z49,'2b - USD - conv.'!Z49,'3b - EUR - conv.'!Z49)</f>
        <v>0</v>
      </c>
      <c r="AA107" s="145">
        <f>SUM('1a - GBP'!AA49,'2b - USD - conv.'!AA49,'3b - EUR - conv.'!AA49)</f>
        <v>0</v>
      </c>
      <c r="AB107" s="145">
        <f>SUM('1a - GBP'!AB49,'2b - USD - conv.'!AB49,'3b - EUR - conv.'!AB49)</f>
        <v>0</v>
      </c>
      <c r="AC107" s="145">
        <f>SUM('1a - GBP'!AC49,'2b - USD - conv.'!AC49,'3b - EUR - conv.'!AC49)</f>
        <v>0</v>
      </c>
      <c r="AD107" s="145">
        <f>SUM('1a - GBP'!AD49,'2b - USD - conv.'!AD49,'3b - EUR - conv.'!AD49)</f>
        <v>0</v>
      </c>
      <c r="AE107" s="145">
        <f>SUM('1a - GBP'!AE49,'2b - USD - conv.'!AE49,'3b - EUR - conv.'!AE49)</f>
        <v>0</v>
      </c>
      <c r="AF107" s="145">
        <f>SUM('1a - GBP'!AF49,'2b - USD - conv.'!AF49,'3b - EUR - conv.'!AF49)</f>
        <v>0</v>
      </c>
      <c r="AG107" s="145">
        <f>SUM('1a - GBP'!AG49,'2b - USD - conv.'!AG49,'3b - EUR - conv.'!AG49)</f>
        <v>0</v>
      </c>
      <c r="AH107" s="145">
        <f>SUM('1a - GBP'!AH49,'2b - USD - conv.'!AH49,'3b - EUR - conv.'!AH49)</f>
        <v>0</v>
      </c>
      <c r="AI107" s="145">
        <f>SUM('1a - GBP'!AI49,'2b - USD - conv.'!AI49,'3b - EUR - conv.'!AI49)</f>
        <v>0</v>
      </c>
      <c r="AJ107" s="145">
        <f>SUM('1a - GBP'!AJ49,'2b - USD - conv.'!AJ49,'3b - EUR - conv.'!AJ49)</f>
        <v>0</v>
      </c>
      <c r="AK107" s="145">
        <f>SUM('1a - GBP'!AK49,'2b - USD - conv.'!AK49,'3b - EUR - conv.'!AK49)</f>
        <v>0</v>
      </c>
      <c r="AL107" s="145">
        <f>SUM('1a - GBP'!AL49,'2b - USD - conv.'!AL49,'3b - EUR - conv.'!AL49)</f>
        <v>0</v>
      </c>
      <c r="AM107" s="145">
        <f>SUM('1a - GBP'!AM49,'2b - USD - conv.'!AM49,'3b - EUR - conv.'!AM49)</f>
        <v>0</v>
      </c>
      <c r="AN107" s="145">
        <f>SUM('1a - GBP'!AN49,'2b - USD - conv.'!AN49,'3b - EUR - conv.'!AN49)</f>
        <v>0</v>
      </c>
      <c r="AO107" s="145">
        <f>SUM('1a - GBP'!AO49,'2b - USD - conv.'!AO49,'3b - EUR - conv.'!AO49)</f>
        <v>0</v>
      </c>
      <c r="AP107" s="145">
        <f>SUM('1a - GBP'!AP49,'2b - USD - conv.'!AP49,'3b - EUR - conv.'!AP49)</f>
        <v>0</v>
      </c>
      <c r="AQ107" s="145">
        <f>SUM('1a - GBP'!AQ49,'2b - USD - conv.'!AQ49,'3b - EUR - conv.'!AQ49)</f>
        <v>0</v>
      </c>
      <c r="AR107" s="145">
        <f>SUM('1a - GBP'!AR49,'2b - USD - conv.'!AR49,'3b - EUR - conv.'!AR49)</f>
        <v>0</v>
      </c>
    </row>
    <row r="108" spans="1:44">
      <c r="B108" t="s">
        <v>82</v>
      </c>
      <c r="E108" t="s">
        <v>225</v>
      </c>
      <c r="M108" s="145">
        <f>SUM('1a - GBP'!M50,'2b - USD - conv.'!M50,'3b - EUR - conv.'!M50)</f>
        <v>0</v>
      </c>
      <c r="N108" s="145">
        <f>SUM('1a - GBP'!N50,'2b - USD - conv.'!N50,'3b - EUR - conv.'!N50)</f>
        <v>0</v>
      </c>
      <c r="O108" s="145">
        <f>SUM('1a - GBP'!O50,'2b - USD - conv.'!O50,'3b - EUR - conv.'!O50)</f>
        <v>0</v>
      </c>
      <c r="P108" s="145">
        <f>SUM('1a - GBP'!P50,'2b - USD - conv.'!P50,'3b - EUR - conv.'!P50)</f>
        <v>0</v>
      </c>
      <c r="Q108" s="145">
        <f>SUM('1a - GBP'!Q50,'2b - USD - conv.'!Q50,'3b - EUR - conv.'!Q50)</f>
        <v>0</v>
      </c>
      <c r="R108" s="145">
        <f>SUM('1a - GBP'!R50,'2b - USD - conv.'!R50,'3b - EUR - conv.'!R50)</f>
        <v>0</v>
      </c>
      <c r="S108" s="145">
        <f>SUM('1a - GBP'!S50,'2b - USD - conv.'!S50,'3b - EUR - conv.'!S50)</f>
        <v>0</v>
      </c>
      <c r="T108" s="145">
        <f>SUM('1a - GBP'!T50,'2b - USD - conv.'!T50,'3b - EUR - conv.'!T50)</f>
        <v>0</v>
      </c>
      <c r="U108" s="145">
        <f>SUM('1a - GBP'!U50,'2b - USD - conv.'!U50,'3b - EUR - conv.'!U50)</f>
        <v>0</v>
      </c>
      <c r="V108" s="145">
        <f>SUM('1a - GBP'!V50,'2b - USD - conv.'!V50,'3b - EUR - conv.'!V50)</f>
        <v>0</v>
      </c>
      <c r="W108" s="145">
        <f>SUM('1a - GBP'!W50,'2b - USD - conv.'!W50,'3b - EUR - conv.'!W50)</f>
        <v>0</v>
      </c>
      <c r="X108" s="145">
        <f>SUM('1a - GBP'!X50,'2b - USD - conv.'!X50,'3b - EUR - conv.'!X50)</f>
        <v>0</v>
      </c>
      <c r="Y108" s="145">
        <f>SUM('1a - GBP'!Y50,'2b - USD - conv.'!Y50,'3b - EUR - conv.'!Y50)</f>
        <v>0</v>
      </c>
      <c r="Z108" s="145">
        <f>SUM('1a - GBP'!Z50,'2b - USD - conv.'!Z50,'3b - EUR - conv.'!Z50)</f>
        <v>0</v>
      </c>
      <c r="AA108" s="145">
        <f>SUM('1a - GBP'!AA50,'2b - USD - conv.'!AA50,'3b - EUR - conv.'!AA50)</f>
        <v>0</v>
      </c>
      <c r="AB108" s="145">
        <f>SUM('1a - GBP'!AB50,'2b - USD - conv.'!AB50,'3b - EUR - conv.'!AB50)</f>
        <v>0</v>
      </c>
      <c r="AC108" s="145">
        <f>SUM('1a - GBP'!AC50,'2b - USD - conv.'!AC50,'3b - EUR - conv.'!AC50)</f>
        <v>0</v>
      </c>
      <c r="AD108" s="145">
        <f>SUM('1a - GBP'!AD50,'2b - USD - conv.'!AD50,'3b - EUR - conv.'!AD50)</f>
        <v>0</v>
      </c>
      <c r="AE108" s="145">
        <f>SUM('1a - GBP'!AE50,'2b - USD - conv.'!AE50,'3b - EUR - conv.'!AE50)</f>
        <v>0</v>
      </c>
      <c r="AF108" s="145">
        <f>SUM('1a - GBP'!AF50,'2b - USD - conv.'!AF50,'3b - EUR - conv.'!AF50)</f>
        <v>0</v>
      </c>
      <c r="AG108" s="145">
        <f>SUM('1a - GBP'!AG50,'2b - USD - conv.'!AG50,'3b - EUR - conv.'!AG50)</f>
        <v>0</v>
      </c>
      <c r="AH108" s="145">
        <f>SUM('1a - GBP'!AH50,'2b - USD - conv.'!AH50,'3b - EUR - conv.'!AH50)</f>
        <v>0</v>
      </c>
      <c r="AI108" s="145">
        <f>SUM('1a - GBP'!AI50,'2b - USD - conv.'!AI50,'3b - EUR - conv.'!AI50)</f>
        <v>0</v>
      </c>
      <c r="AJ108" s="145">
        <f>SUM('1a - GBP'!AJ50,'2b - USD - conv.'!AJ50,'3b - EUR - conv.'!AJ50)</f>
        <v>0</v>
      </c>
      <c r="AK108" s="145">
        <f>SUM('1a - GBP'!AK50,'2b - USD - conv.'!AK50,'3b - EUR - conv.'!AK50)</f>
        <v>0</v>
      </c>
      <c r="AL108" s="145">
        <f>SUM('1a - GBP'!AL50,'2b - USD - conv.'!AL50,'3b - EUR - conv.'!AL50)</f>
        <v>0</v>
      </c>
      <c r="AM108" s="145">
        <f>SUM('1a - GBP'!AM50,'2b - USD - conv.'!AM50,'3b - EUR - conv.'!AM50)</f>
        <v>0</v>
      </c>
      <c r="AN108" s="145">
        <f>SUM('1a - GBP'!AN50,'2b - USD - conv.'!AN50,'3b - EUR - conv.'!AN50)</f>
        <v>0</v>
      </c>
      <c r="AO108" s="145">
        <f>SUM('1a - GBP'!AO50,'2b - USD - conv.'!AO50,'3b - EUR - conv.'!AO50)</f>
        <v>0</v>
      </c>
      <c r="AP108" s="145">
        <f>SUM('1a - GBP'!AP50,'2b - USD - conv.'!AP50,'3b - EUR - conv.'!AP50)</f>
        <v>0</v>
      </c>
      <c r="AQ108" s="145">
        <f>SUM('1a - GBP'!AQ50,'2b - USD - conv.'!AQ50,'3b - EUR - conv.'!AQ50)</f>
        <v>0</v>
      </c>
      <c r="AR108" s="145">
        <f>SUM('1a - GBP'!AR50,'2b - USD - conv.'!AR50,'3b - EUR - conv.'!AR50)</f>
        <v>0</v>
      </c>
    </row>
    <row r="109" spans="1:44">
      <c r="A109" s="6"/>
      <c r="B109" s="6" t="s">
        <v>83</v>
      </c>
      <c r="C109" s="6"/>
      <c r="D109" s="6"/>
      <c r="E109" s="6"/>
      <c r="F109" s="6"/>
      <c r="G109" s="6"/>
      <c r="H109" s="6"/>
      <c r="I109" s="6"/>
      <c r="J109" s="6"/>
      <c r="K109" s="6"/>
      <c r="L109" s="6"/>
      <c r="M109" s="146">
        <f>SUM(M98:M108)</f>
        <v>0</v>
      </c>
      <c r="N109" s="146">
        <f t="shared" ref="N109:AR109" si="35">SUM(N98:N108)</f>
        <v>0</v>
      </c>
      <c r="O109" s="146">
        <f t="shared" si="35"/>
        <v>0</v>
      </c>
      <c r="P109" s="146">
        <f t="shared" si="35"/>
        <v>0</v>
      </c>
      <c r="Q109" s="146">
        <f t="shared" si="35"/>
        <v>0</v>
      </c>
      <c r="R109" s="146">
        <f t="shared" si="35"/>
        <v>0</v>
      </c>
      <c r="S109" s="146">
        <f t="shared" si="35"/>
        <v>0</v>
      </c>
      <c r="T109" s="146">
        <f t="shared" si="35"/>
        <v>0</v>
      </c>
      <c r="U109" s="146">
        <f t="shared" si="35"/>
        <v>0</v>
      </c>
      <c r="V109" s="146">
        <f t="shared" si="35"/>
        <v>0</v>
      </c>
      <c r="W109" s="146">
        <f t="shared" si="35"/>
        <v>0</v>
      </c>
      <c r="X109" s="146">
        <f t="shared" si="35"/>
        <v>0</v>
      </c>
      <c r="Y109" s="146">
        <f t="shared" si="35"/>
        <v>0</v>
      </c>
      <c r="Z109" s="146">
        <f t="shared" si="35"/>
        <v>0</v>
      </c>
      <c r="AA109" s="146">
        <f t="shared" si="35"/>
        <v>0</v>
      </c>
      <c r="AB109" s="146">
        <f t="shared" si="35"/>
        <v>0</v>
      </c>
      <c r="AC109" s="146">
        <f t="shared" si="35"/>
        <v>0</v>
      </c>
      <c r="AD109" s="146">
        <f t="shared" si="35"/>
        <v>0</v>
      </c>
      <c r="AE109" s="146">
        <f t="shared" si="35"/>
        <v>0</v>
      </c>
      <c r="AF109" s="146">
        <f t="shared" si="35"/>
        <v>0</v>
      </c>
      <c r="AG109" s="146">
        <f t="shared" si="35"/>
        <v>0</v>
      </c>
      <c r="AH109" s="146">
        <f t="shared" si="35"/>
        <v>0</v>
      </c>
      <c r="AI109" s="146">
        <f t="shared" si="35"/>
        <v>0</v>
      </c>
      <c r="AJ109" s="146">
        <f t="shared" si="35"/>
        <v>0</v>
      </c>
      <c r="AK109" s="146">
        <f t="shared" si="35"/>
        <v>0</v>
      </c>
      <c r="AL109" s="146">
        <f t="shared" si="35"/>
        <v>0</v>
      </c>
      <c r="AM109" s="146">
        <f t="shared" si="35"/>
        <v>0</v>
      </c>
      <c r="AN109" s="146">
        <f t="shared" si="35"/>
        <v>0</v>
      </c>
      <c r="AO109" s="146">
        <f t="shared" si="35"/>
        <v>0</v>
      </c>
      <c r="AP109" s="146">
        <f t="shared" si="35"/>
        <v>0</v>
      </c>
      <c r="AQ109" s="146">
        <f t="shared" si="35"/>
        <v>0</v>
      </c>
      <c r="AR109" s="146">
        <f t="shared" si="35"/>
        <v>0</v>
      </c>
    </row>
    <row r="110" spans="1:44">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row>
    <row r="111" spans="1:44">
      <c r="A111" s="4"/>
      <c r="B111" s="5" t="s">
        <v>84</v>
      </c>
      <c r="C111" s="4"/>
      <c r="D111" s="4"/>
      <c r="E111" s="4"/>
      <c r="F111" s="4"/>
      <c r="G111" s="4"/>
      <c r="H111" s="4"/>
      <c r="I111" s="4"/>
      <c r="J111" s="4"/>
      <c r="K111" s="4"/>
      <c r="L111" s="4"/>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row>
    <row r="112" spans="1:44">
      <c r="B112" t="s">
        <v>82</v>
      </c>
      <c r="E112" t="s">
        <v>225</v>
      </c>
      <c r="M112" s="145">
        <f>SUM('1a - GBP'!M54,'2b - USD - conv.'!M54,'3b - EUR - conv.'!M54)</f>
        <v>0</v>
      </c>
      <c r="N112" s="145">
        <f>SUM('1a - GBP'!N54,'2b - USD - conv.'!N54,'3b - EUR - conv.'!N54)</f>
        <v>0</v>
      </c>
      <c r="O112" s="145">
        <f>SUM('1a - GBP'!O54,'2b - USD - conv.'!O54,'3b - EUR - conv.'!O54)</f>
        <v>0</v>
      </c>
      <c r="P112" s="145">
        <f>SUM('1a - GBP'!P54,'2b - USD - conv.'!P54,'3b - EUR - conv.'!P54)</f>
        <v>0</v>
      </c>
      <c r="Q112" s="145">
        <f>SUM('1a - GBP'!Q54,'2b - USD - conv.'!Q54,'3b - EUR - conv.'!Q54)</f>
        <v>0</v>
      </c>
      <c r="R112" s="145">
        <f>SUM('1a - GBP'!R54,'2b - USD - conv.'!R54,'3b - EUR - conv.'!R54)</f>
        <v>0</v>
      </c>
      <c r="S112" s="145">
        <f>SUM('1a - GBP'!S54,'2b - USD - conv.'!S54,'3b - EUR - conv.'!S54)</f>
        <v>0</v>
      </c>
      <c r="T112" s="145">
        <f>SUM('1a - GBP'!T54,'2b - USD - conv.'!T54,'3b - EUR - conv.'!T54)</f>
        <v>0</v>
      </c>
      <c r="U112" s="145">
        <f>SUM('1a - GBP'!U54,'2b - USD - conv.'!U54,'3b - EUR - conv.'!U54)</f>
        <v>0</v>
      </c>
      <c r="V112" s="145">
        <f>SUM('1a - GBP'!V54,'2b - USD - conv.'!V54,'3b - EUR - conv.'!V54)</f>
        <v>0</v>
      </c>
      <c r="W112" s="145">
        <f>SUM('1a - GBP'!W54,'2b - USD - conv.'!W54,'3b - EUR - conv.'!W54)</f>
        <v>0</v>
      </c>
      <c r="X112" s="145">
        <f>SUM('1a - GBP'!X54,'2b - USD - conv.'!X54,'3b - EUR - conv.'!X54)</f>
        <v>0</v>
      </c>
      <c r="Y112" s="145">
        <f>SUM('1a - GBP'!Y54,'2b - USD - conv.'!Y54,'3b - EUR - conv.'!Y54)</f>
        <v>0</v>
      </c>
      <c r="Z112" s="145">
        <f>SUM('1a - GBP'!Z54,'2b - USD - conv.'!Z54,'3b - EUR - conv.'!Z54)</f>
        <v>0</v>
      </c>
      <c r="AA112" s="145">
        <f>SUM('1a - GBP'!AA54,'2b - USD - conv.'!AA54,'3b - EUR - conv.'!AA54)</f>
        <v>0</v>
      </c>
      <c r="AB112" s="145">
        <f>SUM('1a - GBP'!AB54,'2b - USD - conv.'!AB54,'3b - EUR - conv.'!AB54)</f>
        <v>0</v>
      </c>
      <c r="AC112" s="145">
        <f>SUM('1a - GBP'!AC54,'2b - USD - conv.'!AC54,'3b - EUR - conv.'!AC54)</f>
        <v>0</v>
      </c>
      <c r="AD112" s="145">
        <f>SUM('1a - GBP'!AD54,'2b - USD - conv.'!AD54,'3b - EUR - conv.'!AD54)</f>
        <v>0</v>
      </c>
      <c r="AE112" s="145">
        <f>SUM('1a - GBP'!AE54,'2b - USD - conv.'!AE54,'3b - EUR - conv.'!AE54)</f>
        <v>0</v>
      </c>
      <c r="AF112" s="145">
        <f>SUM('1a - GBP'!AF54,'2b - USD - conv.'!AF54,'3b - EUR - conv.'!AF54)</f>
        <v>0</v>
      </c>
      <c r="AG112" s="145">
        <f>SUM('1a - GBP'!AG54,'2b - USD - conv.'!AG54,'3b - EUR - conv.'!AG54)</f>
        <v>0</v>
      </c>
      <c r="AH112" s="145">
        <f>SUM('1a - GBP'!AH54,'2b - USD - conv.'!AH54,'3b - EUR - conv.'!AH54)</f>
        <v>0</v>
      </c>
      <c r="AI112" s="145">
        <f>SUM('1a - GBP'!AI54,'2b - USD - conv.'!AI54,'3b - EUR - conv.'!AI54)</f>
        <v>0</v>
      </c>
      <c r="AJ112" s="145">
        <f>SUM('1a - GBP'!AJ54,'2b - USD - conv.'!AJ54,'3b - EUR - conv.'!AJ54)</f>
        <v>0</v>
      </c>
      <c r="AK112" s="145">
        <f>SUM('1a - GBP'!AK54,'2b - USD - conv.'!AK54,'3b - EUR - conv.'!AK54)</f>
        <v>0</v>
      </c>
      <c r="AL112" s="145">
        <f>SUM('1a - GBP'!AL54,'2b - USD - conv.'!AL54,'3b - EUR - conv.'!AL54)</f>
        <v>0</v>
      </c>
      <c r="AM112" s="145">
        <f>SUM('1a - GBP'!AM54,'2b - USD - conv.'!AM54,'3b - EUR - conv.'!AM54)</f>
        <v>0</v>
      </c>
      <c r="AN112" s="145">
        <f>SUM('1a - GBP'!AN54,'2b - USD - conv.'!AN54,'3b - EUR - conv.'!AN54)</f>
        <v>0</v>
      </c>
      <c r="AO112" s="145">
        <f>SUM('1a - GBP'!AO54,'2b - USD - conv.'!AO54,'3b - EUR - conv.'!AO54)</f>
        <v>0</v>
      </c>
      <c r="AP112" s="145">
        <f>SUM('1a - GBP'!AP54,'2b - USD - conv.'!AP54,'3b - EUR - conv.'!AP54)</f>
        <v>0</v>
      </c>
      <c r="AQ112" s="145">
        <f>SUM('1a - GBP'!AQ54,'2b - USD - conv.'!AQ54,'3b - EUR - conv.'!AQ54)</f>
        <v>0</v>
      </c>
      <c r="AR112" s="145">
        <f>SUM('1a - GBP'!AR54,'2b - USD - conv.'!AR54,'3b - EUR - conv.'!AR54)</f>
        <v>0</v>
      </c>
    </row>
    <row r="113" spans="1:44">
      <c r="B113" t="s">
        <v>82</v>
      </c>
      <c r="E113" t="s">
        <v>225</v>
      </c>
      <c r="M113" s="145">
        <f>SUM('1a - GBP'!M55,'2b - USD - conv.'!M55,'3b - EUR - conv.'!M55)</f>
        <v>0</v>
      </c>
      <c r="N113" s="145">
        <f>SUM('1a - GBP'!N55,'2b - USD - conv.'!N55,'3b - EUR - conv.'!N55)</f>
        <v>0</v>
      </c>
      <c r="O113" s="145">
        <f>SUM('1a - GBP'!O55,'2b - USD - conv.'!O55,'3b - EUR - conv.'!O55)</f>
        <v>0</v>
      </c>
      <c r="P113" s="145">
        <f>SUM('1a - GBP'!P55,'2b - USD - conv.'!P55,'3b - EUR - conv.'!P55)</f>
        <v>0</v>
      </c>
      <c r="Q113" s="145">
        <f>SUM('1a - GBP'!Q55,'2b - USD - conv.'!Q55,'3b - EUR - conv.'!Q55)</f>
        <v>0</v>
      </c>
      <c r="R113" s="145">
        <f>SUM('1a - GBP'!R55,'2b - USD - conv.'!R55,'3b - EUR - conv.'!R55)</f>
        <v>0</v>
      </c>
      <c r="S113" s="145">
        <f>SUM('1a - GBP'!S55,'2b - USD - conv.'!S55,'3b - EUR - conv.'!S55)</f>
        <v>0</v>
      </c>
      <c r="T113" s="145">
        <f>SUM('1a - GBP'!T55,'2b - USD - conv.'!T55,'3b - EUR - conv.'!T55)</f>
        <v>0</v>
      </c>
      <c r="U113" s="145">
        <f>SUM('1a - GBP'!U55,'2b - USD - conv.'!U55,'3b - EUR - conv.'!U55)</f>
        <v>0</v>
      </c>
      <c r="V113" s="145">
        <f>SUM('1a - GBP'!V55,'2b - USD - conv.'!V55,'3b - EUR - conv.'!V55)</f>
        <v>0</v>
      </c>
      <c r="W113" s="145">
        <f>SUM('1a - GBP'!W55,'2b - USD - conv.'!W55,'3b - EUR - conv.'!W55)</f>
        <v>0</v>
      </c>
      <c r="X113" s="145">
        <f>SUM('1a - GBP'!X55,'2b - USD - conv.'!X55,'3b - EUR - conv.'!X55)</f>
        <v>0</v>
      </c>
      <c r="Y113" s="145">
        <f>SUM('1a - GBP'!Y55,'2b - USD - conv.'!Y55,'3b - EUR - conv.'!Y55)</f>
        <v>0</v>
      </c>
      <c r="Z113" s="145">
        <f>SUM('1a - GBP'!Z55,'2b - USD - conv.'!Z55,'3b - EUR - conv.'!Z55)</f>
        <v>0</v>
      </c>
      <c r="AA113" s="145">
        <f>SUM('1a - GBP'!AA55,'2b - USD - conv.'!AA55,'3b - EUR - conv.'!AA55)</f>
        <v>0</v>
      </c>
      <c r="AB113" s="145">
        <f>SUM('1a - GBP'!AB55,'2b - USD - conv.'!AB55,'3b - EUR - conv.'!AB55)</f>
        <v>0</v>
      </c>
      <c r="AC113" s="145">
        <f>SUM('1a - GBP'!AC55,'2b - USD - conv.'!AC55,'3b - EUR - conv.'!AC55)</f>
        <v>0</v>
      </c>
      <c r="AD113" s="145">
        <f>SUM('1a - GBP'!AD55,'2b - USD - conv.'!AD55,'3b - EUR - conv.'!AD55)</f>
        <v>0</v>
      </c>
      <c r="AE113" s="145">
        <f>SUM('1a - GBP'!AE55,'2b - USD - conv.'!AE55,'3b - EUR - conv.'!AE55)</f>
        <v>0</v>
      </c>
      <c r="AF113" s="145">
        <f>SUM('1a - GBP'!AF55,'2b - USD - conv.'!AF55,'3b - EUR - conv.'!AF55)</f>
        <v>0</v>
      </c>
      <c r="AG113" s="145">
        <f>SUM('1a - GBP'!AG55,'2b - USD - conv.'!AG55,'3b - EUR - conv.'!AG55)</f>
        <v>0</v>
      </c>
      <c r="AH113" s="145">
        <f>SUM('1a - GBP'!AH55,'2b - USD - conv.'!AH55,'3b - EUR - conv.'!AH55)</f>
        <v>0</v>
      </c>
      <c r="AI113" s="145">
        <f>SUM('1a - GBP'!AI55,'2b - USD - conv.'!AI55,'3b - EUR - conv.'!AI55)</f>
        <v>0</v>
      </c>
      <c r="AJ113" s="145">
        <f>SUM('1a - GBP'!AJ55,'2b - USD - conv.'!AJ55,'3b - EUR - conv.'!AJ55)</f>
        <v>0</v>
      </c>
      <c r="AK113" s="145">
        <f>SUM('1a - GBP'!AK55,'2b - USD - conv.'!AK55,'3b - EUR - conv.'!AK55)</f>
        <v>0</v>
      </c>
      <c r="AL113" s="145">
        <f>SUM('1a - GBP'!AL55,'2b - USD - conv.'!AL55,'3b - EUR - conv.'!AL55)</f>
        <v>0</v>
      </c>
      <c r="AM113" s="145">
        <f>SUM('1a - GBP'!AM55,'2b - USD - conv.'!AM55,'3b - EUR - conv.'!AM55)</f>
        <v>0</v>
      </c>
      <c r="AN113" s="145">
        <f>SUM('1a - GBP'!AN55,'2b - USD - conv.'!AN55,'3b - EUR - conv.'!AN55)</f>
        <v>0</v>
      </c>
      <c r="AO113" s="145">
        <f>SUM('1a - GBP'!AO55,'2b - USD - conv.'!AO55,'3b - EUR - conv.'!AO55)</f>
        <v>0</v>
      </c>
      <c r="AP113" s="145">
        <f>SUM('1a - GBP'!AP55,'2b - USD - conv.'!AP55,'3b - EUR - conv.'!AP55)</f>
        <v>0</v>
      </c>
      <c r="AQ113" s="145">
        <f>SUM('1a - GBP'!AQ55,'2b - USD - conv.'!AQ55,'3b - EUR - conv.'!AQ55)</f>
        <v>0</v>
      </c>
      <c r="AR113" s="145">
        <f>SUM('1a - GBP'!AR55,'2b - USD - conv.'!AR55,'3b - EUR - conv.'!AR55)</f>
        <v>0</v>
      </c>
    </row>
    <row r="114" spans="1:44">
      <c r="B114" t="s">
        <v>82</v>
      </c>
      <c r="E114" t="s">
        <v>225</v>
      </c>
      <c r="M114" s="145">
        <f>SUM('1a - GBP'!M56,'2b - USD - conv.'!M56,'3b - EUR - conv.'!M56)</f>
        <v>0</v>
      </c>
      <c r="N114" s="145">
        <f>SUM('1a - GBP'!N56,'2b - USD - conv.'!N56,'3b - EUR - conv.'!N56)</f>
        <v>0</v>
      </c>
      <c r="O114" s="145">
        <f>SUM('1a - GBP'!O56,'2b - USD - conv.'!O56,'3b - EUR - conv.'!O56)</f>
        <v>0</v>
      </c>
      <c r="P114" s="145">
        <f>SUM('1a - GBP'!P56,'2b - USD - conv.'!P56,'3b - EUR - conv.'!P56)</f>
        <v>0</v>
      </c>
      <c r="Q114" s="145">
        <f>SUM('1a - GBP'!Q56,'2b - USD - conv.'!Q56,'3b - EUR - conv.'!Q56)</f>
        <v>0</v>
      </c>
      <c r="R114" s="145">
        <f>SUM('1a - GBP'!R56,'2b - USD - conv.'!R56,'3b - EUR - conv.'!R56)</f>
        <v>0</v>
      </c>
      <c r="S114" s="145">
        <f>SUM('1a - GBP'!S56,'2b - USD - conv.'!S56,'3b - EUR - conv.'!S56)</f>
        <v>0</v>
      </c>
      <c r="T114" s="145">
        <f>SUM('1a - GBP'!T56,'2b - USD - conv.'!T56,'3b - EUR - conv.'!T56)</f>
        <v>0</v>
      </c>
      <c r="U114" s="145">
        <f>SUM('1a - GBP'!U56,'2b - USD - conv.'!U56,'3b - EUR - conv.'!U56)</f>
        <v>0</v>
      </c>
      <c r="V114" s="145">
        <f>SUM('1a - GBP'!V56,'2b - USD - conv.'!V56,'3b - EUR - conv.'!V56)</f>
        <v>0</v>
      </c>
      <c r="W114" s="145">
        <f>SUM('1a - GBP'!W56,'2b - USD - conv.'!W56,'3b - EUR - conv.'!W56)</f>
        <v>0</v>
      </c>
      <c r="X114" s="145">
        <f>SUM('1a - GBP'!X56,'2b - USD - conv.'!X56,'3b - EUR - conv.'!X56)</f>
        <v>0</v>
      </c>
      <c r="Y114" s="145">
        <f>SUM('1a - GBP'!Y56,'2b - USD - conv.'!Y56,'3b - EUR - conv.'!Y56)</f>
        <v>0</v>
      </c>
      <c r="Z114" s="145">
        <f>SUM('1a - GBP'!Z56,'2b - USD - conv.'!Z56,'3b - EUR - conv.'!Z56)</f>
        <v>0</v>
      </c>
      <c r="AA114" s="145">
        <f>SUM('1a - GBP'!AA56,'2b - USD - conv.'!AA56,'3b - EUR - conv.'!AA56)</f>
        <v>0</v>
      </c>
      <c r="AB114" s="145">
        <f>SUM('1a - GBP'!AB56,'2b - USD - conv.'!AB56,'3b - EUR - conv.'!AB56)</f>
        <v>0</v>
      </c>
      <c r="AC114" s="145">
        <f>SUM('1a - GBP'!AC56,'2b - USD - conv.'!AC56,'3b - EUR - conv.'!AC56)</f>
        <v>0</v>
      </c>
      <c r="AD114" s="145">
        <f>SUM('1a - GBP'!AD56,'2b - USD - conv.'!AD56,'3b - EUR - conv.'!AD56)</f>
        <v>0</v>
      </c>
      <c r="AE114" s="145">
        <f>SUM('1a - GBP'!AE56,'2b - USD - conv.'!AE56,'3b - EUR - conv.'!AE56)</f>
        <v>0</v>
      </c>
      <c r="AF114" s="145">
        <f>SUM('1a - GBP'!AF56,'2b - USD - conv.'!AF56,'3b - EUR - conv.'!AF56)</f>
        <v>0</v>
      </c>
      <c r="AG114" s="145">
        <f>SUM('1a - GBP'!AG56,'2b - USD - conv.'!AG56,'3b - EUR - conv.'!AG56)</f>
        <v>0</v>
      </c>
      <c r="AH114" s="145">
        <f>SUM('1a - GBP'!AH56,'2b - USD - conv.'!AH56,'3b - EUR - conv.'!AH56)</f>
        <v>0</v>
      </c>
      <c r="AI114" s="145">
        <f>SUM('1a - GBP'!AI56,'2b - USD - conv.'!AI56,'3b - EUR - conv.'!AI56)</f>
        <v>0</v>
      </c>
      <c r="AJ114" s="145">
        <f>SUM('1a - GBP'!AJ56,'2b - USD - conv.'!AJ56,'3b - EUR - conv.'!AJ56)</f>
        <v>0</v>
      </c>
      <c r="AK114" s="145">
        <f>SUM('1a - GBP'!AK56,'2b - USD - conv.'!AK56,'3b - EUR - conv.'!AK56)</f>
        <v>0</v>
      </c>
      <c r="AL114" s="145">
        <f>SUM('1a - GBP'!AL56,'2b - USD - conv.'!AL56,'3b - EUR - conv.'!AL56)</f>
        <v>0</v>
      </c>
      <c r="AM114" s="145">
        <f>SUM('1a - GBP'!AM56,'2b - USD - conv.'!AM56,'3b - EUR - conv.'!AM56)</f>
        <v>0</v>
      </c>
      <c r="AN114" s="145">
        <f>SUM('1a - GBP'!AN56,'2b - USD - conv.'!AN56,'3b - EUR - conv.'!AN56)</f>
        <v>0</v>
      </c>
      <c r="AO114" s="145">
        <f>SUM('1a - GBP'!AO56,'2b - USD - conv.'!AO56,'3b - EUR - conv.'!AO56)</f>
        <v>0</v>
      </c>
      <c r="AP114" s="145">
        <f>SUM('1a - GBP'!AP56,'2b - USD - conv.'!AP56,'3b - EUR - conv.'!AP56)</f>
        <v>0</v>
      </c>
      <c r="AQ114" s="145">
        <f>SUM('1a - GBP'!AQ56,'2b - USD - conv.'!AQ56,'3b - EUR - conv.'!AQ56)</f>
        <v>0</v>
      </c>
      <c r="AR114" s="145">
        <f>SUM('1a - GBP'!AR56,'2b - USD - conv.'!AR56,'3b - EUR - conv.'!AR56)</f>
        <v>0</v>
      </c>
    </row>
    <row r="115" spans="1:44">
      <c r="B115" t="s">
        <v>82</v>
      </c>
      <c r="E115" t="s">
        <v>225</v>
      </c>
      <c r="M115" s="145">
        <f>SUM('1a - GBP'!M57,'2b - USD - conv.'!M57,'3b - EUR - conv.'!M57)</f>
        <v>0</v>
      </c>
      <c r="N115" s="145">
        <f>SUM('1a - GBP'!N57,'2b - USD - conv.'!N57,'3b - EUR - conv.'!N57)</f>
        <v>0</v>
      </c>
      <c r="O115" s="145">
        <f>SUM('1a - GBP'!O57,'2b - USD - conv.'!O57,'3b - EUR - conv.'!O57)</f>
        <v>0</v>
      </c>
      <c r="P115" s="145">
        <f>SUM('1a - GBP'!P57,'2b - USD - conv.'!P57,'3b - EUR - conv.'!P57)</f>
        <v>0</v>
      </c>
      <c r="Q115" s="145">
        <f>SUM('1a - GBP'!Q57,'2b - USD - conv.'!Q57,'3b - EUR - conv.'!Q57)</f>
        <v>0</v>
      </c>
      <c r="R115" s="145">
        <f>SUM('1a - GBP'!R57,'2b - USD - conv.'!R57,'3b - EUR - conv.'!R57)</f>
        <v>0</v>
      </c>
      <c r="S115" s="145">
        <f>SUM('1a - GBP'!S57,'2b - USD - conv.'!S57,'3b - EUR - conv.'!S57)</f>
        <v>0</v>
      </c>
      <c r="T115" s="145">
        <f>SUM('1a - GBP'!T57,'2b - USD - conv.'!T57,'3b - EUR - conv.'!T57)</f>
        <v>0</v>
      </c>
      <c r="U115" s="145">
        <f>SUM('1a - GBP'!U57,'2b - USD - conv.'!U57,'3b - EUR - conv.'!U57)</f>
        <v>0</v>
      </c>
      <c r="V115" s="145">
        <f>SUM('1a - GBP'!V57,'2b - USD - conv.'!V57,'3b - EUR - conv.'!V57)</f>
        <v>0</v>
      </c>
      <c r="W115" s="145">
        <f>SUM('1a - GBP'!W57,'2b - USD - conv.'!W57,'3b - EUR - conv.'!W57)</f>
        <v>0</v>
      </c>
      <c r="X115" s="145">
        <f>SUM('1a - GBP'!X57,'2b - USD - conv.'!X57,'3b - EUR - conv.'!X57)</f>
        <v>0</v>
      </c>
      <c r="Y115" s="145">
        <f>SUM('1a - GBP'!Y57,'2b - USD - conv.'!Y57,'3b - EUR - conv.'!Y57)</f>
        <v>0</v>
      </c>
      <c r="Z115" s="145">
        <f>SUM('1a - GBP'!Z57,'2b - USD - conv.'!Z57,'3b - EUR - conv.'!Z57)</f>
        <v>0</v>
      </c>
      <c r="AA115" s="145">
        <f>SUM('1a - GBP'!AA57,'2b - USD - conv.'!AA57,'3b - EUR - conv.'!AA57)</f>
        <v>0</v>
      </c>
      <c r="AB115" s="145">
        <f>SUM('1a - GBP'!AB57,'2b - USD - conv.'!AB57,'3b - EUR - conv.'!AB57)</f>
        <v>0</v>
      </c>
      <c r="AC115" s="145">
        <f>SUM('1a - GBP'!AC57,'2b - USD - conv.'!AC57,'3b - EUR - conv.'!AC57)</f>
        <v>0</v>
      </c>
      <c r="AD115" s="145">
        <f>SUM('1a - GBP'!AD57,'2b - USD - conv.'!AD57,'3b - EUR - conv.'!AD57)</f>
        <v>0</v>
      </c>
      <c r="AE115" s="145">
        <f>SUM('1a - GBP'!AE57,'2b - USD - conv.'!AE57,'3b - EUR - conv.'!AE57)</f>
        <v>0</v>
      </c>
      <c r="AF115" s="145">
        <f>SUM('1a - GBP'!AF57,'2b - USD - conv.'!AF57,'3b - EUR - conv.'!AF57)</f>
        <v>0</v>
      </c>
      <c r="AG115" s="145">
        <f>SUM('1a - GBP'!AG57,'2b - USD - conv.'!AG57,'3b - EUR - conv.'!AG57)</f>
        <v>0</v>
      </c>
      <c r="AH115" s="145">
        <f>SUM('1a - GBP'!AH57,'2b - USD - conv.'!AH57,'3b - EUR - conv.'!AH57)</f>
        <v>0</v>
      </c>
      <c r="AI115" s="145">
        <f>SUM('1a - GBP'!AI57,'2b - USD - conv.'!AI57,'3b - EUR - conv.'!AI57)</f>
        <v>0</v>
      </c>
      <c r="AJ115" s="145">
        <f>SUM('1a - GBP'!AJ57,'2b - USD - conv.'!AJ57,'3b - EUR - conv.'!AJ57)</f>
        <v>0</v>
      </c>
      <c r="AK115" s="145">
        <f>SUM('1a - GBP'!AK57,'2b - USD - conv.'!AK57,'3b - EUR - conv.'!AK57)</f>
        <v>0</v>
      </c>
      <c r="AL115" s="145">
        <f>SUM('1a - GBP'!AL57,'2b - USD - conv.'!AL57,'3b - EUR - conv.'!AL57)</f>
        <v>0</v>
      </c>
      <c r="AM115" s="145">
        <f>SUM('1a - GBP'!AM57,'2b - USD - conv.'!AM57,'3b - EUR - conv.'!AM57)</f>
        <v>0</v>
      </c>
      <c r="AN115" s="145">
        <f>SUM('1a - GBP'!AN57,'2b - USD - conv.'!AN57,'3b - EUR - conv.'!AN57)</f>
        <v>0</v>
      </c>
      <c r="AO115" s="145">
        <f>SUM('1a - GBP'!AO57,'2b - USD - conv.'!AO57,'3b - EUR - conv.'!AO57)</f>
        <v>0</v>
      </c>
      <c r="AP115" s="145">
        <f>SUM('1a - GBP'!AP57,'2b - USD - conv.'!AP57,'3b - EUR - conv.'!AP57)</f>
        <v>0</v>
      </c>
      <c r="AQ115" s="145">
        <f>SUM('1a - GBP'!AQ57,'2b - USD - conv.'!AQ57,'3b - EUR - conv.'!AQ57)</f>
        <v>0</v>
      </c>
      <c r="AR115" s="145">
        <f>SUM('1a - GBP'!AR57,'2b - USD - conv.'!AR57,'3b - EUR - conv.'!AR57)</f>
        <v>0</v>
      </c>
    </row>
    <row r="116" spans="1:44">
      <c r="B116" t="s">
        <v>82</v>
      </c>
      <c r="E116" t="s">
        <v>225</v>
      </c>
      <c r="M116" s="145">
        <f>SUM('1a - GBP'!M58,'2b - USD - conv.'!M58,'3b - EUR - conv.'!M58)</f>
        <v>0</v>
      </c>
      <c r="N116" s="145">
        <f>SUM('1a - GBP'!N58,'2b - USD - conv.'!N58,'3b - EUR - conv.'!N58)</f>
        <v>0</v>
      </c>
      <c r="O116" s="145">
        <f>SUM('1a - GBP'!O58,'2b - USD - conv.'!O58,'3b - EUR - conv.'!O58)</f>
        <v>0</v>
      </c>
      <c r="P116" s="145">
        <f>SUM('1a - GBP'!P58,'2b - USD - conv.'!P58,'3b - EUR - conv.'!P58)</f>
        <v>0</v>
      </c>
      <c r="Q116" s="145">
        <f>SUM('1a - GBP'!Q58,'2b - USD - conv.'!Q58,'3b - EUR - conv.'!Q58)</f>
        <v>0</v>
      </c>
      <c r="R116" s="145">
        <f>SUM('1a - GBP'!R58,'2b - USD - conv.'!R58,'3b - EUR - conv.'!R58)</f>
        <v>0</v>
      </c>
      <c r="S116" s="145">
        <f>SUM('1a - GBP'!S58,'2b - USD - conv.'!S58,'3b - EUR - conv.'!S58)</f>
        <v>0</v>
      </c>
      <c r="T116" s="145">
        <f>SUM('1a - GBP'!T58,'2b - USD - conv.'!T58,'3b - EUR - conv.'!T58)</f>
        <v>0</v>
      </c>
      <c r="U116" s="145">
        <f>SUM('1a - GBP'!U58,'2b - USD - conv.'!U58,'3b - EUR - conv.'!U58)</f>
        <v>0</v>
      </c>
      <c r="V116" s="145">
        <f>SUM('1a - GBP'!V58,'2b - USD - conv.'!V58,'3b - EUR - conv.'!V58)</f>
        <v>0</v>
      </c>
      <c r="W116" s="145">
        <f>SUM('1a - GBP'!W58,'2b - USD - conv.'!W58,'3b - EUR - conv.'!W58)</f>
        <v>0</v>
      </c>
      <c r="X116" s="145">
        <f>SUM('1a - GBP'!X58,'2b - USD - conv.'!X58,'3b - EUR - conv.'!X58)</f>
        <v>0</v>
      </c>
      <c r="Y116" s="145">
        <f>SUM('1a - GBP'!Y58,'2b - USD - conv.'!Y58,'3b - EUR - conv.'!Y58)</f>
        <v>0</v>
      </c>
      <c r="Z116" s="145">
        <f>SUM('1a - GBP'!Z58,'2b - USD - conv.'!Z58,'3b - EUR - conv.'!Z58)</f>
        <v>0</v>
      </c>
      <c r="AA116" s="145">
        <f>SUM('1a - GBP'!AA58,'2b - USD - conv.'!AA58,'3b - EUR - conv.'!AA58)</f>
        <v>0</v>
      </c>
      <c r="AB116" s="145">
        <f>SUM('1a - GBP'!AB58,'2b - USD - conv.'!AB58,'3b - EUR - conv.'!AB58)</f>
        <v>0</v>
      </c>
      <c r="AC116" s="145">
        <f>SUM('1a - GBP'!AC58,'2b - USD - conv.'!AC58,'3b - EUR - conv.'!AC58)</f>
        <v>0</v>
      </c>
      <c r="AD116" s="145">
        <f>SUM('1a - GBP'!AD58,'2b - USD - conv.'!AD58,'3b - EUR - conv.'!AD58)</f>
        <v>0</v>
      </c>
      <c r="AE116" s="145">
        <f>SUM('1a - GBP'!AE58,'2b - USD - conv.'!AE58,'3b - EUR - conv.'!AE58)</f>
        <v>0</v>
      </c>
      <c r="AF116" s="145">
        <f>SUM('1a - GBP'!AF58,'2b - USD - conv.'!AF58,'3b - EUR - conv.'!AF58)</f>
        <v>0</v>
      </c>
      <c r="AG116" s="145">
        <f>SUM('1a - GBP'!AG58,'2b - USD - conv.'!AG58,'3b - EUR - conv.'!AG58)</f>
        <v>0</v>
      </c>
      <c r="AH116" s="145">
        <f>SUM('1a - GBP'!AH58,'2b - USD - conv.'!AH58,'3b - EUR - conv.'!AH58)</f>
        <v>0</v>
      </c>
      <c r="AI116" s="145">
        <f>SUM('1a - GBP'!AI58,'2b - USD - conv.'!AI58,'3b - EUR - conv.'!AI58)</f>
        <v>0</v>
      </c>
      <c r="AJ116" s="145">
        <f>SUM('1a - GBP'!AJ58,'2b - USD - conv.'!AJ58,'3b - EUR - conv.'!AJ58)</f>
        <v>0</v>
      </c>
      <c r="AK116" s="145">
        <f>SUM('1a - GBP'!AK58,'2b - USD - conv.'!AK58,'3b - EUR - conv.'!AK58)</f>
        <v>0</v>
      </c>
      <c r="AL116" s="145">
        <f>SUM('1a - GBP'!AL58,'2b - USD - conv.'!AL58,'3b - EUR - conv.'!AL58)</f>
        <v>0</v>
      </c>
      <c r="AM116" s="145">
        <f>SUM('1a - GBP'!AM58,'2b - USD - conv.'!AM58,'3b - EUR - conv.'!AM58)</f>
        <v>0</v>
      </c>
      <c r="AN116" s="145">
        <f>SUM('1a - GBP'!AN58,'2b - USD - conv.'!AN58,'3b - EUR - conv.'!AN58)</f>
        <v>0</v>
      </c>
      <c r="AO116" s="145">
        <f>SUM('1a - GBP'!AO58,'2b - USD - conv.'!AO58,'3b - EUR - conv.'!AO58)</f>
        <v>0</v>
      </c>
      <c r="AP116" s="145">
        <f>SUM('1a - GBP'!AP58,'2b - USD - conv.'!AP58,'3b - EUR - conv.'!AP58)</f>
        <v>0</v>
      </c>
      <c r="AQ116" s="145">
        <f>SUM('1a - GBP'!AQ58,'2b - USD - conv.'!AQ58,'3b - EUR - conv.'!AQ58)</f>
        <v>0</v>
      </c>
      <c r="AR116" s="145">
        <f>SUM('1a - GBP'!AR58,'2b - USD - conv.'!AR58,'3b - EUR - conv.'!AR58)</f>
        <v>0</v>
      </c>
    </row>
    <row r="117" spans="1:44">
      <c r="B117" t="s">
        <v>82</v>
      </c>
      <c r="E117" t="s">
        <v>225</v>
      </c>
      <c r="M117" s="145">
        <f>SUM('1a - GBP'!M59,'2b - USD - conv.'!M59,'3b - EUR - conv.'!M59)</f>
        <v>0</v>
      </c>
      <c r="N117" s="145">
        <f>SUM('1a - GBP'!N59,'2b - USD - conv.'!N59,'3b - EUR - conv.'!N59)</f>
        <v>0</v>
      </c>
      <c r="O117" s="145">
        <f>SUM('1a - GBP'!O59,'2b - USD - conv.'!O59,'3b - EUR - conv.'!O59)</f>
        <v>0</v>
      </c>
      <c r="P117" s="145">
        <f>SUM('1a - GBP'!P59,'2b - USD - conv.'!P59,'3b - EUR - conv.'!P59)</f>
        <v>0</v>
      </c>
      <c r="Q117" s="145">
        <f>SUM('1a - GBP'!Q59,'2b - USD - conv.'!Q59,'3b - EUR - conv.'!Q59)</f>
        <v>0</v>
      </c>
      <c r="R117" s="145">
        <f>SUM('1a - GBP'!R59,'2b - USD - conv.'!R59,'3b - EUR - conv.'!R59)</f>
        <v>0</v>
      </c>
      <c r="S117" s="145">
        <f>SUM('1a - GBP'!S59,'2b - USD - conv.'!S59,'3b - EUR - conv.'!S59)</f>
        <v>0</v>
      </c>
      <c r="T117" s="145">
        <f>SUM('1a - GBP'!T59,'2b - USD - conv.'!T59,'3b - EUR - conv.'!T59)</f>
        <v>0</v>
      </c>
      <c r="U117" s="145">
        <f>SUM('1a - GBP'!U59,'2b - USD - conv.'!U59,'3b - EUR - conv.'!U59)</f>
        <v>0</v>
      </c>
      <c r="V117" s="145">
        <f>SUM('1a - GBP'!V59,'2b - USD - conv.'!V59,'3b - EUR - conv.'!V59)</f>
        <v>0</v>
      </c>
      <c r="W117" s="145">
        <f>SUM('1a - GBP'!W59,'2b - USD - conv.'!W59,'3b - EUR - conv.'!W59)</f>
        <v>0</v>
      </c>
      <c r="X117" s="145">
        <f>SUM('1a - GBP'!X59,'2b - USD - conv.'!X59,'3b - EUR - conv.'!X59)</f>
        <v>0</v>
      </c>
      <c r="Y117" s="145">
        <f>SUM('1a - GBP'!Y59,'2b - USD - conv.'!Y59,'3b - EUR - conv.'!Y59)</f>
        <v>0</v>
      </c>
      <c r="Z117" s="145">
        <f>SUM('1a - GBP'!Z59,'2b - USD - conv.'!Z59,'3b - EUR - conv.'!Z59)</f>
        <v>0</v>
      </c>
      <c r="AA117" s="145">
        <f>SUM('1a - GBP'!AA59,'2b - USD - conv.'!AA59,'3b - EUR - conv.'!AA59)</f>
        <v>0</v>
      </c>
      <c r="AB117" s="145">
        <f>SUM('1a - GBP'!AB59,'2b - USD - conv.'!AB59,'3b - EUR - conv.'!AB59)</f>
        <v>0</v>
      </c>
      <c r="AC117" s="145">
        <f>SUM('1a - GBP'!AC59,'2b - USD - conv.'!AC59,'3b - EUR - conv.'!AC59)</f>
        <v>0</v>
      </c>
      <c r="AD117" s="145">
        <f>SUM('1a - GBP'!AD59,'2b - USD - conv.'!AD59,'3b - EUR - conv.'!AD59)</f>
        <v>0</v>
      </c>
      <c r="AE117" s="145">
        <f>SUM('1a - GBP'!AE59,'2b - USD - conv.'!AE59,'3b - EUR - conv.'!AE59)</f>
        <v>0</v>
      </c>
      <c r="AF117" s="145">
        <f>SUM('1a - GBP'!AF59,'2b - USD - conv.'!AF59,'3b - EUR - conv.'!AF59)</f>
        <v>0</v>
      </c>
      <c r="AG117" s="145">
        <f>SUM('1a - GBP'!AG59,'2b - USD - conv.'!AG59,'3b - EUR - conv.'!AG59)</f>
        <v>0</v>
      </c>
      <c r="AH117" s="145">
        <f>SUM('1a - GBP'!AH59,'2b - USD - conv.'!AH59,'3b - EUR - conv.'!AH59)</f>
        <v>0</v>
      </c>
      <c r="AI117" s="145">
        <f>SUM('1a - GBP'!AI59,'2b - USD - conv.'!AI59,'3b - EUR - conv.'!AI59)</f>
        <v>0</v>
      </c>
      <c r="AJ117" s="145">
        <f>SUM('1a - GBP'!AJ59,'2b - USD - conv.'!AJ59,'3b - EUR - conv.'!AJ59)</f>
        <v>0</v>
      </c>
      <c r="AK117" s="145">
        <f>SUM('1a - GBP'!AK59,'2b - USD - conv.'!AK59,'3b - EUR - conv.'!AK59)</f>
        <v>0</v>
      </c>
      <c r="AL117" s="145">
        <f>SUM('1a - GBP'!AL59,'2b - USD - conv.'!AL59,'3b - EUR - conv.'!AL59)</f>
        <v>0</v>
      </c>
      <c r="AM117" s="145">
        <f>SUM('1a - GBP'!AM59,'2b - USD - conv.'!AM59,'3b - EUR - conv.'!AM59)</f>
        <v>0</v>
      </c>
      <c r="AN117" s="145">
        <f>SUM('1a - GBP'!AN59,'2b - USD - conv.'!AN59,'3b - EUR - conv.'!AN59)</f>
        <v>0</v>
      </c>
      <c r="AO117" s="145">
        <f>SUM('1a - GBP'!AO59,'2b - USD - conv.'!AO59,'3b - EUR - conv.'!AO59)</f>
        <v>0</v>
      </c>
      <c r="AP117" s="145">
        <f>SUM('1a - GBP'!AP59,'2b - USD - conv.'!AP59,'3b - EUR - conv.'!AP59)</f>
        <v>0</v>
      </c>
      <c r="AQ117" s="145">
        <f>SUM('1a - GBP'!AQ59,'2b - USD - conv.'!AQ59,'3b - EUR - conv.'!AQ59)</f>
        <v>0</v>
      </c>
      <c r="AR117" s="145">
        <f>SUM('1a - GBP'!AR59,'2b - USD - conv.'!AR59,'3b - EUR - conv.'!AR59)</f>
        <v>0</v>
      </c>
    </row>
    <row r="118" spans="1:44">
      <c r="B118" t="s">
        <v>82</v>
      </c>
      <c r="E118" t="s">
        <v>225</v>
      </c>
      <c r="M118" s="145">
        <f>SUM('1a - GBP'!M60,'2b - USD - conv.'!M60,'3b - EUR - conv.'!M60)</f>
        <v>0</v>
      </c>
      <c r="N118" s="145">
        <f>SUM('1a - GBP'!N60,'2b - USD - conv.'!N60,'3b - EUR - conv.'!N60)</f>
        <v>0</v>
      </c>
      <c r="O118" s="145">
        <f>SUM('1a - GBP'!O60,'2b - USD - conv.'!O60,'3b - EUR - conv.'!O60)</f>
        <v>0</v>
      </c>
      <c r="P118" s="145">
        <f>SUM('1a - GBP'!P60,'2b - USD - conv.'!P60,'3b - EUR - conv.'!P60)</f>
        <v>0</v>
      </c>
      <c r="Q118" s="145">
        <f>SUM('1a - GBP'!Q60,'2b - USD - conv.'!Q60,'3b - EUR - conv.'!Q60)</f>
        <v>0</v>
      </c>
      <c r="R118" s="145">
        <f>SUM('1a - GBP'!R60,'2b - USD - conv.'!R60,'3b - EUR - conv.'!R60)</f>
        <v>0</v>
      </c>
      <c r="S118" s="145">
        <f>SUM('1a - GBP'!S60,'2b - USD - conv.'!S60,'3b - EUR - conv.'!S60)</f>
        <v>0</v>
      </c>
      <c r="T118" s="145">
        <f>SUM('1a - GBP'!T60,'2b - USD - conv.'!T60,'3b - EUR - conv.'!T60)</f>
        <v>0</v>
      </c>
      <c r="U118" s="145">
        <f>SUM('1a - GBP'!U60,'2b - USD - conv.'!U60,'3b - EUR - conv.'!U60)</f>
        <v>0</v>
      </c>
      <c r="V118" s="145">
        <f>SUM('1a - GBP'!V60,'2b - USD - conv.'!V60,'3b - EUR - conv.'!V60)</f>
        <v>0</v>
      </c>
      <c r="W118" s="145">
        <f>SUM('1a - GBP'!W60,'2b - USD - conv.'!W60,'3b - EUR - conv.'!W60)</f>
        <v>0</v>
      </c>
      <c r="X118" s="145">
        <f>SUM('1a - GBP'!X60,'2b - USD - conv.'!X60,'3b - EUR - conv.'!X60)</f>
        <v>0</v>
      </c>
      <c r="Y118" s="145">
        <f>SUM('1a - GBP'!Y60,'2b - USD - conv.'!Y60,'3b - EUR - conv.'!Y60)</f>
        <v>0</v>
      </c>
      <c r="Z118" s="145">
        <f>SUM('1a - GBP'!Z60,'2b - USD - conv.'!Z60,'3b - EUR - conv.'!Z60)</f>
        <v>0</v>
      </c>
      <c r="AA118" s="145">
        <f>SUM('1a - GBP'!AA60,'2b - USD - conv.'!AA60,'3b - EUR - conv.'!AA60)</f>
        <v>0</v>
      </c>
      <c r="AB118" s="145">
        <f>SUM('1a - GBP'!AB60,'2b - USD - conv.'!AB60,'3b - EUR - conv.'!AB60)</f>
        <v>0</v>
      </c>
      <c r="AC118" s="145">
        <f>SUM('1a - GBP'!AC60,'2b - USD - conv.'!AC60,'3b - EUR - conv.'!AC60)</f>
        <v>0</v>
      </c>
      <c r="AD118" s="145">
        <f>SUM('1a - GBP'!AD60,'2b - USD - conv.'!AD60,'3b - EUR - conv.'!AD60)</f>
        <v>0</v>
      </c>
      <c r="AE118" s="145">
        <f>SUM('1a - GBP'!AE60,'2b - USD - conv.'!AE60,'3b - EUR - conv.'!AE60)</f>
        <v>0</v>
      </c>
      <c r="AF118" s="145">
        <f>SUM('1a - GBP'!AF60,'2b - USD - conv.'!AF60,'3b - EUR - conv.'!AF60)</f>
        <v>0</v>
      </c>
      <c r="AG118" s="145">
        <f>SUM('1a - GBP'!AG60,'2b - USD - conv.'!AG60,'3b - EUR - conv.'!AG60)</f>
        <v>0</v>
      </c>
      <c r="AH118" s="145">
        <f>SUM('1a - GBP'!AH60,'2b - USD - conv.'!AH60,'3b - EUR - conv.'!AH60)</f>
        <v>0</v>
      </c>
      <c r="AI118" s="145">
        <f>SUM('1a - GBP'!AI60,'2b - USD - conv.'!AI60,'3b - EUR - conv.'!AI60)</f>
        <v>0</v>
      </c>
      <c r="AJ118" s="145">
        <f>SUM('1a - GBP'!AJ60,'2b - USD - conv.'!AJ60,'3b - EUR - conv.'!AJ60)</f>
        <v>0</v>
      </c>
      <c r="AK118" s="145">
        <f>SUM('1a - GBP'!AK60,'2b - USD - conv.'!AK60,'3b - EUR - conv.'!AK60)</f>
        <v>0</v>
      </c>
      <c r="AL118" s="145">
        <f>SUM('1a - GBP'!AL60,'2b - USD - conv.'!AL60,'3b - EUR - conv.'!AL60)</f>
        <v>0</v>
      </c>
      <c r="AM118" s="145">
        <f>SUM('1a - GBP'!AM60,'2b - USD - conv.'!AM60,'3b - EUR - conv.'!AM60)</f>
        <v>0</v>
      </c>
      <c r="AN118" s="145">
        <f>SUM('1a - GBP'!AN60,'2b - USD - conv.'!AN60,'3b - EUR - conv.'!AN60)</f>
        <v>0</v>
      </c>
      <c r="AO118" s="145">
        <f>SUM('1a - GBP'!AO60,'2b - USD - conv.'!AO60,'3b - EUR - conv.'!AO60)</f>
        <v>0</v>
      </c>
      <c r="AP118" s="145">
        <f>SUM('1a - GBP'!AP60,'2b - USD - conv.'!AP60,'3b - EUR - conv.'!AP60)</f>
        <v>0</v>
      </c>
      <c r="AQ118" s="145">
        <f>SUM('1a - GBP'!AQ60,'2b - USD - conv.'!AQ60,'3b - EUR - conv.'!AQ60)</f>
        <v>0</v>
      </c>
      <c r="AR118" s="145">
        <f>SUM('1a - GBP'!AR60,'2b - USD - conv.'!AR60,'3b - EUR - conv.'!AR60)</f>
        <v>0</v>
      </c>
    </row>
    <row r="119" spans="1:44">
      <c r="B119" t="s">
        <v>82</v>
      </c>
      <c r="E119" t="s">
        <v>225</v>
      </c>
      <c r="M119" s="145">
        <f>SUM('1a - GBP'!M61,'2b - USD - conv.'!M61,'3b - EUR - conv.'!M61)</f>
        <v>0</v>
      </c>
      <c r="N119" s="145">
        <f>SUM('1a - GBP'!N61,'2b - USD - conv.'!N61,'3b - EUR - conv.'!N61)</f>
        <v>0</v>
      </c>
      <c r="O119" s="145">
        <f>SUM('1a - GBP'!O61,'2b - USD - conv.'!O61,'3b - EUR - conv.'!O61)</f>
        <v>0</v>
      </c>
      <c r="P119" s="145">
        <f>SUM('1a - GBP'!P61,'2b - USD - conv.'!P61,'3b - EUR - conv.'!P61)</f>
        <v>0</v>
      </c>
      <c r="Q119" s="145">
        <f>SUM('1a - GBP'!Q61,'2b - USD - conv.'!Q61,'3b - EUR - conv.'!Q61)</f>
        <v>0</v>
      </c>
      <c r="R119" s="145">
        <f>SUM('1a - GBP'!R61,'2b - USD - conv.'!R61,'3b - EUR - conv.'!R61)</f>
        <v>0</v>
      </c>
      <c r="S119" s="145">
        <f>SUM('1a - GBP'!S61,'2b - USD - conv.'!S61,'3b - EUR - conv.'!S61)</f>
        <v>0</v>
      </c>
      <c r="T119" s="145">
        <f>SUM('1a - GBP'!T61,'2b - USD - conv.'!T61,'3b - EUR - conv.'!T61)</f>
        <v>0</v>
      </c>
      <c r="U119" s="145">
        <f>SUM('1a - GBP'!U61,'2b - USD - conv.'!U61,'3b - EUR - conv.'!U61)</f>
        <v>0</v>
      </c>
      <c r="V119" s="145">
        <f>SUM('1a - GBP'!V61,'2b - USD - conv.'!V61,'3b - EUR - conv.'!V61)</f>
        <v>0</v>
      </c>
      <c r="W119" s="145">
        <f>SUM('1a - GBP'!W61,'2b - USD - conv.'!W61,'3b - EUR - conv.'!W61)</f>
        <v>0</v>
      </c>
      <c r="X119" s="145">
        <f>SUM('1a - GBP'!X61,'2b - USD - conv.'!X61,'3b - EUR - conv.'!X61)</f>
        <v>0</v>
      </c>
      <c r="Y119" s="145">
        <f>SUM('1a - GBP'!Y61,'2b - USD - conv.'!Y61,'3b - EUR - conv.'!Y61)</f>
        <v>0</v>
      </c>
      <c r="Z119" s="145">
        <f>SUM('1a - GBP'!Z61,'2b - USD - conv.'!Z61,'3b - EUR - conv.'!Z61)</f>
        <v>0</v>
      </c>
      <c r="AA119" s="145">
        <f>SUM('1a - GBP'!AA61,'2b - USD - conv.'!AA61,'3b - EUR - conv.'!AA61)</f>
        <v>0</v>
      </c>
      <c r="AB119" s="145">
        <f>SUM('1a - GBP'!AB61,'2b - USD - conv.'!AB61,'3b - EUR - conv.'!AB61)</f>
        <v>0</v>
      </c>
      <c r="AC119" s="145">
        <f>SUM('1a - GBP'!AC61,'2b - USD - conv.'!AC61,'3b - EUR - conv.'!AC61)</f>
        <v>0</v>
      </c>
      <c r="AD119" s="145">
        <f>SUM('1a - GBP'!AD61,'2b - USD - conv.'!AD61,'3b - EUR - conv.'!AD61)</f>
        <v>0</v>
      </c>
      <c r="AE119" s="145">
        <f>SUM('1a - GBP'!AE61,'2b - USD - conv.'!AE61,'3b - EUR - conv.'!AE61)</f>
        <v>0</v>
      </c>
      <c r="AF119" s="145">
        <f>SUM('1a - GBP'!AF61,'2b - USD - conv.'!AF61,'3b - EUR - conv.'!AF61)</f>
        <v>0</v>
      </c>
      <c r="AG119" s="145">
        <f>SUM('1a - GBP'!AG61,'2b - USD - conv.'!AG61,'3b - EUR - conv.'!AG61)</f>
        <v>0</v>
      </c>
      <c r="AH119" s="145">
        <f>SUM('1a - GBP'!AH61,'2b - USD - conv.'!AH61,'3b - EUR - conv.'!AH61)</f>
        <v>0</v>
      </c>
      <c r="AI119" s="145">
        <f>SUM('1a - GBP'!AI61,'2b - USD - conv.'!AI61,'3b - EUR - conv.'!AI61)</f>
        <v>0</v>
      </c>
      <c r="AJ119" s="145">
        <f>SUM('1a - GBP'!AJ61,'2b - USD - conv.'!AJ61,'3b - EUR - conv.'!AJ61)</f>
        <v>0</v>
      </c>
      <c r="AK119" s="145">
        <f>SUM('1a - GBP'!AK61,'2b - USD - conv.'!AK61,'3b - EUR - conv.'!AK61)</f>
        <v>0</v>
      </c>
      <c r="AL119" s="145">
        <f>SUM('1a - GBP'!AL61,'2b - USD - conv.'!AL61,'3b - EUR - conv.'!AL61)</f>
        <v>0</v>
      </c>
      <c r="AM119" s="145">
        <f>SUM('1a - GBP'!AM61,'2b - USD - conv.'!AM61,'3b - EUR - conv.'!AM61)</f>
        <v>0</v>
      </c>
      <c r="AN119" s="145">
        <f>SUM('1a - GBP'!AN61,'2b - USD - conv.'!AN61,'3b - EUR - conv.'!AN61)</f>
        <v>0</v>
      </c>
      <c r="AO119" s="145">
        <f>SUM('1a - GBP'!AO61,'2b - USD - conv.'!AO61,'3b - EUR - conv.'!AO61)</f>
        <v>0</v>
      </c>
      <c r="AP119" s="145">
        <f>SUM('1a - GBP'!AP61,'2b - USD - conv.'!AP61,'3b - EUR - conv.'!AP61)</f>
        <v>0</v>
      </c>
      <c r="AQ119" s="145">
        <f>SUM('1a - GBP'!AQ61,'2b - USD - conv.'!AQ61,'3b - EUR - conv.'!AQ61)</f>
        <v>0</v>
      </c>
      <c r="AR119" s="145">
        <f>SUM('1a - GBP'!AR61,'2b - USD - conv.'!AR61,'3b - EUR - conv.'!AR61)</f>
        <v>0</v>
      </c>
    </row>
    <row r="120" spans="1:44">
      <c r="B120" t="s">
        <v>82</v>
      </c>
      <c r="E120" t="s">
        <v>225</v>
      </c>
      <c r="M120" s="145">
        <f>SUM('1a - GBP'!M62,'2b - USD - conv.'!M62,'3b - EUR - conv.'!M62)</f>
        <v>0</v>
      </c>
      <c r="N120" s="145">
        <f>SUM('1a - GBP'!N62,'2b - USD - conv.'!N62,'3b - EUR - conv.'!N62)</f>
        <v>0</v>
      </c>
      <c r="O120" s="145">
        <f>SUM('1a - GBP'!O62,'2b - USD - conv.'!O62,'3b - EUR - conv.'!O62)</f>
        <v>0</v>
      </c>
      <c r="P120" s="145">
        <f>SUM('1a - GBP'!P62,'2b - USD - conv.'!P62,'3b - EUR - conv.'!P62)</f>
        <v>0</v>
      </c>
      <c r="Q120" s="145">
        <f>SUM('1a - GBP'!Q62,'2b - USD - conv.'!Q62,'3b - EUR - conv.'!Q62)</f>
        <v>0</v>
      </c>
      <c r="R120" s="145">
        <f>SUM('1a - GBP'!R62,'2b - USD - conv.'!R62,'3b - EUR - conv.'!R62)</f>
        <v>0</v>
      </c>
      <c r="S120" s="145">
        <f>SUM('1a - GBP'!S62,'2b - USD - conv.'!S62,'3b - EUR - conv.'!S62)</f>
        <v>0</v>
      </c>
      <c r="T120" s="145">
        <f>SUM('1a - GBP'!T62,'2b - USD - conv.'!T62,'3b - EUR - conv.'!T62)</f>
        <v>0</v>
      </c>
      <c r="U120" s="145">
        <f>SUM('1a - GBP'!U62,'2b - USD - conv.'!U62,'3b - EUR - conv.'!U62)</f>
        <v>0</v>
      </c>
      <c r="V120" s="145">
        <f>SUM('1a - GBP'!V62,'2b - USD - conv.'!V62,'3b - EUR - conv.'!V62)</f>
        <v>0</v>
      </c>
      <c r="W120" s="145">
        <f>SUM('1a - GBP'!W62,'2b - USD - conv.'!W62,'3b - EUR - conv.'!W62)</f>
        <v>0</v>
      </c>
      <c r="X120" s="145">
        <f>SUM('1a - GBP'!X62,'2b - USD - conv.'!X62,'3b - EUR - conv.'!X62)</f>
        <v>0</v>
      </c>
      <c r="Y120" s="145">
        <f>SUM('1a - GBP'!Y62,'2b - USD - conv.'!Y62,'3b - EUR - conv.'!Y62)</f>
        <v>0</v>
      </c>
      <c r="Z120" s="145">
        <f>SUM('1a - GBP'!Z62,'2b - USD - conv.'!Z62,'3b - EUR - conv.'!Z62)</f>
        <v>0</v>
      </c>
      <c r="AA120" s="145">
        <f>SUM('1a - GBP'!AA62,'2b - USD - conv.'!AA62,'3b - EUR - conv.'!AA62)</f>
        <v>0</v>
      </c>
      <c r="AB120" s="145">
        <f>SUM('1a - GBP'!AB62,'2b - USD - conv.'!AB62,'3b - EUR - conv.'!AB62)</f>
        <v>0</v>
      </c>
      <c r="AC120" s="145">
        <f>SUM('1a - GBP'!AC62,'2b - USD - conv.'!AC62,'3b - EUR - conv.'!AC62)</f>
        <v>0</v>
      </c>
      <c r="AD120" s="145">
        <f>SUM('1a - GBP'!AD62,'2b - USD - conv.'!AD62,'3b - EUR - conv.'!AD62)</f>
        <v>0</v>
      </c>
      <c r="AE120" s="145">
        <f>SUM('1a - GBP'!AE62,'2b - USD - conv.'!AE62,'3b - EUR - conv.'!AE62)</f>
        <v>0</v>
      </c>
      <c r="AF120" s="145">
        <f>SUM('1a - GBP'!AF62,'2b - USD - conv.'!AF62,'3b - EUR - conv.'!AF62)</f>
        <v>0</v>
      </c>
      <c r="AG120" s="145">
        <f>SUM('1a - GBP'!AG62,'2b - USD - conv.'!AG62,'3b - EUR - conv.'!AG62)</f>
        <v>0</v>
      </c>
      <c r="AH120" s="145">
        <f>SUM('1a - GBP'!AH62,'2b - USD - conv.'!AH62,'3b - EUR - conv.'!AH62)</f>
        <v>0</v>
      </c>
      <c r="AI120" s="145">
        <f>SUM('1a - GBP'!AI62,'2b - USD - conv.'!AI62,'3b - EUR - conv.'!AI62)</f>
        <v>0</v>
      </c>
      <c r="AJ120" s="145">
        <f>SUM('1a - GBP'!AJ62,'2b - USD - conv.'!AJ62,'3b - EUR - conv.'!AJ62)</f>
        <v>0</v>
      </c>
      <c r="AK120" s="145">
        <f>SUM('1a - GBP'!AK62,'2b - USD - conv.'!AK62,'3b - EUR - conv.'!AK62)</f>
        <v>0</v>
      </c>
      <c r="AL120" s="145">
        <f>SUM('1a - GBP'!AL62,'2b - USD - conv.'!AL62,'3b - EUR - conv.'!AL62)</f>
        <v>0</v>
      </c>
      <c r="AM120" s="145">
        <f>SUM('1a - GBP'!AM62,'2b - USD - conv.'!AM62,'3b - EUR - conv.'!AM62)</f>
        <v>0</v>
      </c>
      <c r="AN120" s="145">
        <f>SUM('1a - GBP'!AN62,'2b - USD - conv.'!AN62,'3b - EUR - conv.'!AN62)</f>
        <v>0</v>
      </c>
      <c r="AO120" s="145">
        <f>SUM('1a - GBP'!AO62,'2b - USD - conv.'!AO62,'3b - EUR - conv.'!AO62)</f>
        <v>0</v>
      </c>
      <c r="AP120" s="145">
        <f>SUM('1a - GBP'!AP62,'2b - USD - conv.'!AP62,'3b - EUR - conv.'!AP62)</f>
        <v>0</v>
      </c>
      <c r="AQ120" s="145">
        <f>SUM('1a - GBP'!AQ62,'2b - USD - conv.'!AQ62,'3b - EUR - conv.'!AQ62)</f>
        <v>0</v>
      </c>
      <c r="AR120" s="145">
        <f>SUM('1a - GBP'!AR62,'2b - USD - conv.'!AR62,'3b - EUR - conv.'!AR62)</f>
        <v>0</v>
      </c>
    </row>
    <row r="121" spans="1:44">
      <c r="B121" t="s">
        <v>82</v>
      </c>
      <c r="E121" t="s">
        <v>225</v>
      </c>
      <c r="M121" s="145">
        <f>SUM('1a - GBP'!M63,'2b - USD - conv.'!M63,'3b - EUR - conv.'!M63)</f>
        <v>0</v>
      </c>
      <c r="N121" s="145">
        <f>SUM('1a - GBP'!N63,'2b - USD - conv.'!N63,'3b - EUR - conv.'!N63)</f>
        <v>0</v>
      </c>
      <c r="O121" s="145">
        <f>SUM('1a - GBP'!O63,'2b - USD - conv.'!O63,'3b - EUR - conv.'!O63)</f>
        <v>0</v>
      </c>
      <c r="P121" s="145">
        <f>SUM('1a - GBP'!P63,'2b - USD - conv.'!P63,'3b - EUR - conv.'!P63)</f>
        <v>0</v>
      </c>
      <c r="Q121" s="145">
        <f>SUM('1a - GBP'!Q63,'2b - USD - conv.'!Q63,'3b - EUR - conv.'!Q63)</f>
        <v>0</v>
      </c>
      <c r="R121" s="145">
        <f>SUM('1a - GBP'!R63,'2b - USD - conv.'!R63,'3b - EUR - conv.'!R63)</f>
        <v>0</v>
      </c>
      <c r="S121" s="145">
        <f>SUM('1a - GBP'!S63,'2b - USD - conv.'!S63,'3b - EUR - conv.'!S63)</f>
        <v>0</v>
      </c>
      <c r="T121" s="145">
        <f>SUM('1a - GBP'!T63,'2b - USD - conv.'!T63,'3b - EUR - conv.'!T63)</f>
        <v>0</v>
      </c>
      <c r="U121" s="145">
        <f>SUM('1a - GBP'!U63,'2b - USD - conv.'!U63,'3b - EUR - conv.'!U63)</f>
        <v>0</v>
      </c>
      <c r="V121" s="145">
        <f>SUM('1a - GBP'!V63,'2b - USD - conv.'!V63,'3b - EUR - conv.'!V63)</f>
        <v>0</v>
      </c>
      <c r="W121" s="145">
        <f>SUM('1a - GBP'!W63,'2b - USD - conv.'!W63,'3b - EUR - conv.'!W63)</f>
        <v>0</v>
      </c>
      <c r="X121" s="145">
        <f>SUM('1a - GBP'!X63,'2b - USD - conv.'!X63,'3b - EUR - conv.'!X63)</f>
        <v>0</v>
      </c>
      <c r="Y121" s="145">
        <f>SUM('1a - GBP'!Y63,'2b - USD - conv.'!Y63,'3b - EUR - conv.'!Y63)</f>
        <v>0</v>
      </c>
      <c r="Z121" s="145">
        <f>SUM('1a - GBP'!Z63,'2b - USD - conv.'!Z63,'3b - EUR - conv.'!Z63)</f>
        <v>0</v>
      </c>
      <c r="AA121" s="145">
        <f>SUM('1a - GBP'!AA63,'2b - USD - conv.'!AA63,'3b - EUR - conv.'!AA63)</f>
        <v>0</v>
      </c>
      <c r="AB121" s="145">
        <f>SUM('1a - GBP'!AB63,'2b - USD - conv.'!AB63,'3b - EUR - conv.'!AB63)</f>
        <v>0</v>
      </c>
      <c r="AC121" s="145">
        <f>SUM('1a - GBP'!AC63,'2b - USD - conv.'!AC63,'3b - EUR - conv.'!AC63)</f>
        <v>0</v>
      </c>
      <c r="AD121" s="145">
        <f>SUM('1a - GBP'!AD63,'2b - USD - conv.'!AD63,'3b - EUR - conv.'!AD63)</f>
        <v>0</v>
      </c>
      <c r="AE121" s="145">
        <f>SUM('1a - GBP'!AE63,'2b - USD - conv.'!AE63,'3b - EUR - conv.'!AE63)</f>
        <v>0</v>
      </c>
      <c r="AF121" s="145">
        <f>SUM('1a - GBP'!AF63,'2b - USD - conv.'!AF63,'3b - EUR - conv.'!AF63)</f>
        <v>0</v>
      </c>
      <c r="AG121" s="145">
        <f>SUM('1a - GBP'!AG63,'2b - USD - conv.'!AG63,'3b - EUR - conv.'!AG63)</f>
        <v>0</v>
      </c>
      <c r="AH121" s="145">
        <f>SUM('1a - GBP'!AH63,'2b - USD - conv.'!AH63,'3b - EUR - conv.'!AH63)</f>
        <v>0</v>
      </c>
      <c r="AI121" s="145">
        <f>SUM('1a - GBP'!AI63,'2b - USD - conv.'!AI63,'3b - EUR - conv.'!AI63)</f>
        <v>0</v>
      </c>
      <c r="AJ121" s="145">
        <f>SUM('1a - GBP'!AJ63,'2b - USD - conv.'!AJ63,'3b - EUR - conv.'!AJ63)</f>
        <v>0</v>
      </c>
      <c r="AK121" s="145">
        <f>SUM('1a - GBP'!AK63,'2b - USD - conv.'!AK63,'3b - EUR - conv.'!AK63)</f>
        <v>0</v>
      </c>
      <c r="AL121" s="145">
        <f>SUM('1a - GBP'!AL63,'2b - USD - conv.'!AL63,'3b - EUR - conv.'!AL63)</f>
        <v>0</v>
      </c>
      <c r="AM121" s="145">
        <f>SUM('1a - GBP'!AM63,'2b - USD - conv.'!AM63,'3b - EUR - conv.'!AM63)</f>
        <v>0</v>
      </c>
      <c r="AN121" s="145">
        <f>SUM('1a - GBP'!AN63,'2b - USD - conv.'!AN63,'3b - EUR - conv.'!AN63)</f>
        <v>0</v>
      </c>
      <c r="AO121" s="145">
        <f>SUM('1a - GBP'!AO63,'2b - USD - conv.'!AO63,'3b - EUR - conv.'!AO63)</f>
        <v>0</v>
      </c>
      <c r="AP121" s="145">
        <f>SUM('1a - GBP'!AP63,'2b - USD - conv.'!AP63,'3b - EUR - conv.'!AP63)</f>
        <v>0</v>
      </c>
      <c r="AQ121" s="145">
        <f>SUM('1a - GBP'!AQ63,'2b - USD - conv.'!AQ63,'3b - EUR - conv.'!AQ63)</f>
        <v>0</v>
      </c>
      <c r="AR121" s="145">
        <f>SUM('1a - GBP'!AR63,'2b - USD - conv.'!AR63,'3b - EUR - conv.'!AR63)</f>
        <v>0</v>
      </c>
    </row>
    <row r="122" spans="1:44">
      <c r="B122" t="s">
        <v>82</v>
      </c>
      <c r="E122" t="s">
        <v>225</v>
      </c>
      <c r="M122" s="145">
        <f>SUM('1a - GBP'!M64,'2b - USD - conv.'!M64,'3b - EUR - conv.'!M64)</f>
        <v>0</v>
      </c>
      <c r="N122" s="145">
        <f>SUM('1a - GBP'!N64,'2b - USD - conv.'!N64,'3b - EUR - conv.'!N64)</f>
        <v>0</v>
      </c>
      <c r="O122" s="145">
        <f>SUM('1a - GBP'!O64,'2b - USD - conv.'!O64,'3b - EUR - conv.'!O64)</f>
        <v>0</v>
      </c>
      <c r="P122" s="145">
        <f>SUM('1a - GBP'!P64,'2b - USD - conv.'!P64,'3b - EUR - conv.'!P64)</f>
        <v>0</v>
      </c>
      <c r="Q122" s="145">
        <f>SUM('1a - GBP'!Q64,'2b - USD - conv.'!Q64,'3b - EUR - conv.'!Q64)</f>
        <v>0</v>
      </c>
      <c r="R122" s="145">
        <f>SUM('1a - GBP'!R64,'2b - USD - conv.'!R64,'3b - EUR - conv.'!R64)</f>
        <v>0</v>
      </c>
      <c r="S122" s="145">
        <f>SUM('1a - GBP'!S64,'2b - USD - conv.'!S64,'3b - EUR - conv.'!S64)</f>
        <v>0</v>
      </c>
      <c r="T122" s="145">
        <f>SUM('1a - GBP'!T64,'2b - USD - conv.'!T64,'3b - EUR - conv.'!T64)</f>
        <v>0</v>
      </c>
      <c r="U122" s="145">
        <f>SUM('1a - GBP'!U64,'2b - USD - conv.'!U64,'3b - EUR - conv.'!U64)</f>
        <v>0</v>
      </c>
      <c r="V122" s="145">
        <f>SUM('1a - GBP'!V64,'2b - USD - conv.'!V64,'3b - EUR - conv.'!V64)</f>
        <v>0</v>
      </c>
      <c r="W122" s="145">
        <f>SUM('1a - GBP'!W64,'2b - USD - conv.'!W64,'3b - EUR - conv.'!W64)</f>
        <v>0</v>
      </c>
      <c r="X122" s="145">
        <f>SUM('1a - GBP'!X64,'2b - USD - conv.'!X64,'3b - EUR - conv.'!X64)</f>
        <v>0</v>
      </c>
      <c r="Y122" s="145">
        <f>SUM('1a - GBP'!Y64,'2b - USD - conv.'!Y64,'3b - EUR - conv.'!Y64)</f>
        <v>0</v>
      </c>
      <c r="Z122" s="145">
        <f>SUM('1a - GBP'!Z64,'2b - USD - conv.'!Z64,'3b - EUR - conv.'!Z64)</f>
        <v>0</v>
      </c>
      <c r="AA122" s="145">
        <f>SUM('1a - GBP'!AA64,'2b - USD - conv.'!AA64,'3b - EUR - conv.'!AA64)</f>
        <v>0</v>
      </c>
      <c r="AB122" s="145">
        <f>SUM('1a - GBP'!AB64,'2b - USD - conv.'!AB64,'3b - EUR - conv.'!AB64)</f>
        <v>0</v>
      </c>
      <c r="AC122" s="145">
        <f>SUM('1a - GBP'!AC64,'2b - USD - conv.'!AC64,'3b - EUR - conv.'!AC64)</f>
        <v>0</v>
      </c>
      <c r="AD122" s="145">
        <f>SUM('1a - GBP'!AD64,'2b - USD - conv.'!AD64,'3b - EUR - conv.'!AD64)</f>
        <v>0</v>
      </c>
      <c r="AE122" s="145">
        <f>SUM('1a - GBP'!AE64,'2b - USD - conv.'!AE64,'3b - EUR - conv.'!AE64)</f>
        <v>0</v>
      </c>
      <c r="AF122" s="145">
        <f>SUM('1a - GBP'!AF64,'2b - USD - conv.'!AF64,'3b - EUR - conv.'!AF64)</f>
        <v>0</v>
      </c>
      <c r="AG122" s="145">
        <f>SUM('1a - GBP'!AG64,'2b - USD - conv.'!AG64,'3b - EUR - conv.'!AG64)</f>
        <v>0</v>
      </c>
      <c r="AH122" s="145">
        <f>SUM('1a - GBP'!AH64,'2b - USD - conv.'!AH64,'3b - EUR - conv.'!AH64)</f>
        <v>0</v>
      </c>
      <c r="AI122" s="145">
        <f>SUM('1a - GBP'!AI64,'2b - USD - conv.'!AI64,'3b - EUR - conv.'!AI64)</f>
        <v>0</v>
      </c>
      <c r="AJ122" s="145">
        <f>SUM('1a - GBP'!AJ64,'2b - USD - conv.'!AJ64,'3b - EUR - conv.'!AJ64)</f>
        <v>0</v>
      </c>
      <c r="AK122" s="145">
        <f>SUM('1a - GBP'!AK64,'2b - USD - conv.'!AK64,'3b - EUR - conv.'!AK64)</f>
        <v>0</v>
      </c>
      <c r="AL122" s="145">
        <f>SUM('1a - GBP'!AL64,'2b - USD - conv.'!AL64,'3b - EUR - conv.'!AL64)</f>
        <v>0</v>
      </c>
      <c r="AM122" s="145">
        <f>SUM('1a - GBP'!AM64,'2b - USD - conv.'!AM64,'3b - EUR - conv.'!AM64)</f>
        <v>0</v>
      </c>
      <c r="AN122" s="145">
        <f>SUM('1a - GBP'!AN64,'2b - USD - conv.'!AN64,'3b - EUR - conv.'!AN64)</f>
        <v>0</v>
      </c>
      <c r="AO122" s="145">
        <f>SUM('1a - GBP'!AO64,'2b - USD - conv.'!AO64,'3b - EUR - conv.'!AO64)</f>
        <v>0</v>
      </c>
      <c r="AP122" s="145">
        <f>SUM('1a - GBP'!AP64,'2b - USD - conv.'!AP64,'3b - EUR - conv.'!AP64)</f>
        <v>0</v>
      </c>
      <c r="AQ122" s="145">
        <f>SUM('1a - GBP'!AQ64,'2b - USD - conv.'!AQ64,'3b - EUR - conv.'!AQ64)</f>
        <v>0</v>
      </c>
      <c r="AR122" s="145">
        <f>SUM('1a - GBP'!AR64,'2b - USD - conv.'!AR64,'3b - EUR - conv.'!AR64)</f>
        <v>0</v>
      </c>
    </row>
    <row r="123" spans="1:44">
      <c r="A123" s="6"/>
      <c r="B123" s="6" t="s">
        <v>83</v>
      </c>
      <c r="C123" s="6"/>
      <c r="D123" s="6"/>
      <c r="E123" s="6"/>
      <c r="F123" s="6"/>
      <c r="G123" s="6"/>
      <c r="H123" s="6"/>
      <c r="I123" s="6"/>
      <c r="J123" s="6"/>
      <c r="K123" s="6"/>
      <c r="L123" s="6"/>
      <c r="M123" s="146">
        <f t="shared" ref="M123:AR123" si="36">SUM(M112:M122)</f>
        <v>0</v>
      </c>
      <c r="N123" s="146">
        <f t="shared" si="36"/>
        <v>0</v>
      </c>
      <c r="O123" s="146">
        <f t="shared" si="36"/>
        <v>0</v>
      </c>
      <c r="P123" s="146">
        <f t="shared" si="36"/>
        <v>0</v>
      </c>
      <c r="Q123" s="146">
        <f t="shared" si="36"/>
        <v>0</v>
      </c>
      <c r="R123" s="146">
        <f t="shared" si="36"/>
        <v>0</v>
      </c>
      <c r="S123" s="146">
        <f t="shared" si="36"/>
        <v>0</v>
      </c>
      <c r="T123" s="146">
        <f t="shared" si="36"/>
        <v>0</v>
      </c>
      <c r="U123" s="146">
        <f t="shared" si="36"/>
        <v>0</v>
      </c>
      <c r="V123" s="146">
        <f t="shared" si="36"/>
        <v>0</v>
      </c>
      <c r="W123" s="146">
        <f t="shared" si="36"/>
        <v>0</v>
      </c>
      <c r="X123" s="146">
        <f t="shared" si="36"/>
        <v>0</v>
      </c>
      <c r="Y123" s="146">
        <f t="shared" si="36"/>
        <v>0</v>
      </c>
      <c r="Z123" s="146">
        <f t="shared" si="36"/>
        <v>0</v>
      </c>
      <c r="AA123" s="146">
        <f t="shared" si="36"/>
        <v>0</v>
      </c>
      <c r="AB123" s="146">
        <f t="shared" si="36"/>
        <v>0</v>
      </c>
      <c r="AC123" s="146">
        <f t="shared" si="36"/>
        <v>0</v>
      </c>
      <c r="AD123" s="146">
        <f t="shared" si="36"/>
        <v>0</v>
      </c>
      <c r="AE123" s="146">
        <f t="shared" si="36"/>
        <v>0</v>
      </c>
      <c r="AF123" s="146">
        <f t="shared" si="36"/>
        <v>0</v>
      </c>
      <c r="AG123" s="146">
        <f t="shared" si="36"/>
        <v>0</v>
      </c>
      <c r="AH123" s="146">
        <f t="shared" si="36"/>
        <v>0</v>
      </c>
      <c r="AI123" s="146">
        <f t="shared" si="36"/>
        <v>0</v>
      </c>
      <c r="AJ123" s="146">
        <f t="shared" si="36"/>
        <v>0</v>
      </c>
      <c r="AK123" s="146">
        <f t="shared" si="36"/>
        <v>0</v>
      </c>
      <c r="AL123" s="146">
        <f t="shared" si="36"/>
        <v>0</v>
      </c>
      <c r="AM123" s="146">
        <f t="shared" si="36"/>
        <v>0</v>
      </c>
      <c r="AN123" s="146">
        <f t="shared" si="36"/>
        <v>0</v>
      </c>
      <c r="AO123" s="146">
        <f t="shared" si="36"/>
        <v>0</v>
      </c>
      <c r="AP123" s="146">
        <f t="shared" si="36"/>
        <v>0</v>
      </c>
      <c r="AQ123" s="146">
        <f t="shared" si="36"/>
        <v>0</v>
      </c>
      <c r="AR123" s="146">
        <f t="shared" si="36"/>
        <v>0</v>
      </c>
    </row>
    <row r="124" spans="1:44" ht="14.65" thickBot="1">
      <c r="A124" s="22"/>
      <c r="B124" s="22"/>
      <c r="C124" s="22"/>
      <c r="D124" s="22"/>
      <c r="E124" s="22"/>
      <c r="F124" s="22"/>
      <c r="G124" s="22"/>
      <c r="H124" s="22"/>
      <c r="I124" s="22"/>
      <c r="J124" s="22"/>
      <c r="K124" s="22"/>
      <c r="L124" s="22"/>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row>
    <row r="125" spans="1:44" ht="14.65" thickBot="1">
      <c r="A125" s="25"/>
      <c r="B125" s="25" t="s">
        <v>87</v>
      </c>
      <c r="C125" s="25"/>
      <c r="D125" s="25"/>
      <c r="E125" s="25"/>
      <c r="F125" s="25"/>
      <c r="G125" s="25"/>
      <c r="H125" s="25"/>
      <c r="I125" s="25"/>
      <c r="J125" s="25"/>
      <c r="K125" s="25"/>
      <c r="L125" s="25"/>
      <c r="M125" s="147">
        <f>SUM(M109,M123)</f>
        <v>0</v>
      </c>
      <c r="N125" s="147">
        <f t="shared" ref="N125:AR125" si="37">SUM(N109,N123)</f>
        <v>0</v>
      </c>
      <c r="O125" s="147">
        <f t="shared" si="37"/>
        <v>0</v>
      </c>
      <c r="P125" s="147">
        <f t="shared" si="37"/>
        <v>0</v>
      </c>
      <c r="Q125" s="147">
        <f t="shared" si="37"/>
        <v>0</v>
      </c>
      <c r="R125" s="147">
        <f t="shared" si="37"/>
        <v>0</v>
      </c>
      <c r="S125" s="147">
        <f t="shared" si="37"/>
        <v>0</v>
      </c>
      <c r="T125" s="147">
        <f t="shared" si="37"/>
        <v>0</v>
      </c>
      <c r="U125" s="147">
        <f t="shared" si="37"/>
        <v>0</v>
      </c>
      <c r="V125" s="147">
        <f t="shared" si="37"/>
        <v>0</v>
      </c>
      <c r="W125" s="147">
        <f t="shared" si="37"/>
        <v>0</v>
      </c>
      <c r="X125" s="147">
        <f t="shared" si="37"/>
        <v>0</v>
      </c>
      <c r="Y125" s="147">
        <f t="shared" si="37"/>
        <v>0</v>
      </c>
      <c r="Z125" s="147">
        <f t="shared" si="37"/>
        <v>0</v>
      </c>
      <c r="AA125" s="147">
        <f t="shared" si="37"/>
        <v>0</v>
      </c>
      <c r="AB125" s="147">
        <f t="shared" si="37"/>
        <v>0</v>
      </c>
      <c r="AC125" s="147">
        <f t="shared" si="37"/>
        <v>0</v>
      </c>
      <c r="AD125" s="147">
        <f t="shared" si="37"/>
        <v>0</v>
      </c>
      <c r="AE125" s="147">
        <f t="shared" si="37"/>
        <v>0</v>
      </c>
      <c r="AF125" s="147">
        <f t="shared" si="37"/>
        <v>0</v>
      </c>
      <c r="AG125" s="147">
        <f t="shared" si="37"/>
        <v>0</v>
      </c>
      <c r="AH125" s="147">
        <f t="shared" si="37"/>
        <v>0</v>
      </c>
      <c r="AI125" s="147">
        <f t="shared" si="37"/>
        <v>0</v>
      </c>
      <c r="AJ125" s="147">
        <f t="shared" si="37"/>
        <v>0</v>
      </c>
      <c r="AK125" s="147">
        <f t="shared" si="37"/>
        <v>0</v>
      </c>
      <c r="AL125" s="147">
        <f t="shared" si="37"/>
        <v>0</v>
      </c>
      <c r="AM125" s="147">
        <f t="shared" si="37"/>
        <v>0</v>
      </c>
      <c r="AN125" s="147">
        <f t="shared" si="37"/>
        <v>0</v>
      </c>
      <c r="AO125" s="147">
        <f t="shared" si="37"/>
        <v>0</v>
      </c>
      <c r="AP125" s="147">
        <f t="shared" si="37"/>
        <v>0</v>
      </c>
      <c r="AQ125" s="147">
        <f t="shared" si="37"/>
        <v>0</v>
      </c>
      <c r="AR125" s="147">
        <f t="shared" si="37"/>
        <v>0</v>
      </c>
    </row>
    <row r="126" spans="1:44">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row>
    <row r="127" spans="1:44" ht="15.4">
      <c r="A127" s="17" t="s">
        <v>187</v>
      </c>
      <c r="B127" s="17"/>
      <c r="C127" s="17"/>
      <c r="D127" s="17"/>
      <c r="E127" s="17"/>
      <c r="F127" s="17"/>
      <c r="G127" s="17"/>
      <c r="H127" s="17"/>
      <c r="I127" s="17"/>
      <c r="J127" s="17"/>
      <c r="K127" s="17"/>
      <c r="L127" s="17"/>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row>
    <row r="128" spans="1:44">
      <c r="A128" s="21" t="s">
        <v>86</v>
      </c>
      <c r="B128" s="21"/>
      <c r="C128" s="21"/>
      <c r="D128" s="21"/>
      <c r="E128" s="21"/>
      <c r="F128" s="21"/>
      <c r="G128" s="21"/>
      <c r="H128" s="21"/>
      <c r="I128" s="21"/>
      <c r="J128" s="21"/>
      <c r="K128" s="21"/>
      <c r="L128" s="21"/>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row>
    <row r="129" spans="1:44">
      <c r="A129" s="4"/>
      <c r="B129" s="5" t="s">
        <v>81</v>
      </c>
      <c r="C129" s="4"/>
      <c r="D129" s="4"/>
      <c r="E129" s="4"/>
      <c r="F129" s="4"/>
      <c r="G129" s="4"/>
      <c r="H129" s="4"/>
      <c r="I129" s="4"/>
      <c r="J129" s="4"/>
      <c r="K129" s="4"/>
      <c r="L129" s="4"/>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row>
    <row r="130" spans="1:44">
      <c r="B130" t="s">
        <v>82</v>
      </c>
      <c r="E130" t="s">
        <v>225</v>
      </c>
      <c r="M130" s="145">
        <f>SUM($M98:M98)</f>
        <v>0</v>
      </c>
      <c r="N130" s="145">
        <f>SUM($M98:N98)</f>
        <v>0</v>
      </c>
      <c r="O130" s="145">
        <f>SUM($M98:O98)</f>
        <v>0</v>
      </c>
      <c r="P130" s="145">
        <f>SUM($M98:P98)</f>
        <v>0</v>
      </c>
      <c r="Q130" s="145">
        <f>SUM($M98:Q98)</f>
        <v>0</v>
      </c>
      <c r="R130" s="145">
        <f>SUM($M98:R98)</f>
        <v>0</v>
      </c>
      <c r="S130" s="145">
        <f>SUM($M98:S98)</f>
        <v>0</v>
      </c>
      <c r="T130" s="145">
        <f>SUM($M98:T98)</f>
        <v>0</v>
      </c>
      <c r="U130" s="145">
        <f>SUM($M98:U98)</f>
        <v>0</v>
      </c>
      <c r="V130" s="145">
        <f>SUM($M98:V98)</f>
        <v>0</v>
      </c>
      <c r="W130" s="145">
        <f>SUM($M98:W98)</f>
        <v>0</v>
      </c>
      <c r="X130" s="145">
        <f>SUM($M98:X98)</f>
        <v>0</v>
      </c>
      <c r="Y130" s="145">
        <f>SUM($M98:Y98)</f>
        <v>0</v>
      </c>
      <c r="Z130" s="145">
        <f>SUM($M98:Z98)</f>
        <v>0</v>
      </c>
      <c r="AA130" s="145">
        <f>SUM($M98:AA98)</f>
        <v>0</v>
      </c>
      <c r="AB130" s="145">
        <f>SUM($M98:AB98)</f>
        <v>0</v>
      </c>
      <c r="AC130" s="145">
        <f>SUM($M98:AC98)</f>
        <v>0</v>
      </c>
      <c r="AD130" s="145">
        <f>SUM($M98:AD98)</f>
        <v>0</v>
      </c>
      <c r="AE130" s="145">
        <f>SUM($M98:AE98)</f>
        <v>0</v>
      </c>
      <c r="AF130" s="145">
        <f>SUM($M98:AF98)</f>
        <v>0</v>
      </c>
      <c r="AG130" s="145">
        <f>SUM($M98:AG98)</f>
        <v>0</v>
      </c>
      <c r="AH130" s="145">
        <f>SUM($M98:AH98)</f>
        <v>0</v>
      </c>
      <c r="AI130" s="145">
        <f>SUM($M98:AI98)</f>
        <v>0</v>
      </c>
      <c r="AJ130" s="145">
        <f>SUM($M98:AJ98)</f>
        <v>0</v>
      </c>
      <c r="AK130" s="145">
        <f>SUM($M98:AK98)</f>
        <v>0</v>
      </c>
      <c r="AL130" s="145">
        <f>SUM($M98:AL98)</f>
        <v>0</v>
      </c>
      <c r="AM130" s="145">
        <f>SUM($M98:AM98)</f>
        <v>0</v>
      </c>
      <c r="AN130" s="145">
        <f>SUM($M98:AN98)</f>
        <v>0</v>
      </c>
      <c r="AO130" s="145">
        <f>SUM($M98:AO98)</f>
        <v>0</v>
      </c>
      <c r="AP130" s="145">
        <f>SUM($M98:AP98)</f>
        <v>0</v>
      </c>
      <c r="AQ130" s="145">
        <f>SUM($M98:AQ98)</f>
        <v>0</v>
      </c>
      <c r="AR130" s="145">
        <f>SUM($M98:AR98)</f>
        <v>0</v>
      </c>
    </row>
    <row r="131" spans="1:44">
      <c r="B131" t="s">
        <v>82</v>
      </c>
      <c r="E131" t="s">
        <v>225</v>
      </c>
      <c r="M131" s="145">
        <f>SUM($M99:M99)</f>
        <v>0</v>
      </c>
      <c r="N131" s="145">
        <f>SUM($M99:N99)</f>
        <v>0</v>
      </c>
      <c r="O131" s="145">
        <f>SUM($M99:O99)</f>
        <v>0</v>
      </c>
      <c r="P131" s="145">
        <f>SUM($M99:P99)</f>
        <v>0</v>
      </c>
      <c r="Q131" s="145">
        <f>SUM($M99:Q99)</f>
        <v>0</v>
      </c>
      <c r="R131" s="145">
        <f>SUM($M99:R99)</f>
        <v>0</v>
      </c>
      <c r="S131" s="145">
        <f>SUM($M99:S99)</f>
        <v>0</v>
      </c>
      <c r="T131" s="145">
        <f>SUM($M99:T99)</f>
        <v>0</v>
      </c>
      <c r="U131" s="145">
        <f>SUM($M99:U99)</f>
        <v>0</v>
      </c>
      <c r="V131" s="145">
        <f>SUM($M99:V99)</f>
        <v>0</v>
      </c>
      <c r="W131" s="145">
        <f>SUM($M99:W99)</f>
        <v>0</v>
      </c>
      <c r="X131" s="145">
        <f>SUM($M99:X99)</f>
        <v>0</v>
      </c>
      <c r="Y131" s="145">
        <f>SUM($M99:Y99)</f>
        <v>0</v>
      </c>
      <c r="Z131" s="145">
        <f>SUM($M99:Z99)</f>
        <v>0</v>
      </c>
      <c r="AA131" s="145">
        <f>SUM($M99:AA99)</f>
        <v>0</v>
      </c>
      <c r="AB131" s="145">
        <f>SUM($M99:AB99)</f>
        <v>0</v>
      </c>
      <c r="AC131" s="145">
        <f>SUM($M99:AC99)</f>
        <v>0</v>
      </c>
      <c r="AD131" s="145">
        <f>SUM($M99:AD99)</f>
        <v>0</v>
      </c>
      <c r="AE131" s="145">
        <f>SUM($M99:AE99)</f>
        <v>0</v>
      </c>
      <c r="AF131" s="145">
        <f>SUM($M99:AF99)</f>
        <v>0</v>
      </c>
      <c r="AG131" s="145">
        <f>SUM($M99:AG99)</f>
        <v>0</v>
      </c>
      <c r="AH131" s="145">
        <f>SUM($M99:AH99)</f>
        <v>0</v>
      </c>
      <c r="AI131" s="145">
        <f>SUM($M99:AI99)</f>
        <v>0</v>
      </c>
      <c r="AJ131" s="145">
        <f>SUM($M99:AJ99)</f>
        <v>0</v>
      </c>
      <c r="AK131" s="145">
        <f>SUM($M99:AK99)</f>
        <v>0</v>
      </c>
      <c r="AL131" s="145">
        <f>SUM($M99:AL99)</f>
        <v>0</v>
      </c>
      <c r="AM131" s="145">
        <f>SUM($M99:AM99)</f>
        <v>0</v>
      </c>
      <c r="AN131" s="145">
        <f>SUM($M99:AN99)</f>
        <v>0</v>
      </c>
      <c r="AO131" s="145">
        <f>SUM($M99:AO99)</f>
        <v>0</v>
      </c>
      <c r="AP131" s="145">
        <f>SUM($M99:AP99)</f>
        <v>0</v>
      </c>
      <c r="AQ131" s="145">
        <f>SUM($M99:AQ99)</f>
        <v>0</v>
      </c>
      <c r="AR131" s="145">
        <f>SUM($M99:AR99)</f>
        <v>0</v>
      </c>
    </row>
    <row r="132" spans="1:44">
      <c r="B132" t="s">
        <v>82</v>
      </c>
      <c r="E132" t="s">
        <v>225</v>
      </c>
      <c r="M132" s="145">
        <f>SUM($M100:M100)</f>
        <v>0</v>
      </c>
      <c r="N132" s="145">
        <f>SUM($M100:N100)</f>
        <v>0</v>
      </c>
      <c r="O132" s="145">
        <f>SUM($M100:O100)</f>
        <v>0</v>
      </c>
      <c r="P132" s="145">
        <f>SUM($M100:P100)</f>
        <v>0</v>
      </c>
      <c r="Q132" s="145">
        <f>SUM($M100:Q100)</f>
        <v>0</v>
      </c>
      <c r="R132" s="145">
        <f>SUM($M100:R100)</f>
        <v>0</v>
      </c>
      <c r="S132" s="145">
        <f>SUM($M100:S100)</f>
        <v>0</v>
      </c>
      <c r="T132" s="145">
        <f>SUM($M100:T100)</f>
        <v>0</v>
      </c>
      <c r="U132" s="145">
        <f>SUM($M100:U100)</f>
        <v>0</v>
      </c>
      <c r="V132" s="145">
        <f>SUM($M100:V100)</f>
        <v>0</v>
      </c>
      <c r="W132" s="145">
        <f>SUM($M100:W100)</f>
        <v>0</v>
      </c>
      <c r="X132" s="145">
        <f>SUM($M100:X100)</f>
        <v>0</v>
      </c>
      <c r="Y132" s="145">
        <f>SUM($M100:Y100)</f>
        <v>0</v>
      </c>
      <c r="Z132" s="145">
        <f>SUM($M100:Z100)</f>
        <v>0</v>
      </c>
      <c r="AA132" s="145">
        <f>SUM($M100:AA100)</f>
        <v>0</v>
      </c>
      <c r="AB132" s="145">
        <f>SUM($M100:AB100)</f>
        <v>0</v>
      </c>
      <c r="AC132" s="145">
        <f>SUM($M100:AC100)</f>
        <v>0</v>
      </c>
      <c r="AD132" s="145">
        <f>SUM($M100:AD100)</f>
        <v>0</v>
      </c>
      <c r="AE132" s="145">
        <f>SUM($M100:AE100)</f>
        <v>0</v>
      </c>
      <c r="AF132" s="145">
        <f>SUM($M100:AF100)</f>
        <v>0</v>
      </c>
      <c r="AG132" s="145">
        <f>SUM($M100:AG100)</f>
        <v>0</v>
      </c>
      <c r="AH132" s="145">
        <f>SUM($M100:AH100)</f>
        <v>0</v>
      </c>
      <c r="AI132" s="145">
        <f>SUM($M100:AI100)</f>
        <v>0</v>
      </c>
      <c r="AJ132" s="145">
        <f>SUM($M100:AJ100)</f>
        <v>0</v>
      </c>
      <c r="AK132" s="145">
        <f>SUM($M100:AK100)</f>
        <v>0</v>
      </c>
      <c r="AL132" s="145">
        <f>SUM($M100:AL100)</f>
        <v>0</v>
      </c>
      <c r="AM132" s="145">
        <f>SUM($M100:AM100)</f>
        <v>0</v>
      </c>
      <c r="AN132" s="145">
        <f>SUM($M100:AN100)</f>
        <v>0</v>
      </c>
      <c r="AO132" s="145">
        <f>SUM($M100:AO100)</f>
        <v>0</v>
      </c>
      <c r="AP132" s="145">
        <f>SUM($M100:AP100)</f>
        <v>0</v>
      </c>
      <c r="AQ132" s="145">
        <f>SUM($M100:AQ100)</f>
        <v>0</v>
      </c>
      <c r="AR132" s="145">
        <f>SUM($M100:AR100)</f>
        <v>0</v>
      </c>
    </row>
    <row r="133" spans="1:44">
      <c r="B133" t="s">
        <v>82</v>
      </c>
      <c r="E133" t="s">
        <v>225</v>
      </c>
      <c r="M133" s="145">
        <f>SUM($M101:M101)</f>
        <v>0</v>
      </c>
      <c r="N133" s="145">
        <f>SUM($M101:N101)</f>
        <v>0</v>
      </c>
      <c r="O133" s="145">
        <f>SUM($M101:O101)</f>
        <v>0</v>
      </c>
      <c r="P133" s="145">
        <f>SUM($M101:P101)</f>
        <v>0</v>
      </c>
      <c r="Q133" s="145">
        <f>SUM($M101:Q101)</f>
        <v>0</v>
      </c>
      <c r="R133" s="145">
        <f>SUM($M101:R101)</f>
        <v>0</v>
      </c>
      <c r="S133" s="145">
        <f>SUM($M101:S101)</f>
        <v>0</v>
      </c>
      <c r="T133" s="145">
        <f>SUM($M101:T101)</f>
        <v>0</v>
      </c>
      <c r="U133" s="145">
        <f>SUM($M101:U101)</f>
        <v>0</v>
      </c>
      <c r="V133" s="145">
        <f>SUM($M101:V101)</f>
        <v>0</v>
      </c>
      <c r="W133" s="145">
        <f>SUM($M101:W101)</f>
        <v>0</v>
      </c>
      <c r="X133" s="145">
        <f>SUM($M101:X101)</f>
        <v>0</v>
      </c>
      <c r="Y133" s="145">
        <f>SUM($M101:Y101)</f>
        <v>0</v>
      </c>
      <c r="Z133" s="145">
        <f>SUM($M101:Z101)</f>
        <v>0</v>
      </c>
      <c r="AA133" s="145">
        <f>SUM($M101:AA101)</f>
        <v>0</v>
      </c>
      <c r="AB133" s="145">
        <f>SUM($M101:AB101)</f>
        <v>0</v>
      </c>
      <c r="AC133" s="145">
        <f>SUM($M101:AC101)</f>
        <v>0</v>
      </c>
      <c r="AD133" s="145">
        <f>SUM($M101:AD101)</f>
        <v>0</v>
      </c>
      <c r="AE133" s="145">
        <f>SUM($M101:AE101)</f>
        <v>0</v>
      </c>
      <c r="AF133" s="145">
        <f>SUM($M101:AF101)</f>
        <v>0</v>
      </c>
      <c r="AG133" s="145">
        <f>SUM($M101:AG101)</f>
        <v>0</v>
      </c>
      <c r="AH133" s="145">
        <f>SUM($M101:AH101)</f>
        <v>0</v>
      </c>
      <c r="AI133" s="145">
        <f>SUM($M101:AI101)</f>
        <v>0</v>
      </c>
      <c r="AJ133" s="145">
        <f>SUM($M101:AJ101)</f>
        <v>0</v>
      </c>
      <c r="AK133" s="145">
        <f>SUM($M101:AK101)</f>
        <v>0</v>
      </c>
      <c r="AL133" s="145">
        <f>SUM($M101:AL101)</f>
        <v>0</v>
      </c>
      <c r="AM133" s="145">
        <f>SUM($M101:AM101)</f>
        <v>0</v>
      </c>
      <c r="AN133" s="145">
        <f>SUM($M101:AN101)</f>
        <v>0</v>
      </c>
      <c r="AO133" s="145">
        <f>SUM($M101:AO101)</f>
        <v>0</v>
      </c>
      <c r="AP133" s="145">
        <f>SUM($M101:AP101)</f>
        <v>0</v>
      </c>
      <c r="AQ133" s="145">
        <f>SUM($M101:AQ101)</f>
        <v>0</v>
      </c>
      <c r="AR133" s="145">
        <f>SUM($M101:AR101)</f>
        <v>0</v>
      </c>
    </row>
    <row r="134" spans="1:44">
      <c r="B134" t="s">
        <v>82</v>
      </c>
      <c r="E134" t="s">
        <v>225</v>
      </c>
      <c r="M134" s="145">
        <f>SUM($M102:M102)</f>
        <v>0</v>
      </c>
      <c r="N134" s="145">
        <f>SUM($M102:N102)</f>
        <v>0</v>
      </c>
      <c r="O134" s="145">
        <f>SUM($M102:O102)</f>
        <v>0</v>
      </c>
      <c r="P134" s="145">
        <f>SUM($M102:P102)</f>
        <v>0</v>
      </c>
      <c r="Q134" s="145">
        <f>SUM($M102:Q102)</f>
        <v>0</v>
      </c>
      <c r="R134" s="145">
        <f>SUM($M102:R102)</f>
        <v>0</v>
      </c>
      <c r="S134" s="145">
        <f>SUM($M102:S102)</f>
        <v>0</v>
      </c>
      <c r="T134" s="145">
        <f>SUM($M102:T102)</f>
        <v>0</v>
      </c>
      <c r="U134" s="145">
        <f>SUM($M102:U102)</f>
        <v>0</v>
      </c>
      <c r="V134" s="145">
        <f>SUM($M102:V102)</f>
        <v>0</v>
      </c>
      <c r="W134" s="145">
        <f>SUM($M102:W102)</f>
        <v>0</v>
      </c>
      <c r="X134" s="145">
        <f>SUM($M102:X102)</f>
        <v>0</v>
      </c>
      <c r="Y134" s="145">
        <f>SUM($M102:Y102)</f>
        <v>0</v>
      </c>
      <c r="Z134" s="145">
        <f>SUM($M102:Z102)</f>
        <v>0</v>
      </c>
      <c r="AA134" s="145">
        <f>SUM($M102:AA102)</f>
        <v>0</v>
      </c>
      <c r="AB134" s="145">
        <f>SUM($M102:AB102)</f>
        <v>0</v>
      </c>
      <c r="AC134" s="145">
        <f>SUM($M102:AC102)</f>
        <v>0</v>
      </c>
      <c r="AD134" s="145">
        <f>SUM($M102:AD102)</f>
        <v>0</v>
      </c>
      <c r="AE134" s="145">
        <f>SUM($M102:AE102)</f>
        <v>0</v>
      </c>
      <c r="AF134" s="145">
        <f>SUM($M102:AF102)</f>
        <v>0</v>
      </c>
      <c r="AG134" s="145">
        <f>SUM($M102:AG102)</f>
        <v>0</v>
      </c>
      <c r="AH134" s="145">
        <f>SUM($M102:AH102)</f>
        <v>0</v>
      </c>
      <c r="AI134" s="145">
        <f>SUM($M102:AI102)</f>
        <v>0</v>
      </c>
      <c r="AJ134" s="145">
        <f>SUM($M102:AJ102)</f>
        <v>0</v>
      </c>
      <c r="AK134" s="145">
        <f>SUM($M102:AK102)</f>
        <v>0</v>
      </c>
      <c r="AL134" s="145">
        <f>SUM($M102:AL102)</f>
        <v>0</v>
      </c>
      <c r="AM134" s="145">
        <f>SUM($M102:AM102)</f>
        <v>0</v>
      </c>
      <c r="AN134" s="145">
        <f>SUM($M102:AN102)</f>
        <v>0</v>
      </c>
      <c r="AO134" s="145">
        <f>SUM($M102:AO102)</f>
        <v>0</v>
      </c>
      <c r="AP134" s="145">
        <f>SUM($M102:AP102)</f>
        <v>0</v>
      </c>
      <c r="AQ134" s="145">
        <f>SUM($M102:AQ102)</f>
        <v>0</v>
      </c>
      <c r="AR134" s="145">
        <f>SUM($M102:AR102)</f>
        <v>0</v>
      </c>
    </row>
    <row r="135" spans="1:44">
      <c r="B135" t="s">
        <v>82</v>
      </c>
      <c r="E135" t="s">
        <v>225</v>
      </c>
      <c r="M135" s="145">
        <f>SUM($M103:M103)</f>
        <v>0</v>
      </c>
      <c r="N135" s="145">
        <f>SUM($M103:N103)</f>
        <v>0</v>
      </c>
      <c r="O135" s="145">
        <f>SUM($M103:O103)</f>
        <v>0</v>
      </c>
      <c r="P135" s="145">
        <f>SUM($M103:P103)</f>
        <v>0</v>
      </c>
      <c r="Q135" s="145">
        <f>SUM($M103:Q103)</f>
        <v>0</v>
      </c>
      <c r="R135" s="145">
        <f>SUM($M103:R103)</f>
        <v>0</v>
      </c>
      <c r="S135" s="145">
        <f>SUM($M103:S103)</f>
        <v>0</v>
      </c>
      <c r="T135" s="145">
        <f>SUM($M103:T103)</f>
        <v>0</v>
      </c>
      <c r="U135" s="145">
        <f>SUM($M103:U103)</f>
        <v>0</v>
      </c>
      <c r="V135" s="145">
        <f>SUM($M103:V103)</f>
        <v>0</v>
      </c>
      <c r="W135" s="145">
        <f>SUM($M103:W103)</f>
        <v>0</v>
      </c>
      <c r="X135" s="145">
        <f>SUM($M103:X103)</f>
        <v>0</v>
      </c>
      <c r="Y135" s="145">
        <f>SUM($M103:Y103)</f>
        <v>0</v>
      </c>
      <c r="Z135" s="145">
        <f>SUM($M103:Z103)</f>
        <v>0</v>
      </c>
      <c r="AA135" s="145">
        <f>SUM($M103:AA103)</f>
        <v>0</v>
      </c>
      <c r="AB135" s="145">
        <f>SUM($M103:AB103)</f>
        <v>0</v>
      </c>
      <c r="AC135" s="145">
        <f>SUM($M103:AC103)</f>
        <v>0</v>
      </c>
      <c r="AD135" s="145">
        <f>SUM($M103:AD103)</f>
        <v>0</v>
      </c>
      <c r="AE135" s="145">
        <f>SUM($M103:AE103)</f>
        <v>0</v>
      </c>
      <c r="AF135" s="145">
        <f>SUM($M103:AF103)</f>
        <v>0</v>
      </c>
      <c r="AG135" s="145">
        <f>SUM($M103:AG103)</f>
        <v>0</v>
      </c>
      <c r="AH135" s="145">
        <f>SUM($M103:AH103)</f>
        <v>0</v>
      </c>
      <c r="AI135" s="145">
        <f>SUM($M103:AI103)</f>
        <v>0</v>
      </c>
      <c r="AJ135" s="145">
        <f>SUM($M103:AJ103)</f>
        <v>0</v>
      </c>
      <c r="AK135" s="145">
        <f>SUM($M103:AK103)</f>
        <v>0</v>
      </c>
      <c r="AL135" s="145">
        <f>SUM($M103:AL103)</f>
        <v>0</v>
      </c>
      <c r="AM135" s="145">
        <f>SUM($M103:AM103)</f>
        <v>0</v>
      </c>
      <c r="AN135" s="145">
        <f>SUM($M103:AN103)</f>
        <v>0</v>
      </c>
      <c r="AO135" s="145">
        <f>SUM($M103:AO103)</f>
        <v>0</v>
      </c>
      <c r="AP135" s="145">
        <f>SUM($M103:AP103)</f>
        <v>0</v>
      </c>
      <c r="AQ135" s="145">
        <f>SUM($M103:AQ103)</f>
        <v>0</v>
      </c>
      <c r="AR135" s="145">
        <f>SUM($M103:AR103)</f>
        <v>0</v>
      </c>
    </row>
    <row r="136" spans="1:44">
      <c r="B136" t="s">
        <v>82</v>
      </c>
      <c r="E136" t="s">
        <v>225</v>
      </c>
      <c r="M136" s="145">
        <f>SUM($M104:M104)</f>
        <v>0</v>
      </c>
      <c r="N136" s="145">
        <f>SUM($M104:N104)</f>
        <v>0</v>
      </c>
      <c r="O136" s="145">
        <f>SUM($M104:O104)</f>
        <v>0</v>
      </c>
      <c r="P136" s="145">
        <f>SUM($M104:P104)</f>
        <v>0</v>
      </c>
      <c r="Q136" s="145">
        <f>SUM($M104:Q104)</f>
        <v>0</v>
      </c>
      <c r="R136" s="145">
        <f>SUM($M104:R104)</f>
        <v>0</v>
      </c>
      <c r="S136" s="145">
        <f>SUM($M104:S104)</f>
        <v>0</v>
      </c>
      <c r="T136" s="145">
        <f>SUM($M104:T104)</f>
        <v>0</v>
      </c>
      <c r="U136" s="145">
        <f>SUM($M104:U104)</f>
        <v>0</v>
      </c>
      <c r="V136" s="145">
        <f>SUM($M104:V104)</f>
        <v>0</v>
      </c>
      <c r="W136" s="145">
        <f>SUM($M104:W104)</f>
        <v>0</v>
      </c>
      <c r="X136" s="145">
        <f>SUM($M104:X104)</f>
        <v>0</v>
      </c>
      <c r="Y136" s="145">
        <f>SUM($M104:Y104)</f>
        <v>0</v>
      </c>
      <c r="Z136" s="145">
        <f>SUM($M104:Z104)</f>
        <v>0</v>
      </c>
      <c r="AA136" s="145">
        <f>SUM($M104:AA104)</f>
        <v>0</v>
      </c>
      <c r="AB136" s="145">
        <f>SUM($M104:AB104)</f>
        <v>0</v>
      </c>
      <c r="AC136" s="145">
        <f>SUM($M104:AC104)</f>
        <v>0</v>
      </c>
      <c r="AD136" s="145">
        <f>SUM($M104:AD104)</f>
        <v>0</v>
      </c>
      <c r="AE136" s="145">
        <f>SUM($M104:AE104)</f>
        <v>0</v>
      </c>
      <c r="AF136" s="145">
        <f>SUM($M104:AF104)</f>
        <v>0</v>
      </c>
      <c r="AG136" s="145">
        <f>SUM($M104:AG104)</f>
        <v>0</v>
      </c>
      <c r="AH136" s="145">
        <f>SUM($M104:AH104)</f>
        <v>0</v>
      </c>
      <c r="AI136" s="145">
        <f>SUM($M104:AI104)</f>
        <v>0</v>
      </c>
      <c r="AJ136" s="145">
        <f>SUM($M104:AJ104)</f>
        <v>0</v>
      </c>
      <c r="AK136" s="145">
        <f>SUM($M104:AK104)</f>
        <v>0</v>
      </c>
      <c r="AL136" s="145">
        <f>SUM($M104:AL104)</f>
        <v>0</v>
      </c>
      <c r="AM136" s="145">
        <f>SUM($M104:AM104)</f>
        <v>0</v>
      </c>
      <c r="AN136" s="145">
        <f>SUM($M104:AN104)</f>
        <v>0</v>
      </c>
      <c r="AO136" s="145">
        <f>SUM($M104:AO104)</f>
        <v>0</v>
      </c>
      <c r="AP136" s="145">
        <f>SUM($M104:AP104)</f>
        <v>0</v>
      </c>
      <c r="AQ136" s="145">
        <f>SUM($M104:AQ104)</f>
        <v>0</v>
      </c>
      <c r="AR136" s="145">
        <f>SUM($M104:AR104)</f>
        <v>0</v>
      </c>
    </row>
    <row r="137" spans="1:44">
      <c r="B137" t="s">
        <v>82</v>
      </c>
      <c r="E137" t="s">
        <v>225</v>
      </c>
      <c r="M137" s="145">
        <f>SUM($M105:M105)</f>
        <v>0</v>
      </c>
      <c r="N137" s="145">
        <f>SUM($M105:N105)</f>
        <v>0</v>
      </c>
      <c r="O137" s="145">
        <f>SUM($M105:O105)</f>
        <v>0</v>
      </c>
      <c r="P137" s="145">
        <f>SUM($M105:P105)</f>
        <v>0</v>
      </c>
      <c r="Q137" s="145">
        <f>SUM($M105:Q105)</f>
        <v>0</v>
      </c>
      <c r="R137" s="145">
        <f>SUM($M105:R105)</f>
        <v>0</v>
      </c>
      <c r="S137" s="145">
        <f>SUM($M105:S105)</f>
        <v>0</v>
      </c>
      <c r="T137" s="145">
        <f>SUM($M105:T105)</f>
        <v>0</v>
      </c>
      <c r="U137" s="145">
        <f>SUM($M105:U105)</f>
        <v>0</v>
      </c>
      <c r="V137" s="145">
        <f>SUM($M105:V105)</f>
        <v>0</v>
      </c>
      <c r="W137" s="145">
        <f>SUM($M105:W105)</f>
        <v>0</v>
      </c>
      <c r="X137" s="145">
        <f>SUM($M105:X105)</f>
        <v>0</v>
      </c>
      <c r="Y137" s="145">
        <f>SUM($M105:Y105)</f>
        <v>0</v>
      </c>
      <c r="Z137" s="145">
        <f>SUM($M105:Z105)</f>
        <v>0</v>
      </c>
      <c r="AA137" s="145">
        <f>SUM($M105:AA105)</f>
        <v>0</v>
      </c>
      <c r="AB137" s="145">
        <f>SUM($M105:AB105)</f>
        <v>0</v>
      </c>
      <c r="AC137" s="145">
        <f>SUM($M105:AC105)</f>
        <v>0</v>
      </c>
      <c r="AD137" s="145">
        <f>SUM($M105:AD105)</f>
        <v>0</v>
      </c>
      <c r="AE137" s="145">
        <f>SUM($M105:AE105)</f>
        <v>0</v>
      </c>
      <c r="AF137" s="145">
        <f>SUM($M105:AF105)</f>
        <v>0</v>
      </c>
      <c r="AG137" s="145">
        <f>SUM($M105:AG105)</f>
        <v>0</v>
      </c>
      <c r="AH137" s="145">
        <f>SUM($M105:AH105)</f>
        <v>0</v>
      </c>
      <c r="AI137" s="145">
        <f>SUM($M105:AI105)</f>
        <v>0</v>
      </c>
      <c r="AJ137" s="145">
        <f>SUM($M105:AJ105)</f>
        <v>0</v>
      </c>
      <c r="AK137" s="145">
        <f>SUM($M105:AK105)</f>
        <v>0</v>
      </c>
      <c r="AL137" s="145">
        <f>SUM($M105:AL105)</f>
        <v>0</v>
      </c>
      <c r="AM137" s="145">
        <f>SUM($M105:AM105)</f>
        <v>0</v>
      </c>
      <c r="AN137" s="145">
        <f>SUM($M105:AN105)</f>
        <v>0</v>
      </c>
      <c r="AO137" s="145">
        <f>SUM($M105:AO105)</f>
        <v>0</v>
      </c>
      <c r="AP137" s="145">
        <f>SUM($M105:AP105)</f>
        <v>0</v>
      </c>
      <c r="AQ137" s="145">
        <f>SUM($M105:AQ105)</f>
        <v>0</v>
      </c>
      <c r="AR137" s="145">
        <f>SUM($M105:AR105)</f>
        <v>0</v>
      </c>
    </row>
    <row r="138" spans="1:44">
      <c r="B138" t="s">
        <v>82</v>
      </c>
      <c r="E138" t="s">
        <v>225</v>
      </c>
      <c r="M138" s="145">
        <f>SUM($M106:M106)</f>
        <v>0</v>
      </c>
      <c r="N138" s="145">
        <f>SUM($M106:N106)</f>
        <v>0</v>
      </c>
      <c r="O138" s="145">
        <f>SUM($M106:O106)</f>
        <v>0</v>
      </c>
      <c r="P138" s="145">
        <f>SUM($M106:P106)</f>
        <v>0</v>
      </c>
      <c r="Q138" s="145">
        <f>SUM($M106:Q106)</f>
        <v>0</v>
      </c>
      <c r="R138" s="145">
        <f>SUM($M106:R106)</f>
        <v>0</v>
      </c>
      <c r="S138" s="145">
        <f>SUM($M106:S106)</f>
        <v>0</v>
      </c>
      <c r="T138" s="145">
        <f>SUM($M106:T106)</f>
        <v>0</v>
      </c>
      <c r="U138" s="145">
        <f>SUM($M106:U106)</f>
        <v>0</v>
      </c>
      <c r="V138" s="145">
        <f>SUM($M106:V106)</f>
        <v>0</v>
      </c>
      <c r="W138" s="145">
        <f>SUM($M106:W106)</f>
        <v>0</v>
      </c>
      <c r="X138" s="145">
        <f>SUM($M106:X106)</f>
        <v>0</v>
      </c>
      <c r="Y138" s="145">
        <f>SUM($M106:Y106)</f>
        <v>0</v>
      </c>
      <c r="Z138" s="145">
        <f>SUM($M106:Z106)</f>
        <v>0</v>
      </c>
      <c r="AA138" s="145">
        <f>SUM($M106:AA106)</f>
        <v>0</v>
      </c>
      <c r="AB138" s="145">
        <f>SUM($M106:AB106)</f>
        <v>0</v>
      </c>
      <c r="AC138" s="145">
        <f>SUM($M106:AC106)</f>
        <v>0</v>
      </c>
      <c r="AD138" s="145">
        <f>SUM($M106:AD106)</f>
        <v>0</v>
      </c>
      <c r="AE138" s="145">
        <f>SUM($M106:AE106)</f>
        <v>0</v>
      </c>
      <c r="AF138" s="145">
        <f>SUM($M106:AF106)</f>
        <v>0</v>
      </c>
      <c r="AG138" s="145">
        <f>SUM($M106:AG106)</f>
        <v>0</v>
      </c>
      <c r="AH138" s="145">
        <f>SUM($M106:AH106)</f>
        <v>0</v>
      </c>
      <c r="AI138" s="145">
        <f>SUM($M106:AI106)</f>
        <v>0</v>
      </c>
      <c r="AJ138" s="145">
        <f>SUM($M106:AJ106)</f>
        <v>0</v>
      </c>
      <c r="AK138" s="145">
        <f>SUM($M106:AK106)</f>
        <v>0</v>
      </c>
      <c r="AL138" s="145">
        <f>SUM($M106:AL106)</f>
        <v>0</v>
      </c>
      <c r="AM138" s="145">
        <f>SUM($M106:AM106)</f>
        <v>0</v>
      </c>
      <c r="AN138" s="145">
        <f>SUM($M106:AN106)</f>
        <v>0</v>
      </c>
      <c r="AO138" s="145">
        <f>SUM($M106:AO106)</f>
        <v>0</v>
      </c>
      <c r="AP138" s="145">
        <f>SUM($M106:AP106)</f>
        <v>0</v>
      </c>
      <c r="AQ138" s="145">
        <f>SUM($M106:AQ106)</f>
        <v>0</v>
      </c>
      <c r="AR138" s="145">
        <f>SUM($M106:AR106)</f>
        <v>0</v>
      </c>
    </row>
    <row r="139" spans="1:44">
      <c r="B139" t="s">
        <v>82</v>
      </c>
      <c r="E139" t="s">
        <v>225</v>
      </c>
      <c r="M139" s="145">
        <f>SUM($M107:M107)</f>
        <v>0</v>
      </c>
      <c r="N139" s="145">
        <f>SUM($M107:N107)</f>
        <v>0</v>
      </c>
      <c r="O139" s="145">
        <f>SUM($M107:O107)</f>
        <v>0</v>
      </c>
      <c r="P139" s="145">
        <f>SUM($M107:P107)</f>
        <v>0</v>
      </c>
      <c r="Q139" s="145">
        <f>SUM($M107:Q107)</f>
        <v>0</v>
      </c>
      <c r="R139" s="145">
        <f>SUM($M107:R107)</f>
        <v>0</v>
      </c>
      <c r="S139" s="145">
        <f>SUM($M107:S107)</f>
        <v>0</v>
      </c>
      <c r="T139" s="145">
        <f>SUM($M107:T107)</f>
        <v>0</v>
      </c>
      <c r="U139" s="145">
        <f>SUM($M107:U107)</f>
        <v>0</v>
      </c>
      <c r="V139" s="145">
        <f>SUM($M107:V107)</f>
        <v>0</v>
      </c>
      <c r="W139" s="145">
        <f>SUM($M107:W107)</f>
        <v>0</v>
      </c>
      <c r="X139" s="145">
        <f>SUM($M107:X107)</f>
        <v>0</v>
      </c>
      <c r="Y139" s="145">
        <f>SUM($M107:Y107)</f>
        <v>0</v>
      </c>
      <c r="Z139" s="145">
        <f>SUM($M107:Z107)</f>
        <v>0</v>
      </c>
      <c r="AA139" s="145">
        <f>SUM($M107:AA107)</f>
        <v>0</v>
      </c>
      <c r="AB139" s="145">
        <f>SUM($M107:AB107)</f>
        <v>0</v>
      </c>
      <c r="AC139" s="145">
        <f>SUM($M107:AC107)</f>
        <v>0</v>
      </c>
      <c r="AD139" s="145">
        <f>SUM($M107:AD107)</f>
        <v>0</v>
      </c>
      <c r="AE139" s="145">
        <f>SUM($M107:AE107)</f>
        <v>0</v>
      </c>
      <c r="AF139" s="145">
        <f>SUM($M107:AF107)</f>
        <v>0</v>
      </c>
      <c r="AG139" s="145">
        <f>SUM($M107:AG107)</f>
        <v>0</v>
      </c>
      <c r="AH139" s="145">
        <f>SUM($M107:AH107)</f>
        <v>0</v>
      </c>
      <c r="AI139" s="145">
        <f>SUM($M107:AI107)</f>
        <v>0</v>
      </c>
      <c r="AJ139" s="145">
        <f>SUM($M107:AJ107)</f>
        <v>0</v>
      </c>
      <c r="AK139" s="145">
        <f>SUM($M107:AK107)</f>
        <v>0</v>
      </c>
      <c r="AL139" s="145">
        <f>SUM($M107:AL107)</f>
        <v>0</v>
      </c>
      <c r="AM139" s="145">
        <f>SUM($M107:AM107)</f>
        <v>0</v>
      </c>
      <c r="AN139" s="145">
        <f>SUM($M107:AN107)</f>
        <v>0</v>
      </c>
      <c r="AO139" s="145">
        <f>SUM($M107:AO107)</f>
        <v>0</v>
      </c>
      <c r="AP139" s="145">
        <f>SUM($M107:AP107)</f>
        <v>0</v>
      </c>
      <c r="AQ139" s="145">
        <f>SUM($M107:AQ107)</f>
        <v>0</v>
      </c>
      <c r="AR139" s="145">
        <f>SUM($M107:AR107)</f>
        <v>0</v>
      </c>
    </row>
    <row r="140" spans="1:44">
      <c r="B140" t="s">
        <v>82</v>
      </c>
      <c r="E140" t="s">
        <v>225</v>
      </c>
      <c r="M140" s="145">
        <f>SUM($M108:M108)</f>
        <v>0</v>
      </c>
      <c r="N140" s="145">
        <f>SUM($M108:N108)</f>
        <v>0</v>
      </c>
      <c r="O140" s="145">
        <f>SUM($M108:O108)</f>
        <v>0</v>
      </c>
      <c r="P140" s="145">
        <f>SUM($M108:P108)</f>
        <v>0</v>
      </c>
      <c r="Q140" s="145">
        <f>SUM($M108:Q108)</f>
        <v>0</v>
      </c>
      <c r="R140" s="145">
        <f>SUM($M108:R108)</f>
        <v>0</v>
      </c>
      <c r="S140" s="145">
        <f>SUM($M108:S108)</f>
        <v>0</v>
      </c>
      <c r="T140" s="145">
        <f>SUM($M108:T108)</f>
        <v>0</v>
      </c>
      <c r="U140" s="145">
        <f>SUM($M108:U108)</f>
        <v>0</v>
      </c>
      <c r="V140" s="145">
        <f>SUM($M108:V108)</f>
        <v>0</v>
      </c>
      <c r="W140" s="145">
        <f>SUM($M108:W108)</f>
        <v>0</v>
      </c>
      <c r="X140" s="145">
        <f>SUM($M108:X108)</f>
        <v>0</v>
      </c>
      <c r="Y140" s="145">
        <f>SUM($M108:Y108)</f>
        <v>0</v>
      </c>
      <c r="Z140" s="145">
        <f>SUM($M108:Z108)</f>
        <v>0</v>
      </c>
      <c r="AA140" s="145">
        <f>SUM($M108:AA108)</f>
        <v>0</v>
      </c>
      <c r="AB140" s="145">
        <f>SUM($M108:AB108)</f>
        <v>0</v>
      </c>
      <c r="AC140" s="145">
        <f>SUM($M108:AC108)</f>
        <v>0</v>
      </c>
      <c r="AD140" s="145">
        <f>SUM($M108:AD108)</f>
        <v>0</v>
      </c>
      <c r="AE140" s="145">
        <f>SUM($M108:AE108)</f>
        <v>0</v>
      </c>
      <c r="AF140" s="145">
        <f>SUM($M108:AF108)</f>
        <v>0</v>
      </c>
      <c r="AG140" s="145">
        <f>SUM($M108:AG108)</f>
        <v>0</v>
      </c>
      <c r="AH140" s="145">
        <f>SUM($M108:AH108)</f>
        <v>0</v>
      </c>
      <c r="AI140" s="145">
        <f>SUM($M108:AI108)</f>
        <v>0</v>
      </c>
      <c r="AJ140" s="145">
        <f>SUM($M108:AJ108)</f>
        <v>0</v>
      </c>
      <c r="AK140" s="145">
        <f>SUM($M108:AK108)</f>
        <v>0</v>
      </c>
      <c r="AL140" s="145">
        <f>SUM($M108:AL108)</f>
        <v>0</v>
      </c>
      <c r="AM140" s="145">
        <f>SUM($M108:AM108)</f>
        <v>0</v>
      </c>
      <c r="AN140" s="145">
        <f>SUM($M108:AN108)</f>
        <v>0</v>
      </c>
      <c r="AO140" s="145">
        <f>SUM($M108:AO108)</f>
        <v>0</v>
      </c>
      <c r="AP140" s="145">
        <f>SUM($M108:AP108)</f>
        <v>0</v>
      </c>
      <c r="AQ140" s="145">
        <f>SUM($M108:AQ108)</f>
        <v>0</v>
      </c>
      <c r="AR140" s="145">
        <f>SUM($M108:AR108)</f>
        <v>0</v>
      </c>
    </row>
    <row r="141" spans="1:44">
      <c r="A141" s="6"/>
      <c r="B141" s="6" t="s">
        <v>83</v>
      </c>
      <c r="C141" s="6"/>
      <c r="D141" s="6"/>
      <c r="E141" s="6"/>
      <c r="F141" s="6"/>
      <c r="G141" s="6"/>
      <c r="H141" s="6"/>
      <c r="I141" s="6"/>
      <c r="J141" s="6"/>
      <c r="K141" s="6"/>
      <c r="L141" s="6"/>
      <c r="M141" s="146">
        <f>SUM(M130:M140)</f>
        <v>0</v>
      </c>
      <c r="N141" s="146">
        <f t="shared" ref="N141:AR141" si="38">SUM(N130:N140)</f>
        <v>0</v>
      </c>
      <c r="O141" s="146">
        <f t="shared" si="38"/>
        <v>0</v>
      </c>
      <c r="P141" s="146">
        <f t="shared" si="38"/>
        <v>0</v>
      </c>
      <c r="Q141" s="146">
        <f t="shared" si="38"/>
        <v>0</v>
      </c>
      <c r="R141" s="146">
        <f t="shared" si="38"/>
        <v>0</v>
      </c>
      <c r="S141" s="146">
        <f t="shared" si="38"/>
        <v>0</v>
      </c>
      <c r="T141" s="146">
        <f t="shared" si="38"/>
        <v>0</v>
      </c>
      <c r="U141" s="146">
        <f t="shared" si="38"/>
        <v>0</v>
      </c>
      <c r="V141" s="146">
        <f t="shared" si="38"/>
        <v>0</v>
      </c>
      <c r="W141" s="146">
        <f t="shared" si="38"/>
        <v>0</v>
      </c>
      <c r="X141" s="146">
        <f t="shared" si="38"/>
        <v>0</v>
      </c>
      <c r="Y141" s="146">
        <f t="shared" si="38"/>
        <v>0</v>
      </c>
      <c r="Z141" s="146">
        <f t="shared" si="38"/>
        <v>0</v>
      </c>
      <c r="AA141" s="146">
        <f t="shared" si="38"/>
        <v>0</v>
      </c>
      <c r="AB141" s="146">
        <f t="shared" si="38"/>
        <v>0</v>
      </c>
      <c r="AC141" s="146">
        <f t="shared" si="38"/>
        <v>0</v>
      </c>
      <c r="AD141" s="146">
        <f t="shared" si="38"/>
        <v>0</v>
      </c>
      <c r="AE141" s="146">
        <f t="shared" si="38"/>
        <v>0</v>
      </c>
      <c r="AF141" s="146">
        <f t="shared" si="38"/>
        <v>0</v>
      </c>
      <c r="AG141" s="146">
        <f t="shared" si="38"/>
        <v>0</v>
      </c>
      <c r="AH141" s="146">
        <f t="shared" si="38"/>
        <v>0</v>
      </c>
      <c r="AI141" s="146">
        <f t="shared" si="38"/>
        <v>0</v>
      </c>
      <c r="AJ141" s="146">
        <f t="shared" si="38"/>
        <v>0</v>
      </c>
      <c r="AK141" s="146">
        <f t="shared" si="38"/>
        <v>0</v>
      </c>
      <c r="AL141" s="146">
        <f t="shared" si="38"/>
        <v>0</v>
      </c>
      <c r="AM141" s="146">
        <f t="shared" si="38"/>
        <v>0</v>
      </c>
      <c r="AN141" s="146">
        <f t="shared" si="38"/>
        <v>0</v>
      </c>
      <c r="AO141" s="146">
        <f t="shared" si="38"/>
        <v>0</v>
      </c>
      <c r="AP141" s="146">
        <f t="shared" si="38"/>
        <v>0</v>
      </c>
      <c r="AQ141" s="146">
        <f t="shared" si="38"/>
        <v>0</v>
      </c>
      <c r="AR141" s="146">
        <f t="shared" si="38"/>
        <v>0</v>
      </c>
    </row>
    <row r="142" spans="1:44">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row>
    <row r="143" spans="1:44">
      <c r="A143" s="4"/>
      <c r="B143" s="5" t="s">
        <v>84</v>
      </c>
      <c r="C143" s="4"/>
      <c r="D143" s="4"/>
      <c r="E143" s="4"/>
      <c r="F143" s="4"/>
      <c r="G143" s="4"/>
      <c r="H143" s="4"/>
      <c r="I143" s="4"/>
      <c r="J143" s="4"/>
      <c r="K143" s="4"/>
      <c r="L143" s="4"/>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row>
    <row r="144" spans="1:44">
      <c r="B144" t="s">
        <v>82</v>
      </c>
      <c r="E144" t="s">
        <v>225</v>
      </c>
      <c r="M144" s="145">
        <f>SUM($M112:M112)</f>
        <v>0</v>
      </c>
      <c r="N144" s="145">
        <f>SUM($M112:N112)</f>
        <v>0</v>
      </c>
      <c r="O144" s="145">
        <f>SUM($M112:O112)</f>
        <v>0</v>
      </c>
      <c r="P144" s="145">
        <f>SUM($M112:P112)</f>
        <v>0</v>
      </c>
      <c r="Q144" s="145">
        <f>SUM($M112:Q112)</f>
        <v>0</v>
      </c>
      <c r="R144" s="145">
        <f>SUM($M112:R112)</f>
        <v>0</v>
      </c>
      <c r="S144" s="145">
        <f>SUM($M112:S112)</f>
        <v>0</v>
      </c>
      <c r="T144" s="145">
        <f>SUM($M112:T112)</f>
        <v>0</v>
      </c>
      <c r="U144" s="145">
        <f>SUM($M112:U112)</f>
        <v>0</v>
      </c>
      <c r="V144" s="145">
        <f>SUM($M112:V112)</f>
        <v>0</v>
      </c>
      <c r="W144" s="145">
        <f>SUM($M112:W112)</f>
        <v>0</v>
      </c>
      <c r="X144" s="145">
        <f>SUM($M112:X112)</f>
        <v>0</v>
      </c>
      <c r="Y144" s="145">
        <f>SUM($M112:Y112)</f>
        <v>0</v>
      </c>
      <c r="Z144" s="145">
        <f>SUM($M112:Z112)</f>
        <v>0</v>
      </c>
      <c r="AA144" s="145">
        <f>SUM($M112:AA112)</f>
        <v>0</v>
      </c>
      <c r="AB144" s="145">
        <f>SUM($M112:AB112)</f>
        <v>0</v>
      </c>
      <c r="AC144" s="145">
        <f>SUM($M112:AC112)</f>
        <v>0</v>
      </c>
      <c r="AD144" s="145">
        <f>SUM($M112:AD112)</f>
        <v>0</v>
      </c>
      <c r="AE144" s="145">
        <f>SUM($M112:AE112)</f>
        <v>0</v>
      </c>
      <c r="AF144" s="145">
        <f>SUM($M112:AF112)</f>
        <v>0</v>
      </c>
      <c r="AG144" s="145">
        <f>SUM($M112:AG112)</f>
        <v>0</v>
      </c>
      <c r="AH144" s="145">
        <f>SUM($M112:AH112)</f>
        <v>0</v>
      </c>
      <c r="AI144" s="145">
        <f>SUM($M112:AI112)</f>
        <v>0</v>
      </c>
      <c r="AJ144" s="145">
        <f>SUM($M112:AJ112)</f>
        <v>0</v>
      </c>
      <c r="AK144" s="145">
        <f>SUM($M112:AK112)</f>
        <v>0</v>
      </c>
      <c r="AL144" s="145">
        <f>SUM($M112:AL112)</f>
        <v>0</v>
      </c>
      <c r="AM144" s="145">
        <f>SUM($M112:AM112)</f>
        <v>0</v>
      </c>
      <c r="AN144" s="145">
        <f>SUM($M112:AN112)</f>
        <v>0</v>
      </c>
      <c r="AO144" s="145">
        <f>SUM($M112:AO112)</f>
        <v>0</v>
      </c>
      <c r="AP144" s="145">
        <f>SUM($M112:AP112)</f>
        <v>0</v>
      </c>
      <c r="AQ144" s="145">
        <f>SUM($M112:AQ112)</f>
        <v>0</v>
      </c>
      <c r="AR144" s="145">
        <f>SUM($M112:AR112)</f>
        <v>0</v>
      </c>
    </row>
    <row r="145" spans="1:44">
      <c r="B145" t="s">
        <v>82</v>
      </c>
      <c r="E145" t="s">
        <v>225</v>
      </c>
      <c r="M145" s="145">
        <f>SUM($M113:M113)</f>
        <v>0</v>
      </c>
      <c r="N145" s="145">
        <f>SUM($M113:N113)</f>
        <v>0</v>
      </c>
      <c r="O145" s="145">
        <f>SUM($M113:O113)</f>
        <v>0</v>
      </c>
      <c r="P145" s="145">
        <f>SUM($M113:P113)</f>
        <v>0</v>
      </c>
      <c r="Q145" s="145">
        <f>SUM($M113:Q113)</f>
        <v>0</v>
      </c>
      <c r="R145" s="145">
        <f>SUM($M113:R113)</f>
        <v>0</v>
      </c>
      <c r="S145" s="145">
        <f>SUM($M113:S113)</f>
        <v>0</v>
      </c>
      <c r="T145" s="145">
        <f>SUM($M113:T113)</f>
        <v>0</v>
      </c>
      <c r="U145" s="145">
        <f>SUM($M113:U113)</f>
        <v>0</v>
      </c>
      <c r="V145" s="145">
        <f>SUM($M113:V113)</f>
        <v>0</v>
      </c>
      <c r="W145" s="145">
        <f>SUM($M113:W113)</f>
        <v>0</v>
      </c>
      <c r="X145" s="145">
        <f>SUM($M113:X113)</f>
        <v>0</v>
      </c>
      <c r="Y145" s="145">
        <f>SUM($M113:Y113)</f>
        <v>0</v>
      </c>
      <c r="Z145" s="145">
        <f>SUM($M113:Z113)</f>
        <v>0</v>
      </c>
      <c r="AA145" s="145">
        <f>SUM($M113:AA113)</f>
        <v>0</v>
      </c>
      <c r="AB145" s="145">
        <f>SUM($M113:AB113)</f>
        <v>0</v>
      </c>
      <c r="AC145" s="145">
        <f>SUM($M113:AC113)</f>
        <v>0</v>
      </c>
      <c r="AD145" s="145">
        <f>SUM($M113:AD113)</f>
        <v>0</v>
      </c>
      <c r="AE145" s="145">
        <f>SUM($M113:AE113)</f>
        <v>0</v>
      </c>
      <c r="AF145" s="145">
        <f>SUM($M113:AF113)</f>
        <v>0</v>
      </c>
      <c r="AG145" s="145">
        <f>SUM($M113:AG113)</f>
        <v>0</v>
      </c>
      <c r="AH145" s="145">
        <f>SUM($M113:AH113)</f>
        <v>0</v>
      </c>
      <c r="AI145" s="145">
        <f>SUM($M113:AI113)</f>
        <v>0</v>
      </c>
      <c r="AJ145" s="145">
        <f>SUM($M113:AJ113)</f>
        <v>0</v>
      </c>
      <c r="AK145" s="145">
        <f>SUM($M113:AK113)</f>
        <v>0</v>
      </c>
      <c r="AL145" s="145">
        <f>SUM($M113:AL113)</f>
        <v>0</v>
      </c>
      <c r="AM145" s="145">
        <f>SUM($M113:AM113)</f>
        <v>0</v>
      </c>
      <c r="AN145" s="145">
        <f>SUM($M113:AN113)</f>
        <v>0</v>
      </c>
      <c r="AO145" s="145">
        <f>SUM($M113:AO113)</f>
        <v>0</v>
      </c>
      <c r="AP145" s="145">
        <f>SUM($M113:AP113)</f>
        <v>0</v>
      </c>
      <c r="AQ145" s="145">
        <f>SUM($M113:AQ113)</f>
        <v>0</v>
      </c>
      <c r="AR145" s="145">
        <f>SUM($M113:AR113)</f>
        <v>0</v>
      </c>
    </row>
    <row r="146" spans="1:44">
      <c r="B146" t="s">
        <v>82</v>
      </c>
      <c r="E146" t="s">
        <v>225</v>
      </c>
      <c r="M146" s="145">
        <f>SUM($M114:M114)</f>
        <v>0</v>
      </c>
      <c r="N146" s="145">
        <f>SUM($M114:N114)</f>
        <v>0</v>
      </c>
      <c r="O146" s="145">
        <f>SUM($M114:O114)</f>
        <v>0</v>
      </c>
      <c r="P146" s="145">
        <f>SUM($M114:P114)</f>
        <v>0</v>
      </c>
      <c r="Q146" s="145">
        <f>SUM($M114:Q114)</f>
        <v>0</v>
      </c>
      <c r="R146" s="145">
        <f>SUM($M114:R114)</f>
        <v>0</v>
      </c>
      <c r="S146" s="145">
        <f>SUM($M114:S114)</f>
        <v>0</v>
      </c>
      <c r="T146" s="145">
        <f>SUM($M114:T114)</f>
        <v>0</v>
      </c>
      <c r="U146" s="145">
        <f>SUM($M114:U114)</f>
        <v>0</v>
      </c>
      <c r="V146" s="145">
        <f>SUM($M114:V114)</f>
        <v>0</v>
      </c>
      <c r="W146" s="145">
        <f>SUM($M114:W114)</f>
        <v>0</v>
      </c>
      <c r="X146" s="145">
        <f>SUM($M114:X114)</f>
        <v>0</v>
      </c>
      <c r="Y146" s="145">
        <f>SUM($M114:Y114)</f>
        <v>0</v>
      </c>
      <c r="Z146" s="145">
        <f>SUM($M114:Z114)</f>
        <v>0</v>
      </c>
      <c r="AA146" s="145">
        <f>SUM($M114:AA114)</f>
        <v>0</v>
      </c>
      <c r="AB146" s="145">
        <f>SUM($M114:AB114)</f>
        <v>0</v>
      </c>
      <c r="AC146" s="145">
        <f>SUM($M114:AC114)</f>
        <v>0</v>
      </c>
      <c r="AD146" s="145">
        <f>SUM($M114:AD114)</f>
        <v>0</v>
      </c>
      <c r="AE146" s="145">
        <f>SUM($M114:AE114)</f>
        <v>0</v>
      </c>
      <c r="AF146" s="145">
        <f>SUM($M114:AF114)</f>
        <v>0</v>
      </c>
      <c r="AG146" s="145">
        <f>SUM($M114:AG114)</f>
        <v>0</v>
      </c>
      <c r="AH146" s="145">
        <f>SUM($M114:AH114)</f>
        <v>0</v>
      </c>
      <c r="AI146" s="145">
        <f>SUM($M114:AI114)</f>
        <v>0</v>
      </c>
      <c r="AJ146" s="145">
        <f>SUM($M114:AJ114)</f>
        <v>0</v>
      </c>
      <c r="AK146" s="145">
        <f>SUM($M114:AK114)</f>
        <v>0</v>
      </c>
      <c r="AL146" s="145">
        <f>SUM($M114:AL114)</f>
        <v>0</v>
      </c>
      <c r="AM146" s="145">
        <f>SUM($M114:AM114)</f>
        <v>0</v>
      </c>
      <c r="AN146" s="145">
        <f>SUM($M114:AN114)</f>
        <v>0</v>
      </c>
      <c r="AO146" s="145">
        <f>SUM($M114:AO114)</f>
        <v>0</v>
      </c>
      <c r="AP146" s="145">
        <f>SUM($M114:AP114)</f>
        <v>0</v>
      </c>
      <c r="AQ146" s="145">
        <f>SUM($M114:AQ114)</f>
        <v>0</v>
      </c>
      <c r="AR146" s="145">
        <f>SUM($M114:AR114)</f>
        <v>0</v>
      </c>
    </row>
    <row r="147" spans="1:44">
      <c r="B147" t="s">
        <v>82</v>
      </c>
      <c r="E147" t="s">
        <v>225</v>
      </c>
      <c r="M147" s="145">
        <f>SUM($M115:M115)</f>
        <v>0</v>
      </c>
      <c r="N147" s="145">
        <f>SUM($M115:N115)</f>
        <v>0</v>
      </c>
      <c r="O147" s="145">
        <f>SUM($M115:O115)</f>
        <v>0</v>
      </c>
      <c r="P147" s="145">
        <f>SUM($M115:P115)</f>
        <v>0</v>
      </c>
      <c r="Q147" s="145">
        <f>SUM($M115:Q115)</f>
        <v>0</v>
      </c>
      <c r="R147" s="145">
        <f>SUM($M115:R115)</f>
        <v>0</v>
      </c>
      <c r="S147" s="145">
        <f>SUM($M115:S115)</f>
        <v>0</v>
      </c>
      <c r="T147" s="145">
        <f>SUM($M115:T115)</f>
        <v>0</v>
      </c>
      <c r="U147" s="145">
        <f>SUM($M115:U115)</f>
        <v>0</v>
      </c>
      <c r="V147" s="145">
        <f>SUM($M115:V115)</f>
        <v>0</v>
      </c>
      <c r="W147" s="145">
        <f>SUM($M115:W115)</f>
        <v>0</v>
      </c>
      <c r="X147" s="145">
        <f>SUM($M115:X115)</f>
        <v>0</v>
      </c>
      <c r="Y147" s="145">
        <f>SUM($M115:Y115)</f>
        <v>0</v>
      </c>
      <c r="Z147" s="145">
        <f>SUM($M115:Z115)</f>
        <v>0</v>
      </c>
      <c r="AA147" s="145">
        <f>SUM($M115:AA115)</f>
        <v>0</v>
      </c>
      <c r="AB147" s="145">
        <f>SUM($M115:AB115)</f>
        <v>0</v>
      </c>
      <c r="AC147" s="145">
        <f>SUM($M115:AC115)</f>
        <v>0</v>
      </c>
      <c r="AD147" s="145">
        <f>SUM($M115:AD115)</f>
        <v>0</v>
      </c>
      <c r="AE147" s="145">
        <f>SUM($M115:AE115)</f>
        <v>0</v>
      </c>
      <c r="AF147" s="145">
        <f>SUM($M115:AF115)</f>
        <v>0</v>
      </c>
      <c r="AG147" s="145">
        <f>SUM($M115:AG115)</f>
        <v>0</v>
      </c>
      <c r="AH147" s="145">
        <f>SUM($M115:AH115)</f>
        <v>0</v>
      </c>
      <c r="AI147" s="145">
        <f>SUM($M115:AI115)</f>
        <v>0</v>
      </c>
      <c r="AJ147" s="145">
        <f>SUM($M115:AJ115)</f>
        <v>0</v>
      </c>
      <c r="AK147" s="145">
        <f>SUM($M115:AK115)</f>
        <v>0</v>
      </c>
      <c r="AL147" s="145">
        <f>SUM($M115:AL115)</f>
        <v>0</v>
      </c>
      <c r="AM147" s="145">
        <f>SUM($M115:AM115)</f>
        <v>0</v>
      </c>
      <c r="AN147" s="145">
        <f>SUM($M115:AN115)</f>
        <v>0</v>
      </c>
      <c r="AO147" s="145">
        <f>SUM($M115:AO115)</f>
        <v>0</v>
      </c>
      <c r="AP147" s="145">
        <f>SUM($M115:AP115)</f>
        <v>0</v>
      </c>
      <c r="AQ147" s="145">
        <f>SUM($M115:AQ115)</f>
        <v>0</v>
      </c>
      <c r="AR147" s="145">
        <f>SUM($M115:AR115)</f>
        <v>0</v>
      </c>
    </row>
    <row r="148" spans="1:44">
      <c r="B148" t="s">
        <v>82</v>
      </c>
      <c r="E148" t="s">
        <v>225</v>
      </c>
      <c r="M148" s="145">
        <f>SUM($M116:M116)</f>
        <v>0</v>
      </c>
      <c r="N148" s="145">
        <f>SUM($M116:N116)</f>
        <v>0</v>
      </c>
      <c r="O148" s="145">
        <f>SUM($M116:O116)</f>
        <v>0</v>
      </c>
      <c r="P148" s="145">
        <f>SUM($M116:P116)</f>
        <v>0</v>
      </c>
      <c r="Q148" s="145">
        <f>SUM($M116:Q116)</f>
        <v>0</v>
      </c>
      <c r="R148" s="145">
        <f>SUM($M116:R116)</f>
        <v>0</v>
      </c>
      <c r="S148" s="145">
        <f>SUM($M116:S116)</f>
        <v>0</v>
      </c>
      <c r="T148" s="145">
        <f>SUM($M116:T116)</f>
        <v>0</v>
      </c>
      <c r="U148" s="145">
        <f>SUM($M116:U116)</f>
        <v>0</v>
      </c>
      <c r="V148" s="145">
        <f>SUM($M116:V116)</f>
        <v>0</v>
      </c>
      <c r="W148" s="145">
        <f>SUM($M116:W116)</f>
        <v>0</v>
      </c>
      <c r="X148" s="145">
        <f>SUM($M116:X116)</f>
        <v>0</v>
      </c>
      <c r="Y148" s="145">
        <f>SUM($M116:Y116)</f>
        <v>0</v>
      </c>
      <c r="Z148" s="145">
        <f>SUM($M116:Z116)</f>
        <v>0</v>
      </c>
      <c r="AA148" s="145">
        <f>SUM($M116:AA116)</f>
        <v>0</v>
      </c>
      <c r="AB148" s="145">
        <f>SUM($M116:AB116)</f>
        <v>0</v>
      </c>
      <c r="AC148" s="145">
        <f>SUM($M116:AC116)</f>
        <v>0</v>
      </c>
      <c r="AD148" s="145">
        <f>SUM($M116:AD116)</f>
        <v>0</v>
      </c>
      <c r="AE148" s="145">
        <f>SUM($M116:AE116)</f>
        <v>0</v>
      </c>
      <c r="AF148" s="145">
        <f>SUM($M116:AF116)</f>
        <v>0</v>
      </c>
      <c r="AG148" s="145">
        <f>SUM($M116:AG116)</f>
        <v>0</v>
      </c>
      <c r="AH148" s="145">
        <f>SUM($M116:AH116)</f>
        <v>0</v>
      </c>
      <c r="AI148" s="145">
        <f>SUM($M116:AI116)</f>
        <v>0</v>
      </c>
      <c r="AJ148" s="145">
        <f>SUM($M116:AJ116)</f>
        <v>0</v>
      </c>
      <c r="AK148" s="145">
        <f>SUM($M116:AK116)</f>
        <v>0</v>
      </c>
      <c r="AL148" s="145">
        <f>SUM($M116:AL116)</f>
        <v>0</v>
      </c>
      <c r="AM148" s="145">
        <f>SUM($M116:AM116)</f>
        <v>0</v>
      </c>
      <c r="AN148" s="145">
        <f>SUM($M116:AN116)</f>
        <v>0</v>
      </c>
      <c r="AO148" s="145">
        <f>SUM($M116:AO116)</f>
        <v>0</v>
      </c>
      <c r="AP148" s="145">
        <f>SUM($M116:AP116)</f>
        <v>0</v>
      </c>
      <c r="AQ148" s="145">
        <f>SUM($M116:AQ116)</f>
        <v>0</v>
      </c>
      <c r="AR148" s="145">
        <f>SUM($M116:AR116)</f>
        <v>0</v>
      </c>
    </row>
    <row r="149" spans="1:44">
      <c r="B149" t="s">
        <v>82</v>
      </c>
      <c r="E149" t="s">
        <v>225</v>
      </c>
      <c r="M149" s="145">
        <f>SUM($M117:M117)</f>
        <v>0</v>
      </c>
      <c r="N149" s="145">
        <f>SUM($M117:N117)</f>
        <v>0</v>
      </c>
      <c r="O149" s="145">
        <f>SUM($M117:O117)</f>
        <v>0</v>
      </c>
      <c r="P149" s="145">
        <f>SUM($M117:P117)</f>
        <v>0</v>
      </c>
      <c r="Q149" s="145">
        <f>SUM($M117:Q117)</f>
        <v>0</v>
      </c>
      <c r="R149" s="145">
        <f>SUM($M117:R117)</f>
        <v>0</v>
      </c>
      <c r="S149" s="145">
        <f>SUM($M117:S117)</f>
        <v>0</v>
      </c>
      <c r="T149" s="145">
        <f>SUM($M117:T117)</f>
        <v>0</v>
      </c>
      <c r="U149" s="145">
        <f>SUM($M117:U117)</f>
        <v>0</v>
      </c>
      <c r="V149" s="145">
        <f>SUM($M117:V117)</f>
        <v>0</v>
      </c>
      <c r="W149" s="145">
        <f>SUM($M117:W117)</f>
        <v>0</v>
      </c>
      <c r="X149" s="145">
        <f>SUM($M117:X117)</f>
        <v>0</v>
      </c>
      <c r="Y149" s="145">
        <f>SUM($M117:Y117)</f>
        <v>0</v>
      </c>
      <c r="Z149" s="145">
        <f>SUM($M117:Z117)</f>
        <v>0</v>
      </c>
      <c r="AA149" s="145">
        <f>SUM($M117:AA117)</f>
        <v>0</v>
      </c>
      <c r="AB149" s="145">
        <f>SUM($M117:AB117)</f>
        <v>0</v>
      </c>
      <c r="AC149" s="145">
        <f>SUM($M117:AC117)</f>
        <v>0</v>
      </c>
      <c r="AD149" s="145">
        <f>SUM($M117:AD117)</f>
        <v>0</v>
      </c>
      <c r="AE149" s="145">
        <f>SUM($M117:AE117)</f>
        <v>0</v>
      </c>
      <c r="AF149" s="145">
        <f>SUM($M117:AF117)</f>
        <v>0</v>
      </c>
      <c r="AG149" s="145">
        <f>SUM($M117:AG117)</f>
        <v>0</v>
      </c>
      <c r="AH149" s="145">
        <f>SUM($M117:AH117)</f>
        <v>0</v>
      </c>
      <c r="AI149" s="145">
        <f>SUM($M117:AI117)</f>
        <v>0</v>
      </c>
      <c r="AJ149" s="145">
        <f>SUM($M117:AJ117)</f>
        <v>0</v>
      </c>
      <c r="AK149" s="145">
        <f>SUM($M117:AK117)</f>
        <v>0</v>
      </c>
      <c r="AL149" s="145">
        <f>SUM($M117:AL117)</f>
        <v>0</v>
      </c>
      <c r="AM149" s="145">
        <f>SUM($M117:AM117)</f>
        <v>0</v>
      </c>
      <c r="AN149" s="145">
        <f>SUM($M117:AN117)</f>
        <v>0</v>
      </c>
      <c r="AO149" s="145">
        <f>SUM($M117:AO117)</f>
        <v>0</v>
      </c>
      <c r="AP149" s="145">
        <f>SUM($M117:AP117)</f>
        <v>0</v>
      </c>
      <c r="AQ149" s="145">
        <f>SUM($M117:AQ117)</f>
        <v>0</v>
      </c>
      <c r="AR149" s="145">
        <f>SUM($M117:AR117)</f>
        <v>0</v>
      </c>
    </row>
    <row r="150" spans="1:44">
      <c r="B150" t="s">
        <v>82</v>
      </c>
      <c r="E150" t="s">
        <v>225</v>
      </c>
      <c r="M150" s="145">
        <f>SUM($M118:M118)</f>
        <v>0</v>
      </c>
      <c r="N150" s="145">
        <f>SUM($M118:N118)</f>
        <v>0</v>
      </c>
      <c r="O150" s="145">
        <f>SUM($M118:O118)</f>
        <v>0</v>
      </c>
      <c r="P150" s="145">
        <f>SUM($M118:P118)</f>
        <v>0</v>
      </c>
      <c r="Q150" s="145">
        <f>SUM($M118:Q118)</f>
        <v>0</v>
      </c>
      <c r="R150" s="145">
        <f>SUM($M118:R118)</f>
        <v>0</v>
      </c>
      <c r="S150" s="145">
        <f>SUM($M118:S118)</f>
        <v>0</v>
      </c>
      <c r="T150" s="145">
        <f>SUM($M118:T118)</f>
        <v>0</v>
      </c>
      <c r="U150" s="145">
        <f>SUM($M118:U118)</f>
        <v>0</v>
      </c>
      <c r="V150" s="145">
        <f>SUM($M118:V118)</f>
        <v>0</v>
      </c>
      <c r="W150" s="145">
        <f>SUM($M118:W118)</f>
        <v>0</v>
      </c>
      <c r="X150" s="145">
        <f>SUM($M118:X118)</f>
        <v>0</v>
      </c>
      <c r="Y150" s="145">
        <f>SUM($M118:Y118)</f>
        <v>0</v>
      </c>
      <c r="Z150" s="145">
        <f>SUM($M118:Z118)</f>
        <v>0</v>
      </c>
      <c r="AA150" s="145">
        <f>SUM($M118:AA118)</f>
        <v>0</v>
      </c>
      <c r="AB150" s="145">
        <f>SUM($M118:AB118)</f>
        <v>0</v>
      </c>
      <c r="AC150" s="145">
        <f>SUM($M118:AC118)</f>
        <v>0</v>
      </c>
      <c r="AD150" s="145">
        <f>SUM($M118:AD118)</f>
        <v>0</v>
      </c>
      <c r="AE150" s="145">
        <f>SUM($M118:AE118)</f>
        <v>0</v>
      </c>
      <c r="AF150" s="145">
        <f>SUM($M118:AF118)</f>
        <v>0</v>
      </c>
      <c r="AG150" s="145">
        <f>SUM($M118:AG118)</f>
        <v>0</v>
      </c>
      <c r="AH150" s="145">
        <f>SUM($M118:AH118)</f>
        <v>0</v>
      </c>
      <c r="AI150" s="145">
        <f>SUM($M118:AI118)</f>
        <v>0</v>
      </c>
      <c r="AJ150" s="145">
        <f>SUM($M118:AJ118)</f>
        <v>0</v>
      </c>
      <c r="AK150" s="145">
        <f>SUM($M118:AK118)</f>
        <v>0</v>
      </c>
      <c r="AL150" s="145">
        <f>SUM($M118:AL118)</f>
        <v>0</v>
      </c>
      <c r="AM150" s="145">
        <f>SUM($M118:AM118)</f>
        <v>0</v>
      </c>
      <c r="AN150" s="145">
        <f>SUM($M118:AN118)</f>
        <v>0</v>
      </c>
      <c r="AO150" s="145">
        <f>SUM($M118:AO118)</f>
        <v>0</v>
      </c>
      <c r="AP150" s="145">
        <f>SUM($M118:AP118)</f>
        <v>0</v>
      </c>
      <c r="AQ150" s="145">
        <f>SUM($M118:AQ118)</f>
        <v>0</v>
      </c>
      <c r="AR150" s="145">
        <f>SUM($M118:AR118)</f>
        <v>0</v>
      </c>
    </row>
    <row r="151" spans="1:44">
      <c r="B151" t="s">
        <v>82</v>
      </c>
      <c r="E151" t="s">
        <v>225</v>
      </c>
      <c r="M151" s="145">
        <f>SUM($M119:M119)</f>
        <v>0</v>
      </c>
      <c r="N151" s="145">
        <f>SUM($M119:N119)</f>
        <v>0</v>
      </c>
      <c r="O151" s="145">
        <f>SUM($M119:O119)</f>
        <v>0</v>
      </c>
      <c r="P151" s="145">
        <f>SUM($M119:P119)</f>
        <v>0</v>
      </c>
      <c r="Q151" s="145">
        <f>SUM($M119:Q119)</f>
        <v>0</v>
      </c>
      <c r="R151" s="145">
        <f>SUM($M119:R119)</f>
        <v>0</v>
      </c>
      <c r="S151" s="145">
        <f>SUM($M119:S119)</f>
        <v>0</v>
      </c>
      <c r="T151" s="145">
        <f>SUM($M119:T119)</f>
        <v>0</v>
      </c>
      <c r="U151" s="145">
        <f>SUM($M119:U119)</f>
        <v>0</v>
      </c>
      <c r="V151" s="145">
        <f>SUM($M119:V119)</f>
        <v>0</v>
      </c>
      <c r="W151" s="145">
        <f>SUM($M119:W119)</f>
        <v>0</v>
      </c>
      <c r="X151" s="145">
        <f>SUM($M119:X119)</f>
        <v>0</v>
      </c>
      <c r="Y151" s="145">
        <f>SUM($M119:Y119)</f>
        <v>0</v>
      </c>
      <c r="Z151" s="145">
        <f>SUM($M119:Z119)</f>
        <v>0</v>
      </c>
      <c r="AA151" s="145">
        <f>SUM($M119:AA119)</f>
        <v>0</v>
      </c>
      <c r="AB151" s="145">
        <f>SUM($M119:AB119)</f>
        <v>0</v>
      </c>
      <c r="AC151" s="145">
        <f>SUM($M119:AC119)</f>
        <v>0</v>
      </c>
      <c r="AD151" s="145">
        <f>SUM($M119:AD119)</f>
        <v>0</v>
      </c>
      <c r="AE151" s="145">
        <f>SUM($M119:AE119)</f>
        <v>0</v>
      </c>
      <c r="AF151" s="145">
        <f>SUM($M119:AF119)</f>
        <v>0</v>
      </c>
      <c r="AG151" s="145">
        <f>SUM($M119:AG119)</f>
        <v>0</v>
      </c>
      <c r="AH151" s="145">
        <f>SUM($M119:AH119)</f>
        <v>0</v>
      </c>
      <c r="AI151" s="145">
        <f>SUM($M119:AI119)</f>
        <v>0</v>
      </c>
      <c r="AJ151" s="145">
        <f>SUM($M119:AJ119)</f>
        <v>0</v>
      </c>
      <c r="AK151" s="145">
        <f>SUM($M119:AK119)</f>
        <v>0</v>
      </c>
      <c r="AL151" s="145">
        <f>SUM($M119:AL119)</f>
        <v>0</v>
      </c>
      <c r="AM151" s="145">
        <f>SUM($M119:AM119)</f>
        <v>0</v>
      </c>
      <c r="AN151" s="145">
        <f>SUM($M119:AN119)</f>
        <v>0</v>
      </c>
      <c r="AO151" s="145">
        <f>SUM($M119:AO119)</f>
        <v>0</v>
      </c>
      <c r="AP151" s="145">
        <f>SUM($M119:AP119)</f>
        <v>0</v>
      </c>
      <c r="AQ151" s="145">
        <f>SUM($M119:AQ119)</f>
        <v>0</v>
      </c>
      <c r="AR151" s="145">
        <f>SUM($M119:AR119)</f>
        <v>0</v>
      </c>
    </row>
    <row r="152" spans="1:44">
      <c r="B152" t="s">
        <v>82</v>
      </c>
      <c r="E152" t="s">
        <v>225</v>
      </c>
      <c r="M152" s="145">
        <f>SUM($M120:M120)</f>
        <v>0</v>
      </c>
      <c r="N152" s="145">
        <f>SUM($M120:N120)</f>
        <v>0</v>
      </c>
      <c r="O152" s="145">
        <f>SUM($M120:O120)</f>
        <v>0</v>
      </c>
      <c r="P152" s="145">
        <f>SUM($M120:P120)</f>
        <v>0</v>
      </c>
      <c r="Q152" s="145">
        <f>SUM($M120:Q120)</f>
        <v>0</v>
      </c>
      <c r="R152" s="145">
        <f>SUM($M120:R120)</f>
        <v>0</v>
      </c>
      <c r="S152" s="145">
        <f>SUM($M120:S120)</f>
        <v>0</v>
      </c>
      <c r="T152" s="145">
        <f>SUM($M120:T120)</f>
        <v>0</v>
      </c>
      <c r="U152" s="145">
        <f>SUM($M120:U120)</f>
        <v>0</v>
      </c>
      <c r="V152" s="145">
        <f>SUM($M120:V120)</f>
        <v>0</v>
      </c>
      <c r="W152" s="145">
        <f>SUM($M120:W120)</f>
        <v>0</v>
      </c>
      <c r="X152" s="145">
        <f>SUM($M120:X120)</f>
        <v>0</v>
      </c>
      <c r="Y152" s="145">
        <f>SUM($M120:Y120)</f>
        <v>0</v>
      </c>
      <c r="Z152" s="145">
        <f>SUM($M120:Z120)</f>
        <v>0</v>
      </c>
      <c r="AA152" s="145">
        <f>SUM($M120:AA120)</f>
        <v>0</v>
      </c>
      <c r="AB152" s="145">
        <f>SUM($M120:AB120)</f>
        <v>0</v>
      </c>
      <c r="AC152" s="145">
        <f>SUM($M120:AC120)</f>
        <v>0</v>
      </c>
      <c r="AD152" s="145">
        <f>SUM($M120:AD120)</f>
        <v>0</v>
      </c>
      <c r="AE152" s="145">
        <f>SUM($M120:AE120)</f>
        <v>0</v>
      </c>
      <c r="AF152" s="145">
        <f>SUM($M120:AF120)</f>
        <v>0</v>
      </c>
      <c r="AG152" s="145">
        <f>SUM($M120:AG120)</f>
        <v>0</v>
      </c>
      <c r="AH152" s="145">
        <f>SUM($M120:AH120)</f>
        <v>0</v>
      </c>
      <c r="AI152" s="145">
        <f>SUM($M120:AI120)</f>
        <v>0</v>
      </c>
      <c r="AJ152" s="145">
        <f>SUM($M120:AJ120)</f>
        <v>0</v>
      </c>
      <c r="AK152" s="145">
        <f>SUM($M120:AK120)</f>
        <v>0</v>
      </c>
      <c r="AL152" s="145">
        <f>SUM($M120:AL120)</f>
        <v>0</v>
      </c>
      <c r="AM152" s="145">
        <f>SUM($M120:AM120)</f>
        <v>0</v>
      </c>
      <c r="AN152" s="145">
        <f>SUM($M120:AN120)</f>
        <v>0</v>
      </c>
      <c r="AO152" s="145">
        <f>SUM($M120:AO120)</f>
        <v>0</v>
      </c>
      <c r="AP152" s="145">
        <f>SUM($M120:AP120)</f>
        <v>0</v>
      </c>
      <c r="AQ152" s="145">
        <f>SUM($M120:AQ120)</f>
        <v>0</v>
      </c>
      <c r="AR152" s="145">
        <f>SUM($M120:AR120)</f>
        <v>0</v>
      </c>
    </row>
    <row r="153" spans="1:44">
      <c r="B153" t="s">
        <v>82</v>
      </c>
      <c r="E153" t="s">
        <v>225</v>
      </c>
      <c r="M153" s="145">
        <f>SUM($M121:M121)</f>
        <v>0</v>
      </c>
      <c r="N153" s="145">
        <f>SUM($M121:N121)</f>
        <v>0</v>
      </c>
      <c r="O153" s="145">
        <f>SUM($M121:O121)</f>
        <v>0</v>
      </c>
      <c r="P153" s="145">
        <f>SUM($M121:P121)</f>
        <v>0</v>
      </c>
      <c r="Q153" s="145">
        <f>SUM($M121:Q121)</f>
        <v>0</v>
      </c>
      <c r="R153" s="145">
        <f>SUM($M121:R121)</f>
        <v>0</v>
      </c>
      <c r="S153" s="145">
        <f>SUM($M121:S121)</f>
        <v>0</v>
      </c>
      <c r="T153" s="145">
        <f>SUM($M121:T121)</f>
        <v>0</v>
      </c>
      <c r="U153" s="145">
        <f>SUM($M121:U121)</f>
        <v>0</v>
      </c>
      <c r="V153" s="145">
        <f>SUM($M121:V121)</f>
        <v>0</v>
      </c>
      <c r="W153" s="145">
        <f>SUM($M121:W121)</f>
        <v>0</v>
      </c>
      <c r="X153" s="145">
        <f>SUM($M121:X121)</f>
        <v>0</v>
      </c>
      <c r="Y153" s="145">
        <f>SUM($M121:Y121)</f>
        <v>0</v>
      </c>
      <c r="Z153" s="145">
        <f>SUM($M121:Z121)</f>
        <v>0</v>
      </c>
      <c r="AA153" s="145">
        <f>SUM($M121:AA121)</f>
        <v>0</v>
      </c>
      <c r="AB153" s="145">
        <f>SUM($M121:AB121)</f>
        <v>0</v>
      </c>
      <c r="AC153" s="145">
        <f>SUM($M121:AC121)</f>
        <v>0</v>
      </c>
      <c r="AD153" s="145">
        <f>SUM($M121:AD121)</f>
        <v>0</v>
      </c>
      <c r="AE153" s="145">
        <f>SUM($M121:AE121)</f>
        <v>0</v>
      </c>
      <c r="AF153" s="145">
        <f>SUM($M121:AF121)</f>
        <v>0</v>
      </c>
      <c r="AG153" s="145">
        <f>SUM($M121:AG121)</f>
        <v>0</v>
      </c>
      <c r="AH153" s="145">
        <f>SUM($M121:AH121)</f>
        <v>0</v>
      </c>
      <c r="AI153" s="145">
        <f>SUM($M121:AI121)</f>
        <v>0</v>
      </c>
      <c r="AJ153" s="145">
        <f>SUM($M121:AJ121)</f>
        <v>0</v>
      </c>
      <c r="AK153" s="145">
        <f>SUM($M121:AK121)</f>
        <v>0</v>
      </c>
      <c r="AL153" s="145">
        <f>SUM($M121:AL121)</f>
        <v>0</v>
      </c>
      <c r="AM153" s="145">
        <f>SUM($M121:AM121)</f>
        <v>0</v>
      </c>
      <c r="AN153" s="145">
        <f>SUM($M121:AN121)</f>
        <v>0</v>
      </c>
      <c r="AO153" s="145">
        <f>SUM($M121:AO121)</f>
        <v>0</v>
      </c>
      <c r="AP153" s="145">
        <f>SUM($M121:AP121)</f>
        <v>0</v>
      </c>
      <c r="AQ153" s="145">
        <f>SUM($M121:AQ121)</f>
        <v>0</v>
      </c>
      <c r="AR153" s="145">
        <f>SUM($M121:AR121)</f>
        <v>0</v>
      </c>
    </row>
    <row r="154" spans="1:44">
      <c r="B154" t="s">
        <v>82</v>
      </c>
      <c r="E154" t="s">
        <v>225</v>
      </c>
      <c r="M154" s="145">
        <f>SUM($M122:M122)</f>
        <v>0</v>
      </c>
      <c r="N154" s="145">
        <f>SUM($M122:N122)</f>
        <v>0</v>
      </c>
      <c r="O154" s="145">
        <f>SUM($M122:O122)</f>
        <v>0</v>
      </c>
      <c r="P154" s="145">
        <f>SUM($M122:P122)</f>
        <v>0</v>
      </c>
      <c r="Q154" s="145">
        <f>SUM($M122:Q122)</f>
        <v>0</v>
      </c>
      <c r="R154" s="145">
        <f>SUM($M122:R122)</f>
        <v>0</v>
      </c>
      <c r="S154" s="145">
        <f>SUM($M122:S122)</f>
        <v>0</v>
      </c>
      <c r="T154" s="145">
        <f>SUM($M122:T122)</f>
        <v>0</v>
      </c>
      <c r="U154" s="145">
        <f>SUM($M122:U122)</f>
        <v>0</v>
      </c>
      <c r="V154" s="145">
        <f>SUM($M122:V122)</f>
        <v>0</v>
      </c>
      <c r="W154" s="145">
        <f>SUM($M122:W122)</f>
        <v>0</v>
      </c>
      <c r="X154" s="145">
        <f>SUM($M122:X122)</f>
        <v>0</v>
      </c>
      <c r="Y154" s="145">
        <f>SUM($M122:Y122)</f>
        <v>0</v>
      </c>
      <c r="Z154" s="145">
        <f>SUM($M122:Z122)</f>
        <v>0</v>
      </c>
      <c r="AA154" s="145">
        <f>SUM($M122:AA122)</f>
        <v>0</v>
      </c>
      <c r="AB154" s="145">
        <f>SUM($M122:AB122)</f>
        <v>0</v>
      </c>
      <c r="AC154" s="145">
        <f>SUM($M122:AC122)</f>
        <v>0</v>
      </c>
      <c r="AD154" s="145">
        <f>SUM($M122:AD122)</f>
        <v>0</v>
      </c>
      <c r="AE154" s="145">
        <f>SUM($M122:AE122)</f>
        <v>0</v>
      </c>
      <c r="AF154" s="145">
        <f>SUM($M122:AF122)</f>
        <v>0</v>
      </c>
      <c r="AG154" s="145">
        <f>SUM($M122:AG122)</f>
        <v>0</v>
      </c>
      <c r="AH154" s="145">
        <f>SUM($M122:AH122)</f>
        <v>0</v>
      </c>
      <c r="AI154" s="145">
        <f>SUM($M122:AI122)</f>
        <v>0</v>
      </c>
      <c r="AJ154" s="145">
        <f>SUM($M122:AJ122)</f>
        <v>0</v>
      </c>
      <c r="AK154" s="145">
        <f>SUM($M122:AK122)</f>
        <v>0</v>
      </c>
      <c r="AL154" s="145">
        <f>SUM($M122:AL122)</f>
        <v>0</v>
      </c>
      <c r="AM154" s="145">
        <f>SUM($M122:AM122)</f>
        <v>0</v>
      </c>
      <c r="AN154" s="145">
        <f>SUM($M122:AN122)</f>
        <v>0</v>
      </c>
      <c r="AO154" s="145">
        <f>SUM($M122:AO122)</f>
        <v>0</v>
      </c>
      <c r="AP154" s="145">
        <f>SUM($M122:AP122)</f>
        <v>0</v>
      </c>
      <c r="AQ154" s="145">
        <f>SUM($M122:AQ122)</f>
        <v>0</v>
      </c>
      <c r="AR154" s="145">
        <f>SUM($M122:AR122)</f>
        <v>0</v>
      </c>
    </row>
    <row r="155" spans="1:44">
      <c r="A155" s="6"/>
      <c r="B155" s="6" t="s">
        <v>83</v>
      </c>
      <c r="C155" s="6"/>
      <c r="D155" s="6"/>
      <c r="E155" s="6"/>
      <c r="F155" s="6"/>
      <c r="G155" s="6"/>
      <c r="H155" s="6"/>
      <c r="I155" s="6"/>
      <c r="J155" s="6"/>
      <c r="K155" s="6"/>
      <c r="L155" s="6"/>
      <c r="M155" s="146">
        <f t="shared" ref="M155:AR155" si="39">SUM(M144:M154)</f>
        <v>0</v>
      </c>
      <c r="N155" s="146">
        <f t="shared" si="39"/>
        <v>0</v>
      </c>
      <c r="O155" s="146">
        <f t="shared" si="39"/>
        <v>0</v>
      </c>
      <c r="P155" s="146">
        <f t="shared" si="39"/>
        <v>0</v>
      </c>
      <c r="Q155" s="146">
        <f t="shared" si="39"/>
        <v>0</v>
      </c>
      <c r="R155" s="146">
        <f t="shared" si="39"/>
        <v>0</v>
      </c>
      <c r="S155" s="146">
        <f t="shared" si="39"/>
        <v>0</v>
      </c>
      <c r="T155" s="146">
        <f t="shared" si="39"/>
        <v>0</v>
      </c>
      <c r="U155" s="146">
        <f t="shared" si="39"/>
        <v>0</v>
      </c>
      <c r="V155" s="146">
        <f t="shared" si="39"/>
        <v>0</v>
      </c>
      <c r="W155" s="146">
        <f t="shared" si="39"/>
        <v>0</v>
      </c>
      <c r="X155" s="146">
        <f t="shared" si="39"/>
        <v>0</v>
      </c>
      <c r="Y155" s="146">
        <f t="shared" si="39"/>
        <v>0</v>
      </c>
      <c r="Z155" s="146">
        <f t="shared" si="39"/>
        <v>0</v>
      </c>
      <c r="AA155" s="146">
        <f t="shared" si="39"/>
        <v>0</v>
      </c>
      <c r="AB155" s="146">
        <f t="shared" si="39"/>
        <v>0</v>
      </c>
      <c r="AC155" s="146">
        <f t="shared" si="39"/>
        <v>0</v>
      </c>
      <c r="AD155" s="146">
        <f t="shared" si="39"/>
        <v>0</v>
      </c>
      <c r="AE155" s="146">
        <f t="shared" si="39"/>
        <v>0</v>
      </c>
      <c r="AF155" s="146">
        <f t="shared" si="39"/>
        <v>0</v>
      </c>
      <c r="AG155" s="146">
        <f t="shared" si="39"/>
        <v>0</v>
      </c>
      <c r="AH155" s="146">
        <f t="shared" si="39"/>
        <v>0</v>
      </c>
      <c r="AI155" s="146">
        <f t="shared" si="39"/>
        <v>0</v>
      </c>
      <c r="AJ155" s="146">
        <f t="shared" si="39"/>
        <v>0</v>
      </c>
      <c r="AK155" s="146">
        <f t="shared" si="39"/>
        <v>0</v>
      </c>
      <c r="AL155" s="146">
        <f t="shared" si="39"/>
        <v>0</v>
      </c>
      <c r="AM155" s="146">
        <f t="shared" si="39"/>
        <v>0</v>
      </c>
      <c r="AN155" s="146">
        <f t="shared" si="39"/>
        <v>0</v>
      </c>
      <c r="AO155" s="146">
        <f t="shared" si="39"/>
        <v>0</v>
      </c>
      <c r="AP155" s="146">
        <f t="shared" si="39"/>
        <v>0</v>
      </c>
      <c r="AQ155" s="146">
        <f t="shared" si="39"/>
        <v>0</v>
      </c>
      <c r="AR155" s="146">
        <f t="shared" si="39"/>
        <v>0</v>
      </c>
    </row>
    <row r="156" spans="1:44" ht="14.65" thickBot="1">
      <c r="A156" s="22"/>
      <c r="B156" s="22"/>
      <c r="C156" s="22"/>
      <c r="D156" s="22"/>
      <c r="E156" s="22"/>
      <c r="F156" s="22"/>
      <c r="G156" s="22"/>
      <c r="H156" s="22"/>
      <c r="I156" s="22"/>
      <c r="J156" s="22"/>
      <c r="K156" s="22"/>
      <c r="L156" s="22"/>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row>
    <row r="157" spans="1:44" ht="14.65" thickBot="1">
      <c r="A157" s="25"/>
      <c r="B157" s="25" t="s">
        <v>87</v>
      </c>
      <c r="C157" s="25"/>
      <c r="D157" s="25"/>
      <c r="E157" s="25"/>
      <c r="F157" s="25"/>
      <c r="G157" s="25"/>
      <c r="H157" s="25"/>
      <c r="I157" s="25"/>
      <c r="J157" s="25"/>
      <c r="K157" s="25"/>
      <c r="L157" s="25"/>
      <c r="M157" s="147">
        <f>SUM(M141,M155)</f>
        <v>0</v>
      </c>
      <c r="N157" s="147">
        <f t="shared" ref="N157:AR157" si="40">SUM(N141,N155)</f>
        <v>0</v>
      </c>
      <c r="O157" s="147">
        <f t="shared" si="40"/>
        <v>0</v>
      </c>
      <c r="P157" s="147">
        <f t="shared" si="40"/>
        <v>0</v>
      </c>
      <c r="Q157" s="147">
        <f t="shared" si="40"/>
        <v>0</v>
      </c>
      <c r="R157" s="147">
        <f t="shared" si="40"/>
        <v>0</v>
      </c>
      <c r="S157" s="147">
        <f t="shared" si="40"/>
        <v>0</v>
      </c>
      <c r="T157" s="147">
        <f t="shared" si="40"/>
        <v>0</v>
      </c>
      <c r="U157" s="147">
        <f t="shared" si="40"/>
        <v>0</v>
      </c>
      <c r="V157" s="147">
        <f t="shared" si="40"/>
        <v>0</v>
      </c>
      <c r="W157" s="147">
        <f t="shared" si="40"/>
        <v>0</v>
      </c>
      <c r="X157" s="147">
        <f t="shared" si="40"/>
        <v>0</v>
      </c>
      <c r="Y157" s="147">
        <f t="shared" si="40"/>
        <v>0</v>
      </c>
      <c r="Z157" s="147">
        <f t="shared" si="40"/>
        <v>0</v>
      </c>
      <c r="AA157" s="147">
        <f t="shared" si="40"/>
        <v>0</v>
      </c>
      <c r="AB157" s="147">
        <f t="shared" si="40"/>
        <v>0</v>
      </c>
      <c r="AC157" s="147">
        <f t="shared" si="40"/>
        <v>0</v>
      </c>
      <c r="AD157" s="147">
        <f t="shared" si="40"/>
        <v>0</v>
      </c>
      <c r="AE157" s="147">
        <f t="shared" si="40"/>
        <v>0</v>
      </c>
      <c r="AF157" s="147">
        <f t="shared" si="40"/>
        <v>0</v>
      </c>
      <c r="AG157" s="147">
        <f t="shared" si="40"/>
        <v>0</v>
      </c>
      <c r="AH157" s="147">
        <f t="shared" si="40"/>
        <v>0</v>
      </c>
      <c r="AI157" s="147">
        <f t="shared" si="40"/>
        <v>0</v>
      </c>
      <c r="AJ157" s="147">
        <f t="shared" si="40"/>
        <v>0</v>
      </c>
      <c r="AK157" s="147">
        <f t="shared" si="40"/>
        <v>0</v>
      </c>
      <c r="AL157" s="147">
        <f t="shared" si="40"/>
        <v>0</v>
      </c>
      <c r="AM157" s="147">
        <f t="shared" si="40"/>
        <v>0</v>
      </c>
      <c r="AN157" s="147">
        <f t="shared" si="40"/>
        <v>0</v>
      </c>
      <c r="AO157" s="147">
        <f t="shared" si="40"/>
        <v>0</v>
      </c>
      <c r="AP157" s="147">
        <f t="shared" si="40"/>
        <v>0</v>
      </c>
      <c r="AQ157" s="147">
        <f t="shared" si="40"/>
        <v>0</v>
      </c>
      <c r="AR157" s="147">
        <f t="shared" si="40"/>
        <v>0</v>
      </c>
    </row>
    <row r="158" spans="1:44">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row>
    <row r="159" spans="1:44" ht="15.4">
      <c r="A159" s="17" t="s">
        <v>79</v>
      </c>
      <c r="B159" s="17"/>
      <c r="C159" s="17"/>
      <c r="D159" s="17"/>
      <c r="E159" s="17"/>
      <c r="F159" s="17"/>
      <c r="G159" s="17"/>
      <c r="H159" s="17"/>
      <c r="I159" s="17"/>
      <c r="J159" s="17"/>
      <c r="K159" s="17"/>
      <c r="L159" s="17"/>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row>
    <row r="160" spans="1:44" ht="15.4">
      <c r="A160" s="39" t="s">
        <v>88</v>
      </c>
      <c r="B160" s="20"/>
      <c r="C160" s="20"/>
      <c r="D160" s="20"/>
      <c r="E160" s="20"/>
      <c r="F160" s="20"/>
      <c r="G160" s="20"/>
      <c r="H160" s="20"/>
      <c r="I160" s="20"/>
      <c r="J160" s="20"/>
      <c r="K160" s="20"/>
      <c r="L160" s="20"/>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row>
    <row r="161" spans="1:44">
      <c r="A161" s="4"/>
      <c r="B161" s="5" t="s">
        <v>81</v>
      </c>
      <c r="C161" s="4"/>
      <c r="D161" s="4"/>
      <c r="E161" s="4"/>
      <c r="F161" s="4"/>
      <c r="G161" s="4"/>
      <c r="H161" s="4"/>
      <c r="I161" s="4"/>
      <c r="J161" s="4"/>
      <c r="K161" s="4"/>
      <c r="L161" s="4"/>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row>
    <row r="162" spans="1:44">
      <c r="B162" t="s">
        <v>82</v>
      </c>
      <c r="E162" t="s">
        <v>225</v>
      </c>
      <c r="M162" s="145">
        <f>SUM('1a - GBP'!M71,'2b - USD - conv.'!M71,'3b - EUR - conv.'!M71)</f>
        <v>0</v>
      </c>
      <c r="N162" s="145">
        <f>SUM('1a - GBP'!N71,'2b - USD - conv.'!N71,'3b - EUR - conv.'!N71)</f>
        <v>0</v>
      </c>
      <c r="O162" s="145">
        <f>SUM('1a - GBP'!O71,'2b - USD - conv.'!O71,'3b - EUR - conv.'!O71)</f>
        <v>0</v>
      </c>
      <c r="P162" s="145">
        <f>SUM('1a - GBP'!P71,'2b - USD - conv.'!P71,'3b - EUR - conv.'!P71)</f>
        <v>0</v>
      </c>
      <c r="Q162" s="145">
        <f>SUM('1a - GBP'!Q71,'2b - USD - conv.'!Q71,'3b - EUR - conv.'!Q71)</f>
        <v>0</v>
      </c>
      <c r="R162" s="145">
        <f>SUM('1a - GBP'!R71,'2b - USD - conv.'!R71,'3b - EUR - conv.'!R71)</f>
        <v>0</v>
      </c>
      <c r="S162" s="145">
        <f>SUM('1a - GBP'!S71,'2b - USD - conv.'!S71,'3b - EUR - conv.'!S71)</f>
        <v>0</v>
      </c>
      <c r="T162" s="145">
        <f>SUM('1a - GBP'!T71,'2b - USD - conv.'!T71,'3b - EUR - conv.'!T71)</f>
        <v>0</v>
      </c>
      <c r="U162" s="145">
        <f>SUM('1a - GBP'!U71,'2b - USD - conv.'!U71,'3b - EUR - conv.'!U71)</f>
        <v>0</v>
      </c>
      <c r="V162" s="145">
        <f>SUM('1a - GBP'!V71,'2b - USD - conv.'!V71,'3b - EUR - conv.'!V71)</f>
        <v>0</v>
      </c>
      <c r="W162" s="145">
        <f>SUM('1a - GBP'!W71,'2b - USD - conv.'!W71,'3b - EUR - conv.'!W71)</f>
        <v>0</v>
      </c>
      <c r="X162" s="145">
        <f>SUM('1a - GBP'!X71,'2b - USD - conv.'!X71,'3b - EUR - conv.'!X71)</f>
        <v>0</v>
      </c>
      <c r="Y162" s="145">
        <f>SUM('1a - GBP'!Y71,'2b - USD - conv.'!Y71,'3b - EUR - conv.'!Y71)</f>
        <v>0</v>
      </c>
      <c r="Z162" s="145">
        <f>SUM('1a - GBP'!Z71,'2b - USD - conv.'!Z71,'3b - EUR - conv.'!Z71)</f>
        <v>0</v>
      </c>
      <c r="AA162" s="145">
        <f>SUM('1a - GBP'!AA71,'2b - USD - conv.'!AA71,'3b - EUR - conv.'!AA71)</f>
        <v>0</v>
      </c>
      <c r="AB162" s="145">
        <f>SUM('1a - GBP'!AB71,'2b - USD - conv.'!AB71,'3b - EUR - conv.'!AB71)</f>
        <v>0</v>
      </c>
      <c r="AC162" s="145">
        <f>SUM('1a - GBP'!AC71,'2b - USD - conv.'!AC71,'3b - EUR - conv.'!AC71)</f>
        <v>0</v>
      </c>
      <c r="AD162" s="145">
        <f>SUM('1a - GBP'!AD71,'2b - USD - conv.'!AD71,'3b - EUR - conv.'!AD71)</f>
        <v>0</v>
      </c>
      <c r="AE162" s="145">
        <f>SUM('1a - GBP'!AE71,'2b - USD - conv.'!AE71,'3b - EUR - conv.'!AE71)</f>
        <v>0</v>
      </c>
      <c r="AF162" s="145">
        <f>SUM('1a - GBP'!AF71,'2b - USD - conv.'!AF71,'3b - EUR - conv.'!AF71)</f>
        <v>0</v>
      </c>
      <c r="AG162" s="145">
        <f>SUM('1a - GBP'!AG71,'2b - USD - conv.'!AG71,'3b - EUR - conv.'!AG71)</f>
        <v>0</v>
      </c>
      <c r="AH162" s="145">
        <f>SUM('1a - GBP'!AH71,'2b - USD - conv.'!AH71,'3b - EUR - conv.'!AH71)</f>
        <v>0</v>
      </c>
      <c r="AI162" s="145">
        <f>SUM('1a - GBP'!AI71,'2b - USD - conv.'!AI71,'3b - EUR - conv.'!AI71)</f>
        <v>0</v>
      </c>
      <c r="AJ162" s="145">
        <f>SUM('1a - GBP'!AJ71,'2b - USD - conv.'!AJ71,'3b - EUR - conv.'!AJ71)</f>
        <v>0</v>
      </c>
      <c r="AK162" s="145">
        <f>SUM('1a - GBP'!AK71,'2b - USD - conv.'!AK71,'3b - EUR - conv.'!AK71)</f>
        <v>0</v>
      </c>
      <c r="AL162" s="145">
        <f>SUM('1a - GBP'!AL71,'2b - USD - conv.'!AL71,'3b - EUR - conv.'!AL71)</f>
        <v>0</v>
      </c>
      <c r="AM162" s="145">
        <f>SUM('1a - GBP'!AM71,'2b - USD - conv.'!AM71,'3b - EUR - conv.'!AM71)</f>
        <v>0</v>
      </c>
      <c r="AN162" s="145">
        <f>SUM('1a - GBP'!AN71,'2b - USD - conv.'!AN71,'3b - EUR - conv.'!AN71)</f>
        <v>0</v>
      </c>
      <c r="AO162" s="145">
        <f>SUM('1a - GBP'!AO71,'2b - USD - conv.'!AO71,'3b - EUR - conv.'!AO71)</f>
        <v>0</v>
      </c>
      <c r="AP162" s="145">
        <f>SUM('1a - GBP'!AP71,'2b - USD - conv.'!AP71,'3b - EUR - conv.'!AP71)</f>
        <v>0</v>
      </c>
      <c r="AQ162" s="145">
        <f>SUM('1a - GBP'!AQ71,'2b - USD - conv.'!AQ71,'3b - EUR - conv.'!AQ71)</f>
        <v>0</v>
      </c>
      <c r="AR162" s="145">
        <f>SUM('1a - GBP'!AR71,'2b - USD - conv.'!AR71,'3b - EUR - conv.'!AR71)</f>
        <v>0</v>
      </c>
    </row>
    <row r="163" spans="1:44">
      <c r="B163" t="s">
        <v>82</v>
      </c>
      <c r="E163" t="s">
        <v>225</v>
      </c>
      <c r="M163" s="145">
        <f>SUM('1a - GBP'!M72,'2b - USD - conv.'!M72,'3b - EUR - conv.'!M72)</f>
        <v>0</v>
      </c>
      <c r="N163" s="145">
        <f>SUM('1a - GBP'!N72,'2b - USD - conv.'!N72,'3b - EUR - conv.'!N72)</f>
        <v>0</v>
      </c>
      <c r="O163" s="145">
        <f>SUM('1a - GBP'!O72,'2b - USD - conv.'!O72,'3b - EUR - conv.'!O72)</f>
        <v>0</v>
      </c>
      <c r="P163" s="145">
        <f>SUM('1a - GBP'!P72,'2b - USD - conv.'!P72,'3b - EUR - conv.'!P72)</f>
        <v>0</v>
      </c>
      <c r="Q163" s="145">
        <f>SUM('1a - GBP'!Q72,'2b - USD - conv.'!Q72,'3b - EUR - conv.'!Q72)</f>
        <v>0</v>
      </c>
      <c r="R163" s="145">
        <f>SUM('1a - GBP'!R72,'2b - USD - conv.'!R72,'3b - EUR - conv.'!R72)</f>
        <v>0</v>
      </c>
      <c r="S163" s="145">
        <f>SUM('1a - GBP'!S72,'2b - USD - conv.'!S72,'3b - EUR - conv.'!S72)</f>
        <v>0</v>
      </c>
      <c r="T163" s="145">
        <f>SUM('1a - GBP'!T72,'2b - USD - conv.'!T72,'3b - EUR - conv.'!T72)</f>
        <v>0</v>
      </c>
      <c r="U163" s="145">
        <f>SUM('1a - GBP'!U72,'2b - USD - conv.'!U72,'3b - EUR - conv.'!U72)</f>
        <v>0</v>
      </c>
      <c r="V163" s="145">
        <f>SUM('1a - GBP'!V72,'2b - USD - conv.'!V72,'3b - EUR - conv.'!V72)</f>
        <v>0</v>
      </c>
      <c r="W163" s="145">
        <f>SUM('1a - GBP'!W72,'2b - USD - conv.'!W72,'3b - EUR - conv.'!W72)</f>
        <v>0</v>
      </c>
      <c r="X163" s="145">
        <f>SUM('1a - GBP'!X72,'2b - USD - conv.'!X72,'3b - EUR - conv.'!X72)</f>
        <v>0</v>
      </c>
      <c r="Y163" s="145">
        <f>SUM('1a - GBP'!Y72,'2b - USD - conv.'!Y72,'3b - EUR - conv.'!Y72)</f>
        <v>0</v>
      </c>
      <c r="Z163" s="145">
        <f>SUM('1a - GBP'!Z72,'2b - USD - conv.'!Z72,'3b - EUR - conv.'!Z72)</f>
        <v>0</v>
      </c>
      <c r="AA163" s="145">
        <f>SUM('1a - GBP'!AA72,'2b - USD - conv.'!AA72,'3b - EUR - conv.'!AA72)</f>
        <v>0</v>
      </c>
      <c r="AB163" s="145">
        <f>SUM('1a - GBP'!AB72,'2b - USD - conv.'!AB72,'3b - EUR - conv.'!AB72)</f>
        <v>0</v>
      </c>
      <c r="AC163" s="145">
        <f>SUM('1a - GBP'!AC72,'2b - USD - conv.'!AC72,'3b - EUR - conv.'!AC72)</f>
        <v>0</v>
      </c>
      <c r="AD163" s="145">
        <f>SUM('1a - GBP'!AD72,'2b - USD - conv.'!AD72,'3b - EUR - conv.'!AD72)</f>
        <v>0</v>
      </c>
      <c r="AE163" s="145">
        <f>SUM('1a - GBP'!AE72,'2b - USD - conv.'!AE72,'3b - EUR - conv.'!AE72)</f>
        <v>0</v>
      </c>
      <c r="AF163" s="145">
        <f>SUM('1a - GBP'!AF72,'2b - USD - conv.'!AF72,'3b - EUR - conv.'!AF72)</f>
        <v>0</v>
      </c>
      <c r="AG163" s="145">
        <f>SUM('1a - GBP'!AG72,'2b - USD - conv.'!AG72,'3b - EUR - conv.'!AG72)</f>
        <v>0</v>
      </c>
      <c r="AH163" s="145">
        <f>SUM('1a - GBP'!AH72,'2b - USD - conv.'!AH72,'3b - EUR - conv.'!AH72)</f>
        <v>0</v>
      </c>
      <c r="AI163" s="145">
        <f>SUM('1a - GBP'!AI72,'2b - USD - conv.'!AI72,'3b - EUR - conv.'!AI72)</f>
        <v>0</v>
      </c>
      <c r="AJ163" s="145">
        <f>SUM('1a - GBP'!AJ72,'2b - USD - conv.'!AJ72,'3b - EUR - conv.'!AJ72)</f>
        <v>0</v>
      </c>
      <c r="AK163" s="145">
        <f>SUM('1a - GBP'!AK72,'2b - USD - conv.'!AK72,'3b - EUR - conv.'!AK72)</f>
        <v>0</v>
      </c>
      <c r="AL163" s="145">
        <f>SUM('1a - GBP'!AL72,'2b - USD - conv.'!AL72,'3b - EUR - conv.'!AL72)</f>
        <v>0</v>
      </c>
      <c r="AM163" s="145">
        <f>SUM('1a - GBP'!AM72,'2b - USD - conv.'!AM72,'3b - EUR - conv.'!AM72)</f>
        <v>0</v>
      </c>
      <c r="AN163" s="145">
        <f>SUM('1a - GBP'!AN72,'2b - USD - conv.'!AN72,'3b - EUR - conv.'!AN72)</f>
        <v>0</v>
      </c>
      <c r="AO163" s="145">
        <f>SUM('1a - GBP'!AO72,'2b - USD - conv.'!AO72,'3b - EUR - conv.'!AO72)</f>
        <v>0</v>
      </c>
      <c r="AP163" s="145">
        <f>SUM('1a - GBP'!AP72,'2b - USD - conv.'!AP72,'3b - EUR - conv.'!AP72)</f>
        <v>0</v>
      </c>
      <c r="AQ163" s="145">
        <f>SUM('1a - GBP'!AQ72,'2b - USD - conv.'!AQ72,'3b - EUR - conv.'!AQ72)</f>
        <v>0</v>
      </c>
      <c r="AR163" s="145">
        <f>SUM('1a - GBP'!AR72,'2b - USD - conv.'!AR72,'3b - EUR - conv.'!AR72)</f>
        <v>0</v>
      </c>
    </row>
    <row r="164" spans="1:44">
      <c r="B164" t="s">
        <v>82</v>
      </c>
      <c r="E164" t="s">
        <v>225</v>
      </c>
      <c r="M164" s="145">
        <f>SUM('1a - GBP'!M73,'2b - USD - conv.'!M73,'3b - EUR - conv.'!M73)</f>
        <v>0</v>
      </c>
      <c r="N164" s="145">
        <f>SUM('1a - GBP'!N73,'2b - USD - conv.'!N73,'3b - EUR - conv.'!N73)</f>
        <v>0</v>
      </c>
      <c r="O164" s="145">
        <f>SUM('1a - GBP'!O73,'2b - USD - conv.'!O73,'3b - EUR - conv.'!O73)</f>
        <v>0</v>
      </c>
      <c r="P164" s="145">
        <f>SUM('1a - GBP'!P73,'2b - USD - conv.'!P73,'3b - EUR - conv.'!P73)</f>
        <v>0</v>
      </c>
      <c r="Q164" s="145">
        <f>SUM('1a - GBP'!Q73,'2b - USD - conv.'!Q73,'3b - EUR - conv.'!Q73)</f>
        <v>0</v>
      </c>
      <c r="R164" s="145">
        <f>SUM('1a - GBP'!R73,'2b - USD - conv.'!R73,'3b - EUR - conv.'!R73)</f>
        <v>0</v>
      </c>
      <c r="S164" s="145">
        <f>SUM('1a - GBP'!S73,'2b - USD - conv.'!S73,'3b - EUR - conv.'!S73)</f>
        <v>0</v>
      </c>
      <c r="T164" s="145">
        <f>SUM('1a - GBP'!T73,'2b - USD - conv.'!T73,'3b - EUR - conv.'!T73)</f>
        <v>0</v>
      </c>
      <c r="U164" s="145">
        <f>SUM('1a - GBP'!U73,'2b - USD - conv.'!U73,'3b - EUR - conv.'!U73)</f>
        <v>0</v>
      </c>
      <c r="V164" s="145">
        <f>SUM('1a - GBP'!V73,'2b - USD - conv.'!V73,'3b - EUR - conv.'!V73)</f>
        <v>0</v>
      </c>
      <c r="W164" s="145">
        <f>SUM('1a - GBP'!W73,'2b - USD - conv.'!W73,'3b - EUR - conv.'!W73)</f>
        <v>0</v>
      </c>
      <c r="X164" s="145">
        <f>SUM('1a - GBP'!X73,'2b - USD - conv.'!X73,'3b - EUR - conv.'!X73)</f>
        <v>0</v>
      </c>
      <c r="Y164" s="145">
        <f>SUM('1a - GBP'!Y73,'2b - USD - conv.'!Y73,'3b - EUR - conv.'!Y73)</f>
        <v>0</v>
      </c>
      <c r="Z164" s="145">
        <f>SUM('1a - GBP'!Z73,'2b - USD - conv.'!Z73,'3b - EUR - conv.'!Z73)</f>
        <v>0</v>
      </c>
      <c r="AA164" s="145">
        <f>SUM('1a - GBP'!AA73,'2b - USD - conv.'!AA73,'3b - EUR - conv.'!AA73)</f>
        <v>0</v>
      </c>
      <c r="AB164" s="145">
        <f>SUM('1a - GBP'!AB73,'2b - USD - conv.'!AB73,'3b - EUR - conv.'!AB73)</f>
        <v>0</v>
      </c>
      <c r="AC164" s="145">
        <f>SUM('1a - GBP'!AC73,'2b - USD - conv.'!AC73,'3b - EUR - conv.'!AC73)</f>
        <v>0</v>
      </c>
      <c r="AD164" s="145">
        <f>SUM('1a - GBP'!AD73,'2b - USD - conv.'!AD73,'3b - EUR - conv.'!AD73)</f>
        <v>0</v>
      </c>
      <c r="AE164" s="145">
        <f>SUM('1a - GBP'!AE73,'2b - USD - conv.'!AE73,'3b - EUR - conv.'!AE73)</f>
        <v>0</v>
      </c>
      <c r="AF164" s="145">
        <f>SUM('1a - GBP'!AF73,'2b - USD - conv.'!AF73,'3b - EUR - conv.'!AF73)</f>
        <v>0</v>
      </c>
      <c r="AG164" s="145">
        <f>SUM('1a - GBP'!AG73,'2b - USD - conv.'!AG73,'3b - EUR - conv.'!AG73)</f>
        <v>0</v>
      </c>
      <c r="AH164" s="145">
        <f>SUM('1a - GBP'!AH73,'2b - USD - conv.'!AH73,'3b - EUR - conv.'!AH73)</f>
        <v>0</v>
      </c>
      <c r="AI164" s="145">
        <f>SUM('1a - GBP'!AI73,'2b - USD - conv.'!AI73,'3b - EUR - conv.'!AI73)</f>
        <v>0</v>
      </c>
      <c r="AJ164" s="145">
        <f>SUM('1a - GBP'!AJ73,'2b - USD - conv.'!AJ73,'3b - EUR - conv.'!AJ73)</f>
        <v>0</v>
      </c>
      <c r="AK164" s="145">
        <f>SUM('1a - GBP'!AK73,'2b - USD - conv.'!AK73,'3b - EUR - conv.'!AK73)</f>
        <v>0</v>
      </c>
      <c r="AL164" s="145">
        <f>SUM('1a - GBP'!AL73,'2b - USD - conv.'!AL73,'3b - EUR - conv.'!AL73)</f>
        <v>0</v>
      </c>
      <c r="AM164" s="145">
        <f>SUM('1a - GBP'!AM73,'2b - USD - conv.'!AM73,'3b - EUR - conv.'!AM73)</f>
        <v>0</v>
      </c>
      <c r="AN164" s="145">
        <f>SUM('1a - GBP'!AN73,'2b - USD - conv.'!AN73,'3b - EUR - conv.'!AN73)</f>
        <v>0</v>
      </c>
      <c r="AO164" s="145">
        <f>SUM('1a - GBP'!AO73,'2b - USD - conv.'!AO73,'3b - EUR - conv.'!AO73)</f>
        <v>0</v>
      </c>
      <c r="AP164" s="145">
        <f>SUM('1a - GBP'!AP73,'2b - USD - conv.'!AP73,'3b - EUR - conv.'!AP73)</f>
        <v>0</v>
      </c>
      <c r="AQ164" s="145">
        <f>SUM('1a - GBP'!AQ73,'2b - USD - conv.'!AQ73,'3b - EUR - conv.'!AQ73)</f>
        <v>0</v>
      </c>
      <c r="AR164" s="145">
        <f>SUM('1a - GBP'!AR73,'2b - USD - conv.'!AR73,'3b - EUR - conv.'!AR73)</f>
        <v>0</v>
      </c>
    </row>
    <row r="165" spans="1:44">
      <c r="B165" t="s">
        <v>82</v>
      </c>
      <c r="E165" t="s">
        <v>225</v>
      </c>
      <c r="M165" s="145">
        <f>SUM('1a - GBP'!M74,'2b - USD - conv.'!M74,'3b - EUR - conv.'!M74)</f>
        <v>0</v>
      </c>
      <c r="N165" s="145">
        <f>SUM('1a - GBP'!N74,'2b - USD - conv.'!N74,'3b - EUR - conv.'!N74)</f>
        <v>0</v>
      </c>
      <c r="O165" s="145">
        <f>SUM('1a - GBP'!O74,'2b - USD - conv.'!O74,'3b - EUR - conv.'!O74)</f>
        <v>0</v>
      </c>
      <c r="P165" s="145">
        <f>SUM('1a - GBP'!P74,'2b - USD - conv.'!P74,'3b - EUR - conv.'!P74)</f>
        <v>0</v>
      </c>
      <c r="Q165" s="145">
        <f>SUM('1a - GBP'!Q74,'2b - USD - conv.'!Q74,'3b - EUR - conv.'!Q74)</f>
        <v>0</v>
      </c>
      <c r="R165" s="145">
        <f>SUM('1a - GBP'!R74,'2b - USD - conv.'!R74,'3b - EUR - conv.'!R74)</f>
        <v>0</v>
      </c>
      <c r="S165" s="145">
        <f>SUM('1a - GBP'!S74,'2b - USD - conv.'!S74,'3b - EUR - conv.'!S74)</f>
        <v>0</v>
      </c>
      <c r="T165" s="145">
        <f>SUM('1a - GBP'!T74,'2b - USD - conv.'!T74,'3b - EUR - conv.'!T74)</f>
        <v>0</v>
      </c>
      <c r="U165" s="145">
        <f>SUM('1a - GBP'!U74,'2b - USD - conv.'!U74,'3b - EUR - conv.'!U74)</f>
        <v>0</v>
      </c>
      <c r="V165" s="145">
        <f>SUM('1a - GBP'!V74,'2b - USD - conv.'!V74,'3b - EUR - conv.'!V74)</f>
        <v>0</v>
      </c>
      <c r="W165" s="145">
        <f>SUM('1a - GBP'!W74,'2b - USD - conv.'!W74,'3b - EUR - conv.'!W74)</f>
        <v>0</v>
      </c>
      <c r="X165" s="145">
        <f>SUM('1a - GBP'!X74,'2b - USD - conv.'!X74,'3b - EUR - conv.'!X74)</f>
        <v>0</v>
      </c>
      <c r="Y165" s="145">
        <f>SUM('1a - GBP'!Y74,'2b - USD - conv.'!Y74,'3b - EUR - conv.'!Y74)</f>
        <v>0</v>
      </c>
      <c r="Z165" s="145">
        <f>SUM('1a - GBP'!Z74,'2b - USD - conv.'!Z74,'3b - EUR - conv.'!Z74)</f>
        <v>0</v>
      </c>
      <c r="AA165" s="145">
        <f>SUM('1a - GBP'!AA74,'2b - USD - conv.'!AA74,'3b - EUR - conv.'!AA74)</f>
        <v>0</v>
      </c>
      <c r="AB165" s="145">
        <f>SUM('1a - GBP'!AB74,'2b - USD - conv.'!AB74,'3b - EUR - conv.'!AB74)</f>
        <v>0</v>
      </c>
      <c r="AC165" s="145">
        <f>SUM('1a - GBP'!AC74,'2b - USD - conv.'!AC74,'3b - EUR - conv.'!AC74)</f>
        <v>0</v>
      </c>
      <c r="AD165" s="145">
        <f>SUM('1a - GBP'!AD74,'2b - USD - conv.'!AD74,'3b - EUR - conv.'!AD74)</f>
        <v>0</v>
      </c>
      <c r="AE165" s="145">
        <f>SUM('1a - GBP'!AE74,'2b - USD - conv.'!AE74,'3b - EUR - conv.'!AE74)</f>
        <v>0</v>
      </c>
      <c r="AF165" s="145">
        <f>SUM('1a - GBP'!AF74,'2b - USD - conv.'!AF74,'3b - EUR - conv.'!AF74)</f>
        <v>0</v>
      </c>
      <c r="AG165" s="145">
        <f>SUM('1a - GBP'!AG74,'2b - USD - conv.'!AG74,'3b - EUR - conv.'!AG74)</f>
        <v>0</v>
      </c>
      <c r="AH165" s="145">
        <f>SUM('1a - GBP'!AH74,'2b - USD - conv.'!AH74,'3b - EUR - conv.'!AH74)</f>
        <v>0</v>
      </c>
      <c r="AI165" s="145">
        <f>SUM('1a - GBP'!AI74,'2b - USD - conv.'!AI74,'3b - EUR - conv.'!AI74)</f>
        <v>0</v>
      </c>
      <c r="AJ165" s="145">
        <f>SUM('1a - GBP'!AJ74,'2b - USD - conv.'!AJ74,'3b - EUR - conv.'!AJ74)</f>
        <v>0</v>
      </c>
      <c r="AK165" s="145">
        <f>SUM('1a - GBP'!AK74,'2b - USD - conv.'!AK74,'3b - EUR - conv.'!AK74)</f>
        <v>0</v>
      </c>
      <c r="AL165" s="145">
        <f>SUM('1a - GBP'!AL74,'2b - USD - conv.'!AL74,'3b - EUR - conv.'!AL74)</f>
        <v>0</v>
      </c>
      <c r="AM165" s="145">
        <f>SUM('1a - GBP'!AM74,'2b - USD - conv.'!AM74,'3b - EUR - conv.'!AM74)</f>
        <v>0</v>
      </c>
      <c r="AN165" s="145">
        <f>SUM('1a - GBP'!AN74,'2b - USD - conv.'!AN74,'3b - EUR - conv.'!AN74)</f>
        <v>0</v>
      </c>
      <c r="AO165" s="145">
        <f>SUM('1a - GBP'!AO74,'2b - USD - conv.'!AO74,'3b - EUR - conv.'!AO74)</f>
        <v>0</v>
      </c>
      <c r="AP165" s="145">
        <f>SUM('1a - GBP'!AP74,'2b - USD - conv.'!AP74,'3b - EUR - conv.'!AP74)</f>
        <v>0</v>
      </c>
      <c r="AQ165" s="145">
        <f>SUM('1a - GBP'!AQ74,'2b - USD - conv.'!AQ74,'3b - EUR - conv.'!AQ74)</f>
        <v>0</v>
      </c>
      <c r="AR165" s="145">
        <f>SUM('1a - GBP'!AR74,'2b - USD - conv.'!AR74,'3b - EUR - conv.'!AR74)</f>
        <v>0</v>
      </c>
    </row>
    <row r="166" spans="1:44">
      <c r="B166" t="s">
        <v>82</v>
      </c>
      <c r="E166" t="s">
        <v>225</v>
      </c>
      <c r="M166" s="145">
        <f>SUM('1a - GBP'!M75,'2b - USD - conv.'!M75,'3b - EUR - conv.'!M75)</f>
        <v>0</v>
      </c>
      <c r="N166" s="145">
        <f>SUM('1a - GBP'!N75,'2b - USD - conv.'!N75,'3b - EUR - conv.'!N75)</f>
        <v>0</v>
      </c>
      <c r="O166" s="145">
        <f>SUM('1a - GBP'!O75,'2b - USD - conv.'!O75,'3b - EUR - conv.'!O75)</f>
        <v>0</v>
      </c>
      <c r="P166" s="145">
        <f>SUM('1a - GBP'!P75,'2b - USD - conv.'!P75,'3b - EUR - conv.'!P75)</f>
        <v>0</v>
      </c>
      <c r="Q166" s="145">
        <f>SUM('1a - GBP'!Q75,'2b - USD - conv.'!Q75,'3b - EUR - conv.'!Q75)</f>
        <v>0</v>
      </c>
      <c r="R166" s="145">
        <f>SUM('1a - GBP'!R75,'2b - USD - conv.'!R75,'3b - EUR - conv.'!R75)</f>
        <v>0</v>
      </c>
      <c r="S166" s="145">
        <f>SUM('1a - GBP'!S75,'2b - USD - conv.'!S75,'3b - EUR - conv.'!S75)</f>
        <v>0</v>
      </c>
      <c r="T166" s="145">
        <f>SUM('1a - GBP'!T75,'2b - USD - conv.'!T75,'3b - EUR - conv.'!T75)</f>
        <v>0</v>
      </c>
      <c r="U166" s="145">
        <f>SUM('1a - GBP'!U75,'2b - USD - conv.'!U75,'3b - EUR - conv.'!U75)</f>
        <v>0</v>
      </c>
      <c r="V166" s="145">
        <f>SUM('1a - GBP'!V75,'2b - USD - conv.'!V75,'3b - EUR - conv.'!V75)</f>
        <v>0</v>
      </c>
      <c r="W166" s="145">
        <f>SUM('1a - GBP'!W75,'2b - USD - conv.'!W75,'3b - EUR - conv.'!W75)</f>
        <v>0</v>
      </c>
      <c r="X166" s="145">
        <f>SUM('1a - GBP'!X75,'2b - USD - conv.'!X75,'3b - EUR - conv.'!X75)</f>
        <v>0</v>
      </c>
      <c r="Y166" s="145">
        <f>SUM('1a - GBP'!Y75,'2b - USD - conv.'!Y75,'3b - EUR - conv.'!Y75)</f>
        <v>0</v>
      </c>
      <c r="Z166" s="145">
        <f>SUM('1a - GBP'!Z75,'2b - USD - conv.'!Z75,'3b - EUR - conv.'!Z75)</f>
        <v>0</v>
      </c>
      <c r="AA166" s="145">
        <f>SUM('1a - GBP'!AA75,'2b - USD - conv.'!AA75,'3b - EUR - conv.'!AA75)</f>
        <v>0</v>
      </c>
      <c r="AB166" s="145">
        <f>SUM('1a - GBP'!AB75,'2b - USD - conv.'!AB75,'3b - EUR - conv.'!AB75)</f>
        <v>0</v>
      </c>
      <c r="AC166" s="145">
        <f>SUM('1a - GBP'!AC75,'2b - USD - conv.'!AC75,'3b - EUR - conv.'!AC75)</f>
        <v>0</v>
      </c>
      <c r="AD166" s="145">
        <f>SUM('1a - GBP'!AD75,'2b - USD - conv.'!AD75,'3b - EUR - conv.'!AD75)</f>
        <v>0</v>
      </c>
      <c r="AE166" s="145">
        <f>SUM('1a - GBP'!AE75,'2b - USD - conv.'!AE75,'3b - EUR - conv.'!AE75)</f>
        <v>0</v>
      </c>
      <c r="AF166" s="145">
        <f>SUM('1a - GBP'!AF75,'2b - USD - conv.'!AF75,'3b - EUR - conv.'!AF75)</f>
        <v>0</v>
      </c>
      <c r="AG166" s="145">
        <f>SUM('1a - GBP'!AG75,'2b - USD - conv.'!AG75,'3b - EUR - conv.'!AG75)</f>
        <v>0</v>
      </c>
      <c r="AH166" s="145">
        <f>SUM('1a - GBP'!AH75,'2b - USD - conv.'!AH75,'3b - EUR - conv.'!AH75)</f>
        <v>0</v>
      </c>
      <c r="AI166" s="145">
        <f>SUM('1a - GBP'!AI75,'2b - USD - conv.'!AI75,'3b - EUR - conv.'!AI75)</f>
        <v>0</v>
      </c>
      <c r="AJ166" s="145">
        <f>SUM('1a - GBP'!AJ75,'2b - USD - conv.'!AJ75,'3b - EUR - conv.'!AJ75)</f>
        <v>0</v>
      </c>
      <c r="AK166" s="145">
        <f>SUM('1a - GBP'!AK75,'2b - USD - conv.'!AK75,'3b - EUR - conv.'!AK75)</f>
        <v>0</v>
      </c>
      <c r="AL166" s="145">
        <f>SUM('1a - GBP'!AL75,'2b - USD - conv.'!AL75,'3b - EUR - conv.'!AL75)</f>
        <v>0</v>
      </c>
      <c r="AM166" s="145">
        <f>SUM('1a - GBP'!AM75,'2b - USD - conv.'!AM75,'3b - EUR - conv.'!AM75)</f>
        <v>0</v>
      </c>
      <c r="AN166" s="145">
        <f>SUM('1a - GBP'!AN75,'2b - USD - conv.'!AN75,'3b - EUR - conv.'!AN75)</f>
        <v>0</v>
      </c>
      <c r="AO166" s="145">
        <f>SUM('1a - GBP'!AO75,'2b - USD - conv.'!AO75,'3b - EUR - conv.'!AO75)</f>
        <v>0</v>
      </c>
      <c r="AP166" s="145">
        <f>SUM('1a - GBP'!AP75,'2b - USD - conv.'!AP75,'3b - EUR - conv.'!AP75)</f>
        <v>0</v>
      </c>
      <c r="AQ166" s="145">
        <f>SUM('1a - GBP'!AQ75,'2b - USD - conv.'!AQ75,'3b - EUR - conv.'!AQ75)</f>
        <v>0</v>
      </c>
      <c r="AR166" s="145">
        <f>SUM('1a - GBP'!AR75,'2b - USD - conv.'!AR75,'3b - EUR - conv.'!AR75)</f>
        <v>0</v>
      </c>
    </row>
    <row r="167" spans="1:44">
      <c r="B167" t="s">
        <v>82</v>
      </c>
      <c r="E167" t="s">
        <v>225</v>
      </c>
      <c r="M167" s="145">
        <f>SUM('1a - GBP'!M76,'2b - USD - conv.'!M76,'3b - EUR - conv.'!M76)</f>
        <v>0</v>
      </c>
      <c r="N167" s="145">
        <f>SUM('1a - GBP'!N76,'2b - USD - conv.'!N76,'3b - EUR - conv.'!N76)</f>
        <v>0</v>
      </c>
      <c r="O167" s="145">
        <f>SUM('1a - GBP'!O76,'2b - USD - conv.'!O76,'3b - EUR - conv.'!O76)</f>
        <v>0</v>
      </c>
      <c r="P167" s="145">
        <f>SUM('1a - GBP'!P76,'2b - USD - conv.'!P76,'3b - EUR - conv.'!P76)</f>
        <v>0</v>
      </c>
      <c r="Q167" s="145">
        <f>SUM('1a - GBP'!Q76,'2b - USD - conv.'!Q76,'3b - EUR - conv.'!Q76)</f>
        <v>0</v>
      </c>
      <c r="R167" s="145">
        <f>SUM('1a - GBP'!R76,'2b - USD - conv.'!R76,'3b - EUR - conv.'!R76)</f>
        <v>0</v>
      </c>
      <c r="S167" s="145">
        <f>SUM('1a - GBP'!S76,'2b - USD - conv.'!S76,'3b - EUR - conv.'!S76)</f>
        <v>0</v>
      </c>
      <c r="T167" s="145">
        <f>SUM('1a - GBP'!T76,'2b - USD - conv.'!T76,'3b - EUR - conv.'!T76)</f>
        <v>0</v>
      </c>
      <c r="U167" s="145">
        <f>SUM('1a - GBP'!U76,'2b - USD - conv.'!U76,'3b - EUR - conv.'!U76)</f>
        <v>0</v>
      </c>
      <c r="V167" s="145">
        <f>SUM('1a - GBP'!V76,'2b - USD - conv.'!V76,'3b - EUR - conv.'!V76)</f>
        <v>0</v>
      </c>
      <c r="W167" s="145">
        <f>SUM('1a - GBP'!W76,'2b - USD - conv.'!W76,'3b - EUR - conv.'!W76)</f>
        <v>0</v>
      </c>
      <c r="X167" s="145">
        <f>SUM('1a - GBP'!X76,'2b - USD - conv.'!X76,'3b - EUR - conv.'!X76)</f>
        <v>0</v>
      </c>
      <c r="Y167" s="145">
        <f>SUM('1a - GBP'!Y76,'2b - USD - conv.'!Y76,'3b - EUR - conv.'!Y76)</f>
        <v>0</v>
      </c>
      <c r="Z167" s="145">
        <f>SUM('1a - GBP'!Z76,'2b - USD - conv.'!Z76,'3b - EUR - conv.'!Z76)</f>
        <v>0</v>
      </c>
      <c r="AA167" s="145">
        <f>SUM('1a - GBP'!AA76,'2b - USD - conv.'!AA76,'3b - EUR - conv.'!AA76)</f>
        <v>0</v>
      </c>
      <c r="AB167" s="145">
        <f>SUM('1a - GBP'!AB76,'2b - USD - conv.'!AB76,'3b - EUR - conv.'!AB76)</f>
        <v>0</v>
      </c>
      <c r="AC167" s="145">
        <f>SUM('1a - GBP'!AC76,'2b - USD - conv.'!AC76,'3b - EUR - conv.'!AC76)</f>
        <v>0</v>
      </c>
      <c r="AD167" s="145">
        <f>SUM('1a - GBP'!AD76,'2b - USD - conv.'!AD76,'3b - EUR - conv.'!AD76)</f>
        <v>0</v>
      </c>
      <c r="AE167" s="145">
        <f>SUM('1a - GBP'!AE76,'2b - USD - conv.'!AE76,'3b - EUR - conv.'!AE76)</f>
        <v>0</v>
      </c>
      <c r="AF167" s="145">
        <f>SUM('1a - GBP'!AF76,'2b - USD - conv.'!AF76,'3b - EUR - conv.'!AF76)</f>
        <v>0</v>
      </c>
      <c r="AG167" s="145">
        <f>SUM('1a - GBP'!AG76,'2b - USD - conv.'!AG76,'3b - EUR - conv.'!AG76)</f>
        <v>0</v>
      </c>
      <c r="AH167" s="145">
        <f>SUM('1a - GBP'!AH76,'2b - USD - conv.'!AH76,'3b - EUR - conv.'!AH76)</f>
        <v>0</v>
      </c>
      <c r="AI167" s="145">
        <f>SUM('1a - GBP'!AI76,'2b - USD - conv.'!AI76,'3b - EUR - conv.'!AI76)</f>
        <v>0</v>
      </c>
      <c r="AJ167" s="145">
        <f>SUM('1a - GBP'!AJ76,'2b - USD - conv.'!AJ76,'3b - EUR - conv.'!AJ76)</f>
        <v>0</v>
      </c>
      <c r="AK167" s="145">
        <f>SUM('1a - GBP'!AK76,'2b - USD - conv.'!AK76,'3b - EUR - conv.'!AK76)</f>
        <v>0</v>
      </c>
      <c r="AL167" s="145">
        <f>SUM('1a - GBP'!AL76,'2b - USD - conv.'!AL76,'3b - EUR - conv.'!AL76)</f>
        <v>0</v>
      </c>
      <c r="AM167" s="145">
        <f>SUM('1a - GBP'!AM76,'2b - USD - conv.'!AM76,'3b - EUR - conv.'!AM76)</f>
        <v>0</v>
      </c>
      <c r="AN167" s="145">
        <f>SUM('1a - GBP'!AN76,'2b - USD - conv.'!AN76,'3b - EUR - conv.'!AN76)</f>
        <v>0</v>
      </c>
      <c r="AO167" s="145">
        <f>SUM('1a - GBP'!AO76,'2b - USD - conv.'!AO76,'3b - EUR - conv.'!AO76)</f>
        <v>0</v>
      </c>
      <c r="AP167" s="145">
        <f>SUM('1a - GBP'!AP76,'2b - USD - conv.'!AP76,'3b - EUR - conv.'!AP76)</f>
        <v>0</v>
      </c>
      <c r="AQ167" s="145">
        <f>SUM('1a - GBP'!AQ76,'2b - USD - conv.'!AQ76,'3b - EUR - conv.'!AQ76)</f>
        <v>0</v>
      </c>
      <c r="AR167" s="145">
        <f>SUM('1a - GBP'!AR76,'2b - USD - conv.'!AR76,'3b - EUR - conv.'!AR76)</f>
        <v>0</v>
      </c>
    </row>
    <row r="168" spans="1:44">
      <c r="B168" t="s">
        <v>82</v>
      </c>
      <c r="E168" t="s">
        <v>225</v>
      </c>
      <c r="M168" s="145">
        <f>SUM('1a - GBP'!M77,'2b - USD - conv.'!M77,'3b - EUR - conv.'!M77)</f>
        <v>0</v>
      </c>
      <c r="N168" s="145">
        <f>SUM('1a - GBP'!N77,'2b - USD - conv.'!N77,'3b - EUR - conv.'!N77)</f>
        <v>0</v>
      </c>
      <c r="O168" s="145">
        <f>SUM('1a - GBP'!O77,'2b - USD - conv.'!O77,'3b - EUR - conv.'!O77)</f>
        <v>0</v>
      </c>
      <c r="P168" s="145">
        <f>SUM('1a - GBP'!P77,'2b - USD - conv.'!P77,'3b - EUR - conv.'!P77)</f>
        <v>0</v>
      </c>
      <c r="Q168" s="145">
        <f>SUM('1a - GBP'!Q77,'2b - USD - conv.'!Q77,'3b - EUR - conv.'!Q77)</f>
        <v>0</v>
      </c>
      <c r="R168" s="145">
        <f>SUM('1a - GBP'!R77,'2b - USD - conv.'!R77,'3b - EUR - conv.'!R77)</f>
        <v>0</v>
      </c>
      <c r="S168" s="145">
        <f>SUM('1a - GBP'!S77,'2b - USD - conv.'!S77,'3b - EUR - conv.'!S77)</f>
        <v>0</v>
      </c>
      <c r="T168" s="145">
        <f>SUM('1a - GBP'!T77,'2b - USD - conv.'!T77,'3b - EUR - conv.'!T77)</f>
        <v>0</v>
      </c>
      <c r="U168" s="145">
        <f>SUM('1a - GBP'!U77,'2b - USD - conv.'!U77,'3b - EUR - conv.'!U77)</f>
        <v>0</v>
      </c>
      <c r="V168" s="145">
        <f>SUM('1a - GBP'!V77,'2b - USD - conv.'!V77,'3b - EUR - conv.'!V77)</f>
        <v>0</v>
      </c>
      <c r="W168" s="145">
        <f>SUM('1a - GBP'!W77,'2b - USD - conv.'!W77,'3b - EUR - conv.'!W77)</f>
        <v>0</v>
      </c>
      <c r="X168" s="145">
        <f>SUM('1a - GBP'!X77,'2b - USD - conv.'!X77,'3b - EUR - conv.'!X77)</f>
        <v>0</v>
      </c>
      <c r="Y168" s="145">
        <f>SUM('1a - GBP'!Y77,'2b - USD - conv.'!Y77,'3b - EUR - conv.'!Y77)</f>
        <v>0</v>
      </c>
      <c r="Z168" s="145">
        <f>SUM('1a - GBP'!Z77,'2b - USD - conv.'!Z77,'3b - EUR - conv.'!Z77)</f>
        <v>0</v>
      </c>
      <c r="AA168" s="145">
        <f>SUM('1a - GBP'!AA77,'2b - USD - conv.'!AA77,'3b - EUR - conv.'!AA77)</f>
        <v>0</v>
      </c>
      <c r="AB168" s="145">
        <f>SUM('1a - GBP'!AB77,'2b - USD - conv.'!AB77,'3b - EUR - conv.'!AB77)</f>
        <v>0</v>
      </c>
      <c r="AC168" s="145">
        <f>SUM('1a - GBP'!AC77,'2b - USD - conv.'!AC77,'3b - EUR - conv.'!AC77)</f>
        <v>0</v>
      </c>
      <c r="AD168" s="145">
        <f>SUM('1a - GBP'!AD77,'2b - USD - conv.'!AD77,'3b - EUR - conv.'!AD77)</f>
        <v>0</v>
      </c>
      <c r="AE168" s="145">
        <f>SUM('1a - GBP'!AE77,'2b - USD - conv.'!AE77,'3b - EUR - conv.'!AE77)</f>
        <v>0</v>
      </c>
      <c r="AF168" s="145">
        <f>SUM('1a - GBP'!AF77,'2b - USD - conv.'!AF77,'3b - EUR - conv.'!AF77)</f>
        <v>0</v>
      </c>
      <c r="AG168" s="145">
        <f>SUM('1a - GBP'!AG77,'2b - USD - conv.'!AG77,'3b - EUR - conv.'!AG77)</f>
        <v>0</v>
      </c>
      <c r="AH168" s="145">
        <f>SUM('1a - GBP'!AH77,'2b - USD - conv.'!AH77,'3b - EUR - conv.'!AH77)</f>
        <v>0</v>
      </c>
      <c r="AI168" s="145">
        <f>SUM('1a - GBP'!AI77,'2b - USD - conv.'!AI77,'3b - EUR - conv.'!AI77)</f>
        <v>0</v>
      </c>
      <c r="AJ168" s="145">
        <f>SUM('1a - GBP'!AJ77,'2b - USD - conv.'!AJ77,'3b - EUR - conv.'!AJ77)</f>
        <v>0</v>
      </c>
      <c r="AK168" s="145">
        <f>SUM('1a - GBP'!AK77,'2b - USD - conv.'!AK77,'3b - EUR - conv.'!AK77)</f>
        <v>0</v>
      </c>
      <c r="AL168" s="145">
        <f>SUM('1a - GBP'!AL77,'2b - USD - conv.'!AL77,'3b - EUR - conv.'!AL77)</f>
        <v>0</v>
      </c>
      <c r="AM168" s="145">
        <f>SUM('1a - GBP'!AM77,'2b - USD - conv.'!AM77,'3b - EUR - conv.'!AM77)</f>
        <v>0</v>
      </c>
      <c r="AN168" s="145">
        <f>SUM('1a - GBP'!AN77,'2b - USD - conv.'!AN77,'3b - EUR - conv.'!AN77)</f>
        <v>0</v>
      </c>
      <c r="AO168" s="145">
        <f>SUM('1a - GBP'!AO77,'2b - USD - conv.'!AO77,'3b - EUR - conv.'!AO77)</f>
        <v>0</v>
      </c>
      <c r="AP168" s="145">
        <f>SUM('1a - GBP'!AP77,'2b - USD - conv.'!AP77,'3b - EUR - conv.'!AP77)</f>
        <v>0</v>
      </c>
      <c r="AQ168" s="145">
        <f>SUM('1a - GBP'!AQ77,'2b - USD - conv.'!AQ77,'3b - EUR - conv.'!AQ77)</f>
        <v>0</v>
      </c>
      <c r="AR168" s="145">
        <f>SUM('1a - GBP'!AR77,'2b - USD - conv.'!AR77,'3b - EUR - conv.'!AR77)</f>
        <v>0</v>
      </c>
    </row>
    <row r="169" spans="1:44">
      <c r="B169" t="s">
        <v>82</v>
      </c>
      <c r="E169" t="s">
        <v>225</v>
      </c>
      <c r="M169" s="145">
        <f>SUM('1a - GBP'!M78,'2b - USD - conv.'!M78,'3b - EUR - conv.'!M78)</f>
        <v>0</v>
      </c>
      <c r="N169" s="145">
        <f>SUM('1a - GBP'!N78,'2b - USD - conv.'!N78,'3b - EUR - conv.'!N78)</f>
        <v>0</v>
      </c>
      <c r="O169" s="145">
        <f>SUM('1a - GBP'!O78,'2b - USD - conv.'!O78,'3b - EUR - conv.'!O78)</f>
        <v>0</v>
      </c>
      <c r="P169" s="145">
        <f>SUM('1a - GBP'!P78,'2b - USD - conv.'!P78,'3b - EUR - conv.'!P78)</f>
        <v>0</v>
      </c>
      <c r="Q169" s="145">
        <f>SUM('1a - GBP'!Q78,'2b - USD - conv.'!Q78,'3b - EUR - conv.'!Q78)</f>
        <v>0</v>
      </c>
      <c r="R169" s="145">
        <f>SUM('1a - GBP'!R78,'2b - USD - conv.'!R78,'3b - EUR - conv.'!R78)</f>
        <v>0</v>
      </c>
      <c r="S169" s="145">
        <f>SUM('1a - GBP'!S78,'2b - USD - conv.'!S78,'3b - EUR - conv.'!S78)</f>
        <v>0</v>
      </c>
      <c r="T169" s="145">
        <f>SUM('1a - GBP'!T78,'2b - USD - conv.'!T78,'3b - EUR - conv.'!T78)</f>
        <v>0</v>
      </c>
      <c r="U169" s="145">
        <f>SUM('1a - GBP'!U78,'2b - USD - conv.'!U78,'3b - EUR - conv.'!U78)</f>
        <v>0</v>
      </c>
      <c r="V169" s="145">
        <f>SUM('1a - GBP'!V78,'2b - USD - conv.'!V78,'3b - EUR - conv.'!V78)</f>
        <v>0</v>
      </c>
      <c r="W169" s="145">
        <f>SUM('1a - GBP'!W78,'2b - USD - conv.'!W78,'3b - EUR - conv.'!W78)</f>
        <v>0</v>
      </c>
      <c r="X169" s="145">
        <f>SUM('1a - GBP'!X78,'2b - USD - conv.'!X78,'3b - EUR - conv.'!X78)</f>
        <v>0</v>
      </c>
      <c r="Y169" s="145">
        <f>SUM('1a - GBP'!Y78,'2b - USD - conv.'!Y78,'3b - EUR - conv.'!Y78)</f>
        <v>0</v>
      </c>
      <c r="Z169" s="145">
        <f>SUM('1a - GBP'!Z78,'2b - USD - conv.'!Z78,'3b - EUR - conv.'!Z78)</f>
        <v>0</v>
      </c>
      <c r="AA169" s="145">
        <f>SUM('1a - GBP'!AA78,'2b - USD - conv.'!AA78,'3b - EUR - conv.'!AA78)</f>
        <v>0</v>
      </c>
      <c r="AB169" s="145">
        <f>SUM('1a - GBP'!AB78,'2b - USD - conv.'!AB78,'3b - EUR - conv.'!AB78)</f>
        <v>0</v>
      </c>
      <c r="AC169" s="145">
        <f>SUM('1a - GBP'!AC78,'2b - USD - conv.'!AC78,'3b - EUR - conv.'!AC78)</f>
        <v>0</v>
      </c>
      <c r="AD169" s="145">
        <f>SUM('1a - GBP'!AD78,'2b - USD - conv.'!AD78,'3b - EUR - conv.'!AD78)</f>
        <v>0</v>
      </c>
      <c r="AE169" s="145">
        <f>SUM('1a - GBP'!AE78,'2b - USD - conv.'!AE78,'3b - EUR - conv.'!AE78)</f>
        <v>0</v>
      </c>
      <c r="AF169" s="145">
        <f>SUM('1a - GBP'!AF78,'2b - USD - conv.'!AF78,'3b - EUR - conv.'!AF78)</f>
        <v>0</v>
      </c>
      <c r="AG169" s="145">
        <f>SUM('1a - GBP'!AG78,'2b - USD - conv.'!AG78,'3b - EUR - conv.'!AG78)</f>
        <v>0</v>
      </c>
      <c r="AH169" s="145">
        <f>SUM('1a - GBP'!AH78,'2b - USD - conv.'!AH78,'3b - EUR - conv.'!AH78)</f>
        <v>0</v>
      </c>
      <c r="AI169" s="145">
        <f>SUM('1a - GBP'!AI78,'2b - USD - conv.'!AI78,'3b - EUR - conv.'!AI78)</f>
        <v>0</v>
      </c>
      <c r="AJ169" s="145">
        <f>SUM('1a - GBP'!AJ78,'2b - USD - conv.'!AJ78,'3b - EUR - conv.'!AJ78)</f>
        <v>0</v>
      </c>
      <c r="AK169" s="145">
        <f>SUM('1a - GBP'!AK78,'2b - USD - conv.'!AK78,'3b - EUR - conv.'!AK78)</f>
        <v>0</v>
      </c>
      <c r="AL169" s="145">
        <f>SUM('1a - GBP'!AL78,'2b - USD - conv.'!AL78,'3b - EUR - conv.'!AL78)</f>
        <v>0</v>
      </c>
      <c r="AM169" s="145">
        <f>SUM('1a - GBP'!AM78,'2b - USD - conv.'!AM78,'3b - EUR - conv.'!AM78)</f>
        <v>0</v>
      </c>
      <c r="AN169" s="145">
        <f>SUM('1a - GBP'!AN78,'2b - USD - conv.'!AN78,'3b - EUR - conv.'!AN78)</f>
        <v>0</v>
      </c>
      <c r="AO169" s="145">
        <f>SUM('1a - GBP'!AO78,'2b - USD - conv.'!AO78,'3b - EUR - conv.'!AO78)</f>
        <v>0</v>
      </c>
      <c r="AP169" s="145">
        <f>SUM('1a - GBP'!AP78,'2b - USD - conv.'!AP78,'3b - EUR - conv.'!AP78)</f>
        <v>0</v>
      </c>
      <c r="AQ169" s="145">
        <f>SUM('1a - GBP'!AQ78,'2b - USD - conv.'!AQ78,'3b - EUR - conv.'!AQ78)</f>
        <v>0</v>
      </c>
      <c r="AR169" s="145">
        <f>SUM('1a - GBP'!AR78,'2b - USD - conv.'!AR78,'3b - EUR - conv.'!AR78)</f>
        <v>0</v>
      </c>
    </row>
    <row r="170" spans="1:44">
      <c r="B170" t="s">
        <v>82</v>
      </c>
      <c r="E170" t="s">
        <v>225</v>
      </c>
      <c r="M170" s="145">
        <f>SUM('1a - GBP'!M79,'2b - USD - conv.'!M79,'3b - EUR - conv.'!M79)</f>
        <v>0</v>
      </c>
      <c r="N170" s="145">
        <f>SUM('1a - GBP'!N79,'2b - USD - conv.'!N79,'3b - EUR - conv.'!N79)</f>
        <v>0</v>
      </c>
      <c r="O170" s="145">
        <f>SUM('1a - GBP'!O79,'2b - USD - conv.'!O79,'3b - EUR - conv.'!O79)</f>
        <v>0</v>
      </c>
      <c r="P170" s="145">
        <f>SUM('1a - GBP'!P79,'2b - USD - conv.'!P79,'3b - EUR - conv.'!P79)</f>
        <v>0</v>
      </c>
      <c r="Q170" s="145">
        <f>SUM('1a - GBP'!Q79,'2b - USD - conv.'!Q79,'3b - EUR - conv.'!Q79)</f>
        <v>0</v>
      </c>
      <c r="R170" s="145">
        <f>SUM('1a - GBP'!R79,'2b - USD - conv.'!R79,'3b - EUR - conv.'!R79)</f>
        <v>0</v>
      </c>
      <c r="S170" s="145">
        <f>SUM('1a - GBP'!S79,'2b - USD - conv.'!S79,'3b - EUR - conv.'!S79)</f>
        <v>0</v>
      </c>
      <c r="T170" s="145">
        <f>SUM('1a - GBP'!T79,'2b - USD - conv.'!T79,'3b - EUR - conv.'!T79)</f>
        <v>0</v>
      </c>
      <c r="U170" s="145">
        <f>SUM('1a - GBP'!U79,'2b - USD - conv.'!U79,'3b - EUR - conv.'!U79)</f>
        <v>0</v>
      </c>
      <c r="V170" s="145">
        <f>SUM('1a - GBP'!V79,'2b - USD - conv.'!V79,'3b - EUR - conv.'!V79)</f>
        <v>0</v>
      </c>
      <c r="W170" s="145">
        <f>SUM('1a - GBP'!W79,'2b - USD - conv.'!W79,'3b - EUR - conv.'!W79)</f>
        <v>0</v>
      </c>
      <c r="X170" s="145">
        <f>SUM('1a - GBP'!X79,'2b - USD - conv.'!X79,'3b - EUR - conv.'!X79)</f>
        <v>0</v>
      </c>
      <c r="Y170" s="145">
        <f>SUM('1a - GBP'!Y79,'2b - USD - conv.'!Y79,'3b - EUR - conv.'!Y79)</f>
        <v>0</v>
      </c>
      <c r="Z170" s="145">
        <f>SUM('1a - GBP'!Z79,'2b - USD - conv.'!Z79,'3b - EUR - conv.'!Z79)</f>
        <v>0</v>
      </c>
      <c r="AA170" s="145">
        <f>SUM('1a - GBP'!AA79,'2b - USD - conv.'!AA79,'3b - EUR - conv.'!AA79)</f>
        <v>0</v>
      </c>
      <c r="AB170" s="145">
        <f>SUM('1a - GBP'!AB79,'2b - USD - conv.'!AB79,'3b - EUR - conv.'!AB79)</f>
        <v>0</v>
      </c>
      <c r="AC170" s="145">
        <f>SUM('1a - GBP'!AC79,'2b - USD - conv.'!AC79,'3b - EUR - conv.'!AC79)</f>
        <v>0</v>
      </c>
      <c r="AD170" s="145">
        <f>SUM('1a - GBP'!AD79,'2b - USD - conv.'!AD79,'3b - EUR - conv.'!AD79)</f>
        <v>0</v>
      </c>
      <c r="AE170" s="145">
        <f>SUM('1a - GBP'!AE79,'2b - USD - conv.'!AE79,'3b - EUR - conv.'!AE79)</f>
        <v>0</v>
      </c>
      <c r="AF170" s="145">
        <f>SUM('1a - GBP'!AF79,'2b - USD - conv.'!AF79,'3b - EUR - conv.'!AF79)</f>
        <v>0</v>
      </c>
      <c r="AG170" s="145">
        <f>SUM('1a - GBP'!AG79,'2b - USD - conv.'!AG79,'3b - EUR - conv.'!AG79)</f>
        <v>0</v>
      </c>
      <c r="AH170" s="145">
        <f>SUM('1a - GBP'!AH79,'2b - USD - conv.'!AH79,'3b - EUR - conv.'!AH79)</f>
        <v>0</v>
      </c>
      <c r="AI170" s="145">
        <f>SUM('1a - GBP'!AI79,'2b - USD - conv.'!AI79,'3b - EUR - conv.'!AI79)</f>
        <v>0</v>
      </c>
      <c r="AJ170" s="145">
        <f>SUM('1a - GBP'!AJ79,'2b - USD - conv.'!AJ79,'3b - EUR - conv.'!AJ79)</f>
        <v>0</v>
      </c>
      <c r="AK170" s="145">
        <f>SUM('1a - GBP'!AK79,'2b - USD - conv.'!AK79,'3b - EUR - conv.'!AK79)</f>
        <v>0</v>
      </c>
      <c r="AL170" s="145">
        <f>SUM('1a - GBP'!AL79,'2b - USD - conv.'!AL79,'3b - EUR - conv.'!AL79)</f>
        <v>0</v>
      </c>
      <c r="AM170" s="145">
        <f>SUM('1a - GBP'!AM79,'2b - USD - conv.'!AM79,'3b - EUR - conv.'!AM79)</f>
        <v>0</v>
      </c>
      <c r="AN170" s="145">
        <f>SUM('1a - GBP'!AN79,'2b - USD - conv.'!AN79,'3b - EUR - conv.'!AN79)</f>
        <v>0</v>
      </c>
      <c r="AO170" s="145">
        <f>SUM('1a - GBP'!AO79,'2b - USD - conv.'!AO79,'3b - EUR - conv.'!AO79)</f>
        <v>0</v>
      </c>
      <c r="AP170" s="145">
        <f>SUM('1a - GBP'!AP79,'2b - USD - conv.'!AP79,'3b - EUR - conv.'!AP79)</f>
        <v>0</v>
      </c>
      <c r="AQ170" s="145">
        <f>SUM('1a - GBP'!AQ79,'2b - USD - conv.'!AQ79,'3b - EUR - conv.'!AQ79)</f>
        <v>0</v>
      </c>
      <c r="AR170" s="145">
        <f>SUM('1a - GBP'!AR79,'2b - USD - conv.'!AR79,'3b - EUR - conv.'!AR79)</f>
        <v>0</v>
      </c>
    </row>
    <row r="171" spans="1:44">
      <c r="B171" t="s">
        <v>82</v>
      </c>
      <c r="E171" t="s">
        <v>225</v>
      </c>
      <c r="M171" s="145">
        <f>SUM('1a - GBP'!M80,'2b - USD - conv.'!M80,'3b - EUR - conv.'!M80)</f>
        <v>0</v>
      </c>
      <c r="N171" s="145">
        <f>SUM('1a - GBP'!N80,'2b - USD - conv.'!N80,'3b - EUR - conv.'!N80)</f>
        <v>0</v>
      </c>
      <c r="O171" s="145">
        <f>SUM('1a - GBP'!O80,'2b - USD - conv.'!O80,'3b - EUR - conv.'!O80)</f>
        <v>0</v>
      </c>
      <c r="P171" s="145">
        <f>SUM('1a - GBP'!P80,'2b - USD - conv.'!P80,'3b - EUR - conv.'!P80)</f>
        <v>0</v>
      </c>
      <c r="Q171" s="145">
        <f>SUM('1a - GBP'!Q80,'2b - USD - conv.'!Q80,'3b - EUR - conv.'!Q80)</f>
        <v>0</v>
      </c>
      <c r="R171" s="145">
        <f>SUM('1a - GBP'!R80,'2b - USD - conv.'!R80,'3b - EUR - conv.'!R80)</f>
        <v>0</v>
      </c>
      <c r="S171" s="145">
        <f>SUM('1a - GBP'!S80,'2b - USD - conv.'!S80,'3b - EUR - conv.'!S80)</f>
        <v>0</v>
      </c>
      <c r="T171" s="145">
        <f>SUM('1a - GBP'!T80,'2b - USD - conv.'!T80,'3b - EUR - conv.'!T80)</f>
        <v>0</v>
      </c>
      <c r="U171" s="145">
        <f>SUM('1a - GBP'!U80,'2b - USD - conv.'!U80,'3b - EUR - conv.'!U80)</f>
        <v>0</v>
      </c>
      <c r="V171" s="145">
        <f>SUM('1a - GBP'!V80,'2b - USD - conv.'!V80,'3b - EUR - conv.'!V80)</f>
        <v>0</v>
      </c>
      <c r="W171" s="145">
        <f>SUM('1a - GBP'!W80,'2b - USD - conv.'!W80,'3b - EUR - conv.'!W80)</f>
        <v>0</v>
      </c>
      <c r="X171" s="145">
        <f>SUM('1a - GBP'!X80,'2b - USD - conv.'!X80,'3b - EUR - conv.'!X80)</f>
        <v>0</v>
      </c>
      <c r="Y171" s="145">
        <f>SUM('1a - GBP'!Y80,'2b - USD - conv.'!Y80,'3b - EUR - conv.'!Y80)</f>
        <v>0</v>
      </c>
      <c r="Z171" s="145">
        <f>SUM('1a - GBP'!Z80,'2b - USD - conv.'!Z80,'3b - EUR - conv.'!Z80)</f>
        <v>0</v>
      </c>
      <c r="AA171" s="145">
        <f>SUM('1a - GBP'!AA80,'2b - USD - conv.'!AA80,'3b - EUR - conv.'!AA80)</f>
        <v>0</v>
      </c>
      <c r="AB171" s="145">
        <f>SUM('1a - GBP'!AB80,'2b - USD - conv.'!AB80,'3b - EUR - conv.'!AB80)</f>
        <v>0</v>
      </c>
      <c r="AC171" s="145">
        <f>SUM('1a - GBP'!AC80,'2b - USD - conv.'!AC80,'3b - EUR - conv.'!AC80)</f>
        <v>0</v>
      </c>
      <c r="AD171" s="145">
        <f>SUM('1a - GBP'!AD80,'2b - USD - conv.'!AD80,'3b - EUR - conv.'!AD80)</f>
        <v>0</v>
      </c>
      <c r="AE171" s="145">
        <f>SUM('1a - GBP'!AE80,'2b - USD - conv.'!AE80,'3b - EUR - conv.'!AE80)</f>
        <v>0</v>
      </c>
      <c r="AF171" s="145">
        <f>SUM('1a - GBP'!AF80,'2b - USD - conv.'!AF80,'3b - EUR - conv.'!AF80)</f>
        <v>0</v>
      </c>
      <c r="AG171" s="145">
        <f>SUM('1a - GBP'!AG80,'2b - USD - conv.'!AG80,'3b - EUR - conv.'!AG80)</f>
        <v>0</v>
      </c>
      <c r="AH171" s="145">
        <f>SUM('1a - GBP'!AH80,'2b - USD - conv.'!AH80,'3b - EUR - conv.'!AH80)</f>
        <v>0</v>
      </c>
      <c r="AI171" s="145">
        <f>SUM('1a - GBP'!AI80,'2b - USD - conv.'!AI80,'3b - EUR - conv.'!AI80)</f>
        <v>0</v>
      </c>
      <c r="AJ171" s="145">
        <f>SUM('1a - GBP'!AJ80,'2b - USD - conv.'!AJ80,'3b - EUR - conv.'!AJ80)</f>
        <v>0</v>
      </c>
      <c r="AK171" s="145">
        <f>SUM('1a - GBP'!AK80,'2b - USD - conv.'!AK80,'3b - EUR - conv.'!AK80)</f>
        <v>0</v>
      </c>
      <c r="AL171" s="145">
        <f>SUM('1a - GBP'!AL80,'2b - USD - conv.'!AL80,'3b - EUR - conv.'!AL80)</f>
        <v>0</v>
      </c>
      <c r="AM171" s="145">
        <f>SUM('1a - GBP'!AM80,'2b - USD - conv.'!AM80,'3b - EUR - conv.'!AM80)</f>
        <v>0</v>
      </c>
      <c r="AN171" s="145">
        <f>SUM('1a - GBP'!AN80,'2b - USD - conv.'!AN80,'3b - EUR - conv.'!AN80)</f>
        <v>0</v>
      </c>
      <c r="AO171" s="145">
        <f>SUM('1a - GBP'!AO80,'2b - USD - conv.'!AO80,'3b - EUR - conv.'!AO80)</f>
        <v>0</v>
      </c>
      <c r="AP171" s="145">
        <f>SUM('1a - GBP'!AP80,'2b - USD - conv.'!AP80,'3b - EUR - conv.'!AP80)</f>
        <v>0</v>
      </c>
      <c r="AQ171" s="145">
        <f>SUM('1a - GBP'!AQ80,'2b - USD - conv.'!AQ80,'3b - EUR - conv.'!AQ80)</f>
        <v>0</v>
      </c>
      <c r="AR171" s="145">
        <f>SUM('1a - GBP'!AR80,'2b - USD - conv.'!AR80,'3b - EUR - conv.'!AR80)</f>
        <v>0</v>
      </c>
    </row>
    <row r="172" spans="1:44">
      <c r="B172" t="s">
        <v>82</v>
      </c>
      <c r="E172" t="s">
        <v>225</v>
      </c>
      <c r="M172" s="145">
        <f>SUM('1a - GBP'!M81,'2b - USD - conv.'!M81,'3b - EUR - conv.'!M81)</f>
        <v>0</v>
      </c>
      <c r="N172" s="145">
        <f>SUM('1a - GBP'!N81,'2b - USD - conv.'!N81,'3b - EUR - conv.'!N81)</f>
        <v>0</v>
      </c>
      <c r="O172" s="145">
        <f>SUM('1a - GBP'!O81,'2b - USD - conv.'!O81,'3b - EUR - conv.'!O81)</f>
        <v>0</v>
      </c>
      <c r="P172" s="145">
        <f>SUM('1a - GBP'!P81,'2b - USD - conv.'!P81,'3b - EUR - conv.'!P81)</f>
        <v>0</v>
      </c>
      <c r="Q172" s="145">
        <f>SUM('1a - GBP'!Q81,'2b - USD - conv.'!Q81,'3b - EUR - conv.'!Q81)</f>
        <v>0</v>
      </c>
      <c r="R172" s="145">
        <f>SUM('1a - GBP'!R81,'2b - USD - conv.'!R81,'3b - EUR - conv.'!R81)</f>
        <v>0</v>
      </c>
      <c r="S172" s="145">
        <f>SUM('1a - GBP'!S81,'2b - USD - conv.'!S81,'3b - EUR - conv.'!S81)</f>
        <v>0</v>
      </c>
      <c r="T172" s="145">
        <f>SUM('1a - GBP'!T81,'2b - USD - conv.'!T81,'3b - EUR - conv.'!T81)</f>
        <v>0</v>
      </c>
      <c r="U172" s="145">
        <f>SUM('1a - GBP'!U81,'2b - USD - conv.'!U81,'3b - EUR - conv.'!U81)</f>
        <v>0</v>
      </c>
      <c r="V172" s="145">
        <f>SUM('1a - GBP'!V81,'2b - USD - conv.'!V81,'3b - EUR - conv.'!V81)</f>
        <v>0</v>
      </c>
      <c r="W172" s="145">
        <f>SUM('1a - GBP'!W81,'2b - USD - conv.'!W81,'3b - EUR - conv.'!W81)</f>
        <v>0</v>
      </c>
      <c r="X172" s="145">
        <f>SUM('1a - GBP'!X81,'2b - USD - conv.'!X81,'3b - EUR - conv.'!X81)</f>
        <v>0</v>
      </c>
      <c r="Y172" s="145">
        <f>SUM('1a - GBP'!Y81,'2b - USD - conv.'!Y81,'3b - EUR - conv.'!Y81)</f>
        <v>0</v>
      </c>
      <c r="Z172" s="145">
        <f>SUM('1a - GBP'!Z81,'2b - USD - conv.'!Z81,'3b - EUR - conv.'!Z81)</f>
        <v>0</v>
      </c>
      <c r="AA172" s="145">
        <f>SUM('1a - GBP'!AA81,'2b - USD - conv.'!AA81,'3b - EUR - conv.'!AA81)</f>
        <v>0</v>
      </c>
      <c r="AB172" s="145">
        <f>SUM('1a - GBP'!AB81,'2b - USD - conv.'!AB81,'3b - EUR - conv.'!AB81)</f>
        <v>0</v>
      </c>
      <c r="AC172" s="145">
        <f>SUM('1a - GBP'!AC81,'2b - USD - conv.'!AC81,'3b - EUR - conv.'!AC81)</f>
        <v>0</v>
      </c>
      <c r="AD172" s="145">
        <f>SUM('1a - GBP'!AD81,'2b - USD - conv.'!AD81,'3b - EUR - conv.'!AD81)</f>
        <v>0</v>
      </c>
      <c r="AE172" s="145">
        <f>SUM('1a - GBP'!AE81,'2b - USD - conv.'!AE81,'3b - EUR - conv.'!AE81)</f>
        <v>0</v>
      </c>
      <c r="AF172" s="145">
        <f>SUM('1a - GBP'!AF81,'2b - USD - conv.'!AF81,'3b - EUR - conv.'!AF81)</f>
        <v>0</v>
      </c>
      <c r="AG172" s="145">
        <f>SUM('1a - GBP'!AG81,'2b - USD - conv.'!AG81,'3b - EUR - conv.'!AG81)</f>
        <v>0</v>
      </c>
      <c r="AH172" s="145">
        <f>SUM('1a - GBP'!AH81,'2b - USD - conv.'!AH81,'3b - EUR - conv.'!AH81)</f>
        <v>0</v>
      </c>
      <c r="AI172" s="145">
        <f>SUM('1a - GBP'!AI81,'2b - USD - conv.'!AI81,'3b - EUR - conv.'!AI81)</f>
        <v>0</v>
      </c>
      <c r="AJ172" s="145">
        <f>SUM('1a - GBP'!AJ81,'2b - USD - conv.'!AJ81,'3b - EUR - conv.'!AJ81)</f>
        <v>0</v>
      </c>
      <c r="AK172" s="145">
        <f>SUM('1a - GBP'!AK81,'2b - USD - conv.'!AK81,'3b - EUR - conv.'!AK81)</f>
        <v>0</v>
      </c>
      <c r="AL172" s="145">
        <f>SUM('1a - GBP'!AL81,'2b - USD - conv.'!AL81,'3b - EUR - conv.'!AL81)</f>
        <v>0</v>
      </c>
      <c r="AM172" s="145">
        <f>SUM('1a - GBP'!AM81,'2b - USD - conv.'!AM81,'3b - EUR - conv.'!AM81)</f>
        <v>0</v>
      </c>
      <c r="AN172" s="145">
        <f>SUM('1a - GBP'!AN81,'2b - USD - conv.'!AN81,'3b - EUR - conv.'!AN81)</f>
        <v>0</v>
      </c>
      <c r="AO172" s="145">
        <f>SUM('1a - GBP'!AO81,'2b - USD - conv.'!AO81,'3b - EUR - conv.'!AO81)</f>
        <v>0</v>
      </c>
      <c r="AP172" s="145">
        <f>SUM('1a - GBP'!AP81,'2b - USD - conv.'!AP81,'3b - EUR - conv.'!AP81)</f>
        <v>0</v>
      </c>
      <c r="AQ172" s="145">
        <f>SUM('1a - GBP'!AQ81,'2b - USD - conv.'!AQ81,'3b - EUR - conv.'!AQ81)</f>
        <v>0</v>
      </c>
      <c r="AR172" s="145">
        <f>SUM('1a - GBP'!AR81,'2b - USD - conv.'!AR81,'3b - EUR - conv.'!AR81)</f>
        <v>0</v>
      </c>
    </row>
    <row r="173" spans="1:44">
      <c r="A173" s="6"/>
      <c r="B173" s="6" t="s">
        <v>233</v>
      </c>
      <c r="C173" s="6"/>
      <c r="D173" s="6"/>
      <c r="E173" s="6"/>
      <c r="F173" s="6"/>
      <c r="G173" s="6"/>
      <c r="H173" s="6"/>
      <c r="I173" s="6"/>
      <c r="J173" s="6"/>
      <c r="K173" s="6"/>
      <c r="L173" s="6"/>
      <c r="M173" s="146">
        <f>SUM(M162:M172)</f>
        <v>0</v>
      </c>
      <c r="N173" s="146">
        <f t="shared" ref="N173:AR173" si="41">SUM(N162:N172)</f>
        <v>0</v>
      </c>
      <c r="O173" s="146">
        <f t="shared" si="41"/>
        <v>0</v>
      </c>
      <c r="P173" s="146">
        <f t="shared" si="41"/>
        <v>0</v>
      </c>
      <c r="Q173" s="146">
        <f t="shared" si="41"/>
        <v>0</v>
      </c>
      <c r="R173" s="146">
        <f t="shared" si="41"/>
        <v>0</v>
      </c>
      <c r="S173" s="146">
        <f t="shared" si="41"/>
        <v>0</v>
      </c>
      <c r="T173" s="146">
        <f t="shared" si="41"/>
        <v>0</v>
      </c>
      <c r="U173" s="146">
        <f t="shared" si="41"/>
        <v>0</v>
      </c>
      <c r="V173" s="146">
        <f t="shared" si="41"/>
        <v>0</v>
      </c>
      <c r="W173" s="146">
        <f t="shared" si="41"/>
        <v>0</v>
      </c>
      <c r="X173" s="146">
        <f t="shared" si="41"/>
        <v>0</v>
      </c>
      <c r="Y173" s="146">
        <f t="shared" si="41"/>
        <v>0</v>
      </c>
      <c r="Z173" s="146">
        <f t="shared" si="41"/>
        <v>0</v>
      </c>
      <c r="AA173" s="146">
        <f t="shared" si="41"/>
        <v>0</v>
      </c>
      <c r="AB173" s="146">
        <f t="shared" si="41"/>
        <v>0</v>
      </c>
      <c r="AC173" s="146">
        <f t="shared" si="41"/>
        <v>0</v>
      </c>
      <c r="AD173" s="146">
        <f t="shared" si="41"/>
        <v>0</v>
      </c>
      <c r="AE173" s="146">
        <f t="shared" si="41"/>
        <v>0</v>
      </c>
      <c r="AF173" s="146">
        <f t="shared" si="41"/>
        <v>0</v>
      </c>
      <c r="AG173" s="146">
        <f t="shared" si="41"/>
        <v>0</v>
      </c>
      <c r="AH173" s="146">
        <f t="shared" si="41"/>
        <v>0</v>
      </c>
      <c r="AI173" s="146">
        <f t="shared" si="41"/>
        <v>0</v>
      </c>
      <c r="AJ173" s="146">
        <f t="shared" si="41"/>
        <v>0</v>
      </c>
      <c r="AK173" s="146">
        <f t="shared" si="41"/>
        <v>0</v>
      </c>
      <c r="AL173" s="146">
        <f t="shared" si="41"/>
        <v>0</v>
      </c>
      <c r="AM173" s="146">
        <f t="shared" si="41"/>
        <v>0</v>
      </c>
      <c r="AN173" s="146">
        <f t="shared" si="41"/>
        <v>0</v>
      </c>
      <c r="AO173" s="146">
        <f t="shared" si="41"/>
        <v>0</v>
      </c>
      <c r="AP173" s="146">
        <f t="shared" si="41"/>
        <v>0</v>
      </c>
      <c r="AQ173" s="146">
        <f t="shared" si="41"/>
        <v>0</v>
      </c>
      <c r="AR173" s="146">
        <f t="shared" si="41"/>
        <v>0</v>
      </c>
    </row>
    <row r="174" spans="1:44">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row>
    <row r="175" spans="1:44">
      <c r="A175" s="4"/>
      <c r="B175" s="5" t="s">
        <v>84</v>
      </c>
      <c r="C175" s="4"/>
      <c r="D175" s="4"/>
      <c r="E175" s="4"/>
      <c r="F175" s="4"/>
      <c r="G175" s="4"/>
      <c r="H175" s="4"/>
      <c r="I175" s="4"/>
      <c r="J175" s="4"/>
      <c r="K175" s="4"/>
      <c r="L175" s="4"/>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row>
    <row r="176" spans="1:44">
      <c r="B176" t="s">
        <v>82</v>
      </c>
      <c r="E176" t="s">
        <v>225</v>
      </c>
      <c r="M176" s="145">
        <f>SUM('1a - GBP'!M85,'2b - USD - conv.'!M85,'3b - EUR - conv.'!M85)</f>
        <v>0</v>
      </c>
      <c r="N176" s="145">
        <f>SUM('1a - GBP'!N85,'2b - USD - conv.'!N85,'3b - EUR - conv.'!N85)</f>
        <v>0</v>
      </c>
      <c r="O176" s="145">
        <f>SUM('1a - GBP'!O85,'2b - USD - conv.'!O85,'3b - EUR - conv.'!O85)</f>
        <v>0</v>
      </c>
      <c r="P176" s="145">
        <f>SUM('1a - GBP'!P85,'2b - USD - conv.'!P85,'3b - EUR - conv.'!P85)</f>
        <v>0</v>
      </c>
      <c r="Q176" s="145">
        <f>SUM('1a - GBP'!Q85,'2b - USD - conv.'!Q85,'3b - EUR - conv.'!Q85)</f>
        <v>0</v>
      </c>
      <c r="R176" s="145">
        <f>SUM('1a - GBP'!R85,'2b - USD - conv.'!R85,'3b - EUR - conv.'!R85)</f>
        <v>0</v>
      </c>
      <c r="S176" s="145">
        <f>SUM('1a - GBP'!S85,'2b - USD - conv.'!S85,'3b - EUR - conv.'!S85)</f>
        <v>0</v>
      </c>
      <c r="T176" s="145">
        <f>SUM('1a - GBP'!T85,'2b - USD - conv.'!T85,'3b - EUR - conv.'!T85)</f>
        <v>0</v>
      </c>
      <c r="U176" s="145">
        <f>SUM('1a - GBP'!U85,'2b - USD - conv.'!U85,'3b - EUR - conv.'!U85)</f>
        <v>0</v>
      </c>
      <c r="V176" s="145">
        <f>SUM('1a - GBP'!V85,'2b - USD - conv.'!V85,'3b - EUR - conv.'!V85)</f>
        <v>0</v>
      </c>
      <c r="W176" s="145">
        <f>SUM('1a - GBP'!W85,'2b - USD - conv.'!W85,'3b - EUR - conv.'!W85)</f>
        <v>0</v>
      </c>
      <c r="X176" s="145">
        <f>SUM('1a - GBP'!X85,'2b - USD - conv.'!X85,'3b - EUR - conv.'!X85)</f>
        <v>0</v>
      </c>
      <c r="Y176" s="145">
        <f>SUM('1a - GBP'!Y85,'2b - USD - conv.'!Y85,'3b - EUR - conv.'!Y85)</f>
        <v>0</v>
      </c>
      <c r="Z176" s="145">
        <f>SUM('1a - GBP'!Z85,'2b - USD - conv.'!Z85,'3b - EUR - conv.'!Z85)</f>
        <v>0</v>
      </c>
      <c r="AA176" s="145">
        <f>SUM('1a - GBP'!AA85,'2b - USD - conv.'!AA85,'3b - EUR - conv.'!AA85)</f>
        <v>0</v>
      </c>
      <c r="AB176" s="145">
        <f>SUM('1a - GBP'!AB85,'2b - USD - conv.'!AB85,'3b - EUR - conv.'!AB85)</f>
        <v>0</v>
      </c>
      <c r="AC176" s="145">
        <f>SUM('1a - GBP'!AC85,'2b - USD - conv.'!AC85,'3b - EUR - conv.'!AC85)</f>
        <v>0</v>
      </c>
      <c r="AD176" s="145">
        <f>SUM('1a - GBP'!AD85,'2b - USD - conv.'!AD85,'3b - EUR - conv.'!AD85)</f>
        <v>0</v>
      </c>
      <c r="AE176" s="145">
        <f>SUM('1a - GBP'!AE85,'2b - USD - conv.'!AE85,'3b - EUR - conv.'!AE85)</f>
        <v>0</v>
      </c>
      <c r="AF176" s="145">
        <f>SUM('1a - GBP'!AF85,'2b - USD - conv.'!AF85,'3b - EUR - conv.'!AF85)</f>
        <v>0</v>
      </c>
      <c r="AG176" s="145">
        <f>SUM('1a - GBP'!AG85,'2b - USD - conv.'!AG85,'3b - EUR - conv.'!AG85)</f>
        <v>0</v>
      </c>
      <c r="AH176" s="145">
        <f>SUM('1a - GBP'!AH85,'2b - USD - conv.'!AH85,'3b - EUR - conv.'!AH85)</f>
        <v>0</v>
      </c>
      <c r="AI176" s="145">
        <f>SUM('1a - GBP'!AI85,'2b - USD - conv.'!AI85,'3b - EUR - conv.'!AI85)</f>
        <v>0</v>
      </c>
      <c r="AJ176" s="145">
        <f>SUM('1a - GBP'!AJ85,'2b - USD - conv.'!AJ85,'3b - EUR - conv.'!AJ85)</f>
        <v>0</v>
      </c>
      <c r="AK176" s="145">
        <f>SUM('1a - GBP'!AK85,'2b - USD - conv.'!AK85,'3b - EUR - conv.'!AK85)</f>
        <v>0</v>
      </c>
      <c r="AL176" s="145">
        <f>SUM('1a - GBP'!AL85,'2b - USD - conv.'!AL85,'3b - EUR - conv.'!AL85)</f>
        <v>0</v>
      </c>
      <c r="AM176" s="145">
        <f>SUM('1a - GBP'!AM85,'2b - USD - conv.'!AM85,'3b - EUR - conv.'!AM85)</f>
        <v>0</v>
      </c>
      <c r="AN176" s="145">
        <f>SUM('1a - GBP'!AN85,'2b - USD - conv.'!AN85,'3b - EUR - conv.'!AN85)</f>
        <v>0</v>
      </c>
      <c r="AO176" s="145">
        <f>SUM('1a - GBP'!AO85,'2b - USD - conv.'!AO85,'3b - EUR - conv.'!AO85)</f>
        <v>0</v>
      </c>
      <c r="AP176" s="145">
        <f>SUM('1a - GBP'!AP85,'2b - USD - conv.'!AP85,'3b - EUR - conv.'!AP85)</f>
        <v>0</v>
      </c>
      <c r="AQ176" s="145">
        <f>SUM('1a - GBP'!AQ85,'2b - USD - conv.'!AQ85,'3b - EUR - conv.'!AQ85)</f>
        <v>0</v>
      </c>
      <c r="AR176" s="145">
        <f>SUM('1a - GBP'!AR85,'2b - USD - conv.'!AR85,'3b - EUR - conv.'!AR85)</f>
        <v>0</v>
      </c>
    </row>
    <row r="177" spans="1:44">
      <c r="B177" t="s">
        <v>82</v>
      </c>
      <c r="E177" t="s">
        <v>225</v>
      </c>
      <c r="M177" s="145">
        <f>SUM('1a - GBP'!M86,'2b - USD - conv.'!M86,'3b - EUR - conv.'!M86)</f>
        <v>0</v>
      </c>
      <c r="N177" s="145">
        <f>SUM('1a - GBP'!N86,'2b - USD - conv.'!N86,'3b - EUR - conv.'!N86)</f>
        <v>0</v>
      </c>
      <c r="O177" s="145">
        <f>SUM('1a - GBP'!O86,'2b - USD - conv.'!O86,'3b - EUR - conv.'!O86)</f>
        <v>0</v>
      </c>
      <c r="P177" s="145">
        <f>SUM('1a - GBP'!P86,'2b - USD - conv.'!P86,'3b - EUR - conv.'!P86)</f>
        <v>0</v>
      </c>
      <c r="Q177" s="145">
        <f>SUM('1a - GBP'!Q86,'2b - USD - conv.'!Q86,'3b - EUR - conv.'!Q86)</f>
        <v>0</v>
      </c>
      <c r="R177" s="145">
        <f>SUM('1a - GBP'!R86,'2b - USD - conv.'!R86,'3b - EUR - conv.'!R86)</f>
        <v>0</v>
      </c>
      <c r="S177" s="145">
        <f>SUM('1a - GBP'!S86,'2b - USD - conv.'!S86,'3b - EUR - conv.'!S86)</f>
        <v>0</v>
      </c>
      <c r="T177" s="145">
        <f>SUM('1a - GBP'!T86,'2b - USD - conv.'!T86,'3b - EUR - conv.'!T86)</f>
        <v>0</v>
      </c>
      <c r="U177" s="145">
        <f>SUM('1a - GBP'!U86,'2b - USD - conv.'!U86,'3b - EUR - conv.'!U86)</f>
        <v>0</v>
      </c>
      <c r="V177" s="145">
        <f>SUM('1a - GBP'!V86,'2b - USD - conv.'!V86,'3b - EUR - conv.'!V86)</f>
        <v>0</v>
      </c>
      <c r="W177" s="145">
        <f>SUM('1a - GBP'!W86,'2b - USD - conv.'!W86,'3b - EUR - conv.'!W86)</f>
        <v>0</v>
      </c>
      <c r="X177" s="145">
        <f>SUM('1a - GBP'!X86,'2b - USD - conv.'!X86,'3b - EUR - conv.'!X86)</f>
        <v>0</v>
      </c>
      <c r="Y177" s="145">
        <f>SUM('1a - GBP'!Y86,'2b - USD - conv.'!Y86,'3b - EUR - conv.'!Y86)</f>
        <v>0</v>
      </c>
      <c r="Z177" s="145">
        <f>SUM('1a - GBP'!Z86,'2b - USD - conv.'!Z86,'3b - EUR - conv.'!Z86)</f>
        <v>0</v>
      </c>
      <c r="AA177" s="145">
        <f>SUM('1a - GBP'!AA86,'2b - USD - conv.'!AA86,'3b - EUR - conv.'!AA86)</f>
        <v>0</v>
      </c>
      <c r="AB177" s="145">
        <f>SUM('1a - GBP'!AB86,'2b - USD - conv.'!AB86,'3b - EUR - conv.'!AB86)</f>
        <v>0</v>
      </c>
      <c r="AC177" s="145">
        <f>SUM('1a - GBP'!AC86,'2b - USD - conv.'!AC86,'3b - EUR - conv.'!AC86)</f>
        <v>0</v>
      </c>
      <c r="AD177" s="145">
        <f>SUM('1a - GBP'!AD86,'2b - USD - conv.'!AD86,'3b - EUR - conv.'!AD86)</f>
        <v>0</v>
      </c>
      <c r="AE177" s="145">
        <f>SUM('1a - GBP'!AE86,'2b - USD - conv.'!AE86,'3b - EUR - conv.'!AE86)</f>
        <v>0</v>
      </c>
      <c r="AF177" s="145">
        <f>SUM('1a - GBP'!AF86,'2b - USD - conv.'!AF86,'3b - EUR - conv.'!AF86)</f>
        <v>0</v>
      </c>
      <c r="AG177" s="145">
        <f>SUM('1a - GBP'!AG86,'2b - USD - conv.'!AG86,'3b - EUR - conv.'!AG86)</f>
        <v>0</v>
      </c>
      <c r="AH177" s="145">
        <f>SUM('1a - GBP'!AH86,'2b - USD - conv.'!AH86,'3b - EUR - conv.'!AH86)</f>
        <v>0</v>
      </c>
      <c r="AI177" s="145">
        <f>SUM('1a - GBP'!AI86,'2b - USD - conv.'!AI86,'3b - EUR - conv.'!AI86)</f>
        <v>0</v>
      </c>
      <c r="AJ177" s="145">
        <f>SUM('1a - GBP'!AJ86,'2b - USD - conv.'!AJ86,'3b - EUR - conv.'!AJ86)</f>
        <v>0</v>
      </c>
      <c r="AK177" s="145">
        <f>SUM('1a - GBP'!AK86,'2b - USD - conv.'!AK86,'3b - EUR - conv.'!AK86)</f>
        <v>0</v>
      </c>
      <c r="AL177" s="145">
        <f>SUM('1a - GBP'!AL86,'2b - USD - conv.'!AL86,'3b - EUR - conv.'!AL86)</f>
        <v>0</v>
      </c>
      <c r="AM177" s="145">
        <f>SUM('1a - GBP'!AM86,'2b - USD - conv.'!AM86,'3b - EUR - conv.'!AM86)</f>
        <v>0</v>
      </c>
      <c r="AN177" s="145">
        <f>SUM('1a - GBP'!AN86,'2b - USD - conv.'!AN86,'3b - EUR - conv.'!AN86)</f>
        <v>0</v>
      </c>
      <c r="AO177" s="145">
        <f>SUM('1a - GBP'!AO86,'2b - USD - conv.'!AO86,'3b - EUR - conv.'!AO86)</f>
        <v>0</v>
      </c>
      <c r="AP177" s="145">
        <f>SUM('1a - GBP'!AP86,'2b - USD - conv.'!AP86,'3b - EUR - conv.'!AP86)</f>
        <v>0</v>
      </c>
      <c r="AQ177" s="145">
        <f>SUM('1a - GBP'!AQ86,'2b - USD - conv.'!AQ86,'3b - EUR - conv.'!AQ86)</f>
        <v>0</v>
      </c>
      <c r="AR177" s="145">
        <f>SUM('1a - GBP'!AR86,'2b - USD - conv.'!AR86,'3b - EUR - conv.'!AR86)</f>
        <v>0</v>
      </c>
    </row>
    <row r="178" spans="1:44">
      <c r="B178" t="s">
        <v>82</v>
      </c>
      <c r="E178" t="s">
        <v>225</v>
      </c>
      <c r="M178" s="145">
        <f>SUM('1a - GBP'!M87,'2b - USD - conv.'!M87,'3b - EUR - conv.'!M87)</f>
        <v>0</v>
      </c>
      <c r="N178" s="145">
        <f>SUM('1a - GBP'!N87,'2b - USD - conv.'!N87,'3b - EUR - conv.'!N87)</f>
        <v>0</v>
      </c>
      <c r="O178" s="145">
        <f>SUM('1a - GBP'!O87,'2b - USD - conv.'!O87,'3b - EUR - conv.'!O87)</f>
        <v>0</v>
      </c>
      <c r="P178" s="145">
        <f>SUM('1a - GBP'!P87,'2b - USD - conv.'!P87,'3b - EUR - conv.'!P87)</f>
        <v>0</v>
      </c>
      <c r="Q178" s="145">
        <f>SUM('1a - GBP'!Q87,'2b - USD - conv.'!Q87,'3b - EUR - conv.'!Q87)</f>
        <v>0</v>
      </c>
      <c r="R178" s="145">
        <f>SUM('1a - GBP'!R87,'2b - USD - conv.'!R87,'3b - EUR - conv.'!R87)</f>
        <v>0</v>
      </c>
      <c r="S178" s="145">
        <f>SUM('1a - GBP'!S87,'2b - USD - conv.'!S87,'3b - EUR - conv.'!S87)</f>
        <v>0</v>
      </c>
      <c r="T178" s="145">
        <f>SUM('1a - GBP'!T87,'2b - USD - conv.'!T87,'3b - EUR - conv.'!T87)</f>
        <v>0</v>
      </c>
      <c r="U178" s="145">
        <f>SUM('1a - GBP'!U87,'2b - USD - conv.'!U87,'3b - EUR - conv.'!U87)</f>
        <v>0</v>
      </c>
      <c r="V178" s="145">
        <f>SUM('1a - GBP'!V87,'2b - USD - conv.'!V87,'3b - EUR - conv.'!V87)</f>
        <v>0</v>
      </c>
      <c r="W178" s="145">
        <f>SUM('1a - GBP'!W87,'2b - USD - conv.'!W87,'3b - EUR - conv.'!W87)</f>
        <v>0</v>
      </c>
      <c r="X178" s="145">
        <f>SUM('1a - GBP'!X87,'2b - USD - conv.'!X87,'3b - EUR - conv.'!X87)</f>
        <v>0</v>
      </c>
      <c r="Y178" s="145">
        <f>SUM('1a - GBP'!Y87,'2b - USD - conv.'!Y87,'3b - EUR - conv.'!Y87)</f>
        <v>0</v>
      </c>
      <c r="Z178" s="145">
        <f>SUM('1a - GBP'!Z87,'2b - USD - conv.'!Z87,'3b - EUR - conv.'!Z87)</f>
        <v>0</v>
      </c>
      <c r="AA178" s="145">
        <f>SUM('1a - GBP'!AA87,'2b - USD - conv.'!AA87,'3b - EUR - conv.'!AA87)</f>
        <v>0</v>
      </c>
      <c r="AB178" s="145">
        <f>SUM('1a - GBP'!AB87,'2b - USD - conv.'!AB87,'3b - EUR - conv.'!AB87)</f>
        <v>0</v>
      </c>
      <c r="AC178" s="145">
        <f>SUM('1a - GBP'!AC87,'2b - USD - conv.'!AC87,'3b - EUR - conv.'!AC87)</f>
        <v>0</v>
      </c>
      <c r="AD178" s="145">
        <f>SUM('1a - GBP'!AD87,'2b - USD - conv.'!AD87,'3b - EUR - conv.'!AD87)</f>
        <v>0</v>
      </c>
      <c r="AE178" s="145">
        <f>SUM('1a - GBP'!AE87,'2b - USD - conv.'!AE87,'3b - EUR - conv.'!AE87)</f>
        <v>0</v>
      </c>
      <c r="AF178" s="145">
        <f>SUM('1a - GBP'!AF87,'2b - USD - conv.'!AF87,'3b - EUR - conv.'!AF87)</f>
        <v>0</v>
      </c>
      <c r="AG178" s="145">
        <f>SUM('1a - GBP'!AG87,'2b - USD - conv.'!AG87,'3b - EUR - conv.'!AG87)</f>
        <v>0</v>
      </c>
      <c r="AH178" s="145">
        <f>SUM('1a - GBP'!AH87,'2b - USD - conv.'!AH87,'3b - EUR - conv.'!AH87)</f>
        <v>0</v>
      </c>
      <c r="AI178" s="145">
        <f>SUM('1a - GBP'!AI87,'2b - USD - conv.'!AI87,'3b - EUR - conv.'!AI87)</f>
        <v>0</v>
      </c>
      <c r="AJ178" s="145">
        <f>SUM('1a - GBP'!AJ87,'2b - USD - conv.'!AJ87,'3b - EUR - conv.'!AJ87)</f>
        <v>0</v>
      </c>
      <c r="AK178" s="145">
        <f>SUM('1a - GBP'!AK87,'2b - USD - conv.'!AK87,'3b - EUR - conv.'!AK87)</f>
        <v>0</v>
      </c>
      <c r="AL178" s="145">
        <f>SUM('1a - GBP'!AL87,'2b - USD - conv.'!AL87,'3b - EUR - conv.'!AL87)</f>
        <v>0</v>
      </c>
      <c r="AM178" s="145">
        <f>SUM('1a - GBP'!AM87,'2b - USD - conv.'!AM87,'3b - EUR - conv.'!AM87)</f>
        <v>0</v>
      </c>
      <c r="AN178" s="145">
        <f>SUM('1a - GBP'!AN87,'2b - USD - conv.'!AN87,'3b - EUR - conv.'!AN87)</f>
        <v>0</v>
      </c>
      <c r="AO178" s="145">
        <f>SUM('1a - GBP'!AO87,'2b - USD - conv.'!AO87,'3b - EUR - conv.'!AO87)</f>
        <v>0</v>
      </c>
      <c r="AP178" s="145">
        <f>SUM('1a - GBP'!AP87,'2b - USD - conv.'!AP87,'3b - EUR - conv.'!AP87)</f>
        <v>0</v>
      </c>
      <c r="AQ178" s="145">
        <f>SUM('1a - GBP'!AQ87,'2b - USD - conv.'!AQ87,'3b - EUR - conv.'!AQ87)</f>
        <v>0</v>
      </c>
      <c r="AR178" s="145">
        <f>SUM('1a - GBP'!AR87,'2b - USD - conv.'!AR87,'3b - EUR - conv.'!AR87)</f>
        <v>0</v>
      </c>
    </row>
    <row r="179" spans="1:44">
      <c r="B179" t="s">
        <v>82</v>
      </c>
      <c r="E179" t="s">
        <v>225</v>
      </c>
      <c r="M179" s="145">
        <f>SUM('1a - GBP'!M88,'2b - USD - conv.'!M88,'3b - EUR - conv.'!M88)</f>
        <v>0</v>
      </c>
      <c r="N179" s="145">
        <f>SUM('1a - GBP'!N88,'2b - USD - conv.'!N88,'3b - EUR - conv.'!N88)</f>
        <v>0</v>
      </c>
      <c r="O179" s="145">
        <f>SUM('1a - GBP'!O88,'2b - USD - conv.'!O88,'3b - EUR - conv.'!O88)</f>
        <v>0</v>
      </c>
      <c r="P179" s="145">
        <f>SUM('1a - GBP'!P88,'2b - USD - conv.'!P88,'3b - EUR - conv.'!P88)</f>
        <v>0</v>
      </c>
      <c r="Q179" s="145">
        <f>SUM('1a - GBP'!Q88,'2b - USD - conv.'!Q88,'3b - EUR - conv.'!Q88)</f>
        <v>0</v>
      </c>
      <c r="R179" s="145">
        <f>SUM('1a - GBP'!R88,'2b - USD - conv.'!R88,'3b - EUR - conv.'!R88)</f>
        <v>0</v>
      </c>
      <c r="S179" s="145">
        <f>SUM('1a - GBP'!S88,'2b - USD - conv.'!S88,'3b - EUR - conv.'!S88)</f>
        <v>0</v>
      </c>
      <c r="T179" s="145">
        <f>SUM('1a - GBP'!T88,'2b - USD - conv.'!T88,'3b - EUR - conv.'!T88)</f>
        <v>0</v>
      </c>
      <c r="U179" s="145">
        <f>SUM('1a - GBP'!U88,'2b - USD - conv.'!U88,'3b - EUR - conv.'!U88)</f>
        <v>0</v>
      </c>
      <c r="V179" s="145">
        <f>SUM('1a - GBP'!V88,'2b - USD - conv.'!V88,'3b - EUR - conv.'!V88)</f>
        <v>0</v>
      </c>
      <c r="W179" s="145">
        <f>SUM('1a - GBP'!W88,'2b - USD - conv.'!W88,'3b - EUR - conv.'!W88)</f>
        <v>0</v>
      </c>
      <c r="X179" s="145">
        <f>SUM('1a - GBP'!X88,'2b - USD - conv.'!X88,'3b - EUR - conv.'!X88)</f>
        <v>0</v>
      </c>
      <c r="Y179" s="145">
        <f>SUM('1a - GBP'!Y88,'2b - USD - conv.'!Y88,'3b - EUR - conv.'!Y88)</f>
        <v>0</v>
      </c>
      <c r="Z179" s="145">
        <f>SUM('1a - GBP'!Z88,'2b - USD - conv.'!Z88,'3b - EUR - conv.'!Z88)</f>
        <v>0</v>
      </c>
      <c r="AA179" s="145">
        <f>SUM('1a - GBP'!AA88,'2b - USD - conv.'!AA88,'3b - EUR - conv.'!AA88)</f>
        <v>0</v>
      </c>
      <c r="AB179" s="145">
        <f>SUM('1a - GBP'!AB88,'2b - USD - conv.'!AB88,'3b - EUR - conv.'!AB88)</f>
        <v>0</v>
      </c>
      <c r="AC179" s="145">
        <f>SUM('1a - GBP'!AC88,'2b - USD - conv.'!AC88,'3b - EUR - conv.'!AC88)</f>
        <v>0</v>
      </c>
      <c r="AD179" s="145">
        <f>SUM('1a - GBP'!AD88,'2b - USD - conv.'!AD88,'3b - EUR - conv.'!AD88)</f>
        <v>0</v>
      </c>
      <c r="AE179" s="145">
        <f>SUM('1a - GBP'!AE88,'2b - USD - conv.'!AE88,'3b - EUR - conv.'!AE88)</f>
        <v>0</v>
      </c>
      <c r="AF179" s="145">
        <f>SUM('1a - GBP'!AF88,'2b - USD - conv.'!AF88,'3b - EUR - conv.'!AF88)</f>
        <v>0</v>
      </c>
      <c r="AG179" s="145">
        <f>SUM('1a - GBP'!AG88,'2b - USD - conv.'!AG88,'3b - EUR - conv.'!AG88)</f>
        <v>0</v>
      </c>
      <c r="AH179" s="145">
        <f>SUM('1a - GBP'!AH88,'2b - USD - conv.'!AH88,'3b - EUR - conv.'!AH88)</f>
        <v>0</v>
      </c>
      <c r="AI179" s="145">
        <f>SUM('1a - GBP'!AI88,'2b - USD - conv.'!AI88,'3b - EUR - conv.'!AI88)</f>
        <v>0</v>
      </c>
      <c r="AJ179" s="145">
        <f>SUM('1a - GBP'!AJ88,'2b - USD - conv.'!AJ88,'3b - EUR - conv.'!AJ88)</f>
        <v>0</v>
      </c>
      <c r="AK179" s="145">
        <f>SUM('1a - GBP'!AK88,'2b - USD - conv.'!AK88,'3b - EUR - conv.'!AK88)</f>
        <v>0</v>
      </c>
      <c r="AL179" s="145">
        <f>SUM('1a - GBP'!AL88,'2b - USD - conv.'!AL88,'3b - EUR - conv.'!AL88)</f>
        <v>0</v>
      </c>
      <c r="AM179" s="145">
        <f>SUM('1a - GBP'!AM88,'2b - USD - conv.'!AM88,'3b - EUR - conv.'!AM88)</f>
        <v>0</v>
      </c>
      <c r="AN179" s="145">
        <f>SUM('1a - GBP'!AN88,'2b - USD - conv.'!AN88,'3b - EUR - conv.'!AN88)</f>
        <v>0</v>
      </c>
      <c r="AO179" s="145">
        <f>SUM('1a - GBP'!AO88,'2b - USD - conv.'!AO88,'3b - EUR - conv.'!AO88)</f>
        <v>0</v>
      </c>
      <c r="AP179" s="145">
        <f>SUM('1a - GBP'!AP88,'2b - USD - conv.'!AP88,'3b - EUR - conv.'!AP88)</f>
        <v>0</v>
      </c>
      <c r="AQ179" s="145">
        <f>SUM('1a - GBP'!AQ88,'2b - USD - conv.'!AQ88,'3b - EUR - conv.'!AQ88)</f>
        <v>0</v>
      </c>
      <c r="AR179" s="145">
        <f>SUM('1a - GBP'!AR88,'2b - USD - conv.'!AR88,'3b - EUR - conv.'!AR88)</f>
        <v>0</v>
      </c>
    </row>
    <row r="180" spans="1:44">
      <c r="B180" t="s">
        <v>82</v>
      </c>
      <c r="E180" t="s">
        <v>225</v>
      </c>
      <c r="M180" s="145">
        <f>SUM('1a - GBP'!M89,'2b - USD - conv.'!M89,'3b - EUR - conv.'!M89)</f>
        <v>0</v>
      </c>
      <c r="N180" s="145">
        <f>SUM('1a - GBP'!N89,'2b - USD - conv.'!N89,'3b - EUR - conv.'!N89)</f>
        <v>0</v>
      </c>
      <c r="O180" s="145">
        <f>SUM('1a - GBP'!O89,'2b - USD - conv.'!O89,'3b - EUR - conv.'!O89)</f>
        <v>0</v>
      </c>
      <c r="P180" s="145">
        <f>SUM('1a - GBP'!P89,'2b - USD - conv.'!P89,'3b - EUR - conv.'!P89)</f>
        <v>0</v>
      </c>
      <c r="Q180" s="145">
        <f>SUM('1a - GBP'!Q89,'2b - USD - conv.'!Q89,'3b - EUR - conv.'!Q89)</f>
        <v>0</v>
      </c>
      <c r="R180" s="145">
        <f>SUM('1a - GBP'!R89,'2b - USD - conv.'!R89,'3b - EUR - conv.'!R89)</f>
        <v>0</v>
      </c>
      <c r="S180" s="145">
        <f>SUM('1a - GBP'!S89,'2b - USD - conv.'!S89,'3b - EUR - conv.'!S89)</f>
        <v>0</v>
      </c>
      <c r="T180" s="145">
        <f>SUM('1a - GBP'!T89,'2b - USD - conv.'!T89,'3b - EUR - conv.'!T89)</f>
        <v>0</v>
      </c>
      <c r="U180" s="145">
        <f>SUM('1a - GBP'!U89,'2b - USD - conv.'!U89,'3b - EUR - conv.'!U89)</f>
        <v>0</v>
      </c>
      <c r="V180" s="145">
        <f>SUM('1a - GBP'!V89,'2b - USD - conv.'!V89,'3b - EUR - conv.'!V89)</f>
        <v>0</v>
      </c>
      <c r="W180" s="145">
        <f>SUM('1a - GBP'!W89,'2b - USD - conv.'!W89,'3b - EUR - conv.'!W89)</f>
        <v>0</v>
      </c>
      <c r="X180" s="145">
        <f>SUM('1a - GBP'!X89,'2b - USD - conv.'!X89,'3b - EUR - conv.'!X89)</f>
        <v>0</v>
      </c>
      <c r="Y180" s="145">
        <f>SUM('1a - GBP'!Y89,'2b - USD - conv.'!Y89,'3b - EUR - conv.'!Y89)</f>
        <v>0</v>
      </c>
      <c r="Z180" s="145">
        <f>SUM('1a - GBP'!Z89,'2b - USD - conv.'!Z89,'3b - EUR - conv.'!Z89)</f>
        <v>0</v>
      </c>
      <c r="AA180" s="145">
        <f>SUM('1a - GBP'!AA89,'2b - USD - conv.'!AA89,'3b - EUR - conv.'!AA89)</f>
        <v>0</v>
      </c>
      <c r="AB180" s="145">
        <f>SUM('1a - GBP'!AB89,'2b - USD - conv.'!AB89,'3b - EUR - conv.'!AB89)</f>
        <v>0</v>
      </c>
      <c r="AC180" s="145">
        <f>SUM('1a - GBP'!AC89,'2b - USD - conv.'!AC89,'3b - EUR - conv.'!AC89)</f>
        <v>0</v>
      </c>
      <c r="AD180" s="145">
        <f>SUM('1a - GBP'!AD89,'2b - USD - conv.'!AD89,'3b - EUR - conv.'!AD89)</f>
        <v>0</v>
      </c>
      <c r="AE180" s="145">
        <f>SUM('1a - GBP'!AE89,'2b - USD - conv.'!AE89,'3b - EUR - conv.'!AE89)</f>
        <v>0</v>
      </c>
      <c r="AF180" s="145">
        <f>SUM('1a - GBP'!AF89,'2b - USD - conv.'!AF89,'3b - EUR - conv.'!AF89)</f>
        <v>0</v>
      </c>
      <c r="AG180" s="145">
        <f>SUM('1a - GBP'!AG89,'2b - USD - conv.'!AG89,'3b - EUR - conv.'!AG89)</f>
        <v>0</v>
      </c>
      <c r="AH180" s="145">
        <f>SUM('1a - GBP'!AH89,'2b - USD - conv.'!AH89,'3b - EUR - conv.'!AH89)</f>
        <v>0</v>
      </c>
      <c r="AI180" s="145">
        <f>SUM('1a - GBP'!AI89,'2b - USD - conv.'!AI89,'3b - EUR - conv.'!AI89)</f>
        <v>0</v>
      </c>
      <c r="AJ180" s="145">
        <f>SUM('1a - GBP'!AJ89,'2b - USD - conv.'!AJ89,'3b - EUR - conv.'!AJ89)</f>
        <v>0</v>
      </c>
      <c r="AK180" s="145">
        <f>SUM('1a - GBP'!AK89,'2b - USD - conv.'!AK89,'3b - EUR - conv.'!AK89)</f>
        <v>0</v>
      </c>
      <c r="AL180" s="145">
        <f>SUM('1a - GBP'!AL89,'2b - USD - conv.'!AL89,'3b - EUR - conv.'!AL89)</f>
        <v>0</v>
      </c>
      <c r="AM180" s="145">
        <f>SUM('1a - GBP'!AM89,'2b - USD - conv.'!AM89,'3b - EUR - conv.'!AM89)</f>
        <v>0</v>
      </c>
      <c r="AN180" s="145">
        <f>SUM('1a - GBP'!AN89,'2b - USD - conv.'!AN89,'3b - EUR - conv.'!AN89)</f>
        <v>0</v>
      </c>
      <c r="AO180" s="145">
        <f>SUM('1a - GBP'!AO89,'2b - USD - conv.'!AO89,'3b - EUR - conv.'!AO89)</f>
        <v>0</v>
      </c>
      <c r="AP180" s="145">
        <f>SUM('1a - GBP'!AP89,'2b - USD - conv.'!AP89,'3b - EUR - conv.'!AP89)</f>
        <v>0</v>
      </c>
      <c r="AQ180" s="145">
        <f>SUM('1a - GBP'!AQ89,'2b - USD - conv.'!AQ89,'3b - EUR - conv.'!AQ89)</f>
        <v>0</v>
      </c>
      <c r="AR180" s="145">
        <f>SUM('1a - GBP'!AR89,'2b - USD - conv.'!AR89,'3b - EUR - conv.'!AR89)</f>
        <v>0</v>
      </c>
    </row>
    <row r="181" spans="1:44">
      <c r="B181" t="s">
        <v>82</v>
      </c>
      <c r="E181" t="s">
        <v>225</v>
      </c>
      <c r="M181" s="145">
        <f>SUM('1a - GBP'!M90,'2b - USD - conv.'!M90,'3b - EUR - conv.'!M90)</f>
        <v>0</v>
      </c>
      <c r="N181" s="145">
        <f>SUM('1a - GBP'!N90,'2b - USD - conv.'!N90,'3b - EUR - conv.'!N90)</f>
        <v>0</v>
      </c>
      <c r="O181" s="145">
        <f>SUM('1a - GBP'!O90,'2b - USD - conv.'!O90,'3b - EUR - conv.'!O90)</f>
        <v>0</v>
      </c>
      <c r="P181" s="145">
        <f>SUM('1a - GBP'!P90,'2b - USD - conv.'!P90,'3b - EUR - conv.'!P90)</f>
        <v>0</v>
      </c>
      <c r="Q181" s="145">
        <f>SUM('1a - GBP'!Q90,'2b - USD - conv.'!Q90,'3b - EUR - conv.'!Q90)</f>
        <v>0</v>
      </c>
      <c r="R181" s="145">
        <f>SUM('1a - GBP'!R90,'2b - USD - conv.'!R90,'3b - EUR - conv.'!R90)</f>
        <v>0</v>
      </c>
      <c r="S181" s="145">
        <f>SUM('1a - GBP'!S90,'2b - USD - conv.'!S90,'3b - EUR - conv.'!S90)</f>
        <v>0</v>
      </c>
      <c r="T181" s="145">
        <f>SUM('1a - GBP'!T90,'2b - USD - conv.'!T90,'3b - EUR - conv.'!T90)</f>
        <v>0</v>
      </c>
      <c r="U181" s="145">
        <f>SUM('1a - GBP'!U90,'2b - USD - conv.'!U90,'3b - EUR - conv.'!U90)</f>
        <v>0</v>
      </c>
      <c r="V181" s="145">
        <f>SUM('1a - GBP'!V90,'2b - USD - conv.'!V90,'3b - EUR - conv.'!V90)</f>
        <v>0</v>
      </c>
      <c r="W181" s="145">
        <f>SUM('1a - GBP'!W90,'2b - USD - conv.'!W90,'3b - EUR - conv.'!W90)</f>
        <v>0</v>
      </c>
      <c r="X181" s="145">
        <f>SUM('1a - GBP'!X90,'2b - USD - conv.'!X90,'3b - EUR - conv.'!X90)</f>
        <v>0</v>
      </c>
      <c r="Y181" s="145">
        <f>SUM('1a - GBP'!Y90,'2b - USD - conv.'!Y90,'3b - EUR - conv.'!Y90)</f>
        <v>0</v>
      </c>
      <c r="Z181" s="145">
        <f>SUM('1a - GBP'!Z90,'2b - USD - conv.'!Z90,'3b - EUR - conv.'!Z90)</f>
        <v>0</v>
      </c>
      <c r="AA181" s="145">
        <f>SUM('1a - GBP'!AA90,'2b - USD - conv.'!AA90,'3b - EUR - conv.'!AA90)</f>
        <v>0</v>
      </c>
      <c r="AB181" s="145">
        <f>SUM('1a - GBP'!AB90,'2b - USD - conv.'!AB90,'3b - EUR - conv.'!AB90)</f>
        <v>0</v>
      </c>
      <c r="AC181" s="145">
        <f>SUM('1a - GBP'!AC90,'2b - USD - conv.'!AC90,'3b - EUR - conv.'!AC90)</f>
        <v>0</v>
      </c>
      <c r="AD181" s="145">
        <f>SUM('1a - GBP'!AD90,'2b - USD - conv.'!AD90,'3b - EUR - conv.'!AD90)</f>
        <v>0</v>
      </c>
      <c r="AE181" s="145">
        <f>SUM('1a - GBP'!AE90,'2b - USD - conv.'!AE90,'3b - EUR - conv.'!AE90)</f>
        <v>0</v>
      </c>
      <c r="AF181" s="145">
        <f>SUM('1a - GBP'!AF90,'2b - USD - conv.'!AF90,'3b - EUR - conv.'!AF90)</f>
        <v>0</v>
      </c>
      <c r="AG181" s="145">
        <f>SUM('1a - GBP'!AG90,'2b - USD - conv.'!AG90,'3b - EUR - conv.'!AG90)</f>
        <v>0</v>
      </c>
      <c r="AH181" s="145">
        <f>SUM('1a - GBP'!AH90,'2b - USD - conv.'!AH90,'3b - EUR - conv.'!AH90)</f>
        <v>0</v>
      </c>
      <c r="AI181" s="145">
        <f>SUM('1a - GBP'!AI90,'2b - USD - conv.'!AI90,'3b - EUR - conv.'!AI90)</f>
        <v>0</v>
      </c>
      <c r="AJ181" s="145">
        <f>SUM('1a - GBP'!AJ90,'2b - USD - conv.'!AJ90,'3b - EUR - conv.'!AJ90)</f>
        <v>0</v>
      </c>
      <c r="AK181" s="145">
        <f>SUM('1a - GBP'!AK90,'2b - USD - conv.'!AK90,'3b - EUR - conv.'!AK90)</f>
        <v>0</v>
      </c>
      <c r="AL181" s="145">
        <f>SUM('1a - GBP'!AL90,'2b - USD - conv.'!AL90,'3b - EUR - conv.'!AL90)</f>
        <v>0</v>
      </c>
      <c r="AM181" s="145">
        <f>SUM('1a - GBP'!AM90,'2b - USD - conv.'!AM90,'3b - EUR - conv.'!AM90)</f>
        <v>0</v>
      </c>
      <c r="AN181" s="145">
        <f>SUM('1a - GBP'!AN90,'2b - USD - conv.'!AN90,'3b - EUR - conv.'!AN90)</f>
        <v>0</v>
      </c>
      <c r="AO181" s="145">
        <f>SUM('1a - GBP'!AO90,'2b - USD - conv.'!AO90,'3b - EUR - conv.'!AO90)</f>
        <v>0</v>
      </c>
      <c r="AP181" s="145">
        <f>SUM('1a - GBP'!AP90,'2b - USD - conv.'!AP90,'3b - EUR - conv.'!AP90)</f>
        <v>0</v>
      </c>
      <c r="AQ181" s="145">
        <f>SUM('1a - GBP'!AQ90,'2b - USD - conv.'!AQ90,'3b - EUR - conv.'!AQ90)</f>
        <v>0</v>
      </c>
      <c r="AR181" s="145">
        <f>SUM('1a - GBP'!AR90,'2b - USD - conv.'!AR90,'3b - EUR - conv.'!AR90)</f>
        <v>0</v>
      </c>
    </row>
    <row r="182" spans="1:44">
      <c r="B182" t="s">
        <v>82</v>
      </c>
      <c r="E182" t="s">
        <v>225</v>
      </c>
      <c r="M182" s="145">
        <f>SUM('1a - GBP'!M91,'2b - USD - conv.'!M91,'3b - EUR - conv.'!M91)</f>
        <v>0</v>
      </c>
      <c r="N182" s="145">
        <f>SUM('1a - GBP'!N91,'2b - USD - conv.'!N91,'3b - EUR - conv.'!N91)</f>
        <v>0</v>
      </c>
      <c r="O182" s="145">
        <f>SUM('1a - GBP'!O91,'2b - USD - conv.'!O91,'3b - EUR - conv.'!O91)</f>
        <v>0</v>
      </c>
      <c r="P182" s="145">
        <f>SUM('1a - GBP'!P91,'2b - USD - conv.'!P91,'3b - EUR - conv.'!P91)</f>
        <v>0</v>
      </c>
      <c r="Q182" s="145">
        <f>SUM('1a - GBP'!Q91,'2b - USD - conv.'!Q91,'3b - EUR - conv.'!Q91)</f>
        <v>0</v>
      </c>
      <c r="R182" s="145">
        <f>SUM('1a - GBP'!R91,'2b - USD - conv.'!R91,'3b - EUR - conv.'!R91)</f>
        <v>0</v>
      </c>
      <c r="S182" s="145">
        <f>SUM('1a - GBP'!S91,'2b - USD - conv.'!S91,'3b - EUR - conv.'!S91)</f>
        <v>0</v>
      </c>
      <c r="T182" s="145">
        <f>SUM('1a - GBP'!T91,'2b - USD - conv.'!T91,'3b - EUR - conv.'!T91)</f>
        <v>0</v>
      </c>
      <c r="U182" s="145">
        <f>SUM('1a - GBP'!U91,'2b - USD - conv.'!U91,'3b - EUR - conv.'!U91)</f>
        <v>0</v>
      </c>
      <c r="V182" s="145">
        <f>SUM('1a - GBP'!V91,'2b - USD - conv.'!V91,'3b - EUR - conv.'!V91)</f>
        <v>0</v>
      </c>
      <c r="W182" s="145">
        <f>SUM('1a - GBP'!W91,'2b - USD - conv.'!W91,'3b - EUR - conv.'!W91)</f>
        <v>0</v>
      </c>
      <c r="X182" s="145">
        <f>SUM('1a - GBP'!X91,'2b - USD - conv.'!X91,'3b - EUR - conv.'!X91)</f>
        <v>0</v>
      </c>
      <c r="Y182" s="145">
        <f>SUM('1a - GBP'!Y91,'2b - USD - conv.'!Y91,'3b - EUR - conv.'!Y91)</f>
        <v>0</v>
      </c>
      <c r="Z182" s="145">
        <f>SUM('1a - GBP'!Z91,'2b - USD - conv.'!Z91,'3b - EUR - conv.'!Z91)</f>
        <v>0</v>
      </c>
      <c r="AA182" s="145">
        <f>SUM('1a - GBP'!AA91,'2b - USD - conv.'!AA91,'3b - EUR - conv.'!AA91)</f>
        <v>0</v>
      </c>
      <c r="AB182" s="145">
        <f>SUM('1a - GBP'!AB91,'2b - USD - conv.'!AB91,'3b - EUR - conv.'!AB91)</f>
        <v>0</v>
      </c>
      <c r="AC182" s="145">
        <f>SUM('1a - GBP'!AC91,'2b - USD - conv.'!AC91,'3b - EUR - conv.'!AC91)</f>
        <v>0</v>
      </c>
      <c r="AD182" s="145">
        <f>SUM('1a - GBP'!AD91,'2b - USD - conv.'!AD91,'3b - EUR - conv.'!AD91)</f>
        <v>0</v>
      </c>
      <c r="AE182" s="145">
        <f>SUM('1a - GBP'!AE91,'2b - USD - conv.'!AE91,'3b - EUR - conv.'!AE91)</f>
        <v>0</v>
      </c>
      <c r="AF182" s="145">
        <f>SUM('1a - GBP'!AF91,'2b - USD - conv.'!AF91,'3b - EUR - conv.'!AF91)</f>
        <v>0</v>
      </c>
      <c r="AG182" s="145">
        <f>SUM('1a - GBP'!AG91,'2b - USD - conv.'!AG91,'3b - EUR - conv.'!AG91)</f>
        <v>0</v>
      </c>
      <c r="AH182" s="145">
        <f>SUM('1a - GBP'!AH91,'2b - USD - conv.'!AH91,'3b - EUR - conv.'!AH91)</f>
        <v>0</v>
      </c>
      <c r="AI182" s="145">
        <f>SUM('1a - GBP'!AI91,'2b - USD - conv.'!AI91,'3b - EUR - conv.'!AI91)</f>
        <v>0</v>
      </c>
      <c r="AJ182" s="145">
        <f>SUM('1a - GBP'!AJ91,'2b - USD - conv.'!AJ91,'3b - EUR - conv.'!AJ91)</f>
        <v>0</v>
      </c>
      <c r="AK182" s="145">
        <f>SUM('1a - GBP'!AK91,'2b - USD - conv.'!AK91,'3b - EUR - conv.'!AK91)</f>
        <v>0</v>
      </c>
      <c r="AL182" s="145">
        <f>SUM('1a - GBP'!AL91,'2b - USD - conv.'!AL91,'3b - EUR - conv.'!AL91)</f>
        <v>0</v>
      </c>
      <c r="AM182" s="145">
        <f>SUM('1a - GBP'!AM91,'2b - USD - conv.'!AM91,'3b - EUR - conv.'!AM91)</f>
        <v>0</v>
      </c>
      <c r="AN182" s="145">
        <f>SUM('1a - GBP'!AN91,'2b - USD - conv.'!AN91,'3b - EUR - conv.'!AN91)</f>
        <v>0</v>
      </c>
      <c r="AO182" s="145">
        <f>SUM('1a - GBP'!AO91,'2b - USD - conv.'!AO91,'3b - EUR - conv.'!AO91)</f>
        <v>0</v>
      </c>
      <c r="AP182" s="145">
        <f>SUM('1a - GBP'!AP91,'2b - USD - conv.'!AP91,'3b - EUR - conv.'!AP91)</f>
        <v>0</v>
      </c>
      <c r="AQ182" s="145">
        <f>SUM('1a - GBP'!AQ91,'2b - USD - conv.'!AQ91,'3b - EUR - conv.'!AQ91)</f>
        <v>0</v>
      </c>
      <c r="AR182" s="145">
        <f>SUM('1a - GBP'!AR91,'2b - USD - conv.'!AR91,'3b - EUR - conv.'!AR91)</f>
        <v>0</v>
      </c>
    </row>
    <row r="183" spans="1:44">
      <c r="B183" t="s">
        <v>82</v>
      </c>
      <c r="E183" t="s">
        <v>225</v>
      </c>
      <c r="M183" s="145">
        <f>SUM('1a - GBP'!M92,'2b - USD - conv.'!M92,'3b - EUR - conv.'!M92)</f>
        <v>0</v>
      </c>
      <c r="N183" s="145">
        <f>SUM('1a - GBP'!N92,'2b - USD - conv.'!N92,'3b - EUR - conv.'!N92)</f>
        <v>0</v>
      </c>
      <c r="O183" s="145">
        <f>SUM('1a - GBP'!O92,'2b - USD - conv.'!O92,'3b - EUR - conv.'!O92)</f>
        <v>0</v>
      </c>
      <c r="P183" s="145">
        <f>SUM('1a - GBP'!P92,'2b - USD - conv.'!P92,'3b - EUR - conv.'!P92)</f>
        <v>0</v>
      </c>
      <c r="Q183" s="145">
        <f>SUM('1a - GBP'!Q92,'2b - USD - conv.'!Q92,'3b - EUR - conv.'!Q92)</f>
        <v>0</v>
      </c>
      <c r="R183" s="145">
        <f>SUM('1a - GBP'!R92,'2b - USD - conv.'!R92,'3b - EUR - conv.'!R92)</f>
        <v>0</v>
      </c>
      <c r="S183" s="145">
        <f>SUM('1a - GBP'!S92,'2b - USD - conv.'!S92,'3b - EUR - conv.'!S92)</f>
        <v>0</v>
      </c>
      <c r="T183" s="145">
        <f>SUM('1a - GBP'!T92,'2b - USD - conv.'!T92,'3b - EUR - conv.'!T92)</f>
        <v>0</v>
      </c>
      <c r="U183" s="145">
        <f>SUM('1a - GBP'!U92,'2b - USD - conv.'!U92,'3b - EUR - conv.'!U92)</f>
        <v>0</v>
      </c>
      <c r="V183" s="145">
        <f>SUM('1a - GBP'!V92,'2b - USD - conv.'!V92,'3b - EUR - conv.'!V92)</f>
        <v>0</v>
      </c>
      <c r="W183" s="145">
        <f>SUM('1a - GBP'!W92,'2b - USD - conv.'!W92,'3b - EUR - conv.'!W92)</f>
        <v>0</v>
      </c>
      <c r="X183" s="145">
        <f>SUM('1a - GBP'!X92,'2b - USD - conv.'!X92,'3b - EUR - conv.'!X92)</f>
        <v>0</v>
      </c>
      <c r="Y183" s="145">
        <f>SUM('1a - GBP'!Y92,'2b - USD - conv.'!Y92,'3b - EUR - conv.'!Y92)</f>
        <v>0</v>
      </c>
      <c r="Z183" s="145">
        <f>SUM('1a - GBP'!Z92,'2b - USD - conv.'!Z92,'3b - EUR - conv.'!Z92)</f>
        <v>0</v>
      </c>
      <c r="AA183" s="145">
        <f>SUM('1a - GBP'!AA92,'2b - USD - conv.'!AA92,'3b - EUR - conv.'!AA92)</f>
        <v>0</v>
      </c>
      <c r="AB183" s="145">
        <f>SUM('1a - GBP'!AB92,'2b - USD - conv.'!AB92,'3b - EUR - conv.'!AB92)</f>
        <v>0</v>
      </c>
      <c r="AC183" s="145">
        <f>SUM('1a - GBP'!AC92,'2b - USD - conv.'!AC92,'3b - EUR - conv.'!AC92)</f>
        <v>0</v>
      </c>
      <c r="AD183" s="145">
        <f>SUM('1a - GBP'!AD92,'2b - USD - conv.'!AD92,'3b - EUR - conv.'!AD92)</f>
        <v>0</v>
      </c>
      <c r="AE183" s="145">
        <f>SUM('1a - GBP'!AE92,'2b - USD - conv.'!AE92,'3b - EUR - conv.'!AE92)</f>
        <v>0</v>
      </c>
      <c r="AF183" s="145">
        <f>SUM('1a - GBP'!AF92,'2b - USD - conv.'!AF92,'3b - EUR - conv.'!AF92)</f>
        <v>0</v>
      </c>
      <c r="AG183" s="145">
        <f>SUM('1a - GBP'!AG92,'2b - USD - conv.'!AG92,'3b - EUR - conv.'!AG92)</f>
        <v>0</v>
      </c>
      <c r="AH183" s="145">
        <f>SUM('1a - GBP'!AH92,'2b - USD - conv.'!AH92,'3b - EUR - conv.'!AH92)</f>
        <v>0</v>
      </c>
      <c r="AI183" s="145">
        <f>SUM('1a - GBP'!AI92,'2b - USD - conv.'!AI92,'3b - EUR - conv.'!AI92)</f>
        <v>0</v>
      </c>
      <c r="AJ183" s="145">
        <f>SUM('1a - GBP'!AJ92,'2b - USD - conv.'!AJ92,'3b - EUR - conv.'!AJ92)</f>
        <v>0</v>
      </c>
      <c r="AK183" s="145">
        <f>SUM('1a - GBP'!AK92,'2b - USD - conv.'!AK92,'3b - EUR - conv.'!AK92)</f>
        <v>0</v>
      </c>
      <c r="AL183" s="145">
        <f>SUM('1a - GBP'!AL92,'2b - USD - conv.'!AL92,'3b - EUR - conv.'!AL92)</f>
        <v>0</v>
      </c>
      <c r="AM183" s="145">
        <f>SUM('1a - GBP'!AM92,'2b - USD - conv.'!AM92,'3b - EUR - conv.'!AM92)</f>
        <v>0</v>
      </c>
      <c r="AN183" s="145">
        <f>SUM('1a - GBP'!AN92,'2b - USD - conv.'!AN92,'3b - EUR - conv.'!AN92)</f>
        <v>0</v>
      </c>
      <c r="AO183" s="145">
        <f>SUM('1a - GBP'!AO92,'2b - USD - conv.'!AO92,'3b - EUR - conv.'!AO92)</f>
        <v>0</v>
      </c>
      <c r="AP183" s="145">
        <f>SUM('1a - GBP'!AP92,'2b - USD - conv.'!AP92,'3b - EUR - conv.'!AP92)</f>
        <v>0</v>
      </c>
      <c r="AQ183" s="145">
        <f>SUM('1a - GBP'!AQ92,'2b - USD - conv.'!AQ92,'3b - EUR - conv.'!AQ92)</f>
        <v>0</v>
      </c>
      <c r="AR183" s="145">
        <f>SUM('1a - GBP'!AR92,'2b - USD - conv.'!AR92,'3b - EUR - conv.'!AR92)</f>
        <v>0</v>
      </c>
    </row>
    <row r="184" spans="1:44">
      <c r="B184" t="s">
        <v>82</v>
      </c>
      <c r="E184" t="s">
        <v>225</v>
      </c>
      <c r="M184" s="145">
        <f>SUM('1a - GBP'!M93,'2b - USD - conv.'!M93,'3b - EUR - conv.'!M93)</f>
        <v>0</v>
      </c>
      <c r="N184" s="145">
        <f>SUM('1a - GBP'!N93,'2b - USD - conv.'!N93,'3b - EUR - conv.'!N93)</f>
        <v>0</v>
      </c>
      <c r="O184" s="145">
        <f>SUM('1a - GBP'!O93,'2b - USD - conv.'!O93,'3b - EUR - conv.'!O93)</f>
        <v>0</v>
      </c>
      <c r="P184" s="145">
        <f>SUM('1a - GBP'!P93,'2b - USD - conv.'!P93,'3b - EUR - conv.'!P93)</f>
        <v>0</v>
      </c>
      <c r="Q184" s="145">
        <f>SUM('1a - GBP'!Q93,'2b - USD - conv.'!Q93,'3b - EUR - conv.'!Q93)</f>
        <v>0</v>
      </c>
      <c r="R184" s="145">
        <f>SUM('1a - GBP'!R93,'2b - USD - conv.'!R93,'3b - EUR - conv.'!R93)</f>
        <v>0</v>
      </c>
      <c r="S184" s="145">
        <f>SUM('1a - GBP'!S93,'2b - USD - conv.'!S93,'3b - EUR - conv.'!S93)</f>
        <v>0</v>
      </c>
      <c r="T184" s="145">
        <f>SUM('1a - GBP'!T93,'2b - USD - conv.'!T93,'3b - EUR - conv.'!T93)</f>
        <v>0</v>
      </c>
      <c r="U184" s="145">
        <f>SUM('1a - GBP'!U93,'2b - USD - conv.'!U93,'3b - EUR - conv.'!U93)</f>
        <v>0</v>
      </c>
      <c r="V184" s="145">
        <f>SUM('1a - GBP'!V93,'2b - USD - conv.'!V93,'3b - EUR - conv.'!V93)</f>
        <v>0</v>
      </c>
      <c r="W184" s="145">
        <f>SUM('1a - GBP'!W93,'2b - USD - conv.'!W93,'3b - EUR - conv.'!W93)</f>
        <v>0</v>
      </c>
      <c r="X184" s="145">
        <f>SUM('1a - GBP'!X93,'2b - USD - conv.'!X93,'3b - EUR - conv.'!X93)</f>
        <v>0</v>
      </c>
      <c r="Y184" s="145">
        <f>SUM('1a - GBP'!Y93,'2b - USD - conv.'!Y93,'3b - EUR - conv.'!Y93)</f>
        <v>0</v>
      </c>
      <c r="Z184" s="145">
        <f>SUM('1a - GBP'!Z93,'2b - USD - conv.'!Z93,'3b - EUR - conv.'!Z93)</f>
        <v>0</v>
      </c>
      <c r="AA184" s="145">
        <f>SUM('1a - GBP'!AA93,'2b - USD - conv.'!AA93,'3b - EUR - conv.'!AA93)</f>
        <v>0</v>
      </c>
      <c r="AB184" s="145">
        <f>SUM('1a - GBP'!AB93,'2b - USD - conv.'!AB93,'3b - EUR - conv.'!AB93)</f>
        <v>0</v>
      </c>
      <c r="AC184" s="145">
        <f>SUM('1a - GBP'!AC93,'2b - USD - conv.'!AC93,'3b - EUR - conv.'!AC93)</f>
        <v>0</v>
      </c>
      <c r="AD184" s="145">
        <f>SUM('1a - GBP'!AD93,'2b - USD - conv.'!AD93,'3b - EUR - conv.'!AD93)</f>
        <v>0</v>
      </c>
      <c r="AE184" s="145">
        <f>SUM('1a - GBP'!AE93,'2b - USD - conv.'!AE93,'3b - EUR - conv.'!AE93)</f>
        <v>0</v>
      </c>
      <c r="AF184" s="145">
        <f>SUM('1a - GBP'!AF93,'2b - USD - conv.'!AF93,'3b - EUR - conv.'!AF93)</f>
        <v>0</v>
      </c>
      <c r="AG184" s="145">
        <f>SUM('1a - GBP'!AG93,'2b - USD - conv.'!AG93,'3b - EUR - conv.'!AG93)</f>
        <v>0</v>
      </c>
      <c r="AH184" s="145">
        <f>SUM('1a - GBP'!AH93,'2b - USD - conv.'!AH93,'3b - EUR - conv.'!AH93)</f>
        <v>0</v>
      </c>
      <c r="AI184" s="145">
        <f>SUM('1a - GBP'!AI93,'2b - USD - conv.'!AI93,'3b - EUR - conv.'!AI93)</f>
        <v>0</v>
      </c>
      <c r="AJ184" s="145">
        <f>SUM('1a - GBP'!AJ93,'2b - USD - conv.'!AJ93,'3b - EUR - conv.'!AJ93)</f>
        <v>0</v>
      </c>
      <c r="AK184" s="145">
        <f>SUM('1a - GBP'!AK93,'2b - USD - conv.'!AK93,'3b - EUR - conv.'!AK93)</f>
        <v>0</v>
      </c>
      <c r="AL184" s="145">
        <f>SUM('1a - GBP'!AL93,'2b - USD - conv.'!AL93,'3b - EUR - conv.'!AL93)</f>
        <v>0</v>
      </c>
      <c r="AM184" s="145">
        <f>SUM('1a - GBP'!AM93,'2b - USD - conv.'!AM93,'3b - EUR - conv.'!AM93)</f>
        <v>0</v>
      </c>
      <c r="AN184" s="145">
        <f>SUM('1a - GBP'!AN93,'2b - USD - conv.'!AN93,'3b - EUR - conv.'!AN93)</f>
        <v>0</v>
      </c>
      <c r="AO184" s="145">
        <f>SUM('1a - GBP'!AO93,'2b - USD - conv.'!AO93,'3b - EUR - conv.'!AO93)</f>
        <v>0</v>
      </c>
      <c r="AP184" s="145">
        <f>SUM('1a - GBP'!AP93,'2b - USD - conv.'!AP93,'3b - EUR - conv.'!AP93)</f>
        <v>0</v>
      </c>
      <c r="AQ184" s="145">
        <f>SUM('1a - GBP'!AQ93,'2b - USD - conv.'!AQ93,'3b - EUR - conv.'!AQ93)</f>
        <v>0</v>
      </c>
      <c r="AR184" s="145">
        <f>SUM('1a - GBP'!AR93,'2b - USD - conv.'!AR93,'3b - EUR - conv.'!AR93)</f>
        <v>0</v>
      </c>
    </row>
    <row r="185" spans="1:44">
      <c r="B185" t="s">
        <v>82</v>
      </c>
      <c r="E185" t="s">
        <v>225</v>
      </c>
      <c r="M185" s="145">
        <f>SUM('1a - GBP'!M94,'2b - USD - conv.'!M94,'3b - EUR - conv.'!M94)</f>
        <v>0</v>
      </c>
      <c r="N185" s="145">
        <f>SUM('1a - GBP'!N94,'2b - USD - conv.'!N94,'3b - EUR - conv.'!N94)</f>
        <v>0</v>
      </c>
      <c r="O185" s="145">
        <f>SUM('1a - GBP'!O94,'2b - USD - conv.'!O94,'3b - EUR - conv.'!O94)</f>
        <v>0</v>
      </c>
      <c r="P185" s="145">
        <f>SUM('1a - GBP'!P94,'2b - USD - conv.'!P94,'3b - EUR - conv.'!P94)</f>
        <v>0</v>
      </c>
      <c r="Q185" s="145">
        <f>SUM('1a - GBP'!Q94,'2b - USD - conv.'!Q94,'3b - EUR - conv.'!Q94)</f>
        <v>0</v>
      </c>
      <c r="R185" s="145">
        <f>SUM('1a - GBP'!R94,'2b - USD - conv.'!R94,'3b - EUR - conv.'!R94)</f>
        <v>0</v>
      </c>
      <c r="S185" s="145">
        <f>SUM('1a - GBP'!S94,'2b - USD - conv.'!S94,'3b - EUR - conv.'!S94)</f>
        <v>0</v>
      </c>
      <c r="T185" s="145">
        <f>SUM('1a - GBP'!T94,'2b - USD - conv.'!T94,'3b - EUR - conv.'!T94)</f>
        <v>0</v>
      </c>
      <c r="U185" s="145">
        <f>SUM('1a - GBP'!U94,'2b - USD - conv.'!U94,'3b - EUR - conv.'!U94)</f>
        <v>0</v>
      </c>
      <c r="V185" s="145">
        <f>SUM('1a - GBP'!V94,'2b - USD - conv.'!V94,'3b - EUR - conv.'!V94)</f>
        <v>0</v>
      </c>
      <c r="W185" s="145">
        <f>SUM('1a - GBP'!W94,'2b - USD - conv.'!W94,'3b - EUR - conv.'!W94)</f>
        <v>0</v>
      </c>
      <c r="X185" s="145">
        <f>SUM('1a - GBP'!X94,'2b - USD - conv.'!X94,'3b - EUR - conv.'!X94)</f>
        <v>0</v>
      </c>
      <c r="Y185" s="145">
        <f>SUM('1a - GBP'!Y94,'2b - USD - conv.'!Y94,'3b - EUR - conv.'!Y94)</f>
        <v>0</v>
      </c>
      <c r="Z185" s="145">
        <f>SUM('1a - GBP'!Z94,'2b - USD - conv.'!Z94,'3b - EUR - conv.'!Z94)</f>
        <v>0</v>
      </c>
      <c r="AA185" s="145">
        <f>SUM('1a - GBP'!AA94,'2b - USD - conv.'!AA94,'3b - EUR - conv.'!AA94)</f>
        <v>0</v>
      </c>
      <c r="AB185" s="145">
        <f>SUM('1a - GBP'!AB94,'2b - USD - conv.'!AB94,'3b - EUR - conv.'!AB94)</f>
        <v>0</v>
      </c>
      <c r="AC185" s="145">
        <f>SUM('1a - GBP'!AC94,'2b - USD - conv.'!AC94,'3b - EUR - conv.'!AC94)</f>
        <v>0</v>
      </c>
      <c r="AD185" s="145">
        <f>SUM('1a - GBP'!AD94,'2b - USD - conv.'!AD94,'3b - EUR - conv.'!AD94)</f>
        <v>0</v>
      </c>
      <c r="AE185" s="145">
        <f>SUM('1a - GBP'!AE94,'2b - USD - conv.'!AE94,'3b - EUR - conv.'!AE94)</f>
        <v>0</v>
      </c>
      <c r="AF185" s="145">
        <f>SUM('1a - GBP'!AF94,'2b - USD - conv.'!AF94,'3b - EUR - conv.'!AF94)</f>
        <v>0</v>
      </c>
      <c r="AG185" s="145">
        <f>SUM('1a - GBP'!AG94,'2b - USD - conv.'!AG94,'3b - EUR - conv.'!AG94)</f>
        <v>0</v>
      </c>
      <c r="AH185" s="145">
        <f>SUM('1a - GBP'!AH94,'2b - USD - conv.'!AH94,'3b - EUR - conv.'!AH94)</f>
        <v>0</v>
      </c>
      <c r="AI185" s="145">
        <f>SUM('1a - GBP'!AI94,'2b - USD - conv.'!AI94,'3b - EUR - conv.'!AI94)</f>
        <v>0</v>
      </c>
      <c r="AJ185" s="145">
        <f>SUM('1a - GBP'!AJ94,'2b - USD - conv.'!AJ94,'3b - EUR - conv.'!AJ94)</f>
        <v>0</v>
      </c>
      <c r="AK185" s="145">
        <f>SUM('1a - GBP'!AK94,'2b - USD - conv.'!AK94,'3b - EUR - conv.'!AK94)</f>
        <v>0</v>
      </c>
      <c r="AL185" s="145">
        <f>SUM('1a - GBP'!AL94,'2b - USD - conv.'!AL94,'3b - EUR - conv.'!AL94)</f>
        <v>0</v>
      </c>
      <c r="AM185" s="145">
        <f>SUM('1a - GBP'!AM94,'2b - USD - conv.'!AM94,'3b - EUR - conv.'!AM94)</f>
        <v>0</v>
      </c>
      <c r="AN185" s="145">
        <f>SUM('1a - GBP'!AN94,'2b - USD - conv.'!AN94,'3b - EUR - conv.'!AN94)</f>
        <v>0</v>
      </c>
      <c r="AO185" s="145">
        <f>SUM('1a - GBP'!AO94,'2b - USD - conv.'!AO94,'3b - EUR - conv.'!AO94)</f>
        <v>0</v>
      </c>
      <c r="AP185" s="145">
        <f>SUM('1a - GBP'!AP94,'2b - USD - conv.'!AP94,'3b - EUR - conv.'!AP94)</f>
        <v>0</v>
      </c>
      <c r="AQ185" s="145">
        <f>SUM('1a - GBP'!AQ94,'2b - USD - conv.'!AQ94,'3b - EUR - conv.'!AQ94)</f>
        <v>0</v>
      </c>
      <c r="AR185" s="145">
        <f>SUM('1a - GBP'!AR94,'2b - USD - conv.'!AR94,'3b - EUR - conv.'!AR94)</f>
        <v>0</v>
      </c>
    </row>
    <row r="186" spans="1:44">
      <c r="B186" t="s">
        <v>82</v>
      </c>
      <c r="E186" t="s">
        <v>225</v>
      </c>
      <c r="M186" s="145">
        <f>SUM('1a - GBP'!M95,'2b - USD - conv.'!M95,'3b - EUR - conv.'!M95)</f>
        <v>0</v>
      </c>
      <c r="N186" s="145">
        <f>SUM('1a - GBP'!N95,'2b - USD - conv.'!N95,'3b - EUR - conv.'!N95)</f>
        <v>0</v>
      </c>
      <c r="O186" s="145">
        <f>SUM('1a - GBP'!O95,'2b - USD - conv.'!O95,'3b - EUR - conv.'!O95)</f>
        <v>0</v>
      </c>
      <c r="P186" s="145">
        <f>SUM('1a - GBP'!P95,'2b - USD - conv.'!P95,'3b - EUR - conv.'!P95)</f>
        <v>0</v>
      </c>
      <c r="Q186" s="145">
        <f>SUM('1a - GBP'!Q95,'2b - USD - conv.'!Q95,'3b - EUR - conv.'!Q95)</f>
        <v>0</v>
      </c>
      <c r="R186" s="145">
        <f>SUM('1a - GBP'!R95,'2b - USD - conv.'!R95,'3b - EUR - conv.'!R95)</f>
        <v>0</v>
      </c>
      <c r="S186" s="145">
        <f>SUM('1a - GBP'!S95,'2b - USD - conv.'!S95,'3b - EUR - conv.'!S95)</f>
        <v>0</v>
      </c>
      <c r="T186" s="145">
        <f>SUM('1a - GBP'!T95,'2b - USD - conv.'!T95,'3b - EUR - conv.'!T95)</f>
        <v>0</v>
      </c>
      <c r="U186" s="145">
        <f>SUM('1a - GBP'!U95,'2b - USD - conv.'!U95,'3b - EUR - conv.'!U95)</f>
        <v>0</v>
      </c>
      <c r="V186" s="145">
        <f>SUM('1a - GBP'!V95,'2b - USD - conv.'!V95,'3b - EUR - conv.'!V95)</f>
        <v>0</v>
      </c>
      <c r="W186" s="145">
        <f>SUM('1a - GBP'!W95,'2b - USD - conv.'!W95,'3b - EUR - conv.'!W95)</f>
        <v>0</v>
      </c>
      <c r="X186" s="145">
        <f>SUM('1a - GBP'!X95,'2b - USD - conv.'!X95,'3b - EUR - conv.'!X95)</f>
        <v>0</v>
      </c>
      <c r="Y186" s="145">
        <f>SUM('1a - GBP'!Y95,'2b - USD - conv.'!Y95,'3b - EUR - conv.'!Y95)</f>
        <v>0</v>
      </c>
      <c r="Z186" s="145">
        <f>SUM('1a - GBP'!Z95,'2b - USD - conv.'!Z95,'3b - EUR - conv.'!Z95)</f>
        <v>0</v>
      </c>
      <c r="AA186" s="145">
        <f>SUM('1a - GBP'!AA95,'2b - USD - conv.'!AA95,'3b - EUR - conv.'!AA95)</f>
        <v>0</v>
      </c>
      <c r="AB186" s="145">
        <f>SUM('1a - GBP'!AB95,'2b - USD - conv.'!AB95,'3b - EUR - conv.'!AB95)</f>
        <v>0</v>
      </c>
      <c r="AC186" s="145">
        <f>SUM('1a - GBP'!AC95,'2b - USD - conv.'!AC95,'3b - EUR - conv.'!AC95)</f>
        <v>0</v>
      </c>
      <c r="AD186" s="145">
        <f>SUM('1a - GBP'!AD95,'2b - USD - conv.'!AD95,'3b - EUR - conv.'!AD95)</f>
        <v>0</v>
      </c>
      <c r="AE186" s="145">
        <f>SUM('1a - GBP'!AE95,'2b - USD - conv.'!AE95,'3b - EUR - conv.'!AE95)</f>
        <v>0</v>
      </c>
      <c r="AF186" s="145">
        <f>SUM('1a - GBP'!AF95,'2b - USD - conv.'!AF95,'3b - EUR - conv.'!AF95)</f>
        <v>0</v>
      </c>
      <c r="AG186" s="145">
        <f>SUM('1a - GBP'!AG95,'2b - USD - conv.'!AG95,'3b - EUR - conv.'!AG95)</f>
        <v>0</v>
      </c>
      <c r="AH186" s="145">
        <f>SUM('1a - GBP'!AH95,'2b - USD - conv.'!AH95,'3b - EUR - conv.'!AH95)</f>
        <v>0</v>
      </c>
      <c r="AI186" s="145">
        <f>SUM('1a - GBP'!AI95,'2b - USD - conv.'!AI95,'3b - EUR - conv.'!AI95)</f>
        <v>0</v>
      </c>
      <c r="AJ186" s="145">
        <f>SUM('1a - GBP'!AJ95,'2b - USD - conv.'!AJ95,'3b - EUR - conv.'!AJ95)</f>
        <v>0</v>
      </c>
      <c r="AK186" s="145">
        <f>SUM('1a - GBP'!AK95,'2b - USD - conv.'!AK95,'3b - EUR - conv.'!AK95)</f>
        <v>0</v>
      </c>
      <c r="AL186" s="145">
        <f>SUM('1a - GBP'!AL95,'2b - USD - conv.'!AL95,'3b - EUR - conv.'!AL95)</f>
        <v>0</v>
      </c>
      <c r="AM186" s="145">
        <f>SUM('1a - GBP'!AM95,'2b - USD - conv.'!AM95,'3b - EUR - conv.'!AM95)</f>
        <v>0</v>
      </c>
      <c r="AN186" s="145">
        <f>SUM('1a - GBP'!AN95,'2b - USD - conv.'!AN95,'3b - EUR - conv.'!AN95)</f>
        <v>0</v>
      </c>
      <c r="AO186" s="145">
        <f>SUM('1a - GBP'!AO95,'2b - USD - conv.'!AO95,'3b - EUR - conv.'!AO95)</f>
        <v>0</v>
      </c>
      <c r="AP186" s="145">
        <f>SUM('1a - GBP'!AP95,'2b - USD - conv.'!AP95,'3b - EUR - conv.'!AP95)</f>
        <v>0</v>
      </c>
      <c r="AQ186" s="145">
        <f>SUM('1a - GBP'!AQ95,'2b - USD - conv.'!AQ95,'3b - EUR - conv.'!AQ95)</f>
        <v>0</v>
      </c>
      <c r="AR186" s="145">
        <f>SUM('1a - GBP'!AR95,'2b - USD - conv.'!AR95,'3b - EUR - conv.'!AR95)</f>
        <v>0</v>
      </c>
    </row>
    <row r="187" spans="1:44">
      <c r="A187" s="6"/>
      <c r="B187" s="6" t="s">
        <v>83</v>
      </c>
      <c r="C187" s="6"/>
      <c r="D187" s="6"/>
      <c r="E187" s="6"/>
      <c r="F187" s="6"/>
      <c r="G187" s="6"/>
      <c r="H187" s="6"/>
      <c r="I187" s="6"/>
      <c r="J187" s="6"/>
      <c r="K187" s="6"/>
      <c r="L187" s="6"/>
      <c r="M187" s="146">
        <f t="shared" ref="M187:AR187" si="42">SUM(M176:M186)</f>
        <v>0</v>
      </c>
      <c r="N187" s="146">
        <f t="shared" si="42"/>
        <v>0</v>
      </c>
      <c r="O187" s="146">
        <f t="shared" si="42"/>
        <v>0</v>
      </c>
      <c r="P187" s="146">
        <f t="shared" si="42"/>
        <v>0</v>
      </c>
      <c r="Q187" s="146">
        <f t="shared" si="42"/>
        <v>0</v>
      </c>
      <c r="R187" s="146">
        <f t="shared" si="42"/>
        <v>0</v>
      </c>
      <c r="S187" s="146">
        <f t="shared" si="42"/>
        <v>0</v>
      </c>
      <c r="T187" s="146">
        <f t="shared" si="42"/>
        <v>0</v>
      </c>
      <c r="U187" s="146">
        <f t="shared" si="42"/>
        <v>0</v>
      </c>
      <c r="V187" s="146">
        <f t="shared" si="42"/>
        <v>0</v>
      </c>
      <c r="W187" s="146">
        <f t="shared" si="42"/>
        <v>0</v>
      </c>
      <c r="X187" s="146">
        <f t="shared" si="42"/>
        <v>0</v>
      </c>
      <c r="Y187" s="146">
        <f t="shared" si="42"/>
        <v>0</v>
      </c>
      <c r="Z187" s="146">
        <f t="shared" si="42"/>
        <v>0</v>
      </c>
      <c r="AA187" s="146">
        <f t="shared" si="42"/>
        <v>0</v>
      </c>
      <c r="AB187" s="146">
        <f t="shared" si="42"/>
        <v>0</v>
      </c>
      <c r="AC187" s="146">
        <f t="shared" si="42"/>
        <v>0</v>
      </c>
      <c r="AD187" s="146">
        <f t="shared" si="42"/>
        <v>0</v>
      </c>
      <c r="AE187" s="146">
        <f t="shared" si="42"/>
        <v>0</v>
      </c>
      <c r="AF187" s="146">
        <f t="shared" si="42"/>
        <v>0</v>
      </c>
      <c r="AG187" s="146">
        <f t="shared" si="42"/>
        <v>0</v>
      </c>
      <c r="AH187" s="146">
        <f t="shared" si="42"/>
        <v>0</v>
      </c>
      <c r="AI187" s="146">
        <f t="shared" si="42"/>
        <v>0</v>
      </c>
      <c r="AJ187" s="146">
        <f t="shared" si="42"/>
        <v>0</v>
      </c>
      <c r="AK187" s="146">
        <f t="shared" si="42"/>
        <v>0</v>
      </c>
      <c r="AL187" s="146">
        <f t="shared" si="42"/>
        <v>0</v>
      </c>
      <c r="AM187" s="146">
        <f t="shared" si="42"/>
        <v>0</v>
      </c>
      <c r="AN187" s="146">
        <f t="shared" si="42"/>
        <v>0</v>
      </c>
      <c r="AO187" s="146">
        <f t="shared" si="42"/>
        <v>0</v>
      </c>
      <c r="AP187" s="146">
        <f t="shared" si="42"/>
        <v>0</v>
      </c>
      <c r="AQ187" s="146">
        <f t="shared" si="42"/>
        <v>0</v>
      </c>
      <c r="AR187" s="146">
        <f t="shared" si="42"/>
        <v>0</v>
      </c>
    </row>
    <row r="188" spans="1:44" ht="14.65" thickBot="1">
      <c r="A188" s="22"/>
      <c r="B188" s="22"/>
      <c r="C188" s="22"/>
      <c r="D188" s="22"/>
      <c r="E188" s="22"/>
      <c r="F188" s="22"/>
      <c r="G188" s="22"/>
      <c r="H188" s="22"/>
      <c r="I188" s="22"/>
      <c r="J188" s="22"/>
      <c r="K188" s="22"/>
      <c r="L188" s="22"/>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row>
    <row r="189" spans="1:44" ht="14.65" thickBot="1">
      <c r="A189" s="25"/>
      <c r="B189" s="25" t="s">
        <v>89</v>
      </c>
      <c r="C189" s="25"/>
      <c r="D189" s="25"/>
      <c r="E189" s="25"/>
      <c r="F189" s="25"/>
      <c r="G189" s="25"/>
      <c r="H189" s="25"/>
      <c r="I189" s="25"/>
      <c r="J189" s="25"/>
      <c r="K189" s="25"/>
      <c r="L189" s="25"/>
      <c r="M189" s="147">
        <f>SUM(M173,M187)</f>
        <v>0</v>
      </c>
      <c r="N189" s="147">
        <f t="shared" ref="N189:AR189" si="43">SUM(N173,N187)</f>
        <v>0</v>
      </c>
      <c r="O189" s="147">
        <f t="shared" si="43"/>
        <v>0</v>
      </c>
      <c r="P189" s="147">
        <f t="shared" si="43"/>
        <v>0</v>
      </c>
      <c r="Q189" s="147">
        <f t="shared" si="43"/>
        <v>0</v>
      </c>
      <c r="R189" s="147">
        <f t="shared" si="43"/>
        <v>0</v>
      </c>
      <c r="S189" s="147">
        <f t="shared" si="43"/>
        <v>0</v>
      </c>
      <c r="T189" s="147">
        <f t="shared" si="43"/>
        <v>0</v>
      </c>
      <c r="U189" s="147">
        <f t="shared" si="43"/>
        <v>0</v>
      </c>
      <c r="V189" s="147">
        <f t="shared" si="43"/>
        <v>0</v>
      </c>
      <c r="W189" s="147">
        <f t="shared" si="43"/>
        <v>0</v>
      </c>
      <c r="X189" s="147">
        <f t="shared" si="43"/>
        <v>0</v>
      </c>
      <c r="Y189" s="147">
        <f t="shared" si="43"/>
        <v>0</v>
      </c>
      <c r="Z189" s="147">
        <f t="shared" si="43"/>
        <v>0</v>
      </c>
      <c r="AA189" s="147">
        <f t="shared" si="43"/>
        <v>0</v>
      </c>
      <c r="AB189" s="147">
        <f t="shared" si="43"/>
        <v>0</v>
      </c>
      <c r="AC189" s="147">
        <f t="shared" si="43"/>
        <v>0</v>
      </c>
      <c r="AD189" s="147">
        <f t="shared" si="43"/>
        <v>0</v>
      </c>
      <c r="AE189" s="147">
        <f t="shared" si="43"/>
        <v>0</v>
      </c>
      <c r="AF189" s="147">
        <f t="shared" si="43"/>
        <v>0</v>
      </c>
      <c r="AG189" s="147">
        <f t="shared" si="43"/>
        <v>0</v>
      </c>
      <c r="AH189" s="147">
        <f t="shared" si="43"/>
        <v>0</v>
      </c>
      <c r="AI189" s="147">
        <f t="shared" si="43"/>
        <v>0</v>
      </c>
      <c r="AJ189" s="147">
        <f t="shared" si="43"/>
        <v>0</v>
      </c>
      <c r="AK189" s="147">
        <f t="shared" si="43"/>
        <v>0</v>
      </c>
      <c r="AL189" s="147">
        <f t="shared" si="43"/>
        <v>0</v>
      </c>
      <c r="AM189" s="147">
        <f t="shared" si="43"/>
        <v>0</v>
      </c>
      <c r="AN189" s="147">
        <f t="shared" si="43"/>
        <v>0</v>
      </c>
      <c r="AO189" s="147">
        <f t="shared" si="43"/>
        <v>0</v>
      </c>
      <c r="AP189" s="147">
        <f t="shared" si="43"/>
        <v>0</v>
      </c>
      <c r="AQ189" s="147">
        <f t="shared" si="43"/>
        <v>0</v>
      </c>
      <c r="AR189" s="147">
        <f t="shared" si="43"/>
        <v>0</v>
      </c>
    </row>
    <row r="190" spans="1:44">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row>
    <row r="191" spans="1:44" ht="15.4">
      <c r="A191" s="17" t="s">
        <v>187</v>
      </c>
      <c r="B191" s="17"/>
      <c r="C191" s="17"/>
      <c r="D191" s="17"/>
      <c r="E191" s="17"/>
      <c r="F191" s="17"/>
      <c r="G191" s="17"/>
      <c r="H191" s="17"/>
      <c r="I191" s="17"/>
      <c r="J191" s="17"/>
      <c r="K191" s="17"/>
      <c r="L191" s="17"/>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row>
    <row r="192" spans="1:44">
      <c r="A192" s="21" t="s">
        <v>88</v>
      </c>
      <c r="B192" s="21"/>
      <c r="C192" s="21"/>
      <c r="D192" s="21"/>
      <c r="E192" s="21"/>
      <c r="F192" s="21"/>
      <c r="G192" s="21"/>
      <c r="H192" s="21"/>
      <c r="I192" s="21"/>
      <c r="J192" s="21"/>
      <c r="K192" s="21"/>
      <c r="L192" s="21"/>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row>
    <row r="193" spans="1:44">
      <c r="A193" s="4"/>
      <c r="B193" s="5" t="s">
        <v>81</v>
      </c>
      <c r="C193" s="4"/>
      <c r="D193" s="4"/>
      <c r="E193" s="4"/>
      <c r="F193" s="4"/>
      <c r="G193" s="4"/>
      <c r="H193" s="4"/>
      <c r="I193" s="4"/>
      <c r="J193" s="4"/>
      <c r="K193" s="4"/>
      <c r="L193" s="4"/>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row>
    <row r="194" spans="1:44">
      <c r="B194" t="s">
        <v>82</v>
      </c>
      <c r="E194" t="s">
        <v>225</v>
      </c>
      <c r="M194" s="145">
        <f>SUM($M162:M162)</f>
        <v>0</v>
      </c>
      <c r="N194" s="145">
        <f>SUM($M162:N162)</f>
        <v>0</v>
      </c>
      <c r="O194" s="145">
        <f>SUM($M162:O162)</f>
        <v>0</v>
      </c>
      <c r="P194" s="145">
        <f>SUM($M162:P162)</f>
        <v>0</v>
      </c>
      <c r="Q194" s="145">
        <f>SUM($M162:Q162)</f>
        <v>0</v>
      </c>
      <c r="R194" s="145">
        <f>SUM($M162:R162)</f>
        <v>0</v>
      </c>
      <c r="S194" s="145">
        <f>SUM($M162:S162)</f>
        <v>0</v>
      </c>
      <c r="T194" s="145">
        <f>SUM($M162:T162)</f>
        <v>0</v>
      </c>
      <c r="U194" s="145">
        <f>SUM($M162:U162)</f>
        <v>0</v>
      </c>
      <c r="V194" s="145">
        <f>SUM($M162:V162)</f>
        <v>0</v>
      </c>
      <c r="W194" s="145">
        <f>SUM($M162:W162)</f>
        <v>0</v>
      </c>
      <c r="X194" s="145">
        <f>SUM($M162:X162)</f>
        <v>0</v>
      </c>
      <c r="Y194" s="145">
        <f>SUM($M162:Y162)</f>
        <v>0</v>
      </c>
      <c r="Z194" s="145">
        <f>SUM($M162:Z162)</f>
        <v>0</v>
      </c>
      <c r="AA194" s="145">
        <f>SUM($M162:AA162)</f>
        <v>0</v>
      </c>
      <c r="AB194" s="145">
        <f>SUM($M162:AB162)</f>
        <v>0</v>
      </c>
      <c r="AC194" s="145">
        <f>SUM($M162:AC162)</f>
        <v>0</v>
      </c>
      <c r="AD194" s="145">
        <f>SUM($M162:AD162)</f>
        <v>0</v>
      </c>
      <c r="AE194" s="145">
        <f>SUM($M162:AE162)</f>
        <v>0</v>
      </c>
      <c r="AF194" s="145">
        <f>SUM($M162:AF162)</f>
        <v>0</v>
      </c>
      <c r="AG194" s="145">
        <f>SUM($M162:AG162)</f>
        <v>0</v>
      </c>
      <c r="AH194" s="145">
        <f>SUM($M162:AH162)</f>
        <v>0</v>
      </c>
      <c r="AI194" s="145">
        <f>SUM($M162:AI162)</f>
        <v>0</v>
      </c>
      <c r="AJ194" s="145">
        <f>SUM($M162:AJ162)</f>
        <v>0</v>
      </c>
      <c r="AK194" s="145">
        <f>SUM($M162:AK162)</f>
        <v>0</v>
      </c>
      <c r="AL194" s="145">
        <f>SUM($M162:AL162)</f>
        <v>0</v>
      </c>
      <c r="AM194" s="145">
        <f>SUM($M162:AM162)</f>
        <v>0</v>
      </c>
      <c r="AN194" s="145">
        <f>SUM($M162:AN162)</f>
        <v>0</v>
      </c>
      <c r="AO194" s="145">
        <f>SUM($M162:AO162)</f>
        <v>0</v>
      </c>
      <c r="AP194" s="145">
        <f>SUM($M162:AP162)</f>
        <v>0</v>
      </c>
      <c r="AQ194" s="145">
        <f>SUM($M162:AQ162)</f>
        <v>0</v>
      </c>
      <c r="AR194" s="145">
        <f>SUM($M162:AR162)</f>
        <v>0</v>
      </c>
    </row>
    <row r="195" spans="1:44">
      <c r="B195" t="s">
        <v>82</v>
      </c>
      <c r="E195" t="s">
        <v>225</v>
      </c>
      <c r="M195" s="145">
        <f>SUM($M163:M163)</f>
        <v>0</v>
      </c>
      <c r="N195" s="145">
        <f>SUM($M163:N163)</f>
        <v>0</v>
      </c>
      <c r="O195" s="145">
        <f>SUM($M163:O163)</f>
        <v>0</v>
      </c>
      <c r="P195" s="145">
        <f>SUM($M163:P163)</f>
        <v>0</v>
      </c>
      <c r="Q195" s="145">
        <f>SUM($M163:Q163)</f>
        <v>0</v>
      </c>
      <c r="R195" s="145">
        <f>SUM($M163:R163)</f>
        <v>0</v>
      </c>
      <c r="S195" s="145">
        <f>SUM($M163:S163)</f>
        <v>0</v>
      </c>
      <c r="T195" s="145">
        <f>SUM($M163:T163)</f>
        <v>0</v>
      </c>
      <c r="U195" s="145">
        <f>SUM($M163:U163)</f>
        <v>0</v>
      </c>
      <c r="V195" s="145">
        <f>SUM($M163:V163)</f>
        <v>0</v>
      </c>
      <c r="W195" s="145">
        <f>SUM($M163:W163)</f>
        <v>0</v>
      </c>
      <c r="X195" s="145">
        <f>SUM($M163:X163)</f>
        <v>0</v>
      </c>
      <c r="Y195" s="145">
        <f>SUM($M163:Y163)</f>
        <v>0</v>
      </c>
      <c r="Z195" s="145">
        <f>SUM($M163:Z163)</f>
        <v>0</v>
      </c>
      <c r="AA195" s="145">
        <f>SUM($M163:AA163)</f>
        <v>0</v>
      </c>
      <c r="AB195" s="145">
        <f>SUM($M163:AB163)</f>
        <v>0</v>
      </c>
      <c r="AC195" s="145">
        <f>SUM($M163:AC163)</f>
        <v>0</v>
      </c>
      <c r="AD195" s="145">
        <f>SUM($M163:AD163)</f>
        <v>0</v>
      </c>
      <c r="AE195" s="145">
        <f>SUM($M163:AE163)</f>
        <v>0</v>
      </c>
      <c r="AF195" s="145">
        <f>SUM($M163:AF163)</f>
        <v>0</v>
      </c>
      <c r="AG195" s="145">
        <f>SUM($M163:AG163)</f>
        <v>0</v>
      </c>
      <c r="AH195" s="145">
        <f>SUM($M163:AH163)</f>
        <v>0</v>
      </c>
      <c r="AI195" s="145">
        <f>SUM($M163:AI163)</f>
        <v>0</v>
      </c>
      <c r="AJ195" s="145">
        <f>SUM($M163:AJ163)</f>
        <v>0</v>
      </c>
      <c r="AK195" s="145">
        <f>SUM($M163:AK163)</f>
        <v>0</v>
      </c>
      <c r="AL195" s="145">
        <f>SUM($M163:AL163)</f>
        <v>0</v>
      </c>
      <c r="AM195" s="145">
        <f>SUM($M163:AM163)</f>
        <v>0</v>
      </c>
      <c r="AN195" s="145">
        <f>SUM($M163:AN163)</f>
        <v>0</v>
      </c>
      <c r="AO195" s="145">
        <f>SUM($M163:AO163)</f>
        <v>0</v>
      </c>
      <c r="AP195" s="145">
        <f>SUM($M163:AP163)</f>
        <v>0</v>
      </c>
      <c r="AQ195" s="145">
        <f>SUM($M163:AQ163)</f>
        <v>0</v>
      </c>
      <c r="AR195" s="145">
        <f>SUM($M163:AR163)</f>
        <v>0</v>
      </c>
    </row>
    <row r="196" spans="1:44">
      <c r="B196" t="s">
        <v>82</v>
      </c>
      <c r="E196" t="s">
        <v>225</v>
      </c>
      <c r="M196" s="145">
        <f>SUM($M164:M164)</f>
        <v>0</v>
      </c>
      <c r="N196" s="145">
        <f>SUM($M164:N164)</f>
        <v>0</v>
      </c>
      <c r="O196" s="145">
        <f>SUM($M164:O164)</f>
        <v>0</v>
      </c>
      <c r="P196" s="145">
        <f>SUM($M164:P164)</f>
        <v>0</v>
      </c>
      <c r="Q196" s="145">
        <f>SUM($M164:Q164)</f>
        <v>0</v>
      </c>
      <c r="R196" s="145">
        <f>SUM($M164:R164)</f>
        <v>0</v>
      </c>
      <c r="S196" s="145">
        <f>SUM($M164:S164)</f>
        <v>0</v>
      </c>
      <c r="T196" s="145">
        <f>SUM($M164:T164)</f>
        <v>0</v>
      </c>
      <c r="U196" s="145">
        <f>SUM($M164:U164)</f>
        <v>0</v>
      </c>
      <c r="V196" s="145">
        <f>SUM($M164:V164)</f>
        <v>0</v>
      </c>
      <c r="W196" s="145">
        <f>SUM($M164:W164)</f>
        <v>0</v>
      </c>
      <c r="X196" s="145">
        <f>SUM($M164:X164)</f>
        <v>0</v>
      </c>
      <c r="Y196" s="145">
        <f>SUM($M164:Y164)</f>
        <v>0</v>
      </c>
      <c r="Z196" s="145">
        <f>SUM($M164:Z164)</f>
        <v>0</v>
      </c>
      <c r="AA196" s="145">
        <f>SUM($M164:AA164)</f>
        <v>0</v>
      </c>
      <c r="AB196" s="145">
        <f>SUM($M164:AB164)</f>
        <v>0</v>
      </c>
      <c r="AC196" s="145">
        <f>SUM($M164:AC164)</f>
        <v>0</v>
      </c>
      <c r="AD196" s="145">
        <f>SUM($M164:AD164)</f>
        <v>0</v>
      </c>
      <c r="AE196" s="145">
        <f>SUM($M164:AE164)</f>
        <v>0</v>
      </c>
      <c r="AF196" s="145">
        <f>SUM($M164:AF164)</f>
        <v>0</v>
      </c>
      <c r="AG196" s="145">
        <f>SUM($M164:AG164)</f>
        <v>0</v>
      </c>
      <c r="AH196" s="145">
        <f>SUM($M164:AH164)</f>
        <v>0</v>
      </c>
      <c r="AI196" s="145">
        <f>SUM($M164:AI164)</f>
        <v>0</v>
      </c>
      <c r="AJ196" s="145">
        <f>SUM($M164:AJ164)</f>
        <v>0</v>
      </c>
      <c r="AK196" s="145">
        <f>SUM($M164:AK164)</f>
        <v>0</v>
      </c>
      <c r="AL196" s="145">
        <f>SUM($M164:AL164)</f>
        <v>0</v>
      </c>
      <c r="AM196" s="145">
        <f>SUM($M164:AM164)</f>
        <v>0</v>
      </c>
      <c r="AN196" s="145">
        <f>SUM($M164:AN164)</f>
        <v>0</v>
      </c>
      <c r="AO196" s="145">
        <f>SUM($M164:AO164)</f>
        <v>0</v>
      </c>
      <c r="AP196" s="145">
        <f>SUM($M164:AP164)</f>
        <v>0</v>
      </c>
      <c r="AQ196" s="145">
        <f>SUM($M164:AQ164)</f>
        <v>0</v>
      </c>
      <c r="AR196" s="145">
        <f>SUM($M164:AR164)</f>
        <v>0</v>
      </c>
    </row>
    <row r="197" spans="1:44">
      <c r="B197" t="s">
        <v>82</v>
      </c>
      <c r="E197" t="s">
        <v>225</v>
      </c>
      <c r="M197" s="145">
        <f>SUM($M165:M165)</f>
        <v>0</v>
      </c>
      <c r="N197" s="145">
        <f>SUM($M165:N165)</f>
        <v>0</v>
      </c>
      <c r="O197" s="145">
        <f>SUM($M165:O165)</f>
        <v>0</v>
      </c>
      <c r="P197" s="145">
        <f>SUM($M165:P165)</f>
        <v>0</v>
      </c>
      <c r="Q197" s="145">
        <f>SUM($M165:Q165)</f>
        <v>0</v>
      </c>
      <c r="R197" s="145">
        <f>SUM($M165:R165)</f>
        <v>0</v>
      </c>
      <c r="S197" s="145">
        <f>SUM($M165:S165)</f>
        <v>0</v>
      </c>
      <c r="T197" s="145">
        <f>SUM($M165:T165)</f>
        <v>0</v>
      </c>
      <c r="U197" s="145">
        <f>SUM($M165:U165)</f>
        <v>0</v>
      </c>
      <c r="V197" s="145">
        <f>SUM($M165:V165)</f>
        <v>0</v>
      </c>
      <c r="W197" s="145">
        <f>SUM($M165:W165)</f>
        <v>0</v>
      </c>
      <c r="X197" s="145">
        <f>SUM($M165:X165)</f>
        <v>0</v>
      </c>
      <c r="Y197" s="145">
        <f>SUM($M165:Y165)</f>
        <v>0</v>
      </c>
      <c r="Z197" s="145">
        <f>SUM($M165:Z165)</f>
        <v>0</v>
      </c>
      <c r="AA197" s="145">
        <f>SUM($M165:AA165)</f>
        <v>0</v>
      </c>
      <c r="AB197" s="145">
        <f>SUM($M165:AB165)</f>
        <v>0</v>
      </c>
      <c r="AC197" s="145">
        <f>SUM($M165:AC165)</f>
        <v>0</v>
      </c>
      <c r="AD197" s="145">
        <f>SUM($M165:AD165)</f>
        <v>0</v>
      </c>
      <c r="AE197" s="145">
        <f>SUM($M165:AE165)</f>
        <v>0</v>
      </c>
      <c r="AF197" s="145">
        <f>SUM($M165:AF165)</f>
        <v>0</v>
      </c>
      <c r="AG197" s="145">
        <f>SUM($M165:AG165)</f>
        <v>0</v>
      </c>
      <c r="AH197" s="145">
        <f>SUM($M165:AH165)</f>
        <v>0</v>
      </c>
      <c r="AI197" s="145">
        <f>SUM($M165:AI165)</f>
        <v>0</v>
      </c>
      <c r="AJ197" s="145">
        <f>SUM($M165:AJ165)</f>
        <v>0</v>
      </c>
      <c r="AK197" s="145">
        <f>SUM($M165:AK165)</f>
        <v>0</v>
      </c>
      <c r="AL197" s="145">
        <f>SUM($M165:AL165)</f>
        <v>0</v>
      </c>
      <c r="AM197" s="145">
        <f>SUM($M165:AM165)</f>
        <v>0</v>
      </c>
      <c r="AN197" s="145">
        <f>SUM($M165:AN165)</f>
        <v>0</v>
      </c>
      <c r="AO197" s="145">
        <f>SUM($M165:AO165)</f>
        <v>0</v>
      </c>
      <c r="AP197" s="145">
        <f>SUM($M165:AP165)</f>
        <v>0</v>
      </c>
      <c r="AQ197" s="145">
        <f>SUM($M165:AQ165)</f>
        <v>0</v>
      </c>
      <c r="AR197" s="145">
        <f>SUM($M165:AR165)</f>
        <v>0</v>
      </c>
    </row>
    <row r="198" spans="1:44">
      <c r="B198" t="s">
        <v>82</v>
      </c>
      <c r="E198" t="s">
        <v>225</v>
      </c>
      <c r="M198" s="145">
        <f>SUM($M166:M166)</f>
        <v>0</v>
      </c>
      <c r="N198" s="145">
        <f>SUM($M166:N166)</f>
        <v>0</v>
      </c>
      <c r="O198" s="145">
        <f>SUM($M166:O166)</f>
        <v>0</v>
      </c>
      <c r="P198" s="145">
        <f>SUM($M166:P166)</f>
        <v>0</v>
      </c>
      <c r="Q198" s="145">
        <f>SUM($M166:Q166)</f>
        <v>0</v>
      </c>
      <c r="R198" s="145">
        <f>SUM($M166:R166)</f>
        <v>0</v>
      </c>
      <c r="S198" s="145">
        <f>SUM($M166:S166)</f>
        <v>0</v>
      </c>
      <c r="T198" s="145">
        <f>SUM($M166:T166)</f>
        <v>0</v>
      </c>
      <c r="U198" s="145">
        <f>SUM($M166:U166)</f>
        <v>0</v>
      </c>
      <c r="V198" s="145">
        <f>SUM($M166:V166)</f>
        <v>0</v>
      </c>
      <c r="W198" s="145">
        <f>SUM($M166:W166)</f>
        <v>0</v>
      </c>
      <c r="X198" s="145">
        <f>SUM($M166:X166)</f>
        <v>0</v>
      </c>
      <c r="Y198" s="145">
        <f>SUM($M166:Y166)</f>
        <v>0</v>
      </c>
      <c r="Z198" s="145">
        <f>SUM($M166:Z166)</f>
        <v>0</v>
      </c>
      <c r="AA198" s="145">
        <f>SUM($M166:AA166)</f>
        <v>0</v>
      </c>
      <c r="AB198" s="145">
        <f>SUM($M166:AB166)</f>
        <v>0</v>
      </c>
      <c r="AC198" s="145">
        <f>SUM($M166:AC166)</f>
        <v>0</v>
      </c>
      <c r="AD198" s="145">
        <f>SUM($M166:AD166)</f>
        <v>0</v>
      </c>
      <c r="AE198" s="145">
        <f>SUM($M166:AE166)</f>
        <v>0</v>
      </c>
      <c r="AF198" s="145">
        <f>SUM($M166:AF166)</f>
        <v>0</v>
      </c>
      <c r="AG198" s="145">
        <f>SUM($M166:AG166)</f>
        <v>0</v>
      </c>
      <c r="AH198" s="145">
        <f>SUM($M166:AH166)</f>
        <v>0</v>
      </c>
      <c r="AI198" s="145">
        <f>SUM($M166:AI166)</f>
        <v>0</v>
      </c>
      <c r="AJ198" s="145">
        <f>SUM($M166:AJ166)</f>
        <v>0</v>
      </c>
      <c r="AK198" s="145">
        <f>SUM($M166:AK166)</f>
        <v>0</v>
      </c>
      <c r="AL198" s="145">
        <f>SUM($M166:AL166)</f>
        <v>0</v>
      </c>
      <c r="AM198" s="145">
        <f>SUM($M166:AM166)</f>
        <v>0</v>
      </c>
      <c r="AN198" s="145">
        <f>SUM($M166:AN166)</f>
        <v>0</v>
      </c>
      <c r="AO198" s="145">
        <f>SUM($M166:AO166)</f>
        <v>0</v>
      </c>
      <c r="AP198" s="145">
        <f>SUM($M166:AP166)</f>
        <v>0</v>
      </c>
      <c r="AQ198" s="145">
        <f>SUM($M166:AQ166)</f>
        <v>0</v>
      </c>
      <c r="AR198" s="145">
        <f>SUM($M166:AR166)</f>
        <v>0</v>
      </c>
    </row>
    <row r="199" spans="1:44">
      <c r="B199" t="s">
        <v>82</v>
      </c>
      <c r="E199" t="s">
        <v>225</v>
      </c>
      <c r="M199" s="145">
        <f>SUM($M167:M167)</f>
        <v>0</v>
      </c>
      <c r="N199" s="145">
        <f>SUM($M167:N167)</f>
        <v>0</v>
      </c>
      <c r="O199" s="145">
        <f>SUM($M167:O167)</f>
        <v>0</v>
      </c>
      <c r="P199" s="145">
        <f>SUM($M167:P167)</f>
        <v>0</v>
      </c>
      <c r="Q199" s="145">
        <f>SUM($M167:Q167)</f>
        <v>0</v>
      </c>
      <c r="R199" s="145">
        <f>SUM($M167:R167)</f>
        <v>0</v>
      </c>
      <c r="S199" s="145">
        <f>SUM($M167:S167)</f>
        <v>0</v>
      </c>
      <c r="T199" s="145">
        <f>SUM($M167:T167)</f>
        <v>0</v>
      </c>
      <c r="U199" s="145">
        <f>SUM($M167:U167)</f>
        <v>0</v>
      </c>
      <c r="V199" s="145">
        <f>SUM($M167:V167)</f>
        <v>0</v>
      </c>
      <c r="W199" s="145">
        <f>SUM($M167:W167)</f>
        <v>0</v>
      </c>
      <c r="X199" s="145">
        <f>SUM($M167:X167)</f>
        <v>0</v>
      </c>
      <c r="Y199" s="145">
        <f>SUM($M167:Y167)</f>
        <v>0</v>
      </c>
      <c r="Z199" s="145">
        <f>SUM($M167:Z167)</f>
        <v>0</v>
      </c>
      <c r="AA199" s="145">
        <f>SUM($M167:AA167)</f>
        <v>0</v>
      </c>
      <c r="AB199" s="145">
        <f>SUM($M167:AB167)</f>
        <v>0</v>
      </c>
      <c r="AC199" s="145">
        <f>SUM($M167:AC167)</f>
        <v>0</v>
      </c>
      <c r="AD199" s="145">
        <f>SUM($M167:AD167)</f>
        <v>0</v>
      </c>
      <c r="AE199" s="145">
        <f>SUM($M167:AE167)</f>
        <v>0</v>
      </c>
      <c r="AF199" s="145">
        <f>SUM($M167:AF167)</f>
        <v>0</v>
      </c>
      <c r="AG199" s="145">
        <f>SUM($M167:AG167)</f>
        <v>0</v>
      </c>
      <c r="AH199" s="145">
        <f>SUM($M167:AH167)</f>
        <v>0</v>
      </c>
      <c r="AI199" s="145">
        <f>SUM($M167:AI167)</f>
        <v>0</v>
      </c>
      <c r="AJ199" s="145">
        <f>SUM($M167:AJ167)</f>
        <v>0</v>
      </c>
      <c r="AK199" s="145">
        <f>SUM($M167:AK167)</f>
        <v>0</v>
      </c>
      <c r="AL199" s="145">
        <f>SUM($M167:AL167)</f>
        <v>0</v>
      </c>
      <c r="AM199" s="145">
        <f>SUM($M167:AM167)</f>
        <v>0</v>
      </c>
      <c r="AN199" s="145">
        <f>SUM($M167:AN167)</f>
        <v>0</v>
      </c>
      <c r="AO199" s="145">
        <f>SUM($M167:AO167)</f>
        <v>0</v>
      </c>
      <c r="AP199" s="145">
        <f>SUM($M167:AP167)</f>
        <v>0</v>
      </c>
      <c r="AQ199" s="145">
        <f>SUM($M167:AQ167)</f>
        <v>0</v>
      </c>
      <c r="AR199" s="145">
        <f>SUM($M167:AR167)</f>
        <v>0</v>
      </c>
    </row>
    <row r="200" spans="1:44">
      <c r="B200" t="s">
        <v>82</v>
      </c>
      <c r="E200" t="s">
        <v>225</v>
      </c>
      <c r="M200" s="145">
        <f>SUM($M168:M168)</f>
        <v>0</v>
      </c>
      <c r="N200" s="145">
        <f>SUM($M168:N168)</f>
        <v>0</v>
      </c>
      <c r="O200" s="145">
        <f>SUM($M168:O168)</f>
        <v>0</v>
      </c>
      <c r="P200" s="145">
        <f>SUM($M168:P168)</f>
        <v>0</v>
      </c>
      <c r="Q200" s="145">
        <f>SUM($M168:Q168)</f>
        <v>0</v>
      </c>
      <c r="R200" s="145">
        <f>SUM($M168:R168)</f>
        <v>0</v>
      </c>
      <c r="S200" s="145">
        <f>SUM($M168:S168)</f>
        <v>0</v>
      </c>
      <c r="T200" s="145">
        <f>SUM($M168:T168)</f>
        <v>0</v>
      </c>
      <c r="U200" s="145">
        <f>SUM($M168:U168)</f>
        <v>0</v>
      </c>
      <c r="V200" s="145">
        <f>SUM($M168:V168)</f>
        <v>0</v>
      </c>
      <c r="W200" s="145">
        <f>SUM($M168:W168)</f>
        <v>0</v>
      </c>
      <c r="X200" s="145">
        <f>SUM($M168:X168)</f>
        <v>0</v>
      </c>
      <c r="Y200" s="145">
        <f>SUM($M168:Y168)</f>
        <v>0</v>
      </c>
      <c r="Z200" s="145">
        <f>SUM($M168:Z168)</f>
        <v>0</v>
      </c>
      <c r="AA200" s="145">
        <f>SUM($M168:AA168)</f>
        <v>0</v>
      </c>
      <c r="AB200" s="145">
        <f>SUM($M168:AB168)</f>
        <v>0</v>
      </c>
      <c r="AC200" s="145">
        <f>SUM($M168:AC168)</f>
        <v>0</v>
      </c>
      <c r="AD200" s="145">
        <f>SUM($M168:AD168)</f>
        <v>0</v>
      </c>
      <c r="AE200" s="145">
        <f>SUM($M168:AE168)</f>
        <v>0</v>
      </c>
      <c r="AF200" s="145">
        <f>SUM($M168:AF168)</f>
        <v>0</v>
      </c>
      <c r="AG200" s="145">
        <f>SUM($M168:AG168)</f>
        <v>0</v>
      </c>
      <c r="AH200" s="145">
        <f>SUM($M168:AH168)</f>
        <v>0</v>
      </c>
      <c r="AI200" s="145">
        <f>SUM($M168:AI168)</f>
        <v>0</v>
      </c>
      <c r="AJ200" s="145">
        <f>SUM($M168:AJ168)</f>
        <v>0</v>
      </c>
      <c r="AK200" s="145">
        <f>SUM($M168:AK168)</f>
        <v>0</v>
      </c>
      <c r="AL200" s="145">
        <f>SUM($M168:AL168)</f>
        <v>0</v>
      </c>
      <c r="AM200" s="145">
        <f>SUM($M168:AM168)</f>
        <v>0</v>
      </c>
      <c r="AN200" s="145">
        <f>SUM($M168:AN168)</f>
        <v>0</v>
      </c>
      <c r="AO200" s="145">
        <f>SUM($M168:AO168)</f>
        <v>0</v>
      </c>
      <c r="AP200" s="145">
        <f>SUM($M168:AP168)</f>
        <v>0</v>
      </c>
      <c r="AQ200" s="145">
        <f>SUM($M168:AQ168)</f>
        <v>0</v>
      </c>
      <c r="AR200" s="145">
        <f>SUM($M168:AR168)</f>
        <v>0</v>
      </c>
    </row>
    <row r="201" spans="1:44">
      <c r="B201" t="s">
        <v>82</v>
      </c>
      <c r="E201" t="s">
        <v>225</v>
      </c>
      <c r="M201" s="145">
        <f>SUM($M169:M169)</f>
        <v>0</v>
      </c>
      <c r="N201" s="145">
        <f>SUM($M169:N169)</f>
        <v>0</v>
      </c>
      <c r="O201" s="145">
        <f>SUM($M169:O169)</f>
        <v>0</v>
      </c>
      <c r="P201" s="145">
        <f>SUM($M169:P169)</f>
        <v>0</v>
      </c>
      <c r="Q201" s="145">
        <f>SUM($M169:Q169)</f>
        <v>0</v>
      </c>
      <c r="R201" s="145">
        <f>SUM($M169:R169)</f>
        <v>0</v>
      </c>
      <c r="S201" s="145">
        <f>SUM($M169:S169)</f>
        <v>0</v>
      </c>
      <c r="T201" s="145">
        <f>SUM($M169:T169)</f>
        <v>0</v>
      </c>
      <c r="U201" s="145">
        <f>SUM($M169:U169)</f>
        <v>0</v>
      </c>
      <c r="V201" s="145">
        <f>SUM($M169:V169)</f>
        <v>0</v>
      </c>
      <c r="W201" s="145">
        <f>SUM($M169:W169)</f>
        <v>0</v>
      </c>
      <c r="X201" s="145">
        <f>SUM($M169:X169)</f>
        <v>0</v>
      </c>
      <c r="Y201" s="145">
        <f>SUM($M169:Y169)</f>
        <v>0</v>
      </c>
      <c r="Z201" s="145">
        <f>SUM($M169:Z169)</f>
        <v>0</v>
      </c>
      <c r="AA201" s="145">
        <f>SUM($M169:AA169)</f>
        <v>0</v>
      </c>
      <c r="AB201" s="145">
        <f>SUM($M169:AB169)</f>
        <v>0</v>
      </c>
      <c r="AC201" s="145">
        <f>SUM($M169:AC169)</f>
        <v>0</v>
      </c>
      <c r="AD201" s="145">
        <f>SUM($M169:AD169)</f>
        <v>0</v>
      </c>
      <c r="AE201" s="145">
        <f>SUM($M169:AE169)</f>
        <v>0</v>
      </c>
      <c r="AF201" s="145">
        <f>SUM($M169:AF169)</f>
        <v>0</v>
      </c>
      <c r="AG201" s="145">
        <f>SUM($M169:AG169)</f>
        <v>0</v>
      </c>
      <c r="AH201" s="145">
        <f>SUM($M169:AH169)</f>
        <v>0</v>
      </c>
      <c r="AI201" s="145">
        <f>SUM($M169:AI169)</f>
        <v>0</v>
      </c>
      <c r="AJ201" s="145">
        <f>SUM($M169:AJ169)</f>
        <v>0</v>
      </c>
      <c r="AK201" s="145">
        <f>SUM($M169:AK169)</f>
        <v>0</v>
      </c>
      <c r="AL201" s="145">
        <f>SUM($M169:AL169)</f>
        <v>0</v>
      </c>
      <c r="AM201" s="145">
        <f>SUM($M169:AM169)</f>
        <v>0</v>
      </c>
      <c r="AN201" s="145">
        <f>SUM($M169:AN169)</f>
        <v>0</v>
      </c>
      <c r="AO201" s="145">
        <f>SUM($M169:AO169)</f>
        <v>0</v>
      </c>
      <c r="AP201" s="145">
        <f>SUM($M169:AP169)</f>
        <v>0</v>
      </c>
      <c r="AQ201" s="145">
        <f>SUM($M169:AQ169)</f>
        <v>0</v>
      </c>
      <c r="AR201" s="145">
        <f>SUM($M169:AR169)</f>
        <v>0</v>
      </c>
    </row>
    <row r="202" spans="1:44">
      <c r="B202" t="s">
        <v>82</v>
      </c>
      <c r="E202" t="s">
        <v>225</v>
      </c>
      <c r="M202" s="145">
        <f>SUM($M170:M170)</f>
        <v>0</v>
      </c>
      <c r="N202" s="145">
        <f>SUM($M170:N170)</f>
        <v>0</v>
      </c>
      <c r="O202" s="145">
        <f>SUM($M170:O170)</f>
        <v>0</v>
      </c>
      <c r="P202" s="145">
        <f>SUM($M170:P170)</f>
        <v>0</v>
      </c>
      <c r="Q202" s="145">
        <f>SUM($M170:Q170)</f>
        <v>0</v>
      </c>
      <c r="R202" s="145">
        <f>SUM($M170:R170)</f>
        <v>0</v>
      </c>
      <c r="S202" s="145">
        <f>SUM($M170:S170)</f>
        <v>0</v>
      </c>
      <c r="T202" s="145">
        <f>SUM($M170:T170)</f>
        <v>0</v>
      </c>
      <c r="U202" s="145">
        <f>SUM($M170:U170)</f>
        <v>0</v>
      </c>
      <c r="V202" s="145">
        <f>SUM($M170:V170)</f>
        <v>0</v>
      </c>
      <c r="W202" s="145">
        <f>SUM($M170:W170)</f>
        <v>0</v>
      </c>
      <c r="X202" s="145">
        <f>SUM($M170:X170)</f>
        <v>0</v>
      </c>
      <c r="Y202" s="145">
        <f>SUM($M170:Y170)</f>
        <v>0</v>
      </c>
      <c r="Z202" s="145">
        <f>SUM($M170:Z170)</f>
        <v>0</v>
      </c>
      <c r="AA202" s="145">
        <f>SUM($M170:AA170)</f>
        <v>0</v>
      </c>
      <c r="AB202" s="145">
        <f>SUM($M170:AB170)</f>
        <v>0</v>
      </c>
      <c r="AC202" s="145">
        <f>SUM($M170:AC170)</f>
        <v>0</v>
      </c>
      <c r="AD202" s="145">
        <f>SUM($M170:AD170)</f>
        <v>0</v>
      </c>
      <c r="AE202" s="145">
        <f>SUM($M170:AE170)</f>
        <v>0</v>
      </c>
      <c r="AF202" s="145">
        <f>SUM($M170:AF170)</f>
        <v>0</v>
      </c>
      <c r="AG202" s="145">
        <f>SUM($M170:AG170)</f>
        <v>0</v>
      </c>
      <c r="AH202" s="145">
        <f>SUM($M170:AH170)</f>
        <v>0</v>
      </c>
      <c r="AI202" s="145">
        <f>SUM($M170:AI170)</f>
        <v>0</v>
      </c>
      <c r="AJ202" s="145">
        <f>SUM($M170:AJ170)</f>
        <v>0</v>
      </c>
      <c r="AK202" s="145">
        <f>SUM($M170:AK170)</f>
        <v>0</v>
      </c>
      <c r="AL202" s="145">
        <f>SUM($M170:AL170)</f>
        <v>0</v>
      </c>
      <c r="AM202" s="145">
        <f>SUM($M170:AM170)</f>
        <v>0</v>
      </c>
      <c r="AN202" s="145">
        <f>SUM($M170:AN170)</f>
        <v>0</v>
      </c>
      <c r="AO202" s="145">
        <f>SUM($M170:AO170)</f>
        <v>0</v>
      </c>
      <c r="AP202" s="145">
        <f>SUM($M170:AP170)</f>
        <v>0</v>
      </c>
      <c r="AQ202" s="145">
        <f>SUM($M170:AQ170)</f>
        <v>0</v>
      </c>
      <c r="AR202" s="145">
        <f>SUM($M170:AR170)</f>
        <v>0</v>
      </c>
    </row>
    <row r="203" spans="1:44">
      <c r="B203" t="s">
        <v>82</v>
      </c>
      <c r="E203" t="s">
        <v>225</v>
      </c>
      <c r="M203" s="145">
        <f>SUM($M171:M171)</f>
        <v>0</v>
      </c>
      <c r="N203" s="145">
        <f>SUM($M171:N171)</f>
        <v>0</v>
      </c>
      <c r="O203" s="145">
        <f>SUM($M171:O171)</f>
        <v>0</v>
      </c>
      <c r="P203" s="145">
        <f>SUM($M171:P171)</f>
        <v>0</v>
      </c>
      <c r="Q203" s="145">
        <f>SUM($M171:Q171)</f>
        <v>0</v>
      </c>
      <c r="R203" s="145">
        <f>SUM($M171:R171)</f>
        <v>0</v>
      </c>
      <c r="S203" s="145">
        <f>SUM($M171:S171)</f>
        <v>0</v>
      </c>
      <c r="T203" s="145">
        <f>SUM($M171:T171)</f>
        <v>0</v>
      </c>
      <c r="U203" s="145">
        <f>SUM($M171:U171)</f>
        <v>0</v>
      </c>
      <c r="V203" s="145">
        <f>SUM($M171:V171)</f>
        <v>0</v>
      </c>
      <c r="W203" s="145">
        <f>SUM($M171:W171)</f>
        <v>0</v>
      </c>
      <c r="X203" s="145">
        <f>SUM($M171:X171)</f>
        <v>0</v>
      </c>
      <c r="Y203" s="145">
        <f>SUM($M171:Y171)</f>
        <v>0</v>
      </c>
      <c r="Z203" s="145">
        <f>SUM($M171:Z171)</f>
        <v>0</v>
      </c>
      <c r="AA203" s="145">
        <f>SUM($M171:AA171)</f>
        <v>0</v>
      </c>
      <c r="AB203" s="145">
        <f>SUM($M171:AB171)</f>
        <v>0</v>
      </c>
      <c r="AC203" s="145">
        <f>SUM($M171:AC171)</f>
        <v>0</v>
      </c>
      <c r="AD203" s="145">
        <f>SUM($M171:AD171)</f>
        <v>0</v>
      </c>
      <c r="AE203" s="145">
        <f>SUM($M171:AE171)</f>
        <v>0</v>
      </c>
      <c r="AF203" s="145">
        <f>SUM($M171:AF171)</f>
        <v>0</v>
      </c>
      <c r="AG203" s="145">
        <f>SUM($M171:AG171)</f>
        <v>0</v>
      </c>
      <c r="AH203" s="145">
        <f>SUM($M171:AH171)</f>
        <v>0</v>
      </c>
      <c r="AI203" s="145">
        <f>SUM($M171:AI171)</f>
        <v>0</v>
      </c>
      <c r="AJ203" s="145">
        <f>SUM($M171:AJ171)</f>
        <v>0</v>
      </c>
      <c r="AK203" s="145">
        <f>SUM($M171:AK171)</f>
        <v>0</v>
      </c>
      <c r="AL203" s="145">
        <f>SUM($M171:AL171)</f>
        <v>0</v>
      </c>
      <c r="AM203" s="145">
        <f>SUM($M171:AM171)</f>
        <v>0</v>
      </c>
      <c r="AN203" s="145">
        <f>SUM($M171:AN171)</f>
        <v>0</v>
      </c>
      <c r="AO203" s="145">
        <f>SUM($M171:AO171)</f>
        <v>0</v>
      </c>
      <c r="AP203" s="145">
        <f>SUM($M171:AP171)</f>
        <v>0</v>
      </c>
      <c r="AQ203" s="145">
        <f>SUM($M171:AQ171)</f>
        <v>0</v>
      </c>
      <c r="AR203" s="145">
        <f>SUM($M171:AR171)</f>
        <v>0</v>
      </c>
    </row>
    <row r="204" spans="1:44">
      <c r="B204" t="s">
        <v>82</v>
      </c>
      <c r="E204" t="s">
        <v>225</v>
      </c>
      <c r="M204" s="145">
        <f>SUM($M172:M172)</f>
        <v>0</v>
      </c>
      <c r="N204" s="145">
        <f>SUM($M172:N172)</f>
        <v>0</v>
      </c>
      <c r="O204" s="145">
        <f>SUM($M172:O172)</f>
        <v>0</v>
      </c>
      <c r="P204" s="145">
        <f>SUM($M172:P172)</f>
        <v>0</v>
      </c>
      <c r="Q204" s="145">
        <f>SUM($M172:Q172)</f>
        <v>0</v>
      </c>
      <c r="R204" s="145">
        <f>SUM($M172:R172)</f>
        <v>0</v>
      </c>
      <c r="S204" s="145">
        <f>SUM($M172:S172)</f>
        <v>0</v>
      </c>
      <c r="T204" s="145">
        <f>SUM($M172:T172)</f>
        <v>0</v>
      </c>
      <c r="U204" s="145">
        <f>SUM($M172:U172)</f>
        <v>0</v>
      </c>
      <c r="V204" s="145">
        <f>SUM($M172:V172)</f>
        <v>0</v>
      </c>
      <c r="W204" s="145">
        <f>SUM($M172:W172)</f>
        <v>0</v>
      </c>
      <c r="X204" s="145">
        <f>SUM($M172:X172)</f>
        <v>0</v>
      </c>
      <c r="Y204" s="145">
        <f>SUM($M172:Y172)</f>
        <v>0</v>
      </c>
      <c r="Z204" s="145">
        <f>SUM($M172:Z172)</f>
        <v>0</v>
      </c>
      <c r="AA204" s="145">
        <f>SUM($M172:AA172)</f>
        <v>0</v>
      </c>
      <c r="AB204" s="145">
        <f>SUM($M172:AB172)</f>
        <v>0</v>
      </c>
      <c r="AC204" s="145">
        <f>SUM($M172:AC172)</f>
        <v>0</v>
      </c>
      <c r="AD204" s="145">
        <f>SUM($M172:AD172)</f>
        <v>0</v>
      </c>
      <c r="AE204" s="145">
        <f>SUM($M172:AE172)</f>
        <v>0</v>
      </c>
      <c r="AF204" s="145">
        <f>SUM($M172:AF172)</f>
        <v>0</v>
      </c>
      <c r="AG204" s="145">
        <f>SUM($M172:AG172)</f>
        <v>0</v>
      </c>
      <c r="AH204" s="145">
        <f>SUM($M172:AH172)</f>
        <v>0</v>
      </c>
      <c r="AI204" s="145">
        <f>SUM($M172:AI172)</f>
        <v>0</v>
      </c>
      <c r="AJ204" s="145">
        <f>SUM($M172:AJ172)</f>
        <v>0</v>
      </c>
      <c r="AK204" s="145">
        <f>SUM($M172:AK172)</f>
        <v>0</v>
      </c>
      <c r="AL204" s="145">
        <f>SUM($M172:AL172)</f>
        <v>0</v>
      </c>
      <c r="AM204" s="145">
        <f>SUM($M172:AM172)</f>
        <v>0</v>
      </c>
      <c r="AN204" s="145">
        <f>SUM($M172:AN172)</f>
        <v>0</v>
      </c>
      <c r="AO204" s="145">
        <f>SUM($M172:AO172)</f>
        <v>0</v>
      </c>
      <c r="AP204" s="145">
        <f>SUM($M172:AP172)</f>
        <v>0</v>
      </c>
      <c r="AQ204" s="145">
        <f>SUM($M172:AQ172)</f>
        <v>0</v>
      </c>
      <c r="AR204" s="145">
        <f>SUM($M172:AR172)</f>
        <v>0</v>
      </c>
    </row>
    <row r="205" spans="1:44">
      <c r="A205" s="6"/>
      <c r="B205" s="6" t="s">
        <v>83</v>
      </c>
      <c r="C205" s="6"/>
      <c r="D205" s="6"/>
      <c r="E205" s="6"/>
      <c r="F205" s="6"/>
      <c r="G205" s="6"/>
      <c r="H205" s="6"/>
      <c r="I205" s="6"/>
      <c r="J205" s="6"/>
      <c r="K205" s="6"/>
      <c r="L205" s="6"/>
      <c r="M205" s="146">
        <f>SUM(M194:M204)</f>
        <v>0</v>
      </c>
      <c r="N205" s="146">
        <f t="shared" ref="N205:AR205" si="44">SUM(N194:N204)</f>
        <v>0</v>
      </c>
      <c r="O205" s="146">
        <f t="shared" si="44"/>
        <v>0</v>
      </c>
      <c r="P205" s="146">
        <f t="shared" si="44"/>
        <v>0</v>
      </c>
      <c r="Q205" s="146">
        <f t="shared" si="44"/>
        <v>0</v>
      </c>
      <c r="R205" s="146">
        <f t="shared" si="44"/>
        <v>0</v>
      </c>
      <c r="S205" s="146">
        <f t="shared" si="44"/>
        <v>0</v>
      </c>
      <c r="T205" s="146">
        <f t="shared" si="44"/>
        <v>0</v>
      </c>
      <c r="U205" s="146">
        <f t="shared" si="44"/>
        <v>0</v>
      </c>
      <c r="V205" s="146">
        <f t="shared" si="44"/>
        <v>0</v>
      </c>
      <c r="W205" s="146">
        <f t="shared" si="44"/>
        <v>0</v>
      </c>
      <c r="X205" s="146">
        <f t="shared" si="44"/>
        <v>0</v>
      </c>
      <c r="Y205" s="146">
        <f t="shared" si="44"/>
        <v>0</v>
      </c>
      <c r="Z205" s="146">
        <f t="shared" si="44"/>
        <v>0</v>
      </c>
      <c r="AA205" s="146">
        <f t="shared" si="44"/>
        <v>0</v>
      </c>
      <c r="AB205" s="146">
        <f t="shared" si="44"/>
        <v>0</v>
      </c>
      <c r="AC205" s="146">
        <f t="shared" si="44"/>
        <v>0</v>
      </c>
      <c r="AD205" s="146">
        <f t="shared" si="44"/>
        <v>0</v>
      </c>
      <c r="AE205" s="146">
        <f t="shared" si="44"/>
        <v>0</v>
      </c>
      <c r="AF205" s="146">
        <f t="shared" si="44"/>
        <v>0</v>
      </c>
      <c r="AG205" s="146">
        <f t="shared" si="44"/>
        <v>0</v>
      </c>
      <c r="AH205" s="146">
        <f t="shared" si="44"/>
        <v>0</v>
      </c>
      <c r="AI205" s="146">
        <f t="shared" si="44"/>
        <v>0</v>
      </c>
      <c r="AJ205" s="146">
        <f t="shared" si="44"/>
        <v>0</v>
      </c>
      <c r="AK205" s="146">
        <f t="shared" si="44"/>
        <v>0</v>
      </c>
      <c r="AL205" s="146">
        <f t="shared" si="44"/>
        <v>0</v>
      </c>
      <c r="AM205" s="146">
        <f t="shared" si="44"/>
        <v>0</v>
      </c>
      <c r="AN205" s="146">
        <f t="shared" si="44"/>
        <v>0</v>
      </c>
      <c r="AO205" s="146">
        <f t="shared" si="44"/>
        <v>0</v>
      </c>
      <c r="AP205" s="146">
        <f t="shared" si="44"/>
        <v>0</v>
      </c>
      <c r="AQ205" s="146">
        <f t="shared" si="44"/>
        <v>0</v>
      </c>
      <c r="AR205" s="146">
        <f t="shared" si="44"/>
        <v>0</v>
      </c>
    </row>
    <row r="206" spans="1:44">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row>
    <row r="207" spans="1:44">
      <c r="A207" s="4"/>
      <c r="B207" s="5" t="s">
        <v>84</v>
      </c>
      <c r="C207" s="4"/>
      <c r="D207" s="4"/>
      <c r="E207" s="4"/>
      <c r="F207" s="4"/>
      <c r="G207" s="4"/>
      <c r="H207" s="4"/>
      <c r="I207" s="4"/>
      <c r="J207" s="4"/>
      <c r="K207" s="4"/>
      <c r="L207" s="4"/>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row>
    <row r="208" spans="1:44">
      <c r="B208" t="s">
        <v>82</v>
      </c>
      <c r="E208" t="s">
        <v>225</v>
      </c>
      <c r="M208" s="145">
        <f>SUM($M176:M176)</f>
        <v>0</v>
      </c>
      <c r="N208" s="145">
        <f>SUM($M176:N176)</f>
        <v>0</v>
      </c>
      <c r="O208" s="145">
        <f>SUM($M176:O176)</f>
        <v>0</v>
      </c>
      <c r="P208" s="145">
        <f>SUM($M176:P176)</f>
        <v>0</v>
      </c>
      <c r="Q208" s="145">
        <f>SUM($M176:Q176)</f>
        <v>0</v>
      </c>
      <c r="R208" s="145">
        <f>SUM($M176:R176)</f>
        <v>0</v>
      </c>
      <c r="S208" s="145">
        <f>SUM($M176:S176)</f>
        <v>0</v>
      </c>
      <c r="T208" s="145">
        <f>SUM($M176:T176)</f>
        <v>0</v>
      </c>
      <c r="U208" s="145">
        <f>SUM($M176:U176)</f>
        <v>0</v>
      </c>
      <c r="V208" s="145">
        <f>SUM($M176:V176)</f>
        <v>0</v>
      </c>
      <c r="W208" s="145">
        <f>SUM($M176:W176)</f>
        <v>0</v>
      </c>
      <c r="X208" s="145">
        <f>SUM($M176:X176)</f>
        <v>0</v>
      </c>
      <c r="Y208" s="145">
        <f>SUM($M176:Y176)</f>
        <v>0</v>
      </c>
      <c r="Z208" s="145">
        <f>SUM($M176:Z176)</f>
        <v>0</v>
      </c>
      <c r="AA208" s="145">
        <f>SUM($M176:AA176)</f>
        <v>0</v>
      </c>
      <c r="AB208" s="145">
        <f>SUM($M176:AB176)</f>
        <v>0</v>
      </c>
      <c r="AC208" s="145">
        <f>SUM($M176:AC176)</f>
        <v>0</v>
      </c>
      <c r="AD208" s="145">
        <f>SUM($M176:AD176)</f>
        <v>0</v>
      </c>
      <c r="AE208" s="145">
        <f>SUM($M176:AE176)</f>
        <v>0</v>
      </c>
      <c r="AF208" s="145">
        <f>SUM($M176:AF176)</f>
        <v>0</v>
      </c>
      <c r="AG208" s="145">
        <f>SUM($M176:AG176)</f>
        <v>0</v>
      </c>
      <c r="AH208" s="145">
        <f>SUM($M176:AH176)</f>
        <v>0</v>
      </c>
      <c r="AI208" s="145">
        <f>SUM($M176:AI176)</f>
        <v>0</v>
      </c>
      <c r="AJ208" s="145">
        <f>SUM($M176:AJ176)</f>
        <v>0</v>
      </c>
      <c r="AK208" s="145">
        <f>SUM($M176:AK176)</f>
        <v>0</v>
      </c>
      <c r="AL208" s="145">
        <f>SUM($M176:AL176)</f>
        <v>0</v>
      </c>
      <c r="AM208" s="145">
        <f>SUM($M176:AM176)</f>
        <v>0</v>
      </c>
      <c r="AN208" s="145">
        <f>SUM($M176:AN176)</f>
        <v>0</v>
      </c>
      <c r="AO208" s="145">
        <f>SUM($M176:AO176)</f>
        <v>0</v>
      </c>
      <c r="AP208" s="145">
        <f>SUM($M176:AP176)</f>
        <v>0</v>
      </c>
      <c r="AQ208" s="145">
        <f>SUM($M176:AQ176)</f>
        <v>0</v>
      </c>
      <c r="AR208" s="145">
        <f>SUM($M176:AR176)</f>
        <v>0</v>
      </c>
    </row>
    <row r="209" spans="1:44">
      <c r="B209" t="s">
        <v>82</v>
      </c>
      <c r="E209" t="s">
        <v>225</v>
      </c>
      <c r="M209" s="145">
        <f>SUM($M177:M177)</f>
        <v>0</v>
      </c>
      <c r="N209" s="145">
        <f>SUM($M177:N177)</f>
        <v>0</v>
      </c>
      <c r="O209" s="145">
        <f>SUM($M177:O177)</f>
        <v>0</v>
      </c>
      <c r="P209" s="145">
        <f>SUM($M177:P177)</f>
        <v>0</v>
      </c>
      <c r="Q209" s="145">
        <f>SUM($M177:Q177)</f>
        <v>0</v>
      </c>
      <c r="R209" s="145">
        <f>SUM($M177:R177)</f>
        <v>0</v>
      </c>
      <c r="S209" s="145">
        <f>SUM($M177:S177)</f>
        <v>0</v>
      </c>
      <c r="T209" s="145">
        <f>SUM($M177:T177)</f>
        <v>0</v>
      </c>
      <c r="U209" s="145">
        <f>SUM($M177:U177)</f>
        <v>0</v>
      </c>
      <c r="V209" s="145">
        <f>SUM($M177:V177)</f>
        <v>0</v>
      </c>
      <c r="W209" s="145">
        <f>SUM($M177:W177)</f>
        <v>0</v>
      </c>
      <c r="X209" s="145">
        <f>SUM($M177:X177)</f>
        <v>0</v>
      </c>
      <c r="Y209" s="145">
        <f>SUM($M177:Y177)</f>
        <v>0</v>
      </c>
      <c r="Z209" s="145">
        <f>SUM($M177:Z177)</f>
        <v>0</v>
      </c>
      <c r="AA209" s="145">
        <f>SUM($M177:AA177)</f>
        <v>0</v>
      </c>
      <c r="AB209" s="145">
        <f>SUM($M177:AB177)</f>
        <v>0</v>
      </c>
      <c r="AC209" s="145">
        <f>SUM($M177:AC177)</f>
        <v>0</v>
      </c>
      <c r="AD209" s="145">
        <f>SUM($M177:AD177)</f>
        <v>0</v>
      </c>
      <c r="AE209" s="145">
        <f>SUM($M177:AE177)</f>
        <v>0</v>
      </c>
      <c r="AF209" s="145">
        <f>SUM($M177:AF177)</f>
        <v>0</v>
      </c>
      <c r="AG209" s="145">
        <f>SUM($M177:AG177)</f>
        <v>0</v>
      </c>
      <c r="AH209" s="145">
        <f>SUM($M177:AH177)</f>
        <v>0</v>
      </c>
      <c r="AI209" s="145">
        <f>SUM($M177:AI177)</f>
        <v>0</v>
      </c>
      <c r="AJ209" s="145">
        <f>SUM($M177:AJ177)</f>
        <v>0</v>
      </c>
      <c r="AK209" s="145">
        <f>SUM($M177:AK177)</f>
        <v>0</v>
      </c>
      <c r="AL209" s="145">
        <f>SUM($M177:AL177)</f>
        <v>0</v>
      </c>
      <c r="AM209" s="145">
        <f>SUM($M177:AM177)</f>
        <v>0</v>
      </c>
      <c r="AN209" s="145">
        <f>SUM($M177:AN177)</f>
        <v>0</v>
      </c>
      <c r="AO209" s="145">
        <f>SUM($M177:AO177)</f>
        <v>0</v>
      </c>
      <c r="AP209" s="145">
        <f>SUM($M177:AP177)</f>
        <v>0</v>
      </c>
      <c r="AQ209" s="145">
        <f>SUM($M177:AQ177)</f>
        <v>0</v>
      </c>
      <c r="AR209" s="145">
        <f>SUM($M177:AR177)</f>
        <v>0</v>
      </c>
    </row>
    <row r="210" spans="1:44">
      <c r="B210" t="s">
        <v>82</v>
      </c>
      <c r="E210" t="s">
        <v>225</v>
      </c>
      <c r="M210" s="145">
        <f>SUM($M178:M178)</f>
        <v>0</v>
      </c>
      <c r="N210" s="145">
        <f>SUM($M178:N178)</f>
        <v>0</v>
      </c>
      <c r="O210" s="145">
        <f>SUM($M178:O178)</f>
        <v>0</v>
      </c>
      <c r="P210" s="145">
        <f>SUM($M178:P178)</f>
        <v>0</v>
      </c>
      <c r="Q210" s="145">
        <f>SUM($M178:Q178)</f>
        <v>0</v>
      </c>
      <c r="R210" s="145">
        <f>SUM($M178:R178)</f>
        <v>0</v>
      </c>
      <c r="S210" s="145">
        <f>SUM($M178:S178)</f>
        <v>0</v>
      </c>
      <c r="T210" s="145">
        <f>SUM($M178:T178)</f>
        <v>0</v>
      </c>
      <c r="U210" s="145">
        <f>SUM($M178:U178)</f>
        <v>0</v>
      </c>
      <c r="V210" s="145">
        <f>SUM($M178:V178)</f>
        <v>0</v>
      </c>
      <c r="W210" s="145">
        <f>SUM($M178:W178)</f>
        <v>0</v>
      </c>
      <c r="X210" s="145">
        <f>SUM($M178:X178)</f>
        <v>0</v>
      </c>
      <c r="Y210" s="145">
        <f>SUM($M178:Y178)</f>
        <v>0</v>
      </c>
      <c r="Z210" s="145">
        <f>SUM($M178:Z178)</f>
        <v>0</v>
      </c>
      <c r="AA210" s="145">
        <f>SUM($M178:AA178)</f>
        <v>0</v>
      </c>
      <c r="AB210" s="145">
        <f>SUM($M178:AB178)</f>
        <v>0</v>
      </c>
      <c r="AC210" s="145">
        <f>SUM($M178:AC178)</f>
        <v>0</v>
      </c>
      <c r="AD210" s="145">
        <f>SUM($M178:AD178)</f>
        <v>0</v>
      </c>
      <c r="AE210" s="145">
        <f>SUM($M178:AE178)</f>
        <v>0</v>
      </c>
      <c r="AF210" s="145">
        <f>SUM($M178:AF178)</f>
        <v>0</v>
      </c>
      <c r="AG210" s="145">
        <f>SUM($M178:AG178)</f>
        <v>0</v>
      </c>
      <c r="AH210" s="145">
        <f>SUM($M178:AH178)</f>
        <v>0</v>
      </c>
      <c r="AI210" s="145">
        <f>SUM($M178:AI178)</f>
        <v>0</v>
      </c>
      <c r="AJ210" s="145">
        <f>SUM($M178:AJ178)</f>
        <v>0</v>
      </c>
      <c r="AK210" s="145">
        <f>SUM($M178:AK178)</f>
        <v>0</v>
      </c>
      <c r="AL210" s="145">
        <f>SUM($M178:AL178)</f>
        <v>0</v>
      </c>
      <c r="AM210" s="145">
        <f>SUM($M178:AM178)</f>
        <v>0</v>
      </c>
      <c r="AN210" s="145">
        <f>SUM($M178:AN178)</f>
        <v>0</v>
      </c>
      <c r="AO210" s="145">
        <f>SUM($M178:AO178)</f>
        <v>0</v>
      </c>
      <c r="AP210" s="145">
        <f>SUM($M178:AP178)</f>
        <v>0</v>
      </c>
      <c r="AQ210" s="145">
        <f>SUM($M178:AQ178)</f>
        <v>0</v>
      </c>
      <c r="AR210" s="145">
        <f>SUM($M178:AR178)</f>
        <v>0</v>
      </c>
    </row>
    <row r="211" spans="1:44">
      <c r="B211" t="s">
        <v>82</v>
      </c>
      <c r="E211" t="s">
        <v>225</v>
      </c>
      <c r="M211" s="145">
        <f>SUM($M179:M179)</f>
        <v>0</v>
      </c>
      <c r="N211" s="145">
        <f>SUM($M179:N179)</f>
        <v>0</v>
      </c>
      <c r="O211" s="145">
        <f>SUM($M179:O179)</f>
        <v>0</v>
      </c>
      <c r="P211" s="145">
        <f>SUM($M179:P179)</f>
        <v>0</v>
      </c>
      <c r="Q211" s="145">
        <f>SUM($M179:Q179)</f>
        <v>0</v>
      </c>
      <c r="R211" s="145">
        <f>SUM($M179:R179)</f>
        <v>0</v>
      </c>
      <c r="S211" s="145">
        <f>SUM($M179:S179)</f>
        <v>0</v>
      </c>
      <c r="T211" s="145">
        <f>SUM($M179:T179)</f>
        <v>0</v>
      </c>
      <c r="U211" s="145">
        <f>SUM($M179:U179)</f>
        <v>0</v>
      </c>
      <c r="V211" s="145">
        <f>SUM($M179:V179)</f>
        <v>0</v>
      </c>
      <c r="W211" s="145">
        <f>SUM($M179:W179)</f>
        <v>0</v>
      </c>
      <c r="X211" s="145">
        <f>SUM($M179:X179)</f>
        <v>0</v>
      </c>
      <c r="Y211" s="145">
        <f>SUM($M179:Y179)</f>
        <v>0</v>
      </c>
      <c r="Z211" s="145">
        <f>SUM($M179:Z179)</f>
        <v>0</v>
      </c>
      <c r="AA211" s="145">
        <f>SUM($M179:AA179)</f>
        <v>0</v>
      </c>
      <c r="AB211" s="145">
        <f>SUM($M179:AB179)</f>
        <v>0</v>
      </c>
      <c r="AC211" s="145">
        <f>SUM($M179:AC179)</f>
        <v>0</v>
      </c>
      <c r="AD211" s="145">
        <f>SUM($M179:AD179)</f>
        <v>0</v>
      </c>
      <c r="AE211" s="145">
        <f>SUM($M179:AE179)</f>
        <v>0</v>
      </c>
      <c r="AF211" s="145">
        <f>SUM($M179:AF179)</f>
        <v>0</v>
      </c>
      <c r="AG211" s="145">
        <f>SUM($M179:AG179)</f>
        <v>0</v>
      </c>
      <c r="AH211" s="145">
        <f>SUM($M179:AH179)</f>
        <v>0</v>
      </c>
      <c r="AI211" s="145">
        <f>SUM($M179:AI179)</f>
        <v>0</v>
      </c>
      <c r="AJ211" s="145">
        <f>SUM($M179:AJ179)</f>
        <v>0</v>
      </c>
      <c r="AK211" s="145">
        <f>SUM($M179:AK179)</f>
        <v>0</v>
      </c>
      <c r="AL211" s="145">
        <f>SUM($M179:AL179)</f>
        <v>0</v>
      </c>
      <c r="AM211" s="145">
        <f>SUM($M179:AM179)</f>
        <v>0</v>
      </c>
      <c r="AN211" s="145">
        <f>SUM($M179:AN179)</f>
        <v>0</v>
      </c>
      <c r="AO211" s="145">
        <f>SUM($M179:AO179)</f>
        <v>0</v>
      </c>
      <c r="AP211" s="145">
        <f>SUM($M179:AP179)</f>
        <v>0</v>
      </c>
      <c r="AQ211" s="145">
        <f>SUM($M179:AQ179)</f>
        <v>0</v>
      </c>
      <c r="AR211" s="145">
        <f>SUM($M179:AR179)</f>
        <v>0</v>
      </c>
    </row>
    <row r="212" spans="1:44">
      <c r="B212" t="s">
        <v>82</v>
      </c>
      <c r="E212" t="s">
        <v>225</v>
      </c>
      <c r="M212" s="145">
        <f>SUM($M180:M180)</f>
        <v>0</v>
      </c>
      <c r="N212" s="145">
        <f>SUM($M180:N180)</f>
        <v>0</v>
      </c>
      <c r="O212" s="145">
        <f>SUM($M180:O180)</f>
        <v>0</v>
      </c>
      <c r="P212" s="145">
        <f>SUM($M180:P180)</f>
        <v>0</v>
      </c>
      <c r="Q212" s="145">
        <f>SUM($M180:Q180)</f>
        <v>0</v>
      </c>
      <c r="R212" s="145">
        <f>SUM($M180:R180)</f>
        <v>0</v>
      </c>
      <c r="S212" s="145">
        <f>SUM($M180:S180)</f>
        <v>0</v>
      </c>
      <c r="T212" s="145">
        <f>SUM($M180:T180)</f>
        <v>0</v>
      </c>
      <c r="U212" s="145">
        <f>SUM($M180:U180)</f>
        <v>0</v>
      </c>
      <c r="V212" s="145">
        <f>SUM($M180:V180)</f>
        <v>0</v>
      </c>
      <c r="W212" s="145">
        <f>SUM($M180:W180)</f>
        <v>0</v>
      </c>
      <c r="X212" s="145">
        <f>SUM($M180:X180)</f>
        <v>0</v>
      </c>
      <c r="Y212" s="145">
        <f>SUM($M180:Y180)</f>
        <v>0</v>
      </c>
      <c r="Z212" s="145">
        <f>SUM($M180:Z180)</f>
        <v>0</v>
      </c>
      <c r="AA212" s="145">
        <f>SUM($M180:AA180)</f>
        <v>0</v>
      </c>
      <c r="AB212" s="145">
        <f>SUM($M180:AB180)</f>
        <v>0</v>
      </c>
      <c r="AC212" s="145">
        <f>SUM($M180:AC180)</f>
        <v>0</v>
      </c>
      <c r="AD212" s="145">
        <f>SUM($M180:AD180)</f>
        <v>0</v>
      </c>
      <c r="AE212" s="145">
        <f>SUM($M180:AE180)</f>
        <v>0</v>
      </c>
      <c r="AF212" s="145">
        <f>SUM($M180:AF180)</f>
        <v>0</v>
      </c>
      <c r="AG212" s="145">
        <f>SUM($M180:AG180)</f>
        <v>0</v>
      </c>
      <c r="AH212" s="145">
        <f>SUM($M180:AH180)</f>
        <v>0</v>
      </c>
      <c r="AI212" s="145">
        <f>SUM($M180:AI180)</f>
        <v>0</v>
      </c>
      <c r="AJ212" s="145">
        <f>SUM($M180:AJ180)</f>
        <v>0</v>
      </c>
      <c r="AK212" s="145">
        <f>SUM($M180:AK180)</f>
        <v>0</v>
      </c>
      <c r="AL212" s="145">
        <f>SUM($M180:AL180)</f>
        <v>0</v>
      </c>
      <c r="AM212" s="145">
        <f>SUM($M180:AM180)</f>
        <v>0</v>
      </c>
      <c r="AN212" s="145">
        <f>SUM($M180:AN180)</f>
        <v>0</v>
      </c>
      <c r="AO212" s="145">
        <f>SUM($M180:AO180)</f>
        <v>0</v>
      </c>
      <c r="AP212" s="145">
        <f>SUM($M180:AP180)</f>
        <v>0</v>
      </c>
      <c r="AQ212" s="145">
        <f>SUM($M180:AQ180)</f>
        <v>0</v>
      </c>
      <c r="AR212" s="145">
        <f>SUM($M180:AR180)</f>
        <v>0</v>
      </c>
    </row>
    <row r="213" spans="1:44">
      <c r="B213" t="s">
        <v>82</v>
      </c>
      <c r="E213" t="s">
        <v>225</v>
      </c>
      <c r="M213" s="145">
        <f>SUM($M181:M181)</f>
        <v>0</v>
      </c>
      <c r="N213" s="145">
        <f>SUM($M181:N181)</f>
        <v>0</v>
      </c>
      <c r="O213" s="145">
        <f>SUM($M181:O181)</f>
        <v>0</v>
      </c>
      <c r="P213" s="145">
        <f>SUM($M181:P181)</f>
        <v>0</v>
      </c>
      <c r="Q213" s="145">
        <f>SUM($M181:Q181)</f>
        <v>0</v>
      </c>
      <c r="R213" s="145">
        <f>SUM($M181:R181)</f>
        <v>0</v>
      </c>
      <c r="S213" s="145">
        <f>SUM($M181:S181)</f>
        <v>0</v>
      </c>
      <c r="T213" s="145">
        <f>SUM($M181:T181)</f>
        <v>0</v>
      </c>
      <c r="U213" s="145">
        <f>SUM($M181:U181)</f>
        <v>0</v>
      </c>
      <c r="V213" s="145">
        <f>SUM($M181:V181)</f>
        <v>0</v>
      </c>
      <c r="W213" s="145">
        <f>SUM($M181:W181)</f>
        <v>0</v>
      </c>
      <c r="X213" s="145">
        <f>SUM($M181:X181)</f>
        <v>0</v>
      </c>
      <c r="Y213" s="145">
        <f>SUM($M181:Y181)</f>
        <v>0</v>
      </c>
      <c r="Z213" s="145">
        <f>SUM($M181:Z181)</f>
        <v>0</v>
      </c>
      <c r="AA213" s="145">
        <f>SUM($M181:AA181)</f>
        <v>0</v>
      </c>
      <c r="AB213" s="145">
        <f>SUM($M181:AB181)</f>
        <v>0</v>
      </c>
      <c r="AC213" s="145">
        <f>SUM($M181:AC181)</f>
        <v>0</v>
      </c>
      <c r="AD213" s="145">
        <f>SUM($M181:AD181)</f>
        <v>0</v>
      </c>
      <c r="AE213" s="145">
        <f>SUM($M181:AE181)</f>
        <v>0</v>
      </c>
      <c r="AF213" s="145">
        <f>SUM($M181:AF181)</f>
        <v>0</v>
      </c>
      <c r="AG213" s="145">
        <f>SUM($M181:AG181)</f>
        <v>0</v>
      </c>
      <c r="AH213" s="145">
        <f>SUM($M181:AH181)</f>
        <v>0</v>
      </c>
      <c r="AI213" s="145">
        <f>SUM($M181:AI181)</f>
        <v>0</v>
      </c>
      <c r="AJ213" s="145">
        <f>SUM($M181:AJ181)</f>
        <v>0</v>
      </c>
      <c r="AK213" s="145">
        <f>SUM($M181:AK181)</f>
        <v>0</v>
      </c>
      <c r="AL213" s="145">
        <f>SUM($M181:AL181)</f>
        <v>0</v>
      </c>
      <c r="AM213" s="145">
        <f>SUM($M181:AM181)</f>
        <v>0</v>
      </c>
      <c r="AN213" s="145">
        <f>SUM($M181:AN181)</f>
        <v>0</v>
      </c>
      <c r="AO213" s="145">
        <f>SUM($M181:AO181)</f>
        <v>0</v>
      </c>
      <c r="AP213" s="145">
        <f>SUM($M181:AP181)</f>
        <v>0</v>
      </c>
      <c r="AQ213" s="145">
        <f>SUM($M181:AQ181)</f>
        <v>0</v>
      </c>
      <c r="AR213" s="145">
        <f>SUM($M181:AR181)</f>
        <v>0</v>
      </c>
    </row>
    <row r="214" spans="1:44">
      <c r="B214" t="s">
        <v>82</v>
      </c>
      <c r="E214" t="s">
        <v>225</v>
      </c>
      <c r="M214" s="145">
        <f>SUM($M182:M182)</f>
        <v>0</v>
      </c>
      <c r="N214" s="145">
        <f>SUM($M182:N182)</f>
        <v>0</v>
      </c>
      <c r="O214" s="145">
        <f>SUM($M182:O182)</f>
        <v>0</v>
      </c>
      <c r="P214" s="145">
        <f>SUM($M182:P182)</f>
        <v>0</v>
      </c>
      <c r="Q214" s="145">
        <f>SUM($M182:Q182)</f>
        <v>0</v>
      </c>
      <c r="R214" s="145">
        <f>SUM($M182:R182)</f>
        <v>0</v>
      </c>
      <c r="S214" s="145">
        <f>SUM($M182:S182)</f>
        <v>0</v>
      </c>
      <c r="T214" s="145">
        <f>SUM($M182:T182)</f>
        <v>0</v>
      </c>
      <c r="U214" s="145">
        <f>SUM($M182:U182)</f>
        <v>0</v>
      </c>
      <c r="V214" s="145">
        <f>SUM($M182:V182)</f>
        <v>0</v>
      </c>
      <c r="W214" s="145">
        <f>SUM($M182:W182)</f>
        <v>0</v>
      </c>
      <c r="X214" s="145">
        <f>SUM($M182:X182)</f>
        <v>0</v>
      </c>
      <c r="Y214" s="145">
        <f>SUM($M182:Y182)</f>
        <v>0</v>
      </c>
      <c r="Z214" s="145">
        <f>SUM($M182:Z182)</f>
        <v>0</v>
      </c>
      <c r="AA214" s="145">
        <f>SUM($M182:AA182)</f>
        <v>0</v>
      </c>
      <c r="AB214" s="145">
        <f>SUM($M182:AB182)</f>
        <v>0</v>
      </c>
      <c r="AC214" s="145">
        <f>SUM($M182:AC182)</f>
        <v>0</v>
      </c>
      <c r="AD214" s="145">
        <f>SUM($M182:AD182)</f>
        <v>0</v>
      </c>
      <c r="AE214" s="145">
        <f>SUM($M182:AE182)</f>
        <v>0</v>
      </c>
      <c r="AF214" s="145">
        <f>SUM($M182:AF182)</f>
        <v>0</v>
      </c>
      <c r="AG214" s="145">
        <f>SUM($M182:AG182)</f>
        <v>0</v>
      </c>
      <c r="AH214" s="145">
        <f>SUM($M182:AH182)</f>
        <v>0</v>
      </c>
      <c r="AI214" s="145">
        <f>SUM($M182:AI182)</f>
        <v>0</v>
      </c>
      <c r="AJ214" s="145">
        <f>SUM($M182:AJ182)</f>
        <v>0</v>
      </c>
      <c r="AK214" s="145">
        <f>SUM($M182:AK182)</f>
        <v>0</v>
      </c>
      <c r="AL214" s="145">
        <f>SUM($M182:AL182)</f>
        <v>0</v>
      </c>
      <c r="AM214" s="145">
        <f>SUM($M182:AM182)</f>
        <v>0</v>
      </c>
      <c r="AN214" s="145">
        <f>SUM($M182:AN182)</f>
        <v>0</v>
      </c>
      <c r="AO214" s="145">
        <f>SUM($M182:AO182)</f>
        <v>0</v>
      </c>
      <c r="AP214" s="145">
        <f>SUM($M182:AP182)</f>
        <v>0</v>
      </c>
      <c r="AQ214" s="145">
        <f>SUM($M182:AQ182)</f>
        <v>0</v>
      </c>
      <c r="AR214" s="145">
        <f>SUM($M182:AR182)</f>
        <v>0</v>
      </c>
    </row>
    <row r="215" spans="1:44">
      <c r="B215" t="s">
        <v>82</v>
      </c>
      <c r="E215" t="s">
        <v>225</v>
      </c>
      <c r="M215" s="145">
        <f>SUM($M183:M183)</f>
        <v>0</v>
      </c>
      <c r="N215" s="145">
        <f>SUM($M183:N183)</f>
        <v>0</v>
      </c>
      <c r="O215" s="145">
        <f>SUM($M183:O183)</f>
        <v>0</v>
      </c>
      <c r="P215" s="145">
        <f>SUM($M183:P183)</f>
        <v>0</v>
      </c>
      <c r="Q215" s="145">
        <f>SUM($M183:Q183)</f>
        <v>0</v>
      </c>
      <c r="R215" s="145">
        <f>SUM($M183:R183)</f>
        <v>0</v>
      </c>
      <c r="S215" s="145">
        <f>SUM($M183:S183)</f>
        <v>0</v>
      </c>
      <c r="T215" s="145">
        <f>SUM($M183:T183)</f>
        <v>0</v>
      </c>
      <c r="U215" s="145">
        <f>SUM($M183:U183)</f>
        <v>0</v>
      </c>
      <c r="V215" s="145">
        <f>SUM($M183:V183)</f>
        <v>0</v>
      </c>
      <c r="W215" s="145">
        <f>SUM($M183:W183)</f>
        <v>0</v>
      </c>
      <c r="X215" s="145">
        <f>SUM($M183:X183)</f>
        <v>0</v>
      </c>
      <c r="Y215" s="145">
        <f>SUM($M183:Y183)</f>
        <v>0</v>
      </c>
      <c r="Z215" s="145">
        <f>SUM($M183:Z183)</f>
        <v>0</v>
      </c>
      <c r="AA215" s="145">
        <f>SUM($M183:AA183)</f>
        <v>0</v>
      </c>
      <c r="AB215" s="145">
        <f>SUM($M183:AB183)</f>
        <v>0</v>
      </c>
      <c r="AC215" s="145">
        <f>SUM($M183:AC183)</f>
        <v>0</v>
      </c>
      <c r="AD215" s="145">
        <f>SUM($M183:AD183)</f>
        <v>0</v>
      </c>
      <c r="AE215" s="145">
        <f>SUM($M183:AE183)</f>
        <v>0</v>
      </c>
      <c r="AF215" s="145">
        <f>SUM($M183:AF183)</f>
        <v>0</v>
      </c>
      <c r="AG215" s="145">
        <f>SUM($M183:AG183)</f>
        <v>0</v>
      </c>
      <c r="AH215" s="145">
        <f>SUM($M183:AH183)</f>
        <v>0</v>
      </c>
      <c r="AI215" s="145">
        <f>SUM($M183:AI183)</f>
        <v>0</v>
      </c>
      <c r="AJ215" s="145">
        <f>SUM($M183:AJ183)</f>
        <v>0</v>
      </c>
      <c r="AK215" s="145">
        <f>SUM($M183:AK183)</f>
        <v>0</v>
      </c>
      <c r="AL215" s="145">
        <f>SUM($M183:AL183)</f>
        <v>0</v>
      </c>
      <c r="AM215" s="145">
        <f>SUM($M183:AM183)</f>
        <v>0</v>
      </c>
      <c r="AN215" s="145">
        <f>SUM($M183:AN183)</f>
        <v>0</v>
      </c>
      <c r="AO215" s="145">
        <f>SUM($M183:AO183)</f>
        <v>0</v>
      </c>
      <c r="AP215" s="145">
        <f>SUM($M183:AP183)</f>
        <v>0</v>
      </c>
      <c r="AQ215" s="145">
        <f>SUM($M183:AQ183)</f>
        <v>0</v>
      </c>
      <c r="AR215" s="145">
        <f>SUM($M183:AR183)</f>
        <v>0</v>
      </c>
    </row>
    <row r="216" spans="1:44">
      <c r="B216" t="s">
        <v>82</v>
      </c>
      <c r="E216" t="s">
        <v>225</v>
      </c>
      <c r="M216" s="145">
        <f>SUM($M184:M184)</f>
        <v>0</v>
      </c>
      <c r="N216" s="145">
        <f>SUM($M184:N184)</f>
        <v>0</v>
      </c>
      <c r="O216" s="145">
        <f>SUM($M184:O184)</f>
        <v>0</v>
      </c>
      <c r="P216" s="145">
        <f>SUM($M184:P184)</f>
        <v>0</v>
      </c>
      <c r="Q216" s="145">
        <f>SUM($M184:Q184)</f>
        <v>0</v>
      </c>
      <c r="R216" s="145">
        <f>SUM($M184:R184)</f>
        <v>0</v>
      </c>
      <c r="S216" s="145">
        <f>SUM($M184:S184)</f>
        <v>0</v>
      </c>
      <c r="T216" s="145">
        <f>SUM($M184:T184)</f>
        <v>0</v>
      </c>
      <c r="U216" s="145">
        <f>SUM($M184:U184)</f>
        <v>0</v>
      </c>
      <c r="V216" s="145">
        <f>SUM($M184:V184)</f>
        <v>0</v>
      </c>
      <c r="W216" s="145">
        <f>SUM($M184:W184)</f>
        <v>0</v>
      </c>
      <c r="X216" s="145">
        <f>SUM($M184:X184)</f>
        <v>0</v>
      </c>
      <c r="Y216" s="145">
        <f>SUM($M184:Y184)</f>
        <v>0</v>
      </c>
      <c r="Z216" s="145">
        <f>SUM($M184:Z184)</f>
        <v>0</v>
      </c>
      <c r="AA216" s="145">
        <f>SUM($M184:AA184)</f>
        <v>0</v>
      </c>
      <c r="AB216" s="145">
        <f>SUM($M184:AB184)</f>
        <v>0</v>
      </c>
      <c r="AC216" s="145">
        <f>SUM($M184:AC184)</f>
        <v>0</v>
      </c>
      <c r="AD216" s="145">
        <f>SUM($M184:AD184)</f>
        <v>0</v>
      </c>
      <c r="AE216" s="145">
        <f>SUM($M184:AE184)</f>
        <v>0</v>
      </c>
      <c r="AF216" s="145">
        <f>SUM($M184:AF184)</f>
        <v>0</v>
      </c>
      <c r="AG216" s="145">
        <f>SUM($M184:AG184)</f>
        <v>0</v>
      </c>
      <c r="AH216" s="145">
        <f>SUM($M184:AH184)</f>
        <v>0</v>
      </c>
      <c r="AI216" s="145">
        <f>SUM($M184:AI184)</f>
        <v>0</v>
      </c>
      <c r="AJ216" s="145">
        <f>SUM($M184:AJ184)</f>
        <v>0</v>
      </c>
      <c r="AK216" s="145">
        <f>SUM($M184:AK184)</f>
        <v>0</v>
      </c>
      <c r="AL216" s="145">
        <f>SUM($M184:AL184)</f>
        <v>0</v>
      </c>
      <c r="AM216" s="145">
        <f>SUM($M184:AM184)</f>
        <v>0</v>
      </c>
      <c r="AN216" s="145">
        <f>SUM($M184:AN184)</f>
        <v>0</v>
      </c>
      <c r="AO216" s="145">
        <f>SUM($M184:AO184)</f>
        <v>0</v>
      </c>
      <c r="AP216" s="145">
        <f>SUM($M184:AP184)</f>
        <v>0</v>
      </c>
      <c r="AQ216" s="145">
        <f>SUM($M184:AQ184)</f>
        <v>0</v>
      </c>
      <c r="AR216" s="145">
        <f>SUM($M184:AR184)</f>
        <v>0</v>
      </c>
    </row>
    <row r="217" spans="1:44">
      <c r="B217" t="s">
        <v>82</v>
      </c>
      <c r="E217" t="s">
        <v>225</v>
      </c>
      <c r="M217" s="145">
        <f>SUM($M185:M185)</f>
        <v>0</v>
      </c>
      <c r="N217" s="145">
        <f>SUM($M185:N185)</f>
        <v>0</v>
      </c>
      <c r="O217" s="145">
        <f>SUM($M185:O185)</f>
        <v>0</v>
      </c>
      <c r="P217" s="145">
        <f>SUM($M185:P185)</f>
        <v>0</v>
      </c>
      <c r="Q217" s="145">
        <f>SUM($M185:Q185)</f>
        <v>0</v>
      </c>
      <c r="R217" s="145">
        <f>SUM($M185:R185)</f>
        <v>0</v>
      </c>
      <c r="S217" s="145">
        <f>SUM($M185:S185)</f>
        <v>0</v>
      </c>
      <c r="T217" s="145">
        <f>SUM($M185:T185)</f>
        <v>0</v>
      </c>
      <c r="U217" s="145">
        <f>SUM($M185:U185)</f>
        <v>0</v>
      </c>
      <c r="V217" s="145">
        <f>SUM($M185:V185)</f>
        <v>0</v>
      </c>
      <c r="W217" s="145">
        <f>SUM($M185:W185)</f>
        <v>0</v>
      </c>
      <c r="X217" s="145">
        <f>SUM($M185:X185)</f>
        <v>0</v>
      </c>
      <c r="Y217" s="145">
        <f>SUM($M185:Y185)</f>
        <v>0</v>
      </c>
      <c r="Z217" s="145">
        <f>SUM($M185:Z185)</f>
        <v>0</v>
      </c>
      <c r="AA217" s="145">
        <f>SUM($M185:AA185)</f>
        <v>0</v>
      </c>
      <c r="AB217" s="145">
        <f>SUM($M185:AB185)</f>
        <v>0</v>
      </c>
      <c r="AC217" s="145">
        <f>SUM($M185:AC185)</f>
        <v>0</v>
      </c>
      <c r="AD217" s="145">
        <f>SUM($M185:AD185)</f>
        <v>0</v>
      </c>
      <c r="AE217" s="145">
        <f>SUM($M185:AE185)</f>
        <v>0</v>
      </c>
      <c r="AF217" s="145">
        <f>SUM($M185:AF185)</f>
        <v>0</v>
      </c>
      <c r="AG217" s="145">
        <f>SUM($M185:AG185)</f>
        <v>0</v>
      </c>
      <c r="AH217" s="145">
        <f>SUM($M185:AH185)</f>
        <v>0</v>
      </c>
      <c r="AI217" s="145">
        <f>SUM($M185:AI185)</f>
        <v>0</v>
      </c>
      <c r="AJ217" s="145">
        <f>SUM($M185:AJ185)</f>
        <v>0</v>
      </c>
      <c r="AK217" s="145">
        <f>SUM($M185:AK185)</f>
        <v>0</v>
      </c>
      <c r="AL217" s="145">
        <f>SUM($M185:AL185)</f>
        <v>0</v>
      </c>
      <c r="AM217" s="145">
        <f>SUM($M185:AM185)</f>
        <v>0</v>
      </c>
      <c r="AN217" s="145">
        <f>SUM($M185:AN185)</f>
        <v>0</v>
      </c>
      <c r="AO217" s="145">
        <f>SUM($M185:AO185)</f>
        <v>0</v>
      </c>
      <c r="AP217" s="145">
        <f>SUM($M185:AP185)</f>
        <v>0</v>
      </c>
      <c r="AQ217" s="145">
        <f>SUM($M185:AQ185)</f>
        <v>0</v>
      </c>
      <c r="AR217" s="145">
        <f>SUM($M185:AR185)</f>
        <v>0</v>
      </c>
    </row>
    <row r="218" spans="1:44">
      <c r="B218" t="s">
        <v>82</v>
      </c>
      <c r="E218" t="s">
        <v>225</v>
      </c>
      <c r="M218" s="145">
        <f>SUM($M186:M186)</f>
        <v>0</v>
      </c>
      <c r="N218" s="145">
        <f>SUM($M186:N186)</f>
        <v>0</v>
      </c>
      <c r="O218" s="145">
        <f>SUM($M186:O186)</f>
        <v>0</v>
      </c>
      <c r="P218" s="145">
        <f>SUM($M186:P186)</f>
        <v>0</v>
      </c>
      <c r="Q218" s="145">
        <f>SUM($M186:Q186)</f>
        <v>0</v>
      </c>
      <c r="R218" s="145">
        <f>SUM($M186:R186)</f>
        <v>0</v>
      </c>
      <c r="S218" s="145">
        <f>SUM($M186:S186)</f>
        <v>0</v>
      </c>
      <c r="T218" s="145">
        <f>SUM($M186:T186)</f>
        <v>0</v>
      </c>
      <c r="U218" s="145">
        <f>SUM($M186:U186)</f>
        <v>0</v>
      </c>
      <c r="V218" s="145">
        <f>SUM($M186:V186)</f>
        <v>0</v>
      </c>
      <c r="W218" s="145">
        <f>SUM($M186:W186)</f>
        <v>0</v>
      </c>
      <c r="X218" s="145">
        <f>SUM($M186:X186)</f>
        <v>0</v>
      </c>
      <c r="Y218" s="145">
        <f>SUM($M186:Y186)</f>
        <v>0</v>
      </c>
      <c r="Z218" s="145">
        <f>SUM($M186:Z186)</f>
        <v>0</v>
      </c>
      <c r="AA218" s="145">
        <f>SUM($M186:AA186)</f>
        <v>0</v>
      </c>
      <c r="AB218" s="145">
        <f>SUM($M186:AB186)</f>
        <v>0</v>
      </c>
      <c r="AC218" s="145">
        <f>SUM($M186:AC186)</f>
        <v>0</v>
      </c>
      <c r="AD218" s="145">
        <f>SUM($M186:AD186)</f>
        <v>0</v>
      </c>
      <c r="AE218" s="145">
        <f>SUM($M186:AE186)</f>
        <v>0</v>
      </c>
      <c r="AF218" s="145">
        <f>SUM($M186:AF186)</f>
        <v>0</v>
      </c>
      <c r="AG218" s="145">
        <f>SUM($M186:AG186)</f>
        <v>0</v>
      </c>
      <c r="AH218" s="145">
        <f>SUM($M186:AH186)</f>
        <v>0</v>
      </c>
      <c r="AI218" s="145">
        <f>SUM($M186:AI186)</f>
        <v>0</v>
      </c>
      <c r="AJ218" s="145">
        <f>SUM($M186:AJ186)</f>
        <v>0</v>
      </c>
      <c r="AK218" s="145">
        <f>SUM($M186:AK186)</f>
        <v>0</v>
      </c>
      <c r="AL218" s="145">
        <f>SUM($M186:AL186)</f>
        <v>0</v>
      </c>
      <c r="AM218" s="145">
        <f>SUM($M186:AM186)</f>
        <v>0</v>
      </c>
      <c r="AN218" s="145">
        <f>SUM($M186:AN186)</f>
        <v>0</v>
      </c>
      <c r="AO218" s="145">
        <f>SUM($M186:AO186)</f>
        <v>0</v>
      </c>
      <c r="AP218" s="145">
        <f>SUM($M186:AP186)</f>
        <v>0</v>
      </c>
      <c r="AQ218" s="145">
        <f>SUM($M186:AQ186)</f>
        <v>0</v>
      </c>
      <c r="AR218" s="145">
        <f>SUM($M186:AR186)</f>
        <v>0</v>
      </c>
    </row>
    <row r="219" spans="1:44">
      <c r="A219" s="6"/>
      <c r="B219" s="6" t="s">
        <v>83</v>
      </c>
      <c r="C219" s="6"/>
      <c r="D219" s="6"/>
      <c r="E219" s="6"/>
      <c r="F219" s="6"/>
      <c r="G219" s="6"/>
      <c r="H219" s="6"/>
      <c r="I219" s="6"/>
      <c r="J219" s="6"/>
      <c r="K219" s="6"/>
      <c r="L219" s="6"/>
      <c r="M219" s="146">
        <f t="shared" ref="M219:AR219" si="45">SUM(M208:M218)</f>
        <v>0</v>
      </c>
      <c r="N219" s="146">
        <f t="shared" si="45"/>
        <v>0</v>
      </c>
      <c r="O219" s="146">
        <f t="shared" si="45"/>
        <v>0</v>
      </c>
      <c r="P219" s="146">
        <f t="shared" si="45"/>
        <v>0</v>
      </c>
      <c r="Q219" s="146">
        <f t="shared" si="45"/>
        <v>0</v>
      </c>
      <c r="R219" s="146">
        <f t="shared" si="45"/>
        <v>0</v>
      </c>
      <c r="S219" s="146">
        <f t="shared" si="45"/>
        <v>0</v>
      </c>
      <c r="T219" s="146">
        <f t="shared" si="45"/>
        <v>0</v>
      </c>
      <c r="U219" s="146">
        <f t="shared" si="45"/>
        <v>0</v>
      </c>
      <c r="V219" s="146">
        <f t="shared" si="45"/>
        <v>0</v>
      </c>
      <c r="W219" s="146">
        <f t="shared" si="45"/>
        <v>0</v>
      </c>
      <c r="X219" s="146">
        <f t="shared" si="45"/>
        <v>0</v>
      </c>
      <c r="Y219" s="146">
        <f t="shared" si="45"/>
        <v>0</v>
      </c>
      <c r="Z219" s="146">
        <f t="shared" si="45"/>
        <v>0</v>
      </c>
      <c r="AA219" s="146">
        <f t="shared" si="45"/>
        <v>0</v>
      </c>
      <c r="AB219" s="146">
        <f t="shared" si="45"/>
        <v>0</v>
      </c>
      <c r="AC219" s="146">
        <f t="shared" si="45"/>
        <v>0</v>
      </c>
      <c r="AD219" s="146">
        <f t="shared" si="45"/>
        <v>0</v>
      </c>
      <c r="AE219" s="146">
        <f t="shared" si="45"/>
        <v>0</v>
      </c>
      <c r="AF219" s="146">
        <f t="shared" si="45"/>
        <v>0</v>
      </c>
      <c r="AG219" s="146">
        <f t="shared" si="45"/>
        <v>0</v>
      </c>
      <c r="AH219" s="146">
        <f t="shared" si="45"/>
        <v>0</v>
      </c>
      <c r="AI219" s="146">
        <f t="shared" si="45"/>
        <v>0</v>
      </c>
      <c r="AJ219" s="146">
        <f t="shared" si="45"/>
        <v>0</v>
      </c>
      <c r="AK219" s="146">
        <f t="shared" si="45"/>
        <v>0</v>
      </c>
      <c r="AL219" s="146">
        <f t="shared" si="45"/>
        <v>0</v>
      </c>
      <c r="AM219" s="146">
        <f t="shared" si="45"/>
        <v>0</v>
      </c>
      <c r="AN219" s="146">
        <f t="shared" si="45"/>
        <v>0</v>
      </c>
      <c r="AO219" s="146">
        <f t="shared" si="45"/>
        <v>0</v>
      </c>
      <c r="AP219" s="146">
        <f t="shared" si="45"/>
        <v>0</v>
      </c>
      <c r="AQ219" s="146">
        <f t="shared" si="45"/>
        <v>0</v>
      </c>
      <c r="AR219" s="146">
        <f t="shared" si="45"/>
        <v>0</v>
      </c>
    </row>
    <row r="220" spans="1:44" ht="14.65" thickBot="1">
      <c r="A220" s="22"/>
      <c r="B220" s="22"/>
      <c r="C220" s="22"/>
      <c r="D220" s="22"/>
      <c r="E220" s="22"/>
      <c r="F220" s="22"/>
      <c r="G220" s="22"/>
      <c r="H220" s="22"/>
      <c r="I220" s="22"/>
      <c r="J220" s="22"/>
      <c r="K220" s="22"/>
      <c r="L220" s="22"/>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row>
    <row r="221" spans="1:44" ht="14.65" thickBot="1">
      <c r="A221" s="25"/>
      <c r="B221" s="25" t="s">
        <v>89</v>
      </c>
      <c r="C221" s="25"/>
      <c r="D221" s="25"/>
      <c r="E221" s="25"/>
      <c r="F221" s="25"/>
      <c r="G221" s="25"/>
      <c r="H221" s="25"/>
      <c r="I221" s="25"/>
      <c r="J221" s="25"/>
      <c r="K221" s="25"/>
      <c r="L221" s="25"/>
      <c r="M221" s="147">
        <f>SUM(M205,M219)</f>
        <v>0</v>
      </c>
      <c r="N221" s="147">
        <f t="shared" ref="N221:AR221" si="46">SUM(N205,N219)</f>
        <v>0</v>
      </c>
      <c r="O221" s="147">
        <f t="shared" si="46"/>
        <v>0</v>
      </c>
      <c r="P221" s="147">
        <f t="shared" si="46"/>
        <v>0</v>
      </c>
      <c r="Q221" s="147">
        <f t="shared" si="46"/>
        <v>0</v>
      </c>
      <c r="R221" s="147">
        <f t="shared" si="46"/>
        <v>0</v>
      </c>
      <c r="S221" s="147">
        <f t="shared" si="46"/>
        <v>0</v>
      </c>
      <c r="T221" s="147">
        <f t="shared" si="46"/>
        <v>0</v>
      </c>
      <c r="U221" s="147">
        <f t="shared" si="46"/>
        <v>0</v>
      </c>
      <c r="V221" s="147">
        <f t="shared" si="46"/>
        <v>0</v>
      </c>
      <c r="W221" s="147">
        <f t="shared" si="46"/>
        <v>0</v>
      </c>
      <c r="X221" s="147">
        <f t="shared" si="46"/>
        <v>0</v>
      </c>
      <c r="Y221" s="147">
        <f t="shared" si="46"/>
        <v>0</v>
      </c>
      <c r="Z221" s="147">
        <f t="shared" si="46"/>
        <v>0</v>
      </c>
      <c r="AA221" s="147">
        <f t="shared" si="46"/>
        <v>0</v>
      </c>
      <c r="AB221" s="147">
        <f t="shared" si="46"/>
        <v>0</v>
      </c>
      <c r="AC221" s="147">
        <f t="shared" si="46"/>
        <v>0</v>
      </c>
      <c r="AD221" s="147">
        <f t="shared" si="46"/>
        <v>0</v>
      </c>
      <c r="AE221" s="147">
        <f t="shared" si="46"/>
        <v>0</v>
      </c>
      <c r="AF221" s="147">
        <f t="shared" si="46"/>
        <v>0</v>
      </c>
      <c r="AG221" s="147">
        <f t="shared" si="46"/>
        <v>0</v>
      </c>
      <c r="AH221" s="147">
        <f t="shared" si="46"/>
        <v>0</v>
      </c>
      <c r="AI221" s="147">
        <f t="shared" si="46"/>
        <v>0</v>
      </c>
      <c r="AJ221" s="147">
        <f t="shared" si="46"/>
        <v>0</v>
      </c>
      <c r="AK221" s="147">
        <f t="shared" si="46"/>
        <v>0</v>
      </c>
      <c r="AL221" s="147">
        <f t="shared" si="46"/>
        <v>0</v>
      </c>
      <c r="AM221" s="147">
        <f t="shared" si="46"/>
        <v>0</v>
      </c>
      <c r="AN221" s="147">
        <f t="shared" si="46"/>
        <v>0</v>
      </c>
      <c r="AO221" s="147">
        <f t="shared" si="46"/>
        <v>0</v>
      </c>
      <c r="AP221" s="147">
        <f t="shared" si="46"/>
        <v>0</v>
      </c>
      <c r="AQ221" s="147">
        <f t="shared" si="46"/>
        <v>0</v>
      </c>
      <c r="AR221" s="147">
        <f t="shared" si="46"/>
        <v>0</v>
      </c>
    </row>
    <row r="222" spans="1:44">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row>
    <row r="223" spans="1:44" ht="15.4">
      <c r="A223" s="17" t="s">
        <v>79</v>
      </c>
      <c r="B223" s="17"/>
      <c r="C223" s="17"/>
      <c r="D223" s="17"/>
      <c r="E223" s="17"/>
      <c r="F223" s="17"/>
      <c r="G223" s="17"/>
      <c r="H223" s="17"/>
      <c r="I223" s="17"/>
      <c r="J223" s="17"/>
      <c r="K223" s="17"/>
      <c r="L223" s="17"/>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row>
    <row r="224" spans="1:44" ht="15.4">
      <c r="A224" s="39" t="s">
        <v>90</v>
      </c>
      <c r="B224" s="20"/>
      <c r="C224" s="20"/>
      <c r="D224" s="20"/>
      <c r="E224" s="20"/>
      <c r="F224" s="20"/>
      <c r="G224" s="20"/>
      <c r="H224" s="20"/>
      <c r="I224" s="20"/>
      <c r="J224" s="20"/>
      <c r="K224" s="20"/>
      <c r="L224" s="20"/>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row>
    <row r="225" spans="1:44">
      <c r="A225" s="4"/>
      <c r="B225" s="5" t="s">
        <v>81</v>
      </c>
      <c r="C225" s="4"/>
      <c r="D225" s="4"/>
      <c r="E225" s="4"/>
      <c r="F225" s="4"/>
      <c r="G225" s="4"/>
      <c r="H225" s="4"/>
      <c r="I225" s="4"/>
      <c r="J225" s="4"/>
      <c r="K225" s="4"/>
      <c r="L225" s="4"/>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row>
    <row r="226" spans="1:44">
      <c r="B226" t="s">
        <v>82</v>
      </c>
      <c r="E226" t="s">
        <v>225</v>
      </c>
      <c r="M226" s="145">
        <f>SUM('1a - GBP'!M102,'2b - USD - conv.'!M102,'3b - EUR - conv.'!M102)</f>
        <v>0</v>
      </c>
      <c r="N226" s="145">
        <f>SUM('1a - GBP'!N102,'2b - USD - conv.'!N102,'3b - EUR - conv.'!N102)</f>
        <v>0</v>
      </c>
      <c r="O226" s="145">
        <f>SUM('1a - GBP'!O102,'2b - USD - conv.'!O102,'3b - EUR - conv.'!O102)</f>
        <v>0</v>
      </c>
      <c r="P226" s="145">
        <f>SUM('1a - GBP'!P102,'2b - USD - conv.'!P102,'3b - EUR - conv.'!P102)</f>
        <v>0</v>
      </c>
      <c r="Q226" s="145">
        <f>SUM('1a - GBP'!Q102,'2b - USD - conv.'!Q102,'3b - EUR - conv.'!Q102)</f>
        <v>0</v>
      </c>
      <c r="R226" s="145">
        <f>SUM('1a - GBP'!R102,'2b - USD - conv.'!R102,'3b - EUR - conv.'!R102)</f>
        <v>0</v>
      </c>
      <c r="S226" s="145">
        <f>SUM('1a - GBP'!S102,'2b - USD - conv.'!S102,'3b - EUR - conv.'!S102)</f>
        <v>0</v>
      </c>
      <c r="T226" s="145">
        <f>SUM('1a - GBP'!T102,'2b - USD - conv.'!T102,'3b - EUR - conv.'!T102)</f>
        <v>0</v>
      </c>
      <c r="U226" s="145">
        <f>SUM('1a - GBP'!U102,'2b - USD - conv.'!U102,'3b - EUR - conv.'!U102)</f>
        <v>0</v>
      </c>
      <c r="V226" s="145">
        <f>SUM('1a - GBP'!V102,'2b - USD - conv.'!V102,'3b - EUR - conv.'!V102)</f>
        <v>0</v>
      </c>
      <c r="W226" s="145">
        <f>SUM('1a - GBP'!W102,'2b - USD - conv.'!W102,'3b - EUR - conv.'!W102)</f>
        <v>0</v>
      </c>
      <c r="X226" s="145">
        <f>SUM('1a - GBP'!X102,'2b - USD - conv.'!X102,'3b - EUR - conv.'!X102)</f>
        <v>0</v>
      </c>
      <c r="Y226" s="145">
        <f>SUM('1a - GBP'!Y102,'2b - USD - conv.'!Y102,'3b - EUR - conv.'!Y102)</f>
        <v>0</v>
      </c>
      <c r="Z226" s="145">
        <f>SUM('1a - GBP'!Z102,'2b - USD - conv.'!Z102,'3b - EUR - conv.'!Z102)</f>
        <v>0</v>
      </c>
      <c r="AA226" s="145">
        <f>SUM('1a - GBP'!AA102,'2b - USD - conv.'!AA102,'3b - EUR - conv.'!AA102)</f>
        <v>0</v>
      </c>
      <c r="AB226" s="145">
        <f>SUM('1a - GBP'!AB102,'2b - USD - conv.'!AB102,'3b - EUR - conv.'!AB102)</f>
        <v>0</v>
      </c>
      <c r="AC226" s="145">
        <f>SUM('1a - GBP'!AC102,'2b - USD - conv.'!AC102,'3b - EUR - conv.'!AC102)</f>
        <v>0</v>
      </c>
      <c r="AD226" s="145">
        <f>SUM('1a - GBP'!AD102,'2b - USD - conv.'!AD102,'3b - EUR - conv.'!AD102)</f>
        <v>0</v>
      </c>
      <c r="AE226" s="145">
        <f>SUM('1a - GBP'!AE102,'2b - USD - conv.'!AE102,'3b - EUR - conv.'!AE102)</f>
        <v>0</v>
      </c>
      <c r="AF226" s="145">
        <f>SUM('1a - GBP'!AF102,'2b - USD - conv.'!AF102,'3b - EUR - conv.'!AF102)</f>
        <v>0</v>
      </c>
      <c r="AG226" s="145">
        <f>SUM('1a - GBP'!AG102,'2b - USD - conv.'!AG102,'3b - EUR - conv.'!AG102)</f>
        <v>0</v>
      </c>
      <c r="AH226" s="145">
        <f>SUM('1a - GBP'!AH102,'2b - USD - conv.'!AH102,'3b - EUR - conv.'!AH102)</f>
        <v>0</v>
      </c>
      <c r="AI226" s="145">
        <f>SUM('1a - GBP'!AI102,'2b - USD - conv.'!AI102,'3b - EUR - conv.'!AI102)</f>
        <v>0</v>
      </c>
      <c r="AJ226" s="145">
        <f>SUM('1a - GBP'!AJ102,'2b - USD - conv.'!AJ102,'3b - EUR - conv.'!AJ102)</f>
        <v>0</v>
      </c>
      <c r="AK226" s="145">
        <f>SUM('1a - GBP'!AK102,'2b - USD - conv.'!AK102,'3b - EUR - conv.'!AK102)</f>
        <v>0</v>
      </c>
      <c r="AL226" s="145">
        <f>SUM('1a - GBP'!AL102,'2b - USD - conv.'!AL102,'3b - EUR - conv.'!AL102)</f>
        <v>0</v>
      </c>
      <c r="AM226" s="145">
        <f>SUM('1a - GBP'!AM102,'2b - USD - conv.'!AM102,'3b - EUR - conv.'!AM102)</f>
        <v>0</v>
      </c>
      <c r="AN226" s="145">
        <f>SUM('1a - GBP'!AN102,'2b - USD - conv.'!AN102,'3b - EUR - conv.'!AN102)</f>
        <v>0</v>
      </c>
      <c r="AO226" s="145">
        <f>SUM('1a - GBP'!AO102,'2b - USD - conv.'!AO102,'3b - EUR - conv.'!AO102)</f>
        <v>0</v>
      </c>
      <c r="AP226" s="145">
        <f>SUM('1a - GBP'!AP102,'2b - USD - conv.'!AP102,'3b - EUR - conv.'!AP102)</f>
        <v>0</v>
      </c>
      <c r="AQ226" s="145">
        <f>SUM('1a - GBP'!AQ102,'2b - USD - conv.'!AQ102,'3b - EUR - conv.'!AQ102)</f>
        <v>0</v>
      </c>
      <c r="AR226" s="145">
        <f>SUM('1a - GBP'!AR102,'2b - USD - conv.'!AR102,'3b - EUR - conv.'!AR102)</f>
        <v>0</v>
      </c>
    </row>
    <row r="227" spans="1:44">
      <c r="B227" t="s">
        <v>82</v>
      </c>
      <c r="E227" t="s">
        <v>225</v>
      </c>
      <c r="M227" s="145">
        <f>SUM('1a - GBP'!M103,'2b - USD - conv.'!M103,'3b - EUR - conv.'!M103)</f>
        <v>0</v>
      </c>
      <c r="N227" s="145">
        <f>SUM('1a - GBP'!N103,'2b - USD - conv.'!N103,'3b - EUR - conv.'!N103)</f>
        <v>0</v>
      </c>
      <c r="O227" s="145">
        <f>SUM('1a - GBP'!O103,'2b - USD - conv.'!O103,'3b - EUR - conv.'!O103)</f>
        <v>0</v>
      </c>
      <c r="P227" s="145">
        <f>SUM('1a - GBP'!P103,'2b - USD - conv.'!P103,'3b - EUR - conv.'!P103)</f>
        <v>0</v>
      </c>
      <c r="Q227" s="145">
        <f>SUM('1a - GBP'!Q103,'2b - USD - conv.'!Q103,'3b - EUR - conv.'!Q103)</f>
        <v>0</v>
      </c>
      <c r="R227" s="145">
        <f>SUM('1a - GBP'!R103,'2b - USD - conv.'!R103,'3b - EUR - conv.'!R103)</f>
        <v>0</v>
      </c>
      <c r="S227" s="145">
        <f>SUM('1a - GBP'!S103,'2b - USD - conv.'!S103,'3b - EUR - conv.'!S103)</f>
        <v>0</v>
      </c>
      <c r="T227" s="145">
        <f>SUM('1a - GBP'!T103,'2b - USD - conv.'!T103,'3b - EUR - conv.'!T103)</f>
        <v>0</v>
      </c>
      <c r="U227" s="145">
        <f>SUM('1a - GBP'!U103,'2b - USD - conv.'!U103,'3b - EUR - conv.'!U103)</f>
        <v>0</v>
      </c>
      <c r="V227" s="145">
        <f>SUM('1a - GBP'!V103,'2b - USD - conv.'!V103,'3b - EUR - conv.'!V103)</f>
        <v>0</v>
      </c>
      <c r="W227" s="145">
        <f>SUM('1a - GBP'!W103,'2b - USD - conv.'!W103,'3b - EUR - conv.'!W103)</f>
        <v>0</v>
      </c>
      <c r="X227" s="145">
        <f>SUM('1a - GBP'!X103,'2b - USD - conv.'!X103,'3b - EUR - conv.'!X103)</f>
        <v>0</v>
      </c>
      <c r="Y227" s="145">
        <f>SUM('1a - GBP'!Y103,'2b - USD - conv.'!Y103,'3b - EUR - conv.'!Y103)</f>
        <v>0</v>
      </c>
      <c r="Z227" s="145">
        <f>SUM('1a - GBP'!Z103,'2b - USD - conv.'!Z103,'3b - EUR - conv.'!Z103)</f>
        <v>0</v>
      </c>
      <c r="AA227" s="145">
        <f>SUM('1a - GBP'!AA103,'2b - USD - conv.'!AA103,'3b - EUR - conv.'!AA103)</f>
        <v>0</v>
      </c>
      <c r="AB227" s="145">
        <f>SUM('1a - GBP'!AB103,'2b - USD - conv.'!AB103,'3b - EUR - conv.'!AB103)</f>
        <v>0</v>
      </c>
      <c r="AC227" s="145">
        <f>SUM('1a - GBP'!AC103,'2b - USD - conv.'!AC103,'3b - EUR - conv.'!AC103)</f>
        <v>0</v>
      </c>
      <c r="AD227" s="145">
        <f>SUM('1a - GBP'!AD103,'2b - USD - conv.'!AD103,'3b - EUR - conv.'!AD103)</f>
        <v>0</v>
      </c>
      <c r="AE227" s="145">
        <f>SUM('1a - GBP'!AE103,'2b - USD - conv.'!AE103,'3b - EUR - conv.'!AE103)</f>
        <v>0</v>
      </c>
      <c r="AF227" s="145">
        <f>SUM('1a - GBP'!AF103,'2b - USD - conv.'!AF103,'3b - EUR - conv.'!AF103)</f>
        <v>0</v>
      </c>
      <c r="AG227" s="145">
        <f>SUM('1a - GBP'!AG103,'2b - USD - conv.'!AG103,'3b - EUR - conv.'!AG103)</f>
        <v>0</v>
      </c>
      <c r="AH227" s="145">
        <f>SUM('1a - GBP'!AH103,'2b - USD - conv.'!AH103,'3b - EUR - conv.'!AH103)</f>
        <v>0</v>
      </c>
      <c r="AI227" s="145">
        <f>SUM('1a - GBP'!AI103,'2b - USD - conv.'!AI103,'3b - EUR - conv.'!AI103)</f>
        <v>0</v>
      </c>
      <c r="AJ227" s="145">
        <f>SUM('1a - GBP'!AJ103,'2b - USD - conv.'!AJ103,'3b - EUR - conv.'!AJ103)</f>
        <v>0</v>
      </c>
      <c r="AK227" s="145">
        <f>SUM('1a - GBP'!AK103,'2b - USD - conv.'!AK103,'3b - EUR - conv.'!AK103)</f>
        <v>0</v>
      </c>
      <c r="AL227" s="145">
        <f>SUM('1a - GBP'!AL103,'2b - USD - conv.'!AL103,'3b - EUR - conv.'!AL103)</f>
        <v>0</v>
      </c>
      <c r="AM227" s="145">
        <f>SUM('1a - GBP'!AM103,'2b - USD - conv.'!AM103,'3b - EUR - conv.'!AM103)</f>
        <v>0</v>
      </c>
      <c r="AN227" s="145">
        <f>SUM('1a - GBP'!AN103,'2b - USD - conv.'!AN103,'3b - EUR - conv.'!AN103)</f>
        <v>0</v>
      </c>
      <c r="AO227" s="145">
        <f>SUM('1a - GBP'!AO103,'2b - USD - conv.'!AO103,'3b - EUR - conv.'!AO103)</f>
        <v>0</v>
      </c>
      <c r="AP227" s="145">
        <f>SUM('1a - GBP'!AP103,'2b - USD - conv.'!AP103,'3b - EUR - conv.'!AP103)</f>
        <v>0</v>
      </c>
      <c r="AQ227" s="145">
        <f>SUM('1a - GBP'!AQ103,'2b - USD - conv.'!AQ103,'3b - EUR - conv.'!AQ103)</f>
        <v>0</v>
      </c>
      <c r="AR227" s="145">
        <f>SUM('1a - GBP'!AR103,'2b - USD - conv.'!AR103,'3b - EUR - conv.'!AR103)</f>
        <v>0</v>
      </c>
    </row>
    <row r="228" spans="1:44">
      <c r="B228" t="s">
        <v>82</v>
      </c>
      <c r="E228" t="s">
        <v>225</v>
      </c>
      <c r="M228" s="145">
        <f>SUM('1a - GBP'!M104,'2b - USD - conv.'!M104,'3b - EUR - conv.'!M104)</f>
        <v>0</v>
      </c>
      <c r="N228" s="145">
        <f>SUM('1a - GBP'!N104,'2b - USD - conv.'!N104,'3b - EUR - conv.'!N104)</f>
        <v>0</v>
      </c>
      <c r="O228" s="145">
        <f>SUM('1a - GBP'!O104,'2b - USD - conv.'!O104,'3b - EUR - conv.'!O104)</f>
        <v>0</v>
      </c>
      <c r="P228" s="145">
        <f>SUM('1a - GBP'!P104,'2b - USD - conv.'!P104,'3b - EUR - conv.'!P104)</f>
        <v>0</v>
      </c>
      <c r="Q228" s="145">
        <f>SUM('1a - GBP'!Q104,'2b - USD - conv.'!Q104,'3b - EUR - conv.'!Q104)</f>
        <v>0</v>
      </c>
      <c r="R228" s="145">
        <f>SUM('1a - GBP'!R104,'2b - USD - conv.'!R104,'3b - EUR - conv.'!R104)</f>
        <v>0</v>
      </c>
      <c r="S228" s="145">
        <f>SUM('1a - GBP'!S104,'2b - USD - conv.'!S104,'3b - EUR - conv.'!S104)</f>
        <v>0</v>
      </c>
      <c r="T228" s="145">
        <f>SUM('1a - GBP'!T104,'2b - USD - conv.'!T104,'3b - EUR - conv.'!T104)</f>
        <v>0</v>
      </c>
      <c r="U228" s="145">
        <f>SUM('1a - GBP'!U104,'2b - USD - conv.'!U104,'3b - EUR - conv.'!U104)</f>
        <v>0</v>
      </c>
      <c r="V228" s="145">
        <f>SUM('1a - GBP'!V104,'2b - USD - conv.'!V104,'3b - EUR - conv.'!V104)</f>
        <v>0</v>
      </c>
      <c r="W228" s="145">
        <f>SUM('1a - GBP'!W104,'2b - USD - conv.'!W104,'3b - EUR - conv.'!W104)</f>
        <v>0</v>
      </c>
      <c r="X228" s="145">
        <f>SUM('1a - GBP'!X104,'2b - USD - conv.'!X104,'3b - EUR - conv.'!X104)</f>
        <v>0</v>
      </c>
      <c r="Y228" s="145">
        <f>SUM('1a - GBP'!Y104,'2b - USD - conv.'!Y104,'3b - EUR - conv.'!Y104)</f>
        <v>0</v>
      </c>
      <c r="Z228" s="145">
        <f>SUM('1a - GBP'!Z104,'2b - USD - conv.'!Z104,'3b - EUR - conv.'!Z104)</f>
        <v>0</v>
      </c>
      <c r="AA228" s="145">
        <f>SUM('1a - GBP'!AA104,'2b - USD - conv.'!AA104,'3b - EUR - conv.'!AA104)</f>
        <v>0</v>
      </c>
      <c r="AB228" s="145">
        <f>SUM('1a - GBP'!AB104,'2b - USD - conv.'!AB104,'3b - EUR - conv.'!AB104)</f>
        <v>0</v>
      </c>
      <c r="AC228" s="145">
        <f>SUM('1a - GBP'!AC104,'2b - USD - conv.'!AC104,'3b - EUR - conv.'!AC104)</f>
        <v>0</v>
      </c>
      <c r="AD228" s="145">
        <f>SUM('1a - GBP'!AD104,'2b - USD - conv.'!AD104,'3b - EUR - conv.'!AD104)</f>
        <v>0</v>
      </c>
      <c r="AE228" s="145">
        <f>SUM('1a - GBP'!AE104,'2b - USD - conv.'!AE104,'3b - EUR - conv.'!AE104)</f>
        <v>0</v>
      </c>
      <c r="AF228" s="145">
        <f>SUM('1a - GBP'!AF104,'2b - USD - conv.'!AF104,'3b - EUR - conv.'!AF104)</f>
        <v>0</v>
      </c>
      <c r="AG228" s="145">
        <f>SUM('1a - GBP'!AG104,'2b - USD - conv.'!AG104,'3b - EUR - conv.'!AG104)</f>
        <v>0</v>
      </c>
      <c r="AH228" s="145">
        <f>SUM('1a - GBP'!AH104,'2b - USD - conv.'!AH104,'3b - EUR - conv.'!AH104)</f>
        <v>0</v>
      </c>
      <c r="AI228" s="145">
        <f>SUM('1a - GBP'!AI104,'2b - USD - conv.'!AI104,'3b - EUR - conv.'!AI104)</f>
        <v>0</v>
      </c>
      <c r="AJ228" s="145">
        <f>SUM('1a - GBP'!AJ104,'2b - USD - conv.'!AJ104,'3b - EUR - conv.'!AJ104)</f>
        <v>0</v>
      </c>
      <c r="AK228" s="145">
        <f>SUM('1a - GBP'!AK104,'2b - USD - conv.'!AK104,'3b - EUR - conv.'!AK104)</f>
        <v>0</v>
      </c>
      <c r="AL228" s="145">
        <f>SUM('1a - GBP'!AL104,'2b - USD - conv.'!AL104,'3b - EUR - conv.'!AL104)</f>
        <v>0</v>
      </c>
      <c r="AM228" s="145">
        <f>SUM('1a - GBP'!AM104,'2b - USD - conv.'!AM104,'3b - EUR - conv.'!AM104)</f>
        <v>0</v>
      </c>
      <c r="AN228" s="145">
        <f>SUM('1a - GBP'!AN104,'2b - USD - conv.'!AN104,'3b - EUR - conv.'!AN104)</f>
        <v>0</v>
      </c>
      <c r="AO228" s="145">
        <f>SUM('1a - GBP'!AO104,'2b - USD - conv.'!AO104,'3b - EUR - conv.'!AO104)</f>
        <v>0</v>
      </c>
      <c r="AP228" s="145">
        <f>SUM('1a - GBP'!AP104,'2b - USD - conv.'!AP104,'3b - EUR - conv.'!AP104)</f>
        <v>0</v>
      </c>
      <c r="AQ228" s="145">
        <f>SUM('1a - GBP'!AQ104,'2b - USD - conv.'!AQ104,'3b - EUR - conv.'!AQ104)</f>
        <v>0</v>
      </c>
      <c r="AR228" s="145">
        <f>SUM('1a - GBP'!AR104,'2b - USD - conv.'!AR104,'3b - EUR - conv.'!AR104)</f>
        <v>0</v>
      </c>
    </row>
    <row r="229" spans="1:44">
      <c r="B229" t="s">
        <v>82</v>
      </c>
      <c r="E229" t="s">
        <v>225</v>
      </c>
      <c r="M229" s="145">
        <f>SUM('1a - GBP'!M105,'2b - USD - conv.'!M105,'3b - EUR - conv.'!M105)</f>
        <v>0</v>
      </c>
      <c r="N229" s="145">
        <f>SUM('1a - GBP'!N105,'2b - USD - conv.'!N105,'3b - EUR - conv.'!N105)</f>
        <v>0</v>
      </c>
      <c r="O229" s="145">
        <f>SUM('1a - GBP'!O105,'2b - USD - conv.'!O105,'3b - EUR - conv.'!O105)</f>
        <v>0</v>
      </c>
      <c r="P229" s="145">
        <f>SUM('1a - GBP'!P105,'2b - USD - conv.'!P105,'3b - EUR - conv.'!P105)</f>
        <v>0</v>
      </c>
      <c r="Q229" s="145">
        <f>SUM('1a - GBP'!Q105,'2b - USD - conv.'!Q105,'3b - EUR - conv.'!Q105)</f>
        <v>0</v>
      </c>
      <c r="R229" s="145">
        <f>SUM('1a - GBP'!R105,'2b - USD - conv.'!R105,'3b - EUR - conv.'!R105)</f>
        <v>0</v>
      </c>
      <c r="S229" s="145">
        <f>SUM('1a - GBP'!S105,'2b - USD - conv.'!S105,'3b - EUR - conv.'!S105)</f>
        <v>0</v>
      </c>
      <c r="T229" s="145">
        <f>SUM('1a - GBP'!T105,'2b - USD - conv.'!T105,'3b - EUR - conv.'!T105)</f>
        <v>0</v>
      </c>
      <c r="U229" s="145">
        <f>SUM('1a - GBP'!U105,'2b - USD - conv.'!U105,'3b - EUR - conv.'!U105)</f>
        <v>0</v>
      </c>
      <c r="V229" s="145">
        <f>SUM('1a - GBP'!V105,'2b - USD - conv.'!V105,'3b - EUR - conv.'!V105)</f>
        <v>0</v>
      </c>
      <c r="W229" s="145">
        <f>SUM('1a - GBP'!W105,'2b - USD - conv.'!W105,'3b - EUR - conv.'!W105)</f>
        <v>0</v>
      </c>
      <c r="X229" s="145">
        <f>SUM('1a - GBP'!X105,'2b - USD - conv.'!X105,'3b - EUR - conv.'!X105)</f>
        <v>0</v>
      </c>
      <c r="Y229" s="145">
        <f>SUM('1a - GBP'!Y105,'2b - USD - conv.'!Y105,'3b - EUR - conv.'!Y105)</f>
        <v>0</v>
      </c>
      <c r="Z229" s="145">
        <f>SUM('1a - GBP'!Z105,'2b - USD - conv.'!Z105,'3b - EUR - conv.'!Z105)</f>
        <v>0</v>
      </c>
      <c r="AA229" s="145">
        <f>SUM('1a - GBP'!AA105,'2b - USD - conv.'!AA105,'3b - EUR - conv.'!AA105)</f>
        <v>0</v>
      </c>
      <c r="AB229" s="145">
        <f>SUM('1a - GBP'!AB105,'2b - USD - conv.'!AB105,'3b - EUR - conv.'!AB105)</f>
        <v>0</v>
      </c>
      <c r="AC229" s="145">
        <f>SUM('1a - GBP'!AC105,'2b - USD - conv.'!AC105,'3b - EUR - conv.'!AC105)</f>
        <v>0</v>
      </c>
      <c r="AD229" s="145">
        <f>SUM('1a - GBP'!AD105,'2b - USD - conv.'!AD105,'3b - EUR - conv.'!AD105)</f>
        <v>0</v>
      </c>
      <c r="AE229" s="145">
        <f>SUM('1a - GBP'!AE105,'2b - USD - conv.'!AE105,'3b - EUR - conv.'!AE105)</f>
        <v>0</v>
      </c>
      <c r="AF229" s="145">
        <f>SUM('1a - GBP'!AF105,'2b - USD - conv.'!AF105,'3b - EUR - conv.'!AF105)</f>
        <v>0</v>
      </c>
      <c r="AG229" s="145">
        <f>SUM('1a - GBP'!AG105,'2b - USD - conv.'!AG105,'3b - EUR - conv.'!AG105)</f>
        <v>0</v>
      </c>
      <c r="AH229" s="145">
        <f>SUM('1a - GBP'!AH105,'2b - USD - conv.'!AH105,'3b - EUR - conv.'!AH105)</f>
        <v>0</v>
      </c>
      <c r="AI229" s="145">
        <f>SUM('1a - GBP'!AI105,'2b - USD - conv.'!AI105,'3b - EUR - conv.'!AI105)</f>
        <v>0</v>
      </c>
      <c r="AJ229" s="145">
        <f>SUM('1a - GBP'!AJ105,'2b - USD - conv.'!AJ105,'3b - EUR - conv.'!AJ105)</f>
        <v>0</v>
      </c>
      <c r="AK229" s="145">
        <f>SUM('1a - GBP'!AK105,'2b - USD - conv.'!AK105,'3b - EUR - conv.'!AK105)</f>
        <v>0</v>
      </c>
      <c r="AL229" s="145">
        <f>SUM('1a - GBP'!AL105,'2b - USD - conv.'!AL105,'3b - EUR - conv.'!AL105)</f>
        <v>0</v>
      </c>
      <c r="AM229" s="145">
        <f>SUM('1a - GBP'!AM105,'2b - USD - conv.'!AM105,'3b - EUR - conv.'!AM105)</f>
        <v>0</v>
      </c>
      <c r="AN229" s="145">
        <f>SUM('1a - GBP'!AN105,'2b - USD - conv.'!AN105,'3b - EUR - conv.'!AN105)</f>
        <v>0</v>
      </c>
      <c r="AO229" s="145">
        <f>SUM('1a - GBP'!AO105,'2b - USD - conv.'!AO105,'3b - EUR - conv.'!AO105)</f>
        <v>0</v>
      </c>
      <c r="AP229" s="145">
        <f>SUM('1a - GBP'!AP105,'2b - USD - conv.'!AP105,'3b - EUR - conv.'!AP105)</f>
        <v>0</v>
      </c>
      <c r="AQ229" s="145">
        <f>SUM('1a - GBP'!AQ105,'2b - USD - conv.'!AQ105,'3b - EUR - conv.'!AQ105)</f>
        <v>0</v>
      </c>
      <c r="AR229" s="145">
        <f>SUM('1a - GBP'!AR105,'2b - USD - conv.'!AR105,'3b - EUR - conv.'!AR105)</f>
        <v>0</v>
      </c>
    </row>
    <row r="230" spans="1:44">
      <c r="B230" t="s">
        <v>82</v>
      </c>
      <c r="E230" t="s">
        <v>225</v>
      </c>
      <c r="M230" s="145">
        <f>SUM('1a - GBP'!M106,'2b - USD - conv.'!M106,'3b - EUR - conv.'!M106)</f>
        <v>0</v>
      </c>
      <c r="N230" s="145">
        <f>SUM('1a - GBP'!N106,'2b - USD - conv.'!N106,'3b - EUR - conv.'!N106)</f>
        <v>0</v>
      </c>
      <c r="O230" s="145">
        <f>SUM('1a - GBP'!O106,'2b - USD - conv.'!O106,'3b - EUR - conv.'!O106)</f>
        <v>0</v>
      </c>
      <c r="P230" s="145">
        <f>SUM('1a - GBP'!P106,'2b - USD - conv.'!P106,'3b - EUR - conv.'!P106)</f>
        <v>0</v>
      </c>
      <c r="Q230" s="145">
        <f>SUM('1a - GBP'!Q106,'2b - USD - conv.'!Q106,'3b - EUR - conv.'!Q106)</f>
        <v>0</v>
      </c>
      <c r="R230" s="145">
        <f>SUM('1a - GBP'!R106,'2b - USD - conv.'!R106,'3b - EUR - conv.'!R106)</f>
        <v>0</v>
      </c>
      <c r="S230" s="145">
        <f>SUM('1a - GBP'!S106,'2b - USD - conv.'!S106,'3b - EUR - conv.'!S106)</f>
        <v>0</v>
      </c>
      <c r="T230" s="145">
        <f>SUM('1a - GBP'!T106,'2b - USD - conv.'!T106,'3b - EUR - conv.'!T106)</f>
        <v>0</v>
      </c>
      <c r="U230" s="145">
        <f>SUM('1a - GBP'!U106,'2b - USD - conv.'!U106,'3b - EUR - conv.'!U106)</f>
        <v>0</v>
      </c>
      <c r="V230" s="145">
        <f>SUM('1a - GBP'!V106,'2b - USD - conv.'!V106,'3b - EUR - conv.'!V106)</f>
        <v>0</v>
      </c>
      <c r="W230" s="145">
        <f>SUM('1a - GBP'!W106,'2b - USD - conv.'!W106,'3b - EUR - conv.'!W106)</f>
        <v>0</v>
      </c>
      <c r="X230" s="145">
        <f>SUM('1a - GBP'!X106,'2b - USD - conv.'!X106,'3b - EUR - conv.'!X106)</f>
        <v>0</v>
      </c>
      <c r="Y230" s="145">
        <f>SUM('1a - GBP'!Y106,'2b - USD - conv.'!Y106,'3b - EUR - conv.'!Y106)</f>
        <v>0</v>
      </c>
      <c r="Z230" s="145">
        <f>SUM('1a - GBP'!Z106,'2b - USD - conv.'!Z106,'3b - EUR - conv.'!Z106)</f>
        <v>0</v>
      </c>
      <c r="AA230" s="145">
        <f>SUM('1a - GBP'!AA106,'2b - USD - conv.'!AA106,'3b - EUR - conv.'!AA106)</f>
        <v>0</v>
      </c>
      <c r="AB230" s="145">
        <f>SUM('1a - GBP'!AB106,'2b - USD - conv.'!AB106,'3b - EUR - conv.'!AB106)</f>
        <v>0</v>
      </c>
      <c r="AC230" s="145">
        <f>SUM('1a - GBP'!AC106,'2b - USD - conv.'!AC106,'3b - EUR - conv.'!AC106)</f>
        <v>0</v>
      </c>
      <c r="AD230" s="145">
        <f>SUM('1a - GBP'!AD106,'2b - USD - conv.'!AD106,'3b - EUR - conv.'!AD106)</f>
        <v>0</v>
      </c>
      <c r="AE230" s="145">
        <f>SUM('1a - GBP'!AE106,'2b - USD - conv.'!AE106,'3b - EUR - conv.'!AE106)</f>
        <v>0</v>
      </c>
      <c r="AF230" s="145">
        <f>SUM('1a - GBP'!AF106,'2b - USD - conv.'!AF106,'3b - EUR - conv.'!AF106)</f>
        <v>0</v>
      </c>
      <c r="AG230" s="145">
        <f>SUM('1a - GBP'!AG106,'2b - USD - conv.'!AG106,'3b - EUR - conv.'!AG106)</f>
        <v>0</v>
      </c>
      <c r="AH230" s="145">
        <f>SUM('1a - GBP'!AH106,'2b - USD - conv.'!AH106,'3b - EUR - conv.'!AH106)</f>
        <v>0</v>
      </c>
      <c r="AI230" s="145">
        <f>SUM('1a - GBP'!AI106,'2b - USD - conv.'!AI106,'3b - EUR - conv.'!AI106)</f>
        <v>0</v>
      </c>
      <c r="AJ230" s="145">
        <f>SUM('1a - GBP'!AJ106,'2b - USD - conv.'!AJ106,'3b - EUR - conv.'!AJ106)</f>
        <v>0</v>
      </c>
      <c r="AK230" s="145">
        <f>SUM('1a - GBP'!AK106,'2b - USD - conv.'!AK106,'3b - EUR - conv.'!AK106)</f>
        <v>0</v>
      </c>
      <c r="AL230" s="145">
        <f>SUM('1a - GBP'!AL106,'2b - USD - conv.'!AL106,'3b - EUR - conv.'!AL106)</f>
        <v>0</v>
      </c>
      <c r="AM230" s="145">
        <f>SUM('1a - GBP'!AM106,'2b - USD - conv.'!AM106,'3b - EUR - conv.'!AM106)</f>
        <v>0</v>
      </c>
      <c r="AN230" s="145">
        <f>SUM('1a - GBP'!AN106,'2b - USD - conv.'!AN106,'3b - EUR - conv.'!AN106)</f>
        <v>0</v>
      </c>
      <c r="AO230" s="145">
        <f>SUM('1a - GBP'!AO106,'2b - USD - conv.'!AO106,'3b - EUR - conv.'!AO106)</f>
        <v>0</v>
      </c>
      <c r="AP230" s="145">
        <f>SUM('1a - GBP'!AP106,'2b - USD - conv.'!AP106,'3b - EUR - conv.'!AP106)</f>
        <v>0</v>
      </c>
      <c r="AQ230" s="145">
        <f>SUM('1a - GBP'!AQ106,'2b - USD - conv.'!AQ106,'3b - EUR - conv.'!AQ106)</f>
        <v>0</v>
      </c>
      <c r="AR230" s="145">
        <f>SUM('1a - GBP'!AR106,'2b - USD - conv.'!AR106,'3b - EUR - conv.'!AR106)</f>
        <v>0</v>
      </c>
    </row>
    <row r="231" spans="1:44">
      <c r="B231" t="s">
        <v>82</v>
      </c>
      <c r="E231" t="s">
        <v>225</v>
      </c>
      <c r="M231" s="145">
        <f>SUM('1a - GBP'!M107,'2b - USD - conv.'!M107,'3b - EUR - conv.'!M107)</f>
        <v>0</v>
      </c>
      <c r="N231" s="145">
        <f>SUM('1a - GBP'!N107,'2b - USD - conv.'!N107,'3b - EUR - conv.'!N107)</f>
        <v>0</v>
      </c>
      <c r="O231" s="145">
        <f>SUM('1a - GBP'!O107,'2b - USD - conv.'!O107,'3b - EUR - conv.'!O107)</f>
        <v>0</v>
      </c>
      <c r="P231" s="145">
        <f>SUM('1a - GBP'!P107,'2b - USD - conv.'!P107,'3b - EUR - conv.'!P107)</f>
        <v>0</v>
      </c>
      <c r="Q231" s="145">
        <f>SUM('1a - GBP'!Q107,'2b - USD - conv.'!Q107,'3b - EUR - conv.'!Q107)</f>
        <v>0</v>
      </c>
      <c r="R231" s="145">
        <f>SUM('1a - GBP'!R107,'2b - USD - conv.'!R107,'3b - EUR - conv.'!R107)</f>
        <v>0</v>
      </c>
      <c r="S231" s="145">
        <f>SUM('1a - GBP'!S107,'2b - USD - conv.'!S107,'3b - EUR - conv.'!S107)</f>
        <v>0</v>
      </c>
      <c r="T231" s="145">
        <f>SUM('1a - GBP'!T107,'2b - USD - conv.'!T107,'3b - EUR - conv.'!T107)</f>
        <v>0</v>
      </c>
      <c r="U231" s="145">
        <f>SUM('1a - GBP'!U107,'2b - USD - conv.'!U107,'3b - EUR - conv.'!U107)</f>
        <v>0</v>
      </c>
      <c r="V231" s="145">
        <f>SUM('1a - GBP'!V107,'2b - USD - conv.'!V107,'3b - EUR - conv.'!V107)</f>
        <v>0</v>
      </c>
      <c r="W231" s="145">
        <f>SUM('1a - GBP'!W107,'2b - USD - conv.'!W107,'3b - EUR - conv.'!W107)</f>
        <v>0</v>
      </c>
      <c r="X231" s="145">
        <f>SUM('1a - GBP'!X107,'2b - USD - conv.'!X107,'3b - EUR - conv.'!X107)</f>
        <v>0</v>
      </c>
      <c r="Y231" s="145">
        <f>SUM('1a - GBP'!Y107,'2b - USD - conv.'!Y107,'3b - EUR - conv.'!Y107)</f>
        <v>0</v>
      </c>
      <c r="Z231" s="145">
        <f>SUM('1a - GBP'!Z107,'2b - USD - conv.'!Z107,'3b - EUR - conv.'!Z107)</f>
        <v>0</v>
      </c>
      <c r="AA231" s="145">
        <f>SUM('1a - GBP'!AA107,'2b - USD - conv.'!AA107,'3b - EUR - conv.'!AA107)</f>
        <v>0</v>
      </c>
      <c r="AB231" s="145">
        <f>SUM('1a - GBP'!AB107,'2b - USD - conv.'!AB107,'3b - EUR - conv.'!AB107)</f>
        <v>0</v>
      </c>
      <c r="AC231" s="145">
        <f>SUM('1a - GBP'!AC107,'2b - USD - conv.'!AC107,'3b - EUR - conv.'!AC107)</f>
        <v>0</v>
      </c>
      <c r="AD231" s="145">
        <f>SUM('1a - GBP'!AD107,'2b - USD - conv.'!AD107,'3b - EUR - conv.'!AD107)</f>
        <v>0</v>
      </c>
      <c r="AE231" s="145">
        <f>SUM('1a - GBP'!AE107,'2b - USD - conv.'!AE107,'3b - EUR - conv.'!AE107)</f>
        <v>0</v>
      </c>
      <c r="AF231" s="145">
        <f>SUM('1a - GBP'!AF107,'2b - USD - conv.'!AF107,'3b - EUR - conv.'!AF107)</f>
        <v>0</v>
      </c>
      <c r="AG231" s="145">
        <f>SUM('1a - GBP'!AG107,'2b - USD - conv.'!AG107,'3b - EUR - conv.'!AG107)</f>
        <v>0</v>
      </c>
      <c r="AH231" s="145">
        <f>SUM('1a - GBP'!AH107,'2b - USD - conv.'!AH107,'3b - EUR - conv.'!AH107)</f>
        <v>0</v>
      </c>
      <c r="AI231" s="145">
        <f>SUM('1a - GBP'!AI107,'2b - USD - conv.'!AI107,'3b - EUR - conv.'!AI107)</f>
        <v>0</v>
      </c>
      <c r="AJ231" s="145">
        <f>SUM('1a - GBP'!AJ107,'2b - USD - conv.'!AJ107,'3b - EUR - conv.'!AJ107)</f>
        <v>0</v>
      </c>
      <c r="AK231" s="145">
        <f>SUM('1a - GBP'!AK107,'2b - USD - conv.'!AK107,'3b - EUR - conv.'!AK107)</f>
        <v>0</v>
      </c>
      <c r="AL231" s="145">
        <f>SUM('1a - GBP'!AL107,'2b - USD - conv.'!AL107,'3b - EUR - conv.'!AL107)</f>
        <v>0</v>
      </c>
      <c r="AM231" s="145">
        <f>SUM('1a - GBP'!AM107,'2b - USD - conv.'!AM107,'3b - EUR - conv.'!AM107)</f>
        <v>0</v>
      </c>
      <c r="AN231" s="145">
        <f>SUM('1a - GBP'!AN107,'2b - USD - conv.'!AN107,'3b - EUR - conv.'!AN107)</f>
        <v>0</v>
      </c>
      <c r="AO231" s="145">
        <f>SUM('1a - GBP'!AO107,'2b - USD - conv.'!AO107,'3b - EUR - conv.'!AO107)</f>
        <v>0</v>
      </c>
      <c r="AP231" s="145">
        <f>SUM('1a - GBP'!AP107,'2b - USD - conv.'!AP107,'3b - EUR - conv.'!AP107)</f>
        <v>0</v>
      </c>
      <c r="AQ231" s="145">
        <f>SUM('1a - GBP'!AQ107,'2b - USD - conv.'!AQ107,'3b - EUR - conv.'!AQ107)</f>
        <v>0</v>
      </c>
      <c r="AR231" s="145">
        <f>SUM('1a - GBP'!AR107,'2b - USD - conv.'!AR107,'3b - EUR - conv.'!AR107)</f>
        <v>0</v>
      </c>
    </row>
    <row r="232" spans="1:44">
      <c r="B232" t="s">
        <v>82</v>
      </c>
      <c r="E232" t="s">
        <v>225</v>
      </c>
      <c r="M232" s="145">
        <f>SUM('1a - GBP'!M108,'2b - USD - conv.'!M108,'3b - EUR - conv.'!M108)</f>
        <v>0</v>
      </c>
      <c r="N232" s="145">
        <f>SUM('1a - GBP'!N108,'2b - USD - conv.'!N108,'3b - EUR - conv.'!N108)</f>
        <v>0</v>
      </c>
      <c r="O232" s="145">
        <f>SUM('1a - GBP'!O108,'2b - USD - conv.'!O108,'3b - EUR - conv.'!O108)</f>
        <v>0</v>
      </c>
      <c r="P232" s="145">
        <f>SUM('1a - GBP'!P108,'2b - USD - conv.'!P108,'3b - EUR - conv.'!P108)</f>
        <v>0</v>
      </c>
      <c r="Q232" s="145">
        <f>SUM('1a - GBP'!Q108,'2b - USD - conv.'!Q108,'3b - EUR - conv.'!Q108)</f>
        <v>0</v>
      </c>
      <c r="R232" s="145">
        <f>SUM('1a - GBP'!R108,'2b - USD - conv.'!R108,'3b - EUR - conv.'!R108)</f>
        <v>0</v>
      </c>
      <c r="S232" s="145">
        <f>SUM('1a - GBP'!S108,'2b - USD - conv.'!S108,'3b - EUR - conv.'!S108)</f>
        <v>0</v>
      </c>
      <c r="T232" s="145">
        <f>SUM('1a - GBP'!T108,'2b - USD - conv.'!T108,'3b - EUR - conv.'!T108)</f>
        <v>0</v>
      </c>
      <c r="U232" s="145">
        <f>SUM('1a - GBP'!U108,'2b - USD - conv.'!U108,'3b - EUR - conv.'!U108)</f>
        <v>0</v>
      </c>
      <c r="V232" s="145">
        <f>SUM('1a - GBP'!V108,'2b - USD - conv.'!V108,'3b - EUR - conv.'!V108)</f>
        <v>0</v>
      </c>
      <c r="W232" s="145">
        <f>SUM('1a - GBP'!W108,'2b - USD - conv.'!W108,'3b - EUR - conv.'!W108)</f>
        <v>0</v>
      </c>
      <c r="X232" s="145">
        <f>SUM('1a - GBP'!X108,'2b - USD - conv.'!X108,'3b - EUR - conv.'!X108)</f>
        <v>0</v>
      </c>
      <c r="Y232" s="145">
        <f>SUM('1a - GBP'!Y108,'2b - USD - conv.'!Y108,'3b - EUR - conv.'!Y108)</f>
        <v>0</v>
      </c>
      <c r="Z232" s="145">
        <f>SUM('1a - GBP'!Z108,'2b - USD - conv.'!Z108,'3b - EUR - conv.'!Z108)</f>
        <v>0</v>
      </c>
      <c r="AA232" s="145">
        <f>SUM('1a - GBP'!AA108,'2b - USD - conv.'!AA108,'3b - EUR - conv.'!AA108)</f>
        <v>0</v>
      </c>
      <c r="AB232" s="145">
        <f>SUM('1a - GBP'!AB108,'2b - USD - conv.'!AB108,'3b - EUR - conv.'!AB108)</f>
        <v>0</v>
      </c>
      <c r="AC232" s="145">
        <f>SUM('1a - GBP'!AC108,'2b - USD - conv.'!AC108,'3b - EUR - conv.'!AC108)</f>
        <v>0</v>
      </c>
      <c r="AD232" s="145">
        <f>SUM('1a - GBP'!AD108,'2b - USD - conv.'!AD108,'3b - EUR - conv.'!AD108)</f>
        <v>0</v>
      </c>
      <c r="AE232" s="145">
        <f>SUM('1a - GBP'!AE108,'2b - USD - conv.'!AE108,'3b - EUR - conv.'!AE108)</f>
        <v>0</v>
      </c>
      <c r="AF232" s="145">
        <f>SUM('1a - GBP'!AF108,'2b - USD - conv.'!AF108,'3b - EUR - conv.'!AF108)</f>
        <v>0</v>
      </c>
      <c r="AG232" s="145">
        <f>SUM('1a - GBP'!AG108,'2b - USD - conv.'!AG108,'3b - EUR - conv.'!AG108)</f>
        <v>0</v>
      </c>
      <c r="AH232" s="145">
        <f>SUM('1a - GBP'!AH108,'2b - USD - conv.'!AH108,'3b - EUR - conv.'!AH108)</f>
        <v>0</v>
      </c>
      <c r="AI232" s="145">
        <f>SUM('1a - GBP'!AI108,'2b - USD - conv.'!AI108,'3b - EUR - conv.'!AI108)</f>
        <v>0</v>
      </c>
      <c r="AJ232" s="145">
        <f>SUM('1a - GBP'!AJ108,'2b - USD - conv.'!AJ108,'3b - EUR - conv.'!AJ108)</f>
        <v>0</v>
      </c>
      <c r="AK232" s="145">
        <f>SUM('1a - GBP'!AK108,'2b - USD - conv.'!AK108,'3b - EUR - conv.'!AK108)</f>
        <v>0</v>
      </c>
      <c r="AL232" s="145">
        <f>SUM('1a - GBP'!AL108,'2b - USD - conv.'!AL108,'3b - EUR - conv.'!AL108)</f>
        <v>0</v>
      </c>
      <c r="AM232" s="145">
        <f>SUM('1a - GBP'!AM108,'2b - USD - conv.'!AM108,'3b - EUR - conv.'!AM108)</f>
        <v>0</v>
      </c>
      <c r="AN232" s="145">
        <f>SUM('1a - GBP'!AN108,'2b - USD - conv.'!AN108,'3b - EUR - conv.'!AN108)</f>
        <v>0</v>
      </c>
      <c r="AO232" s="145">
        <f>SUM('1a - GBP'!AO108,'2b - USD - conv.'!AO108,'3b - EUR - conv.'!AO108)</f>
        <v>0</v>
      </c>
      <c r="AP232" s="145">
        <f>SUM('1a - GBP'!AP108,'2b - USD - conv.'!AP108,'3b - EUR - conv.'!AP108)</f>
        <v>0</v>
      </c>
      <c r="AQ232" s="145">
        <f>SUM('1a - GBP'!AQ108,'2b - USD - conv.'!AQ108,'3b - EUR - conv.'!AQ108)</f>
        <v>0</v>
      </c>
      <c r="AR232" s="145">
        <f>SUM('1a - GBP'!AR108,'2b - USD - conv.'!AR108,'3b - EUR - conv.'!AR108)</f>
        <v>0</v>
      </c>
    </row>
    <row r="233" spans="1:44">
      <c r="B233" t="s">
        <v>82</v>
      </c>
      <c r="E233" t="s">
        <v>225</v>
      </c>
      <c r="M233" s="145">
        <f>SUM('1a - GBP'!M109,'2b - USD - conv.'!M109,'3b - EUR - conv.'!M109)</f>
        <v>0</v>
      </c>
      <c r="N233" s="145">
        <f>SUM('1a - GBP'!N109,'2b - USD - conv.'!N109,'3b - EUR - conv.'!N109)</f>
        <v>0</v>
      </c>
      <c r="O233" s="145">
        <f>SUM('1a - GBP'!O109,'2b - USD - conv.'!O109,'3b - EUR - conv.'!O109)</f>
        <v>0</v>
      </c>
      <c r="P233" s="145">
        <f>SUM('1a - GBP'!P109,'2b - USD - conv.'!P109,'3b - EUR - conv.'!P109)</f>
        <v>0</v>
      </c>
      <c r="Q233" s="145">
        <f>SUM('1a - GBP'!Q109,'2b - USD - conv.'!Q109,'3b - EUR - conv.'!Q109)</f>
        <v>0</v>
      </c>
      <c r="R233" s="145">
        <f>SUM('1a - GBP'!R109,'2b - USD - conv.'!R109,'3b - EUR - conv.'!R109)</f>
        <v>0</v>
      </c>
      <c r="S233" s="145">
        <f>SUM('1a - GBP'!S109,'2b - USD - conv.'!S109,'3b - EUR - conv.'!S109)</f>
        <v>0</v>
      </c>
      <c r="T233" s="145">
        <f>SUM('1a - GBP'!T109,'2b - USD - conv.'!T109,'3b - EUR - conv.'!T109)</f>
        <v>0</v>
      </c>
      <c r="U233" s="145">
        <f>SUM('1a - GBP'!U109,'2b - USD - conv.'!U109,'3b - EUR - conv.'!U109)</f>
        <v>0</v>
      </c>
      <c r="V233" s="145">
        <f>SUM('1a - GBP'!V109,'2b - USD - conv.'!V109,'3b - EUR - conv.'!V109)</f>
        <v>0</v>
      </c>
      <c r="W233" s="145">
        <f>SUM('1a - GBP'!W109,'2b - USD - conv.'!W109,'3b - EUR - conv.'!W109)</f>
        <v>0</v>
      </c>
      <c r="X233" s="145">
        <f>SUM('1a - GBP'!X109,'2b - USD - conv.'!X109,'3b - EUR - conv.'!X109)</f>
        <v>0</v>
      </c>
      <c r="Y233" s="145">
        <f>SUM('1a - GBP'!Y109,'2b - USD - conv.'!Y109,'3b - EUR - conv.'!Y109)</f>
        <v>0</v>
      </c>
      <c r="Z233" s="145">
        <f>SUM('1a - GBP'!Z109,'2b - USD - conv.'!Z109,'3b - EUR - conv.'!Z109)</f>
        <v>0</v>
      </c>
      <c r="AA233" s="145">
        <f>SUM('1a - GBP'!AA109,'2b - USD - conv.'!AA109,'3b - EUR - conv.'!AA109)</f>
        <v>0</v>
      </c>
      <c r="AB233" s="145">
        <f>SUM('1a - GBP'!AB109,'2b - USD - conv.'!AB109,'3b - EUR - conv.'!AB109)</f>
        <v>0</v>
      </c>
      <c r="AC233" s="145">
        <f>SUM('1a - GBP'!AC109,'2b - USD - conv.'!AC109,'3b - EUR - conv.'!AC109)</f>
        <v>0</v>
      </c>
      <c r="AD233" s="145">
        <f>SUM('1a - GBP'!AD109,'2b - USD - conv.'!AD109,'3b - EUR - conv.'!AD109)</f>
        <v>0</v>
      </c>
      <c r="AE233" s="145">
        <f>SUM('1a - GBP'!AE109,'2b - USD - conv.'!AE109,'3b - EUR - conv.'!AE109)</f>
        <v>0</v>
      </c>
      <c r="AF233" s="145">
        <f>SUM('1a - GBP'!AF109,'2b - USD - conv.'!AF109,'3b - EUR - conv.'!AF109)</f>
        <v>0</v>
      </c>
      <c r="AG233" s="145">
        <f>SUM('1a - GBP'!AG109,'2b - USD - conv.'!AG109,'3b - EUR - conv.'!AG109)</f>
        <v>0</v>
      </c>
      <c r="AH233" s="145">
        <f>SUM('1a - GBP'!AH109,'2b - USD - conv.'!AH109,'3b - EUR - conv.'!AH109)</f>
        <v>0</v>
      </c>
      <c r="AI233" s="145">
        <f>SUM('1a - GBP'!AI109,'2b - USD - conv.'!AI109,'3b - EUR - conv.'!AI109)</f>
        <v>0</v>
      </c>
      <c r="AJ233" s="145">
        <f>SUM('1a - GBP'!AJ109,'2b - USD - conv.'!AJ109,'3b - EUR - conv.'!AJ109)</f>
        <v>0</v>
      </c>
      <c r="AK233" s="145">
        <f>SUM('1a - GBP'!AK109,'2b - USD - conv.'!AK109,'3b - EUR - conv.'!AK109)</f>
        <v>0</v>
      </c>
      <c r="AL233" s="145">
        <f>SUM('1a - GBP'!AL109,'2b - USD - conv.'!AL109,'3b - EUR - conv.'!AL109)</f>
        <v>0</v>
      </c>
      <c r="AM233" s="145">
        <f>SUM('1a - GBP'!AM109,'2b - USD - conv.'!AM109,'3b - EUR - conv.'!AM109)</f>
        <v>0</v>
      </c>
      <c r="AN233" s="145">
        <f>SUM('1a - GBP'!AN109,'2b - USD - conv.'!AN109,'3b - EUR - conv.'!AN109)</f>
        <v>0</v>
      </c>
      <c r="AO233" s="145">
        <f>SUM('1a - GBP'!AO109,'2b - USD - conv.'!AO109,'3b - EUR - conv.'!AO109)</f>
        <v>0</v>
      </c>
      <c r="AP233" s="145">
        <f>SUM('1a - GBP'!AP109,'2b - USD - conv.'!AP109,'3b - EUR - conv.'!AP109)</f>
        <v>0</v>
      </c>
      <c r="AQ233" s="145">
        <f>SUM('1a - GBP'!AQ109,'2b - USD - conv.'!AQ109,'3b - EUR - conv.'!AQ109)</f>
        <v>0</v>
      </c>
      <c r="AR233" s="145">
        <f>SUM('1a - GBP'!AR109,'2b - USD - conv.'!AR109,'3b - EUR - conv.'!AR109)</f>
        <v>0</v>
      </c>
    </row>
    <row r="234" spans="1:44">
      <c r="B234" t="s">
        <v>82</v>
      </c>
      <c r="E234" t="s">
        <v>225</v>
      </c>
      <c r="M234" s="145">
        <f>SUM('1a - GBP'!M110,'2b - USD - conv.'!M110,'3b - EUR - conv.'!M110)</f>
        <v>0</v>
      </c>
      <c r="N234" s="145">
        <f>SUM('1a - GBP'!N110,'2b - USD - conv.'!N110,'3b - EUR - conv.'!N110)</f>
        <v>0</v>
      </c>
      <c r="O234" s="145">
        <f>SUM('1a - GBP'!O110,'2b - USD - conv.'!O110,'3b - EUR - conv.'!O110)</f>
        <v>0</v>
      </c>
      <c r="P234" s="145">
        <f>SUM('1a - GBP'!P110,'2b - USD - conv.'!P110,'3b - EUR - conv.'!P110)</f>
        <v>0</v>
      </c>
      <c r="Q234" s="145">
        <f>SUM('1a - GBP'!Q110,'2b - USD - conv.'!Q110,'3b - EUR - conv.'!Q110)</f>
        <v>0</v>
      </c>
      <c r="R234" s="145">
        <f>SUM('1a - GBP'!R110,'2b - USD - conv.'!R110,'3b - EUR - conv.'!R110)</f>
        <v>0</v>
      </c>
      <c r="S234" s="145">
        <f>SUM('1a - GBP'!S110,'2b - USD - conv.'!S110,'3b - EUR - conv.'!S110)</f>
        <v>0</v>
      </c>
      <c r="T234" s="145">
        <f>SUM('1a - GBP'!T110,'2b - USD - conv.'!T110,'3b - EUR - conv.'!T110)</f>
        <v>0</v>
      </c>
      <c r="U234" s="145">
        <f>SUM('1a - GBP'!U110,'2b - USD - conv.'!U110,'3b - EUR - conv.'!U110)</f>
        <v>0</v>
      </c>
      <c r="V234" s="145">
        <f>SUM('1a - GBP'!V110,'2b - USD - conv.'!V110,'3b - EUR - conv.'!V110)</f>
        <v>0</v>
      </c>
      <c r="W234" s="145">
        <f>SUM('1a - GBP'!W110,'2b - USD - conv.'!W110,'3b - EUR - conv.'!W110)</f>
        <v>0</v>
      </c>
      <c r="X234" s="145">
        <f>SUM('1a - GBP'!X110,'2b - USD - conv.'!X110,'3b - EUR - conv.'!X110)</f>
        <v>0</v>
      </c>
      <c r="Y234" s="145">
        <f>SUM('1a - GBP'!Y110,'2b - USD - conv.'!Y110,'3b - EUR - conv.'!Y110)</f>
        <v>0</v>
      </c>
      <c r="Z234" s="145">
        <f>SUM('1a - GBP'!Z110,'2b - USD - conv.'!Z110,'3b - EUR - conv.'!Z110)</f>
        <v>0</v>
      </c>
      <c r="AA234" s="145">
        <f>SUM('1a - GBP'!AA110,'2b - USD - conv.'!AA110,'3b - EUR - conv.'!AA110)</f>
        <v>0</v>
      </c>
      <c r="AB234" s="145">
        <f>SUM('1a - GBP'!AB110,'2b - USD - conv.'!AB110,'3b - EUR - conv.'!AB110)</f>
        <v>0</v>
      </c>
      <c r="AC234" s="145">
        <f>SUM('1a - GBP'!AC110,'2b - USD - conv.'!AC110,'3b - EUR - conv.'!AC110)</f>
        <v>0</v>
      </c>
      <c r="AD234" s="145">
        <f>SUM('1a - GBP'!AD110,'2b - USD - conv.'!AD110,'3b - EUR - conv.'!AD110)</f>
        <v>0</v>
      </c>
      <c r="AE234" s="145">
        <f>SUM('1a - GBP'!AE110,'2b - USD - conv.'!AE110,'3b - EUR - conv.'!AE110)</f>
        <v>0</v>
      </c>
      <c r="AF234" s="145">
        <f>SUM('1a - GBP'!AF110,'2b - USD - conv.'!AF110,'3b - EUR - conv.'!AF110)</f>
        <v>0</v>
      </c>
      <c r="AG234" s="145">
        <f>SUM('1a - GBP'!AG110,'2b - USD - conv.'!AG110,'3b - EUR - conv.'!AG110)</f>
        <v>0</v>
      </c>
      <c r="AH234" s="145">
        <f>SUM('1a - GBP'!AH110,'2b - USD - conv.'!AH110,'3b - EUR - conv.'!AH110)</f>
        <v>0</v>
      </c>
      <c r="AI234" s="145">
        <f>SUM('1a - GBP'!AI110,'2b - USD - conv.'!AI110,'3b - EUR - conv.'!AI110)</f>
        <v>0</v>
      </c>
      <c r="AJ234" s="145">
        <f>SUM('1a - GBP'!AJ110,'2b - USD - conv.'!AJ110,'3b - EUR - conv.'!AJ110)</f>
        <v>0</v>
      </c>
      <c r="AK234" s="145">
        <f>SUM('1a - GBP'!AK110,'2b - USD - conv.'!AK110,'3b - EUR - conv.'!AK110)</f>
        <v>0</v>
      </c>
      <c r="AL234" s="145">
        <f>SUM('1a - GBP'!AL110,'2b - USD - conv.'!AL110,'3b - EUR - conv.'!AL110)</f>
        <v>0</v>
      </c>
      <c r="AM234" s="145">
        <f>SUM('1a - GBP'!AM110,'2b - USD - conv.'!AM110,'3b - EUR - conv.'!AM110)</f>
        <v>0</v>
      </c>
      <c r="AN234" s="145">
        <f>SUM('1a - GBP'!AN110,'2b - USD - conv.'!AN110,'3b - EUR - conv.'!AN110)</f>
        <v>0</v>
      </c>
      <c r="AO234" s="145">
        <f>SUM('1a - GBP'!AO110,'2b - USD - conv.'!AO110,'3b - EUR - conv.'!AO110)</f>
        <v>0</v>
      </c>
      <c r="AP234" s="145">
        <f>SUM('1a - GBP'!AP110,'2b - USD - conv.'!AP110,'3b - EUR - conv.'!AP110)</f>
        <v>0</v>
      </c>
      <c r="AQ234" s="145">
        <f>SUM('1a - GBP'!AQ110,'2b - USD - conv.'!AQ110,'3b - EUR - conv.'!AQ110)</f>
        <v>0</v>
      </c>
      <c r="AR234" s="145">
        <f>SUM('1a - GBP'!AR110,'2b - USD - conv.'!AR110,'3b - EUR - conv.'!AR110)</f>
        <v>0</v>
      </c>
    </row>
    <row r="235" spans="1:44">
      <c r="B235" t="s">
        <v>82</v>
      </c>
      <c r="E235" t="s">
        <v>225</v>
      </c>
      <c r="M235" s="145">
        <f>SUM('1a - GBP'!M111,'2b - USD - conv.'!M111,'3b - EUR - conv.'!M111)</f>
        <v>0</v>
      </c>
      <c r="N235" s="145">
        <f>SUM('1a - GBP'!N111,'2b - USD - conv.'!N111,'3b - EUR - conv.'!N111)</f>
        <v>0</v>
      </c>
      <c r="O235" s="145">
        <f>SUM('1a - GBP'!O111,'2b - USD - conv.'!O111,'3b - EUR - conv.'!O111)</f>
        <v>0</v>
      </c>
      <c r="P235" s="145">
        <f>SUM('1a - GBP'!P111,'2b - USD - conv.'!P111,'3b - EUR - conv.'!P111)</f>
        <v>0</v>
      </c>
      <c r="Q235" s="145">
        <f>SUM('1a - GBP'!Q111,'2b - USD - conv.'!Q111,'3b - EUR - conv.'!Q111)</f>
        <v>0</v>
      </c>
      <c r="R235" s="145">
        <f>SUM('1a - GBP'!R111,'2b - USD - conv.'!R111,'3b - EUR - conv.'!R111)</f>
        <v>0</v>
      </c>
      <c r="S235" s="145">
        <f>SUM('1a - GBP'!S111,'2b - USD - conv.'!S111,'3b - EUR - conv.'!S111)</f>
        <v>0</v>
      </c>
      <c r="T235" s="145">
        <f>SUM('1a - GBP'!T111,'2b - USD - conv.'!T111,'3b - EUR - conv.'!T111)</f>
        <v>0</v>
      </c>
      <c r="U235" s="145">
        <f>SUM('1a - GBP'!U111,'2b - USD - conv.'!U111,'3b - EUR - conv.'!U111)</f>
        <v>0</v>
      </c>
      <c r="V235" s="145">
        <f>SUM('1a - GBP'!V111,'2b - USD - conv.'!V111,'3b - EUR - conv.'!V111)</f>
        <v>0</v>
      </c>
      <c r="W235" s="145">
        <f>SUM('1a - GBP'!W111,'2b - USD - conv.'!W111,'3b - EUR - conv.'!W111)</f>
        <v>0</v>
      </c>
      <c r="X235" s="145">
        <f>SUM('1a - GBP'!X111,'2b - USD - conv.'!X111,'3b - EUR - conv.'!X111)</f>
        <v>0</v>
      </c>
      <c r="Y235" s="145">
        <f>SUM('1a - GBP'!Y111,'2b - USD - conv.'!Y111,'3b - EUR - conv.'!Y111)</f>
        <v>0</v>
      </c>
      <c r="Z235" s="145">
        <f>SUM('1a - GBP'!Z111,'2b - USD - conv.'!Z111,'3b - EUR - conv.'!Z111)</f>
        <v>0</v>
      </c>
      <c r="AA235" s="145">
        <f>SUM('1a - GBP'!AA111,'2b - USD - conv.'!AA111,'3b - EUR - conv.'!AA111)</f>
        <v>0</v>
      </c>
      <c r="AB235" s="145">
        <f>SUM('1a - GBP'!AB111,'2b - USD - conv.'!AB111,'3b - EUR - conv.'!AB111)</f>
        <v>0</v>
      </c>
      <c r="AC235" s="145">
        <f>SUM('1a - GBP'!AC111,'2b - USD - conv.'!AC111,'3b - EUR - conv.'!AC111)</f>
        <v>0</v>
      </c>
      <c r="AD235" s="145">
        <f>SUM('1a - GBP'!AD111,'2b - USD - conv.'!AD111,'3b - EUR - conv.'!AD111)</f>
        <v>0</v>
      </c>
      <c r="AE235" s="145">
        <f>SUM('1a - GBP'!AE111,'2b - USD - conv.'!AE111,'3b - EUR - conv.'!AE111)</f>
        <v>0</v>
      </c>
      <c r="AF235" s="145">
        <f>SUM('1a - GBP'!AF111,'2b - USD - conv.'!AF111,'3b - EUR - conv.'!AF111)</f>
        <v>0</v>
      </c>
      <c r="AG235" s="145">
        <f>SUM('1a - GBP'!AG111,'2b - USD - conv.'!AG111,'3b - EUR - conv.'!AG111)</f>
        <v>0</v>
      </c>
      <c r="AH235" s="145">
        <f>SUM('1a - GBP'!AH111,'2b - USD - conv.'!AH111,'3b - EUR - conv.'!AH111)</f>
        <v>0</v>
      </c>
      <c r="AI235" s="145">
        <f>SUM('1a - GBP'!AI111,'2b - USD - conv.'!AI111,'3b - EUR - conv.'!AI111)</f>
        <v>0</v>
      </c>
      <c r="AJ235" s="145">
        <f>SUM('1a - GBP'!AJ111,'2b - USD - conv.'!AJ111,'3b - EUR - conv.'!AJ111)</f>
        <v>0</v>
      </c>
      <c r="AK235" s="145">
        <f>SUM('1a - GBP'!AK111,'2b - USD - conv.'!AK111,'3b - EUR - conv.'!AK111)</f>
        <v>0</v>
      </c>
      <c r="AL235" s="145">
        <f>SUM('1a - GBP'!AL111,'2b - USD - conv.'!AL111,'3b - EUR - conv.'!AL111)</f>
        <v>0</v>
      </c>
      <c r="AM235" s="145">
        <f>SUM('1a - GBP'!AM111,'2b - USD - conv.'!AM111,'3b - EUR - conv.'!AM111)</f>
        <v>0</v>
      </c>
      <c r="AN235" s="145">
        <f>SUM('1a - GBP'!AN111,'2b - USD - conv.'!AN111,'3b - EUR - conv.'!AN111)</f>
        <v>0</v>
      </c>
      <c r="AO235" s="145">
        <f>SUM('1a - GBP'!AO111,'2b - USD - conv.'!AO111,'3b - EUR - conv.'!AO111)</f>
        <v>0</v>
      </c>
      <c r="AP235" s="145">
        <f>SUM('1a - GBP'!AP111,'2b - USD - conv.'!AP111,'3b - EUR - conv.'!AP111)</f>
        <v>0</v>
      </c>
      <c r="AQ235" s="145">
        <f>SUM('1a - GBP'!AQ111,'2b - USD - conv.'!AQ111,'3b - EUR - conv.'!AQ111)</f>
        <v>0</v>
      </c>
      <c r="AR235" s="145">
        <f>SUM('1a - GBP'!AR111,'2b - USD - conv.'!AR111,'3b - EUR - conv.'!AR111)</f>
        <v>0</v>
      </c>
    </row>
    <row r="236" spans="1:44">
      <c r="B236" t="s">
        <v>82</v>
      </c>
      <c r="E236" t="s">
        <v>225</v>
      </c>
      <c r="M236" s="145">
        <f>SUM('1a - GBP'!M112,'2b - USD - conv.'!M112,'3b - EUR - conv.'!M112)</f>
        <v>0</v>
      </c>
      <c r="N236" s="145">
        <f>SUM('1a - GBP'!N112,'2b - USD - conv.'!N112,'3b - EUR - conv.'!N112)</f>
        <v>0</v>
      </c>
      <c r="O236" s="145">
        <f>SUM('1a - GBP'!O112,'2b - USD - conv.'!O112,'3b - EUR - conv.'!O112)</f>
        <v>0</v>
      </c>
      <c r="P236" s="145">
        <f>SUM('1a - GBP'!P112,'2b - USD - conv.'!P112,'3b - EUR - conv.'!P112)</f>
        <v>0</v>
      </c>
      <c r="Q236" s="145">
        <f>SUM('1a - GBP'!Q112,'2b - USD - conv.'!Q112,'3b - EUR - conv.'!Q112)</f>
        <v>0</v>
      </c>
      <c r="R236" s="145">
        <f>SUM('1a - GBP'!R112,'2b - USD - conv.'!R112,'3b - EUR - conv.'!R112)</f>
        <v>0</v>
      </c>
      <c r="S236" s="145">
        <f>SUM('1a - GBP'!S112,'2b - USD - conv.'!S112,'3b - EUR - conv.'!S112)</f>
        <v>0</v>
      </c>
      <c r="T236" s="145">
        <f>SUM('1a - GBP'!T112,'2b - USD - conv.'!T112,'3b - EUR - conv.'!T112)</f>
        <v>0</v>
      </c>
      <c r="U236" s="145">
        <f>SUM('1a - GBP'!U112,'2b - USD - conv.'!U112,'3b - EUR - conv.'!U112)</f>
        <v>0</v>
      </c>
      <c r="V236" s="145">
        <f>SUM('1a - GBP'!V112,'2b - USD - conv.'!V112,'3b - EUR - conv.'!V112)</f>
        <v>0</v>
      </c>
      <c r="W236" s="145">
        <f>SUM('1a - GBP'!W112,'2b - USD - conv.'!W112,'3b - EUR - conv.'!W112)</f>
        <v>0</v>
      </c>
      <c r="X236" s="145">
        <f>SUM('1a - GBP'!X112,'2b - USD - conv.'!X112,'3b - EUR - conv.'!X112)</f>
        <v>0</v>
      </c>
      <c r="Y236" s="145">
        <f>SUM('1a - GBP'!Y112,'2b - USD - conv.'!Y112,'3b - EUR - conv.'!Y112)</f>
        <v>0</v>
      </c>
      <c r="Z236" s="145">
        <f>SUM('1a - GBP'!Z112,'2b - USD - conv.'!Z112,'3b - EUR - conv.'!Z112)</f>
        <v>0</v>
      </c>
      <c r="AA236" s="145">
        <f>SUM('1a - GBP'!AA112,'2b - USD - conv.'!AA112,'3b - EUR - conv.'!AA112)</f>
        <v>0</v>
      </c>
      <c r="AB236" s="145">
        <f>SUM('1a - GBP'!AB112,'2b - USD - conv.'!AB112,'3b - EUR - conv.'!AB112)</f>
        <v>0</v>
      </c>
      <c r="AC236" s="145">
        <f>SUM('1a - GBP'!AC112,'2b - USD - conv.'!AC112,'3b - EUR - conv.'!AC112)</f>
        <v>0</v>
      </c>
      <c r="AD236" s="145">
        <f>SUM('1a - GBP'!AD112,'2b - USD - conv.'!AD112,'3b - EUR - conv.'!AD112)</f>
        <v>0</v>
      </c>
      <c r="AE236" s="145">
        <f>SUM('1a - GBP'!AE112,'2b - USD - conv.'!AE112,'3b - EUR - conv.'!AE112)</f>
        <v>0</v>
      </c>
      <c r="AF236" s="145">
        <f>SUM('1a - GBP'!AF112,'2b - USD - conv.'!AF112,'3b - EUR - conv.'!AF112)</f>
        <v>0</v>
      </c>
      <c r="AG236" s="145">
        <f>SUM('1a - GBP'!AG112,'2b - USD - conv.'!AG112,'3b - EUR - conv.'!AG112)</f>
        <v>0</v>
      </c>
      <c r="AH236" s="145">
        <f>SUM('1a - GBP'!AH112,'2b - USD - conv.'!AH112,'3b - EUR - conv.'!AH112)</f>
        <v>0</v>
      </c>
      <c r="AI236" s="145">
        <f>SUM('1a - GBP'!AI112,'2b - USD - conv.'!AI112,'3b - EUR - conv.'!AI112)</f>
        <v>0</v>
      </c>
      <c r="AJ236" s="145">
        <f>SUM('1a - GBP'!AJ112,'2b - USD - conv.'!AJ112,'3b - EUR - conv.'!AJ112)</f>
        <v>0</v>
      </c>
      <c r="AK236" s="145">
        <f>SUM('1a - GBP'!AK112,'2b - USD - conv.'!AK112,'3b - EUR - conv.'!AK112)</f>
        <v>0</v>
      </c>
      <c r="AL236" s="145">
        <f>SUM('1a - GBP'!AL112,'2b - USD - conv.'!AL112,'3b - EUR - conv.'!AL112)</f>
        <v>0</v>
      </c>
      <c r="AM236" s="145">
        <f>SUM('1a - GBP'!AM112,'2b - USD - conv.'!AM112,'3b - EUR - conv.'!AM112)</f>
        <v>0</v>
      </c>
      <c r="AN236" s="145">
        <f>SUM('1a - GBP'!AN112,'2b - USD - conv.'!AN112,'3b - EUR - conv.'!AN112)</f>
        <v>0</v>
      </c>
      <c r="AO236" s="145">
        <f>SUM('1a - GBP'!AO112,'2b - USD - conv.'!AO112,'3b - EUR - conv.'!AO112)</f>
        <v>0</v>
      </c>
      <c r="AP236" s="145">
        <f>SUM('1a - GBP'!AP112,'2b - USD - conv.'!AP112,'3b - EUR - conv.'!AP112)</f>
        <v>0</v>
      </c>
      <c r="AQ236" s="145">
        <f>SUM('1a - GBP'!AQ112,'2b - USD - conv.'!AQ112,'3b - EUR - conv.'!AQ112)</f>
        <v>0</v>
      </c>
      <c r="AR236" s="145">
        <f>SUM('1a - GBP'!AR112,'2b - USD - conv.'!AR112,'3b - EUR - conv.'!AR112)</f>
        <v>0</v>
      </c>
    </row>
    <row r="237" spans="1:44">
      <c r="A237" s="6"/>
      <c r="B237" s="6" t="s">
        <v>83</v>
      </c>
      <c r="C237" s="6"/>
      <c r="D237" s="6"/>
      <c r="E237" s="6"/>
      <c r="F237" s="6"/>
      <c r="G237" s="6"/>
      <c r="H237" s="6"/>
      <c r="I237" s="6"/>
      <c r="J237" s="6"/>
      <c r="K237" s="6"/>
      <c r="L237" s="6"/>
      <c r="M237" s="146">
        <f>SUM(M226:M236)</f>
        <v>0</v>
      </c>
      <c r="N237" s="146">
        <f t="shared" ref="N237:AR237" si="47">SUM(N226:N236)</f>
        <v>0</v>
      </c>
      <c r="O237" s="146">
        <f t="shared" si="47"/>
        <v>0</v>
      </c>
      <c r="P237" s="146">
        <f t="shared" si="47"/>
        <v>0</v>
      </c>
      <c r="Q237" s="146">
        <f t="shared" si="47"/>
        <v>0</v>
      </c>
      <c r="R237" s="146">
        <f t="shared" si="47"/>
        <v>0</v>
      </c>
      <c r="S237" s="146">
        <f t="shared" si="47"/>
        <v>0</v>
      </c>
      <c r="T237" s="146">
        <f t="shared" si="47"/>
        <v>0</v>
      </c>
      <c r="U237" s="146">
        <f t="shared" si="47"/>
        <v>0</v>
      </c>
      <c r="V237" s="146">
        <f t="shared" si="47"/>
        <v>0</v>
      </c>
      <c r="W237" s="146">
        <f t="shared" si="47"/>
        <v>0</v>
      </c>
      <c r="X237" s="146">
        <f t="shared" si="47"/>
        <v>0</v>
      </c>
      <c r="Y237" s="146">
        <f t="shared" si="47"/>
        <v>0</v>
      </c>
      <c r="Z237" s="146">
        <f t="shared" si="47"/>
        <v>0</v>
      </c>
      <c r="AA237" s="146">
        <f t="shared" si="47"/>
        <v>0</v>
      </c>
      <c r="AB237" s="146">
        <f t="shared" si="47"/>
        <v>0</v>
      </c>
      <c r="AC237" s="146">
        <f t="shared" si="47"/>
        <v>0</v>
      </c>
      <c r="AD237" s="146">
        <f t="shared" si="47"/>
        <v>0</v>
      </c>
      <c r="AE237" s="146">
        <f t="shared" si="47"/>
        <v>0</v>
      </c>
      <c r="AF237" s="146">
        <f t="shared" si="47"/>
        <v>0</v>
      </c>
      <c r="AG237" s="146">
        <f t="shared" si="47"/>
        <v>0</v>
      </c>
      <c r="AH237" s="146">
        <f t="shared" si="47"/>
        <v>0</v>
      </c>
      <c r="AI237" s="146">
        <f t="shared" si="47"/>
        <v>0</v>
      </c>
      <c r="AJ237" s="146">
        <f t="shared" si="47"/>
        <v>0</v>
      </c>
      <c r="AK237" s="146">
        <f t="shared" si="47"/>
        <v>0</v>
      </c>
      <c r="AL237" s="146">
        <f t="shared" si="47"/>
        <v>0</v>
      </c>
      <c r="AM237" s="146">
        <f t="shared" si="47"/>
        <v>0</v>
      </c>
      <c r="AN237" s="146">
        <f t="shared" si="47"/>
        <v>0</v>
      </c>
      <c r="AO237" s="146">
        <f t="shared" si="47"/>
        <v>0</v>
      </c>
      <c r="AP237" s="146">
        <f t="shared" si="47"/>
        <v>0</v>
      </c>
      <c r="AQ237" s="146">
        <f t="shared" si="47"/>
        <v>0</v>
      </c>
      <c r="AR237" s="146">
        <f t="shared" si="47"/>
        <v>0</v>
      </c>
    </row>
    <row r="238" spans="1:44">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row>
    <row r="239" spans="1:44">
      <c r="A239" s="4"/>
      <c r="B239" s="5" t="s">
        <v>84</v>
      </c>
      <c r="C239" s="4"/>
      <c r="D239" s="4"/>
      <c r="E239" s="4"/>
      <c r="F239" s="4"/>
      <c r="G239" s="4"/>
      <c r="H239" s="4"/>
      <c r="I239" s="4"/>
      <c r="J239" s="4"/>
      <c r="K239" s="4"/>
      <c r="L239" s="4"/>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row>
    <row r="240" spans="1:44">
      <c r="B240" t="s">
        <v>82</v>
      </c>
      <c r="E240" t="s">
        <v>225</v>
      </c>
      <c r="M240" s="145">
        <f>SUM('1a - GBP'!M116,'2b - USD - conv.'!M116,'3b - EUR - conv.'!M116)</f>
        <v>0</v>
      </c>
      <c r="N240" s="145">
        <f>SUM('1a - GBP'!N116,'2b - USD - conv.'!N116,'3b - EUR - conv.'!N116)</f>
        <v>0</v>
      </c>
      <c r="O240" s="145">
        <f>SUM('1a - GBP'!O116,'2b - USD - conv.'!O116,'3b - EUR - conv.'!O116)</f>
        <v>0</v>
      </c>
      <c r="P240" s="145">
        <f>SUM('1a - GBP'!P116,'2b - USD - conv.'!P116,'3b - EUR - conv.'!P116)</f>
        <v>0</v>
      </c>
      <c r="Q240" s="145">
        <f>SUM('1a - GBP'!Q116,'2b - USD - conv.'!Q116,'3b - EUR - conv.'!Q116)</f>
        <v>0</v>
      </c>
      <c r="R240" s="145">
        <f>SUM('1a - GBP'!R116,'2b - USD - conv.'!R116,'3b - EUR - conv.'!R116)</f>
        <v>0</v>
      </c>
      <c r="S240" s="145">
        <f>SUM('1a - GBP'!S116,'2b - USD - conv.'!S116,'3b - EUR - conv.'!S116)</f>
        <v>0</v>
      </c>
      <c r="T240" s="145">
        <f>SUM('1a - GBP'!T116,'2b - USD - conv.'!T116,'3b - EUR - conv.'!T116)</f>
        <v>0</v>
      </c>
      <c r="U240" s="145">
        <f>SUM('1a - GBP'!U116,'2b - USD - conv.'!U116,'3b - EUR - conv.'!U116)</f>
        <v>0</v>
      </c>
      <c r="V240" s="145">
        <f>SUM('1a - GBP'!V116,'2b - USD - conv.'!V116,'3b - EUR - conv.'!V116)</f>
        <v>0</v>
      </c>
      <c r="W240" s="145">
        <f>SUM('1a - GBP'!W116,'2b - USD - conv.'!W116,'3b - EUR - conv.'!W116)</f>
        <v>0</v>
      </c>
      <c r="X240" s="145">
        <f>SUM('1a - GBP'!X116,'2b - USD - conv.'!X116,'3b - EUR - conv.'!X116)</f>
        <v>0</v>
      </c>
      <c r="Y240" s="145">
        <f>SUM('1a - GBP'!Y116,'2b - USD - conv.'!Y116,'3b - EUR - conv.'!Y116)</f>
        <v>0</v>
      </c>
      <c r="Z240" s="145">
        <f>SUM('1a - GBP'!Z116,'2b - USD - conv.'!Z116,'3b - EUR - conv.'!Z116)</f>
        <v>0</v>
      </c>
      <c r="AA240" s="145">
        <f>SUM('1a - GBP'!AA116,'2b - USD - conv.'!AA116,'3b - EUR - conv.'!AA116)</f>
        <v>0</v>
      </c>
      <c r="AB240" s="145">
        <f>SUM('1a - GBP'!AB116,'2b - USD - conv.'!AB116,'3b - EUR - conv.'!AB116)</f>
        <v>0</v>
      </c>
      <c r="AC240" s="145">
        <f>SUM('1a - GBP'!AC116,'2b - USD - conv.'!AC116,'3b - EUR - conv.'!AC116)</f>
        <v>0</v>
      </c>
      <c r="AD240" s="145">
        <f>SUM('1a - GBP'!AD116,'2b - USD - conv.'!AD116,'3b - EUR - conv.'!AD116)</f>
        <v>0</v>
      </c>
      <c r="AE240" s="145">
        <f>SUM('1a - GBP'!AE116,'2b - USD - conv.'!AE116,'3b - EUR - conv.'!AE116)</f>
        <v>0</v>
      </c>
      <c r="AF240" s="145">
        <f>SUM('1a - GBP'!AF116,'2b - USD - conv.'!AF116,'3b - EUR - conv.'!AF116)</f>
        <v>0</v>
      </c>
      <c r="AG240" s="145">
        <f>SUM('1a - GBP'!AG116,'2b - USD - conv.'!AG116,'3b - EUR - conv.'!AG116)</f>
        <v>0</v>
      </c>
      <c r="AH240" s="145">
        <f>SUM('1a - GBP'!AH116,'2b - USD - conv.'!AH116,'3b - EUR - conv.'!AH116)</f>
        <v>0</v>
      </c>
      <c r="AI240" s="145">
        <f>SUM('1a - GBP'!AI116,'2b - USD - conv.'!AI116,'3b - EUR - conv.'!AI116)</f>
        <v>0</v>
      </c>
      <c r="AJ240" s="145">
        <f>SUM('1a - GBP'!AJ116,'2b - USD - conv.'!AJ116,'3b - EUR - conv.'!AJ116)</f>
        <v>0</v>
      </c>
      <c r="AK240" s="145">
        <f>SUM('1a - GBP'!AK116,'2b - USD - conv.'!AK116,'3b - EUR - conv.'!AK116)</f>
        <v>0</v>
      </c>
      <c r="AL240" s="145">
        <f>SUM('1a - GBP'!AL116,'2b - USD - conv.'!AL116,'3b - EUR - conv.'!AL116)</f>
        <v>0</v>
      </c>
      <c r="AM240" s="145">
        <f>SUM('1a - GBP'!AM116,'2b - USD - conv.'!AM116,'3b - EUR - conv.'!AM116)</f>
        <v>0</v>
      </c>
      <c r="AN240" s="145">
        <f>SUM('1a - GBP'!AN116,'2b - USD - conv.'!AN116,'3b - EUR - conv.'!AN116)</f>
        <v>0</v>
      </c>
      <c r="AO240" s="145">
        <f>SUM('1a - GBP'!AO116,'2b - USD - conv.'!AO116,'3b - EUR - conv.'!AO116)</f>
        <v>0</v>
      </c>
      <c r="AP240" s="145">
        <f>SUM('1a - GBP'!AP116,'2b - USD - conv.'!AP116,'3b - EUR - conv.'!AP116)</f>
        <v>0</v>
      </c>
      <c r="AQ240" s="145">
        <f>SUM('1a - GBP'!AQ116,'2b - USD - conv.'!AQ116,'3b - EUR - conv.'!AQ116)</f>
        <v>0</v>
      </c>
      <c r="AR240" s="145">
        <f>SUM('1a - GBP'!AR116,'2b - USD - conv.'!AR116,'3b - EUR - conv.'!AR116)</f>
        <v>0</v>
      </c>
    </row>
    <row r="241" spans="1:44">
      <c r="B241" t="s">
        <v>82</v>
      </c>
      <c r="E241" t="s">
        <v>225</v>
      </c>
      <c r="M241" s="145">
        <f>SUM('1a - GBP'!M117,'2b - USD - conv.'!M117,'3b - EUR - conv.'!M117)</f>
        <v>0</v>
      </c>
      <c r="N241" s="145">
        <f>SUM('1a - GBP'!N117,'2b - USD - conv.'!N117,'3b - EUR - conv.'!N117)</f>
        <v>0</v>
      </c>
      <c r="O241" s="145">
        <f>SUM('1a - GBP'!O117,'2b - USD - conv.'!O117,'3b - EUR - conv.'!O117)</f>
        <v>0</v>
      </c>
      <c r="P241" s="145">
        <f>SUM('1a - GBP'!P117,'2b - USD - conv.'!P117,'3b - EUR - conv.'!P117)</f>
        <v>0</v>
      </c>
      <c r="Q241" s="145">
        <f>SUM('1a - GBP'!Q117,'2b - USD - conv.'!Q117,'3b - EUR - conv.'!Q117)</f>
        <v>0</v>
      </c>
      <c r="R241" s="145">
        <f>SUM('1a - GBP'!R117,'2b - USD - conv.'!R117,'3b - EUR - conv.'!R117)</f>
        <v>0</v>
      </c>
      <c r="S241" s="145">
        <f>SUM('1a - GBP'!S117,'2b - USD - conv.'!S117,'3b - EUR - conv.'!S117)</f>
        <v>0</v>
      </c>
      <c r="T241" s="145">
        <f>SUM('1a - GBP'!T117,'2b - USD - conv.'!T117,'3b - EUR - conv.'!T117)</f>
        <v>0</v>
      </c>
      <c r="U241" s="145">
        <f>SUM('1a - GBP'!U117,'2b - USD - conv.'!U117,'3b - EUR - conv.'!U117)</f>
        <v>0</v>
      </c>
      <c r="V241" s="145">
        <f>SUM('1a - GBP'!V117,'2b - USD - conv.'!V117,'3b - EUR - conv.'!V117)</f>
        <v>0</v>
      </c>
      <c r="W241" s="145">
        <f>SUM('1a - GBP'!W117,'2b - USD - conv.'!W117,'3b - EUR - conv.'!W117)</f>
        <v>0</v>
      </c>
      <c r="X241" s="145">
        <f>SUM('1a - GBP'!X117,'2b - USD - conv.'!X117,'3b - EUR - conv.'!X117)</f>
        <v>0</v>
      </c>
      <c r="Y241" s="145">
        <f>SUM('1a - GBP'!Y117,'2b - USD - conv.'!Y117,'3b - EUR - conv.'!Y117)</f>
        <v>0</v>
      </c>
      <c r="Z241" s="145">
        <f>SUM('1a - GBP'!Z117,'2b - USD - conv.'!Z117,'3b - EUR - conv.'!Z117)</f>
        <v>0</v>
      </c>
      <c r="AA241" s="145">
        <f>SUM('1a - GBP'!AA117,'2b - USD - conv.'!AA117,'3b - EUR - conv.'!AA117)</f>
        <v>0</v>
      </c>
      <c r="AB241" s="145">
        <f>SUM('1a - GBP'!AB117,'2b - USD - conv.'!AB117,'3b - EUR - conv.'!AB117)</f>
        <v>0</v>
      </c>
      <c r="AC241" s="145">
        <f>SUM('1a - GBP'!AC117,'2b - USD - conv.'!AC117,'3b - EUR - conv.'!AC117)</f>
        <v>0</v>
      </c>
      <c r="AD241" s="145">
        <f>SUM('1a - GBP'!AD117,'2b - USD - conv.'!AD117,'3b - EUR - conv.'!AD117)</f>
        <v>0</v>
      </c>
      <c r="AE241" s="145">
        <f>SUM('1a - GBP'!AE117,'2b - USD - conv.'!AE117,'3b - EUR - conv.'!AE117)</f>
        <v>0</v>
      </c>
      <c r="AF241" s="145">
        <f>SUM('1a - GBP'!AF117,'2b - USD - conv.'!AF117,'3b - EUR - conv.'!AF117)</f>
        <v>0</v>
      </c>
      <c r="AG241" s="145">
        <f>SUM('1a - GBP'!AG117,'2b - USD - conv.'!AG117,'3b - EUR - conv.'!AG117)</f>
        <v>0</v>
      </c>
      <c r="AH241" s="145">
        <f>SUM('1a - GBP'!AH117,'2b - USD - conv.'!AH117,'3b - EUR - conv.'!AH117)</f>
        <v>0</v>
      </c>
      <c r="AI241" s="145">
        <f>SUM('1a - GBP'!AI117,'2b - USD - conv.'!AI117,'3b - EUR - conv.'!AI117)</f>
        <v>0</v>
      </c>
      <c r="AJ241" s="145">
        <f>SUM('1a - GBP'!AJ117,'2b - USD - conv.'!AJ117,'3b - EUR - conv.'!AJ117)</f>
        <v>0</v>
      </c>
      <c r="AK241" s="145">
        <f>SUM('1a - GBP'!AK117,'2b - USD - conv.'!AK117,'3b - EUR - conv.'!AK117)</f>
        <v>0</v>
      </c>
      <c r="AL241" s="145">
        <f>SUM('1a - GBP'!AL117,'2b - USD - conv.'!AL117,'3b - EUR - conv.'!AL117)</f>
        <v>0</v>
      </c>
      <c r="AM241" s="145">
        <f>SUM('1a - GBP'!AM117,'2b - USD - conv.'!AM117,'3b - EUR - conv.'!AM117)</f>
        <v>0</v>
      </c>
      <c r="AN241" s="145">
        <f>SUM('1a - GBP'!AN117,'2b - USD - conv.'!AN117,'3b - EUR - conv.'!AN117)</f>
        <v>0</v>
      </c>
      <c r="AO241" s="145">
        <f>SUM('1a - GBP'!AO117,'2b - USD - conv.'!AO117,'3b - EUR - conv.'!AO117)</f>
        <v>0</v>
      </c>
      <c r="AP241" s="145">
        <f>SUM('1a - GBP'!AP117,'2b - USD - conv.'!AP117,'3b - EUR - conv.'!AP117)</f>
        <v>0</v>
      </c>
      <c r="AQ241" s="145">
        <f>SUM('1a - GBP'!AQ117,'2b - USD - conv.'!AQ117,'3b - EUR - conv.'!AQ117)</f>
        <v>0</v>
      </c>
      <c r="AR241" s="145">
        <f>SUM('1a - GBP'!AR117,'2b - USD - conv.'!AR117,'3b - EUR - conv.'!AR117)</f>
        <v>0</v>
      </c>
    </row>
    <row r="242" spans="1:44">
      <c r="B242" t="s">
        <v>82</v>
      </c>
      <c r="E242" t="s">
        <v>225</v>
      </c>
      <c r="M242" s="145">
        <f>SUM('1a - GBP'!M118,'2b - USD - conv.'!M118,'3b - EUR - conv.'!M118)</f>
        <v>0</v>
      </c>
      <c r="N242" s="145">
        <f>SUM('1a - GBP'!N118,'2b - USD - conv.'!N118,'3b - EUR - conv.'!N118)</f>
        <v>0</v>
      </c>
      <c r="O242" s="145">
        <f>SUM('1a - GBP'!O118,'2b - USD - conv.'!O118,'3b - EUR - conv.'!O118)</f>
        <v>0</v>
      </c>
      <c r="P242" s="145">
        <f>SUM('1a - GBP'!P118,'2b - USD - conv.'!P118,'3b - EUR - conv.'!P118)</f>
        <v>0</v>
      </c>
      <c r="Q242" s="145">
        <f>SUM('1a - GBP'!Q118,'2b - USD - conv.'!Q118,'3b - EUR - conv.'!Q118)</f>
        <v>0</v>
      </c>
      <c r="R242" s="145">
        <f>SUM('1a - GBP'!R118,'2b - USD - conv.'!R118,'3b - EUR - conv.'!R118)</f>
        <v>0</v>
      </c>
      <c r="S242" s="145">
        <f>SUM('1a - GBP'!S118,'2b - USD - conv.'!S118,'3b - EUR - conv.'!S118)</f>
        <v>0</v>
      </c>
      <c r="T242" s="145">
        <f>SUM('1a - GBP'!T118,'2b - USD - conv.'!T118,'3b - EUR - conv.'!T118)</f>
        <v>0</v>
      </c>
      <c r="U242" s="145">
        <f>SUM('1a - GBP'!U118,'2b - USD - conv.'!U118,'3b - EUR - conv.'!U118)</f>
        <v>0</v>
      </c>
      <c r="V242" s="145">
        <f>SUM('1a - GBP'!V118,'2b - USD - conv.'!V118,'3b - EUR - conv.'!V118)</f>
        <v>0</v>
      </c>
      <c r="W242" s="145">
        <f>SUM('1a - GBP'!W118,'2b - USD - conv.'!W118,'3b - EUR - conv.'!W118)</f>
        <v>0</v>
      </c>
      <c r="X242" s="145">
        <f>SUM('1a - GBP'!X118,'2b - USD - conv.'!X118,'3b - EUR - conv.'!X118)</f>
        <v>0</v>
      </c>
      <c r="Y242" s="145">
        <f>SUM('1a - GBP'!Y118,'2b - USD - conv.'!Y118,'3b - EUR - conv.'!Y118)</f>
        <v>0</v>
      </c>
      <c r="Z242" s="145">
        <f>SUM('1a - GBP'!Z118,'2b - USD - conv.'!Z118,'3b - EUR - conv.'!Z118)</f>
        <v>0</v>
      </c>
      <c r="AA242" s="145">
        <f>SUM('1a - GBP'!AA118,'2b - USD - conv.'!AA118,'3b - EUR - conv.'!AA118)</f>
        <v>0</v>
      </c>
      <c r="AB242" s="145">
        <f>SUM('1a - GBP'!AB118,'2b - USD - conv.'!AB118,'3b - EUR - conv.'!AB118)</f>
        <v>0</v>
      </c>
      <c r="AC242" s="145">
        <f>SUM('1a - GBP'!AC118,'2b - USD - conv.'!AC118,'3b - EUR - conv.'!AC118)</f>
        <v>0</v>
      </c>
      <c r="AD242" s="145">
        <f>SUM('1a - GBP'!AD118,'2b - USD - conv.'!AD118,'3b - EUR - conv.'!AD118)</f>
        <v>0</v>
      </c>
      <c r="AE242" s="145">
        <f>SUM('1a - GBP'!AE118,'2b - USD - conv.'!AE118,'3b - EUR - conv.'!AE118)</f>
        <v>0</v>
      </c>
      <c r="AF242" s="145">
        <f>SUM('1a - GBP'!AF118,'2b - USD - conv.'!AF118,'3b - EUR - conv.'!AF118)</f>
        <v>0</v>
      </c>
      <c r="AG242" s="145">
        <f>SUM('1a - GBP'!AG118,'2b - USD - conv.'!AG118,'3b - EUR - conv.'!AG118)</f>
        <v>0</v>
      </c>
      <c r="AH242" s="145">
        <f>SUM('1a - GBP'!AH118,'2b - USD - conv.'!AH118,'3b - EUR - conv.'!AH118)</f>
        <v>0</v>
      </c>
      <c r="AI242" s="145">
        <f>SUM('1a - GBP'!AI118,'2b - USD - conv.'!AI118,'3b - EUR - conv.'!AI118)</f>
        <v>0</v>
      </c>
      <c r="AJ242" s="145">
        <f>SUM('1a - GBP'!AJ118,'2b - USD - conv.'!AJ118,'3b - EUR - conv.'!AJ118)</f>
        <v>0</v>
      </c>
      <c r="AK242" s="145">
        <f>SUM('1a - GBP'!AK118,'2b - USD - conv.'!AK118,'3b - EUR - conv.'!AK118)</f>
        <v>0</v>
      </c>
      <c r="AL242" s="145">
        <f>SUM('1a - GBP'!AL118,'2b - USD - conv.'!AL118,'3b - EUR - conv.'!AL118)</f>
        <v>0</v>
      </c>
      <c r="AM242" s="145">
        <f>SUM('1a - GBP'!AM118,'2b - USD - conv.'!AM118,'3b - EUR - conv.'!AM118)</f>
        <v>0</v>
      </c>
      <c r="AN242" s="145">
        <f>SUM('1a - GBP'!AN118,'2b - USD - conv.'!AN118,'3b - EUR - conv.'!AN118)</f>
        <v>0</v>
      </c>
      <c r="AO242" s="145">
        <f>SUM('1a - GBP'!AO118,'2b - USD - conv.'!AO118,'3b - EUR - conv.'!AO118)</f>
        <v>0</v>
      </c>
      <c r="AP242" s="145">
        <f>SUM('1a - GBP'!AP118,'2b - USD - conv.'!AP118,'3b - EUR - conv.'!AP118)</f>
        <v>0</v>
      </c>
      <c r="AQ242" s="145">
        <f>SUM('1a - GBP'!AQ118,'2b - USD - conv.'!AQ118,'3b - EUR - conv.'!AQ118)</f>
        <v>0</v>
      </c>
      <c r="AR242" s="145">
        <f>SUM('1a - GBP'!AR118,'2b - USD - conv.'!AR118,'3b - EUR - conv.'!AR118)</f>
        <v>0</v>
      </c>
    </row>
    <row r="243" spans="1:44">
      <c r="B243" t="s">
        <v>82</v>
      </c>
      <c r="E243" t="s">
        <v>225</v>
      </c>
      <c r="M243" s="145">
        <f>SUM('1a - GBP'!M119,'2b - USD - conv.'!M119,'3b - EUR - conv.'!M119)</f>
        <v>0</v>
      </c>
      <c r="N243" s="145">
        <f>SUM('1a - GBP'!N119,'2b - USD - conv.'!N119,'3b - EUR - conv.'!N119)</f>
        <v>0</v>
      </c>
      <c r="O243" s="145">
        <f>SUM('1a - GBP'!O119,'2b - USD - conv.'!O119,'3b - EUR - conv.'!O119)</f>
        <v>0</v>
      </c>
      <c r="P243" s="145">
        <f>SUM('1a - GBP'!P119,'2b - USD - conv.'!P119,'3b - EUR - conv.'!P119)</f>
        <v>0</v>
      </c>
      <c r="Q243" s="145">
        <f>SUM('1a - GBP'!Q119,'2b - USD - conv.'!Q119,'3b - EUR - conv.'!Q119)</f>
        <v>0</v>
      </c>
      <c r="R243" s="145">
        <f>SUM('1a - GBP'!R119,'2b - USD - conv.'!R119,'3b - EUR - conv.'!R119)</f>
        <v>0</v>
      </c>
      <c r="S243" s="145">
        <f>SUM('1a - GBP'!S119,'2b - USD - conv.'!S119,'3b - EUR - conv.'!S119)</f>
        <v>0</v>
      </c>
      <c r="T243" s="145">
        <f>SUM('1a - GBP'!T119,'2b - USD - conv.'!T119,'3b - EUR - conv.'!T119)</f>
        <v>0</v>
      </c>
      <c r="U243" s="145">
        <f>SUM('1a - GBP'!U119,'2b - USD - conv.'!U119,'3b - EUR - conv.'!U119)</f>
        <v>0</v>
      </c>
      <c r="V243" s="145">
        <f>SUM('1a - GBP'!V119,'2b - USD - conv.'!V119,'3b - EUR - conv.'!V119)</f>
        <v>0</v>
      </c>
      <c r="W243" s="145">
        <f>SUM('1a - GBP'!W119,'2b - USD - conv.'!W119,'3b - EUR - conv.'!W119)</f>
        <v>0</v>
      </c>
      <c r="X243" s="145">
        <f>SUM('1a - GBP'!X119,'2b - USD - conv.'!X119,'3b - EUR - conv.'!X119)</f>
        <v>0</v>
      </c>
      <c r="Y243" s="145">
        <f>SUM('1a - GBP'!Y119,'2b - USD - conv.'!Y119,'3b - EUR - conv.'!Y119)</f>
        <v>0</v>
      </c>
      <c r="Z243" s="145">
        <f>SUM('1a - GBP'!Z119,'2b - USD - conv.'!Z119,'3b - EUR - conv.'!Z119)</f>
        <v>0</v>
      </c>
      <c r="AA243" s="145">
        <f>SUM('1a - GBP'!AA119,'2b - USD - conv.'!AA119,'3b - EUR - conv.'!AA119)</f>
        <v>0</v>
      </c>
      <c r="AB243" s="145">
        <f>SUM('1a - GBP'!AB119,'2b - USD - conv.'!AB119,'3b - EUR - conv.'!AB119)</f>
        <v>0</v>
      </c>
      <c r="AC243" s="145">
        <f>SUM('1a - GBP'!AC119,'2b - USD - conv.'!AC119,'3b - EUR - conv.'!AC119)</f>
        <v>0</v>
      </c>
      <c r="AD243" s="145">
        <f>SUM('1a - GBP'!AD119,'2b - USD - conv.'!AD119,'3b - EUR - conv.'!AD119)</f>
        <v>0</v>
      </c>
      <c r="AE243" s="145">
        <f>SUM('1a - GBP'!AE119,'2b - USD - conv.'!AE119,'3b - EUR - conv.'!AE119)</f>
        <v>0</v>
      </c>
      <c r="AF243" s="145">
        <f>SUM('1a - GBP'!AF119,'2b - USD - conv.'!AF119,'3b - EUR - conv.'!AF119)</f>
        <v>0</v>
      </c>
      <c r="AG243" s="145">
        <f>SUM('1a - GBP'!AG119,'2b - USD - conv.'!AG119,'3b - EUR - conv.'!AG119)</f>
        <v>0</v>
      </c>
      <c r="AH243" s="145">
        <f>SUM('1a - GBP'!AH119,'2b - USD - conv.'!AH119,'3b - EUR - conv.'!AH119)</f>
        <v>0</v>
      </c>
      <c r="AI243" s="145">
        <f>SUM('1a - GBP'!AI119,'2b - USD - conv.'!AI119,'3b - EUR - conv.'!AI119)</f>
        <v>0</v>
      </c>
      <c r="AJ243" s="145">
        <f>SUM('1a - GBP'!AJ119,'2b - USD - conv.'!AJ119,'3b - EUR - conv.'!AJ119)</f>
        <v>0</v>
      </c>
      <c r="AK243" s="145">
        <f>SUM('1a - GBP'!AK119,'2b - USD - conv.'!AK119,'3b - EUR - conv.'!AK119)</f>
        <v>0</v>
      </c>
      <c r="AL243" s="145">
        <f>SUM('1a - GBP'!AL119,'2b - USD - conv.'!AL119,'3b - EUR - conv.'!AL119)</f>
        <v>0</v>
      </c>
      <c r="AM243" s="145">
        <f>SUM('1a - GBP'!AM119,'2b - USD - conv.'!AM119,'3b - EUR - conv.'!AM119)</f>
        <v>0</v>
      </c>
      <c r="AN243" s="145">
        <f>SUM('1a - GBP'!AN119,'2b - USD - conv.'!AN119,'3b - EUR - conv.'!AN119)</f>
        <v>0</v>
      </c>
      <c r="AO243" s="145">
        <f>SUM('1a - GBP'!AO119,'2b - USD - conv.'!AO119,'3b - EUR - conv.'!AO119)</f>
        <v>0</v>
      </c>
      <c r="AP243" s="145">
        <f>SUM('1a - GBP'!AP119,'2b - USD - conv.'!AP119,'3b - EUR - conv.'!AP119)</f>
        <v>0</v>
      </c>
      <c r="AQ243" s="145">
        <f>SUM('1a - GBP'!AQ119,'2b - USD - conv.'!AQ119,'3b - EUR - conv.'!AQ119)</f>
        <v>0</v>
      </c>
      <c r="AR243" s="145">
        <f>SUM('1a - GBP'!AR119,'2b - USD - conv.'!AR119,'3b - EUR - conv.'!AR119)</f>
        <v>0</v>
      </c>
    </row>
    <row r="244" spans="1:44">
      <c r="B244" t="s">
        <v>82</v>
      </c>
      <c r="E244" t="s">
        <v>225</v>
      </c>
      <c r="M244" s="145">
        <f>SUM('1a - GBP'!M120,'2b - USD - conv.'!M120,'3b - EUR - conv.'!M120)</f>
        <v>0</v>
      </c>
      <c r="N244" s="145">
        <f>SUM('1a - GBP'!N120,'2b - USD - conv.'!N120,'3b - EUR - conv.'!N120)</f>
        <v>0</v>
      </c>
      <c r="O244" s="145">
        <f>SUM('1a - GBP'!O120,'2b - USD - conv.'!O120,'3b - EUR - conv.'!O120)</f>
        <v>0</v>
      </c>
      <c r="P244" s="145">
        <f>SUM('1a - GBP'!P120,'2b - USD - conv.'!P120,'3b - EUR - conv.'!P120)</f>
        <v>0</v>
      </c>
      <c r="Q244" s="145">
        <f>SUM('1a - GBP'!Q120,'2b - USD - conv.'!Q120,'3b - EUR - conv.'!Q120)</f>
        <v>0</v>
      </c>
      <c r="R244" s="145">
        <f>SUM('1a - GBP'!R120,'2b - USD - conv.'!R120,'3b - EUR - conv.'!R120)</f>
        <v>0</v>
      </c>
      <c r="S244" s="145">
        <f>SUM('1a - GBP'!S120,'2b - USD - conv.'!S120,'3b - EUR - conv.'!S120)</f>
        <v>0</v>
      </c>
      <c r="T244" s="145">
        <f>SUM('1a - GBP'!T120,'2b - USD - conv.'!T120,'3b - EUR - conv.'!T120)</f>
        <v>0</v>
      </c>
      <c r="U244" s="145">
        <f>SUM('1a - GBP'!U120,'2b - USD - conv.'!U120,'3b - EUR - conv.'!U120)</f>
        <v>0</v>
      </c>
      <c r="V244" s="145">
        <f>SUM('1a - GBP'!V120,'2b - USD - conv.'!V120,'3b - EUR - conv.'!V120)</f>
        <v>0</v>
      </c>
      <c r="W244" s="145">
        <f>SUM('1a - GBP'!W120,'2b - USD - conv.'!W120,'3b - EUR - conv.'!W120)</f>
        <v>0</v>
      </c>
      <c r="X244" s="145">
        <f>SUM('1a - GBP'!X120,'2b - USD - conv.'!X120,'3b - EUR - conv.'!X120)</f>
        <v>0</v>
      </c>
      <c r="Y244" s="145">
        <f>SUM('1a - GBP'!Y120,'2b - USD - conv.'!Y120,'3b - EUR - conv.'!Y120)</f>
        <v>0</v>
      </c>
      <c r="Z244" s="145">
        <f>SUM('1a - GBP'!Z120,'2b - USD - conv.'!Z120,'3b - EUR - conv.'!Z120)</f>
        <v>0</v>
      </c>
      <c r="AA244" s="145">
        <f>SUM('1a - GBP'!AA120,'2b - USD - conv.'!AA120,'3b - EUR - conv.'!AA120)</f>
        <v>0</v>
      </c>
      <c r="AB244" s="145">
        <f>SUM('1a - GBP'!AB120,'2b - USD - conv.'!AB120,'3b - EUR - conv.'!AB120)</f>
        <v>0</v>
      </c>
      <c r="AC244" s="145">
        <f>SUM('1a - GBP'!AC120,'2b - USD - conv.'!AC120,'3b - EUR - conv.'!AC120)</f>
        <v>0</v>
      </c>
      <c r="AD244" s="145">
        <f>SUM('1a - GBP'!AD120,'2b - USD - conv.'!AD120,'3b - EUR - conv.'!AD120)</f>
        <v>0</v>
      </c>
      <c r="AE244" s="145">
        <f>SUM('1a - GBP'!AE120,'2b - USD - conv.'!AE120,'3b - EUR - conv.'!AE120)</f>
        <v>0</v>
      </c>
      <c r="AF244" s="145">
        <f>SUM('1a - GBP'!AF120,'2b - USD - conv.'!AF120,'3b - EUR - conv.'!AF120)</f>
        <v>0</v>
      </c>
      <c r="AG244" s="145">
        <f>SUM('1a - GBP'!AG120,'2b - USD - conv.'!AG120,'3b - EUR - conv.'!AG120)</f>
        <v>0</v>
      </c>
      <c r="AH244" s="145">
        <f>SUM('1a - GBP'!AH120,'2b - USD - conv.'!AH120,'3b - EUR - conv.'!AH120)</f>
        <v>0</v>
      </c>
      <c r="AI244" s="145">
        <f>SUM('1a - GBP'!AI120,'2b - USD - conv.'!AI120,'3b - EUR - conv.'!AI120)</f>
        <v>0</v>
      </c>
      <c r="AJ244" s="145">
        <f>SUM('1a - GBP'!AJ120,'2b - USD - conv.'!AJ120,'3b - EUR - conv.'!AJ120)</f>
        <v>0</v>
      </c>
      <c r="AK244" s="145">
        <f>SUM('1a - GBP'!AK120,'2b - USD - conv.'!AK120,'3b - EUR - conv.'!AK120)</f>
        <v>0</v>
      </c>
      <c r="AL244" s="145">
        <f>SUM('1a - GBP'!AL120,'2b - USD - conv.'!AL120,'3b - EUR - conv.'!AL120)</f>
        <v>0</v>
      </c>
      <c r="AM244" s="145">
        <f>SUM('1a - GBP'!AM120,'2b - USD - conv.'!AM120,'3b - EUR - conv.'!AM120)</f>
        <v>0</v>
      </c>
      <c r="AN244" s="145">
        <f>SUM('1a - GBP'!AN120,'2b - USD - conv.'!AN120,'3b - EUR - conv.'!AN120)</f>
        <v>0</v>
      </c>
      <c r="AO244" s="145">
        <f>SUM('1a - GBP'!AO120,'2b - USD - conv.'!AO120,'3b - EUR - conv.'!AO120)</f>
        <v>0</v>
      </c>
      <c r="AP244" s="145">
        <f>SUM('1a - GBP'!AP120,'2b - USD - conv.'!AP120,'3b - EUR - conv.'!AP120)</f>
        <v>0</v>
      </c>
      <c r="AQ244" s="145">
        <f>SUM('1a - GBP'!AQ120,'2b - USD - conv.'!AQ120,'3b - EUR - conv.'!AQ120)</f>
        <v>0</v>
      </c>
      <c r="AR244" s="145">
        <f>SUM('1a - GBP'!AR120,'2b - USD - conv.'!AR120,'3b - EUR - conv.'!AR120)</f>
        <v>0</v>
      </c>
    </row>
    <row r="245" spans="1:44">
      <c r="B245" t="s">
        <v>82</v>
      </c>
      <c r="E245" t="s">
        <v>225</v>
      </c>
      <c r="M245" s="145">
        <f>SUM('1a - GBP'!M121,'2b - USD - conv.'!M121,'3b - EUR - conv.'!M121)</f>
        <v>0</v>
      </c>
      <c r="N245" s="145">
        <f>SUM('1a - GBP'!N121,'2b - USD - conv.'!N121,'3b - EUR - conv.'!N121)</f>
        <v>0</v>
      </c>
      <c r="O245" s="145">
        <f>SUM('1a - GBP'!O121,'2b - USD - conv.'!O121,'3b - EUR - conv.'!O121)</f>
        <v>0</v>
      </c>
      <c r="P245" s="145">
        <f>SUM('1a - GBP'!P121,'2b - USD - conv.'!P121,'3b - EUR - conv.'!P121)</f>
        <v>0</v>
      </c>
      <c r="Q245" s="145">
        <f>SUM('1a - GBP'!Q121,'2b - USD - conv.'!Q121,'3b - EUR - conv.'!Q121)</f>
        <v>0</v>
      </c>
      <c r="R245" s="145">
        <f>SUM('1a - GBP'!R121,'2b - USD - conv.'!R121,'3b - EUR - conv.'!R121)</f>
        <v>0</v>
      </c>
      <c r="S245" s="145">
        <f>SUM('1a - GBP'!S121,'2b - USD - conv.'!S121,'3b - EUR - conv.'!S121)</f>
        <v>0</v>
      </c>
      <c r="T245" s="145">
        <f>SUM('1a - GBP'!T121,'2b - USD - conv.'!T121,'3b - EUR - conv.'!T121)</f>
        <v>0</v>
      </c>
      <c r="U245" s="145">
        <f>SUM('1a - GBP'!U121,'2b - USD - conv.'!U121,'3b - EUR - conv.'!U121)</f>
        <v>0</v>
      </c>
      <c r="V245" s="145">
        <f>SUM('1a - GBP'!V121,'2b - USD - conv.'!V121,'3b - EUR - conv.'!V121)</f>
        <v>0</v>
      </c>
      <c r="W245" s="145">
        <f>SUM('1a - GBP'!W121,'2b - USD - conv.'!W121,'3b - EUR - conv.'!W121)</f>
        <v>0</v>
      </c>
      <c r="X245" s="145">
        <f>SUM('1a - GBP'!X121,'2b - USD - conv.'!X121,'3b - EUR - conv.'!X121)</f>
        <v>0</v>
      </c>
      <c r="Y245" s="145">
        <f>SUM('1a - GBP'!Y121,'2b - USD - conv.'!Y121,'3b - EUR - conv.'!Y121)</f>
        <v>0</v>
      </c>
      <c r="Z245" s="145">
        <f>SUM('1a - GBP'!Z121,'2b - USD - conv.'!Z121,'3b - EUR - conv.'!Z121)</f>
        <v>0</v>
      </c>
      <c r="AA245" s="145">
        <f>SUM('1a - GBP'!AA121,'2b - USD - conv.'!AA121,'3b - EUR - conv.'!AA121)</f>
        <v>0</v>
      </c>
      <c r="AB245" s="145">
        <f>SUM('1a - GBP'!AB121,'2b - USD - conv.'!AB121,'3b - EUR - conv.'!AB121)</f>
        <v>0</v>
      </c>
      <c r="AC245" s="145">
        <f>SUM('1a - GBP'!AC121,'2b - USD - conv.'!AC121,'3b - EUR - conv.'!AC121)</f>
        <v>0</v>
      </c>
      <c r="AD245" s="145">
        <f>SUM('1a - GBP'!AD121,'2b - USD - conv.'!AD121,'3b - EUR - conv.'!AD121)</f>
        <v>0</v>
      </c>
      <c r="AE245" s="145">
        <f>SUM('1a - GBP'!AE121,'2b - USD - conv.'!AE121,'3b - EUR - conv.'!AE121)</f>
        <v>0</v>
      </c>
      <c r="AF245" s="145">
        <f>SUM('1a - GBP'!AF121,'2b - USD - conv.'!AF121,'3b - EUR - conv.'!AF121)</f>
        <v>0</v>
      </c>
      <c r="AG245" s="145">
        <f>SUM('1a - GBP'!AG121,'2b - USD - conv.'!AG121,'3b - EUR - conv.'!AG121)</f>
        <v>0</v>
      </c>
      <c r="AH245" s="145">
        <f>SUM('1a - GBP'!AH121,'2b - USD - conv.'!AH121,'3b - EUR - conv.'!AH121)</f>
        <v>0</v>
      </c>
      <c r="AI245" s="145">
        <f>SUM('1a - GBP'!AI121,'2b - USD - conv.'!AI121,'3b - EUR - conv.'!AI121)</f>
        <v>0</v>
      </c>
      <c r="AJ245" s="145">
        <f>SUM('1a - GBP'!AJ121,'2b - USD - conv.'!AJ121,'3b - EUR - conv.'!AJ121)</f>
        <v>0</v>
      </c>
      <c r="AK245" s="145">
        <f>SUM('1a - GBP'!AK121,'2b - USD - conv.'!AK121,'3b - EUR - conv.'!AK121)</f>
        <v>0</v>
      </c>
      <c r="AL245" s="145">
        <f>SUM('1a - GBP'!AL121,'2b - USD - conv.'!AL121,'3b - EUR - conv.'!AL121)</f>
        <v>0</v>
      </c>
      <c r="AM245" s="145">
        <f>SUM('1a - GBP'!AM121,'2b - USD - conv.'!AM121,'3b - EUR - conv.'!AM121)</f>
        <v>0</v>
      </c>
      <c r="AN245" s="145">
        <f>SUM('1a - GBP'!AN121,'2b - USD - conv.'!AN121,'3b - EUR - conv.'!AN121)</f>
        <v>0</v>
      </c>
      <c r="AO245" s="145">
        <f>SUM('1a - GBP'!AO121,'2b - USD - conv.'!AO121,'3b - EUR - conv.'!AO121)</f>
        <v>0</v>
      </c>
      <c r="AP245" s="145">
        <f>SUM('1a - GBP'!AP121,'2b - USD - conv.'!AP121,'3b - EUR - conv.'!AP121)</f>
        <v>0</v>
      </c>
      <c r="AQ245" s="145">
        <f>SUM('1a - GBP'!AQ121,'2b - USD - conv.'!AQ121,'3b - EUR - conv.'!AQ121)</f>
        <v>0</v>
      </c>
      <c r="AR245" s="145">
        <f>SUM('1a - GBP'!AR121,'2b - USD - conv.'!AR121,'3b - EUR - conv.'!AR121)</f>
        <v>0</v>
      </c>
    </row>
    <row r="246" spans="1:44">
      <c r="B246" t="s">
        <v>82</v>
      </c>
      <c r="E246" t="s">
        <v>225</v>
      </c>
      <c r="M246" s="145">
        <f>SUM('1a - GBP'!M122,'2b - USD - conv.'!M122,'3b - EUR - conv.'!M122)</f>
        <v>0</v>
      </c>
      <c r="N246" s="145">
        <f>SUM('1a - GBP'!N122,'2b - USD - conv.'!N122,'3b - EUR - conv.'!N122)</f>
        <v>0</v>
      </c>
      <c r="O246" s="145">
        <f>SUM('1a - GBP'!O122,'2b - USD - conv.'!O122,'3b - EUR - conv.'!O122)</f>
        <v>0</v>
      </c>
      <c r="P246" s="145">
        <f>SUM('1a - GBP'!P122,'2b - USD - conv.'!P122,'3b - EUR - conv.'!P122)</f>
        <v>0</v>
      </c>
      <c r="Q246" s="145">
        <f>SUM('1a - GBP'!Q122,'2b - USD - conv.'!Q122,'3b - EUR - conv.'!Q122)</f>
        <v>0</v>
      </c>
      <c r="R246" s="145">
        <f>SUM('1a - GBP'!R122,'2b - USD - conv.'!R122,'3b - EUR - conv.'!R122)</f>
        <v>0</v>
      </c>
      <c r="S246" s="145">
        <f>SUM('1a - GBP'!S122,'2b - USD - conv.'!S122,'3b - EUR - conv.'!S122)</f>
        <v>0</v>
      </c>
      <c r="T246" s="145">
        <f>SUM('1a - GBP'!T122,'2b - USD - conv.'!T122,'3b - EUR - conv.'!T122)</f>
        <v>0</v>
      </c>
      <c r="U246" s="145">
        <f>SUM('1a - GBP'!U122,'2b - USD - conv.'!U122,'3b - EUR - conv.'!U122)</f>
        <v>0</v>
      </c>
      <c r="V246" s="145">
        <f>SUM('1a - GBP'!V122,'2b - USD - conv.'!V122,'3b - EUR - conv.'!V122)</f>
        <v>0</v>
      </c>
      <c r="W246" s="145">
        <f>SUM('1a - GBP'!W122,'2b - USD - conv.'!W122,'3b - EUR - conv.'!W122)</f>
        <v>0</v>
      </c>
      <c r="X246" s="145">
        <f>SUM('1a - GBP'!X122,'2b - USD - conv.'!X122,'3b - EUR - conv.'!X122)</f>
        <v>0</v>
      </c>
      <c r="Y246" s="145">
        <f>SUM('1a - GBP'!Y122,'2b - USD - conv.'!Y122,'3b - EUR - conv.'!Y122)</f>
        <v>0</v>
      </c>
      <c r="Z246" s="145">
        <f>SUM('1a - GBP'!Z122,'2b - USD - conv.'!Z122,'3b - EUR - conv.'!Z122)</f>
        <v>0</v>
      </c>
      <c r="AA246" s="145">
        <f>SUM('1a - GBP'!AA122,'2b - USD - conv.'!AA122,'3b - EUR - conv.'!AA122)</f>
        <v>0</v>
      </c>
      <c r="AB246" s="145">
        <f>SUM('1a - GBP'!AB122,'2b - USD - conv.'!AB122,'3b - EUR - conv.'!AB122)</f>
        <v>0</v>
      </c>
      <c r="AC246" s="145">
        <f>SUM('1a - GBP'!AC122,'2b - USD - conv.'!AC122,'3b - EUR - conv.'!AC122)</f>
        <v>0</v>
      </c>
      <c r="AD246" s="145">
        <f>SUM('1a - GBP'!AD122,'2b - USD - conv.'!AD122,'3b - EUR - conv.'!AD122)</f>
        <v>0</v>
      </c>
      <c r="AE246" s="145">
        <f>SUM('1a - GBP'!AE122,'2b - USD - conv.'!AE122,'3b - EUR - conv.'!AE122)</f>
        <v>0</v>
      </c>
      <c r="AF246" s="145">
        <f>SUM('1a - GBP'!AF122,'2b - USD - conv.'!AF122,'3b - EUR - conv.'!AF122)</f>
        <v>0</v>
      </c>
      <c r="AG246" s="145">
        <f>SUM('1a - GBP'!AG122,'2b - USD - conv.'!AG122,'3b - EUR - conv.'!AG122)</f>
        <v>0</v>
      </c>
      <c r="AH246" s="145">
        <f>SUM('1a - GBP'!AH122,'2b - USD - conv.'!AH122,'3b - EUR - conv.'!AH122)</f>
        <v>0</v>
      </c>
      <c r="AI246" s="145">
        <f>SUM('1a - GBP'!AI122,'2b - USD - conv.'!AI122,'3b - EUR - conv.'!AI122)</f>
        <v>0</v>
      </c>
      <c r="AJ246" s="145">
        <f>SUM('1a - GBP'!AJ122,'2b - USD - conv.'!AJ122,'3b - EUR - conv.'!AJ122)</f>
        <v>0</v>
      </c>
      <c r="AK246" s="145">
        <f>SUM('1a - GBP'!AK122,'2b - USD - conv.'!AK122,'3b - EUR - conv.'!AK122)</f>
        <v>0</v>
      </c>
      <c r="AL246" s="145">
        <f>SUM('1a - GBP'!AL122,'2b - USD - conv.'!AL122,'3b - EUR - conv.'!AL122)</f>
        <v>0</v>
      </c>
      <c r="AM246" s="145">
        <f>SUM('1a - GBP'!AM122,'2b - USD - conv.'!AM122,'3b - EUR - conv.'!AM122)</f>
        <v>0</v>
      </c>
      <c r="AN246" s="145">
        <f>SUM('1a - GBP'!AN122,'2b - USD - conv.'!AN122,'3b - EUR - conv.'!AN122)</f>
        <v>0</v>
      </c>
      <c r="AO246" s="145">
        <f>SUM('1a - GBP'!AO122,'2b - USD - conv.'!AO122,'3b - EUR - conv.'!AO122)</f>
        <v>0</v>
      </c>
      <c r="AP246" s="145">
        <f>SUM('1a - GBP'!AP122,'2b - USD - conv.'!AP122,'3b - EUR - conv.'!AP122)</f>
        <v>0</v>
      </c>
      <c r="AQ246" s="145">
        <f>SUM('1a - GBP'!AQ122,'2b - USD - conv.'!AQ122,'3b - EUR - conv.'!AQ122)</f>
        <v>0</v>
      </c>
      <c r="AR246" s="145">
        <f>SUM('1a - GBP'!AR122,'2b - USD - conv.'!AR122,'3b - EUR - conv.'!AR122)</f>
        <v>0</v>
      </c>
    </row>
    <row r="247" spans="1:44">
      <c r="B247" t="s">
        <v>82</v>
      </c>
      <c r="E247" t="s">
        <v>225</v>
      </c>
      <c r="M247" s="145">
        <f>SUM('1a - GBP'!M123,'2b - USD - conv.'!M123,'3b - EUR - conv.'!M123)</f>
        <v>0</v>
      </c>
      <c r="N247" s="145">
        <f>SUM('1a - GBP'!N123,'2b - USD - conv.'!N123,'3b - EUR - conv.'!N123)</f>
        <v>0</v>
      </c>
      <c r="O247" s="145">
        <f>SUM('1a - GBP'!O123,'2b - USD - conv.'!O123,'3b - EUR - conv.'!O123)</f>
        <v>0</v>
      </c>
      <c r="P247" s="145">
        <f>SUM('1a - GBP'!P123,'2b - USD - conv.'!P123,'3b - EUR - conv.'!P123)</f>
        <v>0</v>
      </c>
      <c r="Q247" s="145">
        <f>SUM('1a - GBP'!Q123,'2b - USD - conv.'!Q123,'3b - EUR - conv.'!Q123)</f>
        <v>0</v>
      </c>
      <c r="R247" s="145">
        <f>SUM('1a - GBP'!R123,'2b - USD - conv.'!R123,'3b - EUR - conv.'!R123)</f>
        <v>0</v>
      </c>
      <c r="S247" s="145">
        <f>SUM('1a - GBP'!S123,'2b - USD - conv.'!S123,'3b - EUR - conv.'!S123)</f>
        <v>0</v>
      </c>
      <c r="T247" s="145">
        <f>SUM('1a - GBP'!T123,'2b - USD - conv.'!T123,'3b - EUR - conv.'!T123)</f>
        <v>0</v>
      </c>
      <c r="U247" s="145">
        <f>SUM('1a - GBP'!U123,'2b - USD - conv.'!U123,'3b - EUR - conv.'!U123)</f>
        <v>0</v>
      </c>
      <c r="V247" s="145">
        <f>SUM('1a - GBP'!V123,'2b - USD - conv.'!V123,'3b - EUR - conv.'!V123)</f>
        <v>0</v>
      </c>
      <c r="W247" s="145">
        <f>SUM('1a - GBP'!W123,'2b - USD - conv.'!W123,'3b - EUR - conv.'!W123)</f>
        <v>0</v>
      </c>
      <c r="X247" s="145">
        <f>SUM('1a - GBP'!X123,'2b - USD - conv.'!X123,'3b - EUR - conv.'!X123)</f>
        <v>0</v>
      </c>
      <c r="Y247" s="145">
        <f>SUM('1a - GBP'!Y123,'2b - USD - conv.'!Y123,'3b - EUR - conv.'!Y123)</f>
        <v>0</v>
      </c>
      <c r="Z247" s="145">
        <f>SUM('1a - GBP'!Z123,'2b - USD - conv.'!Z123,'3b - EUR - conv.'!Z123)</f>
        <v>0</v>
      </c>
      <c r="AA247" s="145">
        <f>SUM('1a - GBP'!AA123,'2b - USD - conv.'!AA123,'3b - EUR - conv.'!AA123)</f>
        <v>0</v>
      </c>
      <c r="AB247" s="145">
        <f>SUM('1a - GBP'!AB123,'2b - USD - conv.'!AB123,'3b - EUR - conv.'!AB123)</f>
        <v>0</v>
      </c>
      <c r="AC247" s="145">
        <f>SUM('1a - GBP'!AC123,'2b - USD - conv.'!AC123,'3b - EUR - conv.'!AC123)</f>
        <v>0</v>
      </c>
      <c r="AD247" s="145">
        <f>SUM('1a - GBP'!AD123,'2b - USD - conv.'!AD123,'3b - EUR - conv.'!AD123)</f>
        <v>0</v>
      </c>
      <c r="AE247" s="145">
        <f>SUM('1a - GBP'!AE123,'2b - USD - conv.'!AE123,'3b - EUR - conv.'!AE123)</f>
        <v>0</v>
      </c>
      <c r="AF247" s="145">
        <f>SUM('1a - GBP'!AF123,'2b - USD - conv.'!AF123,'3b - EUR - conv.'!AF123)</f>
        <v>0</v>
      </c>
      <c r="AG247" s="145">
        <f>SUM('1a - GBP'!AG123,'2b - USD - conv.'!AG123,'3b - EUR - conv.'!AG123)</f>
        <v>0</v>
      </c>
      <c r="AH247" s="145">
        <f>SUM('1a - GBP'!AH123,'2b - USD - conv.'!AH123,'3b - EUR - conv.'!AH123)</f>
        <v>0</v>
      </c>
      <c r="AI247" s="145">
        <f>SUM('1a - GBP'!AI123,'2b - USD - conv.'!AI123,'3b - EUR - conv.'!AI123)</f>
        <v>0</v>
      </c>
      <c r="AJ247" s="145">
        <f>SUM('1a - GBP'!AJ123,'2b - USD - conv.'!AJ123,'3b - EUR - conv.'!AJ123)</f>
        <v>0</v>
      </c>
      <c r="AK247" s="145">
        <f>SUM('1a - GBP'!AK123,'2b - USD - conv.'!AK123,'3b - EUR - conv.'!AK123)</f>
        <v>0</v>
      </c>
      <c r="AL247" s="145">
        <f>SUM('1a - GBP'!AL123,'2b - USD - conv.'!AL123,'3b - EUR - conv.'!AL123)</f>
        <v>0</v>
      </c>
      <c r="AM247" s="145">
        <f>SUM('1a - GBP'!AM123,'2b - USD - conv.'!AM123,'3b - EUR - conv.'!AM123)</f>
        <v>0</v>
      </c>
      <c r="AN247" s="145">
        <f>SUM('1a - GBP'!AN123,'2b - USD - conv.'!AN123,'3b - EUR - conv.'!AN123)</f>
        <v>0</v>
      </c>
      <c r="AO247" s="145">
        <f>SUM('1a - GBP'!AO123,'2b - USD - conv.'!AO123,'3b - EUR - conv.'!AO123)</f>
        <v>0</v>
      </c>
      <c r="AP247" s="145">
        <f>SUM('1a - GBP'!AP123,'2b - USD - conv.'!AP123,'3b - EUR - conv.'!AP123)</f>
        <v>0</v>
      </c>
      <c r="AQ247" s="145">
        <f>SUM('1a - GBP'!AQ123,'2b - USD - conv.'!AQ123,'3b - EUR - conv.'!AQ123)</f>
        <v>0</v>
      </c>
      <c r="AR247" s="145">
        <f>SUM('1a - GBP'!AR123,'2b - USD - conv.'!AR123,'3b - EUR - conv.'!AR123)</f>
        <v>0</v>
      </c>
    </row>
    <row r="248" spans="1:44">
      <c r="B248" t="s">
        <v>82</v>
      </c>
      <c r="E248" t="s">
        <v>225</v>
      </c>
      <c r="M248" s="145">
        <f>SUM('1a - GBP'!M124,'2b - USD - conv.'!M124,'3b - EUR - conv.'!M124)</f>
        <v>0</v>
      </c>
      <c r="N248" s="145">
        <f>SUM('1a - GBP'!N124,'2b - USD - conv.'!N124,'3b - EUR - conv.'!N124)</f>
        <v>0</v>
      </c>
      <c r="O248" s="145">
        <f>SUM('1a - GBP'!O124,'2b - USD - conv.'!O124,'3b - EUR - conv.'!O124)</f>
        <v>0</v>
      </c>
      <c r="P248" s="145">
        <f>SUM('1a - GBP'!P124,'2b - USD - conv.'!P124,'3b - EUR - conv.'!P124)</f>
        <v>0</v>
      </c>
      <c r="Q248" s="145">
        <f>SUM('1a - GBP'!Q124,'2b - USD - conv.'!Q124,'3b - EUR - conv.'!Q124)</f>
        <v>0</v>
      </c>
      <c r="R248" s="145">
        <f>SUM('1a - GBP'!R124,'2b - USD - conv.'!R124,'3b - EUR - conv.'!R124)</f>
        <v>0</v>
      </c>
      <c r="S248" s="145">
        <f>SUM('1a - GBP'!S124,'2b - USD - conv.'!S124,'3b - EUR - conv.'!S124)</f>
        <v>0</v>
      </c>
      <c r="T248" s="145">
        <f>SUM('1a - GBP'!T124,'2b - USD - conv.'!T124,'3b - EUR - conv.'!T124)</f>
        <v>0</v>
      </c>
      <c r="U248" s="145">
        <f>SUM('1a - GBP'!U124,'2b - USD - conv.'!U124,'3b - EUR - conv.'!U124)</f>
        <v>0</v>
      </c>
      <c r="V248" s="145">
        <f>SUM('1a - GBP'!V124,'2b - USD - conv.'!V124,'3b - EUR - conv.'!V124)</f>
        <v>0</v>
      </c>
      <c r="W248" s="145">
        <f>SUM('1a - GBP'!W124,'2b - USD - conv.'!W124,'3b - EUR - conv.'!W124)</f>
        <v>0</v>
      </c>
      <c r="X248" s="145">
        <f>SUM('1a - GBP'!X124,'2b - USD - conv.'!X124,'3b - EUR - conv.'!X124)</f>
        <v>0</v>
      </c>
      <c r="Y248" s="145">
        <f>SUM('1a - GBP'!Y124,'2b - USD - conv.'!Y124,'3b - EUR - conv.'!Y124)</f>
        <v>0</v>
      </c>
      <c r="Z248" s="145">
        <f>SUM('1a - GBP'!Z124,'2b - USD - conv.'!Z124,'3b - EUR - conv.'!Z124)</f>
        <v>0</v>
      </c>
      <c r="AA248" s="145">
        <f>SUM('1a - GBP'!AA124,'2b - USD - conv.'!AA124,'3b - EUR - conv.'!AA124)</f>
        <v>0</v>
      </c>
      <c r="AB248" s="145">
        <f>SUM('1a - GBP'!AB124,'2b - USD - conv.'!AB124,'3b - EUR - conv.'!AB124)</f>
        <v>0</v>
      </c>
      <c r="AC248" s="145">
        <f>SUM('1a - GBP'!AC124,'2b - USD - conv.'!AC124,'3b - EUR - conv.'!AC124)</f>
        <v>0</v>
      </c>
      <c r="AD248" s="145">
        <f>SUM('1a - GBP'!AD124,'2b - USD - conv.'!AD124,'3b - EUR - conv.'!AD124)</f>
        <v>0</v>
      </c>
      <c r="AE248" s="145">
        <f>SUM('1a - GBP'!AE124,'2b - USD - conv.'!AE124,'3b - EUR - conv.'!AE124)</f>
        <v>0</v>
      </c>
      <c r="AF248" s="145">
        <f>SUM('1a - GBP'!AF124,'2b - USD - conv.'!AF124,'3b - EUR - conv.'!AF124)</f>
        <v>0</v>
      </c>
      <c r="AG248" s="145">
        <f>SUM('1a - GBP'!AG124,'2b - USD - conv.'!AG124,'3b - EUR - conv.'!AG124)</f>
        <v>0</v>
      </c>
      <c r="AH248" s="145">
        <f>SUM('1a - GBP'!AH124,'2b - USD - conv.'!AH124,'3b - EUR - conv.'!AH124)</f>
        <v>0</v>
      </c>
      <c r="AI248" s="145">
        <f>SUM('1a - GBP'!AI124,'2b - USD - conv.'!AI124,'3b - EUR - conv.'!AI124)</f>
        <v>0</v>
      </c>
      <c r="AJ248" s="145">
        <f>SUM('1a - GBP'!AJ124,'2b - USD - conv.'!AJ124,'3b - EUR - conv.'!AJ124)</f>
        <v>0</v>
      </c>
      <c r="AK248" s="145">
        <f>SUM('1a - GBP'!AK124,'2b - USD - conv.'!AK124,'3b - EUR - conv.'!AK124)</f>
        <v>0</v>
      </c>
      <c r="AL248" s="145">
        <f>SUM('1a - GBP'!AL124,'2b - USD - conv.'!AL124,'3b - EUR - conv.'!AL124)</f>
        <v>0</v>
      </c>
      <c r="AM248" s="145">
        <f>SUM('1a - GBP'!AM124,'2b - USD - conv.'!AM124,'3b - EUR - conv.'!AM124)</f>
        <v>0</v>
      </c>
      <c r="AN248" s="145">
        <f>SUM('1a - GBP'!AN124,'2b - USD - conv.'!AN124,'3b - EUR - conv.'!AN124)</f>
        <v>0</v>
      </c>
      <c r="AO248" s="145">
        <f>SUM('1a - GBP'!AO124,'2b - USD - conv.'!AO124,'3b - EUR - conv.'!AO124)</f>
        <v>0</v>
      </c>
      <c r="AP248" s="145">
        <f>SUM('1a - GBP'!AP124,'2b - USD - conv.'!AP124,'3b - EUR - conv.'!AP124)</f>
        <v>0</v>
      </c>
      <c r="AQ248" s="145">
        <f>SUM('1a - GBP'!AQ124,'2b - USD - conv.'!AQ124,'3b - EUR - conv.'!AQ124)</f>
        <v>0</v>
      </c>
      <c r="AR248" s="145">
        <f>SUM('1a - GBP'!AR124,'2b - USD - conv.'!AR124,'3b - EUR - conv.'!AR124)</f>
        <v>0</v>
      </c>
    </row>
    <row r="249" spans="1:44">
      <c r="B249" t="s">
        <v>82</v>
      </c>
      <c r="E249" t="s">
        <v>225</v>
      </c>
      <c r="M249" s="145">
        <f>SUM('1a - GBP'!M125,'2b - USD - conv.'!M125,'3b - EUR - conv.'!M125)</f>
        <v>0</v>
      </c>
      <c r="N249" s="145">
        <f>SUM('1a - GBP'!N125,'2b - USD - conv.'!N125,'3b - EUR - conv.'!N125)</f>
        <v>0</v>
      </c>
      <c r="O249" s="145">
        <f>SUM('1a - GBP'!O125,'2b - USD - conv.'!O125,'3b - EUR - conv.'!O125)</f>
        <v>0</v>
      </c>
      <c r="P249" s="145">
        <f>SUM('1a - GBP'!P125,'2b - USD - conv.'!P125,'3b - EUR - conv.'!P125)</f>
        <v>0</v>
      </c>
      <c r="Q249" s="145">
        <f>SUM('1a - GBP'!Q125,'2b - USD - conv.'!Q125,'3b - EUR - conv.'!Q125)</f>
        <v>0</v>
      </c>
      <c r="R249" s="145">
        <f>SUM('1a - GBP'!R125,'2b - USD - conv.'!R125,'3b - EUR - conv.'!R125)</f>
        <v>0</v>
      </c>
      <c r="S249" s="145">
        <f>SUM('1a - GBP'!S125,'2b - USD - conv.'!S125,'3b - EUR - conv.'!S125)</f>
        <v>0</v>
      </c>
      <c r="T249" s="145">
        <f>SUM('1a - GBP'!T125,'2b - USD - conv.'!T125,'3b - EUR - conv.'!T125)</f>
        <v>0</v>
      </c>
      <c r="U249" s="145">
        <f>SUM('1a - GBP'!U125,'2b - USD - conv.'!U125,'3b - EUR - conv.'!U125)</f>
        <v>0</v>
      </c>
      <c r="V249" s="145">
        <f>SUM('1a - GBP'!V125,'2b - USD - conv.'!V125,'3b - EUR - conv.'!V125)</f>
        <v>0</v>
      </c>
      <c r="W249" s="145">
        <f>SUM('1a - GBP'!W125,'2b - USD - conv.'!W125,'3b - EUR - conv.'!W125)</f>
        <v>0</v>
      </c>
      <c r="X249" s="145">
        <f>SUM('1a - GBP'!X125,'2b - USD - conv.'!X125,'3b - EUR - conv.'!X125)</f>
        <v>0</v>
      </c>
      <c r="Y249" s="145">
        <f>SUM('1a - GBP'!Y125,'2b - USD - conv.'!Y125,'3b - EUR - conv.'!Y125)</f>
        <v>0</v>
      </c>
      <c r="Z249" s="145">
        <f>SUM('1a - GBP'!Z125,'2b - USD - conv.'!Z125,'3b - EUR - conv.'!Z125)</f>
        <v>0</v>
      </c>
      <c r="AA249" s="145">
        <f>SUM('1a - GBP'!AA125,'2b - USD - conv.'!AA125,'3b - EUR - conv.'!AA125)</f>
        <v>0</v>
      </c>
      <c r="AB249" s="145">
        <f>SUM('1a - GBP'!AB125,'2b - USD - conv.'!AB125,'3b - EUR - conv.'!AB125)</f>
        <v>0</v>
      </c>
      <c r="AC249" s="145">
        <f>SUM('1a - GBP'!AC125,'2b - USD - conv.'!AC125,'3b - EUR - conv.'!AC125)</f>
        <v>0</v>
      </c>
      <c r="AD249" s="145">
        <f>SUM('1a - GBP'!AD125,'2b - USD - conv.'!AD125,'3b - EUR - conv.'!AD125)</f>
        <v>0</v>
      </c>
      <c r="AE249" s="145">
        <f>SUM('1a - GBP'!AE125,'2b - USD - conv.'!AE125,'3b - EUR - conv.'!AE125)</f>
        <v>0</v>
      </c>
      <c r="AF249" s="145">
        <f>SUM('1a - GBP'!AF125,'2b - USD - conv.'!AF125,'3b - EUR - conv.'!AF125)</f>
        <v>0</v>
      </c>
      <c r="AG249" s="145">
        <f>SUM('1a - GBP'!AG125,'2b - USD - conv.'!AG125,'3b - EUR - conv.'!AG125)</f>
        <v>0</v>
      </c>
      <c r="AH249" s="145">
        <f>SUM('1a - GBP'!AH125,'2b - USD - conv.'!AH125,'3b - EUR - conv.'!AH125)</f>
        <v>0</v>
      </c>
      <c r="AI249" s="145">
        <f>SUM('1a - GBP'!AI125,'2b - USD - conv.'!AI125,'3b - EUR - conv.'!AI125)</f>
        <v>0</v>
      </c>
      <c r="AJ249" s="145">
        <f>SUM('1a - GBP'!AJ125,'2b - USD - conv.'!AJ125,'3b - EUR - conv.'!AJ125)</f>
        <v>0</v>
      </c>
      <c r="AK249" s="145">
        <f>SUM('1a - GBP'!AK125,'2b - USD - conv.'!AK125,'3b - EUR - conv.'!AK125)</f>
        <v>0</v>
      </c>
      <c r="AL249" s="145">
        <f>SUM('1a - GBP'!AL125,'2b - USD - conv.'!AL125,'3b - EUR - conv.'!AL125)</f>
        <v>0</v>
      </c>
      <c r="AM249" s="145">
        <f>SUM('1a - GBP'!AM125,'2b - USD - conv.'!AM125,'3b - EUR - conv.'!AM125)</f>
        <v>0</v>
      </c>
      <c r="AN249" s="145">
        <f>SUM('1a - GBP'!AN125,'2b - USD - conv.'!AN125,'3b - EUR - conv.'!AN125)</f>
        <v>0</v>
      </c>
      <c r="AO249" s="145">
        <f>SUM('1a - GBP'!AO125,'2b - USD - conv.'!AO125,'3b - EUR - conv.'!AO125)</f>
        <v>0</v>
      </c>
      <c r="AP249" s="145">
        <f>SUM('1a - GBP'!AP125,'2b - USD - conv.'!AP125,'3b - EUR - conv.'!AP125)</f>
        <v>0</v>
      </c>
      <c r="AQ249" s="145">
        <f>SUM('1a - GBP'!AQ125,'2b - USD - conv.'!AQ125,'3b - EUR - conv.'!AQ125)</f>
        <v>0</v>
      </c>
      <c r="AR249" s="145">
        <f>SUM('1a - GBP'!AR125,'2b - USD - conv.'!AR125,'3b - EUR - conv.'!AR125)</f>
        <v>0</v>
      </c>
    </row>
    <row r="250" spans="1:44">
      <c r="B250" t="s">
        <v>82</v>
      </c>
      <c r="E250" t="s">
        <v>225</v>
      </c>
      <c r="M250" s="145">
        <f>SUM('1a - GBP'!M126,'2b - USD - conv.'!M126,'3b - EUR - conv.'!M126)</f>
        <v>0</v>
      </c>
      <c r="N250" s="145">
        <f>SUM('1a - GBP'!N126,'2b - USD - conv.'!N126,'3b - EUR - conv.'!N126)</f>
        <v>0</v>
      </c>
      <c r="O250" s="145">
        <f>SUM('1a - GBP'!O126,'2b - USD - conv.'!O126,'3b - EUR - conv.'!O126)</f>
        <v>0</v>
      </c>
      <c r="P250" s="145">
        <f>SUM('1a - GBP'!P126,'2b - USD - conv.'!P126,'3b - EUR - conv.'!P126)</f>
        <v>0</v>
      </c>
      <c r="Q250" s="145">
        <f>SUM('1a - GBP'!Q126,'2b - USD - conv.'!Q126,'3b - EUR - conv.'!Q126)</f>
        <v>0</v>
      </c>
      <c r="R250" s="145">
        <f>SUM('1a - GBP'!R126,'2b - USD - conv.'!R126,'3b - EUR - conv.'!R126)</f>
        <v>0</v>
      </c>
      <c r="S250" s="145">
        <f>SUM('1a - GBP'!S126,'2b - USD - conv.'!S126,'3b - EUR - conv.'!S126)</f>
        <v>0</v>
      </c>
      <c r="T250" s="145">
        <f>SUM('1a - GBP'!T126,'2b - USD - conv.'!T126,'3b - EUR - conv.'!T126)</f>
        <v>0</v>
      </c>
      <c r="U250" s="145">
        <f>SUM('1a - GBP'!U126,'2b - USD - conv.'!U126,'3b - EUR - conv.'!U126)</f>
        <v>0</v>
      </c>
      <c r="V250" s="145">
        <f>SUM('1a - GBP'!V126,'2b - USD - conv.'!V126,'3b - EUR - conv.'!V126)</f>
        <v>0</v>
      </c>
      <c r="W250" s="145">
        <f>SUM('1a - GBP'!W126,'2b - USD - conv.'!W126,'3b - EUR - conv.'!W126)</f>
        <v>0</v>
      </c>
      <c r="X250" s="145">
        <f>SUM('1a - GBP'!X126,'2b - USD - conv.'!X126,'3b - EUR - conv.'!X126)</f>
        <v>0</v>
      </c>
      <c r="Y250" s="145">
        <f>SUM('1a - GBP'!Y126,'2b - USD - conv.'!Y126,'3b - EUR - conv.'!Y126)</f>
        <v>0</v>
      </c>
      <c r="Z250" s="145">
        <f>SUM('1a - GBP'!Z126,'2b - USD - conv.'!Z126,'3b - EUR - conv.'!Z126)</f>
        <v>0</v>
      </c>
      <c r="AA250" s="145">
        <f>SUM('1a - GBP'!AA126,'2b - USD - conv.'!AA126,'3b - EUR - conv.'!AA126)</f>
        <v>0</v>
      </c>
      <c r="AB250" s="145">
        <f>SUM('1a - GBP'!AB126,'2b - USD - conv.'!AB126,'3b - EUR - conv.'!AB126)</f>
        <v>0</v>
      </c>
      <c r="AC250" s="145">
        <f>SUM('1a - GBP'!AC126,'2b - USD - conv.'!AC126,'3b - EUR - conv.'!AC126)</f>
        <v>0</v>
      </c>
      <c r="AD250" s="145">
        <f>SUM('1a - GBP'!AD126,'2b - USD - conv.'!AD126,'3b - EUR - conv.'!AD126)</f>
        <v>0</v>
      </c>
      <c r="AE250" s="145">
        <f>SUM('1a - GBP'!AE126,'2b - USD - conv.'!AE126,'3b - EUR - conv.'!AE126)</f>
        <v>0</v>
      </c>
      <c r="AF250" s="145">
        <f>SUM('1a - GBP'!AF126,'2b - USD - conv.'!AF126,'3b - EUR - conv.'!AF126)</f>
        <v>0</v>
      </c>
      <c r="AG250" s="145">
        <f>SUM('1a - GBP'!AG126,'2b - USD - conv.'!AG126,'3b - EUR - conv.'!AG126)</f>
        <v>0</v>
      </c>
      <c r="AH250" s="145">
        <f>SUM('1a - GBP'!AH126,'2b - USD - conv.'!AH126,'3b - EUR - conv.'!AH126)</f>
        <v>0</v>
      </c>
      <c r="AI250" s="145">
        <f>SUM('1a - GBP'!AI126,'2b - USD - conv.'!AI126,'3b - EUR - conv.'!AI126)</f>
        <v>0</v>
      </c>
      <c r="AJ250" s="145">
        <f>SUM('1a - GBP'!AJ126,'2b - USD - conv.'!AJ126,'3b - EUR - conv.'!AJ126)</f>
        <v>0</v>
      </c>
      <c r="AK250" s="145">
        <f>SUM('1a - GBP'!AK126,'2b - USD - conv.'!AK126,'3b - EUR - conv.'!AK126)</f>
        <v>0</v>
      </c>
      <c r="AL250" s="145">
        <f>SUM('1a - GBP'!AL126,'2b - USD - conv.'!AL126,'3b - EUR - conv.'!AL126)</f>
        <v>0</v>
      </c>
      <c r="AM250" s="145">
        <f>SUM('1a - GBP'!AM126,'2b - USD - conv.'!AM126,'3b - EUR - conv.'!AM126)</f>
        <v>0</v>
      </c>
      <c r="AN250" s="145">
        <f>SUM('1a - GBP'!AN126,'2b - USD - conv.'!AN126,'3b - EUR - conv.'!AN126)</f>
        <v>0</v>
      </c>
      <c r="AO250" s="145">
        <f>SUM('1a - GBP'!AO126,'2b - USD - conv.'!AO126,'3b - EUR - conv.'!AO126)</f>
        <v>0</v>
      </c>
      <c r="AP250" s="145">
        <f>SUM('1a - GBP'!AP126,'2b - USD - conv.'!AP126,'3b - EUR - conv.'!AP126)</f>
        <v>0</v>
      </c>
      <c r="AQ250" s="145">
        <f>SUM('1a - GBP'!AQ126,'2b - USD - conv.'!AQ126,'3b - EUR - conv.'!AQ126)</f>
        <v>0</v>
      </c>
      <c r="AR250" s="145">
        <f>SUM('1a - GBP'!AR126,'2b - USD - conv.'!AR126,'3b - EUR - conv.'!AR126)</f>
        <v>0</v>
      </c>
    </row>
    <row r="251" spans="1:44">
      <c r="A251" s="6"/>
      <c r="B251" s="6" t="s">
        <v>83</v>
      </c>
      <c r="C251" s="6"/>
      <c r="D251" s="6"/>
      <c r="E251" s="6"/>
      <c r="F251" s="6"/>
      <c r="G251" s="6"/>
      <c r="H251" s="6"/>
      <c r="I251" s="6"/>
      <c r="J251" s="6"/>
      <c r="K251" s="6"/>
      <c r="L251" s="6"/>
      <c r="M251" s="146">
        <f t="shared" ref="M251:AR251" si="48">SUM(M240:M250)</f>
        <v>0</v>
      </c>
      <c r="N251" s="146">
        <f t="shared" si="48"/>
        <v>0</v>
      </c>
      <c r="O251" s="146">
        <f t="shared" si="48"/>
        <v>0</v>
      </c>
      <c r="P251" s="146">
        <f t="shared" si="48"/>
        <v>0</v>
      </c>
      <c r="Q251" s="146">
        <f t="shared" si="48"/>
        <v>0</v>
      </c>
      <c r="R251" s="146">
        <f t="shared" si="48"/>
        <v>0</v>
      </c>
      <c r="S251" s="146">
        <f t="shared" si="48"/>
        <v>0</v>
      </c>
      <c r="T251" s="146">
        <f t="shared" si="48"/>
        <v>0</v>
      </c>
      <c r="U251" s="146">
        <f t="shared" si="48"/>
        <v>0</v>
      </c>
      <c r="V251" s="146">
        <f t="shared" si="48"/>
        <v>0</v>
      </c>
      <c r="W251" s="146">
        <f t="shared" si="48"/>
        <v>0</v>
      </c>
      <c r="X251" s="146">
        <f t="shared" si="48"/>
        <v>0</v>
      </c>
      <c r="Y251" s="146">
        <f t="shared" si="48"/>
        <v>0</v>
      </c>
      <c r="Z251" s="146">
        <f t="shared" si="48"/>
        <v>0</v>
      </c>
      <c r="AA251" s="146">
        <f t="shared" si="48"/>
        <v>0</v>
      </c>
      <c r="AB251" s="146">
        <f t="shared" si="48"/>
        <v>0</v>
      </c>
      <c r="AC251" s="146">
        <f t="shared" si="48"/>
        <v>0</v>
      </c>
      <c r="AD251" s="146">
        <f t="shared" si="48"/>
        <v>0</v>
      </c>
      <c r="AE251" s="146">
        <f t="shared" si="48"/>
        <v>0</v>
      </c>
      <c r="AF251" s="146">
        <f t="shared" si="48"/>
        <v>0</v>
      </c>
      <c r="AG251" s="146">
        <f t="shared" si="48"/>
        <v>0</v>
      </c>
      <c r="AH251" s="146">
        <f t="shared" si="48"/>
        <v>0</v>
      </c>
      <c r="AI251" s="146">
        <f t="shared" si="48"/>
        <v>0</v>
      </c>
      <c r="AJ251" s="146">
        <f t="shared" si="48"/>
        <v>0</v>
      </c>
      <c r="AK251" s="146">
        <f t="shared" si="48"/>
        <v>0</v>
      </c>
      <c r="AL251" s="146">
        <f t="shared" si="48"/>
        <v>0</v>
      </c>
      <c r="AM251" s="146">
        <f t="shared" si="48"/>
        <v>0</v>
      </c>
      <c r="AN251" s="146">
        <f t="shared" si="48"/>
        <v>0</v>
      </c>
      <c r="AO251" s="146">
        <f t="shared" si="48"/>
        <v>0</v>
      </c>
      <c r="AP251" s="146">
        <f t="shared" si="48"/>
        <v>0</v>
      </c>
      <c r="AQ251" s="146">
        <f t="shared" si="48"/>
        <v>0</v>
      </c>
      <c r="AR251" s="146">
        <f t="shared" si="48"/>
        <v>0</v>
      </c>
    </row>
    <row r="252" spans="1:44" ht="14.65" thickBot="1">
      <c r="A252" s="22"/>
      <c r="B252" s="22"/>
      <c r="C252" s="22"/>
      <c r="D252" s="22"/>
      <c r="E252" s="22"/>
      <c r="F252" s="22"/>
      <c r="G252" s="22"/>
      <c r="H252" s="22"/>
      <c r="I252" s="22"/>
      <c r="J252" s="22"/>
      <c r="K252" s="22"/>
      <c r="L252" s="22"/>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row>
    <row r="253" spans="1:44" ht="14.65" thickBot="1">
      <c r="A253" s="25"/>
      <c r="B253" s="25" t="s">
        <v>91</v>
      </c>
      <c r="C253" s="25"/>
      <c r="D253" s="25"/>
      <c r="E253" s="25"/>
      <c r="F253" s="25"/>
      <c r="G253" s="25"/>
      <c r="H253" s="25"/>
      <c r="I253" s="25"/>
      <c r="J253" s="25"/>
      <c r="K253" s="25"/>
      <c r="L253" s="25"/>
      <c r="M253" s="147">
        <f>SUM(M237,M251)</f>
        <v>0</v>
      </c>
      <c r="N253" s="147">
        <f t="shared" ref="N253:AR253" si="49">SUM(N237,N251)</f>
        <v>0</v>
      </c>
      <c r="O253" s="147">
        <f t="shared" si="49"/>
        <v>0</v>
      </c>
      <c r="P253" s="147">
        <f t="shared" si="49"/>
        <v>0</v>
      </c>
      <c r="Q253" s="147">
        <f t="shared" si="49"/>
        <v>0</v>
      </c>
      <c r="R253" s="147">
        <f t="shared" si="49"/>
        <v>0</v>
      </c>
      <c r="S253" s="147">
        <f t="shared" si="49"/>
        <v>0</v>
      </c>
      <c r="T253" s="147">
        <f t="shared" si="49"/>
        <v>0</v>
      </c>
      <c r="U253" s="147">
        <f t="shared" si="49"/>
        <v>0</v>
      </c>
      <c r="V253" s="147">
        <f t="shared" si="49"/>
        <v>0</v>
      </c>
      <c r="W253" s="147">
        <f t="shared" si="49"/>
        <v>0</v>
      </c>
      <c r="X253" s="147">
        <f t="shared" si="49"/>
        <v>0</v>
      </c>
      <c r="Y253" s="147">
        <f t="shared" si="49"/>
        <v>0</v>
      </c>
      <c r="Z253" s="147">
        <f t="shared" si="49"/>
        <v>0</v>
      </c>
      <c r="AA253" s="147">
        <f t="shared" si="49"/>
        <v>0</v>
      </c>
      <c r="AB253" s="147">
        <f t="shared" si="49"/>
        <v>0</v>
      </c>
      <c r="AC253" s="147">
        <f t="shared" si="49"/>
        <v>0</v>
      </c>
      <c r="AD253" s="147">
        <f t="shared" si="49"/>
        <v>0</v>
      </c>
      <c r="AE253" s="147">
        <f t="shared" si="49"/>
        <v>0</v>
      </c>
      <c r="AF253" s="147">
        <f t="shared" si="49"/>
        <v>0</v>
      </c>
      <c r="AG253" s="147">
        <f t="shared" si="49"/>
        <v>0</v>
      </c>
      <c r="AH253" s="147">
        <f t="shared" si="49"/>
        <v>0</v>
      </c>
      <c r="AI253" s="147">
        <f t="shared" si="49"/>
        <v>0</v>
      </c>
      <c r="AJ253" s="147">
        <f t="shared" si="49"/>
        <v>0</v>
      </c>
      <c r="AK253" s="147">
        <f t="shared" si="49"/>
        <v>0</v>
      </c>
      <c r="AL253" s="147">
        <f t="shared" si="49"/>
        <v>0</v>
      </c>
      <c r="AM253" s="147">
        <f t="shared" si="49"/>
        <v>0</v>
      </c>
      <c r="AN253" s="147">
        <f t="shared" si="49"/>
        <v>0</v>
      </c>
      <c r="AO253" s="147">
        <f t="shared" si="49"/>
        <v>0</v>
      </c>
      <c r="AP253" s="147">
        <f t="shared" si="49"/>
        <v>0</v>
      </c>
      <c r="AQ253" s="147">
        <f t="shared" si="49"/>
        <v>0</v>
      </c>
      <c r="AR253" s="147">
        <f t="shared" si="49"/>
        <v>0</v>
      </c>
    </row>
    <row r="254" spans="1:44">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row>
    <row r="255" spans="1:44" ht="15.4">
      <c r="A255" s="17" t="s">
        <v>187</v>
      </c>
      <c r="B255" s="17"/>
      <c r="C255" s="17"/>
      <c r="D255" s="17"/>
      <c r="E255" s="17"/>
      <c r="F255" s="17"/>
      <c r="G255" s="17"/>
      <c r="H255" s="17"/>
      <c r="I255" s="17"/>
      <c r="J255" s="17"/>
      <c r="K255" s="17"/>
      <c r="L255" s="17"/>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row>
    <row r="256" spans="1:44">
      <c r="A256" s="21" t="s">
        <v>90</v>
      </c>
      <c r="B256" s="21"/>
      <c r="C256" s="21"/>
      <c r="D256" s="21"/>
      <c r="E256" s="21"/>
      <c r="F256" s="21"/>
      <c r="G256" s="21"/>
      <c r="H256" s="21"/>
      <c r="I256" s="21"/>
      <c r="J256" s="21"/>
      <c r="K256" s="21"/>
      <c r="L256" s="21"/>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row>
    <row r="257" spans="1:44">
      <c r="A257" s="4"/>
      <c r="B257" s="5" t="s">
        <v>81</v>
      </c>
      <c r="C257" s="4"/>
      <c r="D257" s="4"/>
      <c r="E257" s="4"/>
      <c r="F257" s="4"/>
      <c r="G257" s="4"/>
      <c r="H257" s="4"/>
      <c r="I257" s="4"/>
      <c r="J257" s="4"/>
      <c r="K257" s="4"/>
      <c r="L257" s="4"/>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row>
    <row r="258" spans="1:44">
      <c r="B258" t="s">
        <v>82</v>
      </c>
      <c r="E258" t="s">
        <v>225</v>
      </c>
      <c r="M258" s="145">
        <f>SUM($M226:M226)</f>
        <v>0</v>
      </c>
      <c r="N258" s="145">
        <f>SUM($M226:N226)</f>
        <v>0</v>
      </c>
      <c r="O258" s="145">
        <f>SUM($M226:O226)</f>
        <v>0</v>
      </c>
      <c r="P258" s="145">
        <f>SUM($M226:P226)</f>
        <v>0</v>
      </c>
      <c r="Q258" s="145">
        <f>SUM($M226:Q226)</f>
        <v>0</v>
      </c>
      <c r="R258" s="145">
        <f>SUM($M226:R226)</f>
        <v>0</v>
      </c>
      <c r="S258" s="145">
        <f>SUM($M226:S226)</f>
        <v>0</v>
      </c>
      <c r="T258" s="145">
        <f>SUM($M226:T226)</f>
        <v>0</v>
      </c>
      <c r="U258" s="145">
        <f>SUM($M226:U226)</f>
        <v>0</v>
      </c>
      <c r="V258" s="145">
        <f>SUM($M226:V226)</f>
        <v>0</v>
      </c>
      <c r="W258" s="145">
        <f>SUM($M226:W226)</f>
        <v>0</v>
      </c>
      <c r="X258" s="145">
        <f>SUM($M226:X226)</f>
        <v>0</v>
      </c>
      <c r="Y258" s="145">
        <f>SUM($M226:Y226)</f>
        <v>0</v>
      </c>
      <c r="Z258" s="145">
        <f>SUM($M226:Z226)</f>
        <v>0</v>
      </c>
      <c r="AA258" s="145">
        <f>SUM($M226:AA226)</f>
        <v>0</v>
      </c>
      <c r="AB258" s="145">
        <f>SUM($M226:AB226)</f>
        <v>0</v>
      </c>
      <c r="AC258" s="145">
        <f>SUM($M226:AC226)</f>
        <v>0</v>
      </c>
      <c r="AD258" s="145">
        <f>SUM($M226:AD226)</f>
        <v>0</v>
      </c>
      <c r="AE258" s="145">
        <f>SUM($M226:AE226)</f>
        <v>0</v>
      </c>
      <c r="AF258" s="145">
        <f>SUM($M226:AF226)</f>
        <v>0</v>
      </c>
      <c r="AG258" s="145">
        <f>SUM($M226:AG226)</f>
        <v>0</v>
      </c>
      <c r="AH258" s="145">
        <f>SUM($M226:AH226)</f>
        <v>0</v>
      </c>
      <c r="AI258" s="145">
        <f>SUM($M226:AI226)</f>
        <v>0</v>
      </c>
      <c r="AJ258" s="145">
        <f>SUM($M226:AJ226)</f>
        <v>0</v>
      </c>
      <c r="AK258" s="145">
        <f>SUM($M226:AK226)</f>
        <v>0</v>
      </c>
      <c r="AL258" s="145">
        <f>SUM($M226:AL226)</f>
        <v>0</v>
      </c>
      <c r="AM258" s="145">
        <f>SUM($M226:AM226)</f>
        <v>0</v>
      </c>
      <c r="AN258" s="145">
        <f>SUM($M226:AN226)</f>
        <v>0</v>
      </c>
      <c r="AO258" s="145">
        <f>SUM($M226:AO226)</f>
        <v>0</v>
      </c>
      <c r="AP258" s="145">
        <f>SUM($M226:AP226)</f>
        <v>0</v>
      </c>
      <c r="AQ258" s="145">
        <f>SUM($M226:AQ226)</f>
        <v>0</v>
      </c>
      <c r="AR258" s="145">
        <f>SUM($M226:AR226)</f>
        <v>0</v>
      </c>
    </row>
    <row r="259" spans="1:44">
      <c r="B259" t="s">
        <v>82</v>
      </c>
      <c r="E259" t="s">
        <v>225</v>
      </c>
      <c r="M259" s="145">
        <f>SUM($M227:M227)</f>
        <v>0</v>
      </c>
      <c r="N259" s="145">
        <f>SUM($M227:N227)</f>
        <v>0</v>
      </c>
      <c r="O259" s="145">
        <f>SUM($M227:O227)</f>
        <v>0</v>
      </c>
      <c r="P259" s="145">
        <f>SUM($M227:P227)</f>
        <v>0</v>
      </c>
      <c r="Q259" s="145">
        <f>SUM($M227:Q227)</f>
        <v>0</v>
      </c>
      <c r="R259" s="145">
        <f>SUM($M227:R227)</f>
        <v>0</v>
      </c>
      <c r="S259" s="145">
        <f>SUM($M227:S227)</f>
        <v>0</v>
      </c>
      <c r="T259" s="145">
        <f>SUM($M227:T227)</f>
        <v>0</v>
      </c>
      <c r="U259" s="145">
        <f>SUM($M227:U227)</f>
        <v>0</v>
      </c>
      <c r="V259" s="145">
        <f>SUM($M227:V227)</f>
        <v>0</v>
      </c>
      <c r="W259" s="145">
        <f>SUM($M227:W227)</f>
        <v>0</v>
      </c>
      <c r="X259" s="145">
        <f>SUM($M227:X227)</f>
        <v>0</v>
      </c>
      <c r="Y259" s="145">
        <f>SUM($M227:Y227)</f>
        <v>0</v>
      </c>
      <c r="Z259" s="145">
        <f>SUM($M227:Z227)</f>
        <v>0</v>
      </c>
      <c r="AA259" s="145">
        <f>SUM($M227:AA227)</f>
        <v>0</v>
      </c>
      <c r="AB259" s="145">
        <f>SUM($M227:AB227)</f>
        <v>0</v>
      </c>
      <c r="AC259" s="145">
        <f>SUM($M227:AC227)</f>
        <v>0</v>
      </c>
      <c r="AD259" s="145">
        <f>SUM($M227:AD227)</f>
        <v>0</v>
      </c>
      <c r="AE259" s="145">
        <f>SUM($M227:AE227)</f>
        <v>0</v>
      </c>
      <c r="AF259" s="145">
        <f>SUM($M227:AF227)</f>
        <v>0</v>
      </c>
      <c r="AG259" s="145">
        <f>SUM($M227:AG227)</f>
        <v>0</v>
      </c>
      <c r="AH259" s="145">
        <f>SUM($M227:AH227)</f>
        <v>0</v>
      </c>
      <c r="AI259" s="145">
        <f>SUM($M227:AI227)</f>
        <v>0</v>
      </c>
      <c r="AJ259" s="145">
        <f>SUM($M227:AJ227)</f>
        <v>0</v>
      </c>
      <c r="AK259" s="145">
        <f>SUM($M227:AK227)</f>
        <v>0</v>
      </c>
      <c r="AL259" s="145">
        <f>SUM($M227:AL227)</f>
        <v>0</v>
      </c>
      <c r="AM259" s="145">
        <f>SUM($M227:AM227)</f>
        <v>0</v>
      </c>
      <c r="AN259" s="145">
        <f>SUM($M227:AN227)</f>
        <v>0</v>
      </c>
      <c r="AO259" s="145">
        <f>SUM($M227:AO227)</f>
        <v>0</v>
      </c>
      <c r="AP259" s="145">
        <f>SUM($M227:AP227)</f>
        <v>0</v>
      </c>
      <c r="AQ259" s="145">
        <f>SUM($M227:AQ227)</f>
        <v>0</v>
      </c>
      <c r="AR259" s="145">
        <f>SUM($M227:AR227)</f>
        <v>0</v>
      </c>
    </row>
    <row r="260" spans="1:44">
      <c r="B260" t="s">
        <v>82</v>
      </c>
      <c r="E260" t="s">
        <v>225</v>
      </c>
      <c r="M260" s="145">
        <f>SUM($M228:M228)</f>
        <v>0</v>
      </c>
      <c r="N260" s="145">
        <f>SUM($M228:N228)</f>
        <v>0</v>
      </c>
      <c r="O260" s="145">
        <f>SUM($M228:O228)</f>
        <v>0</v>
      </c>
      <c r="P260" s="145">
        <f>SUM($M228:P228)</f>
        <v>0</v>
      </c>
      <c r="Q260" s="145">
        <f>SUM($M228:Q228)</f>
        <v>0</v>
      </c>
      <c r="R260" s="145">
        <f>SUM($M228:R228)</f>
        <v>0</v>
      </c>
      <c r="S260" s="145">
        <f>SUM($M228:S228)</f>
        <v>0</v>
      </c>
      <c r="T260" s="145">
        <f>SUM($M228:T228)</f>
        <v>0</v>
      </c>
      <c r="U260" s="145">
        <f>SUM($M228:U228)</f>
        <v>0</v>
      </c>
      <c r="V260" s="145">
        <f>SUM($M228:V228)</f>
        <v>0</v>
      </c>
      <c r="W260" s="145">
        <f>SUM($M228:W228)</f>
        <v>0</v>
      </c>
      <c r="X260" s="145">
        <f>SUM($M228:X228)</f>
        <v>0</v>
      </c>
      <c r="Y260" s="145">
        <f>SUM($M228:Y228)</f>
        <v>0</v>
      </c>
      <c r="Z260" s="145">
        <f>SUM($M228:Z228)</f>
        <v>0</v>
      </c>
      <c r="AA260" s="145">
        <f>SUM($M228:AA228)</f>
        <v>0</v>
      </c>
      <c r="AB260" s="145">
        <f>SUM($M228:AB228)</f>
        <v>0</v>
      </c>
      <c r="AC260" s="145">
        <f>SUM($M228:AC228)</f>
        <v>0</v>
      </c>
      <c r="AD260" s="145">
        <f>SUM($M228:AD228)</f>
        <v>0</v>
      </c>
      <c r="AE260" s="145">
        <f>SUM($M228:AE228)</f>
        <v>0</v>
      </c>
      <c r="AF260" s="145">
        <f>SUM($M228:AF228)</f>
        <v>0</v>
      </c>
      <c r="AG260" s="145">
        <f>SUM($M228:AG228)</f>
        <v>0</v>
      </c>
      <c r="AH260" s="145">
        <f>SUM($M228:AH228)</f>
        <v>0</v>
      </c>
      <c r="AI260" s="145">
        <f>SUM($M228:AI228)</f>
        <v>0</v>
      </c>
      <c r="AJ260" s="145">
        <f>SUM($M228:AJ228)</f>
        <v>0</v>
      </c>
      <c r="AK260" s="145">
        <f>SUM($M228:AK228)</f>
        <v>0</v>
      </c>
      <c r="AL260" s="145">
        <f>SUM($M228:AL228)</f>
        <v>0</v>
      </c>
      <c r="AM260" s="145">
        <f>SUM($M228:AM228)</f>
        <v>0</v>
      </c>
      <c r="AN260" s="145">
        <f>SUM($M228:AN228)</f>
        <v>0</v>
      </c>
      <c r="AO260" s="145">
        <f>SUM($M228:AO228)</f>
        <v>0</v>
      </c>
      <c r="AP260" s="145">
        <f>SUM($M228:AP228)</f>
        <v>0</v>
      </c>
      <c r="AQ260" s="145">
        <f>SUM($M228:AQ228)</f>
        <v>0</v>
      </c>
      <c r="AR260" s="145">
        <f>SUM($M228:AR228)</f>
        <v>0</v>
      </c>
    </row>
    <row r="261" spans="1:44">
      <c r="B261" t="s">
        <v>82</v>
      </c>
      <c r="E261" t="s">
        <v>225</v>
      </c>
      <c r="M261" s="145">
        <f>SUM($M229:M229)</f>
        <v>0</v>
      </c>
      <c r="N261" s="145">
        <f>SUM($M229:N229)</f>
        <v>0</v>
      </c>
      <c r="O261" s="145">
        <f>SUM($M229:O229)</f>
        <v>0</v>
      </c>
      <c r="P261" s="145">
        <f>SUM($M229:P229)</f>
        <v>0</v>
      </c>
      <c r="Q261" s="145">
        <f>SUM($M229:Q229)</f>
        <v>0</v>
      </c>
      <c r="R261" s="145">
        <f>SUM($M229:R229)</f>
        <v>0</v>
      </c>
      <c r="S261" s="145">
        <f>SUM($M229:S229)</f>
        <v>0</v>
      </c>
      <c r="T261" s="145">
        <f>SUM($M229:T229)</f>
        <v>0</v>
      </c>
      <c r="U261" s="145">
        <f>SUM($M229:U229)</f>
        <v>0</v>
      </c>
      <c r="V261" s="145">
        <f>SUM($M229:V229)</f>
        <v>0</v>
      </c>
      <c r="W261" s="145">
        <f>SUM($M229:W229)</f>
        <v>0</v>
      </c>
      <c r="X261" s="145">
        <f>SUM($M229:X229)</f>
        <v>0</v>
      </c>
      <c r="Y261" s="145">
        <f>SUM($M229:Y229)</f>
        <v>0</v>
      </c>
      <c r="Z261" s="145">
        <f>SUM($M229:Z229)</f>
        <v>0</v>
      </c>
      <c r="AA261" s="145">
        <f>SUM($M229:AA229)</f>
        <v>0</v>
      </c>
      <c r="AB261" s="145">
        <f>SUM($M229:AB229)</f>
        <v>0</v>
      </c>
      <c r="AC261" s="145">
        <f>SUM($M229:AC229)</f>
        <v>0</v>
      </c>
      <c r="AD261" s="145">
        <f>SUM($M229:AD229)</f>
        <v>0</v>
      </c>
      <c r="AE261" s="145">
        <f>SUM($M229:AE229)</f>
        <v>0</v>
      </c>
      <c r="AF261" s="145">
        <f>SUM($M229:AF229)</f>
        <v>0</v>
      </c>
      <c r="AG261" s="145">
        <f>SUM($M229:AG229)</f>
        <v>0</v>
      </c>
      <c r="AH261" s="145">
        <f>SUM($M229:AH229)</f>
        <v>0</v>
      </c>
      <c r="AI261" s="145">
        <f>SUM($M229:AI229)</f>
        <v>0</v>
      </c>
      <c r="AJ261" s="145">
        <f>SUM($M229:AJ229)</f>
        <v>0</v>
      </c>
      <c r="AK261" s="145">
        <f>SUM($M229:AK229)</f>
        <v>0</v>
      </c>
      <c r="AL261" s="145">
        <f>SUM($M229:AL229)</f>
        <v>0</v>
      </c>
      <c r="AM261" s="145">
        <f>SUM($M229:AM229)</f>
        <v>0</v>
      </c>
      <c r="AN261" s="145">
        <f>SUM($M229:AN229)</f>
        <v>0</v>
      </c>
      <c r="AO261" s="145">
        <f>SUM($M229:AO229)</f>
        <v>0</v>
      </c>
      <c r="AP261" s="145">
        <f>SUM($M229:AP229)</f>
        <v>0</v>
      </c>
      <c r="AQ261" s="145">
        <f>SUM($M229:AQ229)</f>
        <v>0</v>
      </c>
      <c r="AR261" s="145">
        <f>SUM($M229:AR229)</f>
        <v>0</v>
      </c>
    </row>
    <row r="262" spans="1:44">
      <c r="B262" t="s">
        <v>82</v>
      </c>
      <c r="E262" t="s">
        <v>225</v>
      </c>
      <c r="M262" s="145">
        <f>SUM($M230:M230)</f>
        <v>0</v>
      </c>
      <c r="N262" s="145">
        <f>SUM($M230:N230)</f>
        <v>0</v>
      </c>
      <c r="O262" s="145">
        <f>SUM($M230:O230)</f>
        <v>0</v>
      </c>
      <c r="P262" s="145">
        <f>SUM($M230:P230)</f>
        <v>0</v>
      </c>
      <c r="Q262" s="145">
        <f>SUM($M230:Q230)</f>
        <v>0</v>
      </c>
      <c r="R262" s="145">
        <f>SUM($M230:R230)</f>
        <v>0</v>
      </c>
      <c r="S262" s="145">
        <f>SUM($M230:S230)</f>
        <v>0</v>
      </c>
      <c r="T262" s="145">
        <f>SUM($M230:T230)</f>
        <v>0</v>
      </c>
      <c r="U262" s="145">
        <f>SUM($M230:U230)</f>
        <v>0</v>
      </c>
      <c r="V262" s="145">
        <f>SUM($M230:V230)</f>
        <v>0</v>
      </c>
      <c r="W262" s="145">
        <f>SUM($M230:W230)</f>
        <v>0</v>
      </c>
      <c r="X262" s="145">
        <f>SUM($M230:X230)</f>
        <v>0</v>
      </c>
      <c r="Y262" s="145">
        <f>SUM($M230:Y230)</f>
        <v>0</v>
      </c>
      <c r="Z262" s="145">
        <f>SUM($M230:Z230)</f>
        <v>0</v>
      </c>
      <c r="AA262" s="145">
        <f>SUM($M230:AA230)</f>
        <v>0</v>
      </c>
      <c r="AB262" s="145">
        <f>SUM($M230:AB230)</f>
        <v>0</v>
      </c>
      <c r="AC262" s="145">
        <f>SUM($M230:AC230)</f>
        <v>0</v>
      </c>
      <c r="AD262" s="145">
        <f>SUM($M230:AD230)</f>
        <v>0</v>
      </c>
      <c r="AE262" s="145">
        <f>SUM($M230:AE230)</f>
        <v>0</v>
      </c>
      <c r="AF262" s="145">
        <f>SUM($M230:AF230)</f>
        <v>0</v>
      </c>
      <c r="AG262" s="145">
        <f>SUM($M230:AG230)</f>
        <v>0</v>
      </c>
      <c r="AH262" s="145">
        <f>SUM($M230:AH230)</f>
        <v>0</v>
      </c>
      <c r="AI262" s="145">
        <f>SUM($M230:AI230)</f>
        <v>0</v>
      </c>
      <c r="AJ262" s="145">
        <f>SUM($M230:AJ230)</f>
        <v>0</v>
      </c>
      <c r="AK262" s="145">
        <f>SUM($M230:AK230)</f>
        <v>0</v>
      </c>
      <c r="AL262" s="145">
        <f>SUM($M230:AL230)</f>
        <v>0</v>
      </c>
      <c r="AM262" s="145">
        <f>SUM($M230:AM230)</f>
        <v>0</v>
      </c>
      <c r="AN262" s="145">
        <f>SUM($M230:AN230)</f>
        <v>0</v>
      </c>
      <c r="AO262" s="145">
        <f>SUM($M230:AO230)</f>
        <v>0</v>
      </c>
      <c r="AP262" s="145">
        <f>SUM($M230:AP230)</f>
        <v>0</v>
      </c>
      <c r="AQ262" s="145">
        <f>SUM($M230:AQ230)</f>
        <v>0</v>
      </c>
      <c r="AR262" s="145">
        <f>SUM($M230:AR230)</f>
        <v>0</v>
      </c>
    </row>
    <row r="263" spans="1:44">
      <c r="B263" t="s">
        <v>82</v>
      </c>
      <c r="E263" t="s">
        <v>225</v>
      </c>
      <c r="M263" s="145">
        <f>SUM($M231:M231)</f>
        <v>0</v>
      </c>
      <c r="N263" s="145">
        <f>SUM($M231:N231)</f>
        <v>0</v>
      </c>
      <c r="O263" s="145">
        <f>SUM($M231:O231)</f>
        <v>0</v>
      </c>
      <c r="P263" s="145">
        <f>SUM($M231:P231)</f>
        <v>0</v>
      </c>
      <c r="Q263" s="145">
        <f>SUM($M231:Q231)</f>
        <v>0</v>
      </c>
      <c r="R263" s="145">
        <f>SUM($M231:R231)</f>
        <v>0</v>
      </c>
      <c r="S263" s="145">
        <f>SUM($M231:S231)</f>
        <v>0</v>
      </c>
      <c r="T263" s="145">
        <f>SUM($M231:T231)</f>
        <v>0</v>
      </c>
      <c r="U263" s="145">
        <f>SUM($M231:U231)</f>
        <v>0</v>
      </c>
      <c r="V263" s="145">
        <f>SUM($M231:V231)</f>
        <v>0</v>
      </c>
      <c r="W263" s="145">
        <f>SUM($M231:W231)</f>
        <v>0</v>
      </c>
      <c r="X263" s="145">
        <f>SUM($M231:X231)</f>
        <v>0</v>
      </c>
      <c r="Y263" s="145">
        <f>SUM($M231:Y231)</f>
        <v>0</v>
      </c>
      <c r="Z263" s="145">
        <f>SUM($M231:Z231)</f>
        <v>0</v>
      </c>
      <c r="AA263" s="145">
        <f>SUM($M231:AA231)</f>
        <v>0</v>
      </c>
      <c r="AB263" s="145">
        <f>SUM($M231:AB231)</f>
        <v>0</v>
      </c>
      <c r="AC263" s="145">
        <f>SUM($M231:AC231)</f>
        <v>0</v>
      </c>
      <c r="AD263" s="145">
        <f>SUM($M231:AD231)</f>
        <v>0</v>
      </c>
      <c r="AE263" s="145">
        <f>SUM($M231:AE231)</f>
        <v>0</v>
      </c>
      <c r="AF263" s="145">
        <f>SUM($M231:AF231)</f>
        <v>0</v>
      </c>
      <c r="AG263" s="145">
        <f>SUM($M231:AG231)</f>
        <v>0</v>
      </c>
      <c r="AH263" s="145">
        <f>SUM($M231:AH231)</f>
        <v>0</v>
      </c>
      <c r="AI263" s="145">
        <f>SUM($M231:AI231)</f>
        <v>0</v>
      </c>
      <c r="AJ263" s="145">
        <f>SUM($M231:AJ231)</f>
        <v>0</v>
      </c>
      <c r="AK263" s="145">
        <f>SUM($M231:AK231)</f>
        <v>0</v>
      </c>
      <c r="AL263" s="145">
        <f>SUM($M231:AL231)</f>
        <v>0</v>
      </c>
      <c r="AM263" s="145">
        <f>SUM($M231:AM231)</f>
        <v>0</v>
      </c>
      <c r="AN263" s="145">
        <f>SUM($M231:AN231)</f>
        <v>0</v>
      </c>
      <c r="AO263" s="145">
        <f>SUM($M231:AO231)</f>
        <v>0</v>
      </c>
      <c r="AP263" s="145">
        <f>SUM($M231:AP231)</f>
        <v>0</v>
      </c>
      <c r="AQ263" s="145">
        <f>SUM($M231:AQ231)</f>
        <v>0</v>
      </c>
      <c r="AR263" s="145">
        <f>SUM($M231:AR231)</f>
        <v>0</v>
      </c>
    </row>
    <row r="264" spans="1:44">
      <c r="B264" t="s">
        <v>82</v>
      </c>
      <c r="E264" t="s">
        <v>225</v>
      </c>
      <c r="M264" s="145">
        <f>SUM($M232:M232)</f>
        <v>0</v>
      </c>
      <c r="N264" s="145">
        <f>SUM($M232:N232)</f>
        <v>0</v>
      </c>
      <c r="O264" s="145">
        <f>SUM($M232:O232)</f>
        <v>0</v>
      </c>
      <c r="P264" s="145">
        <f>SUM($M232:P232)</f>
        <v>0</v>
      </c>
      <c r="Q264" s="145">
        <f>SUM($M232:Q232)</f>
        <v>0</v>
      </c>
      <c r="R264" s="145">
        <f>SUM($M232:R232)</f>
        <v>0</v>
      </c>
      <c r="S264" s="145">
        <f>SUM($M232:S232)</f>
        <v>0</v>
      </c>
      <c r="T264" s="145">
        <f>SUM($M232:T232)</f>
        <v>0</v>
      </c>
      <c r="U264" s="145">
        <f>SUM($M232:U232)</f>
        <v>0</v>
      </c>
      <c r="V264" s="145">
        <f>SUM($M232:V232)</f>
        <v>0</v>
      </c>
      <c r="W264" s="145">
        <f>SUM($M232:W232)</f>
        <v>0</v>
      </c>
      <c r="X264" s="145">
        <f>SUM($M232:X232)</f>
        <v>0</v>
      </c>
      <c r="Y264" s="145">
        <f>SUM($M232:Y232)</f>
        <v>0</v>
      </c>
      <c r="Z264" s="145">
        <f>SUM($M232:Z232)</f>
        <v>0</v>
      </c>
      <c r="AA264" s="145">
        <f>SUM($M232:AA232)</f>
        <v>0</v>
      </c>
      <c r="AB264" s="145">
        <f>SUM($M232:AB232)</f>
        <v>0</v>
      </c>
      <c r="AC264" s="145">
        <f>SUM($M232:AC232)</f>
        <v>0</v>
      </c>
      <c r="AD264" s="145">
        <f>SUM($M232:AD232)</f>
        <v>0</v>
      </c>
      <c r="AE264" s="145">
        <f>SUM($M232:AE232)</f>
        <v>0</v>
      </c>
      <c r="AF264" s="145">
        <f>SUM($M232:AF232)</f>
        <v>0</v>
      </c>
      <c r="AG264" s="145">
        <f>SUM($M232:AG232)</f>
        <v>0</v>
      </c>
      <c r="AH264" s="145">
        <f>SUM($M232:AH232)</f>
        <v>0</v>
      </c>
      <c r="AI264" s="145">
        <f>SUM($M232:AI232)</f>
        <v>0</v>
      </c>
      <c r="AJ264" s="145">
        <f>SUM($M232:AJ232)</f>
        <v>0</v>
      </c>
      <c r="AK264" s="145">
        <f>SUM($M232:AK232)</f>
        <v>0</v>
      </c>
      <c r="AL264" s="145">
        <f>SUM($M232:AL232)</f>
        <v>0</v>
      </c>
      <c r="AM264" s="145">
        <f>SUM($M232:AM232)</f>
        <v>0</v>
      </c>
      <c r="AN264" s="145">
        <f>SUM($M232:AN232)</f>
        <v>0</v>
      </c>
      <c r="AO264" s="145">
        <f>SUM($M232:AO232)</f>
        <v>0</v>
      </c>
      <c r="AP264" s="145">
        <f>SUM($M232:AP232)</f>
        <v>0</v>
      </c>
      <c r="AQ264" s="145">
        <f>SUM($M232:AQ232)</f>
        <v>0</v>
      </c>
      <c r="AR264" s="145">
        <f>SUM($M232:AR232)</f>
        <v>0</v>
      </c>
    </row>
    <row r="265" spans="1:44">
      <c r="B265" t="s">
        <v>82</v>
      </c>
      <c r="E265" t="s">
        <v>225</v>
      </c>
      <c r="M265" s="145">
        <f>SUM($M233:M233)</f>
        <v>0</v>
      </c>
      <c r="N265" s="145">
        <f>SUM($M233:N233)</f>
        <v>0</v>
      </c>
      <c r="O265" s="145">
        <f>SUM($M233:O233)</f>
        <v>0</v>
      </c>
      <c r="P265" s="145">
        <f>SUM($M233:P233)</f>
        <v>0</v>
      </c>
      <c r="Q265" s="145">
        <f>SUM($M233:Q233)</f>
        <v>0</v>
      </c>
      <c r="R265" s="145">
        <f>SUM($M233:R233)</f>
        <v>0</v>
      </c>
      <c r="S265" s="145">
        <f>SUM($M233:S233)</f>
        <v>0</v>
      </c>
      <c r="T265" s="145">
        <f>SUM($M233:T233)</f>
        <v>0</v>
      </c>
      <c r="U265" s="145">
        <f>SUM($M233:U233)</f>
        <v>0</v>
      </c>
      <c r="V265" s="145">
        <f>SUM($M233:V233)</f>
        <v>0</v>
      </c>
      <c r="W265" s="145">
        <f>SUM($M233:W233)</f>
        <v>0</v>
      </c>
      <c r="X265" s="145">
        <f>SUM($M233:X233)</f>
        <v>0</v>
      </c>
      <c r="Y265" s="145">
        <f>SUM($M233:Y233)</f>
        <v>0</v>
      </c>
      <c r="Z265" s="145">
        <f>SUM($M233:Z233)</f>
        <v>0</v>
      </c>
      <c r="AA265" s="145">
        <f>SUM($M233:AA233)</f>
        <v>0</v>
      </c>
      <c r="AB265" s="145">
        <f>SUM($M233:AB233)</f>
        <v>0</v>
      </c>
      <c r="AC265" s="145">
        <f>SUM($M233:AC233)</f>
        <v>0</v>
      </c>
      <c r="AD265" s="145">
        <f>SUM($M233:AD233)</f>
        <v>0</v>
      </c>
      <c r="AE265" s="145">
        <f>SUM($M233:AE233)</f>
        <v>0</v>
      </c>
      <c r="AF265" s="145">
        <f>SUM($M233:AF233)</f>
        <v>0</v>
      </c>
      <c r="AG265" s="145">
        <f>SUM($M233:AG233)</f>
        <v>0</v>
      </c>
      <c r="AH265" s="145">
        <f>SUM($M233:AH233)</f>
        <v>0</v>
      </c>
      <c r="AI265" s="145">
        <f>SUM($M233:AI233)</f>
        <v>0</v>
      </c>
      <c r="AJ265" s="145">
        <f>SUM($M233:AJ233)</f>
        <v>0</v>
      </c>
      <c r="AK265" s="145">
        <f>SUM($M233:AK233)</f>
        <v>0</v>
      </c>
      <c r="AL265" s="145">
        <f>SUM($M233:AL233)</f>
        <v>0</v>
      </c>
      <c r="AM265" s="145">
        <f>SUM($M233:AM233)</f>
        <v>0</v>
      </c>
      <c r="AN265" s="145">
        <f>SUM($M233:AN233)</f>
        <v>0</v>
      </c>
      <c r="AO265" s="145">
        <f>SUM($M233:AO233)</f>
        <v>0</v>
      </c>
      <c r="AP265" s="145">
        <f>SUM($M233:AP233)</f>
        <v>0</v>
      </c>
      <c r="AQ265" s="145">
        <f>SUM($M233:AQ233)</f>
        <v>0</v>
      </c>
      <c r="AR265" s="145">
        <f>SUM($M233:AR233)</f>
        <v>0</v>
      </c>
    </row>
    <row r="266" spans="1:44">
      <c r="B266" t="s">
        <v>82</v>
      </c>
      <c r="E266" t="s">
        <v>225</v>
      </c>
      <c r="M266" s="145">
        <f>SUM($M234:M234)</f>
        <v>0</v>
      </c>
      <c r="N266" s="145">
        <f>SUM($M234:N234)</f>
        <v>0</v>
      </c>
      <c r="O266" s="145">
        <f>SUM($M234:O234)</f>
        <v>0</v>
      </c>
      <c r="P266" s="145">
        <f>SUM($M234:P234)</f>
        <v>0</v>
      </c>
      <c r="Q266" s="145">
        <f>SUM($M234:Q234)</f>
        <v>0</v>
      </c>
      <c r="R266" s="145">
        <f>SUM($M234:R234)</f>
        <v>0</v>
      </c>
      <c r="S266" s="145">
        <f>SUM($M234:S234)</f>
        <v>0</v>
      </c>
      <c r="T266" s="145">
        <f>SUM($M234:T234)</f>
        <v>0</v>
      </c>
      <c r="U266" s="145">
        <f>SUM($M234:U234)</f>
        <v>0</v>
      </c>
      <c r="V266" s="145">
        <f>SUM($M234:V234)</f>
        <v>0</v>
      </c>
      <c r="W266" s="145">
        <f>SUM($M234:W234)</f>
        <v>0</v>
      </c>
      <c r="X266" s="145">
        <f>SUM($M234:X234)</f>
        <v>0</v>
      </c>
      <c r="Y266" s="145">
        <f>SUM($M234:Y234)</f>
        <v>0</v>
      </c>
      <c r="Z266" s="145">
        <f>SUM($M234:Z234)</f>
        <v>0</v>
      </c>
      <c r="AA266" s="145">
        <f>SUM($M234:AA234)</f>
        <v>0</v>
      </c>
      <c r="AB266" s="145">
        <f>SUM($M234:AB234)</f>
        <v>0</v>
      </c>
      <c r="AC266" s="145">
        <f>SUM($M234:AC234)</f>
        <v>0</v>
      </c>
      <c r="AD266" s="145">
        <f>SUM($M234:AD234)</f>
        <v>0</v>
      </c>
      <c r="AE266" s="145">
        <f>SUM($M234:AE234)</f>
        <v>0</v>
      </c>
      <c r="AF266" s="145">
        <f>SUM($M234:AF234)</f>
        <v>0</v>
      </c>
      <c r="AG266" s="145">
        <f>SUM($M234:AG234)</f>
        <v>0</v>
      </c>
      <c r="AH266" s="145">
        <f>SUM($M234:AH234)</f>
        <v>0</v>
      </c>
      <c r="AI266" s="145">
        <f>SUM($M234:AI234)</f>
        <v>0</v>
      </c>
      <c r="AJ266" s="145">
        <f>SUM($M234:AJ234)</f>
        <v>0</v>
      </c>
      <c r="AK266" s="145">
        <f>SUM($M234:AK234)</f>
        <v>0</v>
      </c>
      <c r="AL266" s="145">
        <f>SUM($M234:AL234)</f>
        <v>0</v>
      </c>
      <c r="AM266" s="145">
        <f>SUM($M234:AM234)</f>
        <v>0</v>
      </c>
      <c r="AN266" s="145">
        <f>SUM($M234:AN234)</f>
        <v>0</v>
      </c>
      <c r="AO266" s="145">
        <f>SUM($M234:AO234)</f>
        <v>0</v>
      </c>
      <c r="AP266" s="145">
        <f>SUM($M234:AP234)</f>
        <v>0</v>
      </c>
      <c r="AQ266" s="145">
        <f>SUM($M234:AQ234)</f>
        <v>0</v>
      </c>
      <c r="AR266" s="145">
        <f>SUM($M234:AR234)</f>
        <v>0</v>
      </c>
    </row>
    <row r="267" spans="1:44">
      <c r="B267" t="s">
        <v>82</v>
      </c>
      <c r="E267" t="s">
        <v>225</v>
      </c>
      <c r="M267" s="145">
        <f>SUM($M235:M235)</f>
        <v>0</v>
      </c>
      <c r="N267" s="145">
        <f>SUM($M235:N235)</f>
        <v>0</v>
      </c>
      <c r="O267" s="145">
        <f>SUM($M235:O235)</f>
        <v>0</v>
      </c>
      <c r="P267" s="145">
        <f>SUM($M235:P235)</f>
        <v>0</v>
      </c>
      <c r="Q267" s="145">
        <f>SUM($M235:Q235)</f>
        <v>0</v>
      </c>
      <c r="R267" s="145">
        <f>SUM($M235:R235)</f>
        <v>0</v>
      </c>
      <c r="S267" s="145">
        <f>SUM($M235:S235)</f>
        <v>0</v>
      </c>
      <c r="T267" s="145">
        <f>SUM($M235:T235)</f>
        <v>0</v>
      </c>
      <c r="U267" s="145">
        <f>SUM($M235:U235)</f>
        <v>0</v>
      </c>
      <c r="V267" s="145">
        <f>SUM($M235:V235)</f>
        <v>0</v>
      </c>
      <c r="W267" s="145">
        <f>SUM($M235:W235)</f>
        <v>0</v>
      </c>
      <c r="X267" s="145">
        <f>SUM($M235:X235)</f>
        <v>0</v>
      </c>
      <c r="Y267" s="145">
        <f>SUM($M235:Y235)</f>
        <v>0</v>
      </c>
      <c r="Z267" s="145">
        <f>SUM($M235:Z235)</f>
        <v>0</v>
      </c>
      <c r="AA267" s="145">
        <f>SUM($M235:AA235)</f>
        <v>0</v>
      </c>
      <c r="AB267" s="145">
        <f>SUM($M235:AB235)</f>
        <v>0</v>
      </c>
      <c r="AC267" s="145">
        <f>SUM($M235:AC235)</f>
        <v>0</v>
      </c>
      <c r="AD267" s="145">
        <f>SUM($M235:AD235)</f>
        <v>0</v>
      </c>
      <c r="AE267" s="145">
        <f>SUM($M235:AE235)</f>
        <v>0</v>
      </c>
      <c r="AF267" s="145">
        <f>SUM($M235:AF235)</f>
        <v>0</v>
      </c>
      <c r="AG267" s="145">
        <f>SUM($M235:AG235)</f>
        <v>0</v>
      </c>
      <c r="AH267" s="145">
        <f>SUM($M235:AH235)</f>
        <v>0</v>
      </c>
      <c r="AI267" s="145">
        <f>SUM($M235:AI235)</f>
        <v>0</v>
      </c>
      <c r="AJ267" s="145">
        <f>SUM($M235:AJ235)</f>
        <v>0</v>
      </c>
      <c r="AK267" s="145">
        <f>SUM($M235:AK235)</f>
        <v>0</v>
      </c>
      <c r="AL267" s="145">
        <f>SUM($M235:AL235)</f>
        <v>0</v>
      </c>
      <c r="AM267" s="145">
        <f>SUM($M235:AM235)</f>
        <v>0</v>
      </c>
      <c r="AN267" s="145">
        <f>SUM($M235:AN235)</f>
        <v>0</v>
      </c>
      <c r="AO267" s="145">
        <f>SUM($M235:AO235)</f>
        <v>0</v>
      </c>
      <c r="AP267" s="145">
        <f>SUM($M235:AP235)</f>
        <v>0</v>
      </c>
      <c r="AQ267" s="145">
        <f>SUM($M235:AQ235)</f>
        <v>0</v>
      </c>
      <c r="AR267" s="145">
        <f>SUM($M235:AR235)</f>
        <v>0</v>
      </c>
    </row>
    <row r="268" spans="1:44">
      <c r="B268" t="s">
        <v>82</v>
      </c>
      <c r="E268" t="s">
        <v>225</v>
      </c>
      <c r="M268" s="145">
        <f>SUM($M236:M236)</f>
        <v>0</v>
      </c>
      <c r="N268" s="145">
        <f>SUM($M236:N236)</f>
        <v>0</v>
      </c>
      <c r="O268" s="145">
        <f>SUM($M236:O236)</f>
        <v>0</v>
      </c>
      <c r="P268" s="145">
        <f>SUM($M236:P236)</f>
        <v>0</v>
      </c>
      <c r="Q268" s="145">
        <f>SUM($M236:Q236)</f>
        <v>0</v>
      </c>
      <c r="R268" s="145">
        <f>SUM($M236:R236)</f>
        <v>0</v>
      </c>
      <c r="S268" s="145">
        <f>SUM($M236:S236)</f>
        <v>0</v>
      </c>
      <c r="T268" s="145">
        <f>SUM($M236:T236)</f>
        <v>0</v>
      </c>
      <c r="U268" s="145">
        <f>SUM($M236:U236)</f>
        <v>0</v>
      </c>
      <c r="V268" s="145">
        <f>SUM($M236:V236)</f>
        <v>0</v>
      </c>
      <c r="W268" s="145">
        <f>SUM($M236:W236)</f>
        <v>0</v>
      </c>
      <c r="X268" s="145">
        <f>SUM($M236:X236)</f>
        <v>0</v>
      </c>
      <c r="Y268" s="145">
        <f>SUM($M236:Y236)</f>
        <v>0</v>
      </c>
      <c r="Z268" s="145">
        <f>SUM($M236:Z236)</f>
        <v>0</v>
      </c>
      <c r="AA268" s="145">
        <f>SUM($M236:AA236)</f>
        <v>0</v>
      </c>
      <c r="AB268" s="145">
        <f>SUM($M236:AB236)</f>
        <v>0</v>
      </c>
      <c r="AC268" s="145">
        <f>SUM($M236:AC236)</f>
        <v>0</v>
      </c>
      <c r="AD268" s="145">
        <f>SUM($M236:AD236)</f>
        <v>0</v>
      </c>
      <c r="AE268" s="145">
        <f>SUM($M236:AE236)</f>
        <v>0</v>
      </c>
      <c r="AF268" s="145">
        <f>SUM($M236:AF236)</f>
        <v>0</v>
      </c>
      <c r="AG268" s="145">
        <f>SUM($M236:AG236)</f>
        <v>0</v>
      </c>
      <c r="AH268" s="145">
        <f>SUM($M236:AH236)</f>
        <v>0</v>
      </c>
      <c r="AI268" s="145">
        <f>SUM($M236:AI236)</f>
        <v>0</v>
      </c>
      <c r="AJ268" s="145">
        <f>SUM($M236:AJ236)</f>
        <v>0</v>
      </c>
      <c r="AK268" s="145">
        <f>SUM($M236:AK236)</f>
        <v>0</v>
      </c>
      <c r="AL268" s="145">
        <f>SUM($M236:AL236)</f>
        <v>0</v>
      </c>
      <c r="AM268" s="145">
        <f>SUM($M236:AM236)</f>
        <v>0</v>
      </c>
      <c r="AN268" s="145">
        <f>SUM($M236:AN236)</f>
        <v>0</v>
      </c>
      <c r="AO268" s="145">
        <f>SUM($M236:AO236)</f>
        <v>0</v>
      </c>
      <c r="AP268" s="145">
        <f>SUM($M236:AP236)</f>
        <v>0</v>
      </c>
      <c r="AQ268" s="145">
        <f>SUM($M236:AQ236)</f>
        <v>0</v>
      </c>
      <c r="AR268" s="145">
        <f>SUM($M236:AR236)</f>
        <v>0</v>
      </c>
    </row>
    <row r="269" spans="1:44">
      <c r="A269" s="6"/>
      <c r="B269" s="6" t="s">
        <v>83</v>
      </c>
      <c r="C269" s="6"/>
      <c r="D269" s="6"/>
      <c r="E269" s="6"/>
      <c r="F269" s="6"/>
      <c r="G269" s="6"/>
      <c r="H269" s="6"/>
      <c r="I269" s="6"/>
      <c r="J269" s="6"/>
      <c r="K269" s="6"/>
      <c r="L269" s="6"/>
      <c r="M269" s="146">
        <f>SUM(M258:M268)</f>
        <v>0</v>
      </c>
      <c r="N269" s="146">
        <f t="shared" ref="N269:AR269" si="50">SUM(N258:N268)</f>
        <v>0</v>
      </c>
      <c r="O269" s="146">
        <f t="shared" si="50"/>
        <v>0</v>
      </c>
      <c r="P269" s="146">
        <f t="shared" si="50"/>
        <v>0</v>
      </c>
      <c r="Q269" s="146">
        <f t="shared" si="50"/>
        <v>0</v>
      </c>
      <c r="R269" s="146">
        <f t="shared" si="50"/>
        <v>0</v>
      </c>
      <c r="S269" s="146">
        <f t="shared" si="50"/>
        <v>0</v>
      </c>
      <c r="T269" s="146">
        <f t="shared" si="50"/>
        <v>0</v>
      </c>
      <c r="U269" s="146">
        <f t="shared" si="50"/>
        <v>0</v>
      </c>
      <c r="V269" s="146">
        <f t="shared" si="50"/>
        <v>0</v>
      </c>
      <c r="W269" s="146">
        <f t="shared" si="50"/>
        <v>0</v>
      </c>
      <c r="X269" s="146">
        <f t="shared" si="50"/>
        <v>0</v>
      </c>
      <c r="Y269" s="146">
        <f t="shared" si="50"/>
        <v>0</v>
      </c>
      <c r="Z269" s="146">
        <f t="shared" si="50"/>
        <v>0</v>
      </c>
      <c r="AA269" s="146">
        <f t="shared" si="50"/>
        <v>0</v>
      </c>
      <c r="AB269" s="146">
        <f t="shared" si="50"/>
        <v>0</v>
      </c>
      <c r="AC269" s="146">
        <f t="shared" si="50"/>
        <v>0</v>
      </c>
      <c r="AD269" s="146">
        <f t="shared" si="50"/>
        <v>0</v>
      </c>
      <c r="AE269" s="146">
        <f t="shared" si="50"/>
        <v>0</v>
      </c>
      <c r="AF269" s="146">
        <f t="shared" si="50"/>
        <v>0</v>
      </c>
      <c r="AG269" s="146">
        <f t="shared" si="50"/>
        <v>0</v>
      </c>
      <c r="AH269" s="146">
        <f t="shared" si="50"/>
        <v>0</v>
      </c>
      <c r="AI269" s="146">
        <f t="shared" si="50"/>
        <v>0</v>
      </c>
      <c r="AJ269" s="146">
        <f t="shared" si="50"/>
        <v>0</v>
      </c>
      <c r="AK269" s="146">
        <f t="shared" si="50"/>
        <v>0</v>
      </c>
      <c r="AL269" s="146">
        <f t="shared" si="50"/>
        <v>0</v>
      </c>
      <c r="AM269" s="146">
        <f t="shared" si="50"/>
        <v>0</v>
      </c>
      <c r="AN269" s="146">
        <f t="shared" si="50"/>
        <v>0</v>
      </c>
      <c r="AO269" s="146">
        <f t="shared" si="50"/>
        <v>0</v>
      </c>
      <c r="AP269" s="146">
        <f t="shared" si="50"/>
        <v>0</v>
      </c>
      <c r="AQ269" s="146">
        <f t="shared" si="50"/>
        <v>0</v>
      </c>
      <c r="AR269" s="146">
        <f t="shared" si="50"/>
        <v>0</v>
      </c>
    </row>
    <row r="270" spans="1:44">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row>
    <row r="271" spans="1:44">
      <c r="A271" s="4"/>
      <c r="B271" s="5" t="s">
        <v>84</v>
      </c>
      <c r="C271" s="4"/>
      <c r="D271" s="4"/>
      <c r="E271" s="4"/>
      <c r="F271" s="4"/>
      <c r="G271" s="4"/>
      <c r="H271" s="4"/>
      <c r="I271" s="4"/>
      <c r="J271" s="4"/>
      <c r="K271" s="4"/>
      <c r="L271" s="4"/>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row>
    <row r="272" spans="1:44">
      <c r="B272" t="s">
        <v>82</v>
      </c>
      <c r="E272" t="s">
        <v>225</v>
      </c>
      <c r="M272" s="145">
        <f>SUM($M240:M240)</f>
        <v>0</v>
      </c>
      <c r="N272" s="145">
        <f>SUM($M240:N240)</f>
        <v>0</v>
      </c>
      <c r="O272" s="145">
        <f>SUM($M240:O240)</f>
        <v>0</v>
      </c>
      <c r="P272" s="145">
        <f>SUM($M240:P240)</f>
        <v>0</v>
      </c>
      <c r="Q272" s="145">
        <f>SUM($M240:Q240)</f>
        <v>0</v>
      </c>
      <c r="R272" s="145">
        <f>SUM($M240:R240)</f>
        <v>0</v>
      </c>
      <c r="S272" s="145">
        <f>SUM($M240:S240)</f>
        <v>0</v>
      </c>
      <c r="T272" s="145">
        <f>SUM($M240:T240)</f>
        <v>0</v>
      </c>
      <c r="U272" s="145">
        <f>SUM($M240:U240)</f>
        <v>0</v>
      </c>
      <c r="V272" s="145">
        <f>SUM($M240:V240)</f>
        <v>0</v>
      </c>
      <c r="W272" s="145">
        <f>SUM($M240:W240)</f>
        <v>0</v>
      </c>
      <c r="X272" s="145">
        <f>SUM($M240:X240)</f>
        <v>0</v>
      </c>
      <c r="Y272" s="145">
        <f>SUM($M240:Y240)</f>
        <v>0</v>
      </c>
      <c r="Z272" s="145">
        <f>SUM($M240:Z240)</f>
        <v>0</v>
      </c>
      <c r="AA272" s="145">
        <f>SUM($M240:AA240)</f>
        <v>0</v>
      </c>
      <c r="AB272" s="145">
        <f>SUM($M240:AB240)</f>
        <v>0</v>
      </c>
      <c r="AC272" s="145">
        <f>SUM($M240:AC240)</f>
        <v>0</v>
      </c>
      <c r="AD272" s="145">
        <f>SUM($M240:AD240)</f>
        <v>0</v>
      </c>
      <c r="AE272" s="145">
        <f>SUM($M240:AE240)</f>
        <v>0</v>
      </c>
      <c r="AF272" s="145">
        <f>SUM($M240:AF240)</f>
        <v>0</v>
      </c>
      <c r="AG272" s="145">
        <f>SUM($M240:AG240)</f>
        <v>0</v>
      </c>
      <c r="AH272" s="145">
        <f>SUM($M240:AH240)</f>
        <v>0</v>
      </c>
      <c r="AI272" s="145">
        <f>SUM($M240:AI240)</f>
        <v>0</v>
      </c>
      <c r="AJ272" s="145">
        <f>SUM($M240:AJ240)</f>
        <v>0</v>
      </c>
      <c r="AK272" s="145">
        <f>SUM($M240:AK240)</f>
        <v>0</v>
      </c>
      <c r="AL272" s="145">
        <f>SUM($M240:AL240)</f>
        <v>0</v>
      </c>
      <c r="AM272" s="145">
        <f>SUM($M240:AM240)</f>
        <v>0</v>
      </c>
      <c r="AN272" s="145">
        <f>SUM($M240:AN240)</f>
        <v>0</v>
      </c>
      <c r="AO272" s="145">
        <f>SUM($M240:AO240)</f>
        <v>0</v>
      </c>
      <c r="AP272" s="145">
        <f>SUM($M240:AP240)</f>
        <v>0</v>
      </c>
      <c r="AQ272" s="145">
        <f>SUM($M240:AQ240)</f>
        <v>0</v>
      </c>
      <c r="AR272" s="145">
        <f>SUM($M240:AR240)</f>
        <v>0</v>
      </c>
    </row>
    <row r="273" spans="1:44">
      <c r="B273" t="s">
        <v>82</v>
      </c>
      <c r="E273" t="s">
        <v>225</v>
      </c>
      <c r="M273" s="145">
        <f>SUM($M241:M241)</f>
        <v>0</v>
      </c>
      <c r="N273" s="145">
        <f>SUM($M241:N241)</f>
        <v>0</v>
      </c>
      <c r="O273" s="145">
        <f>SUM($M241:O241)</f>
        <v>0</v>
      </c>
      <c r="P273" s="145">
        <f>SUM($M241:P241)</f>
        <v>0</v>
      </c>
      <c r="Q273" s="145">
        <f>SUM($M241:Q241)</f>
        <v>0</v>
      </c>
      <c r="R273" s="145">
        <f>SUM($M241:R241)</f>
        <v>0</v>
      </c>
      <c r="S273" s="145">
        <f>SUM($M241:S241)</f>
        <v>0</v>
      </c>
      <c r="T273" s="145">
        <f>SUM($M241:T241)</f>
        <v>0</v>
      </c>
      <c r="U273" s="145">
        <f>SUM($M241:U241)</f>
        <v>0</v>
      </c>
      <c r="V273" s="145">
        <f>SUM($M241:V241)</f>
        <v>0</v>
      </c>
      <c r="W273" s="145">
        <f>SUM($M241:W241)</f>
        <v>0</v>
      </c>
      <c r="X273" s="145">
        <f>SUM($M241:X241)</f>
        <v>0</v>
      </c>
      <c r="Y273" s="145">
        <f>SUM($M241:Y241)</f>
        <v>0</v>
      </c>
      <c r="Z273" s="145">
        <f>SUM($M241:Z241)</f>
        <v>0</v>
      </c>
      <c r="AA273" s="145">
        <f>SUM($M241:AA241)</f>
        <v>0</v>
      </c>
      <c r="AB273" s="145">
        <f>SUM($M241:AB241)</f>
        <v>0</v>
      </c>
      <c r="AC273" s="145">
        <f>SUM($M241:AC241)</f>
        <v>0</v>
      </c>
      <c r="AD273" s="145">
        <f>SUM($M241:AD241)</f>
        <v>0</v>
      </c>
      <c r="AE273" s="145">
        <f>SUM($M241:AE241)</f>
        <v>0</v>
      </c>
      <c r="AF273" s="145">
        <f>SUM($M241:AF241)</f>
        <v>0</v>
      </c>
      <c r="AG273" s="145">
        <f>SUM($M241:AG241)</f>
        <v>0</v>
      </c>
      <c r="AH273" s="145">
        <f>SUM($M241:AH241)</f>
        <v>0</v>
      </c>
      <c r="AI273" s="145">
        <f>SUM($M241:AI241)</f>
        <v>0</v>
      </c>
      <c r="AJ273" s="145">
        <f>SUM($M241:AJ241)</f>
        <v>0</v>
      </c>
      <c r="AK273" s="145">
        <f>SUM($M241:AK241)</f>
        <v>0</v>
      </c>
      <c r="AL273" s="145">
        <f>SUM($M241:AL241)</f>
        <v>0</v>
      </c>
      <c r="AM273" s="145">
        <f>SUM($M241:AM241)</f>
        <v>0</v>
      </c>
      <c r="AN273" s="145">
        <f>SUM($M241:AN241)</f>
        <v>0</v>
      </c>
      <c r="AO273" s="145">
        <f>SUM($M241:AO241)</f>
        <v>0</v>
      </c>
      <c r="AP273" s="145">
        <f>SUM($M241:AP241)</f>
        <v>0</v>
      </c>
      <c r="AQ273" s="145">
        <f>SUM($M241:AQ241)</f>
        <v>0</v>
      </c>
      <c r="AR273" s="145">
        <f>SUM($M241:AR241)</f>
        <v>0</v>
      </c>
    </row>
    <row r="274" spans="1:44">
      <c r="B274" t="s">
        <v>82</v>
      </c>
      <c r="E274" t="s">
        <v>225</v>
      </c>
      <c r="M274" s="145">
        <f>SUM($M242:M242)</f>
        <v>0</v>
      </c>
      <c r="N274" s="145">
        <f>SUM($M242:N242)</f>
        <v>0</v>
      </c>
      <c r="O274" s="145">
        <f>SUM($M242:O242)</f>
        <v>0</v>
      </c>
      <c r="P274" s="145">
        <f>SUM($M242:P242)</f>
        <v>0</v>
      </c>
      <c r="Q274" s="145">
        <f>SUM($M242:Q242)</f>
        <v>0</v>
      </c>
      <c r="R274" s="145">
        <f>SUM($M242:R242)</f>
        <v>0</v>
      </c>
      <c r="S274" s="145">
        <f>SUM($M242:S242)</f>
        <v>0</v>
      </c>
      <c r="T274" s="145">
        <f>SUM($M242:T242)</f>
        <v>0</v>
      </c>
      <c r="U274" s="145">
        <f>SUM($M242:U242)</f>
        <v>0</v>
      </c>
      <c r="V274" s="145">
        <f>SUM($M242:V242)</f>
        <v>0</v>
      </c>
      <c r="W274" s="145">
        <f>SUM($M242:W242)</f>
        <v>0</v>
      </c>
      <c r="X274" s="145">
        <f>SUM($M242:X242)</f>
        <v>0</v>
      </c>
      <c r="Y274" s="145">
        <f>SUM($M242:Y242)</f>
        <v>0</v>
      </c>
      <c r="Z274" s="145">
        <f>SUM($M242:Z242)</f>
        <v>0</v>
      </c>
      <c r="AA274" s="145">
        <f>SUM($M242:AA242)</f>
        <v>0</v>
      </c>
      <c r="AB274" s="145">
        <f>SUM($M242:AB242)</f>
        <v>0</v>
      </c>
      <c r="AC274" s="145">
        <f>SUM($M242:AC242)</f>
        <v>0</v>
      </c>
      <c r="AD274" s="145">
        <f>SUM($M242:AD242)</f>
        <v>0</v>
      </c>
      <c r="AE274" s="145">
        <f>SUM($M242:AE242)</f>
        <v>0</v>
      </c>
      <c r="AF274" s="145">
        <f>SUM($M242:AF242)</f>
        <v>0</v>
      </c>
      <c r="AG274" s="145">
        <f>SUM($M242:AG242)</f>
        <v>0</v>
      </c>
      <c r="AH274" s="145">
        <f>SUM($M242:AH242)</f>
        <v>0</v>
      </c>
      <c r="AI274" s="145">
        <f>SUM($M242:AI242)</f>
        <v>0</v>
      </c>
      <c r="AJ274" s="145">
        <f>SUM($M242:AJ242)</f>
        <v>0</v>
      </c>
      <c r="AK274" s="145">
        <f>SUM($M242:AK242)</f>
        <v>0</v>
      </c>
      <c r="AL274" s="145">
        <f>SUM($M242:AL242)</f>
        <v>0</v>
      </c>
      <c r="AM274" s="145">
        <f>SUM($M242:AM242)</f>
        <v>0</v>
      </c>
      <c r="AN274" s="145">
        <f>SUM($M242:AN242)</f>
        <v>0</v>
      </c>
      <c r="AO274" s="145">
        <f>SUM($M242:AO242)</f>
        <v>0</v>
      </c>
      <c r="AP274" s="145">
        <f>SUM($M242:AP242)</f>
        <v>0</v>
      </c>
      <c r="AQ274" s="145">
        <f>SUM($M242:AQ242)</f>
        <v>0</v>
      </c>
      <c r="AR274" s="145">
        <f>SUM($M242:AR242)</f>
        <v>0</v>
      </c>
    </row>
    <row r="275" spans="1:44">
      <c r="B275" t="s">
        <v>82</v>
      </c>
      <c r="E275" t="s">
        <v>225</v>
      </c>
      <c r="M275" s="145">
        <f>SUM($M243:M243)</f>
        <v>0</v>
      </c>
      <c r="N275" s="145">
        <f>SUM($M243:N243)</f>
        <v>0</v>
      </c>
      <c r="O275" s="145">
        <f>SUM($M243:O243)</f>
        <v>0</v>
      </c>
      <c r="P275" s="145">
        <f>SUM($M243:P243)</f>
        <v>0</v>
      </c>
      <c r="Q275" s="145">
        <f>SUM($M243:Q243)</f>
        <v>0</v>
      </c>
      <c r="R275" s="145">
        <f>SUM($M243:R243)</f>
        <v>0</v>
      </c>
      <c r="S275" s="145">
        <f>SUM($M243:S243)</f>
        <v>0</v>
      </c>
      <c r="T275" s="145">
        <f>SUM($M243:T243)</f>
        <v>0</v>
      </c>
      <c r="U275" s="145">
        <f>SUM($M243:U243)</f>
        <v>0</v>
      </c>
      <c r="V275" s="145">
        <f>SUM($M243:V243)</f>
        <v>0</v>
      </c>
      <c r="W275" s="145">
        <f>SUM($M243:W243)</f>
        <v>0</v>
      </c>
      <c r="X275" s="145">
        <f>SUM($M243:X243)</f>
        <v>0</v>
      </c>
      <c r="Y275" s="145">
        <f>SUM($M243:Y243)</f>
        <v>0</v>
      </c>
      <c r="Z275" s="145">
        <f>SUM($M243:Z243)</f>
        <v>0</v>
      </c>
      <c r="AA275" s="145">
        <f>SUM($M243:AA243)</f>
        <v>0</v>
      </c>
      <c r="AB275" s="145">
        <f>SUM($M243:AB243)</f>
        <v>0</v>
      </c>
      <c r="AC275" s="145">
        <f>SUM($M243:AC243)</f>
        <v>0</v>
      </c>
      <c r="AD275" s="145">
        <f>SUM($M243:AD243)</f>
        <v>0</v>
      </c>
      <c r="AE275" s="145">
        <f>SUM($M243:AE243)</f>
        <v>0</v>
      </c>
      <c r="AF275" s="145">
        <f>SUM($M243:AF243)</f>
        <v>0</v>
      </c>
      <c r="AG275" s="145">
        <f>SUM($M243:AG243)</f>
        <v>0</v>
      </c>
      <c r="AH275" s="145">
        <f>SUM($M243:AH243)</f>
        <v>0</v>
      </c>
      <c r="AI275" s="145">
        <f>SUM($M243:AI243)</f>
        <v>0</v>
      </c>
      <c r="AJ275" s="145">
        <f>SUM($M243:AJ243)</f>
        <v>0</v>
      </c>
      <c r="AK275" s="145">
        <f>SUM($M243:AK243)</f>
        <v>0</v>
      </c>
      <c r="AL275" s="145">
        <f>SUM($M243:AL243)</f>
        <v>0</v>
      </c>
      <c r="AM275" s="145">
        <f>SUM($M243:AM243)</f>
        <v>0</v>
      </c>
      <c r="AN275" s="145">
        <f>SUM($M243:AN243)</f>
        <v>0</v>
      </c>
      <c r="AO275" s="145">
        <f>SUM($M243:AO243)</f>
        <v>0</v>
      </c>
      <c r="AP275" s="145">
        <f>SUM($M243:AP243)</f>
        <v>0</v>
      </c>
      <c r="AQ275" s="145">
        <f>SUM($M243:AQ243)</f>
        <v>0</v>
      </c>
      <c r="AR275" s="145">
        <f>SUM($M243:AR243)</f>
        <v>0</v>
      </c>
    </row>
    <row r="276" spans="1:44">
      <c r="B276" t="s">
        <v>82</v>
      </c>
      <c r="E276" t="s">
        <v>225</v>
      </c>
      <c r="M276" s="145">
        <f>SUM($M244:M244)</f>
        <v>0</v>
      </c>
      <c r="N276" s="145">
        <f>SUM($M244:N244)</f>
        <v>0</v>
      </c>
      <c r="O276" s="145">
        <f>SUM($M244:O244)</f>
        <v>0</v>
      </c>
      <c r="P276" s="145">
        <f>SUM($M244:P244)</f>
        <v>0</v>
      </c>
      <c r="Q276" s="145">
        <f>SUM($M244:Q244)</f>
        <v>0</v>
      </c>
      <c r="R276" s="145">
        <f>SUM($M244:R244)</f>
        <v>0</v>
      </c>
      <c r="S276" s="145">
        <f>SUM($M244:S244)</f>
        <v>0</v>
      </c>
      <c r="T276" s="145">
        <f>SUM($M244:T244)</f>
        <v>0</v>
      </c>
      <c r="U276" s="145">
        <f>SUM($M244:U244)</f>
        <v>0</v>
      </c>
      <c r="V276" s="145">
        <f>SUM($M244:V244)</f>
        <v>0</v>
      </c>
      <c r="W276" s="145">
        <f>SUM($M244:W244)</f>
        <v>0</v>
      </c>
      <c r="X276" s="145">
        <f>SUM($M244:X244)</f>
        <v>0</v>
      </c>
      <c r="Y276" s="145">
        <f>SUM($M244:Y244)</f>
        <v>0</v>
      </c>
      <c r="Z276" s="145">
        <f>SUM($M244:Z244)</f>
        <v>0</v>
      </c>
      <c r="AA276" s="145">
        <f>SUM($M244:AA244)</f>
        <v>0</v>
      </c>
      <c r="AB276" s="145">
        <f>SUM($M244:AB244)</f>
        <v>0</v>
      </c>
      <c r="AC276" s="145">
        <f>SUM($M244:AC244)</f>
        <v>0</v>
      </c>
      <c r="AD276" s="145">
        <f>SUM($M244:AD244)</f>
        <v>0</v>
      </c>
      <c r="AE276" s="145">
        <f>SUM($M244:AE244)</f>
        <v>0</v>
      </c>
      <c r="AF276" s="145">
        <f>SUM($M244:AF244)</f>
        <v>0</v>
      </c>
      <c r="AG276" s="145">
        <f>SUM($M244:AG244)</f>
        <v>0</v>
      </c>
      <c r="AH276" s="145">
        <f>SUM($M244:AH244)</f>
        <v>0</v>
      </c>
      <c r="AI276" s="145">
        <f>SUM($M244:AI244)</f>
        <v>0</v>
      </c>
      <c r="AJ276" s="145">
        <f>SUM($M244:AJ244)</f>
        <v>0</v>
      </c>
      <c r="AK276" s="145">
        <f>SUM($M244:AK244)</f>
        <v>0</v>
      </c>
      <c r="AL276" s="145">
        <f>SUM($M244:AL244)</f>
        <v>0</v>
      </c>
      <c r="AM276" s="145">
        <f>SUM($M244:AM244)</f>
        <v>0</v>
      </c>
      <c r="AN276" s="145">
        <f>SUM($M244:AN244)</f>
        <v>0</v>
      </c>
      <c r="AO276" s="145">
        <f>SUM($M244:AO244)</f>
        <v>0</v>
      </c>
      <c r="AP276" s="145">
        <f>SUM($M244:AP244)</f>
        <v>0</v>
      </c>
      <c r="AQ276" s="145">
        <f>SUM($M244:AQ244)</f>
        <v>0</v>
      </c>
      <c r="AR276" s="145">
        <f>SUM($M244:AR244)</f>
        <v>0</v>
      </c>
    </row>
    <row r="277" spans="1:44">
      <c r="B277" t="s">
        <v>82</v>
      </c>
      <c r="E277" t="s">
        <v>225</v>
      </c>
      <c r="M277" s="145">
        <f>SUM($M245:M245)</f>
        <v>0</v>
      </c>
      <c r="N277" s="145">
        <f>SUM($M245:N245)</f>
        <v>0</v>
      </c>
      <c r="O277" s="145">
        <f>SUM($M245:O245)</f>
        <v>0</v>
      </c>
      <c r="P277" s="145">
        <f>SUM($M245:P245)</f>
        <v>0</v>
      </c>
      <c r="Q277" s="145">
        <f>SUM($M245:Q245)</f>
        <v>0</v>
      </c>
      <c r="R277" s="145">
        <f>SUM($M245:R245)</f>
        <v>0</v>
      </c>
      <c r="S277" s="145">
        <f>SUM($M245:S245)</f>
        <v>0</v>
      </c>
      <c r="T277" s="145">
        <f>SUM($M245:T245)</f>
        <v>0</v>
      </c>
      <c r="U277" s="145">
        <f>SUM($M245:U245)</f>
        <v>0</v>
      </c>
      <c r="V277" s="145">
        <f>SUM($M245:V245)</f>
        <v>0</v>
      </c>
      <c r="W277" s="145">
        <f>SUM($M245:W245)</f>
        <v>0</v>
      </c>
      <c r="X277" s="145">
        <f>SUM($M245:X245)</f>
        <v>0</v>
      </c>
      <c r="Y277" s="145">
        <f>SUM($M245:Y245)</f>
        <v>0</v>
      </c>
      <c r="Z277" s="145">
        <f>SUM($M245:Z245)</f>
        <v>0</v>
      </c>
      <c r="AA277" s="145">
        <f>SUM($M245:AA245)</f>
        <v>0</v>
      </c>
      <c r="AB277" s="145">
        <f>SUM($M245:AB245)</f>
        <v>0</v>
      </c>
      <c r="AC277" s="145">
        <f>SUM($M245:AC245)</f>
        <v>0</v>
      </c>
      <c r="AD277" s="145">
        <f>SUM($M245:AD245)</f>
        <v>0</v>
      </c>
      <c r="AE277" s="145">
        <f>SUM($M245:AE245)</f>
        <v>0</v>
      </c>
      <c r="AF277" s="145">
        <f>SUM($M245:AF245)</f>
        <v>0</v>
      </c>
      <c r="AG277" s="145">
        <f>SUM($M245:AG245)</f>
        <v>0</v>
      </c>
      <c r="AH277" s="145">
        <f>SUM($M245:AH245)</f>
        <v>0</v>
      </c>
      <c r="AI277" s="145">
        <f>SUM($M245:AI245)</f>
        <v>0</v>
      </c>
      <c r="AJ277" s="145">
        <f>SUM($M245:AJ245)</f>
        <v>0</v>
      </c>
      <c r="AK277" s="145">
        <f>SUM($M245:AK245)</f>
        <v>0</v>
      </c>
      <c r="AL277" s="145">
        <f>SUM($M245:AL245)</f>
        <v>0</v>
      </c>
      <c r="AM277" s="145">
        <f>SUM($M245:AM245)</f>
        <v>0</v>
      </c>
      <c r="AN277" s="145">
        <f>SUM($M245:AN245)</f>
        <v>0</v>
      </c>
      <c r="AO277" s="145">
        <f>SUM($M245:AO245)</f>
        <v>0</v>
      </c>
      <c r="AP277" s="145">
        <f>SUM($M245:AP245)</f>
        <v>0</v>
      </c>
      <c r="AQ277" s="145">
        <f>SUM($M245:AQ245)</f>
        <v>0</v>
      </c>
      <c r="AR277" s="145">
        <f>SUM($M245:AR245)</f>
        <v>0</v>
      </c>
    </row>
    <row r="278" spans="1:44">
      <c r="B278" t="s">
        <v>82</v>
      </c>
      <c r="E278" t="s">
        <v>225</v>
      </c>
      <c r="M278" s="145">
        <f>SUM($M246:M246)</f>
        <v>0</v>
      </c>
      <c r="N278" s="145">
        <f>SUM($M246:N246)</f>
        <v>0</v>
      </c>
      <c r="O278" s="145">
        <f>SUM($M246:O246)</f>
        <v>0</v>
      </c>
      <c r="P278" s="145">
        <f>SUM($M246:P246)</f>
        <v>0</v>
      </c>
      <c r="Q278" s="145">
        <f>SUM($M246:Q246)</f>
        <v>0</v>
      </c>
      <c r="R278" s="145">
        <f>SUM($M246:R246)</f>
        <v>0</v>
      </c>
      <c r="S278" s="145">
        <f>SUM($M246:S246)</f>
        <v>0</v>
      </c>
      <c r="T278" s="145">
        <f>SUM($M246:T246)</f>
        <v>0</v>
      </c>
      <c r="U278" s="145">
        <f>SUM($M246:U246)</f>
        <v>0</v>
      </c>
      <c r="V278" s="145">
        <f>SUM($M246:V246)</f>
        <v>0</v>
      </c>
      <c r="W278" s="145">
        <f>SUM($M246:W246)</f>
        <v>0</v>
      </c>
      <c r="X278" s="145">
        <f>SUM($M246:X246)</f>
        <v>0</v>
      </c>
      <c r="Y278" s="145">
        <f>SUM($M246:Y246)</f>
        <v>0</v>
      </c>
      <c r="Z278" s="145">
        <f>SUM($M246:Z246)</f>
        <v>0</v>
      </c>
      <c r="AA278" s="145">
        <f>SUM($M246:AA246)</f>
        <v>0</v>
      </c>
      <c r="AB278" s="145">
        <f>SUM($M246:AB246)</f>
        <v>0</v>
      </c>
      <c r="AC278" s="145">
        <f>SUM($M246:AC246)</f>
        <v>0</v>
      </c>
      <c r="AD278" s="145">
        <f>SUM($M246:AD246)</f>
        <v>0</v>
      </c>
      <c r="AE278" s="145">
        <f>SUM($M246:AE246)</f>
        <v>0</v>
      </c>
      <c r="AF278" s="145">
        <f>SUM($M246:AF246)</f>
        <v>0</v>
      </c>
      <c r="AG278" s="145">
        <f>SUM($M246:AG246)</f>
        <v>0</v>
      </c>
      <c r="AH278" s="145">
        <f>SUM($M246:AH246)</f>
        <v>0</v>
      </c>
      <c r="AI278" s="145">
        <f>SUM($M246:AI246)</f>
        <v>0</v>
      </c>
      <c r="AJ278" s="145">
        <f>SUM($M246:AJ246)</f>
        <v>0</v>
      </c>
      <c r="AK278" s="145">
        <f>SUM($M246:AK246)</f>
        <v>0</v>
      </c>
      <c r="AL278" s="145">
        <f>SUM($M246:AL246)</f>
        <v>0</v>
      </c>
      <c r="AM278" s="145">
        <f>SUM($M246:AM246)</f>
        <v>0</v>
      </c>
      <c r="AN278" s="145">
        <f>SUM($M246:AN246)</f>
        <v>0</v>
      </c>
      <c r="AO278" s="145">
        <f>SUM($M246:AO246)</f>
        <v>0</v>
      </c>
      <c r="AP278" s="145">
        <f>SUM($M246:AP246)</f>
        <v>0</v>
      </c>
      <c r="AQ278" s="145">
        <f>SUM($M246:AQ246)</f>
        <v>0</v>
      </c>
      <c r="AR278" s="145">
        <f>SUM($M246:AR246)</f>
        <v>0</v>
      </c>
    </row>
    <row r="279" spans="1:44">
      <c r="B279" t="s">
        <v>82</v>
      </c>
      <c r="E279" t="s">
        <v>225</v>
      </c>
      <c r="M279" s="145">
        <f>SUM($M247:M247)</f>
        <v>0</v>
      </c>
      <c r="N279" s="145">
        <f>SUM($M247:N247)</f>
        <v>0</v>
      </c>
      <c r="O279" s="145">
        <f>SUM($M247:O247)</f>
        <v>0</v>
      </c>
      <c r="P279" s="145">
        <f>SUM($M247:P247)</f>
        <v>0</v>
      </c>
      <c r="Q279" s="145">
        <f>SUM($M247:Q247)</f>
        <v>0</v>
      </c>
      <c r="R279" s="145">
        <f>SUM($M247:R247)</f>
        <v>0</v>
      </c>
      <c r="S279" s="145">
        <f>SUM($M247:S247)</f>
        <v>0</v>
      </c>
      <c r="T279" s="145">
        <f>SUM($M247:T247)</f>
        <v>0</v>
      </c>
      <c r="U279" s="145">
        <f>SUM($M247:U247)</f>
        <v>0</v>
      </c>
      <c r="V279" s="145">
        <f>SUM($M247:V247)</f>
        <v>0</v>
      </c>
      <c r="W279" s="145">
        <f>SUM($M247:W247)</f>
        <v>0</v>
      </c>
      <c r="X279" s="145">
        <f>SUM($M247:X247)</f>
        <v>0</v>
      </c>
      <c r="Y279" s="145">
        <f>SUM($M247:Y247)</f>
        <v>0</v>
      </c>
      <c r="Z279" s="145">
        <f>SUM($M247:Z247)</f>
        <v>0</v>
      </c>
      <c r="AA279" s="145">
        <f>SUM($M247:AA247)</f>
        <v>0</v>
      </c>
      <c r="AB279" s="145">
        <f>SUM($M247:AB247)</f>
        <v>0</v>
      </c>
      <c r="AC279" s="145">
        <f>SUM($M247:AC247)</f>
        <v>0</v>
      </c>
      <c r="AD279" s="145">
        <f>SUM($M247:AD247)</f>
        <v>0</v>
      </c>
      <c r="AE279" s="145">
        <f>SUM($M247:AE247)</f>
        <v>0</v>
      </c>
      <c r="AF279" s="145">
        <f>SUM($M247:AF247)</f>
        <v>0</v>
      </c>
      <c r="AG279" s="145">
        <f>SUM($M247:AG247)</f>
        <v>0</v>
      </c>
      <c r="AH279" s="145">
        <f>SUM($M247:AH247)</f>
        <v>0</v>
      </c>
      <c r="AI279" s="145">
        <f>SUM($M247:AI247)</f>
        <v>0</v>
      </c>
      <c r="AJ279" s="145">
        <f>SUM($M247:AJ247)</f>
        <v>0</v>
      </c>
      <c r="AK279" s="145">
        <f>SUM($M247:AK247)</f>
        <v>0</v>
      </c>
      <c r="AL279" s="145">
        <f>SUM($M247:AL247)</f>
        <v>0</v>
      </c>
      <c r="AM279" s="145">
        <f>SUM($M247:AM247)</f>
        <v>0</v>
      </c>
      <c r="AN279" s="145">
        <f>SUM($M247:AN247)</f>
        <v>0</v>
      </c>
      <c r="AO279" s="145">
        <f>SUM($M247:AO247)</f>
        <v>0</v>
      </c>
      <c r="AP279" s="145">
        <f>SUM($M247:AP247)</f>
        <v>0</v>
      </c>
      <c r="AQ279" s="145">
        <f>SUM($M247:AQ247)</f>
        <v>0</v>
      </c>
      <c r="AR279" s="145">
        <f>SUM($M247:AR247)</f>
        <v>0</v>
      </c>
    </row>
    <row r="280" spans="1:44">
      <c r="B280" t="s">
        <v>82</v>
      </c>
      <c r="E280" t="s">
        <v>225</v>
      </c>
      <c r="M280" s="145">
        <f>SUM($M248:M248)</f>
        <v>0</v>
      </c>
      <c r="N280" s="145">
        <f>SUM($M248:N248)</f>
        <v>0</v>
      </c>
      <c r="O280" s="145">
        <f>SUM($M248:O248)</f>
        <v>0</v>
      </c>
      <c r="P280" s="145">
        <f>SUM($M248:P248)</f>
        <v>0</v>
      </c>
      <c r="Q280" s="145">
        <f>SUM($M248:Q248)</f>
        <v>0</v>
      </c>
      <c r="R280" s="145">
        <f>SUM($M248:R248)</f>
        <v>0</v>
      </c>
      <c r="S280" s="145">
        <f>SUM($M248:S248)</f>
        <v>0</v>
      </c>
      <c r="T280" s="145">
        <f>SUM($M248:T248)</f>
        <v>0</v>
      </c>
      <c r="U280" s="145">
        <f>SUM($M248:U248)</f>
        <v>0</v>
      </c>
      <c r="V280" s="145">
        <f>SUM($M248:V248)</f>
        <v>0</v>
      </c>
      <c r="W280" s="145">
        <f>SUM($M248:W248)</f>
        <v>0</v>
      </c>
      <c r="X280" s="145">
        <f>SUM($M248:X248)</f>
        <v>0</v>
      </c>
      <c r="Y280" s="145">
        <f>SUM($M248:Y248)</f>
        <v>0</v>
      </c>
      <c r="Z280" s="145">
        <f>SUM($M248:Z248)</f>
        <v>0</v>
      </c>
      <c r="AA280" s="145">
        <f>SUM($M248:AA248)</f>
        <v>0</v>
      </c>
      <c r="AB280" s="145">
        <f>SUM($M248:AB248)</f>
        <v>0</v>
      </c>
      <c r="AC280" s="145">
        <f>SUM($M248:AC248)</f>
        <v>0</v>
      </c>
      <c r="AD280" s="145">
        <f>SUM($M248:AD248)</f>
        <v>0</v>
      </c>
      <c r="AE280" s="145">
        <f>SUM($M248:AE248)</f>
        <v>0</v>
      </c>
      <c r="AF280" s="145">
        <f>SUM($M248:AF248)</f>
        <v>0</v>
      </c>
      <c r="AG280" s="145">
        <f>SUM($M248:AG248)</f>
        <v>0</v>
      </c>
      <c r="AH280" s="145">
        <f>SUM($M248:AH248)</f>
        <v>0</v>
      </c>
      <c r="AI280" s="145">
        <f>SUM($M248:AI248)</f>
        <v>0</v>
      </c>
      <c r="AJ280" s="145">
        <f>SUM($M248:AJ248)</f>
        <v>0</v>
      </c>
      <c r="AK280" s="145">
        <f>SUM($M248:AK248)</f>
        <v>0</v>
      </c>
      <c r="AL280" s="145">
        <f>SUM($M248:AL248)</f>
        <v>0</v>
      </c>
      <c r="AM280" s="145">
        <f>SUM($M248:AM248)</f>
        <v>0</v>
      </c>
      <c r="AN280" s="145">
        <f>SUM($M248:AN248)</f>
        <v>0</v>
      </c>
      <c r="AO280" s="145">
        <f>SUM($M248:AO248)</f>
        <v>0</v>
      </c>
      <c r="AP280" s="145">
        <f>SUM($M248:AP248)</f>
        <v>0</v>
      </c>
      <c r="AQ280" s="145">
        <f>SUM($M248:AQ248)</f>
        <v>0</v>
      </c>
      <c r="AR280" s="145">
        <f>SUM($M248:AR248)</f>
        <v>0</v>
      </c>
    </row>
    <row r="281" spans="1:44">
      <c r="B281" t="s">
        <v>82</v>
      </c>
      <c r="E281" t="s">
        <v>225</v>
      </c>
      <c r="M281" s="145">
        <f>SUM($M249:M249)</f>
        <v>0</v>
      </c>
      <c r="N281" s="145">
        <f>SUM($M249:N249)</f>
        <v>0</v>
      </c>
      <c r="O281" s="145">
        <f>SUM($M249:O249)</f>
        <v>0</v>
      </c>
      <c r="P281" s="145">
        <f>SUM($M249:P249)</f>
        <v>0</v>
      </c>
      <c r="Q281" s="145">
        <f>SUM($M249:Q249)</f>
        <v>0</v>
      </c>
      <c r="R281" s="145">
        <f>SUM($M249:R249)</f>
        <v>0</v>
      </c>
      <c r="S281" s="145">
        <f>SUM($M249:S249)</f>
        <v>0</v>
      </c>
      <c r="T281" s="145">
        <f>SUM($M249:T249)</f>
        <v>0</v>
      </c>
      <c r="U281" s="145">
        <f>SUM($M249:U249)</f>
        <v>0</v>
      </c>
      <c r="V281" s="145">
        <f>SUM($M249:V249)</f>
        <v>0</v>
      </c>
      <c r="W281" s="145">
        <f>SUM($M249:W249)</f>
        <v>0</v>
      </c>
      <c r="X281" s="145">
        <f>SUM($M249:X249)</f>
        <v>0</v>
      </c>
      <c r="Y281" s="145">
        <f>SUM($M249:Y249)</f>
        <v>0</v>
      </c>
      <c r="Z281" s="145">
        <f>SUM($M249:Z249)</f>
        <v>0</v>
      </c>
      <c r="AA281" s="145">
        <f>SUM($M249:AA249)</f>
        <v>0</v>
      </c>
      <c r="AB281" s="145">
        <f>SUM($M249:AB249)</f>
        <v>0</v>
      </c>
      <c r="AC281" s="145">
        <f>SUM($M249:AC249)</f>
        <v>0</v>
      </c>
      <c r="AD281" s="145">
        <f>SUM($M249:AD249)</f>
        <v>0</v>
      </c>
      <c r="AE281" s="145">
        <f>SUM($M249:AE249)</f>
        <v>0</v>
      </c>
      <c r="AF281" s="145">
        <f>SUM($M249:AF249)</f>
        <v>0</v>
      </c>
      <c r="AG281" s="145">
        <f>SUM($M249:AG249)</f>
        <v>0</v>
      </c>
      <c r="AH281" s="145">
        <f>SUM($M249:AH249)</f>
        <v>0</v>
      </c>
      <c r="AI281" s="145">
        <f>SUM($M249:AI249)</f>
        <v>0</v>
      </c>
      <c r="AJ281" s="145">
        <f>SUM($M249:AJ249)</f>
        <v>0</v>
      </c>
      <c r="AK281" s="145">
        <f>SUM($M249:AK249)</f>
        <v>0</v>
      </c>
      <c r="AL281" s="145">
        <f>SUM($M249:AL249)</f>
        <v>0</v>
      </c>
      <c r="AM281" s="145">
        <f>SUM($M249:AM249)</f>
        <v>0</v>
      </c>
      <c r="AN281" s="145">
        <f>SUM($M249:AN249)</f>
        <v>0</v>
      </c>
      <c r="AO281" s="145">
        <f>SUM($M249:AO249)</f>
        <v>0</v>
      </c>
      <c r="AP281" s="145">
        <f>SUM($M249:AP249)</f>
        <v>0</v>
      </c>
      <c r="AQ281" s="145">
        <f>SUM($M249:AQ249)</f>
        <v>0</v>
      </c>
      <c r="AR281" s="145">
        <f>SUM($M249:AR249)</f>
        <v>0</v>
      </c>
    </row>
    <row r="282" spans="1:44">
      <c r="B282" t="s">
        <v>82</v>
      </c>
      <c r="E282" t="s">
        <v>225</v>
      </c>
      <c r="M282" s="145">
        <f>SUM($M250:M250)</f>
        <v>0</v>
      </c>
      <c r="N282" s="145">
        <f>SUM($M250:N250)</f>
        <v>0</v>
      </c>
      <c r="O282" s="145">
        <f>SUM($M250:O250)</f>
        <v>0</v>
      </c>
      <c r="P282" s="145">
        <f>SUM($M250:P250)</f>
        <v>0</v>
      </c>
      <c r="Q282" s="145">
        <f>SUM($M250:Q250)</f>
        <v>0</v>
      </c>
      <c r="R282" s="145">
        <f>SUM($M250:R250)</f>
        <v>0</v>
      </c>
      <c r="S282" s="145">
        <f>SUM($M250:S250)</f>
        <v>0</v>
      </c>
      <c r="T282" s="145">
        <f>SUM($M250:T250)</f>
        <v>0</v>
      </c>
      <c r="U282" s="145">
        <f>SUM($M250:U250)</f>
        <v>0</v>
      </c>
      <c r="V282" s="145">
        <f>SUM($M250:V250)</f>
        <v>0</v>
      </c>
      <c r="W282" s="145">
        <f>SUM($M250:W250)</f>
        <v>0</v>
      </c>
      <c r="X282" s="145">
        <f>SUM($M250:X250)</f>
        <v>0</v>
      </c>
      <c r="Y282" s="145">
        <f>SUM($M250:Y250)</f>
        <v>0</v>
      </c>
      <c r="Z282" s="145">
        <f>SUM($M250:Z250)</f>
        <v>0</v>
      </c>
      <c r="AA282" s="145">
        <f>SUM($M250:AA250)</f>
        <v>0</v>
      </c>
      <c r="AB282" s="145">
        <f>SUM($M250:AB250)</f>
        <v>0</v>
      </c>
      <c r="AC282" s="145">
        <f>SUM($M250:AC250)</f>
        <v>0</v>
      </c>
      <c r="AD282" s="145">
        <f>SUM($M250:AD250)</f>
        <v>0</v>
      </c>
      <c r="AE282" s="145">
        <f>SUM($M250:AE250)</f>
        <v>0</v>
      </c>
      <c r="AF282" s="145">
        <f>SUM($M250:AF250)</f>
        <v>0</v>
      </c>
      <c r="AG282" s="145">
        <f>SUM($M250:AG250)</f>
        <v>0</v>
      </c>
      <c r="AH282" s="145">
        <f>SUM($M250:AH250)</f>
        <v>0</v>
      </c>
      <c r="AI282" s="145">
        <f>SUM($M250:AI250)</f>
        <v>0</v>
      </c>
      <c r="AJ282" s="145">
        <f>SUM($M250:AJ250)</f>
        <v>0</v>
      </c>
      <c r="AK282" s="145">
        <f>SUM($M250:AK250)</f>
        <v>0</v>
      </c>
      <c r="AL282" s="145">
        <f>SUM($M250:AL250)</f>
        <v>0</v>
      </c>
      <c r="AM282" s="145">
        <f>SUM($M250:AM250)</f>
        <v>0</v>
      </c>
      <c r="AN282" s="145">
        <f>SUM($M250:AN250)</f>
        <v>0</v>
      </c>
      <c r="AO282" s="145">
        <f>SUM($M250:AO250)</f>
        <v>0</v>
      </c>
      <c r="AP282" s="145">
        <f>SUM($M250:AP250)</f>
        <v>0</v>
      </c>
      <c r="AQ282" s="145">
        <f>SUM($M250:AQ250)</f>
        <v>0</v>
      </c>
      <c r="AR282" s="145">
        <f>SUM($M250:AR250)</f>
        <v>0</v>
      </c>
    </row>
    <row r="283" spans="1:44">
      <c r="A283" s="6"/>
      <c r="B283" s="6" t="s">
        <v>83</v>
      </c>
      <c r="C283" s="6"/>
      <c r="D283" s="6"/>
      <c r="E283" s="6"/>
      <c r="F283" s="6"/>
      <c r="G283" s="6"/>
      <c r="H283" s="6"/>
      <c r="I283" s="6"/>
      <c r="J283" s="6"/>
      <c r="K283" s="6"/>
      <c r="L283" s="6"/>
      <c r="M283" s="146">
        <f t="shared" ref="M283:AR283" si="51">SUM(M272:M282)</f>
        <v>0</v>
      </c>
      <c r="N283" s="146">
        <f t="shared" si="51"/>
        <v>0</v>
      </c>
      <c r="O283" s="146">
        <f t="shared" si="51"/>
        <v>0</v>
      </c>
      <c r="P283" s="146">
        <f t="shared" si="51"/>
        <v>0</v>
      </c>
      <c r="Q283" s="146">
        <f t="shared" si="51"/>
        <v>0</v>
      </c>
      <c r="R283" s="146">
        <f t="shared" si="51"/>
        <v>0</v>
      </c>
      <c r="S283" s="146">
        <f t="shared" si="51"/>
        <v>0</v>
      </c>
      <c r="T283" s="146">
        <f t="shared" si="51"/>
        <v>0</v>
      </c>
      <c r="U283" s="146">
        <f t="shared" si="51"/>
        <v>0</v>
      </c>
      <c r="V283" s="146">
        <f t="shared" si="51"/>
        <v>0</v>
      </c>
      <c r="W283" s="146">
        <f t="shared" si="51"/>
        <v>0</v>
      </c>
      <c r="X283" s="146">
        <f t="shared" si="51"/>
        <v>0</v>
      </c>
      <c r="Y283" s="146">
        <f t="shared" si="51"/>
        <v>0</v>
      </c>
      <c r="Z283" s="146">
        <f t="shared" si="51"/>
        <v>0</v>
      </c>
      <c r="AA283" s="146">
        <f t="shared" si="51"/>
        <v>0</v>
      </c>
      <c r="AB283" s="146">
        <f t="shared" si="51"/>
        <v>0</v>
      </c>
      <c r="AC283" s="146">
        <f t="shared" si="51"/>
        <v>0</v>
      </c>
      <c r="AD283" s="146">
        <f t="shared" si="51"/>
        <v>0</v>
      </c>
      <c r="AE283" s="146">
        <f t="shared" si="51"/>
        <v>0</v>
      </c>
      <c r="AF283" s="146">
        <f t="shared" si="51"/>
        <v>0</v>
      </c>
      <c r="AG283" s="146">
        <f t="shared" si="51"/>
        <v>0</v>
      </c>
      <c r="AH283" s="146">
        <f t="shared" si="51"/>
        <v>0</v>
      </c>
      <c r="AI283" s="146">
        <f t="shared" si="51"/>
        <v>0</v>
      </c>
      <c r="AJ283" s="146">
        <f t="shared" si="51"/>
        <v>0</v>
      </c>
      <c r="AK283" s="146">
        <f t="shared" si="51"/>
        <v>0</v>
      </c>
      <c r="AL283" s="146">
        <f t="shared" si="51"/>
        <v>0</v>
      </c>
      <c r="AM283" s="146">
        <f t="shared" si="51"/>
        <v>0</v>
      </c>
      <c r="AN283" s="146">
        <f t="shared" si="51"/>
        <v>0</v>
      </c>
      <c r="AO283" s="146">
        <f t="shared" si="51"/>
        <v>0</v>
      </c>
      <c r="AP283" s="146">
        <f t="shared" si="51"/>
        <v>0</v>
      </c>
      <c r="AQ283" s="146">
        <f t="shared" si="51"/>
        <v>0</v>
      </c>
      <c r="AR283" s="146">
        <f t="shared" si="51"/>
        <v>0</v>
      </c>
    </row>
    <row r="284" spans="1:44" ht="14.65" thickBot="1">
      <c r="A284" s="22"/>
      <c r="B284" s="22"/>
      <c r="C284" s="22"/>
      <c r="D284" s="22"/>
      <c r="E284" s="22"/>
      <c r="F284" s="22"/>
      <c r="G284" s="22"/>
      <c r="H284" s="22"/>
      <c r="I284" s="22"/>
      <c r="J284" s="22"/>
      <c r="K284" s="22"/>
      <c r="L284" s="22"/>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row>
    <row r="285" spans="1:44" ht="14.65" thickBot="1">
      <c r="A285" s="25"/>
      <c r="B285" s="25" t="s">
        <v>91</v>
      </c>
      <c r="C285" s="25"/>
      <c r="D285" s="25"/>
      <c r="E285" s="25"/>
      <c r="F285" s="25"/>
      <c r="G285" s="25"/>
      <c r="H285" s="25"/>
      <c r="I285" s="25"/>
      <c r="J285" s="25"/>
      <c r="K285" s="25"/>
      <c r="L285" s="25"/>
      <c r="M285" s="147">
        <f>SUM(M269,M283)</f>
        <v>0</v>
      </c>
      <c r="N285" s="147">
        <f t="shared" ref="N285:AR285" si="52">SUM(N269,N283)</f>
        <v>0</v>
      </c>
      <c r="O285" s="147">
        <f t="shared" si="52"/>
        <v>0</v>
      </c>
      <c r="P285" s="147">
        <f t="shared" si="52"/>
        <v>0</v>
      </c>
      <c r="Q285" s="147">
        <f t="shared" si="52"/>
        <v>0</v>
      </c>
      <c r="R285" s="147">
        <f t="shared" si="52"/>
        <v>0</v>
      </c>
      <c r="S285" s="147">
        <f t="shared" si="52"/>
        <v>0</v>
      </c>
      <c r="T285" s="147">
        <f t="shared" si="52"/>
        <v>0</v>
      </c>
      <c r="U285" s="147">
        <f t="shared" si="52"/>
        <v>0</v>
      </c>
      <c r="V285" s="147">
        <f t="shared" si="52"/>
        <v>0</v>
      </c>
      <c r="W285" s="147">
        <f t="shared" si="52"/>
        <v>0</v>
      </c>
      <c r="X285" s="147">
        <f t="shared" si="52"/>
        <v>0</v>
      </c>
      <c r="Y285" s="147">
        <f t="shared" si="52"/>
        <v>0</v>
      </c>
      <c r="Z285" s="147">
        <f t="shared" si="52"/>
        <v>0</v>
      </c>
      <c r="AA285" s="147">
        <f t="shared" si="52"/>
        <v>0</v>
      </c>
      <c r="AB285" s="147">
        <f t="shared" si="52"/>
        <v>0</v>
      </c>
      <c r="AC285" s="147">
        <f t="shared" si="52"/>
        <v>0</v>
      </c>
      <c r="AD285" s="147">
        <f t="shared" si="52"/>
        <v>0</v>
      </c>
      <c r="AE285" s="147">
        <f t="shared" si="52"/>
        <v>0</v>
      </c>
      <c r="AF285" s="147">
        <f t="shared" si="52"/>
        <v>0</v>
      </c>
      <c r="AG285" s="147">
        <f t="shared" si="52"/>
        <v>0</v>
      </c>
      <c r="AH285" s="147">
        <f t="shared" si="52"/>
        <v>0</v>
      </c>
      <c r="AI285" s="147">
        <f t="shared" si="52"/>
        <v>0</v>
      </c>
      <c r="AJ285" s="147">
        <f t="shared" si="52"/>
        <v>0</v>
      </c>
      <c r="AK285" s="147">
        <f t="shared" si="52"/>
        <v>0</v>
      </c>
      <c r="AL285" s="147">
        <f t="shared" si="52"/>
        <v>0</v>
      </c>
      <c r="AM285" s="147">
        <f t="shared" si="52"/>
        <v>0</v>
      </c>
      <c r="AN285" s="147">
        <f t="shared" si="52"/>
        <v>0</v>
      </c>
      <c r="AO285" s="147">
        <f t="shared" si="52"/>
        <v>0</v>
      </c>
      <c r="AP285" s="147">
        <f t="shared" si="52"/>
        <v>0</v>
      </c>
      <c r="AQ285" s="147">
        <f t="shared" si="52"/>
        <v>0</v>
      </c>
      <c r="AR285" s="147">
        <f t="shared" si="52"/>
        <v>0</v>
      </c>
    </row>
    <row r="286" spans="1:44">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row>
    <row r="287" spans="1:44" ht="15.4">
      <c r="A287" s="17" t="s">
        <v>79</v>
      </c>
      <c r="B287" s="17"/>
      <c r="C287" s="17"/>
      <c r="D287" s="17"/>
      <c r="E287" s="17"/>
      <c r="F287" s="17"/>
      <c r="G287" s="17"/>
      <c r="H287" s="17"/>
      <c r="I287" s="17"/>
      <c r="J287" s="17"/>
      <c r="K287" s="17"/>
      <c r="L287" s="17"/>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row>
    <row r="288" spans="1:44" ht="15.4">
      <c r="A288" s="20" t="s">
        <v>92</v>
      </c>
      <c r="B288" s="20"/>
      <c r="C288" s="20"/>
      <c r="D288" s="20"/>
      <c r="E288" s="20"/>
      <c r="F288" s="20"/>
      <c r="G288" s="20"/>
      <c r="H288" s="20"/>
      <c r="I288" s="20"/>
      <c r="J288" s="20"/>
      <c r="K288" s="20"/>
      <c r="L288" s="20"/>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row>
    <row r="289" spans="1:44">
      <c r="A289" s="4"/>
      <c r="B289" s="5" t="s">
        <v>81</v>
      </c>
      <c r="C289" s="4"/>
      <c r="D289" s="4"/>
      <c r="E289" s="4"/>
      <c r="F289" s="4"/>
      <c r="G289" s="4"/>
      <c r="H289" s="4"/>
      <c r="I289" s="4"/>
      <c r="J289" s="4"/>
      <c r="K289" s="4"/>
      <c r="L289" s="4"/>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row>
    <row r="290" spans="1:44">
      <c r="B290" t="s">
        <v>82</v>
      </c>
      <c r="E290" t="s">
        <v>225</v>
      </c>
      <c r="M290" s="145">
        <f>SUM('1a - GBP'!M133,'2b - USD - conv.'!M133,'3b - EUR - conv.'!M133)</f>
        <v>0</v>
      </c>
      <c r="N290" s="145">
        <f>SUM('1a - GBP'!N133,'2b - USD - conv.'!N133,'3b - EUR - conv.'!N133)</f>
        <v>0</v>
      </c>
      <c r="O290" s="145">
        <f>SUM('1a - GBP'!O133,'2b - USD - conv.'!O133,'3b - EUR - conv.'!O133)</f>
        <v>0</v>
      </c>
      <c r="P290" s="145">
        <f>SUM('1a - GBP'!P133,'2b - USD - conv.'!P133,'3b - EUR - conv.'!P133)</f>
        <v>0</v>
      </c>
      <c r="Q290" s="145">
        <f>SUM('1a - GBP'!Q133,'2b - USD - conv.'!Q133,'3b - EUR - conv.'!Q133)</f>
        <v>0</v>
      </c>
      <c r="R290" s="145">
        <f>SUM('1a - GBP'!R133,'2b - USD - conv.'!R133,'3b - EUR - conv.'!R133)</f>
        <v>0</v>
      </c>
      <c r="S290" s="145">
        <f>SUM('1a - GBP'!S133,'2b - USD - conv.'!S133,'3b - EUR - conv.'!S133)</f>
        <v>0</v>
      </c>
      <c r="T290" s="145">
        <f>SUM('1a - GBP'!T133,'2b - USD - conv.'!T133,'3b - EUR - conv.'!T133)</f>
        <v>0</v>
      </c>
      <c r="U290" s="145">
        <f>SUM('1a - GBP'!U133,'2b - USD - conv.'!U133,'3b - EUR - conv.'!U133)</f>
        <v>0</v>
      </c>
      <c r="V290" s="145">
        <f>SUM('1a - GBP'!V133,'2b - USD - conv.'!V133,'3b - EUR - conv.'!V133)</f>
        <v>0</v>
      </c>
      <c r="W290" s="145">
        <f>SUM('1a - GBP'!W133,'2b - USD - conv.'!W133,'3b - EUR - conv.'!W133)</f>
        <v>0</v>
      </c>
      <c r="X290" s="145">
        <f>SUM('1a - GBP'!X133,'2b - USD - conv.'!X133,'3b - EUR - conv.'!X133)</f>
        <v>0</v>
      </c>
      <c r="Y290" s="145">
        <f>SUM('1a - GBP'!Y133,'2b - USD - conv.'!Y133,'3b - EUR - conv.'!Y133)</f>
        <v>0</v>
      </c>
      <c r="Z290" s="145">
        <f>SUM('1a - GBP'!Z133,'2b - USD - conv.'!Z133,'3b - EUR - conv.'!Z133)</f>
        <v>0</v>
      </c>
      <c r="AA290" s="145">
        <f>SUM('1a - GBP'!AA133,'2b - USD - conv.'!AA133,'3b - EUR - conv.'!AA133)</f>
        <v>0</v>
      </c>
      <c r="AB290" s="145">
        <f>SUM('1a - GBP'!AB133,'2b - USD - conv.'!AB133,'3b - EUR - conv.'!AB133)</f>
        <v>0</v>
      </c>
      <c r="AC290" s="145">
        <f>SUM('1a - GBP'!AC133,'2b - USD - conv.'!AC133,'3b - EUR - conv.'!AC133)</f>
        <v>0</v>
      </c>
      <c r="AD290" s="145">
        <f>SUM('1a - GBP'!AD133,'2b - USD - conv.'!AD133,'3b - EUR - conv.'!AD133)</f>
        <v>0</v>
      </c>
      <c r="AE290" s="145">
        <f>SUM('1a - GBP'!AE133,'2b - USD - conv.'!AE133,'3b - EUR - conv.'!AE133)</f>
        <v>0</v>
      </c>
      <c r="AF290" s="145">
        <f>SUM('1a - GBP'!AF133,'2b - USD - conv.'!AF133,'3b - EUR - conv.'!AF133)</f>
        <v>0</v>
      </c>
      <c r="AG290" s="145">
        <f>SUM('1a - GBP'!AG133,'2b - USD - conv.'!AG133,'3b - EUR - conv.'!AG133)</f>
        <v>0</v>
      </c>
      <c r="AH290" s="145">
        <f>SUM('1a - GBP'!AH133,'2b - USD - conv.'!AH133,'3b - EUR - conv.'!AH133)</f>
        <v>0</v>
      </c>
      <c r="AI290" s="145">
        <f>SUM('1a - GBP'!AI133,'2b - USD - conv.'!AI133,'3b - EUR - conv.'!AI133)</f>
        <v>0</v>
      </c>
      <c r="AJ290" s="145">
        <f>SUM('1a - GBP'!AJ133,'2b - USD - conv.'!AJ133,'3b - EUR - conv.'!AJ133)</f>
        <v>0</v>
      </c>
      <c r="AK290" s="145">
        <f>SUM('1a - GBP'!AK133,'2b - USD - conv.'!AK133,'3b - EUR - conv.'!AK133)</f>
        <v>0</v>
      </c>
      <c r="AL290" s="145">
        <f>SUM('1a - GBP'!AL133,'2b - USD - conv.'!AL133,'3b - EUR - conv.'!AL133)</f>
        <v>0</v>
      </c>
      <c r="AM290" s="145">
        <f>SUM('1a - GBP'!AM133,'2b - USD - conv.'!AM133,'3b - EUR - conv.'!AM133)</f>
        <v>0</v>
      </c>
      <c r="AN290" s="145">
        <f>SUM('1a - GBP'!AN133,'2b - USD - conv.'!AN133,'3b - EUR - conv.'!AN133)</f>
        <v>0</v>
      </c>
      <c r="AO290" s="145">
        <f>SUM('1a - GBP'!AO133,'2b - USD - conv.'!AO133,'3b - EUR - conv.'!AO133)</f>
        <v>0</v>
      </c>
      <c r="AP290" s="145">
        <f>SUM('1a - GBP'!AP133,'2b - USD - conv.'!AP133,'3b - EUR - conv.'!AP133)</f>
        <v>0</v>
      </c>
      <c r="AQ290" s="145">
        <f>SUM('1a - GBP'!AQ133,'2b - USD - conv.'!AQ133,'3b - EUR - conv.'!AQ133)</f>
        <v>0</v>
      </c>
      <c r="AR290" s="145">
        <f>SUM('1a - GBP'!AR133,'2b - USD - conv.'!AR133,'3b - EUR - conv.'!AR133)</f>
        <v>0</v>
      </c>
    </row>
    <row r="291" spans="1:44">
      <c r="B291" t="s">
        <v>82</v>
      </c>
      <c r="E291" t="s">
        <v>225</v>
      </c>
      <c r="M291" s="145">
        <f>SUM('1a - GBP'!M134,'2b - USD - conv.'!M134,'3b - EUR - conv.'!M134)</f>
        <v>0</v>
      </c>
      <c r="N291" s="145">
        <f>SUM('1a - GBP'!N134,'2b - USD - conv.'!N134,'3b - EUR - conv.'!N134)</f>
        <v>0</v>
      </c>
      <c r="O291" s="145">
        <f>SUM('1a - GBP'!O134,'2b - USD - conv.'!O134,'3b - EUR - conv.'!O134)</f>
        <v>0</v>
      </c>
      <c r="P291" s="145">
        <f>SUM('1a - GBP'!P134,'2b - USD - conv.'!P134,'3b - EUR - conv.'!P134)</f>
        <v>0</v>
      </c>
      <c r="Q291" s="145">
        <f>SUM('1a - GBP'!Q134,'2b - USD - conv.'!Q134,'3b - EUR - conv.'!Q134)</f>
        <v>0</v>
      </c>
      <c r="R291" s="145">
        <f>SUM('1a - GBP'!R134,'2b - USD - conv.'!R134,'3b - EUR - conv.'!R134)</f>
        <v>0</v>
      </c>
      <c r="S291" s="145">
        <f>SUM('1a - GBP'!S134,'2b - USD - conv.'!S134,'3b - EUR - conv.'!S134)</f>
        <v>0</v>
      </c>
      <c r="T291" s="145">
        <f>SUM('1a - GBP'!T134,'2b - USD - conv.'!T134,'3b - EUR - conv.'!T134)</f>
        <v>0</v>
      </c>
      <c r="U291" s="145">
        <f>SUM('1a - GBP'!U134,'2b - USD - conv.'!U134,'3b - EUR - conv.'!U134)</f>
        <v>0</v>
      </c>
      <c r="V291" s="145">
        <f>SUM('1a - GBP'!V134,'2b - USD - conv.'!V134,'3b - EUR - conv.'!V134)</f>
        <v>0</v>
      </c>
      <c r="W291" s="145">
        <f>SUM('1a - GBP'!W134,'2b - USD - conv.'!W134,'3b - EUR - conv.'!W134)</f>
        <v>0</v>
      </c>
      <c r="X291" s="145">
        <f>SUM('1a - GBP'!X134,'2b - USD - conv.'!X134,'3b - EUR - conv.'!X134)</f>
        <v>0</v>
      </c>
      <c r="Y291" s="145">
        <f>SUM('1a - GBP'!Y134,'2b - USD - conv.'!Y134,'3b - EUR - conv.'!Y134)</f>
        <v>0</v>
      </c>
      <c r="Z291" s="145">
        <f>SUM('1a - GBP'!Z134,'2b - USD - conv.'!Z134,'3b - EUR - conv.'!Z134)</f>
        <v>0</v>
      </c>
      <c r="AA291" s="145">
        <f>SUM('1a - GBP'!AA134,'2b - USD - conv.'!AA134,'3b - EUR - conv.'!AA134)</f>
        <v>0</v>
      </c>
      <c r="AB291" s="145">
        <f>SUM('1a - GBP'!AB134,'2b - USD - conv.'!AB134,'3b - EUR - conv.'!AB134)</f>
        <v>0</v>
      </c>
      <c r="AC291" s="145">
        <f>SUM('1a - GBP'!AC134,'2b - USD - conv.'!AC134,'3b - EUR - conv.'!AC134)</f>
        <v>0</v>
      </c>
      <c r="AD291" s="145">
        <f>SUM('1a - GBP'!AD134,'2b - USD - conv.'!AD134,'3b - EUR - conv.'!AD134)</f>
        <v>0</v>
      </c>
      <c r="AE291" s="145">
        <f>SUM('1a - GBP'!AE134,'2b - USD - conv.'!AE134,'3b - EUR - conv.'!AE134)</f>
        <v>0</v>
      </c>
      <c r="AF291" s="145">
        <f>SUM('1a - GBP'!AF134,'2b - USD - conv.'!AF134,'3b - EUR - conv.'!AF134)</f>
        <v>0</v>
      </c>
      <c r="AG291" s="145">
        <f>SUM('1a - GBP'!AG134,'2b - USD - conv.'!AG134,'3b - EUR - conv.'!AG134)</f>
        <v>0</v>
      </c>
      <c r="AH291" s="145">
        <f>SUM('1a - GBP'!AH134,'2b - USD - conv.'!AH134,'3b - EUR - conv.'!AH134)</f>
        <v>0</v>
      </c>
      <c r="AI291" s="145">
        <f>SUM('1a - GBP'!AI134,'2b - USD - conv.'!AI134,'3b - EUR - conv.'!AI134)</f>
        <v>0</v>
      </c>
      <c r="AJ291" s="145">
        <f>SUM('1a - GBP'!AJ134,'2b - USD - conv.'!AJ134,'3b - EUR - conv.'!AJ134)</f>
        <v>0</v>
      </c>
      <c r="AK291" s="145">
        <f>SUM('1a - GBP'!AK134,'2b - USD - conv.'!AK134,'3b - EUR - conv.'!AK134)</f>
        <v>0</v>
      </c>
      <c r="AL291" s="145">
        <f>SUM('1a - GBP'!AL134,'2b - USD - conv.'!AL134,'3b - EUR - conv.'!AL134)</f>
        <v>0</v>
      </c>
      <c r="AM291" s="145">
        <f>SUM('1a - GBP'!AM134,'2b - USD - conv.'!AM134,'3b - EUR - conv.'!AM134)</f>
        <v>0</v>
      </c>
      <c r="AN291" s="145">
        <f>SUM('1a - GBP'!AN134,'2b - USD - conv.'!AN134,'3b - EUR - conv.'!AN134)</f>
        <v>0</v>
      </c>
      <c r="AO291" s="145">
        <f>SUM('1a - GBP'!AO134,'2b - USD - conv.'!AO134,'3b - EUR - conv.'!AO134)</f>
        <v>0</v>
      </c>
      <c r="AP291" s="145">
        <f>SUM('1a - GBP'!AP134,'2b - USD - conv.'!AP134,'3b - EUR - conv.'!AP134)</f>
        <v>0</v>
      </c>
      <c r="AQ291" s="145">
        <f>SUM('1a - GBP'!AQ134,'2b - USD - conv.'!AQ134,'3b - EUR - conv.'!AQ134)</f>
        <v>0</v>
      </c>
      <c r="AR291" s="145">
        <f>SUM('1a - GBP'!AR134,'2b - USD - conv.'!AR134,'3b - EUR - conv.'!AR134)</f>
        <v>0</v>
      </c>
    </row>
    <row r="292" spans="1:44">
      <c r="B292" t="s">
        <v>82</v>
      </c>
      <c r="E292" t="s">
        <v>225</v>
      </c>
      <c r="M292" s="145">
        <f>SUM('1a - GBP'!M135,'2b - USD - conv.'!M135,'3b - EUR - conv.'!M135)</f>
        <v>0</v>
      </c>
      <c r="N292" s="145">
        <f>SUM('1a - GBP'!N135,'2b - USD - conv.'!N135,'3b - EUR - conv.'!N135)</f>
        <v>0</v>
      </c>
      <c r="O292" s="145">
        <f>SUM('1a - GBP'!O135,'2b - USD - conv.'!O135,'3b - EUR - conv.'!O135)</f>
        <v>0</v>
      </c>
      <c r="P292" s="145">
        <f>SUM('1a - GBP'!P135,'2b - USD - conv.'!P135,'3b - EUR - conv.'!P135)</f>
        <v>0</v>
      </c>
      <c r="Q292" s="145">
        <f>SUM('1a - GBP'!Q135,'2b - USD - conv.'!Q135,'3b - EUR - conv.'!Q135)</f>
        <v>0</v>
      </c>
      <c r="R292" s="145">
        <f>SUM('1a - GBP'!R135,'2b - USD - conv.'!R135,'3b - EUR - conv.'!R135)</f>
        <v>0</v>
      </c>
      <c r="S292" s="145">
        <f>SUM('1a - GBP'!S135,'2b - USD - conv.'!S135,'3b - EUR - conv.'!S135)</f>
        <v>0</v>
      </c>
      <c r="T292" s="145">
        <f>SUM('1a - GBP'!T135,'2b - USD - conv.'!T135,'3b - EUR - conv.'!T135)</f>
        <v>0</v>
      </c>
      <c r="U292" s="145">
        <f>SUM('1a - GBP'!U135,'2b - USD - conv.'!U135,'3b - EUR - conv.'!U135)</f>
        <v>0</v>
      </c>
      <c r="V292" s="145">
        <f>SUM('1a - GBP'!V135,'2b - USD - conv.'!V135,'3b - EUR - conv.'!V135)</f>
        <v>0</v>
      </c>
      <c r="W292" s="145">
        <f>SUM('1a - GBP'!W135,'2b - USD - conv.'!W135,'3b - EUR - conv.'!W135)</f>
        <v>0</v>
      </c>
      <c r="X292" s="145">
        <f>SUM('1a - GBP'!X135,'2b - USD - conv.'!X135,'3b - EUR - conv.'!X135)</f>
        <v>0</v>
      </c>
      <c r="Y292" s="145">
        <f>SUM('1a - GBP'!Y135,'2b - USD - conv.'!Y135,'3b - EUR - conv.'!Y135)</f>
        <v>0</v>
      </c>
      <c r="Z292" s="145">
        <f>SUM('1a - GBP'!Z135,'2b - USD - conv.'!Z135,'3b - EUR - conv.'!Z135)</f>
        <v>0</v>
      </c>
      <c r="AA292" s="145">
        <f>SUM('1a - GBP'!AA135,'2b - USD - conv.'!AA135,'3b - EUR - conv.'!AA135)</f>
        <v>0</v>
      </c>
      <c r="AB292" s="145">
        <f>SUM('1a - GBP'!AB135,'2b - USD - conv.'!AB135,'3b - EUR - conv.'!AB135)</f>
        <v>0</v>
      </c>
      <c r="AC292" s="145">
        <f>SUM('1a - GBP'!AC135,'2b - USD - conv.'!AC135,'3b - EUR - conv.'!AC135)</f>
        <v>0</v>
      </c>
      <c r="AD292" s="145">
        <f>SUM('1a - GBP'!AD135,'2b - USD - conv.'!AD135,'3b - EUR - conv.'!AD135)</f>
        <v>0</v>
      </c>
      <c r="AE292" s="145">
        <f>SUM('1a - GBP'!AE135,'2b - USD - conv.'!AE135,'3b - EUR - conv.'!AE135)</f>
        <v>0</v>
      </c>
      <c r="AF292" s="145">
        <f>SUM('1a - GBP'!AF135,'2b - USD - conv.'!AF135,'3b - EUR - conv.'!AF135)</f>
        <v>0</v>
      </c>
      <c r="AG292" s="145">
        <f>SUM('1a - GBP'!AG135,'2b - USD - conv.'!AG135,'3b - EUR - conv.'!AG135)</f>
        <v>0</v>
      </c>
      <c r="AH292" s="145">
        <f>SUM('1a - GBP'!AH135,'2b - USD - conv.'!AH135,'3b - EUR - conv.'!AH135)</f>
        <v>0</v>
      </c>
      <c r="AI292" s="145">
        <f>SUM('1a - GBP'!AI135,'2b - USD - conv.'!AI135,'3b - EUR - conv.'!AI135)</f>
        <v>0</v>
      </c>
      <c r="AJ292" s="145">
        <f>SUM('1a - GBP'!AJ135,'2b - USD - conv.'!AJ135,'3b - EUR - conv.'!AJ135)</f>
        <v>0</v>
      </c>
      <c r="AK292" s="145">
        <f>SUM('1a - GBP'!AK135,'2b - USD - conv.'!AK135,'3b - EUR - conv.'!AK135)</f>
        <v>0</v>
      </c>
      <c r="AL292" s="145">
        <f>SUM('1a - GBP'!AL135,'2b - USD - conv.'!AL135,'3b - EUR - conv.'!AL135)</f>
        <v>0</v>
      </c>
      <c r="AM292" s="145">
        <f>SUM('1a - GBP'!AM135,'2b - USD - conv.'!AM135,'3b - EUR - conv.'!AM135)</f>
        <v>0</v>
      </c>
      <c r="AN292" s="145">
        <f>SUM('1a - GBP'!AN135,'2b - USD - conv.'!AN135,'3b - EUR - conv.'!AN135)</f>
        <v>0</v>
      </c>
      <c r="AO292" s="145">
        <f>SUM('1a - GBP'!AO135,'2b - USD - conv.'!AO135,'3b - EUR - conv.'!AO135)</f>
        <v>0</v>
      </c>
      <c r="AP292" s="145">
        <f>SUM('1a - GBP'!AP135,'2b - USD - conv.'!AP135,'3b - EUR - conv.'!AP135)</f>
        <v>0</v>
      </c>
      <c r="AQ292" s="145">
        <f>SUM('1a - GBP'!AQ135,'2b - USD - conv.'!AQ135,'3b - EUR - conv.'!AQ135)</f>
        <v>0</v>
      </c>
      <c r="AR292" s="145">
        <f>SUM('1a - GBP'!AR135,'2b - USD - conv.'!AR135,'3b - EUR - conv.'!AR135)</f>
        <v>0</v>
      </c>
    </row>
    <row r="293" spans="1:44">
      <c r="B293" t="s">
        <v>82</v>
      </c>
      <c r="E293" t="s">
        <v>225</v>
      </c>
      <c r="M293" s="145">
        <f>SUM('1a - GBP'!M136,'2b - USD - conv.'!M136,'3b - EUR - conv.'!M136)</f>
        <v>0</v>
      </c>
      <c r="N293" s="145">
        <f>SUM('1a - GBP'!N136,'2b - USD - conv.'!N136,'3b - EUR - conv.'!N136)</f>
        <v>0</v>
      </c>
      <c r="O293" s="145">
        <f>SUM('1a - GBP'!O136,'2b - USD - conv.'!O136,'3b - EUR - conv.'!O136)</f>
        <v>0</v>
      </c>
      <c r="P293" s="145">
        <f>SUM('1a - GBP'!P136,'2b - USD - conv.'!P136,'3b - EUR - conv.'!P136)</f>
        <v>0</v>
      </c>
      <c r="Q293" s="145">
        <f>SUM('1a - GBP'!Q136,'2b - USD - conv.'!Q136,'3b - EUR - conv.'!Q136)</f>
        <v>0</v>
      </c>
      <c r="R293" s="145">
        <f>SUM('1a - GBP'!R136,'2b - USD - conv.'!R136,'3b - EUR - conv.'!R136)</f>
        <v>0</v>
      </c>
      <c r="S293" s="145">
        <f>SUM('1a - GBP'!S136,'2b - USD - conv.'!S136,'3b - EUR - conv.'!S136)</f>
        <v>0</v>
      </c>
      <c r="T293" s="145">
        <f>SUM('1a - GBP'!T136,'2b - USD - conv.'!T136,'3b - EUR - conv.'!T136)</f>
        <v>0</v>
      </c>
      <c r="U293" s="145">
        <f>SUM('1a - GBP'!U136,'2b - USD - conv.'!U136,'3b - EUR - conv.'!U136)</f>
        <v>0</v>
      </c>
      <c r="V293" s="145">
        <f>SUM('1a - GBP'!V136,'2b - USD - conv.'!V136,'3b - EUR - conv.'!V136)</f>
        <v>0</v>
      </c>
      <c r="W293" s="145">
        <f>SUM('1a - GBP'!W136,'2b - USD - conv.'!W136,'3b - EUR - conv.'!W136)</f>
        <v>0</v>
      </c>
      <c r="X293" s="145">
        <f>SUM('1a - GBP'!X136,'2b - USD - conv.'!X136,'3b - EUR - conv.'!X136)</f>
        <v>0</v>
      </c>
      <c r="Y293" s="145">
        <f>SUM('1a - GBP'!Y136,'2b - USD - conv.'!Y136,'3b - EUR - conv.'!Y136)</f>
        <v>0</v>
      </c>
      <c r="Z293" s="145">
        <f>SUM('1a - GBP'!Z136,'2b - USD - conv.'!Z136,'3b - EUR - conv.'!Z136)</f>
        <v>0</v>
      </c>
      <c r="AA293" s="145">
        <f>SUM('1a - GBP'!AA136,'2b - USD - conv.'!AA136,'3b - EUR - conv.'!AA136)</f>
        <v>0</v>
      </c>
      <c r="AB293" s="145">
        <f>SUM('1a - GBP'!AB136,'2b - USD - conv.'!AB136,'3b - EUR - conv.'!AB136)</f>
        <v>0</v>
      </c>
      <c r="AC293" s="145">
        <f>SUM('1a - GBP'!AC136,'2b - USD - conv.'!AC136,'3b - EUR - conv.'!AC136)</f>
        <v>0</v>
      </c>
      <c r="AD293" s="145">
        <f>SUM('1a - GBP'!AD136,'2b - USD - conv.'!AD136,'3b - EUR - conv.'!AD136)</f>
        <v>0</v>
      </c>
      <c r="AE293" s="145">
        <f>SUM('1a - GBP'!AE136,'2b - USD - conv.'!AE136,'3b - EUR - conv.'!AE136)</f>
        <v>0</v>
      </c>
      <c r="AF293" s="145">
        <f>SUM('1a - GBP'!AF136,'2b - USD - conv.'!AF136,'3b - EUR - conv.'!AF136)</f>
        <v>0</v>
      </c>
      <c r="AG293" s="145">
        <f>SUM('1a - GBP'!AG136,'2b - USD - conv.'!AG136,'3b - EUR - conv.'!AG136)</f>
        <v>0</v>
      </c>
      <c r="AH293" s="145">
        <f>SUM('1a - GBP'!AH136,'2b - USD - conv.'!AH136,'3b - EUR - conv.'!AH136)</f>
        <v>0</v>
      </c>
      <c r="AI293" s="145">
        <f>SUM('1a - GBP'!AI136,'2b - USD - conv.'!AI136,'3b - EUR - conv.'!AI136)</f>
        <v>0</v>
      </c>
      <c r="AJ293" s="145">
        <f>SUM('1a - GBP'!AJ136,'2b - USD - conv.'!AJ136,'3b - EUR - conv.'!AJ136)</f>
        <v>0</v>
      </c>
      <c r="AK293" s="145">
        <f>SUM('1a - GBP'!AK136,'2b - USD - conv.'!AK136,'3b - EUR - conv.'!AK136)</f>
        <v>0</v>
      </c>
      <c r="AL293" s="145">
        <f>SUM('1a - GBP'!AL136,'2b - USD - conv.'!AL136,'3b - EUR - conv.'!AL136)</f>
        <v>0</v>
      </c>
      <c r="AM293" s="145">
        <f>SUM('1a - GBP'!AM136,'2b - USD - conv.'!AM136,'3b - EUR - conv.'!AM136)</f>
        <v>0</v>
      </c>
      <c r="AN293" s="145">
        <f>SUM('1a - GBP'!AN136,'2b - USD - conv.'!AN136,'3b - EUR - conv.'!AN136)</f>
        <v>0</v>
      </c>
      <c r="AO293" s="145">
        <f>SUM('1a - GBP'!AO136,'2b - USD - conv.'!AO136,'3b - EUR - conv.'!AO136)</f>
        <v>0</v>
      </c>
      <c r="AP293" s="145">
        <f>SUM('1a - GBP'!AP136,'2b - USD - conv.'!AP136,'3b - EUR - conv.'!AP136)</f>
        <v>0</v>
      </c>
      <c r="AQ293" s="145">
        <f>SUM('1a - GBP'!AQ136,'2b - USD - conv.'!AQ136,'3b - EUR - conv.'!AQ136)</f>
        <v>0</v>
      </c>
      <c r="AR293" s="145">
        <f>SUM('1a - GBP'!AR136,'2b - USD - conv.'!AR136,'3b - EUR - conv.'!AR136)</f>
        <v>0</v>
      </c>
    </row>
    <row r="294" spans="1:44">
      <c r="B294" t="s">
        <v>82</v>
      </c>
      <c r="E294" t="s">
        <v>225</v>
      </c>
      <c r="M294" s="145">
        <f>SUM('1a - GBP'!M137,'2b - USD - conv.'!M137,'3b - EUR - conv.'!M137)</f>
        <v>0</v>
      </c>
      <c r="N294" s="145">
        <f>SUM('1a - GBP'!N137,'2b - USD - conv.'!N137,'3b - EUR - conv.'!N137)</f>
        <v>0</v>
      </c>
      <c r="O294" s="145">
        <f>SUM('1a - GBP'!O137,'2b - USD - conv.'!O137,'3b - EUR - conv.'!O137)</f>
        <v>0</v>
      </c>
      <c r="P294" s="145">
        <f>SUM('1a - GBP'!P137,'2b - USD - conv.'!P137,'3b - EUR - conv.'!P137)</f>
        <v>0</v>
      </c>
      <c r="Q294" s="145">
        <f>SUM('1a - GBP'!Q137,'2b - USD - conv.'!Q137,'3b - EUR - conv.'!Q137)</f>
        <v>0</v>
      </c>
      <c r="R294" s="145">
        <f>SUM('1a - GBP'!R137,'2b - USD - conv.'!R137,'3b - EUR - conv.'!R137)</f>
        <v>0</v>
      </c>
      <c r="S294" s="145">
        <f>SUM('1a - GBP'!S137,'2b - USD - conv.'!S137,'3b - EUR - conv.'!S137)</f>
        <v>0</v>
      </c>
      <c r="T294" s="145">
        <f>SUM('1a - GBP'!T137,'2b - USD - conv.'!T137,'3b - EUR - conv.'!T137)</f>
        <v>0</v>
      </c>
      <c r="U294" s="145">
        <f>SUM('1a - GBP'!U137,'2b - USD - conv.'!U137,'3b - EUR - conv.'!U137)</f>
        <v>0</v>
      </c>
      <c r="V294" s="145">
        <f>SUM('1a - GBP'!V137,'2b - USD - conv.'!V137,'3b - EUR - conv.'!V137)</f>
        <v>0</v>
      </c>
      <c r="W294" s="145">
        <f>SUM('1a - GBP'!W137,'2b - USD - conv.'!W137,'3b - EUR - conv.'!W137)</f>
        <v>0</v>
      </c>
      <c r="X294" s="145">
        <f>SUM('1a - GBP'!X137,'2b - USD - conv.'!X137,'3b - EUR - conv.'!X137)</f>
        <v>0</v>
      </c>
      <c r="Y294" s="145">
        <f>SUM('1a - GBP'!Y137,'2b - USD - conv.'!Y137,'3b - EUR - conv.'!Y137)</f>
        <v>0</v>
      </c>
      <c r="Z294" s="145">
        <f>SUM('1a - GBP'!Z137,'2b - USD - conv.'!Z137,'3b - EUR - conv.'!Z137)</f>
        <v>0</v>
      </c>
      <c r="AA294" s="145">
        <f>SUM('1a - GBP'!AA137,'2b - USD - conv.'!AA137,'3b - EUR - conv.'!AA137)</f>
        <v>0</v>
      </c>
      <c r="AB294" s="145">
        <f>SUM('1a - GBP'!AB137,'2b - USD - conv.'!AB137,'3b - EUR - conv.'!AB137)</f>
        <v>0</v>
      </c>
      <c r="AC294" s="145">
        <f>SUM('1a - GBP'!AC137,'2b - USD - conv.'!AC137,'3b - EUR - conv.'!AC137)</f>
        <v>0</v>
      </c>
      <c r="AD294" s="145">
        <f>SUM('1a - GBP'!AD137,'2b - USD - conv.'!AD137,'3b - EUR - conv.'!AD137)</f>
        <v>0</v>
      </c>
      <c r="AE294" s="145">
        <f>SUM('1a - GBP'!AE137,'2b - USD - conv.'!AE137,'3b - EUR - conv.'!AE137)</f>
        <v>0</v>
      </c>
      <c r="AF294" s="145">
        <f>SUM('1a - GBP'!AF137,'2b - USD - conv.'!AF137,'3b - EUR - conv.'!AF137)</f>
        <v>0</v>
      </c>
      <c r="AG294" s="145">
        <f>SUM('1a - GBP'!AG137,'2b - USD - conv.'!AG137,'3b - EUR - conv.'!AG137)</f>
        <v>0</v>
      </c>
      <c r="AH294" s="145">
        <f>SUM('1a - GBP'!AH137,'2b - USD - conv.'!AH137,'3b - EUR - conv.'!AH137)</f>
        <v>0</v>
      </c>
      <c r="AI294" s="145">
        <f>SUM('1a - GBP'!AI137,'2b - USD - conv.'!AI137,'3b - EUR - conv.'!AI137)</f>
        <v>0</v>
      </c>
      <c r="AJ294" s="145">
        <f>SUM('1a - GBP'!AJ137,'2b - USD - conv.'!AJ137,'3b - EUR - conv.'!AJ137)</f>
        <v>0</v>
      </c>
      <c r="AK294" s="145">
        <f>SUM('1a - GBP'!AK137,'2b - USD - conv.'!AK137,'3b - EUR - conv.'!AK137)</f>
        <v>0</v>
      </c>
      <c r="AL294" s="145">
        <f>SUM('1a - GBP'!AL137,'2b - USD - conv.'!AL137,'3b - EUR - conv.'!AL137)</f>
        <v>0</v>
      </c>
      <c r="AM294" s="145">
        <f>SUM('1a - GBP'!AM137,'2b - USD - conv.'!AM137,'3b - EUR - conv.'!AM137)</f>
        <v>0</v>
      </c>
      <c r="AN294" s="145">
        <f>SUM('1a - GBP'!AN137,'2b - USD - conv.'!AN137,'3b - EUR - conv.'!AN137)</f>
        <v>0</v>
      </c>
      <c r="AO294" s="145">
        <f>SUM('1a - GBP'!AO137,'2b - USD - conv.'!AO137,'3b - EUR - conv.'!AO137)</f>
        <v>0</v>
      </c>
      <c r="AP294" s="145">
        <f>SUM('1a - GBP'!AP137,'2b - USD - conv.'!AP137,'3b - EUR - conv.'!AP137)</f>
        <v>0</v>
      </c>
      <c r="AQ294" s="145">
        <f>SUM('1a - GBP'!AQ137,'2b - USD - conv.'!AQ137,'3b - EUR - conv.'!AQ137)</f>
        <v>0</v>
      </c>
      <c r="AR294" s="145">
        <f>SUM('1a - GBP'!AR137,'2b - USD - conv.'!AR137,'3b - EUR - conv.'!AR137)</f>
        <v>0</v>
      </c>
    </row>
    <row r="295" spans="1:44">
      <c r="B295" t="s">
        <v>82</v>
      </c>
      <c r="E295" t="s">
        <v>225</v>
      </c>
      <c r="M295" s="145">
        <f>SUM('1a - GBP'!M138,'2b - USD - conv.'!M138,'3b - EUR - conv.'!M138)</f>
        <v>0</v>
      </c>
      <c r="N295" s="145">
        <f>SUM('1a - GBP'!N138,'2b - USD - conv.'!N138,'3b - EUR - conv.'!N138)</f>
        <v>0</v>
      </c>
      <c r="O295" s="145">
        <f>SUM('1a - GBP'!O138,'2b - USD - conv.'!O138,'3b - EUR - conv.'!O138)</f>
        <v>0</v>
      </c>
      <c r="P295" s="145">
        <f>SUM('1a - GBP'!P138,'2b - USD - conv.'!P138,'3b - EUR - conv.'!P138)</f>
        <v>0</v>
      </c>
      <c r="Q295" s="145">
        <f>SUM('1a - GBP'!Q138,'2b - USD - conv.'!Q138,'3b - EUR - conv.'!Q138)</f>
        <v>0</v>
      </c>
      <c r="R295" s="145">
        <f>SUM('1a - GBP'!R138,'2b - USD - conv.'!R138,'3b - EUR - conv.'!R138)</f>
        <v>0</v>
      </c>
      <c r="S295" s="145">
        <f>SUM('1a - GBP'!S138,'2b - USD - conv.'!S138,'3b - EUR - conv.'!S138)</f>
        <v>0</v>
      </c>
      <c r="T295" s="145">
        <f>SUM('1a - GBP'!T138,'2b - USD - conv.'!T138,'3b - EUR - conv.'!T138)</f>
        <v>0</v>
      </c>
      <c r="U295" s="145">
        <f>SUM('1a - GBP'!U138,'2b - USD - conv.'!U138,'3b - EUR - conv.'!U138)</f>
        <v>0</v>
      </c>
      <c r="V295" s="145">
        <f>SUM('1a - GBP'!V138,'2b - USD - conv.'!V138,'3b - EUR - conv.'!V138)</f>
        <v>0</v>
      </c>
      <c r="W295" s="145">
        <f>SUM('1a - GBP'!W138,'2b - USD - conv.'!W138,'3b - EUR - conv.'!W138)</f>
        <v>0</v>
      </c>
      <c r="X295" s="145">
        <f>SUM('1a - GBP'!X138,'2b - USD - conv.'!X138,'3b - EUR - conv.'!X138)</f>
        <v>0</v>
      </c>
      <c r="Y295" s="145">
        <f>SUM('1a - GBP'!Y138,'2b - USD - conv.'!Y138,'3b - EUR - conv.'!Y138)</f>
        <v>0</v>
      </c>
      <c r="Z295" s="145">
        <f>SUM('1a - GBP'!Z138,'2b - USD - conv.'!Z138,'3b - EUR - conv.'!Z138)</f>
        <v>0</v>
      </c>
      <c r="AA295" s="145">
        <f>SUM('1a - GBP'!AA138,'2b - USD - conv.'!AA138,'3b - EUR - conv.'!AA138)</f>
        <v>0</v>
      </c>
      <c r="AB295" s="145">
        <f>SUM('1a - GBP'!AB138,'2b - USD - conv.'!AB138,'3b - EUR - conv.'!AB138)</f>
        <v>0</v>
      </c>
      <c r="AC295" s="145">
        <f>SUM('1a - GBP'!AC138,'2b - USD - conv.'!AC138,'3b - EUR - conv.'!AC138)</f>
        <v>0</v>
      </c>
      <c r="AD295" s="145">
        <f>SUM('1a - GBP'!AD138,'2b - USD - conv.'!AD138,'3b - EUR - conv.'!AD138)</f>
        <v>0</v>
      </c>
      <c r="AE295" s="145">
        <f>SUM('1a - GBP'!AE138,'2b - USD - conv.'!AE138,'3b - EUR - conv.'!AE138)</f>
        <v>0</v>
      </c>
      <c r="AF295" s="145">
        <f>SUM('1a - GBP'!AF138,'2b - USD - conv.'!AF138,'3b - EUR - conv.'!AF138)</f>
        <v>0</v>
      </c>
      <c r="AG295" s="145">
        <f>SUM('1a - GBP'!AG138,'2b - USD - conv.'!AG138,'3b - EUR - conv.'!AG138)</f>
        <v>0</v>
      </c>
      <c r="AH295" s="145">
        <f>SUM('1a - GBP'!AH138,'2b - USD - conv.'!AH138,'3b - EUR - conv.'!AH138)</f>
        <v>0</v>
      </c>
      <c r="AI295" s="145">
        <f>SUM('1a - GBP'!AI138,'2b - USD - conv.'!AI138,'3b - EUR - conv.'!AI138)</f>
        <v>0</v>
      </c>
      <c r="AJ295" s="145">
        <f>SUM('1a - GBP'!AJ138,'2b - USD - conv.'!AJ138,'3b - EUR - conv.'!AJ138)</f>
        <v>0</v>
      </c>
      <c r="AK295" s="145">
        <f>SUM('1a - GBP'!AK138,'2b - USD - conv.'!AK138,'3b - EUR - conv.'!AK138)</f>
        <v>0</v>
      </c>
      <c r="AL295" s="145">
        <f>SUM('1a - GBP'!AL138,'2b - USD - conv.'!AL138,'3b - EUR - conv.'!AL138)</f>
        <v>0</v>
      </c>
      <c r="AM295" s="145">
        <f>SUM('1a - GBP'!AM138,'2b - USD - conv.'!AM138,'3b - EUR - conv.'!AM138)</f>
        <v>0</v>
      </c>
      <c r="AN295" s="145">
        <f>SUM('1a - GBP'!AN138,'2b - USD - conv.'!AN138,'3b - EUR - conv.'!AN138)</f>
        <v>0</v>
      </c>
      <c r="AO295" s="145">
        <f>SUM('1a - GBP'!AO138,'2b - USD - conv.'!AO138,'3b - EUR - conv.'!AO138)</f>
        <v>0</v>
      </c>
      <c r="AP295" s="145">
        <f>SUM('1a - GBP'!AP138,'2b - USD - conv.'!AP138,'3b - EUR - conv.'!AP138)</f>
        <v>0</v>
      </c>
      <c r="AQ295" s="145">
        <f>SUM('1a - GBP'!AQ138,'2b - USD - conv.'!AQ138,'3b - EUR - conv.'!AQ138)</f>
        <v>0</v>
      </c>
      <c r="AR295" s="145">
        <f>SUM('1a - GBP'!AR138,'2b - USD - conv.'!AR138,'3b - EUR - conv.'!AR138)</f>
        <v>0</v>
      </c>
    </row>
    <row r="296" spans="1:44">
      <c r="B296" t="s">
        <v>82</v>
      </c>
      <c r="E296" t="s">
        <v>225</v>
      </c>
      <c r="M296" s="145">
        <f>SUM('1a - GBP'!M139,'2b - USD - conv.'!M139,'3b - EUR - conv.'!M139)</f>
        <v>0</v>
      </c>
      <c r="N296" s="145">
        <f>SUM('1a - GBP'!N139,'2b - USD - conv.'!N139,'3b - EUR - conv.'!N139)</f>
        <v>0</v>
      </c>
      <c r="O296" s="145">
        <f>SUM('1a - GBP'!O139,'2b - USD - conv.'!O139,'3b - EUR - conv.'!O139)</f>
        <v>0</v>
      </c>
      <c r="P296" s="145">
        <f>SUM('1a - GBP'!P139,'2b - USD - conv.'!P139,'3b - EUR - conv.'!P139)</f>
        <v>0</v>
      </c>
      <c r="Q296" s="145">
        <f>SUM('1a - GBP'!Q139,'2b - USD - conv.'!Q139,'3b - EUR - conv.'!Q139)</f>
        <v>0</v>
      </c>
      <c r="R296" s="145">
        <f>SUM('1a - GBP'!R139,'2b - USD - conv.'!R139,'3b - EUR - conv.'!R139)</f>
        <v>0</v>
      </c>
      <c r="S296" s="145">
        <f>SUM('1a - GBP'!S139,'2b - USD - conv.'!S139,'3b - EUR - conv.'!S139)</f>
        <v>0</v>
      </c>
      <c r="T296" s="145">
        <f>SUM('1a - GBP'!T139,'2b - USD - conv.'!T139,'3b - EUR - conv.'!T139)</f>
        <v>0</v>
      </c>
      <c r="U296" s="145">
        <f>SUM('1a - GBP'!U139,'2b - USD - conv.'!U139,'3b - EUR - conv.'!U139)</f>
        <v>0</v>
      </c>
      <c r="V296" s="145">
        <f>SUM('1a - GBP'!V139,'2b - USD - conv.'!V139,'3b - EUR - conv.'!V139)</f>
        <v>0</v>
      </c>
      <c r="W296" s="145">
        <f>SUM('1a - GBP'!W139,'2b - USD - conv.'!W139,'3b - EUR - conv.'!W139)</f>
        <v>0</v>
      </c>
      <c r="X296" s="145">
        <f>SUM('1a - GBP'!X139,'2b - USD - conv.'!X139,'3b - EUR - conv.'!X139)</f>
        <v>0</v>
      </c>
      <c r="Y296" s="145">
        <f>SUM('1a - GBP'!Y139,'2b - USD - conv.'!Y139,'3b - EUR - conv.'!Y139)</f>
        <v>0</v>
      </c>
      <c r="Z296" s="145">
        <f>SUM('1a - GBP'!Z139,'2b - USD - conv.'!Z139,'3b - EUR - conv.'!Z139)</f>
        <v>0</v>
      </c>
      <c r="AA296" s="145">
        <f>SUM('1a - GBP'!AA139,'2b - USD - conv.'!AA139,'3b - EUR - conv.'!AA139)</f>
        <v>0</v>
      </c>
      <c r="AB296" s="145">
        <f>SUM('1a - GBP'!AB139,'2b - USD - conv.'!AB139,'3b - EUR - conv.'!AB139)</f>
        <v>0</v>
      </c>
      <c r="AC296" s="145">
        <f>SUM('1a - GBP'!AC139,'2b - USD - conv.'!AC139,'3b - EUR - conv.'!AC139)</f>
        <v>0</v>
      </c>
      <c r="AD296" s="145">
        <f>SUM('1a - GBP'!AD139,'2b - USD - conv.'!AD139,'3b - EUR - conv.'!AD139)</f>
        <v>0</v>
      </c>
      <c r="AE296" s="145">
        <f>SUM('1a - GBP'!AE139,'2b - USD - conv.'!AE139,'3b - EUR - conv.'!AE139)</f>
        <v>0</v>
      </c>
      <c r="AF296" s="145">
        <f>SUM('1a - GBP'!AF139,'2b - USD - conv.'!AF139,'3b - EUR - conv.'!AF139)</f>
        <v>0</v>
      </c>
      <c r="AG296" s="145">
        <f>SUM('1a - GBP'!AG139,'2b - USD - conv.'!AG139,'3b - EUR - conv.'!AG139)</f>
        <v>0</v>
      </c>
      <c r="AH296" s="145">
        <f>SUM('1a - GBP'!AH139,'2b - USD - conv.'!AH139,'3b - EUR - conv.'!AH139)</f>
        <v>0</v>
      </c>
      <c r="AI296" s="145">
        <f>SUM('1a - GBP'!AI139,'2b - USD - conv.'!AI139,'3b - EUR - conv.'!AI139)</f>
        <v>0</v>
      </c>
      <c r="AJ296" s="145">
        <f>SUM('1a - GBP'!AJ139,'2b - USD - conv.'!AJ139,'3b - EUR - conv.'!AJ139)</f>
        <v>0</v>
      </c>
      <c r="AK296" s="145">
        <f>SUM('1a - GBP'!AK139,'2b - USD - conv.'!AK139,'3b - EUR - conv.'!AK139)</f>
        <v>0</v>
      </c>
      <c r="AL296" s="145">
        <f>SUM('1a - GBP'!AL139,'2b - USD - conv.'!AL139,'3b - EUR - conv.'!AL139)</f>
        <v>0</v>
      </c>
      <c r="AM296" s="145">
        <f>SUM('1a - GBP'!AM139,'2b - USD - conv.'!AM139,'3b - EUR - conv.'!AM139)</f>
        <v>0</v>
      </c>
      <c r="AN296" s="145">
        <f>SUM('1a - GBP'!AN139,'2b - USD - conv.'!AN139,'3b - EUR - conv.'!AN139)</f>
        <v>0</v>
      </c>
      <c r="AO296" s="145">
        <f>SUM('1a - GBP'!AO139,'2b - USD - conv.'!AO139,'3b - EUR - conv.'!AO139)</f>
        <v>0</v>
      </c>
      <c r="AP296" s="145">
        <f>SUM('1a - GBP'!AP139,'2b - USD - conv.'!AP139,'3b - EUR - conv.'!AP139)</f>
        <v>0</v>
      </c>
      <c r="AQ296" s="145">
        <f>SUM('1a - GBP'!AQ139,'2b - USD - conv.'!AQ139,'3b - EUR - conv.'!AQ139)</f>
        <v>0</v>
      </c>
      <c r="AR296" s="145">
        <f>SUM('1a - GBP'!AR139,'2b - USD - conv.'!AR139,'3b - EUR - conv.'!AR139)</f>
        <v>0</v>
      </c>
    </row>
    <row r="297" spans="1:44">
      <c r="B297" t="s">
        <v>82</v>
      </c>
      <c r="E297" t="s">
        <v>225</v>
      </c>
      <c r="M297" s="145">
        <f>SUM('1a - GBP'!M140,'2b - USD - conv.'!M140,'3b - EUR - conv.'!M140)</f>
        <v>0</v>
      </c>
      <c r="N297" s="145">
        <f>SUM('1a - GBP'!N140,'2b - USD - conv.'!N140,'3b - EUR - conv.'!N140)</f>
        <v>0</v>
      </c>
      <c r="O297" s="145">
        <f>SUM('1a - GBP'!O140,'2b - USD - conv.'!O140,'3b - EUR - conv.'!O140)</f>
        <v>0</v>
      </c>
      <c r="P297" s="145">
        <f>SUM('1a - GBP'!P140,'2b - USD - conv.'!P140,'3b - EUR - conv.'!P140)</f>
        <v>0</v>
      </c>
      <c r="Q297" s="145">
        <f>SUM('1a - GBP'!Q140,'2b - USD - conv.'!Q140,'3b - EUR - conv.'!Q140)</f>
        <v>0</v>
      </c>
      <c r="R297" s="145">
        <f>SUM('1a - GBP'!R140,'2b - USD - conv.'!R140,'3b - EUR - conv.'!R140)</f>
        <v>0</v>
      </c>
      <c r="S297" s="145">
        <f>SUM('1a - GBP'!S140,'2b - USD - conv.'!S140,'3b - EUR - conv.'!S140)</f>
        <v>0</v>
      </c>
      <c r="T297" s="145">
        <f>SUM('1a - GBP'!T140,'2b - USD - conv.'!T140,'3b - EUR - conv.'!T140)</f>
        <v>0</v>
      </c>
      <c r="U297" s="145">
        <f>SUM('1a - GBP'!U140,'2b - USD - conv.'!U140,'3b - EUR - conv.'!U140)</f>
        <v>0</v>
      </c>
      <c r="V297" s="145">
        <f>SUM('1a - GBP'!V140,'2b - USD - conv.'!V140,'3b - EUR - conv.'!V140)</f>
        <v>0</v>
      </c>
      <c r="W297" s="145">
        <f>SUM('1a - GBP'!W140,'2b - USD - conv.'!W140,'3b - EUR - conv.'!W140)</f>
        <v>0</v>
      </c>
      <c r="X297" s="145">
        <f>SUM('1a - GBP'!X140,'2b - USD - conv.'!X140,'3b - EUR - conv.'!X140)</f>
        <v>0</v>
      </c>
      <c r="Y297" s="145">
        <f>SUM('1a - GBP'!Y140,'2b - USD - conv.'!Y140,'3b - EUR - conv.'!Y140)</f>
        <v>0</v>
      </c>
      <c r="Z297" s="145">
        <f>SUM('1a - GBP'!Z140,'2b - USD - conv.'!Z140,'3b - EUR - conv.'!Z140)</f>
        <v>0</v>
      </c>
      <c r="AA297" s="145">
        <f>SUM('1a - GBP'!AA140,'2b - USD - conv.'!AA140,'3b - EUR - conv.'!AA140)</f>
        <v>0</v>
      </c>
      <c r="AB297" s="145">
        <f>SUM('1a - GBP'!AB140,'2b - USD - conv.'!AB140,'3b - EUR - conv.'!AB140)</f>
        <v>0</v>
      </c>
      <c r="AC297" s="145">
        <f>SUM('1a - GBP'!AC140,'2b - USD - conv.'!AC140,'3b - EUR - conv.'!AC140)</f>
        <v>0</v>
      </c>
      <c r="AD297" s="145">
        <f>SUM('1a - GBP'!AD140,'2b - USD - conv.'!AD140,'3b - EUR - conv.'!AD140)</f>
        <v>0</v>
      </c>
      <c r="AE297" s="145">
        <f>SUM('1a - GBP'!AE140,'2b - USD - conv.'!AE140,'3b - EUR - conv.'!AE140)</f>
        <v>0</v>
      </c>
      <c r="AF297" s="145">
        <f>SUM('1a - GBP'!AF140,'2b - USD - conv.'!AF140,'3b - EUR - conv.'!AF140)</f>
        <v>0</v>
      </c>
      <c r="AG297" s="145">
        <f>SUM('1a - GBP'!AG140,'2b - USD - conv.'!AG140,'3b - EUR - conv.'!AG140)</f>
        <v>0</v>
      </c>
      <c r="AH297" s="145">
        <f>SUM('1a - GBP'!AH140,'2b - USD - conv.'!AH140,'3b - EUR - conv.'!AH140)</f>
        <v>0</v>
      </c>
      <c r="AI297" s="145">
        <f>SUM('1a - GBP'!AI140,'2b - USD - conv.'!AI140,'3b - EUR - conv.'!AI140)</f>
        <v>0</v>
      </c>
      <c r="AJ297" s="145">
        <f>SUM('1a - GBP'!AJ140,'2b - USD - conv.'!AJ140,'3b - EUR - conv.'!AJ140)</f>
        <v>0</v>
      </c>
      <c r="AK297" s="145">
        <f>SUM('1a - GBP'!AK140,'2b - USD - conv.'!AK140,'3b - EUR - conv.'!AK140)</f>
        <v>0</v>
      </c>
      <c r="AL297" s="145">
        <f>SUM('1a - GBP'!AL140,'2b - USD - conv.'!AL140,'3b - EUR - conv.'!AL140)</f>
        <v>0</v>
      </c>
      <c r="AM297" s="145">
        <f>SUM('1a - GBP'!AM140,'2b - USD - conv.'!AM140,'3b - EUR - conv.'!AM140)</f>
        <v>0</v>
      </c>
      <c r="AN297" s="145">
        <f>SUM('1a - GBP'!AN140,'2b - USD - conv.'!AN140,'3b - EUR - conv.'!AN140)</f>
        <v>0</v>
      </c>
      <c r="AO297" s="145">
        <f>SUM('1a - GBP'!AO140,'2b - USD - conv.'!AO140,'3b - EUR - conv.'!AO140)</f>
        <v>0</v>
      </c>
      <c r="AP297" s="145">
        <f>SUM('1a - GBP'!AP140,'2b - USD - conv.'!AP140,'3b - EUR - conv.'!AP140)</f>
        <v>0</v>
      </c>
      <c r="AQ297" s="145">
        <f>SUM('1a - GBP'!AQ140,'2b - USD - conv.'!AQ140,'3b - EUR - conv.'!AQ140)</f>
        <v>0</v>
      </c>
      <c r="AR297" s="145">
        <f>SUM('1a - GBP'!AR140,'2b - USD - conv.'!AR140,'3b - EUR - conv.'!AR140)</f>
        <v>0</v>
      </c>
    </row>
    <row r="298" spans="1:44">
      <c r="B298" t="s">
        <v>82</v>
      </c>
      <c r="E298" t="s">
        <v>225</v>
      </c>
      <c r="M298" s="145">
        <f>SUM('1a - GBP'!M141,'2b - USD - conv.'!M141,'3b - EUR - conv.'!M141)</f>
        <v>0</v>
      </c>
      <c r="N298" s="145">
        <f>SUM('1a - GBP'!N141,'2b - USD - conv.'!N141,'3b - EUR - conv.'!N141)</f>
        <v>0</v>
      </c>
      <c r="O298" s="145">
        <f>SUM('1a - GBP'!O141,'2b - USD - conv.'!O141,'3b - EUR - conv.'!O141)</f>
        <v>0</v>
      </c>
      <c r="P298" s="145">
        <f>SUM('1a - GBP'!P141,'2b - USD - conv.'!P141,'3b - EUR - conv.'!P141)</f>
        <v>0</v>
      </c>
      <c r="Q298" s="145">
        <f>SUM('1a - GBP'!Q141,'2b - USD - conv.'!Q141,'3b - EUR - conv.'!Q141)</f>
        <v>0</v>
      </c>
      <c r="R298" s="145">
        <f>SUM('1a - GBP'!R141,'2b - USD - conv.'!R141,'3b - EUR - conv.'!R141)</f>
        <v>0</v>
      </c>
      <c r="S298" s="145">
        <f>SUM('1a - GBP'!S141,'2b - USD - conv.'!S141,'3b - EUR - conv.'!S141)</f>
        <v>0</v>
      </c>
      <c r="T298" s="145">
        <f>SUM('1a - GBP'!T141,'2b - USD - conv.'!T141,'3b - EUR - conv.'!T141)</f>
        <v>0</v>
      </c>
      <c r="U298" s="145">
        <f>SUM('1a - GBP'!U141,'2b - USD - conv.'!U141,'3b - EUR - conv.'!U141)</f>
        <v>0</v>
      </c>
      <c r="V298" s="145">
        <f>SUM('1a - GBP'!V141,'2b - USD - conv.'!V141,'3b - EUR - conv.'!V141)</f>
        <v>0</v>
      </c>
      <c r="W298" s="145">
        <f>SUM('1a - GBP'!W141,'2b - USD - conv.'!W141,'3b - EUR - conv.'!W141)</f>
        <v>0</v>
      </c>
      <c r="X298" s="145">
        <f>SUM('1a - GBP'!X141,'2b - USD - conv.'!X141,'3b - EUR - conv.'!X141)</f>
        <v>0</v>
      </c>
      <c r="Y298" s="145">
        <f>SUM('1a - GBP'!Y141,'2b - USD - conv.'!Y141,'3b - EUR - conv.'!Y141)</f>
        <v>0</v>
      </c>
      <c r="Z298" s="145">
        <f>SUM('1a - GBP'!Z141,'2b - USD - conv.'!Z141,'3b - EUR - conv.'!Z141)</f>
        <v>0</v>
      </c>
      <c r="AA298" s="145">
        <f>SUM('1a - GBP'!AA141,'2b - USD - conv.'!AA141,'3b - EUR - conv.'!AA141)</f>
        <v>0</v>
      </c>
      <c r="AB298" s="145">
        <f>SUM('1a - GBP'!AB141,'2b - USD - conv.'!AB141,'3b - EUR - conv.'!AB141)</f>
        <v>0</v>
      </c>
      <c r="AC298" s="145">
        <f>SUM('1a - GBP'!AC141,'2b - USD - conv.'!AC141,'3b - EUR - conv.'!AC141)</f>
        <v>0</v>
      </c>
      <c r="AD298" s="145">
        <f>SUM('1a - GBP'!AD141,'2b - USD - conv.'!AD141,'3b - EUR - conv.'!AD141)</f>
        <v>0</v>
      </c>
      <c r="AE298" s="145">
        <f>SUM('1a - GBP'!AE141,'2b - USD - conv.'!AE141,'3b - EUR - conv.'!AE141)</f>
        <v>0</v>
      </c>
      <c r="AF298" s="145">
        <f>SUM('1a - GBP'!AF141,'2b - USD - conv.'!AF141,'3b - EUR - conv.'!AF141)</f>
        <v>0</v>
      </c>
      <c r="AG298" s="145">
        <f>SUM('1a - GBP'!AG141,'2b - USD - conv.'!AG141,'3b - EUR - conv.'!AG141)</f>
        <v>0</v>
      </c>
      <c r="AH298" s="145">
        <f>SUM('1a - GBP'!AH141,'2b - USD - conv.'!AH141,'3b - EUR - conv.'!AH141)</f>
        <v>0</v>
      </c>
      <c r="AI298" s="145">
        <f>SUM('1a - GBP'!AI141,'2b - USD - conv.'!AI141,'3b - EUR - conv.'!AI141)</f>
        <v>0</v>
      </c>
      <c r="AJ298" s="145">
        <f>SUM('1a - GBP'!AJ141,'2b - USD - conv.'!AJ141,'3b - EUR - conv.'!AJ141)</f>
        <v>0</v>
      </c>
      <c r="AK298" s="145">
        <f>SUM('1a - GBP'!AK141,'2b - USD - conv.'!AK141,'3b - EUR - conv.'!AK141)</f>
        <v>0</v>
      </c>
      <c r="AL298" s="145">
        <f>SUM('1a - GBP'!AL141,'2b - USD - conv.'!AL141,'3b - EUR - conv.'!AL141)</f>
        <v>0</v>
      </c>
      <c r="AM298" s="145">
        <f>SUM('1a - GBP'!AM141,'2b - USD - conv.'!AM141,'3b - EUR - conv.'!AM141)</f>
        <v>0</v>
      </c>
      <c r="AN298" s="145">
        <f>SUM('1a - GBP'!AN141,'2b - USD - conv.'!AN141,'3b - EUR - conv.'!AN141)</f>
        <v>0</v>
      </c>
      <c r="AO298" s="145">
        <f>SUM('1a - GBP'!AO141,'2b - USD - conv.'!AO141,'3b - EUR - conv.'!AO141)</f>
        <v>0</v>
      </c>
      <c r="AP298" s="145">
        <f>SUM('1a - GBP'!AP141,'2b - USD - conv.'!AP141,'3b - EUR - conv.'!AP141)</f>
        <v>0</v>
      </c>
      <c r="AQ298" s="145">
        <f>SUM('1a - GBP'!AQ141,'2b - USD - conv.'!AQ141,'3b - EUR - conv.'!AQ141)</f>
        <v>0</v>
      </c>
      <c r="AR298" s="145">
        <f>SUM('1a - GBP'!AR141,'2b - USD - conv.'!AR141,'3b - EUR - conv.'!AR141)</f>
        <v>0</v>
      </c>
    </row>
    <row r="299" spans="1:44">
      <c r="B299" t="s">
        <v>82</v>
      </c>
      <c r="E299" t="s">
        <v>225</v>
      </c>
      <c r="M299" s="145">
        <f>SUM('1a - GBP'!M142,'2b - USD - conv.'!M142,'3b - EUR - conv.'!M142)</f>
        <v>0</v>
      </c>
      <c r="N299" s="145">
        <f>SUM('1a - GBP'!N142,'2b - USD - conv.'!N142,'3b - EUR - conv.'!N142)</f>
        <v>0</v>
      </c>
      <c r="O299" s="145">
        <f>SUM('1a - GBP'!O142,'2b - USD - conv.'!O142,'3b - EUR - conv.'!O142)</f>
        <v>0</v>
      </c>
      <c r="P299" s="145">
        <f>SUM('1a - GBP'!P142,'2b - USD - conv.'!P142,'3b - EUR - conv.'!P142)</f>
        <v>0</v>
      </c>
      <c r="Q299" s="145">
        <f>SUM('1a - GBP'!Q142,'2b - USD - conv.'!Q142,'3b - EUR - conv.'!Q142)</f>
        <v>0</v>
      </c>
      <c r="R299" s="145">
        <f>SUM('1a - GBP'!R142,'2b - USD - conv.'!R142,'3b - EUR - conv.'!R142)</f>
        <v>0</v>
      </c>
      <c r="S299" s="145">
        <f>SUM('1a - GBP'!S142,'2b - USD - conv.'!S142,'3b - EUR - conv.'!S142)</f>
        <v>0</v>
      </c>
      <c r="T299" s="145">
        <f>SUM('1a - GBP'!T142,'2b - USD - conv.'!T142,'3b - EUR - conv.'!T142)</f>
        <v>0</v>
      </c>
      <c r="U299" s="145">
        <f>SUM('1a - GBP'!U142,'2b - USD - conv.'!U142,'3b - EUR - conv.'!U142)</f>
        <v>0</v>
      </c>
      <c r="V299" s="145">
        <f>SUM('1a - GBP'!V142,'2b - USD - conv.'!V142,'3b - EUR - conv.'!V142)</f>
        <v>0</v>
      </c>
      <c r="W299" s="145">
        <f>SUM('1a - GBP'!W142,'2b - USD - conv.'!W142,'3b - EUR - conv.'!W142)</f>
        <v>0</v>
      </c>
      <c r="X299" s="145">
        <f>SUM('1a - GBP'!X142,'2b - USD - conv.'!X142,'3b - EUR - conv.'!X142)</f>
        <v>0</v>
      </c>
      <c r="Y299" s="145">
        <f>SUM('1a - GBP'!Y142,'2b - USD - conv.'!Y142,'3b - EUR - conv.'!Y142)</f>
        <v>0</v>
      </c>
      <c r="Z299" s="145">
        <f>SUM('1a - GBP'!Z142,'2b - USD - conv.'!Z142,'3b - EUR - conv.'!Z142)</f>
        <v>0</v>
      </c>
      <c r="AA299" s="145">
        <f>SUM('1a - GBP'!AA142,'2b - USD - conv.'!AA142,'3b - EUR - conv.'!AA142)</f>
        <v>0</v>
      </c>
      <c r="AB299" s="145">
        <f>SUM('1a - GBP'!AB142,'2b - USD - conv.'!AB142,'3b - EUR - conv.'!AB142)</f>
        <v>0</v>
      </c>
      <c r="AC299" s="145">
        <f>SUM('1a - GBP'!AC142,'2b - USD - conv.'!AC142,'3b - EUR - conv.'!AC142)</f>
        <v>0</v>
      </c>
      <c r="AD299" s="145">
        <f>SUM('1a - GBP'!AD142,'2b - USD - conv.'!AD142,'3b - EUR - conv.'!AD142)</f>
        <v>0</v>
      </c>
      <c r="AE299" s="145">
        <f>SUM('1a - GBP'!AE142,'2b - USD - conv.'!AE142,'3b - EUR - conv.'!AE142)</f>
        <v>0</v>
      </c>
      <c r="AF299" s="145">
        <f>SUM('1a - GBP'!AF142,'2b - USD - conv.'!AF142,'3b - EUR - conv.'!AF142)</f>
        <v>0</v>
      </c>
      <c r="AG299" s="145">
        <f>SUM('1a - GBP'!AG142,'2b - USD - conv.'!AG142,'3b - EUR - conv.'!AG142)</f>
        <v>0</v>
      </c>
      <c r="AH299" s="145">
        <f>SUM('1a - GBP'!AH142,'2b - USD - conv.'!AH142,'3b - EUR - conv.'!AH142)</f>
        <v>0</v>
      </c>
      <c r="AI299" s="145">
        <f>SUM('1a - GBP'!AI142,'2b - USD - conv.'!AI142,'3b - EUR - conv.'!AI142)</f>
        <v>0</v>
      </c>
      <c r="AJ299" s="145">
        <f>SUM('1a - GBP'!AJ142,'2b - USD - conv.'!AJ142,'3b - EUR - conv.'!AJ142)</f>
        <v>0</v>
      </c>
      <c r="AK299" s="145">
        <f>SUM('1a - GBP'!AK142,'2b - USD - conv.'!AK142,'3b - EUR - conv.'!AK142)</f>
        <v>0</v>
      </c>
      <c r="AL299" s="145">
        <f>SUM('1a - GBP'!AL142,'2b - USD - conv.'!AL142,'3b - EUR - conv.'!AL142)</f>
        <v>0</v>
      </c>
      <c r="AM299" s="145">
        <f>SUM('1a - GBP'!AM142,'2b - USD - conv.'!AM142,'3b - EUR - conv.'!AM142)</f>
        <v>0</v>
      </c>
      <c r="AN299" s="145">
        <f>SUM('1a - GBP'!AN142,'2b - USD - conv.'!AN142,'3b - EUR - conv.'!AN142)</f>
        <v>0</v>
      </c>
      <c r="AO299" s="145">
        <f>SUM('1a - GBP'!AO142,'2b - USD - conv.'!AO142,'3b - EUR - conv.'!AO142)</f>
        <v>0</v>
      </c>
      <c r="AP299" s="145">
        <f>SUM('1a - GBP'!AP142,'2b - USD - conv.'!AP142,'3b - EUR - conv.'!AP142)</f>
        <v>0</v>
      </c>
      <c r="AQ299" s="145">
        <f>SUM('1a - GBP'!AQ142,'2b - USD - conv.'!AQ142,'3b - EUR - conv.'!AQ142)</f>
        <v>0</v>
      </c>
      <c r="AR299" s="145">
        <f>SUM('1a - GBP'!AR142,'2b - USD - conv.'!AR142,'3b - EUR - conv.'!AR142)</f>
        <v>0</v>
      </c>
    </row>
    <row r="300" spans="1:44">
      <c r="B300" t="s">
        <v>82</v>
      </c>
      <c r="E300" t="s">
        <v>225</v>
      </c>
      <c r="M300" s="145">
        <f>SUM('1a - GBP'!M143,'2b - USD - conv.'!M143,'3b - EUR - conv.'!M143)</f>
        <v>0</v>
      </c>
      <c r="N300" s="145">
        <f>SUM('1a - GBP'!N143,'2b - USD - conv.'!N143,'3b - EUR - conv.'!N143)</f>
        <v>0</v>
      </c>
      <c r="O300" s="145">
        <f>SUM('1a - GBP'!O143,'2b - USD - conv.'!O143,'3b - EUR - conv.'!O143)</f>
        <v>0</v>
      </c>
      <c r="P300" s="145">
        <f>SUM('1a - GBP'!P143,'2b - USD - conv.'!P143,'3b - EUR - conv.'!P143)</f>
        <v>0</v>
      </c>
      <c r="Q300" s="145">
        <f>SUM('1a - GBP'!Q143,'2b - USD - conv.'!Q143,'3b - EUR - conv.'!Q143)</f>
        <v>0</v>
      </c>
      <c r="R300" s="145">
        <f>SUM('1a - GBP'!R143,'2b - USD - conv.'!R143,'3b - EUR - conv.'!R143)</f>
        <v>0</v>
      </c>
      <c r="S300" s="145">
        <f>SUM('1a - GBP'!S143,'2b - USD - conv.'!S143,'3b - EUR - conv.'!S143)</f>
        <v>0</v>
      </c>
      <c r="T300" s="145">
        <f>SUM('1a - GBP'!T143,'2b - USD - conv.'!T143,'3b - EUR - conv.'!T143)</f>
        <v>0</v>
      </c>
      <c r="U300" s="145">
        <f>SUM('1a - GBP'!U143,'2b - USD - conv.'!U143,'3b - EUR - conv.'!U143)</f>
        <v>0</v>
      </c>
      <c r="V300" s="145">
        <f>SUM('1a - GBP'!V143,'2b - USD - conv.'!V143,'3b - EUR - conv.'!V143)</f>
        <v>0</v>
      </c>
      <c r="W300" s="145">
        <f>SUM('1a - GBP'!W143,'2b - USD - conv.'!W143,'3b - EUR - conv.'!W143)</f>
        <v>0</v>
      </c>
      <c r="X300" s="145">
        <f>SUM('1a - GBP'!X143,'2b - USD - conv.'!X143,'3b - EUR - conv.'!X143)</f>
        <v>0</v>
      </c>
      <c r="Y300" s="145">
        <f>SUM('1a - GBP'!Y143,'2b - USD - conv.'!Y143,'3b - EUR - conv.'!Y143)</f>
        <v>0</v>
      </c>
      <c r="Z300" s="145">
        <f>SUM('1a - GBP'!Z143,'2b - USD - conv.'!Z143,'3b - EUR - conv.'!Z143)</f>
        <v>0</v>
      </c>
      <c r="AA300" s="145">
        <f>SUM('1a - GBP'!AA143,'2b - USD - conv.'!AA143,'3b - EUR - conv.'!AA143)</f>
        <v>0</v>
      </c>
      <c r="AB300" s="145">
        <f>SUM('1a - GBP'!AB143,'2b - USD - conv.'!AB143,'3b - EUR - conv.'!AB143)</f>
        <v>0</v>
      </c>
      <c r="AC300" s="145">
        <f>SUM('1a - GBP'!AC143,'2b - USD - conv.'!AC143,'3b - EUR - conv.'!AC143)</f>
        <v>0</v>
      </c>
      <c r="AD300" s="145">
        <f>SUM('1a - GBP'!AD143,'2b - USD - conv.'!AD143,'3b - EUR - conv.'!AD143)</f>
        <v>0</v>
      </c>
      <c r="AE300" s="145">
        <f>SUM('1a - GBP'!AE143,'2b - USD - conv.'!AE143,'3b - EUR - conv.'!AE143)</f>
        <v>0</v>
      </c>
      <c r="AF300" s="145">
        <f>SUM('1a - GBP'!AF143,'2b - USD - conv.'!AF143,'3b - EUR - conv.'!AF143)</f>
        <v>0</v>
      </c>
      <c r="AG300" s="145">
        <f>SUM('1a - GBP'!AG143,'2b - USD - conv.'!AG143,'3b - EUR - conv.'!AG143)</f>
        <v>0</v>
      </c>
      <c r="AH300" s="145">
        <f>SUM('1a - GBP'!AH143,'2b - USD - conv.'!AH143,'3b - EUR - conv.'!AH143)</f>
        <v>0</v>
      </c>
      <c r="AI300" s="145">
        <f>SUM('1a - GBP'!AI143,'2b - USD - conv.'!AI143,'3b - EUR - conv.'!AI143)</f>
        <v>0</v>
      </c>
      <c r="AJ300" s="145">
        <f>SUM('1a - GBP'!AJ143,'2b - USD - conv.'!AJ143,'3b - EUR - conv.'!AJ143)</f>
        <v>0</v>
      </c>
      <c r="AK300" s="145">
        <f>SUM('1a - GBP'!AK143,'2b - USD - conv.'!AK143,'3b - EUR - conv.'!AK143)</f>
        <v>0</v>
      </c>
      <c r="AL300" s="145">
        <f>SUM('1a - GBP'!AL143,'2b - USD - conv.'!AL143,'3b - EUR - conv.'!AL143)</f>
        <v>0</v>
      </c>
      <c r="AM300" s="145">
        <f>SUM('1a - GBP'!AM143,'2b - USD - conv.'!AM143,'3b - EUR - conv.'!AM143)</f>
        <v>0</v>
      </c>
      <c r="AN300" s="145">
        <f>SUM('1a - GBP'!AN143,'2b - USD - conv.'!AN143,'3b - EUR - conv.'!AN143)</f>
        <v>0</v>
      </c>
      <c r="AO300" s="145">
        <f>SUM('1a - GBP'!AO143,'2b - USD - conv.'!AO143,'3b - EUR - conv.'!AO143)</f>
        <v>0</v>
      </c>
      <c r="AP300" s="145">
        <f>SUM('1a - GBP'!AP143,'2b - USD - conv.'!AP143,'3b - EUR - conv.'!AP143)</f>
        <v>0</v>
      </c>
      <c r="AQ300" s="145">
        <f>SUM('1a - GBP'!AQ143,'2b - USD - conv.'!AQ143,'3b - EUR - conv.'!AQ143)</f>
        <v>0</v>
      </c>
      <c r="AR300" s="145">
        <f>SUM('1a - GBP'!AR143,'2b - USD - conv.'!AR143,'3b - EUR - conv.'!AR143)</f>
        <v>0</v>
      </c>
    </row>
    <row r="301" spans="1:44">
      <c r="A301" s="6"/>
      <c r="B301" s="6" t="s">
        <v>83</v>
      </c>
      <c r="C301" s="6"/>
      <c r="D301" s="6"/>
      <c r="E301" s="6"/>
      <c r="F301" s="6"/>
      <c r="G301" s="6"/>
      <c r="H301" s="6"/>
      <c r="I301" s="6"/>
      <c r="J301" s="6"/>
      <c r="K301" s="6"/>
      <c r="L301" s="6"/>
      <c r="M301" s="146">
        <f>SUM(M290:M300)</f>
        <v>0</v>
      </c>
      <c r="N301" s="146">
        <f t="shared" ref="N301:AR301" si="53">SUM(N290:N300)</f>
        <v>0</v>
      </c>
      <c r="O301" s="146">
        <f t="shared" si="53"/>
        <v>0</v>
      </c>
      <c r="P301" s="146">
        <f t="shared" si="53"/>
        <v>0</v>
      </c>
      <c r="Q301" s="146">
        <f t="shared" si="53"/>
        <v>0</v>
      </c>
      <c r="R301" s="146">
        <f t="shared" si="53"/>
        <v>0</v>
      </c>
      <c r="S301" s="146">
        <f t="shared" si="53"/>
        <v>0</v>
      </c>
      <c r="T301" s="146">
        <f t="shared" si="53"/>
        <v>0</v>
      </c>
      <c r="U301" s="146">
        <f t="shared" si="53"/>
        <v>0</v>
      </c>
      <c r="V301" s="146">
        <f t="shared" si="53"/>
        <v>0</v>
      </c>
      <c r="W301" s="146">
        <f t="shared" si="53"/>
        <v>0</v>
      </c>
      <c r="X301" s="146">
        <f t="shared" si="53"/>
        <v>0</v>
      </c>
      <c r="Y301" s="146">
        <f t="shared" si="53"/>
        <v>0</v>
      </c>
      <c r="Z301" s="146">
        <f t="shared" si="53"/>
        <v>0</v>
      </c>
      <c r="AA301" s="146">
        <f t="shared" si="53"/>
        <v>0</v>
      </c>
      <c r="AB301" s="146">
        <f t="shared" si="53"/>
        <v>0</v>
      </c>
      <c r="AC301" s="146">
        <f t="shared" si="53"/>
        <v>0</v>
      </c>
      <c r="AD301" s="146">
        <f t="shared" si="53"/>
        <v>0</v>
      </c>
      <c r="AE301" s="146">
        <f t="shared" si="53"/>
        <v>0</v>
      </c>
      <c r="AF301" s="146">
        <f t="shared" si="53"/>
        <v>0</v>
      </c>
      <c r="AG301" s="146">
        <f t="shared" si="53"/>
        <v>0</v>
      </c>
      <c r="AH301" s="146">
        <f t="shared" si="53"/>
        <v>0</v>
      </c>
      <c r="AI301" s="146">
        <f t="shared" si="53"/>
        <v>0</v>
      </c>
      <c r="AJ301" s="146">
        <f t="shared" si="53"/>
        <v>0</v>
      </c>
      <c r="AK301" s="146">
        <f t="shared" si="53"/>
        <v>0</v>
      </c>
      <c r="AL301" s="146">
        <f t="shared" si="53"/>
        <v>0</v>
      </c>
      <c r="AM301" s="146">
        <f t="shared" si="53"/>
        <v>0</v>
      </c>
      <c r="AN301" s="146">
        <f t="shared" si="53"/>
        <v>0</v>
      </c>
      <c r="AO301" s="146">
        <f t="shared" si="53"/>
        <v>0</v>
      </c>
      <c r="AP301" s="146">
        <f t="shared" si="53"/>
        <v>0</v>
      </c>
      <c r="AQ301" s="146">
        <f t="shared" si="53"/>
        <v>0</v>
      </c>
      <c r="AR301" s="146">
        <f t="shared" si="53"/>
        <v>0</v>
      </c>
    </row>
    <row r="302" spans="1:44">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row>
    <row r="303" spans="1:44">
      <c r="A303" s="4"/>
      <c r="B303" s="5" t="s">
        <v>84</v>
      </c>
      <c r="C303" s="4"/>
      <c r="D303" s="4"/>
      <c r="E303" s="4"/>
      <c r="F303" s="4"/>
      <c r="G303" s="4"/>
      <c r="H303" s="4"/>
      <c r="I303" s="4"/>
      <c r="J303" s="4"/>
      <c r="K303" s="4"/>
      <c r="L303" s="4"/>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row>
    <row r="304" spans="1:44">
      <c r="B304" t="s">
        <v>82</v>
      </c>
      <c r="E304" t="s">
        <v>225</v>
      </c>
      <c r="M304" s="145">
        <f>SUM('1a - GBP'!M147,'2b - USD - conv.'!M147,'3b - EUR - conv.'!M147)</f>
        <v>0</v>
      </c>
      <c r="N304" s="145">
        <f>SUM('1a - GBP'!N147,'2b - USD - conv.'!N147,'3b - EUR - conv.'!N147)</f>
        <v>0</v>
      </c>
      <c r="O304" s="145">
        <f>SUM('1a - GBP'!O147,'2b - USD - conv.'!O147,'3b - EUR - conv.'!O147)</f>
        <v>0</v>
      </c>
      <c r="P304" s="145">
        <f>SUM('1a - GBP'!P147,'2b - USD - conv.'!P147,'3b - EUR - conv.'!P147)</f>
        <v>0</v>
      </c>
      <c r="Q304" s="145">
        <f>SUM('1a - GBP'!Q147,'2b - USD - conv.'!Q147,'3b - EUR - conv.'!Q147)</f>
        <v>0</v>
      </c>
      <c r="R304" s="145">
        <f>SUM('1a - GBP'!R147,'2b - USD - conv.'!R147,'3b - EUR - conv.'!R147)</f>
        <v>0</v>
      </c>
      <c r="S304" s="145">
        <f>SUM('1a - GBP'!S147,'2b - USD - conv.'!S147,'3b - EUR - conv.'!S147)</f>
        <v>0</v>
      </c>
      <c r="T304" s="145">
        <f>SUM('1a - GBP'!T147,'2b - USD - conv.'!T147,'3b - EUR - conv.'!T147)</f>
        <v>0</v>
      </c>
      <c r="U304" s="145">
        <f>SUM('1a - GBP'!U147,'2b - USD - conv.'!U147,'3b - EUR - conv.'!U147)</f>
        <v>0</v>
      </c>
      <c r="V304" s="145">
        <f>SUM('1a - GBP'!V147,'2b - USD - conv.'!V147,'3b - EUR - conv.'!V147)</f>
        <v>0</v>
      </c>
      <c r="W304" s="145">
        <f>SUM('1a - GBP'!W147,'2b - USD - conv.'!W147,'3b - EUR - conv.'!W147)</f>
        <v>0</v>
      </c>
      <c r="X304" s="145">
        <f>SUM('1a - GBP'!X147,'2b - USD - conv.'!X147,'3b - EUR - conv.'!X147)</f>
        <v>0</v>
      </c>
      <c r="Y304" s="145">
        <f>SUM('1a - GBP'!Y147,'2b - USD - conv.'!Y147,'3b - EUR - conv.'!Y147)</f>
        <v>0</v>
      </c>
      <c r="Z304" s="145">
        <f>SUM('1a - GBP'!Z147,'2b - USD - conv.'!Z147,'3b - EUR - conv.'!Z147)</f>
        <v>0</v>
      </c>
      <c r="AA304" s="145">
        <f>SUM('1a - GBP'!AA147,'2b - USD - conv.'!AA147,'3b - EUR - conv.'!AA147)</f>
        <v>0</v>
      </c>
      <c r="AB304" s="145">
        <f>SUM('1a - GBP'!AB147,'2b - USD - conv.'!AB147,'3b - EUR - conv.'!AB147)</f>
        <v>0</v>
      </c>
      <c r="AC304" s="145">
        <f>SUM('1a - GBP'!AC147,'2b - USD - conv.'!AC147,'3b - EUR - conv.'!AC147)</f>
        <v>0</v>
      </c>
      <c r="AD304" s="145">
        <f>SUM('1a - GBP'!AD147,'2b - USD - conv.'!AD147,'3b - EUR - conv.'!AD147)</f>
        <v>0</v>
      </c>
      <c r="AE304" s="145">
        <f>SUM('1a - GBP'!AE147,'2b - USD - conv.'!AE147,'3b - EUR - conv.'!AE147)</f>
        <v>0</v>
      </c>
      <c r="AF304" s="145">
        <f>SUM('1a - GBP'!AF147,'2b - USD - conv.'!AF147,'3b - EUR - conv.'!AF147)</f>
        <v>0</v>
      </c>
      <c r="AG304" s="145">
        <f>SUM('1a - GBP'!AG147,'2b - USD - conv.'!AG147,'3b - EUR - conv.'!AG147)</f>
        <v>0</v>
      </c>
      <c r="AH304" s="145">
        <f>SUM('1a - GBP'!AH147,'2b - USD - conv.'!AH147,'3b - EUR - conv.'!AH147)</f>
        <v>0</v>
      </c>
      <c r="AI304" s="145">
        <f>SUM('1a - GBP'!AI147,'2b - USD - conv.'!AI147,'3b - EUR - conv.'!AI147)</f>
        <v>0</v>
      </c>
      <c r="AJ304" s="145">
        <f>SUM('1a - GBP'!AJ147,'2b - USD - conv.'!AJ147,'3b - EUR - conv.'!AJ147)</f>
        <v>0</v>
      </c>
      <c r="AK304" s="145">
        <f>SUM('1a - GBP'!AK147,'2b - USD - conv.'!AK147,'3b - EUR - conv.'!AK147)</f>
        <v>0</v>
      </c>
      <c r="AL304" s="145">
        <f>SUM('1a - GBP'!AL147,'2b - USD - conv.'!AL147,'3b - EUR - conv.'!AL147)</f>
        <v>0</v>
      </c>
      <c r="AM304" s="145">
        <f>SUM('1a - GBP'!AM147,'2b - USD - conv.'!AM147,'3b - EUR - conv.'!AM147)</f>
        <v>0</v>
      </c>
      <c r="AN304" s="145">
        <f>SUM('1a - GBP'!AN147,'2b - USD - conv.'!AN147,'3b - EUR - conv.'!AN147)</f>
        <v>0</v>
      </c>
      <c r="AO304" s="145">
        <f>SUM('1a - GBP'!AO147,'2b - USD - conv.'!AO147,'3b - EUR - conv.'!AO147)</f>
        <v>0</v>
      </c>
      <c r="AP304" s="145">
        <f>SUM('1a - GBP'!AP147,'2b - USD - conv.'!AP147,'3b - EUR - conv.'!AP147)</f>
        <v>0</v>
      </c>
      <c r="AQ304" s="145">
        <f>SUM('1a - GBP'!AQ147,'2b - USD - conv.'!AQ147,'3b - EUR - conv.'!AQ147)</f>
        <v>0</v>
      </c>
      <c r="AR304" s="145">
        <f>SUM('1a - GBP'!AR147,'2b - USD - conv.'!AR147,'3b - EUR - conv.'!AR147)</f>
        <v>0</v>
      </c>
    </row>
    <row r="305" spans="1:44">
      <c r="B305" t="s">
        <v>82</v>
      </c>
      <c r="E305" t="s">
        <v>225</v>
      </c>
      <c r="M305" s="145">
        <f>SUM('1a - GBP'!M148,'2b - USD - conv.'!M148,'3b - EUR - conv.'!M148)</f>
        <v>0</v>
      </c>
      <c r="N305" s="145">
        <f>SUM('1a - GBP'!N148,'2b - USD - conv.'!N148,'3b - EUR - conv.'!N148)</f>
        <v>0</v>
      </c>
      <c r="O305" s="145">
        <f>SUM('1a - GBP'!O148,'2b - USD - conv.'!O148,'3b - EUR - conv.'!O148)</f>
        <v>0</v>
      </c>
      <c r="P305" s="145">
        <f>SUM('1a - GBP'!P148,'2b - USD - conv.'!P148,'3b - EUR - conv.'!P148)</f>
        <v>0</v>
      </c>
      <c r="Q305" s="145">
        <f>SUM('1a - GBP'!Q148,'2b - USD - conv.'!Q148,'3b - EUR - conv.'!Q148)</f>
        <v>0</v>
      </c>
      <c r="R305" s="145">
        <f>SUM('1a - GBP'!R148,'2b - USD - conv.'!R148,'3b - EUR - conv.'!R148)</f>
        <v>0</v>
      </c>
      <c r="S305" s="145">
        <f>SUM('1a - GBP'!S148,'2b - USD - conv.'!S148,'3b - EUR - conv.'!S148)</f>
        <v>0</v>
      </c>
      <c r="T305" s="145">
        <f>SUM('1a - GBP'!T148,'2b - USD - conv.'!T148,'3b - EUR - conv.'!T148)</f>
        <v>0</v>
      </c>
      <c r="U305" s="145">
        <f>SUM('1a - GBP'!U148,'2b - USD - conv.'!U148,'3b - EUR - conv.'!U148)</f>
        <v>0</v>
      </c>
      <c r="V305" s="145">
        <f>SUM('1a - GBP'!V148,'2b - USD - conv.'!V148,'3b - EUR - conv.'!V148)</f>
        <v>0</v>
      </c>
      <c r="W305" s="145">
        <f>SUM('1a - GBP'!W148,'2b - USD - conv.'!W148,'3b - EUR - conv.'!W148)</f>
        <v>0</v>
      </c>
      <c r="X305" s="145">
        <f>SUM('1a - GBP'!X148,'2b - USD - conv.'!X148,'3b - EUR - conv.'!X148)</f>
        <v>0</v>
      </c>
      <c r="Y305" s="145">
        <f>SUM('1a - GBP'!Y148,'2b - USD - conv.'!Y148,'3b - EUR - conv.'!Y148)</f>
        <v>0</v>
      </c>
      <c r="Z305" s="145">
        <f>SUM('1a - GBP'!Z148,'2b - USD - conv.'!Z148,'3b - EUR - conv.'!Z148)</f>
        <v>0</v>
      </c>
      <c r="AA305" s="145">
        <f>SUM('1a - GBP'!AA148,'2b - USD - conv.'!AA148,'3b - EUR - conv.'!AA148)</f>
        <v>0</v>
      </c>
      <c r="AB305" s="145">
        <f>SUM('1a - GBP'!AB148,'2b - USD - conv.'!AB148,'3b - EUR - conv.'!AB148)</f>
        <v>0</v>
      </c>
      <c r="AC305" s="145">
        <f>SUM('1a - GBP'!AC148,'2b - USD - conv.'!AC148,'3b - EUR - conv.'!AC148)</f>
        <v>0</v>
      </c>
      <c r="AD305" s="145">
        <f>SUM('1a - GBP'!AD148,'2b - USD - conv.'!AD148,'3b - EUR - conv.'!AD148)</f>
        <v>0</v>
      </c>
      <c r="AE305" s="145">
        <f>SUM('1a - GBP'!AE148,'2b - USD - conv.'!AE148,'3b - EUR - conv.'!AE148)</f>
        <v>0</v>
      </c>
      <c r="AF305" s="145">
        <f>SUM('1a - GBP'!AF148,'2b - USD - conv.'!AF148,'3b - EUR - conv.'!AF148)</f>
        <v>0</v>
      </c>
      <c r="AG305" s="145">
        <f>SUM('1a - GBP'!AG148,'2b - USD - conv.'!AG148,'3b - EUR - conv.'!AG148)</f>
        <v>0</v>
      </c>
      <c r="AH305" s="145">
        <f>SUM('1a - GBP'!AH148,'2b - USD - conv.'!AH148,'3b - EUR - conv.'!AH148)</f>
        <v>0</v>
      </c>
      <c r="AI305" s="145">
        <f>SUM('1a - GBP'!AI148,'2b - USD - conv.'!AI148,'3b - EUR - conv.'!AI148)</f>
        <v>0</v>
      </c>
      <c r="AJ305" s="145">
        <f>SUM('1a - GBP'!AJ148,'2b - USD - conv.'!AJ148,'3b - EUR - conv.'!AJ148)</f>
        <v>0</v>
      </c>
      <c r="AK305" s="145">
        <f>SUM('1a - GBP'!AK148,'2b - USD - conv.'!AK148,'3b - EUR - conv.'!AK148)</f>
        <v>0</v>
      </c>
      <c r="AL305" s="145">
        <f>SUM('1a - GBP'!AL148,'2b - USD - conv.'!AL148,'3b - EUR - conv.'!AL148)</f>
        <v>0</v>
      </c>
      <c r="AM305" s="145">
        <f>SUM('1a - GBP'!AM148,'2b - USD - conv.'!AM148,'3b - EUR - conv.'!AM148)</f>
        <v>0</v>
      </c>
      <c r="AN305" s="145">
        <f>SUM('1a - GBP'!AN148,'2b - USD - conv.'!AN148,'3b - EUR - conv.'!AN148)</f>
        <v>0</v>
      </c>
      <c r="AO305" s="145">
        <f>SUM('1a - GBP'!AO148,'2b - USD - conv.'!AO148,'3b - EUR - conv.'!AO148)</f>
        <v>0</v>
      </c>
      <c r="AP305" s="145">
        <f>SUM('1a - GBP'!AP148,'2b - USD - conv.'!AP148,'3b - EUR - conv.'!AP148)</f>
        <v>0</v>
      </c>
      <c r="AQ305" s="145">
        <f>SUM('1a - GBP'!AQ148,'2b - USD - conv.'!AQ148,'3b - EUR - conv.'!AQ148)</f>
        <v>0</v>
      </c>
      <c r="AR305" s="145">
        <f>SUM('1a - GBP'!AR148,'2b - USD - conv.'!AR148,'3b - EUR - conv.'!AR148)</f>
        <v>0</v>
      </c>
    </row>
    <row r="306" spans="1:44">
      <c r="B306" t="s">
        <v>82</v>
      </c>
      <c r="E306" t="s">
        <v>225</v>
      </c>
      <c r="M306" s="145">
        <f>SUM('1a - GBP'!M149,'2b - USD - conv.'!M149,'3b - EUR - conv.'!M149)</f>
        <v>0</v>
      </c>
      <c r="N306" s="145">
        <f>SUM('1a - GBP'!N149,'2b - USD - conv.'!N149,'3b - EUR - conv.'!N149)</f>
        <v>0</v>
      </c>
      <c r="O306" s="145">
        <f>SUM('1a - GBP'!O149,'2b - USD - conv.'!O149,'3b - EUR - conv.'!O149)</f>
        <v>0</v>
      </c>
      <c r="P306" s="145">
        <f>SUM('1a - GBP'!P149,'2b - USD - conv.'!P149,'3b - EUR - conv.'!P149)</f>
        <v>0</v>
      </c>
      <c r="Q306" s="145">
        <f>SUM('1a - GBP'!Q149,'2b - USD - conv.'!Q149,'3b - EUR - conv.'!Q149)</f>
        <v>0</v>
      </c>
      <c r="R306" s="145">
        <f>SUM('1a - GBP'!R149,'2b - USD - conv.'!R149,'3b - EUR - conv.'!R149)</f>
        <v>0</v>
      </c>
      <c r="S306" s="145">
        <f>SUM('1a - GBP'!S149,'2b - USD - conv.'!S149,'3b - EUR - conv.'!S149)</f>
        <v>0</v>
      </c>
      <c r="T306" s="145">
        <f>SUM('1a - GBP'!T149,'2b - USD - conv.'!T149,'3b - EUR - conv.'!T149)</f>
        <v>0</v>
      </c>
      <c r="U306" s="145">
        <f>SUM('1a - GBP'!U149,'2b - USD - conv.'!U149,'3b - EUR - conv.'!U149)</f>
        <v>0</v>
      </c>
      <c r="V306" s="145">
        <f>SUM('1a - GBP'!V149,'2b - USD - conv.'!V149,'3b - EUR - conv.'!V149)</f>
        <v>0</v>
      </c>
      <c r="W306" s="145">
        <f>SUM('1a - GBP'!W149,'2b - USD - conv.'!W149,'3b - EUR - conv.'!W149)</f>
        <v>0</v>
      </c>
      <c r="X306" s="145">
        <f>SUM('1a - GBP'!X149,'2b - USD - conv.'!X149,'3b - EUR - conv.'!X149)</f>
        <v>0</v>
      </c>
      <c r="Y306" s="145">
        <f>SUM('1a - GBP'!Y149,'2b - USD - conv.'!Y149,'3b - EUR - conv.'!Y149)</f>
        <v>0</v>
      </c>
      <c r="Z306" s="145">
        <f>SUM('1a - GBP'!Z149,'2b - USD - conv.'!Z149,'3b - EUR - conv.'!Z149)</f>
        <v>0</v>
      </c>
      <c r="AA306" s="145">
        <f>SUM('1a - GBP'!AA149,'2b - USD - conv.'!AA149,'3b - EUR - conv.'!AA149)</f>
        <v>0</v>
      </c>
      <c r="AB306" s="145">
        <f>SUM('1a - GBP'!AB149,'2b - USD - conv.'!AB149,'3b - EUR - conv.'!AB149)</f>
        <v>0</v>
      </c>
      <c r="AC306" s="145">
        <f>SUM('1a - GBP'!AC149,'2b - USD - conv.'!AC149,'3b - EUR - conv.'!AC149)</f>
        <v>0</v>
      </c>
      <c r="AD306" s="145">
        <f>SUM('1a - GBP'!AD149,'2b - USD - conv.'!AD149,'3b - EUR - conv.'!AD149)</f>
        <v>0</v>
      </c>
      <c r="AE306" s="145">
        <f>SUM('1a - GBP'!AE149,'2b - USD - conv.'!AE149,'3b - EUR - conv.'!AE149)</f>
        <v>0</v>
      </c>
      <c r="AF306" s="145">
        <f>SUM('1a - GBP'!AF149,'2b - USD - conv.'!AF149,'3b - EUR - conv.'!AF149)</f>
        <v>0</v>
      </c>
      <c r="AG306" s="145">
        <f>SUM('1a - GBP'!AG149,'2b - USD - conv.'!AG149,'3b - EUR - conv.'!AG149)</f>
        <v>0</v>
      </c>
      <c r="AH306" s="145">
        <f>SUM('1a - GBP'!AH149,'2b - USD - conv.'!AH149,'3b - EUR - conv.'!AH149)</f>
        <v>0</v>
      </c>
      <c r="AI306" s="145">
        <f>SUM('1a - GBP'!AI149,'2b - USD - conv.'!AI149,'3b - EUR - conv.'!AI149)</f>
        <v>0</v>
      </c>
      <c r="AJ306" s="145">
        <f>SUM('1a - GBP'!AJ149,'2b - USD - conv.'!AJ149,'3b - EUR - conv.'!AJ149)</f>
        <v>0</v>
      </c>
      <c r="AK306" s="145">
        <f>SUM('1a - GBP'!AK149,'2b - USD - conv.'!AK149,'3b - EUR - conv.'!AK149)</f>
        <v>0</v>
      </c>
      <c r="AL306" s="145">
        <f>SUM('1a - GBP'!AL149,'2b - USD - conv.'!AL149,'3b - EUR - conv.'!AL149)</f>
        <v>0</v>
      </c>
      <c r="AM306" s="145">
        <f>SUM('1a - GBP'!AM149,'2b - USD - conv.'!AM149,'3b - EUR - conv.'!AM149)</f>
        <v>0</v>
      </c>
      <c r="AN306" s="145">
        <f>SUM('1a - GBP'!AN149,'2b - USD - conv.'!AN149,'3b - EUR - conv.'!AN149)</f>
        <v>0</v>
      </c>
      <c r="AO306" s="145">
        <f>SUM('1a - GBP'!AO149,'2b - USD - conv.'!AO149,'3b - EUR - conv.'!AO149)</f>
        <v>0</v>
      </c>
      <c r="AP306" s="145">
        <f>SUM('1a - GBP'!AP149,'2b - USD - conv.'!AP149,'3b - EUR - conv.'!AP149)</f>
        <v>0</v>
      </c>
      <c r="AQ306" s="145">
        <f>SUM('1a - GBP'!AQ149,'2b - USD - conv.'!AQ149,'3b - EUR - conv.'!AQ149)</f>
        <v>0</v>
      </c>
      <c r="AR306" s="145">
        <f>SUM('1a - GBP'!AR149,'2b - USD - conv.'!AR149,'3b - EUR - conv.'!AR149)</f>
        <v>0</v>
      </c>
    </row>
    <row r="307" spans="1:44">
      <c r="B307" t="s">
        <v>82</v>
      </c>
      <c r="E307" t="s">
        <v>225</v>
      </c>
      <c r="M307" s="145">
        <f>SUM('1a - GBP'!M150,'2b - USD - conv.'!M150,'3b - EUR - conv.'!M150)</f>
        <v>0</v>
      </c>
      <c r="N307" s="145">
        <f>SUM('1a - GBP'!N150,'2b - USD - conv.'!N150,'3b - EUR - conv.'!N150)</f>
        <v>0</v>
      </c>
      <c r="O307" s="145">
        <f>SUM('1a - GBP'!O150,'2b - USD - conv.'!O150,'3b - EUR - conv.'!O150)</f>
        <v>0</v>
      </c>
      <c r="P307" s="145">
        <f>SUM('1a - GBP'!P150,'2b - USD - conv.'!P150,'3b - EUR - conv.'!P150)</f>
        <v>0</v>
      </c>
      <c r="Q307" s="145">
        <f>SUM('1a - GBP'!Q150,'2b - USD - conv.'!Q150,'3b - EUR - conv.'!Q150)</f>
        <v>0</v>
      </c>
      <c r="R307" s="145">
        <f>SUM('1a - GBP'!R150,'2b - USD - conv.'!R150,'3b - EUR - conv.'!R150)</f>
        <v>0</v>
      </c>
      <c r="S307" s="145">
        <f>SUM('1a - GBP'!S150,'2b - USD - conv.'!S150,'3b - EUR - conv.'!S150)</f>
        <v>0</v>
      </c>
      <c r="T307" s="145">
        <f>SUM('1a - GBP'!T150,'2b - USD - conv.'!T150,'3b - EUR - conv.'!T150)</f>
        <v>0</v>
      </c>
      <c r="U307" s="145">
        <f>SUM('1a - GBP'!U150,'2b - USD - conv.'!U150,'3b - EUR - conv.'!U150)</f>
        <v>0</v>
      </c>
      <c r="V307" s="145">
        <f>SUM('1a - GBP'!V150,'2b - USD - conv.'!V150,'3b - EUR - conv.'!V150)</f>
        <v>0</v>
      </c>
      <c r="W307" s="145">
        <f>SUM('1a - GBP'!W150,'2b - USD - conv.'!W150,'3b - EUR - conv.'!W150)</f>
        <v>0</v>
      </c>
      <c r="X307" s="145">
        <f>SUM('1a - GBP'!X150,'2b - USD - conv.'!X150,'3b - EUR - conv.'!X150)</f>
        <v>0</v>
      </c>
      <c r="Y307" s="145">
        <f>SUM('1a - GBP'!Y150,'2b - USD - conv.'!Y150,'3b - EUR - conv.'!Y150)</f>
        <v>0</v>
      </c>
      <c r="Z307" s="145">
        <f>SUM('1a - GBP'!Z150,'2b - USD - conv.'!Z150,'3b - EUR - conv.'!Z150)</f>
        <v>0</v>
      </c>
      <c r="AA307" s="145">
        <f>SUM('1a - GBP'!AA150,'2b - USD - conv.'!AA150,'3b - EUR - conv.'!AA150)</f>
        <v>0</v>
      </c>
      <c r="AB307" s="145">
        <f>SUM('1a - GBP'!AB150,'2b - USD - conv.'!AB150,'3b - EUR - conv.'!AB150)</f>
        <v>0</v>
      </c>
      <c r="AC307" s="145">
        <f>SUM('1a - GBP'!AC150,'2b - USD - conv.'!AC150,'3b - EUR - conv.'!AC150)</f>
        <v>0</v>
      </c>
      <c r="AD307" s="145">
        <f>SUM('1a - GBP'!AD150,'2b - USD - conv.'!AD150,'3b - EUR - conv.'!AD150)</f>
        <v>0</v>
      </c>
      <c r="AE307" s="145">
        <f>SUM('1a - GBP'!AE150,'2b - USD - conv.'!AE150,'3b - EUR - conv.'!AE150)</f>
        <v>0</v>
      </c>
      <c r="AF307" s="145">
        <f>SUM('1a - GBP'!AF150,'2b - USD - conv.'!AF150,'3b - EUR - conv.'!AF150)</f>
        <v>0</v>
      </c>
      <c r="AG307" s="145">
        <f>SUM('1a - GBP'!AG150,'2b - USD - conv.'!AG150,'3b - EUR - conv.'!AG150)</f>
        <v>0</v>
      </c>
      <c r="AH307" s="145">
        <f>SUM('1a - GBP'!AH150,'2b - USD - conv.'!AH150,'3b - EUR - conv.'!AH150)</f>
        <v>0</v>
      </c>
      <c r="AI307" s="145">
        <f>SUM('1a - GBP'!AI150,'2b - USD - conv.'!AI150,'3b - EUR - conv.'!AI150)</f>
        <v>0</v>
      </c>
      <c r="AJ307" s="145">
        <f>SUM('1a - GBP'!AJ150,'2b - USD - conv.'!AJ150,'3b - EUR - conv.'!AJ150)</f>
        <v>0</v>
      </c>
      <c r="AK307" s="145">
        <f>SUM('1a - GBP'!AK150,'2b - USD - conv.'!AK150,'3b - EUR - conv.'!AK150)</f>
        <v>0</v>
      </c>
      <c r="AL307" s="145">
        <f>SUM('1a - GBP'!AL150,'2b - USD - conv.'!AL150,'3b - EUR - conv.'!AL150)</f>
        <v>0</v>
      </c>
      <c r="AM307" s="145">
        <f>SUM('1a - GBP'!AM150,'2b - USD - conv.'!AM150,'3b - EUR - conv.'!AM150)</f>
        <v>0</v>
      </c>
      <c r="AN307" s="145">
        <f>SUM('1a - GBP'!AN150,'2b - USD - conv.'!AN150,'3b - EUR - conv.'!AN150)</f>
        <v>0</v>
      </c>
      <c r="AO307" s="145">
        <f>SUM('1a - GBP'!AO150,'2b - USD - conv.'!AO150,'3b - EUR - conv.'!AO150)</f>
        <v>0</v>
      </c>
      <c r="AP307" s="145">
        <f>SUM('1a - GBP'!AP150,'2b - USD - conv.'!AP150,'3b - EUR - conv.'!AP150)</f>
        <v>0</v>
      </c>
      <c r="AQ307" s="145">
        <f>SUM('1a - GBP'!AQ150,'2b - USD - conv.'!AQ150,'3b - EUR - conv.'!AQ150)</f>
        <v>0</v>
      </c>
      <c r="AR307" s="145">
        <f>SUM('1a - GBP'!AR150,'2b - USD - conv.'!AR150,'3b - EUR - conv.'!AR150)</f>
        <v>0</v>
      </c>
    </row>
    <row r="308" spans="1:44">
      <c r="B308" t="s">
        <v>82</v>
      </c>
      <c r="E308" t="s">
        <v>225</v>
      </c>
      <c r="M308" s="145">
        <f>SUM('1a - GBP'!M151,'2b - USD - conv.'!M151,'3b - EUR - conv.'!M151)</f>
        <v>0</v>
      </c>
      <c r="N308" s="145">
        <f>SUM('1a - GBP'!N151,'2b - USD - conv.'!N151,'3b - EUR - conv.'!N151)</f>
        <v>0</v>
      </c>
      <c r="O308" s="145">
        <f>SUM('1a - GBP'!O151,'2b - USD - conv.'!O151,'3b - EUR - conv.'!O151)</f>
        <v>0</v>
      </c>
      <c r="P308" s="145">
        <f>SUM('1a - GBP'!P151,'2b - USD - conv.'!P151,'3b - EUR - conv.'!P151)</f>
        <v>0</v>
      </c>
      <c r="Q308" s="145">
        <f>SUM('1a - GBP'!Q151,'2b - USD - conv.'!Q151,'3b - EUR - conv.'!Q151)</f>
        <v>0</v>
      </c>
      <c r="R308" s="145">
        <f>SUM('1a - GBP'!R151,'2b - USD - conv.'!R151,'3b - EUR - conv.'!R151)</f>
        <v>0</v>
      </c>
      <c r="S308" s="145">
        <f>SUM('1a - GBP'!S151,'2b - USD - conv.'!S151,'3b - EUR - conv.'!S151)</f>
        <v>0</v>
      </c>
      <c r="T308" s="145">
        <f>SUM('1a - GBP'!T151,'2b - USD - conv.'!T151,'3b - EUR - conv.'!T151)</f>
        <v>0</v>
      </c>
      <c r="U308" s="145">
        <f>SUM('1a - GBP'!U151,'2b - USD - conv.'!U151,'3b - EUR - conv.'!U151)</f>
        <v>0</v>
      </c>
      <c r="V308" s="145">
        <f>SUM('1a - GBP'!V151,'2b - USD - conv.'!V151,'3b - EUR - conv.'!V151)</f>
        <v>0</v>
      </c>
      <c r="W308" s="145">
        <f>SUM('1a - GBP'!W151,'2b - USD - conv.'!W151,'3b - EUR - conv.'!W151)</f>
        <v>0</v>
      </c>
      <c r="X308" s="145">
        <f>SUM('1a - GBP'!X151,'2b - USD - conv.'!X151,'3b - EUR - conv.'!X151)</f>
        <v>0</v>
      </c>
      <c r="Y308" s="145">
        <f>SUM('1a - GBP'!Y151,'2b - USD - conv.'!Y151,'3b - EUR - conv.'!Y151)</f>
        <v>0</v>
      </c>
      <c r="Z308" s="145">
        <f>SUM('1a - GBP'!Z151,'2b - USD - conv.'!Z151,'3b - EUR - conv.'!Z151)</f>
        <v>0</v>
      </c>
      <c r="AA308" s="145">
        <f>SUM('1a - GBP'!AA151,'2b - USD - conv.'!AA151,'3b - EUR - conv.'!AA151)</f>
        <v>0</v>
      </c>
      <c r="AB308" s="145">
        <f>SUM('1a - GBP'!AB151,'2b - USD - conv.'!AB151,'3b - EUR - conv.'!AB151)</f>
        <v>0</v>
      </c>
      <c r="AC308" s="145">
        <f>SUM('1a - GBP'!AC151,'2b - USD - conv.'!AC151,'3b - EUR - conv.'!AC151)</f>
        <v>0</v>
      </c>
      <c r="AD308" s="145">
        <f>SUM('1a - GBP'!AD151,'2b - USD - conv.'!AD151,'3b - EUR - conv.'!AD151)</f>
        <v>0</v>
      </c>
      <c r="AE308" s="145">
        <f>SUM('1a - GBP'!AE151,'2b - USD - conv.'!AE151,'3b - EUR - conv.'!AE151)</f>
        <v>0</v>
      </c>
      <c r="AF308" s="145">
        <f>SUM('1a - GBP'!AF151,'2b - USD - conv.'!AF151,'3b - EUR - conv.'!AF151)</f>
        <v>0</v>
      </c>
      <c r="AG308" s="145">
        <f>SUM('1a - GBP'!AG151,'2b - USD - conv.'!AG151,'3b - EUR - conv.'!AG151)</f>
        <v>0</v>
      </c>
      <c r="AH308" s="145">
        <f>SUM('1a - GBP'!AH151,'2b - USD - conv.'!AH151,'3b - EUR - conv.'!AH151)</f>
        <v>0</v>
      </c>
      <c r="AI308" s="145">
        <f>SUM('1a - GBP'!AI151,'2b - USD - conv.'!AI151,'3b - EUR - conv.'!AI151)</f>
        <v>0</v>
      </c>
      <c r="AJ308" s="145">
        <f>SUM('1a - GBP'!AJ151,'2b - USD - conv.'!AJ151,'3b - EUR - conv.'!AJ151)</f>
        <v>0</v>
      </c>
      <c r="AK308" s="145">
        <f>SUM('1a - GBP'!AK151,'2b - USD - conv.'!AK151,'3b - EUR - conv.'!AK151)</f>
        <v>0</v>
      </c>
      <c r="AL308" s="145">
        <f>SUM('1a - GBP'!AL151,'2b - USD - conv.'!AL151,'3b - EUR - conv.'!AL151)</f>
        <v>0</v>
      </c>
      <c r="AM308" s="145">
        <f>SUM('1a - GBP'!AM151,'2b - USD - conv.'!AM151,'3b - EUR - conv.'!AM151)</f>
        <v>0</v>
      </c>
      <c r="AN308" s="145">
        <f>SUM('1a - GBP'!AN151,'2b - USD - conv.'!AN151,'3b - EUR - conv.'!AN151)</f>
        <v>0</v>
      </c>
      <c r="AO308" s="145">
        <f>SUM('1a - GBP'!AO151,'2b - USD - conv.'!AO151,'3b - EUR - conv.'!AO151)</f>
        <v>0</v>
      </c>
      <c r="AP308" s="145">
        <f>SUM('1a - GBP'!AP151,'2b - USD - conv.'!AP151,'3b - EUR - conv.'!AP151)</f>
        <v>0</v>
      </c>
      <c r="AQ308" s="145">
        <f>SUM('1a - GBP'!AQ151,'2b - USD - conv.'!AQ151,'3b - EUR - conv.'!AQ151)</f>
        <v>0</v>
      </c>
      <c r="AR308" s="145">
        <f>SUM('1a - GBP'!AR151,'2b - USD - conv.'!AR151,'3b - EUR - conv.'!AR151)</f>
        <v>0</v>
      </c>
    </row>
    <row r="309" spans="1:44">
      <c r="B309" t="s">
        <v>82</v>
      </c>
      <c r="E309" t="s">
        <v>225</v>
      </c>
      <c r="M309" s="145">
        <f>SUM('1a - GBP'!M152,'2b - USD - conv.'!M152,'3b - EUR - conv.'!M152)</f>
        <v>0</v>
      </c>
      <c r="N309" s="145">
        <f>SUM('1a - GBP'!N152,'2b - USD - conv.'!N152,'3b - EUR - conv.'!N152)</f>
        <v>0</v>
      </c>
      <c r="O309" s="145">
        <f>SUM('1a - GBP'!O152,'2b - USD - conv.'!O152,'3b - EUR - conv.'!O152)</f>
        <v>0</v>
      </c>
      <c r="P309" s="145">
        <f>SUM('1a - GBP'!P152,'2b - USD - conv.'!P152,'3b - EUR - conv.'!P152)</f>
        <v>0</v>
      </c>
      <c r="Q309" s="145">
        <f>SUM('1a - GBP'!Q152,'2b - USD - conv.'!Q152,'3b - EUR - conv.'!Q152)</f>
        <v>0</v>
      </c>
      <c r="R309" s="145">
        <f>SUM('1a - GBP'!R152,'2b - USD - conv.'!R152,'3b - EUR - conv.'!R152)</f>
        <v>0</v>
      </c>
      <c r="S309" s="145">
        <f>SUM('1a - GBP'!S152,'2b - USD - conv.'!S152,'3b - EUR - conv.'!S152)</f>
        <v>0</v>
      </c>
      <c r="T309" s="145">
        <f>SUM('1a - GBP'!T152,'2b - USD - conv.'!T152,'3b - EUR - conv.'!T152)</f>
        <v>0</v>
      </c>
      <c r="U309" s="145">
        <f>SUM('1a - GBP'!U152,'2b - USD - conv.'!U152,'3b - EUR - conv.'!U152)</f>
        <v>0</v>
      </c>
      <c r="V309" s="145">
        <f>SUM('1a - GBP'!V152,'2b - USD - conv.'!V152,'3b - EUR - conv.'!V152)</f>
        <v>0</v>
      </c>
      <c r="W309" s="145">
        <f>SUM('1a - GBP'!W152,'2b - USD - conv.'!W152,'3b - EUR - conv.'!W152)</f>
        <v>0</v>
      </c>
      <c r="X309" s="145">
        <f>SUM('1a - GBP'!X152,'2b - USD - conv.'!X152,'3b - EUR - conv.'!X152)</f>
        <v>0</v>
      </c>
      <c r="Y309" s="145">
        <f>SUM('1a - GBP'!Y152,'2b - USD - conv.'!Y152,'3b - EUR - conv.'!Y152)</f>
        <v>0</v>
      </c>
      <c r="Z309" s="145">
        <f>SUM('1a - GBP'!Z152,'2b - USD - conv.'!Z152,'3b - EUR - conv.'!Z152)</f>
        <v>0</v>
      </c>
      <c r="AA309" s="145">
        <f>SUM('1a - GBP'!AA152,'2b - USD - conv.'!AA152,'3b - EUR - conv.'!AA152)</f>
        <v>0</v>
      </c>
      <c r="AB309" s="145">
        <f>SUM('1a - GBP'!AB152,'2b - USD - conv.'!AB152,'3b - EUR - conv.'!AB152)</f>
        <v>0</v>
      </c>
      <c r="AC309" s="145">
        <f>SUM('1a - GBP'!AC152,'2b - USD - conv.'!AC152,'3b - EUR - conv.'!AC152)</f>
        <v>0</v>
      </c>
      <c r="AD309" s="145">
        <f>SUM('1a - GBP'!AD152,'2b - USD - conv.'!AD152,'3b - EUR - conv.'!AD152)</f>
        <v>0</v>
      </c>
      <c r="AE309" s="145">
        <f>SUM('1a - GBP'!AE152,'2b - USD - conv.'!AE152,'3b - EUR - conv.'!AE152)</f>
        <v>0</v>
      </c>
      <c r="AF309" s="145">
        <f>SUM('1a - GBP'!AF152,'2b - USD - conv.'!AF152,'3b - EUR - conv.'!AF152)</f>
        <v>0</v>
      </c>
      <c r="AG309" s="145">
        <f>SUM('1a - GBP'!AG152,'2b - USD - conv.'!AG152,'3b - EUR - conv.'!AG152)</f>
        <v>0</v>
      </c>
      <c r="AH309" s="145">
        <f>SUM('1a - GBP'!AH152,'2b - USD - conv.'!AH152,'3b - EUR - conv.'!AH152)</f>
        <v>0</v>
      </c>
      <c r="AI309" s="145">
        <f>SUM('1a - GBP'!AI152,'2b - USD - conv.'!AI152,'3b - EUR - conv.'!AI152)</f>
        <v>0</v>
      </c>
      <c r="AJ309" s="145">
        <f>SUM('1a - GBP'!AJ152,'2b - USD - conv.'!AJ152,'3b - EUR - conv.'!AJ152)</f>
        <v>0</v>
      </c>
      <c r="AK309" s="145">
        <f>SUM('1a - GBP'!AK152,'2b - USD - conv.'!AK152,'3b - EUR - conv.'!AK152)</f>
        <v>0</v>
      </c>
      <c r="AL309" s="145">
        <f>SUM('1a - GBP'!AL152,'2b - USD - conv.'!AL152,'3b - EUR - conv.'!AL152)</f>
        <v>0</v>
      </c>
      <c r="AM309" s="145">
        <f>SUM('1a - GBP'!AM152,'2b - USD - conv.'!AM152,'3b - EUR - conv.'!AM152)</f>
        <v>0</v>
      </c>
      <c r="AN309" s="145">
        <f>SUM('1a - GBP'!AN152,'2b - USD - conv.'!AN152,'3b - EUR - conv.'!AN152)</f>
        <v>0</v>
      </c>
      <c r="AO309" s="145">
        <f>SUM('1a - GBP'!AO152,'2b - USD - conv.'!AO152,'3b - EUR - conv.'!AO152)</f>
        <v>0</v>
      </c>
      <c r="AP309" s="145">
        <f>SUM('1a - GBP'!AP152,'2b - USD - conv.'!AP152,'3b - EUR - conv.'!AP152)</f>
        <v>0</v>
      </c>
      <c r="AQ309" s="145">
        <f>SUM('1a - GBP'!AQ152,'2b - USD - conv.'!AQ152,'3b - EUR - conv.'!AQ152)</f>
        <v>0</v>
      </c>
      <c r="AR309" s="145">
        <f>SUM('1a - GBP'!AR152,'2b - USD - conv.'!AR152,'3b - EUR - conv.'!AR152)</f>
        <v>0</v>
      </c>
    </row>
    <row r="310" spans="1:44">
      <c r="B310" t="s">
        <v>82</v>
      </c>
      <c r="E310" t="s">
        <v>225</v>
      </c>
      <c r="M310" s="145">
        <f>SUM('1a - GBP'!M153,'2b - USD - conv.'!M153,'3b - EUR - conv.'!M153)</f>
        <v>0</v>
      </c>
      <c r="N310" s="145">
        <f>SUM('1a - GBP'!N153,'2b - USD - conv.'!N153,'3b - EUR - conv.'!N153)</f>
        <v>0</v>
      </c>
      <c r="O310" s="145">
        <f>SUM('1a - GBP'!O153,'2b - USD - conv.'!O153,'3b - EUR - conv.'!O153)</f>
        <v>0</v>
      </c>
      <c r="P310" s="145">
        <f>SUM('1a - GBP'!P153,'2b - USD - conv.'!P153,'3b - EUR - conv.'!P153)</f>
        <v>0</v>
      </c>
      <c r="Q310" s="145">
        <f>SUM('1a - GBP'!Q153,'2b - USD - conv.'!Q153,'3b - EUR - conv.'!Q153)</f>
        <v>0</v>
      </c>
      <c r="R310" s="145">
        <f>SUM('1a - GBP'!R153,'2b - USD - conv.'!R153,'3b - EUR - conv.'!R153)</f>
        <v>0</v>
      </c>
      <c r="S310" s="145">
        <f>SUM('1a - GBP'!S153,'2b - USD - conv.'!S153,'3b - EUR - conv.'!S153)</f>
        <v>0</v>
      </c>
      <c r="T310" s="145">
        <f>SUM('1a - GBP'!T153,'2b - USD - conv.'!T153,'3b - EUR - conv.'!T153)</f>
        <v>0</v>
      </c>
      <c r="U310" s="145">
        <f>SUM('1a - GBP'!U153,'2b - USD - conv.'!U153,'3b - EUR - conv.'!U153)</f>
        <v>0</v>
      </c>
      <c r="V310" s="145">
        <f>SUM('1a - GBP'!V153,'2b - USD - conv.'!V153,'3b - EUR - conv.'!V153)</f>
        <v>0</v>
      </c>
      <c r="W310" s="145">
        <f>SUM('1a - GBP'!W153,'2b - USD - conv.'!W153,'3b - EUR - conv.'!W153)</f>
        <v>0</v>
      </c>
      <c r="X310" s="145">
        <f>SUM('1a - GBP'!X153,'2b - USD - conv.'!X153,'3b - EUR - conv.'!X153)</f>
        <v>0</v>
      </c>
      <c r="Y310" s="145">
        <f>SUM('1a - GBP'!Y153,'2b - USD - conv.'!Y153,'3b - EUR - conv.'!Y153)</f>
        <v>0</v>
      </c>
      <c r="Z310" s="145">
        <f>SUM('1a - GBP'!Z153,'2b - USD - conv.'!Z153,'3b - EUR - conv.'!Z153)</f>
        <v>0</v>
      </c>
      <c r="AA310" s="145">
        <f>SUM('1a - GBP'!AA153,'2b - USD - conv.'!AA153,'3b - EUR - conv.'!AA153)</f>
        <v>0</v>
      </c>
      <c r="AB310" s="145">
        <f>SUM('1a - GBP'!AB153,'2b - USD - conv.'!AB153,'3b - EUR - conv.'!AB153)</f>
        <v>0</v>
      </c>
      <c r="AC310" s="145">
        <f>SUM('1a - GBP'!AC153,'2b - USD - conv.'!AC153,'3b - EUR - conv.'!AC153)</f>
        <v>0</v>
      </c>
      <c r="AD310" s="145">
        <f>SUM('1a - GBP'!AD153,'2b - USD - conv.'!AD153,'3b - EUR - conv.'!AD153)</f>
        <v>0</v>
      </c>
      <c r="AE310" s="145">
        <f>SUM('1a - GBP'!AE153,'2b - USD - conv.'!AE153,'3b - EUR - conv.'!AE153)</f>
        <v>0</v>
      </c>
      <c r="AF310" s="145">
        <f>SUM('1a - GBP'!AF153,'2b - USD - conv.'!AF153,'3b - EUR - conv.'!AF153)</f>
        <v>0</v>
      </c>
      <c r="AG310" s="145">
        <f>SUM('1a - GBP'!AG153,'2b - USD - conv.'!AG153,'3b - EUR - conv.'!AG153)</f>
        <v>0</v>
      </c>
      <c r="AH310" s="145">
        <f>SUM('1a - GBP'!AH153,'2b - USD - conv.'!AH153,'3b - EUR - conv.'!AH153)</f>
        <v>0</v>
      </c>
      <c r="AI310" s="145">
        <f>SUM('1a - GBP'!AI153,'2b - USD - conv.'!AI153,'3b - EUR - conv.'!AI153)</f>
        <v>0</v>
      </c>
      <c r="AJ310" s="145">
        <f>SUM('1a - GBP'!AJ153,'2b - USD - conv.'!AJ153,'3b - EUR - conv.'!AJ153)</f>
        <v>0</v>
      </c>
      <c r="AK310" s="145">
        <f>SUM('1a - GBP'!AK153,'2b - USD - conv.'!AK153,'3b - EUR - conv.'!AK153)</f>
        <v>0</v>
      </c>
      <c r="AL310" s="145">
        <f>SUM('1a - GBP'!AL153,'2b - USD - conv.'!AL153,'3b - EUR - conv.'!AL153)</f>
        <v>0</v>
      </c>
      <c r="AM310" s="145">
        <f>SUM('1a - GBP'!AM153,'2b - USD - conv.'!AM153,'3b - EUR - conv.'!AM153)</f>
        <v>0</v>
      </c>
      <c r="AN310" s="145">
        <f>SUM('1a - GBP'!AN153,'2b - USD - conv.'!AN153,'3b - EUR - conv.'!AN153)</f>
        <v>0</v>
      </c>
      <c r="AO310" s="145">
        <f>SUM('1a - GBP'!AO153,'2b - USD - conv.'!AO153,'3b - EUR - conv.'!AO153)</f>
        <v>0</v>
      </c>
      <c r="AP310" s="145">
        <f>SUM('1a - GBP'!AP153,'2b - USD - conv.'!AP153,'3b - EUR - conv.'!AP153)</f>
        <v>0</v>
      </c>
      <c r="AQ310" s="145">
        <f>SUM('1a - GBP'!AQ153,'2b - USD - conv.'!AQ153,'3b - EUR - conv.'!AQ153)</f>
        <v>0</v>
      </c>
      <c r="AR310" s="145">
        <f>SUM('1a - GBP'!AR153,'2b - USD - conv.'!AR153,'3b - EUR - conv.'!AR153)</f>
        <v>0</v>
      </c>
    </row>
    <row r="311" spans="1:44">
      <c r="B311" t="s">
        <v>82</v>
      </c>
      <c r="E311" t="s">
        <v>225</v>
      </c>
      <c r="M311" s="145">
        <f>SUM('1a - GBP'!M154,'2b - USD - conv.'!M154,'3b - EUR - conv.'!M154)</f>
        <v>0</v>
      </c>
      <c r="N311" s="145">
        <f>SUM('1a - GBP'!N154,'2b - USD - conv.'!N154,'3b - EUR - conv.'!N154)</f>
        <v>0</v>
      </c>
      <c r="O311" s="145">
        <f>SUM('1a - GBP'!O154,'2b - USD - conv.'!O154,'3b - EUR - conv.'!O154)</f>
        <v>0</v>
      </c>
      <c r="P311" s="145">
        <f>SUM('1a - GBP'!P154,'2b - USD - conv.'!P154,'3b - EUR - conv.'!P154)</f>
        <v>0</v>
      </c>
      <c r="Q311" s="145">
        <f>SUM('1a - GBP'!Q154,'2b - USD - conv.'!Q154,'3b - EUR - conv.'!Q154)</f>
        <v>0</v>
      </c>
      <c r="R311" s="145">
        <f>SUM('1a - GBP'!R154,'2b - USD - conv.'!R154,'3b - EUR - conv.'!R154)</f>
        <v>0</v>
      </c>
      <c r="S311" s="145">
        <f>SUM('1a - GBP'!S154,'2b - USD - conv.'!S154,'3b - EUR - conv.'!S154)</f>
        <v>0</v>
      </c>
      <c r="T311" s="145">
        <f>SUM('1a - GBP'!T154,'2b - USD - conv.'!T154,'3b - EUR - conv.'!T154)</f>
        <v>0</v>
      </c>
      <c r="U311" s="145">
        <f>SUM('1a - GBP'!U154,'2b - USD - conv.'!U154,'3b - EUR - conv.'!U154)</f>
        <v>0</v>
      </c>
      <c r="V311" s="145">
        <f>SUM('1a - GBP'!V154,'2b - USD - conv.'!V154,'3b - EUR - conv.'!V154)</f>
        <v>0</v>
      </c>
      <c r="W311" s="145">
        <f>SUM('1a - GBP'!W154,'2b - USD - conv.'!W154,'3b - EUR - conv.'!W154)</f>
        <v>0</v>
      </c>
      <c r="X311" s="145">
        <f>SUM('1a - GBP'!X154,'2b - USD - conv.'!X154,'3b - EUR - conv.'!X154)</f>
        <v>0</v>
      </c>
      <c r="Y311" s="145">
        <f>SUM('1a - GBP'!Y154,'2b - USD - conv.'!Y154,'3b - EUR - conv.'!Y154)</f>
        <v>0</v>
      </c>
      <c r="Z311" s="145">
        <f>SUM('1a - GBP'!Z154,'2b - USD - conv.'!Z154,'3b - EUR - conv.'!Z154)</f>
        <v>0</v>
      </c>
      <c r="AA311" s="145">
        <f>SUM('1a - GBP'!AA154,'2b - USD - conv.'!AA154,'3b - EUR - conv.'!AA154)</f>
        <v>0</v>
      </c>
      <c r="AB311" s="145">
        <f>SUM('1a - GBP'!AB154,'2b - USD - conv.'!AB154,'3b - EUR - conv.'!AB154)</f>
        <v>0</v>
      </c>
      <c r="AC311" s="145">
        <f>SUM('1a - GBP'!AC154,'2b - USD - conv.'!AC154,'3b - EUR - conv.'!AC154)</f>
        <v>0</v>
      </c>
      <c r="AD311" s="145">
        <f>SUM('1a - GBP'!AD154,'2b - USD - conv.'!AD154,'3b - EUR - conv.'!AD154)</f>
        <v>0</v>
      </c>
      <c r="AE311" s="145">
        <f>SUM('1a - GBP'!AE154,'2b - USD - conv.'!AE154,'3b - EUR - conv.'!AE154)</f>
        <v>0</v>
      </c>
      <c r="AF311" s="145">
        <f>SUM('1a - GBP'!AF154,'2b - USD - conv.'!AF154,'3b - EUR - conv.'!AF154)</f>
        <v>0</v>
      </c>
      <c r="AG311" s="145">
        <f>SUM('1a - GBP'!AG154,'2b - USD - conv.'!AG154,'3b - EUR - conv.'!AG154)</f>
        <v>0</v>
      </c>
      <c r="AH311" s="145">
        <f>SUM('1a - GBP'!AH154,'2b - USD - conv.'!AH154,'3b - EUR - conv.'!AH154)</f>
        <v>0</v>
      </c>
      <c r="AI311" s="145">
        <f>SUM('1a - GBP'!AI154,'2b - USD - conv.'!AI154,'3b - EUR - conv.'!AI154)</f>
        <v>0</v>
      </c>
      <c r="AJ311" s="145">
        <f>SUM('1a - GBP'!AJ154,'2b - USD - conv.'!AJ154,'3b - EUR - conv.'!AJ154)</f>
        <v>0</v>
      </c>
      <c r="AK311" s="145">
        <f>SUM('1a - GBP'!AK154,'2b - USD - conv.'!AK154,'3b - EUR - conv.'!AK154)</f>
        <v>0</v>
      </c>
      <c r="AL311" s="145">
        <f>SUM('1a - GBP'!AL154,'2b - USD - conv.'!AL154,'3b - EUR - conv.'!AL154)</f>
        <v>0</v>
      </c>
      <c r="AM311" s="145">
        <f>SUM('1a - GBP'!AM154,'2b - USD - conv.'!AM154,'3b - EUR - conv.'!AM154)</f>
        <v>0</v>
      </c>
      <c r="AN311" s="145">
        <f>SUM('1a - GBP'!AN154,'2b - USD - conv.'!AN154,'3b - EUR - conv.'!AN154)</f>
        <v>0</v>
      </c>
      <c r="AO311" s="145">
        <f>SUM('1a - GBP'!AO154,'2b - USD - conv.'!AO154,'3b - EUR - conv.'!AO154)</f>
        <v>0</v>
      </c>
      <c r="AP311" s="145">
        <f>SUM('1a - GBP'!AP154,'2b - USD - conv.'!AP154,'3b - EUR - conv.'!AP154)</f>
        <v>0</v>
      </c>
      <c r="AQ311" s="145">
        <f>SUM('1a - GBP'!AQ154,'2b - USD - conv.'!AQ154,'3b - EUR - conv.'!AQ154)</f>
        <v>0</v>
      </c>
      <c r="AR311" s="145">
        <f>SUM('1a - GBP'!AR154,'2b - USD - conv.'!AR154,'3b - EUR - conv.'!AR154)</f>
        <v>0</v>
      </c>
    </row>
    <row r="312" spans="1:44">
      <c r="B312" t="s">
        <v>82</v>
      </c>
      <c r="E312" t="s">
        <v>225</v>
      </c>
      <c r="M312" s="145">
        <f>SUM('1a - GBP'!M155,'2b - USD - conv.'!M155,'3b - EUR - conv.'!M155)</f>
        <v>0</v>
      </c>
      <c r="N312" s="145">
        <f>SUM('1a - GBP'!N155,'2b - USD - conv.'!N155,'3b - EUR - conv.'!N155)</f>
        <v>0</v>
      </c>
      <c r="O312" s="145">
        <f>SUM('1a - GBP'!O155,'2b - USD - conv.'!O155,'3b - EUR - conv.'!O155)</f>
        <v>0</v>
      </c>
      <c r="P312" s="145">
        <f>SUM('1a - GBP'!P155,'2b - USD - conv.'!P155,'3b - EUR - conv.'!P155)</f>
        <v>0</v>
      </c>
      <c r="Q312" s="145">
        <f>SUM('1a - GBP'!Q155,'2b - USD - conv.'!Q155,'3b - EUR - conv.'!Q155)</f>
        <v>0</v>
      </c>
      <c r="R312" s="145">
        <f>SUM('1a - GBP'!R155,'2b - USD - conv.'!R155,'3b - EUR - conv.'!R155)</f>
        <v>0</v>
      </c>
      <c r="S312" s="145">
        <f>SUM('1a - GBP'!S155,'2b - USD - conv.'!S155,'3b - EUR - conv.'!S155)</f>
        <v>0</v>
      </c>
      <c r="T312" s="145">
        <f>SUM('1a - GBP'!T155,'2b - USD - conv.'!T155,'3b - EUR - conv.'!T155)</f>
        <v>0</v>
      </c>
      <c r="U312" s="145">
        <f>SUM('1a - GBP'!U155,'2b - USD - conv.'!U155,'3b - EUR - conv.'!U155)</f>
        <v>0</v>
      </c>
      <c r="V312" s="145">
        <f>SUM('1a - GBP'!V155,'2b - USD - conv.'!V155,'3b - EUR - conv.'!V155)</f>
        <v>0</v>
      </c>
      <c r="W312" s="145">
        <f>SUM('1a - GBP'!W155,'2b - USD - conv.'!W155,'3b - EUR - conv.'!W155)</f>
        <v>0</v>
      </c>
      <c r="X312" s="145">
        <f>SUM('1a - GBP'!X155,'2b - USD - conv.'!X155,'3b - EUR - conv.'!X155)</f>
        <v>0</v>
      </c>
      <c r="Y312" s="145">
        <f>SUM('1a - GBP'!Y155,'2b - USD - conv.'!Y155,'3b - EUR - conv.'!Y155)</f>
        <v>0</v>
      </c>
      <c r="Z312" s="145">
        <f>SUM('1a - GBP'!Z155,'2b - USD - conv.'!Z155,'3b - EUR - conv.'!Z155)</f>
        <v>0</v>
      </c>
      <c r="AA312" s="145">
        <f>SUM('1a - GBP'!AA155,'2b - USD - conv.'!AA155,'3b - EUR - conv.'!AA155)</f>
        <v>0</v>
      </c>
      <c r="AB312" s="145">
        <f>SUM('1a - GBP'!AB155,'2b - USD - conv.'!AB155,'3b - EUR - conv.'!AB155)</f>
        <v>0</v>
      </c>
      <c r="AC312" s="145">
        <f>SUM('1a - GBP'!AC155,'2b - USD - conv.'!AC155,'3b - EUR - conv.'!AC155)</f>
        <v>0</v>
      </c>
      <c r="AD312" s="145">
        <f>SUM('1a - GBP'!AD155,'2b - USD - conv.'!AD155,'3b - EUR - conv.'!AD155)</f>
        <v>0</v>
      </c>
      <c r="AE312" s="145">
        <f>SUM('1a - GBP'!AE155,'2b - USD - conv.'!AE155,'3b - EUR - conv.'!AE155)</f>
        <v>0</v>
      </c>
      <c r="AF312" s="145">
        <f>SUM('1a - GBP'!AF155,'2b - USD - conv.'!AF155,'3b - EUR - conv.'!AF155)</f>
        <v>0</v>
      </c>
      <c r="AG312" s="145">
        <f>SUM('1a - GBP'!AG155,'2b - USD - conv.'!AG155,'3b - EUR - conv.'!AG155)</f>
        <v>0</v>
      </c>
      <c r="AH312" s="145">
        <f>SUM('1a - GBP'!AH155,'2b - USD - conv.'!AH155,'3b - EUR - conv.'!AH155)</f>
        <v>0</v>
      </c>
      <c r="AI312" s="145">
        <f>SUM('1a - GBP'!AI155,'2b - USD - conv.'!AI155,'3b - EUR - conv.'!AI155)</f>
        <v>0</v>
      </c>
      <c r="AJ312" s="145">
        <f>SUM('1a - GBP'!AJ155,'2b - USD - conv.'!AJ155,'3b - EUR - conv.'!AJ155)</f>
        <v>0</v>
      </c>
      <c r="AK312" s="145">
        <f>SUM('1a - GBP'!AK155,'2b - USD - conv.'!AK155,'3b - EUR - conv.'!AK155)</f>
        <v>0</v>
      </c>
      <c r="AL312" s="145">
        <f>SUM('1a - GBP'!AL155,'2b - USD - conv.'!AL155,'3b - EUR - conv.'!AL155)</f>
        <v>0</v>
      </c>
      <c r="AM312" s="145">
        <f>SUM('1a - GBP'!AM155,'2b - USD - conv.'!AM155,'3b - EUR - conv.'!AM155)</f>
        <v>0</v>
      </c>
      <c r="AN312" s="145">
        <f>SUM('1a - GBP'!AN155,'2b - USD - conv.'!AN155,'3b - EUR - conv.'!AN155)</f>
        <v>0</v>
      </c>
      <c r="AO312" s="145">
        <f>SUM('1a - GBP'!AO155,'2b - USD - conv.'!AO155,'3b - EUR - conv.'!AO155)</f>
        <v>0</v>
      </c>
      <c r="AP312" s="145">
        <f>SUM('1a - GBP'!AP155,'2b - USD - conv.'!AP155,'3b - EUR - conv.'!AP155)</f>
        <v>0</v>
      </c>
      <c r="AQ312" s="145">
        <f>SUM('1a - GBP'!AQ155,'2b - USD - conv.'!AQ155,'3b - EUR - conv.'!AQ155)</f>
        <v>0</v>
      </c>
      <c r="AR312" s="145">
        <f>SUM('1a - GBP'!AR155,'2b - USD - conv.'!AR155,'3b - EUR - conv.'!AR155)</f>
        <v>0</v>
      </c>
    </row>
    <row r="313" spans="1:44">
      <c r="B313" t="s">
        <v>82</v>
      </c>
      <c r="E313" t="s">
        <v>225</v>
      </c>
      <c r="M313" s="145">
        <f>SUM('1a - GBP'!M156,'2b - USD - conv.'!M156,'3b - EUR - conv.'!M156)</f>
        <v>0</v>
      </c>
      <c r="N313" s="145">
        <f>SUM('1a - GBP'!N156,'2b - USD - conv.'!N156,'3b - EUR - conv.'!N156)</f>
        <v>0</v>
      </c>
      <c r="O313" s="145">
        <f>SUM('1a - GBP'!O156,'2b - USD - conv.'!O156,'3b - EUR - conv.'!O156)</f>
        <v>0</v>
      </c>
      <c r="P313" s="145">
        <f>SUM('1a - GBP'!P156,'2b - USD - conv.'!P156,'3b - EUR - conv.'!P156)</f>
        <v>0</v>
      </c>
      <c r="Q313" s="145">
        <f>SUM('1a - GBP'!Q156,'2b - USD - conv.'!Q156,'3b - EUR - conv.'!Q156)</f>
        <v>0</v>
      </c>
      <c r="R313" s="145">
        <f>SUM('1a - GBP'!R156,'2b - USD - conv.'!R156,'3b - EUR - conv.'!R156)</f>
        <v>0</v>
      </c>
      <c r="S313" s="145">
        <f>SUM('1a - GBP'!S156,'2b - USD - conv.'!S156,'3b - EUR - conv.'!S156)</f>
        <v>0</v>
      </c>
      <c r="T313" s="145">
        <f>SUM('1a - GBP'!T156,'2b - USD - conv.'!T156,'3b - EUR - conv.'!T156)</f>
        <v>0</v>
      </c>
      <c r="U313" s="145">
        <f>SUM('1a - GBP'!U156,'2b - USD - conv.'!U156,'3b - EUR - conv.'!U156)</f>
        <v>0</v>
      </c>
      <c r="V313" s="145">
        <f>SUM('1a - GBP'!V156,'2b - USD - conv.'!V156,'3b - EUR - conv.'!V156)</f>
        <v>0</v>
      </c>
      <c r="W313" s="145">
        <f>SUM('1a - GBP'!W156,'2b - USD - conv.'!W156,'3b - EUR - conv.'!W156)</f>
        <v>0</v>
      </c>
      <c r="X313" s="145">
        <f>SUM('1a - GBP'!X156,'2b - USD - conv.'!X156,'3b - EUR - conv.'!X156)</f>
        <v>0</v>
      </c>
      <c r="Y313" s="145">
        <f>SUM('1a - GBP'!Y156,'2b - USD - conv.'!Y156,'3b - EUR - conv.'!Y156)</f>
        <v>0</v>
      </c>
      <c r="Z313" s="145">
        <f>SUM('1a - GBP'!Z156,'2b - USD - conv.'!Z156,'3b - EUR - conv.'!Z156)</f>
        <v>0</v>
      </c>
      <c r="AA313" s="145">
        <f>SUM('1a - GBP'!AA156,'2b - USD - conv.'!AA156,'3b - EUR - conv.'!AA156)</f>
        <v>0</v>
      </c>
      <c r="AB313" s="145">
        <f>SUM('1a - GBP'!AB156,'2b - USD - conv.'!AB156,'3b - EUR - conv.'!AB156)</f>
        <v>0</v>
      </c>
      <c r="AC313" s="145">
        <f>SUM('1a - GBP'!AC156,'2b - USD - conv.'!AC156,'3b - EUR - conv.'!AC156)</f>
        <v>0</v>
      </c>
      <c r="AD313" s="145">
        <f>SUM('1a - GBP'!AD156,'2b - USD - conv.'!AD156,'3b - EUR - conv.'!AD156)</f>
        <v>0</v>
      </c>
      <c r="AE313" s="145">
        <f>SUM('1a - GBP'!AE156,'2b - USD - conv.'!AE156,'3b - EUR - conv.'!AE156)</f>
        <v>0</v>
      </c>
      <c r="AF313" s="145">
        <f>SUM('1a - GBP'!AF156,'2b - USD - conv.'!AF156,'3b - EUR - conv.'!AF156)</f>
        <v>0</v>
      </c>
      <c r="AG313" s="145">
        <f>SUM('1a - GBP'!AG156,'2b - USD - conv.'!AG156,'3b - EUR - conv.'!AG156)</f>
        <v>0</v>
      </c>
      <c r="AH313" s="145">
        <f>SUM('1a - GBP'!AH156,'2b - USD - conv.'!AH156,'3b - EUR - conv.'!AH156)</f>
        <v>0</v>
      </c>
      <c r="AI313" s="145">
        <f>SUM('1a - GBP'!AI156,'2b - USD - conv.'!AI156,'3b - EUR - conv.'!AI156)</f>
        <v>0</v>
      </c>
      <c r="AJ313" s="145">
        <f>SUM('1a - GBP'!AJ156,'2b - USD - conv.'!AJ156,'3b - EUR - conv.'!AJ156)</f>
        <v>0</v>
      </c>
      <c r="AK313" s="145">
        <f>SUM('1a - GBP'!AK156,'2b - USD - conv.'!AK156,'3b - EUR - conv.'!AK156)</f>
        <v>0</v>
      </c>
      <c r="AL313" s="145">
        <f>SUM('1a - GBP'!AL156,'2b - USD - conv.'!AL156,'3b - EUR - conv.'!AL156)</f>
        <v>0</v>
      </c>
      <c r="AM313" s="145">
        <f>SUM('1a - GBP'!AM156,'2b - USD - conv.'!AM156,'3b - EUR - conv.'!AM156)</f>
        <v>0</v>
      </c>
      <c r="AN313" s="145">
        <f>SUM('1a - GBP'!AN156,'2b - USD - conv.'!AN156,'3b - EUR - conv.'!AN156)</f>
        <v>0</v>
      </c>
      <c r="AO313" s="145">
        <f>SUM('1a - GBP'!AO156,'2b - USD - conv.'!AO156,'3b - EUR - conv.'!AO156)</f>
        <v>0</v>
      </c>
      <c r="AP313" s="145">
        <f>SUM('1a - GBP'!AP156,'2b - USD - conv.'!AP156,'3b - EUR - conv.'!AP156)</f>
        <v>0</v>
      </c>
      <c r="AQ313" s="145">
        <f>SUM('1a - GBP'!AQ156,'2b - USD - conv.'!AQ156,'3b - EUR - conv.'!AQ156)</f>
        <v>0</v>
      </c>
      <c r="AR313" s="145">
        <f>SUM('1a - GBP'!AR156,'2b - USD - conv.'!AR156,'3b - EUR - conv.'!AR156)</f>
        <v>0</v>
      </c>
    </row>
    <row r="314" spans="1:44">
      <c r="B314" t="s">
        <v>82</v>
      </c>
      <c r="E314" t="s">
        <v>225</v>
      </c>
      <c r="M314" s="145">
        <f>SUM('1a - GBP'!M157,'2b - USD - conv.'!M157,'3b - EUR - conv.'!M157)</f>
        <v>0</v>
      </c>
      <c r="N314" s="145">
        <f>SUM('1a - GBP'!N157,'2b - USD - conv.'!N157,'3b - EUR - conv.'!N157)</f>
        <v>0</v>
      </c>
      <c r="O314" s="145">
        <f>SUM('1a - GBP'!O157,'2b - USD - conv.'!O157,'3b - EUR - conv.'!O157)</f>
        <v>0</v>
      </c>
      <c r="P314" s="145">
        <f>SUM('1a - GBP'!P157,'2b - USD - conv.'!P157,'3b - EUR - conv.'!P157)</f>
        <v>0</v>
      </c>
      <c r="Q314" s="145">
        <f>SUM('1a - GBP'!Q157,'2b - USD - conv.'!Q157,'3b - EUR - conv.'!Q157)</f>
        <v>0</v>
      </c>
      <c r="R314" s="145">
        <f>SUM('1a - GBP'!R157,'2b - USD - conv.'!R157,'3b - EUR - conv.'!R157)</f>
        <v>0</v>
      </c>
      <c r="S314" s="145">
        <f>SUM('1a - GBP'!S157,'2b - USD - conv.'!S157,'3b - EUR - conv.'!S157)</f>
        <v>0</v>
      </c>
      <c r="T314" s="145">
        <f>SUM('1a - GBP'!T157,'2b - USD - conv.'!T157,'3b - EUR - conv.'!T157)</f>
        <v>0</v>
      </c>
      <c r="U314" s="145">
        <f>SUM('1a - GBP'!U157,'2b - USD - conv.'!U157,'3b - EUR - conv.'!U157)</f>
        <v>0</v>
      </c>
      <c r="V314" s="145">
        <f>SUM('1a - GBP'!V157,'2b - USD - conv.'!V157,'3b - EUR - conv.'!V157)</f>
        <v>0</v>
      </c>
      <c r="W314" s="145">
        <f>SUM('1a - GBP'!W157,'2b - USD - conv.'!W157,'3b - EUR - conv.'!W157)</f>
        <v>0</v>
      </c>
      <c r="X314" s="145">
        <f>SUM('1a - GBP'!X157,'2b - USD - conv.'!X157,'3b - EUR - conv.'!X157)</f>
        <v>0</v>
      </c>
      <c r="Y314" s="145">
        <f>SUM('1a - GBP'!Y157,'2b - USD - conv.'!Y157,'3b - EUR - conv.'!Y157)</f>
        <v>0</v>
      </c>
      <c r="Z314" s="145">
        <f>SUM('1a - GBP'!Z157,'2b - USD - conv.'!Z157,'3b - EUR - conv.'!Z157)</f>
        <v>0</v>
      </c>
      <c r="AA314" s="145">
        <f>SUM('1a - GBP'!AA157,'2b - USD - conv.'!AA157,'3b - EUR - conv.'!AA157)</f>
        <v>0</v>
      </c>
      <c r="AB314" s="145">
        <f>SUM('1a - GBP'!AB157,'2b - USD - conv.'!AB157,'3b - EUR - conv.'!AB157)</f>
        <v>0</v>
      </c>
      <c r="AC314" s="145">
        <f>SUM('1a - GBP'!AC157,'2b - USD - conv.'!AC157,'3b - EUR - conv.'!AC157)</f>
        <v>0</v>
      </c>
      <c r="AD314" s="145">
        <f>SUM('1a - GBP'!AD157,'2b - USD - conv.'!AD157,'3b - EUR - conv.'!AD157)</f>
        <v>0</v>
      </c>
      <c r="AE314" s="145">
        <f>SUM('1a - GBP'!AE157,'2b - USD - conv.'!AE157,'3b - EUR - conv.'!AE157)</f>
        <v>0</v>
      </c>
      <c r="AF314" s="145">
        <f>SUM('1a - GBP'!AF157,'2b - USD - conv.'!AF157,'3b - EUR - conv.'!AF157)</f>
        <v>0</v>
      </c>
      <c r="AG314" s="145">
        <f>SUM('1a - GBP'!AG157,'2b - USD - conv.'!AG157,'3b - EUR - conv.'!AG157)</f>
        <v>0</v>
      </c>
      <c r="AH314" s="145">
        <f>SUM('1a - GBP'!AH157,'2b - USD - conv.'!AH157,'3b - EUR - conv.'!AH157)</f>
        <v>0</v>
      </c>
      <c r="AI314" s="145">
        <f>SUM('1a - GBP'!AI157,'2b - USD - conv.'!AI157,'3b - EUR - conv.'!AI157)</f>
        <v>0</v>
      </c>
      <c r="AJ314" s="145">
        <f>SUM('1a - GBP'!AJ157,'2b - USD - conv.'!AJ157,'3b - EUR - conv.'!AJ157)</f>
        <v>0</v>
      </c>
      <c r="AK314" s="145">
        <f>SUM('1a - GBP'!AK157,'2b - USD - conv.'!AK157,'3b - EUR - conv.'!AK157)</f>
        <v>0</v>
      </c>
      <c r="AL314" s="145">
        <f>SUM('1a - GBP'!AL157,'2b - USD - conv.'!AL157,'3b - EUR - conv.'!AL157)</f>
        <v>0</v>
      </c>
      <c r="AM314" s="145">
        <f>SUM('1a - GBP'!AM157,'2b - USD - conv.'!AM157,'3b - EUR - conv.'!AM157)</f>
        <v>0</v>
      </c>
      <c r="AN314" s="145">
        <f>SUM('1a - GBP'!AN157,'2b - USD - conv.'!AN157,'3b - EUR - conv.'!AN157)</f>
        <v>0</v>
      </c>
      <c r="AO314" s="145">
        <f>SUM('1a - GBP'!AO157,'2b - USD - conv.'!AO157,'3b - EUR - conv.'!AO157)</f>
        <v>0</v>
      </c>
      <c r="AP314" s="145">
        <f>SUM('1a - GBP'!AP157,'2b - USD - conv.'!AP157,'3b - EUR - conv.'!AP157)</f>
        <v>0</v>
      </c>
      <c r="AQ314" s="145">
        <f>SUM('1a - GBP'!AQ157,'2b - USD - conv.'!AQ157,'3b - EUR - conv.'!AQ157)</f>
        <v>0</v>
      </c>
      <c r="AR314" s="145">
        <f>SUM('1a - GBP'!AR157,'2b - USD - conv.'!AR157,'3b - EUR - conv.'!AR157)</f>
        <v>0</v>
      </c>
    </row>
    <row r="315" spans="1:44">
      <c r="A315" s="6"/>
      <c r="B315" s="6" t="s">
        <v>83</v>
      </c>
      <c r="C315" s="6"/>
      <c r="D315" s="6"/>
      <c r="E315" s="6"/>
      <c r="F315" s="6"/>
      <c r="G315" s="6"/>
      <c r="H315" s="6"/>
      <c r="I315" s="6"/>
      <c r="J315" s="6"/>
      <c r="K315" s="6"/>
      <c r="L315" s="6"/>
      <c r="M315" s="146">
        <f t="shared" ref="M315:AR315" si="54">SUM(M304:M314)</f>
        <v>0</v>
      </c>
      <c r="N315" s="146">
        <f t="shared" si="54"/>
        <v>0</v>
      </c>
      <c r="O315" s="146">
        <f t="shared" si="54"/>
        <v>0</v>
      </c>
      <c r="P315" s="146">
        <f t="shared" si="54"/>
        <v>0</v>
      </c>
      <c r="Q315" s="146">
        <f t="shared" si="54"/>
        <v>0</v>
      </c>
      <c r="R315" s="146">
        <f t="shared" si="54"/>
        <v>0</v>
      </c>
      <c r="S315" s="146">
        <f t="shared" si="54"/>
        <v>0</v>
      </c>
      <c r="T315" s="146">
        <f t="shared" si="54"/>
        <v>0</v>
      </c>
      <c r="U315" s="146">
        <f t="shared" si="54"/>
        <v>0</v>
      </c>
      <c r="V315" s="146">
        <f t="shared" si="54"/>
        <v>0</v>
      </c>
      <c r="W315" s="146">
        <f t="shared" si="54"/>
        <v>0</v>
      </c>
      <c r="X315" s="146">
        <f t="shared" si="54"/>
        <v>0</v>
      </c>
      <c r="Y315" s="146">
        <f t="shared" si="54"/>
        <v>0</v>
      </c>
      <c r="Z315" s="146">
        <f t="shared" si="54"/>
        <v>0</v>
      </c>
      <c r="AA315" s="146">
        <f t="shared" si="54"/>
        <v>0</v>
      </c>
      <c r="AB315" s="146">
        <f t="shared" si="54"/>
        <v>0</v>
      </c>
      <c r="AC315" s="146">
        <f t="shared" si="54"/>
        <v>0</v>
      </c>
      <c r="AD315" s="146">
        <f t="shared" si="54"/>
        <v>0</v>
      </c>
      <c r="AE315" s="146">
        <f t="shared" si="54"/>
        <v>0</v>
      </c>
      <c r="AF315" s="146">
        <f t="shared" si="54"/>
        <v>0</v>
      </c>
      <c r="AG315" s="146">
        <f t="shared" si="54"/>
        <v>0</v>
      </c>
      <c r="AH315" s="146">
        <f t="shared" si="54"/>
        <v>0</v>
      </c>
      <c r="AI315" s="146">
        <f t="shared" si="54"/>
        <v>0</v>
      </c>
      <c r="AJ315" s="146">
        <f t="shared" si="54"/>
        <v>0</v>
      </c>
      <c r="AK315" s="146">
        <f t="shared" si="54"/>
        <v>0</v>
      </c>
      <c r="AL315" s="146">
        <f t="shared" si="54"/>
        <v>0</v>
      </c>
      <c r="AM315" s="146">
        <f t="shared" si="54"/>
        <v>0</v>
      </c>
      <c r="AN315" s="146">
        <f t="shared" si="54"/>
        <v>0</v>
      </c>
      <c r="AO315" s="146">
        <f t="shared" si="54"/>
        <v>0</v>
      </c>
      <c r="AP315" s="146">
        <f t="shared" si="54"/>
        <v>0</v>
      </c>
      <c r="AQ315" s="146">
        <f t="shared" si="54"/>
        <v>0</v>
      </c>
      <c r="AR315" s="146">
        <f t="shared" si="54"/>
        <v>0</v>
      </c>
    </row>
    <row r="316" spans="1:44" ht="14.65" thickBot="1">
      <c r="A316" s="22"/>
      <c r="B316" s="22"/>
      <c r="C316" s="22"/>
      <c r="D316" s="22"/>
      <c r="E316" s="22"/>
      <c r="F316" s="22"/>
      <c r="G316" s="22"/>
      <c r="H316" s="22"/>
      <c r="I316" s="22"/>
      <c r="J316" s="22"/>
      <c r="K316" s="22"/>
      <c r="L316" s="22"/>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row>
    <row r="317" spans="1:44" ht="14.65" thickBot="1">
      <c r="A317" s="25"/>
      <c r="B317" s="25" t="s">
        <v>93</v>
      </c>
      <c r="C317" s="25"/>
      <c r="D317" s="25"/>
      <c r="E317" s="25"/>
      <c r="F317" s="25"/>
      <c r="G317" s="25"/>
      <c r="H317" s="25"/>
      <c r="I317" s="25"/>
      <c r="J317" s="25"/>
      <c r="K317" s="25"/>
      <c r="L317" s="25"/>
      <c r="M317" s="147">
        <f>SUM(M301,M315)</f>
        <v>0</v>
      </c>
      <c r="N317" s="147">
        <f t="shared" ref="N317:AR317" si="55">SUM(N301,N315)</f>
        <v>0</v>
      </c>
      <c r="O317" s="147">
        <f t="shared" si="55"/>
        <v>0</v>
      </c>
      <c r="P317" s="147">
        <f t="shared" si="55"/>
        <v>0</v>
      </c>
      <c r="Q317" s="147">
        <f t="shared" si="55"/>
        <v>0</v>
      </c>
      <c r="R317" s="147">
        <f t="shared" si="55"/>
        <v>0</v>
      </c>
      <c r="S317" s="147">
        <f t="shared" si="55"/>
        <v>0</v>
      </c>
      <c r="T317" s="147">
        <f t="shared" si="55"/>
        <v>0</v>
      </c>
      <c r="U317" s="147">
        <f t="shared" si="55"/>
        <v>0</v>
      </c>
      <c r="V317" s="147">
        <f t="shared" si="55"/>
        <v>0</v>
      </c>
      <c r="W317" s="147">
        <f t="shared" si="55"/>
        <v>0</v>
      </c>
      <c r="X317" s="147">
        <f t="shared" si="55"/>
        <v>0</v>
      </c>
      <c r="Y317" s="147">
        <f t="shared" si="55"/>
        <v>0</v>
      </c>
      <c r="Z317" s="147">
        <f t="shared" si="55"/>
        <v>0</v>
      </c>
      <c r="AA317" s="147">
        <f t="shared" si="55"/>
        <v>0</v>
      </c>
      <c r="AB317" s="147">
        <f t="shared" si="55"/>
        <v>0</v>
      </c>
      <c r="AC317" s="147">
        <f t="shared" si="55"/>
        <v>0</v>
      </c>
      <c r="AD317" s="147">
        <f t="shared" si="55"/>
        <v>0</v>
      </c>
      <c r="AE317" s="147">
        <f t="shared" si="55"/>
        <v>0</v>
      </c>
      <c r="AF317" s="147">
        <f t="shared" si="55"/>
        <v>0</v>
      </c>
      <c r="AG317" s="147">
        <f t="shared" si="55"/>
        <v>0</v>
      </c>
      <c r="AH317" s="147">
        <f t="shared" si="55"/>
        <v>0</v>
      </c>
      <c r="AI317" s="147">
        <f t="shared" si="55"/>
        <v>0</v>
      </c>
      <c r="AJ317" s="147">
        <f t="shared" si="55"/>
        <v>0</v>
      </c>
      <c r="AK317" s="147">
        <f t="shared" si="55"/>
        <v>0</v>
      </c>
      <c r="AL317" s="147">
        <f t="shared" si="55"/>
        <v>0</v>
      </c>
      <c r="AM317" s="147">
        <f t="shared" si="55"/>
        <v>0</v>
      </c>
      <c r="AN317" s="147">
        <f t="shared" si="55"/>
        <v>0</v>
      </c>
      <c r="AO317" s="147">
        <f t="shared" si="55"/>
        <v>0</v>
      </c>
      <c r="AP317" s="147">
        <f t="shared" si="55"/>
        <v>0</v>
      </c>
      <c r="AQ317" s="147">
        <f t="shared" si="55"/>
        <v>0</v>
      </c>
      <c r="AR317" s="147">
        <f t="shared" si="55"/>
        <v>0</v>
      </c>
    </row>
    <row r="318" spans="1:44">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row>
    <row r="319" spans="1:44">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row>
    <row r="320" spans="1:44" ht="15.4">
      <c r="A320" s="17" t="s">
        <v>187</v>
      </c>
      <c r="B320" s="17"/>
      <c r="C320" s="17"/>
      <c r="D320" s="17"/>
      <c r="E320" s="17"/>
      <c r="F320" s="17"/>
      <c r="G320" s="17"/>
      <c r="H320" s="17"/>
      <c r="I320" s="17"/>
      <c r="J320" s="17"/>
      <c r="K320" s="17"/>
      <c r="L320" s="17"/>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row>
    <row r="321" spans="1:44">
      <c r="A321" s="21" t="s">
        <v>92</v>
      </c>
      <c r="B321" s="21"/>
      <c r="C321" s="21"/>
      <c r="D321" s="21"/>
      <c r="E321" s="21"/>
      <c r="F321" s="21"/>
      <c r="G321" s="21"/>
      <c r="H321" s="21"/>
      <c r="I321" s="21"/>
      <c r="J321" s="21"/>
      <c r="K321" s="21"/>
      <c r="L321" s="21"/>
      <c r="M321" s="119"/>
      <c r="N321" s="119"/>
      <c r="O321" s="119"/>
      <c r="P321" s="119"/>
      <c r="Q321" s="119"/>
      <c r="R321" s="119"/>
      <c r="S321" s="119"/>
      <c r="T321" s="119"/>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row>
    <row r="322" spans="1:44">
      <c r="A322" s="4"/>
      <c r="B322" s="5" t="s">
        <v>81</v>
      </c>
      <c r="C322" s="4"/>
      <c r="D322" s="4"/>
      <c r="E322" s="4"/>
      <c r="F322" s="4"/>
      <c r="G322" s="4"/>
      <c r="H322" s="4"/>
      <c r="I322" s="4"/>
      <c r="J322" s="4"/>
      <c r="K322" s="4"/>
      <c r="L322" s="4"/>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row>
    <row r="323" spans="1:44">
      <c r="B323" t="s">
        <v>82</v>
      </c>
      <c r="E323" t="s">
        <v>225</v>
      </c>
      <c r="M323" s="145">
        <f>SUM($M290:M290)</f>
        <v>0</v>
      </c>
      <c r="N323" s="145">
        <f>SUM($M290:N290)</f>
        <v>0</v>
      </c>
      <c r="O323" s="145">
        <f>SUM($M290:O290)</f>
        <v>0</v>
      </c>
      <c r="P323" s="145">
        <f>SUM($M290:P290)</f>
        <v>0</v>
      </c>
      <c r="Q323" s="145">
        <f>SUM($M290:Q290)</f>
        <v>0</v>
      </c>
      <c r="R323" s="145">
        <f>SUM($M290:R290)</f>
        <v>0</v>
      </c>
      <c r="S323" s="145">
        <f>SUM($M290:S290)</f>
        <v>0</v>
      </c>
      <c r="T323" s="145">
        <f>SUM($M290:T290)</f>
        <v>0</v>
      </c>
      <c r="U323" s="145">
        <f>SUM($M290:U290)</f>
        <v>0</v>
      </c>
      <c r="V323" s="145">
        <f>SUM($M290:V290)</f>
        <v>0</v>
      </c>
      <c r="W323" s="145">
        <f>SUM($M290:W290)</f>
        <v>0</v>
      </c>
      <c r="X323" s="145">
        <f>SUM($M290:X290)</f>
        <v>0</v>
      </c>
      <c r="Y323" s="145">
        <f>SUM($M290:Y290)</f>
        <v>0</v>
      </c>
      <c r="Z323" s="145">
        <f>SUM($M290:Z290)</f>
        <v>0</v>
      </c>
      <c r="AA323" s="145">
        <f>SUM($M290:AA290)</f>
        <v>0</v>
      </c>
      <c r="AB323" s="145">
        <f>SUM($M290:AB290)</f>
        <v>0</v>
      </c>
      <c r="AC323" s="145">
        <f>SUM($M290:AC290)</f>
        <v>0</v>
      </c>
      <c r="AD323" s="145">
        <f>SUM($M290:AD290)</f>
        <v>0</v>
      </c>
      <c r="AE323" s="145">
        <f>SUM($M290:AE290)</f>
        <v>0</v>
      </c>
      <c r="AF323" s="145">
        <f>SUM($M290:AF290)</f>
        <v>0</v>
      </c>
      <c r="AG323" s="145">
        <f>SUM($M290:AG290)</f>
        <v>0</v>
      </c>
      <c r="AH323" s="145">
        <f>SUM($M290:AH290)</f>
        <v>0</v>
      </c>
      <c r="AI323" s="145">
        <f>SUM($M290:AI290)</f>
        <v>0</v>
      </c>
      <c r="AJ323" s="145">
        <f>SUM($M290:AJ290)</f>
        <v>0</v>
      </c>
      <c r="AK323" s="145">
        <f>SUM($M290:AK290)</f>
        <v>0</v>
      </c>
      <c r="AL323" s="145">
        <f>SUM($M290:AL290)</f>
        <v>0</v>
      </c>
      <c r="AM323" s="145">
        <f>SUM($M290:AM290)</f>
        <v>0</v>
      </c>
      <c r="AN323" s="145">
        <f>SUM($M290:AN290)</f>
        <v>0</v>
      </c>
      <c r="AO323" s="145">
        <f>SUM($M290:AO290)</f>
        <v>0</v>
      </c>
      <c r="AP323" s="145">
        <f>SUM($M290:AP290)</f>
        <v>0</v>
      </c>
      <c r="AQ323" s="145">
        <f>SUM($M290:AQ290)</f>
        <v>0</v>
      </c>
      <c r="AR323" s="145">
        <f>SUM($M290:AR290)</f>
        <v>0</v>
      </c>
    </row>
    <row r="324" spans="1:44">
      <c r="B324" t="s">
        <v>82</v>
      </c>
      <c r="E324" t="s">
        <v>225</v>
      </c>
      <c r="M324" s="145">
        <f>SUM($M291:M291)</f>
        <v>0</v>
      </c>
      <c r="N324" s="145">
        <f>SUM($M291:N291)</f>
        <v>0</v>
      </c>
      <c r="O324" s="145">
        <f>SUM($M291:O291)</f>
        <v>0</v>
      </c>
      <c r="P324" s="145">
        <f>SUM($M291:P291)</f>
        <v>0</v>
      </c>
      <c r="Q324" s="145">
        <f>SUM($M291:Q291)</f>
        <v>0</v>
      </c>
      <c r="R324" s="145">
        <f>SUM($M291:R291)</f>
        <v>0</v>
      </c>
      <c r="S324" s="145">
        <f>SUM($M291:S291)</f>
        <v>0</v>
      </c>
      <c r="T324" s="145">
        <f>SUM($M291:T291)</f>
        <v>0</v>
      </c>
      <c r="U324" s="145">
        <f>SUM($M291:U291)</f>
        <v>0</v>
      </c>
      <c r="V324" s="145">
        <f>SUM($M291:V291)</f>
        <v>0</v>
      </c>
      <c r="W324" s="145">
        <f>SUM($M291:W291)</f>
        <v>0</v>
      </c>
      <c r="X324" s="145">
        <f>SUM($M291:X291)</f>
        <v>0</v>
      </c>
      <c r="Y324" s="145">
        <f>SUM($M291:Y291)</f>
        <v>0</v>
      </c>
      <c r="Z324" s="145">
        <f>SUM($M291:Z291)</f>
        <v>0</v>
      </c>
      <c r="AA324" s="145">
        <f>SUM($M291:AA291)</f>
        <v>0</v>
      </c>
      <c r="AB324" s="145">
        <f>SUM($M291:AB291)</f>
        <v>0</v>
      </c>
      <c r="AC324" s="145">
        <f>SUM($M291:AC291)</f>
        <v>0</v>
      </c>
      <c r="AD324" s="145">
        <f>SUM($M291:AD291)</f>
        <v>0</v>
      </c>
      <c r="AE324" s="145">
        <f>SUM($M291:AE291)</f>
        <v>0</v>
      </c>
      <c r="AF324" s="145">
        <f>SUM($M291:AF291)</f>
        <v>0</v>
      </c>
      <c r="AG324" s="145">
        <f>SUM($M291:AG291)</f>
        <v>0</v>
      </c>
      <c r="AH324" s="145">
        <f>SUM($M291:AH291)</f>
        <v>0</v>
      </c>
      <c r="AI324" s="145">
        <f>SUM($M291:AI291)</f>
        <v>0</v>
      </c>
      <c r="AJ324" s="145">
        <f>SUM($M291:AJ291)</f>
        <v>0</v>
      </c>
      <c r="AK324" s="145">
        <f>SUM($M291:AK291)</f>
        <v>0</v>
      </c>
      <c r="AL324" s="145">
        <f>SUM($M291:AL291)</f>
        <v>0</v>
      </c>
      <c r="AM324" s="145">
        <f>SUM($M291:AM291)</f>
        <v>0</v>
      </c>
      <c r="AN324" s="145">
        <f>SUM($M291:AN291)</f>
        <v>0</v>
      </c>
      <c r="AO324" s="145">
        <f>SUM($M291:AO291)</f>
        <v>0</v>
      </c>
      <c r="AP324" s="145">
        <f>SUM($M291:AP291)</f>
        <v>0</v>
      </c>
      <c r="AQ324" s="145">
        <f>SUM($M291:AQ291)</f>
        <v>0</v>
      </c>
      <c r="AR324" s="145">
        <f>SUM($M291:AR291)</f>
        <v>0</v>
      </c>
    </row>
    <row r="325" spans="1:44">
      <c r="B325" t="s">
        <v>82</v>
      </c>
      <c r="E325" t="s">
        <v>225</v>
      </c>
      <c r="M325" s="145">
        <f>SUM($M292:M292)</f>
        <v>0</v>
      </c>
      <c r="N325" s="145">
        <f>SUM($M292:N292)</f>
        <v>0</v>
      </c>
      <c r="O325" s="145">
        <f>SUM($M292:O292)</f>
        <v>0</v>
      </c>
      <c r="P325" s="145">
        <f>SUM($M292:P292)</f>
        <v>0</v>
      </c>
      <c r="Q325" s="145">
        <f>SUM($M292:Q292)</f>
        <v>0</v>
      </c>
      <c r="R325" s="145">
        <f>SUM($M292:R292)</f>
        <v>0</v>
      </c>
      <c r="S325" s="145">
        <f>SUM($M292:S292)</f>
        <v>0</v>
      </c>
      <c r="T325" s="145">
        <f>SUM($M292:T292)</f>
        <v>0</v>
      </c>
      <c r="U325" s="145">
        <f>SUM($M292:U292)</f>
        <v>0</v>
      </c>
      <c r="V325" s="145">
        <f>SUM($M292:V292)</f>
        <v>0</v>
      </c>
      <c r="W325" s="145">
        <f>SUM($M292:W292)</f>
        <v>0</v>
      </c>
      <c r="X325" s="145">
        <f>SUM($M292:X292)</f>
        <v>0</v>
      </c>
      <c r="Y325" s="145">
        <f>SUM($M292:Y292)</f>
        <v>0</v>
      </c>
      <c r="Z325" s="145">
        <f>SUM($M292:Z292)</f>
        <v>0</v>
      </c>
      <c r="AA325" s="145">
        <f>SUM($M292:AA292)</f>
        <v>0</v>
      </c>
      <c r="AB325" s="145">
        <f>SUM($M292:AB292)</f>
        <v>0</v>
      </c>
      <c r="AC325" s="145">
        <f>SUM($M292:AC292)</f>
        <v>0</v>
      </c>
      <c r="AD325" s="145">
        <f>SUM($M292:AD292)</f>
        <v>0</v>
      </c>
      <c r="AE325" s="145">
        <f>SUM($M292:AE292)</f>
        <v>0</v>
      </c>
      <c r="AF325" s="145">
        <f>SUM($M292:AF292)</f>
        <v>0</v>
      </c>
      <c r="AG325" s="145">
        <f>SUM($M292:AG292)</f>
        <v>0</v>
      </c>
      <c r="AH325" s="145">
        <f>SUM($M292:AH292)</f>
        <v>0</v>
      </c>
      <c r="AI325" s="145">
        <f>SUM($M292:AI292)</f>
        <v>0</v>
      </c>
      <c r="AJ325" s="145">
        <f>SUM($M292:AJ292)</f>
        <v>0</v>
      </c>
      <c r="AK325" s="145">
        <f>SUM($M292:AK292)</f>
        <v>0</v>
      </c>
      <c r="AL325" s="145">
        <f>SUM($M292:AL292)</f>
        <v>0</v>
      </c>
      <c r="AM325" s="145">
        <f>SUM($M292:AM292)</f>
        <v>0</v>
      </c>
      <c r="AN325" s="145">
        <f>SUM($M292:AN292)</f>
        <v>0</v>
      </c>
      <c r="AO325" s="145">
        <f>SUM($M292:AO292)</f>
        <v>0</v>
      </c>
      <c r="AP325" s="145">
        <f>SUM($M292:AP292)</f>
        <v>0</v>
      </c>
      <c r="AQ325" s="145">
        <f>SUM($M292:AQ292)</f>
        <v>0</v>
      </c>
      <c r="AR325" s="145">
        <f>SUM($M292:AR292)</f>
        <v>0</v>
      </c>
    </row>
    <row r="326" spans="1:44">
      <c r="B326" t="s">
        <v>82</v>
      </c>
      <c r="E326" t="s">
        <v>225</v>
      </c>
      <c r="M326" s="145">
        <f>SUM($M293:M293)</f>
        <v>0</v>
      </c>
      <c r="N326" s="145">
        <f>SUM($M293:N293)</f>
        <v>0</v>
      </c>
      <c r="O326" s="145">
        <f>SUM($M293:O293)</f>
        <v>0</v>
      </c>
      <c r="P326" s="145">
        <f>SUM($M293:P293)</f>
        <v>0</v>
      </c>
      <c r="Q326" s="145">
        <f>SUM($M293:Q293)</f>
        <v>0</v>
      </c>
      <c r="R326" s="145">
        <f>SUM($M293:R293)</f>
        <v>0</v>
      </c>
      <c r="S326" s="145">
        <f>SUM($M293:S293)</f>
        <v>0</v>
      </c>
      <c r="T326" s="145">
        <f>SUM($M293:T293)</f>
        <v>0</v>
      </c>
      <c r="U326" s="145">
        <f>SUM($M293:U293)</f>
        <v>0</v>
      </c>
      <c r="V326" s="145">
        <f>SUM($M293:V293)</f>
        <v>0</v>
      </c>
      <c r="W326" s="145">
        <f>SUM($M293:W293)</f>
        <v>0</v>
      </c>
      <c r="X326" s="145">
        <f>SUM($M293:X293)</f>
        <v>0</v>
      </c>
      <c r="Y326" s="145">
        <f>SUM($M293:Y293)</f>
        <v>0</v>
      </c>
      <c r="Z326" s="145">
        <f>SUM($M293:Z293)</f>
        <v>0</v>
      </c>
      <c r="AA326" s="145">
        <f>SUM($M293:AA293)</f>
        <v>0</v>
      </c>
      <c r="AB326" s="145">
        <f>SUM($M293:AB293)</f>
        <v>0</v>
      </c>
      <c r="AC326" s="145">
        <f>SUM($M293:AC293)</f>
        <v>0</v>
      </c>
      <c r="AD326" s="145">
        <f>SUM($M293:AD293)</f>
        <v>0</v>
      </c>
      <c r="AE326" s="145">
        <f>SUM($M293:AE293)</f>
        <v>0</v>
      </c>
      <c r="AF326" s="145">
        <f>SUM($M293:AF293)</f>
        <v>0</v>
      </c>
      <c r="AG326" s="145">
        <f>SUM($M293:AG293)</f>
        <v>0</v>
      </c>
      <c r="AH326" s="145">
        <f>SUM($M293:AH293)</f>
        <v>0</v>
      </c>
      <c r="AI326" s="145">
        <f>SUM($M293:AI293)</f>
        <v>0</v>
      </c>
      <c r="AJ326" s="145">
        <f>SUM($M293:AJ293)</f>
        <v>0</v>
      </c>
      <c r="AK326" s="145">
        <f>SUM($M293:AK293)</f>
        <v>0</v>
      </c>
      <c r="AL326" s="145">
        <f>SUM($M293:AL293)</f>
        <v>0</v>
      </c>
      <c r="AM326" s="145">
        <f>SUM($M293:AM293)</f>
        <v>0</v>
      </c>
      <c r="AN326" s="145">
        <f>SUM($M293:AN293)</f>
        <v>0</v>
      </c>
      <c r="AO326" s="145">
        <f>SUM($M293:AO293)</f>
        <v>0</v>
      </c>
      <c r="AP326" s="145">
        <f>SUM($M293:AP293)</f>
        <v>0</v>
      </c>
      <c r="AQ326" s="145">
        <f>SUM($M293:AQ293)</f>
        <v>0</v>
      </c>
      <c r="AR326" s="145">
        <f>SUM($M293:AR293)</f>
        <v>0</v>
      </c>
    </row>
    <row r="327" spans="1:44">
      <c r="B327" t="s">
        <v>82</v>
      </c>
      <c r="E327" t="s">
        <v>225</v>
      </c>
      <c r="M327" s="145">
        <f>SUM($M294:M294)</f>
        <v>0</v>
      </c>
      <c r="N327" s="145">
        <f>SUM($M294:N294)</f>
        <v>0</v>
      </c>
      <c r="O327" s="145">
        <f>SUM($M294:O294)</f>
        <v>0</v>
      </c>
      <c r="P327" s="145">
        <f>SUM($M294:P294)</f>
        <v>0</v>
      </c>
      <c r="Q327" s="145">
        <f>SUM($M294:Q294)</f>
        <v>0</v>
      </c>
      <c r="R327" s="145">
        <f>SUM($M294:R294)</f>
        <v>0</v>
      </c>
      <c r="S327" s="145">
        <f>SUM($M294:S294)</f>
        <v>0</v>
      </c>
      <c r="T327" s="145">
        <f>SUM($M294:T294)</f>
        <v>0</v>
      </c>
      <c r="U327" s="145">
        <f>SUM($M294:U294)</f>
        <v>0</v>
      </c>
      <c r="V327" s="145">
        <f>SUM($M294:V294)</f>
        <v>0</v>
      </c>
      <c r="W327" s="145">
        <f>SUM($M294:W294)</f>
        <v>0</v>
      </c>
      <c r="X327" s="145">
        <f>SUM($M294:X294)</f>
        <v>0</v>
      </c>
      <c r="Y327" s="145">
        <f>SUM($M294:Y294)</f>
        <v>0</v>
      </c>
      <c r="Z327" s="145">
        <f>SUM($M294:Z294)</f>
        <v>0</v>
      </c>
      <c r="AA327" s="145">
        <f>SUM($M294:AA294)</f>
        <v>0</v>
      </c>
      <c r="AB327" s="145">
        <f>SUM($M294:AB294)</f>
        <v>0</v>
      </c>
      <c r="AC327" s="145">
        <f>SUM($M294:AC294)</f>
        <v>0</v>
      </c>
      <c r="AD327" s="145">
        <f>SUM($M294:AD294)</f>
        <v>0</v>
      </c>
      <c r="AE327" s="145">
        <f>SUM($M294:AE294)</f>
        <v>0</v>
      </c>
      <c r="AF327" s="145">
        <f>SUM($M294:AF294)</f>
        <v>0</v>
      </c>
      <c r="AG327" s="145">
        <f>SUM($M294:AG294)</f>
        <v>0</v>
      </c>
      <c r="AH327" s="145">
        <f>SUM($M294:AH294)</f>
        <v>0</v>
      </c>
      <c r="AI327" s="145">
        <f>SUM($M294:AI294)</f>
        <v>0</v>
      </c>
      <c r="AJ327" s="145">
        <f>SUM($M294:AJ294)</f>
        <v>0</v>
      </c>
      <c r="AK327" s="145">
        <f>SUM($M294:AK294)</f>
        <v>0</v>
      </c>
      <c r="AL327" s="145">
        <f>SUM($M294:AL294)</f>
        <v>0</v>
      </c>
      <c r="AM327" s="145">
        <f>SUM($M294:AM294)</f>
        <v>0</v>
      </c>
      <c r="AN327" s="145">
        <f>SUM($M294:AN294)</f>
        <v>0</v>
      </c>
      <c r="AO327" s="145">
        <f>SUM($M294:AO294)</f>
        <v>0</v>
      </c>
      <c r="AP327" s="145">
        <f>SUM($M294:AP294)</f>
        <v>0</v>
      </c>
      <c r="AQ327" s="145">
        <f>SUM($M294:AQ294)</f>
        <v>0</v>
      </c>
      <c r="AR327" s="145">
        <f>SUM($M294:AR294)</f>
        <v>0</v>
      </c>
    </row>
    <row r="328" spans="1:44">
      <c r="B328" t="s">
        <v>82</v>
      </c>
      <c r="E328" t="s">
        <v>225</v>
      </c>
      <c r="M328" s="145">
        <f>SUM($M295:M295)</f>
        <v>0</v>
      </c>
      <c r="N328" s="145">
        <f>SUM($M295:N295)</f>
        <v>0</v>
      </c>
      <c r="O328" s="145">
        <f>SUM($M295:O295)</f>
        <v>0</v>
      </c>
      <c r="P328" s="145">
        <f>SUM($M295:P295)</f>
        <v>0</v>
      </c>
      <c r="Q328" s="145">
        <f>SUM($M295:Q295)</f>
        <v>0</v>
      </c>
      <c r="R328" s="145">
        <f>SUM($M295:R295)</f>
        <v>0</v>
      </c>
      <c r="S328" s="145">
        <f>SUM($M295:S295)</f>
        <v>0</v>
      </c>
      <c r="T328" s="145">
        <f>SUM($M295:T295)</f>
        <v>0</v>
      </c>
      <c r="U328" s="145">
        <f>SUM($M295:U295)</f>
        <v>0</v>
      </c>
      <c r="V328" s="145">
        <f>SUM($M295:V295)</f>
        <v>0</v>
      </c>
      <c r="W328" s="145">
        <f>SUM($M295:W295)</f>
        <v>0</v>
      </c>
      <c r="X328" s="145">
        <f>SUM($M295:X295)</f>
        <v>0</v>
      </c>
      <c r="Y328" s="145">
        <f>SUM($M295:Y295)</f>
        <v>0</v>
      </c>
      <c r="Z328" s="145">
        <f>SUM($M295:Z295)</f>
        <v>0</v>
      </c>
      <c r="AA328" s="145">
        <f>SUM($M295:AA295)</f>
        <v>0</v>
      </c>
      <c r="AB328" s="145">
        <f>SUM($M295:AB295)</f>
        <v>0</v>
      </c>
      <c r="AC328" s="145">
        <f>SUM($M295:AC295)</f>
        <v>0</v>
      </c>
      <c r="AD328" s="145">
        <f>SUM($M295:AD295)</f>
        <v>0</v>
      </c>
      <c r="AE328" s="145">
        <f>SUM($M295:AE295)</f>
        <v>0</v>
      </c>
      <c r="AF328" s="145">
        <f>SUM($M295:AF295)</f>
        <v>0</v>
      </c>
      <c r="AG328" s="145">
        <f>SUM($M295:AG295)</f>
        <v>0</v>
      </c>
      <c r="AH328" s="145">
        <f>SUM($M295:AH295)</f>
        <v>0</v>
      </c>
      <c r="AI328" s="145">
        <f>SUM($M295:AI295)</f>
        <v>0</v>
      </c>
      <c r="AJ328" s="145">
        <f>SUM($M295:AJ295)</f>
        <v>0</v>
      </c>
      <c r="AK328" s="145">
        <f>SUM($M295:AK295)</f>
        <v>0</v>
      </c>
      <c r="AL328" s="145">
        <f>SUM($M295:AL295)</f>
        <v>0</v>
      </c>
      <c r="AM328" s="145">
        <f>SUM($M295:AM295)</f>
        <v>0</v>
      </c>
      <c r="AN328" s="145">
        <f>SUM($M295:AN295)</f>
        <v>0</v>
      </c>
      <c r="AO328" s="145">
        <f>SUM($M295:AO295)</f>
        <v>0</v>
      </c>
      <c r="AP328" s="145">
        <f>SUM($M295:AP295)</f>
        <v>0</v>
      </c>
      <c r="AQ328" s="145">
        <f>SUM($M295:AQ295)</f>
        <v>0</v>
      </c>
      <c r="AR328" s="145">
        <f>SUM($M295:AR295)</f>
        <v>0</v>
      </c>
    </row>
    <row r="329" spans="1:44">
      <c r="B329" t="s">
        <v>82</v>
      </c>
      <c r="E329" t="s">
        <v>225</v>
      </c>
      <c r="M329" s="145">
        <f>SUM($M296:M296)</f>
        <v>0</v>
      </c>
      <c r="N329" s="145">
        <f>SUM($M296:N296)</f>
        <v>0</v>
      </c>
      <c r="O329" s="145">
        <f>SUM($M296:O296)</f>
        <v>0</v>
      </c>
      <c r="P329" s="145">
        <f>SUM($M296:P296)</f>
        <v>0</v>
      </c>
      <c r="Q329" s="145">
        <f>SUM($M296:Q296)</f>
        <v>0</v>
      </c>
      <c r="R329" s="145">
        <f>SUM($M296:R296)</f>
        <v>0</v>
      </c>
      <c r="S329" s="145">
        <f>SUM($M296:S296)</f>
        <v>0</v>
      </c>
      <c r="T329" s="145">
        <f>SUM($M296:T296)</f>
        <v>0</v>
      </c>
      <c r="U329" s="145">
        <f>SUM($M296:U296)</f>
        <v>0</v>
      </c>
      <c r="V329" s="145">
        <f>SUM($M296:V296)</f>
        <v>0</v>
      </c>
      <c r="W329" s="145">
        <f>SUM($M296:W296)</f>
        <v>0</v>
      </c>
      <c r="X329" s="145">
        <f>SUM($M296:X296)</f>
        <v>0</v>
      </c>
      <c r="Y329" s="145">
        <f>SUM($M296:Y296)</f>
        <v>0</v>
      </c>
      <c r="Z329" s="145">
        <f>SUM($M296:Z296)</f>
        <v>0</v>
      </c>
      <c r="AA329" s="145">
        <f>SUM($M296:AA296)</f>
        <v>0</v>
      </c>
      <c r="AB329" s="145">
        <f>SUM($M296:AB296)</f>
        <v>0</v>
      </c>
      <c r="AC329" s="145">
        <f>SUM($M296:AC296)</f>
        <v>0</v>
      </c>
      <c r="AD329" s="145">
        <f>SUM($M296:AD296)</f>
        <v>0</v>
      </c>
      <c r="AE329" s="145">
        <f>SUM($M296:AE296)</f>
        <v>0</v>
      </c>
      <c r="AF329" s="145">
        <f>SUM($M296:AF296)</f>
        <v>0</v>
      </c>
      <c r="AG329" s="145">
        <f>SUM($M296:AG296)</f>
        <v>0</v>
      </c>
      <c r="AH329" s="145">
        <f>SUM($M296:AH296)</f>
        <v>0</v>
      </c>
      <c r="AI329" s="145">
        <f>SUM($M296:AI296)</f>
        <v>0</v>
      </c>
      <c r="AJ329" s="145">
        <f>SUM($M296:AJ296)</f>
        <v>0</v>
      </c>
      <c r="AK329" s="145">
        <f>SUM($M296:AK296)</f>
        <v>0</v>
      </c>
      <c r="AL329" s="145">
        <f>SUM($M296:AL296)</f>
        <v>0</v>
      </c>
      <c r="AM329" s="145">
        <f>SUM($M296:AM296)</f>
        <v>0</v>
      </c>
      <c r="AN329" s="145">
        <f>SUM($M296:AN296)</f>
        <v>0</v>
      </c>
      <c r="AO329" s="145">
        <f>SUM($M296:AO296)</f>
        <v>0</v>
      </c>
      <c r="AP329" s="145">
        <f>SUM($M296:AP296)</f>
        <v>0</v>
      </c>
      <c r="AQ329" s="145">
        <f>SUM($M296:AQ296)</f>
        <v>0</v>
      </c>
      <c r="AR329" s="145">
        <f>SUM($M296:AR296)</f>
        <v>0</v>
      </c>
    </row>
    <row r="330" spans="1:44">
      <c r="B330" t="s">
        <v>82</v>
      </c>
      <c r="E330" t="s">
        <v>225</v>
      </c>
      <c r="M330" s="145">
        <f>SUM($M297:M297)</f>
        <v>0</v>
      </c>
      <c r="N330" s="145">
        <f>SUM($M297:N297)</f>
        <v>0</v>
      </c>
      <c r="O330" s="145">
        <f>SUM($M297:O297)</f>
        <v>0</v>
      </c>
      <c r="P330" s="145">
        <f>SUM($M297:P297)</f>
        <v>0</v>
      </c>
      <c r="Q330" s="145">
        <f>SUM($M297:Q297)</f>
        <v>0</v>
      </c>
      <c r="R330" s="145">
        <f>SUM($M297:R297)</f>
        <v>0</v>
      </c>
      <c r="S330" s="145">
        <f>SUM($M297:S297)</f>
        <v>0</v>
      </c>
      <c r="T330" s="145">
        <f>SUM($M297:T297)</f>
        <v>0</v>
      </c>
      <c r="U330" s="145">
        <f>SUM($M297:U297)</f>
        <v>0</v>
      </c>
      <c r="V330" s="145">
        <f>SUM($M297:V297)</f>
        <v>0</v>
      </c>
      <c r="W330" s="145">
        <f>SUM($M297:W297)</f>
        <v>0</v>
      </c>
      <c r="X330" s="145">
        <f>SUM($M297:X297)</f>
        <v>0</v>
      </c>
      <c r="Y330" s="145">
        <f>SUM($M297:Y297)</f>
        <v>0</v>
      </c>
      <c r="Z330" s="145">
        <f>SUM($M297:Z297)</f>
        <v>0</v>
      </c>
      <c r="AA330" s="145">
        <f>SUM($M297:AA297)</f>
        <v>0</v>
      </c>
      <c r="AB330" s="145">
        <f>SUM($M297:AB297)</f>
        <v>0</v>
      </c>
      <c r="AC330" s="145">
        <f>SUM($M297:AC297)</f>
        <v>0</v>
      </c>
      <c r="AD330" s="145">
        <f>SUM($M297:AD297)</f>
        <v>0</v>
      </c>
      <c r="AE330" s="145">
        <f>SUM($M297:AE297)</f>
        <v>0</v>
      </c>
      <c r="AF330" s="145">
        <f>SUM($M297:AF297)</f>
        <v>0</v>
      </c>
      <c r="AG330" s="145">
        <f>SUM($M297:AG297)</f>
        <v>0</v>
      </c>
      <c r="AH330" s="145">
        <f>SUM($M297:AH297)</f>
        <v>0</v>
      </c>
      <c r="AI330" s="145">
        <f>SUM($M297:AI297)</f>
        <v>0</v>
      </c>
      <c r="AJ330" s="145">
        <f>SUM($M297:AJ297)</f>
        <v>0</v>
      </c>
      <c r="AK330" s="145">
        <f>SUM($M297:AK297)</f>
        <v>0</v>
      </c>
      <c r="AL330" s="145">
        <f>SUM($M297:AL297)</f>
        <v>0</v>
      </c>
      <c r="AM330" s="145">
        <f>SUM($M297:AM297)</f>
        <v>0</v>
      </c>
      <c r="AN330" s="145">
        <f>SUM($M297:AN297)</f>
        <v>0</v>
      </c>
      <c r="AO330" s="145">
        <f>SUM($M297:AO297)</f>
        <v>0</v>
      </c>
      <c r="AP330" s="145">
        <f>SUM($M297:AP297)</f>
        <v>0</v>
      </c>
      <c r="AQ330" s="145">
        <f>SUM($M297:AQ297)</f>
        <v>0</v>
      </c>
      <c r="AR330" s="145">
        <f>SUM($M297:AR297)</f>
        <v>0</v>
      </c>
    </row>
    <row r="331" spans="1:44">
      <c r="B331" t="s">
        <v>82</v>
      </c>
      <c r="E331" t="s">
        <v>225</v>
      </c>
      <c r="M331" s="145">
        <f>SUM($M298:M298)</f>
        <v>0</v>
      </c>
      <c r="N331" s="145">
        <f>SUM($M298:N298)</f>
        <v>0</v>
      </c>
      <c r="O331" s="145">
        <f>SUM($M298:O298)</f>
        <v>0</v>
      </c>
      <c r="P331" s="145">
        <f>SUM($M298:P298)</f>
        <v>0</v>
      </c>
      <c r="Q331" s="145">
        <f>SUM($M298:Q298)</f>
        <v>0</v>
      </c>
      <c r="R331" s="145">
        <f>SUM($M298:R298)</f>
        <v>0</v>
      </c>
      <c r="S331" s="145">
        <f>SUM($M298:S298)</f>
        <v>0</v>
      </c>
      <c r="T331" s="145">
        <f>SUM($M298:T298)</f>
        <v>0</v>
      </c>
      <c r="U331" s="145">
        <f>SUM($M298:U298)</f>
        <v>0</v>
      </c>
      <c r="V331" s="145">
        <f>SUM($M298:V298)</f>
        <v>0</v>
      </c>
      <c r="W331" s="145">
        <f>SUM($M298:W298)</f>
        <v>0</v>
      </c>
      <c r="X331" s="145">
        <f>SUM($M298:X298)</f>
        <v>0</v>
      </c>
      <c r="Y331" s="145">
        <f>SUM($M298:Y298)</f>
        <v>0</v>
      </c>
      <c r="Z331" s="145">
        <f>SUM($M298:Z298)</f>
        <v>0</v>
      </c>
      <c r="AA331" s="145">
        <f>SUM($M298:AA298)</f>
        <v>0</v>
      </c>
      <c r="AB331" s="145">
        <f>SUM($M298:AB298)</f>
        <v>0</v>
      </c>
      <c r="AC331" s="145">
        <f>SUM($M298:AC298)</f>
        <v>0</v>
      </c>
      <c r="AD331" s="145">
        <f>SUM($M298:AD298)</f>
        <v>0</v>
      </c>
      <c r="AE331" s="145">
        <f>SUM($M298:AE298)</f>
        <v>0</v>
      </c>
      <c r="AF331" s="145">
        <f>SUM($M298:AF298)</f>
        <v>0</v>
      </c>
      <c r="AG331" s="145">
        <f>SUM($M298:AG298)</f>
        <v>0</v>
      </c>
      <c r="AH331" s="145">
        <f>SUM($M298:AH298)</f>
        <v>0</v>
      </c>
      <c r="AI331" s="145">
        <f>SUM($M298:AI298)</f>
        <v>0</v>
      </c>
      <c r="AJ331" s="145">
        <f>SUM($M298:AJ298)</f>
        <v>0</v>
      </c>
      <c r="AK331" s="145">
        <f>SUM($M298:AK298)</f>
        <v>0</v>
      </c>
      <c r="AL331" s="145">
        <f>SUM($M298:AL298)</f>
        <v>0</v>
      </c>
      <c r="AM331" s="145">
        <f>SUM($M298:AM298)</f>
        <v>0</v>
      </c>
      <c r="AN331" s="145">
        <f>SUM($M298:AN298)</f>
        <v>0</v>
      </c>
      <c r="AO331" s="145">
        <f>SUM($M298:AO298)</f>
        <v>0</v>
      </c>
      <c r="AP331" s="145">
        <f>SUM($M298:AP298)</f>
        <v>0</v>
      </c>
      <c r="AQ331" s="145">
        <f>SUM($M298:AQ298)</f>
        <v>0</v>
      </c>
      <c r="AR331" s="145">
        <f>SUM($M298:AR298)</f>
        <v>0</v>
      </c>
    </row>
    <row r="332" spans="1:44">
      <c r="B332" t="s">
        <v>82</v>
      </c>
      <c r="E332" t="s">
        <v>225</v>
      </c>
      <c r="M332" s="145">
        <f>SUM($M299:M299)</f>
        <v>0</v>
      </c>
      <c r="N332" s="145">
        <f>SUM($M299:N299)</f>
        <v>0</v>
      </c>
      <c r="O332" s="145">
        <f>SUM($M299:O299)</f>
        <v>0</v>
      </c>
      <c r="P332" s="145">
        <f>SUM($M299:P299)</f>
        <v>0</v>
      </c>
      <c r="Q332" s="145">
        <f>SUM($M299:Q299)</f>
        <v>0</v>
      </c>
      <c r="R332" s="145">
        <f>SUM($M299:R299)</f>
        <v>0</v>
      </c>
      <c r="S332" s="145">
        <f>SUM($M299:S299)</f>
        <v>0</v>
      </c>
      <c r="T332" s="145">
        <f>SUM($M299:T299)</f>
        <v>0</v>
      </c>
      <c r="U332" s="145">
        <f>SUM($M299:U299)</f>
        <v>0</v>
      </c>
      <c r="V332" s="145">
        <f>SUM($M299:V299)</f>
        <v>0</v>
      </c>
      <c r="W332" s="145">
        <f>SUM($M299:W299)</f>
        <v>0</v>
      </c>
      <c r="X332" s="145">
        <f>SUM($M299:X299)</f>
        <v>0</v>
      </c>
      <c r="Y332" s="145">
        <f>SUM($M299:Y299)</f>
        <v>0</v>
      </c>
      <c r="Z332" s="145">
        <f>SUM($M299:Z299)</f>
        <v>0</v>
      </c>
      <c r="AA332" s="145">
        <f>SUM($M299:AA299)</f>
        <v>0</v>
      </c>
      <c r="AB332" s="145">
        <f>SUM($M299:AB299)</f>
        <v>0</v>
      </c>
      <c r="AC332" s="145">
        <f>SUM($M299:AC299)</f>
        <v>0</v>
      </c>
      <c r="AD332" s="145">
        <f>SUM($M299:AD299)</f>
        <v>0</v>
      </c>
      <c r="AE332" s="145">
        <f>SUM($M299:AE299)</f>
        <v>0</v>
      </c>
      <c r="AF332" s="145">
        <f>SUM($M299:AF299)</f>
        <v>0</v>
      </c>
      <c r="AG332" s="145">
        <f>SUM($M299:AG299)</f>
        <v>0</v>
      </c>
      <c r="AH332" s="145">
        <f>SUM($M299:AH299)</f>
        <v>0</v>
      </c>
      <c r="AI332" s="145">
        <f>SUM($M299:AI299)</f>
        <v>0</v>
      </c>
      <c r="AJ332" s="145">
        <f>SUM($M299:AJ299)</f>
        <v>0</v>
      </c>
      <c r="AK332" s="145">
        <f>SUM($M299:AK299)</f>
        <v>0</v>
      </c>
      <c r="AL332" s="145">
        <f>SUM($M299:AL299)</f>
        <v>0</v>
      </c>
      <c r="AM332" s="145">
        <f>SUM($M299:AM299)</f>
        <v>0</v>
      </c>
      <c r="AN332" s="145">
        <f>SUM($M299:AN299)</f>
        <v>0</v>
      </c>
      <c r="AO332" s="145">
        <f>SUM($M299:AO299)</f>
        <v>0</v>
      </c>
      <c r="AP332" s="145">
        <f>SUM($M299:AP299)</f>
        <v>0</v>
      </c>
      <c r="AQ332" s="145">
        <f>SUM($M299:AQ299)</f>
        <v>0</v>
      </c>
      <c r="AR332" s="145">
        <f>SUM($M299:AR299)</f>
        <v>0</v>
      </c>
    </row>
    <row r="333" spans="1:44">
      <c r="B333" t="s">
        <v>82</v>
      </c>
      <c r="E333" t="s">
        <v>225</v>
      </c>
      <c r="M333" s="145">
        <f>SUM($M300:M300)</f>
        <v>0</v>
      </c>
      <c r="N333" s="145">
        <f>SUM($M300:N300)</f>
        <v>0</v>
      </c>
      <c r="O333" s="145">
        <f>SUM($M300:O300)</f>
        <v>0</v>
      </c>
      <c r="P333" s="145">
        <f>SUM($M300:P300)</f>
        <v>0</v>
      </c>
      <c r="Q333" s="145">
        <f>SUM($M300:Q300)</f>
        <v>0</v>
      </c>
      <c r="R333" s="145">
        <f>SUM($M300:R300)</f>
        <v>0</v>
      </c>
      <c r="S333" s="145">
        <f>SUM($M300:S300)</f>
        <v>0</v>
      </c>
      <c r="T333" s="145">
        <f>SUM($M300:T300)</f>
        <v>0</v>
      </c>
      <c r="U333" s="145">
        <f>SUM($M300:U300)</f>
        <v>0</v>
      </c>
      <c r="V333" s="145">
        <f>SUM($M300:V300)</f>
        <v>0</v>
      </c>
      <c r="W333" s="145">
        <f>SUM($M300:W300)</f>
        <v>0</v>
      </c>
      <c r="X333" s="145">
        <f>SUM($M300:X300)</f>
        <v>0</v>
      </c>
      <c r="Y333" s="145">
        <f>SUM($M300:Y300)</f>
        <v>0</v>
      </c>
      <c r="Z333" s="145">
        <f>SUM($M300:Z300)</f>
        <v>0</v>
      </c>
      <c r="AA333" s="145">
        <f>SUM($M300:AA300)</f>
        <v>0</v>
      </c>
      <c r="AB333" s="145">
        <f>SUM($M300:AB300)</f>
        <v>0</v>
      </c>
      <c r="AC333" s="145">
        <f>SUM($M300:AC300)</f>
        <v>0</v>
      </c>
      <c r="AD333" s="145">
        <f>SUM($M300:AD300)</f>
        <v>0</v>
      </c>
      <c r="AE333" s="145">
        <f>SUM($M300:AE300)</f>
        <v>0</v>
      </c>
      <c r="AF333" s="145">
        <f>SUM($M300:AF300)</f>
        <v>0</v>
      </c>
      <c r="AG333" s="145">
        <f>SUM($M300:AG300)</f>
        <v>0</v>
      </c>
      <c r="AH333" s="145">
        <f>SUM($M300:AH300)</f>
        <v>0</v>
      </c>
      <c r="AI333" s="145">
        <f>SUM($M300:AI300)</f>
        <v>0</v>
      </c>
      <c r="AJ333" s="145">
        <f>SUM($M300:AJ300)</f>
        <v>0</v>
      </c>
      <c r="AK333" s="145">
        <f>SUM($M300:AK300)</f>
        <v>0</v>
      </c>
      <c r="AL333" s="145">
        <f>SUM($M300:AL300)</f>
        <v>0</v>
      </c>
      <c r="AM333" s="145">
        <f>SUM($M300:AM300)</f>
        <v>0</v>
      </c>
      <c r="AN333" s="145">
        <f>SUM($M300:AN300)</f>
        <v>0</v>
      </c>
      <c r="AO333" s="145">
        <f>SUM($M300:AO300)</f>
        <v>0</v>
      </c>
      <c r="AP333" s="145">
        <f>SUM($M300:AP300)</f>
        <v>0</v>
      </c>
      <c r="AQ333" s="145">
        <f>SUM($M300:AQ300)</f>
        <v>0</v>
      </c>
      <c r="AR333" s="145">
        <f>SUM($M300:AR300)</f>
        <v>0</v>
      </c>
    </row>
    <row r="334" spans="1:44">
      <c r="A334" s="6"/>
      <c r="B334" s="6" t="s">
        <v>83</v>
      </c>
      <c r="C334" s="6"/>
      <c r="D334" s="6"/>
      <c r="E334" s="6"/>
      <c r="F334" s="6"/>
      <c r="G334" s="6"/>
      <c r="H334" s="6"/>
      <c r="I334" s="6"/>
      <c r="J334" s="6"/>
      <c r="K334" s="6"/>
      <c r="L334" s="6"/>
      <c r="M334" s="146">
        <f>SUM(M323:M333)</f>
        <v>0</v>
      </c>
      <c r="N334" s="146">
        <f t="shared" ref="N334:AR334" si="56">SUM(N323:N333)</f>
        <v>0</v>
      </c>
      <c r="O334" s="146">
        <f t="shared" si="56"/>
        <v>0</v>
      </c>
      <c r="P334" s="146">
        <f t="shared" si="56"/>
        <v>0</v>
      </c>
      <c r="Q334" s="146">
        <f t="shared" si="56"/>
        <v>0</v>
      </c>
      <c r="R334" s="146">
        <f t="shared" si="56"/>
        <v>0</v>
      </c>
      <c r="S334" s="146">
        <f t="shared" si="56"/>
        <v>0</v>
      </c>
      <c r="T334" s="146">
        <f t="shared" si="56"/>
        <v>0</v>
      </c>
      <c r="U334" s="146">
        <f t="shared" si="56"/>
        <v>0</v>
      </c>
      <c r="V334" s="146">
        <f t="shared" si="56"/>
        <v>0</v>
      </c>
      <c r="W334" s="146">
        <f t="shared" si="56"/>
        <v>0</v>
      </c>
      <c r="X334" s="146">
        <f t="shared" si="56"/>
        <v>0</v>
      </c>
      <c r="Y334" s="146">
        <f t="shared" si="56"/>
        <v>0</v>
      </c>
      <c r="Z334" s="146">
        <f t="shared" si="56"/>
        <v>0</v>
      </c>
      <c r="AA334" s="146">
        <f t="shared" si="56"/>
        <v>0</v>
      </c>
      <c r="AB334" s="146">
        <f t="shared" si="56"/>
        <v>0</v>
      </c>
      <c r="AC334" s="146">
        <f t="shared" si="56"/>
        <v>0</v>
      </c>
      <c r="AD334" s="146">
        <f t="shared" si="56"/>
        <v>0</v>
      </c>
      <c r="AE334" s="146">
        <f t="shared" si="56"/>
        <v>0</v>
      </c>
      <c r="AF334" s="146">
        <f t="shared" si="56"/>
        <v>0</v>
      </c>
      <c r="AG334" s="146">
        <f t="shared" si="56"/>
        <v>0</v>
      </c>
      <c r="AH334" s="146">
        <f t="shared" si="56"/>
        <v>0</v>
      </c>
      <c r="AI334" s="146">
        <f t="shared" si="56"/>
        <v>0</v>
      </c>
      <c r="AJ334" s="146">
        <f t="shared" si="56"/>
        <v>0</v>
      </c>
      <c r="AK334" s="146">
        <f t="shared" si="56"/>
        <v>0</v>
      </c>
      <c r="AL334" s="146">
        <f t="shared" si="56"/>
        <v>0</v>
      </c>
      <c r="AM334" s="146">
        <f t="shared" si="56"/>
        <v>0</v>
      </c>
      <c r="AN334" s="146">
        <f t="shared" si="56"/>
        <v>0</v>
      </c>
      <c r="AO334" s="146">
        <f t="shared" si="56"/>
        <v>0</v>
      </c>
      <c r="AP334" s="146">
        <f t="shared" si="56"/>
        <v>0</v>
      </c>
      <c r="AQ334" s="146">
        <f t="shared" si="56"/>
        <v>0</v>
      </c>
      <c r="AR334" s="146">
        <f t="shared" si="56"/>
        <v>0</v>
      </c>
    </row>
    <row r="335" spans="1:44">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row>
    <row r="336" spans="1:44">
      <c r="A336" s="4"/>
      <c r="B336" s="5" t="s">
        <v>84</v>
      </c>
      <c r="C336" s="4"/>
      <c r="D336" s="4"/>
      <c r="E336" s="4"/>
      <c r="F336" s="4"/>
      <c r="G336" s="4"/>
      <c r="H336" s="4"/>
      <c r="I336" s="4"/>
      <c r="J336" s="4"/>
      <c r="K336" s="4"/>
      <c r="L336" s="4"/>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row>
    <row r="337" spans="1:44">
      <c r="B337" t="s">
        <v>82</v>
      </c>
      <c r="E337" t="s">
        <v>225</v>
      </c>
      <c r="M337" s="145">
        <f>SUM($M304:M304)</f>
        <v>0</v>
      </c>
      <c r="N337" s="145">
        <f>SUM($M304:N304)</f>
        <v>0</v>
      </c>
      <c r="O337" s="145">
        <f>SUM($M304:O304)</f>
        <v>0</v>
      </c>
      <c r="P337" s="145">
        <f>SUM($M304:P304)</f>
        <v>0</v>
      </c>
      <c r="Q337" s="145">
        <f>SUM($M304:Q304)</f>
        <v>0</v>
      </c>
      <c r="R337" s="145">
        <f>SUM($M304:R304)</f>
        <v>0</v>
      </c>
      <c r="S337" s="145">
        <f>SUM($M304:S304)</f>
        <v>0</v>
      </c>
      <c r="T337" s="145">
        <f>SUM($M304:T304)</f>
        <v>0</v>
      </c>
      <c r="U337" s="145">
        <f>SUM($M304:U304)</f>
        <v>0</v>
      </c>
      <c r="V337" s="145">
        <f>SUM($M304:V304)</f>
        <v>0</v>
      </c>
      <c r="W337" s="145">
        <f>SUM($M304:W304)</f>
        <v>0</v>
      </c>
      <c r="X337" s="145">
        <f>SUM($M304:X304)</f>
        <v>0</v>
      </c>
      <c r="Y337" s="145">
        <f>SUM($M304:Y304)</f>
        <v>0</v>
      </c>
      <c r="Z337" s="145">
        <f>SUM($M304:Z304)</f>
        <v>0</v>
      </c>
      <c r="AA337" s="145">
        <f>SUM($M304:AA304)</f>
        <v>0</v>
      </c>
      <c r="AB337" s="145">
        <f>SUM($M304:AB304)</f>
        <v>0</v>
      </c>
      <c r="AC337" s="145">
        <f>SUM($M304:AC304)</f>
        <v>0</v>
      </c>
      <c r="AD337" s="145">
        <f>SUM($M304:AD304)</f>
        <v>0</v>
      </c>
      <c r="AE337" s="145">
        <f>SUM($M304:AE304)</f>
        <v>0</v>
      </c>
      <c r="AF337" s="145">
        <f>SUM($M304:AF304)</f>
        <v>0</v>
      </c>
      <c r="AG337" s="145">
        <f>SUM($M304:AG304)</f>
        <v>0</v>
      </c>
      <c r="AH337" s="145">
        <f>SUM($M304:AH304)</f>
        <v>0</v>
      </c>
      <c r="AI337" s="145">
        <f>SUM($M304:AI304)</f>
        <v>0</v>
      </c>
      <c r="AJ337" s="145">
        <f>SUM($M304:AJ304)</f>
        <v>0</v>
      </c>
      <c r="AK337" s="145">
        <f>SUM($M304:AK304)</f>
        <v>0</v>
      </c>
      <c r="AL337" s="145">
        <f>SUM($M304:AL304)</f>
        <v>0</v>
      </c>
      <c r="AM337" s="145">
        <f>SUM($M304:AM304)</f>
        <v>0</v>
      </c>
      <c r="AN337" s="145">
        <f>SUM($M304:AN304)</f>
        <v>0</v>
      </c>
      <c r="AO337" s="145">
        <f>SUM($M304:AO304)</f>
        <v>0</v>
      </c>
      <c r="AP337" s="145">
        <f>SUM($M304:AP304)</f>
        <v>0</v>
      </c>
      <c r="AQ337" s="145">
        <f>SUM($M304:AQ304)</f>
        <v>0</v>
      </c>
      <c r="AR337" s="145">
        <f>SUM($M304:AR304)</f>
        <v>0</v>
      </c>
    </row>
    <row r="338" spans="1:44">
      <c r="B338" t="s">
        <v>82</v>
      </c>
      <c r="E338" t="s">
        <v>225</v>
      </c>
      <c r="M338" s="145">
        <f>SUM($M305:M305)</f>
        <v>0</v>
      </c>
      <c r="N338" s="145">
        <f>SUM($M305:N305)</f>
        <v>0</v>
      </c>
      <c r="O338" s="145">
        <f>SUM($M305:O305)</f>
        <v>0</v>
      </c>
      <c r="P338" s="145">
        <f>SUM($M305:P305)</f>
        <v>0</v>
      </c>
      <c r="Q338" s="145">
        <f>SUM($M305:Q305)</f>
        <v>0</v>
      </c>
      <c r="R338" s="145">
        <f>SUM($M305:R305)</f>
        <v>0</v>
      </c>
      <c r="S338" s="145">
        <f>SUM($M305:S305)</f>
        <v>0</v>
      </c>
      <c r="T338" s="145">
        <f>SUM($M305:T305)</f>
        <v>0</v>
      </c>
      <c r="U338" s="145">
        <f>SUM($M305:U305)</f>
        <v>0</v>
      </c>
      <c r="V338" s="145">
        <f>SUM($M305:V305)</f>
        <v>0</v>
      </c>
      <c r="W338" s="145">
        <f>SUM($M305:W305)</f>
        <v>0</v>
      </c>
      <c r="X338" s="145">
        <f>SUM($M305:X305)</f>
        <v>0</v>
      </c>
      <c r="Y338" s="145">
        <f>SUM($M305:Y305)</f>
        <v>0</v>
      </c>
      <c r="Z338" s="145">
        <f>SUM($M305:Z305)</f>
        <v>0</v>
      </c>
      <c r="AA338" s="145">
        <f>SUM($M305:AA305)</f>
        <v>0</v>
      </c>
      <c r="AB338" s="145">
        <f>SUM($M305:AB305)</f>
        <v>0</v>
      </c>
      <c r="AC338" s="145">
        <f>SUM($M305:AC305)</f>
        <v>0</v>
      </c>
      <c r="AD338" s="145">
        <f>SUM($M305:AD305)</f>
        <v>0</v>
      </c>
      <c r="AE338" s="145">
        <f>SUM($M305:AE305)</f>
        <v>0</v>
      </c>
      <c r="AF338" s="145">
        <f>SUM($M305:AF305)</f>
        <v>0</v>
      </c>
      <c r="AG338" s="145">
        <f>SUM($M305:AG305)</f>
        <v>0</v>
      </c>
      <c r="AH338" s="145">
        <f>SUM($M305:AH305)</f>
        <v>0</v>
      </c>
      <c r="AI338" s="145">
        <f>SUM($M305:AI305)</f>
        <v>0</v>
      </c>
      <c r="AJ338" s="145">
        <f>SUM($M305:AJ305)</f>
        <v>0</v>
      </c>
      <c r="AK338" s="145">
        <f>SUM($M305:AK305)</f>
        <v>0</v>
      </c>
      <c r="AL338" s="145">
        <f>SUM($M305:AL305)</f>
        <v>0</v>
      </c>
      <c r="AM338" s="145">
        <f>SUM($M305:AM305)</f>
        <v>0</v>
      </c>
      <c r="AN338" s="145">
        <f>SUM($M305:AN305)</f>
        <v>0</v>
      </c>
      <c r="AO338" s="145">
        <f>SUM($M305:AO305)</f>
        <v>0</v>
      </c>
      <c r="AP338" s="145">
        <f>SUM($M305:AP305)</f>
        <v>0</v>
      </c>
      <c r="AQ338" s="145">
        <f>SUM($M305:AQ305)</f>
        <v>0</v>
      </c>
      <c r="AR338" s="145">
        <f>SUM($M305:AR305)</f>
        <v>0</v>
      </c>
    </row>
    <row r="339" spans="1:44">
      <c r="B339" t="s">
        <v>82</v>
      </c>
      <c r="E339" t="s">
        <v>225</v>
      </c>
      <c r="M339" s="145">
        <f>SUM($M306:M306)</f>
        <v>0</v>
      </c>
      <c r="N339" s="145">
        <f>SUM($M306:N306)</f>
        <v>0</v>
      </c>
      <c r="O339" s="145">
        <f>SUM($M306:O306)</f>
        <v>0</v>
      </c>
      <c r="P339" s="145">
        <f>SUM($M306:P306)</f>
        <v>0</v>
      </c>
      <c r="Q339" s="145">
        <f>SUM($M306:Q306)</f>
        <v>0</v>
      </c>
      <c r="R339" s="145">
        <f>SUM($M306:R306)</f>
        <v>0</v>
      </c>
      <c r="S339" s="145">
        <f>SUM($M306:S306)</f>
        <v>0</v>
      </c>
      <c r="T339" s="145">
        <f>SUM($M306:T306)</f>
        <v>0</v>
      </c>
      <c r="U339" s="145">
        <f>SUM($M306:U306)</f>
        <v>0</v>
      </c>
      <c r="V339" s="145">
        <f>SUM($M306:V306)</f>
        <v>0</v>
      </c>
      <c r="W339" s="145">
        <f>SUM($M306:W306)</f>
        <v>0</v>
      </c>
      <c r="X339" s="145">
        <f>SUM($M306:X306)</f>
        <v>0</v>
      </c>
      <c r="Y339" s="145">
        <f>SUM($M306:Y306)</f>
        <v>0</v>
      </c>
      <c r="Z339" s="145">
        <f>SUM($M306:Z306)</f>
        <v>0</v>
      </c>
      <c r="AA339" s="145">
        <f>SUM($M306:AA306)</f>
        <v>0</v>
      </c>
      <c r="AB339" s="145">
        <f>SUM($M306:AB306)</f>
        <v>0</v>
      </c>
      <c r="AC339" s="145">
        <f>SUM($M306:AC306)</f>
        <v>0</v>
      </c>
      <c r="AD339" s="145">
        <f>SUM($M306:AD306)</f>
        <v>0</v>
      </c>
      <c r="AE339" s="145">
        <f>SUM($M306:AE306)</f>
        <v>0</v>
      </c>
      <c r="AF339" s="145">
        <f>SUM($M306:AF306)</f>
        <v>0</v>
      </c>
      <c r="AG339" s="145">
        <f>SUM($M306:AG306)</f>
        <v>0</v>
      </c>
      <c r="AH339" s="145">
        <f>SUM($M306:AH306)</f>
        <v>0</v>
      </c>
      <c r="AI339" s="145">
        <f>SUM($M306:AI306)</f>
        <v>0</v>
      </c>
      <c r="AJ339" s="145">
        <f>SUM($M306:AJ306)</f>
        <v>0</v>
      </c>
      <c r="AK339" s="145">
        <f>SUM($M306:AK306)</f>
        <v>0</v>
      </c>
      <c r="AL339" s="145">
        <f>SUM($M306:AL306)</f>
        <v>0</v>
      </c>
      <c r="AM339" s="145">
        <f>SUM($M306:AM306)</f>
        <v>0</v>
      </c>
      <c r="AN339" s="145">
        <f>SUM($M306:AN306)</f>
        <v>0</v>
      </c>
      <c r="AO339" s="145">
        <f>SUM($M306:AO306)</f>
        <v>0</v>
      </c>
      <c r="AP339" s="145">
        <f>SUM($M306:AP306)</f>
        <v>0</v>
      </c>
      <c r="AQ339" s="145">
        <f>SUM($M306:AQ306)</f>
        <v>0</v>
      </c>
      <c r="AR339" s="145">
        <f>SUM($M306:AR306)</f>
        <v>0</v>
      </c>
    </row>
    <row r="340" spans="1:44">
      <c r="B340" t="s">
        <v>82</v>
      </c>
      <c r="E340" t="s">
        <v>225</v>
      </c>
      <c r="M340" s="145">
        <f>SUM($M307:M307)</f>
        <v>0</v>
      </c>
      <c r="N340" s="145">
        <f>SUM($M307:N307)</f>
        <v>0</v>
      </c>
      <c r="O340" s="145">
        <f>SUM($M307:O307)</f>
        <v>0</v>
      </c>
      <c r="P340" s="145">
        <f>SUM($M307:P307)</f>
        <v>0</v>
      </c>
      <c r="Q340" s="145">
        <f>SUM($M307:Q307)</f>
        <v>0</v>
      </c>
      <c r="R340" s="145">
        <f>SUM($M307:R307)</f>
        <v>0</v>
      </c>
      <c r="S340" s="145">
        <f>SUM($M307:S307)</f>
        <v>0</v>
      </c>
      <c r="T340" s="145">
        <f>SUM($M307:T307)</f>
        <v>0</v>
      </c>
      <c r="U340" s="145">
        <f>SUM($M307:U307)</f>
        <v>0</v>
      </c>
      <c r="V340" s="145">
        <f>SUM($M307:V307)</f>
        <v>0</v>
      </c>
      <c r="W340" s="145">
        <f>SUM($M307:W307)</f>
        <v>0</v>
      </c>
      <c r="X340" s="145">
        <f>SUM($M307:X307)</f>
        <v>0</v>
      </c>
      <c r="Y340" s="145">
        <f>SUM($M307:Y307)</f>
        <v>0</v>
      </c>
      <c r="Z340" s="145">
        <f>SUM($M307:Z307)</f>
        <v>0</v>
      </c>
      <c r="AA340" s="145">
        <f>SUM($M307:AA307)</f>
        <v>0</v>
      </c>
      <c r="AB340" s="145">
        <f>SUM($M307:AB307)</f>
        <v>0</v>
      </c>
      <c r="AC340" s="145">
        <f>SUM($M307:AC307)</f>
        <v>0</v>
      </c>
      <c r="AD340" s="145">
        <f>SUM($M307:AD307)</f>
        <v>0</v>
      </c>
      <c r="AE340" s="145">
        <f>SUM($M307:AE307)</f>
        <v>0</v>
      </c>
      <c r="AF340" s="145">
        <f>SUM($M307:AF307)</f>
        <v>0</v>
      </c>
      <c r="AG340" s="145">
        <f>SUM($M307:AG307)</f>
        <v>0</v>
      </c>
      <c r="AH340" s="145">
        <f>SUM($M307:AH307)</f>
        <v>0</v>
      </c>
      <c r="AI340" s="145">
        <f>SUM($M307:AI307)</f>
        <v>0</v>
      </c>
      <c r="AJ340" s="145">
        <f>SUM($M307:AJ307)</f>
        <v>0</v>
      </c>
      <c r="AK340" s="145">
        <f>SUM($M307:AK307)</f>
        <v>0</v>
      </c>
      <c r="AL340" s="145">
        <f>SUM($M307:AL307)</f>
        <v>0</v>
      </c>
      <c r="AM340" s="145">
        <f>SUM($M307:AM307)</f>
        <v>0</v>
      </c>
      <c r="AN340" s="145">
        <f>SUM($M307:AN307)</f>
        <v>0</v>
      </c>
      <c r="AO340" s="145">
        <f>SUM($M307:AO307)</f>
        <v>0</v>
      </c>
      <c r="AP340" s="145">
        <f>SUM($M307:AP307)</f>
        <v>0</v>
      </c>
      <c r="AQ340" s="145">
        <f>SUM($M307:AQ307)</f>
        <v>0</v>
      </c>
      <c r="AR340" s="145">
        <f>SUM($M307:AR307)</f>
        <v>0</v>
      </c>
    </row>
    <row r="341" spans="1:44">
      <c r="B341" t="s">
        <v>82</v>
      </c>
      <c r="E341" t="s">
        <v>225</v>
      </c>
      <c r="M341" s="145">
        <f>SUM($M308:M308)</f>
        <v>0</v>
      </c>
      <c r="N341" s="145">
        <f>SUM($M308:N308)</f>
        <v>0</v>
      </c>
      <c r="O341" s="145">
        <f>SUM($M308:O308)</f>
        <v>0</v>
      </c>
      <c r="P341" s="145">
        <f>SUM($M308:P308)</f>
        <v>0</v>
      </c>
      <c r="Q341" s="145">
        <f>SUM($M308:Q308)</f>
        <v>0</v>
      </c>
      <c r="R341" s="145">
        <f>SUM($M308:R308)</f>
        <v>0</v>
      </c>
      <c r="S341" s="145">
        <f>SUM($M308:S308)</f>
        <v>0</v>
      </c>
      <c r="T341" s="145">
        <f>SUM($M308:T308)</f>
        <v>0</v>
      </c>
      <c r="U341" s="145">
        <f>SUM($M308:U308)</f>
        <v>0</v>
      </c>
      <c r="V341" s="145">
        <f>SUM($M308:V308)</f>
        <v>0</v>
      </c>
      <c r="W341" s="145">
        <f>SUM($M308:W308)</f>
        <v>0</v>
      </c>
      <c r="X341" s="145">
        <f>SUM($M308:X308)</f>
        <v>0</v>
      </c>
      <c r="Y341" s="145">
        <f>SUM($M308:Y308)</f>
        <v>0</v>
      </c>
      <c r="Z341" s="145">
        <f>SUM($M308:Z308)</f>
        <v>0</v>
      </c>
      <c r="AA341" s="145">
        <f>SUM($M308:AA308)</f>
        <v>0</v>
      </c>
      <c r="AB341" s="145">
        <f>SUM($M308:AB308)</f>
        <v>0</v>
      </c>
      <c r="AC341" s="145">
        <f>SUM($M308:AC308)</f>
        <v>0</v>
      </c>
      <c r="AD341" s="145">
        <f>SUM($M308:AD308)</f>
        <v>0</v>
      </c>
      <c r="AE341" s="145">
        <f>SUM($M308:AE308)</f>
        <v>0</v>
      </c>
      <c r="AF341" s="145">
        <f>SUM($M308:AF308)</f>
        <v>0</v>
      </c>
      <c r="AG341" s="145">
        <f>SUM($M308:AG308)</f>
        <v>0</v>
      </c>
      <c r="AH341" s="145">
        <f>SUM($M308:AH308)</f>
        <v>0</v>
      </c>
      <c r="AI341" s="145">
        <f>SUM($M308:AI308)</f>
        <v>0</v>
      </c>
      <c r="AJ341" s="145">
        <f>SUM($M308:AJ308)</f>
        <v>0</v>
      </c>
      <c r="AK341" s="145">
        <f>SUM($M308:AK308)</f>
        <v>0</v>
      </c>
      <c r="AL341" s="145">
        <f>SUM($M308:AL308)</f>
        <v>0</v>
      </c>
      <c r="AM341" s="145">
        <f>SUM($M308:AM308)</f>
        <v>0</v>
      </c>
      <c r="AN341" s="145">
        <f>SUM($M308:AN308)</f>
        <v>0</v>
      </c>
      <c r="AO341" s="145">
        <f>SUM($M308:AO308)</f>
        <v>0</v>
      </c>
      <c r="AP341" s="145">
        <f>SUM($M308:AP308)</f>
        <v>0</v>
      </c>
      <c r="AQ341" s="145">
        <f>SUM($M308:AQ308)</f>
        <v>0</v>
      </c>
      <c r="AR341" s="145">
        <f>SUM($M308:AR308)</f>
        <v>0</v>
      </c>
    </row>
    <row r="342" spans="1:44">
      <c r="B342" t="s">
        <v>82</v>
      </c>
      <c r="E342" t="s">
        <v>225</v>
      </c>
      <c r="M342" s="145">
        <f>SUM($M309:M309)</f>
        <v>0</v>
      </c>
      <c r="N342" s="145">
        <f>SUM($M309:N309)</f>
        <v>0</v>
      </c>
      <c r="O342" s="145">
        <f>SUM($M309:O309)</f>
        <v>0</v>
      </c>
      <c r="P342" s="145">
        <f>SUM($M309:P309)</f>
        <v>0</v>
      </c>
      <c r="Q342" s="145">
        <f>SUM($M309:Q309)</f>
        <v>0</v>
      </c>
      <c r="R342" s="145">
        <f>SUM($M309:R309)</f>
        <v>0</v>
      </c>
      <c r="S342" s="145">
        <f>SUM($M309:S309)</f>
        <v>0</v>
      </c>
      <c r="T342" s="145">
        <f>SUM($M309:T309)</f>
        <v>0</v>
      </c>
      <c r="U342" s="145">
        <f>SUM($M309:U309)</f>
        <v>0</v>
      </c>
      <c r="V342" s="145">
        <f>SUM($M309:V309)</f>
        <v>0</v>
      </c>
      <c r="W342" s="145">
        <f>SUM($M309:W309)</f>
        <v>0</v>
      </c>
      <c r="X342" s="145">
        <f>SUM($M309:X309)</f>
        <v>0</v>
      </c>
      <c r="Y342" s="145">
        <f>SUM($M309:Y309)</f>
        <v>0</v>
      </c>
      <c r="Z342" s="145">
        <f>SUM($M309:Z309)</f>
        <v>0</v>
      </c>
      <c r="AA342" s="145">
        <f>SUM($M309:AA309)</f>
        <v>0</v>
      </c>
      <c r="AB342" s="145">
        <f>SUM($M309:AB309)</f>
        <v>0</v>
      </c>
      <c r="AC342" s="145">
        <f>SUM($M309:AC309)</f>
        <v>0</v>
      </c>
      <c r="AD342" s="145">
        <f>SUM($M309:AD309)</f>
        <v>0</v>
      </c>
      <c r="AE342" s="145">
        <f>SUM($M309:AE309)</f>
        <v>0</v>
      </c>
      <c r="AF342" s="145">
        <f>SUM($M309:AF309)</f>
        <v>0</v>
      </c>
      <c r="AG342" s="145">
        <f>SUM($M309:AG309)</f>
        <v>0</v>
      </c>
      <c r="AH342" s="145">
        <f>SUM($M309:AH309)</f>
        <v>0</v>
      </c>
      <c r="AI342" s="145">
        <f>SUM($M309:AI309)</f>
        <v>0</v>
      </c>
      <c r="AJ342" s="145">
        <f>SUM($M309:AJ309)</f>
        <v>0</v>
      </c>
      <c r="AK342" s="145">
        <f>SUM($M309:AK309)</f>
        <v>0</v>
      </c>
      <c r="AL342" s="145">
        <f>SUM($M309:AL309)</f>
        <v>0</v>
      </c>
      <c r="AM342" s="145">
        <f>SUM($M309:AM309)</f>
        <v>0</v>
      </c>
      <c r="AN342" s="145">
        <f>SUM($M309:AN309)</f>
        <v>0</v>
      </c>
      <c r="AO342" s="145">
        <f>SUM($M309:AO309)</f>
        <v>0</v>
      </c>
      <c r="AP342" s="145">
        <f>SUM($M309:AP309)</f>
        <v>0</v>
      </c>
      <c r="AQ342" s="145">
        <f>SUM($M309:AQ309)</f>
        <v>0</v>
      </c>
      <c r="AR342" s="145">
        <f>SUM($M309:AR309)</f>
        <v>0</v>
      </c>
    </row>
    <row r="343" spans="1:44">
      <c r="B343" t="s">
        <v>82</v>
      </c>
      <c r="E343" t="s">
        <v>225</v>
      </c>
      <c r="M343" s="145">
        <f>SUM($M310:M310)</f>
        <v>0</v>
      </c>
      <c r="N343" s="145">
        <f>SUM($M310:N310)</f>
        <v>0</v>
      </c>
      <c r="O343" s="145">
        <f>SUM($M310:O310)</f>
        <v>0</v>
      </c>
      <c r="P343" s="145">
        <f>SUM($M310:P310)</f>
        <v>0</v>
      </c>
      <c r="Q343" s="145">
        <f>SUM($M310:Q310)</f>
        <v>0</v>
      </c>
      <c r="R343" s="145">
        <f>SUM($M310:R310)</f>
        <v>0</v>
      </c>
      <c r="S343" s="145">
        <f>SUM($M310:S310)</f>
        <v>0</v>
      </c>
      <c r="T343" s="145">
        <f>SUM($M310:T310)</f>
        <v>0</v>
      </c>
      <c r="U343" s="145">
        <f>SUM($M310:U310)</f>
        <v>0</v>
      </c>
      <c r="V343" s="145">
        <f>SUM($M310:V310)</f>
        <v>0</v>
      </c>
      <c r="W343" s="145">
        <f>SUM($M310:W310)</f>
        <v>0</v>
      </c>
      <c r="X343" s="145">
        <f>SUM($M310:X310)</f>
        <v>0</v>
      </c>
      <c r="Y343" s="145">
        <f>SUM($M310:Y310)</f>
        <v>0</v>
      </c>
      <c r="Z343" s="145">
        <f>SUM($M310:Z310)</f>
        <v>0</v>
      </c>
      <c r="AA343" s="145">
        <f>SUM($M310:AA310)</f>
        <v>0</v>
      </c>
      <c r="AB343" s="145">
        <f>SUM($M310:AB310)</f>
        <v>0</v>
      </c>
      <c r="AC343" s="145">
        <f>SUM($M310:AC310)</f>
        <v>0</v>
      </c>
      <c r="AD343" s="145">
        <f>SUM($M310:AD310)</f>
        <v>0</v>
      </c>
      <c r="AE343" s="145">
        <f>SUM($M310:AE310)</f>
        <v>0</v>
      </c>
      <c r="AF343" s="145">
        <f>SUM($M310:AF310)</f>
        <v>0</v>
      </c>
      <c r="AG343" s="145">
        <f>SUM($M310:AG310)</f>
        <v>0</v>
      </c>
      <c r="AH343" s="145">
        <f>SUM($M310:AH310)</f>
        <v>0</v>
      </c>
      <c r="AI343" s="145">
        <f>SUM($M310:AI310)</f>
        <v>0</v>
      </c>
      <c r="AJ343" s="145">
        <f>SUM($M310:AJ310)</f>
        <v>0</v>
      </c>
      <c r="AK343" s="145">
        <f>SUM($M310:AK310)</f>
        <v>0</v>
      </c>
      <c r="AL343" s="145">
        <f>SUM($M310:AL310)</f>
        <v>0</v>
      </c>
      <c r="AM343" s="145">
        <f>SUM($M310:AM310)</f>
        <v>0</v>
      </c>
      <c r="AN343" s="145">
        <f>SUM($M310:AN310)</f>
        <v>0</v>
      </c>
      <c r="AO343" s="145">
        <f>SUM($M310:AO310)</f>
        <v>0</v>
      </c>
      <c r="AP343" s="145">
        <f>SUM($M310:AP310)</f>
        <v>0</v>
      </c>
      <c r="AQ343" s="145">
        <f>SUM($M310:AQ310)</f>
        <v>0</v>
      </c>
      <c r="AR343" s="145">
        <f>SUM($M310:AR310)</f>
        <v>0</v>
      </c>
    </row>
    <row r="344" spans="1:44">
      <c r="B344" t="s">
        <v>82</v>
      </c>
      <c r="E344" t="s">
        <v>225</v>
      </c>
      <c r="M344" s="145">
        <f>SUM($M311:M311)</f>
        <v>0</v>
      </c>
      <c r="N344" s="145">
        <f>SUM($M311:N311)</f>
        <v>0</v>
      </c>
      <c r="O344" s="145">
        <f>SUM($M311:O311)</f>
        <v>0</v>
      </c>
      <c r="P344" s="145">
        <f>SUM($M311:P311)</f>
        <v>0</v>
      </c>
      <c r="Q344" s="145">
        <f>SUM($M311:Q311)</f>
        <v>0</v>
      </c>
      <c r="R344" s="145">
        <f>SUM($M311:R311)</f>
        <v>0</v>
      </c>
      <c r="S344" s="145">
        <f>SUM($M311:S311)</f>
        <v>0</v>
      </c>
      <c r="T344" s="145">
        <f>SUM($M311:T311)</f>
        <v>0</v>
      </c>
      <c r="U344" s="145">
        <f>SUM($M311:U311)</f>
        <v>0</v>
      </c>
      <c r="V344" s="145">
        <f>SUM($M311:V311)</f>
        <v>0</v>
      </c>
      <c r="W344" s="145">
        <f>SUM($M311:W311)</f>
        <v>0</v>
      </c>
      <c r="X344" s="145">
        <f>SUM($M311:X311)</f>
        <v>0</v>
      </c>
      <c r="Y344" s="145">
        <f>SUM($M311:Y311)</f>
        <v>0</v>
      </c>
      <c r="Z344" s="145">
        <f>SUM($M311:Z311)</f>
        <v>0</v>
      </c>
      <c r="AA344" s="145">
        <f>SUM($M311:AA311)</f>
        <v>0</v>
      </c>
      <c r="AB344" s="145">
        <f>SUM($M311:AB311)</f>
        <v>0</v>
      </c>
      <c r="AC344" s="145">
        <f>SUM($M311:AC311)</f>
        <v>0</v>
      </c>
      <c r="AD344" s="145">
        <f>SUM($M311:AD311)</f>
        <v>0</v>
      </c>
      <c r="AE344" s="145">
        <f>SUM($M311:AE311)</f>
        <v>0</v>
      </c>
      <c r="AF344" s="145">
        <f>SUM($M311:AF311)</f>
        <v>0</v>
      </c>
      <c r="AG344" s="145">
        <f>SUM($M311:AG311)</f>
        <v>0</v>
      </c>
      <c r="AH344" s="145">
        <f>SUM($M311:AH311)</f>
        <v>0</v>
      </c>
      <c r="AI344" s="145">
        <f>SUM($M311:AI311)</f>
        <v>0</v>
      </c>
      <c r="AJ344" s="145">
        <f>SUM($M311:AJ311)</f>
        <v>0</v>
      </c>
      <c r="AK344" s="145">
        <f>SUM($M311:AK311)</f>
        <v>0</v>
      </c>
      <c r="AL344" s="145">
        <f>SUM($M311:AL311)</f>
        <v>0</v>
      </c>
      <c r="AM344" s="145">
        <f>SUM($M311:AM311)</f>
        <v>0</v>
      </c>
      <c r="AN344" s="145">
        <f>SUM($M311:AN311)</f>
        <v>0</v>
      </c>
      <c r="AO344" s="145">
        <f>SUM($M311:AO311)</f>
        <v>0</v>
      </c>
      <c r="AP344" s="145">
        <f>SUM($M311:AP311)</f>
        <v>0</v>
      </c>
      <c r="AQ344" s="145">
        <f>SUM($M311:AQ311)</f>
        <v>0</v>
      </c>
      <c r="AR344" s="145">
        <f>SUM($M311:AR311)</f>
        <v>0</v>
      </c>
    </row>
    <row r="345" spans="1:44">
      <c r="B345" t="s">
        <v>82</v>
      </c>
      <c r="E345" t="s">
        <v>225</v>
      </c>
      <c r="M345" s="145">
        <f>SUM($M312:M312)</f>
        <v>0</v>
      </c>
      <c r="N345" s="145">
        <f>SUM($M312:N312)</f>
        <v>0</v>
      </c>
      <c r="O345" s="145">
        <f>SUM($M312:O312)</f>
        <v>0</v>
      </c>
      <c r="P345" s="145">
        <f>SUM($M312:P312)</f>
        <v>0</v>
      </c>
      <c r="Q345" s="145">
        <f>SUM($M312:Q312)</f>
        <v>0</v>
      </c>
      <c r="R345" s="145">
        <f>SUM($M312:R312)</f>
        <v>0</v>
      </c>
      <c r="S345" s="145">
        <f>SUM($M312:S312)</f>
        <v>0</v>
      </c>
      <c r="T345" s="145">
        <f>SUM($M312:T312)</f>
        <v>0</v>
      </c>
      <c r="U345" s="145">
        <f>SUM($M312:U312)</f>
        <v>0</v>
      </c>
      <c r="V345" s="145">
        <f>SUM($M312:V312)</f>
        <v>0</v>
      </c>
      <c r="W345" s="145">
        <f>SUM($M312:W312)</f>
        <v>0</v>
      </c>
      <c r="X345" s="145">
        <f>SUM($M312:X312)</f>
        <v>0</v>
      </c>
      <c r="Y345" s="145">
        <f>SUM($M312:Y312)</f>
        <v>0</v>
      </c>
      <c r="Z345" s="145">
        <f>SUM($M312:Z312)</f>
        <v>0</v>
      </c>
      <c r="AA345" s="145">
        <f>SUM($M312:AA312)</f>
        <v>0</v>
      </c>
      <c r="AB345" s="145">
        <f>SUM($M312:AB312)</f>
        <v>0</v>
      </c>
      <c r="AC345" s="145">
        <f>SUM($M312:AC312)</f>
        <v>0</v>
      </c>
      <c r="AD345" s="145">
        <f>SUM($M312:AD312)</f>
        <v>0</v>
      </c>
      <c r="AE345" s="145">
        <f>SUM($M312:AE312)</f>
        <v>0</v>
      </c>
      <c r="AF345" s="145">
        <f>SUM($M312:AF312)</f>
        <v>0</v>
      </c>
      <c r="AG345" s="145">
        <f>SUM($M312:AG312)</f>
        <v>0</v>
      </c>
      <c r="AH345" s="145">
        <f>SUM($M312:AH312)</f>
        <v>0</v>
      </c>
      <c r="AI345" s="145">
        <f>SUM($M312:AI312)</f>
        <v>0</v>
      </c>
      <c r="AJ345" s="145">
        <f>SUM($M312:AJ312)</f>
        <v>0</v>
      </c>
      <c r="AK345" s="145">
        <f>SUM($M312:AK312)</f>
        <v>0</v>
      </c>
      <c r="AL345" s="145">
        <f>SUM($M312:AL312)</f>
        <v>0</v>
      </c>
      <c r="AM345" s="145">
        <f>SUM($M312:AM312)</f>
        <v>0</v>
      </c>
      <c r="AN345" s="145">
        <f>SUM($M312:AN312)</f>
        <v>0</v>
      </c>
      <c r="AO345" s="145">
        <f>SUM($M312:AO312)</f>
        <v>0</v>
      </c>
      <c r="AP345" s="145">
        <f>SUM($M312:AP312)</f>
        <v>0</v>
      </c>
      <c r="AQ345" s="145">
        <f>SUM($M312:AQ312)</f>
        <v>0</v>
      </c>
      <c r="AR345" s="145">
        <f>SUM($M312:AR312)</f>
        <v>0</v>
      </c>
    </row>
    <row r="346" spans="1:44">
      <c r="B346" t="s">
        <v>82</v>
      </c>
      <c r="E346" t="s">
        <v>225</v>
      </c>
      <c r="M346" s="145">
        <f>SUM($M313:M313)</f>
        <v>0</v>
      </c>
      <c r="N346" s="145">
        <f>SUM($M313:N313)</f>
        <v>0</v>
      </c>
      <c r="O346" s="145">
        <f>SUM($M313:O313)</f>
        <v>0</v>
      </c>
      <c r="P346" s="145">
        <f>SUM($M313:P313)</f>
        <v>0</v>
      </c>
      <c r="Q346" s="145">
        <f>SUM($M313:Q313)</f>
        <v>0</v>
      </c>
      <c r="R346" s="145">
        <f>SUM($M313:R313)</f>
        <v>0</v>
      </c>
      <c r="S346" s="145">
        <f>SUM($M313:S313)</f>
        <v>0</v>
      </c>
      <c r="T346" s="145">
        <f>SUM($M313:T313)</f>
        <v>0</v>
      </c>
      <c r="U346" s="145">
        <f>SUM($M313:U313)</f>
        <v>0</v>
      </c>
      <c r="V346" s="145">
        <f>SUM($M313:V313)</f>
        <v>0</v>
      </c>
      <c r="W346" s="145">
        <f>SUM($M313:W313)</f>
        <v>0</v>
      </c>
      <c r="X346" s="145">
        <f>SUM($M313:X313)</f>
        <v>0</v>
      </c>
      <c r="Y346" s="145">
        <f>SUM($M313:Y313)</f>
        <v>0</v>
      </c>
      <c r="Z346" s="145">
        <f>SUM($M313:Z313)</f>
        <v>0</v>
      </c>
      <c r="AA346" s="145">
        <f>SUM($M313:AA313)</f>
        <v>0</v>
      </c>
      <c r="AB346" s="145">
        <f>SUM($M313:AB313)</f>
        <v>0</v>
      </c>
      <c r="AC346" s="145">
        <f>SUM($M313:AC313)</f>
        <v>0</v>
      </c>
      <c r="AD346" s="145">
        <f>SUM($M313:AD313)</f>
        <v>0</v>
      </c>
      <c r="AE346" s="145">
        <f>SUM($M313:AE313)</f>
        <v>0</v>
      </c>
      <c r="AF346" s="145">
        <f>SUM($M313:AF313)</f>
        <v>0</v>
      </c>
      <c r="AG346" s="145">
        <f>SUM($M313:AG313)</f>
        <v>0</v>
      </c>
      <c r="AH346" s="145">
        <f>SUM($M313:AH313)</f>
        <v>0</v>
      </c>
      <c r="AI346" s="145">
        <f>SUM($M313:AI313)</f>
        <v>0</v>
      </c>
      <c r="AJ346" s="145">
        <f>SUM($M313:AJ313)</f>
        <v>0</v>
      </c>
      <c r="AK346" s="145">
        <f>SUM($M313:AK313)</f>
        <v>0</v>
      </c>
      <c r="AL346" s="145">
        <f>SUM($M313:AL313)</f>
        <v>0</v>
      </c>
      <c r="AM346" s="145">
        <f>SUM($M313:AM313)</f>
        <v>0</v>
      </c>
      <c r="AN346" s="145">
        <f>SUM($M313:AN313)</f>
        <v>0</v>
      </c>
      <c r="AO346" s="145">
        <f>SUM($M313:AO313)</f>
        <v>0</v>
      </c>
      <c r="AP346" s="145">
        <f>SUM($M313:AP313)</f>
        <v>0</v>
      </c>
      <c r="AQ346" s="145">
        <f>SUM($M313:AQ313)</f>
        <v>0</v>
      </c>
      <c r="AR346" s="145">
        <f>SUM($M313:AR313)</f>
        <v>0</v>
      </c>
    </row>
    <row r="347" spans="1:44">
      <c r="B347" t="s">
        <v>82</v>
      </c>
      <c r="E347" t="s">
        <v>225</v>
      </c>
      <c r="M347" s="145">
        <f>SUM($M314:M314)</f>
        <v>0</v>
      </c>
      <c r="N347" s="145">
        <f>SUM($M314:N314)</f>
        <v>0</v>
      </c>
      <c r="O347" s="145">
        <f>SUM($M314:O314)</f>
        <v>0</v>
      </c>
      <c r="P347" s="145">
        <f>SUM($M314:P314)</f>
        <v>0</v>
      </c>
      <c r="Q347" s="145">
        <f>SUM($M314:Q314)</f>
        <v>0</v>
      </c>
      <c r="R347" s="145">
        <f>SUM($M314:R314)</f>
        <v>0</v>
      </c>
      <c r="S347" s="145">
        <f>SUM($M314:S314)</f>
        <v>0</v>
      </c>
      <c r="T347" s="145">
        <f>SUM($M314:T314)</f>
        <v>0</v>
      </c>
      <c r="U347" s="145">
        <f>SUM($M314:U314)</f>
        <v>0</v>
      </c>
      <c r="V347" s="145">
        <f>SUM($M314:V314)</f>
        <v>0</v>
      </c>
      <c r="W347" s="145">
        <f>SUM($M314:W314)</f>
        <v>0</v>
      </c>
      <c r="X347" s="145">
        <f>SUM($M314:X314)</f>
        <v>0</v>
      </c>
      <c r="Y347" s="145">
        <f>SUM($M314:Y314)</f>
        <v>0</v>
      </c>
      <c r="Z347" s="145">
        <f>SUM($M314:Z314)</f>
        <v>0</v>
      </c>
      <c r="AA347" s="145">
        <f>SUM($M314:AA314)</f>
        <v>0</v>
      </c>
      <c r="AB347" s="145">
        <f>SUM($M314:AB314)</f>
        <v>0</v>
      </c>
      <c r="AC347" s="145">
        <f>SUM($M314:AC314)</f>
        <v>0</v>
      </c>
      <c r="AD347" s="145">
        <f>SUM($M314:AD314)</f>
        <v>0</v>
      </c>
      <c r="AE347" s="145">
        <f>SUM($M314:AE314)</f>
        <v>0</v>
      </c>
      <c r="AF347" s="145">
        <f>SUM($M314:AF314)</f>
        <v>0</v>
      </c>
      <c r="AG347" s="145">
        <f>SUM($M314:AG314)</f>
        <v>0</v>
      </c>
      <c r="AH347" s="145">
        <f>SUM($M314:AH314)</f>
        <v>0</v>
      </c>
      <c r="AI347" s="145">
        <f>SUM($M314:AI314)</f>
        <v>0</v>
      </c>
      <c r="AJ347" s="145">
        <f>SUM($M314:AJ314)</f>
        <v>0</v>
      </c>
      <c r="AK347" s="145">
        <f>SUM($M314:AK314)</f>
        <v>0</v>
      </c>
      <c r="AL347" s="145">
        <f>SUM($M314:AL314)</f>
        <v>0</v>
      </c>
      <c r="AM347" s="145">
        <f>SUM($M314:AM314)</f>
        <v>0</v>
      </c>
      <c r="AN347" s="145">
        <f>SUM($M314:AN314)</f>
        <v>0</v>
      </c>
      <c r="AO347" s="145">
        <f>SUM($M314:AO314)</f>
        <v>0</v>
      </c>
      <c r="AP347" s="145">
        <f>SUM($M314:AP314)</f>
        <v>0</v>
      </c>
      <c r="AQ347" s="145">
        <f>SUM($M314:AQ314)</f>
        <v>0</v>
      </c>
      <c r="AR347" s="145">
        <f>SUM($M314:AR314)</f>
        <v>0</v>
      </c>
    </row>
    <row r="348" spans="1:44">
      <c r="A348" s="6"/>
      <c r="B348" s="6" t="s">
        <v>83</v>
      </c>
      <c r="C348" s="6"/>
      <c r="D348" s="6"/>
      <c r="E348" s="6"/>
      <c r="F348" s="6"/>
      <c r="G348" s="6"/>
      <c r="H348" s="6"/>
      <c r="I348" s="6"/>
      <c r="J348" s="6"/>
      <c r="K348" s="6"/>
      <c r="L348" s="6"/>
      <c r="M348" s="146">
        <f t="shared" ref="M348:AR348" si="57">SUM(M337:M347)</f>
        <v>0</v>
      </c>
      <c r="N348" s="146">
        <f t="shared" si="57"/>
        <v>0</v>
      </c>
      <c r="O348" s="146">
        <f t="shared" si="57"/>
        <v>0</v>
      </c>
      <c r="P348" s="146">
        <f t="shared" si="57"/>
        <v>0</v>
      </c>
      <c r="Q348" s="146">
        <f t="shared" si="57"/>
        <v>0</v>
      </c>
      <c r="R348" s="146">
        <f t="shared" si="57"/>
        <v>0</v>
      </c>
      <c r="S348" s="146">
        <f t="shared" si="57"/>
        <v>0</v>
      </c>
      <c r="T348" s="146">
        <f t="shared" si="57"/>
        <v>0</v>
      </c>
      <c r="U348" s="146">
        <f t="shared" si="57"/>
        <v>0</v>
      </c>
      <c r="V348" s="146">
        <f t="shared" si="57"/>
        <v>0</v>
      </c>
      <c r="W348" s="146">
        <f t="shared" si="57"/>
        <v>0</v>
      </c>
      <c r="X348" s="146">
        <f t="shared" si="57"/>
        <v>0</v>
      </c>
      <c r="Y348" s="146">
        <f t="shared" si="57"/>
        <v>0</v>
      </c>
      <c r="Z348" s="146">
        <f t="shared" si="57"/>
        <v>0</v>
      </c>
      <c r="AA348" s="146">
        <f t="shared" si="57"/>
        <v>0</v>
      </c>
      <c r="AB348" s="146">
        <f t="shared" si="57"/>
        <v>0</v>
      </c>
      <c r="AC348" s="146">
        <f t="shared" si="57"/>
        <v>0</v>
      </c>
      <c r="AD348" s="146">
        <f t="shared" si="57"/>
        <v>0</v>
      </c>
      <c r="AE348" s="146">
        <f t="shared" si="57"/>
        <v>0</v>
      </c>
      <c r="AF348" s="146">
        <f t="shared" si="57"/>
        <v>0</v>
      </c>
      <c r="AG348" s="146">
        <f t="shared" si="57"/>
        <v>0</v>
      </c>
      <c r="AH348" s="146">
        <f t="shared" si="57"/>
        <v>0</v>
      </c>
      <c r="AI348" s="146">
        <f t="shared" si="57"/>
        <v>0</v>
      </c>
      <c r="AJ348" s="146">
        <f t="shared" si="57"/>
        <v>0</v>
      </c>
      <c r="AK348" s="146">
        <f t="shared" si="57"/>
        <v>0</v>
      </c>
      <c r="AL348" s="146">
        <f t="shared" si="57"/>
        <v>0</v>
      </c>
      <c r="AM348" s="146">
        <f t="shared" si="57"/>
        <v>0</v>
      </c>
      <c r="AN348" s="146">
        <f t="shared" si="57"/>
        <v>0</v>
      </c>
      <c r="AO348" s="146">
        <f t="shared" si="57"/>
        <v>0</v>
      </c>
      <c r="AP348" s="146">
        <f t="shared" si="57"/>
        <v>0</v>
      </c>
      <c r="AQ348" s="146">
        <f t="shared" si="57"/>
        <v>0</v>
      </c>
      <c r="AR348" s="146">
        <f t="shared" si="57"/>
        <v>0</v>
      </c>
    </row>
    <row r="349" spans="1:44" ht="14.65" thickBot="1">
      <c r="A349" s="22"/>
      <c r="B349" s="22"/>
      <c r="C349" s="22"/>
      <c r="D349" s="22"/>
      <c r="E349" s="22"/>
      <c r="F349" s="22"/>
      <c r="G349" s="22"/>
      <c r="H349" s="22"/>
      <c r="I349" s="22"/>
      <c r="J349" s="22"/>
      <c r="K349" s="22"/>
      <c r="L349" s="22"/>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row>
    <row r="350" spans="1:44" ht="14.65" thickBot="1">
      <c r="A350" s="25"/>
      <c r="B350" s="25" t="s">
        <v>93</v>
      </c>
      <c r="C350" s="25"/>
      <c r="D350" s="25"/>
      <c r="E350" s="25"/>
      <c r="F350" s="25"/>
      <c r="G350" s="25"/>
      <c r="H350" s="25"/>
      <c r="I350" s="25"/>
      <c r="J350" s="25"/>
      <c r="K350" s="25"/>
      <c r="L350" s="25"/>
      <c r="M350" s="147">
        <f>SUM(M334,M348)</f>
        <v>0</v>
      </c>
      <c r="N350" s="147">
        <f t="shared" ref="N350:AR350" si="58">SUM(N334,N348)</f>
        <v>0</v>
      </c>
      <c r="O350" s="147">
        <f t="shared" si="58"/>
        <v>0</v>
      </c>
      <c r="P350" s="147">
        <f t="shared" si="58"/>
        <v>0</v>
      </c>
      <c r="Q350" s="147">
        <f t="shared" si="58"/>
        <v>0</v>
      </c>
      <c r="R350" s="147">
        <f t="shared" si="58"/>
        <v>0</v>
      </c>
      <c r="S350" s="147">
        <f t="shared" si="58"/>
        <v>0</v>
      </c>
      <c r="T350" s="147">
        <f t="shared" si="58"/>
        <v>0</v>
      </c>
      <c r="U350" s="147">
        <f t="shared" si="58"/>
        <v>0</v>
      </c>
      <c r="V350" s="147">
        <f t="shared" si="58"/>
        <v>0</v>
      </c>
      <c r="W350" s="147">
        <f t="shared" si="58"/>
        <v>0</v>
      </c>
      <c r="X350" s="147">
        <f t="shared" si="58"/>
        <v>0</v>
      </c>
      <c r="Y350" s="147">
        <f t="shared" si="58"/>
        <v>0</v>
      </c>
      <c r="Z350" s="147">
        <f t="shared" si="58"/>
        <v>0</v>
      </c>
      <c r="AA350" s="147">
        <f t="shared" si="58"/>
        <v>0</v>
      </c>
      <c r="AB350" s="147">
        <f t="shared" si="58"/>
        <v>0</v>
      </c>
      <c r="AC350" s="147">
        <f t="shared" si="58"/>
        <v>0</v>
      </c>
      <c r="AD350" s="147">
        <f t="shared" si="58"/>
        <v>0</v>
      </c>
      <c r="AE350" s="147">
        <f t="shared" si="58"/>
        <v>0</v>
      </c>
      <c r="AF350" s="147">
        <f t="shared" si="58"/>
        <v>0</v>
      </c>
      <c r="AG350" s="147">
        <f t="shared" si="58"/>
        <v>0</v>
      </c>
      <c r="AH350" s="147">
        <f t="shared" si="58"/>
        <v>0</v>
      </c>
      <c r="AI350" s="147">
        <f t="shared" si="58"/>
        <v>0</v>
      </c>
      <c r="AJ350" s="147">
        <f t="shared" si="58"/>
        <v>0</v>
      </c>
      <c r="AK350" s="147">
        <f t="shared" si="58"/>
        <v>0</v>
      </c>
      <c r="AL350" s="147">
        <f t="shared" si="58"/>
        <v>0</v>
      </c>
      <c r="AM350" s="147">
        <f t="shared" si="58"/>
        <v>0</v>
      </c>
      <c r="AN350" s="147">
        <f t="shared" si="58"/>
        <v>0</v>
      </c>
      <c r="AO350" s="147">
        <f t="shared" si="58"/>
        <v>0</v>
      </c>
      <c r="AP350" s="147">
        <f t="shared" si="58"/>
        <v>0</v>
      </c>
      <c r="AQ350" s="147">
        <f t="shared" si="58"/>
        <v>0</v>
      </c>
      <c r="AR350" s="147">
        <f t="shared" si="58"/>
        <v>0</v>
      </c>
    </row>
    <row r="351" spans="1:44">
      <c r="M351" s="61"/>
      <c r="N351" s="61"/>
      <c r="O351" s="61"/>
      <c r="P351" s="61"/>
      <c r="Q351" s="61"/>
      <c r="R351" s="61"/>
      <c r="S351" s="61"/>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row>
    <row r="352" spans="1:44" ht="15.4">
      <c r="A352" s="17" t="s">
        <v>79</v>
      </c>
      <c r="B352" s="17"/>
      <c r="C352" s="17"/>
      <c r="D352" s="17"/>
      <c r="E352" s="17"/>
      <c r="F352" s="17"/>
      <c r="G352" s="17"/>
      <c r="H352" s="17"/>
      <c r="I352" s="17"/>
      <c r="J352" s="17"/>
      <c r="K352" s="17"/>
      <c r="L352" s="17"/>
      <c r="M352" s="120"/>
      <c r="N352" s="120"/>
      <c r="O352" s="120"/>
      <c r="P352" s="120"/>
      <c r="Q352" s="120"/>
      <c r="R352" s="120"/>
      <c r="S352" s="120"/>
      <c r="T352" s="120"/>
      <c r="U352" s="120"/>
      <c r="V352" s="120"/>
      <c r="W352" s="120"/>
      <c r="X352" s="120"/>
      <c r="Y352" s="120"/>
      <c r="Z352" s="120"/>
      <c r="AA352" s="120"/>
      <c r="AB352" s="120"/>
      <c r="AC352" s="120"/>
      <c r="AD352" s="120"/>
      <c r="AE352" s="120"/>
      <c r="AF352" s="120"/>
      <c r="AG352" s="120"/>
      <c r="AH352" s="120"/>
      <c r="AI352" s="120"/>
      <c r="AJ352" s="120"/>
      <c r="AK352" s="120"/>
      <c r="AL352" s="120"/>
      <c r="AM352" s="120"/>
      <c r="AN352" s="120"/>
      <c r="AO352" s="120"/>
      <c r="AP352" s="120"/>
      <c r="AQ352" s="120"/>
      <c r="AR352" s="120"/>
    </row>
    <row r="353" spans="1:44" ht="15.4">
      <c r="A353" s="39" t="s">
        <v>94</v>
      </c>
      <c r="B353" s="20"/>
      <c r="C353" s="20"/>
      <c r="D353" s="20"/>
      <c r="E353" s="20"/>
      <c r="F353" s="20"/>
      <c r="G353" s="20"/>
      <c r="H353" s="20"/>
      <c r="I353" s="20"/>
      <c r="J353" s="20"/>
      <c r="K353" s="20"/>
      <c r="L353" s="20"/>
      <c r="M353" s="121"/>
      <c r="N353" s="121"/>
      <c r="O353" s="121"/>
      <c r="P353" s="121"/>
      <c r="Q353" s="121"/>
      <c r="R353" s="121"/>
      <c r="S353" s="121"/>
      <c r="T353" s="121"/>
      <c r="U353" s="121"/>
      <c r="V353" s="121"/>
      <c r="W353" s="121"/>
      <c r="X353" s="121"/>
      <c r="Y353" s="121"/>
      <c r="Z353" s="121"/>
      <c r="AA353" s="121"/>
      <c r="AB353" s="121"/>
      <c r="AC353" s="121"/>
      <c r="AD353" s="121"/>
      <c r="AE353" s="121"/>
      <c r="AF353" s="121"/>
      <c r="AG353" s="121"/>
      <c r="AH353" s="121"/>
      <c r="AI353" s="121"/>
      <c r="AJ353" s="121"/>
      <c r="AK353" s="121"/>
      <c r="AL353" s="121"/>
      <c r="AM353" s="121"/>
      <c r="AN353" s="121"/>
      <c r="AO353" s="121"/>
      <c r="AP353" s="121"/>
      <c r="AQ353" s="121"/>
      <c r="AR353" s="121"/>
    </row>
    <row r="354" spans="1:44">
      <c r="A354" s="4"/>
      <c r="B354" s="5" t="s">
        <v>81</v>
      </c>
      <c r="C354" s="4"/>
      <c r="D354" s="4"/>
      <c r="E354" s="4"/>
      <c r="F354" s="4"/>
      <c r="G354" s="4"/>
      <c r="H354" s="4"/>
      <c r="I354" s="4"/>
      <c r="J354" s="4"/>
      <c r="K354" s="4"/>
      <c r="L354" s="4"/>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row>
    <row r="355" spans="1:44">
      <c r="B355" t="s">
        <v>82</v>
      </c>
      <c r="E355" t="s">
        <v>225</v>
      </c>
      <c r="M355" s="145">
        <f>SUM('1a - GBP'!M164,'2b - USD - conv.'!M164,'3b - EUR - conv.'!M164)</f>
        <v>0</v>
      </c>
      <c r="N355" s="145">
        <f>SUM('1a - GBP'!N164,'2b - USD - conv.'!N164,'3b - EUR - conv.'!N164)</f>
        <v>0</v>
      </c>
      <c r="O355" s="145">
        <f>SUM('1a - GBP'!O164,'2b - USD - conv.'!O164,'3b - EUR - conv.'!O164)</f>
        <v>0</v>
      </c>
      <c r="P355" s="145">
        <f>SUM('1a - GBP'!P164,'2b - USD - conv.'!P164,'3b - EUR - conv.'!P164)</f>
        <v>0</v>
      </c>
      <c r="Q355" s="145">
        <f>SUM('1a - GBP'!Q164,'2b - USD - conv.'!Q164,'3b - EUR - conv.'!Q164)</f>
        <v>0</v>
      </c>
      <c r="R355" s="145">
        <f>SUM('1a - GBP'!R164,'2b - USD - conv.'!R164,'3b - EUR - conv.'!R164)</f>
        <v>0</v>
      </c>
      <c r="S355" s="145">
        <f>SUM('1a - GBP'!S164,'2b - USD - conv.'!S164,'3b - EUR - conv.'!S164)</f>
        <v>0</v>
      </c>
      <c r="T355" s="145">
        <f>SUM('1a - GBP'!T164,'2b - USD - conv.'!T164,'3b - EUR - conv.'!T164)</f>
        <v>0</v>
      </c>
      <c r="U355" s="145">
        <f>SUM('1a - GBP'!U164,'2b - USD - conv.'!U164,'3b - EUR - conv.'!U164)</f>
        <v>0</v>
      </c>
      <c r="V355" s="145">
        <f>SUM('1a - GBP'!V164,'2b - USD - conv.'!V164,'3b - EUR - conv.'!V164)</f>
        <v>0</v>
      </c>
      <c r="W355" s="145">
        <f>SUM('1a - GBP'!W164,'2b - USD - conv.'!W164,'3b - EUR - conv.'!W164)</f>
        <v>0</v>
      </c>
      <c r="X355" s="145">
        <f>SUM('1a - GBP'!X164,'2b - USD - conv.'!X164,'3b - EUR - conv.'!X164)</f>
        <v>0</v>
      </c>
      <c r="Y355" s="145">
        <f>SUM('1a - GBP'!Y164,'2b - USD - conv.'!Y164,'3b - EUR - conv.'!Y164)</f>
        <v>0</v>
      </c>
      <c r="Z355" s="145">
        <f>SUM('1a - GBP'!Z164,'2b - USD - conv.'!Z164,'3b - EUR - conv.'!Z164)</f>
        <v>0</v>
      </c>
      <c r="AA355" s="145">
        <f>SUM('1a - GBP'!AA164,'2b - USD - conv.'!AA164,'3b - EUR - conv.'!AA164)</f>
        <v>0</v>
      </c>
      <c r="AB355" s="145">
        <f>SUM('1a - GBP'!AB164,'2b - USD - conv.'!AB164,'3b - EUR - conv.'!AB164)</f>
        <v>0</v>
      </c>
      <c r="AC355" s="145">
        <f>SUM('1a - GBP'!AC164,'2b - USD - conv.'!AC164,'3b - EUR - conv.'!AC164)</f>
        <v>0</v>
      </c>
      <c r="AD355" s="145">
        <f>SUM('1a - GBP'!AD164,'2b - USD - conv.'!AD164,'3b - EUR - conv.'!AD164)</f>
        <v>0</v>
      </c>
      <c r="AE355" s="145">
        <f>SUM('1a - GBP'!AE164,'2b - USD - conv.'!AE164,'3b - EUR - conv.'!AE164)</f>
        <v>0</v>
      </c>
      <c r="AF355" s="145">
        <f>SUM('1a - GBP'!AF164,'2b - USD - conv.'!AF164,'3b - EUR - conv.'!AF164)</f>
        <v>0</v>
      </c>
      <c r="AG355" s="145">
        <f>SUM('1a - GBP'!AG164,'2b - USD - conv.'!AG164,'3b - EUR - conv.'!AG164)</f>
        <v>0</v>
      </c>
      <c r="AH355" s="145">
        <f>SUM('1a - GBP'!AH164,'2b - USD - conv.'!AH164,'3b - EUR - conv.'!AH164)</f>
        <v>0</v>
      </c>
      <c r="AI355" s="145">
        <f>SUM('1a - GBP'!AI164,'2b - USD - conv.'!AI164,'3b - EUR - conv.'!AI164)</f>
        <v>0</v>
      </c>
      <c r="AJ355" s="145">
        <f>SUM('1a - GBP'!AJ164,'2b - USD - conv.'!AJ164,'3b - EUR - conv.'!AJ164)</f>
        <v>0</v>
      </c>
      <c r="AK355" s="145">
        <f>SUM('1a - GBP'!AK164,'2b - USD - conv.'!AK164,'3b - EUR - conv.'!AK164)</f>
        <v>0</v>
      </c>
      <c r="AL355" s="145">
        <f>SUM('1a - GBP'!AL164,'2b - USD - conv.'!AL164,'3b - EUR - conv.'!AL164)</f>
        <v>0</v>
      </c>
      <c r="AM355" s="145">
        <f>SUM('1a - GBP'!AM164,'2b - USD - conv.'!AM164,'3b - EUR - conv.'!AM164)</f>
        <v>0</v>
      </c>
      <c r="AN355" s="145">
        <f>SUM('1a - GBP'!AN164,'2b - USD - conv.'!AN164,'3b - EUR - conv.'!AN164)</f>
        <v>0</v>
      </c>
      <c r="AO355" s="145">
        <f>SUM('1a - GBP'!AO164,'2b - USD - conv.'!AO164,'3b - EUR - conv.'!AO164)</f>
        <v>0</v>
      </c>
      <c r="AP355" s="145">
        <f>SUM('1a - GBP'!AP164,'2b - USD - conv.'!AP164,'3b - EUR - conv.'!AP164)</f>
        <v>0</v>
      </c>
      <c r="AQ355" s="145">
        <f>SUM('1a - GBP'!AQ164,'2b - USD - conv.'!AQ164,'3b - EUR - conv.'!AQ164)</f>
        <v>0</v>
      </c>
      <c r="AR355" s="145">
        <f>SUM('1a - GBP'!AR164,'2b - USD - conv.'!AR164,'3b - EUR - conv.'!AR164)</f>
        <v>0</v>
      </c>
    </row>
    <row r="356" spans="1:44">
      <c r="B356" t="s">
        <v>82</v>
      </c>
      <c r="E356" t="s">
        <v>225</v>
      </c>
      <c r="M356" s="145">
        <f>SUM('1a - GBP'!M165,'2b - USD - conv.'!M165,'3b - EUR - conv.'!M165)</f>
        <v>0</v>
      </c>
      <c r="N356" s="145">
        <f>SUM('1a - GBP'!N165,'2b - USD - conv.'!N165,'3b - EUR - conv.'!N165)</f>
        <v>0</v>
      </c>
      <c r="O356" s="145">
        <f>SUM('1a - GBP'!O165,'2b - USD - conv.'!O165,'3b - EUR - conv.'!O165)</f>
        <v>0</v>
      </c>
      <c r="P356" s="145">
        <f>SUM('1a - GBP'!P165,'2b - USD - conv.'!P165,'3b - EUR - conv.'!P165)</f>
        <v>0</v>
      </c>
      <c r="Q356" s="145">
        <f>SUM('1a - GBP'!Q165,'2b - USD - conv.'!Q165,'3b - EUR - conv.'!Q165)</f>
        <v>0</v>
      </c>
      <c r="R356" s="145">
        <f>SUM('1a - GBP'!R165,'2b - USD - conv.'!R165,'3b - EUR - conv.'!R165)</f>
        <v>0</v>
      </c>
      <c r="S356" s="145">
        <f>SUM('1a - GBP'!S165,'2b - USD - conv.'!S165,'3b - EUR - conv.'!S165)</f>
        <v>0</v>
      </c>
      <c r="T356" s="145">
        <f>SUM('1a - GBP'!T165,'2b - USD - conv.'!T165,'3b - EUR - conv.'!T165)</f>
        <v>0</v>
      </c>
      <c r="U356" s="145">
        <f>SUM('1a - GBP'!U165,'2b - USD - conv.'!U165,'3b - EUR - conv.'!U165)</f>
        <v>0</v>
      </c>
      <c r="V356" s="145">
        <f>SUM('1a - GBP'!V165,'2b - USD - conv.'!V165,'3b - EUR - conv.'!V165)</f>
        <v>0</v>
      </c>
      <c r="W356" s="145">
        <f>SUM('1a - GBP'!W165,'2b - USD - conv.'!W165,'3b - EUR - conv.'!W165)</f>
        <v>0</v>
      </c>
      <c r="X356" s="145">
        <f>SUM('1a - GBP'!X165,'2b - USD - conv.'!X165,'3b - EUR - conv.'!X165)</f>
        <v>0</v>
      </c>
      <c r="Y356" s="145">
        <f>SUM('1a - GBP'!Y165,'2b - USD - conv.'!Y165,'3b - EUR - conv.'!Y165)</f>
        <v>0</v>
      </c>
      <c r="Z356" s="145">
        <f>SUM('1a - GBP'!Z165,'2b - USD - conv.'!Z165,'3b - EUR - conv.'!Z165)</f>
        <v>0</v>
      </c>
      <c r="AA356" s="145">
        <f>SUM('1a - GBP'!AA165,'2b - USD - conv.'!AA165,'3b - EUR - conv.'!AA165)</f>
        <v>0</v>
      </c>
      <c r="AB356" s="145">
        <f>SUM('1a - GBP'!AB165,'2b - USD - conv.'!AB165,'3b - EUR - conv.'!AB165)</f>
        <v>0</v>
      </c>
      <c r="AC356" s="145">
        <f>SUM('1a - GBP'!AC165,'2b - USD - conv.'!AC165,'3b - EUR - conv.'!AC165)</f>
        <v>0</v>
      </c>
      <c r="AD356" s="145">
        <f>SUM('1a - GBP'!AD165,'2b - USD - conv.'!AD165,'3b - EUR - conv.'!AD165)</f>
        <v>0</v>
      </c>
      <c r="AE356" s="145">
        <f>SUM('1a - GBP'!AE165,'2b - USD - conv.'!AE165,'3b - EUR - conv.'!AE165)</f>
        <v>0</v>
      </c>
      <c r="AF356" s="145">
        <f>SUM('1a - GBP'!AF165,'2b - USD - conv.'!AF165,'3b - EUR - conv.'!AF165)</f>
        <v>0</v>
      </c>
      <c r="AG356" s="145">
        <f>SUM('1a - GBP'!AG165,'2b - USD - conv.'!AG165,'3b - EUR - conv.'!AG165)</f>
        <v>0</v>
      </c>
      <c r="AH356" s="145">
        <f>SUM('1a - GBP'!AH165,'2b - USD - conv.'!AH165,'3b - EUR - conv.'!AH165)</f>
        <v>0</v>
      </c>
      <c r="AI356" s="145">
        <f>SUM('1a - GBP'!AI165,'2b - USD - conv.'!AI165,'3b - EUR - conv.'!AI165)</f>
        <v>0</v>
      </c>
      <c r="AJ356" s="145">
        <f>SUM('1a - GBP'!AJ165,'2b - USD - conv.'!AJ165,'3b - EUR - conv.'!AJ165)</f>
        <v>0</v>
      </c>
      <c r="AK356" s="145">
        <f>SUM('1a - GBP'!AK165,'2b - USD - conv.'!AK165,'3b - EUR - conv.'!AK165)</f>
        <v>0</v>
      </c>
      <c r="AL356" s="145">
        <f>SUM('1a - GBP'!AL165,'2b - USD - conv.'!AL165,'3b - EUR - conv.'!AL165)</f>
        <v>0</v>
      </c>
      <c r="AM356" s="145">
        <f>SUM('1a - GBP'!AM165,'2b - USD - conv.'!AM165,'3b - EUR - conv.'!AM165)</f>
        <v>0</v>
      </c>
      <c r="AN356" s="145">
        <f>SUM('1a - GBP'!AN165,'2b - USD - conv.'!AN165,'3b - EUR - conv.'!AN165)</f>
        <v>0</v>
      </c>
      <c r="AO356" s="145">
        <f>SUM('1a - GBP'!AO165,'2b - USD - conv.'!AO165,'3b - EUR - conv.'!AO165)</f>
        <v>0</v>
      </c>
      <c r="AP356" s="145">
        <f>SUM('1a - GBP'!AP165,'2b - USD - conv.'!AP165,'3b - EUR - conv.'!AP165)</f>
        <v>0</v>
      </c>
      <c r="AQ356" s="145">
        <f>SUM('1a - GBP'!AQ165,'2b - USD - conv.'!AQ165,'3b - EUR - conv.'!AQ165)</f>
        <v>0</v>
      </c>
      <c r="AR356" s="145">
        <f>SUM('1a - GBP'!AR165,'2b - USD - conv.'!AR165,'3b - EUR - conv.'!AR165)</f>
        <v>0</v>
      </c>
    </row>
    <row r="357" spans="1:44">
      <c r="B357" t="s">
        <v>82</v>
      </c>
      <c r="E357" t="s">
        <v>225</v>
      </c>
      <c r="M357" s="145">
        <f>SUM('1a - GBP'!M166,'2b - USD - conv.'!M166,'3b - EUR - conv.'!M166)</f>
        <v>0</v>
      </c>
      <c r="N357" s="145">
        <f>SUM('1a - GBP'!N166,'2b - USD - conv.'!N166,'3b - EUR - conv.'!N166)</f>
        <v>0</v>
      </c>
      <c r="O357" s="145">
        <f>SUM('1a - GBP'!O166,'2b - USD - conv.'!O166,'3b - EUR - conv.'!O166)</f>
        <v>0</v>
      </c>
      <c r="P357" s="145">
        <f>SUM('1a - GBP'!P166,'2b - USD - conv.'!P166,'3b - EUR - conv.'!P166)</f>
        <v>0</v>
      </c>
      <c r="Q357" s="145">
        <f>SUM('1a - GBP'!Q166,'2b - USD - conv.'!Q166,'3b - EUR - conv.'!Q166)</f>
        <v>0</v>
      </c>
      <c r="R357" s="145">
        <f>SUM('1a - GBP'!R166,'2b - USD - conv.'!R166,'3b - EUR - conv.'!R166)</f>
        <v>0</v>
      </c>
      <c r="S357" s="145">
        <f>SUM('1a - GBP'!S166,'2b - USD - conv.'!S166,'3b - EUR - conv.'!S166)</f>
        <v>0</v>
      </c>
      <c r="T357" s="145">
        <f>SUM('1a - GBP'!T166,'2b - USD - conv.'!T166,'3b - EUR - conv.'!T166)</f>
        <v>0</v>
      </c>
      <c r="U357" s="145">
        <f>SUM('1a - GBP'!U166,'2b - USD - conv.'!U166,'3b - EUR - conv.'!U166)</f>
        <v>0</v>
      </c>
      <c r="V357" s="145">
        <f>SUM('1a - GBP'!V166,'2b - USD - conv.'!V166,'3b - EUR - conv.'!V166)</f>
        <v>0</v>
      </c>
      <c r="W357" s="145">
        <f>SUM('1a - GBP'!W166,'2b - USD - conv.'!W166,'3b - EUR - conv.'!W166)</f>
        <v>0</v>
      </c>
      <c r="X357" s="145">
        <f>SUM('1a - GBP'!X166,'2b - USD - conv.'!X166,'3b - EUR - conv.'!X166)</f>
        <v>0</v>
      </c>
      <c r="Y357" s="145">
        <f>SUM('1a - GBP'!Y166,'2b - USD - conv.'!Y166,'3b - EUR - conv.'!Y166)</f>
        <v>0</v>
      </c>
      <c r="Z357" s="145">
        <f>SUM('1a - GBP'!Z166,'2b - USD - conv.'!Z166,'3b - EUR - conv.'!Z166)</f>
        <v>0</v>
      </c>
      <c r="AA357" s="145">
        <f>SUM('1a - GBP'!AA166,'2b - USD - conv.'!AA166,'3b - EUR - conv.'!AA166)</f>
        <v>0</v>
      </c>
      <c r="AB357" s="145">
        <f>SUM('1a - GBP'!AB166,'2b - USD - conv.'!AB166,'3b - EUR - conv.'!AB166)</f>
        <v>0</v>
      </c>
      <c r="AC357" s="145">
        <f>SUM('1a - GBP'!AC166,'2b - USD - conv.'!AC166,'3b - EUR - conv.'!AC166)</f>
        <v>0</v>
      </c>
      <c r="AD357" s="145">
        <f>SUM('1a - GBP'!AD166,'2b - USD - conv.'!AD166,'3b - EUR - conv.'!AD166)</f>
        <v>0</v>
      </c>
      <c r="AE357" s="145">
        <f>SUM('1a - GBP'!AE166,'2b - USD - conv.'!AE166,'3b - EUR - conv.'!AE166)</f>
        <v>0</v>
      </c>
      <c r="AF357" s="145">
        <f>SUM('1a - GBP'!AF166,'2b - USD - conv.'!AF166,'3b - EUR - conv.'!AF166)</f>
        <v>0</v>
      </c>
      <c r="AG357" s="145">
        <f>SUM('1a - GBP'!AG166,'2b - USD - conv.'!AG166,'3b - EUR - conv.'!AG166)</f>
        <v>0</v>
      </c>
      <c r="AH357" s="145">
        <f>SUM('1a - GBP'!AH166,'2b - USD - conv.'!AH166,'3b - EUR - conv.'!AH166)</f>
        <v>0</v>
      </c>
      <c r="AI357" s="145">
        <f>SUM('1a - GBP'!AI166,'2b - USD - conv.'!AI166,'3b - EUR - conv.'!AI166)</f>
        <v>0</v>
      </c>
      <c r="AJ357" s="145">
        <f>SUM('1a - GBP'!AJ166,'2b - USD - conv.'!AJ166,'3b - EUR - conv.'!AJ166)</f>
        <v>0</v>
      </c>
      <c r="AK357" s="145">
        <f>SUM('1a - GBP'!AK166,'2b - USD - conv.'!AK166,'3b - EUR - conv.'!AK166)</f>
        <v>0</v>
      </c>
      <c r="AL357" s="145">
        <f>SUM('1a - GBP'!AL166,'2b - USD - conv.'!AL166,'3b - EUR - conv.'!AL166)</f>
        <v>0</v>
      </c>
      <c r="AM357" s="145">
        <f>SUM('1a - GBP'!AM166,'2b - USD - conv.'!AM166,'3b - EUR - conv.'!AM166)</f>
        <v>0</v>
      </c>
      <c r="AN357" s="145">
        <f>SUM('1a - GBP'!AN166,'2b - USD - conv.'!AN166,'3b - EUR - conv.'!AN166)</f>
        <v>0</v>
      </c>
      <c r="AO357" s="145">
        <f>SUM('1a - GBP'!AO166,'2b - USD - conv.'!AO166,'3b - EUR - conv.'!AO166)</f>
        <v>0</v>
      </c>
      <c r="AP357" s="145">
        <f>SUM('1a - GBP'!AP166,'2b - USD - conv.'!AP166,'3b - EUR - conv.'!AP166)</f>
        <v>0</v>
      </c>
      <c r="AQ357" s="145">
        <f>SUM('1a - GBP'!AQ166,'2b - USD - conv.'!AQ166,'3b - EUR - conv.'!AQ166)</f>
        <v>0</v>
      </c>
      <c r="AR357" s="145">
        <f>SUM('1a - GBP'!AR166,'2b - USD - conv.'!AR166,'3b - EUR - conv.'!AR166)</f>
        <v>0</v>
      </c>
    </row>
    <row r="358" spans="1:44">
      <c r="B358" t="s">
        <v>82</v>
      </c>
      <c r="E358" t="s">
        <v>225</v>
      </c>
      <c r="M358" s="145">
        <f>SUM('1a - GBP'!M167,'2b - USD - conv.'!M167,'3b - EUR - conv.'!M167)</f>
        <v>0</v>
      </c>
      <c r="N358" s="145">
        <f>SUM('1a - GBP'!N167,'2b - USD - conv.'!N167,'3b - EUR - conv.'!N167)</f>
        <v>0</v>
      </c>
      <c r="O358" s="145">
        <f>SUM('1a - GBP'!O167,'2b - USD - conv.'!O167,'3b - EUR - conv.'!O167)</f>
        <v>0</v>
      </c>
      <c r="P358" s="145">
        <f>SUM('1a - GBP'!P167,'2b - USD - conv.'!P167,'3b - EUR - conv.'!P167)</f>
        <v>0</v>
      </c>
      <c r="Q358" s="145">
        <f>SUM('1a - GBP'!Q167,'2b - USD - conv.'!Q167,'3b - EUR - conv.'!Q167)</f>
        <v>0</v>
      </c>
      <c r="R358" s="145">
        <f>SUM('1a - GBP'!R167,'2b - USD - conv.'!R167,'3b - EUR - conv.'!R167)</f>
        <v>0</v>
      </c>
      <c r="S358" s="145">
        <f>SUM('1a - GBP'!S167,'2b - USD - conv.'!S167,'3b - EUR - conv.'!S167)</f>
        <v>0</v>
      </c>
      <c r="T358" s="145">
        <f>SUM('1a - GBP'!T167,'2b - USD - conv.'!T167,'3b - EUR - conv.'!T167)</f>
        <v>0</v>
      </c>
      <c r="U358" s="145">
        <f>SUM('1a - GBP'!U167,'2b - USD - conv.'!U167,'3b - EUR - conv.'!U167)</f>
        <v>0</v>
      </c>
      <c r="V358" s="145">
        <f>SUM('1a - GBP'!V167,'2b - USD - conv.'!V167,'3b - EUR - conv.'!V167)</f>
        <v>0</v>
      </c>
      <c r="W358" s="145">
        <f>SUM('1a - GBP'!W167,'2b - USD - conv.'!W167,'3b - EUR - conv.'!W167)</f>
        <v>0</v>
      </c>
      <c r="X358" s="145">
        <f>SUM('1a - GBP'!X167,'2b - USD - conv.'!X167,'3b - EUR - conv.'!X167)</f>
        <v>0</v>
      </c>
      <c r="Y358" s="145">
        <f>SUM('1a - GBP'!Y167,'2b - USD - conv.'!Y167,'3b - EUR - conv.'!Y167)</f>
        <v>0</v>
      </c>
      <c r="Z358" s="145">
        <f>SUM('1a - GBP'!Z167,'2b - USD - conv.'!Z167,'3b - EUR - conv.'!Z167)</f>
        <v>0</v>
      </c>
      <c r="AA358" s="145">
        <f>SUM('1a - GBP'!AA167,'2b - USD - conv.'!AA167,'3b - EUR - conv.'!AA167)</f>
        <v>0</v>
      </c>
      <c r="AB358" s="145">
        <f>SUM('1a - GBP'!AB167,'2b - USD - conv.'!AB167,'3b - EUR - conv.'!AB167)</f>
        <v>0</v>
      </c>
      <c r="AC358" s="145">
        <f>SUM('1a - GBP'!AC167,'2b - USD - conv.'!AC167,'3b - EUR - conv.'!AC167)</f>
        <v>0</v>
      </c>
      <c r="AD358" s="145">
        <f>SUM('1a - GBP'!AD167,'2b - USD - conv.'!AD167,'3b - EUR - conv.'!AD167)</f>
        <v>0</v>
      </c>
      <c r="AE358" s="145">
        <f>SUM('1a - GBP'!AE167,'2b - USD - conv.'!AE167,'3b - EUR - conv.'!AE167)</f>
        <v>0</v>
      </c>
      <c r="AF358" s="145">
        <f>SUM('1a - GBP'!AF167,'2b - USD - conv.'!AF167,'3b - EUR - conv.'!AF167)</f>
        <v>0</v>
      </c>
      <c r="AG358" s="145">
        <f>SUM('1a - GBP'!AG167,'2b - USD - conv.'!AG167,'3b - EUR - conv.'!AG167)</f>
        <v>0</v>
      </c>
      <c r="AH358" s="145">
        <f>SUM('1a - GBP'!AH167,'2b - USD - conv.'!AH167,'3b - EUR - conv.'!AH167)</f>
        <v>0</v>
      </c>
      <c r="AI358" s="145">
        <f>SUM('1a - GBP'!AI167,'2b - USD - conv.'!AI167,'3b - EUR - conv.'!AI167)</f>
        <v>0</v>
      </c>
      <c r="AJ358" s="145">
        <f>SUM('1a - GBP'!AJ167,'2b - USD - conv.'!AJ167,'3b - EUR - conv.'!AJ167)</f>
        <v>0</v>
      </c>
      <c r="AK358" s="145">
        <f>SUM('1a - GBP'!AK167,'2b - USD - conv.'!AK167,'3b - EUR - conv.'!AK167)</f>
        <v>0</v>
      </c>
      <c r="AL358" s="145">
        <f>SUM('1a - GBP'!AL167,'2b - USD - conv.'!AL167,'3b - EUR - conv.'!AL167)</f>
        <v>0</v>
      </c>
      <c r="AM358" s="145">
        <f>SUM('1a - GBP'!AM167,'2b - USD - conv.'!AM167,'3b - EUR - conv.'!AM167)</f>
        <v>0</v>
      </c>
      <c r="AN358" s="145">
        <f>SUM('1a - GBP'!AN167,'2b - USD - conv.'!AN167,'3b - EUR - conv.'!AN167)</f>
        <v>0</v>
      </c>
      <c r="AO358" s="145">
        <f>SUM('1a - GBP'!AO167,'2b - USD - conv.'!AO167,'3b - EUR - conv.'!AO167)</f>
        <v>0</v>
      </c>
      <c r="AP358" s="145">
        <f>SUM('1a - GBP'!AP167,'2b - USD - conv.'!AP167,'3b - EUR - conv.'!AP167)</f>
        <v>0</v>
      </c>
      <c r="AQ358" s="145">
        <f>SUM('1a - GBP'!AQ167,'2b - USD - conv.'!AQ167,'3b - EUR - conv.'!AQ167)</f>
        <v>0</v>
      </c>
      <c r="AR358" s="145">
        <f>SUM('1a - GBP'!AR167,'2b - USD - conv.'!AR167,'3b - EUR - conv.'!AR167)</f>
        <v>0</v>
      </c>
    </row>
    <row r="359" spans="1:44">
      <c r="B359" t="s">
        <v>82</v>
      </c>
      <c r="E359" t="s">
        <v>225</v>
      </c>
      <c r="M359" s="145">
        <f>SUM('1a - GBP'!M168,'2b - USD - conv.'!M168,'3b - EUR - conv.'!M168)</f>
        <v>0</v>
      </c>
      <c r="N359" s="145">
        <f>SUM('1a - GBP'!N168,'2b - USD - conv.'!N168,'3b - EUR - conv.'!N168)</f>
        <v>0</v>
      </c>
      <c r="O359" s="145">
        <f>SUM('1a - GBP'!O168,'2b - USD - conv.'!O168,'3b - EUR - conv.'!O168)</f>
        <v>0</v>
      </c>
      <c r="P359" s="145">
        <f>SUM('1a - GBP'!P168,'2b - USD - conv.'!P168,'3b - EUR - conv.'!P168)</f>
        <v>0</v>
      </c>
      <c r="Q359" s="145">
        <f>SUM('1a - GBP'!Q168,'2b - USD - conv.'!Q168,'3b - EUR - conv.'!Q168)</f>
        <v>0</v>
      </c>
      <c r="R359" s="145">
        <f>SUM('1a - GBP'!R168,'2b - USD - conv.'!R168,'3b - EUR - conv.'!R168)</f>
        <v>0</v>
      </c>
      <c r="S359" s="145">
        <f>SUM('1a - GBP'!S168,'2b - USD - conv.'!S168,'3b - EUR - conv.'!S168)</f>
        <v>0</v>
      </c>
      <c r="T359" s="145">
        <f>SUM('1a - GBP'!T168,'2b - USD - conv.'!T168,'3b - EUR - conv.'!T168)</f>
        <v>0</v>
      </c>
      <c r="U359" s="145">
        <f>SUM('1a - GBP'!U168,'2b - USD - conv.'!U168,'3b - EUR - conv.'!U168)</f>
        <v>0</v>
      </c>
      <c r="V359" s="145">
        <f>SUM('1a - GBP'!V168,'2b - USD - conv.'!V168,'3b - EUR - conv.'!V168)</f>
        <v>0</v>
      </c>
      <c r="W359" s="145">
        <f>SUM('1a - GBP'!W168,'2b - USD - conv.'!W168,'3b - EUR - conv.'!W168)</f>
        <v>0</v>
      </c>
      <c r="X359" s="145">
        <f>SUM('1a - GBP'!X168,'2b - USD - conv.'!X168,'3b - EUR - conv.'!X168)</f>
        <v>0</v>
      </c>
      <c r="Y359" s="145">
        <f>SUM('1a - GBP'!Y168,'2b - USD - conv.'!Y168,'3b - EUR - conv.'!Y168)</f>
        <v>0</v>
      </c>
      <c r="Z359" s="145">
        <f>SUM('1a - GBP'!Z168,'2b - USD - conv.'!Z168,'3b - EUR - conv.'!Z168)</f>
        <v>0</v>
      </c>
      <c r="AA359" s="145">
        <f>SUM('1a - GBP'!AA168,'2b - USD - conv.'!AA168,'3b - EUR - conv.'!AA168)</f>
        <v>0</v>
      </c>
      <c r="AB359" s="145">
        <f>SUM('1a - GBP'!AB168,'2b - USD - conv.'!AB168,'3b - EUR - conv.'!AB168)</f>
        <v>0</v>
      </c>
      <c r="AC359" s="145">
        <f>SUM('1a - GBP'!AC168,'2b - USD - conv.'!AC168,'3b - EUR - conv.'!AC168)</f>
        <v>0</v>
      </c>
      <c r="AD359" s="145">
        <f>SUM('1a - GBP'!AD168,'2b - USD - conv.'!AD168,'3b - EUR - conv.'!AD168)</f>
        <v>0</v>
      </c>
      <c r="AE359" s="145">
        <f>SUM('1a - GBP'!AE168,'2b - USD - conv.'!AE168,'3b - EUR - conv.'!AE168)</f>
        <v>0</v>
      </c>
      <c r="AF359" s="145">
        <f>SUM('1a - GBP'!AF168,'2b - USD - conv.'!AF168,'3b - EUR - conv.'!AF168)</f>
        <v>0</v>
      </c>
      <c r="AG359" s="145">
        <f>SUM('1a - GBP'!AG168,'2b - USD - conv.'!AG168,'3b - EUR - conv.'!AG168)</f>
        <v>0</v>
      </c>
      <c r="AH359" s="145">
        <f>SUM('1a - GBP'!AH168,'2b - USD - conv.'!AH168,'3b - EUR - conv.'!AH168)</f>
        <v>0</v>
      </c>
      <c r="AI359" s="145">
        <f>SUM('1a - GBP'!AI168,'2b - USD - conv.'!AI168,'3b - EUR - conv.'!AI168)</f>
        <v>0</v>
      </c>
      <c r="AJ359" s="145">
        <f>SUM('1a - GBP'!AJ168,'2b - USD - conv.'!AJ168,'3b - EUR - conv.'!AJ168)</f>
        <v>0</v>
      </c>
      <c r="AK359" s="145">
        <f>SUM('1a - GBP'!AK168,'2b - USD - conv.'!AK168,'3b - EUR - conv.'!AK168)</f>
        <v>0</v>
      </c>
      <c r="AL359" s="145">
        <f>SUM('1a - GBP'!AL168,'2b - USD - conv.'!AL168,'3b - EUR - conv.'!AL168)</f>
        <v>0</v>
      </c>
      <c r="AM359" s="145">
        <f>SUM('1a - GBP'!AM168,'2b - USD - conv.'!AM168,'3b - EUR - conv.'!AM168)</f>
        <v>0</v>
      </c>
      <c r="AN359" s="145">
        <f>SUM('1a - GBP'!AN168,'2b - USD - conv.'!AN168,'3b - EUR - conv.'!AN168)</f>
        <v>0</v>
      </c>
      <c r="AO359" s="145">
        <f>SUM('1a - GBP'!AO168,'2b - USD - conv.'!AO168,'3b - EUR - conv.'!AO168)</f>
        <v>0</v>
      </c>
      <c r="AP359" s="145">
        <f>SUM('1a - GBP'!AP168,'2b - USD - conv.'!AP168,'3b - EUR - conv.'!AP168)</f>
        <v>0</v>
      </c>
      <c r="AQ359" s="145">
        <f>SUM('1a - GBP'!AQ168,'2b - USD - conv.'!AQ168,'3b - EUR - conv.'!AQ168)</f>
        <v>0</v>
      </c>
      <c r="AR359" s="145">
        <f>SUM('1a - GBP'!AR168,'2b - USD - conv.'!AR168,'3b - EUR - conv.'!AR168)</f>
        <v>0</v>
      </c>
    </row>
    <row r="360" spans="1:44">
      <c r="B360" t="s">
        <v>82</v>
      </c>
      <c r="E360" t="s">
        <v>225</v>
      </c>
      <c r="M360" s="145">
        <f>SUM('1a - GBP'!M169,'2b - USD - conv.'!M169,'3b - EUR - conv.'!M169)</f>
        <v>0</v>
      </c>
      <c r="N360" s="145">
        <f>SUM('1a - GBP'!N169,'2b - USD - conv.'!N169,'3b - EUR - conv.'!N169)</f>
        <v>0</v>
      </c>
      <c r="O360" s="145">
        <f>SUM('1a - GBP'!O169,'2b - USD - conv.'!O169,'3b - EUR - conv.'!O169)</f>
        <v>0</v>
      </c>
      <c r="P360" s="145">
        <f>SUM('1a - GBP'!P169,'2b - USD - conv.'!P169,'3b - EUR - conv.'!P169)</f>
        <v>0</v>
      </c>
      <c r="Q360" s="145">
        <f>SUM('1a - GBP'!Q169,'2b - USD - conv.'!Q169,'3b - EUR - conv.'!Q169)</f>
        <v>0</v>
      </c>
      <c r="R360" s="145">
        <f>SUM('1a - GBP'!R169,'2b - USD - conv.'!R169,'3b - EUR - conv.'!R169)</f>
        <v>0</v>
      </c>
      <c r="S360" s="145">
        <f>SUM('1a - GBP'!S169,'2b - USD - conv.'!S169,'3b - EUR - conv.'!S169)</f>
        <v>0</v>
      </c>
      <c r="T360" s="145">
        <f>SUM('1a - GBP'!T169,'2b - USD - conv.'!T169,'3b - EUR - conv.'!T169)</f>
        <v>0</v>
      </c>
      <c r="U360" s="145">
        <f>SUM('1a - GBP'!U169,'2b - USD - conv.'!U169,'3b - EUR - conv.'!U169)</f>
        <v>0</v>
      </c>
      <c r="V360" s="145">
        <f>SUM('1a - GBP'!V169,'2b - USD - conv.'!V169,'3b - EUR - conv.'!V169)</f>
        <v>0</v>
      </c>
      <c r="W360" s="145">
        <f>SUM('1a - GBP'!W169,'2b - USD - conv.'!W169,'3b - EUR - conv.'!W169)</f>
        <v>0</v>
      </c>
      <c r="X360" s="145">
        <f>SUM('1a - GBP'!X169,'2b - USD - conv.'!X169,'3b - EUR - conv.'!X169)</f>
        <v>0</v>
      </c>
      <c r="Y360" s="145">
        <f>SUM('1a - GBP'!Y169,'2b - USD - conv.'!Y169,'3b - EUR - conv.'!Y169)</f>
        <v>0</v>
      </c>
      <c r="Z360" s="145">
        <f>SUM('1a - GBP'!Z169,'2b - USD - conv.'!Z169,'3b - EUR - conv.'!Z169)</f>
        <v>0</v>
      </c>
      <c r="AA360" s="145">
        <f>SUM('1a - GBP'!AA169,'2b - USD - conv.'!AA169,'3b - EUR - conv.'!AA169)</f>
        <v>0</v>
      </c>
      <c r="AB360" s="145">
        <f>SUM('1a - GBP'!AB169,'2b - USD - conv.'!AB169,'3b - EUR - conv.'!AB169)</f>
        <v>0</v>
      </c>
      <c r="AC360" s="145">
        <f>SUM('1a - GBP'!AC169,'2b - USD - conv.'!AC169,'3b - EUR - conv.'!AC169)</f>
        <v>0</v>
      </c>
      <c r="AD360" s="145">
        <f>SUM('1a - GBP'!AD169,'2b - USD - conv.'!AD169,'3b - EUR - conv.'!AD169)</f>
        <v>0</v>
      </c>
      <c r="AE360" s="145">
        <f>SUM('1a - GBP'!AE169,'2b - USD - conv.'!AE169,'3b - EUR - conv.'!AE169)</f>
        <v>0</v>
      </c>
      <c r="AF360" s="145">
        <f>SUM('1a - GBP'!AF169,'2b - USD - conv.'!AF169,'3b - EUR - conv.'!AF169)</f>
        <v>0</v>
      </c>
      <c r="AG360" s="145">
        <f>SUM('1a - GBP'!AG169,'2b - USD - conv.'!AG169,'3b - EUR - conv.'!AG169)</f>
        <v>0</v>
      </c>
      <c r="AH360" s="145">
        <f>SUM('1a - GBP'!AH169,'2b - USD - conv.'!AH169,'3b - EUR - conv.'!AH169)</f>
        <v>0</v>
      </c>
      <c r="AI360" s="145">
        <f>SUM('1a - GBP'!AI169,'2b - USD - conv.'!AI169,'3b - EUR - conv.'!AI169)</f>
        <v>0</v>
      </c>
      <c r="AJ360" s="145">
        <f>SUM('1a - GBP'!AJ169,'2b - USD - conv.'!AJ169,'3b - EUR - conv.'!AJ169)</f>
        <v>0</v>
      </c>
      <c r="AK360" s="145">
        <f>SUM('1a - GBP'!AK169,'2b - USD - conv.'!AK169,'3b - EUR - conv.'!AK169)</f>
        <v>0</v>
      </c>
      <c r="AL360" s="145">
        <f>SUM('1a - GBP'!AL169,'2b - USD - conv.'!AL169,'3b - EUR - conv.'!AL169)</f>
        <v>0</v>
      </c>
      <c r="AM360" s="145">
        <f>SUM('1a - GBP'!AM169,'2b - USD - conv.'!AM169,'3b - EUR - conv.'!AM169)</f>
        <v>0</v>
      </c>
      <c r="AN360" s="145">
        <f>SUM('1a - GBP'!AN169,'2b - USD - conv.'!AN169,'3b - EUR - conv.'!AN169)</f>
        <v>0</v>
      </c>
      <c r="AO360" s="145">
        <f>SUM('1a - GBP'!AO169,'2b - USD - conv.'!AO169,'3b - EUR - conv.'!AO169)</f>
        <v>0</v>
      </c>
      <c r="AP360" s="145">
        <f>SUM('1a - GBP'!AP169,'2b - USD - conv.'!AP169,'3b - EUR - conv.'!AP169)</f>
        <v>0</v>
      </c>
      <c r="AQ360" s="145">
        <f>SUM('1a - GBP'!AQ169,'2b - USD - conv.'!AQ169,'3b - EUR - conv.'!AQ169)</f>
        <v>0</v>
      </c>
      <c r="AR360" s="145">
        <f>SUM('1a - GBP'!AR169,'2b - USD - conv.'!AR169,'3b - EUR - conv.'!AR169)</f>
        <v>0</v>
      </c>
    </row>
    <row r="361" spans="1:44">
      <c r="B361" t="s">
        <v>82</v>
      </c>
      <c r="E361" t="s">
        <v>225</v>
      </c>
      <c r="M361" s="145">
        <f>SUM('1a - GBP'!M170,'2b - USD - conv.'!M170,'3b - EUR - conv.'!M170)</f>
        <v>0</v>
      </c>
      <c r="N361" s="145">
        <f>SUM('1a - GBP'!N170,'2b - USD - conv.'!N170,'3b - EUR - conv.'!N170)</f>
        <v>0</v>
      </c>
      <c r="O361" s="145">
        <f>SUM('1a - GBP'!O170,'2b - USD - conv.'!O170,'3b - EUR - conv.'!O170)</f>
        <v>0</v>
      </c>
      <c r="P361" s="145">
        <f>SUM('1a - GBP'!P170,'2b - USD - conv.'!P170,'3b - EUR - conv.'!P170)</f>
        <v>0</v>
      </c>
      <c r="Q361" s="145">
        <f>SUM('1a - GBP'!Q170,'2b - USD - conv.'!Q170,'3b - EUR - conv.'!Q170)</f>
        <v>0</v>
      </c>
      <c r="R361" s="145">
        <f>SUM('1a - GBP'!R170,'2b - USD - conv.'!R170,'3b - EUR - conv.'!R170)</f>
        <v>0</v>
      </c>
      <c r="S361" s="145">
        <f>SUM('1a - GBP'!S170,'2b - USD - conv.'!S170,'3b - EUR - conv.'!S170)</f>
        <v>0</v>
      </c>
      <c r="T361" s="145">
        <f>SUM('1a - GBP'!T170,'2b - USD - conv.'!T170,'3b - EUR - conv.'!T170)</f>
        <v>0</v>
      </c>
      <c r="U361" s="145">
        <f>SUM('1a - GBP'!U170,'2b - USD - conv.'!U170,'3b - EUR - conv.'!U170)</f>
        <v>0</v>
      </c>
      <c r="V361" s="145">
        <f>SUM('1a - GBP'!V170,'2b - USD - conv.'!V170,'3b - EUR - conv.'!V170)</f>
        <v>0</v>
      </c>
      <c r="W361" s="145">
        <f>SUM('1a - GBP'!W170,'2b - USD - conv.'!W170,'3b - EUR - conv.'!W170)</f>
        <v>0</v>
      </c>
      <c r="X361" s="145">
        <f>SUM('1a - GBP'!X170,'2b - USD - conv.'!X170,'3b - EUR - conv.'!X170)</f>
        <v>0</v>
      </c>
      <c r="Y361" s="145">
        <f>SUM('1a - GBP'!Y170,'2b - USD - conv.'!Y170,'3b - EUR - conv.'!Y170)</f>
        <v>0</v>
      </c>
      <c r="Z361" s="145">
        <f>SUM('1a - GBP'!Z170,'2b - USD - conv.'!Z170,'3b - EUR - conv.'!Z170)</f>
        <v>0</v>
      </c>
      <c r="AA361" s="145">
        <f>SUM('1a - GBP'!AA170,'2b - USD - conv.'!AA170,'3b - EUR - conv.'!AA170)</f>
        <v>0</v>
      </c>
      <c r="AB361" s="145">
        <f>SUM('1a - GBP'!AB170,'2b - USD - conv.'!AB170,'3b - EUR - conv.'!AB170)</f>
        <v>0</v>
      </c>
      <c r="AC361" s="145">
        <f>SUM('1a - GBP'!AC170,'2b - USD - conv.'!AC170,'3b - EUR - conv.'!AC170)</f>
        <v>0</v>
      </c>
      <c r="AD361" s="145">
        <f>SUM('1a - GBP'!AD170,'2b - USD - conv.'!AD170,'3b - EUR - conv.'!AD170)</f>
        <v>0</v>
      </c>
      <c r="AE361" s="145">
        <f>SUM('1a - GBP'!AE170,'2b - USD - conv.'!AE170,'3b - EUR - conv.'!AE170)</f>
        <v>0</v>
      </c>
      <c r="AF361" s="145">
        <f>SUM('1a - GBP'!AF170,'2b - USD - conv.'!AF170,'3b - EUR - conv.'!AF170)</f>
        <v>0</v>
      </c>
      <c r="AG361" s="145">
        <f>SUM('1a - GBP'!AG170,'2b - USD - conv.'!AG170,'3b - EUR - conv.'!AG170)</f>
        <v>0</v>
      </c>
      <c r="AH361" s="145">
        <f>SUM('1a - GBP'!AH170,'2b - USD - conv.'!AH170,'3b - EUR - conv.'!AH170)</f>
        <v>0</v>
      </c>
      <c r="AI361" s="145">
        <f>SUM('1a - GBP'!AI170,'2b - USD - conv.'!AI170,'3b - EUR - conv.'!AI170)</f>
        <v>0</v>
      </c>
      <c r="AJ361" s="145">
        <f>SUM('1a - GBP'!AJ170,'2b - USD - conv.'!AJ170,'3b - EUR - conv.'!AJ170)</f>
        <v>0</v>
      </c>
      <c r="AK361" s="145">
        <f>SUM('1a - GBP'!AK170,'2b - USD - conv.'!AK170,'3b - EUR - conv.'!AK170)</f>
        <v>0</v>
      </c>
      <c r="AL361" s="145">
        <f>SUM('1a - GBP'!AL170,'2b - USD - conv.'!AL170,'3b - EUR - conv.'!AL170)</f>
        <v>0</v>
      </c>
      <c r="AM361" s="145">
        <f>SUM('1a - GBP'!AM170,'2b - USD - conv.'!AM170,'3b - EUR - conv.'!AM170)</f>
        <v>0</v>
      </c>
      <c r="AN361" s="145">
        <f>SUM('1a - GBP'!AN170,'2b - USD - conv.'!AN170,'3b - EUR - conv.'!AN170)</f>
        <v>0</v>
      </c>
      <c r="AO361" s="145">
        <f>SUM('1a - GBP'!AO170,'2b - USD - conv.'!AO170,'3b - EUR - conv.'!AO170)</f>
        <v>0</v>
      </c>
      <c r="AP361" s="145">
        <f>SUM('1a - GBP'!AP170,'2b - USD - conv.'!AP170,'3b - EUR - conv.'!AP170)</f>
        <v>0</v>
      </c>
      <c r="AQ361" s="145">
        <f>SUM('1a - GBP'!AQ170,'2b - USD - conv.'!AQ170,'3b - EUR - conv.'!AQ170)</f>
        <v>0</v>
      </c>
      <c r="AR361" s="145">
        <f>SUM('1a - GBP'!AR170,'2b - USD - conv.'!AR170,'3b - EUR - conv.'!AR170)</f>
        <v>0</v>
      </c>
    </row>
    <row r="362" spans="1:44">
      <c r="B362" t="s">
        <v>82</v>
      </c>
      <c r="E362" t="s">
        <v>225</v>
      </c>
      <c r="M362" s="145">
        <f>SUM('1a - GBP'!M171,'2b - USD - conv.'!M171,'3b - EUR - conv.'!M171)</f>
        <v>0</v>
      </c>
      <c r="N362" s="145">
        <f>SUM('1a - GBP'!N171,'2b - USD - conv.'!N171,'3b - EUR - conv.'!N171)</f>
        <v>0</v>
      </c>
      <c r="O362" s="145">
        <f>SUM('1a - GBP'!O171,'2b - USD - conv.'!O171,'3b - EUR - conv.'!O171)</f>
        <v>0</v>
      </c>
      <c r="P362" s="145">
        <f>SUM('1a - GBP'!P171,'2b - USD - conv.'!P171,'3b - EUR - conv.'!P171)</f>
        <v>0</v>
      </c>
      <c r="Q362" s="145">
        <f>SUM('1a - GBP'!Q171,'2b - USD - conv.'!Q171,'3b - EUR - conv.'!Q171)</f>
        <v>0</v>
      </c>
      <c r="R362" s="145">
        <f>SUM('1a - GBP'!R171,'2b - USD - conv.'!R171,'3b - EUR - conv.'!R171)</f>
        <v>0</v>
      </c>
      <c r="S362" s="145">
        <f>SUM('1a - GBP'!S171,'2b - USD - conv.'!S171,'3b - EUR - conv.'!S171)</f>
        <v>0</v>
      </c>
      <c r="T362" s="145">
        <f>SUM('1a - GBP'!T171,'2b - USD - conv.'!T171,'3b - EUR - conv.'!T171)</f>
        <v>0</v>
      </c>
      <c r="U362" s="145">
        <f>SUM('1a - GBP'!U171,'2b - USD - conv.'!U171,'3b - EUR - conv.'!U171)</f>
        <v>0</v>
      </c>
      <c r="V362" s="145">
        <f>SUM('1a - GBP'!V171,'2b - USD - conv.'!V171,'3b - EUR - conv.'!V171)</f>
        <v>0</v>
      </c>
      <c r="W362" s="145">
        <f>SUM('1a - GBP'!W171,'2b - USD - conv.'!W171,'3b - EUR - conv.'!W171)</f>
        <v>0</v>
      </c>
      <c r="X362" s="145">
        <f>SUM('1a - GBP'!X171,'2b - USD - conv.'!X171,'3b - EUR - conv.'!X171)</f>
        <v>0</v>
      </c>
      <c r="Y362" s="145">
        <f>SUM('1a - GBP'!Y171,'2b - USD - conv.'!Y171,'3b - EUR - conv.'!Y171)</f>
        <v>0</v>
      </c>
      <c r="Z362" s="145">
        <f>SUM('1a - GBP'!Z171,'2b - USD - conv.'!Z171,'3b - EUR - conv.'!Z171)</f>
        <v>0</v>
      </c>
      <c r="AA362" s="145">
        <f>SUM('1a - GBP'!AA171,'2b - USD - conv.'!AA171,'3b - EUR - conv.'!AA171)</f>
        <v>0</v>
      </c>
      <c r="AB362" s="145">
        <f>SUM('1a - GBP'!AB171,'2b - USD - conv.'!AB171,'3b - EUR - conv.'!AB171)</f>
        <v>0</v>
      </c>
      <c r="AC362" s="145">
        <f>SUM('1a - GBP'!AC171,'2b - USD - conv.'!AC171,'3b - EUR - conv.'!AC171)</f>
        <v>0</v>
      </c>
      <c r="AD362" s="145">
        <f>SUM('1a - GBP'!AD171,'2b - USD - conv.'!AD171,'3b - EUR - conv.'!AD171)</f>
        <v>0</v>
      </c>
      <c r="AE362" s="145">
        <f>SUM('1a - GBP'!AE171,'2b - USD - conv.'!AE171,'3b - EUR - conv.'!AE171)</f>
        <v>0</v>
      </c>
      <c r="AF362" s="145">
        <f>SUM('1a - GBP'!AF171,'2b - USD - conv.'!AF171,'3b - EUR - conv.'!AF171)</f>
        <v>0</v>
      </c>
      <c r="AG362" s="145">
        <f>SUM('1a - GBP'!AG171,'2b - USD - conv.'!AG171,'3b - EUR - conv.'!AG171)</f>
        <v>0</v>
      </c>
      <c r="AH362" s="145">
        <f>SUM('1a - GBP'!AH171,'2b - USD - conv.'!AH171,'3b - EUR - conv.'!AH171)</f>
        <v>0</v>
      </c>
      <c r="AI362" s="145">
        <f>SUM('1a - GBP'!AI171,'2b - USD - conv.'!AI171,'3b - EUR - conv.'!AI171)</f>
        <v>0</v>
      </c>
      <c r="AJ362" s="145">
        <f>SUM('1a - GBP'!AJ171,'2b - USD - conv.'!AJ171,'3b - EUR - conv.'!AJ171)</f>
        <v>0</v>
      </c>
      <c r="AK362" s="145">
        <f>SUM('1a - GBP'!AK171,'2b - USD - conv.'!AK171,'3b - EUR - conv.'!AK171)</f>
        <v>0</v>
      </c>
      <c r="AL362" s="145">
        <f>SUM('1a - GBP'!AL171,'2b - USD - conv.'!AL171,'3b - EUR - conv.'!AL171)</f>
        <v>0</v>
      </c>
      <c r="AM362" s="145">
        <f>SUM('1a - GBP'!AM171,'2b - USD - conv.'!AM171,'3b - EUR - conv.'!AM171)</f>
        <v>0</v>
      </c>
      <c r="AN362" s="145">
        <f>SUM('1a - GBP'!AN171,'2b - USD - conv.'!AN171,'3b - EUR - conv.'!AN171)</f>
        <v>0</v>
      </c>
      <c r="AO362" s="145">
        <f>SUM('1a - GBP'!AO171,'2b - USD - conv.'!AO171,'3b - EUR - conv.'!AO171)</f>
        <v>0</v>
      </c>
      <c r="AP362" s="145">
        <f>SUM('1a - GBP'!AP171,'2b - USD - conv.'!AP171,'3b - EUR - conv.'!AP171)</f>
        <v>0</v>
      </c>
      <c r="AQ362" s="145">
        <f>SUM('1a - GBP'!AQ171,'2b - USD - conv.'!AQ171,'3b - EUR - conv.'!AQ171)</f>
        <v>0</v>
      </c>
      <c r="AR362" s="145">
        <f>SUM('1a - GBP'!AR171,'2b - USD - conv.'!AR171,'3b - EUR - conv.'!AR171)</f>
        <v>0</v>
      </c>
    </row>
    <row r="363" spans="1:44">
      <c r="B363" t="s">
        <v>82</v>
      </c>
      <c r="E363" t="s">
        <v>225</v>
      </c>
      <c r="M363" s="145">
        <f>SUM('1a - GBP'!M172,'2b - USD - conv.'!M172,'3b - EUR - conv.'!M172)</f>
        <v>0</v>
      </c>
      <c r="N363" s="145">
        <f>SUM('1a - GBP'!N172,'2b - USD - conv.'!N172,'3b - EUR - conv.'!N172)</f>
        <v>0</v>
      </c>
      <c r="O363" s="145">
        <f>SUM('1a - GBP'!O172,'2b - USD - conv.'!O172,'3b - EUR - conv.'!O172)</f>
        <v>0</v>
      </c>
      <c r="P363" s="145">
        <f>SUM('1a - GBP'!P172,'2b - USD - conv.'!P172,'3b - EUR - conv.'!P172)</f>
        <v>0</v>
      </c>
      <c r="Q363" s="145">
        <f>SUM('1a - GBP'!Q172,'2b - USD - conv.'!Q172,'3b - EUR - conv.'!Q172)</f>
        <v>0</v>
      </c>
      <c r="R363" s="145">
        <f>SUM('1a - GBP'!R172,'2b - USD - conv.'!R172,'3b - EUR - conv.'!R172)</f>
        <v>0</v>
      </c>
      <c r="S363" s="145">
        <f>SUM('1a - GBP'!S172,'2b - USD - conv.'!S172,'3b - EUR - conv.'!S172)</f>
        <v>0</v>
      </c>
      <c r="T363" s="145">
        <f>SUM('1a - GBP'!T172,'2b - USD - conv.'!T172,'3b - EUR - conv.'!T172)</f>
        <v>0</v>
      </c>
      <c r="U363" s="145">
        <f>SUM('1a - GBP'!U172,'2b - USD - conv.'!U172,'3b - EUR - conv.'!U172)</f>
        <v>0</v>
      </c>
      <c r="V363" s="145">
        <f>SUM('1a - GBP'!V172,'2b - USD - conv.'!V172,'3b - EUR - conv.'!V172)</f>
        <v>0</v>
      </c>
      <c r="W363" s="145">
        <f>SUM('1a - GBP'!W172,'2b - USD - conv.'!W172,'3b - EUR - conv.'!W172)</f>
        <v>0</v>
      </c>
      <c r="X363" s="145">
        <f>SUM('1a - GBP'!X172,'2b - USD - conv.'!X172,'3b - EUR - conv.'!X172)</f>
        <v>0</v>
      </c>
      <c r="Y363" s="145">
        <f>SUM('1a - GBP'!Y172,'2b - USD - conv.'!Y172,'3b - EUR - conv.'!Y172)</f>
        <v>0</v>
      </c>
      <c r="Z363" s="145">
        <f>SUM('1a - GBP'!Z172,'2b - USD - conv.'!Z172,'3b - EUR - conv.'!Z172)</f>
        <v>0</v>
      </c>
      <c r="AA363" s="145">
        <f>SUM('1a - GBP'!AA172,'2b - USD - conv.'!AA172,'3b - EUR - conv.'!AA172)</f>
        <v>0</v>
      </c>
      <c r="AB363" s="145">
        <f>SUM('1a - GBP'!AB172,'2b - USD - conv.'!AB172,'3b - EUR - conv.'!AB172)</f>
        <v>0</v>
      </c>
      <c r="AC363" s="145">
        <f>SUM('1a - GBP'!AC172,'2b - USD - conv.'!AC172,'3b - EUR - conv.'!AC172)</f>
        <v>0</v>
      </c>
      <c r="AD363" s="145">
        <f>SUM('1a - GBP'!AD172,'2b - USD - conv.'!AD172,'3b - EUR - conv.'!AD172)</f>
        <v>0</v>
      </c>
      <c r="AE363" s="145">
        <f>SUM('1a - GBP'!AE172,'2b - USD - conv.'!AE172,'3b - EUR - conv.'!AE172)</f>
        <v>0</v>
      </c>
      <c r="AF363" s="145">
        <f>SUM('1a - GBP'!AF172,'2b - USD - conv.'!AF172,'3b - EUR - conv.'!AF172)</f>
        <v>0</v>
      </c>
      <c r="AG363" s="145">
        <f>SUM('1a - GBP'!AG172,'2b - USD - conv.'!AG172,'3b - EUR - conv.'!AG172)</f>
        <v>0</v>
      </c>
      <c r="AH363" s="145">
        <f>SUM('1a - GBP'!AH172,'2b - USD - conv.'!AH172,'3b - EUR - conv.'!AH172)</f>
        <v>0</v>
      </c>
      <c r="AI363" s="145">
        <f>SUM('1a - GBP'!AI172,'2b - USD - conv.'!AI172,'3b - EUR - conv.'!AI172)</f>
        <v>0</v>
      </c>
      <c r="AJ363" s="145">
        <f>SUM('1a - GBP'!AJ172,'2b - USD - conv.'!AJ172,'3b - EUR - conv.'!AJ172)</f>
        <v>0</v>
      </c>
      <c r="AK363" s="145">
        <f>SUM('1a - GBP'!AK172,'2b - USD - conv.'!AK172,'3b - EUR - conv.'!AK172)</f>
        <v>0</v>
      </c>
      <c r="AL363" s="145">
        <f>SUM('1a - GBP'!AL172,'2b - USD - conv.'!AL172,'3b - EUR - conv.'!AL172)</f>
        <v>0</v>
      </c>
      <c r="AM363" s="145">
        <f>SUM('1a - GBP'!AM172,'2b - USD - conv.'!AM172,'3b - EUR - conv.'!AM172)</f>
        <v>0</v>
      </c>
      <c r="AN363" s="145">
        <f>SUM('1a - GBP'!AN172,'2b - USD - conv.'!AN172,'3b - EUR - conv.'!AN172)</f>
        <v>0</v>
      </c>
      <c r="AO363" s="145">
        <f>SUM('1a - GBP'!AO172,'2b - USD - conv.'!AO172,'3b - EUR - conv.'!AO172)</f>
        <v>0</v>
      </c>
      <c r="AP363" s="145">
        <f>SUM('1a - GBP'!AP172,'2b - USD - conv.'!AP172,'3b - EUR - conv.'!AP172)</f>
        <v>0</v>
      </c>
      <c r="AQ363" s="145">
        <f>SUM('1a - GBP'!AQ172,'2b - USD - conv.'!AQ172,'3b - EUR - conv.'!AQ172)</f>
        <v>0</v>
      </c>
      <c r="AR363" s="145">
        <f>SUM('1a - GBP'!AR172,'2b - USD - conv.'!AR172,'3b - EUR - conv.'!AR172)</f>
        <v>0</v>
      </c>
    </row>
    <row r="364" spans="1:44">
      <c r="B364" t="s">
        <v>82</v>
      </c>
      <c r="E364" t="s">
        <v>225</v>
      </c>
      <c r="M364" s="145">
        <f>SUM('1a - GBP'!M173,'2b - USD - conv.'!M173,'3b - EUR - conv.'!M173)</f>
        <v>0</v>
      </c>
      <c r="N364" s="145">
        <f>SUM('1a - GBP'!N173,'2b - USD - conv.'!N173,'3b - EUR - conv.'!N173)</f>
        <v>0</v>
      </c>
      <c r="O364" s="145">
        <f>SUM('1a - GBP'!O173,'2b - USD - conv.'!O173,'3b - EUR - conv.'!O173)</f>
        <v>0</v>
      </c>
      <c r="P364" s="145">
        <f>SUM('1a - GBP'!P173,'2b - USD - conv.'!P173,'3b - EUR - conv.'!P173)</f>
        <v>0</v>
      </c>
      <c r="Q364" s="145">
        <f>SUM('1a - GBP'!Q173,'2b - USD - conv.'!Q173,'3b - EUR - conv.'!Q173)</f>
        <v>0</v>
      </c>
      <c r="R364" s="145">
        <f>SUM('1a - GBP'!R173,'2b - USD - conv.'!R173,'3b - EUR - conv.'!R173)</f>
        <v>0</v>
      </c>
      <c r="S364" s="145">
        <f>SUM('1a - GBP'!S173,'2b - USD - conv.'!S173,'3b - EUR - conv.'!S173)</f>
        <v>0</v>
      </c>
      <c r="T364" s="145">
        <f>SUM('1a - GBP'!T173,'2b - USD - conv.'!T173,'3b - EUR - conv.'!T173)</f>
        <v>0</v>
      </c>
      <c r="U364" s="145">
        <f>SUM('1a - GBP'!U173,'2b - USD - conv.'!U173,'3b - EUR - conv.'!U173)</f>
        <v>0</v>
      </c>
      <c r="V364" s="145">
        <f>SUM('1a - GBP'!V173,'2b - USD - conv.'!V173,'3b - EUR - conv.'!V173)</f>
        <v>0</v>
      </c>
      <c r="W364" s="145">
        <f>SUM('1a - GBP'!W173,'2b - USD - conv.'!W173,'3b - EUR - conv.'!W173)</f>
        <v>0</v>
      </c>
      <c r="X364" s="145">
        <f>SUM('1a - GBP'!X173,'2b - USD - conv.'!X173,'3b - EUR - conv.'!X173)</f>
        <v>0</v>
      </c>
      <c r="Y364" s="145">
        <f>SUM('1a - GBP'!Y173,'2b - USD - conv.'!Y173,'3b - EUR - conv.'!Y173)</f>
        <v>0</v>
      </c>
      <c r="Z364" s="145">
        <f>SUM('1a - GBP'!Z173,'2b - USD - conv.'!Z173,'3b - EUR - conv.'!Z173)</f>
        <v>0</v>
      </c>
      <c r="AA364" s="145">
        <f>SUM('1a - GBP'!AA173,'2b - USD - conv.'!AA173,'3b - EUR - conv.'!AA173)</f>
        <v>0</v>
      </c>
      <c r="AB364" s="145">
        <f>SUM('1a - GBP'!AB173,'2b - USD - conv.'!AB173,'3b - EUR - conv.'!AB173)</f>
        <v>0</v>
      </c>
      <c r="AC364" s="145">
        <f>SUM('1a - GBP'!AC173,'2b - USD - conv.'!AC173,'3b - EUR - conv.'!AC173)</f>
        <v>0</v>
      </c>
      <c r="AD364" s="145">
        <f>SUM('1a - GBP'!AD173,'2b - USD - conv.'!AD173,'3b - EUR - conv.'!AD173)</f>
        <v>0</v>
      </c>
      <c r="AE364" s="145">
        <f>SUM('1a - GBP'!AE173,'2b - USD - conv.'!AE173,'3b - EUR - conv.'!AE173)</f>
        <v>0</v>
      </c>
      <c r="AF364" s="145">
        <f>SUM('1a - GBP'!AF173,'2b - USD - conv.'!AF173,'3b - EUR - conv.'!AF173)</f>
        <v>0</v>
      </c>
      <c r="AG364" s="145">
        <f>SUM('1a - GBP'!AG173,'2b - USD - conv.'!AG173,'3b - EUR - conv.'!AG173)</f>
        <v>0</v>
      </c>
      <c r="AH364" s="145">
        <f>SUM('1a - GBP'!AH173,'2b - USD - conv.'!AH173,'3b - EUR - conv.'!AH173)</f>
        <v>0</v>
      </c>
      <c r="AI364" s="145">
        <f>SUM('1a - GBP'!AI173,'2b - USD - conv.'!AI173,'3b - EUR - conv.'!AI173)</f>
        <v>0</v>
      </c>
      <c r="AJ364" s="145">
        <f>SUM('1a - GBP'!AJ173,'2b - USD - conv.'!AJ173,'3b - EUR - conv.'!AJ173)</f>
        <v>0</v>
      </c>
      <c r="AK364" s="145">
        <f>SUM('1a - GBP'!AK173,'2b - USD - conv.'!AK173,'3b - EUR - conv.'!AK173)</f>
        <v>0</v>
      </c>
      <c r="AL364" s="145">
        <f>SUM('1a - GBP'!AL173,'2b - USD - conv.'!AL173,'3b - EUR - conv.'!AL173)</f>
        <v>0</v>
      </c>
      <c r="AM364" s="145">
        <f>SUM('1a - GBP'!AM173,'2b - USD - conv.'!AM173,'3b - EUR - conv.'!AM173)</f>
        <v>0</v>
      </c>
      <c r="AN364" s="145">
        <f>SUM('1a - GBP'!AN173,'2b - USD - conv.'!AN173,'3b - EUR - conv.'!AN173)</f>
        <v>0</v>
      </c>
      <c r="AO364" s="145">
        <f>SUM('1a - GBP'!AO173,'2b - USD - conv.'!AO173,'3b - EUR - conv.'!AO173)</f>
        <v>0</v>
      </c>
      <c r="AP364" s="145">
        <f>SUM('1a - GBP'!AP173,'2b - USD - conv.'!AP173,'3b - EUR - conv.'!AP173)</f>
        <v>0</v>
      </c>
      <c r="AQ364" s="145">
        <f>SUM('1a - GBP'!AQ173,'2b - USD - conv.'!AQ173,'3b - EUR - conv.'!AQ173)</f>
        <v>0</v>
      </c>
      <c r="AR364" s="145">
        <f>SUM('1a - GBP'!AR173,'2b - USD - conv.'!AR173,'3b - EUR - conv.'!AR173)</f>
        <v>0</v>
      </c>
    </row>
    <row r="365" spans="1:44">
      <c r="B365" t="s">
        <v>82</v>
      </c>
      <c r="E365" t="s">
        <v>225</v>
      </c>
      <c r="M365" s="145">
        <f>SUM('1a - GBP'!M174,'2b - USD - conv.'!M174,'3b - EUR - conv.'!M174)</f>
        <v>0</v>
      </c>
      <c r="N365" s="145">
        <f>SUM('1a - GBP'!N174,'2b - USD - conv.'!N174,'3b - EUR - conv.'!N174)</f>
        <v>0</v>
      </c>
      <c r="O365" s="145">
        <f>SUM('1a - GBP'!O174,'2b - USD - conv.'!O174,'3b - EUR - conv.'!O174)</f>
        <v>0</v>
      </c>
      <c r="P365" s="145">
        <f>SUM('1a - GBP'!P174,'2b - USD - conv.'!P174,'3b - EUR - conv.'!P174)</f>
        <v>0</v>
      </c>
      <c r="Q365" s="145">
        <f>SUM('1a - GBP'!Q174,'2b - USD - conv.'!Q174,'3b - EUR - conv.'!Q174)</f>
        <v>0</v>
      </c>
      <c r="R365" s="145">
        <f>SUM('1a - GBP'!R174,'2b - USD - conv.'!R174,'3b - EUR - conv.'!R174)</f>
        <v>0</v>
      </c>
      <c r="S365" s="145">
        <f>SUM('1a - GBP'!S174,'2b - USD - conv.'!S174,'3b - EUR - conv.'!S174)</f>
        <v>0</v>
      </c>
      <c r="T365" s="145">
        <f>SUM('1a - GBP'!T174,'2b - USD - conv.'!T174,'3b - EUR - conv.'!T174)</f>
        <v>0</v>
      </c>
      <c r="U365" s="145">
        <f>SUM('1a - GBP'!U174,'2b - USD - conv.'!U174,'3b - EUR - conv.'!U174)</f>
        <v>0</v>
      </c>
      <c r="V365" s="145">
        <f>SUM('1a - GBP'!V174,'2b - USD - conv.'!V174,'3b - EUR - conv.'!V174)</f>
        <v>0</v>
      </c>
      <c r="W365" s="145">
        <f>SUM('1a - GBP'!W174,'2b - USD - conv.'!W174,'3b - EUR - conv.'!W174)</f>
        <v>0</v>
      </c>
      <c r="X365" s="145">
        <f>SUM('1a - GBP'!X174,'2b - USD - conv.'!X174,'3b - EUR - conv.'!X174)</f>
        <v>0</v>
      </c>
      <c r="Y365" s="145">
        <f>SUM('1a - GBP'!Y174,'2b - USD - conv.'!Y174,'3b - EUR - conv.'!Y174)</f>
        <v>0</v>
      </c>
      <c r="Z365" s="145">
        <f>SUM('1a - GBP'!Z174,'2b - USD - conv.'!Z174,'3b - EUR - conv.'!Z174)</f>
        <v>0</v>
      </c>
      <c r="AA365" s="145">
        <f>SUM('1a - GBP'!AA174,'2b - USD - conv.'!AA174,'3b - EUR - conv.'!AA174)</f>
        <v>0</v>
      </c>
      <c r="AB365" s="145">
        <f>SUM('1a - GBP'!AB174,'2b - USD - conv.'!AB174,'3b - EUR - conv.'!AB174)</f>
        <v>0</v>
      </c>
      <c r="AC365" s="145">
        <f>SUM('1a - GBP'!AC174,'2b - USD - conv.'!AC174,'3b - EUR - conv.'!AC174)</f>
        <v>0</v>
      </c>
      <c r="AD365" s="145">
        <f>SUM('1a - GBP'!AD174,'2b - USD - conv.'!AD174,'3b - EUR - conv.'!AD174)</f>
        <v>0</v>
      </c>
      <c r="AE365" s="145">
        <f>SUM('1a - GBP'!AE174,'2b - USD - conv.'!AE174,'3b - EUR - conv.'!AE174)</f>
        <v>0</v>
      </c>
      <c r="AF365" s="145">
        <f>SUM('1a - GBP'!AF174,'2b - USD - conv.'!AF174,'3b - EUR - conv.'!AF174)</f>
        <v>0</v>
      </c>
      <c r="AG365" s="145">
        <f>SUM('1a - GBP'!AG174,'2b - USD - conv.'!AG174,'3b - EUR - conv.'!AG174)</f>
        <v>0</v>
      </c>
      <c r="AH365" s="145">
        <f>SUM('1a - GBP'!AH174,'2b - USD - conv.'!AH174,'3b - EUR - conv.'!AH174)</f>
        <v>0</v>
      </c>
      <c r="AI365" s="145">
        <f>SUM('1a - GBP'!AI174,'2b - USD - conv.'!AI174,'3b - EUR - conv.'!AI174)</f>
        <v>0</v>
      </c>
      <c r="AJ365" s="145">
        <f>SUM('1a - GBP'!AJ174,'2b - USD - conv.'!AJ174,'3b - EUR - conv.'!AJ174)</f>
        <v>0</v>
      </c>
      <c r="AK365" s="145">
        <f>SUM('1a - GBP'!AK174,'2b - USD - conv.'!AK174,'3b - EUR - conv.'!AK174)</f>
        <v>0</v>
      </c>
      <c r="AL365" s="145">
        <f>SUM('1a - GBP'!AL174,'2b - USD - conv.'!AL174,'3b - EUR - conv.'!AL174)</f>
        <v>0</v>
      </c>
      <c r="AM365" s="145">
        <f>SUM('1a - GBP'!AM174,'2b - USD - conv.'!AM174,'3b - EUR - conv.'!AM174)</f>
        <v>0</v>
      </c>
      <c r="AN365" s="145">
        <f>SUM('1a - GBP'!AN174,'2b - USD - conv.'!AN174,'3b - EUR - conv.'!AN174)</f>
        <v>0</v>
      </c>
      <c r="AO365" s="145">
        <f>SUM('1a - GBP'!AO174,'2b - USD - conv.'!AO174,'3b - EUR - conv.'!AO174)</f>
        <v>0</v>
      </c>
      <c r="AP365" s="145">
        <f>SUM('1a - GBP'!AP174,'2b - USD - conv.'!AP174,'3b - EUR - conv.'!AP174)</f>
        <v>0</v>
      </c>
      <c r="AQ365" s="145">
        <f>SUM('1a - GBP'!AQ174,'2b - USD - conv.'!AQ174,'3b - EUR - conv.'!AQ174)</f>
        <v>0</v>
      </c>
      <c r="AR365" s="145">
        <f>SUM('1a - GBP'!AR174,'2b - USD - conv.'!AR174,'3b - EUR - conv.'!AR174)</f>
        <v>0</v>
      </c>
    </row>
    <row r="366" spans="1:44">
      <c r="A366" s="6"/>
      <c r="B366" s="6" t="s">
        <v>83</v>
      </c>
      <c r="C366" s="6"/>
      <c r="D366" s="6"/>
      <c r="E366" s="6"/>
      <c r="F366" s="6"/>
      <c r="G366" s="6"/>
      <c r="H366" s="6"/>
      <c r="I366" s="6"/>
      <c r="J366" s="6"/>
      <c r="K366" s="6"/>
      <c r="L366" s="6"/>
      <c r="M366" s="146">
        <f>SUM(M355:M365)</f>
        <v>0</v>
      </c>
      <c r="N366" s="146">
        <f t="shared" ref="N366:AR366" si="59">SUM(N355:N365)</f>
        <v>0</v>
      </c>
      <c r="O366" s="146">
        <f t="shared" si="59"/>
        <v>0</v>
      </c>
      <c r="P366" s="146">
        <f t="shared" si="59"/>
        <v>0</v>
      </c>
      <c r="Q366" s="146">
        <f t="shared" si="59"/>
        <v>0</v>
      </c>
      <c r="R366" s="146">
        <f t="shared" si="59"/>
        <v>0</v>
      </c>
      <c r="S366" s="146">
        <f t="shared" si="59"/>
        <v>0</v>
      </c>
      <c r="T366" s="146">
        <f t="shared" si="59"/>
        <v>0</v>
      </c>
      <c r="U366" s="146">
        <f t="shared" si="59"/>
        <v>0</v>
      </c>
      <c r="V366" s="146">
        <f t="shared" si="59"/>
        <v>0</v>
      </c>
      <c r="W366" s="146">
        <f t="shared" si="59"/>
        <v>0</v>
      </c>
      <c r="X366" s="146">
        <f t="shared" si="59"/>
        <v>0</v>
      </c>
      <c r="Y366" s="146">
        <f t="shared" si="59"/>
        <v>0</v>
      </c>
      <c r="Z366" s="146">
        <f t="shared" si="59"/>
        <v>0</v>
      </c>
      <c r="AA366" s="146">
        <f t="shared" si="59"/>
        <v>0</v>
      </c>
      <c r="AB366" s="146">
        <f t="shared" si="59"/>
        <v>0</v>
      </c>
      <c r="AC366" s="146">
        <f t="shared" si="59"/>
        <v>0</v>
      </c>
      <c r="AD366" s="146">
        <f t="shared" si="59"/>
        <v>0</v>
      </c>
      <c r="AE366" s="146">
        <f t="shared" si="59"/>
        <v>0</v>
      </c>
      <c r="AF366" s="146">
        <f t="shared" si="59"/>
        <v>0</v>
      </c>
      <c r="AG366" s="146">
        <f t="shared" si="59"/>
        <v>0</v>
      </c>
      <c r="AH366" s="146">
        <f t="shared" si="59"/>
        <v>0</v>
      </c>
      <c r="AI366" s="146">
        <f t="shared" si="59"/>
        <v>0</v>
      </c>
      <c r="AJ366" s="146">
        <f t="shared" si="59"/>
        <v>0</v>
      </c>
      <c r="AK366" s="146">
        <f t="shared" si="59"/>
        <v>0</v>
      </c>
      <c r="AL366" s="146">
        <f t="shared" si="59"/>
        <v>0</v>
      </c>
      <c r="AM366" s="146">
        <f t="shared" si="59"/>
        <v>0</v>
      </c>
      <c r="AN366" s="146">
        <f t="shared" si="59"/>
        <v>0</v>
      </c>
      <c r="AO366" s="146">
        <f t="shared" si="59"/>
        <v>0</v>
      </c>
      <c r="AP366" s="146">
        <f t="shared" si="59"/>
        <v>0</v>
      </c>
      <c r="AQ366" s="146">
        <f t="shared" si="59"/>
        <v>0</v>
      </c>
      <c r="AR366" s="146">
        <f t="shared" si="59"/>
        <v>0</v>
      </c>
    </row>
    <row r="367" spans="1:44">
      <c r="M367" s="61"/>
      <c r="N367" s="61"/>
      <c r="O367" s="61"/>
      <c r="P367" s="61"/>
      <c r="Q367" s="61"/>
      <c r="R367" s="61"/>
      <c r="S367" s="61"/>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row>
    <row r="368" spans="1:44">
      <c r="A368" s="4"/>
      <c r="B368" s="5" t="s">
        <v>84</v>
      </c>
      <c r="C368" s="4"/>
      <c r="D368" s="4"/>
      <c r="E368" s="4"/>
      <c r="F368" s="4"/>
      <c r="G368" s="4"/>
      <c r="H368" s="4"/>
      <c r="I368" s="4"/>
      <c r="J368" s="4"/>
      <c r="K368" s="4"/>
      <c r="L368" s="4"/>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row>
    <row r="369" spans="1:44">
      <c r="B369" t="s">
        <v>82</v>
      </c>
      <c r="E369" t="s">
        <v>225</v>
      </c>
      <c r="M369" s="145">
        <f>SUM('1a - GBP'!M178,'2b - USD - conv.'!M187,'3b - EUR - conv.'!M178)</f>
        <v>0</v>
      </c>
      <c r="N369" s="145">
        <f>SUM('1a - GBP'!N178,'2b - USD - conv.'!N187,'3b - EUR - conv.'!N178)</f>
        <v>0</v>
      </c>
      <c r="O369" s="145">
        <f>SUM('1a - GBP'!O178,'2b - USD - conv.'!O187,'3b - EUR - conv.'!O178)</f>
        <v>0</v>
      </c>
      <c r="P369" s="145">
        <f>SUM('1a - GBP'!P178,'2b - USD - conv.'!P187,'3b - EUR - conv.'!P178)</f>
        <v>0</v>
      </c>
      <c r="Q369" s="145">
        <f>SUM('1a - GBP'!Q178,'2b - USD - conv.'!Q187,'3b - EUR - conv.'!Q178)</f>
        <v>0</v>
      </c>
      <c r="R369" s="145">
        <f>SUM('1a - GBP'!R178,'2b - USD - conv.'!R187,'3b - EUR - conv.'!R178)</f>
        <v>0</v>
      </c>
      <c r="S369" s="145">
        <f>SUM('1a - GBP'!S178,'2b - USD - conv.'!S187,'3b - EUR - conv.'!S178)</f>
        <v>0</v>
      </c>
      <c r="T369" s="145">
        <f>SUM('1a - GBP'!T178,'2b - USD - conv.'!T187,'3b - EUR - conv.'!T178)</f>
        <v>0</v>
      </c>
      <c r="U369" s="145">
        <f>SUM('1a - GBP'!U178,'2b - USD - conv.'!U187,'3b - EUR - conv.'!U178)</f>
        <v>0</v>
      </c>
      <c r="V369" s="145">
        <f>SUM('1a - GBP'!V178,'2b - USD - conv.'!V187,'3b - EUR - conv.'!V178)</f>
        <v>0</v>
      </c>
      <c r="W369" s="145">
        <f>SUM('1a - GBP'!W178,'2b - USD - conv.'!W187,'3b - EUR - conv.'!W178)</f>
        <v>0</v>
      </c>
      <c r="X369" s="145">
        <f>SUM('1a - GBP'!X178,'2b - USD - conv.'!X187,'3b - EUR - conv.'!X178)</f>
        <v>0</v>
      </c>
      <c r="Y369" s="145">
        <f>SUM('1a - GBP'!Y178,'2b - USD - conv.'!Y187,'3b - EUR - conv.'!Y178)</f>
        <v>0</v>
      </c>
      <c r="Z369" s="145">
        <f>SUM('1a - GBP'!Z178,'2b - USD - conv.'!Z187,'3b - EUR - conv.'!Z178)</f>
        <v>0</v>
      </c>
      <c r="AA369" s="145">
        <f>SUM('1a - GBP'!AA178,'2b - USD - conv.'!AA187,'3b - EUR - conv.'!AA178)</f>
        <v>0</v>
      </c>
      <c r="AB369" s="145">
        <f>SUM('1a - GBP'!AB178,'2b - USD - conv.'!AB187,'3b - EUR - conv.'!AB178)</f>
        <v>0</v>
      </c>
      <c r="AC369" s="145">
        <f>SUM('1a - GBP'!AC178,'2b - USD - conv.'!AC187,'3b - EUR - conv.'!AC178)</f>
        <v>0</v>
      </c>
      <c r="AD369" s="145">
        <f>SUM('1a - GBP'!AD178,'2b - USD - conv.'!AD187,'3b - EUR - conv.'!AD178)</f>
        <v>0</v>
      </c>
      <c r="AE369" s="145">
        <f>SUM('1a - GBP'!AE178,'2b - USD - conv.'!AE187,'3b - EUR - conv.'!AE178)</f>
        <v>0</v>
      </c>
      <c r="AF369" s="145">
        <f>SUM('1a - GBP'!AF178,'2b - USD - conv.'!AF187,'3b - EUR - conv.'!AF178)</f>
        <v>0</v>
      </c>
      <c r="AG369" s="145">
        <f>SUM('1a - GBP'!AG178,'2b - USD - conv.'!AG187,'3b - EUR - conv.'!AG178)</f>
        <v>0</v>
      </c>
      <c r="AH369" s="145">
        <f>SUM('1a - GBP'!AH178,'2b - USD - conv.'!AH187,'3b - EUR - conv.'!AH178)</f>
        <v>0</v>
      </c>
      <c r="AI369" s="145">
        <f>SUM('1a - GBP'!AI178,'2b - USD - conv.'!AI187,'3b - EUR - conv.'!AI178)</f>
        <v>0</v>
      </c>
      <c r="AJ369" s="145">
        <f>SUM('1a - GBP'!AJ178,'2b - USD - conv.'!AJ187,'3b - EUR - conv.'!AJ178)</f>
        <v>0</v>
      </c>
      <c r="AK369" s="145">
        <f>SUM('1a - GBP'!AK178,'2b - USD - conv.'!AK187,'3b - EUR - conv.'!AK178)</f>
        <v>0</v>
      </c>
      <c r="AL369" s="145">
        <f>SUM('1a - GBP'!AL178,'2b - USD - conv.'!AL187,'3b - EUR - conv.'!AL178)</f>
        <v>0</v>
      </c>
      <c r="AM369" s="145">
        <f>SUM('1a - GBP'!AM178,'2b - USD - conv.'!AM187,'3b - EUR - conv.'!AM178)</f>
        <v>0</v>
      </c>
      <c r="AN369" s="145">
        <f>SUM('1a - GBP'!AN178,'2b - USD - conv.'!AN187,'3b - EUR - conv.'!AN178)</f>
        <v>0</v>
      </c>
      <c r="AO369" s="145">
        <f>SUM('1a - GBP'!AO178,'2b - USD - conv.'!AO187,'3b - EUR - conv.'!AO178)</f>
        <v>0</v>
      </c>
      <c r="AP369" s="145">
        <f>SUM('1a - GBP'!AP178,'2b - USD - conv.'!AP187,'3b - EUR - conv.'!AP178)</f>
        <v>0</v>
      </c>
      <c r="AQ369" s="145">
        <f>SUM('1a - GBP'!AQ178,'2b - USD - conv.'!AQ187,'3b - EUR - conv.'!AQ178)</f>
        <v>0</v>
      </c>
      <c r="AR369" s="145">
        <f>SUM('1a - GBP'!AR178,'2b - USD - conv.'!AR187,'3b - EUR - conv.'!AR178)</f>
        <v>0</v>
      </c>
    </row>
    <row r="370" spans="1:44">
      <c r="B370" t="s">
        <v>82</v>
      </c>
      <c r="E370" t="s">
        <v>225</v>
      </c>
      <c r="M370" s="145">
        <f>SUM('1a - GBP'!M179,'2b - USD - conv.'!M188,'3b - EUR - conv.'!M179)</f>
        <v>0</v>
      </c>
      <c r="N370" s="145">
        <f>SUM('1a - GBP'!N179,'2b - USD - conv.'!N188,'3b - EUR - conv.'!N179)</f>
        <v>0</v>
      </c>
      <c r="O370" s="145">
        <f>SUM('1a - GBP'!O179,'2b - USD - conv.'!O188,'3b - EUR - conv.'!O179)</f>
        <v>0</v>
      </c>
      <c r="P370" s="145">
        <f>SUM('1a - GBP'!P179,'2b - USD - conv.'!P188,'3b - EUR - conv.'!P179)</f>
        <v>0</v>
      </c>
      <c r="Q370" s="145">
        <f>SUM('1a - GBP'!Q179,'2b - USD - conv.'!Q188,'3b - EUR - conv.'!Q179)</f>
        <v>0</v>
      </c>
      <c r="R370" s="145">
        <f>SUM('1a - GBP'!R179,'2b - USD - conv.'!R188,'3b - EUR - conv.'!R179)</f>
        <v>0</v>
      </c>
      <c r="S370" s="145">
        <f>SUM('1a - GBP'!S179,'2b - USD - conv.'!S188,'3b - EUR - conv.'!S179)</f>
        <v>0</v>
      </c>
      <c r="T370" s="145">
        <f>SUM('1a - GBP'!T179,'2b - USD - conv.'!T188,'3b - EUR - conv.'!T179)</f>
        <v>0</v>
      </c>
      <c r="U370" s="145">
        <f>SUM('1a - GBP'!U179,'2b - USD - conv.'!U188,'3b - EUR - conv.'!U179)</f>
        <v>0</v>
      </c>
      <c r="V370" s="145">
        <f>SUM('1a - GBP'!V179,'2b - USD - conv.'!V188,'3b - EUR - conv.'!V179)</f>
        <v>0</v>
      </c>
      <c r="W370" s="145">
        <f>SUM('1a - GBP'!W179,'2b - USD - conv.'!W188,'3b - EUR - conv.'!W179)</f>
        <v>0</v>
      </c>
      <c r="X370" s="145">
        <f>SUM('1a - GBP'!X179,'2b - USD - conv.'!X188,'3b - EUR - conv.'!X179)</f>
        <v>0</v>
      </c>
      <c r="Y370" s="145">
        <f>SUM('1a - GBP'!Y179,'2b - USD - conv.'!Y188,'3b - EUR - conv.'!Y179)</f>
        <v>0</v>
      </c>
      <c r="Z370" s="145">
        <f>SUM('1a - GBP'!Z179,'2b - USD - conv.'!Z188,'3b - EUR - conv.'!Z179)</f>
        <v>0</v>
      </c>
      <c r="AA370" s="145">
        <f>SUM('1a - GBP'!AA179,'2b - USD - conv.'!AA188,'3b - EUR - conv.'!AA179)</f>
        <v>0</v>
      </c>
      <c r="AB370" s="145">
        <f>SUM('1a - GBP'!AB179,'2b - USD - conv.'!AB188,'3b - EUR - conv.'!AB179)</f>
        <v>0</v>
      </c>
      <c r="AC370" s="145">
        <f>SUM('1a - GBP'!AC179,'2b - USD - conv.'!AC188,'3b - EUR - conv.'!AC179)</f>
        <v>0</v>
      </c>
      <c r="AD370" s="145">
        <f>SUM('1a - GBP'!AD179,'2b - USD - conv.'!AD188,'3b - EUR - conv.'!AD179)</f>
        <v>0</v>
      </c>
      <c r="AE370" s="145">
        <f>SUM('1a - GBP'!AE179,'2b - USD - conv.'!AE188,'3b - EUR - conv.'!AE179)</f>
        <v>0</v>
      </c>
      <c r="AF370" s="145">
        <f>SUM('1a - GBP'!AF179,'2b - USD - conv.'!AF188,'3b - EUR - conv.'!AF179)</f>
        <v>0</v>
      </c>
      <c r="AG370" s="145">
        <f>SUM('1a - GBP'!AG179,'2b - USD - conv.'!AG188,'3b - EUR - conv.'!AG179)</f>
        <v>0</v>
      </c>
      <c r="AH370" s="145">
        <f>SUM('1a - GBP'!AH179,'2b - USD - conv.'!AH188,'3b - EUR - conv.'!AH179)</f>
        <v>0</v>
      </c>
      <c r="AI370" s="145">
        <f>SUM('1a - GBP'!AI179,'2b - USD - conv.'!AI188,'3b - EUR - conv.'!AI179)</f>
        <v>0</v>
      </c>
      <c r="AJ370" s="145">
        <f>SUM('1a - GBP'!AJ179,'2b - USD - conv.'!AJ188,'3b - EUR - conv.'!AJ179)</f>
        <v>0</v>
      </c>
      <c r="AK370" s="145">
        <f>SUM('1a - GBP'!AK179,'2b - USD - conv.'!AK188,'3b - EUR - conv.'!AK179)</f>
        <v>0</v>
      </c>
      <c r="AL370" s="145">
        <f>SUM('1a - GBP'!AL179,'2b - USD - conv.'!AL188,'3b - EUR - conv.'!AL179)</f>
        <v>0</v>
      </c>
      <c r="AM370" s="145">
        <f>SUM('1a - GBP'!AM179,'2b - USD - conv.'!AM188,'3b - EUR - conv.'!AM179)</f>
        <v>0</v>
      </c>
      <c r="AN370" s="145">
        <f>SUM('1a - GBP'!AN179,'2b - USD - conv.'!AN188,'3b - EUR - conv.'!AN179)</f>
        <v>0</v>
      </c>
      <c r="AO370" s="145">
        <f>SUM('1a - GBP'!AO179,'2b - USD - conv.'!AO188,'3b - EUR - conv.'!AO179)</f>
        <v>0</v>
      </c>
      <c r="AP370" s="145">
        <f>SUM('1a - GBP'!AP179,'2b - USD - conv.'!AP188,'3b - EUR - conv.'!AP179)</f>
        <v>0</v>
      </c>
      <c r="AQ370" s="145">
        <f>SUM('1a - GBP'!AQ179,'2b - USD - conv.'!AQ188,'3b - EUR - conv.'!AQ179)</f>
        <v>0</v>
      </c>
      <c r="AR370" s="145">
        <f>SUM('1a - GBP'!AR179,'2b - USD - conv.'!AR188,'3b - EUR - conv.'!AR179)</f>
        <v>0</v>
      </c>
    </row>
    <row r="371" spans="1:44">
      <c r="B371" t="s">
        <v>82</v>
      </c>
      <c r="E371" t="s">
        <v>225</v>
      </c>
      <c r="M371" s="145">
        <f>SUM('1a - GBP'!M180,'2b - USD - conv.'!M189,'3b - EUR - conv.'!M180)</f>
        <v>0</v>
      </c>
      <c r="N371" s="145">
        <f>SUM('1a - GBP'!N180,'2b - USD - conv.'!N189,'3b - EUR - conv.'!N180)</f>
        <v>0</v>
      </c>
      <c r="O371" s="145">
        <f>SUM('1a - GBP'!O180,'2b - USD - conv.'!O189,'3b - EUR - conv.'!O180)</f>
        <v>0</v>
      </c>
      <c r="P371" s="145">
        <f>SUM('1a - GBP'!P180,'2b - USD - conv.'!P189,'3b - EUR - conv.'!P180)</f>
        <v>0</v>
      </c>
      <c r="Q371" s="145">
        <f>SUM('1a - GBP'!Q180,'2b - USD - conv.'!Q189,'3b - EUR - conv.'!Q180)</f>
        <v>0</v>
      </c>
      <c r="R371" s="145">
        <f>SUM('1a - GBP'!R180,'2b - USD - conv.'!R189,'3b - EUR - conv.'!R180)</f>
        <v>0</v>
      </c>
      <c r="S371" s="145">
        <f>SUM('1a - GBP'!S180,'2b - USD - conv.'!S189,'3b - EUR - conv.'!S180)</f>
        <v>0</v>
      </c>
      <c r="T371" s="145">
        <f>SUM('1a - GBP'!T180,'2b - USD - conv.'!T189,'3b - EUR - conv.'!T180)</f>
        <v>0</v>
      </c>
      <c r="U371" s="145">
        <f>SUM('1a - GBP'!U180,'2b - USD - conv.'!U189,'3b - EUR - conv.'!U180)</f>
        <v>0</v>
      </c>
      <c r="V371" s="145">
        <f>SUM('1a - GBP'!V180,'2b - USD - conv.'!V189,'3b - EUR - conv.'!V180)</f>
        <v>0</v>
      </c>
      <c r="W371" s="145">
        <f>SUM('1a - GBP'!W180,'2b - USD - conv.'!W189,'3b - EUR - conv.'!W180)</f>
        <v>0</v>
      </c>
      <c r="X371" s="145">
        <f>SUM('1a - GBP'!X180,'2b - USD - conv.'!X189,'3b - EUR - conv.'!X180)</f>
        <v>0</v>
      </c>
      <c r="Y371" s="145">
        <f>SUM('1a - GBP'!Y180,'2b - USD - conv.'!Y189,'3b - EUR - conv.'!Y180)</f>
        <v>0</v>
      </c>
      <c r="Z371" s="145">
        <f>SUM('1a - GBP'!Z180,'2b - USD - conv.'!Z189,'3b - EUR - conv.'!Z180)</f>
        <v>0</v>
      </c>
      <c r="AA371" s="145">
        <f>SUM('1a - GBP'!AA180,'2b - USD - conv.'!AA189,'3b - EUR - conv.'!AA180)</f>
        <v>0</v>
      </c>
      <c r="AB371" s="145">
        <f>SUM('1a - GBP'!AB180,'2b - USD - conv.'!AB189,'3b - EUR - conv.'!AB180)</f>
        <v>0</v>
      </c>
      <c r="AC371" s="145">
        <f>SUM('1a - GBP'!AC180,'2b - USD - conv.'!AC189,'3b - EUR - conv.'!AC180)</f>
        <v>0</v>
      </c>
      <c r="AD371" s="145">
        <f>SUM('1a - GBP'!AD180,'2b - USD - conv.'!AD189,'3b - EUR - conv.'!AD180)</f>
        <v>0</v>
      </c>
      <c r="AE371" s="145">
        <f>SUM('1a - GBP'!AE180,'2b - USD - conv.'!AE189,'3b - EUR - conv.'!AE180)</f>
        <v>0</v>
      </c>
      <c r="AF371" s="145">
        <f>SUM('1a - GBP'!AF180,'2b - USD - conv.'!AF189,'3b - EUR - conv.'!AF180)</f>
        <v>0</v>
      </c>
      <c r="AG371" s="145">
        <f>SUM('1a - GBP'!AG180,'2b - USD - conv.'!AG189,'3b - EUR - conv.'!AG180)</f>
        <v>0</v>
      </c>
      <c r="AH371" s="145">
        <f>SUM('1a - GBP'!AH180,'2b - USD - conv.'!AH189,'3b - EUR - conv.'!AH180)</f>
        <v>0</v>
      </c>
      <c r="AI371" s="145">
        <f>SUM('1a - GBP'!AI180,'2b - USD - conv.'!AI189,'3b - EUR - conv.'!AI180)</f>
        <v>0</v>
      </c>
      <c r="AJ371" s="145">
        <f>SUM('1a - GBP'!AJ180,'2b - USD - conv.'!AJ189,'3b - EUR - conv.'!AJ180)</f>
        <v>0</v>
      </c>
      <c r="AK371" s="145">
        <f>SUM('1a - GBP'!AK180,'2b - USD - conv.'!AK189,'3b - EUR - conv.'!AK180)</f>
        <v>0</v>
      </c>
      <c r="AL371" s="145">
        <f>SUM('1a - GBP'!AL180,'2b - USD - conv.'!AL189,'3b - EUR - conv.'!AL180)</f>
        <v>0</v>
      </c>
      <c r="AM371" s="145">
        <f>SUM('1a - GBP'!AM180,'2b - USD - conv.'!AM189,'3b - EUR - conv.'!AM180)</f>
        <v>0</v>
      </c>
      <c r="AN371" s="145">
        <f>SUM('1a - GBP'!AN180,'2b - USD - conv.'!AN189,'3b - EUR - conv.'!AN180)</f>
        <v>0</v>
      </c>
      <c r="AO371" s="145">
        <f>SUM('1a - GBP'!AO180,'2b - USD - conv.'!AO189,'3b - EUR - conv.'!AO180)</f>
        <v>0</v>
      </c>
      <c r="AP371" s="145">
        <f>SUM('1a - GBP'!AP180,'2b - USD - conv.'!AP189,'3b - EUR - conv.'!AP180)</f>
        <v>0</v>
      </c>
      <c r="AQ371" s="145">
        <f>SUM('1a - GBP'!AQ180,'2b - USD - conv.'!AQ189,'3b - EUR - conv.'!AQ180)</f>
        <v>0</v>
      </c>
      <c r="AR371" s="145">
        <f>SUM('1a - GBP'!AR180,'2b - USD - conv.'!AR189,'3b - EUR - conv.'!AR180)</f>
        <v>0</v>
      </c>
    </row>
    <row r="372" spans="1:44">
      <c r="B372" t="s">
        <v>82</v>
      </c>
      <c r="E372" t="s">
        <v>225</v>
      </c>
      <c r="M372" s="145">
        <f>SUM('1a - GBP'!M181,'2b - USD - conv.'!M190,'3b - EUR - conv.'!M181)</f>
        <v>0</v>
      </c>
      <c r="N372" s="145">
        <f>SUM('1a - GBP'!N181,'2b - USD - conv.'!N190,'3b - EUR - conv.'!N181)</f>
        <v>0</v>
      </c>
      <c r="O372" s="145">
        <f>SUM('1a - GBP'!O181,'2b - USD - conv.'!O190,'3b - EUR - conv.'!O181)</f>
        <v>0</v>
      </c>
      <c r="P372" s="145">
        <f>SUM('1a - GBP'!P181,'2b - USD - conv.'!P190,'3b - EUR - conv.'!P181)</f>
        <v>0</v>
      </c>
      <c r="Q372" s="145">
        <f>SUM('1a - GBP'!Q181,'2b - USD - conv.'!Q190,'3b - EUR - conv.'!Q181)</f>
        <v>0</v>
      </c>
      <c r="R372" s="145">
        <f>SUM('1a - GBP'!R181,'2b - USD - conv.'!R190,'3b - EUR - conv.'!R181)</f>
        <v>0</v>
      </c>
      <c r="S372" s="145">
        <f>SUM('1a - GBP'!S181,'2b - USD - conv.'!S190,'3b - EUR - conv.'!S181)</f>
        <v>0</v>
      </c>
      <c r="T372" s="145">
        <f>SUM('1a - GBP'!T181,'2b - USD - conv.'!T190,'3b - EUR - conv.'!T181)</f>
        <v>0</v>
      </c>
      <c r="U372" s="145">
        <f>SUM('1a - GBP'!U181,'2b - USD - conv.'!U190,'3b - EUR - conv.'!U181)</f>
        <v>0</v>
      </c>
      <c r="V372" s="145">
        <f>SUM('1a - GBP'!V181,'2b - USD - conv.'!V190,'3b - EUR - conv.'!V181)</f>
        <v>0</v>
      </c>
      <c r="W372" s="145">
        <f>SUM('1a - GBP'!W181,'2b - USD - conv.'!W190,'3b - EUR - conv.'!W181)</f>
        <v>0</v>
      </c>
      <c r="X372" s="145">
        <f>SUM('1a - GBP'!X181,'2b - USD - conv.'!X190,'3b - EUR - conv.'!X181)</f>
        <v>0</v>
      </c>
      <c r="Y372" s="145">
        <f>SUM('1a - GBP'!Y181,'2b - USD - conv.'!Y190,'3b - EUR - conv.'!Y181)</f>
        <v>0</v>
      </c>
      <c r="Z372" s="145">
        <f>SUM('1a - GBP'!Z181,'2b - USD - conv.'!Z190,'3b - EUR - conv.'!Z181)</f>
        <v>0</v>
      </c>
      <c r="AA372" s="145">
        <f>SUM('1a - GBP'!AA181,'2b - USD - conv.'!AA190,'3b - EUR - conv.'!AA181)</f>
        <v>0</v>
      </c>
      <c r="AB372" s="145">
        <f>SUM('1a - GBP'!AB181,'2b - USD - conv.'!AB190,'3b - EUR - conv.'!AB181)</f>
        <v>0</v>
      </c>
      <c r="AC372" s="145">
        <f>SUM('1a - GBP'!AC181,'2b - USD - conv.'!AC190,'3b - EUR - conv.'!AC181)</f>
        <v>0</v>
      </c>
      <c r="AD372" s="145">
        <f>SUM('1a - GBP'!AD181,'2b - USD - conv.'!AD190,'3b - EUR - conv.'!AD181)</f>
        <v>0</v>
      </c>
      <c r="AE372" s="145">
        <f>SUM('1a - GBP'!AE181,'2b - USD - conv.'!AE190,'3b - EUR - conv.'!AE181)</f>
        <v>0</v>
      </c>
      <c r="AF372" s="145">
        <f>SUM('1a - GBP'!AF181,'2b - USD - conv.'!AF190,'3b - EUR - conv.'!AF181)</f>
        <v>0</v>
      </c>
      <c r="AG372" s="145">
        <f>SUM('1a - GBP'!AG181,'2b - USD - conv.'!AG190,'3b - EUR - conv.'!AG181)</f>
        <v>0</v>
      </c>
      <c r="AH372" s="145">
        <f>SUM('1a - GBP'!AH181,'2b - USD - conv.'!AH190,'3b - EUR - conv.'!AH181)</f>
        <v>0</v>
      </c>
      <c r="AI372" s="145">
        <f>SUM('1a - GBP'!AI181,'2b - USD - conv.'!AI190,'3b - EUR - conv.'!AI181)</f>
        <v>0</v>
      </c>
      <c r="AJ372" s="145">
        <f>SUM('1a - GBP'!AJ181,'2b - USD - conv.'!AJ190,'3b - EUR - conv.'!AJ181)</f>
        <v>0</v>
      </c>
      <c r="AK372" s="145">
        <f>SUM('1a - GBP'!AK181,'2b - USD - conv.'!AK190,'3b - EUR - conv.'!AK181)</f>
        <v>0</v>
      </c>
      <c r="AL372" s="145">
        <f>SUM('1a - GBP'!AL181,'2b - USD - conv.'!AL190,'3b - EUR - conv.'!AL181)</f>
        <v>0</v>
      </c>
      <c r="AM372" s="145">
        <f>SUM('1a - GBP'!AM181,'2b - USD - conv.'!AM190,'3b - EUR - conv.'!AM181)</f>
        <v>0</v>
      </c>
      <c r="AN372" s="145">
        <f>SUM('1a - GBP'!AN181,'2b - USD - conv.'!AN190,'3b - EUR - conv.'!AN181)</f>
        <v>0</v>
      </c>
      <c r="AO372" s="145">
        <f>SUM('1a - GBP'!AO181,'2b - USD - conv.'!AO190,'3b - EUR - conv.'!AO181)</f>
        <v>0</v>
      </c>
      <c r="AP372" s="145">
        <f>SUM('1a - GBP'!AP181,'2b - USD - conv.'!AP190,'3b - EUR - conv.'!AP181)</f>
        <v>0</v>
      </c>
      <c r="AQ372" s="145">
        <f>SUM('1a - GBP'!AQ181,'2b - USD - conv.'!AQ190,'3b - EUR - conv.'!AQ181)</f>
        <v>0</v>
      </c>
      <c r="AR372" s="145">
        <f>SUM('1a - GBP'!AR181,'2b - USD - conv.'!AR190,'3b - EUR - conv.'!AR181)</f>
        <v>0</v>
      </c>
    </row>
    <row r="373" spans="1:44">
      <c r="B373" t="s">
        <v>82</v>
      </c>
      <c r="E373" t="s">
        <v>225</v>
      </c>
      <c r="M373" s="145">
        <f>SUM('1a - GBP'!M182,'2b - USD - conv.'!M191,'3b - EUR - conv.'!M182)</f>
        <v>0</v>
      </c>
      <c r="N373" s="145">
        <f>SUM('1a - GBP'!N182,'2b - USD - conv.'!N191,'3b - EUR - conv.'!N182)</f>
        <v>0</v>
      </c>
      <c r="O373" s="145">
        <f>SUM('1a - GBP'!O182,'2b - USD - conv.'!O191,'3b - EUR - conv.'!O182)</f>
        <v>0</v>
      </c>
      <c r="P373" s="145">
        <f>SUM('1a - GBP'!P182,'2b - USD - conv.'!P191,'3b - EUR - conv.'!P182)</f>
        <v>0</v>
      </c>
      <c r="Q373" s="145">
        <f>SUM('1a - GBP'!Q182,'2b - USD - conv.'!Q191,'3b - EUR - conv.'!Q182)</f>
        <v>0</v>
      </c>
      <c r="R373" s="145">
        <f>SUM('1a - GBP'!R182,'2b - USD - conv.'!R191,'3b - EUR - conv.'!R182)</f>
        <v>0</v>
      </c>
      <c r="S373" s="145">
        <f>SUM('1a - GBP'!S182,'2b - USD - conv.'!S191,'3b - EUR - conv.'!S182)</f>
        <v>0</v>
      </c>
      <c r="T373" s="145">
        <f>SUM('1a - GBP'!T182,'2b - USD - conv.'!T191,'3b - EUR - conv.'!T182)</f>
        <v>0</v>
      </c>
      <c r="U373" s="145">
        <f>SUM('1a - GBP'!U182,'2b - USD - conv.'!U191,'3b - EUR - conv.'!U182)</f>
        <v>0</v>
      </c>
      <c r="V373" s="145">
        <f>SUM('1a - GBP'!V182,'2b - USD - conv.'!V191,'3b - EUR - conv.'!V182)</f>
        <v>0</v>
      </c>
      <c r="W373" s="145">
        <f>SUM('1a - GBP'!W182,'2b - USD - conv.'!W191,'3b - EUR - conv.'!W182)</f>
        <v>0</v>
      </c>
      <c r="X373" s="145">
        <f>SUM('1a - GBP'!X182,'2b - USD - conv.'!X191,'3b - EUR - conv.'!X182)</f>
        <v>0</v>
      </c>
      <c r="Y373" s="145">
        <f>SUM('1a - GBP'!Y182,'2b - USD - conv.'!Y191,'3b - EUR - conv.'!Y182)</f>
        <v>0</v>
      </c>
      <c r="Z373" s="145">
        <f>SUM('1a - GBP'!Z182,'2b - USD - conv.'!Z191,'3b - EUR - conv.'!Z182)</f>
        <v>0</v>
      </c>
      <c r="AA373" s="145">
        <f>SUM('1a - GBP'!AA182,'2b - USD - conv.'!AA191,'3b - EUR - conv.'!AA182)</f>
        <v>0</v>
      </c>
      <c r="AB373" s="145">
        <f>SUM('1a - GBP'!AB182,'2b - USD - conv.'!AB191,'3b - EUR - conv.'!AB182)</f>
        <v>0</v>
      </c>
      <c r="AC373" s="145">
        <f>SUM('1a - GBP'!AC182,'2b - USD - conv.'!AC191,'3b - EUR - conv.'!AC182)</f>
        <v>0</v>
      </c>
      <c r="AD373" s="145">
        <f>SUM('1a - GBP'!AD182,'2b - USD - conv.'!AD191,'3b - EUR - conv.'!AD182)</f>
        <v>0</v>
      </c>
      <c r="AE373" s="145">
        <f>SUM('1a - GBP'!AE182,'2b - USD - conv.'!AE191,'3b - EUR - conv.'!AE182)</f>
        <v>0</v>
      </c>
      <c r="AF373" s="145">
        <f>SUM('1a - GBP'!AF182,'2b - USD - conv.'!AF191,'3b - EUR - conv.'!AF182)</f>
        <v>0</v>
      </c>
      <c r="AG373" s="145">
        <f>SUM('1a - GBP'!AG182,'2b - USD - conv.'!AG191,'3b - EUR - conv.'!AG182)</f>
        <v>0</v>
      </c>
      <c r="AH373" s="145">
        <f>SUM('1a - GBP'!AH182,'2b - USD - conv.'!AH191,'3b - EUR - conv.'!AH182)</f>
        <v>0</v>
      </c>
      <c r="AI373" s="145">
        <f>SUM('1a - GBP'!AI182,'2b - USD - conv.'!AI191,'3b - EUR - conv.'!AI182)</f>
        <v>0</v>
      </c>
      <c r="AJ373" s="145">
        <f>SUM('1a - GBP'!AJ182,'2b - USD - conv.'!AJ191,'3b - EUR - conv.'!AJ182)</f>
        <v>0</v>
      </c>
      <c r="AK373" s="145">
        <f>SUM('1a - GBP'!AK182,'2b - USD - conv.'!AK191,'3b - EUR - conv.'!AK182)</f>
        <v>0</v>
      </c>
      <c r="AL373" s="145">
        <f>SUM('1a - GBP'!AL182,'2b - USD - conv.'!AL191,'3b - EUR - conv.'!AL182)</f>
        <v>0</v>
      </c>
      <c r="AM373" s="145">
        <f>SUM('1a - GBP'!AM182,'2b - USD - conv.'!AM191,'3b - EUR - conv.'!AM182)</f>
        <v>0</v>
      </c>
      <c r="AN373" s="145">
        <f>SUM('1a - GBP'!AN182,'2b - USD - conv.'!AN191,'3b - EUR - conv.'!AN182)</f>
        <v>0</v>
      </c>
      <c r="AO373" s="145">
        <f>SUM('1a - GBP'!AO182,'2b - USD - conv.'!AO191,'3b - EUR - conv.'!AO182)</f>
        <v>0</v>
      </c>
      <c r="AP373" s="145">
        <f>SUM('1a - GBP'!AP182,'2b - USD - conv.'!AP191,'3b - EUR - conv.'!AP182)</f>
        <v>0</v>
      </c>
      <c r="AQ373" s="145">
        <f>SUM('1a - GBP'!AQ182,'2b - USD - conv.'!AQ191,'3b - EUR - conv.'!AQ182)</f>
        <v>0</v>
      </c>
      <c r="AR373" s="145">
        <f>SUM('1a - GBP'!AR182,'2b - USD - conv.'!AR191,'3b - EUR - conv.'!AR182)</f>
        <v>0</v>
      </c>
    </row>
    <row r="374" spans="1:44">
      <c r="B374" t="s">
        <v>82</v>
      </c>
      <c r="E374" t="s">
        <v>225</v>
      </c>
      <c r="M374" s="145">
        <f>SUM('1a - GBP'!M183,'2b - USD - conv.'!M192,'3b - EUR - conv.'!M183)</f>
        <v>0</v>
      </c>
      <c r="N374" s="145">
        <f>SUM('1a - GBP'!N183,'2b - USD - conv.'!N192,'3b - EUR - conv.'!N183)</f>
        <v>0</v>
      </c>
      <c r="O374" s="145">
        <f>SUM('1a - GBP'!O183,'2b - USD - conv.'!O192,'3b - EUR - conv.'!O183)</f>
        <v>0</v>
      </c>
      <c r="P374" s="145">
        <f>SUM('1a - GBP'!P183,'2b - USD - conv.'!P192,'3b - EUR - conv.'!P183)</f>
        <v>0</v>
      </c>
      <c r="Q374" s="145">
        <f>SUM('1a - GBP'!Q183,'2b - USD - conv.'!Q192,'3b - EUR - conv.'!Q183)</f>
        <v>0</v>
      </c>
      <c r="R374" s="145">
        <f>SUM('1a - GBP'!R183,'2b - USD - conv.'!R192,'3b - EUR - conv.'!R183)</f>
        <v>0</v>
      </c>
      <c r="S374" s="145">
        <f>SUM('1a - GBP'!S183,'2b - USD - conv.'!S192,'3b - EUR - conv.'!S183)</f>
        <v>0</v>
      </c>
      <c r="T374" s="145">
        <f>SUM('1a - GBP'!T183,'2b - USD - conv.'!T192,'3b - EUR - conv.'!T183)</f>
        <v>0</v>
      </c>
      <c r="U374" s="145">
        <f>SUM('1a - GBP'!U183,'2b - USD - conv.'!U192,'3b - EUR - conv.'!U183)</f>
        <v>0</v>
      </c>
      <c r="V374" s="145">
        <f>SUM('1a - GBP'!V183,'2b - USD - conv.'!V192,'3b - EUR - conv.'!V183)</f>
        <v>0</v>
      </c>
      <c r="W374" s="145">
        <f>SUM('1a - GBP'!W183,'2b - USD - conv.'!W192,'3b - EUR - conv.'!W183)</f>
        <v>0</v>
      </c>
      <c r="X374" s="145">
        <f>SUM('1a - GBP'!X183,'2b - USD - conv.'!X192,'3b - EUR - conv.'!X183)</f>
        <v>0</v>
      </c>
      <c r="Y374" s="145">
        <f>SUM('1a - GBP'!Y183,'2b - USD - conv.'!Y192,'3b - EUR - conv.'!Y183)</f>
        <v>0</v>
      </c>
      <c r="Z374" s="145">
        <f>SUM('1a - GBP'!Z183,'2b - USD - conv.'!Z192,'3b - EUR - conv.'!Z183)</f>
        <v>0</v>
      </c>
      <c r="AA374" s="145">
        <f>SUM('1a - GBP'!AA183,'2b - USD - conv.'!AA192,'3b - EUR - conv.'!AA183)</f>
        <v>0</v>
      </c>
      <c r="AB374" s="145">
        <f>SUM('1a - GBP'!AB183,'2b - USD - conv.'!AB192,'3b - EUR - conv.'!AB183)</f>
        <v>0</v>
      </c>
      <c r="AC374" s="145">
        <f>SUM('1a - GBP'!AC183,'2b - USD - conv.'!AC192,'3b - EUR - conv.'!AC183)</f>
        <v>0</v>
      </c>
      <c r="AD374" s="145">
        <f>SUM('1a - GBP'!AD183,'2b - USD - conv.'!AD192,'3b - EUR - conv.'!AD183)</f>
        <v>0</v>
      </c>
      <c r="AE374" s="145">
        <f>SUM('1a - GBP'!AE183,'2b - USD - conv.'!AE192,'3b - EUR - conv.'!AE183)</f>
        <v>0</v>
      </c>
      <c r="AF374" s="145">
        <f>SUM('1a - GBP'!AF183,'2b - USD - conv.'!AF192,'3b - EUR - conv.'!AF183)</f>
        <v>0</v>
      </c>
      <c r="AG374" s="145">
        <f>SUM('1a - GBP'!AG183,'2b - USD - conv.'!AG192,'3b - EUR - conv.'!AG183)</f>
        <v>0</v>
      </c>
      <c r="AH374" s="145">
        <f>SUM('1a - GBP'!AH183,'2b - USD - conv.'!AH192,'3b - EUR - conv.'!AH183)</f>
        <v>0</v>
      </c>
      <c r="AI374" s="145">
        <f>SUM('1a - GBP'!AI183,'2b - USD - conv.'!AI192,'3b - EUR - conv.'!AI183)</f>
        <v>0</v>
      </c>
      <c r="AJ374" s="145">
        <f>SUM('1a - GBP'!AJ183,'2b - USD - conv.'!AJ192,'3b - EUR - conv.'!AJ183)</f>
        <v>0</v>
      </c>
      <c r="AK374" s="145">
        <f>SUM('1a - GBP'!AK183,'2b - USD - conv.'!AK192,'3b - EUR - conv.'!AK183)</f>
        <v>0</v>
      </c>
      <c r="AL374" s="145">
        <f>SUM('1a - GBP'!AL183,'2b - USD - conv.'!AL192,'3b - EUR - conv.'!AL183)</f>
        <v>0</v>
      </c>
      <c r="AM374" s="145">
        <f>SUM('1a - GBP'!AM183,'2b - USD - conv.'!AM192,'3b - EUR - conv.'!AM183)</f>
        <v>0</v>
      </c>
      <c r="AN374" s="145">
        <f>SUM('1a - GBP'!AN183,'2b - USD - conv.'!AN192,'3b - EUR - conv.'!AN183)</f>
        <v>0</v>
      </c>
      <c r="AO374" s="145">
        <f>SUM('1a - GBP'!AO183,'2b - USD - conv.'!AO192,'3b - EUR - conv.'!AO183)</f>
        <v>0</v>
      </c>
      <c r="AP374" s="145">
        <f>SUM('1a - GBP'!AP183,'2b - USD - conv.'!AP192,'3b - EUR - conv.'!AP183)</f>
        <v>0</v>
      </c>
      <c r="AQ374" s="145">
        <f>SUM('1a - GBP'!AQ183,'2b - USD - conv.'!AQ192,'3b - EUR - conv.'!AQ183)</f>
        <v>0</v>
      </c>
      <c r="AR374" s="145">
        <f>SUM('1a - GBP'!AR183,'2b - USD - conv.'!AR192,'3b - EUR - conv.'!AR183)</f>
        <v>0</v>
      </c>
    </row>
    <row r="375" spans="1:44">
      <c r="B375" t="s">
        <v>82</v>
      </c>
      <c r="E375" t="s">
        <v>225</v>
      </c>
      <c r="M375" s="145">
        <f>SUM('1a - GBP'!M184,'2b - USD - conv.'!M193,'3b - EUR - conv.'!M184)</f>
        <v>0</v>
      </c>
      <c r="N375" s="145">
        <f>SUM('1a - GBP'!N184,'2b - USD - conv.'!N193,'3b - EUR - conv.'!N184)</f>
        <v>0</v>
      </c>
      <c r="O375" s="145">
        <f>SUM('1a - GBP'!O184,'2b - USD - conv.'!O193,'3b - EUR - conv.'!O184)</f>
        <v>0</v>
      </c>
      <c r="P375" s="145">
        <f>SUM('1a - GBP'!P184,'2b - USD - conv.'!P193,'3b - EUR - conv.'!P184)</f>
        <v>0</v>
      </c>
      <c r="Q375" s="145">
        <f>SUM('1a - GBP'!Q184,'2b - USD - conv.'!Q193,'3b - EUR - conv.'!Q184)</f>
        <v>0</v>
      </c>
      <c r="R375" s="145">
        <f>SUM('1a - GBP'!R184,'2b - USD - conv.'!R193,'3b - EUR - conv.'!R184)</f>
        <v>0</v>
      </c>
      <c r="S375" s="145">
        <f>SUM('1a - GBP'!S184,'2b - USD - conv.'!S193,'3b - EUR - conv.'!S184)</f>
        <v>0</v>
      </c>
      <c r="T375" s="145">
        <f>SUM('1a - GBP'!T184,'2b - USD - conv.'!T193,'3b - EUR - conv.'!T184)</f>
        <v>0</v>
      </c>
      <c r="U375" s="145">
        <f>SUM('1a - GBP'!U184,'2b - USD - conv.'!U193,'3b - EUR - conv.'!U184)</f>
        <v>0</v>
      </c>
      <c r="V375" s="145">
        <f>SUM('1a - GBP'!V184,'2b - USD - conv.'!V193,'3b - EUR - conv.'!V184)</f>
        <v>0</v>
      </c>
      <c r="W375" s="145">
        <f>SUM('1a - GBP'!W184,'2b - USD - conv.'!W193,'3b - EUR - conv.'!W184)</f>
        <v>0</v>
      </c>
      <c r="X375" s="145">
        <f>SUM('1a - GBP'!X184,'2b - USD - conv.'!X193,'3b - EUR - conv.'!X184)</f>
        <v>0</v>
      </c>
      <c r="Y375" s="145">
        <f>SUM('1a - GBP'!Y184,'2b - USD - conv.'!Y193,'3b - EUR - conv.'!Y184)</f>
        <v>0</v>
      </c>
      <c r="Z375" s="145">
        <f>SUM('1a - GBP'!Z184,'2b - USD - conv.'!Z193,'3b - EUR - conv.'!Z184)</f>
        <v>0</v>
      </c>
      <c r="AA375" s="145">
        <f>SUM('1a - GBP'!AA184,'2b - USD - conv.'!AA193,'3b - EUR - conv.'!AA184)</f>
        <v>0</v>
      </c>
      <c r="AB375" s="145">
        <f>SUM('1a - GBP'!AB184,'2b - USD - conv.'!AB193,'3b - EUR - conv.'!AB184)</f>
        <v>0</v>
      </c>
      <c r="AC375" s="145">
        <f>SUM('1a - GBP'!AC184,'2b - USD - conv.'!AC193,'3b - EUR - conv.'!AC184)</f>
        <v>0</v>
      </c>
      <c r="AD375" s="145">
        <f>SUM('1a - GBP'!AD184,'2b - USD - conv.'!AD193,'3b - EUR - conv.'!AD184)</f>
        <v>0</v>
      </c>
      <c r="AE375" s="145">
        <f>SUM('1a - GBP'!AE184,'2b - USD - conv.'!AE193,'3b - EUR - conv.'!AE184)</f>
        <v>0</v>
      </c>
      <c r="AF375" s="145">
        <f>SUM('1a - GBP'!AF184,'2b - USD - conv.'!AF193,'3b - EUR - conv.'!AF184)</f>
        <v>0</v>
      </c>
      <c r="AG375" s="145">
        <f>SUM('1a - GBP'!AG184,'2b - USD - conv.'!AG193,'3b - EUR - conv.'!AG184)</f>
        <v>0</v>
      </c>
      <c r="AH375" s="145">
        <f>SUM('1a - GBP'!AH184,'2b - USD - conv.'!AH193,'3b - EUR - conv.'!AH184)</f>
        <v>0</v>
      </c>
      <c r="AI375" s="145">
        <f>SUM('1a - GBP'!AI184,'2b - USD - conv.'!AI193,'3b - EUR - conv.'!AI184)</f>
        <v>0</v>
      </c>
      <c r="AJ375" s="145">
        <f>SUM('1a - GBP'!AJ184,'2b - USD - conv.'!AJ193,'3b - EUR - conv.'!AJ184)</f>
        <v>0</v>
      </c>
      <c r="AK375" s="145">
        <f>SUM('1a - GBP'!AK184,'2b - USD - conv.'!AK193,'3b - EUR - conv.'!AK184)</f>
        <v>0</v>
      </c>
      <c r="AL375" s="145">
        <f>SUM('1a - GBP'!AL184,'2b - USD - conv.'!AL193,'3b - EUR - conv.'!AL184)</f>
        <v>0</v>
      </c>
      <c r="AM375" s="145">
        <f>SUM('1a - GBP'!AM184,'2b - USD - conv.'!AM193,'3b - EUR - conv.'!AM184)</f>
        <v>0</v>
      </c>
      <c r="AN375" s="145">
        <f>SUM('1a - GBP'!AN184,'2b - USD - conv.'!AN193,'3b - EUR - conv.'!AN184)</f>
        <v>0</v>
      </c>
      <c r="AO375" s="145">
        <f>SUM('1a - GBP'!AO184,'2b - USD - conv.'!AO193,'3b - EUR - conv.'!AO184)</f>
        <v>0</v>
      </c>
      <c r="AP375" s="145">
        <f>SUM('1a - GBP'!AP184,'2b - USD - conv.'!AP193,'3b - EUR - conv.'!AP184)</f>
        <v>0</v>
      </c>
      <c r="AQ375" s="145">
        <f>SUM('1a - GBP'!AQ184,'2b - USD - conv.'!AQ193,'3b - EUR - conv.'!AQ184)</f>
        <v>0</v>
      </c>
      <c r="AR375" s="145">
        <f>SUM('1a - GBP'!AR184,'2b - USD - conv.'!AR193,'3b - EUR - conv.'!AR184)</f>
        <v>0</v>
      </c>
    </row>
    <row r="376" spans="1:44">
      <c r="B376" t="s">
        <v>82</v>
      </c>
      <c r="E376" t="s">
        <v>225</v>
      </c>
      <c r="M376" s="145">
        <f>SUM('1a - GBP'!M185,'2b - USD - conv.'!M194,'3b - EUR - conv.'!M185)</f>
        <v>0</v>
      </c>
      <c r="N376" s="145">
        <f>SUM('1a - GBP'!N185,'2b - USD - conv.'!N194,'3b - EUR - conv.'!N185)</f>
        <v>0</v>
      </c>
      <c r="O376" s="145">
        <f>SUM('1a - GBP'!O185,'2b - USD - conv.'!O194,'3b - EUR - conv.'!O185)</f>
        <v>0</v>
      </c>
      <c r="P376" s="145">
        <f>SUM('1a - GBP'!P185,'2b - USD - conv.'!P194,'3b - EUR - conv.'!P185)</f>
        <v>0</v>
      </c>
      <c r="Q376" s="145">
        <f>SUM('1a - GBP'!Q185,'2b - USD - conv.'!Q194,'3b - EUR - conv.'!Q185)</f>
        <v>0</v>
      </c>
      <c r="R376" s="145">
        <f>SUM('1a - GBP'!R185,'2b - USD - conv.'!R194,'3b - EUR - conv.'!R185)</f>
        <v>0</v>
      </c>
      <c r="S376" s="145">
        <f>SUM('1a - GBP'!S185,'2b - USD - conv.'!S194,'3b - EUR - conv.'!S185)</f>
        <v>0</v>
      </c>
      <c r="T376" s="145">
        <f>SUM('1a - GBP'!T185,'2b - USD - conv.'!T194,'3b - EUR - conv.'!T185)</f>
        <v>0</v>
      </c>
      <c r="U376" s="145">
        <f>SUM('1a - GBP'!U185,'2b - USD - conv.'!U194,'3b - EUR - conv.'!U185)</f>
        <v>0</v>
      </c>
      <c r="V376" s="145">
        <f>SUM('1a - GBP'!V185,'2b - USD - conv.'!V194,'3b - EUR - conv.'!V185)</f>
        <v>0</v>
      </c>
      <c r="W376" s="145">
        <f>SUM('1a - GBP'!W185,'2b - USD - conv.'!W194,'3b - EUR - conv.'!W185)</f>
        <v>0</v>
      </c>
      <c r="X376" s="145">
        <f>SUM('1a - GBP'!X185,'2b - USD - conv.'!X194,'3b - EUR - conv.'!X185)</f>
        <v>0</v>
      </c>
      <c r="Y376" s="145">
        <f>SUM('1a - GBP'!Y185,'2b - USD - conv.'!Y194,'3b - EUR - conv.'!Y185)</f>
        <v>0</v>
      </c>
      <c r="Z376" s="145">
        <f>SUM('1a - GBP'!Z185,'2b - USD - conv.'!Z194,'3b - EUR - conv.'!Z185)</f>
        <v>0</v>
      </c>
      <c r="AA376" s="145">
        <f>SUM('1a - GBP'!AA185,'2b - USD - conv.'!AA194,'3b - EUR - conv.'!AA185)</f>
        <v>0</v>
      </c>
      <c r="AB376" s="145">
        <f>SUM('1a - GBP'!AB185,'2b - USD - conv.'!AB194,'3b - EUR - conv.'!AB185)</f>
        <v>0</v>
      </c>
      <c r="AC376" s="145">
        <f>SUM('1a - GBP'!AC185,'2b - USD - conv.'!AC194,'3b - EUR - conv.'!AC185)</f>
        <v>0</v>
      </c>
      <c r="AD376" s="145">
        <f>SUM('1a - GBP'!AD185,'2b - USD - conv.'!AD194,'3b - EUR - conv.'!AD185)</f>
        <v>0</v>
      </c>
      <c r="AE376" s="145">
        <f>SUM('1a - GBP'!AE185,'2b - USD - conv.'!AE194,'3b - EUR - conv.'!AE185)</f>
        <v>0</v>
      </c>
      <c r="AF376" s="145">
        <f>SUM('1a - GBP'!AF185,'2b - USD - conv.'!AF194,'3b - EUR - conv.'!AF185)</f>
        <v>0</v>
      </c>
      <c r="AG376" s="145">
        <f>SUM('1a - GBP'!AG185,'2b - USD - conv.'!AG194,'3b - EUR - conv.'!AG185)</f>
        <v>0</v>
      </c>
      <c r="AH376" s="145">
        <f>SUM('1a - GBP'!AH185,'2b - USD - conv.'!AH194,'3b - EUR - conv.'!AH185)</f>
        <v>0</v>
      </c>
      <c r="AI376" s="145">
        <f>SUM('1a - GBP'!AI185,'2b - USD - conv.'!AI194,'3b - EUR - conv.'!AI185)</f>
        <v>0</v>
      </c>
      <c r="AJ376" s="145">
        <f>SUM('1a - GBP'!AJ185,'2b - USD - conv.'!AJ194,'3b - EUR - conv.'!AJ185)</f>
        <v>0</v>
      </c>
      <c r="AK376" s="145">
        <f>SUM('1a - GBP'!AK185,'2b - USD - conv.'!AK194,'3b - EUR - conv.'!AK185)</f>
        <v>0</v>
      </c>
      <c r="AL376" s="145">
        <f>SUM('1a - GBP'!AL185,'2b - USD - conv.'!AL194,'3b - EUR - conv.'!AL185)</f>
        <v>0</v>
      </c>
      <c r="AM376" s="145">
        <f>SUM('1a - GBP'!AM185,'2b - USD - conv.'!AM194,'3b - EUR - conv.'!AM185)</f>
        <v>0</v>
      </c>
      <c r="AN376" s="145">
        <f>SUM('1a - GBP'!AN185,'2b - USD - conv.'!AN194,'3b - EUR - conv.'!AN185)</f>
        <v>0</v>
      </c>
      <c r="AO376" s="145">
        <f>SUM('1a - GBP'!AO185,'2b - USD - conv.'!AO194,'3b - EUR - conv.'!AO185)</f>
        <v>0</v>
      </c>
      <c r="AP376" s="145">
        <f>SUM('1a - GBP'!AP185,'2b - USD - conv.'!AP194,'3b - EUR - conv.'!AP185)</f>
        <v>0</v>
      </c>
      <c r="AQ376" s="145">
        <f>SUM('1a - GBP'!AQ185,'2b - USD - conv.'!AQ194,'3b - EUR - conv.'!AQ185)</f>
        <v>0</v>
      </c>
      <c r="AR376" s="145">
        <f>SUM('1a - GBP'!AR185,'2b - USD - conv.'!AR194,'3b - EUR - conv.'!AR185)</f>
        <v>0</v>
      </c>
    </row>
    <row r="377" spans="1:44">
      <c r="B377" t="s">
        <v>82</v>
      </c>
      <c r="E377" t="s">
        <v>225</v>
      </c>
      <c r="M377" s="145">
        <f>SUM('1a - GBP'!M186,'2b - USD - conv.'!M195,'3b - EUR - conv.'!M186)</f>
        <v>0</v>
      </c>
      <c r="N377" s="145">
        <f>SUM('1a - GBP'!N186,'2b - USD - conv.'!N195,'3b - EUR - conv.'!N186)</f>
        <v>0</v>
      </c>
      <c r="O377" s="145">
        <f>SUM('1a - GBP'!O186,'2b - USD - conv.'!O195,'3b - EUR - conv.'!O186)</f>
        <v>0</v>
      </c>
      <c r="P377" s="145">
        <f>SUM('1a - GBP'!P186,'2b - USD - conv.'!P195,'3b - EUR - conv.'!P186)</f>
        <v>0</v>
      </c>
      <c r="Q377" s="145">
        <f>SUM('1a - GBP'!Q186,'2b - USD - conv.'!Q195,'3b - EUR - conv.'!Q186)</f>
        <v>0</v>
      </c>
      <c r="R377" s="145">
        <f>SUM('1a - GBP'!R186,'2b - USD - conv.'!R195,'3b - EUR - conv.'!R186)</f>
        <v>0</v>
      </c>
      <c r="S377" s="145">
        <f>SUM('1a - GBP'!S186,'2b - USD - conv.'!S195,'3b - EUR - conv.'!S186)</f>
        <v>0</v>
      </c>
      <c r="T377" s="145">
        <f>SUM('1a - GBP'!T186,'2b - USD - conv.'!T195,'3b - EUR - conv.'!T186)</f>
        <v>0</v>
      </c>
      <c r="U377" s="145">
        <f>SUM('1a - GBP'!U186,'2b - USD - conv.'!U195,'3b - EUR - conv.'!U186)</f>
        <v>0</v>
      </c>
      <c r="V377" s="145">
        <f>SUM('1a - GBP'!V186,'2b - USD - conv.'!V195,'3b - EUR - conv.'!V186)</f>
        <v>0</v>
      </c>
      <c r="W377" s="145">
        <f>SUM('1a - GBP'!W186,'2b - USD - conv.'!W195,'3b - EUR - conv.'!W186)</f>
        <v>0</v>
      </c>
      <c r="X377" s="145">
        <f>SUM('1a - GBP'!X186,'2b - USD - conv.'!X195,'3b - EUR - conv.'!X186)</f>
        <v>0</v>
      </c>
      <c r="Y377" s="145">
        <f>SUM('1a - GBP'!Y186,'2b - USD - conv.'!Y195,'3b - EUR - conv.'!Y186)</f>
        <v>0</v>
      </c>
      <c r="Z377" s="145">
        <f>SUM('1a - GBP'!Z186,'2b - USD - conv.'!Z195,'3b - EUR - conv.'!Z186)</f>
        <v>0</v>
      </c>
      <c r="AA377" s="145">
        <f>SUM('1a - GBP'!AA186,'2b - USD - conv.'!AA195,'3b - EUR - conv.'!AA186)</f>
        <v>0</v>
      </c>
      <c r="AB377" s="145">
        <f>SUM('1a - GBP'!AB186,'2b - USD - conv.'!AB195,'3b - EUR - conv.'!AB186)</f>
        <v>0</v>
      </c>
      <c r="AC377" s="145">
        <f>SUM('1a - GBP'!AC186,'2b - USD - conv.'!AC195,'3b - EUR - conv.'!AC186)</f>
        <v>0</v>
      </c>
      <c r="AD377" s="145">
        <f>SUM('1a - GBP'!AD186,'2b - USD - conv.'!AD195,'3b - EUR - conv.'!AD186)</f>
        <v>0</v>
      </c>
      <c r="AE377" s="145">
        <f>SUM('1a - GBP'!AE186,'2b - USD - conv.'!AE195,'3b - EUR - conv.'!AE186)</f>
        <v>0</v>
      </c>
      <c r="AF377" s="145">
        <f>SUM('1a - GBP'!AF186,'2b - USD - conv.'!AF195,'3b - EUR - conv.'!AF186)</f>
        <v>0</v>
      </c>
      <c r="AG377" s="145">
        <f>SUM('1a - GBP'!AG186,'2b - USD - conv.'!AG195,'3b - EUR - conv.'!AG186)</f>
        <v>0</v>
      </c>
      <c r="AH377" s="145">
        <f>SUM('1a - GBP'!AH186,'2b - USD - conv.'!AH195,'3b - EUR - conv.'!AH186)</f>
        <v>0</v>
      </c>
      <c r="AI377" s="145">
        <f>SUM('1a - GBP'!AI186,'2b - USD - conv.'!AI195,'3b - EUR - conv.'!AI186)</f>
        <v>0</v>
      </c>
      <c r="AJ377" s="145">
        <f>SUM('1a - GBP'!AJ186,'2b - USD - conv.'!AJ195,'3b - EUR - conv.'!AJ186)</f>
        <v>0</v>
      </c>
      <c r="AK377" s="145">
        <f>SUM('1a - GBP'!AK186,'2b - USD - conv.'!AK195,'3b - EUR - conv.'!AK186)</f>
        <v>0</v>
      </c>
      <c r="AL377" s="145">
        <f>SUM('1a - GBP'!AL186,'2b - USD - conv.'!AL195,'3b - EUR - conv.'!AL186)</f>
        <v>0</v>
      </c>
      <c r="AM377" s="145">
        <f>SUM('1a - GBP'!AM186,'2b - USD - conv.'!AM195,'3b - EUR - conv.'!AM186)</f>
        <v>0</v>
      </c>
      <c r="AN377" s="145">
        <f>SUM('1a - GBP'!AN186,'2b - USD - conv.'!AN195,'3b - EUR - conv.'!AN186)</f>
        <v>0</v>
      </c>
      <c r="AO377" s="145">
        <f>SUM('1a - GBP'!AO186,'2b - USD - conv.'!AO195,'3b - EUR - conv.'!AO186)</f>
        <v>0</v>
      </c>
      <c r="AP377" s="145">
        <f>SUM('1a - GBP'!AP186,'2b - USD - conv.'!AP195,'3b - EUR - conv.'!AP186)</f>
        <v>0</v>
      </c>
      <c r="AQ377" s="145">
        <f>SUM('1a - GBP'!AQ186,'2b - USD - conv.'!AQ195,'3b - EUR - conv.'!AQ186)</f>
        <v>0</v>
      </c>
      <c r="AR377" s="145">
        <f>SUM('1a - GBP'!AR186,'2b - USD - conv.'!AR195,'3b - EUR - conv.'!AR186)</f>
        <v>0</v>
      </c>
    </row>
    <row r="378" spans="1:44">
      <c r="B378" t="s">
        <v>82</v>
      </c>
      <c r="E378" t="s">
        <v>225</v>
      </c>
      <c r="M378" s="145">
        <f>SUM('1a - GBP'!M187,'2b - USD - conv.'!M196,'3b - EUR - conv.'!M187)</f>
        <v>0</v>
      </c>
      <c r="N378" s="145">
        <f>SUM('1a - GBP'!N187,'2b - USD - conv.'!N196,'3b - EUR - conv.'!N187)</f>
        <v>0</v>
      </c>
      <c r="O378" s="145">
        <f>SUM('1a - GBP'!O187,'2b - USD - conv.'!O196,'3b - EUR - conv.'!O187)</f>
        <v>0</v>
      </c>
      <c r="P378" s="145">
        <f>SUM('1a - GBP'!P187,'2b - USD - conv.'!P196,'3b - EUR - conv.'!P187)</f>
        <v>0</v>
      </c>
      <c r="Q378" s="145">
        <f>SUM('1a - GBP'!Q187,'2b - USD - conv.'!Q196,'3b - EUR - conv.'!Q187)</f>
        <v>0</v>
      </c>
      <c r="R378" s="145">
        <f>SUM('1a - GBP'!R187,'2b - USD - conv.'!R196,'3b - EUR - conv.'!R187)</f>
        <v>0</v>
      </c>
      <c r="S378" s="145">
        <f>SUM('1a - GBP'!S187,'2b - USD - conv.'!S196,'3b - EUR - conv.'!S187)</f>
        <v>0</v>
      </c>
      <c r="T378" s="145">
        <f>SUM('1a - GBP'!T187,'2b - USD - conv.'!T196,'3b - EUR - conv.'!T187)</f>
        <v>0</v>
      </c>
      <c r="U378" s="145">
        <f>SUM('1a - GBP'!U187,'2b - USD - conv.'!U196,'3b - EUR - conv.'!U187)</f>
        <v>0</v>
      </c>
      <c r="V378" s="145">
        <f>SUM('1a - GBP'!V187,'2b - USD - conv.'!V196,'3b - EUR - conv.'!V187)</f>
        <v>0</v>
      </c>
      <c r="W378" s="145">
        <f>SUM('1a - GBP'!W187,'2b - USD - conv.'!W196,'3b - EUR - conv.'!W187)</f>
        <v>0</v>
      </c>
      <c r="X378" s="145">
        <f>SUM('1a - GBP'!X187,'2b - USD - conv.'!X196,'3b - EUR - conv.'!X187)</f>
        <v>0</v>
      </c>
      <c r="Y378" s="145">
        <f>SUM('1a - GBP'!Y187,'2b - USD - conv.'!Y196,'3b - EUR - conv.'!Y187)</f>
        <v>0</v>
      </c>
      <c r="Z378" s="145">
        <f>SUM('1a - GBP'!Z187,'2b - USD - conv.'!Z196,'3b - EUR - conv.'!Z187)</f>
        <v>0</v>
      </c>
      <c r="AA378" s="145">
        <f>SUM('1a - GBP'!AA187,'2b - USD - conv.'!AA196,'3b - EUR - conv.'!AA187)</f>
        <v>0</v>
      </c>
      <c r="AB378" s="145">
        <f>SUM('1a - GBP'!AB187,'2b - USD - conv.'!AB196,'3b - EUR - conv.'!AB187)</f>
        <v>0</v>
      </c>
      <c r="AC378" s="145">
        <f>SUM('1a - GBP'!AC187,'2b - USD - conv.'!AC196,'3b - EUR - conv.'!AC187)</f>
        <v>0</v>
      </c>
      <c r="AD378" s="145">
        <f>SUM('1a - GBP'!AD187,'2b - USD - conv.'!AD196,'3b - EUR - conv.'!AD187)</f>
        <v>0</v>
      </c>
      <c r="AE378" s="145">
        <f>SUM('1a - GBP'!AE187,'2b - USD - conv.'!AE196,'3b - EUR - conv.'!AE187)</f>
        <v>0</v>
      </c>
      <c r="AF378" s="145">
        <f>SUM('1a - GBP'!AF187,'2b - USD - conv.'!AF196,'3b - EUR - conv.'!AF187)</f>
        <v>0</v>
      </c>
      <c r="AG378" s="145">
        <f>SUM('1a - GBP'!AG187,'2b - USD - conv.'!AG196,'3b - EUR - conv.'!AG187)</f>
        <v>0</v>
      </c>
      <c r="AH378" s="145">
        <f>SUM('1a - GBP'!AH187,'2b - USD - conv.'!AH196,'3b - EUR - conv.'!AH187)</f>
        <v>0</v>
      </c>
      <c r="AI378" s="145">
        <f>SUM('1a - GBP'!AI187,'2b - USD - conv.'!AI196,'3b - EUR - conv.'!AI187)</f>
        <v>0</v>
      </c>
      <c r="AJ378" s="145">
        <f>SUM('1a - GBP'!AJ187,'2b - USD - conv.'!AJ196,'3b - EUR - conv.'!AJ187)</f>
        <v>0</v>
      </c>
      <c r="AK378" s="145">
        <f>SUM('1a - GBP'!AK187,'2b - USD - conv.'!AK196,'3b - EUR - conv.'!AK187)</f>
        <v>0</v>
      </c>
      <c r="AL378" s="145">
        <f>SUM('1a - GBP'!AL187,'2b - USD - conv.'!AL196,'3b - EUR - conv.'!AL187)</f>
        <v>0</v>
      </c>
      <c r="AM378" s="145">
        <f>SUM('1a - GBP'!AM187,'2b - USD - conv.'!AM196,'3b - EUR - conv.'!AM187)</f>
        <v>0</v>
      </c>
      <c r="AN378" s="145">
        <f>SUM('1a - GBP'!AN187,'2b - USD - conv.'!AN196,'3b - EUR - conv.'!AN187)</f>
        <v>0</v>
      </c>
      <c r="AO378" s="145">
        <f>SUM('1a - GBP'!AO187,'2b - USD - conv.'!AO196,'3b - EUR - conv.'!AO187)</f>
        <v>0</v>
      </c>
      <c r="AP378" s="145">
        <f>SUM('1a - GBP'!AP187,'2b - USD - conv.'!AP196,'3b - EUR - conv.'!AP187)</f>
        <v>0</v>
      </c>
      <c r="AQ378" s="145">
        <f>SUM('1a - GBP'!AQ187,'2b - USD - conv.'!AQ196,'3b - EUR - conv.'!AQ187)</f>
        <v>0</v>
      </c>
      <c r="AR378" s="145">
        <f>SUM('1a - GBP'!AR187,'2b - USD - conv.'!AR196,'3b - EUR - conv.'!AR187)</f>
        <v>0</v>
      </c>
    </row>
    <row r="379" spans="1:44">
      <c r="B379" t="s">
        <v>82</v>
      </c>
      <c r="E379" t="s">
        <v>225</v>
      </c>
      <c r="M379" s="145">
        <f>SUM('1a - GBP'!M188,'2b - USD - conv.'!M197,'3b - EUR - conv.'!M188)</f>
        <v>0</v>
      </c>
      <c r="N379" s="145">
        <f>SUM('1a - GBP'!N188,'2b - USD - conv.'!N197,'3b - EUR - conv.'!N188)</f>
        <v>0</v>
      </c>
      <c r="O379" s="145">
        <f>SUM('1a - GBP'!O188,'2b - USD - conv.'!O197,'3b - EUR - conv.'!O188)</f>
        <v>0</v>
      </c>
      <c r="P379" s="145">
        <f>SUM('1a - GBP'!P188,'2b - USD - conv.'!P197,'3b - EUR - conv.'!P188)</f>
        <v>0</v>
      </c>
      <c r="Q379" s="145">
        <f>SUM('1a - GBP'!Q188,'2b - USD - conv.'!Q197,'3b - EUR - conv.'!Q188)</f>
        <v>0</v>
      </c>
      <c r="R379" s="145">
        <f>SUM('1a - GBP'!R188,'2b - USD - conv.'!R197,'3b - EUR - conv.'!R188)</f>
        <v>0</v>
      </c>
      <c r="S379" s="145">
        <f>SUM('1a - GBP'!S188,'2b - USD - conv.'!S197,'3b - EUR - conv.'!S188)</f>
        <v>0</v>
      </c>
      <c r="T379" s="145">
        <f>SUM('1a - GBP'!T188,'2b - USD - conv.'!T197,'3b - EUR - conv.'!T188)</f>
        <v>0</v>
      </c>
      <c r="U379" s="145">
        <f>SUM('1a - GBP'!U188,'2b - USD - conv.'!U197,'3b - EUR - conv.'!U188)</f>
        <v>0</v>
      </c>
      <c r="V379" s="145">
        <f>SUM('1a - GBP'!V188,'2b - USD - conv.'!V197,'3b - EUR - conv.'!V188)</f>
        <v>0</v>
      </c>
      <c r="W379" s="145">
        <f>SUM('1a - GBP'!W188,'2b - USD - conv.'!W197,'3b - EUR - conv.'!W188)</f>
        <v>0</v>
      </c>
      <c r="X379" s="145">
        <f>SUM('1a - GBP'!X188,'2b - USD - conv.'!X197,'3b - EUR - conv.'!X188)</f>
        <v>0</v>
      </c>
      <c r="Y379" s="145">
        <f>SUM('1a - GBP'!Y188,'2b - USD - conv.'!Y197,'3b - EUR - conv.'!Y188)</f>
        <v>0</v>
      </c>
      <c r="Z379" s="145">
        <f>SUM('1a - GBP'!Z188,'2b - USD - conv.'!Z197,'3b - EUR - conv.'!Z188)</f>
        <v>0</v>
      </c>
      <c r="AA379" s="145">
        <f>SUM('1a - GBP'!AA188,'2b - USD - conv.'!AA197,'3b - EUR - conv.'!AA188)</f>
        <v>0</v>
      </c>
      <c r="AB379" s="145">
        <f>SUM('1a - GBP'!AB188,'2b - USD - conv.'!AB197,'3b - EUR - conv.'!AB188)</f>
        <v>0</v>
      </c>
      <c r="AC379" s="145">
        <f>SUM('1a - GBP'!AC188,'2b - USD - conv.'!AC197,'3b - EUR - conv.'!AC188)</f>
        <v>0</v>
      </c>
      <c r="AD379" s="145">
        <f>SUM('1a - GBP'!AD188,'2b - USD - conv.'!AD197,'3b - EUR - conv.'!AD188)</f>
        <v>0</v>
      </c>
      <c r="AE379" s="145">
        <f>SUM('1a - GBP'!AE188,'2b - USD - conv.'!AE197,'3b - EUR - conv.'!AE188)</f>
        <v>0</v>
      </c>
      <c r="AF379" s="145">
        <f>SUM('1a - GBP'!AF188,'2b - USD - conv.'!AF197,'3b - EUR - conv.'!AF188)</f>
        <v>0</v>
      </c>
      <c r="AG379" s="145">
        <f>SUM('1a - GBP'!AG188,'2b - USD - conv.'!AG197,'3b - EUR - conv.'!AG188)</f>
        <v>0</v>
      </c>
      <c r="AH379" s="145">
        <f>SUM('1a - GBP'!AH188,'2b - USD - conv.'!AH197,'3b - EUR - conv.'!AH188)</f>
        <v>0</v>
      </c>
      <c r="AI379" s="145">
        <f>SUM('1a - GBP'!AI188,'2b - USD - conv.'!AI197,'3b - EUR - conv.'!AI188)</f>
        <v>0</v>
      </c>
      <c r="AJ379" s="145">
        <f>SUM('1a - GBP'!AJ188,'2b - USD - conv.'!AJ197,'3b - EUR - conv.'!AJ188)</f>
        <v>0</v>
      </c>
      <c r="AK379" s="145">
        <f>SUM('1a - GBP'!AK188,'2b - USD - conv.'!AK197,'3b - EUR - conv.'!AK188)</f>
        <v>0</v>
      </c>
      <c r="AL379" s="145">
        <f>SUM('1a - GBP'!AL188,'2b - USD - conv.'!AL197,'3b - EUR - conv.'!AL188)</f>
        <v>0</v>
      </c>
      <c r="AM379" s="145">
        <f>SUM('1a - GBP'!AM188,'2b - USD - conv.'!AM197,'3b - EUR - conv.'!AM188)</f>
        <v>0</v>
      </c>
      <c r="AN379" s="145">
        <f>SUM('1a - GBP'!AN188,'2b - USD - conv.'!AN197,'3b - EUR - conv.'!AN188)</f>
        <v>0</v>
      </c>
      <c r="AO379" s="145">
        <f>SUM('1a - GBP'!AO188,'2b - USD - conv.'!AO197,'3b - EUR - conv.'!AO188)</f>
        <v>0</v>
      </c>
      <c r="AP379" s="145">
        <f>SUM('1a - GBP'!AP188,'2b - USD - conv.'!AP197,'3b - EUR - conv.'!AP188)</f>
        <v>0</v>
      </c>
      <c r="AQ379" s="145">
        <f>SUM('1a - GBP'!AQ188,'2b - USD - conv.'!AQ197,'3b - EUR - conv.'!AQ188)</f>
        <v>0</v>
      </c>
      <c r="AR379" s="145">
        <f>SUM('1a - GBP'!AR188,'2b - USD - conv.'!AR197,'3b - EUR - conv.'!AR188)</f>
        <v>0</v>
      </c>
    </row>
    <row r="380" spans="1:44">
      <c r="A380" s="6"/>
      <c r="B380" s="6" t="s">
        <v>83</v>
      </c>
      <c r="C380" s="6"/>
      <c r="D380" s="6"/>
      <c r="E380" s="6"/>
      <c r="F380" s="6"/>
      <c r="G380" s="6"/>
      <c r="H380" s="6"/>
      <c r="I380" s="6"/>
      <c r="J380" s="6"/>
      <c r="K380" s="6"/>
      <c r="L380" s="6"/>
      <c r="M380" s="146">
        <f t="shared" ref="M380:AR380" si="60">SUM(M369:M379)</f>
        <v>0</v>
      </c>
      <c r="N380" s="146">
        <f t="shared" si="60"/>
        <v>0</v>
      </c>
      <c r="O380" s="146">
        <f t="shared" si="60"/>
        <v>0</v>
      </c>
      <c r="P380" s="146">
        <f t="shared" si="60"/>
        <v>0</v>
      </c>
      <c r="Q380" s="146">
        <f t="shared" si="60"/>
        <v>0</v>
      </c>
      <c r="R380" s="146">
        <f t="shared" si="60"/>
        <v>0</v>
      </c>
      <c r="S380" s="146">
        <f t="shared" si="60"/>
        <v>0</v>
      </c>
      <c r="T380" s="146">
        <f t="shared" si="60"/>
        <v>0</v>
      </c>
      <c r="U380" s="146">
        <f t="shared" si="60"/>
        <v>0</v>
      </c>
      <c r="V380" s="146">
        <f t="shared" si="60"/>
        <v>0</v>
      </c>
      <c r="W380" s="146">
        <f t="shared" si="60"/>
        <v>0</v>
      </c>
      <c r="X380" s="146">
        <f t="shared" si="60"/>
        <v>0</v>
      </c>
      <c r="Y380" s="146">
        <f t="shared" si="60"/>
        <v>0</v>
      </c>
      <c r="Z380" s="146">
        <f t="shared" si="60"/>
        <v>0</v>
      </c>
      <c r="AA380" s="146">
        <f t="shared" si="60"/>
        <v>0</v>
      </c>
      <c r="AB380" s="146">
        <f t="shared" si="60"/>
        <v>0</v>
      </c>
      <c r="AC380" s="146">
        <f t="shared" si="60"/>
        <v>0</v>
      </c>
      <c r="AD380" s="146">
        <f t="shared" si="60"/>
        <v>0</v>
      </c>
      <c r="AE380" s="146">
        <f t="shared" si="60"/>
        <v>0</v>
      </c>
      <c r="AF380" s="146">
        <f t="shared" si="60"/>
        <v>0</v>
      </c>
      <c r="AG380" s="146">
        <f t="shared" si="60"/>
        <v>0</v>
      </c>
      <c r="AH380" s="146">
        <f t="shared" si="60"/>
        <v>0</v>
      </c>
      <c r="AI380" s="146">
        <f t="shared" si="60"/>
        <v>0</v>
      </c>
      <c r="AJ380" s="146">
        <f t="shared" si="60"/>
        <v>0</v>
      </c>
      <c r="AK380" s="146">
        <f t="shared" si="60"/>
        <v>0</v>
      </c>
      <c r="AL380" s="146">
        <f t="shared" si="60"/>
        <v>0</v>
      </c>
      <c r="AM380" s="146">
        <f t="shared" si="60"/>
        <v>0</v>
      </c>
      <c r="AN380" s="146">
        <f t="shared" si="60"/>
        <v>0</v>
      </c>
      <c r="AO380" s="146">
        <f t="shared" si="60"/>
        <v>0</v>
      </c>
      <c r="AP380" s="146">
        <f t="shared" si="60"/>
        <v>0</v>
      </c>
      <c r="AQ380" s="146">
        <f t="shared" si="60"/>
        <v>0</v>
      </c>
      <c r="AR380" s="146">
        <f t="shared" si="60"/>
        <v>0</v>
      </c>
    </row>
    <row r="381" spans="1:44" ht="14.65" thickBot="1">
      <c r="A381" s="22"/>
      <c r="B381" s="22"/>
      <c r="C381" s="22"/>
      <c r="D381" s="22"/>
      <c r="E381" s="22"/>
      <c r="F381" s="22"/>
      <c r="G381" s="22"/>
      <c r="H381" s="22"/>
      <c r="I381" s="22"/>
      <c r="J381" s="22"/>
      <c r="K381" s="22"/>
      <c r="L381" s="22"/>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row>
    <row r="382" spans="1:44" ht="14.65" thickBot="1">
      <c r="A382" s="25"/>
      <c r="B382" s="25" t="s">
        <v>95</v>
      </c>
      <c r="C382" s="25"/>
      <c r="D382" s="25"/>
      <c r="E382" s="25"/>
      <c r="F382" s="25"/>
      <c r="G382" s="25"/>
      <c r="H382" s="25"/>
      <c r="I382" s="25"/>
      <c r="J382" s="25"/>
      <c r="K382" s="25"/>
      <c r="L382" s="25"/>
      <c r="M382" s="147">
        <f>SUM(M366,M380)</f>
        <v>0</v>
      </c>
      <c r="N382" s="147">
        <f t="shared" ref="N382:AR382" si="61">SUM(N366,N380)</f>
        <v>0</v>
      </c>
      <c r="O382" s="147">
        <f t="shared" si="61"/>
        <v>0</v>
      </c>
      <c r="P382" s="147">
        <f t="shared" si="61"/>
        <v>0</v>
      </c>
      <c r="Q382" s="147">
        <f t="shared" si="61"/>
        <v>0</v>
      </c>
      <c r="R382" s="147">
        <f t="shared" si="61"/>
        <v>0</v>
      </c>
      <c r="S382" s="147">
        <f t="shared" si="61"/>
        <v>0</v>
      </c>
      <c r="T382" s="147">
        <f t="shared" si="61"/>
        <v>0</v>
      </c>
      <c r="U382" s="147">
        <f t="shared" si="61"/>
        <v>0</v>
      </c>
      <c r="V382" s="147">
        <f t="shared" si="61"/>
        <v>0</v>
      </c>
      <c r="W382" s="147">
        <f t="shared" si="61"/>
        <v>0</v>
      </c>
      <c r="X382" s="147">
        <f t="shared" si="61"/>
        <v>0</v>
      </c>
      <c r="Y382" s="147">
        <f t="shared" si="61"/>
        <v>0</v>
      </c>
      <c r="Z382" s="147">
        <f t="shared" si="61"/>
        <v>0</v>
      </c>
      <c r="AA382" s="147">
        <f t="shared" si="61"/>
        <v>0</v>
      </c>
      <c r="AB382" s="147">
        <f t="shared" si="61"/>
        <v>0</v>
      </c>
      <c r="AC382" s="147">
        <f t="shared" si="61"/>
        <v>0</v>
      </c>
      <c r="AD382" s="147">
        <f t="shared" si="61"/>
        <v>0</v>
      </c>
      <c r="AE382" s="147">
        <f t="shared" si="61"/>
        <v>0</v>
      </c>
      <c r="AF382" s="147">
        <f t="shared" si="61"/>
        <v>0</v>
      </c>
      <c r="AG382" s="147">
        <f t="shared" si="61"/>
        <v>0</v>
      </c>
      <c r="AH382" s="147">
        <f t="shared" si="61"/>
        <v>0</v>
      </c>
      <c r="AI382" s="147">
        <f t="shared" si="61"/>
        <v>0</v>
      </c>
      <c r="AJ382" s="147">
        <f t="shared" si="61"/>
        <v>0</v>
      </c>
      <c r="AK382" s="147">
        <f t="shared" si="61"/>
        <v>0</v>
      </c>
      <c r="AL382" s="147">
        <f t="shared" si="61"/>
        <v>0</v>
      </c>
      <c r="AM382" s="147">
        <f t="shared" si="61"/>
        <v>0</v>
      </c>
      <c r="AN382" s="147">
        <f t="shared" si="61"/>
        <v>0</v>
      </c>
      <c r="AO382" s="147">
        <f t="shared" si="61"/>
        <v>0</v>
      </c>
      <c r="AP382" s="147">
        <f t="shared" si="61"/>
        <v>0</v>
      </c>
      <c r="AQ382" s="147">
        <f t="shared" si="61"/>
        <v>0</v>
      </c>
      <c r="AR382" s="147">
        <f t="shared" si="61"/>
        <v>0</v>
      </c>
    </row>
    <row r="383" spans="1:44">
      <c r="M383" s="61"/>
      <c r="N383" s="61"/>
      <c r="O383" s="61"/>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row>
    <row r="384" spans="1:44" ht="15.4">
      <c r="A384" s="17" t="s">
        <v>187</v>
      </c>
      <c r="B384" s="17"/>
      <c r="C384" s="17"/>
      <c r="D384" s="17"/>
      <c r="E384" s="17"/>
      <c r="F384" s="17"/>
      <c r="G384" s="17"/>
      <c r="H384" s="17"/>
      <c r="I384" s="17"/>
      <c r="J384" s="17"/>
      <c r="K384" s="17"/>
      <c r="L384" s="17"/>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row>
    <row r="385" spans="1:44">
      <c r="A385" s="21" t="s">
        <v>94</v>
      </c>
      <c r="B385" s="21"/>
      <c r="C385" s="21"/>
      <c r="D385" s="21"/>
      <c r="E385" s="21"/>
      <c r="F385" s="21"/>
      <c r="G385" s="21"/>
      <c r="H385" s="21"/>
      <c r="I385" s="21"/>
      <c r="J385" s="21"/>
      <c r="K385" s="21"/>
      <c r="L385" s="21"/>
      <c r="M385" s="119"/>
      <c r="N385" s="119"/>
      <c r="O385" s="119"/>
      <c r="P385" s="119"/>
      <c r="Q385" s="119"/>
      <c r="R385" s="119"/>
      <c r="S385" s="119"/>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row>
    <row r="386" spans="1:44">
      <c r="A386" s="4"/>
      <c r="B386" s="5" t="s">
        <v>81</v>
      </c>
      <c r="C386" s="4"/>
      <c r="D386" s="4"/>
      <c r="E386" s="4"/>
      <c r="F386" s="4"/>
      <c r="G386" s="4"/>
      <c r="H386" s="4"/>
      <c r="I386" s="4"/>
      <c r="J386" s="4"/>
      <c r="K386" s="4"/>
      <c r="L386" s="4"/>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row>
    <row r="387" spans="1:44">
      <c r="B387" t="s">
        <v>82</v>
      </c>
      <c r="E387" t="s">
        <v>225</v>
      </c>
      <c r="M387" s="145">
        <f>SUM($M355:M355)</f>
        <v>0</v>
      </c>
      <c r="N387" s="145">
        <f>SUM($M355:N355)</f>
        <v>0</v>
      </c>
      <c r="O387" s="145">
        <f>SUM($M355:O355)</f>
        <v>0</v>
      </c>
      <c r="P387" s="145">
        <f>SUM($M355:P355)</f>
        <v>0</v>
      </c>
      <c r="Q387" s="145">
        <f>SUM($M355:Q355)</f>
        <v>0</v>
      </c>
      <c r="R387" s="145">
        <f>SUM($M355:R355)</f>
        <v>0</v>
      </c>
      <c r="S387" s="145">
        <f>SUM($M355:S355)</f>
        <v>0</v>
      </c>
      <c r="T387" s="145">
        <f>SUM($M355:T355)</f>
        <v>0</v>
      </c>
      <c r="U387" s="145">
        <f>SUM($M355:U355)</f>
        <v>0</v>
      </c>
      <c r="V387" s="145">
        <f>SUM($M355:V355)</f>
        <v>0</v>
      </c>
      <c r="W387" s="145">
        <f>SUM($M355:W355)</f>
        <v>0</v>
      </c>
      <c r="X387" s="145">
        <f>SUM($M355:X355)</f>
        <v>0</v>
      </c>
      <c r="Y387" s="145">
        <f>SUM($M355:Y355)</f>
        <v>0</v>
      </c>
      <c r="Z387" s="145">
        <f>SUM($M355:Z355)</f>
        <v>0</v>
      </c>
      <c r="AA387" s="145">
        <f>SUM($M355:AA355)</f>
        <v>0</v>
      </c>
      <c r="AB387" s="145">
        <f>SUM($M355:AB355)</f>
        <v>0</v>
      </c>
      <c r="AC387" s="145">
        <f>SUM($M355:AC355)</f>
        <v>0</v>
      </c>
      <c r="AD387" s="145">
        <f>SUM($M355:AD355)</f>
        <v>0</v>
      </c>
      <c r="AE387" s="145">
        <f>SUM($M355:AE355)</f>
        <v>0</v>
      </c>
      <c r="AF387" s="145">
        <f>SUM($M355:AF355)</f>
        <v>0</v>
      </c>
      <c r="AG387" s="145">
        <f>SUM($M355:AG355)</f>
        <v>0</v>
      </c>
      <c r="AH387" s="145">
        <f>SUM($M355:AH355)</f>
        <v>0</v>
      </c>
      <c r="AI387" s="145">
        <f>SUM($M355:AI355)</f>
        <v>0</v>
      </c>
      <c r="AJ387" s="145">
        <f>SUM($M355:AJ355)</f>
        <v>0</v>
      </c>
      <c r="AK387" s="145">
        <f>SUM($M355:AK355)</f>
        <v>0</v>
      </c>
      <c r="AL387" s="145">
        <f>SUM($M355:AL355)</f>
        <v>0</v>
      </c>
      <c r="AM387" s="145">
        <f>SUM($M355:AM355)</f>
        <v>0</v>
      </c>
      <c r="AN387" s="145">
        <f>SUM($M355:AN355)</f>
        <v>0</v>
      </c>
      <c r="AO387" s="145">
        <f>SUM($M355:AO355)</f>
        <v>0</v>
      </c>
      <c r="AP387" s="145">
        <f>SUM($M355:AP355)</f>
        <v>0</v>
      </c>
      <c r="AQ387" s="145">
        <f>SUM($M355:AQ355)</f>
        <v>0</v>
      </c>
      <c r="AR387" s="145">
        <f>SUM($M355:AR355)</f>
        <v>0</v>
      </c>
    </row>
    <row r="388" spans="1:44">
      <c r="B388" t="s">
        <v>82</v>
      </c>
      <c r="E388" t="s">
        <v>225</v>
      </c>
      <c r="M388" s="145">
        <f>SUM($M356:M356)</f>
        <v>0</v>
      </c>
      <c r="N388" s="145">
        <f>SUM($M356:N356)</f>
        <v>0</v>
      </c>
      <c r="O388" s="145">
        <f>SUM($M356:O356)</f>
        <v>0</v>
      </c>
      <c r="P388" s="145">
        <f>SUM($M356:P356)</f>
        <v>0</v>
      </c>
      <c r="Q388" s="145">
        <f>SUM($M356:Q356)</f>
        <v>0</v>
      </c>
      <c r="R388" s="145">
        <f>SUM($M356:R356)</f>
        <v>0</v>
      </c>
      <c r="S388" s="145">
        <f>SUM($M356:S356)</f>
        <v>0</v>
      </c>
      <c r="T388" s="145">
        <f>SUM($M356:T356)</f>
        <v>0</v>
      </c>
      <c r="U388" s="145">
        <f>SUM($M356:U356)</f>
        <v>0</v>
      </c>
      <c r="V388" s="145">
        <f>SUM($M356:V356)</f>
        <v>0</v>
      </c>
      <c r="W388" s="145">
        <f>SUM($M356:W356)</f>
        <v>0</v>
      </c>
      <c r="X388" s="145">
        <f>SUM($M356:X356)</f>
        <v>0</v>
      </c>
      <c r="Y388" s="145">
        <f>SUM($M356:Y356)</f>
        <v>0</v>
      </c>
      <c r="Z388" s="145">
        <f>SUM($M356:Z356)</f>
        <v>0</v>
      </c>
      <c r="AA388" s="145">
        <f>SUM($M356:AA356)</f>
        <v>0</v>
      </c>
      <c r="AB388" s="145">
        <f>SUM($M356:AB356)</f>
        <v>0</v>
      </c>
      <c r="AC388" s="145">
        <f>SUM($M356:AC356)</f>
        <v>0</v>
      </c>
      <c r="AD388" s="145">
        <f>SUM($M356:AD356)</f>
        <v>0</v>
      </c>
      <c r="AE388" s="145">
        <f>SUM($M356:AE356)</f>
        <v>0</v>
      </c>
      <c r="AF388" s="145">
        <f>SUM($M356:AF356)</f>
        <v>0</v>
      </c>
      <c r="AG388" s="145">
        <f>SUM($M356:AG356)</f>
        <v>0</v>
      </c>
      <c r="AH388" s="145">
        <f>SUM($M356:AH356)</f>
        <v>0</v>
      </c>
      <c r="AI388" s="145">
        <f>SUM($M356:AI356)</f>
        <v>0</v>
      </c>
      <c r="AJ388" s="145">
        <f>SUM($M356:AJ356)</f>
        <v>0</v>
      </c>
      <c r="AK388" s="145">
        <f>SUM($M356:AK356)</f>
        <v>0</v>
      </c>
      <c r="AL388" s="145">
        <f>SUM($M356:AL356)</f>
        <v>0</v>
      </c>
      <c r="AM388" s="145">
        <f>SUM($M356:AM356)</f>
        <v>0</v>
      </c>
      <c r="AN388" s="145">
        <f>SUM($M356:AN356)</f>
        <v>0</v>
      </c>
      <c r="AO388" s="145">
        <f>SUM($M356:AO356)</f>
        <v>0</v>
      </c>
      <c r="AP388" s="145">
        <f>SUM($M356:AP356)</f>
        <v>0</v>
      </c>
      <c r="AQ388" s="145">
        <f>SUM($M356:AQ356)</f>
        <v>0</v>
      </c>
      <c r="AR388" s="145">
        <f>SUM($M356:AR356)</f>
        <v>0</v>
      </c>
    </row>
    <row r="389" spans="1:44">
      <c r="B389" t="s">
        <v>82</v>
      </c>
      <c r="E389" t="s">
        <v>225</v>
      </c>
      <c r="M389" s="145">
        <f>SUM($M357:M357)</f>
        <v>0</v>
      </c>
      <c r="N389" s="145">
        <f>SUM($M357:N357)</f>
        <v>0</v>
      </c>
      <c r="O389" s="145">
        <f>SUM($M357:O357)</f>
        <v>0</v>
      </c>
      <c r="P389" s="145">
        <f>SUM($M357:P357)</f>
        <v>0</v>
      </c>
      <c r="Q389" s="145">
        <f>SUM($M357:Q357)</f>
        <v>0</v>
      </c>
      <c r="R389" s="145">
        <f>SUM($M357:R357)</f>
        <v>0</v>
      </c>
      <c r="S389" s="145">
        <f>SUM($M357:S357)</f>
        <v>0</v>
      </c>
      <c r="T389" s="145">
        <f>SUM($M357:T357)</f>
        <v>0</v>
      </c>
      <c r="U389" s="145">
        <f>SUM($M357:U357)</f>
        <v>0</v>
      </c>
      <c r="V389" s="145">
        <f>SUM($M357:V357)</f>
        <v>0</v>
      </c>
      <c r="W389" s="145">
        <f>SUM($M357:W357)</f>
        <v>0</v>
      </c>
      <c r="X389" s="145">
        <f>SUM($M357:X357)</f>
        <v>0</v>
      </c>
      <c r="Y389" s="145">
        <f>SUM($M357:Y357)</f>
        <v>0</v>
      </c>
      <c r="Z389" s="145">
        <f>SUM($M357:Z357)</f>
        <v>0</v>
      </c>
      <c r="AA389" s="145">
        <f>SUM($M357:AA357)</f>
        <v>0</v>
      </c>
      <c r="AB389" s="145">
        <f>SUM($M357:AB357)</f>
        <v>0</v>
      </c>
      <c r="AC389" s="145">
        <f>SUM($M357:AC357)</f>
        <v>0</v>
      </c>
      <c r="AD389" s="145">
        <f>SUM($M357:AD357)</f>
        <v>0</v>
      </c>
      <c r="AE389" s="145">
        <f>SUM($M357:AE357)</f>
        <v>0</v>
      </c>
      <c r="AF389" s="145">
        <f>SUM($M357:AF357)</f>
        <v>0</v>
      </c>
      <c r="AG389" s="145">
        <f>SUM($M357:AG357)</f>
        <v>0</v>
      </c>
      <c r="AH389" s="145">
        <f>SUM($M357:AH357)</f>
        <v>0</v>
      </c>
      <c r="AI389" s="145">
        <f>SUM($M357:AI357)</f>
        <v>0</v>
      </c>
      <c r="AJ389" s="145">
        <f>SUM($M357:AJ357)</f>
        <v>0</v>
      </c>
      <c r="AK389" s="145">
        <f>SUM($M357:AK357)</f>
        <v>0</v>
      </c>
      <c r="AL389" s="145">
        <f>SUM($M357:AL357)</f>
        <v>0</v>
      </c>
      <c r="AM389" s="145">
        <f>SUM($M357:AM357)</f>
        <v>0</v>
      </c>
      <c r="AN389" s="145">
        <f>SUM($M357:AN357)</f>
        <v>0</v>
      </c>
      <c r="AO389" s="145">
        <f>SUM($M357:AO357)</f>
        <v>0</v>
      </c>
      <c r="AP389" s="145">
        <f>SUM($M357:AP357)</f>
        <v>0</v>
      </c>
      <c r="AQ389" s="145">
        <f>SUM($M357:AQ357)</f>
        <v>0</v>
      </c>
      <c r="AR389" s="145">
        <f>SUM($M357:AR357)</f>
        <v>0</v>
      </c>
    </row>
    <row r="390" spans="1:44">
      <c r="B390" t="s">
        <v>82</v>
      </c>
      <c r="E390" t="s">
        <v>225</v>
      </c>
      <c r="M390" s="145">
        <f>SUM($M358:M358)</f>
        <v>0</v>
      </c>
      <c r="N390" s="145">
        <f>SUM($M358:N358)</f>
        <v>0</v>
      </c>
      <c r="O390" s="145">
        <f>SUM($M358:O358)</f>
        <v>0</v>
      </c>
      <c r="P390" s="145">
        <f>SUM($M358:P358)</f>
        <v>0</v>
      </c>
      <c r="Q390" s="145">
        <f>SUM($M358:Q358)</f>
        <v>0</v>
      </c>
      <c r="R390" s="145">
        <f>SUM($M358:R358)</f>
        <v>0</v>
      </c>
      <c r="S390" s="145">
        <f>SUM($M358:S358)</f>
        <v>0</v>
      </c>
      <c r="T390" s="145">
        <f>SUM($M358:T358)</f>
        <v>0</v>
      </c>
      <c r="U390" s="145">
        <f>SUM($M358:U358)</f>
        <v>0</v>
      </c>
      <c r="V390" s="145">
        <f>SUM($M358:V358)</f>
        <v>0</v>
      </c>
      <c r="W390" s="145">
        <f>SUM($M358:W358)</f>
        <v>0</v>
      </c>
      <c r="X390" s="145">
        <f>SUM($M358:X358)</f>
        <v>0</v>
      </c>
      <c r="Y390" s="145">
        <f>SUM($M358:Y358)</f>
        <v>0</v>
      </c>
      <c r="Z390" s="145">
        <f>SUM($M358:Z358)</f>
        <v>0</v>
      </c>
      <c r="AA390" s="145">
        <f>SUM($M358:AA358)</f>
        <v>0</v>
      </c>
      <c r="AB390" s="145">
        <f>SUM($M358:AB358)</f>
        <v>0</v>
      </c>
      <c r="AC390" s="145">
        <f>SUM($M358:AC358)</f>
        <v>0</v>
      </c>
      <c r="AD390" s="145">
        <f>SUM($M358:AD358)</f>
        <v>0</v>
      </c>
      <c r="AE390" s="145">
        <f>SUM($M358:AE358)</f>
        <v>0</v>
      </c>
      <c r="AF390" s="145">
        <f>SUM($M358:AF358)</f>
        <v>0</v>
      </c>
      <c r="AG390" s="145">
        <f>SUM($M358:AG358)</f>
        <v>0</v>
      </c>
      <c r="AH390" s="145">
        <f>SUM($M358:AH358)</f>
        <v>0</v>
      </c>
      <c r="AI390" s="145">
        <f>SUM($M358:AI358)</f>
        <v>0</v>
      </c>
      <c r="AJ390" s="145">
        <f>SUM($M358:AJ358)</f>
        <v>0</v>
      </c>
      <c r="AK390" s="145">
        <f>SUM($M358:AK358)</f>
        <v>0</v>
      </c>
      <c r="AL390" s="145">
        <f>SUM($M358:AL358)</f>
        <v>0</v>
      </c>
      <c r="AM390" s="145">
        <f>SUM($M358:AM358)</f>
        <v>0</v>
      </c>
      <c r="AN390" s="145">
        <f>SUM($M358:AN358)</f>
        <v>0</v>
      </c>
      <c r="AO390" s="145">
        <f>SUM($M358:AO358)</f>
        <v>0</v>
      </c>
      <c r="AP390" s="145">
        <f>SUM($M358:AP358)</f>
        <v>0</v>
      </c>
      <c r="AQ390" s="145">
        <f>SUM($M358:AQ358)</f>
        <v>0</v>
      </c>
      <c r="AR390" s="145">
        <f>SUM($M358:AR358)</f>
        <v>0</v>
      </c>
    </row>
    <row r="391" spans="1:44">
      <c r="B391" t="s">
        <v>82</v>
      </c>
      <c r="E391" t="s">
        <v>225</v>
      </c>
      <c r="M391" s="145">
        <f>SUM($M359:M359)</f>
        <v>0</v>
      </c>
      <c r="N391" s="145">
        <f>SUM($M359:N359)</f>
        <v>0</v>
      </c>
      <c r="O391" s="145">
        <f>SUM($M359:O359)</f>
        <v>0</v>
      </c>
      <c r="P391" s="145">
        <f>SUM($M359:P359)</f>
        <v>0</v>
      </c>
      <c r="Q391" s="145">
        <f>SUM($M359:Q359)</f>
        <v>0</v>
      </c>
      <c r="R391" s="145">
        <f>SUM($M359:R359)</f>
        <v>0</v>
      </c>
      <c r="S391" s="145">
        <f>SUM($M359:S359)</f>
        <v>0</v>
      </c>
      <c r="T391" s="145">
        <f>SUM($M359:T359)</f>
        <v>0</v>
      </c>
      <c r="U391" s="145">
        <f>SUM($M359:U359)</f>
        <v>0</v>
      </c>
      <c r="V391" s="145">
        <f>SUM($M359:V359)</f>
        <v>0</v>
      </c>
      <c r="W391" s="145">
        <f>SUM($M359:W359)</f>
        <v>0</v>
      </c>
      <c r="X391" s="145">
        <f>SUM($M359:X359)</f>
        <v>0</v>
      </c>
      <c r="Y391" s="145">
        <f>SUM($M359:Y359)</f>
        <v>0</v>
      </c>
      <c r="Z391" s="145">
        <f>SUM($M359:Z359)</f>
        <v>0</v>
      </c>
      <c r="AA391" s="145">
        <f>SUM($M359:AA359)</f>
        <v>0</v>
      </c>
      <c r="AB391" s="145">
        <f>SUM($M359:AB359)</f>
        <v>0</v>
      </c>
      <c r="AC391" s="145">
        <f>SUM($M359:AC359)</f>
        <v>0</v>
      </c>
      <c r="AD391" s="145">
        <f>SUM($M359:AD359)</f>
        <v>0</v>
      </c>
      <c r="AE391" s="145">
        <f>SUM($M359:AE359)</f>
        <v>0</v>
      </c>
      <c r="AF391" s="145">
        <f>SUM($M359:AF359)</f>
        <v>0</v>
      </c>
      <c r="AG391" s="145">
        <f>SUM($M359:AG359)</f>
        <v>0</v>
      </c>
      <c r="AH391" s="145">
        <f>SUM($M359:AH359)</f>
        <v>0</v>
      </c>
      <c r="AI391" s="145">
        <f>SUM($M359:AI359)</f>
        <v>0</v>
      </c>
      <c r="AJ391" s="145">
        <f>SUM($M359:AJ359)</f>
        <v>0</v>
      </c>
      <c r="AK391" s="145">
        <f>SUM($M359:AK359)</f>
        <v>0</v>
      </c>
      <c r="AL391" s="145">
        <f>SUM($M359:AL359)</f>
        <v>0</v>
      </c>
      <c r="AM391" s="145">
        <f>SUM($M359:AM359)</f>
        <v>0</v>
      </c>
      <c r="AN391" s="145">
        <f>SUM($M359:AN359)</f>
        <v>0</v>
      </c>
      <c r="AO391" s="145">
        <f>SUM($M359:AO359)</f>
        <v>0</v>
      </c>
      <c r="AP391" s="145">
        <f>SUM($M359:AP359)</f>
        <v>0</v>
      </c>
      <c r="AQ391" s="145">
        <f>SUM($M359:AQ359)</f>
        <v>0</v>
      </c>
      <c r="AR391" s="145">
        <f>SUM($M359:AR359)</f>
        <v>0</v>
      </c>
    </row>
    <row r="392" spans="1:44">
      <c r="B392" t="s">
        <v>82</v>
      </c>
      <c r="E392" t="s">
        <v>225</v>
      </c>
      <c r="M392" s="145">
        <f>SUM($M360:M360)</f>
        <v>0</v>
      </c>
      <c r="N392" s="145">
        <f>SUM($M360:N360)</f>
        <v>0</v>
      </c>
      <c r="O392" s="145">
        <f>SUM($M360:O360)</f>
        <v>0</v>
      </c>
      <c r="P392" s="145">
        <f>SUM($M360:P360)</f>
        <v>0</v>
      </c>
      <c r="Q392" s="145">
        <f>SUM($M360:Q360)</f>
        <v>0</v>
      </c>
      <c r="R392" s="145">
        <f>SUM($M360:R360)</f>
        <v>0</v>
      </c>
      <c r="S392" s="145">
        <f>SUM($M360:S360)</f>
        <v>0</v>
      </c>
      <c r="T392" s="145">
        <f>SUM($M360:T360)</f>
        <v>0</v>
      </c>
      <c r="U392" s="145">
        <f>SUM($M360:U360)</f>
        <v>0</v>
      </c>
      <c r="V392" s="145">
        <f>SUM($M360:V360)</f>
        <v>0</v>
      </c>
      <c r="W392" s="145">
        <f>SUM($M360:W360)</f>
        <v>0</v>
      </c>
      <c r="X392" s="145">
        <f>SUM($M360:X360)</f>
        <v>0</v>
      </c>
      <c r="Y392" s="145">
        <f>SUM($M360:Y360)</f>
        <v>0</v>
      </c>
      <c r="Z392" s="145">
        <f>SUM($M360:Z360)</f>
        <v>0</v>
      </c>
      <c r="AA392" s="145">
        <f>SUM($M360:AA360)</f>
        <v>0</v>
      </c>
      <c r="AB392" s="145">
        <f>SUM($M360:AB360)</f>
        <v>0</v>
      </c>
      <c r="AC392" s="145">
        <f>SUM($M360:AC360)</f>
        <v>0</v>
      </c>
      <c r="AD392" s="145">
        <f>SUM($M360:AD360)</f>
        <v>0</v>
      </c>
      <c r="AE392" s="145">
        <f>SUM($M360:AE360)</f>
        <v>0</v>
      </c>
      <c r="AF392" s="145">
        <f>SUM($M360:AF360)</f>
        <v>0</v>
      </c>
      <c r="AG392" s="145">
        <f>SUM($M360:AG360)</f>
        <v>0</v>
      </c>
      <c r="AH392" s="145">
        <f>SUM($M360:AH360)</f>
        <v>0</v>
      </c>
      <c r="AI392" s="145">
        <f>SUM($M360:AI360)</f>
        <v>0</v>
      </c>
      <c r="AJ392" s="145">
        <f>SUM($M360:AJ360)</f>
        <v>0</v>
      </c>
      <c r="AK392" s="145">
        <f>SUM($M360:AK360)</f>
        <v>0</v>
      </c>
      <c r="AL392" s="145">
        <f>SUM($M360:AL360)</f>
        <v>0</v>
      </c>
      <c r="AM392" s="145">
        <f>SUM($M360:AM360)</f>
        <v>0</v>
      </c>
      <c r="AN392" s="145">
        <f>SUM($M360:AN360)</f>
        <v>0</v>
      </c>
      <c r="AO392" s="145">
        <f>SUM($M360:AO360)</f>
        <v>0</v>
      </c>
      <c r="AP392" s="145">
        <f>SUM($M360:AP360)</f>
        <v>0</v>
      </c>
      <c r="AQ392" s="145">
        <f>SUM($M360:AQ360)</f>
        <v>0</v>
      </c>
      <c r="AR392" s="145">
        <f>SUM($M360:AR360)</f>
        <v>0</v>
      </c>
    </row>
    <row r="393" spans="1:44">
      <c r="B393" t="s">
        <v>82</v>
      </c>
      <c r="E393" t="s">
        <v>225</v>
      </c>
      <c r="M393" s="145">
        <f>SUM($M361:M361)</f>
        <v>0</v>
      </c>
      <c r="N393" s="145">
        <f>SUM($M361:N361)</f>
        <v>0</v>
      </c>
      <c r="O393" s="145">
        <f>SUM($M361:O361)</f>
        <v>0</v>
      </c>
      <c r="P393" s="145">
        <f>SUM($M361:P361)</f>
        <v>0</v>
      </c>
      <c r="Q393" s="145">
        <f>SUM($M361:Q361)</f>
        <v>0</v>
      </c>
      <c r="R393" s="145">
        <f>SUM($M361:R361)</f>
        <v>0</v>
      </c>
      <c r="S393" s="145">
        <f>SUM($M361:S361)</f>
        <v>0</v>
      </c>
      <c r="T393" s="145">
        <f>SUM($M361:T361)</f>
        <v>0</v>
      </c>
      <c r="U393" s="145">
        <f>SUM($M361:U361)</f>
        <v>0</v>
      </c>
      <c r="V393" s="145">
        <f>SUM($M361:V361)</f>
        <v>0</v>
      </c>
      <c r="W393" s="145">
        <f>SUM($M361:W361)</f>
        <v>0</v>
      </c>
      <c r="X393" s="145">
        <f>SUM($M361:X361)</f>
        <v>0</v>
      </c>
      <c r="Y393" s="145">
        <f>SUM($M361:Y361)</f>
        <v>0</v>
      </c>
      <c r="Z393" s="145">
        <f>SUM($M361:Z361)</f>
        <v>0</v>
      </c>
      <c r="AA393" s="145">
        <f>SUM($M361:AA361)</f>
        <v>0</v>
      </c>
      <c r="AB393" s="145">
        <f>SUM($M361:AB361)</f>
        <v>0</v>
      </c>
      <c r="AC393" s="145">
        <f>SUM($M361:AC361)</f>
        <v>0</v>
      </c>
      <c r="AD393" s="145">
        <f>SUM($M361:AD361)</f>
        <v>0</v>
      </c>
      <c r="AE393" s="145">
        <f>SUM($M361:AE361)</f>
        <v>0</v>
      </c>
      <c r="AF393" s="145">
        <f>SUM($M361:AF361)</f>
        <v>0</v>
      </c>
      <c r="AG393" s="145">
        <f>SUM($M361:AG361)</f>
        <v>0</v>
      </c>
      <c r="AH393" s="145">
        <f>SUM($M361:AH361)</f>
        <v>0</v>
      </c>
      <c r="AI393" s="145">
        <f>SUM($M361:AI361)</f>
        <v>0</v>
      </c>
      <c r="AJ393" s="145">
        <f>SUM($M361:AJ361)</f>
        <v>0</v>
      </c>
      <c r="AK393" s="145">
        <f>SUM($M361:AK361)</f>
        <v>0</v>
      </c>
      <c r="AL393" s="145">
        <f>SUM($M361:AL361)</f>
        <v>0</v>
      </c>
      <c r="AM393" s="145">
        <f>SUM($M361:AM361)</f>
        <v>0</v>
      </c>
      <c r="AN393" s="145">
        <f>SUM($M361:AN361)</f>
        <v>0</v>
      </c>
      <c r="AO393" s="145">
        <f>SUM($M361:AO361)</f>
        <v>0</v>
      </c>
      <c r="AP393" s="145">
        <f>SUM($M361:AP361)</f>
        <v>0</v>
      </c>
      <c r="AQ393" s="145">
        <f>SUM($M361:AQ361)</f>
        <v>0</v>
      </c>
      <c r="AR393" s="145">
        <f>SUM($M361:AR361)</f>
        <v>0</v>
      </c>
    </row>
    <row r="394" spans="1:44">
      <c r="B394" t="s">
        <v>82</v>
      </c>
      <c r="E394" t="s">
        <v>225</v>
      </c>
      <c r="M394" s="145">
        <f>SUM($M362:M362)</f>
        <v>0</v>
      </c>
      <c r="N394" s="145">
        <f>SUM($M362:N362)</f>
        <v>0</v>
      </c>
      <c r="O394" s="145">
        <f>SUM($M362:O362)</f>
        <v>0</v>
      </c>
      <c r="P394" s="145">
        <f>SUM($M362:P362)</f>
        <v>0</v>
      </c>
      <c r="Q394" s="145">
        <f>SUM($M362:Q362)</f>
        <v>0</v>
      </c>
      <c r="R394" s="145">
        <f>SUM($M362:R362)</f>
        <v>0</v>
      </c>
      <c r="S394" s="145">
        <f>SUM($M362:S362)</f>
        <v>0</v>
      </c>
      <c r="T394" s="145">
        <f>SUM($M362:T362)</f>
        <v>0</v>
      </c>
      <c r="U394" s="145">
        <f>SUM($M362:U362)</f>
        <v>0</v>
      </c>
      <c r="V394" s="145">
        <f>SUM($M362:V362)</f>
        <v>0</v>
      </c>
      <c r="W394" s="145">
        <f>SUM($M362:W362)</f>
        <v>0</v>
      </c>
      <c r="X394" s="145">
        <f>SUM($M362:X362)</f>
        <v>0</v>
      </c>
      <c r="Y394" s="145">
        <f>SUM($M362:Y362)</f>
        <v>0</v>
      </c>
      <c r="Z394" s="145">
        <f>SUM($M362:Z362)</f>
        <v>0</v>
      </c>
      <c r="AA394" s="145">
        <f>SUM($M362:AA362)</f>
        <v>0</v>
      </c>
      <c r="AB394" s="145">
        <f>SUM($M362:AB362)</f>
        <v>0</v>
      </c>
      <c r="AC394" s="145">
        <f>SUM($M362:AC362)</f>
        <v>0</v>
      </c>
      <c r="AD394" s="145">
        <f>SUM($M362:AD362)</f>
        <v>0</v>
      </c>
      <c r="AE394" s="145">
        <f>SUM($M362:AE362)</f>
        <v>0</v>
      </c>
      <c r="AF394" s="145">
        <f>SUM($M362:AF362)</f>
        <v>0</v>
      </c>
      <c r="AG394" s="145">
        <f>SUM($M362:AG362)</f>
        <v>0</v>
      </c>
      <c r="AH394" s="145">
        <f>SUM($M362:AH362)</f>
        <v>0</v>
      </c>
      <c r="AI394" s="145">
        <f>SUM($M362:AI362)</f>
        <v>0</v>
      </c>
      <c r="AJ394" s="145">
        <f>SUM($M362:AJ362)</f>
        <v>0</v>
      </c>
      <c r="AK394" s="145">
        <f>SUM($M362:AK362)</f>
        <v>0</v>
      </c>
      <c r="AL394" s="145">
        <f>SUM($M362:AL362)</f>
        <v>0</v>
      </c>
      <c r="AM394" s="145">
        <f>SUM($M362:AM362)</f>
        <v>0</v>
      </c>
      <c r="AN394" s="145">
        <f>SUM($M362:AN362)</f>
        <v>0</v>
      </c>
      <c r="AO394" s="145">
        <f>SUM($M362:AO362)</f>
        <v>0</v>
      </c>
      <c r="AP394" s="145">
        <f>SUM($M362:AP362)</f>
        <v>0</v>
      </c>
      <c r="AQ394" s="145">
        <f>SUM($M362:AQ362)</f>
        <v>0</v>
      </c>
      <c r="AR394" s="145">
        <f>SUM($M362:AR362)</f>
        <v>0</v>
      </c>
    </row>
    <row r="395" spans="1:44">
      <c r="B395" t="s">
        <v>82</v>
      </c>
      <c r="E395" t="s">
        <v>225</v>
      </c>
      <c r="M395" s="145">
        <f>SUM($M363:M363)</f>
        <v>0</v>
      </c>
      <c r="N395" s="145">
        <f>SUM($M363:N363)</f>
        <v>0</v>
      </c>
      <c r="O395" s="145">
        <f>SUM($M363:O363)</f>
        <v>0</v>
      </c>
      <c r="P395" s="145">
        <f>SUM($M363:P363)</f>
        <v>0</v>
      </c>
      <c r="Q395" s="145">
        <f>SUM($M363:Q363)</f>
        <v>0</v>
      </c>
      <c r="R395" s="145">
        <f>SUM($M363:R363)</f>
        <v>0</v>
      </c>
      <c r="S395" s="145">
        <f>SUM($M363:S363)</f>
        <v>0</v>
      </c>
      <c r="T395" s="145">
        <f>SUM($M363:T363)</f>
        <v>0</v>
      </c>
      <c r="U395" s="145">
        <f>SUM($M363:U363)</f>
        <v>0</v>
      </c>
      <c r="V395" s="145">
        <f>SUM($M363:V363)</f>
        <v>0</v>
      </c>
      <c r="W395" s="145">
        <f>SUM($M363:W363)</f>
        <v>0</v>
      </c>
      <c r="X395" s="145">
        <f>SUM($M363:X363)</f>
        <v>0</v>
      </c>
      <c r="Y395" s="145">
        <f>SUM($M363:Y363)</f>
        <v>0</v>
      </c>
      <c r="Z395" s="145">
        <f>SUM($M363:Z363)</f>
        <v>0</v>
      </c>
      <c r="AA395" s="145">
        <f>SUM($M363:AA363)</f>
        <v>0</v>
      </c>
      <c r="AB395" s="145">
        <f>SUM($M363:AB363)</f>
        <v>0</v>
      </c>
      <c r="AC395" s="145">
        <f>SUM($M363:AC363)</f>
        <v>0</v>
      </c>
      <c r="AD395" s="145">
        <f>SUM($M363:AD363)</f>
        <v>0</v>
      </c>
      <c r="AE395" s="145">
        <f>SUM($M363:AE363)</f>
        <v>0</v>
      </c>
      <c r="AF395" s="145">
        <f>SUM($M363:AF363)</f>
        <v>0</v>
      </c>
      <c r="AG395" s="145">
        <f>SUM($M363:AG363)</f>
        <v>0</v>
      </c>
      <c r="AH395" s="145">
        <f>SUM($M363:AH363)</f>
        <v>0</v>
      </c>
      <c r="AI395" s="145">
        <f>SUM($M363:AI363)</f>
        <v>0</v>
      </c>
      <c r="AJ395" s="145">
        <f>SUM($M363:AJ363)</f>
        <v>0</v>
      </c>
      <c r="AK395" s="145">
        <f>SUM($M363:AK363)</f>
        <v>0</v>
      </c>
      <c r="AL395" s="145">
        <f>SUM($M363:AL363)</f>
        <v>0</v>
      </c>
      <c r="AM395" s="145">
        <f>SUM($M363:AM363)</f>
        <v>0</v>
      </c>
      <c r="AN395" s="145">
        <f>SUM($M363:AN363)</f>
        <v>0</v>
      </c>
      <c r="AO395" s="145">
        <f>SUM($M363:AO363)</f>
        <v>0</v>
      </c>
      <c r="AP395" s="145">
        <f>SUM($M363:AP363)</f>
        <v>0</v>
      </c>
      <c r="AQ395" s="145">
        <f>SUM($M363:AQ363)</f>
        <v>0</v>
      </c>
      <c r="AR395" s="145">
        <f>SUM($M363:AR363)</f>
        <v>0</v>
      </c>
    </row>
    <row r="396" spans="1:44">
      <c r="B396" t="s">
        <v>82</v>
      </c>
      <c r="E396" t="s">
        <v>225</v>
      </c>
      <c r="M396" s="145">
        <f>SUM($M364:M364)</f>
        <v>0</v>
      </c>
      <c r="N396" s="145">
        <f>SUM($M364:N364)</f>
        <v>0</v>
      </c>
      <c r="O396" s="145">
        <f>SUM($M364:O364)</f>
        <v>0</v>
      </c>
      <c r="P396" s="145">
        <f>SUM($M364:P364)</f>
        <v>0</v>
      </c>
      <c r="Q396" s="145">
        <f>SUM($M364:Q364)</f>
        <v>0</v>
      </c>
      <c r="R396" s="145">
        <f>SUM($M364:R364)</f>
        <v>0</v>
      </c>
      <c r="S396" s="145">
        <f>SUM($M364:S364)</f>
        <v>0</v>
      </c>
      <c r="T396" s="145">
        <f>SUM($M364:T364)</f>
        <v>0</v>
      </c>
      <c r="U396" s="145">
        <f>SUM($M364:U364)</f>
        <v>0</v>
      </c>
      <c r="V396" s="145">
        <f>SUM($M364:V364)</f>
        <v>0</v>
      </c>
      <c r="W396" s="145">
        <f>SUM($M364:W364)</f>
        <v>0</v>
      </c>
      <c r="X396" s="145">
        <f>SUM($M364:X364)</f>
        <v>0</v>
      </c>
      <c r="Y396" s="145">
        <f>SUM($M364:Y364)</f>
        <v>0</v>
      </c>
      <c r="Z396" s="145">
        <f>SUM($M364:Z364)</f>
        <v>0</v>
      </c>
      <c r="AA396" s="145">
        <f>SUM($M364:AA364)</f>
        <v>0</v>
      </c>
      <c r="AB396" s="145">
        <f>SUM($M364:AB364)</f>
        <v>0</v>
      </c>
      <c r="AC396" s="145">
        <f>SUM($M364:AC364)</f>
        <v>0</v>
      </c>
      <c r="AD396" s="145">
        <f>SUM($M364:AD364)</f>
        <v>0</v>
      </c>
      <c r="AE396" s="145">
        <f>SUM($M364:AE364)</f>
        <v>0</v>
      </c>
      <c r="AF396" s="145">
        <f>SUM($M364:AF364)</f>
        <v>0</v>
      </c>
      <c r="AG396" s="145">
        <f>SUM($M364:AG364)</f>
        <v>0</v>
      </c>
      <c r="AH396" s="145">
        <f>SUM($M364:AH364)</f>
        <v>0</v>
      </c>
      <c r="AI396" s="145">
        <f>SUM($M364:AI364)</f>
        <v>0</v>
      </c>
      <c r="AJ396" s="145">
        <f>SUM($M364:AJ364)</f>
        <v>0</v>
      </c>
      <c r="AK396" s="145">
        <f>SUM($M364:AK364)</f>
        <v>0</v>
      </c>
      <c r="AL396" s="145">
        <f>SUM($M364:AL364)</f>
        <v>0</v>
      </c>
      <c r="AM396" s="145">
        <f>SUM($M364:AM364)</f>
        <v>0</v>
      </c>
      <c r="AN396" s="145">
        <f>SUM($M364:AN364)</f>
        <v>0</v>
      </c>
      <c r="AO396" s="145">
        <f>SUM($M364:AO364)</f>
        <v>0</v>
      </c>
      <c r="AP396" s="145">
        <f>SUM($M364:AP364)</f>
        <v>0</v>
      </c>
      <c r="AQ396" s="145">
        <f>SUM($M364:AQ364)</f>
        <v>0</v>
      </c>
      <c r="AR396" s="145">
        <f>SUM($M364:AR364)</f>
        <v>0</v>
      </c>
    </row>
    <row r="397" spans="1:44">
      <c r="B397" t="s">
        <v>82</v>
      </c>
      <c r="E397" t="s">
        <v>225</v>
      </c>
      <c r="M397" s="145">
        <f>SUM($M365:M365)</f>
        <v>0</v>
      </c>
      <c r="N397" s="145">
        <f>SUM($M365:N365)</f>
        <v>0</v>
      </c>
      <c r="O397" s="145">
        <f>SUM($M365:O365)</f>
        <v>0</v>
      </c>
      <c r="P397" s="145">
        <f>SUM($M365:P365)</f>
        <v>0</v>
      </c>
      <c r="Q397" s="145">
        <f>SUM($M365:Q365)</f>
        <v>0</v>
      </c>
      <c r="R397" s="145">
        <f>SUM($M365:R365)</f>
        <v>0</v>
      </c>
      <c r="S397" s="145">
        <f>SUM($M365:S365)</f>
        <v>0</v>
      </c>
      <c r="T397" s="145">
        <f>SUM($M365:T365)</f>
        <v>0</v>
      </c>
      <c r="U397" s="145">
        <f>SUM($M365:U365)</f>
        <v>0</v>
      </c>
      <c r="V397" s="145">
        <f>SUM($M365:V365)</f>
        <v>0</v>
      </c>
      <c r="W397" s="145">
        <f>SUM($M365:W365)</f>
        <v>0</v>
      </c>
      <c r="X397" s="145">
        <f>SUM($M365:X365)</f>
        <v>0</v>
      </c>
      <c r="Y397" s="145">
        <f>SUM($M365:Y365)</f>
        <v>0</v>
      </c>
      <c r="Z397" s="145">
        <f>SUM($M365:Z365)</f>
        <v>0</v>
      </c>
      <c r="AA397" s="145">
        <f>SUM($M365:AA365)</f>
        <v>0</v>
      </c>
      <c r="AB397" s="145">
        <f>SUM($M365:AB365)</f>
        <v>0</v>
      </c>
      <c r="AC397" s="145">
        <f>SUM($M365:AC365)</f>
        <v>0</v>
      </c>
      <c r="AD397" s="145">
        <f>SUM($M365:AD365)</f>
        <v>0</v>
      </c>
      <c r="AE397" s="145">
        <f>SUM($M365:AE365)</f>
        <v>0</v>
      </c>
      <c r="AF397" s="145">
        <f>SUM($M365:AF365)</f>
        <v>0</v>
      </c>
      <c r="AG397" s="145">
        <f>SUM($M365:AG365)</f>
        <v>0</v>
      </c>
      <c r="AH397" s="145">
        <f>SUM($M365:AH365)</f>
        <v>0</v>
      </c>
      <c r="AI397" s="145">
        <f>SUM($M365:AI365)</f>
        <v>0</v>
      </c>
      <c r="AJ397" s="145">
        <f>SUM($M365:AJ365)</f>
        <v>0</v>
      </c>
      <c r="AK397" s="145">
        <f>SUM($M365:AK365)</f>
        <v>0</v>
      </c>
      <c r="AL397" s="145">
        <f>SUM($M365:AL365)</f>
        <v>0</v>
      </c>
      <c r="AM397" s="145">
        <f>SUM($M365:AM365)</f>
        <v>0</v>
      </c>
      <c r="AN397" s="145">
        <f>SUM($M365:AN365)</f>
        <v>0</v>
      </c>
      <c r="AO397" s="145">
        <f>SUM($M365:AO365)</f>
        <v>0</v>
      </c>
      <c r="AP397" s="145">
        <f>SUM($M365:AP365)</f>
        <v>0</v>
      </c>
      <c r="AQ397" s="145">
        <f>SUM($M365:AQ365)</f>
        <v>0</v>
      </c>
      <c r="AR397" s="145">
        <f>SUM($M365:AR365)</f>
        <v>0</v>
      </c>
    </row>
    <row r="398" spans="1:44">
      <c r="A398" s="6"/>
      <c r="B398" s="6" t="s">
        <v>83</v>
      </c>
      <c r="C398" s="6"/>
      <c r="D398" s="6"/>
      <c r="E398" s="6"/>
      <c r="F398" s="6"/>
      <c r="G398" s="6"/>
      <c r="H398" s="6"/>
      <c r="I398" s="6"/>
      <c r="J398" s="6"/>
      <c r="K398" s="6"/>
      <c r="L398" s="6"/>
      <c r="M398" s="146">
        <f>SUM(M387:M397)</f>
        <v>0</v>
      </c>
      <c r="N398" s="146">
        <f t="shared" ref="N398:AR398" si="62">SUM(N387:N397)</f>
        <v>0</v>
      </c>
      <c r="O398" s="146">
        <f t="shared" si="62"/>
        <v>0</v>
      </c>
      <c r="P398" s="146">
        <f t="shared" si="62"/>
        <v>0</v>
      </c>
      <c r="Q398" s="146">
        <f t="shared" si="62"/>
        <v>0</v>
      </c>
      <c r="R398" s="146">
        <f t="shared" si="62"/>
        <v>0</v>
      </c>
      <c r="S398" s="146">
        <f t="shared" si="62"/>
        <v>0</v>
      </c>
      <c r="T398" s="146">
        <f t="shared" si="62"/>
        <v>0</v>
      </c>
      <c r="U398" s="146">
        <f t="shared" si="62"/>
        <v>0</v>
      </c>
      <c r="V398" s="146">
        <f t="shared" si="62"/>
        <v>0</v>
      </c>
      <c r="W398" s="146">
        <f t="shared" si="62"/>
        <v>0</v>
      </c>
      <c r="X398" s="146">
        <f t="shared" si="62"/>
        <v>0</v>
      </c>
      <c r="Y398" s="146">
        <f t="shared" si="62"/>
        <v>0</v>
      </c>
      <c r="Z398" s="146">
        <f t="shared" si="62"/>
        <v>0</v>
      </c>
      <c r="AA398" s="146">
        <f t="shared" si="62"/>
        <v>0</v>
      </c>
      <c r="AB398" s="146">
        <f t="shared" si="62"/>
        <v>0</v>
      </c>
      <c r="AC398" s="146">
        <f t="shared" si="62"/>
        <v>0</v>
      </c>
      <c r="AD398" s="146">
        <f t="shared" si="62"/>
        <v>0</v>
      </c>
      <c r="AE398" s="146">
        <f t="shared" si="62"/>
        <v>0</v>
      </c>
      <c r="AF398" s="146">
        <f t="shared" si="62"/>
        <v>0</v>
      </c>
      <c r="AG398" s="146">
        <f t="shared" si="62"/>
        <v>0</v>
      </c>
      <c r="AH398" s="146">
        <f t="shared" si="62"/>
        <v>0</v>
      </c>
      <c r="AI398" s="146">
        <f t="shared" si="62"/>
        <v>0</v>
      </c>
      <c r="AJ398" s="146">
        <f t="shared" si="62"/>
        <v>0</v>
      </c>
      <c r="AK398" s="146">
        <f t="shared" si="62"/>
        <v>0</v>
      </c>
      <c r="AL398" s="146">
        <f t="shared" si="62"/>
        <v>0</v>
      </c>
      <c r="AM398" s="146">
        <f t="shared" si="62"/>
        <v>0</v>
      </c>
      <c r="AN398" s="146">
        <f t="shared" si="62"/>
        <v>0</v>
      </c>
      <c r="AO398" s="146">
        <f t="shared" si="62"/>
        <v>0</v>
      </c>
      <c r="AP398" s="146">
        <f t="shared" si="62"/>
        <v>0</v>
      </c>
      <c r="AQ398" s="146">
        <f t="shared" si="62"/>
        <v>0</v>
      </c>
      <c r="AR398" s="146">
        <f t="shared" si="62"/>
        <v>0</v>
      </c>
    </row>
    <row r="399" spans="1:44">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row>
    <row r="400" spans="1:44">
      <c r="A400" s="4"/>
      <c r="B400" s="5" t="s">
        <v>84</v>
      </c>
      <c r="C400" s="4"/>
      <c r="D400" s="4"/>
      <c r="E400" s="4"/>
      <c r="F400" s="4"/>
      <c r="G400" s="4"/>
      <c r="H400" s="4"/>
      <c r="I400" s="4"/>
      <c r="J400" s="4"/>
      <c r="K400" s="4"/>
      <c r="L400" s="4"/>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row>
    <row r="401" spans="1:44">
      <c r="B401" t="s">
        <v>82</v>
      </c>
      <c r="E401" t="s">
        <v>225</v>
      </c>
      <c r="M401" s="145">
        <f>SUM($M369:M369)</f>
        <v>0</v>
      </c>
      <c r="N401" s="145">
        <f>SUM($M369:N369)</f>
        <v>0</v>
      </c>
      <c r="O401" s="145">
        <f>SUM($M369:O369)</f>
        <v>0</v>
      </c>
      <c r="P401" s="145">
        <f>SUM($M369:P369)</f>
        <v>0</v>
      </c>
      <c r="Q401" s="145">
        <f>SUM($M369:Q369)</f>
        <v>0</v>
      </c>
      <c r="R401" s="145">
        <f>SUM($M369:R369)</f>
        <v>0</v>
      </c>
      <c r="S401" s="145">
        <f>SUM($M369:S369)</f>
        <v>0</v>
      </c>
      <c r="T401" s="145">
        <f>SUM($M369:T369)</f>
        <v>0</v>
      </c>
      <c r="U401" s="145">
        <f>SUM($M369:U369)</f>
        <v>0</v>
      </c>
      <c r="V401" s="145">
        <f>SUM($M369:V369)</f>
        <v>0</v>
      </c>
      <c r="W401" s="145">
        <f>SUM($M369:W369)</f>
        <v>0</v>
      </c>
      <c r="X401" s="145">
        <f>SUM($M369:X369)</f>
        <v>0</v>
      </c>
      <c r="Y401" s="145">
        <f>SUM($M369:Y369)</f>
        <v>0</v>
      </c>
      <c r="Z401" s="145">
        <f>SUM($M369:Z369)</f>
        <v>0</v>
      </c>
      <c r="AA401" s="145">
        <f>SUM($M369:AA369)</f>
        <v>0</v>
      </c>
      <c r="AB401" s="145">
        <f>SUM($M369:AB369)</f>
        <v>0</v>
      </c>
      <c r="AC401" s="145">
        <f>SUM($M369:AC369)</f>
        <v>0</v>
      </c>
      <c r="AD401" s="145">
        <f>SUM($M369:AD369)</f>
        <v>0</v>
      </c>
      <c r="AE401" s="145">
        <f>SUM($M369:AE369)</f>
        <v>0</v>
      </c>
      <c r="AF401" s="145">
        <f>SUM($M369:AF369)</f>
        <v>0</v>
      </c>
      <c r="AG401" s="145">
        <f>SUM($M369:AG369)</f>
        <v>0</v>
      </c>
      <c r="AH401" s="145">
        <f>SUM($M369:AH369)</f>
        <v>0</v>
      </c>
      <c r="AI401" s="145">
        <f>SUM($M369:AI369)</f>
        <v>0</v>
      </c>
      <c r="AJ401" s="145">
        <f>SUM($M369:AJ369)</f>
        <v>0</v>
      </c>
      <c r="AK401" s="145">
        <f>SUM($M369:AK369)</f>
        <v>0</v>
      </c>
      <c r="AL401" s="145">
        <f>SUM($M369:AL369)</f>
        <v>0</v>
      </c>
      <c r="AM401" s="145">
        <f>SUM($M369:AM369)</f>
        <v>0</v>
      </c>
      <c r="AN401" s="145">
        <f>SUM($M369:AN369)</f>
        <v>0</v>
      </c>
      <c r="AO401" s="145">
        <f>SUM($M369:AO369)</f>
        <v>0</v>
      </c>
      <c r="AP401" s="145">
        <f>SUM($M369:AP369)</f>
        <v>0</v>
      </c>
      <c r="AQ401" s="145">
        <f>SUM($M369:AQ369)</f>
        <v>0</v>
      </c>
      <c r="AR401" s="145">
        <f>SUM($M369:AR369)</f>
        <v>0</v>
      </c>
    </row>
    <row r="402" spans="1:44">
      <c r="B402" t="s">
        <v>82</v>
      </c>
      <c r="E402" t="s">
        <v>225</v>
      </c>
      <c r="M402" s="145">
        <f>SUM($M370:M370)</f>
        <v>0</v>
      </c>
      <c r="N402" s="145">
        <f>SUM($M370:N370)</f>
        <v>0</v>
      </c>
      <c r="O402" s="145">
        <f>SUM($M370:O370)</f>
        <v>0</v>
      </c>
      <c r="P402" s="145">
        <f>SUM($M370:P370)</f>
        <v>0</v>
      </c>
      <c r="Q402" s="145">
        <f>SUM($M370:Q370)</f>
        <v>0</v>
      </c>
      <c r="R402" s="145">
        <f>SUM($M370:R370)</f>
        <v>0</v>
      </c>
      <c r="S402" s="145">
        <f>SUM($M370:S370)</f>
        <v>0</v>
      </c>
      <c r="T402" s="145">
        <f>SUM($M370:T370)</f>
        <v>0</v>
      </c>
      <c r="U402" s="145">
        <f>SUM($M370:U370)</f>
        <v>0</v>
      </c>
      <c r="V402" s="145">
        <f>SUM($M370:V370)</f>
        <v>0</v>
      </c>
      <c r="W402" s="145">
        <f>SUM($M370:W370)</f>
        <v>0</v>
      </c>
      <c r="X402" s="145">
        <f>SUM($M370:X370)</f>
        <v>0</v>
      </c>
      <c r="Y402" s="145">
        <f>SUM($M370:Y370)</f>
        <v>0</v>
      </c>
      <c r="Z402" s="145">
        <f>SUM($M370:Z370)</f>
        <v>0</v>
      </c>
      <c r="AA402" s="145">
        <f>SUM($M370:AA370)</f>
        <v>0</v>
      </c>
      <c r="AB402" s="145">
        <f>SUM($M370:AB370)</f>
        <v>0</v>
      </c>
      <c r="AC402" s="145">
        <f>SUM($M370:AC370)</f>
        <v>0</v>
      </c>
      <c r="AD402" s="145">
        <f>SUM($M370:AD370)</f>
        <v>0</v>
      </c>
      <c r="AE402" s="145">
        <f>SUM($M370:AE370)</f>
        <v>0</v>
      </c>
      <c r="AF402" s="145">
        <f>SUM($M370:AF370)</f>
        <v>0</v>
      </c>
      <c r="AG402" s="145">
        <f>SUM($M370:AG370)</f>
        <v>0</v>
      </c>
      <c r="AH402" s="145">
        <f>SUM($M370:AH370)</f>
        <v>0</v>
      </c>
      <c r="AI402" s="145">
        <f>SUM($M370:AI370)</f>
        <v>0</v>
      </c>
      <c r="AJ402" s="145">
        <f>SUM($M370:AJ370)</f>
        <v>0</v>
      </c>
      <c r="AK402" s="145">
        <f>SUM($M370:AK370)</f>
        <v>0</v>
      </c>
      <c r="AL402" s="145">
        <f>SUM($M370:AL370)</f>
        <v>0</v>
      </c>
      <c r="AM402" s="145">
        <f>SUM($M370:AM370)</f>
        <v>0</v>
      </c>
      <c r="AN402" s="145">
        <f>SUM($M370:AN370)</f>
        <v>0</v>
      </c>
      <c r="AO402" s="145">
        <f>SUM($M370:AO370)</f>
        <v>0</v>
      </c>
      <c r="AP402" s="145">
        <f>SUM($M370:AP370)</f>
        <v>0</v>
      </c>
      <c r="AQ402" s="145">
        <f>SUM($M370:AQ370)</f>
        <v>0</v>
      </c>
      <c r="AR402" s="145">
        <f>SUM($M370:AR370)</f>
        <v>0</v>
      </c>
    </row>
    <row r="403" spans="1:44">
      <c r="B403" t="s">
        <v>82</v>
      </c>
      <c r="E403" t="s">
        <v>225</v>
      </c>
      <c r="M403" s="145">
        <f>SUM($M371:M371)</f>
        <v>0</v>
      </c>
      <c r="N403" s="145">
        <f>SUM($M371:N371)</f>
        <v>0</v>
      </c>
      <c r="O403" s="145">
        <f>SUM($M371:O371)</f>
        <v>0</v>
      </c>
      <c r="P403" s="145">
        <f>SUM($M371:P371)</f>
        <v>0</v>
      </c>
      <c r="Q403" s="145">
        <f>SUM($M371:Q371)</f>
        <v>0</v>
      </c>
      <c r="R403" s="145">
        <f>SUM($M371:R371)</f>
        <v>0</v>
      </c>
      <c r="S403" s="145">
        <f>SUM($M371:S371)</f>
        <v>0</v>
      </c>
      <c r="T403" s="145">
        <f>SUM($M371:T371)</f>
        <v>0</v>
      </c>
      <c r="U403" s="145">
        <f>SUM($M371:U371)</f>
        <v>0</v>
      </c>
      <c r="V403" s="145">
        <f>SUM($M371:V371)</f>
        <v>0</v>
      </c>
      <c r="W403" s="145">
        <f>SUM($M371:W371)</f>
        <v>0</v>
      </c>
      <c r="X403" s="145">
        <f>SUM($M371:X371)</f>
        <v>0</v>
      </c>
      <c r="Y403" s="145">
        <f>SUM($M371:Y371)</f>
        <v>0</v>
      </c>
      <c r="Z403" s="145">
        <f>SUM($M371:Z371)</f>
        <v>0</v>
      </c>
      <c r="AA403" s="145">
        <f>SUM($M371:AA371)</f>
        <v>0</v>
      </c>
      <c r="AB403" s="145">
        <f>SUM($M371:AB371)</f>
        <v>0</v>
      </c>
      <c r="AC403" s="145">
        <f>SUM($M371:AC371)</f>
        <v>0</v>
      </c>
      <c r="AD403" s="145">
        <f>SUM($M371:AD371)</f>
        <v>0</v>
      </c>
      <c r="AE403" s="145">
        <f>SUM($M371:AE371)</f>
        <v>0</v>
      </c>
      <c r="AF403" s="145">
        <f>SUM($M371:AF371)</f>
        <v>0</v>
      </c>
      <c r="AG403" s="145">
        <f>SUM($M371:AG371)</f>
        <v>0</v>
      </c>
      <c r="AH403" s="145">
        <f>SUM($M371:AH371)</f>
        <v>0</v>
      </c>
      <c r="AI403" s="145">
        <f>SUM($M371:AI371)</f>
        <v>0</v>
      </c>
      <c r="AJ403" s="145">
        <f>SUM($M371:AJ371)</f>
        <v>0</v>
      </c>
      <c r="AK403" s="145">
        <f>SUM($M371:AK371)</f>
        <v>0</v>
      </c>
      <c r="AL403" s="145">
        <f>SUM($M371:AL371)</f>
        <v>0</v>
      </c>
      <c r="AM403" s="145">
        <f>SUM($M371:AM371)</f>
        <v>0</v>
      </c>
      <c r="AN403" s="145">
        <f>SUM($M371:AN371)</f>
        <v>0</v>
      </c>
      <c r="AO403" s="145">
        <f>SUM($M371:AO371)</f>
        <v>0</v>
      </c>
      <c r="AP403" s="145">
        <f>SUM($M371:AP371)</f>
        <v>0</v>
      </c>
      <c r="AQ403" s="145">
        <f>SUM($M371:AQ371)</f>
        <v>0</v>
      </c>
      <c r="AR403" s="145">
        <f>SUM($M371:AR371)</f>
        <v>0</v>
      </c>
    </row>
    <row r="404" spans="1:44">
      <c r="B404" t="s">
        <v>82</v>
      </c>
      <c r="E404" t="s">
        <v>225</v>
      </c>
      <c r="M404" s="145">
        <f>SUM($M372:M372)</f>
        <v>0</v>
      </c>
      <c r="N404" s="145">
        <f>SUM($M372:N372)</f>
        <v>0</v>
      </c>
      <c r="O404" s="145">
        <f>SUM($M372:O372)</f>
        <v>0</v>
      </c>
      <c r="P404" s="145">
        <f>SUM($M372:P372)</f>
        <v>0</v>
      </c>
      <c r="Q404" s="145">
        <f>SUM($M372:Q372)</f>
        <v>0</v>
      </c>
      <c r="R404" s="145">
        <f>SUM($M372:R372)</f>
        <v>0</v>
      </c>
      <c r="S404" s="145">
        <f>SUM($M372:S372)</f>
        <v>0</v>
      </c>
      <c r="T404" s="145">
        <f>SUM($M372:T372)</f>
        <v>0</v>
      </c>
      <c r="U404" s="145">
        <f>SUM($M372:U372)</f>
        <v>0</v>
      </c>
      <c r="V404" s="145">
        <f>SUM($M372:V372)</f>
        <v>0</v>
      </c>
      <c r="W404" s="145">
        <f>SUM($M372:W372)</f>
        <v>0</v>
      </c>
      <c r="X404" s="145">
        <f>SUM($M372:X372)</f>
        <v>0</v>
      </c>
      <c r="Y404" s="145">
        <f>SUM($M372:Y372)</f>
        <v>0</v>
      </c>
      <c r="Z404" s="145">
        <f>SUM($M372:Z372)</f>
        <v>0</v>
      </c>
      <c r="AA404" s="145">
        <f>SUM($M372:AA372)</f>
        <v>0</v>
      </c>
      <c r="AB404" s="145">
        <f>SUM($M372:AB372)</f>
        <v>0</v>
      </c>
      <c r="AC404" s="145">
        <f>SUM($M372:AC372)</f>
        <v>0</v>
      </c>
      <c r="AD404" s="145">
        <f>SUM($M372:AD372)</f>
        <v>0</v>
      </c>
      <c r="AE404" s="145">
        <f>SUM($M372:AE372)</f>
        <v>0</v>
      </c>
      <c r="AF404" s="145">
        <f>SUM($M372:AF372)</f>
        <v>0</v>
      </c>
      <c r="AG404" s="145">
        <f>SUM($M372:AG372)</f>
        <v>0</v>
      </c>
      <c r="AH404" s="145">
        <f>SUM($M372:AH372)</f>
        <v>0</v>
      </c>
      <c r="AI404" s="145">
        <f>SUM($M372:AI372)</f>
        <v>0</v>
      </c>
      <c r="AJ404" s="145">
        <f>SUM($M372:AJ372)</f>
        <v>0</v>
      </c>
      <c r="AK404" s="145">
        <f>SUM($M372:AK372)</f>
        <v>0</v>
      </c>
      <c r="AL404" s="145">
        <f>SUM($M372:AL372)</f>
        <v>0</v>
      </c>
      <c r="AM404" s="145">
        <f>SUM($M372:AM372)</f>
        <v>0</v>
      </c>
      <c r="AN404" s="145">
        <f>SUM($M372:AN372)</f>
        <v>0</v>
      </c>
      <c r="AO404" s="145">
        <f>SUM($M372:AO372)</f>
        <v>0</v>
      </c>
      <c r="AP404" s="145">
        <f>SUM($M372:AP372)</f>
        <v>0</v>
      </c>
      <c r="AQ404" s="145">
        <f>SUM($M372:AQ372)</f>
        <v>0</v>
      </c>
      <c r="AR404" s="145">
        <f>SUM($M372:AR372)</f>
        <v>0</v>
      </c>
    </row>
    <row r="405" spans="1:44">
      <c r="B405" t="s">
        <v>82</v>
      </c>
      <c r="E405" t="s">
        <v>225</v>
      </c>
      <c r="M405" s="145">
        <f>SUM($M373:M373)</f>
        <v>0</v>
      </c>
      <c r="N405" s="145">
        <f>SUM($M373:N373)</f>
        <v>0</v>
      </c>
      <c r="O405" s="145">
        <f>SUM($M373:O373)</f>
        <v>0</v>
      </c>
      <c r="P405" s="145">
        <f>SUM($M373:P373)</f>
        <v>0</v>
      </c>
      <c r="Q405" s="145">
        <f>SUM($M373:Q373)</f>
        <v>0</v>
      </c>
      <c r="R405" s="145">
        <f>SUM($M373:R373)</f>
        <v>0</v>
      </c>
      <c r="S405" s="145">
        <f>SUM($M373:S373)</f>
        <v>0</v>
      </c>
      <c r="T405" s="145">
        <f>SUM($M373:T373)</f>
        <v>0</v>
      </c>
      <c r="U405" s="145">
        <f>SUM($M373:U373)</f>
        <v>0</v>
      </c>
      <c r="V405" s="145">
        <f>SUM($M373:V373)</f>
        <v>0</v>
      </c>
      <c r="W405" s="145">
        <f>SUM($M373:W373)</f>
        <v>0</v>
      </c>
      <c r="X405" s="145">
        <f>SUM($M373:X373)</f>
        <v>0</v>
      </c>
      <c r="Y405" s="145">
        <f>SUM($M373:Y373)</f>
        <v>0</v>
      </c>
      <c r="Z405" s="145">
        <f>SUM($M373:Z373)</f>
        <v>0</v>
      </c>
      <c r="AA405" s="145">
        <f>SUM($M373:AA373)</f>
        <v>0</v>
      </c>
      <c r="AB405" s="145">
        <f>SUM($M373:AB373)</f>
        <v>0</v>
      </c>
      <c r="AC405" s="145">
        <f>SUM($M373:AC373)</f>
        <v>0</v>
      </c>
      <c r="AD405" s="145">
        <f>SUM($M373:AD373)</f>
        <v>0</v>
      </c>
      <c r="AE405" s="145">
        <f>SUM($M373:AE373)</f>
        <v>0</v>
      </c>
      <c r="AF405" s="145">
        <f>SUM($M373:AF373)</f>
        <v>0</v>
      </c>
      <c r="AG405" s="145">
        <f>SUM($M373:AG373)</f>
        <v>0</v>
      </c>
      <c r="AH405" s="145">
        <f>SUM($M373:AH373)</f>
        <v>0</v>
      </c>
      <c r="AI405" s="145">
        <f>SUM($M373:AI373)</f>
        <v>0</v>
      </c>
      <c r="AJ405" s="145">
        <f>SUM($M373:AJ373)</f>
        <v>0</v>
      </c>
      <c r="AK405" s="145">
        <f>SUM($M373:AK373)</f>
        <v>0</v>
      </c>
      <c r="AL405" s="145">
        <f>SUM($M373:AL373)</f>
        <v>0</v>
      </c>
      <c r="AM405" s="145">
        <f>SUM($M373:AM373)</f>
        <v>0</v>
      </c>
      <c r="AN405" s="145">
        <f>SUM($M373:AN373)</f>
        <v>0</v>
      </c>
      <c r="AO405" s="145">
        <f>SUM($M373:AO373)</f>
        <v>0</v>
      </c>
      <c r="AP405" s="145">
        <f>SUM($M373:AP373)</f>
        <v>0</v>
      </c>
      <c r="AQ405" s="145">
        <f>SUM($M373:AQ373)</f>
        <v>0</v>
      </c>
      <c r="AR405" s="145">
        <f>SUM($M373:AR373)</f>
        <v>0</v>
      </c>
    </row>
    <row r="406" spans="1:44">
      <c r="B406" t="s">
        <v>82</v>
      </c>
      <c r="E406" t="s">
        <v>225</v>
      </c>
      <c r="M406" s="145">
        <f>SUM($M374:M374)</f>
        <v>0</v>
      </c>
      <c r="N406" s="145">
        <f>SUM($M374:N374)</f>
        <v>0</v>
      </c>
      <c r="O406" s="145">
        <f>SUM($M374:O374)</f>
        <v>0</v>
      </c>
      <c r="P406" s="145">
        <f>SUM($M374:P374)</f>
        <v>0</v>
      </c>
      <c r="Q406" s="145">
        <f>SUM($M374:Q374)</f>
        <v>0</v>
      </c>
      <c r="R406" s="145">
        <f>SUM($M374:R374)</f>
        <v>0</v>
      </c>
      <c r="S406" s="145">
        <f>SUM($M374:S374)</f>
        <v>0</v>
      </c>
      <c r="T406" s="145">
        <f>SUM($M374:T374)</f>
        <v>0</v>
      </c>
      <c r="U406" s="145">
        <f>SUM($M374:U374)</f>
        <v>0</v>
      </c>
      <c r="V406" s="145">
        <f>SUM($M374:V374)</f>
        <v>0</v>
      </c>
      <c r="W406" s="145">
        <f>SUM($M374:W374)</f>
        <v>0</v>
      </c>
      <c r="X406" s="145">
        <f>SUM($M374:X374)</f>
        <v>0</v>
      </c>
      <c r="Y406" s="145">
        <f>SUM($M374:Y374)</f>
        <v>0</v>
      </c>
      <c r="Z406" s="145">
        <f>SUM($M374:Z374)</f>
        <v>0</v>
      </c>
      <c r="AA406" s="145">
        <f>SUM($M374:AA374)</f>
        <v>0</v>
      </c>
      <c r="AB406" s="145">
        <f>SUM($M374:AB374)</f>
        <v>0</v>
      </c>
      <c r="AC406" s="145">
        <f>SUM($M374:AC374)</f>
        <v>0</v>
      </c>
      <c r="AD406" s="145">
        <f>SUM($M374:AD374)</f>
        <v>0</v>
      </c>
      <c r="AE406" s="145">
        <f>SUM($M374:AE374)</f>
        <v>0</v>
      </c>
      <c r="AF406" s="145">
        <f>SUM($M374:AF374)</f>
        <v>0</v>
      </c>
      <c r="AG406" s="145">
        <f>SUM($M374:AG374)</f>
        <v>0</v>
      </c>
      <c r="AH406" s="145">
        <f>SUM($M374:AH374)</f>
        <v>0</v>
      </c>
      <c r="AI406" s="145">
        <f>SUM($M374:AI374)</f>
        <v>0</v>
      </c>
      <c r="AJ406" s="145">
        <f>SUM($M374:AJ374)</f>
        <v>0</v>
      </c>
      <c r="AK406" s="145">
        <f>SUM($M374:AK374)</f>
        <v>0</v>
      </c>
      <c r="AL406" s="145">
        <f>SUM($M374:AL374)</f>
        <v>0</v>
      </c>
      <c r="AM406" s="145">
        <f>SUM($M374:AM374)</f>
        <v>0</v>
      </c>
      <c r="AN406" s="145">
        <f>SUM($M374:AN374)</f>
        <v>0</v>
      </c>
      <c r="AO406" s="145">
        <f>SUM($M374:AO374)</f>
        <v>0</v>
      </c>
      <c r="AP406" s="145">
        <f>SUM($M374:AP374)</f>
        <v>0</v>
      </c>
      <c r="AQ406" s="145">
        <f>SUM($M374:AQ374)</f>
        <v>0</v>
      </c>
      <c r="AR406" s="145">
        <f>SUM($M374:AR374)</f>
        <v>0</v>
      </c>
    </row>
    <row r="407" spans="1:44">
      <c r="B407" t="s">
        <v>82</v>
      </c>
      <c r="E407" t="s">
        <v>225</v>
      </c>
      <c r="M407" s="145">
        <f>SUM($M375:M375)</f>
        <v>0</v>
      </c>
      <c r="N407" s="145">
        <f>SUM($M375:N375)</f>
        <v>0</v>
      </c>
      <c r="O407" s="145">
        <f>SUM($M375:O375)</f>
        <v>0</v>
      </c>
      <c r="P407" s="145">
        <f>SUM($M375:P375)</f>
        <v>0</v>
      </c>
      <c r="Q407" s="145">
        <f>SUM($M375:Q375)</f>
        <v>0</v>
      </c>
      <c r="R407" s="145">
        <f>SUM($M375:R375)</f>
        <v>0</v>
      </c>
      <c r="S407" s="145">
        <f>SUM($M375:S375)</f>
        <v>0</v>
      </c>
      <c r="T407" s="145">
        <f>SUM($M375:T375)</f>
        <v>0</v>
      </c>
      <c r="U407" s="145">
        <f>SUM($M375:U375)</f>
        <v>0</v>
      </c>
      <c r="V407" s="145">
        <f>SUM($M375:V375)</f>
        <v>0</v>
      </c>
      <c r="W407" s="145">
        <f>SUM($M375:W375)</f>
        <v>0</v>
      </c>
      <c r="X407" s="145">
        <f>SUM($M375:X375)</f>
        <v>0</v>
      </c>
      <c r="Y407" s="145">
        <f>SUM($M375:Y375)</f>
        <v>0</v>
      </c>
      <c r="Z407" s="145">
        <f>SUM($M375:Z375)</f>
        <v>0</v>
      </c>
      <c r="AA407" s="145">
        <f>SUM($M375:AA375)</f>
        <v>0</v>
      </c>
      <c r="AB407" s="145">
        <f>SUM($M375:AB375)</f>
        <v>0</v>
      </c>
      <c r="AC407" s="145">
        <f>SUM($M375:AC375)</f>
        <v>0</v>
      </c>
      <c r="AD407" s="145">
        <f>SUM($M375:AD375)</f>
        <v>0</v>
      </c>
      <c r="AE407" s="145">
        <f>SUM($M375:AE375)</f>
        <v>0</v>
      </c>
      <c r="AF407" s="145">
        <f>SUM($M375:AF375)</f>
        <v>0</v>
      </c>
      <c r="AG407" s="145">
        <f>SUM($M375:AG375)</f>
        <v>0</v>
      </c>
      <c r="AH407" s="145">
        <f>SUM($M375:AH375)</f>
        <v>0</v>
      </c>
      <c r="AI407" s="145">
        <f>SUM($M375:AI375)</f>
        <v>0</v>
      </c>
      <c r="AJ407" s="145">
        <f>SUM($M375:AJ375)</f>
        <v>0</v>
      </c>
      <c r="AK407" s="145">
        <f>SUM($M375:AK375)</f>
        <v>0</v>
      </c>
      <c r="AL407" s="145">
        <f>SUM($M375:AL375)</f>
        <v>0</v>
      </c>
      <c r="AM407" s="145">
        <f>SUM($M375:AM375)</f>
        <v>0</v>
      </c>
      <c r="AN407" s="145">
        <f>SUM($M375:AN375)</f>
        <v>0</v>
      </c>
      <c r="AO407" s="145">
        <f>SUM($M375:AO375)</f>
        <v>0</v>
      </c>
      <c r="AP407" s="145">
        <f>SUM($M375:AP375)</f>
        <v>0</v>
      </c>
      <c r="AQ407" s="145">
        <f>SUM($M375:AQ375)</f>
        <v>0</v>
      </c>
      <c r="AR407" s="145">
        <f>SUM($M375:AR375)</f>
        <v>0</v>
      </c>
    </row>
    <row r="408" spans="1:44">
      <c r="B408" t="s">
        <v>82</v>
      </c>
      <c r="E408" t="s">
        <v>225</v>
      </c>
      <c r="M408" s="145">
        <f>SUM($M376:M376)</f>
        <v>0</v>
      </c>
      <c r="N408" s="145">
        <f>SUM($M376:N376)</f>
        <v>0</v>
      </c>
      <c r="O408" s="145">
        <f>SUM($M376:O376)</f>
        <v>0</v>
      </c>
      <c r="P408" s="145">
        <f>SUM($M376:P376)</f>
        <v>0</v>
      </c>
      <c r="Q408" s="145">
        <f>SUM($M376:Q376)</f>
        <v>0</v>
      </c>
      <c r="R408" s="145">
        <f>SUM($M376:R376)</f>
        <v>0</v>
      </c>
      <c r="S408" s="145">
        <f>SUM($M376:S376)</f>
        <v>0</v>
      </c>
      <c r="T408" s="145">
        <f>SUM($M376:T376)</f>
        <v>0</v>
      </c>
      <c r="U408" s="145">
        <f>SUM($M376:U376)</f>
        <v>0</v>
      </c>
      <c r="V408" s="145">
        <f>SUM($M376:V376)</f>
        <v>0</v>
      </c>
      <c r="W408" s="145">
        <f>SUM($M376:W376)</f>
        <v>0</v>
      </c>
      <c r="X408" s="145">
        <f>SUM($M376:X376)</f>
        <v>0</v>
      </c>
      <c r="Y408" s="145">
        <f>SUM($M376:Y376)</f>
        <v>0</v>
      </c>
      <c r="Z408" s="145">
        <f>SUM($M376:Z376)</f>
        <v>0</v>
      </c>
      <c r="AA408" s="145">
        <f>SUM($M376:AA376)</f>
        <v>0</v>
      </c>
      <c r="AB408" s="145">
        <f>SUM($M376:AB376)</f>
        <v>0</v>
      </c>
      <c r="AC408" s="145">
        <f>SUM($M376:AC376)</f>
        <v>0</v>
      </c>
      <c r="AD408" s="145">
        <f>SUM($M376:AD376)</f>
        <v>0</v>
      </c>
      <c r="AE408" s="145">
        <f>SUM($M376:AE376)</f>
        <v>0</v>
      </c>
      <c r="AF408" s="145">
        <f>SUM($M376:AF376)</f>
        <v>0</v>
      </c>
      <c r="AG408" s="145">
        <f>SUM($M376:AG376)</f>
        <v>0</v>
      </c>
      <c r="AH408" s="145">
        <f>SUM($M376:AH376)</f>
        <v>0</v>
      </c>
      <c r="AI408" s="145">
        <f>SUM($M376:AI376)</f>
        <v>0</v>
      </c>
      <c r="AJ408" s="145">
        <f>SUM($M376:AJ376)</f>
        <v>0</v>
      </c>
      <c r="AK408" s="145">
        <f>SUM($M376:AK376)</f>
        <v>0</v>
      </c>
      <c r="AL408" s="145">
        <f>SUM($M376:AL376)</f>
        <v>0</v>
      </c>
      <c r="AM408" s="145">
        <f>SUM($M376:AM376)</f>
        <v>0</v>
      </c>
      <c r="AN408" s="145">
        <f>SUM($M376:AN376)</f>
        <v>0</v>
      </c>
      <c r="AO408" s="145">
        <f>SUM($M376:AO376)</f>
        <v>0</v>
      </c>
      <c r="AP408" s="145">
        <f>SUM($M376:AP376)</f>
        <v>0</v>
      </c>
      <c r="AQ408" s="145">
        <f>SUM($M376:AQ376)</f>
        <v>0</v>
      </c>
      <c r="AR408" s="145">
        <f>SUM($M376:AR376)</f>
        <v>0</v>
      </c>
    </row>
    <row r="409" spans="1:44">
      <c r="B409" t="s">
        <v>82</v>
      </c>
      <c r="E409" t="s">
        <v>225</v>
      </c>
      <c r="M409" s="145">
        <f>SUM($M377:M377)</f>
        <v>0</v>
      </c>
      <c r="N409" s="145">
        <f>SUM($M377:N377)</f>
        <v>0</v>
      </c>
      <c r="O409" s="145">
        <f>SUM($M377:O377)</f>
        <v>0</v>
      </c>
      <c r="P409" s="145">
        <f>SUM($M377:P377)</f>
        <v>0</v>
      </c>
      <c r="Q409" s="145">
        <f>SUM($M377:Q377)</f>
        <v>0</v>
      </c>
      <c r="R409" s="145">
        <f>SUM($M377:R377)</f>
        <v>0</v>
      </c>
      <c r="S409" s="145">
        <f>SUM($M377:S377)</f>
        <v>0</v>
      </c>
      <c r="T409" s="145">
        <f>SUM($M377:T377)</f>
        <v>0</v>
      </c>
      <c r="U409" s="145">
        <f>SUM($M377:U377)</f>
        <v>0</v>
      </c>
      <c r="V409" s="145">
        <f>SUM($M377:V377)</f>
        <v>0</v>
      </c>
      <c r="W409" s="145">
        <f>SUM($M377:W377)</f>
        <v>0</v>
      </c>
      <c r="X409" s="145">
        <f>SUM($M377:X377)</f>
        <v>0</v>
      </c>
      <c r="Y409" s="145">
        <f>SUM($M377:Y377)</f>
        <v>0</v>
      </c>
      <c r="Z409" s="145">
        <f>SUM($M377:Z377)</f>
        <v>0</v>
      </c>
      <c r="AA409" s="145">
        <f>SUM($M377:AA377)</f>
        <v>0</v>
      </c>
      <c r="AB409" s="145">
        <f>SUM($M377:AB377)</f>
        <v>0</v>
      </c>
      <c r="AC409" s="145">
        <f>SUM($M377:AC377)</f>
        <v>0</v>
      </c>
      <c r="AD409" s="145">
        <f>SUM($M377:AD377)</f>
        <v>0</v>
      </c>
      <c r="AE409" s="145">
        <f>SUM($M377:AE377)</f>
        <v>0</v>
      </c>
      <c r="AF409" s="145">
        <f>SUM($M377:AF377)</f>
        <v>0</v>
      </c>
      <c r="AG409" s="145">
        <f>SUM($M377:AG377)</f>
        <v>0</v>
      </c>
      <c r="AH409" s="145">
        <f>SUM($M377:AH377)</f>
        <v>0</v>
      </c>
      <c r="AI409" s="145">
        <f>SUM($M377:AI377)</f>
        <v>0</v>
      </c>
      <c r="AJ409" s="145">
        <f>SUM($M377:AJ377)</f>
        <v>0</v>
      </c>
      <c r="AK409" s="145">
        <f>SUM($M377:AK377)</f>
        <v>0</v>
      </c>
      <c r="AL409" s="145">
        <f>SUM($M377:AL377)</f>
        <v>0</v>
      </c>
      <c r="AM409" s="145">
        <f>SUM($M377:AM377)</f>
        <v>0</v>
      </c>
      <c r="AN409" s="145">
        <f>SUM($M377:AN377)</f>
        <v>0</v>
      </c>
      <c r="AO409" s="145">
        <f>SUM($M377:AO377)</f>
        <v>0</v>
      </c>
      <c r="AP409" s="145">
        <f>SUM($M377:AP377)</f>
        <v>0</v>
      </c>
      <c r="AQ409" s="145">
        <f>SUM($M377:AQ377)</f>
        <v>0</v>
      </c>
      <c r="AR409" s="145">
        <f>SUM($M377:AR377)</f>
        <v>0</v>
      </c>
    </row>
    <row r="410" spans="1:44">
      <c r="B410" t="s">
        <v>82</v>
      </c>
      <c r="E410" t="s">
        <v>225</v>
      </c>
      <c r="M410" s="145">
        <f>SUM($M378:M378)</f>
        <v>0</v>
      </c>
      <c r="N410" s="145">
        <f>SUM($M378:N378)</f>
        <v>0</v>
      </c>
      <c r="O410" s="145">
        <f>SUM($M378:O378)</f>
        <v>0</v>
      </c>
      <c r="P410" s="145">
        <f>SUM($M378:P378)</f>
        <v>0</v>
      </c>
      <c r="Q410" s="145">
        <f>SUM($M378:Q378)</f>
        <v>0</v>
      </c>
      <c r="R410" s="145">
        <f>SUM($M378:R378)</f>
        <v>0</v>
      </c>
      <c r="S410" s="145">
        <f>SUM($M378:S378)</f>
        <v>0</v>
      </c>
      <c r="T410" s="145">
        <f>SUM($M378:T378)</f>
        <v>0</v>
      </c>
      <c r="U410" s="145">
        <f>SUM($M378:U378)</f>
        <v>0</v>
      </c>
      <c r="V410" s="145">
        <f>SUM($M378:V378)</f>
        <v>0</v>
      </c>
      <c r="W410" s="145">
        <f>SUM($M378:W378)</f>
        <v>0</v>
      </c>
      <c r="X410" s="145">
        <f>SUM($M378:X378)</f>
        <v>0</v>
      </c>
      <c r="Y410" s="145">
        <f>SUM($M378:Y378)</f>
        <v>0</v>
      </c>
      <c r="Z410" s="145">
        <f>SUM($M378:Z378)</f>
        <v>0</v>
      </c>
      <c r="AA410" s="145">
        <f>SUM($M378:AA378)</f>
        <v>0</v>
      </c>
      <c r="AB410" s="145">
        <f>SUM($M378:AB378)</f>
        <v>0</v>
      </c>
      <c r="AC410" s="145">
        <f>SUM($M378:AC378)</f>
        <v>0</v>
      </c>
      <c r="AD410" s="145">
        <f>SUM($M378:AD378)</f>
        <v>0</v>
      </c>
      <c r="AE410" s="145">
        <f>SUM($M378:AE378)</f>
        <v>0</v>
      </c>
      <c r="AF410" s="145">
        <f>SUM($M378:AF378)</f>
        <v>0</v>
      </c>
      <c r="AG410" s="145">
        <f>SUM($M378:AG378)</f>
        <v>0</v>
      </c>
      <c r="AH410" s="145">
        <f>SUM($M378:AH378)</f>
        <v>0</v>
      </c>
      <c r="AI410" s="145">
        <f>SUM($M378:AI378)</f>
        <v>0</v>
      </c>
      <c r="AJ410" s="145">
        <f>SUM($M378:AJ378)</f>
        <v>0</v>
      </c>
      <c r="AK410" s="145">
        <f>SUM($M378:AK378)</f>
        <v>0</v>
      </c>
      <c r="AL410" s="145">
        <f>SUM($M378:AL378)</f>
        <v>0</v>
      </c>
      <c r="AM410" s="145">
        <f>SUM($M378:AM378)</f>
        <v>0</v>
      </c>
      <c r="AN410" s="145">
        <f>SUM($M378:AN378)</f>
        <v>0</v>
      </c>
      <c r="AO410" s="145">
        <f>SUM($M378:AO378)</f>
        <v>0</v>
      </c>
      <c r="AP410" s="145">
        <f>SUM($M378:AP378)</f>
        <v>0</v>
      </c>
      <c r="AQ410" s="145">
        <f>SUM($M378:AQ378)</f>
        <v>0</v>
      </c>
      <c r="AR410" s="145">
        <f>SUM($M378:AR378)</f>
        <v>0</v>
      </c>
    </row>
    <row r="411" spans="1:44">
      <c r="B411" t="s">
        <v>82</v>
      </c>
      <c r="E411" t="s">
        <v>225</v>
      </c>
      <c r="M411" s="145">
        <f>SUM($M379:M379)</f>
        <v>0</v>
      </c>
      <c r="N411" s="145">
        <f>SUM($M379:N379)</f>
        <v>0</v>
      </c>
      <c r="O411" s="145">
        <f>SUM($M379:O379)</f>
        <v>0</v>
      </c>
      <c r="P411" s="145">
        <f>SUM($M379:P379)</f>
        <v>0</v>
      </c>
      <c r="Q411" s="145">
        <f>SUM($M379:Q379)</f>
        <v>0</v>
      </c>
      <c r="R411" s="145">
        <f>SUM($M379:R379)</f>
        <v>0</v>
      </c>
      <c r="S411" s="145">
        <f>SUM($M379:S379)</f>
        <v>0</v>
      </c>
      <c r="T411" s="145">
        <f>SUM($M379:T379)</f>
        <v>0</v>
      </c>
      <c r="U411" s="145">
        <f>SUM($M379:U379)</f>
        <v>0</v>
      </c>
      <c r="V411" s="145">
        <f>SUM($M379:V379)</f>
        <v>0</v>
      </c>
      <c r="W411" s="145">
        <f>SUM($M379:W379)</f>
        <v>0</v>
      </c>
      <c r="X411" s="145">
        <f>SUM($M379:X379)</f>
        <v>0</v>
      </c>
      <c r="Y411" s="145">
        <f>SUM($M379:Y379)</f>
        <v>0</v>
      </c>
      <c r="Z411" s="145">
        <f>SUM($M379:Z379)</f>
        <v>0</v>
      </c>
      <c r="AA411" s="145">
        <f>SUM($M379:AA379)</f>
        <v>0</v>
      </c>
      <c r="AB411" s="145">
        <f>SUM($M379:AB379)</f>
        <v>0</v>
      </c>
      <c r="AC411" s="145">
        <f>SUM($M379:AC379)</f>
        <v>0</v>
      </c>
      <c r="AD411" s="145">
        <f>SUM($M379:AD379)</f>
        <v>0</v>
      </c>
      <c r="AE411" s="145">
        <f>SUM($M379:AE379)</f>
        <v>0</v>
      </c>
      <c r="AF411" s="145">
        <f>SUM($M379:AF379)</f>
        <v>0</v>
      </c>
      <c r="AG411" s="145">
        <f>SUM($M379:AG379)</f>
        <v>0</v>
      </c>
      <c r="AH411" s="145">
        <f>SUM($M379:AH379)</f>
        <v>0</v>
      </c>
      <c r="AI411" s="145">
        <f>SUM($M379:AI379)</f>
        <v>0</v>
      </c>
      <c r="AJ411" s="145">
        <f>SUM($M379:AJ379)</f>
        <v>0</v>
      </c>
      <c r="AK411" s="145">
        <f>SUM($M379:AK379)</f>
        <v>0</v>
      </c>
      <c r="AL411" s="145">
        <f>SUM($M379:AL379)</f>
        <v>0</v>
      </c>
      <c r="AM411" s="145">
        <f>SUM($M379:AM379)</f>
        <v>0</v>
      </c>
      <c r="AN411" s="145">
        <f>SUM($M379:AN379)</f>
        <v>0</v>
      </c>
      <c r="AO411" s="145">
        <f>SUM($M379:AO379)</f>
        <v>0</v>
      </c>
      <c r="AP411" s="145">
        <f>SUM($M379:AP379)</f>
        <v>0</v>
      </c>
      <c r="AQ411" s="145">
        <f>SUM($M379:AQ379)</f>
        <v>0</v>
      </c>
      <c r="AR411" s="145">
        <f>SUM($M379:AR379)</f>
        <v>0</v>
      </c>
    </row>
    <row r="412" spans="1:44">
      <c r="A412" s="6"/>
      <c r="B412" s="6" t="s">
        <v>83</v>
      </c>
      <c r="C412" s="6"/>
      <c r="D412" s="6"/>
      <c r="E412" s="6"/>
      <c r="F412" s="6"/>
      <c r="G412" s="6"/>
      <c r="H412" s="6"/>
      <c r="I412" s="6"/>
      <c r="J412" s="6"/>
      <c r="K412" s="6"/>
      <c r="L412" s="6"/>
      <c r="M412" s="146">
        <f t="shared" ref="M412:AR412" si="63">SUM(M401:M411)</f>
        <v>0</v>
      </c>
      <c r="N412" s="146">
        <f t="shared" si="63"/>
        <v>0</v>
      </c>
      <c r="O412" s="146">
        <f t="shared" si="63"/>
        <v>0</v>
      </c>
      <c r="P412" s="146">
        <f t="shared" si="63"/>
        <v>0</v>
      </c>
      <c r="Q412" s="146">
        <f t="shared" si="63"/>
        <v>0</v>
      </c>
      <c r="R412" s="146">
        <f t="shared" si="63"/>
        <v>0</v>
      </c>
      <c r="S412" s="146">
        <f t="shared" si="63"/>
        <v>0</v>
      </c>
      <c r="T412" s="146">
        <f t="shared" si="63"/>
        <v>0</v>
      </c>
      <c r="U412" s="146">
        <f t="shared" si="63"/>
        <v>0</v>
      </c>
      <c r="V412" s="146">
        <f t="shared" si="63"/>
        <v>0</v>
      </c>
      <c r="W412" s="146">
        <f t="shared" si="63"/>
        <v>0</v>
      </c>
      <c r="X412" s="146">
        <f t="shared" si="63"/>
        <v>0</v>
      </c>
      <c r="Y412" s="146">
        <f t="shared" si="63"/>
        <v>0</v>
      </c>
      <c r="Z412" s="146">
        <f t="shared" si="63"/>
        <v>0</v>
      </c>
      <c r="AA412" s="146">
        <f t="shared" si="63"/>
        <v>0</v>
      </c>
      <c r="AB412" s="146">
        <f t="shared" si="63"/>
        <v>0</v>
      </c>
      <c r="AC412" s="146">
        <f t="shared" si="63"/>
        <v>0</v>
      </c>
      <c r="AD412" s="146">
        <f t="shared" si="63"/>
        <v>0</v>
      </c>
      <c r="AE412" s="146">
        <f t="shared" si="63"/>
        <v>0</v>
      </c>
      <c r="AF412" s="146">
        <f t="shared" si="63"/>
        <v>0</v>
      </c>
      <c r="AG412" s="146">
        <f t="shared" si="63"/>
        <v>0</v>
      </c>
      <c r="AH412" s="146">
        <f t="shared" si="63"/>
        <v>0</v>
      </c>
      <c r="AI412" s="146">
        <f t="shared" si="63"/>
        <v>0</v>
      </c>
      <c r="AJ412" s="146">
        <f t="shared" si="63"/>
        <v>0</v>
      </c>
      <c r="AK412" s="146">
        <f t="shared" si="63"/>
        <v>0</v>
      </c>
      <c r="AL412" s="146">
        <f t="shared" si="63"/>
        <v>0</v>
      </c>
      <c r="AM412" s="146">
        <f t="shared" si="63"/>
        <v>0</v>
      </c>
      <c r="AN412" s="146">
        <f t="shared" si="63"/>
        <v>0</v>
      </c>
      <c r="AO412" s="146">
        <f t="shared" si="63"/>
        <v>0</v>
      </c>
      <c r="AP412" s="146">
        <f t="shared" si="63"/>
        <v>0</v>
      </c>
      <c r="AQ412" s="146">
        <f t="shared" si="63"/>
        <v>0</v>
      </c>
      <c r="AR412" s="146">
        <f t="shared" si="63"/>
        <v>0</v>
      </c>
    </row>
    <row r="413" spans="1:44" ht="14.65" thickBot="1">
      <c r="A413" s="22"/>
      <c r="B413" s="22"/>
      <c r="C413" s="22"/>
      <c r="D413" s="22"/>
      <c r="E413" s="22"/>
      <c r="F413" s="22"/>
      <c r="G413" s="22"/>
      <c r="H413" s="22"/>
      <c r="I413" s="22"/>
      <c r="J413" s="22"/>
      <c r="K413" s="22"/>
      <c r="L413" s="22"/>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row>
    <row r="414" spans="1:44" ht="14.65" thickBot="1">
      <c r="A414" s="25"/>
      <c r="B414" s="25" t="s">
        <v>95</v>
      </c>
      <c r="C414" s="25"/>
      <c r="D414" s="25"/>
      <c r="E414" s="25"/>
      <c r="F414" s="25"/>
      <c r="G414" s="25"/>
      <c r="H414" s="25"/>
      <c r="I414" s="25"/>
      <c r="J414" s="25"/>
      <c r="K414" s="25"/>
      <c r="L414" s="25"/>
      <c r="M414" s="147">
        <f>SUM(M398,M412)</f>
        <v>0</v>
      </c>
      <c r="N414" s="147">
        <f t="shared" ref="N414:AR414" si="64">SUM(N398,N412)</f>
        <v>0</v>
      </c>
      <c r="O414" s="147">
        <f t="shared" si="64"/>
        <v>0</v>
      </c>
      <c r="P414" s="147">
        <f t="shared" si="64"/>
        <v>0</v>
      </c>
      <c r="Q414" s="147">
        <f t="shared" si="64"/>
        <v>0</v>
      </c>
      <c r="R414" s="147">
        <f t="shared" si="64"/>
        <v>0</v>
      </c>
      <c r="S414" s="147">
        <f t="shared" si="64"/>
        <v>0</v>
      </c>
      <c r="T414" s="147">
        <f t="shared" si="64"/>
        <v>0</v>
      </c>
      <c r="U414" s="147">
        <f t="shared" si="64"/>
        <v>0</v>
      </c>
      <c r="V414" s="147">
        <f t="shared" si="64"/>
        <v>0</v>
      </c>
      <c r="W414" s="147">
        <f t="shared" si="64"/>
        <v>0</v>
      </c>
      <c r="X414" s="147">
        <f t="shared" si="64"/>
        <v>0</v>
      </c>
      <c r="Y414" s="147">
        <f t="shared" si="64"/>
        <v>0</v>
      </c>
      <c r="Z414" s="147">
        <f t="shared" si="64"/>
        <v>0</v>
      </c>
      <c r="AA414" s="147">
        <f t="shared" si="64"/>
        <v>0</v>
      </c>
      <c r="AB414" s="147">
        <f t="shared" si="64"/>
        <v>0</v>
      </c>
      <c r="AC414" s="147">
        <f t="shared" si="64"/>
        <v>0</v>
      </c>
      <c r="AD414" s="147">
        <f t="shared" si="64"/>
        <v>0</v>
      </c>
      <c r="AE414" s="147">
        <f t="shared" si="64"/>
        <v>0</v>
      </c>
      <c r="AF414" s="147">
        <f t="shared" si="64"/>
        <v>0</v>
      </c>
      <c r="AG414" s="147">
        <f t="shared" si="64"/>
        <v>0</v>
      </c>
      <c r="AH414" s="147">
        <f t="shared" si="64"/>
        <v>0</v>
      </c>
      <c r="AI414" s="147">
        <f t="shared" si="64"/>
        <v>0</v>
      </c>
      <c r="AJ414" s="147">
        <f t="shared" si="64"/>
        <v>0</v>
      </c>
      <c r="AK414" s="147">
        <f t="shared" si="64"/>
        <v>0</v>
      </c>
      <c r="AL414" s="147">
        <f t="shared" si="64"/>
        <v>0</v>
      </c>
      <c r="AM414" s="147">
        <f t="shared" si="64"/>
        <v>0</v>
      </c>
      <c r="AN414" s="147">
        <f t="shared" si="64"/>
        <v>0</v>
      </c>
      <c r="AO414" s="147">
        <f t="shared" si="64"/>
        <v>0</v>
      </c>
      <c r="AP414" s="147">
        <f t="shared" si="64"/>
        <v>0</v>
      </c>
      <c r="AQ414" s="147">
        <f t="shared" si="64"/>
        <v>0</v>
      </c>
      <c r="AR414" s="147">
        <f t="shared" si="64"/>
        <v>0</v>
      </c>
    </row>
    <row r="415" spans="1:44">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row>
    <row r="416" spans="1:44" ht="15.4">
      <c r="A416" s="17" t="s">
        <v>79</v>
      </c>
      <c r="B416" s="17"/>
      <c r="C416" s="17"/>
      <c r="D416" s="17"/>
      <c r="E416" s="17"/>
      <c r="F416" s="17"/>
      <c r="G416" s="17"/>
      <c r="H416" s="17"/>
      <c r="I416" s="17"/>
      <c r="J416" s="17"/>
      <c r="K416" s="17"/>
      <c r="L416" s="17"/>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row>
    <row r="417" spans="1:44" ht="15.4">
      <c r="A417" s="39" t="s">
        <v>96</v>
      </c>
      <c r="B417" s="20"/>
      <c r="C417" s="20"/>
      <c r="D417" s="20"/>
      <c r="E417" s="20"/>
      <c r="F417" s="20"/>
      <c r="G417" s="20"/>
      <c r="H417" s="20"/>
      <c r="I417" s="20"/>
      <c r="J417" s="20"/>
      <c r="K417" s="20"/>
      <c r="L417" s="20"/>
      <c r="M417" s="121"/>
      <c r="N417" s="121"/>
      <c r="O417" s="121"/>
      <c r="P417" s="121"/>
      <c r="Q417" s="121"/>
      <c r="R417" s="121"/>
      <c r="S417" s="121"/>
      <c r="T417" s="121"/>
      <c r="U417" s="121"/>
      <c r="V417" s="121"/>
      <c r="W417" s="121"/>
      <c r="X417" s="121"/>
      <c r="Y417" s="121"/>
      <c r="Z417" s="121"/>
      <c r="AA417" s="121"/>
      <c r="AB417" s="121"/>
      <c r="AC417" s="121"/>
      <c r="AD417" s="121"/>
      <c r="AE417" s="121"/>
      <c r="AF417" s="121"/>
      <c r="AG417" s="121"/>
      <c r="AH417" s="121"/>
      <c r="AI417" s="121"/>
      <c r="AJ417" s="121"/>
      <c r="AK417" s="121"/>
      <c r="AL417" s="121"/>
      <c r="AM417" s="121"/>
      <c r="AN417" s="121"/>
      <c r="AO417" s="121"/>
      <c r="AP417" s="121"/>
      <c r="AQ417" s="121"/>
      <c r="AR417" s="121"/>
    </row>
    <row r="418" spans="1:44">
      <c r="A418" s="4"/>
      <c r="B418" s="5" t="s">
        <v>81</v>
      </c>
      <c r="C418" s="4"/>
      <c r="D418" s="4"/>
      <c r="E418" s="4"/>
      <c r="F418" s="4"/>
      <c r="G418" s="4"/>
      <c r="H418" s="4"/>
      <c r="I418" s="4"/>
      <c r="J418" s="4"/>
      <c r="K418" s="4"/>
      <c r="L418" s="4"/>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row>
    <row r="419" spans="1:44">
      <c r="B419" t="s">
        <v>82</v>
      </c>
      <c r="E419" t="s">
        <v>225</v>
      </c>
      <c r="M419" s="145">
        <f>SUM('1a - GBP'!M195,'2b - USD - conv.'!M195,'3b - EUR - conv.'!M195)</f>
        <v>0</v>
      </c>
      <c r="N419" s="145">
        <f>SUM('1a - GBP'!N195,'2b - USD - conv.'!N195,'3b - EUR - conv.'!N195)</f>
        <v>0</v>
      </c>
      <c r="O419" s="145">
        <f>SUM('1a - GBP'!O195,'2b - USD - conv.'!O195,'3b - EUR - conv.'!O195)</f>
        <v>0</v>
      </c>
      <c r="P419" s="145">
        <f>SUM('1a - GBP'!P195,'2b - USD - conv.'!P195,'3b - EUR - conv.'!P195)</f>
        <v>0</v>
      </c>
      <c r="Q419" s="145">
        <f>SUM('1a - GBP'!Q195,'2b - USD - conv.'!Q195,'3b - EUR - conv.'!Q195)</f>
        <v>0</v>
      </c>
      <c r="R419" s="145">
        <f>SUM('1a - GBP'!R195,'2b - USD - conv.'!R195,'3b - EUR - conv.'!R195)</f>
        <v>0</v>
      </c>
      <c r="S419" s="145">
        <f>SUM('1a - GBP'!S195,'2b - USD - conv.'!S195,'3b - EUR - conv.'!S195)</f>
        <v>0</v>
      </c>
      <c r="T419" s="145">
        <f>SUM('1a - GBP'!T195,'2b - USD - conv.'!T195,'3b - EUR - conv.'!T195)</f>
        <v>0</v>
      </c>
      <c r="U419" s="145">
        <f>SUM('1a - GBP'!U195,'2b - USD - conv.'!U195,'3b - EUR - conv.'!U195)</f>
        <v>0</v>
      </c>
      <c r="V419" s="145">
        <f>SUM('1a - GBP'!V195,'2b - USD - conv.'!V195,'3b - EUR - conv.'!V195)</f>
        <v>0</v>
      </c>
      <c r="W419" s="145">
        <f>SUM('1a - GBP'!W195,'2b - USD - conv.'!W195,'3b - EUR - conv.'!W195)</f>
        <v>0</v>
      </c>
      <c r="X419" s="145">
        <f>SUM('1a - GBP'!X195,'2b - USD - conv.'!X195,'3b - EUR - conv.'!X195)</f>
        <v>0</v>
      </c>
      <c r="Y419" s="145">
        <f>SUM('1a - GBP'!Y195,'2b - USD - conv.'!Y195,'3b - EUR - conv.'!Y195)</f>
        <v>0</v>
      </c>
      <c r="Z419" s="145">
        <f>SUM('1a - GBP'!Z195,'2b - USD - conv.'!Z195,'3b - EUR - conv.'!Z195)</f>
        <v>0</v>
      </c>
      <c r="AA419" s="145">
        <f>SUM('1a - GBP'!AA195,'2b - USD - conv.'!AA195,'3b - EUR - conv.'!AA195)</f>
        <v>0</v>
      </c>
      <c r="AB419" s="145">
        <f>SUM('1a - GBP'!AB195,'2b - USD - conv.'!AB195,'3b - EUR - conv.'!AB195)</f>
        <v>0</v>
      </c>
      <c r="AC419" s="145">
        <f>SUM('1a - GBP'!AC195,'2b - USD - conv.'!AC195,'3b - EUR - conv.'!AC195)</f>
        <v>0</v>
      </c>
      <c r="AD419" s="145">
        <f>SUM('1a - GBP'!AD195,'2b - USD - conv.'!AD195,'3b - EUR - conv.'!AD195)</f>
        <v>0</v>
      </c>
      <c r="AE419" s="145">
        <f>SUM('1a - GBP'!AE195,'2b - USD - conv.'!AE195,'3b - EUR - conv.'!AE195)</f>
        <v>0</v>
      </c>
      <c r="AF419" s="145">
        <f>SUM('1a - GBP'!AF195,'2b - USD - conv.'!AF195,'3b - EUR - conv.'!AF195)</f>
        <v>0</v>
      </c>
      <c r="AG419" s="145">
        <f>SUM('1a - GBP'!AG195,'2b - USD - conv.'!AG195,'3b - EUR - conv.'!AG195)</f>
        <v>0</v>
      </c>
      <c r="AH419" s="145">
        <f>SUM('1a - GBP'!AH195,'2b - USD - conv.'!AH195,'3b - EUR - conv.'!AH195)</f>
        <v>0</v>
      </c>
      <c r="AI419" s="145">
        <f>SUM('1a - GBP'!AI195,'2b - USD - conv.'!AI195,'3b - EUR - conv.'!AI195)</f>
        <v>0</v>
      </c>
      <c r="AJ419" s="145">
        <f>SUM('1a - GBP'!AJ195,'2b - USD - conv.'!AJ195,'3b - EUR - conv.'!AJ195)</f>
        <v>0</v>
      </c>
      <c r="AK419" s="145">
        <f>SUM('1a - GBP'!AK195,'2b - USD - conv.'!AK195,'3b - EUR - conv.'!AK195)</f>
        <v>0</v>
      </c>
      <c r="AL419" s="145">
        <f>SUM('1a - GBP'!AL195,'2b - USD - conv.'!AL195,'3b - EUR - conv.'!AL195)</f>
        <v>0</v>
      </c>
      <c r="AM419" s="145">
        <f>SUM('1a - GBP'!AM195,'2b - USD - conv.'!AM195,'3b - EUR - conv.'!AM195)</f>
        <v>0</v>
      </c>
      <c r="AN419" s="145">
        <f>SUM('1a - GBP'!AN195,'2b - USD - conv.'!AN195,'3b - EUR - conv.'!AN195)</f>
        <v>0</v>
      </c>
      <c r="AO419" s="145">
        <f>SUM('1a - GBP'!AO195,'2b - USD - conv.'!AO195,'3b - EUR - conv.'!AO195)</f>
        <v>0</v>
      </c>
      <c r="AP419" s="145">
        <f>SUM('1a - GBP'!AP195,'2b - USD - conv.'!AP195,'3b - EUR - conv.'!AP195)</f>
        <v>0</v>
      </c>
      <c r="AQ419" s="145">
        <f>SUM('1a - GBP'!AQ195,'2b - USD - conv.'!AQ195,'3b - EUR - conv.'!AQ195)</f>
        <v>0</v>
      </c>
      <c r="AR419" s="145">
        <f>SUM('1a - GBP'!AR195,'2b - USD - conv.'!AR195,'3b - EUR - conv.'!AR195)</f>
        <v>0</v>
      </c>
    </row>
    <row r="420" spans="1:44">
      <c r="B420" t="s">
        <v>82</v>
      </c>
      <c r="E420" t="s">
        <v>225</v>
      </c>
      <c r="M420" s="145">
        <f>SUM('1a - GBP'!M196,'2b - USD - conv.'!M196,'3b - EUR - conv.'!M196)</f>
        <v>0</v>
      </c>
      <c r="N420" s="145">
        <f>SUM('1a - GBP'!N196,'2b - USD - conv.'!N196,'3b - EUR - conv.'!N196)</f>
        <v>0</v>
      </c>
      <c r="O420" s="145">
        <f>SUM('1a - GBP'!O196,'2b - USD - conv.'!O196,'3b - EUR - conv.'!O196)</f>
        <v>0</v>
      </c>
      <c r="P420" s="145">
        <f>SUM('1a - GBP'!P196,'2b - USD - conv.'!P196,'3b - EUR - conv.'!P196)</f>
        <v>0</v>
      </c>
      <c r="Q420" s="145">
        <f>SUM('1a - GBP'!Q196,'2b - USD - conv.'!Q196,'3b - EUR - conv.'!Q196)</f>
        <v>0</v>
      </c>
      <c r="R420" s="145">
        <f>SUM('1a - GBP'!R196,'2b - USD - conv.'!R196,'3b - EUR - conv.'!R196)</f>
        <v>0</v>
      </c>
      <c r="S420" s="145">
        <f>SUM('1a - GBP'!S196,'2b - USD - conv.'!S196,'3b - EUR - conv.'!S196)</f>
        <v>0</v>
      </c>
      <c r="T420" s="145">
        <f>SUM('1a - GBP'!T196,'2b - USD - conv.'!T196,'3b - EUR - conv.'!T196)</f>
        <v>0</v>
      </c>
      <c r="U420" s="145">
        <f>SUM('1a - GBP'!U196,'2b - USD - conv.'!U196,'3b - EUR - conv.'!U196)</f>
        <v>0</v>
      </c>
      <c r="V420" s="145">
        <f>SUM('1a - GBP'!V196,'2b - USD - conv.'!V196,'3b - EUR - conv.'!V196)</f>
        <v>0</v>
      </c>
      <c r="W420" s="145">
        <f>SUM('1a - GBP'!W196,'2b - USD - conv.'!W196,'3b - EUR - conv.'!W196)</f>
        <v>0</v>
      </c>
      <c r="X420" s="145">
        <f>SUM('1a - GBP'!X196,'2b - USD - conv.'!X196,'3b - EUR - conv.'!X196)</f>
        <v>0</v>
      </c>
      <c r="Y420" s="145">
        <f>SUM('1a - GBP'!Y196,'2b - USD - conv.'!Y196,'3b - EUR - conv.'!Y196)</f>
        <v>0</v>
      </c>
      <c r="Z420" s="145">
        <f>SUM('1a - GBP'!Z196,'2b - USD - conv.'!Z196,'3b - EUR - conv.'!Z196)</f>
        <v>0</v>
      </c>
      <c r="AA420" s="145">
        <f>SUM('1a - GBP'!AA196,'2b - USD - conv.'!AA196,'3b - EUR - conv.'!AA196)</f>
        <v>0</v>
      </c>
      <c r="AB420" s="145">
        <f>SUM('1a - GBP'!AB196,'2b - USD - conv.'!AB196,'3b - EUR - conv.'!AB196)</f>
        <v>0</v>
      </c>
      <c r="AC420" s="145">
        <f>SUM('1a - GBP'!AC196,'2b - USD - conv.'!AC196,'3b - EUR - conv.'!AC196)</f>
        <v>0</v>
      </c>
      <c r="AD420" s="145">
        <f>SUM('1a - GBP'!AD196,'2b - USD - conv.'!AD196,'3b - EUR - conv.'!AD196)</f>
        <v>0</v>
      </c>
      <c r="AE420" s="145">
        <f>SUM('1a - GBP'!AE196,'2b - USD - conv.'!AE196,'3b - EUR - conv.'!AE196)</f>
        <v>0</v>
      </c>
      <c r="AF420" s="145">
        <f>SUM('1a - GBP'!AF196,'2b - USD - conv.'!AF196,'3b - EUR - conv.'!AF196)</f>
        <v>0</v>
      </c>
      <c r="AG420" s="145">
        <f>SUM('1a - GBP'!AG196,'2b - USD - conv.'!AG196,'3b - EUR - conv.'!AG196)</f>
        <v>0</v>
      </c>
      <c r="AH420" s="145">
        <f>SUM('1a - GBP'!AH196,'2b - USD - conv.'!AH196,'3b - EUR - conv.'!AH196)</f>
        <v>0</v>
      </c>
      <c r="AI420" s="145">
        <f>SUM('1a - GBP'!AI196,'2b - USD - conv.'!AI196,'3b - EUR - conv.'!AI196)</f>
        <v>0</v>
      </c>
      <c r="AJ420" s="145">
        <f>SUM('1a - GBP'!AJ196,'2b - USD - conv.'!AJ196,'3b - EUR - conv.'!AJ196)</f>
        <v>0</v>
      </c>
      <c r="AK420" s="145">
        <f>SUM('1a - GBP'!AK196,'2b - USD - conv.'!AK196,'3b - EUR - conv.'!AK196)</f>
        <v>0</v>
      </c>
      <c r="AL420" s="145">
        <f>SUM('1a - GBP'!AL196,'2b - USD - conv.'!AL196,'3b - EUR - conv.'!AL196)</f>
        <v>0</v>
      </c>
      <c r="AM420" s="145">
        <f>SUM('1a - GBP'!AM196,'2b - USD - conv.'!AM196,'3b - EUR - conv.'!AM196)</f>
        <v>0</v>
      </c>
      <c r="AN420" s="145">
        <f>SUM('1a - GBP'!AN196,'2b - USD - conv.'!AN196,'3b - EUR - conv.'!AN196)</f>
        <v>0</v>
      </c>
      <c r="AO420" s="145">
        <f>SUM('1a - GBP'!AO196,'2b - USD - conv.'!AO196,'3b - EUR - conv.'!AO196)</f>
        <v>0</v>
      </c>
      <c r="AP420" s="145">
        <f>SUM('1a - GBP'!AP196,'2b - USD - conv.'!AP196,'3b - EUR - conv.'!AP196)</f>
        <v>0</v>
      </c>
      <c r="AQ420" s="145">
        <f>SUM('1a - GBP'!AQ196,'2b - USD - conv.'!AQ196,'3b - EUR - conv.'!AQ196)</f>
        <v>0</v>
      </c>
      <c r="AR420" s="145">
        <f>SUM('1a - GBP'!AR196,'2b - USD - conv.'!AR196,'3b - EUR - conv.'!AR196)</f>
        <v>0</v>
      </c>
    </row>
    <row r="421" spans="1:44">
      <c r="B421" t="s">
        <v>82</v>
      </c>
      <c r="E421" t="s">
        <v>225</v>
      </c>
      <c r="M421" s="145">
        <f>SUM('1a - GBP'!M197,'2b - USD - conv.'!M197,'3b - EUR - conv.'!M197)</f>
        <v>0</v>
      </c>
      <c r="N421" s="145">
        <f>SUM('1a - GBP'!N197,'2b - USD - conv.'!N197,'3b - EUR - conv.'!N197)</f>
        <v>0</v>
      </c>
      <c r="O421" s="145">
        <f>SUM('1a - GBP'!O197,'2b - USD - conv.'!O197,'3b - EUR - conv.'!O197)</f>
        <v>0</v>
      </c>
      <c r="P421" s="145">
        <f>SUM('1a - GBP'!P197,'2b - USD - conv.'!P197,'3b - EUR - conv.'!P197)</f>
        <v>0</v>
      </c>
      <c r="Q421" s="145">
        <f>SUM('1a - GBP'!Q197,'2b - USD - conv.'!Q197,'3b - EUR - conv.'!Q197)</f>
        <v>0</v>
      </c>
      <c r="R421" s="145">
        <f>SUM('1a - GBP'!R197,'2b - USD - conv.'!R197,'3b - EUR - conv.'!R197)</f>
        <v>0</v>
      </c>
      <c r="S421" s="145">
        <f>SUM('1a - GBP'!S197,'2b - USD - conv.'!S197,'3b - EUR - conv.'!S197)</f>
        <v>0</v>
      </c>
      <c r="T421" s="145">
        <f>SUM('1a - GBP'!T197,'2b - USD - conv.'!T197,'3b - EUR - conv.'!T197)</f>
        <v>0</v>
      </c>
      <c r="U421" s="145">
        <f>SUM('1a - GBP'!U197,'2b - USD - conv.'!U197,'3b - EUR - conv.'!U197)</f>
        <v>0</v>
      </c>
      <c r="V421" s="145">
        <f>SUM('1a - GBP'!V197,'2b - USD - conv.'!V197,'3b - EUR - conv.'!V197)</f>
        <v>0</v>
      </c>
      <c r="W421" s="145">
        <f>SUM('1a - GBP'!W197,'2b - USD - conv.'!W197,'3b - EUR - conv.'!W197)</f>
        <v>0</v>
      </c>
      <c r="X421" s="145">
        <f>SUM('1a - GBP'!X197,'2b - USD - conv.'!X197,'3b - EUR - conv.'!X197)</f>
        <v>0</v>
      </c>
      <c r="Y421" s="145">
        <f>SUM('1a - GBP'!Y197,'2b - USD - conv.'!Y197,'3b - EUR - conv.'!Y197)</f>
        <v>0</v>
      </c>
      <c r="Z421" s="145">
        <f>SUM('1a - GBP'!Z197,'2b - USD - conv.'!Z197,'3b - EUR - conv.'!Z197)</f>
        <v>0</v>
      </c>
      <c r="AA421" s="145">
        <f>SUM('1a - GBP'!AA197,'2b - USD - conv.'!AA197,'3b - EUR - conv.'!AA197)</f>
        <v>0</v>
      </c>
      <c r="AB421" s="145">
        <f>SUM('1a - GBP'!AB197,'2b - USD - conv.'!AB197,'3b - EUR - conv.'!AB197)</f>
        <v>0</v>
      </c>
      <c r="AC421" s="145">
        <f>SUM('1a - GBP'!AC197,'2b - USD - conv.'!AC197,'3b - EUR - conv.'!AC197)</f>
        <v>0</v>
      </c>
      <c r="AD421" s="145">
        <f>SUM('1a - GBP'!AD197,'2b - USD - conv.'!AD197,'3b - EUR - conv.'!AD197)</f>
        <v>0</v>
      </c>
      <c r="AE421" s="145">
        <f>SUM('1a - GBP'!AE197,'2b - USD - conv.'!AE197,'3b - EUR - conv.'!AE197)</f>
        <v>0</v>
      </c>
      <c r="AF421" s="145">
        <f>SUM('1a - GBP'!AF197,'2b - USD - conv.'!AF197,'3b - EUR - conv.'!AF197)</f>
        <v>0</v>
      </c>
      <c r="AG421" s="145">
        <f>SUM('1a - GBP'!AG197,'2b - USD - conv.'!AG197,'3b - EUR - conv.'!AG197)</f>
        <v>0</v>
      </c>
      <c r="AH421" s="145">
        <f>SUM('1a - GBP'!AH197,'2b - USD - conv.'!AH197,'3b - EUR - conv.'!AH197)</f>
        <v>0</v>
      </c>
      <c r="AI421" s="145">
        <f>SUM('1a - GBP'!AI197,'2b - USD - conv.'!AI197,'3b - EUR - conv.'!AI197)</f>
        <v>0</v>
      </c>
      <c r="AJ421" s="145">
        <f>SUM('1a - GBP'!AJ197,'2b - USD - conv.'!AJ197,'3b - EUR - conv.'!AJ197)</f>
        <v>0</v>
      </c>
      <c r="AK421" s="145">
        <f>SUM('1a - GBP'!AK197,'2b - USD - conv.'!AK197,'3b - EUR - conv.'!AK197)</f>
        <v>0</v>
      </c>
      <c r="AL421" s="145">
        <f>SUM('1a - GBP'!AL197,'2b - USD - conv.'!AL197,'3b - EUR - conv.'!AL197)</f>
        <v>0</v>
      </c>
      <c r="AM421" s="145">
        <f>SUM('1a - GBP'!AM197,'2b - USD - conv.'!AM197,'3b - EUR - conv.'!AM197)</f>
        <v>0</v>
      </c>
      <c r="AN421" s="145">
        <f>SUM('1a - GBP'!AN197,'2b - USD - conv.'!AN197,'3b - EUR - conv.'!AN197)</f>
        <v>0</v>
      </c>
      <c r="AO421" s="145">
        <f>SUM('1a - GBP'!AO197,'2b - USD - conv.'!AO197,'3b - EUR - conv.'!AO197)</f>
        <v>0</v>
      </c>
      <c r="AP421" s="145">
        <f>SUM('1a - GBP'!AP197,'2b - USD - conv.'!AP197,'3b - EUR - conv.'!AP197)</f>
        <v>0</v>
      </c>
      <c r="AQ421" s="145">
        <f>SUM('1a - GBP'!AQ197,'2b - USD - conv.'!AQ197,'3b - EUR - conv.'!AQ197)</f>
        <v>0</v>
      </c>
      <c r="AR421" s="145">
        <f>SUM('1a - GBP'!AR197,'2b - USD - conv.'!AR197,'3b - EUR - conv.'!AR197)</f>
        <v>0</v>
      </c>
    </row>
    <row r="422" spans="1:44">
      <c r="B422" t="s">
        <v>82</v>
      </c>
      <c r="E422" t="s">
        <v>225</v>
      </c>
      <c r="M422" s="145">
        <f>SUM('1a - GBP'!M198,'2b - USD - conv.'!M198,'3b - EUR - conv.'!M198)</f>
        <v>0</v>
      </c>
      <c r="N422" s="145">
        <f>SUM('1a - GBP'!N198,'2b - USD - conv.'!N198,'3b - EUR - conv.'!N198)</f>
        <v>0</v>
      </c>
      <c r="O422" s="145">
        <f>SUM('1a - GBP'!O198,'2b - USD - conv.'!O198,'3b - EUR - conv.'!O198)</f>
        <v>0</v>
      </c>
      <c r="P422" s="145">
        <f>SUM('1a - GBP'!P198,'2b - USD - conv.'!P198,'3b - EUR - conv.'!P198)</f>
        <v>0</v>
      </c>
      <c r="Q422" s="145">
        <f>SUM('1a - GBP'!Q198,'2b - USD - conv.'!Q198,'3b - EUR - conv.'!Q198)</f>
        <v>0</v>
      </c>
      <c r="R422" s="145">
        <f>SUM('1a - GBP'!R198,'2b - USD - conv.'!R198,'3b - EUR - conv.'!R198)</f>
        <v>0</v>
      </c>
      <c r="S422" s="145">
        <f>SUM('1a - GBP'!S198,'2b - USD - conv.'!S198,'3b - EUR - conv.'!S198)</f>
        <v>0</v>
      </c>
      <c r="T422" s="145">
        <f>SUM('1a - GBP'!T198,'2b - USD - conv.'!T198,'3b - EUR - conv.'!T198)</f>
        <v>0</v>
      </c>
      <c r="U422" s="145">
        <f>SUM('1a - GBP'!U198,'2b - USD - conv.'!U198,'3b - EUR - conv.'!U198)</f>
        <v>0</v>
      </c>
      <c r="V422" s="145">
        <f>SUM('1a - GBP'!V198,'2b - USD - conv.'!V198,'3b - EUR - conv.'!V198)</f>
        <v>0</v>
      </c>
      <c r="W422" s="145">
        <f>SUM('1a - GBP'!W198,'2b - USD - conv.'!W198,'3b - EUR - conv.'!W198)</f>
        <v>0</v>
      </c>
      <c r="X422" s="145">
        <f>SUM('1a - GBP'!X198,'2b - USD - conv.'!X198,'3b - EUR - conv.'!X198)</f>
        <v>0</v>
      </c>
      <c r="Y422" s="145">
        <f>SUM('1a - GBP'!Y198,'2b - USD - conv.'!Y198,'3b - EUR - conv.'!Y198)</f>
        <v>0</v>
      </c>
      <c r="Z422" s="145">
        <f>SUM('1a - GBP'!Z198,'2b - USD - conv.'!Z198,'3b - EUR - conv.'!Z198)</f>
        <v>0</v>
      </c>
      <c r="AA422" s="145">
        <f>SUM('1a - GBP'!AA198,'2b - USD - conv.'!AA198,'3b - EUR - conv.'!AA198)</f>
        <v>0</v>
      </c>
      <c r="AB422" s="145">
        <f>SUM('1a - GBP'!AB198,'2b - USD - conv.'!AB198,'3b - EUR - conv.'!AB198)</f>
        <v>0</v>
      </c>
      <c r="AC422" s="145">
        <f>SUM('1a - GBP'!AC198,'2b - USD - conv.'!AC198,'3b - EUR - conv.'!AC198)</f>
        <v>0</v>
      </c>
      <c r="AD422" s="145">
        <f>SUM('1a - GBP'!AD198,'2b - USD - conv.'!AD198,'3b - EUR - conv.'!AD198)</f>
        <v>0</v>
      </c>
      <c r="AE422" s="145">
        <f>SUM('1a - GBP'!AE198,'2b - USD - conv.'!AE198,'3b - EUR - conv.'!AE198)</f>
        <v>0</v>
      </c>
      <c r="AF422" s="145">
        <f>SUM('1a - GBP'!AF198,'2b - USD - conv.'!AF198,'3b - EUR - conv.'!AF198)</f>
        <v>0</v>
      </c>
      <c r="AG422" s="145">
        <f>SUM('1a - GBP'!AG198,'2b - USD - conv.'!AG198,'3b - EUR - conv.'!AG198)</f>
        <v>0</v>
      </c>
      <c r="AH422" s="145">
        <f>SUM('1a - GBP'!AH198,'2b - USD - conv.'!AH198,'3b - EUR - conv.'!AH198)</f>
        <v>0</v>
      </c>
      <c r="AI422" s="145">
        <f>SUM('1a - GBP'!AI198,'2b - USD - conv.'!AI198,'3b - EUR - conv.'!AI198)</f>
        <v>0</v>
      </c>
      <c r="AJ422" s="145">
        <f>SUM('1a - GBP'!AJ198,'2b - USD - conv.'!AJ198,'3b - EUR - conv.'!AJ198)</f>
        <v>0</v>
      </c>
      <c r="AK422" s="145">
        <f>SUM('1a - GBP'!AK198,'2b - USD - conv.'!AK198,'3b - EUR - conv.'!AK198)</f>
        <v>0</v>
      </c>
      <c r="AL422" s="145">
        <f>SUM('1a - GBP'!AL198,'2b - USD - conv.'!AL198,'3b - EUR - conv.'!AL198)</f>
        <v>0</v>
      </c>
      <c r="AM422" s="145">
        <f>SUM('1a - GBP'!AM198,'2b - USD - conv.'!AM198,'3b - EUR - conv.'!AM198)</f>
        <v>0</v>
      </c>
      <c r="AN422" s="145">
        <f>SUM('1a - GBP'!AN198,'2b - USD - conv.'!AN198,'3b - EUR - conv.'!AN198)</f>
        <v>0</v>
      </c>
      <c r="AO422" s="145">
        <f>SUM('1a - GBP'!AO198,'2b - USD - conv.'!AO198,'3b - EUR - conv.'!AO198)</f>
        <v>0</v>
      </c>
      <c r="AP422" s="145">
        <f>SUM('1a - GBP'!AP198,'2b - USD - conv.'!AP198,'3b - EUR - conv.'!AP198)</f>
        <v>0</v>
      </c>
      <c r="AQ422" s="145">
        <f>SUM('1a - GBP'!AQ198,'2b - USD - conv.'!AQ198,'3b - EUR - conv.'!AQ198)</f>
        <v>0</v>
      </c>
      <c r="AR422" s="145">
        <f>SUM('1a - GBP'!AR198,'2b - USD - conv.'!AR198,'3b - EUR - conv.'!AR198)</f>
        <v>0</v>
      </c>
    </row>
    <row r="423" spans="1:44">
      <c r="B423" t="s">
        <v>82</v>
      </c>
      <c r="E423" t="s">
        <v>225</v>
      </c>
      <c r="M423" s="145">
        <f>SUM('1a - GBP'!M199,'2b - USD - conv.'!M199,'3b - EUR - conv.'!M199)</f>
        <v>0</v>
      </c>
      <c r="N423" s="145">
        <f>SUM('1a - GBP'!N199,'2b - USD - conv.'!N199,'3b - EUR - conv.'!N199)</f>
        <v>0</v>
      </c>
      <c r="O423" s="145">
        <f>SUM('1a - GBP'!O199,'2b - USD - conv.'!O199,'3b - EUR - conv.'!O199)</f>
        <v>0</v>
      </c>
      <c r="P423" s="145">
        <f>SUM('1a - GBP'!P199,'2b - USD - conv.'!P199,'3b - EUR - conv.'!P199)</f>
        <v>0</v>
      </c>
      <c r="Q423" s="145">
        <f>SUM('1a - GBP'!Q199,'2b - USD - conv.'!Q199,'3b - EUR - conv.'!Q199)</f>
        <v>0</v>
      </c>
      <c r="R423" s="145">
        <f>SUM('1a - GBP'!R199,'2b - USD - conv.'!R199,'3b - EUR - conv.'!R199)</f>
        <v>0</v>
      </c>
      <c r="S423" s="145">
        <f>SUM('1a - GBP'!S199,'2b - USD - conv.'!S199,'3b - EUR - conv.'!S199)</f>
        <v>0</v>
      </c>
      <c r="T423" s="145">
        <f>SUM('1a - GBP'!T199,'2b - USD - conv.'!T199,'3b - EUR - conv.'!T199)</f>
        <v>0</v>
      </c>
      <c r="U423" s="145">
        <f>SUM('1a - GBP'!U199,'2b - USD - conv.'!U199,'3b - EUR - conv.'!U199)</f>
        <v>0</v>
      </c>
      <c r="V423" s="145">
        <f>SUM('1a - GBP'!V199,'2b - USD - conv.'!V199,'3b - EUR - conv.'!V199)</f>
        <v>0</v>
      </c>
      <c r="W423" s="145">
        <f>SUM('1a - GBP'!W199,'2b - USD - conv.'!W199,'3b - EUR - conv.'!W199)</f>
        <v>0</v>
      </c>
      <c r="X423" s="145">
        <f>SUM('1a - GBP'!X199,'2b - USD - conv.'!X199,'3b - EUR - conv.'!X199)</f>
        <v>0</v>
      </c>
      <c r="Y423" s="145">
        <f>SUM('1a - GBP'!Y199,'2b - USD - conv.'!Y199,'3b - EUR - conv.'!Y199)</f>
        <v>0</v>
      </c>
      <c r="Z423" s="145">
        <f>SUM('1a - GBP'!Z199,'2b - USD - conv.'!Z199,'3b - EUR - conv.'!Z199)</f>
        <v>0</v>
      </c>
      <c r="AA423" s="145">
        <f>SUM('1a - GBP'!AA199,'2b - USD - conv.'!AA199,'3b - EUR - conv.'!AA199)</f>
        <v>0</v>
      </c>
      <c r="AB423" s="145">
        <f>SUM('1a - GBP'!AB199,'2b - USD - conv.'!AB199,'3b - EUR - conv.'!AB199)</f>
        <v>0</v>
      </c>
      <c r="AC423" s="145">
        <f>SUM('1a - GBP'!AC199,'2b - USD - conv.'!AC199,'3b - EUR - conv.'!AC199)</f>
        <v>0</v>
      </c>
      <c r="AD423" s="145">
        <f>SUM('1a - GBP'!AD199,'2b - USD - conv.'!AD199,'3b - EUR - conv.'!AD199)</f>
        <v>0</v>
      </c>
      <c r="AE423" s="145">
        <f>SUM('1a - GBP'!AE199,'2b - USD - conv.'!AE199,'3b - EUR - conv.'!AE199)</f>
        <v>0</v>
      </c>
      <c r="AF423" s="145">
        <f>SUM('1a - GBP'!AF199,'2b - USD - conv.'!AF199,'3b - EUR - conv.'!AF199)</f>
        <v>0</v>
      </c>
      <c r="AG423" s="145">
        <f>SUM('1a - GBP'!AG199,'2b - USD - conv.'!AG199,'3b - EUR - conv.'!AG199)</f>
        <v>0</v>
      </c>
      <c r="AH423" s="145">
        <f>SUM('1a - GBP'!AH199,'2b - USD - conv.'!AH199,'3b - EUR - conv.'!AH199)</f>
        <v>0</v>
      </c>
      <c r="AI423" s="145">
        <f>SUM('1a - GBP'!AI199,'2b - USD - conv.'!AI199,'3b - EUR - conv.'!AI199)</f>
        <v>0</v>
      </c>
      <c r="AJ423" s="145">
        <f>SUM('1a - GBP'!AJ199,'2b - USD - conv.'!AJ199,'3b - EUR - conv.'!AJ199)</f>
        <v>0</v>
      </c>
      <c r="AK423" s="145">
        <f>SUM('1a - GBP'!AK199,'2b - USD - conv.'!AK199,'3b - EUR - conv.'!AK199)</f>
        <v>0</v>
      </c>
      <c r="AL423" s="145">
        <f>SUM('1a - GBP'!AL199,'2b - USD - conv.'!AL199,'3b - EUR - conv.'!AL199)</f>
        <v>0</v>
      </c>
      <c r="AM423" s="145">
        <f>SUM('1a - GBP'!AM199,'2b - USD - conv.'!AM199,'3b - EUR - conv.'!AM199)</f>
        <v>0</v>
      </c>
      <c r="AN423" s="145">
        <f>SUM('1a - GBP'!AN199,'2b - USD - conv.'!AN199,'3b - EUR - conv.'!AN199)</f>
        <v>0</v>
      </c>
      <c r="AO423" s="145">
        <f>SUM('1a - GBP'!AO199,'2b - USD - conv.'!AO199,'3b - EUR - conv.'!AO199)</f>
        <v>0</v>
      </c>
      <c r="AP423" s="145">
        <f>SUM('1a - GBP'!AP199,'2b - USD - conv.'!AP199,'3b - EUR - conv.'!AP199)</f>
        <v>0</v>
      </c>
      <c r="AQ423" s="145">
        <f>SUM('1a - GBP'!AQ199,'2b - USD - conv.'!AQ199,'3b - EUR - conv.'!AQ199)</f>
        <v>0</v>
      </c>
      <c r="AR423" s="145">
        <f>SUM('1a - GBP'!AR199,'2b - USD - conv.'!AR199,'3b - EUR - conv.'!AR199)</f>
        <v>0</v>
      </c>
    </row>
    <row r="424" spans="1:44">
      <c r="B424" t="s">
        <v>82</v>
      </c>
      <c r="E424" t="s">
        <v>225</v>
      </c>
      <c r="M424" s="145">
        <f>SUM('1a - GBP'!M200,'2b - USD - conv.'!M200,'3b - EUR - conv.'!M200)</f>
        <v>0</v>
      </c>
      <c r="N424" s="145">
        <f>SUM('1a - GBP'!N200,'2b - USD - conv.'!N200,'3b - EUR - conv.'!N200)</f>
        <v>0</v>
      </c>
      <c r="O424" s="145">
        <f>SUM('1a - GBP'!O200,'2b - USD - conv.'!O200,'3b - EUR - conv.'!O200)</f>
        <v>0</v>
      </c>
      <c r="P424" s="145">
        <f>SUM('1a - GBP'!P200,'2b - USD - conv.'!P200,'3b - EUR - conv.'!P200)</f>
        <v>0</v>
      </c>
      <c r="Q424" s="145">
        <f>SUM('1a - GBP'!Q200,'2b - USD - conv.'!Q200,'3b - EUR - conv.'!Q200)</f>
        <v>0</v>
      </c>
      <c r="R424" s="145">
        <f>SUM('1a - GBP'!R200,'2b - USD - conv.'!R200,'3b - EUR - conv.'!R200)</f>
        <v>0</v>
      </c>
      <c r="S424" s="145">
        <f>SUM('1a - GBP'!S200,'2b - USD - conv.'!S200,'3b - EUR - conv.'!S200)</f>
        <v>0</v>
      </c>
      <c r="T424" s="145">
        <f>SUM('1a - GBP'!T200,'2b - USD - conv.'!T200,'3b - EUR - conv.'!T200)</f>
        <v>0</v>
      </c>
      <c r="U424" s="145">
        <f>SUM('1a - GBP'!U200,'2b - USD - conv.'!U200,'3b - EUR - conv.'!U200)</f>
        <v>0</v>
      </c>
      <c r="V424" s="145">
        <f>SUM('1a - GBP'!V200,'2b - USD - conv.'!V200,'3b - EUR - conv.'!V200)</f>
        <v>0</v>
      </c>
      <c r="W424" s="145">
        <f>SUM('1a - GBP'!W200,'2b - USD - conv.'!W200,'3b - EUR - conv.'!W200)</f>
        <v>0</v>
      </c>
      <c r="X424" s="145">
        <f>SUM('1a - GBP'!X200,'2b - USD - conv.'!X200,'3b - EUR - conv.'!X200)</f>
        <v>0</v>
      </c>
      <c r="Y424" s="145">
        <f>SUM('1a - GBP'!Y200,'2b - USD - conv.'!Y200,'3b - EUR - conv.'!Y200)</f>
        <v>0</v>
      </c>
      <c r="Z424" s="145">
        <f>SUM('1a - GBP'!Z200,'2b - USD - conv.'!Z200,'3b - EUR - conv.'!Z200)</f>
        <v>0</v>
      </c>
      <c r="AA424" s="145">
        <f>SUM('1a - GBP'!AA200,'2b - USD - conv.'!AA200,'3b - EUR - conv.'!AA200)</f>
        <v>0</v>
      </c>
      <c r="AB424" s="145">
        <f>SUM('1a - GBP'!AB200,'2b - USD - conv.'!AB200,'3b - EUR - conv.'!AB200)</f>
        <v>0</v>
      </c>
      <c r="AC424" s="145">
        <f>SUM('1a - GBP'!AC200,'2b - USD - conv.'!AC200,'3b - EUR - conv.'!AC200)</f>
        <v>0</v>
      </c>
      <c r="AD424" s="145">
        <f>SUM('1a - GBP'!AD200,'2b - USD - conv.'!AD200,'3b - EUR - conv.'!AD200)</f>
        <v>0</v>
      </c>
      <c r="AE424" s="145">
        <f>SUM('1a - GBP'!AE200,'2b - USD - conv.'!AE200,'3b - EUR - conv.'!AE200)</f>
        <v>0</v>
      </c>
      <c r="AF424" s="145">
        <f>SUM('1a - GBP'!AF200,'2b - USD - conv.'!AF200,'3b - EUR - conv.'!AF200)</f>
        <v>0</v>
      </c>
      <c r="AG424" s="145">
        <f>SUM('1a - GBP'!AG200,'2b - USD - conv.'!AG200,'3b - EUR - conv.'!AG200)</f>
        <v>0</v>
      </c>
      <c r="AH424" s="145">
        <f>SUM('1a - GBP'!AH200,'2b - USD - conv.'!AH200,'3b - EUR - conv.'!AH200)</f>
        <v>0</v>
      </c>
      <c r="AI424" s="145">
        <f>SUM('1a - GBP'!AI200,'2b - USD - conv.'!AI200,'3b - EUR - conv.'!AI200)</f>
        <v>0</v>
      </c>
      <c r="AJ424" s="145">
        <f>SUM('1a - GBP'!AJ200,'2b - USD - conv.'!AJ200,'3b - EUR - conv.'!AJ200)</f>
        <v>0</v>
      </c>
      <c r="AK424" s="145">
        <f>SUM('1a - GBP'!AK200,'2b - USD - conv.'!AK200,'3b - EUR - conv.'!AK200)</f>
        <v>0</v>
      </c>
      <c r="AL424" s="145">
        <f>SUM('1a - GBP'!AL200,'2b - USD - conv.'!AL200,'3b - EUR - conv.'!AL200)</f>
        <v>0</v>
      </c>
      <c r="AM424" s="145">
        <f>SUM('1a - GBP'!AM200,'2b - USD - conv.'!AM200,'3b - EUR - conv.'!AM200)</f>
        <v>0</v>
      </c>
      <c r="AN424" s="145">
        <f>SUM('1a - GBP'!AN200,'2b - USD - conv.'!AN200,'3b - EUR - conv.'!AN200)</f>
        <v>0</v>
      </c>
      <c r="AO424" s="145">
        <f>SUM('1a - GBP'!AO200,'2b - USD - conv.'!AO200,'3b - EUR - conv.'!AO200)</f>
        <v>0</v>
      </c>
      <c r="AP424" s="145">
        <f>SUM('1a - GBP'!AP200,'2b - USD - conv.'!AP200,'3b - EUR - conv.'!AP200)</f>
        <v>0</v>
      </c>
      <c r="AQ424" s="145">
        <f>SUM('1a - GBP'!AQ200,'2b - USD - conv.'!AQ200,'3b - EUR - conv.'!AQ200)</f>
        <v>0</v>
      </c>
      <c r="AR424" s="145">
        <f>SUM('1a - GBP'!AR200,'2b - USD - conv.'!AR200,'3b - EUR - conv.'!AR200)</f>
        <v>0</v>
      </c>
    </row>
    <row r="425" spans="1:44">
      <c r="B425" t="s">
        <v>82</v>
      </c>
      <c r="E425" t="s">
        <v>225</v>
      </c>
      <c r="M425" s="145">
        <f>SUM('1a - GBP'!M201,'2b - USD - conv.'!M201,'3b - EUR - conv.'!M201)</f>
        <v>0</v>
      </c>
      <c r="N425" s="145">
        <f>SUM('1a - GBP'!N201,'2b - USD - conv.'!N201,'3b - EUR - conv.'!N201)</f>
        <v>0</v>
      </c>
      <c r="O425" s="145">
        <f>SUM('1a - GBP'!O201,'2b - USD - conv.'!O201,'3b - EUR - conv.'!O201)</f>
        <v>0</v>
      </c>
      <c r="P425" s="145">
        <f>SUM('1a - GBP'!P201,'2b - USD - conv.'!P201,'3b - EUR - conv.'!P201)</f>
        <v>0</v>
      </c>
      <c r="Q425" s="145">
        <f>SUM('1a - GBP'!Q201,'2b - USD - conv.'!Q201,'3b - EUR - conv.'!Q201)</f>
        <v>0</v>
      </c>
      <c r="R425" s="145">
        <f>SUM('1a - GBP'!R201,'2b - USD - conv.'!R201,'3b - EUR - conv.'!R201)</f>
        <v>0</v>
      </c>
      <c r="S425" s="145">
        <f>SUM('1a - GBP'!S201,'2b - USD - conv.'!S201,'3b - EUR - conv.'!S201)</f>
        <v>0</v>
      </c>
      <c r="T425" s="145">
        <f>SUM('1a - GBP'!T201,'2b - USD - conv.'!T201,'3b - EUR - conv.'!T201)</f>
        <v>0</v>
      </c>
      <c r="U425" s="145">
        <f>SUM('1a - GBP'!U201,'2b - USD - conv.'!U201,'3b - EUR - conv.'!U201)</f>
        <v>0</v>
      </c>
      <c r="V425" s="145">
        <f>SUM('1a - GBP'!V201,'2b - USD - conv.'!V201,'3b - EUR - conv.'!V201)</f>
        <v>0</v>
      </c>
      <c r="W425" s="145">
        <f>SUM('1a - GBP'!W201,'2b - USD - conv.'!W201,'3b - EUR - conv.'!W201)</f>
        <v>0</v>
      </c>
      <c r="X425" s="145">
        <f>SUM('1a - GBP'!X201,'2b - USD - conv.'!X201,'3b - EUR - conv.'!X201)</f>
        <v>0</v>
      </c>
      <c r="Y425" s="145">
        <f>SUM('1a - GBP'!Y201,'2b - USD - conv.'!Y201,'3b - EUR - conv.'!Y201)</f>
        <v>0</v>
      </c>
      <c r="Z425" s="145">
        <f>SUM('1a - GBP'!Z201,'2b - USD - conv.'!Z201,'3b - EUR - conv.'!Z201)</f>
        <v>0</v>
      </c>
      <c r="AA425" s="145">
        <f>SUM('1a - GBP'!AA201,'2b - USD - conv.'!AA201,'3b - EUR - conv.'!AA201)</f>
        <v>0</v>
      </c>
      <c r="AB425" s="145">
        <f>SUM('1a - GBP'!AB201,'2b - USD - conv.'!AB201,'3b - EUR - conv.'!AB201)</f>
        <v>0</v>
      </c>
      <c r="AC425" s="145">
        <f>SUM('1a - GBP'!AC201,'2b - USD - conv.'!AC201,'3b - EUR - conv.'!AC201)</f>
        <v>0</v>
      </c>
      <c r="AD425" s="145">
        <f>SUM('1a - GBP'!AD201,'2b - USD - conv.'!AD201,'3b - EUR - conv.'!AD201)</f>
        <v>0</v>
      </c>
      <c r="AE425" s="145">
        <f>SUM('1a - GBP'!AE201,'2b - USD - conv.'!AE201,'3b - EUR - conv.'!AE201)</f>
        <v>0</v>
      </c>
      <c r="AF425" s="145">
        <f>SUM('1a - GBP'!AF201,'2b - USD - conv.'!AF201,'3b - EUR - conv.'!AF201)</f>
        <v>0</v>
      </c>
      <c r="AG425" s="145">
        <f>SUM('1a - GBP'!AG201,'2b - USD - conv.'!AG201,'3b - EUR - conv.'!AG201)</f>
        <v>0</v>
      </c>
      <c r="AH425" s="145">
        <f>SUM('1a - GBP'!AH201,'2b - USD - conv.'!AH201,'3b - EUR - conv.'!AH201)</f>
        <v>0</v>
      </c>
      <c r="AI425" s="145">
        <f>SUM('1a - GBP'!AI201,'2b - USD - conv.'!AI201,'3b - EUR - conv.'!AI201)</f>
        <v>0</v>
      </c>
      <c r="AJ425" s="145">
        <f>SUM('1a - GBP'!AJ201,'2b - USD - conv.'!AJ201,'3b - EUR - conv.'!AJ201)</f>
        <v>0</v>
      </c>
      <c r="AK425" s="145">
        <f>SUM('1a - GBP'!AK201,'2b - USD - conv.'!AK201,'3b - EUR - conv.'!AK201)</f>
        <v>0</v>
      </c>
      <c r="AL425" s="145">
        <f>SUM('1a - GBP'!AL201,'2b - USD - conv.'!AL201,'3b - EUR - conv.'!AL201)</f>
        <v>0</v>
      </c>
      <c r="AM425" s="145">
        <f>SUM('1a - GBP'!AM201,'2b - USD - conv.'!AM201,'3b - EUR - conv.'!AM201)</f>
        <v>0</v>
      </c>
      <c r="AN425" s="145">
        <f>SUM('1a - GBP'!AN201,'2b - USD - conv.'!AN201,'3b - EUR - conv.'!AN201)</f>
        <v>0</v>
      </c>
      <c r="AO425" s="145">
        <f>SUM('1a - GBP'!AO201,'2b - USD - conv.'!AO201,'3b - EUR - conv.'!AO201)</f>
        <v>0</v>
      </c>
      <c r="AP425" s="145">
        <f>SUM('1a - GBP'!AP201,'2b - USD - conv.'!AP201,'3b - EUR - conv.'!AP201)</f>
        <v>0</v>
      </c>
      <c r="AQ425" s="145">
        <f>SUM('1a - GBP'!AQ201,'2b - USD - conv.'!AQ201,'3b - EUR - conv.'!AQ201)</f>
        <v>0</v>
      </c>
      <c r="AR425" s="145">
        <f>SUM('1a - GBP'!AR201,'2b - USD - conv.'!AR201,'3b - EUR - conv.'!AR201)</f>
        <v>0</v>
      </c>
    </row>
    <row r="426" spans="1:44">
      <c r="B426" t="s">
        <v>82</v>
      </c>
      <c r="E426" t="s">
        <v>225</v>
      </c>
      <c r="M426" s="145">
        <f>SUM('1a - GBP'!M202,'2b - USD - conv.'!M202,'3b - EUR - conv.'!M202)</f>
        <v>0</v>
      </c>
      <c r="N426" s="145">
        <f>SUM('1a - GBP'!N202,'2b - USD - conv.'!N202,'3b - EUR - conv.'!N202)</f>
        <v>0</v>
      </c>
      <c r="O426" s="145">
        <f>SUM('1a - GBP'!O202,'2b - USD - conv.'!O202,'3b - EUR - conv.'!O202)</f>
        <v>0</v>
      </c>
      <c r="P426" s="145">
        <f>SUM('1a - GBP'!P202,'2b - USD - conv.'!P202,'3b - EUR - conv.'!P202)</f>
        <v>0</v>
      </c>
      <c r="Q426" s="145">
        <f>SUM('1a - GBP'!Q202,'2b - USD - conv.'!Q202,'3b - EUR - conv.'!Q202)</f>
        <v>0</v>
      </c>
      <c r="R426" s="145">
        <f>SUM('1a - GBP'!R202,'2b - USD - conv.'!R202,'3b - EUR - conv.'!R202)</f>
        <v>0</v>
      </c>
      <c r="S426" s="145">
        <f>SUM('1a - GBP'!S202,'2b - USD - conv.'!S202,'3b - EUR - conv.'!S202)</f>
        <v>0</v>
      </c>
      <c r="T426" s="145">
        <f>SUM('1a - GBP'!T202,'2b - USD - conv.'!T202,'3b - EUR - conv.'!T202)</f>
        <v>0</v>
      </c>
      <c r="U426" s="145">
        <f>SUM('1a - GBP'!U202,'2b - USD - conv.'!U202,'3b - EUR - conv.'!U202)</f>
        <v>0</v>
      </c>
      <c r="V426" s="145">
        <f>SUM('1a - GBP'!V202,'2b - USD - conv.'!V202,'3b - EUR - conv.'!V202)</f>
        <v>0</v>
      </c>
      <c r="W426" s="145">
        <f>SUM('1a - GBP'!W202,'2b - USD - conv.'!W202,'3b - EUR - conv.'!W202)</f>
        <v>0</v>
      </c>
      <c r="X426" s="145">
        <f>SUM('1a - GBP'!X202,'2b - USD - conv.'!X202,'3b - EUR - conv.'!X202)</f>
        <v>0</v>
      </c>
      <c r="Y426" s="145">
        <f>SUM('1a - GBP'!Y202,'2b - USD - conv.'!Y202,'3b - EUR - conv.'!Y202)</f>
        <v>0</v>
      </c>
      <c r="Z426" s="145">
        <f>SUM('1a - GBP'!Z202,'2b - USD - conv.'!Z202,'3b - EUR - conv.'!Z202)</f>
        <v>0</v>
      </c>
      <c r="AA426" s="145">
        <f>SUM('1a - GBP'!AA202,'2b - USD - conv.'!AA202,'3b - EUR - conv.'!AA202)</f>
        <v>0</v>
      </c>
      <c r="AB426" s="145">
        <f>SUM('1a - GBP'!AB202,'2b - USD - conv.'!AB202,'3b - EUR - conv.'!AB202)</f>
        <v>0</v>
      </c>
      <c r="AC426" s="145">
        <f>SUM('1a - GBP'!AC202,'2b - USD - conv.'!AC202,'3b - EUR - conv.'!AC202)</f>
        <v>0</v>
      </c>
      <c r="AD426" s="145">
        <f>SUM('1a - GBP'!AD202,'2b - USD - conv.'!AD202,'3b - EUR - conv.'!AD202)</f>
        <v>0</v>
      </c>
      <c r="AE426" s="145">
        <f>SUM('1a - GBP'!AE202,'2b - USD - conv.'!AE202,'3b - EUR - conv.'!AE202)</f>
        <v>0</v>
      </c>
      <c r="AF426" s="145">
        <f>SUM('1a - GBP'!AF202,'2b - USD - conv.'!AF202,'3b - EUR - conv.'!AF202)</f>
        <v>0</v>
      </c>
      <c r="AG426" s="145">
        <f>SUM('1a - GBP'!AG202,'2b - USD - conv.'!AG202,'3b - EUR - conv.'!AG202)</f>
        <v>0</v>
      </c>
      <c r="AH426" s="145">
        <f>SUM('1a - GBP'!AH202,'2b - USD - conv.'!AH202,'3b - EUR - conv.'!AH202)</f>
        <v>0</v>
      </c>
      <c r="AI426" s="145">
        <f>SUM('1a - GBP'!AI202,'2b - USD - conv.'!AI202,'3b - EUR - conv.'!AI202)</f>
        <v>0</v>
      </c>
      <c r="AJ426" s="145">
        <f>SUM('1a - GBP'!AJ202,'2b - USD - conv.'!AJ202,'3b - EUR - conv.'!AJ202)</f>
        <v>0</v>
      </c>
      <c r="AK426" s="145">
        <f>SUM('1a - GBP'!AK202,'2b - USD - conv.'!AK202,'3b - EUR - conv.'!AK202)</f>
        <v>0</v>
      </c>
      <c r="AL426" s="145">
        <f>SUM('1a - GBP'!AL202,'2b - USD - conv.'!AL202,'3b - EUR - conv.'!AL202)</f>
        <v>0</v>
      </c>
      <c r="AM426" s="145">
        <f>SUM('1a - GBP'!AM202,'2b - USD - conv.'!AM202,'3b - EUR - conv.'!AM202)</f>
        <v>0</v>
      </c>
      <c r="AN426" s="145">
        <f>SUM('1a - GBP'!AN202,'2b - USD - conv.'!AN202,'3b - EUR - conv.'!AN202)</f>
        <v>0</v>
      </c>
      <c r="AO426" s="145">
        <f>SUM('1a - GBP'!AO202,'2b - USD - conv.'!AO202,'3b - EUR - conv.'!AO202)</f>
        <v>0</v>
      </c>
      <c r="AP426" s="145">
        <f>SUM('1a - GBP'!AP202,'2b - USD - conv.'!AP202,'3b - EUR - conv.'!AP202)</f>
        <v>0</v>
      </c>
      <c r="AQ426" s="145">
        <f>SUM('1a - GBP'!AQ202,'2b - USD - conv.'!AQ202,'3b - EUR - conv.'!AQ202)</f>
        <v>0</v>
      </c>
      <c r="AR426" s="145">
        <f>SUM('1a - GBP'!AR202,'2b - USD - conv.'!AR202,'3b - EUR - conv.'!AR202)</f>
        <v>0</v>
      </c>
    </row>
    <row r="427" spans="1:44">
      <c r="B427" t="s">
        <v>82</v>
      </c>
      <c r="E427" t="s">
        <v>225</v>
      </c>
      <c r="M427" s="145">
        <f>SUM('1a - GBP'!M203,'2b - USD - conv.'!M203,'3b - EUR - conv.'!M203)</f>
        <v>0</v>
      </c>
      <c r="N427" s="145">
        <f>SUM('1a - GBP'!N203,'2b - USD - conv.'!N203,'3b - EUR - conv.'!N203)</f>
        <v>0</v>
      </c>
      <c r="O427" s="145">
        <f>SUM('1a - GBP'!O203,'2b - USD - conv.'!O203,'3b - EUR - conv.'!O203)</f>
        <v>0</v>
      </c>
      <c r="P427" s="145">
        <f>SUM('1a - GBP'!P203,'2b - USD - conv.'!P203,'3b - EUR - conv.'!P203)</f>
        <v>0</v>
      </c>
      <c r="Q427" s="145">
        <f>SUM('1a - GBP'!Q203,'2b - USD - conv.'!Q203,'3b - EUR - conv.'!Q203)</f>
        <v>0</v>
      </c>
      <c r="R427" s="145">
        <f>SUM('1a - GBP'!R203,'2b - USD - conv.'!R203,'3b - EUR - conv.'!R203)</f>
        <v>0</v>
      </c>
      <c r="S427" s="145">
        <f>SUM('1a - GBP'!S203,'2b - USD - conv.'!S203,'3b - EUR - conv.'!S203)</f>
        <v>0</v>
      </c>
      <c r="T427" s="145">
        <f>SUM('1a - GBP'!T203,'2b - USD - conv.'!T203,'3b - EUR - conv.'!T203)</f>
        <v>0</v>
      </c>
      <c r="U427" s="145">
        <f>SUM('1a - GBP'!U203,'2b - USD - conv.'!U203,'3b - EUR - conv.'!U203)</f>
        <v>0</v>
      </c>
      <c r="V427" s="145">
        <f>SUM('1a - GBP'!V203,'2b - USD - conv.'!V203,'3b - EUR - conv.'!V203)</f>
        <v>0</v>
      </c>
      <c r="W427" s="145">
        <f>SUM('1a - GBP'!W203,'2b - USD - conv.'!W203,'3b - EUR - conv.'!W203)</f>
        <v>0</v>
      </c>
      <c r="X427" s="145">
        <f>SUM('1a - GBP'!X203,'2b - USD - conv.'!X203,'3b - EUR - conv.'!X203)</f>
        <v>0</v>
      </c>
      <c r="Y427" s="145">
        <f>SUM('1a - GBP'!Y203,'2b - USD - conv.'!Y203,'3b - EUR - conv.'!Y203)</f>
        <v>0</v>
      </c>
      <c r="Z427" s="145">
        <f>SUM('1a - GBP'!Z203,'2b - USD - conv.'!Z203,'3b - EUR - conv.'!Z203)</f>
        <v>0</v>
      </c>
      <c r="AA427" s="145">
        <f>SUM('1a - GBP'!AA203,'2b - USD - conv.'!AA203,'3b - EUR - conv.'!AA203)</f>
        <v>0</v>
      </c>
      <c r="AB427" s="145">
        <f>SUM('1a - GBP'!AB203,'2b - USD - conv.'!AB203,'3b - EUR - conv.'!AB203)</f>
        <v>0</v>
      </c>
      <c r="AC427" s="145">
        <f>SUM('1a - GBP'!AC203,'2b - USD - conv.'!AC203,'3b - EUR - conv.'!AC203)</f>
        <v>0</v>
      </c>
      <c r="AD427" s="145">
        <f>SUM('1a - GBP'!AD203,'2b - USD - conv.'!AD203,'3b - EUR - conv.'!AD203)</f>
        <v>0</v>
      </c>
      <c r="AE427" s="145">
        <f>SUM('1a - GBP'!AE203,'2b - USD - conv.'!AE203,'3b - EUR - conv.'!AE203)</f>
        <v>0</v>
      </c>
      <c r="AF427" s="145">
        <f>SUM('1a - GBP'!AF203,'2b - USD - conv.'!AF203,'3b - EUR - conv.'!AF203)</f>
        <v>0</v>
      </c>
      <c r="AG427" s="145">
        <f>SUM('1a - GBP'!AG203,'2b - USD - conv.'!AG203,'3b - EUR - conv.'!AG203)</f>
        <v>0</v>
      </c>
      <c r="AH427" s="145">
        <f>SUM('1a - GBP'!AH203,'2b - USD - conv.'!AH203,'3b - EUR - conv.'!AH203)</f>
        <v>0</v>
      </c>
      <c r="AI427" s="145">
        <f>SUM('1a - GBP'!AI203,'2b - USD - conv.'!AI203,'3b - EUR - conv.'!AI203)</f>
        <v>0</v>
      </c>
      <c r="AJ427" s="145">
        <f>SUM('1a - GBP'!AJ203,'2b - USD - conv.'!AJ203,'3b - EUR - conv.'!AJ203)</f>
        <v>0</v>
      </c>
      <c r="AK427" s="145">
        <f>SUM('1a - GBP'!AK203,'2b - USD - conv.'!AK203,'3b - EUR - conv.'!AK203)</f>
        <v>0</v>
      </c>
      <c r="AL427" s="145">
        <f>SUM('1a - GBP'!AL203,'2b - USD - conv.'!AL203,'3b - EUR - conv.'!AL203)</f>
        <v>0</v>
      </c>
      <c r="AM427" s="145">
        <f>SUM('1a - GBP'!AM203,'2b - USD - conv.'!AM203,'3b - EUR - conv.'!AM203)</f>
        <v>0</v>
      </c>
      <c r="AN427" s="145">
        <f>SUM('1a - GBP'!AN203,'2b - USD - conv.'!AN203,'3b - EUR - conv.'!AN203)</f>
        <v>0</v>
      </c>
      <c r="AO427" s="145">
        <f>SUM('1a - GBP'!AO203,'2b - USD - conv.'!AO203,'3b - EUR - conv.'!AO203)</f>
        <v>0</v>
      </c>
      <c r="AP427" s="145">
        <f>SUM('1a - GBP'!AP203,'2b - USD - conv.'!AP203,'3b - EUR - conv.'!AP203)</f>
        <v>0</v>
      </c>
      <c r="AQ427" s="145">
        <f>SUM('1a - GBP'!AQ203,'2b - USD - conv.'!AQ203,'3b - EUR - conv.'!AQ203)</f>
        <v>0</v>
      </c>
      <c r="AR427" s="145">
        <f>SUM('1a - GBP'!AR203,'2b - USD - conv.'!AR203,'3b - EUR - conv.'!AR203)</f>
        <v>0</v>
      </c>
    </row>
    <row r="428" spans="1:44">
      <c r="B428" t="s">
        <v>82</v>
      </c>
      <c r="E428" t="s">
        <v>225</v>
      </c>
      <c r="M428" s="145">
        <f>SUM('1a - GBP'!M204,'2b - USD - conv.'!M204,'3b - EUR - conv.'!M204)</f>
        <v>0</v>
      </c>
      <c r="N428" s="145">
        <f>SUM('1a - GBP'!N204,'2b - USD - conv.'!N204,'3b - EUR - conv.'!N204)</f>
        <v>0</v>
      </c>
      <c r="O428" s="145">
        <f>SUM('1a - GBP'!O204,'2b - USD - conv.'!O204,'3b - EUR - conv.'!O204)</f>
        <v>0</v>
      </c>
      <c r="P428" s="145">
        <f>SUM('1a - GBP'!P204,'2b - USD - conv.'!P204,'3b - EUR - conv.'!P204)</f>
        <v>0</v>
      </c>
      <c r="Q428" s="145">
        <f>SUM('1a - GBP'!Q204,'2b - USD - conv.'!Q204,'3b - EUR - conv.'!Q204)</f>
        <v>0</v>
      </c>
      <c r="R428" s="145">
        <f>SUM('1a - GBP'!R204,'2b - USD - conv.'!R204,'3b - EUR - conv.'!R204)</f>
        <v>0</v>
      </c>
      <c r="S428" s="145">
        <f>SUM('1a - GBP'!S204,'2b - USD - conv.'!S204,'3b - EUR - conv.'!S204)</f>
        <v>0</v>
      </c>
      <c r="T428" s="145">
        <f>SUM('1a - GBP'!T204,'2b - USD - conv.'!T204,'3b - EUR - conv.'!T204)</f>
        <v>0</v>
      </c>
      <c r="U428" s="145">
        <f>SUM('1a - GBP'!U204,'2b - USD - conv.'!U204,'3b - EUR - conv.'!U204)</f>
        <v>0</v>
      </c>
      <c r="V428" s="145">
        <f>SUM('1a - GBP'!V204,'2b - USD - conv.'!V204,'3b - EUR - conv.'!V204)</f>
        <v>0</v>
      </c>
      <c r="W428" s="145">
        <f>SUM('1a - GBP'!W204,'2b - USD - conv.'!W204,'3b - EUR - conv.'!W204)</f>
        <v>0</v>
      </c>
      <c r="X428" s="145">
        <f>SUM('1a - GBP'!X204,'2b - USD - conv.'!X204,'3b - EUR - conv.'!X204)</f>
        <v>0</v>
      </c>
      <c r="Y428" s="145">
        <f>SUM('1a - GBP'!Y204,'2b - USD - conv.'!Y204,'3b - EUR - conv.'!Y204)</f>
        <v>0</v>
      </c>
      <c r="Z428" s="145">
        <f>SUM('1a - GBP'!Z204,'2b - USD - conv.'!Z204,'3b - EUR - conv.'!Z204)</f>
        <v>0</v>
      </c>
      <c r="AA428" s="145">
        <f>SUM('1a - GBP'!AA204,'2b - USD - conv.'!AA204,'3b - EUR - conv.'!AA204)</f>
        <v>0</v>
      </c>
      <c r="AB428" s="145">
        <f>SUM('1a - GBP'!AB204,'2b - USD - conv.'!AB204,'3b - EUR - conv.'!AB204)</f>
        <v>0</v>
      </c>
      <c r="AC428" s="145">
        <f>SUM('1a - GBP'!AC204,'2b - USD - conv.'!AC204,'3b - EUR - conv.'!AC204)</f>
        <v>0</v>
      </c>
      <c r="AD428" s="145">
        <f>SUM('1a - GBP'!AD204,'2b - USD - conv.'!AD204,'3b - EUR - conv.'!AD204)</f>
        <v>0</v>
      </c>
      <c r="AE428" s="145">
        <f>SUM('1a - GBP'!AE204,'2b - USD - conv.'!AE204,'3b - EUR - conv.'!AE204)</f>
        <v>0</v>
      </c>
      <c r="AF428" s="145">
        <f>SUM('1a - GBP'!AF204,'2b - USD - conv.'!AF204,'3b - EUR - conv.'!AF204)</f>
        <v>0</v>
      </c>
      <c r="AG428" s="145">
        <f>SUM('1a - GBP'!AG204,'2b - USD - conv.'!AG204,'3b - EUR - conv.'!AG204)</f>
        <v>0</v>
      </c>
      <c r="AH428" s="145">
        <f>SUM('1a - GBP'!AH204,'2b - USD - conv.'!AH204,'3b - EUR - conv.'!AH204)</f>
        <v>0</v>
      </c>
      <c r="AI428" s="145">
        <f>SUM('1a - GBP'!AI204,'2b - USD - conv.'!AI204,'3b - EUR - conv.'!AI204)</f>
        <v>0</v>
      </c>
      <c r="AJ428" s="145">
        <f>SUM('1a - GBP'!AJ204,'2b - USD - conv.'!AJ204,'3b - EUR - conv.'!AJ204)</f>
        <v>0</v>
      </c>
      <c r="AK428" s="145">
        <f>SUM('1a - GBP'!AK204,'2b - USD - conv.'!AK204,'3b - EUR - conv.'!AK204)</f>
        <v>0</v>
      </c>
      <c r="AL428" s="145">
        <f>SUM('1a - GBP'!AL204,'2b - USD - conv.'!AL204,'3b - EUR - conv.'!AL204)</f>
        <v>0</v>
      </c>
      <c r="AM428" s="145">
        <f>SUM('1a - GBP'!AM204,'2b - USD - conv.'!AM204,'3b - EUR - conv.'!AM204)</f>
        <v>0</v>
      </c>
      <c r="AN428" s="145">
        <f>SUM('1a - GBP'!AN204,'2b - USD - conv.'!AN204,'3b - EUR - conv.'!AN204)</f>
        <v>0</v>
      </c>
      <c r="AO428" s="145">
        <f>SUM('1a - GBP'!AO204,'2b - USD - conv.'!AO204,'3b - EUR - conv.'!AO204)</f>
        <v>0</v>
      </c>
      <c r="AP428" s="145">
        <f>SUM('1a - GBP'!AP204,'2b - USD - conv.'!AP204,'3b - EUR - conv.'!AP204)</f>
        <v>0</v>
      </c>
      <c r="AQ428" s="145">
        <f>SUM('1a - GBP'!AQ204,'2b - USD - conv.'!AQ204,'3b - EUR - conv.'!AQ204)</f>
        <v>0</v>
      </c>
      <c r="AR428" s="145">
        <f>SUM('1a - GBP'!AR204,'2b - USD - conv.'!AR204,'3b - EUR - conv.'!AR204)</f>
        <v>0</v>
      </c>
    </row>
    <row r="429" spans="1:44">
      <c r="B429" t="s">
        <v>82</v>
      </c>
      <c r="E429" t="s">
        <v>225</v>
      </c>
      <c r="M429" s="145">
        <f>SUM('1a - GBP'!M205,'2b - USD - conv.'!M205,'3b - EUR - conv.'!M205)</f>
        <v>0</v>
      </c>
      <c r="N429" s="145">
        <f>SUM('1a - GBP'!N205,'2b - USD - conv.'!N205,'3b - EUR - conv.'!N205)</f>
        <v>0</v>
      </c>
      <c r="O429" s="145">
        <f>SUM('1a - GBP'!O205,'2b - USD - conv.'!O205,'3b - EUR - conv.'!O205)</f>
        <v>0</v>
      </c>
      <c r="P429" s="145">
        <f>SUM('1a - GBP'!P205,'2b - USD - conv.'!P205,'3b - EUR - conv.'!P205)</f>
        <v>0</v>
      </c>
      <c r="Q429" s="145">
        <f>SUM('1a - GBP'!Q205,'2b - USD - conv.'!Q205,'3b - EUR - conv.'!Q205)</f>
        <v>0</v>
      </c>
      <c r="R429" s="145">
        <f>SUM('1a - GBP'!R205,'2b - USD - conv.'!R205,'3b - EUR - conv.'!R205)</f>
        <v>0</v>
      </c>
      <c r="S429" s="145">
        <f>SUM('1a - GBP'!S205,'2b - USD - conv.'!S205,'3b - EUR - conv.'!S205)</f>
        <v>0</v>
      </c>
      <c r="T429" s="145">
        <f>SUM('1a - GBP'!T205,'2b - USD - conv.'!T205,'3b - EUR - conv.'!T205)</f>
        <v>0</v>
      </c>
      <c r="U429" s="145">
        <f>SUM('1a - GBP'!U205,'2b - USD - conv.'!U205,'3b - EUR - conv.'!U205)</f>
        <v>0</v>
      </c>
      <c r="V429" s="145">
        <f>SUM('1a - GBP'!V205,'2b - USD - conv.'!V205,'3b - EUR - conv.'!V205)</f>
        <v>0</v>
      </c>
      <c r="W429" s="145">
        <f>SUM('1a - GBP'!W205,'2b - USD - conv.'!W205,'3b - EUR - conv.'!W205)</f>
        <v>0</v>
      </c>
      <c r="X429" s="145">
        <f>SUM('1a - GBP'!X205,'2b - USD - conv.'!X205,'3b - EUR - conv.'!X205)</f>
        <v>0</v>
      </c>
      <c r="Y429" s="145">
        <f>SUM('1a - GBP'!Y205,'2b - USD - conv.'!Y205,'3b - EUR - conv.'!Y205)</f>
        <v>0</v>
      </c>
      <c r="Z429" s="145">
        <f>SUM('1a - GBP'!Z205,'2b - USD - conv.'!Z205,'3b - EUR - conv.'!Z205)</f>
        <v>0</v>
      </c>
      <c r="AA429" s="145">
        <f>SUM('1a - GBP'!AA205,'2b - USD - conv.'!AA205,'3b - EUR - conv.'!AA205)</f>
        <v>0</v>
      </c>
      <c r="AB429" s="145">
        <f>SUM('1a - GBP'!AB205,'2b - USD - conv.'!AB205,'3b - EUR - conv.'!AB205)</f>
        <v>0</v>
      </c>
      <c r="AC429" s="145">
        <f>SUM('1a - GBP'!AC205,'2b - USD - conv.'!AC205,'3b - EUR - conv.'!AC205)</f>
        <v>0</v>
      </c>
      <c r="AD429" s="145">
        <f>SUM('1a - GBP'!AD205,'2b - USD - conv.'!AD205,'3b - EUR - conv.'!AD205)</f>
        <v>0</v>
      </c>
      <c r="AE429" s="145">
        <f>SUM('1a - GBP'!AE205,'2b - USD - conv.'!AE205,'3b - EUR - conv.'!AE205)</f>
        <v>0</v>
      </c>
      <c r="AF429" s="145">
        <f>SUM('1a - GBP'!AF205,'2b - USD - conv.'!AF205,'3b - EUR - conv.'!AF205)</f>
        <v>0</v>
      </c>
      <c r="AG429" s="145">
        <f>SUM('1a - GBP'!AG205,'2b - USD - conv.'!AG205,'3b - EUR - conv.'!AG205)</f>
        <v>0</v>
      </c>
      <c r="AH429" s="145">
        <f>SUM('1a - GBP'!AH205,'2b - USD - conv.'!AH205,'3b - EUR - conv.'!AH205)</f>
        <v>0</v>
      </c>
      <c r="AI429" s="145">
        <f>SUM('1a - GBP'!AI205,'2b - USD - conv.'!AI205,'3b - EUR - conv.'!AI205)</f>
        <v>0</v>
      </c>
      <c r="AJ429" s="145">
        <f>SUM('1a - GBP'!AJ205,'2b - USD - conv.'!AJ205,'3b - EUR - conv.'!AJ205)</f>
        <v>0</v>
      </c>
      <c r="AK429" s="145">
        <f>SUM('1a - GBP'!AK205,'2b - USD - conv.'!AK205,'3b - EUR - conv.'!AK205)</f>
        <v>0</v>
      </c>
      <c r="AL429" s="145">
        <f>SUM('1a - GBP'!AL205,'2b - USD - conv.'!AL205,'3b - EUR - conv.'!AL205)</f>
        <v>0</v>
      </c>
      <c r="AM429" s="145">
        <f>SUM('1a - GBP'!AM205,'2b - USD - conv.'!AM205,'3b - EUR - conv.'!AM205)</f>
        <v>0</v>
      </c>
      <c r="AN429" s="145">
        <f>SUM('1a - GBP'!AN205,'2b - USD - conv.'!AN205,'3b - EUR - conv.'!AN205)</f>
        <v>0</v>
      </c>
      <c r="AO429" s="145">
        <f>SUM('1a - GBP'!AO205,'2b - USD - conv.'!AO205,'3b - EUR - conv.'!AO205)</f>
        <v>0</v>
      </c>
      <c r="AP429" s="145">
        <f>SUM('1a - GBP'!AP205,'2b - USD - conv.'!AP205,'3b - EUR - conv.'!AP205)</f>
        <v>0</v>
      </c>
      <c r="AQ429" s="145">
        <f>SUM('1a - GBP'!AQ205,'2b - USD - conv.'!AQ205,'3b - EUR - conv.'!AQ205)</f>
        <v>0</v>
      </c>
      <c r="AR429" s="145">
        <f>SUM('1a - GBP'!AR205,'2b - USD - conv.'!AR205,'3b - EUR - conv.'!AR205)</f>
        <v>0</v>
      </c>
    </row>
    <row r="430" spans="1:44">
      <c r="A430" s="6"/>
      <c r="B430" s="6" t="s">
        <v>83</v>
      </c>
      <c r="C430" s="6"/>
      <c r="D430" s="6"/>
      <c r="E430" s="6"/>
      <c r="F430" s="6"/>
      <c r="G430" s="6"/>
      <c r="H430" s="6"/>
      <c r="I430" s="6"/>
      <c r="J430" s="6"/>
      <c r="K430" s="6"/>
      <c r="L430" s="6"/>
      <c r="M430" s="146">
        <f>SUM(M419:M429)</f>
        <v>0</v>
      </c>
      <c r="N430" s="146">
        <f t="shared" ref="N430:AR430" si="65">SUM(N419:N429)</f>
        <v>0</v>
      </c>
      <c r="O430" s="146">
        <f t="shared" si="65"/>
        <v>0</v>
      </c>
      <c r="P430" s="146">
        <f t="shared" si="65"/>
        <v>0</v>
      </c>
      <c r="Q430" s="146">
        <f t="shared" si="65"/>
        <v>0</v>
      </c>
      <c r="R430" s="146">
        <f t="shared" si="65"/>
        <v>0</v>
      </c>
      <c r="S430" s="146">
        <f t="shared" si="65"/>
        <v>0</v>
      </c>
      <c r="T430" s="146">
        <f t="shared" si="65"/>
        <v>0</v>
      </c>
      <c r="U430" s="146">
        <f t="shared" si="65"/>
        <v>0</v>
      </c>
      <c r="V430" s="146">
        <f t="shared" si="65"/>
        <v>0</v>
      </c>
      <c r="W430" s="146">
        <f t="shared" si="65"/>
        <v>0</v>
      </c>
      <c r="X430" s="146">
        <f t="shared" si="65"/>
        <v>0</v>
      </c>
      <c r="Y430" s="146">
        <f t="shared" si="65"/>
        <v>0</v>
      </c>
      <c r="Z430" s="146">
        <f t="shared" si="65"/>
        <v>0</v>
      </c>
      <c r="AA430" s="146">
        <f t="shared" si="65"/>
        <v>0</v>
      </c>
      <c r="AB430" s="146">
        <f t="shared" si="65"/>
        <v>0</v>
      </c>
      <c r="AC430" s="146">
        <f t="shared" si="65"/>
        <v>0</v>
      </c>
      <c r="AD430" s="146">
        <f t="shared" si="65"/>
        <v>0</v>
      </c>
      <c r="AE430" s="146">
        <f t="shared" si="65"/>
        <v>0</v>
      </c>
      <c r="AF430" s="146">
        <f t="shared" si="65"/>
        <v>0</v>
      </c>
      <c r="AG430" s="146">
        <f t="shared" si="65"/>
        <v>0</v>
      </c>
      <c r="AH430" s="146">
        <f t="shared" si="65"/>
        <v>0</v>
      </c>
      <c r="AI430" s="146">
        <f t="shared" si="65"/>
        <v>0</v>
      </c>
      <c r="AJ430" s="146">
        <f t="shared" si="65"/>
        <v>0</v>
      </c>
      <c r="AK430" s="146">
        <f t="shared" si="65"/>
        <v>0</v>
      </c>
      <c r="AL430" s="146">
        <f t="shared" si="65"/>
        <v>0</v>
      </c>
      <c r="AM430" s="146">
        <f t="shared" si="65"/>
        <v>0</v>
      </c>
      <c r="AN430" s="146">
        <f t="shared" si="65"/>
        <v>0</v>
      </c>
      <c r="AO430" s="146">
        <f t="shared" si="65"/>
        <v>0</v>
      </c>
      <c r="AP430" s="146">
        <f t="shared" si="65"/>
        <v>0</v>
      </c>
      <c r="AQ430" s="146">
        <f t="shared" si="65"/>
        <v>0</v>
      </c>
      <c r="AR430" s="146">
        <f t="shared" si="65"/>
        <v>0</v>
      </c>
    </row>
    <row r="431" spans="1:44">
      <c r="M431" s="61"/>
      <c r="N431" s="61"/>
      <c r="O431" s="61"/>
      <c r="P431" s="61"/>
      <c r="Q431" s="61"/>
      <c r="R431" s="61"/>
      <c r="S431" s="61"/>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row>
    <row r="432" spans="1:44">
      <c r="A432" s="4"/>
      <c r="B432" s="5" t="s">
        <v>84</v>
      </c>
      <c r="C432" s="4"/>
      <c r="D432" s="4"/>
      <c r="E432" s="4"/>
      <c r="F432" s="4"/>
      <c r="G432" s="4"/>
      <c r="H432" s="4"/>
      <c r="I432" s="4"/>
      <c r="J432" s="4"/>
      <c r="K432" s="4"/>
      <c r="L432" s="4"/>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row>
    <row r="433" spans="1:44">
      <c r="B433" t="s">
        <v>82</v>
      </c>
      <c r="E433" t="s">
        <v>225</v>
      </c>
      <c r="M433" s="145">
        <f>SUM('1a - GBP'!M209,'2b - USD - conv.'!M209,'3b - EUR - conv.'!M209)</f>
        <v>0</v>
      </c>
      <c r="N433" s="145">
        <f>SUM('1a - GBP'!N209,'2b - USD - conv.'!N209,'3b - EUR - conv.'!N209)</f>
        <v>0</v>
      </c>
      <c r="O433" s="145">
        <f>SUM('1a - GBP'!O209,'2b - USD - conv.'!O209,'3b - EUR - conv.'!O209)</f>
        <v>0</v>
      </c>
      <c r="P433" s="145">
        <f>SUM('1a - GBP'!P209,'2b - USD - conv.'!P209,'3b - EUR - conv.'!P209)</f>
        <v>0</v>
      </c>
      <c r="Q433" s="145">
        <f>SUM('1a - GBP'!Q209,'2b - USD - conv.'!Q209,'3b - EUR - conv.'!Q209)</f>
        <v>0</v>
      </c>
      <c r="R433" s="145">
        <f>SUM('1a - GBP'!R209,'2b - USD - conv.'!R209,'3b - EUR - conv.'!R209)</f>
        <v>0</v>
      </c>
      <c r="S433" s="145">
        <f>SUM('1a - GBP'!S209,'2b - USD - conv.'!S209,'3b - EUR - conv.'!S209)</f>
        <v>0</v>
      </c>
      <c r="T433" s="145">
        <f>SUM('1a - GBP'!T209,'2b - USD - conv.'!T209,'3b - EUR - conv.'!T209)</f>
        <v>0</v>
      </c>
      <c r="U433" s="145">
        <f>SUM('1a - GBP'!U209,'2b - USD - conv.'!U209,'3b - EUR - conv.'!U209)</f>
        <v>0</v>
      </c>
      <c r="V433" s="145">
        <f>SUM('1a - GBP'!V209,'2b - USD - conv.'!V209,'3b - EUR - conv.'!V209)</f>
        <v>0</v>
      </c>
      <c r="W433" s="145">
        <f>SUM('1a - GBP'!W209,'2b - USD - conv.'!W209,'3b - EUR - conv.'!W209)</f>
        <v>0</v>
      </c>
      <c r="X433" s="145">
        <f>SUM('1a - GBP'!X209,'2b - USD - conv.'!X209,'3b - EUR - conv.'!X209)</f>
        <v>0</v>
      </c>
      <c r="Y433" s="145">
        <f>SUM('1a - GBP'!Y209,'2b - USD - conv.'!Y209,'3b - EUR - conv.'!Y209)</f>
        <v>0</v>
      </c>
      <c r="Z433" s="145">
        <f>SUM('1a - GBP'!Z209,'2b - USD - conv.'!Z209,'3b - EUR - conv.'!Z209)</f>
        <v>0</v>
      </c>
      <c r="AA433" s="145">
        <f>SUM('1a - GBP'!AA209,'2b - USD - conv.'!AA209,'3b - EUR - conv.'!AA209)</f>
        <v>0</v>
      </c>
      <c r="AB433" s="145">
        <f>SUM('1a - GBP'!AB209,'2b - USD - conv.'!AB209,'3b - EUR - conv.'!AB209)</f>
        <v>0</v>
      </c>
      <c r="AC433" s="145">
        <f>SUM('1a - GBP'!AC209,'2b - USD - conv.'!AC209,'3b - EUR - conv.'!AC209)</f>
        <v>0</v>
      </c>
      <c r="AD433" s="145">
        <f>SUM('1a - GBP'!AD209,'2b - USD - conv.'!AD209,'3b - EUR - conv.'!AD209)</f>
        <v>0</v>
      </c>
      <c r="AE433" s="145">
        <f>SUM('1a - GBP'!AE209,'2b - USD - conv.'!AE209,'3b - EUR - conv.'!AE209)</f>
        <v>0</v>
      </c>
      <c r="AF433" s="145">
        <f>SUM('1a - GBP'!AF209,'2b - USD - conv.'!AF209,'3b - EUR - conv.'!AF209)</f>
        <v>0</v>
      </c>
      <c r="AG433" s="145">
        <f>SUM('1a - GBP'!AG209,'2b - USD - conv.'!AG209,'3b - EUR - conv.'!AG209)</f>
        <v>0</v>
      </c>
      <c r="AH433" s="145">
        <f>SUM('1a - GBP'!AH209,'2b - USD - conv.'!AH209,'3b - EUR - conv.'!AH209)</f>
        <v>0</v>
      </c>
      <c r="AI433" s="145">
        <f>SUM('1a - GBP'!AI209,'2b - USD - conv.'!AI209,'3b - EUR - conv.'!AI209)</f>
        <v>0</v>
      </c>
      <c r="AJ433" s="145">
        <f>SUM('1a - GBP'!AJ209,'2b - USD - conv.'!AJ209,'3b - EUR - conv.'!AJ209)</f>
        <v>0</v>
      </c>
      <c r="AK433" s="145">
        <f>SUM('1a - GBP'!AK209,'2b - USD - conv.'!AK209,'3b - EUR - conv.'!AK209)</f>
        <v>0</v>
      </c>
      <c r="AL433" s="145">
        <f>SUM('1a - GBP'!AL209,'2b - USD - conv.'!AL209,'3b - EUR - conv.'!AL209)</f>
        <v>0</v>
      </c>
      <c r="AM433" s="145">
        <f>SUM('1a - GBP'!AM209,'2b - USD - conv.'!AM209,'3b - EUR - conv.'!AM209)</f>
        <v>0</v>
      </c>
      <c r="AN433" s="145">
        <f>SUM('1a - GBP'!AN209,'2b - USD - conv.'!AN209,'3b - EUR - conv.'!AN209)</f>
        <v>0</v>
      </c>
      <c r="AO433" s="145">
        <f>SUM('1a - GBP'!AO209,'2b - USD - conv.'!AO209,'3b - EUR - conv.'!AO209)</f>
        <v>0</v>
      </c>
      <c r="AP433" s="145">
        <f>SUM('1a - GBP'!AP209,'2b - USD - conv.'!AP209,'3b - EUR - conv.'!AP209)</f>
        <v>0</v>
      </c>
      <c r="AQ433" s="145">
        <f>SUM('1a - GBP'!AQ209,'2b - USD - conv.'!AQ209,'3b - EUR - conv.'!AQ209)</f>
        <v>0</v>
      </c>
      <c r="AR433" s="145">
        <f>SUM('1a - GBP'!AR209,'2b - USD - conv.'!AR209,'3b - EUR - conv.'!AR209)</f>
        <v>0</v>
      </c>
    </row>
    <row r="434" spans="1:44">
      <c r="B434" t="s">
        <v>82</v>
      </c>
      <c r="E434" t="s">
        <v>225</v>
      </c>
      <c r="M434" s="145">
        <f>SUM('1a - GBP'!M210,'2b - USD - conv.'!M210,'3b - EUR - conv.'!M210)</f>
        <v>0</v>
      </c>
      <c r="N434" s="145">
        <f>SUM('1a - GBP'!N210,'2b - USD - conv.'!N210,'3b - EUR - conv.'!N210)</f>
        <v>0</v>
      </c>
      <c r="O434" s="145">
        <f>SUM('1a - GBP'!O210,'2b - USD - conv.'!O210,'3b - EUR - conv.'!O210)</f>
        <v>0</v>
      </c>
      <c r="P434" s="145">
        <f>SUM('1a - GBP'!P210,'2b - USD - conv.'!P210,'3b - EUR - conv.'!P210)</f>
        <v>0</v>
      </c>
      <c r="Q434" s="145">
        <f>SUM('1a - GBP'!Q210,'2b - USD - conv.'!Q210,'3b - EUR - conv.'!Q210)</f>
        <v>0</v>
      </c>
      <c r="R434" s="145">
        <f>SUM('1a - GBP'!R210,'2b - USD - conv.'!R210,'3b - EUR - conv.'!R210)</f>
        <v>0</v>
      </c>
      <c r="S434" s="145">
        <f>SUM('1a - GBP'!S210,'2b - USD - conv.'!S210,'3b - EUR - conv.'!S210)</f>
        <v>0</v>
      </c>
      <c r="T434" s="145">
        <f>SUM('1a - GBP'!T210,'2b - USD - conv.'!T210,'3b - EUR - conv.'!T210)</f>
        <v>0</v>
      </c>
      <c r="U434" s="145">
        <f>SUM('1a - GBP'!U210,'2b - USD - conv.'!U210,'3b - EUR - conv.'!U210)</f>
        <v>0</v>
      </c>
      <c r="V434" s="145">
        <f>SUM('1a - GBP'!V210,'2b - USD - conv.'!V210,'3b - EUR - conv.'!V210)</f>
        <v>0</v>
      </c>
      <c r="W434" s="145">
        <f>SUM('1a - GBP'!W210,'2b - USD - conv.'!W210,'3b - EUR - conv.'!W210)</f>
        <v>0</v>
      </c>
      <c r="X434" s="145">
        <f>SUM('1a - GBP'!X210,'2b - USD - conv.'!X210,'3b - EUR - conv.'!X210)</f>
        <v>0</v>
      </c>
      <c r="Y434" s="145">
        <f>SUM('1a - GBP'!Y210,'2b - USD - conv.'!Y210,'3b - EUR - conv.'!Y210)</f>
        <v>0</v>
      </c>
      <c r="Z434" s="145">
        <f>SUM('1a - GBP'!Z210,'2b - USD - conv.'!Z210,'3b - EUR - conv.'!Z210)</f>
        <v>0</v>
      </c>
      <c r="AA434" s="145">
        <f>SUM('1a - GBP'!AA210,'2b - USD - conv.'!AA210,'3b - EUR - conv.'!AA210)</f>
        <v>0</v>
      </c>
      <c r="AB434" s="145">
        <f>SUM('1a - GBP'!AB210,'2b - USD - conv.'!AB210,'3b - EUR - conv.'!AB210)</f>
        <v>0</v>
      </c>
      <c r="AC434" s="145">
        <f>SUM('1a - GBP'!AC210,'2b - USD - conv.'!AC210,'3b - EUR - conv.'!AC210)</f>
        <v>0</v>
      </c>
      <c r="AD434" s="145">
        <f>SUM('1a - GBP'!AD210,'2b - USD - conv.'!AD210,'3b - EUR - conv.'!AD210)</f>
        <v>0</v>
      </c>
      <c r="AE434" s="145">
        <f>SUM('1a - GBP'!AE210,'2b - USD - conv.'!AE210,'3b - EUR - conv.'!AE210)</f>
        <v>0</v>
      </c>
      <c r="AF434" s="145">
        <f>SUM('1a - GBP'!AF210,'2b - USD - conv.'!AF210,'3b - EUR - conv.'!AF210)</f>
        <v>0</v>
      </c>
      <c r="AG434" s="145">
        <f>SUM('1a - GBP'!AG210,'2b - USD - conv.'!AG210,'3b - EUR - conv.'!AG210)</f>
        <v>0</v>
      </c>
      <c r="AH434" s="145">
        <f>SUM('1a - GBP'!AH210,'2b - USD - conv.'!AH210,'3b - EUR - conv.'!AH210)</f>
        <v>0</v>
      </c>
      <c r="AI434" s="145">
        <f>SUM('1a - GBP'!AI210,'2b - USD - conv.'!AI210,'3b - EUR - conv.'!AI210)</f>
        <v>0</v>
      </c>
      <c r="AJ434" s="145">
        <f>SUM('1a - GBP'!AJ210,'2b - USD - conv.'!AJ210,'3b - EUR - conv.'!AJ210)</f>
        <v>0</v>
      </c>
      <c r="AK434" s="145">
        <f>SUM('1a - GBP'!AK210,'2b - USD - conv.'!AK210,'3b - EUR - conv.'!AK210)</f>
        <v>0</v>
      </c>
      <c r="AL434" s="145">
        <f>SUM('1a - GBP'!AL210,'2b - USD - conv.'!AL210,'3b - EUR - conv.'!AL210)</f>
        <v>0</v>
      </c>
      <c r="AM434" s="145">
        <f>SUM('1a - GBP'!AM210,'2b - USD - conv.'!AM210,'3b - EUR - conv.'!AM210)</f>
        <v>0</v>
      </c>
      <c r="AN434" s="145">
        <f>SUM('1a - GBP'!AN210,'2b - USD - conv.'!AN210,'3b - EUR - conv.'!AN210)</f>
        <v>0</v>
      </c>
      <c r="AO434" s="145">
        <f>SUM('1a - GBP'!AO210,'2b - USD - conv.'!AO210,'3b - EUR - conv.'!AO210)</f>
        <v>0</v>
      </c>
      <c r="AP434" s="145">
        <f>SUM('1a - GBP'!AP210,'2b - USD - conv.'!AP210,'3b - EUR - conv.'!AP210)</f>
        <v>0</v>
      </c>
      <c r="AQ434" s="145">
        <f>SUM('1a - GBP'!AQ210,'2b - USD - conv.'!AQ210,'3b - EUR - conv.'!AQ210)</f>
        <v>0</v>
      </c>
      <c r="AR434" s="145">
        <f>SUM('1a - GBP'!AR210,'2b - USD - conv.'!AR210,'3b - EUR - conv.'!AR210)</f>
        <v>0</v>
      </c>
    </row>
    <row r="435" spans="1:44">
      <c r="B435" t="s">
        <v>82</v>
      </c>
      <c r="E435" t="s">
        <v>225</v>
      </c>
      <c r="M435" s="145">
        <f>SUM('1a - GBP'!M211,'2b - USD - conv.'!M211,'3b - EUR - conv.'!M211)</f>
        <v>0</v>
      </c>
      <c r="N435" s="145">
        <f>SUM('1a - GBP'!N211,'2b - USD - conv.'!N211,'3b - EUR - conv.'!N211)</f>
        <v>0</v>
      </c>
      <c r="O435" s="145">
        <f>SUM('1a - GBP'!O211,'2b - USD - conv.'!O211,'3b - EUR - conv.'!O211)</f>
        <v>0</v>
      </c>
      <c r="P435" s="145">
        <f>SUM('1a - GBP'!P211,'2b - USD - conv.'!P211,'3b - EUR - conv.'!P211)</f>
        <v>0</v>
      </c>
      <c r="Q435" s="145">
        <f>SUM('1a - GBP'!Q211,'2b - USD - conv.'!Q211,'3b - EUR - conv.'!Q211)</f>
        <v>0</v>
      </c>
      <c r="R435" s="145">
        <f>SUM('1a - GBP'!R211,'2b - USD - conv.'!R211,'3b - EUR - conv.'!R211)</f>
        <v>0</v>
      </c>
      <c r="S435" s="145">
        <f>SUM('1a - GBP'!S211,'2b - USD - conv.'!S211,'3b - EUR - conv.'!S211)</f>
        <v>0</v>
      </c>
      <c r="T435" s="145">
        <f>SUM('1a - GBP'!T211,'2b - USD - conv.'!T211,'3b - EUR - conv.'!T211)</f>
        <v>0</v>
      </c>
      <c r="U435" s="145">
        <f>SUM('1a - GBP'!U211,'2b - USD - conv.'!U211,'3b - EUR - conv.'!U211)</f>
        <v>0</v>
      </c>
      <c r="V435" s="145">
        <f>SUM('1a - GBP'!V211,'2b - USD - conv.'!V211,'3b - EUR - conv.'!V211)</f>
        <v>0</v>
      </c>
      <c r="W435" s="145">
        <f>SUM('1a - GBP'!W211,'2b - USD - conv.'!W211,'3b - EUR - conv.'!W211)</f>
        <v>0</v>
      </c>
      <c r="X435" s="145">
        <f>SUM('1a - GBP'!X211,'2b - USD - conv.'!X211,'3b - EUR - conv.'!X211)</f>
        <v>0</v>
      </c>
      <c r="Y435" s="145">
        <f>SUM('1a - GBP'!Y211,'2b - USD - conv.'!Y211,'3b - EUR - conv.'!Y211)</f>
        <v>0</v>
      </c>
      <c r="Z435" s="145">
        <f>SUM('1a - GBP'!Z211,'2b - USD - conv.'!Z211,'3b - EUR - conv.'!Z211)</f>
        <v>0</v>
      </c>
      <c r="AA435" s="145">
        <f>SUM('1a - GBP'!AA211,'2b - USD - conv.'!AA211,'3b - EUR - conv.'!AA211)</f>
        <v>0</v>
      </c>
      <c r="AB435" s="145">
        <f>SUM('1a - GBP'!AB211,'2b - USD - conv.'!AB211,'3b - EUR - conv.'!AB211)</f>
        <v>0</v>
      </c>
      <c r="AC435" s="145">
        <f>SUM('1a - GBP'!AC211,'2b - USD - conv.'!AC211,'3b - EUR - conv.'!AC211)</f>
        <v>0</v>
      </c>
      <c r="AD435" s="145">
        <f>SUM('1a - GBP'!AD211,'2b - USD - conv.'!AD211,'3b - EUR - conv.'!AD211)</f>
        <v>0</v>
      </c>
      <c r="AE435" s="145">
        <f>SUM('1a - GBP'!AE211,'2b - USD - conv.'!AE211,'3b - EUR - conv.'!AE211)</f>
        <v>0</v>
      </c>
      <c r="AF435" s="145">
        <f>SUM('1a - GBP'!AF211,'2b - USD - conv.'!AF211,'3b - EUR - conv.'!AF211)</f>
        <v>0</v>
      </c>
      <c r="AG435" s="145">
        <f>SUM('1a - GBP'!AG211,'2b - USD - conv.'!AG211,'3b - EUR - conv.'!AG211)</f>
        <v>0</v>
      </c>
      <c r="AH435" s="145">
        <f>SUM('1a - GBP'!AH211,'2b - USD - conv.'!AH211,'3b - EUR - conv.'!AH211)</f>
        <v>0</v>
      </c>
      <c r="AI435" s="145">
        <f>SUM('1a - GBP'!AI211,'2b - USD - conv.'!AI211,'3b - EUR - conv.'!AI211)</f>
        <v>0</v>
      </c>
      <c r="AJ435" s="145">
        <f>SUM('1a - GBP'!AJ211,'2b - USD - conv.'!AJ211,'3b - EUR - conv.'!AJ211)</f>
        <v>0</v>
      </c>
      <c r="AK435" s="145">
        <f>SUM('1a - GBP'!AK211,'2b - USD - conv.'!AK211,'3b - EUR - conv.'!AK211)</f>
        <v>0</v>
      </c>
      <c r="AL435" s="145">
        <f>SUM('1a - GBP'!AL211,'2b - USD - conv.'!AL211,'3b - EUR - conv.'!AL211)</f>
        <v>0</v>
      </c>
      <c r="AM435" s="145">
        <f>SUM('1a - GBP'!AM211,'2b - USD - conv.'!AM211,'3b - EUR - conv.'!AM211)</f>
        <v>0</v>
      </c>
      <c r="AN435" s="145">
        <f>SUM('1a - GBP'!AN211,'2b - USD - conv.'!AN211,'3b - EUR - conv.'!AN211)</f>
        <v>0</v>
      </c>
      <c r="AO435" s="145">
        <f>SUM('1a - GBP'!AO211,'2b - USD - conv.'!AO211,'3b - EUR - conv.'!AO211)</f>
        <v>0</v>
      </c>
      <c r="AP435" s="145">
        <f>SUM('1a - GBP'!AP211,'2b - USD - conv.'!AP211,'3b - EUR - conv.'!AP211)</f>
        <v>0</v>
      </c>
      <c r="AQ435" s="145">
        <f>SUM('1a - GBP'!AQ211,'2b - USD - conv.'!AQ211,'3b - EUR - conv.'!AQ211)</f>
        <v>0</v>
      </c>
      <c r="AR435" s="145">
        <f>SUM('1a - GBP'!AR211,'2b - USD - conv.'!AR211,'3b - EUR - conv.'!AR211)</f>
        <v>0</v>
      </c>
    </row>
    <row r="436" spans="1:44">
      <c r="B436" t="s">
        <v>82</v>
      </c>
      <c r="E436" t="s">
        <v>225</v>
      </c>
      <c r="M436" s="145">
        <f>SUM('1a - GBP'!M212,'2b - USD - conv.'!M212,'3b - EUR - conv.'!M212)</f>
        <v>0</v>
      </c>
      <c r="N436" s="145">
        <f>SUM('1a - GBP'!N212,'2b - USD - conv.'!N212,'3b - EUR - conv.'!N212)</f>
        <v>0</v>
      </c>
      <c r="O436" s="145">
        <f>SUM('1a - GBP'!O212,'2b - USD - conv.'!O212,'3b - EUR - conv.'!O212)</f>
        <v>0</v>
      </c>
      <c r="P436" s="145">
        <f>SUM('1a - GBP'!P212,'2b - USD - conv.'!P212,'3b - EUR - conv.'!P212)</f>
        <v>0</v>
      </c>
      <c r="Q436" s="145">
        <f>SUM('1a - GBP'!Q212,'2b - USD - conv.'!Q212,'3b - EUR - conv.'!Q212)</f>
        <v>0</v>
      </c>
      <c r="R436" s="145">
        <f>SUM('1a - GBP'!R212,'2b - USD - conv.'!R212,'3b - EUR - conv.'!R212)</f>
        <v>0</v>
      </c>
      <c r="S436" s="145">
        <f>SUM('1a - GBP'!S212,'2b - USD - conv.'!S212,'3b - EUR - conv.'!S212)</f>
        <v>0</v>
      </c>
      <c r="T436" s="145">
        <f>SUM('1a - GBP'!T212,'2b - USD - conv.'!T212,'3b - EUR - conv.'!T212)</f>
        <v>0</v>
      </c>
      <c r="U436" s="145">
        <f>SUM('1a - GBP'!U212,'2b - USD - conv.'!U212,'3b - EUR - conv.'!U212)</f>
        <v>0</v>
      </c>
      <c r="V436" s="145">
        <f>SUM('1a - GBP'!V212,'2b - USD - conv.'!V212,'3b - EUR - conv.'!V212)</f>
        <v>0</v>
      </c>
      <c r="W436" s="145">
        <f>SUM('1a - GBP'!W212,'2b - USD - conv.'!W212,'3b - EUR - conv.'!W212)</f>
        <v>0</v>
      </c>
      <c r="X436" s="145">
        <f>SUM('1a - GBP'!X212,'2b - USD - conv.'!X212,'3b - EUR - conv.'!X212)</f>
        <v>0</v>
      </c>
      <c r="Y436" s="145">
        <f>SUM('1a - GBP'!Y212,'2b - USD - conv.'!Y212,'3b - EUR - conv.'!Y212)</f>
        <v>0</v>
      </c>
      <c r="Z436" s="145">
        <f>SUM('1a - GBP'!Z212,'2b - USD - conv.'!Z212,'3b - EUR - conv.'!Z212)</f>
        <v>0</v>
      </c>
      <c r="AA436" s="145">
        <f>SUM('1a - GBP'!AA212,'2b - USD - conv.'!AA212,'3b - EUR - conv.'!AA212)</f>
        <v>0</v>
      </c>
      <c r="AB436" s="145">
        <f>SUM('1a - GBP'!AB212,'2b - USD - conv.'!AB212,'3b - EUR - conv.'!AB212)</f>
        <v>0</v>
      </c>
      <c r="AC436" s="145">
        <f>SUM('1a - GBP'!AC212,'2b - USD - conv.'!AC212,'3b - EUR - conv.'!AC212)</f>
        <v>0</v>
      </c>
      <c r="AD436" s="145">
        <f>SUM('1a - GBP'!AD212,'2b - USD - conv.'!AD212,'3b - EUR - conv.'!AD212)</f>
        <v>0</v>
      </c>
      <c r="AE436" s="145">
        <f>SUM('1a - GBP'!AE212,'2b - USD - conv.'!AE212,'3b - EUR - conv.'!AE212)</f>
        <v>0</v>
      </c>
      <c r="AF436" s="145">
        <f>SUM('1a - GBP'!AF212,'2b - USD - conv.'!AF212,'3b - EUR - conv.'!AF212)</f>
        <v>0</v>
      </c>
      <c r="AG436" s="145">
        <f>SUM('1a - GBP'!AG212,'2b - USD - conv.'!AG212,'3b - EUR - conv.'!AG212)</f>
        <v>0</v>
      </c>
      <c r="AH436" s="145">
        <f>SUM('1a - GBP'!AH212,'2b - USD - conv.'!AH212,'3b - EUR - conv.'!AH212)</f>
        <v>0</v>
      </c>
      <c r="AI436" s="145">
        <f>SUM('1a - GBP'!AI212,'2b - USD - conv.'!AI212,'3b - EUR - conv.'!AI212)</f>
        <v>0</v>
      </c>
      <c r="AJ436" s="145">
        <f>SUM('1a - GBP'!AJ212,'2b - USD - conv.'!AJ212,'3b - EUR - conv.'!AJ212)</f>
        <v>0</v>
      </c>
      <c r="AK436" s="145">
        <f>SUM('1a - GBP'!AK212,'2b - USD - conv.'!AK212,'3b - EUR - conv.'!AK212)</f>
        <v>0</v>
      </c>
      <c r="AL436" s="145">
        <f>SUM('1a - GBP'!AL212,'2b - USD - conv.'!AL212,'3b - EUR - conv.'!AL212)</f>
        <v>0</v>
      </c>
      <c r="AM436" s="145">
        <f>SUM('1a - GBP'!AM212,'2b - USD - conv.'!AM212,'3b - EUR - conv.'!AM212)</f>
        <v>0</v>
      </c>
      <c r="AN436" s="145">
        <f>SUM('1a - GBP'!AN212,'2b - USD - conv.'!AN212,'3b - EUR - conv.'!AN212)</f>
        <v>0</v>
      </c>
      <c r="AO436" s="145">
        <f>SUM('1a - GBP'!AO212,'2b - USD - conv.'!AO212,'3b - EUR - conv.'!AO212)</f>
        <v>0</v>
      </c>
      <c r="AP436" s="145">
        <f>SUM('1a - GBP'!AP212,'2b - USD - conv.'!AP212,'3b - EUR - conv.'!AP212)</f>
        <v>0</v>
      </c>
      <c r="AQ436" s="145">
        <f>SUM('1a - GBP'!AQ212,'2b - USD - conv.'!AQ212,'3b - EUR - conv.'!AQ212)</f>
        <v>0</v>
      </c>
      <c r="AR436" s="145">
        <f>SUM('1a - GBP'!AR212,'2b - USD - conv.'!AR212,'3b - EUR - conv.'!AR212)</f>
        <v>0</v>
      </c>
    </row>
    <row r="437" spans="1:44">
      <c r="B437" t="s">
        <v>82</v>
      </c>
      <c r="E437" t="s">
        <v>225</v>
      </c>
      <c r="M437" s="145">
        <f>SUM('1a - GBP'!M213,'2b - USD - conv.'!M213,'3b - EUR - conv.'!M213)</f>
        <v>0</v>
      </c>
      <c r="N437" s="145">
        <f>SUM('1a - GBP'!N213,'2b - USD - conv.'!N213,'3b - EUR - conv.'!N213)</f>
        <v>0</v>
      </c>
      <c r="O437" s="145">
        <f>SUM('1a - GBP'!O213,'2b - USD - conv.'!O213,'3b - EUR - conv.'!O213)</f>
        <v>0</v>
      </c>
      <c r="P437" s="145">
        <f>SUM('1a - GBP'!P213,'2b - USD - conv.'!P213,'3b - EUR - conv.'!P213)</f>
        <v>0</v>
      </c>
      <c r="Q437" s="145">
        <f>SUM('1a - GBP'!Q213,'2b - USD - conv.'!Q213,'3b - EUR - conv.'!Q213)</f>
        <v>0</v>
      </c>
      <c r="R437" s="145">
        <f>SUM('1a - GBP'!R213,'2b - USD - conv.'!R213,'3b - EUR - conv.'!R213)</f>
        <v>0</v>
      </c>
      <c r="S437" s="145">
        <f>SUM('1a - GBP'!S213,'2b - USD - conv.'!S213,'3b - EUR - conv.'!S213)</f>
        <v>0</v>
      </c>
      <c r="T437" s="145">
        <f>SUM('1a - GBP'!T213,'2b - USD - conv.'!T213,'3b - EUR - conv.'!T213)</f>
        <v>0</v>
      </c>
      <c r="U437" s="145">
        <f>SUM('1a - GBP'!U213,'2b - USD - conv.'!U213,'3b - EUR - conv.'!U213)</f>
        <v>0</v>
      </c>
      <c r="V437" s="145">
        <f>SUM('1a - GBP'!V213,'2b - USD - conv.'!V213,'3b - EUR - conv.'!V213)</f>
        <v>0</v>
      </c>
      <c r="W437" s="145">
        <f>SUM('1a - GBP'!W213,'2b - USD - conv.'!W213,'3b - EUR - conv.'!W213)</f>
        <v>0</v>
      </c>
      <c r="X437" s="145">
        <f>SUM('1a - GBP'!X213,'2b - USD - conv.'!X213,'3b - EUR - conv.'!X213)</f>
        <v>0</v>
      </c>
      <c r="Y437" s="145">
        <f>SUM('1a - GBP'!Y213,'2b - USD - conv.'!Y213,'3b - EUR - conv.'!Y213)</f>
        <v>0</v>
      </c>
      <c r="Z437" s="145">
        <f>SUM('1a - GBP'!Z213,'2b - USD - conv.'!Z213,'3b - EUR - conv.'!Z213)</f>
        <v>0</v>
      </c>
      <c r="AA437" s="145">
        <f>SUM('1a - GBP'!AA213,'2b - USD - conv.'!AA213,'3b - EUR - conv.'!AA213)</f>
        <v>0</v>
      </c>
      <c r="AB437" s="145">
        <f>SUM('1a - GBP'!AB213,'2b - USD - conv.'!AB213,'3b - EUR - conv.'!AB213)</f>
        <v>0</v>
      </c>
      <c r="AC437" s="145">
        <f>SUM('1a - GBP'!AC213,'2b - USD - conv.'!AC213,'3b - EUR - conv.'!AC213)</f>
        <v>0</v>
      </c>
      <c r="AD437" s="145">
        <f>SUM('1a - GBP'!AD213,'2b - USD - conv.'!AD213,'3b - EUR - conv.'!AD213)</f>
        <v>0</v>
      </c>
      <c r="AE437" s="145">
        <f>SUM('1a - GBP'!AE213,'2b - USD - conv.'!AE213,'3b - EUR - conv.'!AE213)</f>
        <v>0</v>
      </c>
      <c r="AF437" s="145">
        <f>SUM('1a - GBP'!AF213,'2b - USD - conv.'!AF213,'3b - EUR - conv.'!AF213)</f>
        <v>0</v>
      </c>
      <c r="AG437" s="145">
        <f>SUM('1a - GBP'!AG213,'2b - USD - conv.'!AG213,'3b - EUR - conv.'!AG213)</f>
        <v>0</v>
      </c>
      <c r="AH437" s="145">
        <f>SUM('1a - GBP'!AH213,'2b - USD - conv.'!AH213,'3b - EUR - conv.'!AH213)</f>
        <v>0</v>
      </c>
      <c r="AI437" s="145">
        <f>SUM('1a - GBP'!AI213,'2b - USD - conv.'!AI213,'3b - EUR - conv.'!AI213)</f>
        <v>0</v>
      </c>
      <c r="AJ437" s="145">
        <f>SUM('1a - GBP'!AJ213,'2b - USD - conv.'!AJ213,'3b - EUR - conv.'!AJ213)</f>
        <v>0</v>
      </c>
      <c r="AK437" s="145">
        <f>SUM('1a - GBP'!AK213,'2b - USD - conv.'!AK213,'3b - EUR - conv.'!AK213)</f>
        <v>0</v>
      </c>
      <c r="AL437" s="145">
        <f>SUM('1a - GBP'!AL213,'2b - USD - conv.'!AL213,'3b - EUR - conv.'!AL213)</f>
        <v>0</v>
      </c>
      <c r="AM437" s="145">
        <f>SUM('1a - GBP'!AM213,'2b - USD - conv.'!AM213,'3b - EUR - conv.'!AM213)</f>
        <v>0</v>
      </c>
      <c r="AN437" s="145">
        <f>SUM('1a - GBP'!AN213,'2b - USD - conv.'!AN213,'3b - EUR - conv.'!AN213)</f>
        <v>0</v>
      </c>
      <c r="AO437" s="145">
        <f>SUM('1a - GBP'!AO213,'2b - USD - conv.'!AO213,'3b - EUR - conv.'!AO213)</f>
        <v>0</v>
      </c>
      <c r="AP437" s="145">
        <f>SUM('1a - GBP'!AP213,'2b - USD - conv.'!AP213,'3b - EUR - conv.'!AP213)</f>
        <v>0</v>
      </c>
      <c r="AQ437" s="145">
        <f>SUM('1a - GBP'!AQ213,'2b - USD - conv.'!AQ213,'3b - EUR - conv.'!AQ213)</f>
        <v>0</v>
      </c>
      <c r="AR437" s="145">
        <f>SUM('1a - GBP'!AR213,'2b - USD - conv.'!AR213,'3b - EUR - conv.'!AR213)</f>
        <v>0</v>
      </c>
    </row>
    <row r="438" spans="1:44">
      <c r="B438" t="s">
        <v>82</v>
      </c>
      <c r="E438" t="s">
        <v>225</v>
      </c>
      <c r="M438" s="145">
        <f>SUM('1a - GBP'!M214,'2b - USD - conv.'!M214,'3b - EUR - conv.'!M214)</f>
        <v>0</v>
      </c>
      <c r="N438" s="145">
        <f>SUM('1a - GBP'!N214,'2b - USD - conv.'!N214,'3b - EUR - conv.'!N214)</f>
        <v>0</v>
      </c>
      <c r="O438" s="145">
        <f>SUM('1a - GBP'!O214,'2b - USD - conv.'!O214,'3b - EUR - conv.'!O214)</f>
        <v>0</v>
      </c>
      <c r="P438" s="145">
        <f>SUM('1a - GBP'!P214,'2b - USD - conv.'!P214,'3b - EUR - conv.'!P214)</f>
        <v>0</v>
      </c>
      <c r="Q438" s="145">
        <f>SUM('1a - GBP'!Q214,'2b - USD - conv.'!Q214,'3b - EUR - conv.'!Q214)</f>
        <v>0</v>
      </c>
      <c r="R438" s="145">
        <f>SUM('1a - GBP'!R214,'2b - USD - conv.'!R214,'3b - EUR - conv.'!R214)</f>
        <v>0</v>
      </c>
      <c r="S438" s="145">
        <f>SUM('1a - GBP'!S214,'2b - USD - conv.'!S214,'3b - EUR - conv.'!S214)</f>
        <v>0</v>
      </c>
      <c r="T438" s="145">
        <f>SUM('1a - GBP'!T214,'2b - USD - conv.'!T214,'3b - EUR - conv.'!T214)</f>
        <v>0</v>
      </c>
      <c r="U438" s="145">
        <f>SUM('1a - GBP'!U214,'2b - USD - conv.'!U214,'3b - EUR - conv.'!U214)</f>
        <v>0</v>
      </c>
      <c r="V438" s="145">
        <f>SUM('1a - GBP'!V214,'2b - USD - conv.'!V214,'3b - EUR - conv.'!V214)</f>
        <v>0</v>
      </c>
      <c r="W438" s="145">
        <f>SUM('1a - GBP'!W214,'2b - USD - conv.'!W214,'3b - EUR - conv.'!W214)</f>
        <v>0</v>
      </c>
      <c r="X438" s="145">
        <f>SUM('1a - GBP'!X214,'2b - USD - conv.'!X214,'3b - EUR - conv.'!X214)</f>
        <v>0</v>
      </c>
      <c r="Y438" s="145">
        <f>SUM('1a - GBP'!Y214,'2b - USD - conv.'!Y214,'3b - EUR - conv.'!Y214)</f>
        <v>0</v>
      </c>
      <c r="Z438" s="145">
        <f>SUM('1a - GBP'!Z214,'2b - USD - conv.'!Z214,'3b - EUR - conv.'!Z214)</f>
        <v>0</v>
      </c>
      <c r="AA438" s="145">
        <f>SUM('1a - GBP'!AA214,'2b - USD - conv.'!AA214,'3b - EUR - conv.'!AA214)</f>
        <v>0</v>
      </c>
      <c r="AB438" s="145">
        <f>SUM('1a - GBP'!AB214,'2b - USD - conv.'!AB214,'3b - EUR - conv.'!AB214)</f>
        <v>0</v>
      </c>
      <c r="AC438" s="145">
        <f>SUM('1a - GBP'!AC214,'2b - USD - conv.'!AC214,'3b - EUR - conv.'!AC214)</f>
        <v>0</v>
      </c>
      <c r="AD438" s="145">
        <f>SUM('1a - GBP'!AD214,'2b - USD - conv.'!AD214,'3b - EUR - conv.'!AD214)</f>
        <v>0</v>
      </c>
      <c r="AE438" s="145">
        <f>SUM('1a - GBP'!AE214,'2b - USD - conv.'!AE214,'3b - EUR - conv.'!AE214)</f>
        <v>0</v>
      </c>
      <c r="AF438" s="145">
        <f>SUM('1a - GBP'!AF214,'2b - USD - conv.'!AF214,'3b - EUR - conv.'!AF214)</f>
        <v>0</v>
      </c>
      <c r="AG438" s="145">
        <f>SUM('1a - GBP'!AG214,'2b - USD - conv.'!AG214,'3b - EUR - conv.'!AG214)</f>
        <v>0</v>
      </c>
      <c r="AH438" s="145">
        <f>SUM('1a - GBP'!AH214,'2b - USD - conv.'!AH214,'3b - EUR - conv.'!AH214)</f>
        <v>0</v>
      </c>
      <c r="AI438" s="145">
        <f>SUM('1a - GBP'!AI214,'2b - USD - conv.'!AI214,'3b - EUR - conv.'!AI214)</f>
        <v>0</v>
      </c>
      <c r="AJ438" s="145">
        <f>SUM('1a - GBP'!AJ214,'2b - USD - conv.'!AJ214,'3b - EUR - conv.'!AJ214)</f>
        <v>0</v>
      </c>
      <c r="AK438" s="145">
        <f>SUM('1a - GBP'!AK214,'2b - USD - conv.'!AK214,'3b - EUR - conv.'!AK214)</f>
        <v>0</v>
      </c>
      <c r="AL438" s="145">
        <f>SUM('1a - GBP'!AL214,'2b - USD - conv.'!AL214,'3b - EUR - conv.'!AL214)</f>
        <v>0</v>
      </c>
      <c r="AM438" s="145">
        <f>SUM('1a - GBP'!AM214,'2b - USD - conv.'!AM214,'3b - EUR - conv.'!AM214)</f>
        <v>0</v>
      </c>
      <c r="AN438" s="145">
        <f>SUM('1a - GBP'!AN214,'2b - USD - conv.'!AN214,'3b - EUR - conv.'!AN214)</f>
        <v>0</v>
      </c>
      <c r="AO438" s="145">
        <f>SUM('1a - GBP'!AO214,'2b - USD - conv.'!AO214,'3b - EUR - conv.'!AO214)</f>
        <v>0</v>
      </c>
      <c r="AP438" s="145">
        <f>SUM('1a - GBP'!AP214,'2b - USD - conv.'!AP214,'3b - EUR - conv.'!AP214)</f>
        <v>0</v>
      </c>
      <c r="AQ438" s="145">
        <f>SUM('1a - GBP'!AQ214,'2b - USD - conv.'!AQ214,'3b - EUR - conv.'!AQ214)</f>
        <v>0</v>
      </c>
      <c r="AR438" s="145">
        <f>SUM('1a - GBP'!AR214,'2b - USD - conv.'!AR214,'3b - EUR - conv.'!AR214)</f>
        <v>0</v>
      </c>
    </row>
    <row r="439" spans="1:44">
      <c r="B439" t="s">
        <v>82</v>
      </c>
      <c r="E439" t="s">
        <v>225</v>
      </c>
      <c r="M439" s="145">
        <f>SUM('1a - GBP'!M215,'2b - USD - conv.'!M215,'3b - EUR - conv.'!M215)</f>
        <v>0</v>
      </c>
      <c r="N439" s="145">
        <f>SUM('1a - GBP'!N215,'2b - USD - conv.'!N215,'3b - EUR - conv.'!N215)</f>
        <v>0</v>
      </c>
      <c r="O439" s="145">
        <f>SUM('1a - GBP'!O215,'2b - USD - conv.'!O215,'3b - EUR - conv.'!O215)</f>
        <v>0</v>
      </c>
      <c r="P439" s="145">
        <f>SUM('1a - GBP'!P215,'2b - USD - conv.'!P215,'3b - EUR - conv.'!P215)</f>
        <v>0</v>
      </c>
      <c r="Q439" s="145">
        <f>SUM('1a - GBP'!Q215,'2b - USD - conv.'!Q215,'3b - EUR - conv.'!Q215)</f>
        <v>0</v>
      </c>
      <c r="R439" s="145">
        <f>SUM('1a - GBP'!R215,'2b - USD - conv.'!R215,'3b - EUR - conv.'!R215)</f>
        <v>0</v>
      </c>
      <c r="S439" s="145">
        <f>SUM('1a - GBP'!S215,'2b - USD - conv.'!S215,'3b - EUR - conv.'!S215)</f>
        <v>0</v>
      </c>
      <c r="T439" s="145">
        <f>SUM('1a - GBP'!T215,'2b - USD - conv.'!T215,'3b - EUR - conv.'!T215)</f>
        <v>0</v>
      </c>
      <c r="U439" s="145">
        <f>SUM('1a - GBP'!U215,'2b - USD - conv.'!U215,'3b - EUR - conv.'!U215)</f>
        <v>0</v>
      </c>
      <c r="V439" s="145">
        <f>SUM('1a - GBP'!V215,'2b - USD - conv.'!V215,'3b - EUR - conv.'!V215)</f>
        <v>0</v>
      </c>
      <c r="W439" s="145">
        <f>SUM('1a - GBP'!W215,'2b - USD - conv.'!W215,'3b - EUR - conv.'!W215)</f>
        <v>0</v>
      </c>
      <c r="X439" s="145">
        <f>SUM('1a - GBP'!X215,'2b - USD - conv.'!X215,'3b - EUR - conv.'!X215)</f>
        <v>0</v>
      </c>
      <c r="Y439" s="145">
        <f>SUM('1a - GBP'!Y215,'2b - USD - conv.'!Y215,'3b - EUR - conv.'!Y215)</f>
        <v>0</v>
      </c>
      <c r="Z439" s="145">
        <f>SUM('1a - GBP'!Z215,'2b - USD - conv.'!Z215,'3b - EUR - conv.'!Z215)</f>
        <v>0</v>
      </c>
      <c r="AA439" s="145">
        <f>SUM('1a - GBP'!AA215,'2b - USD - conv.'!AA215,'3b - EUR - conv.'!AA215)</f>
        <v>0</v>
      </c>
      <c r="AB439" s="145">
        <f>SUM('1a - GBP'!AB215,'2b - USD - conv.'!AB215,'3b - EUR - conv.'!AB215)</f>
        <v>0</v>
      </c>
      <c r="AC439" s="145">
        <f>SUM('1a - GBP'!AC215,'2b - USD - conv.'!AC215,'3b - EUR - conv.'!AC215)</f>
        <v>0</v>
      </c>
      <c r="AD439" s="145">
        <f>SUM('1a - GBP'!AD215,'2b - USD - conv.'!AD215,'3b - EUR - conv.'!AD215)</f>
        <v>0</v>
      </c>
      <c r="AE439" s="145">
        <f>SUM('1a - GBP'!AE215,'2b - USD - conv.'!AE215,'3b - EUR - conv.'!AE215)</f>
        <v>0</v>
      </c>
      <c r="AF439" s="145">
        <f>SUM('1a - GBP'!AF215,'2b - USD - conv.'!AF215,'3b - EUR - conv.'!AF215)</f>
        <v>0</v>
      </c>
      <c r="AG439" s="145">
        <f>SUM('1a - GBP'!AG215,'2b - USD - conv.'!AG215,'3b - EUR - conv.'!AG215)</f>
        <v>0</v>
      </c>
      <c r="AH439" s="145">
        <f>SUM('1a - GBP'!AH215,'2b - USD - conv.'!AH215,'3b - EUR - conv.'!AH215)</f>
        <v>0</v>
      </c>
      <c r="AI439" s="145">
        <f>SUM('1a - GBP'!AI215,'2b - USD - conv.'!AI215,'3b - EUR - conv.'!AI215)</f>
        <v>0</v>
      </c>
      <c r="AJ439" s="145">
        <f>SUM('1a - GBP'!AJ215,'2b - USD - conv.'!AJ215,'3b - EUR - conv.'!AJ215)</f>
        <v>0</v>
      </c>
      <c r="AK439" s="145">
        <f>SUM('1a - GBP'!AK215,'2b - USD - conv.'!AK215,'3b - EUR - conv.'!AK215)</f>
        <v>0</v>
      </c>
      <c r="AL439" s="145">
        <f>SUM('1a - GBP'!AL215,'2b - USD - conv.'!AL215,'3b - EUR - conv.'!AL215)</f>
        <v>0</v>
      </c>
      <c r="AM439" s="145">
        <f>SUM('1a - GBP'!AM215,'2b - USD - conv.'!AM215,'3b - EUR - conv.'!AM215)</f>
        <v>0</v>
      </c>
      <c r="AN439" s="145">
        <f>SUM('1a - GBP'!AN215,'2b - USD - conv.'!AN215,'3b - EUR - conv.'!AN215)</f>
        <v>0</v>
      </c>
      <c r="AO439" s="145">
        <f>SUM('1a - GBP'!AO215,'2b - USD - conv.'!AO215,'3b - EUR - conv.'!AO215)</f>
        <v>0</v>
      </c>
      <c r="AP439" s="145">
        <f>SUM('1a - GBP'!AP215,'2b - USD - conv.'!AP215,'3b - EUR - conv.'!AP215)</f>
        <v>0</v>
      </c>
      <c r="AQ439" s="145">
        <f>SUM('1a - GBP'!AQ215,'2b - USD - conv.'!AQ215,'3b - EUR - conv.'!AQ215)</f>
        <v>0</v>
      </c>
      <c r="AR439" s="145">
        <f>SUM('1a - GBP'!AR215,'2b - USD - conv.'!AR215,'3b - EUR - conv.'!AR215)</f>
        <v>0</v>
      </c>
    </row>
    <row r="440" spans="1:44">
      <c r="B440" t="s">
        <v>82</v>
      </c>
      <c r="E440" t="s">
        <v>225</v>
      </c>
      <c r="M440" s="145">
        <f>SUM('1a - GBP'!M216,'2b - USD - conv.'!M216,'3b - EUR - conv.'!M216)</f>
        <v>0</v>
      </c>
      <c r="N440" s="145">
        <f>SUM('1a - GBP'!N216,'2b - USD - conv.'!N216,'3b - EUR - conv.'!N216)</f>
        <v>0</v>
      </c>
      <c r="O440" s="145">
        <f>SUM('1a - GBP'!O216,'2b - USD - conv.'!O216,'3b - EUR - conv.'!O216)</f>
        <v>0</v>
      </c>
      <c r="P440" s="145">
        <f>SUM('1a - GBP'!P216,'2b - USD - conv.'!P216,'3b - EUR - conv.'!P216)</f>
        <v>0</v>
      </c>
      <c r="Q440" s="145">
        <f>SUM('1a - GBP'!Q216,'2b - USD - conv.'!Q216,'3b - EUR - conv.'!Q216)</f>
        <v>0</v>
      </c>
      <c r="R440" s="145">
        <f>SUM('1a - GBP'!R216,'2b - USD - conv.'!R216,'3b - EUR - conv.'!R216)</f>
        <v>0</v>
      </c>
      <c r="S440" s="145">
        <f>SUM('1a - GBP'!S216,'2b - USD - conv.'!S216,'3b - EUR - conv.'!S216)</f>
        <v>0</v>
      </c>
      <c r="T440" s="145">
        <f>SUM('1a - GBP'!T216,'2b - USD - conv.'!T216,'3b - EUR - conv.'!T216)</f>
        <v>0</v>
      </c>
      <c r="U440" s="145">
        <f>SUM('1a - GBP'!U216,'2b - USD - conv.'!U216,'3b - EUR - conv.'!U216)</f>
        <v>0</v>
      </c>
      <c r="V440" s="145">
        <f>SUM('1a - GBP'!V216,'2b - USD - conv.'!V216,'3b - EUR - conv.'!V216)</f>
        <v>0</v>
      </c>
      <c r="W440" s="145">
        <f>SUM('1a - GBP'!W216,'2b - USD - conv.'!W216,'3b - EUR - conv.'!W216)</f>
        <v>0</v>
      </c>
      <c r="X440" s="145">
        <f>SUM('1a - GBP'!X216,'2b - USD - conv.'!X216,'3b - EUR - conv.'!X216)</f>
        <v>0</v>
      </c>
      <c r="Y440" s="145">
        <f>SUM('1a - GBP'!Y216,'2b - USD - conv.'!Y216,'3b - EUR - conv.'!Y216)</f>
        <v>0</v>
      </c>
      <c r="Z440" s="145">
        <f>SUM('1a - GBP'!Z216,'2b - USD - conv.'!Z216,'3b - EUR - conv.'!Z216)</f>
        <v>0</v>
      </c>
      <c r="AA440" s="145">
        <f>SUM('1a - GBP'!AA216,'2b - USD - conv.'!AA216,'3b - EUR - conv.'!AA216)</f>
        <v>0</v>
      </c>
      <c r="AB440" s="145">
        <f>SUM('1a - GBP'!AB216,'2b - USD - conv.'!AB216,'3b - EUR - conv.'!AB216)</f>
        <v>0</v>
      </c>
      <c r="AC440" s="145">
        <f>SUM('1a - GBP'!AC216,'2b - USD - conv.'!AC216,'3b - EUR - conv.'!AC216)</f>
        <v>0</v>
      </c>
      <c r="AD440" s="145">
        <f>SUM('1a - GBP'!AD216,'2b - USD - conv.'!AD216,'3b - EUR - conv.'!AD216)</f>
        <v>0</v>
      </c>
      <c r="AE440" s="145">
        <f>SUM('1a - GBP'!AE216,'2b - USD - conv.'!AE216,'3b - EUR - conv.'!AE216)</f>
        <v>0</v>
      </c>
      <c r="AF440" s="145">
        <f>SUM('1a - GBP'!AF216,'2b - USD - conv.'!AF216,'3b - EUR - conv.'!AF216)</f>
        <v>0</v>
      </c>
      <c r="AG440" s="145">
        <f>SUM('1a - GBP'!AG216,'2b - USD - conv.'!AG216,'3b - EUR - conv.'!AG216)</f>
        <v>0</v>
      </c>
      <c r="AH440" s="145">
        <f>SUM('1a - GBP'!AH216,'2b - USD - conv.'!AH216,'3b - EUR - conv.'!AH216)</f>
        <v>0</v>
      </c>
      <c r="AI440" s="145">
        <f>SUM('1a - GBP'!AI216,'2b - USD - conv.'!AI216,'3b - EUR - conv.'!AI216)</f>
        <v>0</v>
      </c>
      <c r="AJ440" s="145">
        <f>SUM('1a - GBP'!AJ216,'2b - USD - conv.'!AJ216,'3b - EUR - conv.'!AJ216)</f>
        <v>0</v>
      </c>
      <c r="AK440" s="145">
        <f>SUM('1a - GBP'!AK216,'2b - USD - conv.'!AK216,'3b - EUR - conv.'!AK216)</f>
        <v>0</v>
      </c>
      <c r="AL440" s="145">
        <f>SUM('1a - GBP'!AL216,'2b - USD - conv.'!AL216,'3b - EUR - conv.'!AL216)</f>
        <v>0</v>
      </c>
      <c r="AM440" s="145">
        <f>SUM('1a - GBP'!AM216,'2b - USD - conv.'!AM216,'3b - EUR - conv.'!AM216)</f>
        <v>0</v>
      </c>
      <c r="AN440" s="145">
        <f>SUM('1a - GBP'!AN216,'2b - USD - conv.'!AN216,'3b - EUR - conv.'!AN216)</f>
        <v>0</v>
      </c>
      <c r="AO440" s="145">
        <f>SUM('1a - GBP'!AO216,'2b - USD - conv.'!AO216,'3b - EUR - conv.'!AO216)</f>
        <v>0</v>
      </c>
      <c r="AP440" s="145">
        <f>SUM('1a - GBP'!AP216,'2b - USD - conv.'!AP216,'3b - EUR - conv.'!AP216)</f>
        <v>0</v>
      </c>
      <c r="AQ440" s="145">
        <f>SUM('1a - GBP'!AQ216,'2b - USD - conv.'!AQ216,'3b - EUR - conv.'!AQ216)</f>
        <v>0</v>
      </c>
      <c r="AR440" s="145">
        <f>SUM('1a - GBP'!AR216,'2b - USD - conv.'!AR216,'3b - EUR - conv.'!AR216)</f>
        <v>0</v>
      </c>
    </row>
    <row r="441" spans="1:44">
      <c r="B441" t="s">
        <v>82</v>
      </c>
      <c r="E441" t="s">
        <v>225</v>
      </c>
      <c r="M441" s="145">
        <f>SUM('1a - GBP'!M217,'2b - USD - conv.'!M217,'3b - EUR - conv.'!M217)</f>
        <v>0</v>
      </c>
      <c r="N441" s="145">
        <f>SUM('1a - GBP'!N217,'2b - USD - conv.'!N217,'3b - EUR - conv.'!N217)</f>
        <v>0</v>
      </c>
      <c r="O441" s="145">
        <f>SUM('1a - GBP'!O217,'2b - USD - conv.'!O217,'3b - EUR - conv.'!O217)</f>
        <v>0</v>
      </c>
      <c r="P441" s="145">
        <f>SUM('1a - GBP'!P217,'2b - USD - conv.'!P217,'3b - EUR - conv.'!P217)</f>
        <v>0</v>
      </c>
      <c r="Q441" s="145">
        <f>SUM('1a - GBP'!Q217,'2b - USD - conv.'!Q217,'3b - EUR - conv.'!Q217)</f>
        <v>0</v>
      </c>
      <c r="R441" s="145">
        <f>SUM('1a - GBP'!R217,'2b - USD - conv.'!R217,'3b - EUR - conv.'!R217)</f>
        <v>0</v>
      </c>
      <c r="S441" s="145">
        <f>SUM('1a - GBP'!S217,'2b - USD - conv.'!S217,'3b - EUR - conv.'!S217)</f>
        <v>0</v>
      </c>
      <c r="T441" s="145">
        <f>SUM('1a - GBP'!T217,'2b - USD - conv.'!T217,'3b - EUR - conv.'!T217)</f>
        <v>0</v>
      </c>
      <c r="U441" s="145">
        <f>SUM('1a - GBP'!U217,'2b - USD - conv.'!U217,'3b - EUR - conv.'!U217)</f>
        <v>0</v>
      </c>
      <c r="V441" s="145">
        <f>SUM('1a - GBP'!V217,'2b - USD - conv.'!V217,'3b - EUR - conv.'!V217)</f>
        <v>0</v>
      </c>
      <c r="W441" s="145">
        <f>SUM('1a - GBP'!W217,'2b - USD - conv.'!W217,'3b - EUR - conv.'!W217)</f>
        <v>0</v>
      </c>
      <c r="X441" s="145">
        <f>SUM('1a - GBP'!X217,'2b - USD - conv.'!X217,'3b - EUR - conv.'!X217)</f>
        <v>0</v>
      </c>
      <c r="Y441" s="145">
        <f>SUM('1a - GBP'!Y217,'2b - USD - conv.'!Y217,'3b - EUR - conv.'!Y217)</f>
        <v>0</v>
      </c>
      <c r="Z441" s="145">
        <f>SUM('1a - GBP'!Z217,'2b - USD - conv.'!Z217,'3b - EUR - conv.'!Z217)</f>
        <v>0</v>
      </c>
      <c r="AA441" s="145">
        <f>SUM('1a - GBP'!AA217,'2b - USD - conv.'!AA217,'3b - EUR - conv.'!AA217)</f>
        <v>0</v>
      </c>
      <c r="AB441" s="145">
        <f>SUM('1a - GBP'!AB217,'2b - USD - conv.'!AB217,'3b - EUR - conv.'!AB217)</f>
        <v>0</v>
      </c>
      <c r="AC441" s="145">
        <f>SUM('1a - GBP'!AC217,'2b - USD - conv.'!AC217,'3b - EUR - conv.'!AC217)</f>
        <v>0</v>
      </c>
      <c r="AD441" s="145">
        <f>SUM('1a - GBP'!AD217,'2b - USD - conv.'!AD217,'3b - EUR - conv.'!AD217)</f>
        <v>0</v>
      </c>
      <c r="AE441" s="145">
        <f>SUM('1a - GBP'!AE217,'2b - USD - conv.'!AE217,'3b - EUR - conv.'!AE217)</f>
        <v>0</v>
      </c>
      <c r="AF441" s="145">
        <f>SUM('1a - GBP'!AF217,'2b - USD - conv.'!AF217,'3b - EUR - conv.'!AF217)</f>
        <v>0</v>
      </c>
      <c r="AG441" s="145">
        <f>SUM('1a - GBP'!AG217,'2b - USD - conv.'!AG217,'3b - EUR - conv.'!AG217)</f>
        <v>0</v>
      </c>
      <c r="AH441" s="145">
        <f>SUM('1a - GBP'!AH217,'2b - USD - conv.'!AH217,'3b - EUR - conv.'!AH217)</f>
        <v>0</v>
      </c>
      <c r="AI441" s="145">
        <f>SUM('1a - GBP'!AI217,'2b - USD - conv.'!AI217,'3b - EUR - conv.'!AI217)</f>
        <v>0</v>
      </c>
      <c r="AJ441" s="145">
        <f>SUM('1a - GBP'!AJ217,'2b - USD - conv.'!AJ217,'3b - EUR - conv.'!AJ217)</f>
        <v>0</v>
      </c>
      <c r="AK441" s="145">
        <f>SUM('1a - GBP'!AK217,'2b - USD - conv.'!AK217,'3b - EUR - conv.'!AK217)</f>
        <v>0</v>
      </c>
      <c r="AL441" s="145">
        <f>SUM('1a - GBP'!AL217,'2b - USD - conv.'!AL217,'3b - EUR - conv.'!AL217)</f>
        <v>0</v>
      </c>
      <c r="AM441" s="145">
        <f>SUM('1a - GBP'!AM217,'2b - USD - conv.'!AM217,'3b - EUR - conv.'!AM217)</f>
        <v>0</v>
      </c>
      <c r="AN441" s="145">
        <f>SUM('1a - GBP'!AN217,'2b - USD - conv.'!AN217,'3b - EUR - conv.'!AN217)</f>
        <v>0</v>
      </c>
      <c r="AO441" s="145">
        <f>SUM('1a - GBP'!AO217,'2b - USD - conv.'!AO217,'3b - EUR - conv.'!AO217)</f>
        <v>0</v>
      </c>
      <c r="AP441" s="145">
        <f>SUM('1a - GBP'!AP217,'2b - USD - conv.'!AP217,'3b - EUR - conv.'!AP217)</f>
        <v>0</v>
      </c>
      <c r="AQ441" s="145">
        <f>SUM('1a - GBP'!AQ217,'2b - USD - conv.'!AQ217,'3b - EUR - conv.'!AQ217)</f>
        <v>0</v>
      </c>
      <c r="AR441" s="145">
        <f>SUM('1a - GBP'!AR217,'2b - USD - conv.'!AR217,'3b - EUR - conv.'!AR217)</f>
        <v>0</v>
      </c>
    </row>
    <row r="442" spans="1:44">
      <c r="B442" t="s">
        <v>82</v>
      </c>
      <c r="E442" t="s">
        <v>225</v>
      </c>
      <c r="M442" s="145">
        <f>SUM('1a - GBP'!M218,'2b - USD - conv.'!M218,'3b - EUR - conv.'!M218)</f>
        <v>0</v>
      </c>
      <c r="N442" s="145">
        <f>SUM('1a - GBP'!N218,'2b - USD - conv.'!N218,'3b - EUR - conv.'!N218)</f>
        <v>0</v>
      </c>
      <c r="O442" s="145">
        <f>SUM('1a - GBP'!O218,'2b - USD - conv.'!O218,'3b - EUR - conv.'!O218)</f>
        <v>0</v>
      </c>
      <c r="P442" s="145">
        <f>SUM('1a - GBP'!P218,'2b - USD - conv.'!P218,'3b - EUR - conv.'!P218)</f>
        <v>0</v>
      </c>
      <c r="Q442" s="145">
        <f>SUM('1a - GBP'!Q218,'2b - USD - conv.'!Q218,'3b - EUR - conv.'!Q218)</f>
        <v>0</v>
      </c>
      <c r="R442" s="145">
        <f>SUM('1a - GBP'!R218,'2b - USD - conv.'!R218,'3b - EUR - conv.'!R218)</f>
        <v>0</v>
      </c>
      <c r="S442" s="145">
        <f>SUM('1a - GBP'!S218,'2b - USD - conv.'!S218,'3b - EUR - conv.'!S218)</f>
        <v>0</v>
      </c>
      <c r="T442" s="145">
        <f>SUM('1a - GBP'!T218,'2b - USD - conv.'!T218,'3b - EUR - conv.'!T218)</f>
        <v>0</v>
      </c>
      <c r="U442" s="145">
        <f>SUM('1a - GBP'!U218,'2b - USD - conv.'!U218,'3b - EUR - conv.'!U218)</f>
        <v>0</v>
      </c>
      <c r="V442" s="145">
        <f>SUM('1a - GBP'!V218,'2b - USD - conv.'!V218,'3b - EUR - conv.'!V218)</f>
        <v>0</v>
      </c>
      <c r="W442" s="145">
        <f>SUM('1a - GBP'!W218,'2b - USD - conv.'!W218,'3b - EUR - conv.'!W218)</f>
        <v>0</v>
      </c>
      <c r="X442" s="145">
        <f>SUM('1a - GBP'!X218,'2b - USD - conv.'!X218,'3b - EUR - conv.'!X218)</f>
        <v>0</v>
      </c>
      <c r="Y442" s="145">
        <f>SUM('1a - GBP'!Y218,'2b - USD - conv.'!Y218,'3b - EUR - conv.'!Y218)</f>
        <v>0</v>
      </c>
      <c r="Z442" s="145">
        <f>SUM('1a - GBP'!Z218,'2b - USD - conv.'!Z218,'3b - EUR - conv.'!Z218)</f>
        <v>0</v>
      </c>
      <c r="AA442" s="145">
        <f>SUM('1a - GBP'!AA218,'2b - USD - conv.'!AA218,'3b - EUR - conv.'!AA218)</f>
        <v>0</v>
      </c>
      <c r="AB442" s="145">
        <f>SUM('1a - GBP'!AB218,'2b - USD - conv.'!AB218,'3b - EUR - conv.'!AB218)</f>
        <v>0</v>
      </c>
      <c r="AC442" s="145">
        <f>SUM('1a - GBP'!AC218,'2b - USD - conv.'!AC218,'3b - EUR - conv.'!AC218)</f>
        <v>0</v>
      </c>
      <c r="AD442" s="145">
        <f>SUM('1a - GBP'!AD218,'2b - USD - conv.'!AD218,'3b - EUR - conv.'!AD218)</f>
        <v>0</v>
      </c>
      <c r="AE442" s="145">
        <f>SUM('1a - GBP'!AE218,'2b - USD - conv.'!AE218,'3b - EUR - conv.'!AE218)</f>
        <v>0</v>
      </c>
      <c r="AF442" s="145">
        <f>SUM('1a - GBP'!AF218,'2b - USD - conv.'!AF218,'3b - EUR - conv.'!AF218)</f>
        <v>0</v>
      </c>
      <c r="AG442" s="145">
        <f>SUM('1a - GBP'!AG218,'2b - USD - conv.'!AG218,'3b - EUR - conv.'!AG218)</f>
        <v>0</v>
      </c>
      <c r="AH442" s="145">
        <f>SUM('1a - GBP'!AH218,'2b - USD - conv.'!AH218,'3b - EUR - conv.'!AH218)</f>
        <v>0</v>
      </c>
      <c r="AI442" s="145">
        <f>SUM('1a - GBP'!AI218,'2b - USD - conv.'!AI218,'3b - EUR - conv.'!AI218)</f>
        <v>0</v>
      </c>
      <c r="AJ442" s="145">
        <f>SUM('1a - GBP'!AJ218,'2b - USD - conv.'!AJ218,'3b - EUR - conv.'!AJ218)</f>
        <v>0</v>
      </c>
      <c r="AK442" s="145">
        <f>SUM('1a - GBP'!AK218,'2b - USD - conv.'!AK218,'3b - EUR - conv.'!AK218)</f>
        <v>0</v>
      </c>
      <c r="AL442" s="145">
        <f>SUM('1a - GBP'!AL218,'2b - USD - conv.'!AL218,'3b - EUR - conv.'!AL218)</f>
        <v>0</v>
      </c>
      <c r="AM442" s="145">
        <f>SUM('1a - GBP'!AM218,'2b - USD - conv.'!AM218,'3b - EUR - conv.'!AM218)</f>
        <v>0</v>
      </c>
      <c r="AN442" s="145">
        <f>SUM('1a - GBP'!AN218,'2b - USD - conv.'!AN218,'3b - EUR - conv.'!AN218)</f>
        <v>0</v>
      </c>
      <c r="AO442" s="145">
        <f>SUM('1a - GBP'!AO218,'2b - USD - conv.'!AO218,'3b - EUR - conv.'!AO218)</f>
        <v>0</v>
      </c>
      <c r="AP442" s="145">
        <f>SUM('1a - GBP'!AP218,'2b - USD - conv.'!AP218,'3b - EUR - conv.'!AP218)</f>
        <v>0</v>
      </c>
      <c r="AQ442" s="145">
        <f>SUM('1a - GBP'!AQ218,'2b - USD - conv.'!AQ218,'3b - EUR - conv.'!AQ218)</f>
        <v>0</v>
      </c>
      <c r="AR442" s="145">
        <f>SUM('1a - GBP'!AR218,'2b - USD - conv.'!AR218,'3b - EUR - conv.'!AR218)</f>
        <v>0</v>
      </c>
    </row>
    <row r="443" spans="1:44">
      <c r="B443" t="s">
        <v>82</v>
      </c>
      <c r="E443" t="s">
        <v>225</v>
      </c>
      <c r="M443" s="145">
        <f>SUM('1a - GBP'!M219,'2b - USD - conv.'!M219,'3b - EUR - conv.'!M219)</f>
        <v>0</v>
      </c>
      <c r="N443" s="145">
        <f>SUM('1a - GBP'!N219,'2b - USD - conv.'!N219,'3b - EUR - conv.'!N219)</f>
        <v>0</v>
      </c>
      <c r="O443" s="145">
        <f>SUM('1a - GBP'!O219,'2b - USD - conv.'!O219,'3b - EUR - conv.'!O219)</f>
        <v>0</v>
      </c>
      <c r="P443" s="145">
        <f>SUM('1a - GBP'!P219,'2b - USD - conv.'!P219,'3b - EUR - conv.'!P219)</f>
        <v>0</v>
      </c>
      <c r="Q443" s="145">
        <f>SUM('1a - GBP'!Q219,'2b - USD - conv.'!Q219,'3b - EUR - conv.'!Q219)</f>
        <v>0</v>
      </c>
      <c r="R443" s="145">
        <f>SUM('1a - GBP'!R219,'2b - USD - conv.'!R219,'3b - EUR - conv.'!R219)</f>
        <v>0</v>
      </c>
      <c r="S443" s="145">
        <f>SUM('1a - GBP'!S219,'2b - USD - conv.'!S219,'3b - EUR - conv.'!S219)</f>
        <v>0</v>
      </c>
      <c r="T443" s="145">
        <f>SUM('1a - GBP'!T219,'2b - USD - conv.'!T219,'3b - EUR - conv.'!T219)</f>
        <v>0</v>
      </c>
      <c r="U443" s="145">
        <f>SUM('1a - GBP'!U219,'2b - USD - conv.'!U219,'3b - EUR - conv.'!U219)</f>
        <v>0</v>
      </c>
      <c r="V443" s="145">
        <f>SUM('1a - GBP'!V219,'2b - USD - conv.'!V219,'3b - EUR - conv.'!V219)</f>
        <v>0</v>
      </c>
      <c r="W443" s="145">
        <f>SUM('1a - GBP'!W219,'2b - USD - conv.'!W219,'3b - EUR - conv.'!W219)</f>
        <v>0</v>
      </c>
      <c r="X443" s="145">
        <f>SUM('1a - GBP'!X219,'2b - USD - conv.'!X219,'3b - EUR - conv.'!X219)</f>
        <v>0</v>
      </c>
      <c r="Y443" s="145">
        <f>SUM('1a - GBP'!Y219,'2b - USD - conv.'!Y219,'3b - EUR - conv.'!Y219)</f>
        <v>0</v>
      </c>
      <c r="Z443" s="145">
        <f>SUM('1a - GBP'!Z219,'2b - USD - conv.'!Z219,'3b - EUR - conv.'!Z219)</f>
        <v>0</v>
      </c>
      <c r="AA443" s="145">
        <f>SUM('1a - GBP'!AA219,'2b - USD - conv.'!AA219,'3b - EUR - conv.'!AA219)</f>
        <v>0</v>
      </c>
      <c r="AB443" s="145">
        <f>SUM('1a - GBP'!AB219,'2b - USD - conv.'!AB219,'3b - EUR - conv.'!AB219)</f>
        <v>0</v>
      </c>
      <c r="AC443" s="145">
        <f>SUM('1a - GBP'!AC219,'2b - USD - conv.'!AC219,'3b - EUR - conv.'!AC219)</f>
        <v>0</v>
      </c>
      <c r="AD443" s="145">
        <f>SUM('1a - GBP'!AD219,'2b - USD - conv.'!AD219,'3b - EUR - conv.'!AD219)</f>
        <v>0</v>
      </c>
      <c r="AE443" s="145">
        <f>SUM('1a - GBP'!AE219,'2b - USD - conv.'!AE219,'3b - EUR - conv.'!AE219)</f>
        <v>0</v>
      </c>
      <c r="AF443" s="145">
        <f>SUM('1a - GBP'!AF219,'2b - USD - conv.'!AF219,'3b - EUR - conv.'!AF219)</f>
        <v>0</v>
      </c>
      <c r="AG443" s="145">
        <f>SUM('1a - GBP'!AG219,'2b - USD - conv.'!AG219,'3b - EUR - conv.'!AG219)</f>
        <v>0</v>
      </c>
      <c r="AH443" s="145">
        <f>SUM('1a - GBP'!AH219,'2b - USD - conv.'!AH219,'3b - EUR - conv.'!AH219)</f>
        <v>0</v>
      </c>
      <c r="AI443" s="145">
        <f>SUM('1a - GBP'!AI219,'2b - USD - conv.'!AI219,'3b - EUR - conv.'!AI219)</f>
        <v>0</v>
      </c>
      <c r="AJ443" s="145">
        <f>SUM('1a - GBP'!AJ219,'2b - USD - conv.'!AJ219,'3b - EUR - conv.'!AJ219)</f>
        <v>0</v>
      </c>
      <c r="AK443" s="145">
        <f>SUM('1a - GBP'!AK219,'2b - USD - conv.'!AK219,'3b - EUR - conv.'!AK219)</f>
        <v>0</v>
      </c>
      <c r="AL443" s="145">
        <f>SUM('1a - GBP'!AL219,'2b - USD - conv.'!AL219,'3b - EUR - conv.'!AL219)</f>
        <v>0</v>
      </c>
      <c r="AM443" s="145">
        <f>SUM('1a - GBP'!AM219,'2b - USD - conv.'!AM219,'3b - EUR - conv.'!AM219)</f>
        <v>0</v>
      </c>
      <c r="AN443" s="145">
        <f>SUM('1a - GBP'!AN219,'2b - USD - conv.'!AN219,'3b - EUR - conv.'!AN219)</f>
        <v>0</v>
      </c>
      <c r="AO443" s="145">
        <f>SUM('1a - GBP'!AO219,'2b - USD - conv.'!AO219,'3b - EUR - conv.'!AO219)</f>
        <v>0</v>
      </c>
      <c r="AP443" s="145">
        <f>SUM('1a - GBP'!AP219,'2b - USD - conv.'!AP219,'3b - EUR - conv.'!AP219)</f>
        <v>0</v>
      </c>
      <c r="AQ443" s="145">
        <f>SUM('1a - GBP'!AQ219,'2b - USD - conv.'!AQ219,'3b - EUR - conv.'!AQ219)</f>
        <v>0</v>
      </c>
      <c r="AR443" s="145">
        <f>SUM('1a - GBP'!AR219,'2b - USD - conv.'!AR219,'3b - EUR - conv.'!AR219)</f>
        <v>0</v>
      </c>
    </row>
    <row r="444" spans="1:44">
      <c r="A444" s="6"/>
      <c r="B444" s="6" t="s">
        <v>83</v>
      </c>
      <c r="C444" s="6"/>
      <c r="D444" s="6"/>
      <c r="E444" s="6"/>
      <c r="F444" s="6"/>
      <c r="G444" s="6"/>
      <c r="H444" s="6"/>
      <c r="I444" s="6"/>
      <c r="J444" s="6"/>
      <c r="K444" s="6"/>
      <c r="L444" s="6"/>
      <c r="M444" s="146">
        <f t="shared" ref="M444:AR444" si="66">SUM(M433:M443)</f>
        <v>0</v>
      </c>
      <c r="N444" s="146">
        <f t="shared" si="66"/>
        <v>0</v>
      </c>
      <c r="O444" s="146">
        <f t="shared" si="66"/>
        <v>0</v>
      </c>
      <c r="P444" s="146">
        <f t="shared" si="66"/>
        <v>0</v>
      </c>
      <c r="Q444" s="146">
        <f t="shared" si="66"/>
        <v>0</v>
      </c>
      <c r="R444" s="146">
        <f t="shared" si="66"/>
        <v>0</v>
      </c>
      <c r="S444" s="146">
        <f t="shared" si="66"/>
        <v>0</v>
      </c>
      <c r="T444" s="146">
        <f t="shared" si="66"/>
        <v>0</v>
      </c>
      <c r="U444" s="146">
        <f t="shared" si="66"/>
        <v>0</v>
      </c>
      <c r="V444" s="146">
        <f t="shared" si="66"/>
        <v>0</v>
      </c>
      <c r="W444" s="146">
        <f t="shared" si="66"/>
        <v>0</v>
      </c>
      <c r="X444" s="146">
        <f t="shared" si="66"/>
        <v>0</v>
      </c>
      <c r="Y444" s="146">
        <f t="shared" si="66"/>
        <v>0</v>
      </c>
      <c r="Z444" s="146">
        <f t="shared" si="66"/>
        <v>0</v>
      </c>
      <c r="AA444" s="146">
        <f t="shared" si="66"/>
        <v>0</v>
      </c>
      <c r="AB444" s="146">
        <f t="shared" si="66"/>
        <v>0</v>
      </c>
      <c r="AC444" s="146">
        <f t="shared" si="66"/>
        <v>0</v>
      </c>
      <c r="AD444" s="146">
        <f t="shared" si="66"/>
        <v>0</v>
      </c>
      <c r="AE444" s="146">
        <f t="shared" si="66"/>
        <v>0</v>
      </c>
      <c r="AF444" s="146">
        <f t="shared" si="66"/>
        <v>0</v>
      </c>
      <c r="AG444" s="146">
        <f t="shared" si="66"/>
        <v>0</v>
      </c>
      <c r="AH444" s="146">
        <f t="shared" si="66"/>
        <v>0</v>
      </c>
      <c r="AI444" s="146">
        <f t="shared" si="66"/>
        <v>0</v>
      </c>
      <c r="AJ444" s="146">
        <f t="shared" si="66"/>
        <v>0</v>
      </c>
      <c r="AK444" s="146">
        <f t="shared" si="66"/>
        <v>0</v>
      </c>
      <c r="AL444" s="146">
        <f t="shared" si="66"/>
        <v>0</v>
      </c>
      <c r="AM444" s="146">
        <f t="shared" si="66"/>
        <v>0</v>
      </c>
      <c r="AN444" s="146">
        <f t="shared" si="66"/>
        <v>0</v>
      </c>
      <c r="AO444" s="146">
        <f t="shared" si="66"/>
        <v>0</v>
      </c>
      <c r="AP444" s="146">
        <f t="shared" si="66"/>
        <v>0</v>
      </c>
      <c r="AQ444" s="146">
        <f t="shared" si="66"/>
        <v>0</v>
      </c>
      <c r="AR444" s="146">
        <f t="shared" si="66"/>
        <v>0</v>
      </c>
    </row>
    <row r="445" spans="1:44" ht="14.65" thickBot="1">
      <c r="A445" s="22"/>
      <c r="B445" s="22"/>
      <c r="C445" s="22"/>
      <c r="D445" s="22"/>
      <c r="E445" s="22"/>
      <c r="F445" s="22"/>
      <c r="G445" s="22"/>
      <c r="H445" s="22"/>
      <c r="I445" s="22"/>
      <c r="J445" s="22"/>
      <c r="K445" s="22"/>
      <c r="L445" s="22"/>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row>
    <row r="446" spans="1:44" ht="14.65" thickBot="1">
      <c r="A446" s="25"/>
      <c r="B446" s="25" t="s">
        <v>97</v>
      </c>
      <c r="C446" s="25"/>
      <c r="D446" s="25"/>
      <c r="E446" s="25"/>
      <c r="F446" s="25"/>
      <c r="G446" s="25"/>
      <c r="H446" s="25"/>
      <c r="I446" s="25"/>
      <c r="J446" s="25"/>
      <c r="K446" s="25"/>
      <c r="L446" s="25"/>
      <c r="M446" s="147">
        <f>SUM(M430,M444)</f>
        <v>0</v>
      </c>
      <c r="N446" s="147">
        <f t="shared" ref="N446:AR446" si="67">SUM(N430,N444)</f>
        <v>0</v>
      </c>
      <c r="O446" s="147">
        <f t="shared" si="67"/>
        <v>0</v>
      </c>
      <c r="P446" s="147">
        <f t="shared" si="67"/>
        <v>0</v>
      </c>
      <c r="Q446" s="147">
        <f t="shared" si="67"/>
        <v>0</v>
      </c>
      <c r="R446" s="147">
        <f t="shared" si="67"/>
        <v>0</v>
      </c>
      <c r="S446" s="147">
        <f t="shared" si="67"/>
        <v>0</v>
      </c>
      <c r="T446" s="147">
        <f t="shared" si="67"/>
        <v>0</v>
      </c>
      <c r="U446" s="147">
        <f t="shared" si="67"/>
        <v>0</v>
      </c>
      <c r="V446" s="147">
        <f t="shared" si="67"/>
        <v>0</v>
      </c>
      <c r="W446" s="147">
        <f t="shared" si="67"/>
        <v>0</v>
      </c>
      <c r="X446" s="147">
        <f t="shared" si="67"/>
        <v>0</v>
      </c>
      <c r="Y446" s="147">
        <f t="shared" si="67"/>
        <v>0</v>
      </c>
      <c r="Z446" s="147">
        <f t="shared" si="67"/>
        <v>0</v>
      </c>
      <c r="AA446" s="147">
        <f t="shared" si="67"/>
        <v>0</v>
      </c>
      <c r="AB446" s="147">
        <f t="shared" si="67"/>
        <v>0</v>
      </c>
      <c r="AC446" s="147">
        <f t="shared" si="67"/>
        <v>0</v>
      </c>
      <c r="AD446" s="147">
        <f t="shared" si="67"/>
        <v>0</v>
      </c>
      <c r="AE446" s="147">
        <f t="shared" si="67"/>
        <v>0</v>
      </c>
      <c r="AF446" s="147">
        <f t="shared" si="67"/>
        <v>0</v>
      </c>
      <c r="AG446" s="147">
        <f t="shared" si="67"/>
        <v>0</v>
      </c>
      <c r="AH446" s="147">
        <f t="shared" si="67"/>
        <v>0</v>
      </c>
      <c r="AI446" s="147">
        <f t="shared" si="67"/>
        <v>0</v>
      </c>
      <c r="AJ446" s="147">
        <f t="shared" si="67"/>
        <v>0</v>
      </c>
      <c r="AK446" s="147">
        <f t="shared" si="67"/>
        <v>0</v>
      </c>
      <c r="AL446" s="147">
        <f t="shared" si="67"/>
        <v>0</v>
      </c>
      <c r="AM446" s="147">
        <f t="shared" si="67"/>
        <v>0</v>
      </c>
      <c r="AN446" s="147">
        <f t="shared" si="67"/>
        <v>0</v>
      </c>
      <c r="AO446" s="147">
        <f t="shared" si="67"/>
        <v>0</v>
      </c>
      <c r="AP446" s="147">
        <f t="shared" si="67"/>
        <v>0</v>
      </c>
      <c r="AQ446" s="147">
        <f t="shared" si="67"/>
        <v>0</v>
      </c>
      <c r="AR446" s="147">
        <f t="shared" si="67"/>
        <v>0</v>
      </c>
    </row>
    <row r="447" spans="1:44">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row>
    <row r="448" spans="1:44" ht="15.4">
      <c r="A448" s="17" t="s">
        <v>187</v>
      </c>
      <c r="B448" s="17"/>
      <c r="C448" s="17"/>
      <c r="D448" s="17"/>
      <c r="E448" s="17"/>
      <c r="F448" s="17"/>
      <c r="G448" s="17"/>
      <c r="H448" s="17"/>
      <c r="I448" s="17"/>
      <c r="J448" s="17"/>
      <c r="K448" s="17"/>
      <c r="L448" s="17"/>
      <c r="M448" s="118"/>
      <c r="N448" s="118"/>
      <c r="O448" s="118"/>
      <c r="P448" s="118"/>
      <c r="Q448" s="118"/>
      <c r="R448" s="118"/>
      <c r="S448" s="118"/>
      <c r="T448" s="118"/>
      <c r="U448" s="118"/>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row>
    <row r="449" spans="1:44">
      <c r="A449" s="21" t="s">
        <v>96</v>
      </c>
      <c r="B449" s="21"/>
      <c r="C449" s="21"/>
      <c r="D449" s="21"/>
      <c r="E449" s="21"/>
      <c r="F449" s="21"/>
      <c r="G449" s="21"/>
      <c r="H449" s="21"/>
      <c r="I449" s="21"/>
      <c r="J449" s="21"/>
      <c r="K449" s="21"/>
      <c r="L449" s="21"/>
      <c r="M449" s="119"/>
      <c r="N449" s="119"/>
      <c r="O449" s="119"/>
      <c r="P449" s="119"/>
      <c r="Q449" s="119"/>
      <c r="R449" s="119"/>
      <c r="S449" s="119"/>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row>
    <row r="450" spans="1:44">
      <c r="A450" s="4"/>
      <c r="B450" s="5" t="s">
        <v>81</v>
      </c>
      <c r="C450" s="4"/>
      <c r="D450" s="4"/>
      <c r="E450" s="4"/>
      <c r="F450" s="4"/>
      <c r="G450" s="4"/>
      <c r="H450" s="4"/>
      <c r="I450" s="4"/>
      <c r="J450" s="4"/>
      <c r="K450" s="4"/>
      <c r="L450" s="4"/>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row>
    <row r="451" spans="1:44">
      <c r="B451" t="s">
        <v>82</v>
      </c>
      <c r="E451" t="s">
        <v>225</v>
      </c>
      <c r="M451" s="145">
        <f>SUM($M419:M419)</f>
        <v>0</v>
      </c>
      <c r="N451" s="145">
        <f>SUM($M419:N419)</f>
        <v>0</v>
      </c>
      <c r="O451" s="145">
        <f>SUM($M419:O419)</f>
        <v>0</v>
      </c>
      <c r="P451" s="145">
        <f>SUM($M419:P419)</f>
        <v>0</v>
      </c>
      <c r="Q451" s="145">
        <f>SUM($M419:Q419)</f>
        <v>0</v>
      </c>
      <c r="R451" s="145">
        <f>SUM($M419:R419)</f>
        <v>0</v>
      </c>
      <c r="S451" s="145">
        <f>SUM($M419:S419)</f>
        <v>0</v>
      </c>
      <c r="T451" s="145">
        <f>SUM($M419:T419)</f>
        <v>0</v>
      </c>
      <c r="U451" s="145">
        <f>SUM($M419:U419)</f>
        <v>0</v>
      </c>
      <c r="V451" s="145">
        <f>SUM($M419:V419)</f>
        <v>0</v>
      </c>
      <c r="W451" s="145">
        <f>SUM($M419:W419)</f>
        <v>0</v>
      </c>
      <c r="X451" s="145">
        <f>SUM($M419:X419)</f>
        <v>0</v>
      </c>
      <c r="Y451" s="145">
        <f>SUM($M419:Y419)</f>
        <v>0</v>
      </c>
      <c r="Z451" s="145">
        <f>SUM($M419:Z419)</f>
        <v>0</v>
      </c>
      <c r="AA451" s="145">
        <f>SUM($M419:AA419)</f>
        <v>0</v>
      </c>
      <c r="AB451" s="145">
        <f>SUM($M419:AB419)</f>
        <v>0</v>
      </c>
      <c r="AC451" s="145">
        <f>SUM($M419:AC419)</f>
        <v>0</v>
      </c>
      <c r="AD451" s="145">
        <f>SUM($M419:AD419)</f>
        <v>0</v>
      </c>
      <c r="AE451" s="145">
        <f>SUM($M419:AE419)</f>
        <v>0</v>
      </c>
      <c r="AF451" s="145">
        <f>SUM($M419:AF419)</f>
        <v>0</v>
      </c>
      <c r="AG451" s="145">
        <f>SUM($M419:AG419)</f>
        <v>0</v>
      </c>
      <c r="AH451" s="145">
        <f>SUM($M419:AH419)</f>
        <v>0</v>
      </c>
      <c r="AI451" s="145">
        <f>SUM($M419:AI419)</f>
        <v>0</v>
      </c>
      <c r="AJ451" s="145">
        <f>SUM($M419:AJ419)</f>
        <v>0</v>
      </c>
      <c r="AK451" s="145">
        <f>SUM($M419:AK419)</f>
        <v>0</v>
      </c>
      <c r="AL451" s="145">
        <f>SUM($M419:AL419)</f>
        <v>0</v>
      </c>
      <c r="AM451" s="145">
        <f>SUM($M419:AM419)</f>
        <v>0</v>
      </c>
      <c r="AN451" s="145">
        <f>SUM($M419:AN419)</f>
        <v>0</v>
      </c>
      <c r="AO451" s="145">
        <f>SUM($M419:AO419)</f>
        <v>0</v>
      </c>
      <c r="AP451" s="145">
        <f>SUM($M419:AP419)</f>
        <v>0</v>
      </c>
      <c r="AQ451" s="145">
        <f>SUM($M419:AQ419)</f>
        <v>0</v>
      </c>
      <c r="AR451" s="145">
        <f>SUM($M419:AR419)</f>
        <v>0</v>
      </c>
    </row>
    <row r="452" spans="1:44">
      <c r="B452" t="s">
        <v>82</v>
      </c>
      <c r="E452" t="s">
        <v>225</v>
      </c>
      <c r="M452" s="145">
        <f>SUM($M420:M420)</f>
        <v>0</v>
      </c>
      <c r="N452" s="145">
        <f>SUM($M420:N420)</f>
        <v>0</v>
      </c>
      <c r="O452" s="145">
        <f>SUM($M420:O420)</f>
        <v>0</v>
      </c>
      <c r="P452" s="145">
        <f>SUM($M420:P420)</f>
        <v>0</v>
      </c>
      <c r="Q452" s="145">
        <f>SUM($M420:Q420)</f>
        <v>0</v>
      </c>
      <c r="R452" s="145">
        <f>SUM($M420:R420)</f>
        <v>0</v>
      </c>
      <c r="S452" s="145">
        <f>SUM($M420:S420)</f>
        <v>0</v>
      </c>
      <c r="T452" s="145">
        <f>SUM($M420:T420)</f>
        <v>0</v>
      </c>
      <c r="U452" s="145">
        <f>SUM($M420:U420)</f>
        <v>0</v>
      </c>
      <c r="V452" s="145">
        <f>SUM($M420:V420)</f>
        <v>0</v>
      </c>
      <c r="W452" s="145">
        <f>SUM($M420:W420)</f>
        <v>0</v>
      </c>
      <c r="X452" s="145">
        <f>SUM($M420:X420)</f>
        <v>0</v>
      </c>
      <c r="Y452" s="145">
        <f>SUM($M420:Y420)</f>
        <v>0</v>
      </c>
      <c r="Z452" s="145">
        <f>SUM($M420:Z420)</f>
        <v>0</v>
      </c>
      <c r="AA452" s="145">
        <f>SUM($M420:AA420)</f>
        <v>0</v>
      </c>
      <c r="AB452" s="145">
        <f>SUM($M420:AB420)</f>
        <v>0</v>
      </c>
      <c r="AC452" s="145">
        <f>SUM($M420:AC420)</f>
        <v>0</v>
      </c>
      <c r="AD452" s="145">
        <f>SUM($M420:AD420)</f>
        <v>0</v>
      </c>
      <c r="AE452" s="145">
        <f>SUM($M420:AE420)</f>
        <v>0</v>
      </c>
      <c r="AF452" s="145">
        <f>SUM($M420:AF420)</f>
        <v>0</v>
      </c>
      <c r="AG452" s="145">
        <f>SUM($M420:AG420)</f>
        <v>0</v>
      </c>
      <c r="AH452" s="145">
        <f>SUM($M420:AH420)</f>
        <v>0</v>
      </c>
      <c r="AI452" s="145">
        <f>SUM($M420:AI420)</f>
        <v>0</v>
      </c>
      <c r="AJ452" s="145">
        <f>SUM($M420:AJ420)</f>
        <v>0</v>
      </c>
      <c r="AK452" s="145">
        <f>SUM($M420:AK420)</f>
        <v>0</v>
      </c>
      <c r="AL452" s="145">
        <f>SUM($M420:AL420)</f>
        <v>0</v>
      </c>
      <c r="AM452" s="145">
        <f>SUM($M420:AM420)</f>
        <v>0</v>
      </c>
      <c r="AN452" s="145">
        <f>SUM($M420:AN420)</f>
        <v>0</v>
      </c>
      <c r="AO452" s="145">
        <f>SUM($M420:AO420)</f>
        <v>0</v>
      </c>
      <c r="AP452" s="145">
        <f>SUM($M420:AP420)</f>
        <v>0</v>
      </c>
      <c r="AQ452" s="145">
        <f>SUM($M420:AQ420)</f>
        <v>0</v>
      </c>
      <c r="AR452" s="145">
        <f>SUM($M420:AR420)</f>
        <v>0</v>
      </c>
    </row>
    <row r="453" spans="1:44">
      <c r="B453" t="s">
        <v>82</v>
      </c>
      <c r="E453" t="s">
        <v>225</v>
      </c>
      <c r="M453" s="145">
        <f>SUM($M421:M421)</f>
        <v>0</v>
      </c>
      <c r="N453" s="145">
        <f>SUM($M421:N421)</f>
        <v>0</v>
      </c>
      <c r="O453" s="145">
        <f>SUM($M421:O421)</f>
        <v>0</v>
      </c>
      <c r="P453" s="145">
        <f>SUM($M421:P421)</f>
        <v>0</v>
      </c>
      <c r="Q453" s="145">
        <f>SUM($M421:Q421)</f>
        <v>0</v>
      </c>
      <c r="R453" s="145">
        <f>SUM($M421:R421)</f>
        <v>0</v>
      </c>
      <c r="S453" s="145">
        <f>SUM($M421:S421)</f>
        <v>0</v>
      </c>
      <c r="T453" s="145">
        <f>SUM($M421:T421)</f>
        <v>0</v>
      </c>
      <c r="U453" s="145">
        <f>SUM($M421:U421)</f>
        <v>0</v>
      </c>
      <c r="V453" s="145">
        <f>SUM($M421:V421)</f>
        <v>0</v>
      </c>
      <c r="W453" s="145">
        <f>SUM($M421:W421)</f>
        <v>0</v>
      </c>
      <c r="X453" s="145">
        <f>SUM($M421:X421)</f>
        <v>0</v>
      </c>
      <c r="Y453" s="145">
        <f>SUM($M421:Y421)</f>
        <v>0</v>
      </c>
      <c r="Z453" s="145">
        <f>SUM($M421:Z421)</f>
        <v>0</v>
      </c>
      <c r="AA453" s="145">
        <f>SUM($M421:AA421)</f>
        <v>0</v>
      </c>
      <c r="AB453" s="145">
        <f>SUM($M421:AB421)</f>
        <v>0</v>
      </c>
      <c r="AC453" s="145">
        <f>SUM($M421:AC421)</f>
        <v>0</v>
      </c>
      <c r="AD453" s="145">
        <f>SUM($M421:AD421)</f>
        <v>0</v>
      </c>
      <c r="AE453" s="145">
        <f>SUM($M421:AE421)</f>
        <v>0</v>
      </c>
      <c r="AF453" s="145">
        <f>SUM($M421:AF421)</f>
        <v>0</v>
      </c>
      <c r="AG453" s="145">
        <f>SUM($M421:AG421)</f>
        <v>0</v>
      </c>
      <c r="AH453" s="145">
        <f>SUM($M421:AH421)</f>
        <v>0</v>
      </c>
      <c r="AI453" s="145">
        <f>SUM($M421:AI421)</f>
        <v>0</v>
      </c>
      <c r="AJ453" s="145">
        <f>SUM($M421:AJ421)</f>
        <v>0</v>
      </c>
      <c r="AK453" s="145">
        <f>SUM($M421:AK421)</f>
        <v>0</v>
      </c>
      <c r="AL453" s="145">
        <f>SUM($M421:AL421)</f>
        <v>0</v>
      </c>
      <c r="AM453" s="145">
        <f>SUM($M421:AM421)</f>
        <v>0</v>
      </c>
      <c r="AN453" s="145">
        <f>SUM($M421:AN421)</f>
        <v>0</v>
      </c>
      <c r="AO453" s="145">
        <f>SUM($M421:AO421)</f>
        <v>0</v>
      </c>
      <c r="AP453" s="145">
        <f>SUM($M421:AP421)</f>
        <v>0</v>
      </c>
      <c r="AQ453" s="145">
        <f>SUM($M421:AQ421)</f>
        <v>0</v>
      </c>
      <c r="AR453" s="145">
        <f>SUM($M421:AR421)</f>
        <v>0</v>
      </c>
    </row>
    <row r="454" spans="1:44">
      <c r="B454" t="s">
        <v>82</v>
      </c>
      <c r="E454" t="s">
        <v>225</v>
      </c>
      <c r="M454" s="145">
        <f>SUM($M422:M422)</f>
        <v>0</v>
      </c>
      <c r="N454" s="145">
        <f>SUM($M422:N422)</f>
        <v>0</v>
      </c>
      <c r="O454" s="145">
        <f>SUM($M422:O422)</f>
        <v>0</v>
      </c>
      <c r="P454" s="145">
        <f>SUM($M422:P422)</f>
        <v>0</v>
      </c>
      <c r="Q454" s="145">
        <f>SUM($M422:Q422)</f>
        <v>0</v>
      </c>
      <c r="R454" s="145">
        <f>SUM($M422:R422)</f>
        <v>0</v>
      </c>
      <c r="S454" s="145">
        <f>SUM($M422:S422)</f>
        <v>0</v>
      </c>
      <c r="T454" s="145">
        <f>SUM($M422:T422)</f>
        <v>0</v>
      </c>
      <c r="U454" s="145">
        <f>SUM($M422:U422)</f>
        <v>0</v>
      </c>
      <c r="V454" s="145">
        <f>SUM($M422:V422)</f>
        <v>0</v>
      </c>
      <c r="W454" s="145">
        <f>SUM($M422:W422)</f>
        <v>0</v>
      </c>
      <c r="X454" s="145">
        <f>SUM($M422:X422)</f>
        <v>0</v>
      </c>
      <c r="Y454" s="145">
        <f>SUM($M422:Y422)</f>
        <v>0</v>
      </c>
      <c r="Z454" s="145">
        <f>SUM($M422:Z422)</f>
        <v>0</v>
      </c>
      <c r="AA454" s="145">
        <f>SUM($M422:AA422)</f>
        <v>0</v>
      </c>
      <c r="AB454" s="145">
        <f>SUM($M422:AB422)</f>
        <v>0</v>
      </c>
      <c r="AC454" s="145">
        <f>SUM($M422:AC422)</f>
        <v>0</v>
      </c>
      <c r="AD454" s="145">
        <f>SUM($M422:AD422)</f>
        <v>0</v>
      </c>
      <c r="AE454" s="145">
        <f>SUM($M422:AE422)</f>
        <v>0</v>
      </c>
      <c r="AF454" s="145">
        <f>SUM($M422:AF422)</f>
        <v>0</v>
      </c>
      <c r="AG454" s="145">
        <f>SUM($M422:AG422)</f>
        <v>0</v>
      </c>
      <c r="AH454" s="145">
        <f>SUM($M422:AH422)</f>
        <v>0</v>
      </c>
      <c r="AI454" s="145">
        <f>SUM($M422:AI422)</f>
        <v>0</v>
      </c>
      <c r="AJ454" s="145">
        <f>SUM($M422:AJ422)</f>
        <v>0</v>
      </c>
      <c r="AK454" s="145">
        <f>SUM($M422:AK422)</f>
        <v>0</v>
      </c>
      <c r="AL454" s="145">
        <f>SUM($M422:AL422)</f>
        <v>0</v>
      </c>
      <c r="AM454" s="145">
        <f>SUM($M422:AM422)</f>
        <v>0</v>
      </c>
      <c r="AN454" s="145">
        <f>SUM($M422:AN422)</f>
        <v>0</v>
      </c>
      <c r="AO454" s="145">
        <f>SUM($M422:AO422)</f>
        <v>0</v>
      </c>
      <c r="AP454" s="145">
        <f>SUM($M422:AP422)</f>
        <v>0</v>
      </c>
      <c r="AQ454" s="145">
        <f>SUM($M422:AQ422)</f>
        <v>0</v>
      </c>
      <c r="AR454" s="145">
        <f>SUM($M422:AR422)</f>
        <v>0</v>
      </c>
    </row>
    <row r="455" spans="1:44">
      <c r="B455" t="s">
        <v>82</v>
      </c>
      <c r="E455" t="s">
        <v>225</v>
      </c>
      <c r="M455" s="145">
        <f>SUM($M423:M423)</f>
        <v>0</v>
      </c>
      <c r="N455" s="145">
        <f>SUM($M423:N423)</f>
        <v>0</v>
      </c>
      <c r="O455" s="145">
        <f>SUM($M423:O423)</f>
        <v>0</v>
      </c>
      <c r="P455" s="145">
        <f>SUM($M423:P423)</f>
        <v>0</v>
      </c>
      <c r="Q455" s="145">
        <f>SUM($M423:Q423)</f>
        <v>0</v>
      </c>
      <c r="R455" s="145">
        <f>SUM($M423:R423)</f>
        <v>0</v>
      </c>
      <c r="S455" s="145">
        <f>SUM($M423:S423)</f>
        <v>0</v>
      </c>
      <c r="T455" s="145">
        <f>SUM($M423:T423)</f>
        <v>0</v>
      </c>
      <c r="U455" s="145">
        <f>SUM($M423:U423)</f>
        <v>0</v>
      </c>
      <c r="V455" s="145">
        <f>SUM($M423:V423)</f>
        <v>0</v>
      </c>
      <c r="W455" s="145">
        <f>SUM($M423:W423)</f>
        <v>0</v>
      </c>
      <c r="X455" s="145">
        <f>SUM($M423:X423)</f>
        <v>0</v>
      </c>
      <c r="Y455" s="145">
        <f>SUM($M423:Y423)</f>
        <v>0</v>
      </c>
      <c r="Z455" s="145">
        <f>SUM($M423:Z423)</f>
        <v>0</v>
      </c>
      <c r="AA455" s="145">
        <f>SUM($M423:AA423)</f>
        <v>0</v>
      </c>
      <c r="AB455" s="145">
        <f>SUM($M423:AB423)</f>
        <v>0</v>
      </c>
      <c r="AC455" s="145">
        <f>SUM($M423:AC423)</f>
        <v>0</v>
      </c>
      <c r="AD455" s="145">
        <f>SUM($M423:AD423)</f>
        <v>0</v>
      </c>
      <c r="AE455" s="145">
        <f>SUM($M423:AE423)</f>
        <v>0</v>
      </c>
      <c r="AF455" s="145">
        <f>SUM($M423:AF423)</f>
        <v>0</v>
      </c>
      <c r="AG455" s="145">
        <f>SUM($M423:AG423)</f>
        <v>0</v>
      </c>
      <c r="AH455" s="145">
        <f>SUM($M423:AH423)</f>
        <v>0</v>
      </c>
      <c r="AI455" s="145">
        <f>SUM($M423:AI423)</f>
        <v>0</v>
      </c>
      <c r="AJ455" s="145">
        <f>SUM($M423:AJ423)</f>
        <v>0</v>
      </c>
      <c r="AK455" s="145">
        <f>SUM($M423:AK423)</f>
        <v>0</v>
      </c>
      <c r="AL455" s="145">
        <f>SUM($M423:AL423)</f>
        <v>0</v>
      </c>
      <c r="AM455" s="145">
        <f>SUM($M423:AM423)</f>
        <v>0</v>
      </c>
      <c r="AN455" s="145">
        <f>SUM($M423:AN423)</f>
        <v>0</v>
      </c>
      <c r="AO455" s="145">
        <f>SUM($M423:AO423)</f>
        <v>0</v>
      </c>
      <c r="AP455" s="145">
        <f>SUM($M423:AP423)</f>
        <v>0</v>
      </c>
      <c r="AQ455" s="145">
        <f>SUM($M423:AQ423)</f>
        <v>0</v>
      </c>
      <c r="AR455" s="145">
        <f>SUM($M423:AR423)</f>
        <v>0</v>
      </c>
    </row>
    <row r="456" spans="1:44">
      <c r="B456" t="s">
        <v>82</v>
      </c>
      <c r="E456" t="s">
        <v>225</v>
      </c>
      <c r="M456" s="145">
        <f>SUM($M424:M424)</f>
        <v>0</v>
      </c>
      <c r="N456" s="145">
        <f>SUM($M424:N424)</f>
        <v>0</v>
      </c>
      <c r="O456" s="145">
        <f>SUM($M424:O424)</f>
        <v>0</v>
      </c>
      <c r="P456" s="145">
        <f>SUM($M424:P424)</f>
        <v>0</v>
      </c>
      <c r="Q456" s="145">
        <f>SUM($M424:Q424)</f>
        <v>0</v>
      </c>
      <c r="R456" s="145">
        <f>SUM($M424:R424)</f>
        <v>0</v>
      </c>
      <c r="S456" s="145">
        <f>SUM($M424:S424)</f>
        <v>0</v>
      </c>
      <c r="T456" s="145">
        <f>SUM($M424:T424)</f>
        <v>0</v>
      </c>
      <c r="U456" s="145">
        <f>SUM($M424:U424)</f>
        <v>0</v>
      </c>
      <c r="V456" s="145">
        <f>SUM($M424:V424)</f>
        <v>0</v>
      </c>
      <c r="W456" s="145">
        <f>SUM($M424:W424)</f>
        <v>0</v>
      </c>
      <c r="X456" s="145">
        <f>SUM($M424:X424)</f>
        <v>0</v>
      </c>
      <c r="Y456" s="145">
        <f>SUM($M424:Y424)</f>
        <v>0</v>
      </c>
      <c r="Z456" s="145">
        <f>SUM($M424:Z424)</f>
        <v>0</v>
      </c>
      <c r="AA456" s="145">
        <f>SUM($M424:AA424)</f>
        <v>0</v>
      </c>
      <c r="AB456" s="145">
        <f>SUM($M424:AB424)</f>
        <v>0</v>
      </c>
      <c r="AC456" s="145">
        <f>SUM($M424:AC424)</f>
        <v>0</v>
      </c>
      <c r="AD456" s="145">
        <f>SUM($M424:AD424)</f>
        <v>0</v>
      </c>
      <c r="AE456" s="145">
        <f>SUM($M424:AE424)</f>
        <v>0</v>
      </c>
      <c r="AF456" s="145">
        <f>SUM($M424:AF424)</f>
        <v>0</v>
      </c>
      <c r="AG456" s="145">
        <f>SUM($M424:AG424)</f>
        <v>0</v>
      </c>
      <c r="AH456" s="145">
        <f>SUM($M424:AH424)</f>
        <v>0</v>
      </c>
      <c r="AI456" s="145">
        <f>SUM($M424:AI424)</f>
        <v>0</v>
      </c>
      <c r="AJ456" s="145">
        <f>SUM($M424:AJ424)</f>
        <v>0</v>
      </c>
      <c r="AK456" s="145">
        <f>SUM($M424:AK424)</f>
        <v>0</v>
      </c>
      <c r="AL456" s="145">
        <f>SUM($M424:AL424)</f>
        <v>0</v>
      </c>
      <c r="AM456" s="145">
        <f>SUM($M424:AM424)</f>
        <v>0</v>
      </c>
      <c r="AN456" s="145">
        <f>SUM($M424:AN424)</f>
        <v>0</v>
      </c>
      <c r="AO456" s="145">
        <f>SUM($M424:AO424)</f>
        <v>0</v>
      </c>
      <c r="AP456" s="145">
        <f>SUM($M424:AP424)</f>
        <v>0</v>
      </c>
      <c r="AQ456" s="145">
        <f>SUM($M424:AQ424)</f>
        <v>0</v>
      </c>
      <c r="AR456" s="145">
        <f>SUM($M424:AR424)</f>
        <v>0</v>
      </c>
    </row>
    <row r="457" spans="1:44">
      <c r="B457" t="s">
        <v>82</v>
      </c>
      <c r="E457" t="s">
        <v>225</v>
      </c>
      <c r="M457" s="145">
        <f>SUM($M425:M425)</f>
        <v>0</v>
      </c>
      <c r="N457" s="145">
        <f>SUM($M425:N425)</f>
        <v>0</v>
      </c>
      <c r="O457" s="145">
        <f>SUM($M425:O425)</f>
        <v>0</v>
      </c>
      <c r="P457" s="145">
        <f>SUM($M425:P425)</f>
        <v>0</v>
      </c>
      <c r="Q457" s="145">
        <f>SUM($M425:Q425)</f>
        <v>0</v>
      </c>
      <c r="R457" s="145">
        <f>SUM($M425:R425)</f>
        <v>0</v>
      </c>
      <c r="S457" s="145">
        <f>SUM($M425:S425)</f>
        <v>0</v>
      </c>
      <c r="T457" s="145">
        <f>SUM($M425:T425)</f>
        <v>0</v>
      </c>
      <c r="U457" s="145">
        <f>SUM($M425:U425)</f>
        <v>0</v>
      </c>
      <c r="V457" s="145">
        <f>SUM($M425:V425)</f>
        <v>0</v>
      </c>
      <c r="W457" s="145">
        <f>SUM($M425:W425)</f>
        <v>0</v>
      </c>
      <c r="X457" s="145">
        <f>SUM($M425:X425)</f>
        <v>0</v>
      </c>
      <c r="Y457" s="145">
        <f>SUM($M425:Y425)</f>
        <v>0</v>
      </c>
      <c r="Z457" s="145">
        <f>SUM($M425:Z425)</f>
        <v>0</v>
      </c>
      <c r="AA457" s="145">
        <f>SUM($M425:AA425)</f>
        <v>0</v>
      </c>
      <c r="AB457" s="145">
        <f>SUM($M425:AB425)</f>
        <v>0</v>
      </c>
      <c r="AC457" s="145">
        <f>SUM($M425:AC425)</f>
        <v>0</v>
      </c>
      <c r="AD457" s="145">
        <f>SUM($M425:AD425)</f>
        <v>0</v>
      </c>
      <c r="AE457" s="145">
        <f>SUM($M425:AE425)</f>
        <v>0</v>
      </c>
      <c r="AF457" s="145">
        <f>SUM($M425:AF425)</f>
        <v>0</v>
      </c>
      <c r="AG457" s="145">
        <f>SUM($M425:AG425)</f>
        <v>0</v>
      </c>
      <c r="AH457" s="145">
        <f>SUM($M425:AH425)</f>
        <v>0</v>
      </c>
      <c r="AI457" s="145">
        <f>SUM($M425:AI425)</f>
        <v>0</v>
      </c>
      <c r="AJ457" s="145">
        <f>SUM($M425:AJ425)</f>
        <v>0</v>
      </c>
      <c r="AK457" s="145">
        <f>SUM($M425:AK425)</f>
        <v>0</v>
      </c>
      <c r="AL457" s="145">
        <f>SUM($M425:AL425)</f>
        <v>0</v>
      </c>
      <c r="AM457" s="145">
        <f>SUM($M425:AM425)</f>
        <v>0</v>
      </c>
      <c r="AN457" s="145">
        <f>SUM($M425:AN425)</f>
        <v>0</v>
      </c>
      <c r="AO457" s="145">
        <f>SUM($M425:AO425)</f>
        <v>0</v>
      </c>
      <c r="AP457" s="145">
        <f>SUM($M425:AP425)</f>
        <v>0</v>
      </c>
      <c r="AQ457" s="145">
        <f>SUM($M425:AQ425)</f>
        <v>0</v>
      </c>
      <c r="AR457" s="145">
        <f>SUM($M425:AR425)</f>
        <v>0</v>
      </c>
    </row>
    <row r="458" spans="1:44">
      <c r="B458" t="s">
        <v>82</v>
      </c>
      <c r="E458" t="s">
        <v>225</v>
      </c>
      <c r="M458" s="145">
        <f>SUM($M426:M426)</f>
        <v>0</v>
      </c>
      <c r="N458" s="145">
        <f>SUM($M426:N426)</f>
        <v>0</v>
      </c>
      <c r="O458" s="145">
        <f>SUM($M426:O426)</f>
        <v>0</v>
      </c>
      <c r="P458" s="145">
        <f>SUM($M426:P426)</f>
        <v>0</v>
      </c>
      <c r="Q458" s="145">
        <f>SUM($M426:Q426)</f>
        <v>0</v>
      </c>
      <c r="R458" s="145">
        <f>SUM($M426:R426)</f>
        <v>0</v>
      </c>
      <c r="S458" s="145">
        <f>SUM($M426:S426)</f>
        <v>0</v>
      </c>
      <c r="T458" s="145">
        <f>SUM($M426:T426)</f>
        <v>0</v>
      </c>
      <c r="U458" s="145">
        <f>SUM($M426:U426)</f>
        <v>0</v>
      </c>
      <c r="V458" s="145">
        <f>SUM($M426:V426)</f>
        <v>0</v>
      </c>
      <c r="W458" s="145">
        <f>SUM($M426:W426)</f>
        <v>0</v>
      </c>
      <c r="X458" s="145">
        <f>SUM($M426:X426)</f>
        <v>0</v>
      </c>
      <c r="Y458" s="145">
        <f>SUM($M426:Y426)</f>
        <v>0</v>
      </c>
      <c r="Z458" s="145">
        <f>SUM($M426:Z426)</f>
        <v>0</v>
      </c>
      <c r="AA458" s="145">
        <f>SUM($M426:AA426)</f>
        <v>0</v>
      </c>
      <c r="AB458" s="145">
        <f>SUM($M426:AB426)</f>
        <v>0</v>
      </c>
      <c r="AC458" s="145">
        <f>SUM($M426:AC426)</f>
        <v>0</v>
      </c>
      <c r="AD458" s="145">
        <f>SUM($M426:AD426)</f>
        <v>0</v>
      </c>
      <c r="AE458" s="145">
        <f>SUM($M426:AE426)</f>
        <v>0</v>
      </c>
      <c r="AF458" s="145">
        <f>SUM($M426:AF426)</f>
        <v>0</v>
      </c>
      <c r="AG458" s="145">
        <f>SUM($M426:AG426)</f>
        <v>0</v>
      </c>
      <c r="AH458" s="145">
        <f>SUM($M426:AH426)</f>
        <v>0</v>
      </c>
      <c r="AI458" s="145">
        <f>SUM($M426:AI426)</f>
        <v>0</v>
      </c>
      <c r="AJ458" s="145">
        <f>SUM($M426:AJ426)</f>
        <v>0</v>
      </c>
      <c r="AK458" s="145">
        <f>SUM($M426:AK426)</f>
        <v>0</v>
      </c>
      <c r="AL458" s="145">
        <f>SUM($M426:AL426)</f>
        <v>0</v>
      </c>
      <c r="AM458" s="145">
        <f>SUM($M426:AM426)</f>
        <v>0</v>
      </c>
      <c r="AN458" s="145">
        <f>SUM($M426:AN426)</f>
        <v>0</v>
      </c>
      <c r="AO458" s="145">
        <f>SUM($M426:AO426)</f>
        <v>0</v>
      </c>
      <c r="AP458" s="145">
        <f>SUM($M426:AP426)</f>
        <v>0</v>
      </c>
      <c r="AQ458" s="145">
        <f>SUM($M426:AQ426)</f>
        <v>0</v>
      </c>
      <c r="AR458" s="145">
        <f>SUM($M426:AR426)</f>
        <v>0</v>
      </c>
    </row>
    <row r="459" spans="1:44">
      <c r="B459" t="s">
        <v>82</v>
      </c>
      <c r="E459" t="s">
        <v>225</v>
      </c>
      <c r="M459" s="145">
        <f>SUM($M427:M427)</f>
        <v>0</v>
      </c>
      <c r="N459" s="145">
        <f>SUM($M427:N427)</f>
        <v>0</v>
      </c>
      <c r="O459" s="145">
        <f>SUM($M427:O427)</f>
        <v>0</v>
      </c>
      <c r="P459" s="145">
        <f>SUM($M427:P427)</f>
        <v>0</v>
      </c>
      <c r="Q459" s="145">
        <f>SUM($M427:Q427)</f>
        <v>0</v>
      </c>
      <c r="R459" s="145">
        <f>SUM($M427:R427)</f>
        <v>0</v>
      </c>
      <c r="S459" s="145">
        <f>SUM($M427:S427)</f>
        <v>0</v>
      </c>
      <c r="T459" s="145">
        <f>SUM($M427:T427)</f>
        <v>0</v>
      </c>
      <c r="U459" s="145">
        <f>SUM($M427:U427)</f>
        <v>0</v>
      </c>
      <c r="V459" s="145">
        <f>SUM($M427:V427)</f>
        <v>0</v>
      </c>
      <c r="W459" s="145">
        <f>SUM($M427:W427)</f>
        <v>0</v>
      </c>
      <c r="X459" s="145">
        <f>SUM($M427:X427)</f>
        <v>0</v>
      </c>
      <c r="Y459" s="145">
        <f>SUM($M427:Y427)</f>
        <v>0</v>
      </c>
      <c r="Z459" s="145">
        <f>SUM($M427:Z427)</f>
        <v>0</v>
      </c>
      <c r="AA459" s="145">
        <f>SUM($M427:AA427)</f>
        <v>0</v>
      </c>
      <c r="AB459" s="145">
        <f>SUM($M427:AB427)</f>
        <v>0</v>
      </c>
      <c r="AC459" s="145">
        <f>SUM($M427:AC427)</f>
        <v>0</v>
      </c>
      <c r="AD459" s="145">
        <f>SUM($M427:AD427)</f>
        <v>0</v>
      </c>
      <c r="AE459" s="145">
        <f>SUM($M427:AE427)</f>
        <v>0</v>
      </c>
      <c r="AF459" s="145">
        <f>SUM($M427:AF427)</f>
        <v>0</v>
      </c>
      <c r="AG459" s="145">
        <f>SUM($M427:AG427)</f>
        <v>0</v>
      </c>
      <c r="AH459" s="145">
        <f>SUM($M427:AH427)</f>
        <v>0</v>
      </c>
      <c r="AI459" s="145">
        <f>SUM($M427:AI427)</f>
        <v>0</v>
      </c>
      <c r="AJ459" s="145">
        <f>SUM($M427:AJ427)</f>
        <v>0</v>
      </c>
      <c r="AK459" s="145">
        <f>SUM($M427:AK427)</f>
        <v>0</v>
      </c>
      <c r="AL459" s="145">
        <f>SUM($M427:AL427)</f>
        <v>0</v>
      </c>
      <c r="AM459" s="145">
        <f>SUM($M427:AM427)</f>
        <v>0</v>
      </c>
      <c r="AN459" s="145">
        <f>SUM($M427:AN427)</f>
        <v>0</v>
      </c>
      <c r="AO459" s="145">
        <f>SUM($M427:AO427)</f>
        <v>0</v>
      </c>
      <c r="AP459" s="145">
        <f>SUM($M427:AP427)</f>
        <v>0</v>
      </c>
      <c r="AQ459" s="145">
        <f>SUM($M427:AQ427)</f>
        <v>0</v>
      </c>
      <c r="AR459" s="145">
        <f>SUM($M427:AR427)</f>
        <v>0</v>
      </c>
    </row>
    <row r="460" spans="1:44">
      <c r="B460" t="s">
        <v>82</v>
      </c>
      <c r="E460" t="s">
        <v>225</v>
      </c>
      <c r="M460" s="145">
        <f>SUM($M428:M428)</f>
        <v>0</v>
      </c>
      <c r="N460" s="145">
        <f>SUM($M428:N428)</f>
        <v>0</v>
      </c>
      <c r="O460" s="145">
        <f>SUM($M428:O428)</f>
        <v>0</v>
      </c>
      <c r="P460" s="145">
        <f>SUM($M428:P428)</f>
        <v>0</v>
      </c>
      <c r="Q460" s="145">
        <f>SUM($M428:Q428)</f>
        <v>0</v>
      </c>
      <c r="R460" s="145">
        <f>SUM($M428:R428)</f>
        <v>0</v>
      </c>
      <c r="S460" s="145">
        <f>SUM($M428:S428)</f>
        <v>0</v>
      </c>
      <c r="T460" s="145">
        <f>SUM($M428:T428)</f>
        <v>0</v>
      </c>
      <c r="U460" s="145">
        <f>SUM($M428:U428)</f>
        <v>0</v>
      </c>
      <c r="V460" s="145">
        <f>SUM($M428:V428)</f>
        <v>0</v>
      </c>
      <c r="W460" s="145">
        <f>SUM($M428:W428)</f>
        <v>0</v>
      </c>
      <c r="X460" s="145">
        <f>SUM($M428:X428)</f>
        <v>0</v>
      </c>
      <c r="Y460" s="145">
        <f>SUM($M428:Y428)</f>
        <v>0</v>
      </c>
      <c r="Z460" s="145">
        <f>SUM($M428:Z428)</f>
        <v>0</v>
      </c>
      <c r="AA460" s="145">
        <f>SUM($M428:AA428)</f>
        <v>0</v>
      </c>
      <c r="AB460" s="145">
        <f>SUM($M428:AB428)</f>
        <v>0</v>
      </c>
      <c r="AC460" s="145">
        <f>SUM($M428:AC428)</f>
        <v>0</v>
      </c>
      <c r="AD460" s="145">
        <f>SUM($M428:AD428)</f>
        <v>0</v>
      </c>
      <c r="AE460" s="145">
        <f>SUM($M428:AE428)</f>
        <v>0</v>
      </c>
      <c r="AF460" s="145">
        <f>SUM($M428:AF428)</f>
        <v>0</v>
      </c>
      <c r="AG460" s="145">
        <f>SUM($M428:AG428)</f>
        <v>0</v>
      </c>
      <c r="AH460" s="145">
        <f>SUM($M428:AH428)</f>
        <v>0</v>
      </c>
      <c r="AI460" s="145">
        <f>SUM($M428:AI428)</f>
        <v>0</v>
      </c>
      <c r="AJ460" s="145">
        <f>SUM($M428:AJ428)</f>
        <v>0</v>
      </c>
      <c r="AK460" s="145">
        <f>SUM($M428:AK428)</f>
        <v>0</v>
      </c>
      <c r="AL460" s="145">
        <f>SUM($M428:AL428)</f>
        <v>0</v>
      </c>
      <c r="AM460" s="145">
        <f>SUM($M428:AM428)</f>
        <v>0</v>
      </c>
      <c r="AN460" s="145">
        <f>SUM($M428:AN428)</f>
        <v>0</v>
      </c>
      <c r="AO460" s="145">
        <f>SUM($M428:AO428)</f>
        <v>0</v>
      </c>
      <c r="AP460" s="145">
        <f>SUM($M428:AP428)</f>
        <v>0</v>
      </c>
      <c r="AQ460" s="145">
        <f>SUM($M428:AQ428)</f>
        <v>0</v>
      </c>
      <c r="AR460" s="145">
        <f>SUM($M428:AR428)</f>
        <v>0</v>
      </c>
    </row>
    <row r="461" spans="1:44">
      <c r="B461" t="s">
        <v>82</v>
      </c>
      <c r="E461" t="s">
        <v>225</v>
      </c>
      <c r="M461" s="145">
        <f>SUM($M429:M429)</f>
        <v>0</v>
      </c>
      <c r="N461" s="145">
        <f>SUM($M429:N429)</f>
        <v>0</v>
      </c>
      <c r="O461" s="145">
        <f>SUM($M429:O429)</f>
        <v>0</v>
      </c>
      <c r="P461" s="145">
        <f>SUM($M429:P429)</f>
        <v>0</v>
      </c>
      <c r="Q461" s="145">
        <f>SUM($M429:Q429)</f>
        <v>0</v>
      </c>
      <c r="R461" s="145">
        <f>SUM($M429:R429)</f>
        <v>0</v>
      </c>
      <c r="S461" s="145">
        <f>SUM($M429:S429)</f>
        <v>0</v>
      </c>
      <c r="T461" s="145">
        <f>SUM($M429:T429)</f>
        <v>0</v>
      </c>
      <c r="U461" s="145">
        <f>SUM($M429:U429)</f>
        <v>0</v>
      </c>
      <c r="V461" s="145">
        <f>SUM($M429:V429)</f>
        <v>0</v>
      </c>
      <c r="W461" s="145">
        <f>SUM($M429:W429)</f>
        <v>0</v>
      </c>
      <c r="X461" s="145">
        <f>SUM($M429:X429)</f>
        <v>0</v>
      </c>
      <c r="Y461" s="145">
        <f>SUM($M429:Y429)</f>
        <v>0</v>
      </c>
      <c r="Z461" s="145">
        <f>SUM($M429:Z429)</f>
        <v>0</v>
      </c>
      <c r="AA461" s="145">
        <f>SUM($M429:AA429)</f>
        <v>0</v>
      </c>
      <c r="AB461" s="145">
        <f>SUM($M429:AB429)</f>
        <v>0</v>
      </c>
      <c r="AC461" s="145">
        <f>SUM($M429:AC429)</f>
        <v>0</v>
      </c>
      <c r="AD461" s="145">
        <f>SUM($M429:AD429)</f>
        <v>0</v>
      </c>
      <c r="AE461" s="145">
        <f>SUM($M429:AE429)</f>
        <v>0</v>
      </c>
      <c r="AF461" s="145">
        <f>SUM($M429:AF429)</f>
        <v>0</v>
      </c>
      <c r="AG461" s="145">
        <f>SUM($M429:AG429)</f>
        <v>0</v>
      </c>
      <c r="AH461" s="145">
        <f>SUM($M429:AH429)</f>
        <v>0</v>
      </c>
      <c r="AI461" s="145">
        <f>SUM($M429:AI429)</f>
        <v>0</v>
      </c>
      <c r="AJ461" s="145">
        <f>SUM($M429:AJ429)</f>
        <v>0</v>
      </c>
      <c r="AK461" s="145">
        <f>SUM($M429:AK429)</f>
        <v>0</v>
      </c>
      <c r="AL461" s="145">
        <f>SUM($M429:AL429)</f>
        <v>0</v>
      </c>
      <c r="AM461" s="145">
        <f>SUM($M429:AM429)</f>
        <v>0</v>
      </c>
      <c r="AN461" s="145">
        <f>SUM($M429:AN429)</f>
        <v>0</v>
      </c>
      <c r="AO461" s="145">
        <f>SUM($M429:AO429)</f>
        <v>0</v>
      </c>
      <c r="AP461" s="145">
        <f>SUM($M429:AP429)</f>
        <v>0</v>
      </c>
      <c r="AQ461" s="145">
        <f>SUM($M429:AQ429)</f>
        <v>0</v>
      </c>
      <c r="AR461" s="145">
        <f>SUM($M429:AR429)</f>
        <v>0</v>
      </c>
    </row>
    <row r="462" spans="1:44">
      <c r="A462" s="6"/>
      <c r="B462" s="6" t="s">
        <v>83</v>
      </c>
      <c r="C462" s="6"/>
      <c r="D462" s="6"/>
      <c r="E462" s="6"/>
      <c r="F462" s="6"/>
      <c r="G462" s="6"/>
      <c r="H462" s="6"/>
      <c r="I462" s="6"/>
      <c r="J462" s="6"/>
      <c r="K462" s="6"/>
      <c r="L462" s="6"/>
      <c r="M462" s="146">
        <f>SUM(M451:M461)</f>
        <v>0</v>
      </c>
      <c r="N462" s="146">
        <f t="shared" ref="N462:AR462" si="68">SUM(N451:N461)</f>
        <v>0</v>
      </c>
      <c r="O462" s="146">
        <f t="shared" si="68"/>
        <v>0</v>
      </c>
      <c r="P462" s="146">
        <f t="shared" si="68"/>
        <v>0</v>
      </c>
      <c r="Q462" s="146">
        <f t="shared" si="68"/>
        <v>0</v>
      </c>
      <c r="R462" s="146">
        <f t="shared" si="68"/>
        <v>0</v>
      </c>
      <c r="S462" s="146">
        <f t="shared" si="68"/>
        <v>0</v>
      </c>
      <c r="T462" s="146">
        <f t="shared" si="68"/>
        <v>0</v>
      </c>
      <c r="U462" s="146">
        <f t="shared" si="68"/>
        <v>0</v>
      </c>
      <c r="V462" s="146">
        <f t="shared" si="68"/>
        <v>0</v>
      </c>
      <c r="W462" s="146">
        <f t="shared" si="68"/>
        <v>0</v>
      </c>
      <c r="X462" s="146">
        <f t="shared" si="68"/>
        <v>0</v>
      </c>
      <c r="Y462" s="146">
        <f t="shared" si="68"/>
        <v>0</v>
      </c>
      <c r="Z462" s="146">
        <f t="shared" si="68"/>
        <v>0</v>
      </c>
      <c r="AA462" s="146">
        <f t="shared" si="68"/>
        <v>0</v>
      </c>
      <c r="AB462" s="146">
        <f t="shared" si="68"/>
        <v>0</v>
      </c>
      <c r="AC462" s="146">
        <f t="shared" si="68"/>
        <v>0</v>
      </c>
      <c r="AD462" s="146">
        <f t="shared" si="68"/>
        <v>0</v>
      </c>
      <c r="AE462" s="146">
        <f t="shared" si="68"/>
        <v>0</v>
      </c>
      <c r="AF462" s="146">
        <f t="shared" si="68"/>
        <v>0</v>
      </c>
      <c r="AG462" s="146">
        <f t="shared" si="68"/>
        <v>0</v>
      </c>
      <c r="AH462" s="146">
        <f t="shared" si="68"/>
        <v>0</v>
      </c>
      <c r="AI462" s="146">
        <f t="shared" si="68"/>
        <v>0</v>
      </c>
      <c r="AJ462" s="146">
        <f t="shared" si="68"/>
        <v>0</v>
      </c>
      <c r="AK462" s="146">
        <f t="shared" si="68"/>
        <v>0</v>
      </c>
      <c r="AL462" s="146">
        <f t="shared" si="68"/>
        <v>0</v>
      </c>
      <c r="AM462" s="146">
        <f t="shared" si="68"/>
        <v>0</v>
      </c>
      <c r="AN462" s="146">
        <f t="shared" si="68"/>
        <v>0</v>
      </c>
      <c r="AO462" s="146">
        <f t="shared" si="68"/>
        <v>0</v>
      </c>
      <c r="AP462" s="146">
        <f t="shared" si="68"/>
        <v>0</v>
      </c>
      <c r="AQ462" s="146">
        <f t="shared" si="68"/>
        <v>0</v>
      </c>
      <c r="AR462" s="146">
        <f t="shared" si="68"/>
        <v>0</v>
      </c>
    </row>
    <row r="463" spans="1:44">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row>
    <row r="464" spans="1:44">
      <c r="A464" s="4"/>
      <c r="B464" s="5" t="s">
        <v>84</v>
      </c>
      <c r="C464" s="4"/>
      <c r="D464" s="4"/>
      <c r="E464" s="4"/>
      <c r="F464" s="4"/>
      <c r="G464" s="4"/>
      <c r="H464" s="4"/>
      <c r="I464" s="4"/>
      <c r="J464" s="4"/>
      <c r="K464" s="4"/>
      <c r="L464" s="4"/>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row>
    <row r="465" spans="1:44">
      <c r="B465" t="s">
        <v>82</v>
      </c>
      <c r="E465" t="s">
        <v>225</v>
      </c>
      <c r="M465" s="145">
        <f>SUM($M433:M433)</f>
        <v>0</v>
      </c>
      <c r="N465" s="145">
        <f>SUM($M433:N433)</f>
        <v>0</v>
      </c>
      <c r="O465" s="145">
        <f>SUM($M433:O433)</f>
        <v>0</v>
      </c>
      <c r="P465" s="145">
        <f>SUM($M433:P433)</f>
        <v>0</v>
      </c>
      <c r="Q465" s="145">
        <f>SUM($M433:Q433)</f>
        <v>0</v>
      </c>
      <c r="R465" s="145">
        <f>SUM($M433:R433)</f>
        <v>0</v>
      </c>
      <c r="S465" s="145">
        <f>SUM($M433:S433)</f>
        <v>0</v>
      </c>
      <c r="T465" s="145">
        <f>SUM($M433:T433)</f>
        <v>0</v>
      </c>
      <c r="U465" s="145">
        <f>SUM($M433:U433)</f>
        <v>0</v>
      </c>
      <c r="V465" s="145">
        <f>SUM($M433:V433)</f>
        <v>0</v>
      </c>
      <c r="W465" s="145">
        <f>SUM($M433:W433)</f>
        <v>0</v>
      </c>
      <c r="X465" s="145">
        <f>SUM($M433:X433)</f>
        <v>0</v>
      </c>
      <c r="Y465" s="145">
        <f>SUM($M433:Y433)</f>
        <v>0</v>
      </c>
      <c r="Z465" s="145">
        <f>SUM($M433:Z433)</f>
        <v>0</v>
      </c>
      <c r="AA465" s="145">
        <f>SUM($M433:AA433)</f>
        <v>0</v>
      </c>
      <c r="AB465" s="145">
        <f>SUM($M433:AB433)</f>
        <v>0</v>
      </c>
      <c r="AC465" s="145">
        <f>SUM($M433:AC433)</f>
        <v>0</v>
      </c>
      <c r="AD465" s="145">
        <f>SUM($M433:AD433)</f>
        <v>0</v>
      </c>
      <c r="AE465" s="145">
        <f>SUM($M433:AE433)</f>
        <v>0</v>
      </c>
      <c r="AF465" s="145">
        <f>SUM($M433:AF433)</f>
        <v>0</v>
      </c>
      <c r="AG465" s="145">
        <f>SUM($M433:AG433)</f>
        <v>0</v>
      </c>
      <c r="AH465" s="145">
        <f>SUM($M433:AH433)</f>
        <v>0</v>
      </c>
      <c r="AI465" s="145">
        <f>SUM($M433:AI433)</f>
        <v>0</v>
      </c>
      <c r="AJ465" s="145">
        <f>SUM($M433:AJ433)</f>
        <v>0</v>
      </c>
      <c r="AK465" s="145">
        <f>SUM($M433:AK433)</f>
        <v>0</v>
      </c>
      <c r="AL465" s="145">
        <f>SUM($M433:AL433)</f>
        <v>0</v>
      </c>
      <c r="AM465" s="145">
        <f>SUM($M433:AM433)</f>
        <v>0</v>
      </c>
      <c r="AN465" s="145">
        <f>SUM($M433:AN433)</f>
        <v>0</v>
      </c>
      <c r="AO465" s="145">
        <f>SUM($M433:AO433)</f>
        <v>0</v>
      </c>
      <c r="AP465" s="145">
        <f>SUM($M433:AP433)</f>
        <v>0</v>
      </c>
      <c r="AQ465" s="145">
        <f>SUM($M433:AQ433)</f>
        <v>0</v>
      </c>
      <c r="AR465" s="145">
        <f>SUM($M433:AR433)</f>
        <v>0</v>
      </c>
    </row>
    <row r="466" spans="1:44">
      <c r="B466" t="s">
        <v>82</v>
      </c>
      <c r="E466" t="s">
        <v>225</v>
      </c>
      <c r="M466" s="145">
        <f>SUM($M434:M434)</f>
        <v>0</v>
      </c>
      <c r="N466" s="145">
        <f>SUM($M434:N434)</f>
        <v>0</v>
      </c>
      <c r="O466" s="145">
        <f>SUM($M434:O434)</f>
        <v>0</v>
      </c>
      <c r="P466" s="145">
        <f>SUM($M434:P434)</f>
        <v>0</v>
      </c>
      <c r="Q466" s="145">
        <f>SUM($M434:Q434)</f>
        <v>0</v>
      </c>
      <c r="R466" s="145">
        <f>SUM($M434:R434)</f>
        <v>0</v>
      </c>
      <c r="S466" s="145">
        <f>SUM($M434:S434)</f>
        <v>0</v>
      </c>
      <c r="T466" s="145">
        <f>SUM($M434:T434)</f>
        <v>0</v>
      </c>
      <c r="U466" s="145">
        <f>SUM($M434:U434)</f>
        <v>0</v>
      </c>
      <c r="V466" s="145">
        <f>SUM($M434:V434)</f>
        <v>0</v>
      </c>
      <c r="W466" s="145">
        <f>SUM($M434:W434)</f>
        <v>0</v>
      </c>
      <c r="X466" s="145">
        <f>SUM($M434:X434)</f>
        <v>0</v>
      </c>
      <c r="Y466" s="145">
        <f>SUM($M434:Y434)</f>
        <v>0</v>
      </c>
      <c r="Z466" s="145">
        <f>SUM($M434:Z434)</f>
        <v>0</v>
      </c>
      <c r="AA466" s="145">
        <f>SUM($M434:AA434)</f>
        <v>0</v>
      </c>
      <c r="AB466" s="145">
        <f>SUM($M434:AB434)</f>
        <v>0</v>
      </c>
      <c r="AC466" s="145">
        <f>SUM($M434:AC434)</f>
        <v>0</v>
      </c>
      <c r="AD466" s="145">
        <f>SUM($M434:AD434)</f>
        <v>0</v>
      </c>
      <c r="AE466" s="145">
        <f>SUM($M434:AE434)</f>
        <v>0</v>
      </c>
      <c r="AF466" s="145">
        <f>SUM($M434:AF434)</f>
        <v>0</v>
      </c>
      <c r="AG466" s="145">
        <f>SUM($M434:AG434)</f>
        <v>0</v>
      </c>
      <c r="AH466" s="145">
        <f>SUM($M434:AH434)</f>
        <v>0</v>
      </c>
      <c r="AI466" s="145">
        <f>SUM($M434:AI434)</f>
        <v>0</v>
      </c>
      <c r="AJ466" s="145">
        <f>SUM($M434:AJ434)</f>
        <v>0</v>
      </c>
      <c r="AK466" s="145">
        <f>SUM($M434:AK434)</f>
        <v>0</v>
      </c>
      <c r="AL466" s="145">
        <f>SUM($M434:AL434)</f>
        <v>0</v>
      </c>
      <c r="AM466" s="145">
        <f>SUM($M434:AM434)</f>
        <v>0</v>
      </c>
      <c r="AN466" s="145">
        <f>SUM($M434:AN434)</f>
        <v>0</v>
      </c>
      <c r="AO466" s="145">
        <f>SUM($M434:AO434)</f>
        <v>0</v>
      </c>
      <c r="AP466" s="145">
        <f>SUM($M434:AP434)</f>
        <v>0</v>
      </c>
      <c r="AQ466" s="145">
        <f>SUM($M434:AQ434)</f>
        <v>0</v>
      </c>
      <c r="AR466" s="145">
        <f>SUM($M434:AR434)</f>
        <v>0</v>
      </c>
    </row>
    <row r="467" spans="1:44">
      <c r="B467" t="s">
        <v>82</v>
      </c>
      <c r="E467" t="s">
        <v>225</v>
      </c>
      <c r="M467" s="145">
        <f>SUM($M435:M435)</f>
        <v>0</v>
      </c>
      <c r="N467" s="145">
        <f>SUM($M435:N435)</f>
        <v>0</v>
      </c>
      <c r="O467" s="145">
        <f>SUM($M435:O435)</f>
        <v>0</v>
      </c>
      <c r="P467" s="145">
        <f>SUM($M435:P435)</f>
        <v>0</v>
      </c>
      <c r="Q467" s="145">
        <f>SUM($M435:Q435)</f>
        <v>0</v>
      </c>
      <c r="R467" s="145">
        <f>SUM($M435:R435)</f>
        <v>0</v>
      </c>
      <c r="S467" s="145">
        <f>SUM($M435:S435)</f>
        <v>0</v>
      </c>
      <c r="T467" s="145">
        <f>SUM($M435:T435)</f>
        <v>0</v>
      </c>
      <c r="U467" s="145">
        <f>SUM($M435:U435)</f>
        <v>0</v>
      </c>
      <c r="V467" s="145">
        <f>SUM($M435:V435)</f>
        <v>0</v>
      </c>
      <c r="W467" s="145">
        <f>SUM($M435:W435)</f>
        <v>0</v>
      </c>
      <c r="X467" s="145">
        <f>SUM($M435:X435)</f>
        <v>0</v>
      </c>
      <c r="Y467" s="145">
        <f>SUM($M435:Y435)</f>
        <v>0</v>
      </c>
      <c r="Z467" s="145">
        <f>SUM($M435:Z435)</f>
        <v>0</v>
      </c>
      <c r="AA467" s="145">
        <f>SUM($M435:AA435)</f>
        <v>0</v>
      </c>
      <c r="AB467" s="145">
        <f>SUM($M435:AB435)</f>
        <v>0</v>
      </c>
      <c r="AC467" s="145">
        <f>SUM($M435:AC435)</f>
        <v>0</v>
      </c>
      <c r="AD467" s="145">
        <f>SUM($M435:AD435)</f>
        <v>0</v>
      </c>
      <c r="AE467" s="145">
        <f>SUM($M435:AE435)</f>
        <v>0</v>
      </c>
      <c r="AF467" s="145">
        <f>SUM($M435:AF435)</f>
        <v>0</v>
      </c>
      <c r="AG467" s="145">
        <f>SUM($M435:AG435)</f>
        <v>0</v>
      </c>
      <c r="AH467" s="145">
        <f>SUM($M435:AH435)</f>
        <v>0</v>
      </c>
      <c r="AI467" s="145">
        <f>SUM($M435:AI435)</f>
        <v>0</v>
      </c>
      <c r="AJ467" s="145">
        <f>SUM($M435:AJ435)</f>
        <v>0</v>
      </c>
      <c r="AK467" s="145">
        <f>SUM($M435:AK435)</f>
        <v>0</v>
      </c>
      <c r="AL467" s="145">
        <f>SUM($M435:AL435)</f>
        <v>0</v>
      </c>
      <c r="AM467" s="145">
        <f>SUM($M435:AM435)</f>
        <v>0</v>
      </c>
      <c r="AN467" s="145">
        <f>SUM($M435:AN435)</f>
        <v>0</v>
      </c>
      <c r="AO467" s="145">
        <f>SUM($M435:AO435)</f>
        <v>0</v>
      </c>
      <c r="AP467" s="145">
        <f>SUM($M435:AP435)</f>
        <v>0</v>
      </c>
      <c r="AQ467" s="145">
        <f>SUM($M435:AQ435)</f>
        <v>0</v>
      </c>
      <c r="AR467" s="145">
        <f>SUM($M435:AR435)</f>
        <v>0</v>
      </c>
    </row>
    <row r="468" spans="1:44">
      <c r="B468" t="s">
        <v>82</v>
      </c>
      <c r="E468" t="s">
        <v>225</v>
      </c>
      <c r="M468" s="145">
        <f>SUM($M436:M436)</f>
        <v>0</v>
      </c>
      <c r="N468" s="145">
        <f>SUM($M436:N436)</f>
        <v>0</v>
      </c>
      <c r="O468" s="145">
        <f>SUM($M436:O436)</f>
        <v>0</v>
      </c>
      <c r="P468" s="145">
        <f>SUM($M436:P436)</f>
        <v>0</v>
      </c>
      <c r="Q468" s="145">
        <f>SUM($M436:Q436)</f>
        <v>0</v>
      </c>
      <c r="R468" s="145">
        <f>SUM($M436:R436)</f>
        <v>0</v>
      </c>
      <c r="S468" s="145">
        <f>SUM($M436:S436)</f>
        <v>0</v>
      </c>
      <c r="T468" s="145">
        <f>SUM($M436:T436)</f>
        <v>0</v>
      </c>
      <c r="U468" s="145">
        <f>SUM($M436:U436)</f>
        <v>0</v>
      </c>
      <c r="V468" s="145">
        <f>SUM($M436:V436)</f>
        <v>0</v>
      </c>
      <c r="W468" s="145">
        <f>SUM($M436:W436)</f>
        <v>0</v>
      </c>
      <c r="X468" s="145">
        <f>SUM($M436:X436)</f>
        <v>0</v>
      </c>
      <c r="Y468" s="145">
        <f>SUM($M436:Y436)</f>
        <v>0</v>
      </c>
      <c r="Z468" s="145">
        <f>SUM($M436:Z436)</f>
        <v>0</v>
      </c>
      <c r="AA468" s="145">
        <f>SUM($M436:AA436)</f>
        <v>0</v>
      </c>
      <c r="AB468" s="145">
        <f>SUM($M436:AB436)</f>
        <v>0</v>
      </c>
      <c r="AC468" s="145">
        <f>SUM($M436:AC436)</f>
        <v>0</v>
      </c>
      <c r="AD468" s="145">
        <f>SUM($M436:AD436)</f>
        <v>0</v>
      </c>
      <c r="AE468" s="145">
        <f>SUM($M436:AE436)</f>
        <v>0</v>
      </c>
      <c r="AF468" s="145">
        <f>SUM($M436:AF436)</f>
        <v>0</v>
      </c>
      <c r="AG468" s="145">
        <f>SUM($M436:AG436)</f>
        <v>0</v>
      </c>
      <c r="AH468" s="145">
        <f>SUM($M436:AH436)</f>
        <v>0</v>
      </c>
      <c r="AI468" s="145">
        <f>SUM($M436:AI436)</f>
        <v>0</v>
      </c>
      <c r="AJ468" s="145">
        <f>SUM($M436:AJ436)</f>
        <v>0</v>
      </c>
      <c r="AK468" s="145">
        <f>SUM($M436:AK436)</f>
        <v>0</v>
      </c>
      <c r="AL468" s="145">
        <f>SUM($M436:AL436)</f>
        <v>0</v>
      </c>
      <c r="AM468" s="145">
        <f>SUM($M436:AM436)</f>
        <v>0</v>
      </c>
      <c r="AN468" s="145">
        <f>SUM($M436:AN436)</f>
        <v>0</v>
      </c>
      <c r="AO468" s="145">
        <f>SUM($M436:AO436)</f>
        <v>0</v>
      </c>
      <c r="AP468" s="145">
        <f>SUM($M436:AP436)</f>
        <v>0</v>
      </c>
      <c r="AQ468" s="145">
        <f>SUM($M436:AQ436)</f>
        <v>0</v>
      </c>
      <c r="AR468" s="145">
        <f>SUM($M436:AR436)</f>
        <v>0</v>
      </c>
    </row>
    <row r="469" spans="1:44">
      <c r="B469" t="s">
        <v>82</v>
      </c>
      <c r="E469" t="s">
        <v>225</v>
      </c>
      <c r="M469" s="145">
        <f>SUM($M437:M437)</f>
        <v>0</v>
      </c>
      <c r="N469" s="145">
        <f>SUM($M437:N437)</f>
        <v>0</v>
      </c>
      <c r="O469" s="145">
        <f>SUM($M437:O437)</f>
        <v>0</v>
      </c>
      <c r="P469" s="145">
        <f>SUM($M437:P437)</f>
        <v>0</v>
      </c>
      <c r="Q469" s="145">
        <f>SUM($M437:Q437)</f>
        <v>0</v>
      </c>
      <c r="R469" s="145">
        <f>SUM($M437:R437)</f>
        <v>0</v>
      </c>
      <c r="S469" s="145">
        <f>SUM($M437:S437)</f>
        <v>0</v>
      </c>
      <c r="T469" s="145">
        <f>SUM($M437:T437)</f>
        <v>0</v>
      </c>
      <c r="U469" s="145">
        <f>SUM($M437:U437)</f>
        <v>0</v>
      </c>
      <c r="V469" s="145">
        <f>SUM($M437:V437)</f>
        <v>0</v>
      </c>
      <c r="W469" s="145">
        <f>SUM($M437:W437)</f>
        <v>0</v>
      </c>
      <c r="X469" s="145">
        <f>SUM($M437:X437)</f>
        <v>0</v>
      </c>
      <c r="Y469" s="145">
        <f>SUM($M437:Y437)</f>
        <v>0</v>
      </c>
      <c r="Z469" s="145">
        <f>SUM($M437:Z437)</f>
        <v>0</v>
      </c>
      <c r="AA469" s="145">
        <f>SUM($M437:AA437)</f>
        <v>0</v>
      </c>
      <c r="AB469" s="145">
        <f>SUM($M437:AB437)</f>
        <v>0</v>
      </c>
      <c r="AC469" s="145">
        <f>SUM($M437:AC437)</f>
        <v>0</v>
      </c>
      <c r="AD469" s="145">
        <f>SUM($M437:AD437)</f>
        <v>0</v>
      </c>
      <c r="AE469" s="145">
        <f>SUM($M437:AE437)</f>
        <v>0</v>
      </c>
      <c r="AF469" s="145">
        <f>SUM($M437:AF437)</f>
        <v>0</v>
      </c>
      <c r="AG469" s="145">
        <f>SUM($M437:AG437)</f>
        <v>0</v>
      </c>
      <c r="AH469" s="145">
        <f>SUM($M437:AH437)</f>
        <v>0</v>
      </c>
      <c r="AI469" s="145">
        <f>SUM($M437:AI437)</f>
        <v>0</v>
      </c>
      <c r="AJ469" s="145">
        <f>SUM($M437:AJ437)</f>
        <v>0</v>
      </c>
      <c r="AK469" s="145">
        <f>SUM($M437:AK437)</f>
        <v>0</v>
      </c>
      <c r="AL469" s="145">
        <f>SUM($M437:AL437)</f>
        <v>0</v>
      </c>
      <c r="AM469" s="145">
        <f>SUM($M437:AM437)</f>
        <v>0</v>
      </c>
      <c r="AN469" s="145">
        <f>SUM($M437:AN437)</f>
        <v>0</v>
      </c>
      <c r="AO469" s="145">
        <f>SUM($M437:AO437)</f>
        <v>0</v>
      </c>
      <c r="AP469" s="145">
        <f>SUM($M437:AP437)</f>
        <v>0</v>
      </c>
      <c r="AQ469" s="145">
        <f>SUM($M437:AQ437)</f>
        <v>0</v>
      </c>
      <c r="AR469" s="145">
        <f>SUM($M437:AR437)</f>
        <v>0</v>
      </c>
    </row>
    <row r="470" spans="1:44">
      <c r="B470" t="s">
        <v>82</v>
      </c>
      <c r="E470" t="s">
        <v>225</v>
      </c>
      <c r="M470" s="145">
        <f>SUM($M438:M438)</f>
        <v>0</v>
      </c>
      <c r="N470" s="145">
        <f>SUM($M438:N438)</f>
        <v>0</v>
      </c>
      <c r="O470" s="145">
        <f>SUM($M438:O438)</f>
        <v>0</v>
      </c>
      <c r="P470" s="145">
        <f>SUM($M438:P438)</f>
        <v>0</v>
      </c>
      <c r="Q470" s="145">
        <f>SUM($M438:Q438)</f>
        <v>0</v>
      </c>
      <c r="R470" s="145">
        <f>SUM($M438:R438)</f>
        <v>0</v>
      </c>
      <c r="S470" s="145">
        <f>SUM($M438:S438)</f>
        <v>0</v>
      </c>
      <c r="T470" s="145">
        <f>SUM($M438:T438)</f>
        <v>0</v>
      </c>
      <c r="U470" s="145">
        <f>SUM($M438:U438)</f>
        <v>0</v>
      </c>
      <c r="V470" s="145">
        <f>SUM($M438:V438)</f>
        <v>0</v>
      </c>
      <c r="W470" s="145">
        <f>SUM($M438:W438)</f>
        <v>0</v>
      </c>
      <c r="X470" s="145">
        <f>SUM($M438:X438)</f>
        <v>0</v>
      </c>
      <c r="Y470" s="145">
        <f>SUM($M438:Y438)</f>
        <v>0</v>
      </c>
      <c r="Z470" s="145">
        <f>SUM($M438:Z438)</f>
        <v>0</v>
      </c>
      <c r="AA470" s="145">
        <f>SUM($M438:AA438)</f>
        <v>0</v>
      </c>
      <c r="AB470" s="145">
        <f>SUM($M438:AB438)</f>
        <v>0</v>
      </c>
      <c r="AC470" s="145">
        <f>SUM($M438:AC438)</f>
        <v>0</v>
      </c>
      <c r="AD470" s="145">
        <f>SUM($M438:AD438)</f>
        <v>0</v>
      </c>
      <c r="AE470" s="145">
        <f>SUM($M438:AE438)</f>
        <v>0</v>
      </c>
      <c r="AF470" s="145">
        <f>SUM($M438:AF438)</f>
        <v>0</v>
      </c>
      <c r="AG470" s="145">
        <f>SUM($M438:AG438)</f>
        <v>0</v>
      </c>
      <c r="AH470" s="145">
        <f>SUM($M438:AH438)</f>
        <v>0</v>
      </c>
      <c r="AI470" s="145">
        <f>SUM($M438:AI438)</f>
        <v>0</v>
      </c>
      <c r="AJ470" s="145">
        <f>SUM($M438:AJ438)</f>
        <v>0</v>
      </c>
      <c r="AK470" s="145">
        <f>SUM($M438:AK438)</f>
        <v>0</v>
      </c>
      <c r="AL470" s="145">
        <f>SUM($M438:AL438)</f>
        <v>0</v>
      </c>
      <c r="AM470" s="145">
        <f>SUM($M438:AM438)</f>
        <v>0</v>
      </c>
      <c r="AN470" s="145">
        <f>SUM($M438:AN438)</f>
        <v>0</v>
      </c>
      <c r="AO470" s="145">
        <f>SUM($M438:AO438)</f>
        <v>0</v>
      </c>
      <c r="AP470" s="145">
        <f>SUM($M438:AP438)</f>
        <v>0</v>
      </c>
      <c r="AQ470" s="145">
        <f>SUM($M438:AQ438)</f>
        <v>0</v>
      </c>
      <c r="AR470" s="145">
        <f>SUM($M438:AR438)</f>
        <v>0</v>
      </c>
    </row>
    <row r="471" spans="1:44">
      <c r="B471" t="s">
        <v>82</v>
      </c>
      <c r="E471" t="s">
        <v>225</v>
      </c>
      <c r="M471" s="145">
        <f>SUM($M439:M439)</f>
        <v>0</v>
      </c>
      <c r="N471" s="145">
        <f>SUM($M439:N439)</f>
        <v>0</v>
      </c>
      <c r="O471" s="145">
        <f>SUM($M439:O439)</f>
        <v>0</v>
      </c>
      <c r="P471" s="145">
        <f>SUM($M439:P439)</f>
        <v>0</v>
      </c>
      <c r="Q471" s="145">
        <f>SUM($M439:Q439)</f>
        <v>0</v>
      </c>
      <c r="R471" s="145">
        <f>SUM($M439:R439)</f>
        <v>0</v>
      </c>
      <c r="S471" s="145">
        <f>SUM($M439:S439)</f>
        <v>0</v>
      </c>
      <c r="T471" s="145">
        <f>SUM($M439:T439)</f>
        <v>0</v>
      </c>
      <c r="U471" s="145">
        <f>SUM($M439:U439)</f>
        <v>0</v>
      </c>
      <c r="V471" s="145">
        <f>SUM($M439:V439)</f>
        <v>0</v>
      </c>
      <c r="W471" s="145">
        <f>SUM($M439:W439)</f>
        <v>0</v>
      </c>
      <c r="X471" s="145">
        <f>SUM($M439:X439)</f>
        <v>0</v>
      </c>
      <c r="Y471" s="145">
        <f>SUM($M439:Y439)</f>
        <v>0</v>
      </c>
      <c r="Z471" s="145">
        <f>SUM($M439:Z439)</f>
        <v>0</v>
      </c>
      <c r="AA471" s="145">
        <f>SUM($M439:AA439)</f>
        <v>0</v>
      </c>
      <c r="AB471" s="145">
        <f>SUM($M439:AB439)</f>
        <v>0</v>
      </c>
      <c r="AC471" s="145">
        <f>SUM($M439:AC439)</f>
        <v>0</v>
      </c>
      <c r="AD471" s="145">
        <f>SUM($M439:AD439)</f>
        <v>0</v>
      </c>
      <c r="AE471" s="145">
        <f>SUM($M439:AE439)</f>
        <v>0</v>
      </c>
      <c r="AF471" s="145">
        <f>SUM($M439:AF439)</f>
        <v>0</v>
      </c>
      <c r="AG471" s="145">
        <f>SUM($M439:AG439)</f>
        <v>0</v>
      </c>
      <c r="AH471" s="145">
        <f>SUM($M439:AH439)</f>
        <v>0</v>
      </c>
      <c r="AI471" s="145">
        <f>SUM($M439:AI439)</f>
        <v>0</v>
      </c>
      <c r="AJ471" s="145">
        <f>SUM($M439:AJ439)</f>
        <v>0</v>
      </c>
      <c r="AK471" s="145">
        <f>SUM($M439:AK439)</f>
        <v>0</v>
      </c>
      <c r="AL471" s="145">
        <f>SUM($M439:AL439)</f>
        <v>0</v>
      </c>
      <c r="AM471" s="145">
        <f>SUM($M439:AM439)</f>
        <v>0</v>
      </c>
      <c r="AN471" s="145">
        <f>SUM($M439:AN439)</f>
        <v>0</v>
      </c>
      <c r="AO471" s="145">
        <f>SUM($M439:AO439)</f>
        <v>0</v>
      </c>
      <c r="AP471" s="145">
        <f>SUM($M439:AP439)</f>
        <v>0</v>
      </c>
      <c r="AQ471" s="145">
        <f>SUM($M439:AQ439)</f>
        <v>0</v>
      </c>
      <c r="AR471" s="145">
        <f>SUM($M439:AR439)</f>
        <v>0</v>
      </c>
    </row>
    <row r="472" spans="1:44">
      <c r="B472" t="s">
        <v>82</v>
      </c>
      <c r="E472" t="s">
        <v>225</v>
      </c>
      <c r="M472" s="145">
        <f>SUM($M440:M440)</f>
        <v>0</v>
      </c>
      <c r="N472" s="145">
        <f>SUM($M440:N440)</f>
        <v>0</v>
      </c>
      <c r="O472" s="145">
        <f>SUM($M440:O440)</f>
        <v>0</v>
      </c>
      <c r="P472" s="145">
        <f>SUM($M440:P440)</f>
        <v>0</v>
      </c>
      <c r="Q472" s="145">
        <f>SUM($M440:Q440)</f>
        <v>0</v>
      </c>
      <c r="R472" s="145">
        <f>SUM($M440:R440)</f>
        <v>0</v>
      </c>
      <c r="S472" s="145">
        <f>SUM($M440:S440)</f>
        <v>0</v>
      </c>
      <c r="T472" s="145">
        <f>SUM($M440:T440)</f>
        <v>0</v>
      </c>
      <c r="U472" s="145">
        <f>SUM($M440:U440)</f>
        <v>0</v>
      </c>
      <c r="V472" s="145">
        <f>SUM($M440:V440)</f>
        <v>0</v>
      </c>
      <c r="W472" s="145">
        <f>SUM($M440:W440)</f>
        <v>0</v>
      </c>
      <c r="X472" s="145">
        <f>SUM($M440:X440)</f>
        <v>0</v>
      </c>
      <c r="Y472" s="145">
        <f>SUM($M440:Y440)</f>
        <v>0</v>
      </c>
      <c r="Z472" s="145">
        <f>SUM($M440:Z440)</f>
        <v>0</v>
      </c>
      <c r="AA472" s="145">
        <f>SUM($M440:AA440)</f>
        <v>0</v>
      </c>
      <c r="AB472" s="145">
        <f>SUM($M440:AB440)</f>
        <v>0</v>
      </c>
      <c r="AC472" s="145">
        <f>SUM($M440:AC440)</f>
        <v>0</v>
      </c>
      <c r="AD472" s="145">
        <f>SUM($M440:AD440)</f>
        <v>0</v>
      </c>
      <c r="AE472" s="145">
        <f>SUM($M440:AE440)</f>
        <v>0</v>
      </c>
      <c r="AF472" s="145">
        <f>SUM($M440:AF440)</f>
        <v>0</v>
      </c>
      <c r="AG472" s="145">
        <f>SUM($M440:AG440)</f>
        <v>0</v>
      </c>
      <c r="AH472" s="145">
        <f>SUM($M440:AH440)</f>
        <v>0</v>
      </c>
      <c r="AI472" s="145">
        <f>SUM($M440:AI440)</f>
        <v>0</v>
      </c>
      <c r="AJ472" s="145">
        <f>SUM($M440:AJ440)</f>
        <v>0</v>
      </c>
      <c r="AK472" s="145">
        <f>SUM($M440:AK440)</f>
        <v>0</v>
      </c>
      <c r="AL472" s="145">
        <f>SUM($M440:AL440)</f>
        <v>0</v>
      </c>
      <c r="AM472" s="145">
        <f>SUM($M440:AM440)</f>
        <v>0</v>
      </c>
      <c r="AN472" s="145">
        <f>SUM($M440:AN440)</f>
        <v>0</v>
      </c>
      <c r="AO472" s="145">
        <f>SUM($M440:AO440)</f>
        <v>0</v>
      </c>
      <c r="AP472" s="145">
        <f>SUM($M440:AP440)</f>
        <v>0</v>
      </c>
      <c r="AQ472" s="145">
        <f>SUM($M440:AQ440)</f>
        <v>0</v>
      </c>
      <c r="AR472" s="145">
        <f>SUM($M440:AR440)</f>
        <v>0</v>
      </c>
    </row>
    <row r="473" spans="1:44">
      <c r="B473" t="s">
        <v>82</v>
      </c>
      <c r="E473" t="s">
        <v>225</v>
      </c>
      <c r="M473" s="145">
        <f>SUM($M441:M441)</f>
        <v>0</v>
      </c>
      <c r="N473" s="145">
        <f>SUM($M441:N441)</f>
        <v>0</v>
      </c>
      <c r="O473" s="145">
        <f>SUM($M441:O441)</f>
        <v>0</v>
      </c>
      <c r="P473" s="145">
        <f>SUM($M441:P441)</f>
        <v>0</v>
      </c>
      <c r="Q473" s="145">
        <f>SUM($M441:Q441)</f>
        <v>0</v>
      </c>
      <c r="R473" s="145">
        <f>SUM($M441:R441)</f>
        <v>0</v>
      </c>
      <c r="S473" s="145">
        <f>SUM($M441:S441)</f>
        <v>0</v>
      </c>
      <c r="T473" s="145">
        <f>SUM($M441:T441)</f>
        <v>0</v>
      </c>
      <c r="U473" s="145">
        <f>SUM($M441:U441)</f>
        <v>0</v>
      </c>
      <c r="V473" s="145">
        <f>SUM($M441:V441)</f>
        <v>0</v>
      </c>
      <c r="W473" s="145">
        <f>SUM($M441:W441)</f>
        <v>0</v>
      </c>
      <c r="X473" s="145">
        <f>SUM($M441:X441)</f>
        <v>0</v>
      </c>
      <c r="Y473" s="145">
        <f>SUM($M441:Y441)</f>
        <v>0</v>
      </c>
      <c r="Z473" s="145">
        <f>SUM($M441:Z441)</f>
        <v>0</v>
      </c>
      <c r="AA473" s="145">
        <f>SUM($M441:AA441)</f>
        <v>0</v>
      </c>
      <c r="AB473" s="145">
        <f>SUM($M441:AB441)</f>
        <v>0</v>
      </c>
      <c r="AC473" s="145">
        <f>SUM($M441:AC441)</f>
        <v>0</v>
      </c>
      <c r="AD473" s="145">
        <f>SUM($M441:AD441)</f>
        <v>0</v>
      </c>
      <c r="AE473" s="145">
        <f>SUM($M441:AE441)</f>
        <v>0</v>
      </c>
      <c r="AF473" s="145">
        <f>SUM($M441:AF441)</f>
        <v>0</v>
      </c>
      <c r="AG473" s="145">
        <f>SUM($M441:AG441)</f>
        <v>0</v>
      </c>
      <c r="AH473" s="145">
        <f>SUM($M441:AH441)</f>
        <v>0</v>
      </c>
      <c r="AI473" s="145">
        <f>SUM($M441:AI441)</f>
        <v>0</v>
      </c>
      <c r="AJ473" s="145">
        <f>SUM($M441:AJ441)</f>
        <v>0</v>
      </c>
      <c r="AK473" s="145">
        <f>SUM($M441:AK441)</f>
        <v>0</v>
      </c>
      <c r="AL473" s="145">
        <f>SUM($M441:AL441)</f>
        <v>0</v>
      </c>
      <c r="AM473" s="145">
        <f>SUM($M441:AM441)</f>
        <v>0</v>
      </c>
      <c r="AN473" s="145">
        <f>SUM($M441:AN441)</f>
        <v>0</v>
      </c>
      <c r="AO473" s="145">
        <f>SUM($M441:AO441)</f>
        <v>0</v>
      </c>
      <c r="AP473" s="145">
        <f>SUM($M441:AP441)</f>
        <v>0</v>
      </c>
      <c r="AQ473" s="145">
        <f>SUM($M441:AQ441)</f>
        <v>0</v>
      </c>
      <c r="AR473" s="145">
        <f>SUM($M441:AR441)</f>
        <v>0</v>
      </c>
    </row>
    <row r="474" spans="1:44">
      <c r="B474" t="s">
        <v>82</v>
      </c>
      <c r="E474" t="s">
        <v>225</v>
      </c>
      <c r="M474" s="145">
        <f>SUM($M442:M442)</f>
        <v>0</v>
      </c>
      <c r="N474" s="145">
        <f>SUM($M442:N442)</f>
        <v>0</v>
      </c>
      <c r="O474" s="145">
        <f>SUM($M442:O442)</f>
        <v>0</v>
      </c>
      <c r="P474" s="145">
        <f>SUM($M442:P442)</f>
        <v>0</v>
      </c>
      <c r="Q474" s="145">
        <f>SUM($M442:Q442)</f>
        <v>0</v>
      </c>
      <c r="R474" s="145">
        <f>SUM($M442:R442)</f>
        <v>0</v>
      </c>
      <c r="S474" s="145">
        <f>SUM($M442:S442)</f>
        <v>0</v>
      </c>
      <c r="T474" s="145">
        <f>SUM($M442:T442)</f>
        <v>0</v>
      </c>
      <c r="U474" s="145">
        <f>SUM($M442:U442)</f>
        <v>0</v>
      </c>
      <c r="V474" s="145">
        <f>SUM($M442:V442)</f>
        <v>0</v>
      </c>
      <c r="W474" s="145">
        <f>SUM($M442:W442)</f>
        <v>0</v>
      </c>
      <c r="X474" s="145">
        <f>SUM($M442:X442)</f>
        <v>0</v>
      </c>
      <c r="Y474" s="145">
        <f>SUM($M442:Y442)</f>
        <v>0</v>
      </c>
      <c r="Z474" s="145">
        <f>SUM($M442:Z442)</f>
        <v>0</v>
      </c>
      <c r="AA474" s="145">
        <f>SUM($M442:AA442)</f>
        <v>0</v>
      </c>
      <c r="AB474" s="145">
        <f>SUM($M442:AB442)</f>
        <v>0</v>
      </c>
      <c r="AC474" s="145">
        <f>SUM($M442:AC442)</f>
        <v>0</v>
      </c>
      <c r="AD474" s="145">
        <f>SUM($M442:AD442)</f>
        <v>0</v>
      </c>
      <c r="AE474" s="145">
        <f>SUM($M442:AE442)</f>
        <v>0</v>
      </c>
      <c r="AF474" s="145">
        <f>SUM($M442:AF442)</f>
        <v>0</v>
      </c>
      <c r="AG474" s="145">
        <f>SUM($M442:AG442)</f>
        <v>0</v>
      </c>
      <c r="AH474" s="145">
        <f>SUM($M442:AH442)</f>
        <v>0</v>
      </c>
      <c r="AI474" s="145">
        <f>SUM($M442:AI442)</f>
        <v>0</v>
      </c>
      <c r="AJ474" s="145">
        <f>SUM($M442:AJ442)</f>
        <v>0</v>
      </c>
      <c r="AK474" s="145">
        <f>SUM($M442:AK442)</f>
        <v>0</v>
      </c>
      <c r="AL474" s="145">
        <f>SUM($M442:AL442)</f>
        <v>0</v>
      </c>
      <c r="AM474" s="145">
        <f>SUM($M442:AM442)</f>
        <v>0</v>
      </c>
      <c r="AN474" s="145">
        <f>SUM($M442:AN442)</f>
        <v>0</v>
      </c>
      <c r="AO474" s="145">
        <f>SUM($M442:AO442)</f>
        <v>0</v>
      </c>
      <c r="AP474" s="145">
        <f>SUM($M442:AP442)</f>
        <v>0</v>
      </c>
      <c r="AQ474" s="145">
        <f>SUM($M442:AQ442)</f>
        <v>0</v>
      </c>
      <c r="AR474" s="145">
        <f>SUM($M442:AR442)</f>
        <v>0</v>
      </c>
    </row>
    <row r="475" spans="1:44">
      <c r="B475" t="s">
        <v>82</v>
      </c>
      <c r="E475" t="s">
        <v>225</v>
      </c>
      <c r="M475" s="145">
        <f>SUM($M443:M443)</f>
        <v>0</v>
      </c>
      <c r="N475" s="145">
        <f>SUM($M443:N443)</f>
        <v>0</v>
      </c>
      <c r="O475" s="145">
        <f>SUM($M443:O443)</f>
        <v>0</v>
      </c>
      <c r="P475" s="145">
        <f>SUM($M443:P443)</f>
        <v>0</v>
      </c>
      <c r="Q475" s="145">
        <f>SUM($M443:Q443)</f>
        <v>0</v>
      </c>
      <c r="R475" s="145">
        <f>SUM($M443:R443)</f>
        <v>0</v>
      </c>
      <c r="S475" s="145">
        <f>SUM($M443:S443)</f>
        <v>0</v>
      </c>
      <c r="T475" s="145">
        <f>SUM($M443:T443)</f>
        <v>0</v>
      </c>
      <c r="U475" s="145">
        <f>SUM($M443:U443)</f>
        <v>0</v>
      </c>
      <c r="V475" s="145">
        <f>SUM($M443:V443)</f>
        <v>0</v>
      </c>
      <c r="W475" s="145">
        <f>SUM($M443:W443)</f>
        <v>0</v>
      </c>
      <c r="X475" s="145">
        <f>SUM($M443:X443)</f>
        <v>0</v>
      </c>
      <c r="Y475" s="145">
        <f>SUM($M443:Y443)</f>
        <v>0</v>
      </c>
      <c r="Z475" s="145">
        <f>SUM($M443:Z443)</f>
        <v>0</v>
      </c>
      <c r="AA475" s="145">
        <f>SUM($M443:AA443)</f>
        <v>0</v>
      </c>
      <c r="AB475" s="145">
        <f>SUM($M443:AB443)</f>
        <v>0</v>
      </c>
      <c r="AC475" s="145">
        <f>SUM($M443:AC443)</f>
        <v>0</v>
      </c>
      <c r="AD475" s="145">
        <f>SUM($M443:AD443)</f>
        <v>0</v>
      </c>
      <c r="AE475" s="145">
        <f>SUM($M443:AE443)</f>
        <v>0</v>
      </c>
      <c r="AF475" s="145">
        <f>SUM($M443:AF443)</f>
        <v>0</v>
      </c>
      <c r="AG475" s="145">
        <f>SUM($M443:AG443)</f>
        <v>0</v>
      </c>
      <c r="AH475" s="145">
        <f>SUM($M443:AH443)</f>
        <v>0</v>
      </c>
      <c r="AI475" s="145">
        <f>SUM($M443:AI443)</f>
        <v>0</v>
      </c>
      <c r="AJ475" s="145">
        <f>SUM($M443:AJ443)</f>
        <v>0</v>
      </c>
      <c r="AK475" s="145">
        <f>SUM($M443:AK443)</f>
        <v>0</v>
      </c>
      <c r="AL475" s="145">
        <f>SUM($M443:AL443)</f>
        <v>0</v>
      </c>
      <c r="AM475" s="145">
        <f>SUM($M443:AM443)</f>
        <v>0</v>
      </c>
      <c r="AN475" s="145">
        <f>SUM($M443:AN443)</f>
        <v>0</v>
      </c>
      <c r="AO475" s="145">
        <f>SUM($M443:AO443)</f>
        <v>0</v>
      </c>
      <c r="AP475" s="145">
        <f>SUM($M443:AP443)</f>
        <v>0</v>
      </c>
      <c r="AQ475" s="145">
        <f>SUM($M443:AQ443)</f>
        <v>0</v>
      </c>
      <c r="AR475" s="145">
        <f>SUM($M443:AR443)</f>
        <v>0</v>
      </c>
    </row>
    <row r="476" spans="1:44">
      <c r="A476" s="6"/>
      <c r="B476" s="6" t="s">
        <v>83</v>
      </c>
      <c r="C476" s="6"/>
      <c r="D476" s="6"/>
      <c r="E476" s="6"/>
      <c r="F476" s="6"/>
      <c r="G476" s="6"/>
      <c r="H476" s="6"/>
      <c r="I476" s="6"/>
      <c r="J476" s="6"/>
      <c r="K476" s="6"/>
      <c r="L476" s="6"/>
      <c r="M476" s="146">
        <f t="shared" ref="M476:AR476" si="69">SUM(M465:M475)</f>
        <v>0</v>
      </c>
      <c r="N476" s="146">
        <f t="shared" si="69"/>
        <v>0</v>
      </c>
      <c r="O476" s="146">
        <f t="shared" si="69"/>
        <v>0</v>
      </c>
      <c r="P476" s="146">
        <f t="shared" si="69"/>
        <v>0</v>
      </c>
      <c r="Q476" s="146">
        <f t="shared" si="69"/>
        <v>0</v>
      </c>
      <c r="R476" s="146">
        <f t="shared" si="69"/>
        <v>0</v>
      </c>
      <c r="S476" s="146">
        <f t="shared" si="69"/>
        <v>0</v>
      </c>
      <c r="T476" s="146">
        <f t="shared" si="69"/>
        <v>0</v>
      </c>
      <c r="U476" s="146">
        <f t="shared" si="69"/>
        <v>0</v>
      </c>
      <c r="V476" s="146">
        <f t="shared" si="69"/>
        <v>0</v>
      </c>
      <c r="W476" s="146">
        <f t="shared" si="69"/>
        <v>0</v>
      </c>
      <c r="X476" s="146">
        <f t="shared" si="69"/>
        <v>0</v>
      </c>
      <c r="Y476" s="146">
        <f t="shared" si="69"/>
        <v>0</v>
      </c>
      <c r="Z476" s="146">
        <f t="shared" si="69"/>
        <v>0</v>
      </c>
      <c r="AA476" s="146">
        <f t="shared" si="69"/>
        <v>0</v>
      </c>
      <c r="AB476" s="146">
        <f t="shared" si="69"/>
        <v>0</v>
      </c>
      <c r="AC476" s="146">
        <f t="shared" si="69"/>
        <v>0</v>
      </c>
      <c r="AD476" s="146">
        <f t="shared" si="69"/>
        <v>0</v>
      </c>
      <c r="AE476" s="146">
        <f t="shared" si="69"/>
        <v>0</v>
      </c>
      <c r="AF476" s="146">
        <f t="shared" si="69"/>
        <v>0</v>
      </c>
      <c r="AG476" s="146">
        <f t="shared" si="69"/>
        <v>0</v>
      </c>
      <c r="AH476" s="146">
        <f t="shared" si="69"/>
        <v>0</v>
      </c>
      <c r="AI476" s="146">
        <f t="shared" si="69"/>
        <v>0</v>
      </c>
      <c r="AJ476" s="146">
        <f t="shared" si="69"/>
        <v>0</v>
      </c>
      <c r="AK476" s="146">
        <f t="shared" si="69"/>
        <v>0</v>
      </c>
      <c r="AL476" s="146">
        <f t="shared" si="69"/>
        <v>0</v>
      </c>
      <c r="AM476" s="146">
        <f t="shared" si="69"/>
        <v>0</v>
      </c>
      <c r="AN476" s="146">
        <f t="shared" si="69"/>
        <v>0</v>
      </c>
      <c r="AO476" s="146">
        <f t="shared" si="69"/>
        <v>0</v>
      </c>
      <c r="AP476" s="146">
        <f t="shared" si="69"/>
        <v>0</v>
      </c>
      <c r="AQ476" s="146">
        <f t="shared" si="69"/>
        <v>0</v>
      </c>
      <c r="AR476" s="146">
        <f t="shared" si="69"/>
        <v>0</v>
      </c>
    </row>
    <row r="477" spans="1:44" ht="14.65" thickBot="1">
      <c r="A477" s="22"/>
      <c r="B477" s="22"/>
      <c r="C477" s="22"/>
      <c r="D477" s="22"/>
      <c r="E477" s="22"/>
      <c r="F477" s="22"/>
      <c r="G477" s="22"/>
      <c r="H477" s="22"/>
      <c r="I477" s="22"/>
      <c r="J477" s="22"/>
      <c r="K477" s="22"/>
      <c r="L477" s="22"/>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row>
    <row r="478" spans="1:44" ht="14.65" thickBot="1">
      <c r="A478" s="25"/>
      <c r="B478" s="25" t="s">
        <v>97</v>
      </c>
      <c r="C478" s="25"/>
      <c r="D478" s="25"/>
      <c r="E478" s="25"/>
      <c r="F478" s="25"/>
      <c r="G478" s="25"/>
      <c r="H478" s="25"/>
      <c r="I478" s="25"/>
      <c r="J478" s="25"/>
      <c r="K478" s="25"/>
      <c r="L478" s="25"/>
      <c r="M478" s="147">
        <f>SUM(M462,M476)</f>
        <v>0</v>
      </c>
      <c r="N478" s="147">
        <f t="shared" ref="N478:AR478" si="70">SUM(N462,N476)</f>
        <v>0</v>
      </c>
      <c r="O478" s="147">
        <f t="shared" si="70"/>
        <v>0</v>
      </c>
      <c r="P478" s="147">
        <f t="shared" si="70"/>
        <v>0</v>
      </c>
      <c r="Q478" s="147">
        <f t="shared" si="70"/>
        <v>0</v>
      </c>
      <c r="R478" s="147">
        <f t="shared" si="70"/>
        <v>0</v>
      </c>
      <c r="S478" s="147">
        <f t="shared" si="70"/>
        <v>0</v>
      </c>
      <c r="T478" s="147">
        <f t="shared" si="70"/>
        <v>0</v>
      </c>
      <c r="U478" s="147">
        <f t="shared" si="70"/>
        <v>0</v>
      </c>
      <c r="V478" s="147">
        <f t="shared" si="70"/>
        <v>0</v>
      </c>
      <c r="W478" s="147">
        <f t="shared" si="70"/>
        <v>0</v>
      </c>
      <c r="X478" s="147">
        <f t="shared" si="70"/>
        <v>0</v>
      </c>
      <c r="Y478" s="147">
        <f t="shared" si="70"/>
        <v>0</v>
      </c>
      <c r="Z478" s="147">
        <f t="shared" si="70"/>
        <v>0</v>
      </c>
      <c r="AA478" s="147">
        <f t="shared" si="70"/>
        <v>0</v>
      </c>
      <c r="AB478" s="147">
        <f t="shared" si="70"/>
        <v>0</v>
      </c>
      <c r="AC478" s="147">
        <f t="shared" si="70"/>
        <v>0</v>
      </c>
      <c r="AD478" s="147">
        <f t="shared" si="70"/>
        <v>0</v>
      </c>
      <c r="AE478" s="147">
        <f t="shared" si="70"/>
        <v>0</v>
      </c>
      <c r="AF478" s="147">
        <f t="shared" si="70"/>
        <v>0</v>
      </c>
      <c r="AG478" s="147">
        <f t="shared" si="70"/>
        <v>0</v>
      </c>
      <c r="AH478" s="147">
        <f t="shared" si="70"/>
        <v>0</v>
      </c>
      <c r="AI478" s="147">
        <f t="shared" si="70"/>
        <v>0</v>
      </c>
      <c r="AJ478" s="147">
        <f t="shared" si="70"/>
        <v>0</v>
      </c>
      <c r="AK478" s="147">
        <f t="shared" si="70"/>
        <v>0</v>
      </c>
      <c r="AL478" s="147">
        <f t="shared" si="70"/>
        <v>0</v>
      </c>
      <c r="AM478" s="147">
        <f t="shared" si="70"/>
        <v>0</v>
      </c>
      <c r="AN478" s="147">
        <f t="shared" si="70"/>
        <v>0</v>
      </c>
      <c r="AO478" s="147">
        <f t="shared" si="70"/>
        <v>0</v>
      </c>
      <c r="AP478" s="147">
        <f t="shared" si="70"/>
        <v>0</v>
      </c>
      <c r="AQ478" s="147">
        <f t="shared" si="70"/>
        <v>0</v>
      </c>
      <c r="AR478" s="147">
        <f t="shared" si="70"/>
        <v>0</v>
      </c>
    </row>
    <row r="479" spans="1:44">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row>
    <row r="480" spans="1:44" ht="15.4">
      <c r="A480" s="17" t="s">
        <v>79</v>
      </c>
      <c r="B480" s="17"/>
      <c r="C480" s="17"/>
      <c r="D480" s="17"/>
      <c r="E480" s="17"/>
      <c r="F480" s="17"/>
      <c r="G480" s="17"/>
      <c r="H480" s="17"/>
      <c r="I480" s="17"/>
      <c r="J480" s="17"/>
      <c r="K480" s="17"/>
      <c r="L480" s="17"/>
      <c r="M480" s="120"/>
      <c r="N480" s="120"/>
      <c r="O480" s="120"/>
      <c r="P480" s="120"/>
      <c r="Q480" s="120"/>
      <c r="R480" s="120"/>
      <c r="S480" s="120"/>
      <c r="T480" s="120"/>
      <c r="U480" s="120"/>
      <c r="V480" s="120"/>
      <c r="W480" s="120"/>
      <c r="X480" s="120"/>
      <c r="Y480" s="120"/>
      <c r="Z480" s="120"/>
      <c r="AA480" s="120"/>
      <c r="AB480" s="120"/>
      <c r="AC480" s="120"/>
      <c r="AD480" s="120"/>
      <c r="AE480" s="120"/>
      <c r="AF480" s="120"/>
      <c r="AG480" s="120"/>
      <c r="AH480" s="120"/>
      <c r="AI480" s="120"/>
      <c r="AJ480" s="120"/>
      <c r="AK480" s="120"/>
      <c r="AL480" s="120"/>
      <c r="AM480" s="120"/>
      <c r="AN480" s="120"/>
      <c r="AO480" s="120"/>
      <c r="AP480" s="120"/>
      <c r="AQ480" s="120"/>
      <c r="AR480" s="120"/>
    </row>
    <row r="481" spans="1:44" ht="15.4">
      <c r="A481" s="39" t="s">
        <v>98</v>
      </c>
      <c r="B481" s="20"/>
      <c r="C481" s="20"/>
      <c r="D481" s="20"/>
      <c r="E481" s="20"/>
      <c r="F481" s="20"/>
      <c r="G481" s="20"/>
      <c r="H481" s="20"/>
      <c r="I481" s="20"/>
      <c r="J481" s="20"/>
      <c r="K481" s="20"/>
      <c r="L481" s="20"/>
      <c r="M481" s="121"/>
      <c r="N481" s="121"/>
      <c r="O481" s="121"/>
      <c r="P481" s="121"/>
      <c r="Q481" s="121"/>
      <c r="R481" s="121"/>
      <c r="S481" s="121"/>
      <c r="T481" s="121"/>
      <c r="U481" s="121"/>
      <c r="V481" s="121"/>
      <c r="W481" s="121"/>
      <c r="X481" s="121"/>
      <c r="Y481" s="121"/>
      <c r="Z481" s="121"/>
      <c r="AA481" s="121"/>
      <c r="AB481" s="121"/>
      <c r="AC481" s="121"/>
      <c r="AD481" s="121"/>
      <c r="AE481" s="121"/>
      <c r="AF481" s="121"/>
      <c r="AG481" s="121"/>
      <c r="AH481" s="121"/>
      <c r="AI481" s="121"/>
      <c r="AJ481" s="121"/>
      <c r="AK481" s="121"/>
      <c r="AL481" s="121"/>
      <c r="AM481" s="121"/>
      <c r="AN481" s="121"/>
      <c r="AO481" s="121"/>
      <c r="AP481" s="121"/>
      <c r="AQ481" s="121"/>
      <c r="AR481" s="121"/>
    </row>
    <row r="482" spans="1:44">
      <c r="A482" s="4"/>
      <c r="B482" s="5" t="s">
        <v>81</v>
      </c>
      <c r="C482" s="4"/>
      <c r="D482" s="4"/>
      <c r="E482" s="4"/>
      <c r="F482" s="4"/>
      <c r="G482" s="4"/>
      <c r="H482" s="4"/>
      <c r="I482" s="4"/>
      <c r="J482" s="4"/>
      <c r="K482" s="4"/>
      <c r="L482" s="4"/>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row>
    <row r="483" spans="1:44">
      <c r="B483" t="s">
        <v>82</v>
      </c>
      <c r="E483" t="s">
        <v>225</v>
      </c>
      <c r="M483" s="145">
        <f>SUM('1a - GBP'!M226,'2b - USD - conv.'!M226,'3b - EUR - conv.'!M226)</f>
        <v>0</v>
      </c>
      <c r="N483" s="145">
        <f>SUM('1a - GBP'!N226,'2b - USD - conv.'!N226,'3b - EUR - conv.'!N226)</f>
        <v>0</v>
      </c>
      <c r="O483" s="145">
        <f>SUM('1a - GBP'!O226,'2b - USD - conv.'!O226,'3b - EUR - conv.'!O226)</f>
        <v>0</v>
      </c>
      <c r="P483" s="145">
        <f>SUM('1a - GBP'!P226,'2b - USD - conv.'!P226,'3b - EUR - conv.'!P226)</f>
        <v>0</v>
      </c>
      <c r="Q483" s="145">
        <f>SUM('1a - GBP'!Q226,'2b - USD - conv.'!Q226,'3b - EUR - conv.'!Q226)</f>
        <v>0</v>
      </c>
      <c r="R483" s="145">
        <f>SUM('1a - GBP'!R226,'2b - USD - conv.'!R226,'3b - EUR - conv.'!R226)</f>
        <v>0</v>
      </c>
      <c r="S483" s="145">
        <f>SUM('1a - GBP'!S226,'2b - USD - conv.'!S226,'3b - EUR - conv.'!S226)</f>
        <v>0</v>
      </c>
      <c r="T483" s="145">
        <f>SUM('1a - GBP'!T226,'2b - USD - conv.'!T226,'3b - EUR - conv.'!T226)</f>
        <v>0</v>
      </c>
      <c r="U483" s="145">
        <f>SUM('1a - GBP'!U226,'2b - USD - conv.'!U226,'3b - EUR - conv.'!U226)</f>
        <v>0</v>
      </c>
      <c r="V483" s="145">
        <f>SUM('1a - GBP'!V226,'2b - USD - conv.'!V226,'3b - EUR - conv.'!V226)</f>
        <v>0</v>
      </c>
      <c r="W483" s="145">
        <f>SUM('1a - GBP'!W226,'2b - USD - conv.'!W226,'3b - EUR - conv.'!W226)</f>
        <v>0</v>
      </c>
      <c r="X483" s="145">
        <f>SUM('1a - GBP'!X226,'2b - USD - conv.'!X226,'3b - EUR - conv.'!X226)</f>
        <v>0</v>
      </c>
      <c r="Y483" s="145">
        <f>SUM('1a - GBP'!Y226,'2b - USD - conv.'!Y226,'3b - EUR - conv.'!Y226)</f>
        <v>0</v>
      </c>
      <c r="Z483" s="145">
        <f>SUM('1a - GBP'!Z226,'2b - USD - conv.'!Z226,'3b - EUR - conv.'!Z226)</f>
        <v>0</v>
      </c>
      <c r="AA483" s="145">
        <f>SUM('1a - GBP'!AA226,'2b - USD - conv.'!AA226,'3b - EUR - conv.'!AA226)</f>
        <v>0</v>
      </c>
      <c r="AB483" s="145">
        <f>SUM('1a - GBP'!AB226,'2b - USD - conv.'!AB226,'3b - EUR - conv.'!AB226)</f>
        <v>0</v>
      </c>
      <c r="AC483" s="145">
        <f>SUM('1a - GBP'!AC226,'2b - USD - conv.'!AC226,'3b - EUR - conv.'!AC226)</f>
        <v>0</v>
      </c>
      <c r="AD483" s="145">
        <f>SUM('1a - GBP'!AD226,'2b - USD - conv.'!AD226,'3b - EUR - conv.'!AD226)</f>
        <v>0</v>
      </c>
      <c r="AE483" s="145">
        <f>SUM('1a - GBP'!AE226,'2b - USD - conv.'!AE226,'3b - EUR - conv.'!AE226)</f>
        <v>0</v>
      </c>
      <c r="AF483" s="145">
        <f>SUM('1a - GBP'!AF226,'2b - USD - conv.'!AF226,'3b - EUR - conv.'!AF226)</f>
        <v>0</v>
      </c>
      <c r="AG483" s="145">
        <f>SUM('1a - GBP'!AG226,'2b - USD - conv.'!AG226,'3b - EUR - conv.'!AG226)</f>
        <v>0</v>
      </c>
      <c r="AH483" s="145">
        <f>SUM('1a - GBP'!AH226,'2b - USD - conv.'!AH226,'3b - EUR - conv.'!AH226)</f>
        <v>0</v>
      </c>
      <c r="AI483" s="145">
        <f>SUM('1a - GBP'!AI226,'2b - USD - conv.'!AI226,'3b - EUR - conv.'!AI226)</f>
        <v>0</v>
      </c>
      <c r="AJ483" s="145">
        <f>SUM('1a - GBP'!AJ226,'2b - USD - conv.'!AJ226,'3b - EUR - conv.'!AJ226)</f>
        <v>0</v>
      </c>
      <c r="AK483" s="145">
        <f>SUM('1a - GBP'!AK226,'2b - USD - conv.'!AK226,'3b - EUR - conv.'!AK226)</f>
        <v>0</v>
      </c>
      <c r="AL483" s="145">
        <f>SUM('1a - GBP'!AL226,'2b - USD - conv.'!AL226,'3b - EUR - conv.'!AL226)</f>
        <v>0</v>
      </c>
      <c r="AM483" s="145">
        <f>SUM('1a - GBP'!AM226,'2b - USD - conv.'!AM226,'3b - EUR - conv.'!AM226)</f>
        <v>0</v>
      </c>
      <c r="AN483" s="145">
        <f>SUM('1a - GBP'!AN226,'2b - USD - conv.'!AN226,'3b - EUR - conv.'!AN226)</f>
        <v>0</v>
      </c>
      <c r="AO483" s="145">
        <f>SUM('1a - GBP'!AO226,'2b - USD - conv.'!AO226,'3b - EUR - conv.'!AO226)</f>
        <v>0</v>
      </c>
      <c r="AP483" s="145">
        <f>SUM('1a - GBP'!AP226,'2b - USD - conv.'!AP226,'3b - EUR - conv.'!AP226)</f>
        <v>0</v>
      </c>
      <c r="AQ483" s="145">
        <f>SUM('1a - GBP'!AQ226,'2b - USD - conv.'!AQ226,'3b - EUR - conv.'!AQ226)</f>
        <v>0</v>
      </c>
      <c r="AR483" s="145">
        <f>SUM('1a - GBP'!AR226,'2b - USD - conv.'!AR226,'3b - EUR - conv.'!AR226)</f>
        <v>0</v>
      </c>
    </row>
    <row r="484" spans="1:44">
      <c r="B484" t="s">
        <v>82</v>
      </c>
      <c r="E484" t="s">
        <v>225</v>
      </c>
      <c r="M484" s="145">
        <f>SUM('1a - GBP'!M227,'2b - USD - conv.'!M227,'3b - EUR - conv.'!M227)</f>
        <v>0</v>
      </c>
      <c r="N484" s="145">
        <f>SUM('1a - GBP'!N227,'2b - USD - conv.'!N227,'3b - EUR - conv.'!N227)</f>
        <v>0</v>
      </c>
      <c r="O484" s="145">
        <f>SUM('1a - GBP'!O227,'2b - USD - conv.'!O227,'3b - EUR - conv.'!O227)</f>
        <v>0</v>
      </c>
      <c r="P484" s="145">
        <f>SUM('1a - GBP'!P227,'2b - USD - conv.'!P227,'3b - EUR - conv.'!P227)</f>
        <v>0</v>
      </c>
      <c r="Q484" s="145">
        <f>SUM('1a - GBP'!Q227,'2b - USD - conv.'!Q227,'3b - EUR - conv.'!Q227)</f>
        <v>0</v>
      </c>
      <c r="R484" s="145">
        <f>SUM('1a - GBP'!R227,'2b - USD - conv.'!R227,'3b - EUR - conv.'!R227)</f>
        <v>0</v>
      </c>
      <c r="S484" s="145">
        <f>SUM('1a - GBP'!S227,'2b - USD - conv.'!S227,'3b - EUR - conv.'!S227)</f>
        <v>0</v>
      </c>
      <c r="T484" s="145">
        <f>SUM('1a - GBP'!T227,'2b - USD - conv.'!T227,'3b - EUR - conv.'!T227)</f>
        <v>0</v>
      </c>
      <c r="U484" s="145">
        <f>SUM('1a - GBP'!U227,'2b - USD - conv.'!U227,'3b - EUR - conv.'!U227)</f>
        <v>0</v>
      </c>
      <c r="V484" s="145">
        <f>SUM('1a - GBP'!V227,'2b - USD - conv.'!V227,'3b - EUR - conv.'!V227)</f>
        <v>0</v>
      </c>
      <c r="W484" s="145">
        <f>SUM('1a - GBP'!W227,'2b - USD - conv.'!W227,'3b - EUR - conv.'!W227)</f>
        <v>0</v>
      </c>
      <c r="X484" s="145">
        <f>SUM('1a - GBP'!X227,'2b - USD - conv.'!X227,'3b - EUR - conv.'!X227)</f>
        <v>0</v>
      </c>
      <c r="Y484" s="145">
        <f>SUM('1a - GBP'!Y227,'2b - USD - conv.'!Y227,'3b - EUR - conv.'!Y227)</f>
        <v>0</v>
      </c>
      <c r="Z484" s="145">
        <f>SUM('1a - GBP'!Z227,'2b - USD - conv.'!Z227,'3b - EUR - conv.'!Z227)</f>
        <v>0</v>
      </c>
      <c r="AA484" s="145">
        <f>SUM('1a - GBP'!AA227,'2b - USD - conv.'!AA227,'3b - EUR - conv.'!AA227)</f>
        <v>0</v>
      </c>
      <c r="AB484" s="145">
        <f>SUM('1a - GBP'!AB227,'2b - USD - conv.'!AB227,'3b - EUR - conv.'!AB227)</f>
        <v>0</v>
      </c>
      <c r="AC484" s="145">
        <f>SUM('1a - GBP'!AC227,'2b - USD - conv.'!AC227,'3b - EUR - conv.'!AC227)</f>
        <v>0</v>
      </c>
      <c r="AD484" s="145">
        <f>SUM('1a - GBP'!AD227,'2b - USD - conv.'!AD227,'3b - EUR - conv.'!AD227)</f>
        <v>0</v>
      </c>
      <c r="AE484" s="145">
        <f>SUM('1a - GBP'!AE227,'2b - USD - conv.'!AE227,'3b - EUR - conv.'!AE227)</f>
        <v>0</v>
      </c>
      <c r="AF484" s="145">
        <f>SUM('1a - GBP'!AF227,'2b - USD - conv.'!AF227,'3b - EUR - conv.'!AF227)</f>
        <v>0</v>
      </c>
      <c r="AG484" s="145">
        <f>SUM('1a - GBP'!AG227,'2b - USD - conv.'!AG227,'3b - EUR - conv.'!AG227)</f>
        <v>0</v>
      </c>
      <c r="AH484" s="145">
        <f>SUM('1a - GBP'!AH227,'2b - USD - conv.'!AH227,'3b - EUR - conv.'!AH227)</f>
        <v>0</v>
      </c>
      <c r="AI484" s="145">
        <f>SUM('1a - GBP'!AI227,'2b - USD - conv.'!AI227,'3b - EUR - conv.'!AI227)</f>
        <v>0</v>
      </c>
      <c r="AJ484" s="145">
        <f>SUM('1a - GBP'!AJ227,'2b - USD - conv.'!AJ227,'3b - EUR - conv.'!AJ227)</f>
        <v>0</v>
      </c>
      <c r="AK484" s="145">
        <f>SUM('1a - GBP'!AK227,'2b - USD - conv.'!AK227,'3b - EUR - conv.'!AK227)</f>
        <v>0</v>
      </c>
      <c r="AL484" s="145">
        <f>SUM('1a - GBP'!AL227,'2b - USD - conv.'!AL227,'3b - EUR - conv.'!AL227)</f>
        <v>0</v>
      </c>
      <c r="AM484" s="145">
        <f>SUM('1a - GBP'!AM227,'2b - USD - conv.'!AM227,'3b - EUR - conv.'!AM227)</f>
        <v>0</v>
      </c>
      <c r="AN484" s="145">
        <f>SUM('1a - GBP'!AN227,'2b - USD - conv.'!AN227,'3b - EUR - conv.'!AN227)</f>
        <v>0</v>
      </c>
      <c r="AO484" s="145">
        <f>SUM('1a - GBP'!AO227,'2b - USD - conv.'!AO227,'3b - EUR - conv.'!AO227)</f>
        <v>0</v>
      </c>
      <c r="AP484" s="145">
        <f>SUM('1a - GBP'!AP227,'2b - USD - conv.'!AP227,'3b - EUR - conv.'!AP227)</f>
        <v>0</v>
      </c>
      <c r="AQ484" s="145">
        <f>SUM('1a - GBP'!AQ227,'2b - USD - conv.'!AQ227,'3b - EUR - conv.'!AQ227)</f>
        <v>0</v>
      </c>
      <c r="AR484" s="145">
        <f>SUM('1a - GBP'!AR227,'2b - USD - conv.'!AR227,'3b - EUR - conv.'!AR227)</f>
        <v>0</v>
      </c>
    </row>
    <row r="485" spans="1:44">
      <c r="B485" t="s">
        <v>82</v>
      </c>
      <c r="E485" t="s">
        <v>225</v>
      </c>
      <c r="M485" s="145">
        <f>SUM('1a - GBP'!M228,'2b - USD - conv.'!M228,'3b - EUR - conv.'!M228)</f>
        <v>0</v>
      </c>
      <c r="N485" s="145">
        <f>SUM('1a - GBP'!N228,'2b - USD - conv.'!N228,'3b - EUR - conv.'!N228)</f>
        <v>0</v>
      </c>
      <c r="O485" s="145">
        <f>SUM('1a - GBP'!O228,'2b - USD - conv.'!O228,'3b - EUR - conv.'!O228)</f>
        <v>0</v>
      </c>
      <c r="P485" s="145">
        <f>SUM('1a - GBP'!P228,'2b - USD - conv.'!P228,'3b - EUR - conv.'!P228)</f>
        <v>0</v>
      </c>
      <c r="Q485" s="145">
        <f>SUM('1a - GBP'!Q228,'2b - USD - conv.'!Q228,'3b - EUR - conv.'!Q228)</f>
        <v>0</v>
      </c>
      <c r="R485" s="145">
        <f>SUM('1a - GBP'!R228,'2b - USD - conv.'!R228,'3b - EUR - conv.'!R228)</f>
        <v>0</v>
      </c>
      <c r="S485" s="145">
        <f>SUM('1a - GBP'!S228,'2b - USD - conv.'!S228,'3b - EUR - conv.'!S228)</f>
        <v>0</v>
      </c>
      <c r="T485" s="145">
        <f>SUM('1a - GBP'!T228,'2b - USD - conv.'!T228,'3b - EUR - conv.'!T228)</f>
        <v>0</v>
      </c>
      <c r="U485" s="145">
        <f>SUM('1a - GBP'!U228,'2b - USD - conv.'!U228,'3b - EUR - conv.'!U228)</f>
        <v>0</v>
      </c>
      <c r="V485" s="145">
        <f>SUM('1a - GBP'!V228,'2b - USD - conv.'!V228,'3b - EUR - conv.'!V228)</f>
        <v>0</v>
      </c>
      <c r="W485" s="145">
        <f>SUM('1a - GBP'!W228,'2b - USD - conv.'!W228,'3b - EUR - conv.'!W228)</f>
        <v>0</v>
      </c>
      <c r="X485" s="145">
        <f>SUM('1a - GBP'!X228,'2b - USD - conv.'!X228,'3b - EUR - conv.'!X228)</f>
        <v>0</v>
      </c>
      <c r="Y485" s="145">
        <f>SUM('1a - GBP'!Y228,'2b - USD - conv.'!Y228,'3b - EUR - conv.'!Y228)</f>
        <v>0</v>
      </c>
      <c r="Z485" s="145">
        <f>SUM('1a - GBP'!Z228,'2b - USD - conv.'!Z228,'3b - EUR - conv.'!Z228)</f>
        <v>0</v>
      </c>
      <c r="AA485" s="145">
        <f>SUM('1a - GBP'!AA228,'2b - USD - conv.'!AA228,'3b - EUR - conv.'!AA228)</f>
        <v>0</v>
      </c>
      <c r="AB485" s="145">
        <f>SUM('1a - GBP'!AB228,'2b - USD - conv.'!AB228,'3b - EUR - conv.'!AB228)</f>
        <v>0</v>
      </c>
      <c r="AC485" s="145">
        <f>SUM('1a - GBP'!AC228,'2b - USD - conv.'!AC228,'3b - EUR - conv.'!AC228)</f>
        <v>0</v>
      </c>
      <c r="AD485" s="145">
        <f>SUM('1a - GBP'!AD228,'2b - USD - conv.'!AD228,'3b - EUR - conv.'!AD228)</f>
        <v>0</v>
      </c>
      <c r="AE485" s="145">
        <f>SUM('1a - GBP'!AE228,'2b - USD - conv.'!AE228,'3b - EUR - conv.'!AE228)</f>
        <v>0</v>
      </c>
      <c r="AF485" s="145">
        <f>SUM('1a - GBP'!AF228,'2b - USD - conv.'!AF228,'3b - EUR - conv.'!AF228)</f>
        <v>0</v>
      </c>
      <c r="AG485" s="145">
        <f>SUM('1a - GBP'!AG228,'2b - USD - conv.'!AG228,'3b - EUR - conv.'!AG228)</f>
        <v>0</v>
      </c>
      <c r="AH485" s="145">
        <f>SUM('1a - GBP'!AH228,'2b - USD - conv.'!AH228,'3b - EUR - conv.'!AH228)</f>
        <v>0</v>
      </c>
      <c r="AI485" s="145">
        <f>SUM('1a - GBP'!AI228,'2b - USD - conv.'!AI228,'3b - EUR - conv.'!AI228)</f>
        <v>0</v>
      </c>
      <c r="AJ485" s="145">
        <f>SUM('1a - GBP'!AJ228,'2b - USD - conv.'!AJ228,'3b - EUR - conv.'!AJ228)</f>
        <v>0</v>
      </c>
      <c r="AK485" s="145">
        <f>SUM('1a - GBP'!AK228,'2b - USD - conv.'!AK228,'3b - EUR - conv.'!AK228)</f>
        <v>0</v>
      </c>
      <c r="AL485" s="145">
        <f>SUM('1a - GBP'!AL228,'2b - USD - conv.'!AL228,'3b - EUR - conv.'!AL228)</f>
        <v>0</v>
      </c>
      <c r="AM485" s="145">
        <f>SUM('1a - GBP'!AM228,'2b - USD - conv.'!AM228,'3b - EUR - conv.'!AM228)</f>
        <v>0</v>
      </c>
      <c r="AN485" s="145">
        <f>SUM('1a - GBP'!AN228,'2b - USD - conv.'!AN228,'3b - EUR - conv.'!AN228)</f>
        <v>0</v>
      </c>
      <c r="AO485" s="145">
        <f>SUM('1a - GBP'!AO228,'2b - USD - conv.'!AO228,'3b - EUR - conv.'!AO228)</f>
        <v>0</v>
      </c>
      <c r="AP485" s="145">
        <f>SUM('1a - GBP'!AP228,'2b - USD - conv.'!AP228,'3b - EUR - conv.'!AP228)</f>
        <v>0</v>
      </c>
      <c r="AQ485" s="145">
        <f>SUM('1a - GBP'!AQ228,'2b - USD - conv.'!AQ228,'3b - EUR - conv.'!AQ228)</f>
        <v>0</v>
      </c>
      <c r="AR485" s="145">
        <f>SUM('1a - GBP'!AR228,'2b - USD - conv.'!AR228,'3b - EUR - conv.'!AR228)</f>
        <v>0</v>
      </c>
    </row>
    <row r="486" spans="1:44">
      <c r="B486" t="s">
        <v>82</v>
      </c>
      <c r="E486" t="s">
        <v>225</v>
      </c>
      <c r="M486" s="145">
        <f>SUM('1a - GBP'!M229,'2b - USD - conv.'!M229,'3b - EUR - conv.'!M229)</f>
        <v>0</v>
      </c>
      <c r="N486" s="145">
        <f>SUM('1a - GBP'!N229,'2b - USD - conv.'!N229,'3b - EUR - conv.'!N229)</f>
        <v>0</v>
      </c>
      <c r="O486" s="145">
        <f>SUM('1a - GBP'!O229,'2b - USD - conv.'!O229,'3b - EUR - conv.'!O229)</f>
        <v>0</v>
      </c>
      <c r="P486" s="145">
        <f>SUM('1a - GBP'!P229,'2b - USD - conv.'!P229,'3b - EUR - conv.'!P229)</f>
        <v>0</v>
      </c>
      <c r="Q486" s="145">
        <f>SUM('1a - GBP'!Q229,'2b - USD - conv.'!Q229,'3b - EUR - conv.'!Q229)</f>
        <v>0</v>
      </c>
      <c r="R486" s="145">
        <f>SUM('1a - GBP'!R229,'2b - USD - conv.'!R229,'3b - EUR - conv.'!R229)</f>
        <v>0</v>
      </c>
      <c r="S486" s="145">
        <f>SUM('1a - GBP'!S229,'2b - USD - conv.'!S229,'3b - EUR - conv.'!S229)</f>
        <v>0</v>
      </c>
      <c r="T486" s="145">
        <f>SUM('1a - GBP'!T229,'2b - USD - conv.'!T229,'3b - EUR - conv.'!T229)</f>
        <v>0</v>
      </c>
      <c r="U486" s="145">
        <f>SUM('1a - GBP'!U229,'2b - USD - conv.'!U229,'3b - EUR - conv.'!U229)</f>
        <v>0</v>
      </c>
      <c r="V486" s="145">
        <f>SUM('1a - GBP'!V229,'2b - USD - conv.'!V229,'3b - EUR - conv.'!V229)</f>
        <v>0</v>
      </c>
      <c r="W486" s="145">
        <f>SUM('1a - GBP'!W229,'2b - USD - conv.'!W229,'3b - EUR - conv.'!W229)</f>
        <v>0</v>
      </c>
      <c r="X486" s="145">
        <f>SUM('1a - GBP'!X229,'2b - USD - conv.'!X229,'3b - EUR - conv.'!X229)</f>
        <v>0</v>
      </c>
      <c r="Y486" s="145">
        <f>SUM('1a - GBP'!Y229,'2b - USD - conv.'!Y229,'3b - EUR - conv.'!Y229)</f>
        <v>0</v>
      </c>
      <c r="Z486" s="145">
        <f>SUM('1a - GBP'!Z229,'2b - USD - conv.'!Z229,'3b - EUR - conv.'!Z229)</f>
        <v>0</v>
      </c>
      <c r="AA486" s="145">
        <f>SUM('1a - GBP'!AA229,'2b - USD - conv.'!AA229,'3b - EUR - conv.'!AA229)</f>
        <v>0</v>
      </c>
      <c r="AB486" s="145">
        <f>SUM('1a - GBP'!AB229,'2b - USD - conv.'!AB229,'3b - EUR - conv.'!AB229)</f>
        <v>0</v>
      </c>
      <c r="AC486" s="145">
        <f>SUM('1a - GBP'!AC229,'2b - USD - conv.'!AC229,'3b - EUR - conv.'!AC229)</f>
        <v>0</v>
      </c>
      <c r="AD486" s="145">
        <f>SUM('1a - GBP'!AD229,'2b - USD - conv.'!AD229,'3b - EUR - conv.'!AD229)</f>
        <v>0</v>
      </c>
      <c r="AE486" s="145">
        <f>SUM('1a - GBP'!AE229,'2b - USD - conv.'!AE229,'3b - EUR - conv.'!AE229)</f>
        <v>0</v>
      </c>
      <c r="AF486" s="145">
        <f>SUM('1a - GBP'!AF229,'2b - USD - conv.'!AF229,'3b - EUR - conv.'!AF229)</f>
        <v>0</v>
      </c>
      <c r="AG486" s="145">
        <f>SUM('1a - GBP'!AG229,'2b - USD - conv.'!AG229,'3b - EUR - conv.'!AG229)</f>
        <v>0</v>
      </c>
      <c r="AH486" s="145">
        <f>SUM('1a - GBP'!AH229,'2b - USD - conv.'!AH229,'3b - EUR - conv.'!AH229)</f>
        <v>0</v>
      </c>
      <c r="AI486" s="145">
        <f>SUM('1a - GBP'!AI229,'2b - USD - conv.'!AI229,'3b - EUR - conv.'!AI229)</f>
        <v>0</v>
      </c>
      <c r="AJ486" s="145">
        <f>SUM('1a - GBP'!AJ229,'2b - USD - conv.'!AJ229,'3b - EUR - conv.'!AJ229)</f>
        <v>0</v>
      </c>
      <c r="AK486" s="145">
        <f>SUM('1a - GBP'!AK229,'2b - USD - conv.'!AK229,'3b - EUR - conv.'!AK229)</f>
        <v>0</v>
      </c>
      <c r="AL486" s="145">
        <f>SUM('1a - GBP'!AL229,'2b - USD - conv.'!AL229,'3b - EUR - conv.'!AL229)</f>
        <v>0</v>
      </c>
      <c r="AM486" s="145">
        <f>SUM('1a - GBP'!AM229,'2b - USD - conv.'!AM229,'3b - EUR - conv.'!AM229)</f>
        <v>0</v>
      </c>
      <c r="AN486" s="145">
        <f>SUM('1a - GBP'!AN229,'2b - USD - conv.'!AN229,'3b - EUR - conv.'!AN229)</f>
        <v>0</v>
      </c>
      <c r="AO486" s="145">
        <f>SUM('1a - GBP'!AO229,'2b - USD - conv.'!AO229,'3b - EUR - conv.'!AO229)</f>
        <v>0</v>
      </c>
      <c r="AP486" s="145">
        <f>SUM('1a - GBP'!AP229,'2b - USD - conv.'!AP229,'3b - EUR - conv.'!AP229)</f>
        <v>0</v>
      </c>
      <c r="AQ486" s="145">
        <f>SUM('1a - GBP'!AQ229,'2b - USD - conv.'!AQ229,'3b - EUR - conv.'!AQ229)</f>
        <v>0</v>
      </c>
      <c r="AR486" s="145">
        <f>SUM('1a - GBP'!AR229,'2b - USD - conv.'!AR229,'3b - EUR - conv.'!AR229)</f>
        <v>0</v>
      </c>
    </row>
    <row r="487" spans="1:44">
      <c r="B487" t="s">
        <v>82</v>
      </c>
      <c r="E487" t="s">
        <v>225</v>
      </c>
      <c r="M487" s="145">
        <f>SUM('1a - GBP'!M230,'2b - USD - conv.'!M230,'3b - EUR - conv.'!M230)</f>
        <v>0</v>
      </c>
      <c r="N487" s="145">
        <f>SUM('1a - GBP'!N230,'2b - USD - conv.'!N230,'3b - EUR - conv.'!N230)</f>
        <v>0</v>
      </c>
      <c r="O487" s="145">
        <f>SUM('1a - GBP'!O230,'2b - USD - conv.'!O230,'3b - EUR - conv.'!O230)</f>
        <v>0</v>
      </c>
      <c r="P487" s="145">
        <f>SUM('1a - GBP'!P230,'2b - USD - conv.'!P230,'3b - EUR - conv.'!P230)</f>
        <v>0</v>
      </c>
      <c r="Q487" s="145">
        <f>SUM('1a - GBP'!Q230,'2b - USD - conv.'!Q230,'3b - EUR - conv.'!Q230)</f>
        <v>0</v>
      </c>
      <c r="R487" s="145">
        <f>SUM('1a - GBP'!R230,'2b - USD - conv.'!R230,'3b - EUR - conv.'!R230)</f>
        <v>0</v>
      </c>
      <c r="S487" s="145">
        <f>SUM('1a - GBP'!S230,'2b - USD - conv.'!S230,'3b - EUR - conv.'!S230)</f>
        <v>0</v>
      </c>
      <c r="T487" s="145">
        <f>SUM('1a - GBP'!T230,'2b - USD - conv.'!T230,'3b - EUR - conv.'!T230)</f>
        <v>0</v>
      </c>
      <c r="U487" s="145">
        <f>SUM('1a - GBP'!U230,'2b - USD - conv.'!U230,'3b - EUR - conv.'!U230)</f>
        <v>0</v>
      </c>
      <c r="V487" s="145">
        <f>SUM('1a - GBP'!V230,'2b - USD - conv.'!V230,'3b - EUR - conv.'!V230)</f>
        <v>0</v>
      </c>
      <c r="W487" s="145">
        <f>SUM('1a - GBP'!W230,'2b - USD - conv.'!W230,'3b - EUR - conv.'!W230)</f>
        <v>0</v>
      </c>
      <c r="X487" s="145">
        <f>SUM('1a - GBP'!X230,'2b - USD - conv.'!X230,'3b - EUR - conv.'!X230)</f>
        <v>0</v>
      </c>
      <c r="Y487" s="145">
        <f>SUM('1a - GBP'!Y230,'2b - USD - conv.'!Y230,'3b - EUR - conv.'!Y230)</f>
        <v>0</v>
      </c>
      <c r="Z487" s="145">
        <f>SUM('1a - GBP'!Z230,'2b - USD - conv.'!Z230,'3b - EUR - conv.'!Z230)</f>
        <v>0</v>
      </c>
      <c r="AA487" s="145">
        <f>SUM('1a - GBP'!AA230,'2b - USD - conv.'!AA230,'3b - EUR - conv.'!AA230)</f>
        <v>0</v>
      </c>
      <c r="AB487" s="145">
        <f>SUM('1a - GBP'!AB230,'2b - USD - conv.'!AB230,'3b - EUR - conv.'!AB230)</f>
        <v>0</v>
      </c>
      <c r="AC487" s="145">
        <f>SUM('1a - GBP'!AC230,'2b - USD - conv.'!AC230,'3b - EUR - conv.'!AC230)</f>
        <v>0</v>
      </c>
      <c r="AD487" s="145">
        <f>SUM('1a - GBP'!AD230,'2b - USD - conv.'!AD230,'3b - EUR - conv.'!AD230)</f>
        <v>0</v>
      </c>
      <c r="AE487" s="145">
        <f>SUM('1a - GBP'!AE230,'2b - USD - conv.'!AE230,'3b - EUR - conv.'!AE230)</f>
        <v>0</v>
      </c>
      <c r="AF487" s="145">
        <f>SUM('1a - GBP'!AF230,'2b - USD - conv.'!AF230,'3b - EUR - conv.'!AF230)</f>
        <v>0</v>
      </c>
      <c r="AG487" s="145">
        <f>SUM('1a - GBP'!AG230,'2b - USD - conv.'!AG230,'3b - EUR - conv.'!AG230)</f>
        <v>0</v>
      </c>
      <c r="AH487" s="145">
        <f>SUM('1a - GBP'!AH230,'2b - USD - conv.'!AH230,'3b - EUR - conv.'!AH230)</f>
        <v>0</v>
      </c>
      <c r="AI487" s="145">
        <f>SUM('1a - GBP'!AI230,'2b - USD - conv.'!AI230,'3b - EUR - conv.'!AI230)</f>
        <v>0</v>
      </c>
      <c r="AJ487" s="145">
        <f>SUM('1a - GBP'!AJ230,'2b - USD - conv.'!AJ230,'3b - EUR - conv.'!AJ230)</f>
        <v>0</v>
      </c>
      <c r="AK487" s="145">
        <f>SUM('1a - GBP'!AK230,'2b - USD - conv.'!AK230,'3b - EUR - conv.'!AK230)</f>
        <v>0</v>
      </c>
      <c r="AL487" s="145">
        <f>SUM('1a - GBP'!AL230,'2b - USD - conv.'!AL230,'3b - EUR - conv.'!AL230)</f>
        <v>0</v>
      </c>
      <c r="AM487" s="145">
        <f>SUM('1a - GBP'!AM230,'2b - USD - conv.'!AM230,'3b - EUR - conv.'!AM230)</f>
        <v>0</v>
      </c>
      <c r="AN487" s="145">
        <f>SUM('1a - GBP'!AN230,'2b - USD - conv.'!AN230,'3b - EUR - conv.'!AN230)</f>
        <v>0</v>
      </c>
      <c r="AO487" s="145">
        <f>SUM('1a - GBP'!AO230,'2b - USD - conv.'!AO230,'3b - EUR - conv.'!AO230)</f>
        <v>0</v>
      </c>
      <c r="AP487" s="145">
        <f>SUM('1a - GBP'!AP230,'2b - USD - conv.'!AP230,'3b - EUR - conv.'!AP230)</f>
        <v>0</v>
      </c>
      <c r="AQ487" s="145">
        <f>SUM('1a - GBP'!AQ230,'2b - USD - conv.'!AQ230,'3b - EUR - conv.'!AQ230)</f>
        <v>0</v>
      </c>
      <c r="AR487" s="145">
        <f>SUM('1a - GBP'!AR230,'2b - USD - conv.'!AR230,'3b - EUR - conv.'!AR230)</f>
        <v>0</v>
      </c>
    </row>
    <row r="488" spans="1:44">
      <c r="B488" t="s">
        <v>82</v>
      </c>
      <c r="E488" t="s">
        <v>225</v>
      </c>
      <c r="M488" s="145">
        <f>SUM('1a - GBP'!M231,'2b - USD - conv.'!M231,'3b - EUR - conv.'!M231)</f>
        <v>0</v>
      </c>
      <c r="N488" s="145">
        <f>SUM('1a - GBP'!N231,'2b - USD - conv.'!N231,'3b - EUR - conv.'!N231)</f>
        <v>0</v>
      </c>
      <c r="O488" s="145">
        <f>SUM('1a - GBP'!O231,'2b - USD - conv.'!O231,'3b - EUR - conv.'!O231)</f>
        <v>0</v>
      </c>
      <c r="P488" s="145">
        <f>SUM('1a - GBP'!P231,'2b - USD - conv.'!P231,'3b - EUR - conv.'!P231)</f>
        <v>0</v>
      </c>
      <c r="Q488" s="145">
        <f>SUM('1a - GBP'!Q231,'2b - USD - conv.'!Q231,'3b - EUR - conv.'!Q231)</f>
        <v>0</v>
      </c>
      <c r="R488" s="145">
        <f>SUM('1a - GBP'!R231,'2b - USD - conv.'!R231,'3b - EUR - conv.'!R231)</f>
        <v>0</v>
      </c>
      <c r="S488" s="145">
        <f>SUM('1a - GBP'!S231,'2b - USD - conv.'!S231,'3b - EUR - conv.'!S231)</f>
        <v>0</v>
      </c>
      <c r="T488" s="145">
        <f>SUM('1a - GBP'!T231,'2b - USD - conv.'!T231,'3b - EUR - conv.'!T231)</f>
        <v>0</v>
      </c>
      <c r="U488" s="145">
        <f>SUM('1a - GBP'!U231,'2b - USD - conv.'!U231,'3b - EUR - conv.'!U231)</f>
        <v>0</v>
      </c>
      <c r="V488" s="145">
        <f>SUM('1a - GBP'!V231,'2b - USD - conv.'!V231,'3b - EUR - conv.'!V231)</f>
        <v>0</v>
      </c>
      <c r="W488" s="145">
        <f>SUM('1a - GBP'!W231,'2b - USD - conv.'!W231,'3b - EUR - conv.'!W231)</f>
        <v>0</v>
      </c>
      <c r="X488" s="145">
        <f>SUM('1a - GBP'!X231,'2b - USD - conv.'!X231,'3b - EUR - conv.'!X231)</f>
        <v>0</v>
      </c>
      <c r="Y488" s="145">
        <f>SUM('1a - GBP'!Y231,'2b - USD - conv.'!Y231,'3b - EUR - conv.'!Y231)</f>
        <v>0</v>
      </c>
      <c r="Z488" s="145">
        <f>SUM('1a - GBP'!Z231,'2b - USD - conv.'!Z231,'3b - EUR - conv.'!Z231)</f>
        <v>0</v>
      </c>
      <c r="AA488" s="145">
        <f>SUM('1a - GBP'!AA231,'2b - USD - conv.'!AA231,'3b - EUR - conv.'!AA231)</f>
        <v>0</v>
      </c>
      <c r="AB488" s="145">
        <f>SUM('1a - GBP'!AB231,'2b - USD - conv.'!AB231,'3b - EUR - conv.'!AB231)</f>
        <v>0</v>
      </c>
      <c r="AC488" s="145">
        <f>SUM('1a - GBP'!AC231,'2b - USD - conv.'!AC231,'3b - EUR - conv.'!AC231)</f>
        <v>0</v>
      </c>
      <c r="AD488" s="145">
        <f>SUM('1a - GBP'!AD231,'2b - USD - conv.'!AD231,'3b - EUR - conv.'!AD231)</f>
        <v>0</v>
      </c>
      <c r="AE488" s="145">
        <f>SUM('1a - GBP'!AE231,'2b - USD - conv.'!AE231,'3b - EUR - conv.'!AE231)</f>
        <v>0</v>
      </c>
      <c r="AF488" s="145">
        <f>SUM('1a - GBP'!AF231,'2b - USD - conv.'!AF231,'3b - EUR - conv.'!AF231)</f>
        <v>0</v>
      </c>
      <c r="AG488" s="145">
        <f>SUM('1a - GBP'!AG231,'2b - USD - conv.'!AG231,'3b - EUR - conv.'!AG231)</f>
        <v>0</v>
      </c>
      <c r="AH488" s="145">
        <f>SUM('1a - GBP'!AH231,'2b - USD - conv.'!AH231,'3b - EUR - conv.'!AH231)</f>
        <v>0</v>
      </c>
      <c r="AI488" s="145">
        <f>SUM('1a - GBP'!AI231,'2b - USD - conv.'!AI231,'3b - EUR - conv.'!AI231)</f>
        <v>0</v>
      </c>
      <c r="AJ488" s="145">
        <f>SUM('1a - GBP'!AJ231,'2b - USD - conv.'!AJ231,'3b - EUR - conv.'!AJ231)</f>
        <v>0</v>
      </c>
      <c r="AK488" s="145">
        <f>SUM('1a - GBP'!AK231,'2b - USD - conv.'!AK231,'3b - EUR - conv.'!AK231)</f>
        <v>0</v>
      </c>
      <c r="AL488" s="145">
        <f>SUM('1a - GBP'!AL231,'2b - USD - conv.'!AL231,'3b - EUR - conv.'!AL231)</f>
        <v>0</v>
      </c>
      <c r="AM488" s="145">
        <f>SUM('1a - GBP'!AM231,'2b - USD - conv.'!AM231,'3b - EUR - conv.'!AM231)</f>
        <v>0</v>
      </c>
      <c r="AN488" s="145">
        <f>SUM('1a - GBP'!AN231,'2b - USD - conv.'!AN231,'3b - EUR - conv.'!AN231)</f>
        <v>0</v>
      </c>
      <c r="AO488" s="145">
        <f>SUM('1a - GBP'!AO231,'2b - USD - conv.'!AO231,'3b - EUR - conv.'!AO231)</f>
        <v>0</v>
      </c>
      <c r="AP488" s="145">
        <f>SUM('1a - GBP'!AP231,'2b - USD - conv.'!AP231,'3b - EUR - conv.'!AP231)</f>
        <v>0</v>
      </c>
      <c r="AQ488" s="145">
        <f>SUM('1a - GBP'!AQ231,'2b - USD - conv.'!AQ231,'3b - EUR - conv.'!AQ231)</f>
        <v>0</v>
      </c>
      <c r="AR488" s="145">
        <f>SUM('1a - GBP'!AR231,'2b - USD - conv.'!AR231,'3b - EUR - conv.'!AR231)</f>
        <v>0</v>
      </c>
    </row>
    <row r="489" spans="1:44">
      <c r="B489" t="s">
        <v>82</v>
      </c>
      <c r="E489" t="s">
        <v>225</v>
      </c>
      <c r="M489" s="145">
        <f>SUM('1a - GBP'!M232,'2b - USD - conv.'!M232,'3b - EUR - conv.'!M232)</f>
        <v>0</v>
      </c>
      <c r="N489" s="145">
        <f>SUM('1a - GBP'!N232,'2b - USD - conv.'!N232,'3b - EUR - conv.'!N232)</f>
        <v>0</v>
      </c>
      <c r="O489" s="145">
        <f>SUM('1a - GBP'!O232,'2b - USD - conv.'!O232,'3b - EUR - conv.'!O232)</f>
        <v>0</v>
      </c>
      <c r="P489" s="145">
        <f>SUM('1a - GBP'!P232,'2b - USD - conv.'!P232,'3b - EUR - conv.'!P232)</f>
        <v>0</v>
      </c>
      <c r="Q489" s="145">
        <f>SUM('1a - GBP'!Q232,'2b - USD - conv.'!Q232,'3b - EUR - conv.'!Q232)</f>
        <v>0</v>
      </c>
      <c r="R489" s="145">
        <f>SUM('1a - GBP'!R232,'2b - USD - conv.'!R232,'3b - EUR - conv.'!R232)</f>
        <v>0</v>
      </c>
      <c r="S489" s="145">
        <f>SUM('1a - GBP'!S232,'2b - USD - conv.'!S232,'3b - EUR - conv.'!S232)</f>
        <v>0</v>
      </c>
      <c r="T489" s="145">
        <f>SUM('1a - GBP'!T232,'2b - USD - conv.'!T232,'3b - EUR - conv.'!T232)</f>
        <v>0</v>
      </c>
      <c r="U489" s="145">
        <f>SUM('1a - GBP'!U232,'2b - USD - conv.'!U232,'3b - EUR - conv.'!U232)</f>
        <v>0</v>
      </c>
      <c r="V489" s="145">
        <f>SUM('1a - GBP'!V232,'2b - USD - conv.'!V232,'3b - EUR - conv.'!V232)</f>
        <v>0</v>
      </c>
      <c r="W489" s="145">
        <f>SUM('1a - GBP'!W232,'2b - USD - conv.'!W232,'3b - EUR - conv.'!W232)</f>
        <v>0</v>
      </c>
      <c r="X489" s="145">
        <f>SUM('1a - GBP'!X232,'2b - USD - conv.'!X232,'3b - EUR - conv.'!X232)</f>
        <v>0</v>
      </c>
      <c r="Y489" s="145">
        <f>SUM('1a - GBP'!Y232,'2b - USD - conv.'!Y232,'3b - EUR - conv.'!Y232)</f>
        <v>0</v>
      </c>
      <c r="Z489" s="145">
        <f>SUM('1a - GBP'!Z232,'2b - USD - conv.'!Z232,'3b - EUR - conv.'!Z232)</f>
        <v>0</v>
      </c>
      <c r="AA489" s="145">
        <f>SUM('1a - GBP'!AA232,'2b - USD - conv.'!AA232,'3b - EUR - conv.'!AA232)</f>
        <v>0</v>
      </c>
      <c r="AB489" s="145">
        <f>SUM('1a - GBP'!AB232,'2b - USD - conv.'!AB232,'3b - EUR - conv.'!AB232)</f>
        <v>0</v>
      </c>
      <c r="AC489" s="145">
        <f>SUM('1a - GBP'!AC232,'2b - USD - conv.'!AC232,'3b - EUR - conv.'!AC232)</f>
        <v>0</v>
      </c>
      <c r="AD489" s="145">
        <f>SUM('1a - GBP'!AD232,'2b - USD - conv.'!AD232,'3b - EUR - conv.'!AD232)</f>
        <v>0</v>
      </c>
      <c r="AE489" s="145">
        <f>SUM('1a - GBP'!AE232,'2b - USD - conv.'!AE232,'3b - EUR - conv.'!AE232)</f>
        <v>0</v>
      </c>
      <c r="AF489" s="145">
        <f>SUM('1a - GBP'!AF232,'2b - USD - conv.'!AF232,'3b - EUR - conv.'!AF232)</f>
        <v>0</v>
      </c>
      <c r="AG489" s="145">
        <f>SUM('1a - GBP'!AG232,'2b - USD - conv.'!AG232,'3b - EUR - conv.'!AG232)</f>
        <v>0</v>
      </c>
      <c r="AH489" s="145">
        <f>SUM('1a - GBP'!AH232,'2b - USD - conv.'!AH232,'3b - EUR - conv.'!AH232)</f>
        <v>0</v>
      </c>
      <c r="AI489" s="145">
        <f>SUM('1a - GBP'!AI232,'2b - USD - conv.'!AI232,'3b - EUR - conv.'!AI232)</f>
        <v>0</v>
      </c>
      <c r="AJ489" s="145">
        <f>SUM('1a - GBP'!AJ232,'2b - USD - conv.'!AJ232,'3b - EUR - conv.'!AJ232)</f>
        <v>0</v>
      </c>
      <c r="AK489" s="145">
        <f>SUM('1a - GBP'!AK232,'2b - USD - conv.'!AK232,'3b - EUR - conv.'!AK232)</f>
        <v>0</v>
      </c>
      <c r="AL489" s="145">
        <f>SUM('1a - GBP'!AL232,'2b - USD - conv.'!AL232,'3b - EUR - conv.'!AL232)</f>
        <v>0</v>
      </c>
      <c r="AM489" s="145">
        <f>SUM('1a - GBP'!AM232,'2b - USD - conv.'!AM232,'3b - EUR - conv.'!AM232)</f>
        <v>0</v>
      </c>
      <c r="AN489" s="145">
        <f>SUM('1a - GBP'!AN232,'2b - USD - conv.'!AN232,'3b - EUR - conv.'!AN232)</f>
        <v>0</v>
      </c>
      <c r="AO489" s="145">
        <f>SUM('1a - GBP'!AO232,'2b - USD - conv.'!AO232,'3b - EUR - conv.'!AO232)</f>
        <v>0</v>
      </c>
      <c r="AP489" s="145">
        <f>SUM('1a - GBP'!AP232,'2b - USD - conv.'!AP232,'3b - EUR - conv.'!AP232)</f>
        <v>0</v>
      </c>
      <c r="AQ489" s="145">
        <f>SUM('1a - GBP'!AQ232,'2b - USD - conv.'!AQ232,'3b - EUR - conv.'!AQ232)</f>
        <v>0</v>
      </c>
      <c r="AR489" s="145">
        <f>SUM('1a - GBP'!AR232,'2b - USD - conv.'!AR232,'3b - EUR - conv.'!AR232)</f>
        <v>0</v>
      </c>
    </row>
    <row r="490" spans="1:44">
      <c r="B490" t="s">
        <v>82</v>
      </c>
      <c r="E490" t="s">
        <v>225</v>
      </c>
      <c r="M490" s="145">
        <f>SUM('1a - GBP'!M233,'2b - USD - conv.'!M233,'3b - EUR - conv.'!M233)</f>
        <v>0</v>
      </c>
      <c r="N490" s="145">
        <f>SUM('1a - GBP'!N233,'2b - USD - conv.'!N233,'3b - EUR - conv.'!N233)</f>
        <v>0</v>
      </c>
      <c r="O490" s="145">
        <f>SUM('1a - GBP'!O233,'2b - USD - conv.'!O233,'3b - EUR - conv.'!O233)</f>
        <v>0</v>
      </c>
      <c r="P490" s="145">
        <f>SUM('1a - GBP'!P233,'2b - USD - conv.'!P233,'3b - EUR - conv.'!P233)</f>
        <v>0</v>
      </c>
      <c r="Q490" s="145">
        <f>SUM('1a - GBP'!Q233,'2b - USD - conv.'!Q233,'3b - EUR - conv.'!Q233)</f>
        <v>0</v>
      </c>
      <c r="R490" s="145">
        <f>SUM('1a - GBP'!R233,'2b - USD - conv.'!R233,'3b - EUR - conv.'!R233)</f>
        <v>0</v>
      </c>
      <c r="S490" s="145">
        <f>SUM('1a - GBP'!S233,'2b - USD - conv.'!S233,'3b - EUR - conv.'!S233)</f>
        <v>0</v>
      </c>
      <c r="T490" s="145">
        <f>SUM('1a - GBP'!T233,'2b - USD - conv.'!T233,'3b - EUR - conv.'!T233)</f>
        <v>0</v>
      </c>
      <c r="U490" s="145">
        <f>SUM('1a - GBP'!U233,'2b - USD - conv.'!U233,'3b - EUR - conv.'!U233)</f>
        <v>0</v>
      </c>
      <c r="V490" s="145">
        <f>SUM('1a - GBP'!V233,'2b - USD - conv.'!V233,'3b - EUR - conv.'!V233)</f>
        <v>0</v>
      </c>
      <c r="W490" s="145">
        <f>SUM('1a - GBP'!W233,'2b - USD - conv.'!W233,'3b - EUR - conv.'!W233)</f>
        <v>0</v>
      </c>
      <c r="X490" s="145">
        <f>SUM('1a - GBP'!X233,'2b - USD - conv.'!X233,'3b - EUR - conv.'!X233)</f>
        <v>0</v>
      </c>
      <c r="Y490" s="145">
        <f>SUM('1a - GBP'!Y233,'2b - USD - conv.'!Y233,'3b - EUR - conv.'!Y233)</f>
        <v>0</v>
      </c>
      <c r="Z490" s="145">
        <f>SUM('1a - GBP'!Z233,'2b - USD - conv.'!Z233,'3b - EUR - conv.'!Z233)</f>
        <v>0</v>
      </c>
      <c r="AA490" s="145">
        <f>SUM('1a - GBP'!AA233,'2b - USD - conv.'!AA233,'3b - EUR - conv.'!AA233)</f>
        <v>0</v>
      </c>
      <c r="AB490" s="145">
        <f>SUM('1a - GBP'!AB233,'2b - USD - conv.'!AB233,'3b - EUR - conv.'!AB233)</f>
        <v>0</v>
      </c>
      <c r="AC490" s="145">
        <f>SUM('1a - GBP'!AC233,'2b - USD - conv.'!AC233,'3b - EUR - conv.'!AC233)</f>
        <v>0</v>
      </c>
      <c r="AD490" s="145">
        <f>SUM('1a - GBP'!AD233,'2b - USD - conv.'!AD233,'3b - EUR - conv.'!AD233)</f>
        <v>0</v>
      </c>
      <c r="AE490" s="145">
        <f>SUM('1a - GBP'!AE233,'2b - USD - conv.'!AE233,'3b - EUR - conv.'!AE233)</f>
        <v>0</v>
      </c>
      <c r="AF490" s="145">
        <f>SUM('1a - GBP'!AF233,'2b - USD - conv.'!AF233,'3b - EUR - conv.'!AF233)</f>
        <v>0</v>
      </c>
      <c r="AG490" s="145">
        <f>SUM('1a - GBP'!AG233,'2b - USD - conv.'!AG233,'3b - EUR - conv.'!AG233)</f>
        <v>0</v>
      </c>
      <c r="AH490" s="145">
        <f>SUM('1a - GBP'!AH233,'2b - USD - conv.'!AH233,'3b - EUR - conv.'!AH233)</f>
        <v>0</v>
      </c>
      <c r="AI490" s="145">
        <f>SUM('1a - GBP'!AI233,'2b - USD - conv.'!AI233,'3b - EUR - conv.'!AI233)</f>
        <v>0</v>
      </c>
      <c r="AJ490" s="145">
        <f>SUM('1a - GBP'!AJ233,'2b - USD - conv.'!AJ233,'3b - EUR - conv.'!AJ233)</f>
        <v>0</v>
      </c>
      <c r="AK490" s="145">
        <f>SUM('1a - GBP'!AK233,'2b - USD - conv.'!AK233,'3b - EUR - conv.'!AK233)</f>
        <v>0</v>
      </c>
      <c r="AL490" s="145">
        <f>SUM('1a - GBP'!AL233,'2b - USD - conv.'!AL233,'3b - EUR - conv.'!AL233)</f>
        <v>0</v>
      </c>
      <c r="AM490" s="145">
        <f>SUM('1a - GBP'!AM233,'2b - USD - conv.'!AM233,'3b - EUR - conv.'!AM233)</f>
        <v>0</v>
      </c>
      <c r="AN490" s="145">
        <f>SUM('1a - GBP'!AN233,'2b - USD - conv.'!AN233,'3b - EUR - conv.'!AN233)</f>
        <v>0</v>
      </c>
      <c r="AO490" s="145">
        <f>SUM('1a - GBP'!AO233,'2b - USD - conv.'!AO233,'3b - EUR - conv.'!AO233)</f>
        <v>0</v>
      </c>
      <c r="AP490" s="145">
        <f>SUM('1a - GBP'!AP233,'2b - USD - conv.'!AP233,'3b - EUR - conv.'!AP233)</f>
        <v>0</v>
      </c>
      <c r="AQ490" s="145">
        <f>SUM('1a - GBP'!AQ233,'2b - USD - conv.'!AQ233,'3b - EUR - conv.'!AQ233)</f>
        <v>0</v>
      </c>
      <c r="AR490" s="145">
        <f>SUM('1a - GBP'!AR233,'2b - USD - conv.'!AR233,'3b - EUR - conv.'!AR233)</f>
        <v>0</v>
      </c>
    </row>
    <row r="491" spans="1:44">
      <c r="B491" t="s">
        <v>82</v>
      </c>
      <c r="E491" t="s">
        <v>225</v>
      </c>
      <c r="M491" s="145">
        <f>SUM('1a - GBP'!M234,'2b - USD - conv.'!M234,'3b - EUR - conv.'!M234)</f>
        <v>0</v>
      </c>
      <c r="N491" s="145">
        <f>SUM('1a - GBP'!N234,'2b - USD - conv.'!N234,'3b - EUR - conv.'!N234)</f>
        <v>0</v>
      </c>
      <c r="O491" s="145">
        <f>SUM('1a - GBP'!O234,'2b - USD - conv.'!O234,'3b - EUR - conv.'!O234)</f>
        <v>0</v>
      </c>
      <c r="P491" s="145">
        <f>SUM('1a - GBP'!P234,'2b - USD - conv.'!P234,'3b - EUR - conv.'!P234)</f>
        <v>0</v>
      </c>
      <c r="Q491" s="145">
        <f>SUM('1a - GBP'!Q234,'2b - USD - conv.'!Q234,'3b - EUR - conv.'!Q234)</f>
        <v>0</v>
      </c>
      <c r="R491" s="145">
        <f>SUM('1a - GBP'!R234,'2b - USD - conv.'!R234,'3b - EUR - conv.'!R234)</f>
        <v>0</v>
      </c>
      <c r="S491" s="145">
        <f>SUM('1a - GBP'!S234,'2b - USD - conv.'!S234,'3b - EUR - conv.'!S234)</f>
        <v>0</v>
      </c>
      <c r="T491" s="145">
        <f>SUM('1a - GBP'!T234,'2b - USD - conv.'!T234,'3b - EUR - conv.'!T234)</f>
        <v>0</v>
      </c>
      <c r="U491" s="145">
        <f>SUM('1a - GBP'!U234,'2b - USD - conv.'!U234,'3b - EUR - conv.'!U234)</f>
        <v>0</v>
      </c>
      <c r="V491" s="145">
        <f>SUM('1a - GBP'!V234,'2b - USD - conv.'!V234,'3b - EUR - conv.'!V234)</f>
        <v>0</v>
      </c>
      <c r="W491" s="145">
        <f>SUM('1a - GBP'!W234,'2b - USD - conv.'!W234,'3b - EUR - conv.'!W234)</f>
        <v>0</v>
      </c>
      <c r="X491" s="145">
        <f>SUM('1a - GBP'!X234,'2b - USD - conv.'!X234,'3b - EUR - conv.'!X234)</f>
        <v>0</v>
      </c>
      <c r="Y491" s="145">
        <f>SUM('1a - GBP'!Y234,'2b - USD - conv.'!Y234,'3b - EUR - conv.'!Y234)</f>
        <v>0</v>
      </c>
      <c r="Z491" s="145">
        <f>SUM('1a - GBP'!Z234,'2b - USD - conv.'!Z234,'3b - EUR - conv.'!Z234)</f>
        <v>0</v>
      </c>
      <c r="AA491" s="145">
        <f>SUM('1a - GBP'!AA234,'2b - USD - conv.'!AA234,'3b - EUR - conv.'!AA234)</f>
        <v>0</v>
      </c>
      <c r="AB491" s="145">
        <f>SUM('1a - GBP'!AB234,'2b - USD - conv.'!AB234,'3b - EUR - conv.'!AB234)</f>
        <v>0</v>
      </c>
      <c r="AC491" s="145">
        <f>SUM('1a - GBP'!AC234,'2b - USD - conv.'!AC234,'3b - EUR - conv.'!AC234)</f>
        <v>0</v>
      </c>
      <c r="AD491" s="145">
        <f>SUM('1a - GBP'!AD234,'2b - USD - conv.'!AD234,'3b - EUR - conv.'!AD234)</f>
        <v>0</v>
      </c>
      <c r="AE491" s="145">
        <f>SUM('1a - GBP'!AE234,'2b - USD - conv.'!AE234,'3b - EUR - conv.'!AE234)</f>
        <v>0</v>
      </c>
      <c r="AF491" s="145">
        <f>SUM('1a - GBP'!AF234,'2b - USD - conv.'!AF234,'3b - EUR - conv.'!AF234)</f>
        <v>0</v>
      </c>
      <c r="AG491" s="145">
        <f>SUM('1a - GBP'!AG234,'2b - USD - conv.'!AG234,'3b - EUR - conv.'!AG234)</f>
        <v>0</v>
      </c>
      <c r="AH491" s="145">
        <f>SUM('1a - GBP'!AH234,'2b - USD - conv.'!AH234,'3b - EUR - conv.'!AH234)</f>
        <v>0</v>
      </c>
      <c r="AI491" s="145">
        <f>SUM('1a - GBP'!AI234,'2b - USD - conv.'!AI234,'3b - EUR - conv.'!AI234)</f>
        <v>0</v>
      </c>
      <c r="AJ491" s="145">
        <f>SUM('1a - GBP'!AJ234,'2b - USD - conv.'!AJ234,'3b - EUR - conv.'!AJ234)</f>
        <v>0</v>
      </c>
      <c r="AK491" s="145">
        <f>SUM('1a - GBP'!AK234,'2b - USD - conv.'!AK234,'3b - EUR - conv.'!AK234)</f>
        <v>0</v>
      </c>
      <c r="AL491" s="145">
        <f>SUM('1a - GBP'!AL234,'2b - USD - conv.'!AL234,'3b - EUR - conv.'!AL234)</f>
        <v>0</v>
      </c>
      <c r="AM491" s="145">
        <f>SUM('1a - GBP'!AM234,'2b - USD - conv.'!AM234,'3b - EUR - conv.'!AM234)</f>
        <v>0</v>
      </c>
      <c r="AN491" s="145">
        <f>SUM('1a - GBP'!AN234,'2b - USD - conv.'!AN234,'3b - EUR - conv.'!AN234)</f>
        <v>0</v>
      </c>
      <c r="AO491" s="145">
        <f>SUM('1a - GBP'!AO234,'2b - USD - conv.'!AO234,'3b - EUR - conv.'!AO234)</f>
        <v>0</v>
      </c>
      <c r="AP491" s="145">
        <f>SUM('1a - GBP'!AP234,'2b - USD - conv.'!AP234,'3b - EUR - conv.'!AP234)</f>
        <v>0</v>
      </c>
      <c r="AQ491" s="145">
        <f>SUM('1a - GBP'!AQ234,'2b - USD - conv.'!AQ234,'3b - EUR - conv.'!AQ234)</f>
        <v>0</v>
      </c>
      <c r="AR491" s="145">
        <f>SUM('1a - GBP'!AR234,'2b - USD - conv.'!AR234,'3b - EUR - conv.'!AR234)</f>
        <v>0</v>
      </c>
    </row>
    <row r="492" spans="1:44">
      <c r="B492" t="s">
        <v>82</v>
      </c>
      <c r="E492" t="s">
        <v>225</v>
      </c>
      <c r="M492" s="145">
        <f>SUM('1a - GBP'!M235,'2b - USD - conv.'!M235,'3b - EUR - conv.'!M235)</f>
        <v>0</v>
      </c>
      <c r="N492" s="145">
        <f>SUM('1a - GBP'!N235,'2b - USD - conv.'!N235,'3b - EUR - conv.'!N235)</f>
        <v>0</v>
      </c>
      <c r="O492" s="145">
        <f>SUM('1a - GBP'!O235,'2b - USD - conv.'!O235,'3b - EUR - conv.'!O235)</f>
        <v>0</v>
      </c>
      <c r="P492" s="145">
        <f>SUM('1a - GBP'!P235,'2b - USD - conv.'!P235,'3b - EUR - conv.'!P235)</f>
        <v>0</v>
      </c>
      <c r="Q492" s="145">
        <f>SUM('1a - GBP'!Q235,'2b - USD - conv.'!Q235,'3b - EUR - conv.'!Q235)</f>
        <v>0</v>
      </c>
      <c r="R492" s="145">
        <f>SUM('1a - GBP'!R235,'2b - USD - conv.'!R235,'3b - EUR - conv.'!R235)</f>
        <v>0</v>
      </c>
      <c r="S492" s="145">
        <f>SUM('1a - GBP'!S235,'2b - USD - conv.'!S235,'3b - EUR - conv.'!S235)</f>
        <v>0</v>
      </c>
      <c r="T492" s="145">
        <f>SUM('1a - GBP'!T235,'2b - USD - conv.'!T235,'3b - EUR - conv.'!T235)</f>
        <v>0</v>
      </c>
      <c r="U492" s="145">
        <f>SUM('1a - GBP'!U235,'2b - USD - conv.'!U235,'3b - EUR - conv.'!U235)</f>
        <v>0</v>
      </c>
      <c r="V492" s="145">
        <f>SUM('1a - GBP'!V235,'2b - USD - conv.'!V235,'3b - EUR - conv.'!V235)</f>
        <v>0</v>
      </c>
      <c r="W492" s="145">
        <f>SUM('1a - GBP'!W235,'2b - USD - conv.'!W235,'3b - EUR - conv.'!W235)</f>
        <v>0</v>
      </c>
      <c r="X492" s="145">
        <f>SUM('1a - GBP'!X235,'2b - USD - conv.'!X235,'3b - EUR - conv.'!X235)</f>
        <v>0</v>
      </c>
      <c r="Y492" s="145">
        <f>SUM('1a - GBP'!Y235,'2b - USD - conv.'!Y235,'3b - EUR - conv.'!Y235)</f>
        <v>0</v>
      </c>
      <c r="Z492" s="145">
        <f>SUM('1a - GBP'!Z235,'2b - USD - conv.'!Z235,'3b - EUR - conv.'!Z235)</f>
        <v>0</v>
      </c>
      <c r="AA492" s="145">
        <f>SUM('1a - GBP'!AA235,'2b - USD - conv.'!AA235,'3b - EUR - conv.'!AA235)</f>
        <v>0</v>
      </c>
      <c r="AB492" s="145">
        <f>SUM('1a - GBP'!AB235,'2b - USD - conv.'!AB235,'3b - EUR - conv.'!AB235)</f>
        <v>0</v>
      </c>
      <c r="AC492" s="145">
        <f>SUM('1a - GBP'!AC235,'2b - USD - conv.'!AC235,'3b - EUR - conv.'!AC235)</f>
        <v>0</v>
      </c>
      <c r="AD492" s="145">
        <f>SUM('1a - GBP'!AD235,'2b - USD - conv.'!AD235,'3b - EUR - conv.'!AD235)</f>
        <v>0</v>
      </c>
      <c r="AE492" s="145">
        <f>SUM('1a - GBP'!AE235,'2b - USD - conv.'!AE235,'3b - EUR - conv.'!AE235)</f>
        <v>0</v>
      </c>
      <c r="AF492" s="145">
        <f>SUM('1a - GBP'!AF235,'2b - USD - conv.'!AF235,'3b - EUR - conv.'!AF235)</f>
        <v>0</v>
      </c>
      <c r="AG492" s="145">
        <f>SUM('1a - GBP'!AG235,'2b - USD - conv.'!AG235,'3b - EUR - conv.'!AG235)</f>
        <v>0</v>
      </c>
      <c r="AH492" s="145">
        <f>SUM('1a - GBP'!AH235,'2b - USD - conv.'!AH235,'3b - EUR - conv.'!AH235)</f>
        <v>0</v>
      </c>
      <c r="AI492" s="145">
        <f>SUM('1a - GBP'!AI235,'2b - USD - conv.'!AI235,'3b - EUR - conv.'!AI235)</f>
        <v>0</v>
      </c>
      <c r="AJ492" s="145">
        <f>SUM('1a - GBP'!AJ235,'2b - USD - conv.'!AJ235,'3b - EUR - conv.'!AJ235)</f>
        <v>0</v>
      </c>
      <c r="AK492" s="145">
        <f>SUM('1a - GBP'!AK235,'2b - USD - conv.'!AK235,'3b - EUR - conv.'!AK235)</f>
        <v>0</v>
      </c>
      <c r="AL492" s="145">
        <f>SUM('1a - GBP'!AL235,'2b - USD - conv.'!AL235,'3b - EUR - conv.'!AL235)</f>
        <v>0</v>
      </c>
      <c r="AM492" s="145">
        <f>SUM('1a - GBP'!AM235,'2b - USD - conv.'!AM235,'3b - EUR - conv.'!AM235)</f>
        <v>0</v>
      </c>
      <c r="AN492" s="145">
        <f>SUM('1a - GBP'!AN235,'2b - USD - conv.'!AN235,'3b - EUR - conv.'!AN235)</f>
        <v>0</v>
      </c>
      <c r="AO492" s="145">
        <f>SUM('1a - GBP'!AO235,'2b - USD - conv.'!AO235,'3b - EUR - conv.'!AO235)</f>
        <v>0</v>
      </c>
      <c r="AP492" s="145">
        <f>SUM('1a - GBP'!AP235,'2b - USD - conv.'!AP235,'3b - EUR - conv.'!AP235)</f>
        <v>0</v>
      </c>
      <c r="AQ492" s="145">
        <f>SUM('1a - GBP'!AQ235,'2b - USD - conv.'!AQ235,'3b - EUR - conv.'!AQ235)</f>
        <v>0</v>
      </c>
      <c r="AR492" s="145">
        <f>SUM('1a - GBP'!AR235,'2b - USD - conv.'!AR235,'3b - EUR - conv.'!AR235)</f>
        <v>0</v>
      </c>
    </row>
    <row r="493" spans="1:44">
      <c r="B493" t="s">
        <v>82</v>
      </c>
      <c r="E493" t="s">
        <v>225</v>
      </c>
      <c r="M493" s="145">
        <f>SUM('1a - GBP'!M236,'2b - USD - conv.'!M236,'3b - EUR - conv.'!M236)</f>
        <v>0</v>
      </c>
      <c r="N493" s="145">
        <f>SUM('1a - GBP'!N236,'2b - USD - conv.'!N236,'3b - EUR - conv.'!N236)</f>
        <v>0</v>
      </c>
      <c r="O493" s="145">
        <f>SUM('1a - GBP'!O236,'2b - USD - conv.'!O236,'3b - EUR - conv.'!O236)</f>
        <v>0</v>
      </c>
      <c r="P493" s="145">
        <f>SUM('1a - GBP'!P236,'2b - USD - conv.'!P236,'3b - EUR - conv.'!P236)</f>
        <v>0</v>
      </c>
      <c r="Q493" s="145">
        <f>SUM('1a - GBP'!Q236,'2b - USD - conv.'!Q236,'3b - EUR - conv.'!Q236)</f>
        <v>0</v>
      </c>
      <c r="R493" s="145">
        <f>SUM('1a - GBP'!R236,'2b - USD - conv.'!R236,'3b - EUR - conv.'!R236)</f>
        <v>0</v>
      </c>
      <c r="S493" s="145">
        <f>SUM('1a - GBP'!S236,'2b - USD - conv.'!S236,'3b - EUR - conv.'!S236)</f>
        <v>0</v>
      </c>
      <c r="T493" s="145">
        <f>SUM('1a - GBP'!T236,'2b - USD - conv.'!T236,'3b - EUR - conv.'!T236)</f>
        <v>0</v>
      </c>
      <c r="U493" s="145">
        <f>SUM('1a - GBP'!U236,'2b - USD - conv.'!U236,'3b - EUR - conv.'!U236)</f>
        <v>0</v>
      </c>
      <c r="V493" s="145">
        <f>SUM('1a - GBP'!V236,'2b - USD - conv.'!V236,'3b - EUR - conv.'!V236)</f>
        <v>0</v>
      </c>
      <c r="W493" s="145">
        <f>SUM('1a - GBP'!W236,'2b - USD - conv.'!W236,'3b - EUR - conv.'!W236)</f>
        <v>0</v>
      </c>
      <c r="X493" s="145">
        <f>SUM('1a - GBP'!X236,'2b - USD - conv.'!X236,'3b - EUR - conv.'!X236)</f>
        <v>0</v>
      </c>
      <c r="Y493" s="145">
        <f>SUM('1a - GBP'!Y236,'2b - USD - conv.'!Y236,'3b - EUR - conv.'!Y236)</f>
        <v>0</v>
      </c>
      <c r="Z493" s="145">
        <f>SUM('1a - GBP'!Z236,'2b - USD - conv.'!Z236,'3b - EUR - conv.'!Z236)</f>
        <v>0</v>
      </c>
      <c r="AA493" s="145">
        <f>SUM('1a - GBP'!AA236,'2b - USD - conv.'!AA236,'3b - EUR - conv.'!AA236)</f>
        <v>0</v>
      </c>
      <c r="AB493" s="145">
        <f>SUM('1a - GBP'!AB236,'2b - USD - conv.'!AB236,'3b - EUR - conv.'!AB236)</f>
        <v>0</v>
      </c>
      <c r="AC493" s="145">
        <f>SUM('1a - GBP'!AC236,'2b - USD - conv.'!AC236,'3b - EUR - conv.'!AC236)</f>
        <v>0</v>
      </c>
      <c r="AD493" s="145">
        <f>SUM('1a - GBP'!AD236,'2b - USD - conv.'!AD236,'3b - EUR - conv.'!AD236)</f>
        <v>0</v>
      </c>
      <c r="AE493" s="145">
        <f>SUM('1a - GBP'!AE236,'2b - USD - conv.'!AE236,'3b - EUR - conv.'!AE236)</f>
        <v>0</v>
      </c>
      <c r="AF493" s="145">
        <f>SUM('1a - GBP'!AF236,'2b - USD - conv.'!AF236,'3b - EUR - conv.'!AF236)</f>
        <v>0</v>
      </c>
      <c r="AG493" s="145">
        <f>SUM('1a - GBP'!AG236,'2b - USD - conv.'!AG236,'3b - EUR - conv.'!AG236)</f>
        <v>0</v>
      </c>
      <c r="AH493" s="145">
        <f>SUM('1a - GBP'!AH236,'2b - USD - conv.'!AH236,'3b - EUR - conv.'!AH236)</f>
        <v>0</v>
      </c>
      <c r="AI493" s="145">
        <f>SUM('1a - GBP'!AI236,'2b - USD - conv.'!AI236,'3b - EUR - conv.'!AI236)</f>
        <v>0</v>
      </c>
      <c r="AJ493" s="145">
        <f>SUM('1a - GBP'!AJ236,'2b - USD - conv.'!AJ236,'3b - EUR - conv.'!AJ236)</f>
        <v>0</v>
      </c>
      <c r="AK493" s="145">
        <f>SUM('1a - GBP'!AK236,'2b - USD - conv.'!AK236,'3b - EUR - conv.'!AK236)</f>
        <v>0</v>
      </c>
      <c r="AL493" s="145">
        <f>SUM('1a - GBP'!AL236,'2b - USD - conv.'!AL236,'3b - EUR - conv.'!AL236)</f>
        <v>0</v>
      </c>
      <c r="AM493" s="145">
        <f>SUM('1a - GBP'!AM236,'2b - USD - conv.'!AM236,'3b - EUR - conv.'!AM236)</f>
        <v>0</v>
      </c>
      <c r="AN493" s="145">
        <f>SUM('1a - GBP'!AN236,'2b - USD - conv.'!AN236,'3b - EUR - conv.'!AN236)</f>
        <v>0</v>
      </c>
      <c r="AO493" s="145">
        <f>SUM('1a - GBP'!AO236,'2b - USD - conv.'!AO236,'3b - EUR - conv.'!AO236)</f>
        <v>0</v>
      </c>
      <c r="AP493" s="145">
        <f>SUM('1a - GBP'!AP236,'2b - USD - conv.'!AP236,'3b - EUR - conv.'!AP236)</f>
        <v>0</v>
      </c>
      <c r="AQ493" s="145">
        <f>SUM('1a - GBP'!AQ236,'2b - USD - conv.'!AQ236,'3b - EUR - conv.'!AQ236)</f>
        <v>0</v>
      </c>
      <c r="AR493" s="145">
        <f>SUM('1a - GBP'!AR236,'2b - USD - conv.'!AR236,'3b - EUR - conv.'!AR236)</f>
        <v>0</v>
      </c>
    </row>
    <row r="494" spans="1:44">
      <c r="A494" s="6"/>
      <c r="B494" s="6" t="s">
        <v>83</v>
      </c>
      <c r="C494" s="6"/>
      <c r="D494" s="6"/>
      <c r="E494" s="6"/>
      <c r="F494" s="6"/>
      <c r="G494" s="6"/>
      <c r="H494" s="6"/>
      <c r="I494" s="6"/>
      <c r="J494" s="6"/>
      <c r="K494" s="6"/>
      <c r="L494" s="6"/>
      <c r="M494" s="146">
        <f>SUM(M483:M493)</f>
        <v>0</v>
      </c>
      <c r="N494" s="146">
        <f t="shared" ref="N494:AR494" si="71">SUM(N483:N493)</f>
        <v>0</v>
      </c>
      <c r="O494" s="146">
        <f t="shared" si="71"/>
        <v>0</v>
      </c>
      <c r="P494" s="146">
        <f t="shared" si="71"/>
        <v>0</v>
      </c>
      <c r="Q494" s="146">
        <f t="shared" si="71"/>
        <v>0</v>
      </c>
      <c r="R494" s="146">
        <f t="shared" si="71"/>
        <v>0</v>
      </c>
      <c r="S494" s="146">
        <f t="shared" si="71"/>
        <v>0</v>
      </c>
      <c r="T494" s="146">
        <f t="shared" si="71"/>
        <v>0</v>
      </c>
      <c r="U494" s="146">
        <f t="shared" si="71"/>
        <v>0</v>
      </c>
      <c r="V494" s="146">
        <f t="shared" si="71"/>
        <v>0</v>
      </c>
      <c r="W494" s="146">
        <f t="shared" si="71"/>
        <v>0</v>
      </c>
      <c r="X494" s="146">
        <f t="shared" si="71"/>
        <v>0</v>
      </c>
      <c r="Y494" s="146">
        <f t="shared" si="71"/>
        <v>0</v>
      </c>
      <c r="Z494" s="146">
        <f t="shared" si="71"/>
        <v>0</v>
      </c>
      <c r="AA494" s="146">
        <f t="shared" si="71"/>
        <v>0</v>
      </c>
      <c r="AB494" s="146">
        <f t="shared" si="71"/>
        <v>0</v>
      </c>
      <c r="AC494" s="146">
        <f t="shared" si="71"/>
        <v>0</v>
      </c>
      <c r="AD494" s="146">
        <f t="shared" si="71"/>
        <v>0</v>
      </c>
      <c r="AE494" s="146">
        <f t="shared" si="71"/>
        <v>0</v>
      </c>
      <c r="AF494" s="146">
        <f t="shared" si="71"/>
        <v>0</v>
      </c>
      <c r="AG494" s="146">
        <f t="shared" si="71"/>
        <v>0</v>
      </c>
      <c r="AH494" s="146">
        <f t="shared" si="71"/>
        <v>0</v>
      </c>
      <c r="AI494" s="146">
        <f t="shared" si="71"/>
        <v>0</v>
      </c>
      <c r="AJ494" s="146">
        <f t="shared" si="71"/>
        <v>0</v>
      </c>
      <c r="AK494" s="146">
        <f t="shared" si="71"/>
        <v>0</v>
      </c>
      <c r="AL494" s="146">
        <f t="shared" si="71"/>
        <v>0</v>
      </c>
      <c r="AM494" s="146">
        <f t="shared" si="71"/>
        <v>0</v>
      </c>
      <c r="AN494" s="146">
        <f t="shared" si="71"/>
        <v>0</v>
      </c>
      <c r="AO494" s="146">
        <f t="shared" si="71"/>
        <v>0</v>
      </c>
      <c r="AP494" s="146">
        <f t="shared" si="71"/>
        <v>0</v>
      </c>
      <c r="AQ494" s="146">
        <f t="shared" si="71"/>
        <v>0</v>
      </c>
      <c r="AR494" s="146">
        <f t="shared" si="71"/>
        <v>0</v>
      </c>
    </row>
    <row r="495" spans="1:44">
      <c r="M495" s="61"/>
      <c r="N495" s="61"/>
      <c r="O495" s="61"/>
      <c r="P495" s="61"/>
      <c r="Q495" s="61"/>
      <c r="R495" s="61"/>
      <c r="S495" s="61"/>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row>
    <row r="496" spans="1:44">
      <c r="A496" s="4"/>
      <c r="B496" s="5" t="s">
        <v>84</v>
      </c>
      <c r="C496" s="4"/>
      <c r="D496" s="4"/>
      <c r="E496" s="4"/>
      <c r="F496" s="4"/>
      <c r="G496" s="4"/>
      <c r="H496" s="4"/>
      <c r="I496" s="4"/>
      <c r="J496" s="4"/>
      <c r="K496" s="4"/>
      <c r="L496" s="4"/>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row>
    <row r="497" spans="1:44">
      <c r="B497" t="s">
        <v>82</v>
      </c>
      <c r="E497" t="s">
        <v>225</v>
      </c>
      <c r="M497" s="145">
        <f>SUM('1a - GBP'!M240,'2b - USD - conv.'!M240,'3b - EUR - conv.'!M240)</f>
        <v>0</v>
      </c>
      <c r="N497" s="145">
        <f>SUM('1a - GBP'!N240,'2b - USD - conv.'!N240,'3b - EUR - conv.'!N240)</f>
        <v>0</v>
      </c>
      <c r="O497" s="145">
        <f>SUM('1a - GBP'!O240,'2b - USD - conv.'!O240,'3b - EUR - conv.'!O240)</f>
        <v>0</v>
      </c>
      <c r="P497" s="145">
        <f>SUM('1a - GBP'!P240,'2b - USD - conv.'!P240,'3b - EUR - conv.'!P240)</f>
        <v>0</v>
      </c>
      <c r="Q497" s="145">
        <f>SUM('1a - GBP'!Q240,'2b - USD - conv.'!Q240,'3b - EUR - conv.'!Q240)</f>
        <v>0</v>
      </c>
      <c r="R497" s="145">
        <f>SUM('1a - GBP'!R240,'2b - USD - conv.'!R240,'3b - EUR - conv.'!R240)</f>
        <v>0</v>
      </c>
      <c r="S497" s="145">
        <f>SUM('1a - GBP'!S240,'2b - USD - conv.'!S240,'3b - EUR - conv.'!S240)</f>
        <v>0</v>
      </c>
      <c r="T497" s="145">
        <f>SUM('1a - GBP'!T240,'2b - USD - conv.'!T240,'3b - EUR - conv.'!T240)</f>
        <v>0</v>
      </c>
      <c r="U497" s="145">
        <f>SUM('1a - GBP'!U240,'2b - USD - conv.'!U240,'3b - EUR - conv.'!U240)</f>
        <v>0</v>
      </c>
      <c r="V497" s="145">
        <f>SUM('1a - GBP'!V240,'2b - USD - conv.'!V240,'3b - EUR - conv.'!V240)</f>
        <v>0</v>
      </c>
      <c r="W497" s="145">
        <f>SUM('1a - GBP'!W240,'2b - USD - conv.'!W240,'3b - EUR - conv.'!W240)</f>
        <v>0</v>
      </c>
      <c r="X497" s="145">
        <f>SUM('1a - GBP'!X240,'2b - USD - conv.'!X240,'3b - EUR - conv.'!X240)</f>
        <v>0</v>
      </c>
      <c r="Y497" s="145">
        <f>SUM('1a - GBP'!Y240,'2b - USD - conv.'!Y240,'3b - EUR - conv.'!Y240)</f>
        <v>0</v>
      </c>
      <c r="Z497" s="145">
        <f>SUM('1a - GBP'!Z240,'2b - USD - conv.'!Z240,'3b - EUR - conv.'!Z240)</f>
        <v>0</v>
      </c>
      <c r="AA497" s="145">
        <f>SUM('1a - GBP'!AA240,'2b - USD - conv.'!AA240,'3b - EUR - conv.'!AA240)</f>
        <v>0</v>
      </c>
      <c r="AB497" s="145">
        <f>SUM('1a - GBP'!AB240,'2b - USD - conv.'!AB240,'3b - EUR - conv.'!AB240)</f>
        <v>0</v>
      </c>
      <c r="AC497" s="145">
        <f>SUM('1a - GBP'!AC240,'2b - USD - conv.'!AC240,'3b - EUR - conv.'!AC240)</f>
        <v>0</v>
      </c>
      <c r="AD497" s="145">
        <f>SUM('1a - GBP'!AD240,'2b - USD - conv.'!AD240,'3b - EUR - conv.'!AD240)</f>
        <v>0</v>
      </c>
      <c r="AE497" s="145">
        <f>SUM('1a - GBP'!AE240,'2b - USD - conv.'!AE240,'3b - EUR - conv.'!AE240)</f>
        <v>0</v>
      </c>
      <c r="AF497" s="145">
        <f>SUM('1a - GBP'!AF240,'2b - USD - conv.'!AF240,'3b - EUR - conv.'!AF240)</f>
        <v>0</v>
      </c>
      <c r="AG497" s="145">
        <f>SUM('1a - GBP'!AG240,'2b - USD - conv.'!AG240,'3b - EUR - conv.'!AG240)</f>
        <v>0</v>
      </c>
      <c r="AH497" s="145">
        <f>SUM('1a - GBP'!AH240,'2b - USD - conv.'!AH240,'3b - EUR - conv.'!AH240)</f>
        <v>0</v>
      </c>
      <c r="AI497" s="145">
        <f>SUM('1a - GBP'!AI240,'2b - USD - conv.'!AI240,'3b - EUR - conv.'!AI240)</f>
        <v>0</v>
      </c>
      <c r="AJ497" s="145">
        <f>SUM('1a - GBP'!AJ240,'2b - USD - conv.'!AJ240,'3b - EUR - conv.'!AJ240)</f>
        <v>0</v>
      </c>
      <c r="AK497" s="145">
        <f>SUM('1a - GBP'!AK240,'2b - USD - conv.'!AK240,'3b - EUR - conv.'!AK240)</f>
        <v>0</v>
      </c>
      <c r="AL497" s="145">
        <f>SUM('1a - GBP'!AL240,'2b - USD - conv.'!AL240,'3b - EUR - conv.'!AL240)</f>
        <v>0</v>
      </c>
      <c r="AM497" s="145">
        <f>SUM('1a - GBP'!AM240,'2b - USD - conv.'!AM240,'3b - EUR - conv.'!AM240)</f>
        <v>0</v>
      </c>
      <c r="AN497" s="145">
        <f>SUM('1a - GBP'!AN240,'2b - USD - conv.'!AN240,'3b - EUR - conv.'!AN240)</f>
        <v>0</v>
      </c>
      <c r="AO497" s="145">
        <f>SUM('1a - GBP'!AO240,'2b - USD - conv.'!AO240,'3b - EUR - conv.'!AO240)</f>
        <v>0</v>
      </c>
      <c r="AP497" s="145">
        <f>SUM('1a - GBP'!AP240,'2b - USD - conv.'!AP240,'3b - EUR - conv.'!AP240)</f>
        <v>0</v>
      </c>
      <c r="AQ497" s="145">
        <f>SUM('1a - GBP'!AQ240,'2b - USD - conv.'!AQ240,'3b - EUR - conv.'!AQ240)</f>
        <v>0</v>
      </c>
      <c r="AR497" s="145">
        <f>SUM('1a - GBP'!AR240,'2b - USD - conv.'!AR240,'3b - EUR - conv.'!AR240)</f>
        <v>0</v>
      </c>
    </row>
    <row r="498" spans="1:44">
      <c r="B498" t="s">
        <v>82</v>
      </c>
      <c r="E498" t="s">
        <v>225</v>
      </c>
      <c r="M498" s="145">
        <f>SUM('1a - GBP'!M241,'2b - USD - conv.'!M241,'3b - EUR - conv.'!M241)</f>
        <v>0</v>
      </c>
      <c r="N498" s="145">
        <f>SUM('1a - GBP'!N241,'2b - USD - conv.'!N241,'3b - EUR - conv.'!N241)</f>
        <v>0</v>
      </c>
      <c r="O498" s="145">
        <f>SUM('1a - GBP'!O241,'2b - USD - conv.'!O241,'3b - EUR - conv.'!O241)</f>
        <v>0</v>
      </c>
      <c r="P498" s="145">
        <f>SUM('1a - GBP'!P241,'2b - USD - conv.'!P241,'3b - EUR - conv.'!P241)</f>
        <v>0</v>
      </c>
      <c r="Q498" s="145">
        <f>SUM('1a - GBP'!Q241,'2b - USD - conv.'!Q241,'3b - EUR - conv.'!Q241)</f>
        <v>0</v>
      </c>
      <c r="R498" s="145">
        <f>SUM('1a - GBP'!R241,'2b - USD - conv.'!R241,'3b - EUR - conv.'!R241)</f>
        <v>0</v>
      </c>
      <c r="S498" s="145">
        <f>SUM('1a - GBP'!S241,'2b - USD - conv.'!S241,'3b - EUR - conv.'!S241)</f>
        <v>0</v>
      </c>
      <c r="T498" s="145">
        <f>SUM('1a - GBP'!T241,'2b - USD - conv.'!T241,'3b - EUR - conv.'!T241)</f>
        <v>0</v>
      </c>
      <c r="U498" s="145">
        <f>SUM('1a - GBP'!U241,'2b - USD - conv.'!U241,'3b - EUR - conv.'!U241)</f>
        <v>0</v>
      </c>
      <c r="V498" s="145">
        <f>SUM('1a - GBP'!V241,'2b - USD - conv.'!V241,'3b - EUR - conv.'!V241)</f>
        <v>0</v>
      </c>
      <c r="W498" s="145">
        <f>SUM('1a - GBP'!W241,'2b - USD - conv.'!W241,'3b - EUR - conv.'!W241)</f>
        <v>0</v>
      </c>
      <c r="X498" s="145">
        <f>SUM('1a - GBP'!X241,'2b - USD - conv.'!X241,'3b - EUR - conv.'!X241)</f>
        <v>0</v>
      </c>
      <c r="Y498" s="145">
        <f>SUM('1a - GBP'!Y241,'2b - USD - conv.'!Y241,'3b - EUR - conv.'!Y241)</f>
        <v>0</v>
      </c>
      <c r="Z498" s="145">
        <f>SUM('1a - GBP'!Z241,'2b - USD - conv.'!Z241,'3b - EUR - conv.'!Z241)</f>
        <v>0</v>
      </c>
      <c r="AA498" s="145">
        <f>SUM('1a - GBP'!AA241,'2b - USD - conv.'!AA241,'3b - EUR - conv.'!AA241)</f>
        <v>0</v>
      </c>
      <c r="AB498" s="145">
        <f>SUM('1a - GBP'!AB241,'2b - USD - conv.'!AB241,'3b - EUR - conv.'!AB241)</f>
        <v>0</v>
      </c>
      <c r="AC498" s="145">
        <f>SUM('1a - GBP'!AC241,'2b - USD - conv.'!AC241,'3b - EUR - conv.'!AC241)</f>
        <v>0</v>
      </c>
      <c r="AD498" s="145">
        <f>SUM('1a - GBP'!AD241,'2b - USD - conv.'!AD241,'3b - EUR - conv.'!AD241)</f>
        <v>0</v>
      </c>
      <c r="AE498" s="145">
        <f>SUM('1a - GBP'!AE241,'2b - USD - conv.'!AE241,'3b - EUR - conv.'!AE241)</f>
        <v>0</v>
      </c>
      <c r="AF498" s="145">
        <f>SUM('1a - GBP'!AF241,'2b - USD - conv.'!AF241,'3b - EUR - conv.'!AF241)</f>
        <v>0</v>
      </c>
      <c r="AG498" s="145">
        <f>SUM('1a - GBP'!AG241,'2b - USD - conv.'!AG241,'3b - EUR - conv.'!AG241)</f>
        <v>0</v>
      </c>
      <c r="AH498" s="145">
        <f>SUM('1a - GBP'!AH241,'2b - USD - conv.'!AH241,'3b - EUR - conv.'!AH241)</f>
        <v>0</v>
      </c>
      <c r="AI498" s="145">
        <f>SUM('1a - GBP'!AI241,'2b - USD - conv.'!AI241,'3b - EUR - conv.'!AI241)</f>
        <v>0</v>
      </c>
      <c r="AJ498" s="145">
        <f>SUM('1a - GBP'!AJ241,'2b - USD - conv.'!AJ241,'3b - EUR - conv.'!AJ241)</f>
        <v>0</v>
      </c>
      <c r="AK498" s="145">
        <f>SUM('1a - GBP'!AK241,'2b - USD - conv.'!AK241,'3b - EUR - conv.'!AK241)</f>
        <v>0</v>
      </c>
      <c r="AL498" s="145">
        <f>SUM('1a - GBP'!AL241,'2b - USD - conv.'!AL241,'3b - EUR - conv.'!AL241)</f>
        <v>0</v>
      </c>
      <c r="AM498" s="145">
        <f>SUM('1a - GBP'!AM241,'2b - USD - conv.'!AM241,'3b - EUR - conv.'!AM241)</f>
        <v>0</v>
      </c>
      <c r="AN498" s="145">
        <f>SUM('1a - GBP'!AN241,'2b - USD - conv.'!AN241,'3b - EUR - conv.'!AN241)</f>
        <v>0</v>
      </c>
      <c r="AO498" s="145">
        <f>SUM('1a - GBP'!AO241,'2b - USD - conv.'!AO241,'3b - EUR - conv.'!AO241)</f>
        <v>0</v>
      </c>
      <c r="AP498" s="145">
        <f>SUM('1a - GBP'!AP241,'2b - USD - conv.'!AP241,'3b - EUR - conv.'!AP241)</f>
        <v>0</v>
      </c>
      <c r="AQ498" s="145">
        <f>SUM('1a - GBP'!AQ241,'2b - USD - conv.'!AQ241,'3b - EUR - conv.'!AQ241)</f>
        <v>0</v>
      </c>
      <c r="AR498" s="145">
        <f>SUM('1a - GBP'!AR241,'2b - USD - conv.'!AR241,'3b - EUR - conv.'!AR241)</f>
        <v>0</v>
      </c>
    </row>
    <row r="499" spans="1:44">
      <c r="B499" t="s">
        <v>82</v>
      </c>
      <c r="E499" t="s">
        <v>225</v>
      </c>
      <c r="M499" s="145">
        <f>SUM('1a - GBP'!M242,'2b - USD - conv.'!M242,'3b - EUR - conv.'!M242)</f>
        <v>0</v>
      </c>
      <c r="N499" s="145">
        <f>SUM('1a - GBP'!N242,'2b - USD - conv.'!N242,'3b - EUR - conv.'!N242)</f>
        <v>0</v>
      </c>
      <c r="O499" s="145">
        <f>SUM('1a - GBP'!O242,'2b - USD - conv.'!O242,'3b - EUR - conv.'!O242)</f>
        <v>0</v>
      </c>
      <c r="P499" s="145">
        <f>SUM('1a - GBP'!P242,'2b - USD - conv.'!P242,'3b - EUR - conv.'!P242)</f>
        <v>0</v>
      </c>
      <c r="Q499" s="145">
        <f>SUM('1a - GBP'!Q242,'2b - USD - conv.'!Q242,'3b - EUR - conv.'!Q242)</f>
        <v>0</v>
      </c>
      <c r="R499" s="145">
        <f>SUM('1a - GBP'!R242,'2b - USD - conv.'!R242,'3b - EUR - conv.'!R242)</f>
        <v>0</v>
      </c>
      <c r="S499" s="145">
        <f>SUM('1a - GBP'!S242,'2b - USD - conv.'!S242,'3b - EUR - conv.'!S242)</f>
        <v>0</v>
      </c>
      <c r="T499" s="145">
        <f>SUM('1a - GBP'!T242,'2b - USD - conv.'!T242,'3b - EUR - conv.'!T242)</f>
        <v>0</v>
      </c>
      <c r="U499" s="145">
        <f>SUM('1a - GBP'!U242,'2b - USD - conv.'!U242,'3b - EUR - conv.'!U242)</f>
        <v>0</v>
      </c>
      <c r="V499" s="145">
        <f>SUM('1a - GBP'!V242,'2b - USD - conv.'!V242,'3b - EUR - conv.'!V242)</f>
        <v>0</v>
      </c>
      <c r="W499" s="145">
        <f>SUM('1a - GBP'!W242,'2b - USD - conv.'!W242,'3b - EUR - conv.'!W242)</f>
        <v>0</v>
      </c>
      <c r="X499" s="145">
        <f>SUM('1a - GBP'!X242,'2b - USD - conv.'!X242,'3b - EUR - conv.'!X242)</f>
        <v>0</v>
      </c>
      <c r="Y499" s="145">
        <f>SUM('1a - GBP'!Y242,'2b - USD - conv.'!Y242,'3b - EUR - conv.'!Y242)</f>
        <v>0</v>
      </c>
      <c r="Z499" s="145">
        <f>SUM('1a - GBP'!Z242,'2b - USD - conv.'!Z242,'3b - EUR - conv.'!Z242)</f>
        <v>0</v>
      </c>
      <c r="AA499" s="145">
        <f>SUM('1a - GBP'!AA242,'2b - USD - conv.'!AA242,'3b - EUR - conv.'!AA242)</f>
        <v>0</v>
      </c>
      <c r="AB499" s="145">
        <f>SUM('1a - GBP'!AB242,'2b - USD - conv.'!AB242,'3b - EUR - conv.'!AB242)</f>
        <v>0</v>
      </c>
      <c r="AC499" s="145">
        <f>SUM('1a - GBP'!AC242,'2b - USD - conv.'!AC242,'3b - EUR - conv.'!AC242)</f>
        <v>0</v>
      </c>
      <c r="AD499" s="145">
        <f>SUM('1a - GBP'!AD242,'2b - USD - conv.'!AD242,'3b - EUR - conv.'!AD242)</f>
        <v>0</v>
      </c>
      <c r="AE499" s="145">
        <f>SUM('1a - GBP'!AE242,'2b - USD - conv.'!AE242,'3b - EUR - conv.'!AE242)</f>
        <v>0</v>
      </c>
      <c r="AF499" s="145">
        <f>SUM('1a - GBP'!AF242,'2b - USD - conv.'!AF242,'3b - EUR - conv.'!AF242)</f>
        <v>0</v>
      </c>
      <c r="AG499" s="145">
        <f>SUM('1a - GBP'!AG242,'2b - USD - conv.'!AG242,'3b - EUR - conv.'!AG242)</f>
        <v>0</v>
      </c>
      <c r="AH499" s="145">
        <f>SUM('1a - GBP'!AH242,'2b - USD - conv.'!AH242,'3b - EUR - conv.'!AH242)</f>
        <v>0</v>
      </c>
      <c r="AI499" s="145">
        <f>SUM('1a - GBP'!AI242,'2b - USD - conv.'!AI242,'3b - EUR - conv.'!AI242)</f>
        <v>0</v>
      </c>
      <c r="AJ499" s="145">
        <f>SUM('1a - GBP'!AJ242,'2b - USD - conv.'!AJ242,'3b - EUR - conv.'!AJ242)</f>
        <v>0</v>
      </c>
      <c r="AK499" s="145">
        <f>SUM('1a - GBP'!AK242,'2b - USD - conv.'!AK242,'3b - EUR - conv.'!AK242)</f>
        <v>0</v>
      </c>
      <c r="AL499" s="145">
        <f>SUM('1a - GBP'!AL242,'2b - USD - conv.'!AL242,'3b - EUR - conv.'!AL242)</f>
        <v>0</v>
      </c>
      <c r="AM499" s="145">
        <f>SUM('1a - GBP'!AM242,'2b - USD - conv.'!AM242,'3b - EUR - conv.'!AM242)</f>
        <v>0</v>
      </c>
      <c r="AN499" s="145">
        <f>SUM('1a - GBP'!AN242,'2b - USD - conv.'!AN242,'3b - EUR - conv.'!AN242)</f>
        <v>0</v>
      </c>
      <c r="AO499" s="145">
        <f>SUM('1a - GBP'!AO242,'2b - USD - conv.'!AO242,'3b - EUR - conv.'!AO242)</f>
        <v>0</v>
      </c>
      <c r="AP499" s="145">
        <f>SUM('1a - GBP'!AP242,'2b - USD - conv.'!AP242,'3b - EUR - conv.'!AP242)</f>
        <v>0</v>
      </c>
      <c r="AQ499" s="145">
        <f>SUM('1a - GBP'!AQ242,'2b - USD - conv.'!AQ242,'3b - EUR - conv.'!AQ242)</f>
        <v>0</v>
      </c>
      <c r="AR499" s="145">
        <f>SUM('1a - GBP'!AR242,'2b - USD - conv.'!AR242,'3b - EUR - conv.'!AR242)</f>
        <v>0</v>
      </c>
    </row>
    <row r="500" spans="1:44">
      <c r="B500" t="s">
        <v>82</v>
      </c>
      <c r="E500" t="s">
        <v>225</v>
      </c>
      <c r="M500" s="145">
        <f>SUM('1a - GBP'!M243,'2b - USD - conv.'!M243,'3b - EUR - conv.'!M243)</f>
        <v>0</v>
      </c>
      <c r="N500" s="145">
        <f>SUM('1a - GBP'!N243,'2b - USD - conv.'!N243,'3b - EUR - conv.'!N243)</f>
        <v>0</v>
      </c>
      <c r="O500" s="145">
        <f>SUM('1a - GBP'!O243,'2b - USD - conv.'!O243,'3b - EUR - conv.'!O243)</f>
        <v>0</v>
      </c>
      <c r="P500" s="145">
        <f>SUM('1a - GBP'!P243,'2b - USD - conv.'!P243,'3b - EUR - conv.'!P243)</f>
        <v>0</v>
      </c>
      <c r="Q500" s="145">
        <f>SUM('1a - GBP'!Q243,'2b - USD - conv.'!Q243,'3b - EUR - conv.'!Q243)</f>
        <v>0</v>
      </c>
      <c r="R500" s="145">
        <f>SUM('1a - GBP'!R243,'2b - USD - conv.'!R243,'3b - EUR - conv.'!R243)</f>
        <v>0</v>
      </c>
      <c r="S500" s="145">
        <f>SUM('1a - GBP'!S243,'2b - USD - conv.'!S243,'3b - EUR - conv.'!S243)</f>
        <v>0</v>
      </c>
      <c r="T500" s="145">
        <f>SUM('1a - GBP'!T243,'2b - USD - conv.'!T243,'3b - EUR - conv.'!T243)</f>
        <v>0</v>
      </c>
      <c r="U500" s="145">
        <f>SUM('1a - GBP'!U243,'2b - USD - conv.'!U243,'3b - EUR - conv.'!U243)</f>
        <v>0</v>
      </c>
      <c r="V500" s="145">
        <f>SUM('1a - GBP'!V243,'2b - USD - conv.'!V243,'3b - EUR - conv.'!V243)</f>
        <v>0</v>
      </c>
      <c r="W500" s="145">
        <f>SUM('1a - GBP'!W243,'2b - USD - conv.'!W243,'3b - EUR - conv.'!W243)</f>
        <v>0</v>
      </c>
      <c r="X500" s="145">
        <f>SUM('1a - GBP'!X243,'2b - USD - conv.'!X243,'3b - EUR - conv.'!X243)</f>
        <v>0</v>
      </c>
      <c r="Y500" s="145">
        <f>SUM('1a - GBP'!Y243,'2b - USD - conv.'!Y243,'3b - EUR - conv.'!Y243)</f>
        <v>0</v>
      </c>
      <c r="Z500" s="145">
        <f>SUM('1a - GBP'!Z243,'2b - USD - conv.'!Z243,'3b - EUR - conv.'!Z243)</f>
        <v>0</v>
      </c>
      <c r="AA500" s="145">
        <f>SUM('1a - GBP'!AA243,'2b - USD - conv.'!AA243,'3b - EUR - conv.'!AA243)</f>
        <v>0</v>
      </c>
      <c r="AB500" s="145">
        <f>SUM('1a - GBP'!AB243,'2b - USD - conv.'!AB243,'3b - EUR - conv.'!AB243)</f>
        <v>0</v>
      </c>
      <c r="AC500" s="145">
        <f>SUM('1a - GBP'!AC243,'2b - USD - conv.'!AC243,'3b - EUR - conv.'!AC243)</f>
        <v>0</v>
      </c>
      <c r="AD500" s="145">
        <f>SUM('1a - GBP'!AD243,'2b - USD - conv.'!AD243,'3b - EUR - conv.'!AD243)</f>
        <v>0</v>
      </c>
      <c r="AE500" s="145">
        <f>SUM('1a - GBP'!AE243,'2b - USD - conv.'!AE243,'3b - EUR - conv.'!AE243)</f>
        <v>0</v>
      </c>
      <c r="AF500" s="145">
        <f>SUM('1a - GBP'!AF243,'2b - USD - conv.'!AF243,'3b - EUR - conv.'!AF243)</f>
        <v>0</v>
      </c>
      <c r="AG500" s="145">
        <f>SUM('1a - GBP'!AG243,'2b - USD - conv.'!AG243,'3b - EUR - conv.'!AG243)</f>
        <v>0</v>
      </c>
      <c r="AH500" s="145">
        <f>SUM('1a - GBP'!AH243,'2b - USD - conv.'!AH243,'3b - EUR - conv.'!AH243)</f>
        <v>0</v>
      </c>
      <c r="AI500" s="145">
        <f>SUM('1a - GBP'!AI243,'2b - USD - conv.'!AI243,'3b - EUR - conv.'!AI243)</f>
        <v>0</v>
      </c>
      <c r="AJ500" s="145">
        <f>SUM('1a - GBP'!AJ243,'2b - USD - conv.'!AJ243,'3b - EUR - conv.'!AJ243)</f>
        <v>0</v>
      </c>
      <c r="AK500" s="145">
        <f>SUM('1a - GBP'!AK243,'2b - USD - conv.'!AK243,'3b - EUR - conv.'!AK243)</f>
        <v>0</v>
      </c>
      <c r="AL500" s="145">
        <f>SUM('1a - GBP'!AL243,'2b - USD - conv.'!AL243,'3b - EUR - conv.'!AL243)</f>
        <v>0</v>
      </c>
      <c r="AM500" s="145">
        <f>SUM('1a - GBP'!AM243,'2b - USD - conv.'!AM243,'3b - EUR - conv.'!AM243)</f>
        <v>0</v>
      </c>
      <c r="AN500" s="145">
        <f>SUM('1a - GBP'!AN243,'2b - USD - conv.'!AN243,'3b - EUR - conv.'!AN243)</f>
        <v>0</v>
      </c>
      <c r="AO500" s="145">
        <f>SUM('1a - GBP'!AO243,'2b - USD - conv.'!AO243,'3b - EUR - conv.'!AO243)</f>
        <v>0</v>
      </c>
      <c r="AP500" s="145">
        <f>SUM('1a - GBP'!AP243,'2b - USD - conv.'!AP243,'3b - EUR - conv.'!AP243)</f>
        <v>0</v>
      </c>
      <c r="AQ500" s="145">
        <f>SUM('1a - GBP'!AQ243,'2b - USD - conv.'!AQ243,'3b - EUR - conv.'!AQ243)</f>
        <v>0</v>
      </c>
      <c r="AR500" s="145">
        <f>SUM('1a - GBP'!AR243,'2b - USD - conv.'!AR243,'3b - EUR - conv.'!AR243)</f>
        <v>0</v>
      </c>
    </row>
    <row r="501" spans="1:44">
      <c r="B501" t="s">
        <v>82</v>
      </c>
      <c r="E501" t="s">
        <v>225</v>
      </c>
      <c r="M501" s="145">
        <f>SUM('1a - GBP'!M244,'2b - USD - conv.'!M244,'3b - EUR - conv.'!M244)</f>
        <v>0</v>
      </c>
      <c r="N501" s="145">
        <f>SUM('1a - GBP'!N244,'2b - USD - conv.'!N244,'3b - EUR - conv.'!N244)</f>
        <v>0</v>
      </c>
      <c r="O501" s="145">
        <f>SUM('1a - GBP'!O244,'2b - USD - conv.'!O244,'3b - EUR - conv.'!O244)</f>
        <v>0</v>
      </c>
      <c r="P501" s="145">
        <f>SUM('1a - GBP'!P244,'2b - USD - conv.'!P244,'3b - EUR - conv.'!P244)</f>
        <v>0</v>
      </c>
      <c r="Q501" s="145">
        <f>SUM('1a - GBP'!Q244,'2b - USD - conv.'!Q244,'3b - EUR - conv.'!Q244)</f>
        <v>0</v>
      </c>
      <c r="R501" s="145">
        <f>SUM('1a - GBP'!R244,'2b - USD - conv.'!R244,'3b - EUR - conv.'!R244)</f>
        <v>0</v>
      </c>
      <c r="S501" s="145">
        <f>SUM('1a - GBP'!S244,'2b - USD - conv.'!S244,'3b - EUR - conv.'!S244)</f>
        <v>0</v>
      </c>
      <c r="T501" s="145">
        <f>SUM('1a - GBP'!T244,'2b - USD - conv.'!T244,'3b - EUR - conv.'!T244)</f>
        <v>0</v>
      </c>
      <c r="U501" s="145">
        <f>SUM('1a - GBP'!U244,'2b - USD - conv.'!U244,'3b - EUR - conv.'!U244)</f>
        <v>0</v>
      </c>
      <c r="V501" s="145">
        <f>SUM('1a - GBP'!V244,'2b - USD - conv.'!V244,'3b - EUR - conv.'!V244)</f>
        <v>0</v>
      </c>
      <c r="W501" s="145">
        <f>SUM('1a - GBP'!W244,'2b - USD - conv.'!W244,'3b - EUR - conv.'!W244)</f>
        <v>0</v>
      </c>
      <c r="X501" s="145">
        <f>SUM('1a - GBP'!X244,'2b - USD - conv.'!X244,'3b - EUR - conv.'!X244)</f>
        <v>0</v>
      </c>
      <c r="Y501" s="145">
        <f>SUM('1a - GBP'!Y244,'2b - USD - conv.'!Y244,'3b - EUR - conv.'!Y244)</f>
        <v>0</v>
      </c>
      <c r="Z501" s="145">
        <f>SUM('1a - GBP'!Z244,'2b - USD - conv.'!Z244,'3b - EUR - conv.'!Z244)</f>
        <v>0</v>
      </c>
      <c r="AA501" s="145">
        <f>SUM('1a - GBP'!AA244,'2b - USD - conv.'!AA244,'3b - EUR - conv.'!AA244)</f>
        <v>0</v>
      </c>
      <c r="AB501" s="145">
        <f>SUM('1a - GBP'!AB244,'2b - USD - conv.'!AB244,'3b - EUR - conv.'!AB244)</f>
        <v>0</v>
      </c>
      <c r="AC501" s="145">
        <f>SUM('1a - GBP'!AC244,'2b - USD - conv.'!AC244,'3b - EUR - conv.'!AC244)</f>
        <v>0</v>
      </c>
      <c r="AD501" s="145">
        <f>SUM('1a - GBP'!AD244,'2b - USD - conv.'!AD244,'3b - EUR - conv.'!AD244)</f>
        <v>0</v>
      </c>
      <c r="AE501" s="145">
        <f>SUM('1a - GBP'!AE244,'2b - USD - conv.'!AE244,'3b - EUR - conv.'!AE244)</f>
        <v>0</v>
      </c>
      <c r="AF501" s="145">
        <f>SUM('1a - GBP'!AF244,'2b - USD - conv.'!AF244,'3b - EUR - conv.'!AF244)</f>
        <v>0</v>
      </c>
      <c r="AG501" s="145">
        <f>SUM('1a - GBP'!AG244,'2b - USD - conv.'!AG244,'3b - EUR - conv.'!AG244)</f>
        <v>0</v>
      </c>
      <c r="AH501" s="145">
        <f>SUM('1a - GBP'!AH244,'2b - USD - conv.'!AH244,'3b - EUR - conv.'!AH244)</f>
        <v>0</v>
      </c>
      <c r="AI501" s="145">
        <f>SUM('1a - GBP'!AI244,'2b - USD - conv.'!AI244,'3b - EUR - conv.'!AI244)</f>
        <v>0</v>
      </c>
      <c r="AJ501" s="145">
        <f>SUM('1a - GBP'!AJ244,'2b - USD - conv.'!AJ244,'3b - EUR - conv.'!AJ244)</f>
        <v>0</v>
      </c>
      <c r="AK501" s="145">
        <f>SUM('1a - GBP'!AK244,'2b - USD - conv.'!AK244,'3b - EUR - conv.'!AK244)</f>
        <v>0</v>
      </c>
      <c r="AL501" s="145">
        <f>SUM('1a - GBP'!AL244,'2b - USD - conv.'!AL244,'3b - EUR - conv.'!AL244)</f>
        <v>0</v>
      </c>
      <c r="AM501" s="145">
        <f>SUM('1a - GBP'!AM244,'2b - USD - conv.'!AM244,'3b - EUR - conv.'!AM244)</f>
        <v>0</v>
      </c>
      <c r="AN501" s="145">
        <f>SUM('1a - GBP'!AN244,'2b - USD - conv.'!AN244,'3b - EUR - conv.'!AN244)</f>
        <v>0</v>
      </c>
      <c r="AO501" s="145">
        <f>SUM('1a - GBP'!AO244,'2b - USD - conv.'!AO244,'3b - EUR - conv.'!AO244)</f>
        <v>0</v>
      </c>
      <c r="AP501" s="145">
        <f>SUM('1a - GBP'!AP244,'2b - USD - conv.'!AP244,'3b - EUR - conv.'!AP244)</f>
        <v>0</v>
      </c>
      <c r="AQ501" s="145">
        <f>SUM('1a - GBP'!AQ244,'2b - USD - conv.'!AQ244,'3b - EUR - conv.'!AQ244)</f>
        <v>0</v>
      </c>
      <c r="AR501" s="145">
        <f>SUM('1a - GBP'!AR244,'2b - USD - conv.'!AR244,'3b - EUR - conv.'!AR244)</f>
        <v>0</v>
      </c>
    </row>
    <row r="502" spans="1:44">
      <c r="B502" t="s">
        <v>82</v>
      </c>
      <c r="E502" t="s">
        <v>225</v>
      </c>
      <c r="M502" s="145">
        <f>SUM('1a - GBP'!M245,'2b - USD - conv.'!M245,'3b - EUR - conv.'!M245)</f>
        <v>0</v>
      </c>
      <c r="N502" s="145">
        <f>SUM('1a - GBP'!N245,'2b - USD - conv.'!N245,'3b - EUR - conv.'!N245)</f>
        <v>0</v>
      </c>
      <c r="O502" s="145">
        <f>SUM('1a - GBP'!O245,'2b - USD - conv.'!O245,'3b - EUR - conv.'!O245)</f>
        <v>0</v>
      </c>
      <c r="P502" s="145">
        <f>SUM('1a - GBP'!P245,'2b - USD - conv.'!P245,'3b - EUR - conv.'!P245)</f>
        <v>0</v>
      </c>
      <c r="Q502" s="145">
        <f>SUM('1a - GBP'!Q245,'2b - USD - conv.'!Q245,'3b - EUR - conv.'!Q245)</f>
        <v>0</v>
      </c>
      <c r="R502" s="145">
        <f>SUM('1a - GBP'!R245,'2b - USD - conv.'!R245,'3b - EUR - conv.'!R245)</f>
        <v>0</v>
      </c>
      <c r="S502" s="145">
        <f>SUM('1a - GBP'!S245,'2b - USD - conv.'!S245,'3b - EUR - conv.'!S245)</f>
        <v>0</v>
      </c>
      <c r="T502" s="145">
        <f>SUM('1a - GBP'!T245,'2b - USD - conv.'!T245,'3b - EUR - conv.'!T245)</f>
        <v>0</v>
      </c>
      <c r="U502" s="145">
        <f>SUM('1a - GBP'!U245,'2b - USD - conv.'!U245,'3b - EUR - conv.'!U245)</f>
        <v>0</v>
      </c>
      <c r="V502" s="145">
        <f>SUM('1a - GBP'!V245,'2b - USD - conv.'!V245,'3b - EUR - conv.'!V245)</f>
        <v>0</v>
      </c>
      <c r="W502" s="145">
        <f>SUM('1a - GBP'!W245,'2b - USD - conv.'!W245,'3b - EUR - conv.'!W245)</f>
        <v>0</v>
      </c>
      <c r="X502" s="145">
        <f>SUM('1a - GBP'!X245,'2b - USD - conv.'!X245,'3b - EUR - conv.'!X245)</f>
        <v>0</v>
      </c>
      <c r="Y502" s="145">
        <f>SUM('1a - GBP'!Y245,'2b - USD - conv.'!Y245,'3b - EUR - conv.'!Y245)</f>
        <v>0</v>
      </c>
      <c r="Z502" s="145">
        <f>SUM('1a - GBP'!Z245,'2b - USD - conv.'!Z245,'3b - EUR - conv.'!Z245)</f>
        <v>0</v>
      </c>
      <c r="AA502" s="145">
        <f>SUM('1a - GBP'!AA245,'2b - USD - conv.'!AA245,'3b - EUR - conv.'!AA245)</f>
        <v>0</v>
      </c>
      <c r="AB502" s="145">
        <f>SUM('1a - GBP'!AB245,'2b - USD - conv.'!AB245,'3b - EUR - conv.'!AB245)</f>
        <v>0</v>
      </c>
      <c r="AC502" s="145">
        <f>SUM('1a - GBP'!AC245,'2b - USD - conv.'!AC245,'3b - EUR - conv.'!AC245)</f>
        <v>0</v>
      </c>
      <c r="AD502" s="145">
        <f>SUM('1a - GBP'!AD245,'2b - USD - conv.'!AD245,'3b - EUR - conv.'!AD245)</f>
        <v>0</v>
      </c>
      <c r="AE502" s="145">
        <f>SUM('1a - GBP'!AE245,'2b - USD - conv.'!AE245,'3b - EUR - conv.'!AE245)</f>
        <v>0</v>
      </c>
      <c r="AF502" s="145">
        <f>SUM('1a - GBP'!AF245,'2b - USD - conv.'!AF245,'3b - EUR - conv.'!AF245)</f>
        <v>0</v>
      </c>
      <c r="AG502" s="145">
        <f>SUM('1a - GBP'!AG245,'2b - USD - conv.'!AG245,'3b - EUR - conv.'!AG245)</f>
        <v>0</v>
      </c>
      <c r="AH502" s="145">
        <f>SUM('1a - GBP'!AH245,'2b - USD - conv.'!AH245,'3b - EUR - conv.'!AH245)</f>
        <v>0</v>
      </c>
      <c r="AI502" s="145">
        <f>SUM('1a - GBP'!AI245,'2b - USD - conv.'!AI245,'3b - EUR - conv.'!AI245)</f>
        <v>0</v>
      </c>
      <c r="AJ502" s="145">
        <f>SUM('1a - GBP'!AJ245,'2b - USD - conv.'!AJ245,'3b - EUR - conv.'!AJ245)</f>
        <v>0</v>
      </c>
      <c r="AK502" s="145">
        <f>SUM('1a - GBP'!AK245,'2b - USD - conv.'!AK245,'3b - EUR - conv.'!AK245)</f>
        <v>0</v>
      </c>
      <c r="AL502" s="145">
        <f>SUM('1a - GBP'!AL245,'2b - USD - conv.'!AL245,'3b - EUR - conv.'!AL245)</f>
        <v>0</v>
      </c>
      <c r="AM502" s="145">
        <f>SUM('1a - GBP'!AM245,'2b - USD - conv.'!AM245,'3b - EUR - conv.'!AM245)</f>
        <v>0</v>
      </c>
      <c r="AN502" s="145">
        <f>SUM('1a - GBP'!AN245,'2b - USD - conv.'!AN245,'3b - EUR - conv.'!AN245)</f>
        <v>0</v>
      </c>
      <c r="AO502" s="145">
        <f>SUM('1a - GBP'!AO245,'2b - USD - conv.'!AO245,'3b - EUR - conv.'!AO245)</f>
        <v>0</v>
      </c>
      <c r="AP502" s="145">
        <f>SUM('1a - GBP'!AP245,'2b - USD - conv.'!AP245,'3b - EUR - conv.'!AP245)</f>
        <v>0</v>
      </c>
      <c r="AQ502" s="145">
        <f>SUM('1a - GBP'!AQ245,'2b - USD - conv.'!AQ245,'3b - EUR - conv.'!AQ245)</f>
        <v>0</v>
      </c>
      <c r="AR502" s="145">
        <f>SUM('1a - GBP'!AR245,'2b - USD - conv.'!AR245,'3b - EUR - conv.'!AR245)</f>
        <v>0</v>
      </c>
    </row>
    <row r="503" spans="1:44">
      <c r="B503" t="s">
        <v>82</v>
      </c>
      <c r="E503" t="s">
        <v>225</v>
      </c>
      <c r="M503" s="145">
        <f>SUM('1a - GBP'!M246,'2b - USD - conv.'!M246,'3b - EUR - conv.'!M246)</f>
        <v>0</v>
      </c>
      <c r="N503" s="145">
        <f>SUM('1a - GBP'!N246,'2b - USD - conv.'!N246,'3b - EUR - conv.'!N246)</f>
        <v>0</v>
      </c>
      <c r="O503" s="145">
        <f>SUM('1a - GBP'!O246,'2b - USD - conv.'!O246,'3b - EUR - conv.'!O246)</f>
        <v>0</v>
      </c>
      <c r="P503" s="145">
        <f>SUM('1a - GBP'!P246,'2b - USD - conv.'!P246,'3b - EUR - conv.'!P246)</f>
        <v>0</v>
      </c>
      <c r="Q503" s="145">
        <f>SUM('1a - GBP'!Q246,'2b - USD - conv.'!Q246,'3b - EUR - conv.'!Q246)</f>
        <v>0</v>
      </c>
      <c r="R503" s="145">
        <f>SUM('1a - GBP'!R246,'2b - USD - conv.'!R246,'3b - EUR - conv.'!R246)</f>
        <v>0</v>
      </c>
      <c r="S503" s="145">
        <f>SUM('1a - GBP'!S246,'2b - USD - conv.'!S246,'3b - EUR - conv.'!S246)</f>
        <v>0</v>
      </c>
      <c r="T503" s="145">
        <f>SUM('1a - GBP'!T246,'2b - USD - conv.'!T246,'3b - EUR - conv.'!T246)</f>
        <v>0</v>
      </c>
      <c r="U503" s="145">
        <f>SUM('1a - GBP'!U246,'2b - USD - conv.'!U246,'3b - EUR - conv.'!U246)</f>
        <v>0</v>
      </c>
      <c r="V503" s="145">
        <f>SUM('1a - GBP'!V246,'2b - USD - conv.'!V246,'3b - EUR - conv.'!V246)</f>
        <v>0</v>
      </c>
      <c r="W503" s="145">
        <f>SUM('1a - GBP'!W246,'2b - USD - conv.'!W246,'3b - EUR - conv.'!W246)</f>
        <v>0</v>
      </c>
      <c r="X503" s="145">
        <f>SUM('1a - GBP'!X246,'2b - USD - conv.'!X246,'3b - EUR - conv.'!X246)</f>
        <v>0</v>
      </c>
      <c r="Y503" s="145">
        <f>SUM('1a - GBP'!Y246,'2b - USD - conv.'!Y246,'3b - EUR - conv.'!Y246)</f>
        <v>0</v>
      </c>
      <c r="Z503" s="145">
        <f>SUM('1a - GBP'!Z246,'2b - USD - conv.'!Z246,'3b - EUR - conv.'!Z246)</f>
        <v>0</v>
      </c>
      <c r="AA503" s="145">
        <f>SUM('1a - GBP'!AA246,'2b - USD - conv.'!AA246,'3b - EUR - conv.'!AA246)</f>
        <v>0</v>
      </c>
      <c r="AB503" s="145">
        <f>SUM('1a - GBP'!AB246,'2b - USD - conv.'!AB246,'3b - EUR - conv.'!AB246)</f>
        <v>0</v>
      </c>
      <c r="AC503" s="145">
        <f>SUM('1a - GBP'!AC246,'2b - USD - conv.'!AC246,'3b - EUR - conv.'!AC246)</f>
        <v>0</v>
      </c>
      <c r="AD503" s="145">
        <f>SUM('1a - GBP'!AD246,'2b - USD - conv.'!AD246,'3b - EUR - conv.'!AD246)</f>
        <v>0</v>
      </c>
      <c r="AE503" s="145">
        <f>SUM('1a - GBP'!AE246,'2b - USD - conv.'!AE246,'3b - EUR - conv.'!AE246)</f>
        <v>0</v>
      </c>
      <c r="AF503" s="145">
        <f>SUM('1a - GBP'!AF246,'2b - USD - conv.'!AF246,'3b - EUR - conv.'!AF246)</f>
        <v>0</v>
      </c>
      <c r="AG503" s="145">
        <f>SUM('1a - GBP'!AG246,'2b - USD - conv.'!AG246,'3b - EUR - conv.'!AG246)</f>
        <v>0</v>
      </c>
      <c r="AH503" s="145">
        <f>SUM('1a - GBP'!AH246,'2b - USD - conv.'!AH246,'3b - EUR - conv.'!AH246)</f>
        <v>0</v>
      </c>
      <c r="AI503" s="145">
        <f>SUM('1a - GBP'!AI246,'2b - USD - conv.'!AI246,'3b - EUR - conv.'!AI246)</f>
        <v>0</v>
      </c>
      <c r="AJ503" s="145">
        <f>SUM('1a - GBP'!AJ246,'2b - USD - conv.'!AJ246,'3b - EUR - conv.'!AJ246)</f>
        <v>0</v>
      </c>
      <c r="AK503" s="145">
        <f>SUM('1a - GBP'!AK246,'2b - USD - conv.'!AK246,'3b - EUR - conv.'!AK246)</f>
        <v>0</v>
      </c>
      <c r="AL503" s="145">
        <f>SUM('1a - GBP'!AL246,'2b - USD - conv.'!AL246,'3b - EUR - conv.'!AL246)</f>
        <v>0</v>
      </c>
      <c r="AM503" s="145">
        <f>SUM('1a - GBP'!AM246,'2b - USD - conv.'!AM246,'3b - EUR - conv.'!AM246)</f>
        <v>0</v>
      </c>
      <c r="AN503" s="145">
        <f>SUM('1a - GBP'!AN246,'2b - USD - conv.'!AN246,'3b - EUR - conv.'!AN246)</f>
        <v>0</v>
      </c>
      <c r="AO503" s="145">
        <f>SUM('1a - GBP'!AO246,'2b - USD - conv.'!AO246,'3b - EUR - conv.'!AO246)</f>
        <v>0</v>
      </c>
      <c r="AP503" s="145">
        <f>SUM('1a - GBP'!AP246,'2b - USD - conv.'!AP246,'3b - EUR - conv.'!AP246)</f>
        <v>0</v>
      </c>
      <c r="AQ503" s="145">
        <f>SUM('1a - GBP'!AQ246,'2b - USD - conv.'!AQ246,'3b - EUR - conv.'!AQ246)</f>
        <v>0</v>
      </c>
      <c r="AR503" s="145">
        <f>SUM('1a - GBP'!AR246,'2b - USD - conv.'!AR246,'3b - EUR - conv.'!AR246)</f>
        <v>0</v>
      </c>
    </row>
    <row r="504" spans="1:44">
      <c r="B504" t="s">
        <v>82</v>
      </c>
      <c r="E504" t="s">
        <v>225</v>
      </c>
      <c r="M504" s="145">
        <f>SUM('1a - GBP'!M247,'2b - USD - conv.'!M247,'3b - EUR - conv.'!M247)</f>
        <v>0</v>
      </c>
      <c r="N504" s="145">
        <f>SUM('1a - GBP'!N247,'2b - USD - conv.'!N247,'3b - EUR - conv.'!N247)</f>
        <v>0</v>
      </c>
      <c r="O504" s="145">
        <f>SUM('1a - GBP'!O247,'2b - USD - conv.'!O247,'3b - EUR - conv.'!O247)</f>
        <v>0</v>
      </c>
      <c r="P504" s="145">
        <f>SUM('1a - GBP'!P247,'2b - USD - conv.'!P247,'3b - EUR - conv.'!P247)</f>
        <v>0</v>
      </c>
      <c r="Q504" s="145">
        <f>SUM('1a - GBP'!Q247,'2b - USD - conv.'!Q247,'3b - EUR - conv.'!Q247)</f>
        <v>0</v>
      </c>
      <c r="R504" s="145">
        <f>SUM('1a - GBP'!R247,'2b - USD - conv.'!R247,'3b - EUR - conv.'!R247)</f>
        <v>0</v>
      </c>
      <c r="S504" s="145">
        <f>SUM('1a - GBP'!S247,'2b - USD - conv.'!S247,'3b - EUR - conv.'!S247)</f>
        <v>0</v>
      </c>
      <c r="T504" s="145">
        <f>SUM('1a - GBP'!T247,'2b - USD - conv.'!T247,'3b - EUR - conv.'!T247)</f>
        <v>0</v>
      </c>
      <c r="U504" s="145">
        <f>SUM('1a - GBP'!U247,'2b - USD - conv.'!U247,'3b - EUR - conv.'!U247)</f>
        <v>0</v>
      </c>
      <c r="V504" s="145">
        <f>SUM('1a - GBP'!V247,'2b - USD - conv.'!V247,'3b - EUR - conv.'!V247)</f>
        <v>0</v>
      </c>
      <c r="W504" s="145">
        <f>SUM('1a - GBP'!W247,'2b - USD - conv.'!W247,'3b - EUR - conv.'!W247)</f>
        <v>0</v>
      </c>
      <c r="X504" s="145">
        <f>SUM('1a - GBP'!X247,'2b - USD - conv.'!X247,'3b - EUR - conv.'!X247)</f>
        <v>0</v>
      </c>
      <c r="Y504" s="145">
        <f>SUM('1a - GBP'!Y247,'2b - USD - conv.'!Y247,'3b - EUR - conv.'!Y247)</f>
        <v>0</v>
      </c>
      <c r="Z504" s="145">
        <f>SUM('1a - GBP'!Z247,'2b - USD - conv.'!Z247,'3b - EUR - conv.'!Z247)</f>
        <v>0</v>
      </c>
      <c r="AA504" s="145">
        <f>SUM('1a - GBP'!AA247,'2b - USD - conv.'!AA247,'3b - EUR - conv.'!AA247)</f>
        <v>0</v>
      </c>
      <c r="AB504" s="145">
        <f>SUM('1a - GBP'!AB247,'2b - USD - conv.'!AB247,'3b - EUR - conv.'!AB247)</f>
        <v>0</v>
      </c>
      <c r="AC504" s="145">
        <f>SUM('1a - GBP'!AC247,'2b - USD - conv.'!AC247,'3b - EUR - conv.'!AC247)</f>
        <v>0</v>
      </c>
      <c r="AD504" s="145">
        <f>SUM('1a - GBP'!AD247,'2b - USD - conv.'!AD247,'3b - EUR - conv.'!AD247)</f>
        <v>0</v>
      </c>
      <c r="AE504" s="145">
        <f>SUM('1a - GBP'!AE247,'2b - USD - conv.'!AE247,'3b - EUR - conv.'!AE247)</f>
        <v>0</v>
      </c>
      <c r="AF504" s="145">
        <f>SUM('1a - GBP'!AF247,'2b - USD - conv.'!AF247,'3b - EUR - conv.'!AF247)</f>
        <v>0</v>
      </c>
      <c r="AG504" s="145">
        <f>SUM('1a - GBP'!AG247,'2b - USD - conv.'!AG247,'3b - EUR - conv.'!AG247)</f>
        <v>0</v>
      </c>
      <c r="AH504" s="145">
        <f>SUM('1a - GBP'!AH247,'2b - USD - conv.'!AH247,'3b - EUR - conv.'!AH247)</f>
        <v>0</v>
      </c>
      <c r="AI504" s="145">
        <f>SUM('1a - GBP'!AI247,'2b - USD - conv.'!AI247,'3b - EUR - conv.'!AI247)</f>
        <v>0</v>
      </c>
      <c r="AJ504" s="145">
        <f>SUM('1a - GBP'!AJ247,'2b - USD - conv.'!AJ247,'3b - EUR - conv.'!AJ247)</f>
        <v>0</v>
      </c>
      <c r="AK504" s="145">
        <f>SUM('1a - GBP'!AK247,'2b - USD - conv.'!AK247,'3b - EUR - conv.'!AK247)</f>
        <v>0</v>
      </c>
      <c r="AL504" s="145">
        <f>SUM('1a - GBP'!AL247,'2b - USD - conv.'!AL247,'3b - EUR - conv.'!AL247)</f>
        <v>0</v>
      </c>
      <c r="AM504" s="145">
        <f>SUM('1a - GBP'!AM247,'2b - USD - conv.'!AM247,'3b - EUR - conv.'!AM247)</f>
        <v>0</v>
      </c>
      <c r="AN504" s="145">
        <f>SUM('1a - GBP'!AN247,'2b - USD - conv.'!AN247,'3b - EUR - conv.'!AN247)</f>
        <v>0</v>
      </c>
      <c r="AO504" s="145">
        <f>SUM('1a - GBP'!AO247,'2b - USD - conv.'!AO247,'3b - EUR - conv.'!AO247)</f>
        <v>0</v>
      </c>
      <c r="AP504" s="145">
        <f>SUM('1a - GBP'!AP247,'2b - USD - conv.'!AP247,'3b - EUR - conv.'!AP247)</f>
        <v>0</v>
      </c>
      <c r="AQ504" s="145">
        <f>SUM('1a - GBP'!AQ247,'2b - USD - conv.'!AQ247,'3b - EUR - conv.'!AQ247)</f>
        <v>0</v>
      </c>
      <c r="AR504" s="145">
        <f>SUM('1a - GBP'!AR247,'2b - USD - conv.'!AR247,'3b - EUR - conv.'!AR247)</f>
        <v>0</v>
      </c>
    </row>
    <row r="505" spans="1:44">
      <c r="B505" t="s">
        <v>82</v>
      </c>
      <c r="E505" t="s">
        <v>225</v>
      </c>
      <c r="M505" s="145">
        <f>SUM('1a - GBP'!M248,'2b - USD - conv.'!M248,'3b - EUR - conv.'!M248)</f>
        <v>0</v>
      </c>
      <c r="N505" s="145">
        <f>SUM('1a - GBP'!N248,'2b - USD - conv.'!N248,'3b - EUR - conv.'!N248)</f>
        <v>0</v>
      </c>
      <c r="O505" s="145">
        <f>SUM('1a - GBP'!O248,'2b - USD - conv.'!O248,'3b - EUR - conv.'!O248)</f>
        <v>0</v>
      </c>
      <c r="P505" s="145">
        <f>SUM('1a - GBP'!P248,'2b - USD - conv.'!P248,'3b - EUR - conv.'!P248)</f>
        <v>0</v>
      </c>
      <c r="Q505" s="145">
        <f>SUM('1a - GBP'!Q248,'2b - USD - conv.'!Q248,'3b - EUR - conv.'!Q248)</f>
        <v>0</v>
      </c>
      <c r="R505" s="145">
        <f>SUM('1a - GBP'!R248,'2b - USD - conv.'!R248,'3b - EUR - conv.'!R248)</f>
        <v>0</v>
      </c>
      <c r="S505" s="145">
        <f>SUM('1a - GBP'!S248,'2b - USD - conv.'!S248,'3b - EUR - conv.'!S248)</f>
        <v>0</v>
      </c>
      <c r="T505" s="145">
        <f>SUM('1a - GBP'!T248,'2b - USD - conv.'!T248,'3b - EUR - conv.'!T248)</f>
        <v>0</v>
      </c>
      <c r="U505" s="145">
        <f>SUM('1a - GBP'!U248,'2b - USD - conv.'!U248,'3b - EUR - conv.'!U248)</f>
        <v>0</v>
      </c>
      <c r="V505" s="145">
        <f>SUM('1a - GBP'!V248,'2b - USD - conv.'!V248,'3b - EUR - conv.'!V248)</f>
        <v>0</v>
      </c>
      <c r="W505" s="145">
        <f>SUM('1a - GBP'!W248,'2b - USD - conv.'!W248,'3b - EUR - conv.'!W248)</f>
        <v>0</v>
      </c>
      <c r="X505" s="145">
        <f>SUM('1a - GBP'!X248,'2b - USD - conv.'!X248,'3b - EUR - conv.'!X248)</f>
        <v>0</v>
      </c>
      <c r="Y505" s="145">
        <f>SUM('1a - GBP'!Y248,'2b - USD - conv.'!Y248,'3b - EUR - conv.'!Y248)</f>
        <v>0</v>
      </c>
      <c r="Z505" s="145">
        <f>SUM('1a - GBP'!Z248,'2b - USD - conv.'!Z248,'3b - EUR - conv.'!Z248)</f>
        <v>0</v>
      </c>
      <c r="AA505" s="145">
        <f>SUM('1a - GBP'!AA248,'2b - USD - conv.'!AA248,'3b - EUR - conv.'!AA248)</f>
        <v>0</v>
      </c>
      <c r="AB505" s="145">
        <f>SUM('1a - GBP'!AB248,'2b - USD - conv.'!AB248,'3b - EUR - conv.'!AB248)</f>
        <v>0</v>
      </c>
      <c r="AC505" s="145">
        <f>SUM('1a - GBP'!AC248,'2b - USD - conv.'!AC248,'3b - EUR - conv.'!AC248)</f>
        <v>0</v>
      </c>
      <c r="AD505" s="145">
        <f>SUM('1a - GBP'!AD248,'2b - USD - conv.'!AD248,'3b - EUR - conv.'!AD248)</f>
        <v>0</v>
      </c>
      <c r="AE505" s="145">
        <f>SUM('1a - GBP'!AE248,'2b - USD - conv.'!AE248,'3b - EUR - conv.'!AE248)</f>
        <v>0</v>
      </c>
      <c r="AF505" s="145">
        <f>SUM('1a - GBP'!AF248,'2b - USD - conv.'!AF248,'3b - EUR - conv.'!AF248)</f>
        <v>0</v>
      </c>
      <c r="AG505" s="145">
        <f>SUM('1a - GBP'!AG248,'2b - USD - conv.'!AG248,'3b - EUR - conv.'!AG248)</f>
        <v>0</v>
      </c>
      <c r="AH505" s="145">
        <f>SUM('1a - GBP'!AH248,'2b - USD - conv.'!AH248,'3b - EUR - conv.'!AH248)</f>
        <v>0</v>
      </c>
      <c r="AI505" s="145">
        <f>SUM('1a - GBP'!AI248,'2b - USD - conv.'!AI248,'3b - EUR - conv.'!AI248)</f>
        <v>0</v>
      </c>
      <c r="AJ505" s="145">
        <f>SUM('1a - GBP'!AJ248,'2b - USD - conv.'!AJ248,'3b - EUR - conv.'!AJ248)</f>
        <v>0</v>
      </c>
      <c r="AK505" s="145">
        <f>SUM('1a - GBP'!AK248,'2b - USD - conv.'!AK248,'3b - EUR - conv.'!AK248)</f>
        <v>0</v>
      </c>
      <c r="AL505" s="145">
        <f>SUM('1a - GBP'!AL248,'2b - USD - conv.'!AL248,'3b - EUR - conv.'!AL248)</f>
        <v>0</v>
      </c>
      <c r="AM505" s="145">
        <f>SUM('1a - GBP'!AM248,'2b - USD - conv.'!AM248,'3b - EUR - conv.'!AM248)</f>
        <v>0</v>
      </c>
      <c r="AN505" s="145">
        <f>SUM('1a - GBP'!AN248,'2b - USD - conv.'!AN248,'3b - EUR - conv.'!AN248)</f>
        <v>0</v>
      </c>
      <c r="AO505" s="145">
        <f>SUM('1a - GBP'!AO248,'2b - USD - conv.'!AO248,'3b - EUR - conv.'!AO248)</f>
        <v>0</v>
      </c>
      <c r="AP505" s="145">
        <f>SUM('1a - GBP'!AP248,'2b - USD - conv.'!AP248,'3b - EUR - conv.'!AP248)</f>
        <v>0</v>
      </c>
      <c r="AQ505" s="145">
        <f>SUM('1a - GBP'!AQ248,'2b - USD - conv.'!AQ248,'3b - EUR - conv.'!AQ248)</f>
        <v>0</v>
      </c>
      <c r="AR505" s="145">
        <f>SUM('1a - GBP'!AR248,'2b - USD - conv.'!AR248,'3b - EUR - conv.'!AR248)</f>
        <v>0</v>
      </c>
    </row>
    <row r="506" spans="1:44">
      <c r="B506" t="s">
        <v>82</v>
      </c>
      <c r="E506" t="s">
        <v>225</v>
      </c>
      <c r="M506" s="145">
        <f>SUM('1a - GBP'!M249,'2b - USD - conv.'!M249,'3b - EUR - conv.'!M249)</f>
        <v>0</v>
      </c>
      <c r="N506" s="145">
        <f>SUM('1a - GBP'!N249,'2b - USD - conv.'!N249,'3b - EUR - conv.'!N249)</f>
        <v>0</v>
      </c>
      <c r="O506" s="145">
        <f>SUM('1a - GBP'!O249,'2b - USD - conv.'!O249,'3b - EUR - conv.'!O249)</f>
        <v>0</v>
      </c>
      <c r="P506" s="145">
        <f>SUM('1a - GBP'!P249,'2b - USD - conv.'!P249,'3b - EUR - conv.'!P249)</f>
        <v>0</v>
      </c>
      <c r="Q506" s="145">
        <f>SUM('1a - GBP'!Q249,'2b - USD - conv.'!Q249,'3b - EUR - conv.'!Q249)</f>
        <v>0</v>
      </c>
      <c r="R506" s="145">
        <f>SUM('1a - GBP'!R249,'2b - USD - conv.'!R249,'3b - EUR - conv.'!R249)</f>
        <v>0</v>
      </c>
      <c r="S506" s="145">
        <f>SUM('1a - GBP'!S249,'2b - USD - conv.'!S249,'3b - EUR - conv.'!S249)</f>
        <v>0</v>
      </c>
      <c r="T506" s="145">
        <f>SUM('1a - GBP'!T249,'2b - USD - conv.'!T249,'3b - EUR - conv.'!T249)</f>
        <v>0</v>
      </c>
      <c r="U506" s="145">
        <f>SUM('1a - GBP'!U249,'2b - USD - conv.'!U249,'3b - EUR - conv.'!U249)</f>
        <v>0</v>
      </c>
      <c r="V506" s="145">
        <f>SUM('1a - GBP'!V249,'2b - USD - conv.'!V249,'3b - EUR - conv.'!V249)</f>
        <v>0</v>
      </c>
      <c r="W506" s="145">
        <f>SUM('1a - GBP'!W249,'2b - USD - conv.'!W249,'3b - EUR - conv.'!W249)</f>
        <v>0</v>
      </c>
      <c r="X506" s="145">
        <f>SUM('1a - GBP'!X249,'2b - USD - conv.'!X249,'3b - EUR - conv.'!X249)</f>
        <v>0</v>
      </c>
      <c r="Y506" s="145">
        <f>SUM('1a - GBP'!Y249,'2b - USD - conv.'!Y249,'3b - EUR - conv.'!Y249)</f>
        <v>0</v>
      </c>
      <c r="Z506" s="145">
        <f>SUM('1a - GBP'!Z249,'2b - USD - conv.'!Z249,'3b - EUR - conv.'!Z249)</f>
        <v>0</v>
      </c>
      <c r="AA506" s="145">
        <f>SUM('1a - GBP'!AA249,'2b - USD - conv.'!AA249,'3b - EUR - conv.'!AA249)</f>
        <v>0</v>
      </c>
      <c r="AB506" s="145">
        <f>SUM('1a - GBP'!AB249,'2b - USD - conv.'!AB249,'3b - EUR - conv.'!AB249)</f>
        <v>0</v>
      </c>
      <c r="AC506" s="145">
        <f>SUM('1a - GBP'!AC249,'2b - USD - conv.'!AC249,'3b - EUR - conv.'!AC249)</f>
        <v>0</v>
      </c>
      <c r="AD506" s="145">
        <f>SUM('1a - GBP'!AD249,'2b - USD - conv.'!AD249,'3b - EUR - conv.'!AD249)</f>
        <v>0</v>
      </c>
      <c r="AE506" s="145">
        <f>SUM('1a - GBP'!AE249,'2b - USD - conv.'!AE249,'3b - EUR - conv.'!AE249)</f>
        <v>0</v>
      </c>
      <c r="AF506" s="145">
        <f>SUM('1a - GBP'!AF249,'2b - USD - conv.'!AF249,'3b - EUR - conv.'!AF249)</f>
        <v>0</v>
      </c>
      <c r="AG506" s="145">
        <f>SUM('1a - GBP'!AG249,'2b - USD - conv.'!AG249,'3b - EUR - conv.'!AG249)</f>
        <v>0</v>
      </c>
      <c r="AH506" s="145">
        <f>SUM('1a - GBP'!AH249,'2b - USD - conv.'!AH249,'3b - EUR - conv.'!AH249)</f>
        <v>0</v>
      </c>
      <c r="AI506" s="145">
        <f>SUM('1a - GBP'!AI249,'2b - USD - conv.'!AI249,'3b - EUR - conv.'!AI249)</f>
        <v>0</v>
      </c>
      <c r="AJ506" s="145">
        <f>SUM('1a - GBP'!AJ249,'2b - USD - conv.'!AJ249,'3b - EUR - conv.'!AJ249)</f>
        <v>0</v>
      </c>
      <c r="AK506" s="145">
        <f>SUM('1a - GBP'!AK249,'2b - USD - conv.'!AK249,'3b - EUR - conv.'!AK249)</f>
        <v>0</v>
      </c>
      <c r="AL506" s="145">
        <f>SUM('1a - GBP'!AL249,'2b - USD - conv.'!AL249,'3b - EUR - conv.'!AL249)</f>
        <v>0</v>
      </c>
      <c r="AM506" s="145">
        <f>SUM('1a - GBP'!AM249,'2b - USD - conv.'!AM249,'3b - EUR - conv.'!AM249)</f>
        <v>0</v>
      </c>
      <c r="AN506" s="145">
        <f>SUM('1a - GBP'!AN249,'2b - USD - conv.'!AN249,'3b - EUR - conv.'!AN249)</f>
        <v>0</v>
      </c>
      <c r="AO506" s="145">
        <f>SUM('1a - GBP'!AO249,'2b - USD - conv.'!AO249,'3b - EUR - conv.'!AO249)</f>
        <v>0</v>
      </c>
      <c r="AP506" s="145">
        <f>SUM('1a - GBP'!AP249,'2b - USD - conv.'!AP249,'3b - EUR - conv.'!AP249)</f>
        <v>0</v>
      </c>
      <c r="AQ506" s="145">
        <f>SUM('1a - GBP'!AQ249,'2b - USD - conv.'!AQ249,'3b - EUR - conv.'!AQ249)</f>
        <v>0</v>
      </c>
      <c r="AR506" s="145">
        <f>SUM('1a - GBP'!AR249,'2b - USD - conv.'!AR249,'3b - EUR - conv.'!AR249)</f>
        <v>0</v>
      </c>
    </row>
    <row r="507" spans="1:44">
      <c r="B507" t="s">
        <v>82</v>
      </c>
      <c r="E507" t="s">
        <v>225</v>
      </c>
      <c r="M507" s="145">
        <f>SUM('1a - GBP'!M250,'2b - USD - conv.'!M250,'3b - EUR - conv.'!M250)</f>
        <v>0</v>
      </c>
      <c r="N507" s="145">
        <f>SUM('1a - GBP'!N250,'2b - USD - conv.'!N250,'3b - EUR - conv.'!N250)</f>
        <v>0</v>
      </c>
      <c r="O507" s="145">
        <f>SUM('1a - GBP'!O250,'2b - USD - conv.'!O250,'3b - EUR - conv.'!O250)</f>
        <v>0</v>
      </c>
      <c r="P507" s="145">
        <f>SUM('1a - GBP'!P250,'2b - USD - conv.'!P250,'3b - EUR - conv.'!P250)</f>
        <v>0</v>
      </c>
      <c r="Q507" s="145">
        <f>SUM('1a - GBP'!Q250,'2b - USD - conv.'!Q250,'3b - EUR - conv.'!Q250)</f>
        <v>0</v>
      </c>
      <c r="R507" s="145">
        <f>SUM('1a - GBP'!R250,'2b - USD - conv.'!R250,'3b - EUR - conv.'!R250)</f>
        <v>0</v>
      </c>
      <c r="S507" s="145">
        <f>SUM('1a - GBP'!S250,'2b - USD - conv.'!S250,'3b - EUR - conv.'!S250)</f>
        <v>0</v>
      </c>
      <c r="T507" s="145">
        <f>SUM('1a - GBP'!T250,'2b - USD - conv.'!T250,'3b - EUR - conv.'!T250)</f>
        <v>0</v>
      </c>
      <c r="U507" s="145">
        <f>SUM('1a - GBP'!U250,'2b - USD - conv.'!U250,'3b - EUR - conv.'!U250)</f>
        <v>0</v>
      </c>
      <c r="V507" s="145">
        <f>SUM('1a - GBP'!V250,'2b - USD - conv.'!V250,'3b - EUR - conv.'!V250)</f>
        <v>0</v>
      </c>
      <c r="W507" s="145">
        <f>SUM('1a - GBP'!W250,'2b - USD - conv.'!W250,'3b - EUR - conv.'!W250)</f>
        <v>0</v>
      </c>
      <c r="X507" s="145">
        <f>SUM('1a - GBP'!X250,'2b - USD - conv.'!X250,'3b - EUR - conv.'!X250)</f>
        <v>0</v>
      </c>
      <c r="Y507" s="145">
        <f>SUM('1a - GBP'!Y250,'2b - USD - conv.'!Y250,'3b - EUR - conv.'!Y250)</f>
        <v>0</v>
      </c>
      <c r="Z507" s="145">
        <f>SUM('1a - GBP'!Z250,'2b - USD - conv.'!Z250,'3b - EUR - conv.'!Z250)</f>
        <v>0</v>
      </c>
      <c r="AA507" s="145">
        <f>SUM('1a - GBP'!AA250,'2b - USD - conv.'!AA250,'3b - EUR - conv.'!AA250)</f>
        <v>0</v>
      </c>
      <c r="AB507" s="145">
        <f>SUM('1a - GBP'!AB250,'2b - USD - conv.'!AB250,'3b - EUR - conv.'!AB250)</f>
        <v>0</v>
      </c>
      <c r="AC507" s="145">
        <f>SUM('1a - GBP'!AC250,'2b - USD - conv.'!AC250,'3b - EUR - conv.'!AC250)</f>
        <v>0</v>
      </c>
      <c r="AD507" s="145">
        <f>SUM('1a - GBP'!AD250,'2b - USD - conv.'!AD250,'3b - EUR - conv.'!AD250)</f>
        <v>0</v>
      </c>
      <c r="AE507" s="145">
        <f>SUM('1a - GBP'!AE250,'2b - USD - conv.'!AE250,'3b - EUR - conv.'!AE250)</f>
        <v>0</v>
      </c>
      <c r="AF507" s="145">
        <f>SUM('1a - GBP'!AF250,'2b - USD - conv.'!AF250,'3b - EUR - conv.'!AF250)</f>
        <v>0</v>
      </c>
      <c r="AG507" s="145">
        <f>SUM('1a - GBP'!AG250,'2b - USD - conv.'!AG250,'3b - EUR - conv.'!AG250)</f>
        <v>0</v>
      </c>
      <c r="AH507" s="145">
        <f>SUM('1a - GBP'!AH250,'2b - USD - conv.'!AH250,'3b - EUR - conv.'!AH250)</f>
        <v>0</v>
      </c>
      <c r="AI507" s="145">
        <f>SUM('1a - GBP'!AI250,'2b - USD - conv.'!AI250,'3b - EUR - conv.'!AI250)</f>
        <v>0</v>
      </c>
      <c r="AJ507" s="145">
        <f>SUM('1a - GBP'!AJ250,'2b - USD - conv.'!AJ250,'3b - EUR - conv.'!AJ250)</f>
        <v>0</v>
      </c>
      <c r="AK507" s="145">
        <f>SUM('1a - GBP'!AK250,'2b - USD - conv.'!AK250,'3b - EUR - conv.'!AK250)</f>
        <v>0</v>
      </c>
      <c r="AL507" s="145">
        <f>SUM('1a - GBP'!AL250,'2b - USD - conv.'!AL250,'3b - EUR - conv.'!AL250)</f>
        <v>0</v>
      </c>
      <c r="AM507" s="145">
        <f>SUM('1a - GBP'!AM250,'2b - USD - conv.'!AM250,'3b - EUR - conv.'!AM250)</f>
        <v>0</v>
      </c>
      <c r="AN507" s="145">
        <f>SUM('1a - GBP'!AN250,'2b - USD - conv.'!AN250,'3b - EUR - conv.'!AN250)</f>
        <v>0</v>
      </c>
      <c r="AO507" s="145">
        <f>SUM('1a - GBP'!AO250,'2b - USD - conv.'!AO250,'3b - EUR - conv.'!AO250)</f>
        <v>0</v>
      </c>
      <c r="AP507" s="145">
        <f>SUM('1a - GBP'!AP250,'2b - USD - conv.'!AP250,'3b - EUR - conv.'!AP250)</f>
        <v>0</v>
      </c>
      <c r="AQ507" s="145">
        <f>SUM('1a - GBP'!AQ250,'2b - USD - conv.'!AQ250,'3b - EUR - conv.'!AQ250)</f>
        <v>0</v>
      </c>
      <c r="AR507" s="145">
        <f>SUM('1a - GBP'!AR250,'2b - USD - conv.'!AR250,'3b - EUR - conv.'!AR250)</f>
        <v>0</v>
      </c>
    </row>
    <row r="508" spans="1:44">
      <c r="A508" s="6"/>
      <c r="B508" s="6" t="s">
        <v>83</v>
      </c>
      <c r="C508" s="6"/>
      <c r="D508" s="6"/>
      <c r="E508" s="6"/>
      <c r="F508" s="6"/>
      <c r="G508" s="6"/>
      <c r="H508" s="6"/>
      <c r="I508" s="6"/>
      <c r="J508" s="6"/>
      <c r="K508" s="6"/>
      <c r="L508" s="6"/>
      <c r="M508" s="146">
        <f t="shared" ref="M508:AR508" si="72">SUM(M497:M507)</f>
        <v>0</v>
      </c>
      <c r="N508" s="146">
        <f t="shared" si="72"/>
        <v>0</v>
      </c>
      <c r="O508" s="146">
        <f t="shared" si="72"/>
        <v>0</v>
      </c>
      <c r="P508" s="146">
        <f t="shared" si="72"/>
        <v>0</v>
      </c>
      <c r="Q508" s="146">
        <f t="shared" si="72"/>
        <v>0</v>
      </c>
      <c r="R508" s="146">
        <f t="shared" si="72"/>
        <v>0</v>
      </c>
      <c r="S508" s="146">
        <f t="shared" si="72"/>
        <v>0</v>
      </c>
      <c r="T508" s="146">
        <f t="shared" si="72"/>
        <v>0</v>
      </c>
      <c r="U508" s="146">
        <f t="shared" si="72"/>
        <v>0</v>
      </c>
      <c r="V508" s="146">
        <f t="shared" si="72"/>
        <v>0</v>
      </c>
      <c r="W508" s="146">
        <f t="shared" si="72"/>
        <v>0</v>
      </c>
      <c r="X508" s="146">
        <f t="shared" si="72"/>
        <v>0</v>
      </c>
      <c r="Y508" s="146">
        <f t="shared" si="72"/>
        <v>0</v>
      </c>
      <c r="Z508" s="146">
        <f t="shared" si="72"/>
        <v>0</v>
      </c>
      <c r="AA508" s="146">
        <f t="shared" si="72"/>
        <v>0</v>
      </c>
      <c r="AB508" s="146">
        <f t="shared" si="72"/>
        <v>0</v>
      </c>
      <c r="AC508" s="146">
        <f t="shared" si="72"/>
        <v>0</v>
      </c>
      <c r="AD508" s="146">
        <f t="shared" si="72"/>
        <v>0</v>
      </c>
      <c r="AE508" s="146">
        <f t="shared" si="72"/>
        <v>0</v>
      </c>
      <c r="AF508" s="146">
        <f t="shared" si="72"/>
        <v>0</v>
      </c>
      <c r="AG508" s="146">
        <f t="shared" si="72"/>
        <v>0</v>
      </c>
      <c r="AH508" s="146">
        <f t="shared" si="72"/>
        <v>0</v>
      </c>
      <c r="AI508" s="146">
        <f t="shared" si="72"/>
        <v>0</v>
      </c>
      <c r="AJ508" s="146">
        <f t="shared" si="72"/>
        <v>0</v>
      </c>
      <c r="AK508" s="146">
        <f t="shared" si="72"/>
        <v>0</v>
      </c>
      <c r="AL508" s="146">
        <f t="shared" si="72"/>
        <v>0</v>
      </c>
      <c r="AM508" s="146">
        <f t="shared" si="72"/>
        <v>0</v>
      </c>
      <c r="AN508" s="146">
        <f t="shared" si="72"/>
        <v>0</v>
      </c>
      <c r="AO508" s="146">
        <f t="shared" si="72"/>
        <v>0</v>
      </c>
      <c r="AP508" s="146">
        <f t="shared" si="72"/>
        <v>0</v>
      </c>
      <c r="AQ508" s="146">
        <f t="shared" si="72"/>
        <v>0</v>
      </c>
      <c r="AR508" s="146">
        <f t="shared" si="72"/>
        <v>0</v>
      </c>
    </row>
    <row r="509" spans="1:44" ht="14.65" thickBot="1">
      <c r="A509" s="22"/>
      <c r="B509" s="22"/>
      <c r="C509" s="22"/>
      <c r="D509" s="22"/>
      <c r="E509" s="22"/>
      <c r="F509" s="22"/>
      <c r="G509" s="22"/>
      <c r="H509" s="22"/>
      <c r="I509" s="22"/>
      <c r="J509" s="22"/>
      <c r="K509" s="22"/>
      <c r="L509" s="22"/>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row>
    <row r="510" spans="1:44" ht="14.65" thickBot="1">
      <c r="A510" s="25"/>
      <c r="B510" s="25" t="s">
        <v>104</v>
      </c>
      <c r="C510" s="25"/>
      <c r="D510" s="25"/>
      <c r="E510" s="25"/>
      <c r="F510" s="25"/>
      <c r="G510" s="25"/>
      <c r="H510" s="25"/>
      <c r="I510" s="25"/>
      <c r="J510" s="25"/>
      <c r="K510" s="25"/>
      <c r="L510" s="25"/>
      <c r="M510" s="147">
        <f>SUM(M494,M508)</f>
        <v>0</v>
      </c>
      <c r="N510" s="147">
        <f t="shared" ref="N510:AR510" si="73">SUM(N494,N508)</f>
        <v>0</v>
      </c>
      <c r="O510" s="147">
        <f t="shared" si="73"/>
        <v>0</v>
      </c>
      <c r="P510" s="147">
        <f t="shared" si="73"/>
        <v>0</v>
      </c>
      <c r="Q510" s="147">
        <f t="shared" si="73"/>
        <v>0</v>
      </c>
      <c r="R510" s="147">
        <f t="shared" si="73"/>
        <v>0</v>
      </c>
      <c r="S510" s="147">
        <f t="shared" si="73"/>
        <v>0</v>
      </c>
      <c r="T510" s="147">
        <f t="shared" si="73"/>
        <v>0</v>
      </c>
      <c r="U510" s="147">
        <f t="shared" si="73"/>
        <v>0</v>
      </c>
      <c r="V510" s="147">
        <f t="shared" si="73"/>
        <v>0</v>
      </c>
      <c r="W510" s="147">
        <f t="shared" si="73"/>
        <v>0</v>
      </c>
      <c r="X510" s="147">
        <f t="shared" si="73"/>
        <v>0</v>
      </c>
      <c r="Y510" s="147">
        <f t="shared" si="73"/>
        <v>0</v>
      </c>
      <c r="Z510" s="147">
        <f t="shared" si="73"/>
        <v>0</v>
      </c>
      <c r="AA510" s="147">
        <f t="shared" si="73"/>
        <v>0</v>
      </c>
      <c r="AB510" s="147">
        <f t="shared" si="73"/>
        <v>0</v>
      </c>
      <c r="AC510" s="147">
        <f t="shared" si="73"/>
        <v>0</v>
      </c>
      <c r="AD510" s="147">
        <f t="shared" si="73"/>
        <v>0</v>
      </c>
      <c r="AE510" s="147">
        <f t="shared" si="73"/>
        <v>0</v>
      </c>
      <c r="AF510" s="147">
        <f t="shared" si="73"/>
        <v>0</v>
      </c>
      <c r="AG510" s="147">
        <f t="shared" si="73"/>
        <v>0</v>
      </c>
      <c r="AH510" s="147">
        <f t="shared" si="73"/>
        <v>0</v>
      </c>
      <c r="AI510" s="147">
        <f t="shared" si="73"/>
        <v>0</v>
      </c>
      <c r="AJ510" s="147">
        <f t="shared" si="73"/>
        <v>0</v>
      </c>
      <c r="AK510" s="147">
        <f t="shared" si="73"/>
        <v>0</v>
      </c>
      <c r="AL510" s="147">
        <f t="shared" si="73"/>
        <v>0</v>
      </c>
      <c r="AM510" s="147">
        <f t="shared" si="73"/>
        <v>0</v>
      </c>
      <c r="AN510" s="147">
        <f t="shared" si="73"/>
        <v>0</v>
      </c>
      <c r="AO510" s="147">
        <f t="shared" si="73"/>
        <v>0</v>
      </c>
      <c r="AP510" s="147">
        <f t="shared" si="73"/>
        <v>0</v>
      </c>
      <c r="AQ510" s="147">
        <f t="shared" si="73"/>
        <v>0</v>
      </c>
      <c r="AR510" s="147">
        <f t="shared" si="73"/>
        <v>0</v>
      </c>
    </row>
    <row r="511" spans="1:44">
      <c r="M511" s="61"/>
      <c r="N511" s="61"/>
      <c r="O511" s="61"/>
      <c r="P511" s="61"/>
      <c r="Q511" s="61"/>
      <c r="R511" s="61"/>
      <c r="S511" s="61"/>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row>
    <row r="512" spans="1:44" ht="15.4">
      <c r="A512" s="17" t="s">
        <v>187</v>
      </c>
      <c r="B512" s="17"/>
      <c r="C512" s="17"/>
      <c r="D512" s="17"/>
      <c r="E512" s="17"/>
      <c r="F512" s="17"/>
      <c r="G512" s="17"/>
      <c r="H512" s="17"/>
      <c r="I512" s="17"/>
      <c r="J512" s="17"/>
      <c r="K512" s="17"/>
      <c r="L512" s="17"/>
      <c r="M512" s="118"/>
      <c r="N512" s="118"/>
      <c r="O512" s="118"/>
      <c r="P512" s="118"/>
      <c r="Q512" s="118"/>
      <c r="R512" s="118"/>
      <c r="S512" s="118"/>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row>
    <row r="513" spans="1:44">
      <c r="A513" s="21" t="s">
        <v>98</v>
      </c>
      <c r="B513" s="21"/>
      <c r="C513" s="21"/>
      <c r="D513" s="21"/>
      <c r="E513" s="21"/>
      <c r="F513" s="21"/>
      <c r="G513" s="21"/>
      <c r="H513" s="21"/>
      <c r="I513" s="21"/>
      <c r="J513" s="21"/>
      <c r="K513" s="21"/>
      <c r="L513" s="21"/>
      <c r="M513" s="119"/>
      <c r="N513" s="119"/>
      <c r="O513" s="119"/>
      <c r="P513" s="119"/>
      <c r="Q513" s="119"/>
      <c r="R513" s="119"/>
      <c r="S513" s="119"/>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row>
    <row r="514" spans="1:44">
      <c r="A514" s="4"/>
      <c r="B514" s="5" t="s">
        <v>81</v>
      </c>
      <c r="C514" s="4"/>
      <c r="D514" s="4"/>
      <c r="E514" s="4"/>
      <c r="F514" s="4"/>
      <c r="G514" s="4"/>
      <c r="H514" s="4"/>
      <c r="I514" s="4"/>
      <c r="J514" s="4"/>
      <c r="K514" s="4"/>
      <c r="L514" s="4"/>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row>
    <row r="515" spans="1:44">
      <c r="B515" t="s">
        <v>82</v>
      </c>
      <c r="E515" t="s">
        <v>225</v>
      </c>
      <c r="M515" s="145">
        <f>SUM($M483:M483)</f>
        <v>0</v>
      </c>
      <c r="N515" s="145">
        <f>SUM($M483:N483)</f>
        <v>0</v>
      </c>
      <c r="O515" s="145">
        <f>SUM($M483:O483)</f>
        <v>0</v>
      </c>
      <c r="P515" s="145">
        <f>SUM($M483:P483)</f>
        <v>0</v>
      </c>
      <c r="Q515" s="145">
        <f>SUM($M483:Q483)</f>
        <v>0</v>
      </c>
      <c r="R515" s="145">
        <f>SUM($M483:R483)</f>
        <v>0</v>
      </c>
      <c r="S515" s="145">
        <f>SUM($M483:S483)</f>
        <v>0</v>
      </c>
      <c r="T515" s="145">
        <f>SUM($M483:T483)</f>
        <v>0</v>
      </c>
      <c r="U515" s="145">
        <f>SUM($M483:U483)</f>
        <v>0</v>
      </c>
      <c r="V515" s="145">
        <f>SUM($M483:V483)</f>
        <v>0</v>
      </c>
      <c r="W515" s="145">
        <f>SUM($M483:W483)</f>
        <v>0</v>
      </c>
      <c r="X515" s="145">
        <f>SUM($M483:X483)</f>
        <v>0</v>
      </c>
      <c r="Y515" s="145">
        <f>SUM($M483:Y483)</f>
        <v>0</v>
      </c>
      <c r="Z515" s="145">
        <f>SUM($M483:Z483)</f>
        <v>0</v>
      </c>
      <c r="AA515" s="145">
        <f>SUM($M483:AA483)</f>
        <v>0</v>
      </c>
      <c r="AB515" s="145">
        <f>SUM($M483:AB483)</f>
        <v>0</v>
      </c>
      <c r="AC515" s="145">
        <f>SUM($M483:AC483)</f>
        <v>0</v>
      </c>
      <c r="AD515" s="145">
        <f>SUM($M483:AD483)</f>
        <v>0</v>
      </c>
      <c r="AE515" s="145">
        <f>SUM($M483:AE483)</f>
        <v>0</v>
      </c>
      <c r="AF515" s="145">
        <f>SUM($M483:AF483)</f>
        <v>0</v>
      </c>
      <c r="AG515" s="145">
        <f>SUM($M483:AG483)</f>
        <v>0</v>
      </c>
      <c r="AH515" s="145">
        <f>SUM($M483:AH483)</f>
        <v>0</v>
      </c>
      <c r="AI515" s="145">
        <f>SUM($M483:AI483)</f>
        <v>0</v>
      </c>
      <c r="AJ515" s="145">
        <f>SUM($M483:AJ483)</f>
        <v>0</v>
      </c>
      <c r="AK515" s="145">
        <f>SUM($M483:AK483)</f>
        <v>0</v>
      </c>
      <c r="AL515" s="145">
        <f>SUM($M483:AL483)</f>
        <v>0</v>
      </c>
      <c r="AM515" s="145">
        <f>SUM($M483:AM483)</f>
        <v>0</v>
      </c>
      <c r="AN515" s="145">
        <f>SUM($M483:AN483)</f>
        <v>0</v>
      </c>
      <c r="AO515" s="145">
        <f>SUM($M483:AO483)</f>
        <v>0</v>
      </c>
      <c r="AP515" s="145">
        <f>SUM($M483:AP483)</f>
        <v>0</v>
      </c>
      <c r="AQ515" s="145">
        <f>SUM($M483:AQ483)</f>
        <v>0</v>
      </c>
      <c r="AR515" s="145">
        <f>SUM($M483:AR483)</f>
        <v>0</v>
      </c>
    </row>
    <row r="516" spans="1:44">
      <c r="B516" t="s">
        <v>82</v>
      </c>
      <c r="E516" t="s">
        <v>225</v>
      </c>
      <c r="M516" s="145">
        <f>SUM($M484:M484)</f>
        <v>0</v>
      </c>
      <c r="N516" s="145">
        <f>SUM($M484:N484)</f>
        <v>0</v>
      </c>
      <c r="O516" s="145">
        <f>SUM($M484:O484)</f>
        <v>0</v>
      </c>
      <c r="P516" s="145">
        <f>SUM($M484:P484)</f>
        <v>0</v>
      </c>
      <c r="Q516" s="145">
        <f>SUM($M484:Q484)</f>
        <v>0</v>
      </c>
      <c r="R516" s="145">
        <f>SUM($M484:R484)</f>
        <v>0</v>
      </c>
      <c r="S516" s="145">
        <f>SUM($M484:S484)</f>
        <v>0</v>
      </c>
      <c r="T516" s="145">
        <f>SUM($M484:T484)</f>
        <v>0</v>
      </c>
      <c r="U516" s="145">
        <f>SUM($M484:U484)</f>
        <v>0</v>
      </c>
      <c r="V516" s="145">
        <f>SUM($M484:V484)</f>
        <v>0</v>
      </c>
      <c r="W516" s="145">
        <f>SUM($M484:W484)</f>
        <v>0</v>
      </c>
      <c r="X516" s="145">
        <f>SUM($M484:X484)</f>
        <v>0</v>
      </c>
      <c r="Y516" s="145">
        <f>SUM($M484:Y484)</f>
        <v>0</v>
      </c>
      <c r="Z516" s="145">
        <f>SUM($M484:Z484)</f>
        <v>0</v>
      </c>
      <c r="AA516" s="145">
        <f>SUM($M484:AA484)</f>
        <v>0</v>
      </c>
      <c r="AB516" s="145">
        <f>SUM($M484:AB484)</f>
        <v>0</v>
      </c>
      <c r="AC516" s="145">
        <f>SUM($M484:AC484)</f>
        <v>0</v>
      </c>
      <c r="AD516" s="145">
        <f>SUM($M484:AD484)</f>
        <v>0</v>
      </c>
      <c r="AE516" s="145">
        <f>SUM($M484:AE484)</f>
        <v>0</v>
      </c>
      <c r="AF516" s="145">
        <f>SUM($M484:AF484)</f>
        <v>0</v>
      </c>
      <c r="AG516" s="145">
        <f>SUM($M484:AG484)</f>
        <v>0</v>
      </c>
      <c r="AH516" s="145">
        <f>SUM($M484:AH484)</f>
        <v>0</v>
      </c>
      <c r="AI516" s="145">
        <f>SUM($M484:AI484)</f>
        <v>0</v>
      </c>
      <c r="AJ516" s="145">
        <f>SUM($M484:AJ484)</f>
        <v>0</v>
      </c>
      <c r="AK516" s="145">
        <f>SUM($M484:AK484)</f>
        <v>0</v>
      </c>
      <c r="AL516" s="145">
        <f>SUM($M484:AL484)</f>
        <v>0</v>
      </c>
      <c r="AM516" s="145">
        <f>SUM($M484:AM484)</f>
        <v>0</v>
      </c>
      <c r="AN516" s="145">
        <f>SUM($M484:AN484)</f>
        <v>0</v>
      </c>
      <c r="AO516" s="145">
        <f>SUM($M484:AO484)</f>
        <v>0</v>
      </c>
      <c r="AP516" s="145">
        <f>SUM($M484:AP484)</f>
        <v>0</v>
      </c>
      <c r="AQ516" s="145">
        <f>SUM($M484:AQ484)</f>
        <v>0</v>
      </c>
      <c r="AR516" s="145">
        <f>SUM($M484:AR484)</f>
        <v>0</v>
      </c>
    </row>
    <row r="517" spans="1:44">
      <c r="B517" t="s">
        <v>82</v>
      </c>
      <c r="E517" t="s">
        <v>225</v>
      </c>
      <c r="M517" s="145">
        <f>SUM($M485:M485)</f>
        <v>0</v>
      </c>
      <c r="N517" s="145">
        <f>SUM($M485:N485)</f>
        <v>0</v>
      </c>
      <c r="O517" s="145">
        <f>SUM($M485:O485)</f>
        <v>0</v>
      </c>
      <c r="P517" s="145">
        <f>SUM($M485:P485)</f>
        <v>0</v>
      </c>
      <c r="Q517" s="145">
        <f>SUM($M485:Q485)</f>
        <v>0</v>
      </c>
      <c r="R517" s="145">
        <f>SUM($M485:R485)</f>
        <v>0</v>
      </c>
      <c r="S517" s="145">
        <f>SUM($M485:S485)</f>
        <v>0</v>
      </c>
      <c r="T517" s="145">
        <f>SUM($M485:T485)</f>
        <v>0</v>
      </c>
      <c r="U517" s="145">
        <f>SUM($M485:U485)</f>
        <v>0</v>
      </c>
      <c r="V517" s="145">
        <f>SUM($M485:V485)</f>
        <v>0</v>
      </c>
      <c r="W517" s="145">
        <f>SUM($M485:W485)</f>
        <v>0</v>
      </c>
      <c r="X517" s="145">
        <f>SUM($M485:X485)</f>
        <v>0</v>
      </c>
      <c r="Y517" s="145">
        <f>SUM($M485:Y485)</f>
        <v>0</v>
      </c>
      <c r="Z517" s="145">
        <f>SUM($M485:Z485)</f>
        <v>0</v>
      </c>
      <c r="AA517" s="145">
        <f>SUM($M485:AA485)</f>
        <v>0</v>
      </c>
      <c r="AB517" s="145">
        <f>SUM($M485:AB485)</f>
        <v>0</v>
      </c>
      <c r="AC517" s="145">
        <f>SUM($M485:AC485)</f>
        <v>0</v>
      </c>
      <c r="AD517" s="145">
        <f>SUM($M485:AD485)</f>
        <v>0</v>
      </c>
      <c r="AE517" s="145">
        <f>SUM($M485:AE485)</f>
        <v>0</v>
      </c>
      <c r="AF517" s="145">
        <f>SUM($M485:AF485)</f>
        <v>0</v>
      </c>
      <c r="AG517" s="145">
        <f>SUM($M485:AG485)</f>
        <v>0</v>
      </c>
      <c r="AH517" s="145">
        <f>SUM($M485:AH485)</f>
        <v>0</v>
      </c>
      <c r="AI517" s="145">
        <f>SUM($M485:AI485)</f>
        <v>0</v>
      </c>
      <c r="AJ517" s="145">
        <f>SUM($M485:AJ485)</f>
        <v>0</v>
      </c>
      <c r="AK517" s="145">
        <f>SUM($M485:AK485)</f>
        <v>0</v>
      </c>
      <c r="AL517" s="145">
        <f>SUM($M485:AL485)</f>
        <v>0</v>
      </c>
      <c r="AM517" s="145">
        <f>SUM($M485:AM485)</f>
        <v>0</v>
      </c>
      <c r="AN517" s="145">
        <f>SUM($M485:AN485)</f>
        <v>0</v>
      </c>
      <c r="AO517" s="145">
        <f>SUM($M485:AO485)</f>
        <v>0</v>
      </c>
      <c r="AP517" s="145">
        <f>SUM($M485:AP485)</f>
        <v>0</v>
      </c>
      <c r="AQ517" s="145">
        <f>SUM($M485:AQ485)</f>
        <v>0</v>
      </c>
      <c r="AR517" s="145">
        <f>SUM($M485:AR485)</f>
        <v>0</v>
      </c>
    </row>
    <row r="518" spans="1:44">
      <c r="B518" t="s">
        <v>82</v>
      </c>
      <c r="E518" t="s">
        <v>225</v>
      </c>
      <c r="M518" s="145">
        <f>SUM($M486:M486)</f>
        <v>0</v>
      </c>
      <c r="N518" s="145">
        <f>SUM($M486:N486)</f>
        <v>0</v>
      </c>
      <c r="O518" s="145">
        <f>SUM($M486:O486)</f>
        <v>0</v>
      </c>
      <c r="P518" s="145">
        <f>SUM($M486:P486)</f>
        <v>0</v>
      </c>
      <c r="Q518" s="145">
        <f>SUM($M486:Q486)</f>
        <v>0</v>
      </c>
      <c r="R518" s="145">
        <f>SUM($M486:R486)</f>
        <v>0</v>
      </c>
      <c r="S518" s="145">
        <f>SUM($M486:S486)</f>
        <v>0</v>
      </c>
      <c r="T518" s="145">
        <f>SUM($M486:T486)</f>
        <v>0</v>
      </c>
      <c r="U518" s="145">
        <f>SUM($M486:U486)</f>
        <v>0</v>
      </c>
      <c r="V518" s="145">
        <f>SUM($M486:V486)</f>
        <v>0</v>
      </c>
      <c r="W518" s="145">
        <f>SUM($M486:W486)</f>
        <v>0</v>
      </c>
      <c r="X518" s="145">
        <f>SUM($M486:X486)</f>
        <v>0</v>
      </c>
      <c r="Y518" s="145">
        <f>SUM($M486:Y486)</f>
        <v>0</v>
      </c>
      <c r="Z518" s="145">
        <f>SUM($M486:Z486)</f>
        <v>0</v>
      </c>
      <c r="AA518" s="145">
        <f>SUM($M486:AA486)</f>
        <v>0</v>
      </c>
      <c r="AB518" s="145">
        <f>SUM($M486:AB486)</f>
        <v>0</v>
      </c>
      <c r="AC518" s="145">
        <f>SUM($M486:AC486)</f>
        <v>0</v>
      </c>
      <c r="AD518" s="145">
        <f>SUM($M486:AD486)</f>
        <v>0</v>
      </c>
      <c r="AE518" s="145">
        <f>SUM($M486:AE486)</f>
        <v>0</v>
      </c>
      <c r="AF518" s="145">
        <f>SUM($M486:AF486)</f>
        <v>0</v>
      </c>
      <c r="AG518" s="145">
        <f>SUM($M486:AG486)</f>
        <v>0</v>
      </c>
      <c r="AH518" s="145">
        <f>SUM($M486:AH486)</f>
        <v>0</v>
      </c>
      <c r="AI518" s="145">
        <f>SUM($M486:AI486)</f>
        <v>0</v>
      </c>
      <c r="AJ518" s="145">
        <f>SUM($M486:AJ486)</f>
        <v>0</v>
      </c>
      <c r="AK518" s="145">
        <f>SUM($M486:AK486)</f>
        <v>0</v>
      </c>
      <c r="AL518" s="145">
        <f>SUM($M486:AL486)</f>
        <v>0</v>
      </c>
      <c r="AM518" s="145">
        <f>SUM($M486:AM486)</f>
        <v>0</v>
      </c>
      <c r="AN518" s="145">
        <f>SUM($M486:AN486)</f>
        <v>0</v>
      </c>
      <c r="AO518" s="145">
        <f>SUM($M486:AO486)</f>
        <v>0</v>
      </c>
      <c r="AP518" s="145">
        <f>SUM($M486:AP486)</f>
        <v>0</v>
      </c>
      <c r="AQ518" s="145">
        <f>SUM($M486:AQ486)</f>
        <v>0</v>
      </c>
      <c r="AR518" s="145">
        <f>SUM($M486:AR486)</f>
        <v>0</v>
      </c>
    </row>
    <row r="519" spans="1:44">
      <c r="B519" t="s">
        <v>82</v>
      </c>
      <c r="E519" t="s">
        <v>225</v>
      </c>
      <c r="M519" s="145">
        <f>SUM($M487:M487)</f>
        <v>0</v>
      </c>
      <c r="N519" s="145">
        <f>SUM($M487:N487)</f>
        <v>0</v>
      </c>
      <c r="O519" s="145">
        <f>SUM($M487:O487)</f>
        <v>0</v>
      </c>
      <c r="P519" s="145">
        <f>SUM($M487:P487)</f>
        <v>0</v>
      </c>
      <c r="Q519" s="145">
        <f>SUM($M487:Q487)</f>
        <v>0</v>
      </c>
      <c r="R519" s="145">
        <f>SUM($M487:R487)</f>
        <v>0</v>
      </c>
      <c r="S519" s="145">
        <f>SUM($M487:S487)</f>
        <v>0</v>
      </c>
      <c r="T519" s="145">
        <f>SUM($M487:T487)</f>
        <v>0</v>
      </c>
      <c r="U519" s="145">
        <f>SUM($M487:U487)</f>
        <v>0</v>
      </c>
      <c r="V519" s="145">
        <f>SUM($M487:V487)</f>
        <v>0</v>
      </c>
      <c r="W519" s="145">
        <f>SUM($M487:W487)</f>
        <v>0</v>
      </c>
      <c r="X519" s="145">
        <f>SUM($M487:X487)</f>
        <v>0</v>
      </c>
      <c r="Y519" s="145">
        <f>SUM($M487:Y487)</f>
        <v>0</v>
      </c>
      <c r="Z519" s="145">
        <f>SUM($M487:Z487)</f>
        <v>0</v>
      </c>
      <c r="AA519" s="145">
        <f>SUM($M487:AA487)</f>
        <v>0</v>
      </c>
      <c r="AB519" s="145">
        <f>SUM($M487:AB487)</f>
        <v>0</v>
      </c>
      <c r="AC519" s="145">
        <f>SUM($M487:AC487)</f>
        <v>0</v>
      </c>
      <c r="AD519" s="145">
        <f>SUM($M487:AD487)</f>
        <v>0</v>
      </c>
      <c r="AE519" s="145">
        <f>SUM($M487:AE487)</f>
        <v>0</v>
      </c>
      <c r="AF519" s="145">
        <f>SUM($M487:AF487)</f>
        <v>0</v>
      </c>
      <c r="AG519" s="145">
        <f>SUM($M487:AG487)</f>
        <v>0</v>
      </c>
      <c r="AH519" s="145">
        <f>SUM($M487:AH487)</f>
        <v>0</v>
      </c>
      <c r="AI519" s="145">
        <f>SUM($M487:AI487)</f>
        <v>0</v>
      </c>
      <c r="AJ519" s="145">
        <f>SUM($M487:AJ487)</f>
        <v>0</v>
      </c>
      <c r="AK519" s="145">
        <f>SUM($M487:AK487)</f>
        <v>0</v>
      </c>
      <c r="AL519" s="145">
        <f>SUM($M487:AL487)</f>
        <v>0</v>
      </c>
      <c r="AM519" s="145">
        <f>SUM($M487:AM487)</f>
        <v>0</v>
      </c>
      <c r="AN519" s="145">
        <f>SUM($M487:AN487)</f>
        <v>0</v>
      </c>
      <c r="AO519" s="145">
        <f>SUM($M487:AO487)</f>
        <v>0</v>
      </c>
      <c r="AP519" s="145">
        <f>SUM($M487:AP487)</f>
        <v>0</v>
      </c>
      <c r="AQ519" s="145">
        <f>SUM($M487:AQ487)</f>
        <v>0</v>
      </c>
      <c r="AR519" s="145">
        <f>SUM($M487:AR487)</f>
        <v>0</v>
      </c>
    </row>
    <row r="520" spans="1:44">
      <c r="B520" t="s">
        <v>82</v>
      </c>
      <c r="E520" t="s">
        <v>225</v>
      </c>
      <c r="M520" s="145">
        <f>SUM($M488:M488)</f>
        <v>0</v>
      </c>
      <c r="N520" s="145">
        <f>SUM($M488:N488)</f>
        <v>0</v>
      </c>
      <c r="O520" s="145">
        <f>SUM($M488:O488)</f>
        <v>0</v>
      </c>
      <c r="P520" s="145">
        <f>SUM($M488:P488)</f>
        <v>0</v>
      </c>
      <c r="Q520" s="145">
        <f>SUM($M488:Q488)</f>
        <v>0</v>
      </c>
      <c r="R520" s="145">
        <f>SUM($M488:R488)</f>
        <v>0</v>
      </c>
      <c r="S520" s="145">
        <f>SUM($M488:S488)</f>
        <v>0</v>
      </c>
      <c r="T520" s="145">
        <f>SUM($M488:T488)</f>
        <v>0</v>
      </c>
      <c r="U520" s="145">
        <f>SUM($M488:U488)</f>
        <v>0</v>
      </c>
      <c r="V520" s="145">
        <f>SUM($M488:V488)</f>
        <v>0</v>
      </c>
      <c r="W520" s="145">
        <f>SUM($M488:W488)</f>
        <v>0</v>
      </c>
      <c r="X520" s="145">
        <f>SUM($M488:X488)</f>
        <v>0</v>
      </c>
      <c r="Y520" s="145">
        <f>SUM($M488:Y488)</f>
        <v>0</v>
      </c>
      <c r="Z520" s="145">
        <f>SUM($M488:Z488)</f>
        <v>0</v>
      </c>
      <c r="AA520" s="145">
        <f>SUM($M488:AA488)</f>
        <v>0</v>
      </c>
      <c r="AB520" s="145">
        <f>SUM($M488:AB488)</f>
        <v>0</v>
      </c>
      <c r="AC520" s="145">
        <f>SUM($M488:AC488)</f>
        <v>0</v>
      </c>
      <c r="AD520" s="145">
        <f>SUM($M488:AD488)</f>
        <v>0</v>
      </c>
      <c r="AE520" s="145">
        <f>SUM($M488:AE488)</f>
        <v>0</v>
      </c>
      <c r="AF520" s="145">
        <f>SUM($M488:AF488)</f>
        <v>0</v>
      </c>
      <c r="AG520" s="145">
        <f>SUM($M488:AG488)</f>
        <v>0</v>
      </c>
      <c r="AH520" s="145">
        <f>SUM($M488:AH488)</f>
        <v>0</v>
      </c>
      <c r="AI520" s="145">
        <f>SUM($M488:AI488)</f>
        <v>0</v>
      </c>
      <c r="AJ520" s="145">
        <f>SUM($M488:AJ488)</f>
        <v>0</v>
      </c>
      <c r="AK520" s="145">
        <f>SUM($M488:AK488)</f>
        <v>0</v>
      </c>
      <c r="AL520" s="145">
        <f>SUM($M488:AL488)</f>
        <v>0</v>
      </c>
      <c r="AM520" s="145">
        <f>SUM($M488:AM488)</f>
        <v>0</v>
      </c>
      <c r="AN520" s="145">
        <f>SUM($M488:AN488)</f>
        <v>0</v>
      </c>
      <c r="AO520" s="145">
        <f>SUM($M488:AO488)</f>
        <v>0</v>
      </c>
      <c r="AP520" s="145">
        <f>SUM($M488:AP488)</f>
        <v>0</v>
      </c>
      <c r="AQ520" s="145">
        <f>SUM($M488:AQ488)</f>
        <v>0</v>
      </c>
      <c r="AR520" s="145">
        <f>SUM($M488:AR488)</f>
        <v>0</v>
      </c>
    </row>
    <row r="521" spans="1:44">
      <c r="B521" t="s">
        <v>82</v>
      </c>
      <c r="E521" t="s">
        <v>225</v>
      </c>
      <c r="M521" s="145">
        <f>SUM($M489:M489)</f>
        <v>0</v>
      </c>
      <c r="N521" s="145">
        <f>SUM($M489:N489)</f>
        <v>0</v>
      </c>
      <c r="O521" s="145">
        <f>SUM($M489:O489)</f>
        <v>0</v>
      </c>
      <c r="P521" s="145">
        <f>SUM($M489:P489)</f>
        <v>0</v>
      </c>
      <c r="Q521" s="145">
        <f>SUM($M489:Q489)</f>
        <v>0</v>
      </c>
      <c r="R521" s="145">
        <f>SUM($M489:R489)</f>
        <v>0</v>
      </c>
      <c r="S521" s="145">
        <f>SUM($M489:S489)</f>
        <v>0</v>
      </c>
      <c r="T521" s="145">
        <f>SUM($M489:T489)</f>
        <v>0</v>
      </c>
      <c r="U521" s="145">
        <f>SUM($M489:U489)</f>
        <v>0</v>
      </c>
      <c r="V521" s="145">
        <f>SUM($M489:V489)</f>
        <v>0</v>
      </c>
      <c r="W521" s="145">
        <f>SUM($M489:W489)</f>
        <v>0</v>
      </c>
      <c r="X521" s="145">
        <f>SUM($M489:X489)</f>
        <v>0</v>
      </c>
      <c r="Y521" s="145">
        <f>SUM($M489:Y489)</f>
        <v>0</v>
      </c>
      <c r="Z521" s="145">
        <f>SUM($M489:Z489)</f>
        <v>0</v>
      </c>
      <c r="AA521" s="145">
        <f>SUM($M489:AA489)</f>
        <v>0</v>
      </c>
      <c r="AB521" s="145">
        <f>SUM($M489:AB489)</f>
        <v>0</v>
      </c>
      <c r="AC521" s="145">
        <f>SUM($M489:AC489)</f>
        <v>0</v>
      </c>
      <c r="AD521" s="145">
        <f>SUM($M489:AD489)</f>
        <v>0</v>
      </c>
      <c r="AE521" s="145">
        <f>SUM($M489:AE489)</f>
        <v>0</v>
      </c>
      <c r="AF521" s="145">
        <f>SUM($M489:AF489)</f>
        <v>0</v>
      </c>
      <c r="AG521" s="145">
        <f>SUM($M489:AG489)</f>
        <v>0</v>
      </c>
      <c r="AH521" s="145">
        <f>SUM($M489:AH489)</f>
        <v>0</v>
      </c>
      <c r="AI521" s="145">
        <f>SUM($M489:AI489)</f>
        <v>0</v>
      </c>
      <c r="AJ521" s="145">
        <f>SUM($M489:AJ489)</f>
        <v>0</v>
      </c>
      <c r="AK521" s="145">
        <f>SUM($M489:AK489)</f>
        <v>0</v>
      </c>
      <c r="AL521" s="145">
        <f>SUM($M489:AL489)</f>
        <v>0</v>
      </c>
      <c r="AM521" s="145">
        <f>SUM($M489:AM489)</f>
        <v>0</v>
      </c>
      <c r="AN521" s="145">
        <f>SUM($M489:AN489)</f>
        <v>0</v>
      </c>
      <c r="AO521" s="145">
        <f>SUM($M489:AO489)</f>
        <v>0</v>
      </c>
      <c r="AP521" s="145">
        <f>SUM($M489:AP489)</f>
        <v>0</v>
      </c>
      <c r="AQ521" s="145">
        <f>SUM($M489:AQ489)</f>
        <v>0</v>
      </c>
      <c r="AR521" s="145">
        <f>SUM($M489:AR489)</f>
        <v>0</v>
      </c>
    </row>
    <row r="522" spans="1:44">
      <c r="B522" t="s">
        <v>82</v>
      </c>
      <c r="E522" t="s">
        <v>225</v>
      </c>
      <c r="M522" s="145">
        <f>SUM($M490:M490)</f>
        <v>0</v>
      </c>
      <c r="N522" s="145">
        <f>SUM($M490:N490)</f>
        <v>0</v>
      </c>
      <c r="O522" s="145">
        <f>SUM($M490:O490)</f>
        <v>0</v>
      </c>
      <c r="P522" s="145">
        <f>SUM($M490:P490)</f>
        <v>0</v>
      </c>
      <c r="Q522" s="145">
        <f>SUM($M490:Q490)</f>
        <v>0</v>
      </c>
      <c r="R522" s="145">
        <f>SUM($M490:R490)</f>
        <v>0</v>
      </c>
      <c r="S522" s="145">
        <f>SUM($M490:S490)</f>
        <v>0</v>
      </c>
      <c r="T522" s="145">
        <f>SUM($M490:T490)</f>
        <v>0</v>
      </c>
      <c r="U522" s="145">
        <f>SUM($M490:U490)</f>
        <v>0</v>
      </c>
      <c r="V522" s="145">
        <f>SUM($M490:V490)</f>
        <v>0</v>
      </c>
      <c r="W522" s="145">
        <f>SUM($M490:W490)</f>
        <v>0</v>
      </c>
      <c r="X522" s="145">
        <f>SUM($M490:X490)</f>
        <v>0</v>
      </c>
      <c r="Y522" s="145">
        <f>SUM($M490:Y490)</f>
        <v>0</v>
      </c>
      <c r="Z522" s="145">
        <f>SUM($M490:Z490)</f>
        <v>0</v>
      </c>
      <c r="AA522" s="145">
        <f>SUM($M490:AA490)</f>
        <v>0</v>
      </c>
      <c r="AB522" s="145">
        <f>SUM($M490:AB490)</f>
        <v>0</v>
      </c>
      <c r="AC522" s="145">
        <f>SUM($M490:AC490)</f>
        <v>0</v>
      </c>
      <c r="AD522" s="145">
        <f>SUM($M490:AD490)</f>
        <v>0</v>
      </c>
      <c r="AE522" s="145">
        <f>SUM($M490:AE490)</f>
        <v>0</v>
      </c>
      <c r="AF522" s="145">
        <f>SUM($M490:AF490)</f>
        <v>0</v>
      </c>
      <c r="AG522" s="145">
        <f>SUM($M490:AG490)</f>
        <v>0</v>
      </c>
      <c r="AH522" s="145">
        <f>SUM($M490:AH490)</f>
        <v>0</v>
      </c>
      <c r="AI522" s="145">
        <f>SUM($M490:AI490)</f>
        <v>0</v>
      </c>
      <c r="AJ522" s="145">
        <f>SUM($M490:AJ490)</f>
        <v>0</v>
      </c>
      <c r="AK522" s="145">
        <f>SUM($M490:AK490)</f>
        <v>0</v>
      </c>
      <c r="AL522" s="145">
        <f>SUM($M490:AL490)</f>
        <v>0</v>
      </c>
      <c r="AM522" s="145">
        <f>SUM($M490:AM490)</f>
        <v>0</v>
      </c>
      <c r="AN522" s="145">
        <f>SUM($M490:AN490)</f>
        <v>0</v>
      </c>
      <c r="AO522" s="145">
        <f>SUM($M490:AO490)</f>
        <v>0</v>
      </c>
      <c r="AP522" s="145">
        <f>SUM($M490:AP490)</f>
        <v>0</v>
      </c>
      <c r="AQ522" s="145">
        <f>SUM($M490:AQ490)</f>
        <v>0</v>
      </c>
      <c r="AR522" s="145">
        <f>SUM($M490:AR490)</f>
        <v>0</v>
      </c>
    </row>
    <row r="523" spans="1:44">
      <c r="B523" t="s">
        <v>82</v>
      </c>
      <c r="E523" t="s">
        <v>225</v>
      </c>
      <c r="M523" s="145">
        <f>SUM($M491:M491)</f>
        <v>0</v>
      </c>
      <c r="N523" s="145">
        <f>SUM($M491:N491)</f>
        <v>0</v>
      </c>
      <c r="O523" s="145">
        <f>SUM($M491:O491)</f>
        <v>0</v>
      </c>
      <c r="P523" s="145">
        <f>SUM($M491:P491)</f>
        <v>0</v>
      </c>
      <c r="Q523" s="145">
        <f>SUM($M491:Q491)</f>
        <v>0</v>
      </c>
      <c r="R523" s="145">
        <f>SUM($M491:R491)</f>
        <v>0</v>
      </c>
      <c r="S523" s="145">
        <f>SUM($M491:S491)</f>
        <v>0</v>
      </c>
      <c r="T523" s="145">
        <f>SUM($M491:T491)</f>
        <v>0</v>
      </c>
      <c r="U523" s="145">
        <f>SUM($M491:U491)</f>
        <v>0</v>
      </c>
      <c r="V523" s="145">
        <f>SUM($M491:V491)</f>
        <v>0</v>
      </c>
      <c r="W523" s="145">
        <f>SUM($M491:W491)</f>
        <v>0</v>
      </c>
      <c r="X523" s="145">
        <f>SUM($M491:X491)</f>
        <v>0</v>
      </c>
      <c r="Y523" s="145">
        <f>SUM($M491:Y491)</f>
        <v>0</v>
      </c>
      <c r="Z523" s="145">
        <f>SUM($M491:Z491)</f>
        <v>0</v>
      </c>
      <c r="AA523" s="145">
        <f>SUM($M491:AA491)</f>
        <v>0</v>
      </c>
      <c r="AB523" s="145">
        <f>SUM($M491:AB491)</f>
        <v>0</v>
      </c>
      <c r="AC523" s="145">
        <f>SUM($M491:AC491)</f>
        <v>0</v>
      </c>
      <c r="AD523" s="145">
        <f>SUM($M491:AD491)</f>
        <v>0</v>
      </c>
      <c r="AE523" s="145">
        <f>SUM($M491:AE491)</f>
        <v>0</v>
      </c>
      <c r="AF523" s="145">
        <f>SUM($M491:AF491)</f>
        <v>0</v>
      </c>
      <c r="AG523" s="145">
        <f>SUM($M491:AG491)</f>
        <v>0</v>
      </c>
      <c r="AH523" s="145">
        <f>SUM($M491:AH491)</f>
        <v>0</v>
      </c>
      <c r="AI523" s="145">
        <f>SUM($M491:AI491)</f>
        <v>0</v>
      </c>
      <c r="AJ523" s="145">
        <f>SUM($M491:AJ491)</f>
        <v>0</v>
      </c>
      <c r="AK523" s="145">
        <f>SUM($M491:AK491)</f>
        <v>0</v>
      </c>
      <c r="AL523" s="145">
        <f>SUM($M491:AL491)</f>
        <v>0</v>
      </c>
      <c r="AM523" s="145">
        <f>SUM($M491:AM491)</f>
        <v>0</v>
      </c>
      <c r="AN523" s="145">
        <f>SUM($M491:AN491)</f>
        <v>0</v>
      </c>
      <c r="AO523" s="145">
        <f>SUM($M491:AO491)</f>
        <v>0</v>
      </c>
      <c r="AP523" s="145">
        <f>SUM($M491:AP491)</f>
        <v>0</v>
      </c>
      <c r="AQ523" s="145">
        <f>SUM($M491:AQ491)</f>
        <v>0</v>
      </c>
      <c r="AR523" s="145">
        <f>SUM($M491:AR491)</f>
        <v>0</v>
      </c>
    </row>
    <row r="524" spans="1:44">
      <c r="B524" t="s">
        <v>82</v>
      </c>
      <c r="E524" t="s">
        <v>225</v>
      </c>
      <c r="M524" s="145">
        <f>SUM($M492:M492)</f>
        <v>0</v>
      </c>
      <c r="N524" s="145">
        <f>SUM($M492:N492)</f>
        <v>0</v>
      </c>
      <c r="O524" s="145">
        <f>SUM($M492:O492)</f>
        <v>0</v>
      </c>
      <c r="P524" s="145">
        <f>SUM($M492:P492)</f>
        <v>0</v>
      </c>
      <c r="Q524" s="145">
        <f>SUM($M492:Q492)</f>
        <v>0</v>
      </c>
      <c r="R524" s="145">
        <f>SUM($M492:R492)</f>
        <v>0</v>
      </c>
      <c r="S524" s="145">
        <f>SUM($M492:S492)</f>
        <v>0</v>
      </c>
      <c r="T524" s="145">
        <f>SUM($M492:T492)</f>
        <v>0</v>
      </c>
      <c r="U524" s="145">
        <f>SUM($M492:U492)</f>
        <v>0</v>
      </c>
      <c r="V524" s="145">
        <f>SUM($M492:V492)</f>
        <v>0</v>
      </c>
      <c r="W524" s="145">
        <f>SUM($M492:W492)</f>
        <v>0</v>
      </c>
      <c r="X524" s="145">
        <f>SUM($M492:X492)</f>
        <v>0</v>
      </c>
      <c r="Y524" s="145">
        <f>SUM($M492:Y492)</f>
        <v>0</v>
      </c>
      <c r="Z524" s="145">
        <f>SUM($M492:Z492)</f>
        <v>0</v>
      </c>
      <c r="AA524" s="145">
        <f>SUM($M492:AA492)</f>
        <v>0</v>
      </c>
      <c r="AB524" s="145">
        <f>SUM($M492:AB492)</f>
        <v>0</v>
      </c>
      <c r="AC524" s="145">
        <f>SUM($M492:AC492)</f>
        <v>0</v>
      </c>
      <c r="AD524" s="145">
        <f>SUM($M492:AD492)</f>
        <v>0</v>
      </c>
      <c r="AE524" s="145">
        <f>SUM($M492:AE492)</f>
        <v>0</v>
      </c>
      <c r="AF524" s="145">
        <f>SUM($M492:AF492)</f>
        <v>0</v>
      </c>
      <c r="AG524" s="145">
        <f>SUM($M492:AG492)</f>
        <v>0</v>
      </c>
      <c r="AH524" s="145">
        <f>SUM($M492:AH492)</f>
        <v>0</v>
      </c>
      <c r="AI524" s="145">
        <f>SUM($M492:AI492)</f>
        <v>0</v>
      </c>
      <c r="AJ524" s="145">
        <f>SUM($M492:AJ492)</f>
        <v>0</v>
      </c>
      <c r="AK524" s="145">
        <f>SUM($M492:AK492)</f>
        <v>0</v>
      </c>
      <c r="AL524" s="145">
        <f>SUM($M492:AL492)</f>
        <v>0</v>
      </c>
      <c r="AM524" s="145">
        <f>SUM($M492:AM492)</f>
        <v>0</v>
      </c>
      <c r="AN524" s="145">
        <f>SUM($M492:AN492)</f>
        <v>0</v>
      </c>
      <c r="AO524" s="145">
        <f>SUM($M492:AO492)</f>
        <v>0</v>
      </c>
      <c r="AP524" s="145">
        <f>SUM($M492:AP492)</f>
        <v>0</v>
      </c>
      <c r="AQ524" s="145">
        <f>SUM($M492:AQ492)</f>
        <v>0</v>
      </c>
      <c r="AR524" s="145">
        <f>SUM($M492:AR492)</f>
        <v>0</v>
      </c>
    </row>
    <row r="525" spans="1:44">
      <c r="B525" t="s">
        <v>82</v>
      </c>
      <c r="E525" t="s">
        <v>225</v>
      </c>
      <c r="M525" s="145">
        <f>SUM($M493:M493)</f>
        <v>0</v>
      </c>
      <c r="N525" s="145">
        <f>SUM($M493:N493)</f>
        <v>0</v>
      </c>
      <c r="O525" s="145">
        <f>SUM($M493:O493)</f>
        <v>0</v>
      </c>
      <c r="P525" s="145">
        <f>SUM($M493:P493)</f>
        <v>0</v>
      </c>
      <c r="Q525" s="145">
        <f>SUM($M493:Q493)</f>
        <v>0</v>
      </c>
      <c r="R525" s="145">
        <f>SUM($M493:R493)</f>
        <v>0</v>
      </c>
      <c r="S525" s="145">
        <f>SUM($M493:S493)</f>
        <v>0</v>
      </c>
      <c r="T525" s="145">
        <f>SUM($M493:T493)</f>
        <v>0</v>
      </c>
      <c r="U525" s="145">
        <f>SUM($M493:U493)</f>
        <v>0</v>
      </c>
      <c r="V525" s="145">
        <f>SUM($M493:V493)</f>
        <v>0</v>
      </c>
      <c r="W525" s="145">
        <f>SUM($M493:W493)</f>
        <v>0</v>
      </c>
      <c r="X525" s="145">
        <f>SUM($M493:X493)</f>
        <v>0</v>
      </c>
      <c r="Y525" s="145">
        <f>SUM($M493:Y493)</f>
        <v>0</v>
      </c>
      <c r="Z525" s="145">
        <f>SUM($M493:Z493)</f>
        <v>0</v>
      </c>
      <c r="AA525" s="145">
        <f>SUM($M493:AA493)</f>
        <v>0</v>
      </c>
      <c r="AB525" s="145">
        <f>SUM($M493:AB493)</f>
        <v>0</v>
      </c>
      <c r="AC525" s="145">
        <f>SUM($M493:AC493)</f>
        <v>0</v>
      </c>
      <c r="AD525" s="145">
        <f>SUM($M493:AD493)</f>
        <v>0</v>
      </c>
      <c r="AE525" s="145">
        <f>SUM($M493:AE493)</f>
        <v>0</v>
      </c>
      <c r="AF525" s="145">
        <f>SUM($M493:AF493)</f>
        <v>0</v>
      </c>
      <c r="AG525" s="145">
        <f>SUM($M493:AG493)</f>
        <v>0</v>
      </c>
      <c r="AH525" s="145">
        <f>SUM($M493:AH493)</f>
        <v>0</v>
      </c>
      <c r="AI525" s="145">
        <f>SUM($M493:AI493)</f>
        <v>0</v>
      </c>
      <c r="AJ525" s="145">
        <f>SUM($M493:AJ493)</f>
        <v>0</v>
      </c>
      <c r="AK525" s="145">
        <f>SUM($M493:AK493)</f>
        <v>0</v>
      </c>
      <c r="AL525" s="145">
        <f>SUM($M493:AL493)</f>
        <v>0</v>
      </c>
      <c r="AM525" s="145">
        <f>SUM($M493:AM493)</f>
        <v>0</v>
      </c>
      <c r="AN525" s="145">
        <f>SUM($M493:AN493)</f>
        <v>0</v>
      </c>
      <c r="AO525" s="145">
        <f>SUM($M493:AO493)</f>
        <v>0</v>
      </c>
      <c r="AP525" s="145">
        <f>SUM($M493:AP493)</f>
        <v>0</v>
      </c>
      <c r="AQ525" s="145">
        <f>SUM($M493:AQ493)</f>
        <v>0</v>
      </c>
      <c r="AR525" s="145">
        <f>SUM($M493:AR493)</f>
        <v>0</v>
      </c>
    </row>
    <row r="526" spans="1:44">
      <c r="A526" s="6"/>
      <c r="B526" s="6" t="s">
        <v>83</v>
      </c>
      <c r="C526" s="6"/>
      <c r="D526" s="6"/>
      <c r="E526" s="6"/>
      <c r="F526" s="6"/>
      <c r="G526" s="6"/>
      <c r="H526" s="6"/>
      <c r="I526" s="6"/>
      <c r="J526" s="6"/>
      <c r="K526" s="6"/>
      <c r="L526" s="6"/>
      <c r="M526" s="146">
        <f>SUM(M515:M525)</f>
        <v>0</v>
      </c>
      <c r="N526" s="146">
        <f t="shared" ref="N526:AR526" si="74">SUM(N515:N525)</f>
        <v>0</v>
      </c>
      <c r="O526" s="146">
        <f t="shared" si="74"/>
        <v>0</v>
      </c>
      <c r="P526" s="146">
        <f t="shared" si="74"/>
        <v>0</v>
      </c>
      <c r="Q526" s="146">
        <f t="shared" si="74"/>
        <v>0</v>
      </c>
      <c r="R526" s="146">
        <f t="shared" si="74"/>
        <v>0</v>
      </c>
      <c r="S526" s="146">
        <f t="shared" si="74"/>
        <v>0</v>
      </c>
      <c r="T526" s="146">
        <f t="shared" si="74"/>
        <v>0</v>
      </c>
      <c r="U526" s="146">
        <f t="shared" si="74"/>
        <v>0</v>
      </c>
      <c r="V526" s="146">
        <f t="shared" si="74"/>
        <v>0</v>
      </c>
      <c r="W526" s="146">
        <f t="shared" si="74"/>
        <v>0</v>
      </c>
      <c r="X526" s="146">
        <f t="shared" si="74"/>
        <v>0</v>
      </c>
      <c r="Y526" s="146">
        <f t="shared" si="74"/>
        <v>0</v>
      </c>
      <c r="Z526" s="146">
        <f t="shared" si="74"/>
        <v>0</v>
      </c>
      <c r="AA526" s="146">
        <f t="shared" si="74"/>
        <v>0</v>
      </c>
      <c r="AB526" s="146">
        <f t="shared" si="74"/>
        <v>0</v>
      </c>
      <c r="AC526" s="146">
        <f t="shared" si="74"/>
        <v>0</v>
      </c>
      <c r="AD526" s="146">
        <f t="shared" si="74"/>
        <v>0</v>
      </c>
      <c r="AE526" s="146">
        <f t="shared" si="74"/>
        <v>0</v>
      </c>
      <c r="AF526" s="146">
        <f t="shared" si="74"/>
        <v>0</v>
      </c>
      <c r="AG526" s="146">
        <f t="shared" si="74"/>
        <v>0</v>
      </c>
      <c r="AH526" s="146">
        <f t="shared" si="74"/>
        <v>0</v>
      </c>
      <c r="AI526" s="146">
        <f t="shared" si="74"/>
        <v>0</v>
      </c>
      <c r="AJ526" s="146">
        <f t="shared" si="74"/>
        <v>0</v>
      </c>
      <c r="AK526" s="146">
        <f t="shared" si="74"/>
        <v>0</v>
      </c>
      <c r="AL526" s="146">
        <f t="shared" si="74"/>
        <v>0</v>
      </c>
      <c r="AM526" s="146">
        <f t="shared" si="74"/>
        <v>0</v>
      </c>
      <c r="AN526" s="146">
        <f t="shared" si="74"/>
        <v>0</v>
      </c>
      <c r="AO526" s="146">
        <f t="shared" si="74"/>
        <v>0</v>
      </c>
      <c r="AP526" s="146">
        <f t="shared" si="74"/>
        <v>0</v>
      </c>
      <c r="AQ526" s="146">
        <f t="shared" si="74"/>
        <v>0</v>
      </c>
      <c r="AR526" s="146">
        <f t="shared" si="74"/>
        <v>0</v>
      </c>
    </row>
    <row r="527" spans="1:44">
      <c r="M527" s="61"/>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row>
    <row r="528" spans="1:44">
      <c r="A528" s="4"/>
      <c r="B528" s="5" t="s">
        <v>84</v>
      </c>
      <c r="C528" s="4"/>
      <c r="D528" s="4"/>
      <c r="E528" s="4"/>
      <c r="F528" s="4"/>
      <c r="G528" s="4"/>
      <c r="H528" s="4"/>
      <c r="I528" s="4"/>
      <c r="J528" s="4"/>
      <c r="K528" s="4"/>
      <c r="L528" s="4"/>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row>
    <row r="529" spans="1:44">
      <c r="B529" t="s">
        <v>82</v>
      </c>
      <c r="E529" t="s">
        <v>225</v>
      </c>
      <c r="M529" s="145">
        <f>SUM($M497:M497)</f>
        <v>0</v>
      </c>
      <c r="N529" s="145">
        <f>SUM($M497:N497)</f>
        <v>0</v>
      </c>
      <c r="O529" s="145">
        <f>SUM($M497:O497)</f>
        <v>0</v>
      </c>
      <c r="P529" s="145">
        <f>SUM($M497:P497)</f>
        <v>0</v>
      </c>
      <c r="Q529" s="145">
        <f>SUM($M497:Q497)</f>
        <v>0</v>
      </c>
      <c r="R529" s="145">
        <f>SUM($M497:R497)</f>
        <v>0</v>
      </c>
      <c r="S529" s="145">
        <f>SUM($M497:S497)</f>
        <v>0</v>
      </c>
      <c r="T529" s="145">
        <f>SUM($M497:T497)</f>
        <v>0</v>
      </c>
      <c r="U529" s="145">
        <f>SUM($M497:U497)</f>
        <v>0</v>
      </c>
      <c r="V529" s="145">
        <f>SUM($M497:V497)</f>
        <v>0</v>
      </c>
      <c r="W529" s="145">
        <f>SUM($M497:W497)</f>
        <v>0</v>
      </c>
      <c r="X529" s="145">
        <f>SUM($M497:X497)</f>
        <v>0</v>
      </c>
      <c r="Y529" s="145">
        <f>SUM($M497:Y497)</f>
        <v>0</v>
      </c>
      <c r="Z529" s="145">
        <f>SUM($M497:Z497)</f>
        <v>0</v>
      </c>
      <c r="AA529" s="145">
        <f>SUM($M497:AA497)</f>
        <v>0</v>
      </c>
      <c r="AB529" s="145">
        <f>SUM($M497:AB497)</f>
        <v>0</v>
      </c>
      <c r="AC529" s="145">
        <f>SUM($M497:AC497)</f>
        <v>0</v>
      </c>
      <c r="AD529" s="145">
        <f>SUM($M497:AD497)</f>
        <v>0</v>
      </c>
      <c r="AE529" s="145">
        <f>SUM($M497:AE497)</f>
        <v>0</v>
      </c>
      <c r="AF529" s="145">
        <f>SUM($M497:AF497)</f>
        <v>0</v>
      </c>
      <c r="AG529" s="145">
        <f>SUM($M497:AG497)</f>
        <v>0</v>
      </c>
      <c r="AH529" s="145">
        <f>SUM($M497:AH497)</f>
        <v>0</v>
      </c>
      <c r="AI529" s="145">
        <f>SUM($M497:AI497)</f>
        <v>0</v>
      </c>
      <c r="AJ529" s="145">
        <f>SUM($M497:AJ497)</f>
        <v>0</v>
      </c>
      <c r="AK529" s="145">
        <f>SUM($M497:AK497)</f>
        <v>0</v>
      </c>
      <c r="AL529" s="145">
        <f>SUM($M497:AL497)</f>
        <v>0</v>
      </c>
      <c r="AM529" s="145">
        <f>SUM($M497:AM497)</f>
        <v>0</v>
      </c>
      <c r="AN529" s="145">
        <f>SUM($M497:AN497)</f>
        <v>0</v>
      </c>
      <c r="AO529" s="145">
        <f>SUM($M497:AO497)</f>
        <v>0</v>
      </c>
      <c r="AP529" s="145">
        <f>SUM($M497:AP497)</f>
        <v>0</v>
      </c>
      <c r="AQ529" s="145">
        <f>SUM($M497:AQ497)</f>
        <v>0</v>
      </c>
      <c r="AR529" s="145">
        <f>SUM($M497:AR497)</f>
        <v>0</v>
      </c>
    </row>
    <row r="530" spans="1:44">
      <c r="B530" t="s">
        <v>82</v>
      </c>
      <c r="E530" t="s">
        <v>225</v>
      </c>
      <c r="M530" s="145">
        <f>SUM($M498:M498)</f>
        <v>0</v>
      </c>
      <c r="N530" s="145">
        <f>SUM($M498:N498)</f>
        <v>0</v>
      </c>
      <c r="O530" s="145">
        <f>SUM($M498:O498)</f>
        <v>0</v>
      </c>
      <c r="P530" s="145">
        <f>SUM($M498:P498)</f>
        <v>0</v>
      </c>
      <c r="Q530" s="145">
        <f>SUM($M498:Q498)</f>
        <v>0</v>
      </c>
      <c r="R530" s="145">
        <f>SUM($M498:R498)</f>
        <v>0</v>
      </c>
      <c r="S530" s="145">
        <f>SUM($M498:S498)</f>
        <v>0</v>
      </c>
      <c r="T530" s="145">
        <f>SUM($M498:T498)</f>
        <v>0</v>
      </c>
      <c r="U530" s="145">
        <f>SUM($M498:U498)</f>
        <v>0</v>
      </c>
      <c r="V530" s="145">
        <f>SUM($M498:V498)</f>
        <v>0</v>
      </c>
      <c r="W530" s="145">
        <f>SUM($M498:W498)</f>
        <v>0</v>
      </c>
      <c r="X530" s="145">
        <f>SUM($M498:X498)</f>
        <v>0</v>
      </c>
      <c r="Y530" s="145">
        <f>SUM($M498:Y498)</f>
        <v>0</v>
      </c>
      <c r="Z530" s="145">
        <f>SUM($M498:Z498)</f>
        <v>0</v>
      </c>
      <c r="AA530" s="145">
        <f>SUM($M498:AA498)</f>
        <v>0</v>
      </c>
      <c r="AB530" s="145">
        <f>SUM($M498:AB498)</f>
        <v>0</v>
      </c>
      <c r="AC530" s="145">
        <f>SUM($M498:AC498)</f>
        <v>0</v>
      </c>
      <c r="AD530" s="145">
        <f>SUM($M498:AD498)</f>
        <v>0</v>
      </c>
      <c r="AE530" s="145">
        <f>SUM($M498:AE498)</f>
        <v>0</v>
      </c>
      <c r="AF530" s="145">
        <f>SUM($M498:AF498)</f>
        <v>0</v>
      </c>
      <c r="AG530" s="145">
        <f>SUM($M498:AG498)</f>
        <v>0</v>
      </c>
      <c r="AH530" s="145">
        <f>SUM($M498:AH498)</f>
        <v>0</v>
      </c>
      <c r="AI530" s="145">
        <f>SUM($M498:AI498)</f>
        <v>0</v>
      </c>
      <c r="AJ530" s="145">
        <f>SUM($M498:AJ498)</f>
        <v>0</v>
      </c>
      <c r="AK530" s="145">
        <f>SUM($M498:AK498)</f>
        <v>0</v>
      </c>
      <c r="AL530" s="145">
        <f>SUM($M498:AL498)</f>
        <v>0</v>
      </c>
      <c r="AM530" s="145">
        <f>SUM($M498:AM498)</f>
        <v>0</v>
      </c>
      <c r="AN530" s="145">
        <f>SUM($M498:AN498)</f>
        <v>0</v>
      </c>
      <c r="AO530" s="145">
        <f>SUM($M498:AO498)</f>
        <v>0</v>
      </c>
      <c r="AP530" s="145">
        <f>SUM($M498:AP498)</f>
        <v>0</v>
      </c>
      <c r="AQ530" s="145">
        <f>SUM($M498:AQ498)</f>
        <v>0</v>
      </c>
      <c r="AR530" s="145">
        <f>SUM($M498:AR498)</f>
        <v>0</v>
      </c>
    </row>
    <row r="531" spans="1:44">
      <c r="B531" t="s">
        <v>82</v>
      </c>
      <c r="E531" t="s">
        <v>225</v>
      </c>
      <c r="M531" s="145">
        <f>SUM($M499:M499)</f>
        <v>0</v>
      </c>
      <c r="N531" s="145">
        <f>SUM($M499:N499)</f>
        <v>0</v>
      </c>
      <c r="O531" s="145">
        <f>SUM($M499:O499)</f>
        <v>0</v>
      </c>
      <c r="P531" s="145">
        <f>SUM($M499:P499)</f>
        <v>0</v>
      </c>
      <c r="Q531" s="145">
        <f>SUM($M499:Q499)</f>
        <v>0</v>
      </c>
      <c r="R531" s="145">
        <f>SUM($M499:R499)</f>
        <v>0</v>
      </c>
      <c r="S531" s="145">
        <f>SUM($M499:S499)</f>
        <v>0</v>
      </c>
      <c r="T531" s="145">
        <f>SUM($M499:T499)</f>
        <v>0</v>
      </c>
      <c r="U531" s="145">
        <f>SUM($M499:U499)</f>
        <v>0</v>
      </c>
      <c r="V531" s="145">
        <f>SUM($M499:V499)</f>
        <v>0</v>
      </c>
      <c r="W531" s="145">
        <f>SUM($M499:W499)</f>
        <v>0</v>
      </c>
      <c r="X531" s="145">
        <f>SUM($M499:X499)</f>
        <v>0</v>
      </c>
      <c r="Y531" s="145">
        <f>SUM($M499:Y499)</f>
        <v>0</v>
      </c>
      <c r="Z531" s="145">
        <f>SUM($M499:Z499)</f>
        <v>0</v>
      </c>
      <c r="AA531" s="145">
        <f>SUM($M499:AA499)</f>
        <v>0</v>
      </c>
      <c r="AB531" s="145">
        <f>SUM($M499:AB499)</f>
        <v>0</v>
      </c>
      <c r="AC531" s="145">
        <f>SUM($M499:AC499)</f>
        <v>0</v>
      </c>
      <c r="AD531" s="145">
        <f>SUM($M499:AD499)</f>
        <v>0</v>
      </c>
      <c r="AE531" s="145">
        <f>SUM($M499:AE499)</f>
        <v>0</v>
      </c>
      <c r="AF531" s="145">
        <f>SUM($M499:AF499)</f>
        <v>0</v>
      </c>
      <c r="AG531" s="145">
        <f>SUM($M499:AG499)</f>
        <v>0</v>
      </c>
      <c r="AH531" s="145">
        <f>SUM($M499:AH499)</f>
        <v>0</v>
      </c>
      <c r="AI531" s="145">
        <f>SUM($M499:AI499)</f>
        <v>0</v>
      </c>
      <c r="AJ531" s="145">
        <f>SUM($M499:AJ499)</f>
        <v>0</v>
      </c>
      <c r="AK531" s="145">
        <f>SUM($M499:AK499)</f>
        <v>0</v>
      </c>
      <c r="AL531" s="145">
        <f>SUM($M499:AL499)</f>
        <v>0</v>
      </c>
      <c r="AM531" s="145">
        <f>SUM($M499:AM499)</f>
        <v>0</v>
      </c>
      <c r="AN531" s="145">
        <f>SUM($M499:AN499)</f>
        <v>0</v>
      </c>
      <c r="AO531" s="145">
        <f>SUM($M499:AO499)</f>
        <v>0</v>
      </c>
      <c r="AP531" s="145">
        <f>SUM($M499:AP499)</f>
        <v>0</v>
      </c>
      <c r="AQ531" s="145">
        <f>SUM($M499:AQ499)</f>
        <v>0</v>
      </c>
      <c r="AR531" s="145">
        <f>SUM($M499:AR499)</f>
        <v>0</v>
      </c>
    </row>
    <row r="532" spans="1:44">
      <c r="B532" t="s">
        <v>82</v>
      </c>
      <c r="E532" t="s">
        <v>225</v>
      </c>
      <c r="M532" s="145">
        <f>SUM($M500:M500)</f>
        <v>0</v>
      </c>
      <c r="N532" s="145">
        <f>SUM($M500:N500)</f>
        <v>0</v>
      </c>
      <c r="O532" s="145">
        <f>SUM($M500:O500)</f>
        <v>0</v>
      </c>
      <c r="P532" s="145">
        <f>SUM($M500:P500)</f>
        <v>0</v>
      </c>
      <c r="Q532" s="145">
        <f>SUM($M500:Q500)</f>
        <v>0</v>
      </c>
      <c r="R532" s="145">
        <f>SUM($M500:R500)</f>
        <v>0</v>
      </c>
      <c r="S532" s="145">
        <f>SUM($M500:S500)</f>
        <v>0</v>
      </c>
      <c r="T532" s="145">
        <f>SUM($M500:T500)</f>
        <v>0</v>
      </c>
      <c r="U532" s="145">
        <f>SUM($M500:U500)</f>
        <v>0</v>
      </c>
      <c r="V532" s="145">
        <f>SUM($M500:V500)</f>
        <v>0</v>
      </c>
      <c r="W532" s="145">
        <f>SUM($M500:W500)</f>
        <v>0</v>
      </c>
      <c r="X532" s="145">
        <f>SUM($M500:X500)</f>
        <v>0</v>
      </c>
      <c r="Y532" s="145">
        <f>SUM($M500:Y500)</f>
        <v>0</v>
      </c>
      <c r="Z532" s="145">
        <f>SUM($M500:Z500)</f>
        <v>0</v>
      </c>
      <c r="AA532" s="145">
        <f>SUM($M500:AA500)</f>
        <v>0</v>
      </c>
      <c r="AB532" s="145">
        <f>SUM($M500:AB500)</f>
        <v>0</v>
      </c>
      <c r="AC532" s="145">
        <f>SUM($M500:AC500)</f>
        <v>0</v>
      </c>
      <c r="AD532" s="145">
        <f>SUM($M500:AD500)</f>
        <v>0</v>
      </c>
      <c r="AE532" s="145">
        <f>SUM($M500:AE500)</f>
        <v>0</v>
      </c>
      <c r="AF532" s="145">
        <f>SUM($M500:AF500)</f>
        <v>0</v>
      </c>
      <c r="AG532" s="145">
        <f>SUM($M500:AG500)</f>
        <v>0</v>
      </c>
      <c r="AH532" s="145">
        <f>SUM($M500:AH500)</f>
        <v>0</v>
      </c>
      <c r="AI532" s="145">
        <f>SUM($M500:AI500)</f>
        <v>0</v>
      </c>
      <c r="AJ532" s="145">
        <f>SUM($M500:AJ500)</f>
        <v>0</v>
      </c>
      <c r="AK532" s="145">
        <f>SUM($M500:AK500)</f>
        <v>0</v>
      </c>
      <c r="AL532" s="145">
        <f>SUM($M500:AL500)</f>
        <v>0</v>
      </c>
      <c r="AM532" s="145">
        <f>SUM($M500:AM500)</f>
        <v>0</v>
      </c>
      <c r="AN532" s="145">
        <f>SUM($M500:AN500)</f>
        <v>0</v>
      </c>
      <c r="AO532" s="145">
        <f>SUM($M500:AO500)</f>
        <v>0</v>
      </c>
      <c r="AP532" s="145">
        <f>SUM($M500:AP500)</f>
        <v>0</v>
      </c>
      <c r="AQ532" s="145">
        <f>SUM($M500:AQ500)</f>
        <v>0</v>
      </c>
      <c r="AR532" s="145">
        <f>SUM($M500:AR500)</f>
        <v>0</v>
      </c>
    </row>
    <row r="533" spans="1:44">
      <c r="B533" t="s">
        <v>82</v>
      </c>
      <c r="E533" t="s">
        <v>225</v>
      </c>
      <c r="M533" s="145">
        <f>SUM($M501:M501)</f>
        <v>0</v>
      </c>
      <c r="N533" s="145">
        <f>SUM($M501:N501)</f>
        <v>0</v>
      </c>
      <c r="O533" s="145">
        <f>SUM($M501:O501)</f>
        <v>0</v>
      </c>
      <c r="P533" s="145">
        <f>SUM($M501:P501)</f>
        <v>0</v>
      </c>
      <c r="Q533" s="145">
        <f>SUM($M501:Q501)</f>
        <v>0</v>
      </c>
      <c r="R533" s="145">
        <f>SUM($M501:R501)</f>
        <v>0</v>
      </c>
      <c r="S533" s="145">
        <f>SUM($M501:S501)</f>
        <v>0</v>
      </c>
      <c r="T533" s="145">
        <f>SUM($M501:T501)</f>
        <v>0</v>
      </c>
      <c r="U533" s="145">
        <f>SUM($M501:U501)</f>
        <v>0</v>
      </c>
      <c r="V533" s="145">
        <f>SUM($M501:V501)</f>
        <v>0</v>
      </c>
      <c r="W533" s="145">
        <f>SUM($M501:W501)</f>
        <v>0</v>
      </c>
      <c r="X533" s="145">
        <f>SUM($M501:X501)</f>
        <v>0</v>
      </c>
      <c r="Y533" s="145">
        <f>SUM($M501:Y501)</f>
        <v>0</v>
      </c>
      <c r="Z533" s="145">
        <f>SUM($M501:Z501)</f>
        <v>0</v>
      </c>
      <c r="AA533" s="145">
        <f>SUM($M501:AA501)</f>
        <v>0</v>
      </c>
      <c r="AB533" s="145">
        <f>SUM($M501:AB501)</f>
        <v>0</v>
      </c>
      <c r="AC533" s="145">
        <f>SUM($M501:AC501)</f>
        <v>0</v>
      </c>
      <c r="AD533" s="145">
        <f>SUM($M501:AD501)</f>
        <v>0</v>
      </c>
      <c r="AE533" s="145">
        <f>SUM($M501:AE501)</f>
        <v>0</v>
      </c>
      <c r="AF533" s="145">
        <f>SUM($M501:AF501)</f>
        <v>0</v>
      </c>
      <c r="AG533" s="145">
        <f>SUM($M501:AG501)</f>
        <v>0</v>
      </c>
      <c r="AH533" s="145">
        <f>SUM($M501:AH501)</f>
        <v>0</v>
      </c>
      <c r="AI533" s="145">
        <f>SUM($M501:AI501)</f>
        <v>0</v>
      </c>
      <c r="AJ533" s="145">
        <f>SUM($M501:AJ501)</f>
        <v>0</v>
      </c>
      <c r="AK533" s="145">
        <f>SUM($M501:AK501)</f>
        <v>0</v>
      </c>
      <c r="AL533" s="145">
        <f>SUM($M501:AL501)</f>
        <v>0</v>
      </c>
      <c r="AM533" s="145">
        <f>SUM($M501:AM501)</f>
        <v>0</v>
      </c>
      <c r="AN533" s="145">
        <f>SUM($M501:AN501)</f>
        <v>0</v>
      </c>
      <c r="AO533" s="145">
        <f>SUM($M501:AO501)</f>
        <v>0</v>
      </c>
      <c r="AP533" s="145">
        <f>SUM($M501:AP501)</f>
        <v>0</v>
      </c>
      <c r="AQ533" s="145">
        <f>SUM($M501:AQ501)</f>
        <v>0</v>
      </c>
      <c r="AR533" s="145">
        <f>SUM($M501:AR501)</f>
        <v>0</v>
      </c>
    </row>
    <row r="534" spans="1:44">
      <c r="B534" t="s">
        <v>82</v>
      </c>
      <c r="E534" t="s">
        <v>225</v>
      </c>
      <c r="M534" s="145">
        <f>SUM($M502:M502)</f>
        <v>0</v>
      </c>
      <c r="N534" s="145">
        <f>SUM($M502:N502)</f>
        <v>0</v>
      </c>
      <c r="O534" s="145">
        <f>SUM($M502:O502)</f>
        <v>0</v>
      </c>
      <c r="P534" s="145">
        <f>SUM($M502:P502)</f>
        <v>0</v>
      </c>
      <c r="Q534" s="145">
        <f>SUM($M502:Q502)</f>
        <v>0</v>
      </c>
      <c r="R534" s="145">
        <f>SUM($M502:R502)</f>
        <v>0</v>
      </c>
      <c r="S534" s="145">
        <f>SUM($M502:S502)</f>
        <v>0</v>
      </c>
      <c r="T534" s="145">
        <f>SUM($M502:T502)</f>
        <v>0</v>
      </c>
      <c r="U534" s="145">
        <f>SUM($M502:U502)</f>
        <v>0</v>
      </c>
      <c r="V534" s="145">
        <f>SUM($M502:V502)</f>
        <v>0</v>
      </c>
      <c r="W534" s="145">
        <f>SUM($M502:W502)</f>
        <v>0</v>
      </c>
      <c r="X534" s="145">
        <f>SUM($M502:X502)</f>
        <v>0</v>
      </c>
      <c r="Y534" s="145">
        <f>SUM($M502:Y502)</f>
        <v>0</v>
      </c>
      <c r="Z534" s="145">
        <f>SUM($M502:Z502)</f>
        <v>0</v>
      </c>
      <c r="AA534" s="145">
        <f>SUM($M502:AA502)</f>
        <v>0</v>
      </c>
      <c r="AB534" s="145">
        <f>SUM($M502:AB502)</f>
        <v>0</v>
      </c>
      <c r="AC534" s="145">
        <f>SUM($M502:AC502)</f>
        <v>0</v>
      </c>
      <c r="AD534" s="145">
        <f>SUM($M502:AD502)</f>
        <v>0</v>
      </c>
      <c r="AE534" s="145">
        <f>SUM($M502:AE502)</f>
        <v>0</v>
      </c>
      <c r="AF534" s="145">
        <f>SUM($M502:AF502)</f>
        <v>0</v>
      </c>
      <c r="AG534" s="145">
        <f>SUM($M502:AG502)</f>
        <v>0</v>
      </c>
      <c r="AH534" s="145">
        <f>SUM($M502:AH502)</f>
        <v>0</v>
      </c>
      <c r="AI534" s="145">
        <f>SUM($M502:AI502)</f>
        <v>0</v>
      </c>
      <c r="AJ534" s="145">
        <f>SUM($M502:AJ502)</f>
        <v>0</v>
      </c>
      <c r="AK534" s="145">
        <f>SUM($M502:AK502)</f>
        <v>0</v>
      </c>
      <c r="AL534" s="145">
        <f>SUM($M502:AL502)</f>
        <v>0</v>
      </c>
      <c r="AM534" s="145">
        <f>SUM($M502:AM502)</f>
        <v>0</v>
      </c>
      <c r="AN534" s="145">
        <f>SUM($M502:AN502)</f>
        <v>0</v>
      </c>
      <c r="AO534" s="145">
        <f>SUM($M502:AO502)</f>
        <v>0</v>
      </c>
      <c r="AP534" s="145">
        <f>SUM($M502:AP502)</f>
        <v>0</v>
      </c>
      <c r="AQ534" s="145">
        <f>SUM($M502:AQ502)</f>
        <v>0</v>
      </c>
      <c r="AR534" s="145">
        <f>SUM($M502:AR502)</f>
        <v>0</v>
      </c>
    </row>
    <row r="535" spans="1:44">
      <c r="B535" t="s">
        <v>82</v>
      </c>
      <c r="E535" t="s">
        <v>225</v>
      </c>
      <c r="M535" s="145">
        <f>SUM($M503:M503)</f>
        <v>0</v>
      </c>
      <c r="N535" s="145">
        <f>SUM($M503:N503)</f>
        <v>0</v>
      </c>
      <c r="O535" s="145">
        <f>SUM($M503:O503)</f>
        <v>0</v>
      </c>
      <c r="P535" s="145">
        <f>SUM($M503:P503)</f>
        <v>0</v>
      </c>
      <c r="Q535" s="145">
        <f>SUM($M503:Q503)</f>
        <v>0</v>
      </c>
      <c r="R535" s="145">
        <f>SUM($M503:R503)</f>
        <v>0</v>
      </c>
      <c r="S535" s="145">
        <f>SUM($M503:S503)</f>
        <v>0</v>
      </c>
      <c r="T535" s="145">
        <f>SUM($M503:T503)</f>
        <v>0</v>
      </c>
      <c r="U535" s="145">
        <f>SUM($M503:U503)</f>
        <v>0</v>
      </c>
      <c r="V535" s="145">
        <f>SUM($M503:V503)</f>
        <v>0</v>
      </c>
      <c r="W535" s="145">
        <f>SUM($M503:W503)</f>
        <v>0</v>
      </c>
      <c r="X535" s="145">
        <f>SUM($M503:X503)</f>
        <v>0</v>
      </c>
      <c r="Y535" s="145">
        <f>SUM($M503:Y503)</f>
        <v>0</v>
      </c>
      <c r="Z535" s="145">
        <f>SUM($M503:Z503)</f>
        <v>0</v>
      </c>
      <c r="AA535" s="145">
        <f>SUM($M503:AA503)</f>
        <v>0</v>
      </c>
      <c r="AB535" s="145">
        <f>SUM($M503:AB503)</f>
        <v>0</v>
      </c>
      <c r="AC535" s="145">
        <f>SUM($M503:AC503)</f>
        <v>0</v>
      </c>
      <c r="AD535" s="145">
        <f>SUM($M503:AD503)</f>
        <v>0</v>
      </c>
      <c r="AE535" s="145">
        <f>SUM($M503:AE503)</f>
        <v>0</v>
      </c>
      <c r="AF535" s="145">
        <f>SUM($M503:AF503)</f>
        <v>0</v>
      </c>
      <c r="AG535" s="145">
        <f>SUM($M503:AG503)</f>
        <v>0</v>
      </c>
      <c r="AH535" s="145">
        <f>SUM($M503:AH503)</f>
        <v>0</v>
      </c>
      <c r="AI535" s="145">
        <f>SUM($M503:AI503)</f>
        <v>0</v>
      </c>
      <c r="AJ535" s="145">
        <f>SUM($M503:AJ503)</f>
        <v>0</v>
      </c>
      <c r="AK535" s="145">
        <f>SUM($M503:AK503)</f>
        <v>0</v>
      </c>
      <c r="AL535" s="145">
        <f>SUM($M503:AL503)</f>
        <v>0</v>
      </c>
      <c r="AM535" s="145">
        <f>SUM($M503:AM503)</f>
        <v>0</v>
      </c>
      <c r="AN535" s="145">
        <f>SUM($M503:AN503)</f>
        <v>0</v>
      </c>
      <c r="AO535" s="145">
        <f>SUM($M503:AO503)</f>
        <v>0</v>
      </c>
      <c r="AP535" s="145">
        <f>SUM($M503:AP503)</f>
        <v>0</v>
      </c>
      <c r="AQ535" s="145">
        <f>SUM($M503:AQ503)</f>
        <v>0</v>
      </c>
      <c r="AR535" s="145">
        <f>SUM($M503:AR503)</f>
        <v>0</v>
      </c>
    </row>
    <row r="536" spans="1:44">
      <c r="B536" t="s">
        <v>82</v>
      </c>
      <c r="E536" t="s">
        <v>225</v>
      </c>
      <c r="M536" s="145">
        <f>SUM($M504:M504)</f>
        <v>0</v>
      </c>
      <c r="N536" s="145">
        <f>SUM($M504:N504)</f>
        <v>0</v>
      </c>
      <c r="O536" s="145">
        <f>SUM($M504:O504)</f>
        <v>0</v>
      </c>
      <c r="P536" s="145">
        <f>SUM($M504:P504)</f>
        <v>0</v>
      </c>
      <c r="Q536" s="145">
        <f>SUM($M504:Q504)</f>
        <v>0</v>
      </c>
      <c r="R536" s="145">
        <f>SUM($M504:R504)</f>
        <v>0</v>
      </c>
      <c r="S536" s="145">
        <f>SUM($M504:S504)</f>
        <v>0</v>
      </c>
      <c r="T536" s="145">
        <f>SUM($M504:T504)</f>
        <v>0</v>
      </c>
      <c r="U536" s="145">
        <f>SUM($M504:U504)</f>
        <v>0</v>
      </c>
      <c r="V536" s="145">
        <f>SUM($M504:V504)</f>
        <v>0</v>
      </c>
      <c r="W536" s="145">
        <f>SUM($M504:W504)</f>
        <v>0</v>
      </c>
      <c r="X536" s="145">
        <f>SUM($M504:X504)</f>
        <v>0</v>
      </c>
      <c r="Y536" s="145">
        <f>SUM($M504:Y504)</f>
        <v>0</v>
      </c>
      <c r="Z536" s="145">
        <f>SUM($M504:Z504)</f>
        <v>0</v>
      </c>
      <c r="AA536" s="145">
        <f>SUM($M504:AA504)</f>
        <v>0</v>
      </c>
      <c r="AB536" s="145">
        <f>SUM($M504:AB504)</f>
        <v>0</v>
      </c>
      <c r="AC536" s="145">
        <f>SUM($M504:AC504)</f>
        <v>0</v>
      </c>
      <c r="AD536" s="145">
        <f>SUM($M504:AD504)</f>
        <v>0</v>
      </c>
      <c r="AE536" s="145">
        <f>SUM($M504:AE504)</f>
        <v>0</v>
      </c>
      <c r="AF536" s="145">
        <f>SUM($M504:AF504)</f>
        <v>0</v>
      </c>
      <c r="AG536" s="145">
        <f>SUM($M504:AG504)</f>
        <v>0</v>
      </c>
      <c r="AH536" s="145">
        <f>SUM($M504:AH504)</f>
        <v>0</v>
      </c>
      <c r="AI536" s="145">
        <f>SUM($M504:AI504)</f>
        <v>0</v>
      </c>
      <c r="AJ536" s="145">
        <f>SUM($M504:AJ504)</f>
        <v>0</v>
      </c>
      <c r="AK536" s="145">
        <f>SUM($M504:AK504)</f>
        <v>0</v>
      </c>
      <c r="AL536" s="145">
        <f>SUM($M504:AL504)</f>
        <v>0</v>
      </c>
      <c r="AM536" s="145">
        <f>SUM($M504:AM504)</f>
        <v>0</v>
      </c>
      <c r="AN536" s="145">
        <f>SUM($M504:AN504)</f>
        <v>0</v>
      </c>
      <c r="AO536" s="145">
        <f>SUM($M504:AO504)</f>
        <v>0</v>
      </c>
      <c r="AP536" s="145">
        <f>SUM($M504:AP504)</f>
        <v>0</v>
      </c>
      <c r="AQ536" s="145">
        <f>SUM($M504:AQ504)</f>
        <v>0</v>
      </c>
      <c r="AR536" s="145">
        <f>SUM($M504:AR504)</f>
        <v>0</v>
      </c>
    </row>
    <row r="537" spans="1:44">
      <c r="B537" t="s">
        <v>82</v>
      </c>
      <c r="E537" t="s">
        <v>225</v>
      </c>
      <c r="M537" s="145">
        <f>SUM($M505:M505)</f>
        <v>0</v>
      </c>
      <c r="N537" s="145">
        <f>SUM($M505:N505)</f>
        <v>0</v>
      </c>
      <c r="O537" s="145">
        <f>SUM($M505:O505)</f>
        <v>0</v>
      </c>
      <c r="P537" s="145">
        <f>SUM($M505:P505)</f>
        <v>0</v>
      </c>
      <c r="Q537" s="145">
        <f>SUM($M505:Q505)</f>
        <v>0</v>
      </c>
      <c r="R537" s="145">
        <f>SUM($M505:R505)</f>
        <v>0</v>
      </c>
      <c r="S537" s="145">
        <f>SUM($M505:S505)</f>
        <v>0</v>
      </c>
      <c r="T537" s="145">
        <f>SUM($M505:T505)</f>
        <v>0</v>
      </c>
      <c r="U537" s="145">
        <f>SUM($M505:U505)</f>
        <v>0</v>
      </c>
      <c r="V537" s="145">
        <f>SUM($M505:V505)</f>
        <v>0</v>
      </c>
      <c r="W537" s="145">
        <f>SUM($M505:W505)</f>
        <v>0</v>
      </c>
      <c r="X537" s="145">
        <f>SUM($M505:X505)</f>
        <v>0</v>
      </c>
      <c r="Y537" s="145">
        <f>SUM($M505:Y505)</f>
        <v>0</v>
      </c>
      <c r="Z537" s="145">
        <f>SUM($M505:Z505)</f>
        <v>0</v>
      </c>
      <c r="AA537" s="145">
        <f>SUM($M505:AA505)</f>
        <v>0</v>
      </c>
      <c r="AB537" s="145">
        <f>SUM($M505:AB505)</f>
        <v>0</v>
      </c>
      <c r="AC537" s="145">
        <f>SUM($M505:AC505)</f>
        <v>0</v>
      </c>
      <c r="AD537" s="145">
        <f>SUM($M505:AD505)</f>
        <v>0</v>
      </c>
      <c r="AE537" s="145">
        <f>SUM($M505:AE505)</f>
        <v>0</v>
      </c>
      <c r="AF537" s="145">
        <f>SUM($M505:AF505)</f>
        <v>0</v>
      </c>
      <c r="AG537" s="145">
        <f>SUM($M505:AG505)</f>
        <v>0</v>
      </c>
      <c r="AH537" s="145">
        <f>SUM($M505:AH505)</f>
        <v>0</v>
      </c>
      <c r="AI537" s="145">
        <f>SUM($M505:AI505)</f>
        <v>0</v>
      </c>
      <c r="AJ537" s="145">
        <f>SUM($M505:AJ505)</f>
        <v>0</v>
      </c>
      <c r="AK537" s="145">
        <f>SUM($M505:AK505)</f>
        <v>0</v>
      </c>
      <c r="AL537" s="145">
        <f>SUM($M505:AL505)</f>
        <v>0</v>
      </c>
      <c r="AM537" s="145">
        <f>SUM($M505:AM505)</f>
        <v>0</v>
      </c>
      <c r="AN537" s="145">
        <f>SUM($M505:AN505)</f>
        <v>0</v>
      </c>
      <c r="AO537" s="145">
        <f>SUM($M505:AO505)</f>
        <v>0</v>
      </c>
      <c r="AP537" s="145">
        <f>SUM($M505:AP505)</f>
        <v>0</v>
      </c>
      <c r="AQ537" s="145">
        <f>SUM($M505:AQ505)</f>
        <v>0</v>
      </c>
      <c r="AR537" s="145">
        <f>SUM($M505:AR505)</f>
        <v>0</v>
      </c>
    </row>
    <row r="538" spans="1:44">
      <c r="B538" t="s">
        <v>82</v>
      </c>
      <c r="E538" t="s">
        <v>225</v>
      </c>
      <c r="M538" s="145">
        <f>SUM($M506:M506)</f>
        <v>0</v>
      </c>
      <c r="N538" s="145">
        <f>SUM($M506:N506)</f>
        <v>0</v>
      </c>
      <c r="O538" s="145">
        <f>SUM($M506:O506)</f>
        <v>0</v>
      </c>
      <c r="P538" s="145">
        <f>SUM($M506:P506)</f>
        <v>0</v>
      </c>
      <c r="Q538" s="145">
        <f>SUM($M506:Q506)</f>
        <v>0</v>
      </c>
      <c r="R538" s="145">
        <f>SUM($M506:R506)</f>
        <v>0</v>
      </c>
      <c r="S538" s="145">
        <f>SUM($M506:S506)</f>
        <v>0</v>
      </c>
      <c r="T538" s="145">
        <f>SUM($M506:T506)</f>
        <v>0</v>
      </c>
      <c r="U538" s="145">
        <f>SUM($M506:U506)</f>
        <v>0</v>
      </c>
      <c r="V538" s="145">
        <f>SUM($M506:V506)</f>
        <v>0</v>
      </c>
      <c r="W538" s="145">
        <f>SUM($M506:W506)</f>
        <v>0</v>
      </c>
      <c r="X538" s="145">
        <f>SUM($M506:X506)</f>
        <v>0</v>
      </c>
      <c r="Y538" s="145">
        <f>SUM($M506:Y506)</f>
        <v>0</v>
      </c>
      <c r="Z538" s="145">
        <f>SUM($M506:Z506)</f>
        <v>0</v>
      </c>
      <c r="AA538" s="145">
        <f>SUM($M506:AA506)</f>
        <v>0</v>
      </c>
      <c r="AB538" s="145">
        <f>SUM($M506:AB506)</f>
        <v>0</v>
      </c>
      <c r="AC538" s="145">
        <f>SUM($M506:AC506)</f>
        <v>0</v>
      </c>
      <c r="AD538" s="145">
        <f>SUM($M506:AD506)</f>
        <v>0</v>
      </c>
      <c r="AE538" s="145">
        <f>SUM($M506:AE506)</f>
        <v>0</v>
      </c>
      <c r="AF538" s="145">
        <f>SUM($M506:AF506)</f>
        <v>0</v>
      </c>
      <c r="AG538" s="145">
        <f>SUM($M506:AG506)</f>
        <v>0</v>
      </c>
      <c r="AH538" s="145">
        <f>SUM($M506:AH506)</f>
        <v>0</v>
      </c>
      <c r="AI538" s="145">
        <f>SUM($M506:AI506)</f>
        <v>0</v>
      </c>
      <c r="AJ538" s="145">
        <f>SUM($M506:AJ506)</f>
        <v>0</v>
      </c>
      <c r="AK538" s="145">
        <f>SUM($M506:AK506)</f>
        <v>0</v>
      </c>
      <c r="AL538" s="145">
        <f>SUM($M506:AL506)</f>
        <v>0</v>
      </c>
      <c r="AM538" s="145">
        <f>SUM($M506:AM506)</f>
        <v>0</v>
      </c>
      <c r="AN538" s="145">
        <f>SUM($M506:AN506)</f>
        <v>0</v>
      </c>
      <c r="AO538" s="145">
        <f>SUM($M506:AO506)</f>
        <v>0</v>
      </c>
      <c r="AP538" s="145">
        <f>SUM($M506:AP506)</f>
        <v>0</v>
      </c>
      <c r="AQ538" s="145">
        <f>SUM($M506:AQ506)</f>
        <v>0</v>
      </c>
      <c r="AR538" s="145">
        <f>SUM($M506:AR506)</f>
        <v>0</v>
      </c>
    </row>
    <row r="539" spans="1:44">
      <c r="B539" t="s">
        <v>82</v>
      </c>
      <c r="E539" t="s">
        <v>225</v>
      </c>
      <c r="M539" s="145">
        <f>SUM($M507:M507)</f>
        <v>0</v>
      </c>
      <c r="N539" s="145">
        <f>SUM($M507:N507)</f>
        <v>0</v>
      </c>
      <c r="O539" s="145">
        <f>SUM($M507:O507)</f>
        <v>0</v>
      </c>
      <c r="P539" s="145">
        <f>SUM($M507:P507)</f>
        <v>0</v>
      </c>
      <c r="Q539" s="145">
        <f>SUM($M507:Q507)</f>
        <v>0</v>
      </c>
      <c r="R539" s="145">
        <f>SUM($M507:R507)</f>
        <v>0</v>
      </c>
      <c r="S539" s="145">
        <f>SUM($M507:S507)</f>
        <v>0</v>
      </c>
      <c r="T539" s="145">
        <f>SUM($M507:T507)</f>
        <v>0</v>
      </c>
      <c r="U539" s="145">
        <f>SUM($M507:U507)</f>
        <v>0</v>
      </c>
      <c r="V539" s="145">
        <f>SUM($M507:V507)</f>
        <v>0</v>
      </c>
      <c r="W539" s="145">
        <f>SUM($M507:W507)</f>
        <v>0</v>
      </c>
      <c r="X539" s="145">
        <f>SUM($M507:X507)</f>
        <v>0</v>
      </c>
      <c r="Y539" s="145">
        <f>SUM($M507:Y507)</f>
        <v>0</v>
      </c>
      <c r="Z539" s="145">
        <f>SUM($M507:Z507)</f>
        <v>0</v>
      </c>
      <c r="AA539" s="145">
        <f>SUM($M507:AA507)</f>
        <v>0</v>
      </c>
      <c r="AB539" s="145">
        <f>SUM($M507:AB507)</f>
        <v>0</v>
      </c>
      <c r="AC539" s="145">
        <f>SUM($M507:AC507)</f>
        <v>0</v>
      </c>
      <c r="AD539" s="145">
        <f>SUM($M507:AD507)</f>
        <v>0</v>
      </c>
      <c r="AE539" s="145">
        <f>SUM($M507:AE507)</f>
        <v>0</v>
      </c>
      <c r="AF539" s="145">
        <f>SUM($M507:AF507)</f>
        <v>0</v>
      </c>
      <c r="AG539" s="145">
        <f>SUM($M507:AG507)</f>
        <v>0</v>
      </c>
      <c r="AH539" s="145">
        <f>SUM($M507:AH507)</f>
        <v>0</v>
      </c>
      <c r="AI539" s="145">
        <f>SUM($M507:AI507)</f>
        <v>0</v>
      </c>
      <c r="AJ539" s="145">
        <f>SUM($M507:AJ507)</f>
        <v>0</v>
      </c>
      <c r="AK539" s="145">
        <f>SUM($M507:AK507)</f>
        <v>0</v>
      </c>
      <c r="AL539" s="145">
        <f>SUM($M507:AL507)</f>
        <v>0</v>
      </c>
      <c r="AM539" s="145">
        <f>SUM($M507:AM507)</f>
        <v>0</v>
      </c>
      <c r="AN539" s="145">
        <f>SUM($M507:AN507)</f>
        <v>0</v>
      </c>
      <c r="AO539" s="145">
        <f>SUM($M507:AO507)</f>
        <v>0</v>
      </c>
      <c r="AP539" s="145">
        <f>SUM($M507:AP507)</f>
        <v>0</v>
      </c>
      <c r="AQ539" s="145">
        <f>SUM($M507:AQ507)</f>
        <v>0</v>
      </c>
      <c r="AR539" s="145">
        <f>SUM($M507:AR507)</f>
        <v>0</v>
      </c>
    </row>
    <row r="540" spans="1:44">
      <c r="A540" s="6"/>
      <c r="B540" s="6" t="s">
        <v>83</v>
      </c>
      <c r="C540" s="6"/>
      <c r="D540" s="6"/>
      <c r="E540" s="6"/>
      <c r="F540" s="6"/>
      <c r="G540" s="6"/>
      <c r="H540" s="6"/>
      <c r="I540" s="6"/>
      <c r="J540" s="6"/>
      <c r="K540" s="6"/>
      <c r="L540" s="6"/>
      <c r="M540" s="146">
        <f t="shared" ref="M540:AR540" si="75">SUM(M529:M539)</f>
        <v>0</v>
      </c>
      <c r="N540" s="146">
        <f t="shared" si="75"/>
        <v>0</v>
      </c>
      <c r="O540" s="146">
        <f t="shared" si="75"/>
        <v>0</v>
      </c>
      <c r="P540" s="146">
        <f t="shared" si="75"/>
        <v>0</v>
      </c>
      <c r="Q540" s="146">
        <f t="shared" si="75"/>
        <v>0</v>
      </c>
      <c r="R540" s="146">
        <f t="shared" si="75"/>
        <v>0</v>
      </c>
      <c r="S540" s="146">
        <f t="shared" si="75"/>
        <v>0</v>
      </c>
      <c r="T540" s="146">
        <f t="shared" si="75"/>
        <v>0</v>
      </c>
      <c r="U540" s="146">
        <f t="shared" si="75"/>
        <v>0</v>
      </c>
      <c r="V540" s="146">
        <f t="shared" si="75"/>
        <v>0</v>
      </c>
      <c r="W540" s="146">
        <f t="shared" si="75"/>
        <v>0</v>
      </c>
      <c r="X540" s="146">
        <f t="shared" si="75"/>
        <v>0</v>
      </c>
      <c r="Y540" s="146">
        <f t="shared" si="75"/>
        <v>0</v>
      </c>
      <c r="Z540" s="146">
        <f t="shared" si="75"/>
        <v>0</v>
      </c>
      <c r="AA540" s="146">
        <f t="shared" si="75"/>
        <v>0</v>
      </c>
      <c r="AB540" s="146">
        <f t="shared" si="75"/>
        <v>0</v>
      </c>
      <c r="AC540" s="146">
        <f t="shared" si="75"/>
        <v>0</v>
      </c>
      <c r="AD540" s="146">
        <f t="shared" si="75"/>
        <v>0</v>
      </c>
      <c r="AE540" s="146">
        <f t="shared" si="75"/>
        <v>0</v>
      </c>
      <c r="AF540" s="146">
        <f t="shared" si="75"/>
        <v>0</v>
      </c>
      <c r="AG540" s="146">
        <f t="shared" si="75"/>
        <v>0</v>
      </c>
      <c r="AH540" s="146">
        <f t="shared" si="75"/>
        <v>0</v>
      </c>
      <c r="AI540" s="146">
        <f t="shared" si="75"/>
        <v>0</v>
      </c>
      <c r="AJ540" s="146">
        <f t="shared" si="75"/>
        <v>0</v>
      </c>
      <c r="AK540" s="146">
        <f t="shared" si="75"/>
        <v>0</v>
      </c>
      <c r="AL540" s="146">
        <f t="shared" si="75"/>
        <v>0</v>
      </c>
      <c r="AM540" s="146">
        <f t="shared" si="75"/>
        <v>0</v>
      </c>
      <c r="AN540" s="146">
        <f t="shared" si="75"/>
        <v>0</v>
      </c>
      <c r="AO540" s="146">
        <f t="shared" si="75"/>
        <v>0</v>
      </c>
      <c r="AP540" s="146">
        <f t="shared" si="75"/>
        <v>0</v>
      </c>
      <c r="AQ540" s="146">
        <f t="shared" si="75"/>
        <v>0</v>
      </c>
      <c r="AR540" s="146">
        <f t="shared" si="75"/>
        <v>0</v>
      </c>
    </row>
    <row r="541" spans="1:44" ht="14.65" thickBot="1">
      <c r="A541" s="22"/>
      <c r="B541" s="22"/>
      <c r="C541" s="22"/>
      <c r="D541" s="22"/>
      <c r="E541" s="22"/>
      <c r="F541" s="22"/>
      <c r="G541" s="22"/>
      <c r="H541" s="22"/>
      <c r="I541" s="22"/>
      <c r="J541" s="22"/>
      <c r="K541" s="22"/>
      <c r="L541" s="22"/>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row>
    <row r="542" spans="1:44" ht="14.65" thickBot="1">
      <c r="A542" s="25"/>
      <c r="B542" s="25" t="s">
        <v>104</v>
      </c>
      <c r="C542" s="25"/>
      <c r="D542" s="25"/>
      <c r="E542" s="25"/>
      <c r="F542" s="25"/>
      <c r="G542" s="25"/>
      <c r="H542" s="25"/>
      <c r="I542" s="25"/>
      <c r="J542" s="25"/>
      <c r="K542" s="25"/>
      <c r="L542" s="25"/>
      <c r="M542" s="147">
        <f>SUM(M526,M540)</f>
        <v>0</v>
      </c>
      <c r="N542" s="147">
        <f t="shared" ref="N542:AR542" si="76">SUM(N526,N540)</f>
        <v>0</v>
      </c>
      <c r="O542" s="147">
        <f t="shared" si="76"/>
        <v>0</v>
      </c>
      <c r="P542" s="147">
        <f t="shared" si="76"/>
        <v>0</v>
      </c>
      <c r="Q542" s="147">
        <f t="shared" si="76"/>
        <v>0</v>
      </c>
      <c r="R542" s="147">
        <f t="shared" si="76"/>
        <v>0</v>
      </c>
      <c r="S542" s="147">
        <f t="shared" si="76"/>
        <v>0</v>
      </c>
      <c r="T542" s="147">
        <f t="shared" si="76"/>
        <v>0</v>
      </c>
      <c r="U542" s="147">
        <f t="shared" si="76"/>
        <v>0</v>
      </c>
      <c r="V542" s="147">
        <f t="shared" si="76"/>
        <v>0</v>
      </c>
      <c r="W542" s="147">
        <f t="shared" si="76"/>
        <v>0</v>
      </c>
      <c r="X542" s="147">
        <f t="shared" si="76"/>
        <v>0</v>
      </c>
      <c r="Y542" s="147">
        <f t="shared" si="76"/>
        <v>0</v>
      </c>
      <c r="Z542" s="147">
        <f t="shared" si="76"/>
        <v>0</v>
      </c>
      <c r="AA542" s="147">
        <f t="shared" si="76"/>
        <v>0</v>
      </c>
      <c r="AB542" s="147">
        <f t="shared" si="76"/>
        <v>0</v>
      </c>
      <c r="AC542" s="147">
        <f t="shared" si="76"/>
        <v>0</v>
      </c>
      <c r="AD542" s="147">
        <f t="shared" si="76"/>
        <v>0</v>
      </c>
      <c r="AE542" s="147">
        <f t="shared" si="76"/>
        <v>0</v>
      </c>
      <c r="AF542" s="147">
        <f t="shared" si="76"/>
        <v>0</v>
      </c>
      <c r="AG542" s="147">
        <f t="shared" si="76"/>
        <v>0</v>
      </c>
      <c r="AH542" s="147">
        <f t="shared" si="76"/>
        <v>0</v>
      </c>
      <c r="AI542" s="147">
        <f t="shared" si="76"/>
        <v>0</v>
      </c>
      <c r="AJ542" s="147">
        <f t="shared" si="76"/>
        <v>0</v>
      </c>
      <c r="AK542" s="147">
        <f t="shared" si="76"/>
        <v>0</v>
      </c>
      <c r="AL542" s="147">
        <f t="shared" si="76"/>
        <v>0</v>
      </c>
      <c r="AM542" s="147">
        <f t="shared" si="76"/>
        <v>0</v>
      </c>
      <c r="AN542" s="147">
        <f t="shared" si="76"/>
        <v>0</v>
      </c>
      <c r="AO542" s="147">
        <f t="shared" si="76"/>
        <v>0</v>
      </c>
      <c r="AP542" s="147">
        <f t="shared" si="76"/>
        <v>0</v>
      </c>
      <c r="AQ542" s="147">
        <f t="shared" si="76"/>
        <v>0</v>
      </c>
      <c r="AR542" s="147">
        <f t="shared" si="76"/>
        <v>0</v>
      </c>
    </row>
    <row r="543" spans="1:44">
      <c r="M543" s="61"/>
      <c r="N543" s="61"/>
      <c r="O543" s="61"/>
      <c r="P543" s="61"/>
      <c r="Q543" s="61"/>
      <c r="R543" s="61"/>
      <c r="S543" s="61"/>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row>
    <row r="544" spans="1:44" ht="15.4">
      <c r="A544" s="17" t="s">
        <v>79</v>
      </c>
      <c r="B544" s="17"/>
      <c r="C544" s="17"/>
      <c r="D544" s="17"/>
      <c r="E544" s="17"/>
      <c r="F544" s="17"/>
      <c r="G544" s="17"/>
      <c r="H544" s="17"/>
      <c r="I544" s="17"/>
      <c r="J544" s="17"/>
      <c r="K544" s="17"/>
      <c r="L544" s="17"/>
      <c r="M544" s="120"/>
      <c r="N544" s="120"/>
      <c r="O544" s="120"/>
      <c r="P544" s="120"/>
      <c r="Q544" s="120"/>
      <c r="R544" s="120"/>
      <c r="S544" s="120"/>
      <c r="T544" s="120"/>
      <c r="U544" s="120"/>
      <c r="V544" s="120"/>
      <c r="W544" s="120"/>
      <c r="X544" s="120"/>
      <c r="Y544" s="120"/>
      <c r="Z544" s="120"/>
      <c r="AA544" s="120"/>
      <c r="AB544" s="120"/>
      <c r="AC544" s="120"/>
      <c r="AD544" s="120"/>
      <c r="AE544" s="120"/>
      <c r="AF544" s="120"/>
      <c r="AG544" s="120"/>
      <c r="AH544" s="120"/>
      <c r="AI544" s="120"/>
      <c r="AJ544" s="120"/>
      <c r="AK544" s="120"/>
      <c r="AL544" s="120"/>
      <c r="AM544" s="120"/>
      <c r="AN544" s="120"/>
      <c r="AO544" s="120"/>
      <c r="AP544" s="120"/>
      <c r="AQ544" s="120"/>
      <c r="AR544" s="120"/>
    </row>
    <row r="545" spans="1:44" ht="15.4">
      <c r="A545" s="39" t="s">
        <v>100</v>
      </c>
      <c r="B545" s="20"/>
      <c r="C545" s="20"/>
      <c r="D545" s="20"/>
      <c r="E545" s="20"/>
      <c r="F545" s="20"/>
      <c r="G545" s="20"/>
      <c r="H545" s="20"/>
      <c r="I545" s="20"/>
      <c r="J545" s="20"/>
      <c r="K545" s="20"/>
      <c r="L545" s="20"/>
      <c r="M545" s="121"/>
      <c r="N545" s="121"/>
      <c r="O545" s="121"/>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1"/>
      <c r="AM545" s="121"/>
      <c r="AN545" s="121"/>
      <c r="AO545" s="121"/>
      <c r="AP545" s="121"/>
      <c r="AQ545" s="121"/>
      <c r="AR545" s="121"/>
    </row>
    <row r="546" spans="1:44">
      <c r="A546" s="4"/>
      <c r="B546" s="5" t="s">
        <v>81</v>
      </c>
      <c r="C546" s="4"/>
      <c r="D546" s="4"/>
      <c r="E546" s="4"/>
      <c r="F546" s="4"/>
      <c r="G546" s="4"/>
      <c r="H546" s="4"/>
      <c r="I546" s="4"/>
      <c r="J546" s="4"/>
      <c r="K546" s="4"/>
      <c r="L546" s="4"/>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row>
    <row r="547" spans="1:44">
      <c r="B547" t="s">
        <v>82</v>
      </c>
      <c r="E547" t="s">
        <v>225</v>
      </c>
      <c r="M547" s="145">
        <f>SUM('1a - GBP'!M257,'2b - USD - conv.'!M257,'3b - EUR - conv.'!M257)</f>
        <v>0</v>
      </c>
      <c r="N547" s="145">
        <f>SUM('1a - GBP'!N257,'2b - USD - conv.'!N257,'3b - EUR - conv.'!N257)</f>
        <v>0</v>
      </c>
      <c r="O547" s="145">
        <f>SUM('1a - GBP'!O257,'2b - USD - conv.'!O257,'3b - EUR - conv.'!O257)</f>
        <v>0</v>
      </c>
      <c r="P547" s="145">
        <f>SUM('1a - GBP'!P257,'2b - USD - conv.'!P257,'3b - EUR - conv.'!P257)</f>
        <v>0</v>
      </c>
      <c r="Q547" s="145">
        <f>SUM('1a - GBP'!Q257,'2b - USD - conv.'!Q257,'3b - EUR - conv.'!Q257)</f>
        <v>0</v>
      </c>
      <c r="R547" s="145">
        <f>SUM('1a - GBP'!R257,'2b - USD - conv.'!R257,'3b - EUR - conv.'!R257)</f>
        <v>0</v>
      </c>
      <c r="S547" s="145">
        <f>SUM('1a - GBP'!S257,'2b - USD - conv.'!S257,'3b - EUR - conv.'!S257)</f>
        <v>0</v>
      </c>
      <c r="T547" s="145">
        <f>SUM('1a - GBP'!T257,'2b - USD - conv.'!T257,'3b - EUR - conv.'!T257)</f>
        <v>0</v>
      </c>
      <c r="U547" s="145">
        <f>SUM('1a - GBP'!U257,'2b - USD - conv.'!U257,'3b - EUR - conv.'!U257)</f>
        <v>0</v>
      </c>
      <c r="V547" s="145">
        <f>SUM('1a - GBP'!V257,'2b - USD - conv.'!V257,'3b - EUR - conv.'!V257)</f>
        <v>0</v>
      </c>
      <c r="W547" s="145">
        <f>SUM('1a - GBP'!W257,'2b - USD - conv.'!W257,'3b - EUR - conv.'!W257)</f>
        <v>0</v>
      </c>
      <c r="X547" s="145">
        <f>SUM('1a - GBP'!X257,'2b - USD - conv.'!X257,'3b - EUR - conv.'!X257)</f>
        <v>0</v>
      </c>
      <c r="Y547" s="145">
        <f>SUM('1a - GBP'!Y257,'2b - USD - conv.'!Y257,'3b - EUR - conv.'!Y257)</f>
        <v>0</v>
      </c>
      <c r="Z547" s="145">
        <f>SUM('1a - GBP'!Z257,'2b - USD - conv.'!Z257,'3b - EUR - conv.'!Z257)</f>
        <v>0</v>
      </c>
      <c r="AA547" s="145">
        <f>SUM('1a - GBP'!AA257,'2b - USD - conv.'!AA257,'3b - EUR - conv.'!AA257)</f>
        <v>0</v>
      </c>
      <c r="AB547" s="145">
        <f>SUM('1a - GBP'!AB257,'2b - USD - conv.'!AB257,'3b - EUR - conv.'!AB257)</f>
        <v>0</v>
      </c>
      <c r="AC547" s="145">
        <f>SUM('1a - GBP'!AC257,'2b - USD - conv.'!AC257,'3b - EUR - conv.'!AC257)</f>
        <v>0</v>
      </c>
      <c r="AD547" s="145">
        <f>SUM('1a - GBP'!AD257,'2b - USD - conv.'!AD257,'3b - EUR - conv.'!AD257)</f>
        <v>0</v>
      </c>
      <c r="AE547" s="145">
        <f>SUM('1a - GBP'!AE257,'2b - USD - conv.'!AE257,'3b - EUR - conv.'!AE257)</f>
        <v>0</v>
      </c>
      <c r="AF547" s="145">
        <f>SUM('1a - GBP'!AF257,'2b - USD - conv.'!AF257,'3b - EUR - conv.'!AF257)</f>
        <v>0</v>
      </c>
      <c r="AG547" s="145">
        <f>SUM('1a - GBP'!AG257,'2b - USD - conv.'!AG257,'3b - EUR - conv.'!AG257)</f>
        <v>0</v>
      </c>
      <c r="AH547" s="145">
        <f>SUM('1a - GBP'!AH257,'2b - USD - conv.'!AH257,'3b - EUR - conv.'!AH257)</f>
        <v>0</v>
      </c>
      <c r="AI547" s="145">
        <f>SUM('1a - GBP'!AI257,'2b - USD - conv.'!AI257,'3b - EUR - conv.'!AI257)</f>
        <v>0</v>
      </c>
      <c r="AJ547" s="145">
        <f>SUM('1a - GBP'!AJ257,'2b - USD - conv.'!AJ257,'3b - EUR - conv.'!AJ257)</f>
        <v>0</v>
      </c>
      <c r="AK547" s="145">
        <f>SUM('1a - GBP'!AK257,'2b - USD - conv.'!AK257,'3b - EUR - conv.'!AK257)</f>
        <v>0</v>
      </c>
      <c r="AL547" s="145">
        <f>SUM('1a - GBP'!AL257,'2b - USD - conv.'!AL257,'3b - EUR - conv.'!AL257)</f>
        <v>0</v>
      </c>
      <c r="AM547" s="145">
        <f>SUM('1a - GBP'!AM257,'2b - USD - conv.'!AM257,'3b - EUR - conv.'!AM257)</f>
        <v>0</v>
      </c>
      <c r="AN547" s="145">
        <f>SUM('1a - GBP'!AN257,'2b - USD - conv.'!AN257,'3b - EUR - conv.'!AN257)</f>
        <v>0</v>
      </c>
      <c r="AO547" s="145">
        <f>SUM('1a - GBP'!AO257,'2b - USD - conv.'!AO257,'3b - EUR - conv.'!AO257)</f>
        <v>0</v>
      </c>
      <c r="AP547" s="145">
        <f>SUM('1a - GBP'!AP257,'2b - USD - conv.'!AP257,'3b - EUR - conv.'!AP257)</f>
        <v>0</v>
      </c>
      <c r="AQ547" s="145">
        <f>SUM('1a - GBP'!AQ257,'2b - USD - conv.'!AQ257,'3b - EUR - conv.'!AQ257)</f>
        <v>0</v>
      </c>
      <c r="AR547" s="145">
        <f>SUM('1a - GBP'!AR257,'2b - USD - conv.'!AR257,'3b - EUR - conv.'!AR257)</f>
        <v>0</v>
      </c>
    </row>
    <row r="548" spans="1:44">
      <c r="B548" t="s">
        <v>82</v>
      </c>
      <c r="E548" t="s">
        <v>225</v>
      </c>
      <c r="M548" s="145">
        <f>SUM('1a - GBP'!M258,'2b - USD - conv.'!M258,'3b - EUR - conv.'!M258)</f>
        <v>0</v>
      </c>
      <c r="N548" s="145">
        <f>SUM('1a - GBP'!N258,'2b - USD - conv.'!N258,'3b - EUR - conv.'!N258)</f>
        <v>0</v>
      </c>
      <c r="O548" s="145">
        <f>SUM('1a - GBP'!O258,'2b - USD - conv.'!O258,'3b - EUR - conv.'!O258)</f>
        <v>0</v>
      </c>
      <c r="P548" s="145">
        <f>SUM('1a - GBP'!P258,'2b - USD - conv.'!P258,'3b - EUR - conv.'!P258)</f>
        <v>0</v>
      </c>
      <c r="Q548" s="145">
        <f>SUM('1a - GBP'!Q258,'2b - USD - conv.'!Q258,'3b - EUR - conv.'!Q258)</f>
        <v>0</v>
      </c>
      <c r="R548" s="145">
        <f>SUM('1a - GBP'!R258,'2b - USD - conv.'!R258,'3b - EUR - conv.'!R258)</f>
        <v>0</v>
      </c>
      <c r="S548" s="145">
        <f>SUM('1a - GBP'!S258,'2b - USD - conv.'!S258,'3b - EUR - conv.'!S258)</f>
        <v>0</v>
      </c>
      <c r="T548" s="145">
        <f>SUM('1a - GBP'!T258,'2b - USD - conv.'!T258,'3b - EUR - conv.'!T258)</f>
        <v>0</v>
      </c>
      <c r="U548" s="145">
        <f>SUM('1a - GBP'!U258,'2b - USD - conv.'!U258,'3b - EUR - conv.'!U258)</f>
        <v>0</v>
      </c>
      <c r="V548" s="145">
        <f>SUM('1a - GBP'!V258,'2b - USD - conv.'!V258,'3b - EUR - conv.'!V258)</f>
        <v>0</v>
      </c>
      <c r="W548" s="145">
        <f>SUM('1a - GBP'!W258,'2b - USD - conv.'!W258,'3b - EUR - conv.'!W258)</f>
        <v>0</v>
      </c>
      <c r="X548" s="145">
        <f>SUM('1a - GBP'!X258,'2b - USD - conv.'!X258,'3b - EUR - conv.'!X258)</f>
        <v>0</v>
      </c>
      <c r="Y548" s="145">
        <f>SUM('1a - GBP'!Y258,'2b - USD - conv.'!Y258,'3b - EUR - conv.'!Y258)</f>
        <v>0</v>
      </c>
      <c r="Z548" s="145">
        <f>SUM('1a - GBP'!Z258,'2b - USD - conv.'!Z258,'3b - EUR - conv.'!Z258)</f>
        <v>0</v>
      </c>
      <c r="AA548" s="145">
        <f>SUM('1a - GBP'!AA258,'2b - USD - conv.'!AA258,'3b - EUR - conv.'!AA258)</f>
        <v>0</v>
      </c>
      <c r="AB548" s="145">
        <f>SUM('1a - GBP'!AB258,'2b - USD - conv.'!AB258,'3b - EUR - conv.'!AB258)</f>
        <v>0</v>
      </c>
      <c r="AC548" s="145">
        <f>SUM('1a - GBP'!AC258,'2b - USD - conv.'!AC258,'3b - EUR - conv.'!AC258)</f>
        <v>0</v>
      </c>
      <c r="AD548" s="145">
        <f>SUM('1a - GBP'!AD258,'2b - USD - conv.'!AD258,'3b - EUR - conv.'!AD258)</f>
        <v>0</v>
      </c>
      <c r="AE548" s="145">
        <f>SUM('1a - GBP'!AE258,'2b - USD - conv.'!AE258,'3b - EUR - conv.'!AE258)</f>
        <v>0</v>
      </c>
      <c r="AF548" s="145">
        <f>SUM('1a - GBP'!AF258,'2b - USD - conv.'!AF258,'3b - EUR - conv.'!AF258)</f>
        <v>0</v>
      </c>
      <c r="AG548" s="145">
        <f>SUM('1a - GBP'!AG258,'2b - USD - conv.'!AG258,'3b - EUR - conv.'!AG258)</f>
        <v>0</v>
      </c>
      <c r="AH548" s="145">
        <f>SUM('1a - GBP'!AH258,'2b - USD - conv.'!AH258,'3b - EUR - conv.'!AH258)</f>
        <v>0</v>
      </c>
      <c r="AI548" s="145">
        <f>SUM('1a - GBP'!AI258,'2b - USD - conv.'!AI258,'3b - EUR - conv.'!AI258)</f>
        <v>0</v>
      </c>
      <c r="AJ548" s="145">
        <f>SUM('1a - GBP'!AJ258,'2b - USD - conv.'!AJ258,'3b - EUR - conv.'!AJ258)</f>
        <v>0</v>
      </c>
      <c r="AK548" s="145">
        <f>SUM('1a - GBP'!AK258,'2b - USD - conv.'!AK258,'3b - EUR - conv.'!AK258)</f>
        <v>0</v>
      </c>
      <c r="AL548" s="145">
        <f>SUM('1a - GBP'!AL258,'2b - USD - conv.'!AL258,'3b - EUR - conv.'!AL258)</f>
        <v>0</v>
      </c>
      <c r="AM548" s="145">
        <f>SUM('1a - GBP'!AM258,'2b - USD - conv.'!AM258,'3b - EUR - conv.'!AM258)</f>
        <v>0</v>
      </c>
      <c r="AN548" s="145">
        <f>SUM('1a - GBP'!AN258,'2b - USD - conv.'!AN258,'3b - EUR - conv.'!AN258)</f>
        <v>0</v>
      </c>
      <c r="AO548" s="145">
        <f>SUM('1a - GBP'!AO258,'2b - USD - conv.'!AO258,'3b - EUR - conv.'!AO258)</f>
        <v>0</v>
      </c>
      <c r="AP548" s="145">
        <f>SUM('1a - GBP'!AP258,'2b - USD - conv.'!AP258,'3b - EUR - conv.'!AP258)</f>
        <v>0</v>
      </c>
      <c r="AQ548" s="145">
        <f>SUM('1a - GBP'!AQ258,'2b - USD - conv.'!AQ258,'3b - EUR - conv.'!AQ258)</f>
        <v>0</v>
      </c>
      <c r="AR548" s="145">
        <f>SUM('1a - GBP'!AR258,'2b - USD - conv.'!AR258,'3b - EUR - conv.'!AR258)</f>
        <v>0</v>
      </c>
    </row>
    <row r="549" spans="1:44">
      <c r="B549" t="s">
        <v>82</v>
      </c>
      <c r="E549" t="s">
        <v>225</v>
      </c>
      <c r="M549" s="145">
        <f>SUM('1a - GBP'!M259,'2b - USD - conv.'!M259,'3b - EUR - conv.'!M259)</f>
        <v>0</v>
      </c>
      <c r="N549" s="145">
        <f>SUM('1a - GBP'!N259,'2b - USD - conv.'!N259,'3b - EUR - conv.'!N259)</f>
        <v>0</v>
      </c>
      <c r="O549" s="145">
        <f>SUM('1a - GBP'!O259,'2b - USD - conv.'!O259,'3b - EUR - conv.'!O259)</f>
        <v>0</v>
      </c>
      <c r="P549" s="145">
        <f>SUM('1a - GBP'!P259,'2b - USD - conv.'!P259,'3b - EUR - conv.'!P259)</f>
        <v>0</v>
      </c>
      <c r="Q549" s="145">
        <f>SUM('1a - GBP'!Q259,'2b - USD - conv.'!Q259,'3b - EUR - conv.'!Q259)</f>
        <v>0</v>
      </c>
      <c r="R549" s="145">
        <f>SUM('1a - GBP'!R259,'2b - USD - conv.'!R259,'3b - EUR - conv.'!R259)</f>
        <v>0</v>
      </c>
      <c r="S549" s="145">
        <f>SUM('1a - GBP'!S259,'2b - USD - conv.'!S259,'3b - EUR - conv.'!S259)</f>
        <v>0</v>
      </c>
      <c r="T549" s="145">
        <f>SUM('1a - GBP'!T259,'2b - USD - conv.'!T259,'3b - EUR - conv.'!T259)</f>
        <v>0</v>
      </c>
      <c r="U549" s="145">
        <f>SUM('1a - GBP'!U259,'2b - USD - conv.'!U259,'3b - EUR - conv.'!U259)</f>
        <v>0</v>
      </c>
      <c r="V549" s="145">
        <f>SUM('1a - GBP'!V259,'2b - USD - conv.'!V259,'3b - EUR - conv.'!V259)</f>
        <v>0</v>
      </c>
      <c r="W549" s="145">
        <f>SUM('1a - GBP'!W259,'2b - USD - conv.'!W259,'3b - EUR - conv.'!W259)</f>
        <v>0</v>
      </c>
      <c r="X549" s="145">
        <f>SUM('1a - GBP'!X259,'2b - USD - conv.'!X259,'3b - EUR - conv.'!X259)</f>
        <v>0</v>
      </c>
      <c r="Y549" s="145">
        <f>SUM('1a - GBP'!Y259,'2b - USD - conv.'!Y259,'3b - EUR - conv.'!Y259)</f>
        <v>0</v>
      </c>
      <c r="Z549" s="145">
        <f>SUM('1a - GBP'!Z259,'2b - USD - conv.'!Z259,'3b - EUR - conv.'!Z259)</f>
        <v>0</v>
      </c>
      <c r="AA549" s="145">
        <f>SUM('1a - GBP'!AA259,'2b - USD - conv.'!AA259,'3b - EUR - conv.'!AA259)</f>
        <v>0</v>
      </c>
      <c r="AB549" s="145">
        <f>SUM('1a - GBP'!AB259,'2b - USD - conv.'!AB259,'3b - EUR - conv.'!AB259)</f>
        <v>0</v>
      </c>
      <c r="AC549" s="145">
        <f>SUM('1a - GBP'!AC259,'2b - USD - conv.'!AC259,'3b - EUR - conv.'!AC259)</f>
        <v>0</v>
      </c>
      <c r="AD549" s="145">
        <f>SUM('1a - GBP'!AD259,'2b - USD - conv.'!AD259,'3b - EUR - conv.'!AD259)</f>
        <v>0</v>
      </c>
      <c r="AE549" s="145">
        <f>SUM('1a - GBP'!AE259,'2b - USD - conv.'!AE259,'3b - EUR - conv.'!AE259)</f>
        <v>0</v>
      </c>
      <c r="AF549" s="145">
        <f>SUM('1a - GBP'!AF259,'2b - USD - conv.'!AF259,'3b - EUR - conv.'!AF259)</f>
        <v>0</v>
      </c>
      <c r="AG549" s="145">
        <f>SUM('1a - GBP'!AG259,'2b - USD - conv.'!AG259,'3b - EUR - conv.'!AG259)</f>
        <v>0</v>
      </c>
      <c r="AH549" s="145">
        <f>SUM('1a - GBP'!AH259,'2b - USD - conv.'!AH259,'3b - EUR - conv.'!AH259)</f>
        <v>0</v>
      </c>
      <c r="AI549" s="145">
        <f>SUM('1a - GBP'!AI259,'2b - USD - conv.'!AI259,'3b - EUR - conv.'!AI259)</f>
        <v>0</v>
      </c>
      <c r="AJ549" s="145">
        <f>SUM('1a - GBP'!AJ259,'2b - USD - conv.'!AJ259,'3b - EUR - conv.'!AJ259)</f>
        <v>0</v>
      </c>
      <c r="AK549" s="145">
        <f>SUM('1a - GBP'!AK259,'2b - USD - conv.'!AK259,'3b - EUR - conv.'!AK259)</f>
        <v>0</v>
      </c>
      <c r="AL549" s="145">
        <f>SUM('1a - GBP'!AL259,'2b - USD - conv.'!AL259,'3b - EUR - conv.'!AL259)</f>
        <v>0</v>
      </c>
      <c r="AM549" s="145">
        <f>SUM('1a - GBP'!AM259,'2b - USD - conv.'!AM259,'3b - EUR - conv.'!AM259)</f>
        <v>0</v>
      </c>
      <c r="AN549" s="145">
        <f>SUM('1a - GBP'!AN259,'2b - USD - conv.'!AN259,'3b - EUR - conv.'!AN259)</f>
        <v>0</v>
      </c>
      <c r="AO549" s="145">
        <f>SUM('1a - GBP'!AO259,'2b - USD - conv.'!AO259,'3b - EUR - conv.'!AO259)</f>
        <v>0</v>
      </c>
      <c r="AP549" s="145">
        <f>SUM('1a - GBP'!AP259,'2b - USD - conv.'!AP259,'3b - EUR - conv.'!AP259)</f>
        <v>0</v>
      </c>
      <c r="AQ549" s="145">
        <f>SUM('1a - GBP'!AQ259,'2b - USD - conv.'!AQ259,'3b - EUR - conv.'!AQ259)</f>
        <v>0</v>
      </c>
      <c r="AR549" s="145">
        <f>SUM('1a - GBP'!AR259,'2b - USD - conv.'!AR259,'3b - EUR - conv.'!AR259)</f>
        <v>0</v>
      </c>
    </row>
    <row r="550" spans="1:44">
      <c r="B550" t="s">
        <v>82</v>
      </c>
      <c r="E550" t="s">
        <v>225</v>
      </c>
      <c r="M550" s="145">
        <f>SUM('1a - GBP'!M260,'2b - USD - conv.'!M260,'3b - EUR - conv.'!M260)</f>
        <v>0</v>
      </c>
      <c r="N550" s="145">
        <f>SUM('1a - GBP'!N260,'2b - USD - conv.'!N260,'3b - EUR - conv.'!N260)</f>
        <v>0</v>
      </c>
      <c r="O550" s="145">
        <f>SUM('1a - GBP'!O260,'2b - USD - conv.'!O260,'3b - EUR - conv.'!O260)</f>
        <v>0</v>
      </c>
      <c r="P550" s="145">
        <f>SUM('1a - GBP'!P260,'2b - USD - conv.'!P260,'3b - EUR - conv.'!P260)</f>
        <v>0</v>
      </c>
      <c r="Q550" s="145">
        <f>SUM('1a - GBP'!Q260,'2b - USD - conv.'!Q260,'3b - EUR - conv.'!Q260)</f>
        <v>0</v>
      </c>
      <c r="R550" s="145">
        <f>SUM('1a - GBP'!R260,'2b - USD - conv.'!R260,'3b - EUR - conv.'!R260)</f>
        <v>0</v>
      </c>
      <c r="S550" s="145">
        <f>SUM('1a - GBP'!S260,'2b - USD - conv.'!S260,'3b - EUR - conv.'!S260)</f>
        <v>0</v>
      </c>
      <c r="T550" s="145">
        <f>SUM('1a - GBP'!T260,'2b - USD - conv.'!T260,'3b - EUR - conv.'!T260)</f>
        <v>0</v>
      </c>
      <c r="U550" s="145">
        <f>SUM('1a - GBP'!U260,'2b - USD - conv.'!U260,'3b - EUR - conv.'!U260)</f>
        <v>0</v>
      </c>
      <c r="V550" s="145">
        <f>SUM('1a - GBP'!V260,'2b - USD - conv.'!V260,'3b - EUR - conv.'!V260)</f>
        <v>0</v>
      </c>
      <c r="W550" s="145">
        <f>SUM('1a - GBP'!W260,'2b - USD - conv.'!W260,'3b - EUR - conv.'!W260)</f>
        <v>0</v>
      </c>
      <c r="X550" s="145">
        <f>SUM('1a - GBP'!X260,'2b - USD - conv.'!X260,'3b - EUR - conv.'!X260)</f>
        <v>0</v>
      </c>
      <c r="Y550" s="145">
        <f>SUM('1a - GBP'!Y260,'2b - USD - conv.'!Y260,'3b - EUR - conv.'!Y260)</f>
        <v>0</v>
      </c>
      <c r="Z550" s="145">
        <f>SUM('1a - GBP'!Z260,'2b - USD - conv.'!Z260,'3b - EUR - conv.'!Z260)</f>
        <v>0</v>
      </c>
      <c r="AA550" s="145">
        <f>SUM('1a - GBP'!AA260,'2b - USD - conv.'!AA260,'3b - EUR - conv.'!AA260)</f>
        <v>0</v>
      </c>
      <c r="AB550" s="145">
        <f>SUM('1a - GBP'!AB260,'2b - USD - conv.'!AB260,'3b - EUR - conv.'!AB260)</f>
        <v>0</v>
      </c>
      <c r="AC550" s="145">
        <f>SUM('1a - GBP'!AC260,'2b - USD - conv.'!AC260,'3b - EUR - conv.'!AC260)</f>
        <v>0</v>
      </c>
      <c r="AD550" s="145">
        <f>SUM('1a - GBP'!AD260,'2b - USD - conv.'!AD260,'3b - EUR - conv.'!AD260)</f>
        <v>0</v>
      </c>
      <c r="AE550" s="145">
        <f>SUM('1a - GBP'!AE260,'2b - USD - conv.'!AE260,'3b - EUR - conv.'!AE260)</f>
        <v>0</v>
      </c>
      <c r="AF550" s="145">
        <f>SUM('1a - GBP'!AF260,'2b - USD - conv.'!AF260,'3b - EUR - conv.'!AF260)</f>
        <v>0</v>
      </c>
      <c r="AG550" s="145">
        <f>SUM('1a - GBP'!AG260,'2b - USD - conv.'!AG260,'3b - EUR - conv.'!AG260)</f>
        <v>0</v>
      </c>
      <c r="AH550" s="145">
        <f>SUM('1a - GBP'!AH260,'2b - USD - conv.'!AH260,'3b - EUR - conv.'!AH260)</f>
        <v>0</v>
      </c>
      <c r="AI550" s="145">
        <f>SUM('1a - GBP'!AI260,'2b - USD - conv.'!AI260,'3b - EUR - conv.'!AI260)</f>
        <v>0</v>
      </c>
      <c r="AJ550" s="145">
        <f>SUM('1a - GBP'!AJ260,'2b - USD - conv.'!AJ260,'3b - EUR - conv.'!AJ260)</f>
        <v>0</v>
      </c>
      <c r="AK550" s="145">
        <f>SUM('1a - GBP'!AK260,'2b - USD - conv.'!AK260,'3b - EUR - conv.'!AK260)</f>
        <v>0</v>
      </c>
      <c r="AL550" s="145">
        <f>SUM('1a - GBP'!AL260,'2b - USD - conv.'!AL260,'3b - EUR - conv.'!AL260)</f>
        <v>0</v>
      </c>
      <c r="AM550" s="145">
        <f>SUM('1a - GBP'!AM260,'2b - USD - conv.'!AM260,'3b - EUR - conv.'!AM260)</f>
        <v>0</v>
      </c>
      <c r="AN550" s="145">
        <f>SUM('1a - GBP'!AN260,'2b - USD - conv.'!AN260,'3b - EUR - conv.'!AN260)</f>
        <v>0</v>
      </c>
      <c r="AO550" s="145">
        <f>SUM('1a - GBP'!AO260,'2b - USD - conv.'!AO260,'3b - EUR - conv.'!AO260)</f>
        <v>0</v>
      </c>
      <c r="AP550" s="145">
        <f>SUM('1a - GBP'!AP260,'2b - USD - conv.'!AP260,'3b - EUR - conv.'!AP260)</f>
        <v>0</v>
      </c>
      <c r="AQ550" s="145">
        <f>SUM('1a - GBP'!AQ260,'2b - USD - conv.'!AQ260,'3b - EUR - conv.'!AQ260)</f>
        <v>0</v>
      </c>
      <c r="AR550" s="145">
        <f>SUM('1a - GBP'!AR260,'2b - USD - conv.'!AR260,'3b - EUR - conv.'!AR260)</f>
        <v>0</v>
      </c>
    </row>
    <row r="551" spans="1:44">
      <c r="B551" t="s">
        <v>82</v>
      </c>
      <c r="E551" t="s">
        <v>225</v>
      </c>
      <c r="M551" s="145">
        <f>SUM('1a - GBP'!M261,'2b - USD - conv.'!M261,'3b - EUR - conv.'!M261)</f>
        <v>0</v>
      </c>
      <c r="N551" s="145">
        <f>SUM('1a - GBP'!N261,'2b - USD - conv.'!N261,'3b - EUR - conv.'!N261)</f>
        <v>0</v>
      </c>
      <c r="O551" s="145">
        <f>SUM('1a - GBP'!O261,'2b - USD - conv.'!O261,'3b - EUR - conv.'!O261)</f>
        <v>0</v>
      </c>
      <c r="P551" s="145">
        <f>SUM('1a - GBP'!P261,'2b - USD - conv.'!P261,'3b - EUR - conv.'!P261)</f>
        <v>0</v>
      </c>
      <c r="Q551" s="145">
        <f>SUM('1a - GBP'!Q261,'2b - USD - conv.'!Q261,'3b - EUR - conv.'!Q261)</f>
        <v>0</v>
      </c>
      <c r="R551" s="145">
        <f>SUM('1a - GBP'!R261,'2b - USD - conv.'!R261,'3b - EUR - conv.'!R261)</f>
        <v>0</v>
      </c>
      <c r="S551" s="145">
        <f>SUM('1a - GBP'!S261,'2b - USD - conv.'!S261,'3b - EUR - conv.'!S261)</f>
        <v>0</v>
      </c>
      <c r="T551" s="145">
        <f>SUM('1a - GBP'!T261,'2b - USD - conv.'!T261,'3b - EUR - conv.'!T261)</f>
        <v>0</v>
      </c>
      <c r="U551" s="145">
        <f>SUM('1a - GBP'!U261,'2b - USD - conv.'!U261,'3b - EUR - conv.'!U261)</f>
        <v>0</v>
      </c>
      <c r="V551" s="145">
        <f>SUM('1a - GBP'!V261,'2b - USD - conv.'!V261,'3b - EUR - conv.'!V261)</f>
        <v>0</v>
      </c>
      <c r="W551" s="145">
        <f>SUM('1a - GBP'!W261,'2b - USD - conv.'!W261,'3b - EUR - conv.'!W261)</f>
        <v>0</v>
      </c>
      <c r="X551" s="145">
        <f>SUM('1a - GBP'!X261,'2b - USD - conv.'!X261,'3b - EUR - conv.'!X261)</f>
        <v>0</v>
      </c>
      <c r="Y551" s="145">
        <f>SUM('1a - GBP'!Y261,'2b - USD - conv.'!Y261,'3b - EUR - conv.'!Y261)</f>
        <v>0</v>
      </c>
      <c r="Z551" s="145">
        <f>SUM('1a - GBP'!Z261,'2b - USD - conv.'!Z261,'3b - EUR - conv.'!Z261)</f>
        <v>0</v>
      </c>
      <c r="AA551" s="145">
        <f>SUM('1a - GBP'!AA261,'2b - USD - conv.'!AA261,'3b - EUR - conv.'!AA261)</f>
        <v>0</v>
      </c>
      <c r="AB551" s="145">
        <f>SUM('1a - GBP'!AB261,'2b - USD - conv.'!AB261,'3b - EUR - conv.'!AB261)</f>
        <v>0</v>
      </c>
      <c r="AC551" s="145">
        <f>SUM('1a - GBP'!AC261,'2b - USD - conv.'!AC261,'3b - EUR - conv.'!AC261)</f>
        <v>0</v>
      </c>
      <c r="AD551" s="145">
        <f>SUM('1a - GBP'!AD261,'2b - USD - conv.'!AD261,'3b - EUR - conv.'!AD261)</f>
        <v>0</v>
      </c>
      <c r="AE551" s="145">
        <f>SUM('1a - GBP'!AE261,'2b - USD - conv.'!AE261,'3b - EUR - conv.'!AE261)</f>
        <v>0</v>
      </c>
      <c r="AF551" s="145">
        <f>SUM('1a - GBP'!AF261,'2b - USD - conv.'!AF261,'3b - EUR - conv.'!AF261)</f>
        <v>0</v>
      </c>
      <c r="AG551" s="145">
        <f>SUM('1a - GBP'!AG261,'2b - USD - conv.'!AG261,'3b - EUR - conv.'!AG261)</f>
        <v>0</v>
      </c>
      <c r="AH551" s="145">
        <f>SUM('1a - GBP'!AH261,'2b - USD - conv.'!AH261,'3b - EUR - conv.'!AH261)</f>
        <v>0</v>
      </c>
      <c r="AI551" s="145">
        <f>SUM('1a - GBP'!AI261,'2b - USD - conv.'!AI261,'3b - EUR - conv.'!AI261)</f>
        <v>0</v>
      </c>
      <c r="AJ551" s="145">
        <f>SUM('1a - GBP'!AJ261,'2b - USD - conv.'!AJ261,'3b - EUR - conv.'!AJ261)</f>
        <v>0</v>
      </c>
      <c r="AK551" s="145">
        <f>SUM('1a - GBP'!AK261,'2b - USD - conv.'!AK261,'3b - EUR - conv.'!AK261)</f>
        <v>0</v>
      </c>
      <c r="AL551" s="145">
        <f>SUM('1a - GBP'!AL261,'2b - USD - conv.'!AL261,'3b - EUR - conv.'!AL261)</f>
        <v>0</v>
      </c>
      <c r="AM551" s="145">
        <f>SUM('1a - GBP'!AM261,'2b - USD - conv.'!AM261,'3b - EUR - conv.'!AM261)</f>
        <v>0</v>
      </c>
      <c r="AN551" s="145">
        <f>SUM('1a - GBP'!AN261,'2b - USD - conv.'!AN261,'3b - EUR - conv.'!AN261)</f>
        <v>0</v>
      </c>
      <c r="AO551" s="145">
        <f>SUM('1a - GBP'!AO261,'2b - USD - conv.'!AO261,'3b - EUR - conv.'!AO261)</f>
        <v>0</v>
      </c>
      <c r="AP551" s="145">
        <f>SUM('1a - GBP'!AP261,'2b - USD - conv.'!AP261,'3b - EUR - conv.'!AP261)</f>
        <v>0</v>
      </c>
      <c r="AQ551" s="145">
        <f>SUM('1a - GBP'!AQ261,'2b - USD - conv.'!AQ261,'3b - EUR - conv.'!AQ261)</f>
        <v>0</v>
      </c>
      <c r="AR551" s="145">
        <f>SUM('1a - GBP'!AR261,'2b - USD - conv.'!AR261,'3b - EUR - conv.'!AR261)</f>
        <v>0</v>
      </c>
    </row>
    <row r="552" spans="1:44">
      <c r="B552" t="s">
        <v>82</v>
      </c>
      <c r="E552" t="s">
        <v>225</v>
      </c>
      <c r="M552" s="145">
        <f>SUM('1a - GBP'!M262,'2b - USD - conv.'!M262,'3b - EUR - conv.'!M262)</f>
        <v>0</v>
      </c>
      <c r="N552" s="145">
        <f>SUM('1a - GBP'!N262,'2b - USD - conv.'!N262,'3b - EUR - conv.'!N262)</f>
        <v>0</v>
      </c>
      <c r="O552" s="145">
        <f>SUM('1a - GBP'!O262,'2b - USD - conv.'!O262,'3b - EUR - conv.'!O262)</f>
        <v>0</v>
      </c>
      <c r="P552" s="145">
        <f>SUM('1a - GBP'!P262,'2b - USD - conv.'!P262,'3b - EUR - conv.'!P262)</f>
        <v>0</v>
      </c>
      <c r="Q552" s="145">
        <f>SUM('1a - GBP'!Q262,'2b - USD - conv.'!Q262,'3b - EUR - conv.'!Q262)</f>
        <v>0</v>
      </c>
      <c r="R552" s="145">
        <f>SUM('1a - GBP'!R262,'2b - USD - conv.'!R262,'3b - EUR - conv.'!R262)</f>
        <v>0</v>
      </c>
      <c r="S552" s="145">
        <f>SUM('1a - GBP'!S262,'2b - USD - conv.'!S262,'3b - EUR - conv.'!S262)</f>
        <v>0</v>
      </c>
      <c r="T552" s="145">
        <f>SUM('1a - GBP'!T262,'2b - USD - conv.'!T262,'3b - EUR - conv.'!T262)</f>
        <v>0</v>
      </c>
      <c r="U552" s="145">
        <f>SUM('1a - GBP'!U262,'2b - USD - conv.'!U262,'3b - EUR - conv.'!U262)</f>
        <v>0</v>
      </c>
      <c r="V552" s="145">
        <f>SUM('1a - GBP'!V262,'2b - USD - conv.'!V262,'3b - EUR - conv.'!V262)</f>
        <v>0</v>
      </c>
      <c r="W552" s="145">
        <f>SUM('1a - GBP'!W262,'2b - USD - conv.'!W262,'3b - EUR - conv.'!W262)</f>
        <v>0</v>
      </c>
      <c r="X552" s="145">
        <f>SUM('1a - GBP'!X262,'2b - USD - conv.'!X262,'3b - EUR - conv.'!X262)</f>
        <v>0</v>
      </c>
      <c r="Y552" s="145">
        <f>SUM('1a - GBP'!Y262,'2b - USD - conv.'!Y262,'3b - EUR - conv.'!Y262)</f>
        <v>0</v>
      </c>
      <c r="Z552" s="145">
        <f>SUM('1a - GBP'!Z262,'2b - USD - conv.'!Z262,'3b - EUR - conv.'!Z262)</f>
        <v>0</v>
      </c>
      <c r="AA552" s="145">
        <f>SUM('1a - GBP'!AA262,'2b - USD - conv.'!AA262,'3b - EUR - conv.'!AA262)</f>
        <v>0</v>
      </c>
      <c r="AB552" s="145">
        <f>SUM('1a - GBP'!AB262,'2b - USD - conv.'!AB262,'3b - EUR - conv.'!AB262)</f>
        <v>0</v>
      </c>
      <c r="AC552" s="145">
        <f>SUM('1a - GBP'!AC262,'2b - USD - conv.'!AC262,'3b - EUR - conv.'!AC262)</f>
        <v>0</v>
      </c>
      <c r="AD552" s="145">
        <f>SUM('1a - GBP'!AD262,'2b - USD - conv.'!AD262,'3b - EUR - conv.'!AD262)</f>
        <v>0</v>
      </c>
      <c r="AE552" s="145">
        <f>SUM('1a - GBP'!AE262,'2b - USD - conv.'!AE262,'3b - EUR - conv.'!AE262)</f>
        <v>0</v>
      </c>
      <c r="AF552" s="145">
        <f>SUM('1a - GBP'!AF262,'2b - USD - conv.'!AF262,'3b - EUR - conv.'!AF262)</f>
        <v>0</v>
      </c>
      <c r="AG552" s="145">
        <f>SUM('1a - GBP'!AG262,'2b - USD - conv.'!AG262,'3b - EUR - conv.'!AG262)</f>
        <v>0</v>
      </c>
      <c r="AH552" s="145">
        <f>SUM('1a - GBP'!AH262,'2b - USD - conv.'!AH262,'3b - EUR - conv.'!AH262)</f>
        <v>0</v>
      </c>
      <c r="AI552" s="145">
        <f>SUM('1a - GBP'!AI262,'2b - USD - conv.'!AI262,'3b - EUR - conv.'!AI262)</f>
        <v>0</v>
      </c>
      <c r="AJ552" s="145">
        <f>SUM('1a - GBP'!AJ262,'2b - USD - conv.'!AJ262,'3b - EUR - conv.'!AJ262)</f>
        <v>0</v>
      </c>
      <c r="AK552" s="145">
        <f>SUM('1a - GBP'!AK262,'2b - USD - conv.'!AK262,'3b - EUR - conv.'!AK262)</f>
        <v>0</v>
      </c>
      <c r="AL552" s="145">
        <f>SUM('1a - GBP'!AL262,'2b - USD - conv.'!AL262,'3b - EUR - conv.'!AL262)</f>
        <v>0</v>
      </c>
      <c r="AM552" s="145">
        <f>SUM('1a - GBP'!AM262,'2b - USD - conv.'!AM262,'3b - EUR - conv.'!AM262)</f>
        <v>0</v>
      </c>
      <c r="AN552" s="145">
        <f>SUM('1a - GBP'!AN262,'2b - USD - conv.'!AN262,'3b - EUR - conv.'!AN262)</f>
        <v>0</v>
      </c>
      <c r="AO552" s="145">
        <f>SUM('1a - GBP'!AO262,'2b - USD - conv.'!AO262,'3b - EUR - conv.'!AO262)</f>
        <v>0</v>
      </c>
      <c r="AP552" s="145">
        <f>SUM('1a - GBP'!AP262,'2b - USD - conv.'!AP262,'3b - EUR - conv.'!AP262)</f>
        <v>0</v>
      </c>
      <c r="AQ552" s="145">
        <f>SUM('1a - GBP'!AQ262,'2b - USD - conv.'!AQ262,'3b - EUR - conv.'!AQ262)</f>
        <v>0</v>
      </c>
      <c r="AR552" s="145">
        <f>SUM('1a - GBP'!AR262,'2b - USD - conv.'!AR262,'3b - EUR - conv.'!AR262)</f>
        <v>0</v>
      </c>
    </row>
    <row r="553" spans="1:44">
      <c r="B553" t="s">
        <v>82</v>
      </c>
      <c r="E553" t="s">
        <v>225</v>
      </c>
      <c r="M553" s="145">
        <f>SUM('1a - GBP'!M263,'2b - USD - conv.'!M263,'3b - EUR - conv.'!M263)</f>
        <v>0</v>
      </c>
      <c r="N553" s="145">
        <f>SUM('1a - GBP'!N263,'2b - USD - conv.'!N263,'3b - EUR - conv.'!N263)</f>
        <v>0</v>
      </c>
      <c r="O553" s="145">
        <f>SUM('1a - GBP'!O263,'2b - USD - conv.'!O263,'3b - EUR - conv.'!O263)</f>
        <v>0</v>
      </c>
      <c r="P553" s="145">
        <f>SUM('1a - GBP'!P263,'2b - USD - conv.'!P263,'3b - EUR - conv.'!P263)</f>
        <v>0</v>
      </c>
      <c r="Q553" s="145">
        <f>SUM('1a - GBP'!Q263,'2b - USD - conv.'!Q263,'3b - EUR - conv.'!Q263)</f>
        <v>0</v>
      </c>
      <c r="R553" s="145">
        <f>SUM('1a - GBP'!R263,'2b - USD - conv.'!R263,'3b - EUR - conv.'!R263)</f>
        <v>0</v>
      </c>
      <c r="S553" s="145">
        <f>SUM('1a - GBP'!S263,'2b - USD - conv.'!S263,'3b - EUR - conv.'!S263)</f>
        <v>0</v>
      </c>
      <c r="T553" s="145">
        <f>SUM('1a - GBP'!T263,'2b - USD - conv.'!T263,'3b - EUR - conv.'!T263)</f>
        <v>0</v>
      </c>
      <c r="U553" s="145">
        <f>SUM('1a - GBP'!U263,'2b - USD - conv.'!U263,'3b - EUR - conv.'!U263)</f>
        <v>0</v>
      </c>
      <c r="V553" s="145">
        <f>SUM('1a - GBP'!V263,'2b - USD - conv.'!V263,'3b - EUR - conv.'!V263)</f>
        <v>0</v>
      </c>
      <c r="W553" s="145">
        <f>SUM('1a - GBP'!W263,'2b - USD - conv.'!W263,'3b - EUR - conv.'!W263)</f>
        <v>0</v>
      </c>
      <c r="X553" s="145">
        <f>SUM('1a - GBP'!X263,'2b - USD - conv.'!X263,'3b - EUR - conv.'!X263)</f>
        <v>0</v>
      </c>
      <c r="Y553" s="145">
        <f>SUM('1a - GBP'!Y263,'2b - USD - conv.'!Y263,'3b - EUR - conv.'!Y263)</f>
        <v>0</v>
      </c>
      <c r="Z553" s="145">
        <f>SUM('1a - GBP'!Z263,'2b - USD - conv.'!Z263,'3b - EUR - conv.'!Z263)</f>
        <v>0</v>
      </c>
      <c r="AA553" s="145">
        <f>SUM('1a - GBP'!AA263,'2b - USD - conv.'!AA263,'3b - EUR - conv.'!AA263)</f>
        <v>0</v>
      </c>
      <c r="AB553" s="145">
        <f>SUM('1a - GBP'!AB263,'2b - USD - conv.'!AB263,'3b - EUR - conv.'!AB263)</f>
        <v>0</v>
      </c>
      <c r="AC553" s="145">
        <f>SUM('1a - GBP'!AC263,'2b - USD - conv.'!AC263,'3b - EUR - conv.'!AC263)</f>
        <v>0</v>
      </c>
      <c r="AD553" s="145">
        <f>SUM('1a - GBP'!AD263,'2b - USD - conv.'!AD263,'3b - EUR - conv.'!AD263)</f>
        <v>0</v>
      </c>
      <c r="AE553" s="145">
        <f>SUM('1a - GBP'!AE263,'2b - USD - conv.'!AE263,'3b - EUR - conv.'!AE263)</f>
        <v>0</v>
      </c>
      <c r="AF553" s="145">
        <f>SUM('1a - GBP'!AF263,'2b - USD - conv.'!AF263,'3b - EUR - conv.'!AF263)</f>
        <v>0</v>
      </c>
      <c r="AG553" s="145">
        <f>SUM('1a - GBP'!AG263,'2b - USD - conv.'!AG263,'3b - EUR - conv.'!AG263)</f>
        <v>0</v>
      </c>
      <c r="AH553" s="145">
        <f>SUM('1a - GBP'!AH263,'2b - USD - conv.'!AH263,'3b - EUR - conv.'!AH263)</f>
        <v>0</v>
      </c>
      <c r="AI553" s="145">
        <f>SUM('1a - GBP'!AI263,'2b - USD - conv.'!AI263,'3b - EUR - conv.'!AI263)</f>
        <v>0</v>
      </c>
      <c r="AJ553" s="145">
        <f>SUM('1a - GBP'!AJ263,'2b - USD - conv.'!AJ263,'3b - EUR - conv.'!AJ263)</f>
        <v>0</v>
      </c>
      <c r="AK553" s="145">
        <f>SUM('1a - GBP'!AK263,'2b - USD - conv.'!AK263,'3b - EUR - conv.'!AK263)</f>
        <v>0</v>
      </c>
      <c r="AL553" s="145">
        <f>SUM('1a - GBP'!AL263,'2b - USD - conv.'!AL263,'3b - EUR - conv.'!AL263)</f>
        <v>0</v>
      </c>
      <c r="AM553" s="145">
        <f>SUM('1a - GBP'!AM263,'2b - USD - conv.'!AM263,'3b - EUR - conv.'!AM263)</f>
        <v>0</v>
      </c>
      <c r="AN553" s="145">
        <f>SUM('1a - GBP'!AN263,'2b - USD - conv.'!AN263,'3b - EUR - conv.'!AN263)</f>
        <v>0</v>
      </c>
      <c r="AO553" s="145">
        <f>SUM('1a - GBP'!AO263,'2b - USD - conv.'!AO263,'3b - EUR - conv.'!AO263)</f>
        <v>0</v>
      </c>
      <c r="AP553" s="145">
        <f>SUM('1a - GBP'!AP263,'2b - USD - conv.'!AP263,'3b - EUR - conv.'!AP263)</f>
        <v>0</v>
      </c>
      <c r="AQ553" s="145">
        <f>SUM('1a - GBP'!AQ263,'2b - USD - conv.'!AQ263,'3b - EUR - conv.'!AQ263)</f>
        <v>0</v>
      </c>
      <c r="AR553" s="145">
        <f>SUM('1a - GBP'!AR263,'2b - USD - conv.'!AR263,'3b - EUR - conv.'!AR263)</f>
        <v>0</v>
      </c>
    </row>
    <row r="554" spans="1:44">
      <c r="B554" t="s">
        <v>82</v>
      </c>
      <c r="E554" t="s">
        <v>225</v>
      </c>
      <c r="M554" s="145">
        <f>SUM('1a - GBP'!M264,'2b - USD - conv.'!M264,'3b - EUR - conv.'!M264)</f>
        <v>0</v>
      </c>
      <c r="N554" s="145">
        <f>SUM('1a - GBP'!N264,'2b - USD - conv.'!N264,'3b - EUR - conv.'!N264)</f>
        <v>0</v>
      </c>
      <c r="O554" s="145">
        <f>SUM('1a - GBP'!O264,'2b - USD - conv.'!O264,'3b - EUR - conv.'!O264)</f>
        <v>0</v>
      </c>
      <c r="P554" s="145">
        <f>SUM('1a - GBP'!P264,'2b - USD - conv.'!P264,'3b - EUR - conv.'!P264)</f>
        <v>0</v>
      </c>
      <c r="Q554" s="145">
        <f>SUM('1a - GBP'!Q264,'2b - USD - conv.'!Q264,'3b - EUR - conv.'!Q264)</f>
        <v>0</v>
      </c>
      <c r="R554" s="145">
        <f>SUM('1a - GBP'!R264,'2b - USD - conv.'!R264,'3b - EUR - conv.'!R264)</f>
        <v>0</v>
      </c>
      <c r="S554" s="145">
        <f>SUM('1a - GBP'!S264,'2b - USD - conv.'!S264,'3b - EUR - conv.'!S264)</f>
        <v>0</v>
      </c>
      <c r="T554" s="145">
        <f>SUM('1a - GBP'!T264,'2b - USD - conv.'!T264,'3b - EUR - conv.'!T264)</f>
        <v>0</v>
      </c>
      <c r="U554" s="145">
        <f>SUM('1a - GBP'!U264,'2b - USD - conv.'!U264,'3b - EUR - conv.'!U264)</f>
        <v>0</v>
      </c>
      <c r="V554" s="145">
        <f>SUM('1a - GBP'!V264,'2b - USD - conv.'!V264,'3b - EUR - conv.'!V264)</f>
        <v>0</v>
      </c>
      <c r="W554" s="145">
        <f>SUM('1a - GBP'!W264,'2b - USD - conv.'!W264,'3b - EUR - conv.'!W264)</f>
        <v>0</v>
      </c>
      <c r="X554" s="145">
        <f>SUM('1a - GBP'!X264,'2b - USD - conv.'!X264,'3b - EUR - conv.'!X264)</f>
        <v>0</v>
      </c>
      <c r="Y554" s="145">
        <f>SUM('1a - GBP'!Y264,'2b - USD - conv.'!Y264,'3b - EUR - conv.'!Y264)</f>
        <v>0</v>
      </c>
      <c r="Z554" s="145">
        <f>SUM('1a - GBP'!Z264,'2b - USD - conv.'!Z264,'3b - EUR - conv.'!Z264)</f>
        <v>0</v>
      </c>
      <c r="AA554" s="145">
        <f>SUM('1a - GBP'!AA264,'2b - USD - conv.'!AA264,'3b - EUR - conv.'!AA264)</f>
        <v>0</v>
      </c>
      <c r="AB554" s="145">
        <f>SUM('1a - GBP'!AB264,'2b - USD - conv.'!AB264,'3b - EUR - conv.'!AB264)</f>
        <v>0</v>
      </c>
      <c r="AC554" s="145">
        <f>SUM('1a - GBP'!AC264,'2b - USD - conv.'!AC264,'3b - EUR - conv.'!AC264)</f>
        <v>0</v>
      </c>
      <c r="AD554" s="145">
        <f>SUM('1a - GBP'!AD264,'2b - USD - conv.'!AD264,'3b - EUR - conv.'!AD264)</f>
        <v>0</v>
      </c>
      <c r="AE554" s="145">
        <f>SUM('1a - GBP'!AE264,'2b - USD - conv.'!AE264,'3b - EUR - conv.'!AE264)</f>
        <v>0</v>
      </c>
      <c r="AF554" s="145">
        <f>SUM('1a - GBP'!AF264,'2b - USD - conv.'!AF264,'3b - EUR - conv.'!AF264)</f>
        <v>0</v>
      </c>
      <c r="AG554" s="145">
        <f>SUM('1a - GBP'!AG264,'2b - USD - conv.'!AG264,'3b - EUR - conv.'!AG264)</f>
        <v>0</v>
      </c>
      <c r="AH554" s="145">
        <f>SUM('1a - GBP'!AH264,'2b - USD - conv.'!AH264,'3b - EUR - conv.'!AH264)</f>
        <v>0</v>
      </c>
      <c r="AI554" s="145">
        <f>SUM('1a - GBP'!AI264,'2b - USD - conv.'!AI264,'3b - EUR - conv.'!AI264)</f>
        <v>0</v>
      </c>
      <c r="AJ554" s="145">
        <f>SUM('1a - GBP'!AJ264,'2b - USD - conv.'!AJ264,'3b - EUR - conv.'!AJ264)</f>
        <v>0</v>
      </c>
      <c r="AK554" s="145">
        <f>SUM('1a - GBP'!AK264,'2b - USD - conv.'!AK264,'3b - EUR - conv.'!AK264)</f>
        <v>0</v>
      </c>
      <c r="AL554" s="145">
        <f>SUM('1a - GBP'!AL264,'2b - USD - conv.'!AL264,'3b - EUR - conv.'!AL264)</f>
        <v>0</v>
      </c>
      <c r="AM554" s="145">
        <f>SUM('1a - GBP'!AM264,'2b - USD - conv.'!AM264,'3b - EUR - conv.'!AM264)</f>
        <v>0</v>
      </c>
      <c r="AN554" s="145">
        <f>SUM('1a - GBP'!AN264,'2b - USD - conv.'!AN264,'3b - EUR - conv.'!AN264)</f>
        <v>0</v>
      </c>
      <c r="AO554" s="145">
        <f>SUM('1a - GBP'!AO264,'2b - USD - conv.'!AO264,'3b - EUR - conv.'!AO264)</f>
        <v>0</v>
      </c>
      <c r="AP554" s="145">
        <f>SUM('1a - GBP'!AP264,'2b - USD - conv.'!AP264,'3b - EUR - conv.'!AP264)</f>
        <v>0</v>
      </c>
      <c r="AQ554" s="145">
        <f>SUM('1a - GBP'!AQ264,'2b - USD - conv.'!AQ264,'3b - EUR - conv.'!AQ264)</f>
        <v>0</v>
      </c>
      <c r="AR554" s="145">
        <f>SUM('1a - GBP'!AR264,'2b - USD - conv.'!AR264,'3b - EUR - conv.'!AR264)</f>
        <v>0</v>
      </c>
    </row>
    <row r="555" spans="1:44">
      <c r="B555" t="s">
        <v>82</v>
      </c>
      <c r="E555" t="s">
        <v>225</v>
      </c>
      <c r="M555" s="145">
        <f>SUM('1a - GBP'!M265,'2b - USD - conv.'!M265,'3b - EUR - conv.'!M265)</f>
        <v>0</v>
      </c>
      <c r="N555" s="145">
        <f>SUM('1a - GBP'!N265,'2b - USD - conv.'!N265,'3b - EUR - conv.'!N265)</f>
        <v>0</v>
      </c>
      <c r="O555" s="145">
        <f>SUM('1a - GBP'!O265,'2b - USD - conv.'!O265,'3b - EUR - conv.'!O265)</f>
        <v>0</v>
      </c>
      <c r="P555" s="145">
        <f>SUM('1a - GBP'!P265,'2b - USD - conv.'!P265,'3b - EUR - conv.'!P265)</f>
        <v>0</v>
      </c>
      <c r="Q555" s="145">
        <f>SUM('1a - GBP'!Q265,'2b - USD - conv.'!Q265,'3b - EUR - conv.'!Q265)</f>
        <v>0</v>
      </c>
      <c r="R555" s="145">
        <f>SUM('1a - GBP'!R265,'2b - USD - conv.'!R265,'3b - EUR - conv.'!R265)</f>
        <v>0</v>
      </c>
      <c r="S555" s="145">
        <f>SUM('1a - GBP'!S265,'2b - USD - conv.'!S265,'3b - EUR - conv.'!S265)</f>
        <v>0</v>
      </c>
      <c r="T555" s="145">
        <f>SUM('1a - GBP'!T265,'2b - USD - conv.'!T265,'3b - EUR - conv.'!T265)</f>
        <v>0</v>
      </c>
      <c r="U555" s="145">
        <f>SUM('1a - GBP'!U265,'2b - USD - conv.'!U265,'3b - EUR - conv.'!U265)</f>
        <v>0</v>
      </c>
      <c r="V555" s="145">
        <f>SUM('1a - GBP'!V265,'2b - USD - conv.'!V265,'3b - EUR - conv.'!V265)</f>
        <v>0</v>
      </c>
      <c r="W555" s="145">
        <f>SUM('1a - GBP'!W265,'2b - USD - conv.'!W265,'3b - EUR - conv.'!W265)</f>
        <v>0</v>
      </c>
      <c r="X555" s="145">
        <f>SUM('1a - GBP'!X265,'2b - USD - conv.'!X265,'3b - EUR - conv.'!X265)</f>
        <v>0</v>
      </c>
      <c r="Y555" s="145">
        <f>SUM('1a - GBP'!Y265,'2b - USD - conv.'!Y265,'3b - EUR - conv.'!Y265)</f>
        <v>0</v>
      </c>
      <c r="Z555" s="145">
        <f>SUM('1a - GBP'!Z265,'2b - USD - conv.'!Z265,'3b - EUR - conv.'!Z265)</f>
        <v>0</v>
      </c>
      <c r="AA555" s="145">
        <f>SUM('1a - GBP'!AA265,'2b - USD - conv.'!AA265,'3b - EUR - conv.'!AA265)</f>
        <v>0</v>
      </c>
      <c r="AB555" s="145">
        <f>SUM('1a - GBP'!AB265,'2b - USD - conv.'!AB265,'3b - EUR - conv.'!AB265)</f>
        <v>0</v>
      </c>
      <c r="AC555" s="145">
        <f>SUM('1a - GBP'!AC265,'2b - USD - conv.'!AC265,'3b - EUR - conv.'!AC265)</f>
        <v>0</v>
      </c>
      <c r="AD555" s="145">
        <f>SUM('1a - GBP'!AD265,'2b - USD - conv.'!AD265,'3b - EUR - conv.'!AD265)</f>
        <v>0</v>
      </c>
      <c r="AE555" s="145">
        <f>SUM('1a - GBP'!AE265,'2b - USD - conv.'!AE265,'3b - EUR - conv.'!AE265)</f>
        <v>0</v>
      </c>
      <c r="AF555" s="145">
        <f>SUM('1a - GBP'!AF265,'2b - USD - conv.'!AF265,'3b - EUR - conv.'!AF265)</f>
        <v>0</v>
      </c>
      <c r="AG555" s="145">
        <f>SUM('1a - GBP'!AG265,'2b - USD - conv.'!AG265,'3b - EUR - conv.'!AG265)</f>
        <v>0</v>
      </c>
      <c r="AH555" s="145">
        <f>SUM('1a - GBP'!AH265,'2b - USD - conv.'!AH265,'3b - EUR - conv.'!AH265)</f>
        <v>0</v>
      </c>
      <c r="AI555" s="145">
        <f>SUM('1a - GBP'!AI265,'2b - USD - conv.'!AI265,'3b - EUR - conv.'!AI265)</f>
        <v>0</v>
      </c>
      <c r="AJ555" s="145">
        <f>SUM('1a - GBP'!AJ265,'2b - USD - conv.'!AJ265,'3b - EUR - conv.'!AJ265)</f>
        <v>0</v>
      </c>
      <c r="AK555" s="145">
        <f>SUM('1a - GBP'!AK265,'2b - USD - conv.'!AK265,'3b - EUR - conv.'!AK265)</f>
        <v>0</v>
      </c>
      <c r="AL555" s="145">
        <f>SUM('1a - GBP'!AL265,'2b - USD - conv.'!AL265,'3b - EUR - conv.'!AL265)</f>
        <v>0</v>
      </c>
      <c r="AM555" s="145">
        <f>SUM('1a - GBP'!AM265,'2b - USD - conv.'!AM265,'3b - EUR - conv.'!AM265)</f>
        <v>0</v>
      </c>
      <c r="AN555" s="145">
        <f>SUM('1a - GBP'!AN265,'2b - USD - conv.'!AN265,'3b - EUR - conv.'!AN265)</f>
        <v>0</v>
      </c>
      <c r="AO555" s="145">
        <f>SUM('1a - GBP'!AO265,'2b - USD - conv.'!AO265,'3b - EUR - conv.'!AO265)</f>
        <v>0</v>
      </c>
      <c r="AP555" s="145">
        <f>SUM('1a - GBP'!AP265,'2b - USD - conv.'!AP265,'3b - EUR - conv.'!AP265)</f>
        <v>0</v>
      </c>
      <c r="AQ555" s="145">
        <f>SUM('1a - GBP'!AQ265,'2b - USD - conv.'!AQ265,'3b - EUR - conv.'!AQ265)</f>
        <v>0</v>
      </c>
      <c r="AR555" s="145">
        <f>SUM('1a - GBP'!AR265,'2b - USD - conv.'!AR265,'3b - EUR - conv.'!AR265)</f>
        <v>0</v>
      </c>
    </row>
    <row r="556" spans="1:44">
      <c r="B556" t="s">
        <v>82</v>
      </c>
      <c r="E556" t="s">
        <v>225</v>
      </c>
      <c r="M556" s="145">
        <f>SUM('1a - GBP'!M266,'2b - USD - conv.'!M266,'3b - EUR - conv.'!M266)</f>
        <v>0</v>
      </c>
      <c r="N556" s="145">
        <f>SUM('1a - GBP'!N266,'2b - USD - conv.'!N266,'3b - EUR - conv.'!N266)</f>
        <v>0</v>
      </c>
      <c r="O556" s="145">
        <f>SUM('1a - GBP'!O266,'2b - USD - conv.'!O266,'3b - EUR - conv.'!O266)</f>
        <v>0</v>
      </c>
      <c r="P556" s="145">
        <f>SUM('1a - GBP'!P266,'2b - USD - conv.'!P266,'3b - EUR - conv.'!P266)</f>
        <v>0</v>
      </c>
      <c r="Q556" s="145">
        <f>SUM('1a - GBP'!Q266,'2b - USD - conv.'!Q266,'3b - EUR - conv.'!Q266)</f>
        <v>0</v>
      </c>
      <c r="R556" s="145">
        <f>SUM('1a - GBP'!R266,'2b - USD - conv.'!R266,'3b - EUR - conv.'!R266)</f>
        <v>0</v>
      </c>
      <c r="S556" s="145">
        <f>SUM('1a - GBP'!S266,'2b - USD - conv.'!S266,'3b - EUR - conv.'!S266)</f>
        <v>0</v>
      </c>
      <c r="T556" s="145">
        <f>SUM('1a - GBP'!T266,'2b - USD - conv.'!T266,'3b - EUR - conv.'!T266)</f>
        <v>0</v>
      </c>
      <c r="U556" s="145">
        <f>SUM('1a - GBP'!U266,'2b - USD - conv.'!U266,'3b - EUR - conv.'!U266)</f>
        <v>0</v>
      </c>
      <c r="V556" s="145">
        <f>SUM('1a - GBP'!V266,'2b - USD - conv.'!V266,'3b - EUR - conv.'!V266)</f>
        <v>0</v>
      </c>
      <c r="W556" s="145">
        <f>SUM('1a - GBP'!W266,'2b - USD - conv.'!W266,'3b - EUR - conv.'!W266)</f>
        <v>0</v>
      </c>
      <c r="X556" s="145">
        <f>SUM('1a - GBP'!X266,'2b - USD - conv.'!X266,'3b - EUR - conv.'!X266)</f>
        <v>0</v>
      </c>
      <c r="Y556" s="145">
        <f>SUM('1a - GBP'!Y266,'2b - USD - conv.'!Y266,'3b - EUR - conv.'!Y266)</f>
        <v>0</v>
      </c>
      <c r="Z556" s="145">
        <f>SUM('1a - GBP'!Z266,'2b - USD - conv.'!Z266,'3b - EUR - conv.'!Z266)</f>
        <v>0</v>
      </c>
      <c r="AA556" s="145">
        <f>SUM('1a - GBP'!AA266,'2b - USD - conv.'!AA266,'3b - EUR - conv.'!AA266)</f>
        <v>0</v>
      </c>
      <c r="AB556" s="145">
        <f>SUM('1a - GBP'!AB266,'2b - USD - conv.'!AB266,'3b - EUR - conv.'!AB266)</f>
        <v>0</v>
      </c>
      <c r="AC556" s="145">
        <f>SUM('1a - GBP'!AC266,'2b - USD - conv.'!AC266,'3b - EUR - conv.'!AC266)</f>
        <v>0</v>
      </c>
      <c r="AD556" s="145">
        <f>SUM('1a - GBP'!AD266,'2b - USD - conv.'!AD266,'3b - EUR - conv.'!AD266)</f>
        <v>0</v>
      </c>
      <c r="AE556" s="145">
        <f>SUM('1a - GBP'!AE266,'2b - USD - conv.'!AE266,'3b - EUR - conv.'!AE266)</f>
        <v>0</v>
      </c>
      <c r="AF556" s="145">
        <f>SUM('1a - GBP'!AF266,'2b - USD - conv.'!AF266,'3b - EUR - conv.'!AF266)</f>
        <v>0</v>
      </c>
      <c r="AG556" s="145">
        <f>SUM('1a - GBP'!AG266,'2b - USD - conv.'!AG266,'3b - EUR - conv.'!AG266)</f>
        <v>0</v>
      </c>
      <c r="AH556" s="145">
        <f>SUM('1a - GBP'!AH266,'2b - USD - conv.'!AH266,'3b - EUR - conv.'!AH266)</f>
        <v>0</v>
      </c>
      <c r="AI556" s="145">
        <f>SUM('1a - GBP'!AI266,'2b - USD - conv.'!AI266,'3b - EUR - conv.'!AI266)</f>
        <v>0</v>
      </c>
      <c r="AJ556" s="145">
        <f>SUM('1a - GBP'!AJ266,'2b - USD - conv.'!AJ266,'3b - EUR - conv.'!AJ266)</f>
        <v>0</v>
      </c>
      <c r="AK556" s="145">
        <f>SUM('1a - GBP'!AK266,'2b - USD - conv.'!AK266,'3b - EUR - conv.'!AK266)</f>
        <v>0</v>
      </c>
      <c r="AL556" s="145">
        <f>SUM('1a - GBP'!AL266,'2b - USD - conv.'!AL266,'3b - EUR - conv.'!AL266)</f>
        <v>0</v>
      </c>
      <c r="AM556" s="145">
        <f>SUM('1a - GBP'!AM266,'2b - USD - conv.'!AM266,'3b - EUR - conv.'!AM266)</f>
        <v>0</v>
      </c>
      <c r="AN556" s="145">
        <f>SUM('1a - GBP'!AN266,'2b - USD - conv.'!AN266,'3b - EUR - conv.'!AN266)</f>
        <v>0</v>
      </c>
      <c r="AO556" s="145">
        <f>SUM('1a - GBP'!AO266,'2b - USD - conv.'!AO266,'3b - EUR - conv.'!AO266)</f>
        <v>0</v>
      </c>
      <c r="AP556" s="145">
        <f>SUM('1a - GBP'!AP266,'2b - USD - conv.'!AP266,'3b - EUR - conv.'!AP266)</f>
        <v>0</v>
      </c>
      <c r="AQ556" s="145">
        <f>SUM('1a - GBP'!AQ266,'2b - USD - conv.'!AQ266,'3b - EUR - conv.'!AQ266)</f>
        <v>0</v>
      </c>
      <c r="AR556" s="145">
        <f>SUM('1a - GBP'!AR266,'2b - USD - conv.'!AR266,'3b - EUR - conv.'!AR266)</f>
        <v>0</v>
      </c>
    </row>
    <row r="557" spans="1:44">
      <c r="B557" t="s">
        <v>82</v>
      </c>
      <c r="E557" t="s">
        <v>225</v>
      </c>
      <c r="M557" s="145">
        <f>SUM('1a - GBP'!M267,'2b - USD - conv.'!M267,'3b - EUR - conv.'!M267)</f>
        <v>0</v>
      </c>
      <c r="N557" s="145">
        <f>SUM('1a - GBP'!N267,'2b - USD - conv.'!N267,'3b - EUR - conv.'!N267)</f>
        <v>0</v>
      </c>
      <c r="O557" s="145">
        <f>SUM('1a - GBP'!O267,'2b - USD - conv.'!O267,'3b - EUR - conv.'!O267)</f>
        <v>0</v>
      </c>
      <c r="P557" s="145">
        <f>SUM('1a - GBP'!P267,'2b - USD - conv.'!P267,'3b - EUR - conv.'!P267)</f>
        <v>0</v>
      </c>
      <c r="Q557" s="145">
        <f>SUM('1a - GBP'!Q267,'2b - USD - conv.'!Q267,'3b - EUR - conv.'!Q267)</f>
        <v>0</v>
      </c>
      <c r="R557" s="145">
        <f>SUM('1a - GBP'!R267,'2b - USD - conv.'!R267,'3b - EUR - conv.'!R267)</f>
        <v>0</v>
      </c>
      <c r="S557" s="145">
        <f>SUM('1a - GBP'!S267,'2b - USD - conv.'!S267,'3b - EUR - conv.'!S267)</f>
        <v>0</v>
      </c>
      <c r="T557" s="145">
        <f>SUM('1a - GBP'!T267,'2b - USD - conv.'!T267,'3b - EUR - conv.'!T267)</f>
        <v>0</v>
      </c>
      <c r="U557" s="145">
        <f>SUM('1a - GBP'!U267,'2b - USD - conv.'!U267,'3b - EUR - conv.'!U267)</f>
        <v>0</v>
      </c>
      <c r="V557" s="145">
        <f>SUM('1a - GBP'!V267,'2b - USD - conv.'!V267,'3b - EUR - conv.'!V267)</f>
        <v>0</v>
      </c>
      <c r="W557" s="145">
        <f>SUM('1a - GBP'!W267,'2b - USD - conv.'!W267,'3b - EUR - conv.'!W267)</f>
        <v>0</v>
      </c>
      <c r="X557" s="145">
        <f>SUM('1a - GBP'!X267,'2b - USD - conv.'!X267,'3b - EUR - conv.'!X267)</f>
        <v>0</v>
      </c>
      <c r="Y557" s="145">
        <f>SUM('1a - GBP'!Y267,'2b - USD - conv.'!Y267,'3b - EUR - conv.'!Y267)</f>
        <v>0</v>
      </c>
      <c r="Z557" s="145">
        <f>SUM('1a - GBP'!Z267,'2b - USD - conv.'!Z267,'3b - EUR - conv.'!Z267)</f>
        <v>0</v>
      </c>
      <c r="AA557" s="145">
        <f>SUM('1a - GBP'!AA267,'2b - USD - conv.'!AA267,'3b - EUR - conv.'!AA267)</f>
        <v>0</v>
      </c>
      <c r="AB557" s="145">
        <f>SUM('1a - GBP'!AB267,'2b - USD - conv.'!AB267,'3b - EUR - conv.'!AB267)</f>
        <v>0</v>
      </c>
      <c r="AC557" s="145">
        <f>SUM('1a - GBP'!AC267,'2b - USD - conv.'!AC267,'3b - EUR - conv.'!AC267)</f>
        <v>0</v>
      </c>
      <c r="AD557" s="145">
        <f>SUM('1a - GBP'!AD267,'2b - USD - conv.'!AD267,'3b - EUR - conv.'!AD267)</f>
        <v>0</v>
      </c>
      <c r="AE557" s="145">
        <f>SUM('1a - GBP'!AE267,'2b - USD - conv.'!AE267,'3b - EUR - conv.'!AE267)</f>
        <v>0</v>
      </c>
      <c r="AF557" s="145">
        <f>SUM('1a - GBP'!AF267,'2b - USD - conv.'!AF267,'3b - EUR - conv.'!AF267)</f>
        <v>0</v>
      </c>
      <c r="AG557" s="145">
        <f>SUM('1a - GBP'!AG267,'2b - USD - conv.'!AG267,'3b - EUR - conv.'!AG267)</f>
        <v>0</v>
      </c>
      <c r="AH557" s="145">
        <f>SUM('1a - GBP'!AH267,'2b - USD - conv.'!AH267,'3b - EUR - conv.'!AH267)</f>
        <v>0</v>
      </c>
      <c r="AI557" s="145">
        <f>SUM('1a - GBP'!AI267,'2b - USD - conv.'!AI267,'3b - EUR - conv.'!AI267)</f>
        <v>0</v>
      </c>
      <c r="AJ557" s="145">
        <f>SUM('1a - GBP'!AJ267,'2b - USD - conv.'!AJ267,'3b - EUR - conv.'!AJ267)</f>
        <v>0</v>
      </c>
      <c r="AK557" s="145">
        <f>SUM('1a - GBP'!AK267,'2b - USD - conv.'!AK267,'3b - EUR - conv.'!AK267)</f>
        <v>0</v>
      </c>
      <c r="AL557" s="145">
        <f>SUM('1a - GBP'!AL267,'2b - USD - conv.'!AL267,'3b - EUR - conv.'!AL267)</f>
        <v>0</v>
      </c>
      <c r="AM557" s="145">
        <f>SUM('1a - GBP'!AM267,'2b - USD - conv.'!AM267,'3b - EUR - conv.'!AM267)</f>
        <v>0</v>
      </c>
      <c r="AN557" s="145">
        <f>SUM('1a - GBP'!AN267,'2b - USD - conv.'!AN267,'3b - EUR - conv.'!AN267)</f>
        <v>0</v>
      </c>
      <c r="AO557" s="145">
        <f>SUM('1a - GBP'!AO267,'2b - USD - conv.'!AO267,'3b - EUR - conv.'!AO267)</f>
        <v>0</v>
      </c>
      <c r="AP557" s="145">
        <f>SUM('1a - GBP'!AP267,'2b - USD - conv.'!AP267,'3b - EUR - conv.'!AP267)</f>
        <v>0</v>
      </c>
      <c r="AQ557" s="145">
        <f>SUM('1a - GBP'!AQ267,'2b - USD - conv.'!AQ267,'3b - EUR - conv.'!AQ267)</f>
        <v>0</v>
      </c>
      <c r="AR557" s="145">
        <f>SUM('1a - GBP'!AR267,'2b - USD - conv.'!AR267,'3b - EUR - conv.'!AR267)</f>
        <v>0</v>
      </c>
    </row>
    <row r="558" spans="1:44">
      <c r="A558" s="6"/>
      <c r="B558" s="6" t="s">
        <v>83</v>
      </c>
      <c r="C558" s="6"/>
      <c r="D558" s="6"/>
      <c r="E558" s="6"/>
      <c r="F558" s="6"/>
      <c r="G558" s="6"/>
      <c r="H558" s="6"/>
      <c r="I558" s="6"/>
      <c r="J558" s="6"/>
      <c r="K558" s="6"/>
      <c r="L558" s="6"/>
      <c r="M558" s="146">
        <f>SUM(M547:M557)</f>
        <v>0</v>
      </c>
      <c r="N558" s="146">
        <f t="shared" ref="N558:AR558" si="77">SUM(N547:N557)</f>
        <v>0</v>
      </c>
      <c r="O558" s="146">
        <f t="shared" si="77"/>
        <v>0</v>
      </c>
      <c r="P558" s="146">
        <f t="shared" si="77"/>
        <v>0</v>
      </c>
      <c r="Q558" s="146">
        <f t="shared" si="77"/>
        <v>0</v>
      </c>
      <c r="R558" s="146">
        <f t="shared" si="77"/>
        <v>0</v>
      </c>
      <c r="S558" s="146">
        <f t="shared" si="77"/>
        <v>0</v>
      </c>
      <c r="T558" s="146">
        <f t="shared" si="77"/>
        <v>0</v>
      </c>
      <c r="U558" s="146">
        <f t="shared" si="77"/>
        <v>0</v>
      </c>
      <c r="V558" s="146">
        <f t="shared" si="77"/>
        <v>0</v>
      </c>
      <c r="W558" s="146">
        <f t="shared" si="77"/>
        <v>0</v>
      </c>
      <c r="X558" s="146">
        <f t="shared" si="77"/>
        <v>0</v>
      </c>
      <c r="Y558" s="146">
        <f t="shared" si="77"/>
        <v>0</v>
      </c>
      <c r="Z558" s="146">
        <f t="shared" si="77"/>
        <v>0</v>
      </c>
      <c r="AA558" s="146">
        <f t="shared" si="77"/>
        <v>0</v>
      </c>
      <c r="AB558" s="146">
        <f t="shared" si="77"/>
        <v>0</v>
      </c>
      <c r="AC558" s="146">
        <f t="shared" si="77"/>
        <v>0</v>
      </c>
      <c r="AD558" s="146">
        <f t="shared" si="77"/>
        <v>0</v>
      </c>
      <c r="AE558" s="146">
        <f t="shared" si="77"/>
        <v>0</v>
      </c>
      <c r="AF558" s="146">
        <f t="shared" si="77"/>
        <v>0</v>
      </c>
      <c r="AG558" s="146">
        <f t="shared" si="77"/>
        <v>0</v>
      </c>
      <c r="AH558" s="146">
        <f t="shared" si="77"/>
        <v>0</v>
      </c>
      <c r="AI558" s="146">
        <f t="shared" si="77"/>
        <v>0</v>
      </c>
      <c r="AJ558" s="146">
        <f t="shared" si="77"/>
        <v>0</v>
      </c>
      <c r="AK558" s="146">
        <f t="shared" si="77"/>
        <v>0</v>
      </c>
      <c r="AL558" s="146">
        <f t="shared" si="77"/>
        <v>0</v>
      </c>
      <c r="AM558" s="146">
        <f t="shared" si="77"/>
        <v>0</v>
      </c>
      <c r="AN558" s="146">
        <f t="shared" si="77"/>
        <v>0</v>
      </c>
      <c r="AO558" s="146">
        <f t="shared" si="77"/>
        <v>0</v>
      </c>
      <c r="AP558" s="146">
        <f t="shared" si="77"/>
        <v>0</v>
      </c>
      <c r="AQ558" s="146">
        <f t="shared" si="77"/>
        <v>0</v>
      </c>
      <c r="AR558" s="146">
        <f t="shared" si="77"/>
        <v>0</v>
      </c>
    </row>
    <row r="559" spans="1:44">
      <c r="M559" s="61"/>
      <c r="N559" s="61"/>
      <c r="O559" s="61"/>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559" s="61"/>
      <c r="AN559" s="61"/>
      <c r="AO559" s="61"/>
      <c r="AP559" s="61"/>
      <c r="AQ559" s="61"/>
      <c r="AR559" s="61"/>
    </row>
    <row r="560" spans="1:44">
      <c r="A560" s="4"/>
      <c r="B560" s="5" t="s">
        <v>84</v>
      </c>
      <c r="C560" s="4"/>
      <c r="D560" s="4"/>
      <c r="E560" s="4"/>
      <c r="F560" s="4"/>
      <c r="G560" s="4"/>
      <c r="H560" s="4"/>
      <c r="I560" s="4"/>
      <c r="J560" s="4"/>
      <c r="K560" s="4"/>
      <c r="L560" s="4"/>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row>
    <row r="561" spans="1:44">
      <c r="B561" t="s">
        <v>82</v>
      </c>
      <c r="E561" t="s">
        <v>225</v>
      </c>
      <c r="M561" s="145">
        <f>SUM('1a - GBP'!M271,'2b - USD - conv.'!M271,'3b - EUR - conv.'!M271)</f>
        <v>0</v>
      </c>
      <c r="N561" s="145">
        <f>SUM('1a - GBP'!N271,'2b - USD - conv.'!N271,'3b - EUR - conv.'!N271)</f>
        <v>0</v>
      </c>
      <c r="O561" s="145">
        <f>SUM('1a - GBP'!O271,'2b - USD - conv.'!O271,'3b - EUR - conv.'!O271)</f>
        <v>0</v>
      </c>
      <c r="P561" s="145">
        <f>SUM('1a - GBP'!P271,'2b - USD - conv.'!P271,'3b - EUR - conv.'!P271)</f>
        <v>0</v>
      </c>
      <c r="Q561" s="145">
        <f>SUM('1a - GBP'!Q271,'2b - USD - conv.'!Q271,'3b - EUR - conv.'!Q271)</f>
        <v>0</v>
      </c>
      <c r="R561" s="145">
        <f>SUM('1a - GBP'!R271,'2b - USD - conv.'!R271,'3b - EUR - conv.'!R271)</f>
        <v>0</v>
      </c>
      <c r="S561" s="145">
        <f>SUM('1a - GBP'!S271,'2b - USD - conv.'!S271,'3b - EUR - conv.'!S271)</f>
        <v>0</v>
      </c>
      <c r="T561" s="145">
        <f>SUM('1a - GBP'!T271,'2b - USD - conv.'!T271,'3b - EUR - conv.'!T271)</f>
        <v>0</v>
      </c>
      <c r="U561" s="145">
        <f>SUM('1a - GBP'!U271,'2b - USD - conv.'!U271,'3b - EUR - conv.'!U271)</f>
        <v>0</v>
      </c>
      <c r="V561" s="145">
        <f>SUM('1a - GBP'!V271,'2b - USD - conv.'!V271,'3b - EUR - conv.'!V271)</f>
        <v>0</v>
      </c>
      <c r="W561" s="145">
        <f>SUM('1a - GBP'!W271,'2b - USD - conv.'!W271,'3b - EUR - conv.'!W271)</f>
        <v>0</v>
      </c>
      <c r="X561" s="145">
        <f>SUM('1a - GBP'!X271,'2b - USD - conv.'!X271,'3b - EUR - conv.'!X271)</f>
        <v>0</v>
      </c>
      <c r="Y561" s="145">
        <f>SUM('1a - GBP'!Y271,'2b - USD - conv.'!Y271,'3b - EUR - conv.'!Y271)</f>
        <v>0</v>
      </c>
      <c r="Z561" s="145">
        <f>SUM('1a - GBP'!Z271,'2b - USD - conv.'!Z271,'3b - EUR - conv.'!Z271)</f>
        <v>0</v>
      </c>
      <c r="AA561" s="145">
        <f>SUM('1a - GBP'!AA271,'2b - USD - conv.'!AA271,'3b - EUR - conv.'!AA271)</f>
        <v>0</v>
      </c>
      <c r="AB561" s="145">
        <f>SUM('1a - GBP'!AB271,'2b - USD - conv.'!AB271,'3b - EUR - conv.'!AB271)</f>
        <v>0</v>
      </c>
      <c r="AC561" s="145">
        <f>SUM('1a - GBP'!AC271,'2b - USD - conv.'!AC271,'3b - EUR - conv.'!AC271)</f>
        <v>0</v>
      </c>
      <c r="AD561" s="145">
        <f>SUM('1a - GBP'!AD271,'2b - USD - conv.'!AD271,'3b - EUR - conv.'!AD271)</f>
        <v>0</v>
      </c>
      <c r="AE561" s="145">
        <f>SUM('1a - GBP'!AE271,'2b - USD - conv.'!AE271,'3b - EUR - conv.'!AE271)</f>
        <v>0</v>
      </c>
      <c r="AF561" s="145">
        <f>SUM('1a - GBP'!AF271,'2b - USD - conv.'!AF271,'3b - EUR - conv.'!AF271)</f>
        <v>0</v>
      </c>
      <c r="AG561" s="145">
        <f>SUM('1a - GBP'!AG271,'2b - USD - conv.'!AG271,'3b - EUR - conv.'!AG271)</f>
        <v>0</v>
      </c>
      <c r="AH561" s="145">
        <f>SUM('1a - GBP'!AH271,'2b - USD - conv.'!AH271,'3b - EUR - conv.'!AH271)</f>
        <v>0</v>
      </c>
      <c r="AI561" s="145">
        <f>SUM('1a - GBP'!AI271,'2b - USD - conv.'!AI271,'3b - EUR - conv.'!AI271)</f>
        <v>0</v>
      </c>
      <c r="AJ561" s="145">
        <f>SUM('1a - GBP'!AJ271,'2b - USD - conv.'!AJ271,'3b - EUR - conv.'!AJ271)</f>
        <v>0</v>
      </c>
      <c r="AK561" s="145">
        <f>SUM('1a - GBP'!AK271,'2b - USD - conv.'!AK271,'3b - EUR - conv.'!AK271)</f>
        <v>0</v>
      </c>
      <c r="AL561" s="145">
        <f>SUM('1a - GBP'!AL271,'2b - USD - conv.'!AL271,'3b - EUR - conv.'!AL271)</f>
        <v>0</v>
      </c>
      <c r="AM561" s="145">
        <f>SUM('1a - GBP'!AM271,'2b - USD - conv.'!AM271,'3b - EUR - conv.'!AM271)</f>
        <v>0</v>
      </c>
      <c r="AN561" s="145">
        <f>SUM('1a - GBP'!AN271,'2b - USD - conv.'!AN271,'3b - EUR - conv.'!AN271)</f>
        <v>0</v>
      </c>
      <c r="AO561" s="145">
        <f>SUM('1a - GBP'!AO271,'2b - USD - conv.'!AO271,'3b - EUR - conv.'!AO271)</f>
        <v>0</v>
      </c>
      <c r="AP561" s="145">
        <f>SUM('1a - GBP'!AP271,'2b - USD - conv.'!AP271,'3b - EUR - conv.'!AP271)</f>
        <v>0</v>
      </c>
      <c r="AQ561" s="145">
        <f>SUM('1a - GBP'!AQ271,'2b - USD - conv.'!AQ271,'3b - EUR - conv.'!AQ271)</f>
        <v>0</v>
      </c>
      <c r="AR561" s="145">
        <f>SUM('1a - GBP'!AR271,'2b - USD - conv.'!AR271,'3b - EUR - conv.'!AR271)</f>
        <v>0</v>
      </c>
    </row>
    <row r="562" spans="1:44">
      <c r="B562" t="s">
        <v>82</v>
      </c>
      <c r="E562" t="s">
        <v>225</v>
      </c>
      <c r="M562" s="145">
        <f>SUM('1a - GBP'!M272,'2b - USD - conv.'!M272,'3b - EUR - conv.'!M272)</f>
        <v>0</v>
      </c>
      <c r="N562" s="145">
        <f>SUM('1a - GBP'!N272,'2b - USD - conv.'!N272,'3b - EUR - conv.'!N272)</f>
        <v>0</v>
      </c>
      <c r="O562" s="145">
        <f>SUM('1a - GBP'!O272,'2b - USD - conv.'!O272,'3b - EUR - conv.'!O272)</f>
        <v>0</v>
      </c>
      <c r="P562" s="145">
        <f>SUM('1a - GBP'!P272,'2b - USD - conv.'!P272,'3b - EUR - conv.'!P272)</f>
        <v>0</v>
      </c>
      <c r="Q562" s="145">
        <f>SUM('1a - GBP'!Q272,'2b - USD - conv.'!Q272,'3b - EUR - conv.'!Q272)</f>
        <v>0</v>
      </c>
      <c r="R562" s="145">
        <f>SUM('1a - GBP'!R272,'2b - USD - conv.'!R272,'3b - EUR - conv.'!R272)</f>
        <v>0</v>
      </c>
      <c r="S562" s="145">
        <f>SUM('1a - GBP'!S272,'2b - USD - conv.'!S272,'3b - EUR - conv.'!S272)</f>
        <v>0</v>
      </c>
      <c r="T562" s="145">
        <f>SUM('1a - GBP'!T272,'2b - USD - conv.'!T272,'3b - EUR - conv.'!T272)</f>
        <v>0</v>
      </c>
      <c r="U562" s="145">
        <f>SUM('1a - GBP'!U272,'2b - USD - conv.'!U272,'3b - EUR - conv.'!U272)</f>
        <v>0</v>
      </c>
      <c r="V562" s="145">
        <f>SUM('1a - GBP'!V272,'2b - USD - conv.'!V272,'3b - EUR - conv.'!V272)</f>
        <v>0</v>
      </c>
      <c r="W562" s="145">
        <f>SUM('1a - GBP'!W272,'2b - USD - conv.'!W272,'3b - EUR - conv.'!W272)</f>
        <v>0</v>
      </c>
      <c r="X562" s="145">
        <f>SUM('1a - GBP'!X272,'2b - USD - conv.'!X272,'3b - EUR - conv.'!X272)</f>
        <v>0</v>
      </c>
      <c r="Y562" s="145">
        <f>SUM('1a - GBP'!Y272,'2b - USD - conv.'!Y272,'3b - EUR - conv.'!Y272)</f>
        <v>0</v>
      </c>
      <c r="Z562" s="145">
        <f>SUM('1a - GBP'!Z272,'2b - USD - conv.'!Z272,'3b - EUR - conv.'!Z272)</f>
        <v>0</v>
      </c>
      <c r="AA562" s="145">
        <f>SUM('1a - GBP'!AA272,'2b - USD - conv.'!AA272,'3b - EUR - conv.'!AA272)</f>
        <v>0</v>
      </c>
      <c r="AB562" s="145">
        <f>SUM('1a - GBP'!AB272,'2b - USD - conv.'!AB272,'3b - EUR - conv.'!AB272)</f>
        <v>0</v>
      </c>
      <c r="AC562" s="145">
        <f>SUM('1a - GBP'!AC272,'2b - USD - conv.'!AC272,'3b - EUR - conv.'!AC272)</f>
        <v>0</v>
      </c>
      <c r="AD562" s="145">
        <f>SUM('1a - GBP'!AD272,'2b - USD - conv.'!AD272,'3b - EUR - conv.'!AD272)</f>
        <v>0</v>
      </c>
      <c r="AE562" s="145">
        <f>SUM('1a - GBP'!AE272,'2b - USD - conv.'!AE272,'3b - EUR - conv.'!AE272)</f>
        <v>0</v>
      </c>
      <c r="AF562" s="145">
        <f>SUM('1a - GBP'!AF272,'2b - USD - conv.'!AF272,'3b - EUR - conv.'!AF272)</f>
        <v>0</v>
      </c>
      <c r="AG562" s="145">
        <f>SUM('1a - GBP'!AG272,'2b - USD - conv.'!AG272,'3b - EUR - conv.'!AG272)</f>
        <v>0</v>
      </c>
      <c r="AH562" s="145">
        <f>SUM('1a - GBP'!AH272,'2b - USD - conv.'!AH272,'3b - EUR - conv.'!AH272)</f>
        <v>0</v>
      </c>
      <c r="AI562" s="145">
        <f>SUM('1a - GBP'!AI272,'2b - USD - conv.'!AI272,'3b - EUR - conv.'!AI272)</f>
        <v>0</v>
      </c>
      <c r="AJ562" s="145">
        <f>SUM('1a - GBP'!AJ272,'2b - USD - conv.'!AJ272,'3b - EUR - conv.'!AJ272)</f>
        <v>0</v>
      </c>
      <c r="AK562" s="145">
        <f>SUM('1a - GBP'!AK272,'2b - USD - conv.'!AK272,'3b - EUR - conv.'!AK272)</f>
        <v>0</v>
      </c>
      <c r="AL562" s="145">
        <f>SUM('1a - GBP'!AL272,'2b - USD - conv.'!AL272,'3b - EUR - conv.'!AL272)</f>
        <v>0</v>
      </c>
      <c r="AM562" s="145">
        <f>SUM('1a - GBP'!AM272,'2b - USD - conv.'!AM272,'3b - EUR - conv.'!AM272)</f>
        <v>0</v>
      </c>
      <c r="AN562" s="145">
        <f>SUM('1a - GBP'!AN272,'2b - USD - conv.'!AN272,'3b - EUR - conv.'!AN272)</f>
        <v>0</v>
      </c>
      <c r="AO562" s="145">
        <f>SUM('1a - GBP'!AO272,'2b - USD - conv.'!AO272,'3b - EUR - conv.'!AO272)</f>
        <v>0</v>
      </c>
      <c r="AP562" s="145">
        <f>SUM('1a - GBP'!AP272,'2b - USD - conv.'!AP272,'3b - EUR - conv.'!AP272)</f>
        <v>0</v>
      </c>
      <c r="AQ562" s="145">
        <f>SUM('1a - GBP'!AQ272,'2b - USD - conv.'!AQ272,'3b - EUR - conv.'!AQ272)</f>
        <v>0</v>
      </c>
      <c r="AR562" s="145">
        <f>SUM('1a - GBP'!AR272,'2b - USD - conv.'!AR272,'3b - EUR - conv.'!AR272)</f>
        <v>0</v>
      </c>
    </row>
    <row r="563" spans="1:44">
      <c r="B563" t="s">
        <v>82</v>
      </c>
      <c r="E563" t="s">
        <v>225</v>
      </c>
      <c r="M563" s="145">
        <f>SUM('1a - GBP'!M273,'2b - USD - conv.'!M273,'3b - EUR - conv.'!M273)</f>
        <v>0</v>
      </c>
      <c r="N563" s="145">
        <f>SUM('1a - GBP'!N273,'2b - USD - conv.'!N273,'3b - EUR - conv.'!N273)</f>
        <v>0</v>
      </c>
      <c r="O563" s="145">
        <f>SUM('1a - GBP'!O273,'2b - USD - conv.'!O273,'3b - EUR - conv.'!O273)</f>
        <v>0</v>
      </c>
      <c r="P563" s="145">
        <f>SUM('1a - GBP'!P273,'2b - USD - conv.'!P273,'3b - EUR - conv.'!P273)</f>
        <v>0</v>
      </c>
      <c r="Q563" s="145">
        <f>SUM('1a - GBP'!Q273,'2b - USD - conv.'!Q273,'3b - EUR - conv.'!Q273)</f>
        <v>0</v>
      </c>
      <c r="R563" s="145">
        <f>SUM('1a - GBP'!R273,'2b - USD - conv.'!R273,'3b - EUR - conv.'!R273)</f>
        <v>0</v>
      </c>
      <c r="S563" s="145">
        <f>SUM('1a - GBP'!S273,'2b - USD - conv.'!S273,'3b - EUR - conv.'!S273)</f>
        <v>0</v>
      </c>
      <c r="T563" s="145">
        <f>SUM('1a - GBP'!T273,'2b - USD - conv.'!T273,'3b - EUR - conv.'!T273)</f>
        <v>0</v>
      </c>
      <c r="U563" s="145">
        <f>SUM('1a - GBP'!U273,'2b - USD - conv.'!U273,'3b - EUR - conv.'!U273)</f>
        <v>0</v>
      </c>
      <c r="V563" s="145">
        <f>SUM('1a - GBP'!V273,'2b - USD - conv.'!V273,'3b - EUR - conv.'!V273)</f>
        <v>0</v>
      </c>
      <c r="W563" s="145">
        <f>SUM('1a - GBP'!W273,'2b - USD - conv.'!W273,'3b - EUR - conv.'!W273)</f>
        <v>0</v>
      </c>
      <c r="X563" s="145">
        <f>SUM('1a - GBP'!X273,'2b - USD - conv.'!X273,'3b - EUR - conv.'!X273)</f>
        <v>0</v>
      </c>
      <c r="Y563" s="145">
        <f>SUM('1a - GBP'!Y273,'2b - USD - conv.'!Y273,'3b - EUR - conv.'!Y273)</f>
        <v>0</v>
      </c>
      <c r="Z563" s="145">
        <f>SUM('1a - GBP'!Z273,'2b - USD - conv.'!Z273,'3b - EUR - conv.'!Z273)</f>
        <v>0</v>
      </c>
      <c r="AA563" s="145">
        <f>SUM('1a - GBP'!AA273,'2b - USD - conv.'!AA273,'3b - EUR - conv.'!AA273)</f>
        <v>0</v>
      </c>
      <c r="AB563" s="145">
        <f>SUM('1a - GBP'!AB273,'2b - USD - conv.'!AB273,'3b - EUR - conv.'!AB273)</f>
        <v>0</v>
      </c>
      <c r="AC563" s="145">
        <f>SUM('1a - GBP'!AC273,'2b - USD - conv.'!AC273,'3b - EUR - conv.'!AC273)</f>
        <v>0</v>
      </c>
      <c r="AD563" s="145">
        <f>SUM('1a - GBP'!AD273,'2b - USD - conv.'!AD273,'3b - EUR - conv.'!AD273)</f>
        <v>0</v>
      </c>
      <c r="AE563" s="145">
        <f>SUM('1a - GBP'!AE273,'2b - USD - conv.'!AE273,'3b - EUR - conv.'!AE273)</f>
        <v>0</v>
      </c>
      <c r="AF563" s="145">
        <f>SUM('1a - GBP'!AF273,'2b - USD - conv.'!AF273,'3b - EUR - conv.'!AF273)</f>
        <v>0</v>
      </c>
      <c r="AG563" s="145">
        <f>SUM('1a - GBP'!AG273,'2b - USD - conv.'!AG273,'3b - EUR - conv.'!AG273)</f>
        <v>0</v>
      </c>
      <c r="AH563" s="145">
        <f>SUM('1a - GBP'!AH273,'2b - USD - conv.'!AH273,'3b - EUR - conv.'!AH273)</f>
        <v>0</v>
      </c>
      <c r="AI563" s="145">
        <f>SUM('1a - GBP'!AI273,'2b - USD - conv.'!AI273,'3b - EUR - conv.'!AI273)</f>
        <v>0</v>
      </c>
      <c r="AJ563" s="145">
        <f>SUM('1a - GBP'!AJ273,'2b - USD - conv.'!AJ273,'3b - EUR - conv.'!AJ273)</f>
        <v>0</v>
      </c>
      <c r="AK563" s="145">
        <f>SUM('1a - GBP'!AK273,'2b - USD - conv.'!AK273,'3b - EUR - conv.'!AK273)</f>
        <v>0</v>
      </c>
      <c r="AL563" s="145">
        <f>SUM('1a - GBP'!AL273,'2b - USD - conv.'!AL273,'3b - EUR - conv.'!AL273)</f>
        <v>0</v>
      </c>
      <c r="AM563" s="145">
        <f>SUM('1a - GBP'!AM273,'2b - USD - conv.'!AM273,'3b - EUR - conv.'!AM273)</f>
        <v>0</v>
      </c>
      <c r="AN563" s="145">
        <f>SUM('1a - GBP'!AN273,'2b - USD - conv.'!AN273,'3b - EUR - conv.'!AN273)</f>
        <v>0</v>
      </c>
      <c r="AO563" s="145">
        <f>SUM('1a - GBP'!AO273,'2b - USD - conv.'!AO273,'3b - EUR - conv.'!AO273)</f>
        <v>0</v>
      </c>
      <c r="AP563" s="145">
        <f>SUM('1a - GBP'!AP273,'2b - USD - conv.'!AP273,'3b - EUR - conv.'!AP273)</f>
        <v>0</v>
      </c>
      <c r="AQ563" s="145">
        <f>SUM('1a - GBP'!AQ273,'2b - USD - conv.'!AQ273,'3b - EUR - conv.'!AQ273)</f>
        <v>0</v>
      </c>
      <c r="AR563" s="145">
        <f>SUM('1a - GBP'!AR273,'2b - USD - conv.'!AR273,'3b - EUR - conv.'!AR273)</f>
        <v>0</v>
      </c>
    </row>
    <row r="564" spans="1:44">
      <c r="B564" t="s">
        <v>82</v>
      </c>
      <c r="E564" t="s">
        <v>225</v>
      </c>
      <c r="M564" s="145">
        <f>SUM('1a - GBP'!M274,'2b - USD - conv.'!M274,'3b - EUR - conv.'!M274)</f>
        <v>0</v>
      </c>
      <c r="N564" s="145">
        <f>SUM('1a - GBP'!N274,'2b - USD - conv.'!N274,'3b - EUR - conv.'!N274)</f>
        <v>0</v>
      </c>
      <c r="O564" s="145">
        <f>SUM('1a - GBP'!O274,'2b - USD - conv.'!O274,'3b - EUR - conv.'!O274)</f>
        <v>0</v>
      </c>
      <c r="P564" s="145">
        <f>SUM('1a - GBP'!P274,'2b - USD - conv.'!P274,'3b - EUR - conv.'!P274)</f>
        <v>0</v>
      </c>
      <c r="Q564" s="145">
        <f>SUM('1a - GBP'!Q274,'2b - USD - conv.'!Q274,'3b - EUR - conv.'!Q274)</f>
        <v>0</v>
      </c>
      <c r="R564" s="145">
        <f>SUM('1a - GBP'!R274,'2b - USD - conv.'!R274,'3b - EUR - conv.'!R274)</f>
        <v>0</v>
      </c>
      <c r="S564" s="145">
        <f>SUM('1a - GBP'!S274,'2b - USD - conv.'!S274,'3b - EUR - conv.'!S274)</f>
        <v>0</v>
      </c>
      <c r="T564" s="145">
        <f>SUM('1a - GBP'!T274,'2b - USD - conv.'!T274,'3b - EUR - conv.'!T274)</f>
        <v>0</v>
      </c>
      <c r="U564" s="145">
        <f>SUM('1a - GBP'!U274,'2b - USD - conv.'!U274,'3b - EUR - conv.'!U274)</f>
        <v>0</v>
      </c>
      <c r="V564" s="145">
        <f>SUM('1a - GBP'!V274,'2b - USD - conv.'!V274,'3b - EUR - conv.'!V274)</f>
        <v>0</v>
      </c>
      <c r="W564" s="145">
        <f>SUM('1a - GBP'!W274,'2b - USD - conv.'!W274,'3b - EUR - conv.'!W274)</f>
        <v>0</v>
      </c>
      <c r="X564" s="145">
        <f>SUM('1a - GBP'!X274,'2b - USD - conv.'!X274,'3b - EUR - conv.'!X274)</f>
        <v>0</v>
      </c>
      <c r="Y564" s="145">
        <f>SUM('1a - GBP'!Y274,'2b - USD - conv.'!Y274,'3b - EUR - conv.'!Y274)</f>
        <v>0</v>
      </c>
      <c r="Z564" s="145">
        <f>SUM('1a - GBP'!Z274,'2b - USD - conv.'!Z274,'3b - EUR - conv.'!Z274)</f>
        <v>0</v>
      </c>
      <c r="AA564" s="145">
        <f>SUM('1a - GBP'!AA274,'2b - USD - conv.'!AA274,'3b - EUR - conv.'!AA274)</f>
        <v>0</v>
      </c>
      <c r="AB564" s="145">
        <f>SUM('1a - GBP'!AB274,'2b - USD - conv.'!AB274,'3b - EUR - conv.'!AB274)</f>
        <v>0</v>
      </c>
      <c r="AC564" s="145">
        <f>SUM('1a - GBP'!AC274,'2b - USD - conv.'!AC274,'3b - EUR - conv.'!AC274)</f>
        <v>0</v>
      </c>
      <c r="AD564" s="145">
        <f>SUM('1a - GBP'!AD274,'2b - USD - conv.'!AD274,'3b - EUR - conv.'!AD274)</f>
        <v>0</v>
      </c>
      <c r="AE564" s="145">
        <f>SUM('1a - GBP'!AE274,'2b - USD - conv.'!AE274,'3b - EUR - conv.'!AE274)</f>
        <v>0</v>
      </c>
      <c r="AF564" s="145">
        <f>SUM('1a - GBP'!AF274,'2b - USD - conv.'!AF274,'3b - EUR - conv.'!AF274)</f>
        <v>0</v>
      </c>
      <c r="AG564" s="145">
        <f>SUM('1a - GBP'!AG274,'2b - USD - conv.'!AG274,'3b - EUR - conv.'!AG274)</f>
        <v>0</v>
      </c>
      <c r="AH564" s="145">
        <f>SUM('1a - GBP'!AH274,'2b - USD - conv.'!AH274,'3b - EUR - conv.'!AH274)</f>
        <v>0</v>
      </c>
      <c r="AI564" s="145">
        <f>SUM('1a - GBP'!AI274,'2b - USD - conv.'!AI274,'3b - EUR - conv.'!AI274)</f>
        <v>0</v>
      </c>
      <c r="AJ564" s="145">
        <f>SUM('1a - GBP'!AJ274,'2b - USD - conv.'!AJ274,'3b - EUR - conv.'!AJ274)</f>
        <v>0</v>
      </c>
      <c r="AK564" s="145">
        <f>SUM('1a - GBP'!AK274,'2b - USD - conv.'!AK274,'3b - EUR - conv.'!AK274)</f>
        <v>0</v>
      </c>
      <c r="AL564" s="145">
        <f>SUM('1a - GBP'!AL274,'2b - USD - conv.'!AL274,'3b - EUR - conv.'!AL274)</f>
        <v>0</v>
      </c>
      <c r="AM564" s="145">
        <f>SUM('1a - GBP'!AM274,'2b - USD - conv.'!AM274,'3b - EUR - conv.'!AM274)</f>
        <v>0</v>
      </c>
      <c r="AN564" s="145">
        <f>SUM('1a - GBP'!AN274,'2b - USD - conv.'!AN274,'3b - EUR - conv.'!AN274)</f>
        <v>0</v>
      </c>
      <c r="AO564" s="145">
        <f>SUM('1a - GBP'!AO274,'2b - USD - conv.'!AO274,'3b - EUR - conv.'!AO274)</f>
        <v>0</v>
      </c>
      <c r="AP564" s="145">
        <f>SUM('1a - GBP'!AP274,'2b - USD - conv.'!AP274,'3b - EUR - conv.'!AP274)</f>
        <v>0</v>
      </c>
      <c r="AQ564" s="145">
        <f>SUM('1a - GBP'!AQ274,'2b - USD - conv.'!AQ274,'3b - EUR - conv.'!AQ274)</f>
        <v>0</v>
      </c>
      <c r="AR564" s="145">
        <f>SUM('1a - GBP'!AR274,'2b - USD - conv.'!AR274,'3b - EUR - conv.'!AR274)</f>
        <v>0</v>
      </c>
    </row>
    <row r="565" spans="1:44">
      <c r="B565" t="s">
        <v>82</v>
      </c>
      <c r="E565" t="s">
        <v>225</v>
      </c>
      <c r="M565" s="145">
        <f>SUM('1a - GBP'!M275,'2b - USD - conv.'!M275,'3b - EUR - conv.'!M275)</f>
        <v>0</v>
      </c>
      <c r="N565" s="145">
        <f>SUM('1a - GBP'!N275,'2b - USD - conv.'!N275,'3b - EUR - conv.'!N275)</f>
        <v>0</v>
      </c>
      <c r="O565" s="145">
        <f>SUM('1a - GBP'!O275,'2b - USD - conv.'!O275,'3b - EUR - conv.'!O275)</f>
        <v>0</v>
      </c>
      <c r="P565" s="145">
        <f>SUM('1a - GBP'!P275,'2b - USD - conv.'!P275,'3b - EUR - conv.'!P275)</f>
        <v>0</v>
      </c>
      <c r="Q565" s="145">
        <f>SUM('1a - GBP'!Q275,'2b - USD - conv.'!Q275,'3b - EUR - conv.'!Q275)</f>
        <v>0</v>
      </c>
      <c r="R565" s="145">
        <f>SUM('1a - GBP'!R275,'2b - USD - conv.'!R275,'3b - EUR - conv.'!R275)</f>
        <v>0</v>
      </c>
      <c r="S565" s="145">
        <f>SUM('1a - GBP'!S275,'2b - USD - conv.'!S275,'3b - EUR - conv.'!S275)</f>
        <v>0</v>
      </c>
      <c r="T565" s="145">
        <f>SUM('1a - GBP'!T275,'2b - USD - conv.'!T275,'3b - EUR - conv.'!T275)</f>
        <v>0</v>
      </c>
      <c r="U565" s="145">
        <f>SUM('1a - GBP'!U275,'2b - USD - conv.'!U275,'3b - EUR - conv.'!U275)</f>
        <v>0</v>
      </c>
      <c r="V565" s="145">
        <f>SUM('1a - GBP'!V275,'2b - USD - conv.'!V275,'3b - EUR - conv.'!V275)</f>
        <v>0</v>
      </c>
      <c r="W565" s="145">
        <f>SUM('1a - GBP'!W275,'2b - USD - conv.'!W275,'3b - EUR - conv.'!W275)</f>
        <v>0</v>
      </c>
      <c r="X565" s="145">
        <f>SUM('1a - GBP'!X275,'2b - USD - conv.'!X275,'3b - EUR - conv.'!X275)</f>
        <v>0</v>
      </c>
      <c r="Y565" s="145">
        <f>SUM('1a - GBP'!Y275,'2b - USD - conv.'!Y275,'3b - EUR - conv.'!Y275)</f>
        <v>0</v>
      </c>
      <c r="Z565" s="145">
        <f>SUM('1a - GBP'!Z275,'2b - USD - conv.'!Z275,'3b - EUR - conv.'!Z275)</f>
        <v>0</v>
      </c>
      <c r="AA565" s="145">
        <f>SUM('1a - GBP'!AA275,'2b - USD - conv.'!AA275,'3b - EUR - conv.'!AA275)</f>
        <v>0</v>
      </c>
      <c r="AB565" s="145">
        <f>SUM('1a - GBP'!AB275,'2b - USD - conv.'!AB275,'3b - EUR - conv.'!AB275)</f>
        <v>0</v>
      </c>
      <c r="AC565" s="145">
        <f>SUM('1a - GBP'!AC275,'2b - USD - conv.'!AC275,'3b - EUR - conv.'!AC275)</f>
        <v>0</v>
      </c>
      <c r="AD565" s="145">
        <f>SUM('1a - GBP'!AD275,'2b - USD - conv.'!AD275,'3b - EUR - conv.'!AD275)</f>
        <v>0</v>
      </c>
      <c r="AE565" s="145">
        <f>SUM('1a - GBP'!AE275,'2b - USD - conv.'!AE275,'3b - EUR - conv.'!AE275)</f>
        <v>0</v>
      </c>
      <c r="AF565" s="145">
        <f>SUM('1a - GBP'!AF275,'2b - USD - conv.'!AF275,'3b - EUR - conv.'!AF275)</f>
        <v>0</v>
      </c>
      <c r="AG565" s="145">
        <f>SUM('1a - GBP'!AG275,'2b - USD - conv.'!AG275,'3b - EUR - conv.'!AG275)</f>
        <v>0</v>
      </c>
      <c r="AH565" s="145">
        <f>SUM('1a - GBP'!AH275,'2b - USD - conv.'!AH275,'3b - EUR - conv.'!AH275)</f>
        <v>0</v>
      </c>
      <c r="AI565" s="145">
        <f>SUM('1a - GBP'!AI275,'2b - USD - conv.'!AI275,'3b - EUR - conv.'!AI275)</f>
        <v>0</v>
      </c>
      <c r="AJ565" s="145">
        <f>SUM('1a - GBP'!AJ275,'2b - USD - conv.'!AJ275,'3b - EUR - conv.'!AJ275)</f>
        <v>0</v>
      </c>
      <c r="AK565" s="145">
        <f>SUM('1a - GBP'!AK275,'2b - USD - conv.'!AK275,'3b - EUR - conv.'!AK275)</f>
        <v>0</v>
      </c>
      <c r="AL565" s="145">
        <f>SUM('1a - GBP'!AL275,'2b - USD - conv.'!AL275,'3b - EUR - conv.'!AL275)</f>
        <v>0</v>
      </c>
      <c r="AM565" s="145">
        <f>SUM('1a - GBP'!AM275,'2b - USD - conv.'!AM275,'3b - EUR - conv.'!AM275)</f>
        <v>0</v>
      </c>
      <c r="AN565" s="145">
        <f>SUM('1a - GBP'!AN275,'2b - USD - conv.'!AN275,'3b - EUR - conv.'!AN275)</f>
        <v>0</v>
      </c>
      <c r="AO565" s="145">
        <f>SUM('1a - GBP'!AO275,'2b - USD - conv.'!AO275,'3b - EUR - conv.'!AO275)</f>
        <v>0</v>
      </c>
      <c r="AP565" s="145">
        <f>SUM('1a - GBP'!AP275,'2b - USD - conv.'!AP275,'3b - EUR - conv.'!AP275)</f>
        <v>0</v>
      </c>
      <c r="AQ565" s="145">
        <f>SUM('1a - GBP'!AQ275,'2b - USD - conv.'!AQ275,'3b - EUR - conv.'!AQ275)</f>
        <v>0</v>
      </c>
      <c r="AR565" s="145">
        <f>SUM('1a - GBP'!AR275,'2b - USD - conv.'!AR275,'3b - EUR - conv.'!AR275)</f>
        <v>0</v>
      </c>
    </row>
    <row r="566" spans="1:44">
      <c r="B566" t="s">
        <v>82</v>
      </c>
      <c r="E566" t="s">
        <v>225</v>
      </c>
      <c r="M566" s="145">
        <f>SUM('1a - GBP'!M276,'2b - USD - conv.'!M276,'3b - EUR - conv.'!M276)</f>
        <v>0</v>
      </c>
      <c r="N566" s="145">
        <f>SUM('1a - GBP'!N276,'2b - USD - conv.'!N276,'3b - EUR - conv.'!N276)</f>
        <v>0</v>
      </c>
      <c r="O566" s="145">
        <f>SUM('1a - GBP'!O276,'2b - USD - conv.'!O276,'3b - EUR - conv.'!O276)</f>
        <v>0</v>
      </c>
      <c r="P566" s="145">
        <f>SUM('1a - GBP'!P276,'2b - USD - conv.'!P276,'3b - EUR - conv.'!P276)</f>
        <v>0</v>
      </c>
      <c r="Q566" s="145">
        <f>SUM('1a - GBP'!Q276,'2b - USD - conv.'!Q276,'3b - EUR - conv.'!Q276)</f>
        <v>0</v>
      </c>
      <c r="R566" s="145">
        <f>SUM('1a - GBP'!R276,'2b - USD - conv.'!R276,'3b - EUR - conv.'!R276)</f>
        <v>0</v>
      </c>
      <c r="S566" s="145">
        <f>SUM('1a - GBP'!S276,'2b - USD - conv.'!S276,'3b - EUR - conv.'!S276)</f>
        <v>0</v>
      </c>
      <c r="T566" s="145">
        <f>SUM('1a - GBP'!T276,'2b - USD - conv.'!T276,'3b - EUR - conv.'!T276)</f>
        <v>0</v>
      </c>
      <c r="U566" s="145">
        <f>SUM('1a - GBP'!U276,'2b - USD - conv.'!U276,'3b - EUR - conv.'!U276)</f>
        <v>0</v>
      </c>
      <c r="V566" s="145">
        <f>SUM('1a - GBP'!V276,'2b - USD - conv.'!V276,'3b - EUR - conv.'!V276)</f>
        <v>0</v>
      </c>
      <c r="W566" s="145">
        <f>SUM('1a - GBP'!W276,'2b - USD - conv.'!W276,'3b - EUR - conv.'!W276)</f>
        <v>0</v>
      </c>
      <c r="X566" s="145">
        <f>SUM('1a - GBP'!X276,'2b - USD - conv.'!X276,'3b - EUR - conv.'!X276)</f>
        <v>0</v>
      </c>
      <c r="Y566" s="145">
        <f>SUM('1a - GBP'!Y276,'2b - USD - conv.'!Y276,'3b - EUR - conv.'!Y276)</f>
        <v>0</v>
      </c>
      <c r="Z566" s="145">
        <f>SUM('1a - GBP'!Z276,'2b - USD - conv.'!Z276,'3b - EUR - conv.'!Z276)</f>
        <v>0</v>
      </c>
      <c r="AA566" s="145">
        <f>SUM('1a - GBP'!AA276,'2b - USD - conv.'!AA276,'3b - EUR - conv.'!AA276)</f>
        <v>0</v>
      </c>
      <c r="AB566" s="145">
        <f>SUM('1a - GBP'!AB276,'2b - USD - conv.'!AB276,'3b - EUR - conv.'!AB276)</f>
        <v>0</v>
      </c>
      <c r="AC566" s="145">
        <f>SUM('1a - GBP'!AC276,'2b - USD - conv.'!AC276,'3b - EUR - conv.'!AC276)</f>
        <v>0</v>
      </c>
      <c r="AD566" s="145">
        <f>SUM('1a - GBP'!AD276,'2b - USD - conv.'!AD276,'3b - EUR - conv.'!AD276)</f>
        <v>0</v>
      </c>
      <c r="AE566" s="145">
        <f>SUM('1a - GBP'!AE276,'2b - USD - conv.'!AE276,'3b - EUR - conv.'!AE276)</f>
        <v>0</v>
      </c>
      <c r="AF566" s="145">
        <f>SUM('1a - GBP'!AF276,'2b - USD - conv.'!AF276,'3b - EUR - conv.'!AF276)</f>
        <v>0</v>
      </c>
      <c r="AG566" s="145">
        <f>SUM('1a - GBP'!AG276,'2b - USD - conv.'!AG276,'3b - EUR - conv.'!AG276)</f>
        <v>0</v>
      </c>
      <c r="AH566" s="145">
        <f>SUM('1a - GBP'!AH276,'2b - USD - conv.'!AH276,'3b - EUR - conv.'!AH276)</f>
        <v>0</v>
      </c>
      <c r="AI566" s="145">
        <f>SUM('1a - GBP'!AI276,'2b - USD - conv.'!AI276,'3b - EUR - conv.'!AI276)</f>
        <v>0</v>
      </c>
      <c r="AJ566" s="145">
        <f>SUM('1a - GBP'!AJ276,'2b - USD - conv.'!AJ276,'3b - EUR - conv.'!AJ276)</f>
        <v>0</v>
      </c>
      <c r="AK566" s="145">
        <f>SUM('1a - GBP'!AK276,'2b - USD - conv.'!AK276,'3b - EUR - conv.'!AK276)</f>
        <v>0</v>
      </c>
      <c r="AL566" s="145">
        <f>SUM('1a - GBP'!AL276,'2b - USD - conv.'!AL276,'3b - EUR - conv.'!AL276)</f>
        <v>0</v>
      </c>
      <c r="AM566" s="145">
        <f>SUM('1a - GBP'!AM276,'2b - USD - conv.'!AM276,'3b - EUR - conv.'!AM276)</f>
        <v>0</v>
      </c>
      <c r="AN566" s="145">
        <f>SUM('1a - GBP'!AN276,'2b - USD - conv.'!AN276,'3b - EUR - conv.'!AN276)</f>
        <v>0</v>
      </c>
      <c r="AO566" s="145">
        <f>SUM('1a - GBP'!AO276,'2b - USD - conv.'!AO276,'3b - EUR - conv.'!AO276)</f>
        <v>0</v>
      </c>
      <c r="AP566" s="145">
        <f>SUM('1a - GBP'!AP276,'2b - USD - conv.'!AP276,'3b - EUR - conv.'!AP276)</f>
        <v>0</v>
      </c>
      <c r="AQ566" s="145">
        <f>SUM('1a - GBP'!AQ276,'2b - USD - conv.'!AQ276,'3b - EUR - conv.'!AQ276)</f>
        <v>0</v>
      </c>
      <c r="AR566" s="145">
        <f>SUM('1a - GBP'!AR276,'2b - USD - conv.'!AR276,'3b - EUR - conv.'!AR276)</f>
        <v>0</v>
      </c>
    </row>
    <row r="567" spans="1:44">
      <c r="B567" t="s">
        <v>82</v>
      </c>
      <c r="E567" t="s">
        <v>225</v>
      </c>
      <c r="M567" s="145">
        <f>SUM('1a - GBP'!M277,'2b - USD - conv.'!M277,'3b - EUR - conv.'!M277)</f>
        <v>0</v>
      </c>
      <c r="N567" s="145">
        <f>SUM('1a - GBP'!N277,'2b - USD - conv.'!N277,'3b - EUR - conv.'!N277)</f>
        <v>0</v>
      </c>
      <c r="O567" s="145">
        <f>SUM('1a - GBP'!O277,'2b - USD - conv.'!O277,'3b - EUR - conv.'!O277)</f>
        <v>0</v>
      </c>
      <c r="P567" s="145">
        <f>SUM('1a - GBP'!P277,'2b - USD - conv.'!P277,'3b - EUR - conv.'!P277)</f>
        <v>0</v>
      </c>
      <c r="Q567" s="145">
        <f>SUM('1a - GBP'!Q277,'2b - USD - conv.'!Q277,'3b - EUR - conv.'!Q277)</f>
        <v>0</v>
      </c>
      <c r="R567" s="145">
        <f>SUM('1a - GBP'!R277,'2b - USD - conv.'!R277,'3b - EUR - conv.'!R277)</f>
        <v>0</v>
      </c>
      <c r="S567" s="145">
        <f>SUM('1a - GBP'!S277,'2b - USD - conv.'!S277,'3b - EUR - conv.'!S277)</f>
        <v>0</v>
      </c>
      <c r="T567" s="145">
        <f>SUM('1a - GBP'!T277,'2b - USD - conv.'!T277,'3b - EUR - conv.'!T277)</f>
        <v>0</v>
      </c>
      <c r="U567" s="145">
        <f>SUM('1a - GBP'!U277,'2b - USD - conv.'!U277,'3b - EUR - conv.'!U277)</f>
        <v>0</v>
      </c>
      <c r="V567" s="145">
        <f>SUM('1a - GBP'!V277,'2b - USD - conv.'!V277,'3b - EUR - conv.'!V277)</f>
        <v>0</v>
      </c>
      <c r="W567" s="145">
        <f>SUM('1a - GBP'!W277,'2b - USD - conv.'!W277,'3b - EUR - conv.'!W277)</f>
        <v>0</v>
      </c>
      <c r="X567" s="145">
        <f>SUM('1a - GBP'!X277,'2b - USD - conv.'!X277,'3b - EUR - conv.'!X277)</f>
        <v>0</v>
      </c>
      <c r="Y567" s="145">
        <f>SUM('1a - GBP'!Y277,'2b - USD - conv.'!Y277,'3b - EUR - conv.'!Y277)</f>
        <v>0</v>
      </c>
      <c r="Z567" s="145">
        <f>SUM('1a - GBP'!Z277,'2b - USD - conv.'!Z277,'3b - EUR - conv.'!Z277)</f>
        <v>0</v>
      </c>
      <c r="AA567" s="145">
        <f>SUM('1a - GBP'!AA277,'2b - USD - conv.'!AA277,'3b - EUR - conv.'!AA277)</f>
        <v>0</v>
      </c>
      <c r="AB567" s="145">
        <f>SUM('1a - GBP'!AB277,'2b - USD - conv.'!AB277,'3b - EUR - conv.'!AB277)</f>
        <v>0</v>
      </c>
      <c r="AC567" s="145">
        <f>SUM('1a - GBP'!AC277,'2b - USD - conv.'!AC277,'3b - EUR - conv.'!AC277)</f>
        <v>0</v>
      </c>
      <c r="AD567" s="145">
        <f>SUM('1a - GBP'!AD277,'2b - USD - conv.'!AD277,'3b - EUR - conv.'!AD277)</f>
        <v>0</v>
      </c>
      <c r="AE567" s="145">
        <f>SUM('1a - GBP'!AE277,'2b - USD - conv.'!AE277,'3b - EUR - conv.'!AE277)</f>
        <v>0</v>
      </c>
      <c r="AF567" s="145">
        <f>SUM('1a - GBP'!AF277,'2b - USD - conv.'!AF277,'3b - EUR - conv.'!AF277)</f>
        <v>0</v>
      </c>
      <c r="AG567" s="145">
        <f>SUM('1a - GBP'!AG277,'2b - USD - conv.'!AG277,'3b - EUR - conv.'!AG277)</f>
        <v>0</v>
      </c>
      <c r="AH567" s="145">
        <f>SUM('1a - GBP'!AH277,'2b - USD - conv.'!AH277,'3b - EUR - conv.'!AH277)</f>
        <v>0</v>
      </c>
      <c r="AI567" s="145">
        <f>SUM('1a - GBP'!AI277,'2b - USD - conv.'!AI277,'3b - EUR - conv.'!AI277)</f>
        <v>0</v>
      </c>
      <c r="AJ567" s="145">
        <f>SUM('1a - GBP'!AJ277,'2b - USD - conv.'!AJ277,'3b - EUR - conv.'!AJ277)</f>
        <v>0</v>
      </c>
      <c r="AK567" s="145">
        <f>SUM('1a - GBP'!AK277,'2b - USD - conv.'!AK277,'3b - EUR - conv.'!AK277)</f>
        <v>0</v>
      </c>
      <c r="AL567" s="145">
        <f>SUM('1a - GBP'!AL277,'2b - USD - conv.'!AL277,'3b - EUR - conv.'!AL277)</f>
        <v>0</v>
      </c>
      <c r="AM567" s="145">
        <f>SUM('1a - GBP'!AM277,'2b - USD - conv.'!AM277,'3b - EUR - conv.'!AM277)</f>
        <v>0</v>
      </c>
      <c r="AN567" s="145">
        <f>SUM('1a - GBP'!AN277,'2b - USD - conv.'!AN277,'3b - EUR - conv.'!AN277)</f>
        <v>0</v>
      </c>
      <c r="AO567" s="145">
        <f>SUM('1a - GBP'!AO277,'2b - USD - conv.'!AO277,'3b - EUR - conv.'!AO277)</f>
        <v>0</v>
      </c>
      <c r="AP567" s="145">
        <f>SUM('1a - GBP'!AP277,'2b - USD - conv.'!AP277,'3b - EUR - conv.'!AP277)</f>
        <v>0</v>
      </c>
      <c r="AQ567" s="145">
        <f>SUM('1a - GBP'!AQ277,'2b - USD - conv.'!AQ277,'3b - EUR - conv.'!AQ277)</f>
        <v>0</v>
      </c>
      <c r="AR567" s="145">
        <f>SUM('1a - GBP'!AR277,'2b - USD - conv.'!AR277,'3b - EUR - conv.'!AR277)</f>
        <v>0</v>
      </c>
    </row>
    <row r="568" spans="1:44">
      <c r="B568" t="s">
        <v>82</v>
      </c>
      <c r="E568" t="s">
        <v>225</v>
      </c>
      <c r="M568" s="145">
        <f>SUM('1a - GBP'!M278,'2b - USD - conv.'!M278,'3b - EUR - conv.'!M278)</f>
        <v>0</v>
      </c>
      <c r="N568" s="145">
        <f>SUM('1a - GBP'!N278,'2b - USD - conv.'!N278,'3b - EUR - conv.'!N278)</f>
        <v>0</v>
      </c>
      <c r="O568" s="145">
        <f>SUM('1a - GBP'!O278,'2b - USD - conv.'!O278,'3b - EUR - conv.'!O278)</f>
        <v>0</v>
      </c>
      <c r="P568" s="145">
        <f>SUM('1a - GBP'!P278,'2b - USD - conv.'!P278,'3b - EUR - conv.'!P278)</f>
        <v>0</v>
      </c>
      <c r="Q568" s="145">
        <f>SUM('1a - GBP'!Q278,'2b - USD - conv.'!Q278,'3b - EUR - conv.'!Q278)</f>
        <v>0</v>
      </c>
      <c r="R568" s="145">
        <f>SUM('1a - GBP'!R278,'2b - USD - conv.'!R278,'3b - EUR - conv.'!R278)</f>
        <v>0</v>
      </c>
      <c r="S568" s="145">
        <f>SUM('1a - GBP'!S278,'2b - USD - conv.'!S278,'3b - EUR - conv.'!S278)</f>
        <v>0</v>
      </c>
      <c r="T568" s="145">
        <f>SUM('1a - GBP'!T278,'2b - USD - conv.'!T278,'3b - EUR - conv.'!T278)</f>
        <v>0</v>
      </c>
      <c r="U568" s="145">
        <f>SUM('1a - GBP'!U278,'2b - USD - conv.'!U278,'3b - EUR - conv.'!U278)</f>
        <v>0</v>
      </c>
      <c r="V568" s="145">
        <f>SUM('1a - GBP'!V278,'2b - USD - conv.'!V278,'3b - EUR - conv.'!V278)</f>
        <v>0</v>
      </c>
      <c r="W568" s="145">
        <f>SUM('1a - GBP'!W278,'2b - USD - conv.'!W278,'3b - EUR - conv.'!W278)</f>
        <v>0</v>
      </c>
      <c r="X568" s="145">
        <f>SUM('1a - GBP'!X278,'2b - USD - conv.'!X278,'3b - EUR - conv.'!X278)</f>
        <v>0</v>
      </c>
      <c r="Y568" s="145">
        <f>SUM('1a - GBP'!Y278,'2b - USD - conv.'!Y278,'3b - EUR - conv.'!Y278)</f>
        <v>0</v>
      </c>
      <c r="Z568" s="145">
        <f>SUM('1a - GBP'!Z278,'2b - USD - conv.'!Z278,'3b - EUR - conv.'!Z278)</f>
        <v>0</v>
      </c>
      <c r="AA568" s="145">
        <f>SUM('1a - GBP'!AA278,'2b - USD - conv.'!AA278,'3b - EUR - conv.'!AA278)</f>
        <v>0</v>
      </c>
      <c r="AB568" s="145">
        <f>SUM('1a - GBP'!AB278,'2b - USD - conv.'!AB278,'3b - EUR - conv.'!AB278)</f>
        <v>0</v>
      </c>
      <c r="AC568" s="145">
        <f>SUM('1a - GBP'!AC278,'2b - USD - conv.'!AC278,'3b - EUR - conv.'!AC278)</f>
        <v>0</v>
      </c>
      <c r="AD568" s="145">
        <f>SUM('1a - GBP'!AD278,'2b - USD - conv.'!AD278,'3b - EUR - conv.'!AD278)</f>
        <v>0</v>
      </c>
      <c r="AE568" s="145">
        <f>SUM('1a - GBP'!AE278,'2b - USD - conv.'!AE278,'3b - EUR - conv.'!AE278)</f>
        <v>0</v>
      </c>
      <c r="AF568" s="145">
        <f>SUM('1a - GBP'!AF278,'2b - USD - conv.'!AF278,'3b - EUR - conv.'!AF278)</f>
        <v>0</v>
      </c>
      <c r="AG568" s="145">
        <f>SUM('1a - GBP'!AG278,'2b - USD - conv.'!AG278,'3b - EUR - conv.'!AG278)</f>
        <v>0</v>
      </c>
      <c r="AH568" s="145">
        <f>SUM('1a - GBP'!AH278,'2b - USD - conv.'!AH278,'3b - EUR - conv.'!AH278)</f>
        <v>0</v>
      </c>
      <c r="AI568" s="145">
        <f>SUM('1a - GBP'!AI278,'2b - USD - conv.'!AI278,'3b - EUR - conv.'!AI278)</f>
        <v>0</v>
      </c>
      <c r="AJ568" s="145">
        <f>SUM('1a - GBP'!AJ278,'2b - USD - conv.'!AJ278,'3b - EUR - conv.'!AJ278)</f>
        <v>0</v>
      </c>
      <c r="AK568" s="145">
        <f>SUM('1a - GBP'!AK278,'2b - USD - conv.'!AK278,'3b - EUR - conv.'!AK278)</f>
        <v>0</v>
      </c>
      <c r="AL568" s="145">
        <f>SUM('1a - GBP'!AL278,'2b - USD - conv.'!AL278,'3b - EUR - conv.'!AL278)</f>
        <v>0</v>
      </c>
      <c r="AM568" s="145">
        <f>SUM('1a - GBP'!AM278,'2b - USD - conv.'!AM278,'3b - EUR - conv.'!AM278)</f>
        <v>0</v>
      </c>
      <c r="AN568" s="145">
        <f>SUM('1a - GBP'!AN278,'2b - USD - conv.'!AN278,'3b - EUR - conv.'!AN278)</f>
        <v>0</v>
      </c>
      <c r="AO568" s="145">
        <f>SUM('1a - GBP'!AO278,'2b - USD - conv.'!AO278,'3b - EUR - conv.'!AO278)</f>
        <v>0</v>
      </c>
      <c r="AP568" s="145">
        <f>SUM('1a - GBP'!AP278,'2b - USD - conv.'!AP278,'3b - EUR - conv.'!AP278)</f>
        <v>0</v>
      </c>
      <c r="AQ568" s="145">
        <f>SUM('1a - GBP'!AQ278,'2b - USD - conv.'!AQ278,'3b - EUR - conv.'!AQ278)</f>
        <v>0</v>
      </c>
      <c r="AR568" s="145">
        <f>SUM('1a - GBP'!AR278,'2b - USD - conv.'!AR278,'3b - EUR - conv.'!AR278)</f>
        <v>0</v>
      </c>
    </row>
    <row r="569" spans="1:44">
      <c r="B569" t="s">
        <v>82</v>
      </c>
      <c r="E569" t="s">
        <v>225</v>
      </c>
      <c r="M569" s="145">
        <f>SUM('1a - GBP'!M279,'2b - USD - conv.'!M279,'3b - EUR - conv.'!M279)</f>
        <v>0</v>
      </c>
      <c r="N569" s="145">
        <f>SUM('1a - GBP'!N279,'2b - USD - conv.'!N279,'3b - EUR - conv.'!N279)</f>
        <v>0</v>
      </c>
      <c r="O569" s="145">
        <f>SUM('1a - GBP'!O279,'2b - USD - conv.'!O279,'3b - EUR - conv.'!O279)</f>
        <v>0</v>
      </c>
      <c r="P569" s="145">
        <f>SUM('1a - GBP'!P279,'2b - USD - conv.'!P279,'3b - EUR - conv.'!P279)</f>
        <v>0</v>
      </c>
      <c r="Q569" s="145">
        <f>SUM('1a - GBP'!Q279,'2b - USD - conv.'!Q279,'3b - EUR - conv.'!Q279)</f>
        <v>0</v>
      </c>
      <c r="R569" s="145">
        <f>SUM('1a - GBP'!R279,'2b - USD - conv.'!R279,'3b - EUR - conv.'!R279)</f>
        <v>0</v>
      </c>
      <c r="S569" s="145">
        <f>SUM('1a - GBP'!S279,'2b - USD - conv.'!S279,'3b - EUR - conv.'!S279)</f>
        <v>0</v>
      </c>
      <c r="T569" s="145">
        <f>SUM('1a - GBP'!T279,'2b - USD - conv.'!T279,'3b - EUR - conv.'!T279)</f>
        <v>0</v>
      </c>
      <c r="U569" s="145">
        <f>SUM('1a - GBP'!U279,'2b - USD - conv.'!U279,'3b - EUR - conv.'!U279)</f>
        <v>0</v>
      </c>
      <c r="V569" s="145">
        <f>SUM('1a - GBP'!V279,'2b - USD - conv.'!V279,'3b - EUR - conv.'!V279)</f>
        <v>0</v>
      </c>
      <c r="W569" s="145">
        <f>SUM('1a - GBP'!W279,'2b - USD - conv.'!W279,'3b - EUR - conv.'!W279)</f>
        <v>0</v>
      </c>
      <c r="X569" s="145">
        <f>SUM('1a - GBP'!X279,'2b - USD - conv.'!X279,'3b - EUR - conv.'!X279)</f>
        <v>0</v>
      </c>
      <c r="Y569" s="145">
        <f>SUM('1a - GBP'!Y279,'2b - USD - conv.'!Y279,'3b - EUR - conv.'!Y279)</f>
        <v>0</v>
      </c>
      <c r="Z569" s="145">
        <f>SUM('1a - GBP'!Z279,'2b - USD - conv.'!Z279,'3b - EUR - conv.'!Z279)</f>
        <v>0</v>
      </c>
      <c r="AA569" s="145">
        <f>SUM('1a - GBP'!AA279,'2b - USD - conv.'!AA279,'3b - EUR - conv.'!AA279)</f>
        <v>0</v>
      </c>
      <c r="AB569" s="145">
        <f>SUM('1a - GBP'!AB279,'2b - USD - conv.'!AB279,'3b - EUR - conv.'!AB279)</f>
        <v>0</v>
      </c>
      <c r="AC569" s="145">
        <f>SUM('1a - GBP'!AC279,'2b - USD - conv.'!AC279,'3b - EUR - conv.'!AC279)</f>
        <v>0</v>
      </c>
      <c r="AD569" s="145">
        <f>SUM('1a - GBP'!AD279,'2b - USD - conv.'!AD279,'3b - EUR - conv.'!AD279)</f>
        <v>0</v>
      </c>
      <c r="AE569" s="145">
        <f>SUM('1a - GBP'!AE279,'2b - USD - conv.'!AE279,'3b - EUR - conv.'!AE279)</f>
        <v>0</v>
      </c>
      <c r="AF569" s="145">
        <f>SUM('1a - GBP'!AF279,'2b - USD - conv.'!AF279,'3b - EUR - conv.'!AF279)</f>
        <v>0</v>
      </c>
      <c r="AG569" s="145">
        <f>SUM('1a - GBP'!AG279,'2b - USD - conv.'!AG279,'3b - EUR - conv.'!AG279)</f>
        <v>0</v>
      </c>
      <c r="AH569" s="145">
        <f>SUM('1a - GBP'!AH279,'2b - USD - conv.'!AH279,'3b - EUR - conv.'!AH279)</f>
        <v>0</v>
      </c>
      <c r="AI569" s="145">
        <f>SUM('1a - GBP'!AI279,'2b - USD - conv.'!AI279,'3b - EUR - conv.'!AI279)</f>
        <v>0</v>
      </c>
      <c r="AJ569" s="145">
        <f>SUM('1a - GBP'!AJ279,'2b - USD - conv.'!AJ279,'3b - EUR - conv.'!AJ279)</f>
        <v>0</v>
      </c>
      <c r="AK569" s="145">
        <f>SUM('1a - GBP'!AK279,'2b - USD - conv.'!AK279,'3b - EUR - conv.'!AK279)</f>
        <v>0</v>
      </c>
      <c r="AL569" s="145">
        <f>SUM('1a - GBP'!AL279,'2b - USD - conv.'!AL279,'3b - EUR - conv.'!AL279)</f>
        <v>0</v>
      </c>
      <c r="AM569" s="145">
        <f>SUM('1a - GBP'!AM279,'2b - USD - conv.'!AM279,'3b - EUR - conv.'!AM279)</f>
        <v>0</v>
      </c>
      <c r="AN569" s="145">
        <f>SUM('1a - GBP'!AN279,'2b - USD - conv.'!AN279,'3b - EUR - conv.'!AN279)</f>
        <v>0</v>
      </c>
      <c r="AO569" s="145">
        <f>SUM('1a - GBP'!AO279,'2b - USD - conv.'!AO279,'3b - EUR - conv.'!AO279)</f>
        <v>0</v>
      </c>
      <c r="AP569" s="145">
        <f>SUM('1a - GBP'!AP279,'2b - USD - conv.'!AP279,'3b - EUR - conv.'!AP279)</f>
        <v>0</v>
      </c>
      <c r="AQ569" s="145">
        <f>SUM('1a - GBP'!AQ279,'2b - USD - conv.'!AQ279,'3b - EUR - conv.'!AQ279)</f>
        <v>0</v>
      </c>
      <c r="AR569" s="145">
        <f>SUM('1a - GBP'!AR279,'2b - USD - conv.'!AR279,'3b - EUR - conv.'!AR279)</f>
        <v>0</v>
      </c>
    </row>
    <row r="570" spans="1:44">
      <c r="B570" t="s">
        <v>82</v>
      </c>
      <c r="E570" t="s">
        <v>225</v>
      </c>
      <c r="M570" s="145">
        <f>SUM('1a - GBP'!M280,'2b - USD - conv.'!M280,'3b - EUR - conv.'!M280)</f>
        <v>0</v>
      </c>
      <c r="N570" s="145">
        <f>SUM('1a - GBP'!N280,'2b - USD - conv.'!N280,'3b - EUR - conv.'!N280)</f>
        <v>0</v>
      </c>
      <c r="O570" s="145">
        <f>SUM('1a - GBP'!O280,'2b - USD - conv.'!O280,'3b - EUR - conv.'!O280)</f>
        <v>0</v>
      </c>
      <c r="P570" s="145">
        <f>SUM('1a - GBP'!P280,'2b - USD - conv.'!P280,'3b - EUR - conv.'!P280)</f>
        <v>0</v>
      </c>
      <c r="Q570" s="145">
        <f>SUM('1a - GBP'!Q280,'2b - USD - conv.'!Q280,'3b - EUR - conv.'!Q280)</f>
        <v>0</v>
      </c>
      <c r="R570" s="145">
        <f>SUM('1a - GBP'!R280,'2b - USD - conv.'!R280,'3b - EUR - conv.'!R280)</f>
        <v>0</v>
      </c>
      <c r="S570" s="145">
        <f>SUM('1a - GBP'!S280,'2b - USD - conv.'!S280,'3b - EUR - conv.'!S280)</f>
        <v>0</v>
      </c>
      <c r="T570" s="145">
        <f>SUM('1a - GBP'!T280,'2b - USD - conv.'!T280,'3b - EUR - conv.'!T280)</f>
        <v>0</v>
      </c>
      <c r="U570" s="145">
        <f>SUM('1a - GBP'!U280,'2b - USD - conv.'!U280,'3b - EUR - conv.'!U280)</f>
        <v>0</v>
      </c>
      <c r="V570" s="145">
        <f>SUM('1a - GBP'!V280,'2b - USD - conv.'!V280,'3b - EUR - conv.'!V280)</f>
        <v>0</v>
      </c>
      <c r="W570" s="145">
        <f>SUM('1a - GBP'!W280,'2b - USD - conv.'!W280,'3b - EUR - conv.'!W280)</f>
        <v>0</v>
      </c>
      <c r="X570" s="145">
        <f>SUM('1a - GBP'!X280,'2b - USD - conv.'!X280,'3b - EUR - conv.'!X280)</f>
        <v>0</v>
      </c>
      <c r="Y570" s="145">
        <f>SUM('1a - GBP'!Y280,'2b - USD - conv.'!Y280,'3b - EUR - conv.'!Y280)</f>
        <v>0</v>
      </c>
      <c r="Z570" s="145">
        <f>SUM('1a - GBP'!Z280,'2b - USD - conv.'!Z280,'3b - EUR - conv.'!Z280)</f>
        <v>0</v>
      </c>
      <c r="AA570" s="145">
        <f>SUM('1a - GBP'!AA280,'2b - USD - conv.'!AA280,'3b - EUR - conv.'!AA280)</f>
        <v>0</v>
      </c>
      <c r="AB570" s="145">
        <f>SUM('1a - GBP'!AB280,'2b - USD - conv.'!AB280,'3b - EUR - conv.'!AB280)</f>
        <v>0</v>
      </c>
      <c r="AC570" s="145">
        <f>SUM('1a - GBP'!AC280,'2b - USD - conv.'!AC280,'3b - EUR - conv.'!AC280)</f>
        <v>0</v>
      </c>
      <c r="AD570" s="145">
        <f>SUM('1a - GBP'!AD280,'2b - USD - conv.'!AD280,'3b - EUR - conv.'!AD280)</f>
        <v>0</v>
      </c>
      <c r="AE570" s="145">
        <f>SUM('1a - GBP'!AE280,'2b - USD - conv.'!AE280,'3b - EUR - conv.'!AE280)</f>
        <v>0</v>
      </c>
      <c r="AF570" s="145">
        <f>SUM('1a - GBP'!AF280,'2b - USD - conv.'!AF280,'3b - EUR - conv.'!AF280)</f>
        <v>0</v>
      </c>
      <c r="AG570" s="145">
        <f>SUM('1a - GBP'!AG280,'2b - USD - conv.'!AG280,'3b - EUR - conv.'!AG280)</f>
        <v>0</v>
      </c>
      <c r="AH570" s="145">
        <f>SUM('1a - GBP'!AH280,'2b - USD - conv.'!AH280,'3b - EUR - conv.'!AH280)</f>
        <v>0</v>
      </c>
      <c r="AI570" s="145">
        <f>SUM('1a - GBP'!AI280,'2b - USD - conv.'!AI280,'3b - EUR - conv.'!AI280)</f>
        <v>0</v>
      </c>
      <c r="AJ570" s="145">
        <f>SUM('1a - GBP'!AJ280,'2b - USD - conv.'!AJ280,'3b - EUR - conv.'!AJ280)</f>
        <v>0</v>
      </c>
      <c r="AK570" s="145">
        <f>SUM('1a - GBP'!AK280,'2b - USD - conv.'!AK280,'3b - EUR - conv.'!AK280)</f>
        <v>0</v>
      </c>
      <c r="AL570" s="145">
        <f>SUM('1a - GBP'!AL280,'2b - USD - conv.'!AL280,'3b - EUR - conv.'!AL280)</f>
        <v>0</v>
      </c>
      <c r="AM570" s="145">
        <f>SUM('1a - GBP'!AM280,'2b - USD - conv.'!AM280,'3b - EUR - conv.'!AM280)</f>
        <v>0</v>
      </c>
      <c r="AN570" s="145">
        <f>SUM('1a - GBP'!AN280,'2b - USD - conv.'!AN280,'3b - EUR - conv.'!AN280)</f>
        <v>0</v>
      </c>
      <c r="AO570" s="145">
        <f>SUM('1a - GBP'!AO280,'2b - USD - conv.'!AO280,'3b - EUR - conv.'!AO280)</f>
        <v>0</v>
      </c>
      <c r="AP570" s="145">
        <f>SUM('1a - GBP'!AP280,'2b - USD - conv.'!AP280,'3b - EUR - conv.'!AP280)</f>
        <v>0</v>
      </c>
      <c r="AQ570" s="145">
        <f>SUM('1a - GBP'!AQ280,'2b - USD - conv.'!AQ280,'3b - EUR - conv.'!AQ280)</f>
        <v>0</v>
      </c>
      <c r="AR570" s="145">
        <f>SUM('1a - GBP'!AR280,'2b - USD - conv.'!AR280,'3b - EUR - conv.'!AR280)</f>
        <v>0</v>
      </c>
    </row>
    <row r="571" spans="1:44">
      <c r="B571" t="s">
        <v>82</v>
      </c>
      <c r="E571" t="s">
        <v>225</v>
      </c>
      <c r="M571" s="145">
        <f>SUM('1a - GBP'!M281,'2b - USD - conv.'!M281,'3b - EUR - conv.'!M281)</f>
        <v>0</v>
      </c>
      <c r="N571" s="145">
        <f>SUM('1a - GBP'!N281,'2b - USD - conv.'!N281,'3b - EUR - conv.'!N281)</f>
        <v>0</v>
      </c>
      <c r="O571" s="145">
        <f>SUM('1a - GBP'!O281,'2b - USD - conv.'!O281,'3b - EUR - conv.'!O281)</f>
        <v>0</v>
      </c>
      <c r="P571" s="145">
        <f>SUM('1a - GBP'!P281,'2b - USD - conv.'!P281,'3b - EUR - conv.'!P281)</f>
        <v>0</v>
      </c>
      <c r="Q571" s="145">
        <f>SUM('1a - GBP'!Q281,'2b - USD - conv.'!Q281,'3b - EUR - conv.'!Q281)</f>
        <v>0</v>
      </c>
      <c r="R571" s="145">
        <f>SUM('1a - GBP'!R281,'2b - USD - conv.'!R281,'3b - EUR - conv.'!R281)</f>
        <v>0</v>
      </c>
      <c r="S571" s="145">
        <f>SUM('1a - GBP'!S281,'2b - USD - conv.'!S281,'3b - EUR - conv.'!S281)</f>
        <v>0</v>
      </c>
      <c r="T571" s="145">
        <f>SUM('1a - GBP'!T281,'2b - USD - conv.'!T281,'3b - EUR - conv.'!T281)</f>
        <v>0</v>
      </c>
      <c r="U571" s="145">
        <f>SUM('1a - GBP'!U281,'2b - USD - conv.'!U281,'3b - EUR - conv.'!U281)</f>
        <v>0</v>
      </c>
      <c r="V571" s="145">
        <f>SUM('1a - GBP'!V281,'2b - USD - conv.'!V281,'3b - EUR - conv.'!V281)</f>
        <v>0</v>
      </c>
      <c r="W571" s="145">
        <f>SUM('1a - GBP'!W281,'2b - USD - conv.'!W281,'3b - EUR - conv.'!W281)</f>
        <v>0</v>
      </c>
      <c r="X571" s="145">
        <f>SUM('1a - GBP'!X281,'2b - USD - conv.'!X281,'3b - EUR - conv.'!X281)</f>
        <v>0</v>
      </c>
      <c r="Y571" s="145">
        <f>SUM('1a - GBP'!Y281,'2b - USD - conv.'!Y281,'3b - EUR - conv.'!Y281)</f>
        <v>0</v>
      </c>
      <c r="Z571" s="145">
        <f>SUM('1a - GBP'!Z281,'2b - USD - conv.'!Z281,'3b - EUR - conv.'!Z281)</f>
        <v>0</v>
      </c>
      <c r="AA571" s="145">
        <f>SUM('1a - GBP'!AA281,'2b - USD - conv.'!AA281,'3b - EUR - conv.'!AA281)</f>
        <v>0</v>
      </c>
      <c r="AB571" s="145">
        <f>SUM('1a - GBP'!AB281,'2b - USD - conv.'!AB281,'3b - EUR - conv.'!AB281)</f>
        <v>0</v>
      </c>
      <c r="AC571" s="145">
        <f>SUM('1a - GBP'!AC281,'2b - USD - conv.'!AC281,'3b - EUR - conv.'!AC281)</f>
        <v>0</v>
      </c>
      <c r="AD571" s="145">
        <f>SUM('1a - GBP'!AD281,'2b - USD - conv.'!AD281,'3b - EUR - conv.'!AD281)</f>
        <v>0</v>
      </c>
      <c r="AE571" s="145">
        <f>SUM('1a - GBP'!AE281,'2b - USD - conv.'!AE281,'3b - EUR - conv.'!AE281)</f>
        <v>0</v>
      </c>
      <c r="AF571" s="145">
        <f>SUM('1a - GBP'!AF281,'2b - USD - conv.'!AF281,'3b - EUR - conv.'!AF281)</f>
        <v>0</v>
      </c>
      <c r="AG571" s="145">
        <f>SUM('1a - GBP'!AG281,'2b - USD - conv.'!AG281,'3b - EUR - conv.'!AG281)</f>
        <v>0</v>
      </c>
      <c r="AH571" s="145">
        <f>SUM('1a - GBP'!AH281,'2b - USD - conv.'!AH281,'3b - EUR - conv.'!AH281)</f>
        <v>0</v>
      </c>
      <c r="AI571" s="145">
        <f>SUM('1a - GBP'!AI281,'2b - USD - conv.'!AI281,'3b - EUR - conv.'!AI281)</f>
        <v>0</v>
      </c>
      <c r="AJ571" s="145">
        <f>SUM('1a - GBP'!AJ281,'2b - USD - conv.'!AJ281,'3b - EUR - conv.'!AJ281)</f>
        <v>0</v>
      </c>
      <c r="AK571" s="145">
        <f>SUM('1a - GBP'!AK281,'2b - USD - conv.'!AK281,'3b - EUR - conv.'!AK281)</f>
        <v>0</v>
      </c>
      <c r="AL571" s="145">
        <f>SUM('1a - GBP'!AL281,'2b - USD - conv.'!AL281,'3b - EUR - conv.'!AL281)</f>
        <v>0</v>
      </c>
      <c r="AM571" s="145">
        <f>SUM('1a - GBP'!AM281,'2b - USD - conv.'!AM281,'3b - EUR - conv.'!AM281)</f>
        <v>0</v>
      </c>
      <c r="AN571" s="145">
        <f>SUM('1a - GBP'!AN281,'2b - USD - conv.'!AN281,'3b - EUR - conv.'!AN281)</f>
        <v>0</v>
      </c>
      <c r="AO571" s="145">
        <f>SUM('1a - GBP'!AO281,'2b - USD - conv.'!AO281,'3b - EUR - conv.'!AO281)</f>
        <v>0</v>
      </c>
      <c r="AP571" s="145">
        <f>SUM('1a - GBP'!AP281,'2b - USD - conv.'!AP281,'3b - EUR - conv.'!AP281)</f>
        <v>0</v>
      </c>
      <c r="AQ571" s="145">
        <f>SUM('1a - GBP'!AQ281,'2b - USD - conv.'!AQ281,'3b - EUR - conv.'!AQ281)</f>
        <v>0</v>
      </c>
      <c r="AR571" s="145">
        <f>SUM('1a - GBP'!AR281,'2b - USD - conv.'!AR281,'3b - EUR - conv.'!AR281)</f>
        <v>0</v>
      </c>
    </row>
    <row r="572" spans="1:44">
      <c r="A572" s="6"/>
      <c r="B572" s="6" t="s">
        <v>83</v>
      </c>
      <c r="C572" s="6"/>
      <c r="D572" s="6"/>
      <c r="E572" s="6"/>
      <c r="F572" s="6"/>
      <c r="G572" s="6"/>
      <c r="H572" s="6"/>
      <c r="I572" s="6"/>
      <c r="J572" s="6"/>
      <c r="K572" s="6"/>
      <c r="L572" s="6"/>
      <c r="M572" s="146">
        <f t="shared" ref="M572:AR572" si="78">SUM(M561:M571)</f>
        <v>0</v>
      </c>
      <c r="N572" s="146">
        <f t="shared" si="78"/>
        <v>0</v>
      </c>
      <c r="O572" s="146">
        <f t="shared" si="78"/>
        <v>0</v>
      </c>
      <c r="P572" s="146">
        <f t="shared" si="78"/>
        <v>0</v>
      </c>
      <c r="Q572" s="146">
        <f t="shared" si="78"/>
        <v>0</v>
      </c>
      <c r="R572" s="146">
        <f t="shared" si="78"/>
        <v>0</v>
      </c>
      <c r="S572" s="146">
        <f t="shared" si="78"/>
        <v>0</v>
      </c>
      <c r="T572" s="146">
        <f t="shared" si="78"/>
        <v>0</v>
      </c>
      <c r="U572" s="146">
        <f t="shared" si="78"/>
        <v>0</v>
      </c>
      <c r="V572" s="146">
        <f t="shared" si="78"/>
        <v>0</v>
      </c>
      <c r="W572" s="146">
        <f t="shared" si="78"/>
        <v>0</v>
      </c>
      <c r="X572" s="146">
        <f t="shared" si="78"/>
        <v>0</v>
      </c>
      <c r="Y572" s="146">
        <f t="shared" si="78"/>
        <v>0</v>
      </c>
      <c r="Z572" s="146">
        <f t="shared" si="78"/>
        <v>0</v>
      </c>
      <c r="AA572" s="146">
        <f t="shared" si="78"/>
        <v>0</v>
      </c>
      <c r="AB572" s="146">
        <f t="shared" si="78"/>
        <v>0</v>
      </c>
      <c r="AC572" s="146">
        <f t="shared" si="78"/>
        <v>0</v>
      </c>
      <c r="AD572" s="146">
        <f t="shared" si="78"/>
        <v>0</v>
      </c>
      <c r="AE572" s="146">
        <f t="shared" si="78"/>
        <v>0</v>
      </c>
      <c r="AF572" s="146">
        <f t="shared" si="78"/>
        <v>0</v>
      </c>
      <c r="AG572" s="146">
        <f t="shared" si="78"/>
        <v>0</v>
      </c>
      <c r="AH572" s="146">
        <f t="shared" si="78"/>
        <v>0</v>
      </c>
      <c r="AI572" s="146">
        <f t="shared" si="78"/>
        <v>0</v>
      </c>
      <c r="AJ572" s="146">
        <f t="shared" si="78"/>
        <v>0</v>
      </c>
      <c r="AK572" s="146">
        <f t="shared" si="78"/>
        <v>0</v>
      </c>
      <c r="AL572" s="146">
        <f t="shared" si="78"/>
        <v>0</v>
      </c>
      <c r="AM572" s="146">
        <f t="shared" si="78"/>
        <v>0</v>
      </c>
      <c r="AN572" s="146">
        <f t="shared" si="78"/>
        <v>0</v>
      </c>
      <c r="AO572" s="146">
        <f t="shared" si="78"/>
        <v>0</v>
      </c>
      <c r="AP572" s="146">
        <f t="shared" si="78"/>
        <v>0</v>
      </c>
      <c r="AQ572" s="146">
        <f t="shared" si="78"/>
        <v>0</v>
      </c>
      <c r="AR572" s="146">
        <f t="shared" si="78"/>
        <v>0</v>
      </c>
    </row>
    <row r="573" spans="1:44" ht="14.65" thickBot="1">
      <c r="A573" s="22"/>
      <c r="B573" s="22"/>
      <c r="C573" s="22"/>
      <c r="D573" s="22"/>
      <c r="E573" s="22"/>
      <c r="F573" s="22"/>
      <c r="G573" s="22"/>
      <c r="H573" s="22"/>
      <c r="I573" s="22"/>
      <c r="J573" s="22"/>
      <c r="K573" s="22"/>
      <c r="L573" s="22"/>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row>
    <row r="574" spans="1:44" ht="14.65" thickBot="1">
      <c r="A574" s="25"/>
      <c r="B574" s="25" t="s">
        <v>95</v>
      </c>
      <c r="C574" s="25"/>
      <c r="D574" s="25"/>
      <c r="E574" s="25"/>
      <c r="F574" s="25"/>
      <c r="G574" s="25"/>
      <c r="H574" s="25"/>
      <c r="I574" s="25"/>
      <c r="J574" s="25"/>
      <c r="K574" s="25"/>
      <c r="L574" s="25"/>
      <c r="M574" s="147">
        <f>SUM(M558,M572)</f>
        <v>0</v>
      </c>
      <c r="N574" s="147">
        <f t="shared" ref="N574:AR574" si="79">SUM(N558,N572)</f>
        <v>0</v>
      </c>
      <c r="O574" s="147">
        <f t="shared" si="79"/>
        <v>0</v>
      </c>
      <c r="P574" s="147">
        <f t="shared" si="79"/>
        <v>0</v>
      </c>
      <c r="Q574" s="147">
        <f t="shared" si="79"/>
        <v>0</v>
      </c>
      <c r="R574" s="147">
        <f t="shared" si="79"/>
        <v>0</v>
      </c>
      <c r="S574" s="147">
        <f t="shared" si="79"/>
        <v>0</v>
      </c>
      <c r="T574" s="147">
        <f t="shared" si="79"/>
        <v>0</v>
      </c>
      <c r="U574" s="147">
        <f t="shared" si="79"/>
        <v>0</v>
      </c>
      <c r="V574" s="147">
        <f t="shared" si="79"/>
        <v>0</v>
      </c>
      <c r="W574" s="147">
        <f t="shared" si="79"/>
        <v>0</v>
      </c>
      <c r="X574" s="147">
        <f t="shared" si="79"/>
        <v>0</v>
      </c>
      <c r="Y574" s="147">
        <f t="shared" si="79"/>
        <v>0</v>
      </c>
      <c r="Z574" s="147">
        <f t="shared" si="79"/>
        <v>0</v>
      </c>
      <c r="AA574" s="147">
        <f t="shared" si="79"/>
        <v>0</v>
      </c>
      <c r="AB574" s="147">
        <f t="shared" si="79"/>
        <v>0</v>
      </c>
      <c r="AC574" s="147">
        <f t="shared" si="79"/>
        <v>0</v>
      </c>
      <c r="AD574" s="147">
        <f t="shared" si="79"/>
        <v>0</v>
      </c>
      <c r="AE574" s="147">
        <f t="shared" si="79"/>
        <v>0</v>
      </c>
      <c r="AF574" s="147">
        <f t="shared" si="79"/>
        <v>0</v>
      </c>
      <c r="AG574" s="147">
        <f t="shared" si="79"/>
        <v>0</v>
      </c>
      <c r="AH574" s="147">
        <f t="shared" si="79"/>
        <v>0</v>
      </c>
      <c r="AI574" s="147">
        <f t="shared" si="79"/>
        <v>0</v>
      </c>
      <c r="AJ574" s="147">
        <f t="shared" si="79"/>
        <v>0</v>
      </c>
      <c r="AK574" s="147">
        <f t="shared" si="79"/>
        <v>0</v>
      </c>
      <c r="AL574" s="147">
        <f t="shared" si="79"/>
        <v>0</v>
      </c>
      <c r="AM574" s="147">
        <f t="shared" si="79"/>
        <v>0</v>
      </c>
      <c r="AN574" s="147">
        <f t="shared" si="79"/>
        <v>0</v>
      </c>
      <c r="AO574" s="147">
        <f t="shared" si="79"/>
        <v>0</v>
      </c>
      <c r="AP574" s="147">
        <f t="shared" si="79"/>
        <v>0</v>
      </c>
      <c r="AQ574" s="147">
        <f t="shared" si="79"/>
        <v>0</v>
      </c>
      <c r="AR574" s="147">
        <f t="shared" si="79"/>
        <v>0</v>
      </c>
    </row>
    <row r="575" spans="1:44">
      <c r="M575" s="61"/>
      <c r="N575" s="61"/>
      <c r="O575" s="61"/>
      <c r="P575" s="61"/>
      <c r="Q575" s="61"/>
      <c r="R575" s="61"/>
      <c r="S575" s="61"/>
      <c r="T575" s="61"/>
      <c r="U575" s="61"/>
      <c r="V575" s="61"/>
      <c r="W575" s="61"/>
      <c r="X575" s="61"/>
      <c r="Y575" s="61"/>
      <c r="Z575" s="61"/>
      <c r="AA575" s="61"/>
      <c r="AB575" s="61"/>
      <c r="AC575" s="61"/>
      <c r="AD575" s="61"/>
      <c r="AE575" s="61"/>
      <c r="AF575" s="61"/>
      <c r="AG575" s="61"/>
      <c r="AH575" s="61"/>
      <c r="AI575" s="61"/>
      <c r="AJ575" s="61"/>
      <c r="AK575" s="61"/>
      <c r="AL575" s="61"/>
      <c r="AM575" s="61"/>
      <c r="AN575" s="61"/>
      <c r="AO575" s="61"/>
      <c r="AP575" s="61"/>
      <c r="AQ575" s="61"/>
      <c r="AR575" s="61"/>
    </row>
    <row r="576" spans="1:44" ht="15.4">
      <c r="A576" s="17" t="s">
        <v>187</v>
      </c>
      <c r="B576" s="17"/>
      <c r="C576" s="17"/>
      <c r="D576" s="17"/>
      <c r="E576" s="17"/>
      <c r="F576" s="17"/>
      <c r="G576" s="17"/>
      <c r="H576" s="17"/>
      <c r="I576" s="17"/>
      <c r="J576" s="17"/>
      <c r="K576" s="17"/>
      <c r="L576" s="17"/>
      <c r="M576" s="118"/>
      <c r="N576" s="118"/>
      <c r="O576" s="118"/>
      <c r="P576" s="118"/>
      <c r="Q576" s="118"/>
      <c r="R576" s="118"/>
      <c r="S576" s="118"/>
      <c r="T576" s="118"/>
      <c r="U576" s="118"/>
      <c r="V576" s="118"/>
      <c r="W576" s="118"/>
      <c r="X576" s="118"/>
      <c r="Y576" s="118"/>
      <c r="Z576" s="118"/>
      <c r="AA576" s="118"/>
      <c r="AB576" s="118"/>
      <c r="AC576" s="118"/>
      <c r="AD576" s="118"/>
      <c r="AE576" s="118"/>
      <c r="AF576" s="118"/>
      <c r="AG576" s="118"/>
      <c r="AH576" s="118"/>
      <c r="AI576" s="118"/>
      <c r="AJ576" s="118"/>
      <c r="AK576" s="118"/>
      <c r="AL576" s="118"/>
      <c r="AM576" s="118"/>
      <c r="AN576" s="118"/>
      <c r="AO576" s="118"/>
      <c r="AP576" s="118"/>
      <c r="AQ576" s="118"/>
      <c r="AR576" s="118"/>
    </row>
    <row r="577" spans="1:44">
      <c r="A577" s="21" t="s">
        <v>100</v>
      </c>
      <c r="B577" s="21"/>
      <c r="C577" s="21"/>
      <c r="D577" s="21"/>
      <c r="E577" s="21"/>
      <c r="F577" s="21"/>
      <c r="G577" s="21"/>
      <c r="H577" s="21"/>
      <c r="I577" s="21"/>
      <c r="J577" s="21"/>
      <c r="K577" s="21"/>
      <c r="L577" s="21"/>
      <c r="M577" s="119"/>
      <c r="N577" s="119"/>
      <c r="O577" s="119"/>
      <c r="P577" s="119"/>
      <c r="Q577" s="119"/>
      <c r="R577" s="119"/>
      <c r="S577" s="119"/>
      <c r="T577" s="119"/>
      <c r="U577" s="119"/>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row>
    <row r="578" spans="1:44">
      <c r="A578" s="4"/>
      <c r="B578" s="5" t="s">
        <v>81</v>
      </c>
      <c r="C578" s="4"/>
      <c r="D578" s="4"/>
      <c r="E578" s="4"/>
      <c r="F578" s="4"/>
      <c r="G578" s="4"/>
      <c r="H578" s="4"/>
      <c r="I578" s="4"/>
      <c r="J578" s="4"/>
      <c r="K578" s="4"/>
      <c r="L578" s="4"/>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row>
    <row r="579" spans="1:44">
      <c r="B579" t="s">
        <v>82</v>
      </c>
      <c r="E579" t="s">
        <v>225</v>
      </c>
      <c r="M579" s="145">
        <f>SUM($M547:M547)</f>
        <v>0</v>
      </c>
      <c r="N579" s="145">
        <f>SUM($M547:N547)</f>
        <v>0</v>
      </c>
      <c r="O579" s="145">
        <f>SUM($M547:O547)</f>
        <v>0</v>
      </c>
      <c r="P579" s="145">
        <f>SUM($M547:P547)</f>
        <v>0</v>
      </c>
      <c r="Q579" s="145">
        <f>SUM($M547:Q547)</f>
        <v>0</v>
      </c>
      <c r="R579" s="145">
        <f>SUM($M547:R547)</f>
        <v>0</v>
      </c>
      <c r="S579" s="145">
        <f>SUM($M547:S547)</f>
        <v>0</v>
      </c>
      <c r="T579" s="145">
        <f>SUM($M547:T547)</f>
        <v>0</v>
      </c>
      <c r="U579" s="145">
        <f>SUM($M547:U547)</f>
        <v>0</v>
      </c>
      <c r="V579" s="145">
        <f>SUM($M547:V547)</f>
        <v>0</v>
      </c>
      <c r="W579" s="145">
        <f>SUM($M547:W547)</f>
        <v>0</v>
      </c>
      <c r="X579" s="145">
        <f>SUM($M547:X547)</f>
        <v>0</v>
      </c>
      <c r="Y579" s="145">
        <f>SUM($M547:Y547)</f>
        <v>0</v>
      </c>
      <c r="Z579" s="145">
        <f>SUM($M547:Z547)</f>
        <v>0</v>
      </c>
      <c r="AA579" s="145">
        <f>SUM($M547:AA547)</f>
        <v>0</v>
      </c>
      <c r="AB579" s="145">
        <f>SUM($M547:AB547)</f>
        <v>0</v>
      </c>
      <c r="AC579" s="145">
        <f>SUM($M547:AC547)</f>
        <v>0</v>
      </c>
      <c r="AD579" s="145">
        <f>SUM($M547:AD547)</f>
        <v>0</v>
      </c>
      <c r="AE579" s="145">
        <f>SUM($M547:AE547)</f>
        <v>0</v>
      </c>
      <c r="AF579" s="145">
        <f>SUM($M547:AF547)</f>
        <v>0</v>
      </c>
      <c r="AG579" s="145">
        <f>SUM($M547:AG547)</f>
        <v>0</v>
      </c>
      <c r="AH579" s="145">
        <f>SUM($M547:AH547)</f>
        <v>0</v>
      </c>
      <c r="AI579" s="145">
        <f>SUM($M547:AI547)</f>
        <v>0</v>
      </c>
      <c r="AJ579" s="145">
        <f>SUM($M547:AJ547)</f>
        <v>0</v>
      </c>
      <c r="AK579" s="145">
        <f>SUM($M547:AK547)</f>
        <v>0</v>
      </c>
      <c r="AL579" s="145">
        <f>SUM($M547:AL547)</f>
        <v>0</v>
      </c>
      <c r="AM579" s="145">
        <f>SUM($M547:AM547)</f>
        <v>0</v>
      </c>
      <c r="AN579" s="145">
        <f>SUM($M547:AN547)</f>
        <v>0</v>
      </c>
      <c r="AO579" s="145">
        <f>SUM($M547:AO547)</f>
        <v>0</v>
      </c>
      <c r="AP579" s="145">
        <f>SUM($M547:AP547)</f>
        <v>0</v>
      </c>
      <c r="AQ579" s="145">
        <f>SUM($M547:AQ547)</f>
        <v>0</v>
      </c>
      <c r="AR579" s="145">
        <f>SUM($M547:AR547)</f>
        <v>0</v>
      </c>
    </row>
    <row r="580" spans="1:44">
      <c r="B580" t="s">
        <v>82</v>
      </c>
      <c r="E580" t="s">
        <v>225</v>
      </c>
      <c r="M580" s="145">
        <f>SUM($M548:M548)</f>
        <v>0</v>
      </c>
      <c r="N580" s="145">
        <f>SUM($M548:N548)</f>
        <v>0</v>
      </c>
      <c r="O580" s="145">
        <f>SUM($M548:O548)</f>
        <v>0</v>
      </c>
      <c r="P580" s="145">
        <f>SUM($M548:P548)</f>
        <v>0</v>
      </c>
      <c r="Q580" s="145">
        <f>SUM($M548:Q548)</f>
        <v>0</v>
      </c>
      <c r="R580" s="145">
        <f>SUM($M548:R548)</f>
        <v>0</v>
      </c>
      <c r="S580" s="145">
        <f>SUM($M548:S548)</f>
        <v>0</v>
      </c>
      <c r="T580" s="145">
        <f>SUM($M548:T548)</f>
        <v>0</v>
      </c>
      <c r="U580" s="145">
        <f>SUM($M548:U548)</f>
        <v>0</v>
      </c>
      <c r="V580" s="145">
        <f>SUM($M548:V548)</f>
        <v>0</v>
      </c>
      <c r="W580" s="145">
        <f>SUM($M548:W548)</f>
        <v>0</v>
      </c>
      <c r="X580" s="145">
        <f>SUM($M548:X548)</f>
        <v>0</v>
      </c>
      <c r="Y580" s="145">
        <f>SUM($M548:Y548)</f>
        <v>0</v>
      </c>
      <c r="Z580" s="145">
        <f>SUM($M548:Z548)</f>
        <v>0</v>
      </c>
      <c r="AA580" s="145">
        <f>SUM($M548:AA548)</f>
        <v>0</v>
      </c>
      <c r="AB580" s="145">
        <f>SUM($M548:AB548)</f>
        <v>0</v>
      </c>
      <c r="AC580" s="145">
        <f>SUM($M548:AC548)</f>
        <v>0</v>
      </c>
      <c r="AD580" s="145">
        <f>SUM($M548:AD548)</f>
        <v>0</v>
      </c>
      <c r="AE580" s="145">
        <f>SUM($M548:AE548)</f>
        <v>0</v>
      </c>
      <c r="AF580" s="145">
        <f>SUM($M548:AF548)</f>
        <v>0</v>
      </c>
      <c r="AG580" s="145">
        <f>SUM($M548:AG548)</f>
        <v>0</v>
      </c>
      <c r="AH580" s="145">
        <f>SUM($M548:AH548)</f>
        <v>0</v>
      </c>
      <c r="AI580" s="145">
        <f>SUM($M548:AI548)</f>
        <v>0</v>
      </c>
      <c r="AJ580" s="145">
        <f>SUM($M548:AJ548)</f>
        <v>0</v>
      </c>
      <c r="AK580" s="145">
        <f>SUM($M548:AK548)</f>
        <v>0</v>
      </c>
      <c r="AL580" s="145">
        <f>SUM($M548:AL548)</f>
        <v>0</v>
      </c>
      <c r="AM580" s="145">
        <f>SUM($M548:AM548)</f>
        <v>0</v>
      </c>
      <c r="AN580" s="145">
        <f>SUM($M548:AN548)</f>
        <v>0</v>
      </c>
      <c r="AO580" s="145">
        <f>SUM($M548:AO548)</f>
        <v>0</v>
      </c>
      <c r="AP580" s="145">
        <f>SUM($M548:AP548)</f>
        <v>0</v>
      </c>
      <c r="AQ580" s="145">
        <f>SUM($M548:AQ548)</f>
        <v>0</v>
      </c>
      <c r="AR580" s="145">
        <f>SUM($M548:AR548)</f>
        <v>0</v>
      </c>
    </row>
    <row r="581" spans="1:44">
      <c r="B581" t="s">
        <v>82</v>
      </c>
      <c r="E581" t="s">
        <v>225</v>
      </c>
      <c r="M581" s="145">
        <f>SUM($M549:M549)</f>
        <v>0</v>
      </c>
      <c r="N581" s="145">
        <f>SUM($M549:N549)</f>
        <v>0</v>
      </c>
      <c r="O581" s="145">
        <f>SUM($M549:O549)</f>
        <v>0</v>
      </c>
      <c r="P581" s="145">
        <f>SUM($M549:P549)</f>
        <v>0</v>
      </c>
      <c r="Q581" s="145">
        <f>SUM($M549:Q549)</f>
        <v>0</v>
      </c>
      <c r="R581" s="145">
        <f>SUM($M549:R549)</f>
        <v>0</v>
      </c>
      <c r="S581" s="145">
        <f>SUM($M549:S549)</f>
        <v>0</v>
      </c>
      <c r="T581" s="145">
        <f>SUM($M549:T549)</f>
        <v>0</v>
      </c>
      <c r="U581" s="145">
        <f>SUM($M549:U549)</f>
        <v>0</v>
      </c>
      <c r="V581" s="145">
        <f>SUM($M549:V549)</f>
        <v>0</v>
      </c>
      <c r="W581" s="145">
        <f>SUM($M549:W549)</f>
        <v>0</v>
      </c>
      <c r="X581" s="145">
        <f>SUM($M549:X549)</f>
        <v>0</v>
      </c>
      <c r="Y581" s="145">
        <f>SUM($M549:Y549)</f>
        <v>0</v>
      </c>
      <c r="Z581" s="145">
        <f>SUM($M549:Z549)</f>
        <v>0</v>
      </c>
      <c r="AA581" s="145">
        <f>SUM($M549:AA549)</f>
        <v>0</v>
      </c>
      <c r="AB581" s="145">
        <f>SUM($M549:AB549)</f>
        <v>0</v>
      </c>
      <c r="AC581" s="145">
        <f>SUM($M549:AC549)</f>
        <v>0</v>
      </c>
      <c r="AD581" s="145">
        <f>SUM($M549:AD549)</f>
        <v>0</v>
      </c>
      <c r="AE581" s="145">
        <f>SUM($M549:AE549)</f>
        <v>0</v>
      </c>
      <c r="AF581" s="145">
        <f>SUM($M549:AF549)</f>
        <v>0</v>
      </c>
      <c r="AG581" s="145">
        <f>SUM($M549:AG549)</f>
        <v>0</v>
      </c>
      <c r="AH581" s="145">
        <f>SUM($M549:AH549)</f>
        <v>0</v>
      </c>
      <c r="AI581" s="145">
        <f>SUM($M549:AI549)</f>
        <v>0</v>
      </c>
      <c r="AJ581" s="145">
        <f>SUM($M549:AJ549)</f>
        <v>0</v>
      </c>
      <c r="AK581" s="145">
        <f>SUM($M549:AK549)</f>
        <v>0</v>
      </c>
      <c r="AL581" s="145">
        <f>SUM($M549:AL549)</f>
        <v>0</v>
      </c>
      <c r="AM581" s="145">
        <f>SUM($M549:AM549)</f>
        <v>0</v>
      </c>
      <c r="AN581" s="145">
        <f>SUM($M549:AN549)</f>
        <v>0</v>
      </c>
      <c r="AO581" s="145">
        <f>SUM($M549:AO549)</f>
        <v>0</v>
      </c>
      <c r="AP581" s="145">
        <f>SUM($M549:AP549)</f>
        <v>0</v>
      </c>
      <c r="AQ581" s="145">
        <f>SUM($M549:AQ549)</f>
        <v>0</v>
      </c>
      <c r="AR581" s="145">
        <f>SUM($M549:AR549)</f>
        <v>0</v>
      </c>
    </row>
    <row r="582" spans="1:44">
      <c r="B582" t="s">
        <v>82</v>
      </c>
      <c r="E582" t="s">
        <v>225</v>
      </c>
      <c r="M582" s="145">
        <f>SUM($M550:M550)</f>
        <v>0</v>
      </c>
      <c r="N582" s="145">
        <f>SUM($M550:N550)</f>
        <v>0</v>
      </c>
      <c r="O582" s="145">
        <f>SUM($M550:O550)</f>
        <v>0</v>
      </c>
      <c r="P582" s="145">
        <f>SUM($M550:P550)</f>
        <v>0</v>
      </c>
      <c r="Q582" s="145">
        <f>SUM($M550:Q550)</f>
        <v>0</v>
      </c>
      <c r="R582" s="145">
        <f>SUM($M550:R550)</f>
        <v>0</v>
      </c>
      <c r="S582" s="145">
        <f>SUM($M550:S550)</f>
        <v>0</v>
      </c>
      <c r="T582" s="145">
        <f>SUM($M550:T550)</f>
        <v>0</v>
      </c>
      <c r="U582" s="145">
        <f>SUM($M550:U550)</f>
        <v>0</v>
      </c>
      <c r="V582" s="145">
        <f>SUM($M550:V550)</f>
        <v>0</v>
      </c>
      <c r="W582" s="145">
        <f>SUM($M550:W550)</f>
        <v>0</v>
      </c>
      <c r="X582" s="145">
        <f>SUM($M550:X550)</f>
        <v>0</v>
      </c>
      <c r="Y582" s="145">
        <f>SUM($M550:Y550)</f>
        <v>0</v>
      </c>
      <c r="Z582" s="145">
        <f>SUM($M550:Z550)</f>
        <v>0</v>
      </c>
      <c r="AA582" s="145">
        <f>SUM($M550:AA550)</f>
        <v>0</v>
      </c>
      <c r="AB582" s="145">
        <f>SUM($M550:AB550)</f>
        <v>0</v>
      </c>
      <c r="AC582" s="145">
        <f>SUM($M550:AC550)</f>
        <v>0</v>
      </c>
      <c r="AD582" s="145">
        <f>SUM($M550:AD550)</f>
        <v>0</v>
      </c>
      <c r="AE582" s="145">
        <f>SUM($M550:AE550)</f>
        <v>0</v>
      </c>
      <c r="AF582" s="145">
        <f>SUM($M550:AF550)</f>
        <v>0</v>
      </c>
      <c r="AG582" s="145">
        <f>SUM($M550:AG550)</f>
        <v>0</v>
      </c>
      <c r="AH582" s="145">
        <f>SUM($M550:AH550)</f>
        <v>0</v>
      </c>
      <c r="AI582" s="145">
        <f>SUM($M550:AI550)</f>
        <v>0</v>
      </c>
      <c r="AJ582" s="145">
        <f>SUM($M550:AJ550)</f>
        <v>0</v>
      </c>
      <c r="AK582" s="145">
        <f>SUM($M550:AK550)</f>
        <v>0</v>
      </c>
      <c r="AL582" s="145">
        <f>SUM($M550:AL550)</f>
        <v>0</v>
      </c>
      <c r="AM582" s="145">
        <f>SUM($M550:AM550)</f>
        <v>0</v>
      </c>
      <c r="AN582" s="145">
        <f>SUM($M550:AN550)</f>
        <v>0</v>
      </c>
      <c r="AO582" s="145">
        <f>SUM($M550:AO550)</f>
        <v>0</v>
      </c>
      <c r="AP582" s="145">
        <f>SUM($M550:AP550)</f>
        <v>0</v>
      </c>
      <c r="AQ582" s="145">
        <f>SUM($M550:AQ550)</f>
        <v>0</v>
      </c>
      <c r="AR582" s="145">
        <f>SUM($M550:AR550)</f>
        <v>0</v>
      </c>
    </row>
    <row r="583" spans="1:44">
      <c r="B583" t="s">
        <v>82</v>
      </c>
      <c r="E583" t="s">
        <v>225</v>
      </c>
      <c r="M583" s="145">
        <f>SUM($M551:M551)</f>
        <v>0</v>
      </c>
      <c r="N583" s="145">
        <f>SUM($M551:N551)</f>
        <v>0</v>
      </c>
      <c r="O583" s="145">
        <f>SUM($M551:O551)</f>
        <v>0</v>
      </c>
      <c r="P583" s="145">
        <f>SUM($M551:P551)</f>
        <v>0</v>
      </c>
      <c r="Q583" s="145">
        <f>SUM($M551:Q551)</f>
        <v>0</v>
      </c>
      <c r="R583" s="145">
        <f>SUM($M551:R551)</f>
        <v>0</v>
      </c>
      <c r="S583" s="145">
        <f>SUM($M551:S551)</f>
        <v>0</v>
      </c>
      <c r="T583" s="145">
        <f>SUM($M551:T551)</f>
        <v>0</v>
      </c>
      <c r="U583" s="145">
        <f>SUM($M551:U551)</f>
        <v>0</v>
      </c>
      <c r="V583" s="145">
        <f>SUM($M551:V551)</f>
        <v>0</v>
      </c>
      <c r="W583" s="145">
        <f>SUM($M551:W551)</f>
        <v>0</v>
      </c>
      <c r="X583" s="145">
        <f>SUM($M551:X551)</f>
        <v>0</v>
      </c>
      <c r="Y583" s="145">
        <f>SUM($M551:Y551)</f>
        <v>0</v>
      </c>
      <c r="Z583" s="145">
        <f>SUM($M551:Z551)</f>
        <v>0</v>
      </c>
      <c r="AA583" s="145">
        <f>SUM($M551:AA551)</f>
        <v>0</v>
      </c>
      <c r="AB583" s="145">
        <f>SUM($M551:AB551)</f>
        <v>0</v>
      </c>
      <c r="AC583" s="145">
        <f>SUM($M551:AC551)</f>
        <v>0</v>
      </c>
      <c r="AD583" s="145">
        <f>SUM($M551:AD551)</f>
        <v>0</v>
      </c>
      <c r="AE583" s="145">
        <f>SUM($M551:AE551)</f>
        <v>0</v>
      </c>
      <c r="AF583" s="145">
        <f>SUM($M551:AF551)</f>
        <v>0</v>
      </c>
      <c r="AG583" s="145">
        <f>SUM($M551:AG551)</f>
        <v>0</v>
      </c>
      <c r="AH583" s="145">
        <f>SUM($M551:AH551)</f>
        <v>0</v>
      </c>
      <c r="AI583" s="145">
        <f>SUM($M551:AI551)</f>
        <v>0</v>
      </c>
      <c r="AJ583" s="145">
        <f>SUM($M551:AJ551)</f>
        <v>0</v>
      </c>
      <c r="AK583" s="145">
        <f>SUM($M551:AK551)</f>
        <v>0</v>
      </c>
      <c r="AL583" s="145">
        <f>SUM($M551:AL551)</f>
        <v>0</v>
      </c>
      <c r="AM583" s="145">
        <f>SUM($M551:AM551)</f>
        <v>0</v>
      </c>
      <c r="AN583" s="145">
        <f>SUM($M551:AN551)</f>
        <v>0</v>
      </c>
      <c r="AO583" s="145">
        <f>SUM($M551:AO551)</f>
        <v>0</v>
      </c>
      <c r="AP583" s="145">
        <f>SUM($M551:AP551)</f>
        <v>0</v>
      </c>
      <c r="AQ583" s="145">
        <f>SUM($M551:AQ551)</f>
        <v>0</v>
      </c>
      <c r="AR583" s="145">
        <f>SUM($M551:AR551)</f>
        <v>0</v>
      </c>
    </row>
    <row r="584" spans="1:44">
      <c r="B584" t="s">
        <v>82</v>
      </c>
      <c r="E584" t="s">
        <v>225</v>
      </c>
      <c r="M584" s="145">
        <f>SUM($M552:M552)</f>
        <v>0</v>
      </c>
      <c r="N584" s="145">
        <f>SUM($M552:N552)</f>
        <v>0</v>
      </c>
      <c r="O584" s="145">
        <f>SUM($M552:O552)</f>
        <v>0</v>
      </c>
      <c r="P584" s="145">
        <f>SUM($M552:P552)</f>
        <v>0</v>
      </c>
      <c r="Q584" s="145">
        <f>SUM($M552:Q552)</f>
        <v>0</v>
      </c>
      <c r="R584" s="145">
        <f>SUM($M552:R552)</f>
        <v>0</v>
      </c>
      <c r="S584" s="145">
        <f>SUM($M552:S552)</f>
        <v>0</v>
      </c>
      <c r="T584" s="145">
        <f>SUM($M552:T552)</f>
        <v>0</v>
      </c>
      <c r="U584" s="145">
        <f>SUM($M552:U552)</f>
        <v>0</v>
      </c>
      <c r="V584" s="145">
        <f>SUM($M552:V552)</f>
        <v>0</v>
      </c>
      <c r="W584" s="145">
        <f>SUM($M552:W552)</f>
        <v>0</v>
      </c>
      <c r="X584" s="145">
        <f>SUM($M552:X552)</f>
        <v>0</v>
      </c>
      <c r="Y584" s="145">
        <f>SUM($M552:Y552)</f>
        <v>0</v>
      </c>
      <c r="Z584" s="145">
        <f>SUM($M552:Z552)</f>
        <v>0</v>
      </c>
      <c r="AA584" s="145">
        <f>SUM($M552:AA552)</f>
        <v>0</v>
      </c>
      <c r="AB584" s="145">
        <f>SUM($M552:AB552)</f>
        <v>0</v>
      </c>
      <c r="AC584" s="145">
        <f>SUM($M552:AC552)</f>
        <v>0</v>
      </c>
      <c r="AD584" s="145">
        <f>SUM($M552:AD552)</f>
        <v>0</v>
      </c>
      <c r="AE584" s="145">
        <f>SUM($M552:AE552)</f>
        <v>0</v>
      </c>
      <c r="AF584" s="145">
        <f>SUM($M552:AF552)</f>
        <v>0</v>
      </c>
      <c r="AG584" s="145">
        <f>SUM($M552:AG552)</f>
        <v>0</v>
      </c>
      <c r="AH584" s="145">
        <f>SUM($M552:AH552)</f>
        <v>0</v>
      </c>
      <c r="AI584" s="145">
        <f>SUM($M552:AI552)</f>
        <v>0</v>
      </c>
      <c r="AJ584" s="145">
        <f>SUM($M552:AJ552)</f>
        <v>0</v>
      </c>
      <c r="AK584" s="145">
        <f>SUM($M552:AK552)</f>
        <v>0</v>
      </c>
      <c r="AL584" s="145">
        <f>SUM($M552:AL552)</f>
        <v>0</v>
      </c>
      <c r="AM584" s="145">
        <f>SUM($M552:AM552)</f>
        <v>0</v>
      </c>
      <c r="AN584" s="145">
        <f>SUM($M552:AN552)</f>
        <v>0</v>
      </c>
      <c r="AO584" s="145">
        <f>SUM($M552:AO552)</f>
        <v>0</v>
      </c>
      <c r="AP584" s="145">
        <f>SUM($M552:AP552)</f>
        <v>0</v>
      </c>
      <c r="AQ584" s="145">
        <f>SUM($M552:AQ552)</f>
        <v>0</v>
      </c>
      <c r="AR584" s="145">
        <f>SUM($M552:AR552)</f>
        <v>0</v>
      </c>
    </row>
    <row r="585" spans="1:44">
      <c r="B585" t="s">
        <v>82</v>
      </c>
      <c r="E585" t="s">
        <v>225</v>
      </c>
      <c r="M585" s="145">
        <f>SUM($M553:M553)</f>
        <v>0</v>
      </c>
      <c r="N585" s="145">
        <f>SUM($M553:N553)</f>
        <v>0</v>
      </c>
      <c r="O585" s="145">
        <f>SUM($M553:O553)</f>
        <v>0</v>
      </c>
      <c r="P585" s="145">
        <f>SUM($M553:P553)</f>
        <v>0</v>
      </c>
      <c r="Q585" s="145">
        <f>SUM($M553:Q553)</f>
        <v>0</v>
      </c>
      <c r="R585" s="145">
        <f>SUM($M553:R553)</f>
        <v>0</v>
      </c>
      <c r="S585" s="145">
        <f>SUM($M553:S553)</f>
        <v>0</v>
      </c>
      <c r="T585" s="145">
        <f>SUM($M553:T553)</f>
        <v>0</v>
      </c>
      <c r="U585" s="145">
        <f>SUM($M553:U553)</f>
        <v>0</v>
      </c>
      <c r="V585" s="145">
        <f>SUM($M553:V553)</f>
        <v>0</v>
      </c>
      <c r="W585" s="145">
        <f>SUM($M553:W553)</f>
        <v>0</v>
      </c>
      <c r="X585" s="145">
        <f>SUM($M553:X553)</f>
        <v>0</v>
      </c>
      <c r="Y585" s="145">
        <f>SUM($M553:Y553)</f>
        <v>0</v>
      </c>
      <c r="Z585" s="145">
        <f>SUM($M553:Z553)</f>
        <v>0</v>
      </c>
      <c r="AA585" s="145">
        <f>SUM($M553:AA553)</f>
        <v>0</v>
      </c>
      <c r="AB585" s="145">
        <f>SUM($M553:AB553)</f>
        <v>0</v>
      </c>
      <c r="AC585" s="145">
        <f>SUM($M553:AC553)</f>
        <v>0</v>
      </c>
      <c r="AD585" s="145">
        <f>SUM($M553:AD553)</f>
        <v>0</v>
      </c>
      <c r="AE585" s="145">
        <f>SUM($M553:AE553)</f>
        <v>0</v>
      </c>
      <c r="AF585" s="145">
        <f>SUM($M553:AF553)</f>
        <v>0</v>
      </c>
      <c r="AG585" s="145">
        <f>SUM($M553:AG553)</f>
        <v>0</v>
      </c>
      <c r="AH585" s="145">
        <f>SUM($M553:AH553)</f>
        <v>0</v>
      </c>
      <c r="AI585" s="145">
        <f>SUM($M553:AI553)</f>
        <v>0</v>
      </c>
      <c r="AJ585" s="145">
        <f>SUM($M553:AJ553)</f>
        <v>0</v>
      </c>
      <c r="AK585" s="145">
        <f>SUM($M553:AK553)</f>
        <v>0</v>
      </c>
      <c r="AL585" s="145">
        <f>SUM($M553:AL553)</f>
        <v>0</v>
      </c>
      <c r="AM585" s="145">
        <f>SUM($M553:AM553)</f>
        <v>0</v>
      </c>
      <c r="AN585" s="145">
        <f>SUM($M553:AN553)</f>
        <v>0</v>
      </c>
      <c r="AO585" s="145">
        <f>SUM($M553:AO553)</f>
        <v>0</v>
      </c>
      <c r="AP585" s="145">
        <f>SUM($M553:AP553)</f>
        <v>0</v>
      </c>
      <c r="AQ585" s="145">
        <f>SUM($M553:AQ553)</f>
        <v>0</v>
      </c>
      <c r="AR585" s="145">
        <f>SUM($M553:AR553)</f>
        <v>0</v>
      </c>
    </row>
    <row r="586" spans="1:44">
      <c r="B586" t="s">
        <v>82</v>
      </c>
      <c r="E586" t="s">
        <v>225</v>
      </c>
      <c r="M586" s="145">
        <f>SUM($M554:M554)</f>
        <v>0</v>
      </c>
      <c r="N586" s="145">
        <f>SUM($M554:N554)</f>
        <v>0</v>
      </c>
      <c r="O586" s="145">
        <f>SUM($M554:O554)</f>
        <v>0</v>
      </c>
      <c r="P586" s="145">
        <f>SUM($M554:P554)</f>
        <v>0</v>
      </c>
      <c r="Q586" s="145">
        <f>SUM($M554:Q554)</f>
        <v>0</v>
      </c>
      <c r="R586" s="145">
        <f>SUM($M554:R554)</f>
        <v>0</v>
      </c>
      <c r="S586" s="145">
        <f>SUM($M554:S554)</f>
        <v>0</v>
      </c>
      <c r="T586" s="145">
        <f>SUM($M554:T554)</f>
        <v>0</v>
      </c>
      <c r="U586" s="145">
        <f>SUM($M554:U554)</f>
        <v>0</v>
      </c>
      <c r="V586" s="145">
        <f>SUM($M554:V554)</f>
        <v>0</v>
      </c>
      <c r="W586" s="145">
        <f>SUM($M554:W554)</f>
        <v>0</v>
      </c>
      <c r="X586" s="145">
        <f>SUM($M554:X554)</f>
        <v>0</v>
      </c>
      <c r="Y586" s="145">
        <f>SUM($M554:Y554)</f>
        <v>0</v>
      </c>
      <c r="Z586" s="145">
        <f>SUM($M554:Z554)</f>
        <v>0</v>
      </c>
      <c r="AA586" s="145">
        <f>SUM($M554:AA554)</f>
        <v>0</v>
      </c>
      <c r="AB586" s="145">
        <f>SUM($M554:AB554)</f>
        <v>0</v>
      </c>
      <c r="AC586" s="145">
        <f>SUM($M554:AC554)</f>
        <v>0</v>
      </c>
      <c r="AD586" s="145">
        <f>SUM($M554:AD554)</f>
        <v>0</v>
      </c>
      <c r="AE586" s="145">
        <f>SUM($M554:AE554)</f>
        <v>0</v>
      </c>
      <c r="AF586" s="145">
        <f>SUM($M554:AF554)</f>
        <v>0</v>
      </c>
      <c r="AG586" s="145">
        <f>SUM($M554:AG554)</f>
        <v>0</v>
      </c>
      <c r="AH586" s="145">
        <f>SUM($M554:AH554)</f>
        <v>0</v>
      </c>
      <c r="AI586" s="145">
        <f>SUM($M554:AI554)</f>
        <v>0</v>
      </c>
      <c r="AJ586" s="145">
        <f>SUM($M554:AJ554)</f>
        <v>0</v>
      </c>
      <c r="AK586" s="145">
        <f>SUM($M554:AK554)</f>
        <v>0</v>
      </c>
      <c r="AL586" s="145">
        <f>SUM($M554:AL554)</f>
        <v>0</v>
      </c>
      <c r="AM586" s="145">
        <f>SUM($M554:AM554)</f>
        <v>0</v>
      </c>
      <c r="AN586" s="145">
        <f>SUM($M554:AN554)</f>
        <v>0</v>
      </c>
      <c r="AO586" s="145">
        <f>SUM($M554:AO554)</f>
        <v>0</v>
      </c>
      <c r="AP586" s="145">
        <f>SUM($M554:AP554)</f>
        <v>0</v>
      </c>
      <c r="AQ586" s="145">
        <f>SUM($M554:AQ554)</f>
        <v>0</v>
      </c>
      <c r="AR586" s="145">
        <f>SUM($M554:AR554)</f>
        <v>0</v>
      </c>
    </row>
    <row r="587" spans="1:44">
      <c r="B587" t="s">
        <v>82</v>
      </c>
      <c r="E587" t="s">
        <v>225</v>
      </c>
      <c r="M587" s="145">
        <f>SUM($M555:M555)</f>
        <v>0</v>
      </c>
      <c r="N587" s="145">
        <f>SUM($M555:N555)</f>
        <v>0</v>
      </c>
      <c r="O587" s="145">
        <f>SUM($M555:O555)</f>
        <v>0</v>
      </c>
      <c r="P587" s="145">
        <f>SUM($M555:P555)</f>
        <v>0</v>
      </c>
      <c r="Q587" s="145">
        <f>SUM($M555:Q555)</f>
        <v>0</v>
      </c>
      <c r="R587" s="145">
        <f>SUM($M555:R555)</f>
        <v>0</v>
      </c>
      <c r="S587" s="145">
        <f>SUM($M555:S555)</f>
        <v>0</v>
      </c>
      <c r="T587" s="145">
        <f>SUM($M555:T555)</f>
        <v>0</v>
      </c>
      <c r="U587" s="145">
        <f>SUM($M555:U555)</f>
        <v>0</v>
      </c>
      <c r="V587" s="145">
        <f>SUM($M555:V555)</f>
        <v>0</v>
      </c>
      <c r="W587" s="145">
        <f>SUM($M555:W555)</f>
        <v>0</v>
      </c>
      <c r="X587" s="145">
        <f>SUM($M555:X555)</f>
        <v>0</v>
      </c>
      <c r="Y587" s="145">
        <f>SUM($M555:Y555)</f>
        <v>0</v>
      </c>
      <c r="Z587" s="145">
        <f>SUM($M555:Z555)</f>
        <v>0</v>
      </c>
      <c r="AA587" s="145">
        <f>SUM($M555:AA555)</f>
        <v>0</v>
      </c>
      <c r="AB587" s="145">
        <f>SUM($M555:AB555)</f>
        <v>0</v>
      </c>
      <c r="AC587" s="145">
        <f>SUM($M555:AC555)</f>
        <v>0</v>
      </c>
      <c r="AD587" s="145">
        <f>SUM($M555:AD555)</f>
        <v>0</v>
      </c>
      <c r="AE587" s="145">
        <f>SUM($M555:AE555)</f>
        <v>0</v>
      </c>
      <c r="AF587" s="145">
        <f>SUM($M555:AF555)</f>
        <v>0</v>
      </c>
      <c r="AG587" s="145">
        <f>SUM($M555:AG555)</f>
        <v>0</v>
      </c>
      <c r="AH587" s="145">
        <f>SUM($M555:AH555)</f>
        <v>0</v>
      </c>
      <c r="AI587" s="145">
        <f>SUM($M555:AI555)</f>
        <v>0</v>
      </c>
      <c r="AJ587" s="145">
        <f>SUM($M555:AJ555)</f>
        <v>0</v>
      </c>
      <c r="AK587" s="145">
        <f>SUM($M555:AK555)</f>
        <v>0</v>
      </c>
      <c r="AL587" s="145">
        <f>SUM($M555:AL555)</f>
        <v>0</v>
      </c>
      <c r="AM587" s="145">
        <f>SUM($M555:AM555)</f>
        <v>0</v>
      </c>
      <c r="AN587" s="145">
        <f>SUM($M555:AN555)</f>
        <v>0</v>
      </c>
      <c r="AO587" s="145">
        <f>SUM($M555:AO555)</f>
        <v>0</v>
      </c>
      <c r="AP587" s="145">
        <f>SUM($M555:AP555)</f>
        <v>0</v>
      </c>
      <c r="AQ587" s="145">
        <f>SUM($M555:AQ555)</f>
        <v>0</v>
      </c>
      <c r="AR587" s="145">
        <f>SUM($M555:AR555)</f>
        <v>0</v>
      </c>
    </row>
    <row r="588" spans="1:44">
      <c r="B588" t="s">
        <v>82</v>
      </c>
      <c r="E588" t="s">
        <v>225</v>
      </c>
      <c r="M588" s="145">
        <f>SUM($M556:M556)</f>
        <v>0</v>
      </c>
      <c r="N588" s="145">
        <f>SUM($M556:N556)</f>
        <v>0</v>
      </c>
      <c r="O588" s="145">
        <f>SUM($M556:O556)</f>
        <v>0</v>
      </c>
      <c r="P588" s="145">
        <f>SUM($M556:P556)</f>
        <v>0</v>
      </c>
      <c r="Q588" s="145">
        <f>SUM($M556:Q556)</f>
        <v>0</v>
      </c>
      <c r="R588" s="145">
        <f>SUM($M556:R556)</f>
        <v>0</v>
      </c>
      <c r="S588" s="145">
        <f>SUM($M556:S556)</f>
        <v>0</v>
      </c>
      <c r="T588" s="145">
        <f>SUM($M556:T556)</f>
        <v>0</v>
      </c>
      <c r="U588" s="145">
        <f>SUM($M556:U556)</f>
        <v>0</v>
      </c>
      <c r="V588" s="145">
        <f>SUM($M556:V556)</f>
        <v>0</v>
      </c>
      <c r="W588" s="145">
        <f>SUM($M556:W556)</f>
        <v>0</v>
      </c>
      <c r="X588" s="145">
        <f>SUM($M556:X556)</f>
        <v>0</v>
      </c>
      <c r="Y588" s="145">
        <f>SUM($M556:Y556)</f>
        <v>0</v>
      </c>
      <c r="Z588" s="145">
        <f>SUM($M556:Z556)</f>
        <v>0</v>
      </c>
      <c r="AA588" s="145">
        <f>SUM($M556:AA556)</f>
        <v>0</v>
      </c>
      <c r="AB588" s="145">
        <f>SUM($M556:AB556)</f>
        <v>0</v>
      </c>
      <c r="AC588" s="145">
        <f>SUM($M556:AC556)</f>
        <v>0</v>
      </c>
      <c r="AD588" s="145">
        <f>SUM($M556:AD556)</f>
        <v>0</v>
      </c>
      <c r="AE588" s="145">
        <f>SUM($M556:AE556)</f>
        <v>0</v>
      </c>
      <c r="AF588" s="145">
        <f>SUM($M556:AF556)</f>
        <v>0</v>
      </c>
      <c r="AG588" s="145">
        <f>SUM($M556:AG556)</f>
        <v>0</v>
      </c>
      <c r="AH588" s="145">
        <f>SUM($M556:AH556)</f>
        <v>0</v>
      </c>
      <c r="AI588" s="145">
        <f>SUM($M556:AI556)</f>
        <v>0</v>
      </c>
      <c r="AJ588" s="145">
        <f>SUM($M556:AJ556)</f>
        <v>0</v>
      </c>
      <c r="AK588" s="145">
        <f>SUM($M556:AK556)</f>
        <v>0</v>
      </c>
      <c r="AL588" s="145">
        <f>SUM($M556:AL556)</f>
        <v>0</v>
      </c>
      <c r="AM588" s="145">
        <f>SUM($M556:AM556)</f>
        <v>0</v>
      </c>
      <c r="AN588" s="145">
        <f>SUM($M556:AN556)</f>
        <v>0</v>
      </c>
      <c r="AO588" s="145">
        <f>SUM($M556:AO556)</f>
        <v>0</v>
      </c>
      <c r="AP588" s="145">
        <f>SUM($M556:AP556)</f>
        <v>0</v>
      </c>
      <c r="AQ588" s="145">
        <f>SUM($M556:AQ556)</f>
        <v>0</v>
      </c>
      <c r="AR588" s="145">
        <f>SUM($M556:AR556)</f>
        <v>0</v>
      </c>
    </row>
    <row r="589" spans="1:44">
      <c r="B589" t="s">
        <v>82</v>
      </c>
      <c r="E589" t="s">
        <v>225</v>
      </c>
      <c r="M589" s="145">
        <f>SUM($M557:M557)</f>
        <v>0</v>
      </c>
      <c r="N589" s="145">
        <f>SUM($M557:N557)</f>
        <v>0</v>
      </c>
      <c r="O589" s="145">
        <f>SUM($M557:O557)</f>
        <v>0</v>
      </c>
      <c r="P589" s="145">
        <f>SUM($M557:P557)</f>
        <v>0</v>
      </c>
      <c r="Q589" s="145">
        <f>SUM($M557:Q557)</f>
        <v>0</v>
      </c>
      <c r="R589" s="145">
        <f>SUM($M557:R557)</f>
        <v>0</v>
      </c>
      <c r="S589" s="145">
        <f>SUM($M557:S557)</f>
        <v>0</v>
      </c>
      <c r="T589" s="145">
        <f>SUM($M557:T557)</f>
        <v>0</v>
      </c>
      <c r="U589" s="145">
        <f>SUM($M557:U557)</f>
        <v>0</v>
      </c>
      <c r="V589" s="145">
        <f>SUM($M557:V557)</f>
        <v>0</v>
      </c>
      <c r="W589" s="145">
        <f>SUM($M557:W557)</f>
        <v>0</v>
      </c>
      <c r="X589" s="145">
        <f>SUM($M557:X557)</f>
        <v>0</v>
      </c>
      <c r="Y589" s="145">
        <f>SUM($M557:Y557)</f>
        <v>0</v>
      </c>
      <c r="Z589" s="145">
        <f>SUM($M557:Z557)</f>
        <v>0</v>
      </c>
      <c r="AA589" s="145">
        <f>SUM($M557:AA557)</f>
        <v>0</v>
      </c>
      <c r="AB589" s="145">
        <f>SUM($M557:AB557)</f>
        <v>0</v>
      </c>
      <c r="AC589" s="145">
        <f>SUM($M557:AC557)</f>
        <v>0</v>
      </c>
      <c r="AD589" s="145">
        <f>SUM($M557:AD557)</f>
        <v>0</v>
      </c>
      <c r="AE589" s="145">
        <f>SUM($M557:AE557)</f>
        <v>0</v>
      </c>
      <c r="AF589" s="145">
        <f>SUM($M557:AF557)</f>
        <v>0</v>
      </c>
      <c r="AG589" s="145">
        <f>SUM($M557:AG557)</f>
        <v>0</v>
      </c>
      <c r="AH589" s="145">
        <f>SUM($M557:AH557)</f>
        <v>0</v>
      </c>
      <c r="AI589" s="145">
        <f>SUM($M557:AI557)</f>
        <v>0</v>
      </c>
      <c r="AJ589" s="145">
        <f>SUM($M557:AJ557)</f>
        <v>0</v>
      </c>
      <c r="AK589" s="145">
        <f>SUM($M557:AK557)</f>
        <v>0</v>
      </c>
      <c r="AL589" s="145">
        <f>SUM($M557:AL557)</f>
        <v>0</v>
      </c>
      <c r="AM589" s="145">
        <f>SUM($M557:AM557)</f>
        <v>0</v>
      </c>
      <c r="AN589" s="145">
        <f>SUM($M557:AN557)</f>
        <v>0</v>
      </c>
      <c r="AO589" s="145">
        <f>SUM($M557:AO557)</f>
        <v>0</v>
      </c>
      <c r="AP589" s="145">
        <f>SUM($M557:AP557)</f>
        <v>0</v>
      </c>
      <c r="AQ589" s="145">
        <f>SUM($M557:AQ557)</f>
        <v>0</v>
      </c>
      <c r="AR589" s="145">
        <f>SUM($M557:AR557)</f>
        <v>0</v>
      </c>
    </row>
    <row r="590" spans="1:44">
      <c r="A590" s="6"/>
      <c r="B590" s="6" t="s">
        <v>83</v>
      </c>
      <c r="C590" s="6"/>
      <c r="D590" s="6"/>
      <c r="E590" s="6"/>
      <c r="F590" s="6"/>
      <c r="G590" s="6"/>
      <c r="H590" s="6"/>
      <c r="I590" s="6"/>
      <c r="J590" s="6"/>
      <c r="K590" s="6"/>
      <c r="L590" s="6"/>
      <c r="M590" s="146">
        <f>SUM(M579:M589)</f>
        <v>0</v>
      </c>
      <c r="N590" s="146">
        <f t="shared" ref="N590:AR590" si="80">SUM(N579:N589)</f>
        <v>0</v>
      </c>
      <c r="O590" s="146">
        <f t="shared" si="80"/>
        <v>0</v>
      </c>
      <c r="P590" s="146">
        <f t="shared" si="80"/>
        <v>0</v>
      </c>
      <c r="Q590" s="146">
        <f t="shared" si="80"/>
        <v>0</v>
      </c>
      <c r="R590" s="146">
        <f t="shared" si="80"/>
        <v>0</v>
      </c>
      <c r="S590" s="146">
        <f t="shared" si="80"/>
        <v>0</v>
      </c>
      <c r="T590" s="146">
        <f t="shared" si="80"/>
        <v>0</v>
      </c>
      <c r="U590" s="146">
        <f t="shared" si="80"/>
        <v>0</v>
      </c>
      <c r="V590" s="146">
        <f t="shared" si="80"/>
        <v>0</v>
      </c>
      <c r="W590" s="146">
        <f t="shared" si="80"/>
        <v>0</v>
      </c>
      <c r="X590" s="146">
        <f t="shared" si="80"/>
        <v>0</v>
      </c>
      <c r="Y590" s="146">
        <f t="shared" si="80"/>
        <v>0</v>
      </c>
      <c r="Z590" s="146">
        <f t="shared" si="80"/>
        <v>0</v>
      </c>
      <c r="AA590" s="146">
        <f t="shared" si="80"/>
        <v>0</v>
      </c>
      <c r="AB590" s="146">
        <f t="shared" si="80"/>
        <v>0</v>
      </c>
      <c r="AC590" s="146">
        <f t="shared" si="80"/>
        <v>0</v>
      </c>
      <c r="AD590" s="146">
        <f t="shared" si="80"/>
        <v>0</v>
      </c>
      <c r="AE590" s="146">
        <f t="shared" si="80"/>
        <v>0</v>
      </c>
      <c r="AF590" s="146">
        <f t="shared" si="80"/>
        <v>0</v>
      </c>
      <c r="AG590" s="146">
        <f t="shared" si="80"/>
        <v>0</v>
      </c>
      <c r="AH590" s="146">
        <f t="shared" si="80"/>
        <v>0</v>
      </c>
      <c r="AI590" s="146">
        <f t="shared" si="80"/>
        <v>0</v>
      </c>
      <c r="AJ590" s="146">
        <f t="shared" si="80"/>
        <v>0</v>
      </c>
      <c r="AK590" s="146">
        <f t="shared" si="80"/>
        <v>0</v>
      </c>
      <c r="AL590" s="146">
        <f t="shared" si="80"/>
        <v>0</v>
      </c>
      <c r="AM590" s="146">
        <f t="shared" si="80"/>
        <v>0</v>
      </c>
      <c r="AN590" s="146">
        <f t="shared" si="80"/>
        <v>0</v>
      </c>
      <c r="AO590" s="146">
        <f t="shared" si="80"/>
        <v>0</v>
      </c>
      <c r="AP590" s="146">
        <f t="shared" si="80"/>
        <v>0</v>
      </c>
      <c r="AQ590" s="146">
        <f t="shared" si="80"/>
        <v>0</v>
      </c>
      <c r="AR590" s="146">
        <f t="shared" si="80"/>
        <v>0</v>
      </c>
    </row>
    <row r="591" spans="1:44">
      <c r="M591" s="61"/>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61"/>
      <c r="AR591" s="61"/>
    </row>
    <row r="592" spans="1:44">
      <c r="A592" s="4"/>
      <c r="B592" s="5" t="s">
        <v>84</v>
      </c>
      <c r="C592" s="4"/>
      <c r="D592" s="4"/>
      <c r="E592" s="4"/>
      <c r="F592" s="4"/>
      <c r="G592" s="4"/>
      <c r="H592" s="4"/>
      <c r="I592" s="4"/>
      <c r="J592" s="4"/>
      <c r="K592" s="4"/>
      <c r="L592" s="4"/>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row>
    <row r="593" spans="1:44">
      <c r="B593" t="s">
        <v>82</v>
      </c>
      <c r="E593" t="s">
        <v>225</v>
      </c>
      <c r="M593" s="145">
        <f>SUM($M561:M561)</f>
        <v>0</v>
      </c>
      <c r="N593" s="145">
        <f>SUM($M561:N561)</f>
        <v>0</v>
      </c>
      <c r="O593" s="145">
        <f>SUM($M561:O561)</f>
        <v>0</v>
      </c>
      <c r="P593" s="145">
        <f>SUM($M561:P561)</f>
        <v>0</v>
      </c>
      <c r="Q593" s="145">
        <f>SUM($M561:Q561)</f>
        <v>0</v>
      </c>
      <c r="R593" s="145">
        <f>SUM($M561:R561)</f>
        <v>0</v>
      </c>
      <c r="S593" s="145">
        <f>SUM($M561:S561)</f>
        <v>0</v>
      </c>
      <c r="T593" s="145">
        <f>SUM($M561:T561)</f>
        <v>0</v>
      </c>
      <c r="U593" s="145">
        <f>SUM($M561:U561)</f>
        <v>0</v>
      </c>
      <c r="V593" s="145">
        <f>SUM($M561:V561)</f>
        <v>0</v>
      </c>
      <c r="W593" s="145">
        <f>SUM($M561:W561)</f>
        <v>0</v>
      </c>
      <c r="X593" s="145">
        <f>SUM($M561:X561)</f>
        <v>0</v>
      </c>
      <c r="Y593" s="145">
        <f>SUM($M561:Y561)</f>
        <v>0</v>
      </c>
      <c r="Z593" s="145">
        <f>SUM($M561:Z561)</f>
        <v>0</v>
      </c>
      <c r="AA593" s="145">
        <f>SUM($M561:AA561)</f>
        <v>0</v>
      </c>
      <c r="AB593" s="145">
        <f>SUM($M561:AB561)</f>
        <v>0</v>
      </c>
      <c r="AC593" s="145">
        <f>SUM($M561:AC561)</f>
        <v>0</v>
      </c>
      <c r="AD593" s="145">
        <f>SUM($M561:AD561)</f>
        <v>0</v>
      </c>
      <c r="AE593" s="145">
        <f>SUM($M561:AE561)</f>
        <v>0</v>
      </c>
      <c r="AF593" s="145">
        <f>SUM($M561:AF561)</f>
        <v>0</v>
      </c>
      <c r="AG593" s="145">
        <f>SUM($M561:AG561)</f>
        <v>0</v>
      </c>
      <c r="AH593" s="145">
        <f>SUM($M561:AH561)</f>
        <v>0</v>
      </c>
      <c r="AI593" s="145">
        <f>SUM($M561:AI561)</f>
        <v>0</v>
      </c>
      <c r="AJ593" s="145">
        <f>SUM($M561:AJ561)</f>
        <v>0</v>
      </c>
      <c r="AK593" s="145">
        <f>SUM($M561:AK561)</f>
        <v>0</v>
      </c>
      <c r="AL593" s="145">
        <f>SUM($M561:AL561)</f>
        <v>0</v>
      </c>
      <c r="AM593" s="145">
        <f>SUM($M561:AM561)</f>
        <v>0</v>
      </c>
      <c r="AN593" s="145">
        <f>SUM($M561:AN561)</f>
        <v>0</v>
      </c>
      <c r="AO593" s="145">
        <f>SUM($M561:AO561)</f>
        <v>0</v>
      </c>
      <c r="AP593" s="145">
        <f>SUM($M561:AP561)</f>
        <v>0</v>
      </c>
      <c r="AQ593" s="145">
        <f>SUM($M561:AQ561)</f>
        <v>0</v>
      </c>
      <c r="AR593" s="145">
        <f>SUM($M561:AR561)</f>
        <v>0</v>
      </c>
    </row>
    <row r="594" spans="1:44">
      <c r="B594" t="s">
        <v>82</v>
      </c>
      <c r="E594" t="s">
        <v>225</v>
      </c>
      <c r="M594" s="145">
        <f>SUM($M562:M562)</f>
        <v>0</v>
      </c>
      <c r="N594" s="145">
        <f>SUM($M562:N562)</f>
        <v>0</v>
      </c>
      <c r="O594" s="145">
        <f>SUM($M562:O562)</f>
        <v>0</v>
      </c>
      <c r="P594" s="145">
        <f>SUM($M562:P562)</f>
        <v>0</v>
      </c>
      <c r="Q594" s="145">
        <f>SUM($M562:Q562)</f>
        <v>0</v>
      </c>
      <c r="R594" s="145">
        <f>SUM($M562:R562)</f>
        <v>0</v>
      </c>
      <c r="S594" s="145">
        <f>SUM($M562:S562)</f>
        <v>0</v>
      </c>
      <c r="T594" s="145">
        <f>SUM($M562:T562)</f>
        <v>0</v>
      </c>
      <c r="U594" s="145">
        <f>SUM($M562:U562)</f>
        <v>0</v>
      </c>
      <c r="V594" s="145">
        <f>SUM($M562:V562)</f>
        <v>0</v>
      </c>
      <c r="W594" s="145">
        <f>SUM($M562:W562)</f>
        <v>0</v>
      </c>
      <c r="X594" s="145">
        <f>SUM($M562:X562)</f>
        <v>0</v>
      </c>
      <c r="Y594" s="145">
        <f>SUM($M562:Y562)</f>
        <v>0</v>
      </c>
      <c r="Z594" s="145">
        <f>SUM($M562:Z562)</f>
        <v>0</v>
      </c>
      <c r="AA594" s="145">
        <f>SUM($M562:AA562)</f>
        <v>0</v>
      </c>
      <c r="AB594" s="145">
        <f>SUM($M562:AB562)</f>
        <v>0</v>
      </c>
      <c r="AC594" s="145">
        <f>SUM($M562:AC562)</f>
        <v>0</v>
      </c>
      <c r="AD594" s="145">
        <f>SUM($M562:AD562)</f>
        <v>0</v>
      </c>
      <c r="AE594" s="145">
        <f>SUM($M562:AE562)</f>
        <v>0</v>
      </c>
      <c r="AF594" s="145">
        <f>SUM($M562:AF562)</f>
        <v>0</v>
      </c>
      <c r="AG594" s="145">
        <f>SUM($M562:AG562)</f>
        <v>0</v>
      </c>
      <c r="AH594" s="145">
        <f>SUM($M562:AH562)</f>
        <v>0</v>
      </c>
      <c r="AI594" s="145">
        <f>SUM($M562:AI562)</f>
        <v>0</v>
      </c>
      <c r="AJ594" s="145">
        <f>SUM($M562:AJ562)</f>
        <v>0</v>
      </c>
      <c r="AK594" s="145">
        <f>SUM($M562:AK562)</f>
        <v>0</v>
      </c>
      <c r="AL594" s="145">
        <f>SUM($M562:AL562)</f>
        <v>0</v>
      </c>
      <c r="AM594" s="145">
        <f>SUM($M562:AM562)</f>
        <v>0</v>
      </c>
      <c r="AN594" s="145">
        <f>SUM($M562:AN562)</f>
        <v>0</v>
      </c>
      <c r="AO594" s="145">
        <f>SUM($M562:AO562)</f>
        <v>0</v>
      </c>
      <c r="AP594" s="145">
        <f>SUM($M562:AP562)</f>
        <v>0</v>
      </c>
      <c r="AQ594" s="145">
        <f>SUM($M562:AQ562)</f>
        <v>0</v>
      </c>
      <c r="AR594" s="145">
        <f>SUM($M562:AR562)</f>
        <v>0</v>
      </c>
    </row>
    <row r="595" spans="1:44">
      <c r="B595" t="s">
        <v>82</v>
      </c>
      <c r="E595" t="s">
        <v>225</v>
      </c>
      <c r="M595" s="145">
        <f>SUM($M563:M563)</f>
        <v>0</v>
      </c>
      <c r="N595" s="145">
        <f>SUM($M563:N563)</f>
        <v>0</v>
      </c>
      <c r="O595" s="145">
        <f>SUM($M563:O563)</f>
        <v>0</v>
      </c>
      <c r="P595" s="145">
        <f>SUM($M563:P563)</f>
        <v>0</v>
      </c>
      <c r="Q595" s="145">
        <f>SUM($M563:Q563)</f>
        <v>0</v>
      </c>
      <c r="R595" s="145">
        <f>SUM($M563:R563)</f>
        <v>0</v>
      </c>
      <c r="S595" s="145">
        <f>SUM($M563:S563)</f>
        <v>0</v>
      </c>
      <c r="T595" s="145">
        <f>SUM($M563:T563)</f>
        <v>0</v>
      </c>
      <c r="U595" s="145">
        <f>SUM($M563:U563)</f>
        <v>0</v>
      </c>
      <c r="V595" s="145">
        <f>SUM($M563:V563)</f>
        <v>0</v>
      </c>
      <c r="W595" s="145">
        <f>SUM($M563:W563)</f>
        <v>0</v>
      </c>
      <c r="X595" s="145">
        <f>SUM($M563:X563)</f>
        <v>0</v>
      </c>
      <c r="Y595" s="145">
        <f>SUM($M563:Y563)</f>
        <v>0</v>
      </c>
      <c r="Z595" s="145">
        <f>SUM($M563:Z563)</f>
        <v>0</v>
      </c>
      <c r="AA595" s="145">
        <f>SUM($M563:AA563)</f>
        <v>0</v>
      </c>
      <c r="AB595" s="145">
        <f>SUM($M563:AB563)</f>
        <v>0</v>
      </c>
      <c r="AC595" s="145">
        <f>SUM($M563:AC563)</f>
        <v>0</v>
      </c>
      <c r="AD595" s="145">
        <f>SUM($M563:AD563)</f>
        <v>0</v>
      </c>
      <c r="AE595" s="145">
        <f>SUM($M563:AE563)</f>
        <v>0</v>
      </c>
      <c r="AF595" s="145">
        <f>SUM($M563:AF563)</f>
        <v>0</v>
      </c>
      <c r="AG595" s="145">
        <f>SUM($M563:AG563)</f>
        <v>0</v>
      </c>
      <c r="AH595" s="145">
        <f>SUM($M563:AH563)</f>
        <v>0</v>
      </c>
      <c r="AI595" s="145">
        <f>SUM($M563:AI563)</f>
        <v>0</v>
      </c>
      <c r="AJ595" s="145">
        <f>SUM($M563:AJ563)</f>
        <v>0</v>
      </c>
      <c r="AK595" s="145">
        <f>SUM($M563:AK563)</f>
        <v>0</v>
      </c>
      <c r="AL595" s="145">
        <f>SUM($M563:AL563)</f>
        <v>0</v>
      </c>
      <c r="AM595" s="145">
        <f>SUM($M563:AM563)</f>
        <v>0</v>
      </c>
      <c r="AN595" s="145">
        <f>SUM($M563:AN563)</f>
        <v>0</v>
      </c>
      <c r="AO595" s="145">
        <f>SUM($M563:AO563)</f>
        <v>0</v>
      </c>
      <c r="AP595" s="145">
        <f>SUM($M563:AP563)</f>
        <v>0</v>
      </c>
      <c r="AQ595" s="145">
        <f>SUM($M563:AQ563)</f>
        <v>0</v>
      </c>
      <c r="AR595" s="145">
        <f>SUM($M563:AR563)</f>
        <v>0</v>
      </c>
    </row>
    <row r="596" spans="1:44">
      <c r="B596" t="s">
        <v>82</v>
      </c>
      <c r="E596" t="s">
        <v>225</v>
      </c>
      <c r="M596" s="145">
        <f>SUM($M564:M564)</f>
        <v>0</v>
      </c>
      <c r="N596" s="145">
        <f>SUM($M564:N564)</f>
        <v>0</v>
      </c>
      <c r="O596" s="145">
        <f>SUM($M564:O564)</f>
        <v>0</v>
      </c>
      <c r="P596" s="145">
        <f>SUM($M564:P564)</f>
        <v>0</v>
      </c>
      <c r="Q596" s="145">
        <f>SUM($M564:Q564)</f>
        <v>0</v>
      </c>
      <c r="R596" s="145">
        <f>SUM($M564:R564)</f>
        <v>0</v>
      </c>
      <c r="S596" s="145">
        <f>SUM($M564:S564)</f>
        <v>0</v>
      </c>
      <c r="T596" s="145">
        <f>SUM($M564:T564)</f>
        <v>0</v>
      </c>
      <c r="U596" s="145">
        <f>SUM($M564:U564)</f>
        <v>0</v>
      </c>
      <c r="V596" s="145">
        <f>SUM($M564:V564)</f>
        <v>0</v>
      </c>
      <c r="W596" s="145">
        <f>SUM($M564:W564)</f>
        <v>0</v>
      </c>
      <c r="X596" s="145">
        <f>SUM($M564:X564)</f>
        <v>0</v>
      </c>
      <c r="Y596" s="145">
        <f>SUM($M564:Y564)</f>
        <v>0</v>
      </c>
      <c r="Z596" s="145">
        <f>SUM($M564:Z564)</f>
        <v>0</v>
      </c>
      <c r="AA596" s="145">
        <f>SUM($M564:AA564)</f>
        <v>0</v>
      </c>
      <c r="AB596" s="145">
        <f>SUM($M564:AB564)</f>
        <v>0</v>
      </c>
      <c r="AC596" s="145">
        <f>SUM($M564:AC564)</f>
        <v>0</v>
      </c>
      <c r="AD596" s="145">
        <f>SUM($M564:AD564)</f>
        <v>0</v>
      </c>
      <c r="AE596" s="145">
        <f>SUM($M564:AE564)</f>
        <v>0</v>
      </c>
      <c r="AF596" s="145">
        <f>SUM($M564:AF564)</f>
        <v>0</v>
      </c>
      <c r="AG596" s="145">
        <f>SUM($M564:AG564)</f>
        <v>0</v>
      </c>
      <c r="AH596" s="145">
        <f>SUM($M564:AH564)</f>
        <v>0</v>
      </c>
      <c r="AI596" s="145">
        <f>SUM($M564:AI564)</f>
        <v>0</v>
      </c>
      <c r="AJ596" s="145">
        <f>SUM($M564:AJ564)</f>
        <v>0</v>
      </c>
      <c r="AK596" s="145">
        <f>SUM($M564:AK564)</f>
        <v>0</v>
      </c>
      <c r="AL596" s="145">
        <f>SUM($M564:AL564)</f>
        <v>0</v>
      </c>
      <c r="AM596" s="145">
        <f>SUM($M564:AM564)</f>
        <v>0</v>
      </c>
      <c r="AN596" s="145">
        <f>SUM($M564:AN564)</f>
        <v>0</v>
      </c>
      <c r="AO596" s="145">
        <f>SUM($M564:AO564)</f>
        <v>0</v>
      </c>
      <c r="AP596" s="145">
        <f>SUM($M564:AP564)</f>
        <v>0</v>
      </c>
      <c r="AQ596" s="145">
        <f>SUM($M564:AQ564)</f>
        <v>0</v>
      </c>
      <c r="AR596" s="145">
        <f>SUM($M564:AR564)</f>
        <v>0</v>
      </c>
    </row>
    <row r="597" spans="1:44">
      <c r="B597" t="s">
        <v>82</v>
      </c>
      <c r="E597" t="s">
        <v>225</v>
      </c>
      <c r="M597" s="145">
        <f>SUM($M565:M565)</f>
        <v>0</v>
      </c>
      <c r="N597" s="145">
        <f>SUM($M565:N565)</f>
        <v>0</v>
      </c>
      <c r="O597" s="145">
        <f>SUM($M565:O565)</f>
        <v>0</v>
      </c>
      <c r="P597" s="145">
        <f>SUM($M565:P565)</f>
        <v>0</v>
      </c>
      <c r="Q597" s="145">
        <f>SUM($M565:Q565)</f>
        <v>0</v>
      </c>
      <c r="R597" s="145">
        <f>SUM($M565:R565)</f>
        <v>0</v>
      </c>
      <c r="S597" s="145">
        <f>SUM($M565:S565)</f>
        <v>0</v>
      </c>
      <c r="T597" s="145">
        <f>SUM($M565:T565)</f>
        <v>0</v>
      </c>
      <c r="U597" s="145">
        <f>SUM($M565:U565)</f>
        <v>0</v>
      </c>
      <c r="V597" s="145">
        <f>SUM($M565:V565)</f>
        <v>0</v>
      </c>
      <c r="W597" s="145">
        <f>SUM($M565:W565)</f>
        <v>0</v>
      </c>
      <c r="X597" s="145">
        <f>SUM($M565:X565)</f>
        <v>0</v>
      </c>
      <c r="Y597" s="145">
        <f>SUM($M565:Y565)</f>
        <v>0</v>
      </c>
      <c r="Z597" s="145">
        <f>SUM($M565:Z565)</f>
        <v>0</v>
      </c>
      <c r="AA597" s="145">
        <f>SUM($M565:AA565)</f>
        <v>0</v>
      </c>
      <c r="AB597" s="145">
        <f>SUM($M565:AB565)</f>
        <v>0</v>
      </c>
      <c r="AC597" s="145">
        <f>SUM($M565:AC565)</f>
        <v>0</v>
      </c>
      <c r="AD597" s="145">
        <f>SUM($M565:AD565)</f>
        <v>0</v>
      </c>
      <c r="AE597" s="145">
        <f>SUM($M565:AE565)</f>
        <v>0</v>
      </c>
      <c r="AF597" s="145">
        <f>SUM($M565:AF565)</f>
        <v>0</v>
      </c>
      <c r="AG597" s="145">
        <f>SUM($M565:AG565)</f>
        <v>0</v>
      </c>
      <c r="AH597" s="145">
        <f>SUM($M565:AH565)</f>
        <v>0</v>
      </c>
      <c r="AI597" s="145">
        <f>SUM($M565:AI565)</f>
        <v>0</v>
      </c>
      <c r="AJ597" s="145">
        <f>SUM($M565:AJ565)</f>
        <v>0</v>
      </c>
      <c r="AK597" s="145">
        <f>SUM($M565:AK565)</f>
        <v>0</v>
      </c>
      <c r="AL597" s="145">
        <f>SUM($M565:AL565)</f>
        <v>0</v>
      </c>
      <c r="AM597" s="145">
        <f>SUM($M565:AM565)</f>
        <v>0</v>
      </c>
      <c r="AN597" s="145">
        <f>SUM($M565:AN565)</f>
        <v>0</v>
      </c>
      <c r="AO597" s="145">
        <f>SUM($M565:AO565)</f>
        <v>0</v>
      </c>
      <c r="AP597" s="145">
        <f>SUM($M565:AP565)</f>
        <v>0</v>
      </c>
      <c r="AQ597" s="145">
        <f>SUM($M565:AQ565)</f>
        <v>0</v>
      </c>
      <c r="AR597" s="145">
        <f>SUM($M565:AR565)</f>
        <v>0</v>
      </c>
    </row>
    <row r="598" spans="1:44">
      <c r="B598" t="s">
        <v>82</v>
      </c>
      <c r="E598" t="s">
        <v>225</v>
      </c>
      <c r="M598" s="145">
        <f>SUM($M566:M566)</f>
        <v>0</v>
      </c>
      <c r="N598" s="145">
        <f>SUM($M566:N566)</f>
        <v>0</v>
      </c>
      <c r="O598" s="145">
        <f>SUM($M566:O566)</f>
        <v>0</v>
      </c>
      <c r="P598" s="145">
        <f>SUM($M566:P566)</f>
        <v>0</v>
      </c>
      <c r="Q598" s="145">
        <f>SUM($M566:Q566)</f>
        <v>0</v>
      </c>
      <c r="R598" s="145">
        <f>SUM($M566:R566)</f>
        <v>0</v>
      </c>
      <c r="S598" s="145">
        <f>SUM($M566:S566)</f>
        <v>0</v>
      </c>
      <c r="T598" s="145">
        <f>SUM($M566:T566)</f>
        <v>0</v>
      </c>
      <c r="U598" s="145">
        <f>SUM($M566:U566)</f>
        <v>0</v>
      </c>
      <c r="V598" s="145">
        <f>SUM($M566:V566)</f>
        <v>0</v>
      </c>
      <c r="W598" s="145">
        <f>SUM($M566:W566)</f>
        <v>0</v>
      </c>
      <c r="X598" s="145">
        <f>SUM($M566:X566)</f>
        <v>0</v>
      </c>
      <c r="Y598" s="145">
        <f>SUM($M566:Y566)</f>
        <v>0</v>
      </c>
      <c r="Z598" s="145">
        <f>SUM($M566:Z566)</f>
        <v>0</v>
      </c>
      <c r="AA598" s="145">
        <f>SUM($M566:AA566)</f>
        <v>0</v>
      </c>
      <c r="AB598" s="145">
        <f>SUM($M566:AB566)</f>
        <v>0</v>
      </c>
      <c r="AC598" s="145">
        <f>SUM($M566:AC566)</f>
        <v>0</v>
      </c>
      <c r="AD598" s="145">
        <f>SUM($M566:AD566)</f>
        <v>0</v>
      </c>
      <c r="AE598" s="145">
        <f>SUM($M566:AE566)</f>
        <v>0</v>
      </c>
      <c r="AF598" s="145">
        <f>SUM($M566:AF566)</f>
        <v>0</v>
      </c>
      <c r="AG598" s="145">
        <f>SUM($M566:AG566)</f>
        <v>0</v>
      </c>
      <c r="AH598" s="145">
        <f>SUM($M566:AH566)</f>
        <v>0</v>
      </c>
      <c r="AI598" s="145">
        <f>SUM($M566:AI566)</f>
        <v>0</v>
      </c>
      <c r="AJ598" s="145">
        <f>SUM($M566:AJ566)</f>
        <v>0</v>
      </c>
      <c r="AK598" s="145">
        <f>SUM($M566:AK566)</f>
        <v>0</v>
      </c>
      <c r="AL598" s="145">
        <f>SUM($M566:AL566)</f>
        <v>0</v>
      </c>
      <c r="AM598" s="145">
        <f>SUM($M566:AM566)</f>
        <v>0</v>
      </c>
      <c r="AN598" s="145">
        <f>SUM($M566:AN566)</f>
        <v>0</v>
      </c>
      <c r="AO598" s="145">
        <f>SUM($M566:AO566)</f>
        <v>0</v>
      </c>
      <c r="AP598" s="145">
        <f>SUM($M566:AP566)</f>
        <v>0</v>
      </c>
      <c r="AQ598" s="145">
        <f>SUM($M566:AQ566)</f>
        <v>0</v>
      </c>
      <c r="AR598" s="145">
        <f>SUM($M566:AR566)</f>
        <v>0</v>
      </c>
    </row>
    <row r="599" spans="1:44">
      <c r="B599" t="s">
        <v>82</v>
      </c>
      <c r="E599" t="s">
        <v>225</v>
      </c>
      <c r="M599" s="145">
        <f>SUM($M567:M567)</f>
        <v>0</v>
      </c>
      <c r="N599" s="145">
        <f>SUM($M567:N567)</f>
        <v>0</v>
      </c>
      <c r="O599" s="145">
        <f>SUM($M567:O567)</f>
        <v>0</v>
      </c>
      <c r="P599" s="145">
        <f>SUM($M567:P567)</f>
        <v>0</v>
      </c>
      <c r="Q599" s="145">
        <f>SUM($M567:Q567)</f>
        <v>0</v>
      </c>
      <c r="R599" s="145">
        <f>SUM($M567:R567)</f>
        <v>0</v>
      </c>
      <c r="S599" s="145">
        <f>SUM($M567:S567)</f>
        <v>0</v>
      </c>
      <c r="T599" s="145">
        <f>SUM($M567:T567)</f>
        <v>0</v>
      </c>
      <c r="U599" s="145">
        <f>SUM($M567:U567)</f>
        <v>0</v>
      </c>
      <c r="V599" s="145">
        <f>SUM($M567:V567)</f>
        <v>0</v>
      </c>
      <c r="W599" s="145">
        <f>SUM($M567:W567)</f>
        <v>0</v>
      </c>
      <c r="X599" s="145">
        <f>SUM($M567:X567)</f>
        <v>0</v>
      </c>
      <c r="Y599" s="145">
        <f>SUM($M567:Y567)</f>
        <v>0</v>
      </c>
      <c r="Z599" s="145">
        <f>SUM($M567:Z567)</f>
        <v>0</v>
      </c>
      <c r="AA599" s="145">
        <f>SUM($M567:AA567)</f>
        <v>0</v>
      </c>
      <c r="AB599" s="145">
        <f>SUM($M567:AB567)</f>
        <v>0</v>
      </c>
      <c r="AC599" s="145">
        <f>SUM($M567:AC567)</f>
        <v>0</v>
      </c>
      <c r="AD599" s="145">
        <f>SUM($M567:AD567)</f>
        <v>0</v>
      </c>
      <c r="AE599" s="145">
        <f>SUM($M567:AE567)</f>
        <v>0</v>
      </c>
      <c r="AF599" s="145">
        <f>SUM($M567:AF567)</f>
        <v>0</v>
      </c>
      <c r="AG599" s="145">
        <f>SUM($M567:AG567)</f>
        <v>0</v>
      </c>
      <c r="AH599" s="145">
        <f>SUM($M567:AH567)</f>
        <v>0</v>
      </c>
      <c r="AI599" s="145">
        <f>SUM($M567:AI567)</f>
        <v>0</v>
      </c>
      <c r="AJ599" s="145">
        <f>SUM($M567:AJ567)</f>
        <v>0</v>
      </c>
      <c r="AK599" s="145">
        <f>SUM($M567:AK567)</f>
        <v>0</v>
      </c>
      <c r="AL599" s="145">
        <f>SUM($M567:AL567)</f>
        <v>0</v>
      </c>
      <c r="AM599" s="145">
        <f>SUM($M567:AM567)</f>
        <v>0</v>
      </c>
      <c r="AN599" s="145">
        <f>SUM($M567:AN567)</f>
        <v>0</v>
      </c>
      <c r="AO599" s="145">
        <f>SUM($M567:AO567)</f>
        <v>0</v>
      </c>
      <c r="AP599" s="145">
        <f>SUM($M567:AP567)</f>
        <v>0</v>
      </c>
      <c r="AQ599" s="145">
        <f>SUM($M567:AQ567)</f>
        <v>0</v>
      </c>
      <c r="AR599" s="145">
        <f>SUM($M567:AR567)</f>
        <v>0</v>
      </c>
    </row>
    <row r="600" spans="1:44">
      <c r="B600" t="s">
        <v>82</v>
      </c>
      <c r="E600" t="s">
        <v>225</v>
      </c>
      <c r="M600" s="145">
        <f>SUM($M568:M568)</f>
        <v>0</v>
      </c>
      <c r="N600" s="145">
        <f>SUM($M568:N568)</f>
        <v>0</v>
      </c>
      <c r="O600" s="145">
        <f>SUM($M568:O568)</f>
        <v>0</v>
      </c>
      <c r="P600" s="145">
        <f>SUM($M568:P568)</f>
        <v>0</v>
      </c>
      <c r="Q600" s="145">
        <f>SUM($M568:Q568)</f>
        <v>0</v>
      </c>
      <c r="R600" s="145">
        <f>SUM($M568:R568)</f>
        <v>0</v>
      </c>
      <c r="S600" s="145">
        <f>SUM($M568:S568)</f>
        <v>0</v>
      </c>
      <c r="T600" s="145">
        <f>SUM($M568:T568)</f>
        <v>0</v>
      </c>
      <c r="U600" s="145">
        <f>SUM($M568:U568)</f>
        <v>0</v>
      </c>
      <c r="V600" s="145">
        <f>SUM($M568:V568)</f>
        <v>0</v>
      </c>
      <c r="W600" s="145">
        <f>SUM($M568:W568)</f>
        <v>0</v>
      </c>
      <c r="X600" s="145">
        <f>SUM($M568:X568)</f>
        <v>0</v>
      </c>
      <c r="Y600" s="145">
        <f>SUM($M568:Y568)</f>
        <v>0</v>
      </c>
      <c r="Z600" s="145">
        <f>SUM($M568:Z568)</f>
        <v>0</v>
      </c>
      <c r="AA600" s="145">
        <f>SUM($M568:AA568)</f>
        <v>0</v>
      </c>
      <c r="AB600" s="145">
        <f>SUM($M568:AB568)</f>
        <v>0</v>
      </c>
      <c r="AC600" s="145">
        <f>SUM($M568:AC568)</f>
        <v>0</v>
      </c>
      <c r="AD600" s="145">
        <f>SUM($M568:AD568)</f>
        <v>0</v>
      </c>
      <c r="AE600" s="145">
        <f>SUM($M568:AE568)</f>
        <v>0</v>
      </c>
      <c r="AF600" s="145">
        <f>SUM($M568:AF568)</f>
        <v>0</v>
      </c>
      <c r="AG600" s="145">
        <f>SUM($M568:AG568)</f>
        <v>0</v>
      </c>
      <c r="AH600" s="145">
        <f>SUM($M568:AH568)</f>
        <v>0</v>
      </c>
      <c r="AI600" s="145">
        <f>SUM($M568:AI568)</f>
        <v>0</v>
      </c>
      <c r="AJ600" s="145">
        <f>SUM($M568:AJ568)</f>
        <v>0</v>
      </c>
      <c r="AK600" s="145">
        <f>SUM($M568:AK568)</f>
        <v>0</v>
      </c>
      <c r="AL600" s="145">
        <f>SUM($M568:AL568)</f>
        <v>0</v>
      </c>
      <c r="AM600" s="145">
        <f>SUM($M568:AM568)</f>
        <v>0</v>
      </c>
      <c r="AN600" s="145">
        <f>SUM($M568:AN568)</f>
        <v>0</v>
      </c>
      <c r="AO600" s="145">
        <f>SUM($M568:AO568)</f>
        <v>0</v>
      </c>
      <c r="AP600" s="145">
        <f>SUM($M568:AP568)</f>
        <v>0</v>
      </c>
      <c r="AQ600" s="145">
        <f>SUM($M568:AQ568)</f>
        <v>0</v>
      </c>
      <c r="AR600" s="145">
        <f>SUM($M568:AR568)</f>
        <v>0</v>
      </c>
    </row>
    <row r="601" spans="1:44">
      <c r="B601" t="s">
        <v>82</v>
      </c>
      <c r="E601" t="s">
        <v>225</v>
      </c>
      <c r="M601" s="145">
        <f>SUM($M569:M569)</f>
        <v>0</v>
      </c>
      <c r="N601" s="145">
        <f>SUM($M569:N569)</f>
        <v>0</v>
      </c>
      <c r="O601" s="145">
        <f>SUM($M569:O569)</f>
        <v>0</v>
      </c>
      <c r="P601" s="145">
        <f>SUM($M569:P569)</f>
        <v>0</v>
      </c>
      <c r="Q601" s="145">
        <f>SUM($M569:Q569)</f>
        <v>0</v>
      </c>
      <c r="R601" s="145">
        <f>SUM($M569:R569)</f>
        <v>0</v>
      </c>
      <c r="S601" s="145">
        <f>SUM($M569:S569)</f>
        <v>0</v>
      </c>
      <c r="T601" s="145">
        <f>SUM($M569:T569)</f>
        <v>0</v>
      </c>
      <c r="U601" s="145">
        <f>SUM($M569:U569)</f>
        <v>0</v>
      </c>
      <c r="V601" s="145">
        <f>SUM($M569:V569)</f>
        <v>0</v>
      </c>
      <c r="W601" s="145">
        <f>SUM($M569:W569)</f>
        <v>0</v>
      </c>
      <c r="X601" s="145">
        <f>SUM($M569:X569)</f>
        <v>0</v>
      </c>
      <c r="Y601" s="145">
        <f>SUM($M569:Y569)</f>
        <v>0</v>
      </c>
      <c r="Z601" s="145">
        <f>SUM($M569:Z569)</f>
        <v>0</v>
      </c>
      <c r="AA601" s="145">
        <f>SUM($M569:AA569)</f>
        <v>0</v>
      </c>
      <c r="AB601" s="145">
        <f>SUM($M569:AB569)</f>
        <v>0</v>
      </c>
      <c r="AC601" s="145">
        <f>SUM($M569:AC569)</f>
        <v>0</v>
      </c>
      <c r="AD601" s="145">
        <f>SUM($M569:AD569)</f>
        <v>0</v>
      </c>
      <c r="AE601" s="145">
        <f>SUM($M569:AE569)</f>
        <v>0</v>
      </c>
      <c r="AF601" s="145">
        <f>SUM($M569:AF569)</f>
        <v>0</v>
      </c>
      <c r="AG601" s="145">
        <f>SUM($M569:AG569)</f>
        <v>0</v>
      </c>
      <c r="AH601" s="145">
        <f>SUM($M569:AH569)</f>
        <v>0</v>
      </c>
      <c r="AI601" s="145">
        <f>SUM($M569:AI569)</f>
        <v>0</v>
      </c>
      <c r="AJ601" s="145">
        <f>SUM($M569:AJ569)</f>
        <v>0</v>
      </c>
      <c r="AK601" s="145">
        <f>SUM($M569:AK569)</f>
        <v>0</v>
      </c>
      <c r="AL601" s="145">
        <f>SUM($M569:AL569)</f>
        <v>0</v>
      </c>
      <c r="AM601" s="145">
        <f>SUM($M569:AM569)</f>
        <v>0</v>
      </c>
      <c r="AN601" s="145">
        <f>SUM($M569:AN569)</f>
        <v>0</v>
      </c>
      <c r="AO601" s="145">
        <f>SUM($M569:AO569)</f>
        <v>0</v>
      </c>
      <c r="AP601" s="145">
        <f>SUM($M569:AP569)</f>
        <v>0</v>
      </c>
      <c r="AQ601" s="145">
        <f>SUM($M569:AQ569)</f>
        <v>0</v>
      </c>
      <c r="AR601" s="145">
        <f>SUM($M569:AR569)</f>
        <v>0</v>
      </c>
    </row>
    <row r="602" spans="1:44">
      <c r="B602" t="s">
        <v>82</v>
      </c>
      <c r="E602" t="s">
        <v>225</v>
      </c>
      <c r="M602" s="145">
        <f>SUM($M570:M570)</f>
        <v>0</v>
      </c>
      <c r="N602" s="145">
        <f>SUM($M570:N570)</f>
        <v>0</v>
      </c>
      <c r="O602" s="145">
        <f>SUM($M570:O570)</f>
        <v>0</v>
      </c>
      <c r="P602" s="145">
        <f>SUM($M570:P570)</f>
        <v>0</v>
      </c>
      <c r="Q602" s="145">
        <f>SUM($M570:Q570)</f>
        <v>0</v>
      </c>
      <c r="R602" s="145">
        <f>SUM($M570:R570)</f>
        <v>0</v>
      </c>
      <c r="S602" s="145">
        <f>SUM($M570:S570)</f>
        <v>0</v>
      </c>
      <c r="T602" s="145">
        <f>SUM($M570:T570)</f>
        <v>0</v>
      </c>
      <c r="U602" s="145">
        <f>SUM($M570:U570)</f>
        <v>0</v>
      </c>
      <c r="V602" s="145">
        <f>SUM($M570:V570)</f>
        <v>0</v>
      </c>
      <c r="W602" s="145">
        <f>SUM($M570:W570)</f>
        <v>0</v>
      </c>
      <c r="X602" s="145">
        <f>SUM($M570:X570)</f>
        <v>0</v>
      </c>
      <c r="Y602" s="145">
        <f>SUM($M570:Y570)</f>
        <v>0</v>
      </c>
      <c r="Z602" s="145">
        <f>SUM($M570:Z570)</f>
        <v>0</v>
      </c>
      <c r="AA602" s="145">
        <f>SUM($M570:AA570)</f>
        <v>0</v>
      </c>
      <c r="AB602" s="145">
        <f>SUM($M570:AB570)</f>
        <v>0</v>
      </c>
      <c r="AC602" s="145">
        <f>SUM($M570:AC570)</f>
        <v>0</v>
      </c>
      <c r="AD602" s="145">
        <f>SUM($M570:AD570)</f>
        <v>0</v>
      </c>
      <c r="AE602" s="145">
        <f>SUM($M570:AE570)</f>
        <v>0</v>
      </c>
      <c r="AF602" s="145">
        <f>SUM($M570:AF570)</f>
        <v>0</v>
      </c>
      <c r="AG602" s="145">
        <f>SUM($M570:AG570)</f>
        <v>0</v>
      </c>
      <c r="AH602" s="145">
        <f>SUM($M570:AH570)</f>
        <v>0</v>
      </c>
      <c r="AI602" s="145">
        <f>SUM($M570:AI570)</f>
        <v>0</v>
      </c>
      <c r="AJ602" s="145">
        <f>SUM($M570:AJ570)</f>
        <v>0</v>
      </c>
      <c r="AK602" s="145">
        <f>SUM($M570:AK570)</f>
        <v>0</v>
      </c>
      <c r="AL602" s="145">
        <f>SUM($M570:AL570)</f>
        <v>0</v>
      </c>
      <c r="AM602" s="145">
        <f>SUM($M570:AM570)</f>
        <v>0</v>
      </c>
      <c r="AN602" s="145">
        <f>SUM($M570:AN570)</f>
        <v>0</v>
      </c>
      <c r="AO602" s="145">
        <f>SUM($M570:AO570)</f>
        <v>0</v>
      </c>
      <c r="AP602" s="145">
        <f>SUM($M570:AP570)</f>
        <v>0</v>
      </c>
      <c r="AQ602" s="145">
        <f>SUM($M570:AQ570)</f>
        <v>0</v>
      </c>
      <c r="AR602" s="145">
        <f>SUM($M570:AR570)</f>
        <v>0</v>
      </c>
    </row>
    <row r="603" spans="1:44">
      <c r="B603" t="s">
        <v>82</v>
      </c>
      <c r="E603" t="s">
        <v>225</v>
      </c>
      <c r="M603" s="145">
        <f>SUM($M571:M571)</f>
        <v>0</v>
      </c>
      <c r="N603" s="145">
        <f>SUM($M571:N571)</f>
        <v>0</v>
      </c>
      <c r="O603" s="145">
        <f>SUM($M571:O571)</f>
        <v>0</v>
      </c>
      <c r="P603" s="145">
        <f>SUM($M571:P571)</f>
        <v>0</v>
      </c>
      <c r="Q603" s="145">
        <f>SUM($M571:Q571)</f>
        <v>0</v>
      </c>
      <c r="R603" s="145">
        <f>SUM($M571:R571)</f>
        <v>0</v>
      </c>
      <c r="S603" s="145">
        <f>SUM($M571:S571)</f>
        <v>0</v>
      </c>
      <c r="T603" s="145">
        <f>SUM($M571:T571)</f>
        <v>0</v>
      </c>
      <c r="U603" s="145">
        <f>SUM($M571:U571)</f>
        <v>0</v>
      </c>
      <c r="V603" s="145">
        <f>SUM($M571:V571)</f>
        <v>0</v>
      </c>
      <c r="W603" s="145">
        <f>SUM($M571:W571)</f>
        <v>0</v>
      </c>
      <c r="X603" s="145">
        <f>SUM($M571:X571)</f>
        <v>0</v>
      </c>
      <c r="Y603" s="145">
        <f>SUM($M571:Y571)</f>
        <v>0</v>
      </c>
      <c r="Z603" s="145">
        <f>SUM($M571:Z571)</f>
        <v>0</v>
      </c>
      <c r="AA603" s="145">
        <f>SUM($M571:AA571)</f>
        <v>0</v>
      </c>
      <c r="AB603" s="145">
        <f>SUM($M571:AB571)</f>
        <v>0</v>
      </c>
      <c r="AC603" s="145">
        <f>SUM($M571:AC571)</f>
        <v>0</v>
      </c>
      <c r="AD603" s="145">
        <f>SUM($M571:AD571)</f>
        <v>0</v>
      </c>
      <c r="AE603" s="145">
        <f>SUM($M571:AE571)</f>
        <v>0</v>
      </c>
      <c r="AF603" s="145">
        <f>SUM($M571:AF571)</f>
        <v>0</v>
      </c>
      <c r="AG603" s="145">
        <f>SUM($M571:AG571)</f>
        <v>0</v>
      </c>
      <c r="AH603" s="145">
        <f>SUM($M571:AH571)</f>
        <v>0</v>
      </c>
      <c r="AI603" s="145">
        <f>SUM($M571:AI571)</f>
        <v>0</v>
      </c>
      <c r="AJ603" s="145">
        <f>SUM($M571:AJ571)</f>
        <v>0</v>
      </c>
      <c r="AK603" s="145">
        <f>SUM($M571:AK571)</f>
        <v>0</v>
      </c>
      <c r="AL603" s="145">
        <f>SUM($M571:AL571)</f>
        <v>0</v>
      </c>
      <c r="AM603" s="145">
        <f>SUM($M571:AM571)</f>
        <v>0</v>
      </c>
      <c r="AN603" s="145">
        <f>SUM($M571:AN571)</f>
        <v>0</v>
      </c>
      <c r="AO603" s="145">
        <f>SUM($M571:AO571)</f>
        <v>0</v>
      </c>
      <c r="AP603" s="145">
        <f>SUM($M571:AP571)</f>
        <v>0</v>
      </c>
      <c r="AQ603" s="145">
        <f>SUM($M571:AQ571)</f>
        <v>0</v>
      </c>
      <c r="AR603" s="145">
        <f>SUM($M571:AR571)</f>
        <v>0</v>
      </c>
    </row>
    <row r="604" spans="1:44">
      <c r="A604" s="6"/>
      <c r="B604" s="6" t="s">
        <v>83</v>
      </c>
      <c r="C604" s="6"/>
      <c r="D604" s="6"/>
      <c r="E604" s="6"/>
      <c r="F604" s="6"/>
      <c r="G604" s="6"/>
      <c r="H604" s="6"/>
      <c r="I604" s="6"/>
      <c r="J604" s="6"/>
      <c r="K604" s="6"/>
      <c r="L604" s="6"/>
      <c r="M604" s="146">
        <f t="shared" ref="M604:AR604" si="81">SUM(M593:M603)</f>
        <v>0</v>
      </c>
      <c r="N604" s="146">
        <f t="shared" si="81"/>
        <v>0</v>
      </c>
      <c r="O604" s="146">
        <f t="shared" si="81"/>
        <v>0</v>
      </c>
      <c r="P604" s="146">
        <f t="shared" si="81"/>
        <v>0</v>
      </c>
      <c r="Q604" s="146">
        <f t="shared" si="81"/>
        <v>0</v>
      </c>
      <c r="R604" s="146">
        <f t="shared" si="81"/>
        <v>0</v>
      </c>
      <c r="S604" s="146">
        <f t="shared" si="81"/>
        <v>0</v>
      </c>
      <c r="T604" s="146">
        <f t="shared" si="81"/>
        <v>0</v>
      </c>
      <c r="U604" s="146">
        <f t="shared" si="81"/>
        <v>0</v>
      </c>
      <c r="V604" s="146">
        <f t="shared" si="81"/>
        <v>0</v>
      </c>
      <c r="W604" s="146">
        <f t="shared" si="81"/>
        <v>0</v>
      </c>
      <c r="X604" s="146">
        <f t="shared" si="81"/>
        <v>0</v>
      </c>
      <c r="Y604" s="146">
        <f t="shared" si="81"/>
        <v>0</v>
      </c>
      <c r="Z604" s="146">
        <f t="shared" si="81"/>
        <v>0</v>
      </c>
      <c r="AA604" s="146">
        <f t="shared" si="81"/>
        <v>0</v>
      </c>
      <c r="AB604" s="146">
        <f t="shared" si="81"/>
        <v>0</v>
      </c>
      <c r="AC604" s="146">
        <f t="shared" si="81"/>
        <v>0</v>
      </c>
      <c r="AD604" s="146">
        <f t="shared" si="81"/>
        <v>0</v>
      </c>
      <c r="AE604" s="146">
        <f t="shared" si="81"/>
        <v>0</v>
      </c>
      <c r="AF604" s="146">
        <f t="shared" si="81"/>
        <v>0</v>
      </c>
      <c r="AG604" s="146">
        <f t="shared" si="81"/>
        <v>0</v>
      </c>
      <c r="AH604" s="146">
        <f t="shared" si="81"/>
        <v>0</v>
      </c>
      <c r="AI604" s="146">
        <f t="shared" si="81"/>
        <v>0</v>
      </c>
      <c r="AJ604" s="146">
        <f t="shared" si="81"/>
        <v>0</v>
      </c>
      <c r="AK604" s="146">
        <f t="shared" si="81"/>
        <v>0</v>
      </c>
      <c r="AL604" s="146">
        <f t="shared" si="81"/>
        <v>0</v>
      </c>
      <c r="AM604" s="146">
        <f t="shared" si="81"/>
        <v>0</v>
      </c>
      <c r="AN604" s="146">
        <f t="shared" si="81"/>
        <v>0</v>
      </c>
      <c r="AO604" s="146">
        <f t="shared" si="81"/>
        <v>0</v>
      </c>
      <c r="AP604" s="146">
        <f t="shared" si="81"/>
        <v>0</v>
      </c>
      <c r="AQ604" s="146">
        <f t="shared" si="81"/>
        <v>0</v>
      </c>
      <c r="AR604" s="146">
        <f t="shared" si="81"/>
        <v>0</v>
      </c>
    </row>
    <row r="605" spans="1:44" ht="14.65" thickBot="1">
      <c r="A605" s="22"/>
      <c r="B605" s="22"/>
      <c r="C605" s="22"/>
      <c r="D605" s="22"/>
      <c r="E605" s="22"/>
      <c r="F605" s="22"/>
      <c r="G605" s="22"/>
      <c r="H605" s="22"/>
      <c r="I605" s="22"/>
      <c r="J605" s="22"/>
      <c r="K605" s="22"/>
      <c r="L605" s="22"/>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row>
    <row r="606" spans="1:44" ht="14.65" thickBot="1">
      <c r="A606" s="25"/>
      <c r="B606" s="25" t="s">
        <v>101</v>
      </c>
      <c r="C606" s="25"/>
      <c r="D606" s="25"/>
      <c r="E606" s="25"/>
      <c r="F606" s="25"/>
      <c r="G606" s="25"/>
      <c r="H606" s="25"/>
      <c r="I606" s="25"/>
      <c r="J606" s="25"/>
      <c r="K606" s="25"/>
      <c r="L606" s="25"/>
      <c r="M606" s="147">
        <f>SUM(M590,M604)</f>
        <v>0</v>
      </c>
      <c r="N606" s="147">
        <f t="shared" ref="N606:AR606" si="82">SUM(N590,N604)</f>
        <v>0</v>
      </c>
      <c r="O606" s="147">
        <f t="shared" si="82"/>
        <v>0</v>
      </c>
      <c r="P606" s="147">
        <f t="shared" si="82"/>
        <v>0</v>
      </c>
      <c r="Q606" s="147">
        <f t="shared" si="82"/>
        <v>0</v>
      </c>
      <c r="R606" s="147">
        <f t="shared" si="82"/>
        <v>0</v>
      </c>
      <c r="S606" s="147">
        <f t="shared" si="82"/>
        <v>0</v>
      </c>
      <c r="T606" s="147">
        <f t="shared" si="82"/>
        <v>0</v>
      </c>
      <c r="U606" s="147">
        <f t="shared" si="82"/>
        <v>0</v>
      </c>
      <c r="V606" s="147">
        <f t="shared" si="82"/>
        <v>0</v>
      </c>
      <c r="W606" s="147">
        <f t="shared" si="82"/>
        <v>0</v>
      </c>
      <c r="X606" s="147">
        <f t="shared" si="82"/>
        <v>0</v>
      </c>
      <c r="Y606" s="147">
        <f t="shared" si="82"/>
        <v>0</v>
      </c>
      <c r="Z606" s="147">
        <f t="shared" si="82"/>
        <v>0</v>
      </c>
      <c r="AA606" s="147">
        <f t="shared" si="82"/>
        <v>0</v>
      </c>
      <c r="AB606" s="147">
        <f t="shared" si="82"/>
        <v>0</v>
      </c>
      <c r="AC606" s="147">
        <f t="shared" si="82"/>
        <v>0</v>
      </c>
      <c r="AD606" s="147">
        <f t="shared" si="82"/>
        <v>0</v>
      </c>
      <c r="AE606" s="147">
        <f t="shared" si="82"/>
        <v>0</v>
      </c>
      <c r="AF606" s="147">
        <f t="shared" si="82"/>
        <v>0</v>
      </c>
      <c r="AG606" s="147">
        <f t="shared" si="82"/>
        <v>0</v>
      </c>
      <c r="AH606" s="147">
        <f t="shared" si="82"/>
        <v>0</v>
      </c>
      <c r="AI606" s="147">
        <f t="shared" si="82"/>
        <v>0</v>
      </c>
      <c r="AJ606" s="147">
        <f t="shared" si="82"/>
        <v>0</v>
      </c>
      <c r="AK606" s="147">
        <f t="shared" si="82"/>
        <v>0</v>
      </c>
      <c r="AL606" s="147">
        <f t="shared" si="82"/>
        <v>0</v>
      </c>
      <c r="AM606" s="147">
        <f t="shared" si="82"/>
        <v>0</v>
      </c>
      <c r="AN606" s="147">
        <f t="shared" si="82"/>
        <v>0</v>
      </c>
      <c r="AO606" s="147">
        <f t="shared" si="82"/>
        <v>0</v>
      </c>
      <c r="AP606" s="147">
        <f t="shared" si="82"/>
        <v>0</v>
      </c>
      <c r="AQ606" s="147">
        <f t="shared" si="82"/>
        <v>0</v>
      </c>
      <c r="AR606" s="147">
        <f t="shared" si="82"/>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8746-6460-425C-BFD9-7321D60B3E5A}">
  <sheetPr>
    <tabColor theme="8" tint="0.59999389629810485"/>
    <pageSetUpPr autoPageBreaks="0"/>
  </sheetPr>
  <dimension ref="A1:AR605"/>
  <sheetViews>
    <sheetView zoomScale="120" zoomScaleNormal="120" workbookViewId="0">
      <pane xSplit="12" ySplit="4" topLeftCell="M5" activePane="bottomRight" state="frozen"/>
      <selection pane="topRight" activeCell="M50" sqref="M50"/>
      <selection pane="bottomLeft" activeCell="M50" sqref="M50"/>
      <selection pane="bottomRight" activeCell="I14" sqref="I14"/>
    </sheetView>
  </sheetViews>
  <sheetFormatPr defaultRowHeight="14.25"/>
  <cols>
    <col min="1" max="1" width="3.1328125" customWidth="1"/>
    <col min="2" max="2" width="22.73046875" bestFit="1" customWidth="1"/>
    <col min="13" max="15" width="15.59765625" bestFit="1" customWidth="1"/>
    <col min="16" max="16" width="11.265625" bestFit="1" customWidth="1"/>
    <col min="17" max="17" width="14.86328125" bestFit="1" customWidth="1"/>
    <col min="18" max="19" width="11.265625" bestFit="1" customWidth="1"/>
    <col min="20" max="44" width="11" bestFit="1" customWidth="1"/>
  </cols>
  <sheetData>
    <row r="1" spans="1:44" ht="15.4">
      <c r="A1" s="1" t="s">
        <v>234</v>
      </c>
      <c r="B1" s="1"/>
      <c r="C1" s="1"/>
      <c r="D1" s="1"/>
      <c r="E1" s="1"/>
      <c r="F1" s="1"/>
      <c r="G1" s="1"/>
      <c r="H1" s="1"/>
      <c r="I1" s="1"/>
      <c r="J1" s="1"/>
      <c r="K1" s="2"/>
      <c r="L1" s="2"/>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row>
    <row r="2" spans="1:44" ht="15.4">
      <c r="A2" s="1" t="s">
        <v>235</v>
      </c>
      <c r="B2" s="1"/>
      <c r="C2" s="1"/>
      <c r="D2" s="1"/>
      <c r="E2" s="1"/>
      <c r="F2" s="1"/>
      <c r="G2" s="1"/>
      <c r="H2" s="1"/>
      <c r="I2" s="1"/>
      <c r="J2" s="1"/>
      <c r="K2" s="2"/>
      <c r="L2" s="2"/>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ht="15.4">
      <c r="A3" s="1" t="s">
        <v>78</v>
      </c>
      <c r="B3" s="1"/>
      <c r="C3" s="1"/>
      <c r="D3" s="1"/>
      <c r="E3" s="1"/>
      <c r="F3" s="1"/>
      <c r="G3" s="1"/>
      <c r="H3" s="1"/>
      <c r="I3" s="1"/>
      <c r="J3" s="1"/>
      <c r="K3" s="2"/>
      <c r="L3" s="2"/>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ht="15.4">
      <c r="A4" s="1"/>
      <c r="B4" s="1"/>
      <c r="C4" s="1"/>
      <c r="D4" s="1" t="s">
        <v>236</v>
      </c>
      <c r="E4" s="1"/>
      <c r="F4" s="1"/>
      <c r="G4" s="1"/>
      <c r="H4" s="1"/>
      <c r="I4" s="1"/>
      <c r="J4" s="1"/>
      <c r="K4" s="1"/>
      <c r="L4" s="1"/>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row>
    <row r="5" spans="1:44" ht="15.4">
      <c r="A5" s="1"/>
      <c r="B5" s="1"/>
      <c r="C5" s="1"/>
      <c r="D5" s="1"/>
      <c r="E5" s="1"/>
      <c r="F5" s="1"/>
      <c r="G5" s="1"/>
      <c r="H5" s="1"/>
      <c r="I5" s="1"/>
      <c r="J5" s="1"/>
      <c r="K5" s="1"/>
      <c r="L5" s="1"/>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5.4">
      <c r="A6" s="17" t="s">
        <v>79</v>
      </c>
      <c r="B6" s="17"/>
      <c r="C6" s="17"/>
      <c r="D6" s="17"/>
      <c r="E6" s="17"/>
      <c r="F6" s="17"/>
      <c r="G6" s="17"/>
      <c r="H6" s="17"/>
      <c r="I6" s="17"/>
      <c r="J6" s="17"/>
      <c r="K6" s="17"/>
      <c r="L6" s="1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row>
    <row r="7" spans="1:44" s="21" customFormat="1" ht="15.4">
      <c r="A7" s="20" t="s">
        <v>81</v>
      </c>
      <c r="B7" s="20"/>
      <c r="C7" s="20"/>
      <c r="D7" s="20"/>
      <c r="E7" s="20"/>
      <c r="F7" s="20"/>
      <c r="G7" s="20"/>
      <c r="H7" s="20"/>
      <c r="I7" s="20"/>
      <c r="J7" s="20"/>
      <c r="K7" s="20"/>
      <c r="L7" s="20"/>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row>
    <row r="8" spans="1:44">
      <c r="B8" t="s">
        <v>80</v>
      </c>
      <c r="E8" t="s">
        <v>237</v>
      </c>
      <c r="M8" s="145" t="e">
        <f>M45</f>
        <v>#DIV/0!</v>
      </c>
      <c r="N8" s="145" t="e">
        <f>N45</f>
        <v>#DIV/0!</v>
      </c>
      <c r="O8" s="145" t="e">
        <f t="shared" ref="O8:AR8" si="3">O45</f>
        <v>#DIV/0!</v>
      </c>
      <c r="P8" s="145" t="e">
        <f t="shared" si="3"/>
        <v>#DIV/0!</v>
      </c>
      <c r="Q8" s="145" t="e">
        <f t="shared" si="3"/>
        <v>#DIV/0!</v>
      </c>
      <c r="R8" s="145" t="e">
        <f t="shared" si="3"/>
        <v>#DIV/0!</v>
      </c>
      <c r="S8" s="145" t="e">
        <f t="shared" si="3"/>
        <v>#DIV/0!</v>
      </c>
      <c r="T8" s="145" t="e">
        <f t="shared" si="3"/>
        <v>#DIV/0!</v>
      </c>
      <c r="U8" s="145" t="e">
        <f t="shared" si="3"/>
        <v>#DIV/0!</v>
      </c>
      <c r="V8" s="145" t="e">
        <f t="shared" si="3"/>
        <v>#DIV/0!</v>
      </c>
      <c r="W8" s="145" t="e">
        <f t="shared" si="3"/>
        <v>#DIV/0!</v>
      </c>
      <c r="X8" s="145" t="e">
        <f t="shared" si="3"/>
        <v>#DIV/0!</v>
      </c>
      <c r="Y8" s="145" t="e">
        <f t="shared" si="3"/>
        <v>#DIV/0!</v>
      </c>
      <c r="Z8" s="145" t="e">
        <f t="shared" si="3"/>
        <v>#DIV/0!</v>
      </c>
      <c r="AA8" s="145" t="e">
        <f t="shared" si="3"/>
        <v>#DIV/0!</v>
      </c>
      <c r="AB8" s="145" t="e">
        <f t="shared" si="3"/>
        <v>#DIV/0!</v>
      </c>
      <c r="AC8" s="145" t="e">
        <f t="shared" si="3"/>
        <v>#DIV/0!</v>
      </c>
      <c r="AD8" s="145" t="e">
        <f t="shared" si="3"/>
        <v>#DIV/0!</v>
      </c>
      <c r="AE8" s="145" t="e">
        <f t="shared" si="3"/>
        <v>#DIV/0!</v>
      </c>
      <c r="AF8" s="145" t="e">
        <f t="shared" si="3"/>
        <v>#DIV/0!</v>
      </c>
      <c r="AG8" s="145" t="e">
        <f t="shared" si="3"/>
        <v>#DIV/0!</v>
      </c>
      <c r="AH8" s="145" t="e">
        <f t="shared" si="3"/>
        <v>#DIV/0!</v>
      </c>
      <c r="AI8" s="145" t="e">
        <f t="shared" si="3"/>
        <v>#DIV/0!</v>
      </c>
      <c r="AJ8" s="145" t="e">
        <f t="shared" si="3"/>
        <v>#DIV/0!</v>
      </c>
      <c r="AK8" s="145" t="e">
        <f t="shared" si="3"/>
        <v>#DIV/0!</v>
      </c>
      <c r="AL8" s="145" t="e">
        <f t="shared" si="3"/>
        <v>#DIV/0!</v>
      </c>
      <c r="AM8" s="145" t="e">
        <f t="shared" si="3"/>
        <v>#DIV/0!</v>
      </c>
      <c r="AN8" s="145" t="e">
        <f t="shared" si="3"/>
        <v>#DIV/0!</v>
      </c>
      <c r="AO8" s="145" t="e">
        <f t="shared" si="3"/>
        <v>#DIV/0!</v>
      </c>
      <c r="AP8" s="145" t="e">
        <f t="shared" si="3"/>
        <v>#DIV/0!</v>
      </c>
      <c r="AQ8" s="145" t="e">
        <f t="shared" si="3"/>
        <v>#DIV/0!</v>
      </c>
      <c r="AR8" s="145" t="e">
        <f t="shared" si="3"/>
        <v>#DIV/0!</v>
      </c>
    </row>
    <row r="9" spans="1:44">
      <c r="B9" t="s">
        <v>226</v>
      </c>
      <c r="E9" t="s">
        <v>237</v>
      </c>
      <c r="M9" s="145" t="e">
        <f>M109</f>
        <v>#DIV/0!</v>
      </c>
      <c r="N9" s="145" t="e">
        <f>N109</f>
        <v>#DIV/0!</v>
      </c>
      <c r="O9" s="145" t="e">
        <f t="shared" ref="O9:AR9" si="4">O109</f>
        <v>#DIV/0!</v>
      </c>
      <c r="P9" s="145" t="e">
        <f t="shared" si="4"/>
        <v>#DIV/0!</v>
      </c>
      <c r="Q9" s="145" t="e">
        <f t="shared" si="4"/>
        <v>#DIV/0!</v>
      </c>
      <c r="R9" s="145" t="e">
        <f t="shared" si="4"/>
        <v>#DIV/0!</v>
      </c>
      <c r="S9" s="145" t="e">
        <f t="shared" si="4"/>
        <v>#DIV/0!</v>
      </c>
      <c r="T9" s="145" t="e">
        <f t="shared" si="4"/>
        <v>#DIV/0!</v>
      </c>
      <c r="U9" s="145" t="e">
        <f t="shared" si="4"/>
        <v>#DIV/0!</v>
      </c>
      <c r="V9" s="145" t="e">
        <f t="shared" si="4"/>
        <v>#DIV/0!</v>
      </c>
      <c r="W9" s="145" t="e">
        <f t="shared" si="4"/>
        <v>#DIV/0!</v>
      </c>
      <c r="X9" s="145" t="e">
        <f t="shared" si="4"/>
        <v>#DIV/0!</v>
      </c>
      <c r="Y9" s="145" t="e">
        <f t="shared" si="4"/>
        <v>#DIV/0!</v>
      </c>
      <c r="Z9" s="145" t="e">
        <f t="shared" si="4"/>
        <v>#DIV/0!</v>
      </c>
      <c r="AA9" s="145" t="e">
        <f t="shared" si="4"/>
        <v>#DIV/0!</v>
      </c>
      <c r="AB9" s="145" t="e">
        <f t="shared" si="4"/>
        <v>#DIV/0!</v>
      </c>
      <c r="AC9" s="145" t="e">
        <f t="shared" si="4"/>
        <v>#DIV/0!</v>
      </c>
      <c r="AD9" s="145" t="e">
        <f t="shared" si="4"/>
        <v>#DIV/0!</v>
      </c>
      <c r="AE9" s="145" t="e">
        <f t="shared" si="4"/>
        <v>#DIV/0!</v>
      </c>
      <c r="AF9" s="145" t="e">
        <f t="shared" si="4"/>
        <v>#DIV/0!</v>
      </c>
      <c r="AG9" s="145" t="e">
        <f t="shared" si="4"/>
        <v>#DIV/0!</v>
      </c>
      <c r="AH9" s="145" t="e">
        <f t="shared" si="4"/>
        <v>#DIV/0!</v>
      </c>
      <c r="AI9" s="145" t="e">
        <f t="shared" si="4"/>
        <v>#DIV/0!</v>
      </c>
      <c r="AJ9" s="145" t="e">
        <f t="shared" si="4"/>
        <v>#DIV/0!</v>
      </c>
      <c r="AK9" s="145" t="e">
        <f t="shared" si="4"/>
        <v>#DIV/0!</v>
      </c>
      <c r="AL9" s="145" t="e">
        <f t="shared" si="4"/>
        <v>#DIV/0!</v>
      </c>
      <c r="AM9" s="145" t="e">
        <f t="shared" si="4"/>
        <v>#DIV/0!</v>
      </c>
      <c r="AN9" s="145" t="e">
        <f t="shared" si="4"/>
        <v>#DIV/0!</v>
      </c>
      <c r="AO9" s="145" t="e">
        <f t="shared" si="4"/>
        <v>#DIV/0!</v>
      </c>
      <c r="AP9" s="145" t="e">
        <f t="shared" si="4"/>
        <v>#DIV/0!</v>
      </c>
      <c r="AQ9" s="145" t="e">
        <f t="shared" si="4"/>
        <v>#DIV/0!</v>
      </c>
      <c r="AR9" s="145" t="e">
        <f t="shared" si="4"/>
        <v>#DIV/0!</v>
      </c>
    </row>
    <row r="10" spans="1:44">
      <c r="B10" t="s">
        <v>227</v>
      </c>
      <c r="E10" t="s">
        <v>237</v>
      </c>
      <c r="M10" s="148" t="e">
        <f>M173</f>
        <v>#DIV/0!</v>
      </c>
      <c r="N10" s="148" t="e">
        <f>N173</f>
        <v>#DIV/0!</v>
      </c>
      <c r="O10" s="148" t="e">
        <f t="shared" ref="O10:AR10" si="5">O173</f>
        <v>#DIV/0!</v>
      </c>
      <c r="P10" s="148" t="e">
        <f t="shared" si="5"/>
        <v>#DIV/0!</v>
      </c>
      <c r="Q10" s="148" t="e">
        <f t="shared" si="5"/>
        <v>#DIV/0!</v>
      </c>
      <c r="R10" s="148" t="e">
        <f t="shared" si="5"/>
        <v>#DIV/0!</v>
      </c>
      <c r="S10" s="148" t="e">
        <f t="shared" si="5"/>
        <v>#DIV/0!</v>
      </c>
      <c r="T10" s="148" t="e">
        <f t="shared" si="5"/>
        <v>#DIV/0!</v>
      </c>
      <c r="U10" s="148" t="e">
        <f t="shared" si="5"/>
        <v>#DIV/0!</v>
      </c>
      <c r="V10" s="148" t="e">
        <f t="shared" si="5"/>
        <v>#DIV/0!</v>
      </c>
      <c r="W10" s="148" t="e">
        <f t="shared" si="5"/>
        <v>#DIV/0!</v>
      </c>
      <c r="X10" s="148" t="e">
        <f t="shared" si="5"/>
        <v>#DIV/0!</v>
      </c>
      <c r="Y10" s="148" t="e">
        <f t="shared" si="5"/>
        <v>#DIV/0!</v>
      </c>
      <c r="Z10" s="148" t="e">
        <f t="shared" si="5"/>
        <v>#DIV/0!</v>
      </c>
      <c r="AA10" s="148" t="e">
        <f t="shared" si="5"/>
        <v>#DIV/0!</v>
      </c>
      <c r="AB10" s="148" t="e">
        <f t="shared" si="5"/>
        <v>#DIV/0!</v>
      </c>
      <c r="AC10" s="148" t="e">
        <f t="shared" si="5"/>
        <v>#DIV/0!</v>
      </c>
      <c r="AD10" s="148" t="e">
        <f t="shared" si="5"/>
        <v>#DIV/0!</v>
      </c>
      <c r="AE10" s="148" t="e">
        <f t="shared" si="5"/>
        <v>#DIV/0!</v>
      </c>
      <c r="AF10" s="148" t="e">
        <f t="shared" si="5"/>
        <v>#DIV/0!</v>
      </c>
      <c r="AG10" s="148" t="e">
        <f t="shared" si="5"/>
        <v>#DIV/0!</v>
      </c>
      <c r="AH10" s="148" t="e">
        <f t="shared" si="5"/>
        <v>#DIV/0!</v>
      </c>
      <c r="AI10" s="148" t="e">
        <f t="shared" si="5"/>
        <v>#DIV/0!</v>
      </c>
      <c r="AJ10" s="148" t="e">
        <f t="shared" si="5"/>
        <v>#DIV/0!</v>
      </c>
      <c r="AK10" s="148" t="e">
        <f t="shared" si="5"/>
        <v>#DIV/0!</v>
      </c>
      <c r="AL10" s="148" t="e">
        <f t="shared" si="5"/>
        <v>#DIV/0!</v>
      </c>
      <c r="AM10" s="148" t="e">
        <f t="shared" si="5"/>
        <v>#DIV/0!</v>
      </c>
      <c r="AN10" s="148" t="e">
        <f t="shared" si="5"/>
        <v>#DIV/0!</v>
      </c>
      <c r="AO10" s="148" t="e">
        <f t="shared" si="5"/>
        <v>#DIV/0!</v>
      </c>
      <c r="AP10" s="148" t="e">
        <f t="shared" si="5"/>
        <v>#DIV/0!</v>
      </c>
      <c r="AQ10" s="148" t="e">
        <f t="shared" si="5"/>
        <v>#DIV/0!</v>
      </c>
      <c r="AR10" s="148" t="e">
        <f t="shared" si="5"/>
        <v>#DIV/0!</v>
      </c>
    </row>
    <row r="11" spans="1:44">
      <c r="B11" t="s">
        <v>228</v>
      </c>
      <c r="E11" t="s">
        <v>237</v>
      </c>
      <c r="M11" s="145" t="e">
        <f>M237</f>
        <v>#DIV/0!</v>
      </c>
      <c r="N11" s="145" t="e">
        <f>N237</f>
        <v>#DIV/0!</v>
      </c>
      <c r="O11" s="145" t="e">
        <f t="shared" ref="O11:AR11" si="6">O237</f>
        <v>#DIV/0!</v>
      </c>
      <c r="P11" s="145" t="e">
        <f t="shared" si="6"/>
        <v>#DIV/0!</v>
      </c>
      <c r="Q11" s="145" t="e">
        <f t="shared" si="6"/>
        <v>#DIV/0!</v>
      </c>
      <c r="R11" s="145" t="e">
        <f t="shared" si="6"/>
        <v>#DIV/0!</v>
      </c>
      <c r="S11" s="145" t="e">
        <f t="shared" si="6"/>
        <v>#DIV/0!</v>
      </c>
      <c r="T11" s="145" t="e">
        <f t="shared" si="6"/>
        <v>#DIV/0!</v>
      </c>
      <c r="U11" s="145" t="e">
        <f t="shared" si="6"/>
        <v>#DIV/0!</v>
      </c>
      <c r="V11" s="145" t="e">
        <f t="shared" si="6"/>
        <v>#DIV/0!</v>
      </c>
      <c r="W11" s="145" t="e">
        <f t="shared" si="6"/>
        <v>#DIV/0!</v>
      </c>
      <c r="X11" s="145" t="e">
        <f t="shared" si="6"/>
        <v>#DIV/0!</v>
      </c>
      <c r="Y11" s="145" t="e">
        <f t="shared" si="6"/>
        <v>#DIV/0!</v>
      </c>
      <c r="Z11" s="145" t="e">
        <f t="shared" si="6"/>
        <v>#DIV/0!</v>
      </c>
      <c r="AA11" s="145" t="e">
        <f t="shared" si="6"/>
        <v>#DIV/0!</v>
      </c>
      <c r="AB11" s="145" t="e">
        <f t="shared" si="6"/>
        <v>#DIV/0!</v>
      </c>
      <c r="AC11" s="145" t="e">
        <f t="shared" si="6"/>
        <v>#DIV/0!</v>
      </c>
      <c r="AD11" s="145" t="e">
        <f t="shared" si="6"/>
        <v>#DIV/0!</v>
      </c>
      <c r="AE11" s="145" t="e">
        <f t="shared" si="6"/>
        <v>#DIV/0!</v>
      </c>
      <c r="AF11" s="145" t="e">
        <f t="shared" si="6"/>
        <v>#DIV/0!</v>
      </c>
      <c r="AG11" s="145" t="e">
        <f t="shared" si="6"/>
        <v>#DIV/0!</v>
      </c>
      <c r="AH11" s="145" t="e">
        <f t="shared" si="6"/>
        <v>#DIV/0!</v>
      </c>
      <c r="AI11" s="145" t="e">
        <f t="shared" si="6"/>
        <v>#DIV/0!</v>
      </c>
      <c r="AJ11" s="145" t="e">
        <f t="shared" si="6"/>
        <v>#DIV/0!</v>
      </c>
      <c r="AK11" s="145" t="e">
        <f t="shared" si="6"/>
        <v>#DIV/0!</v>
      </c>
      <c r="AL11" s="145" t="e">
        <f t="shared" si="6"/>
        <v>#DIV/0!</v>
      </c>
      <c r="AM11" s="145" t="e">
        <f t="shared" si="6"/>
        <v>#DIV/0!</v>
      </c>
      <c r="AN11" s="145" t="e">
        <f t="shared" si="6"/>
        <v>#DIV/0!</v>
      </c>
      <c r="AO11" s="145" t="e">
        <f t="shared" si="6"/>
        <v>#DIV/0!</v>
      </c>
      <c r="AP11" s="145" t="e">
        <f t="shared" si="6"/>
        <v>#DIV/0!</v>
      </c>
      <c r="AQ11" s="145" t="e">
        <f t="shared" si="6"/>
        <v>#DIV/0!</v>
      </c>
      <c r="AR11" s="145" t="e">
        <f t="shared" si="6"/>
        <v>#DIV/0!</v>
      </c>
    </row>
    <row r="12" spans="1:44">
      <c r="B12" t="s">
        <v>229</v>
      </c>
      <c r="E12" t="s">
        <v>237</v>
      </c>
      <c r="M12" s="145" t="e">
        <f>M301</f>
        <v>#DIV/0!</v>
      </c>
      <c r="N12" s="145" t="e">
        <f>N301</f>
        <v>#DIV/0!</v>
      </c>
      <c r="O12" s="145" t="e">
        <f t="shared" ref="O12:AR12" si="7">O301</f>
        <v>#DIV/0!</v>
      </c>
      <c r="P12" s="145" t="e">
        <f t="shared" si="7"/>
        <v>#DIV/0!</v>
      </c>
      <c r="Q12" s="145" t="e">
        <f t="shared" si="7"/>
        <v>#DIV/0!</v>
      </c>
      <c r="R12" s="145" t="e">
        <f t="shared" si="7"/>
        <v>#DIV/0!</v>
      </c>
      <c r="S12" s="145" t="e">
        <f t="shared" si="7"/>
        <v>#DIV/0!</v>
      </c>
      <c r="T12" s="145" t="e">
        <f t="shared" si="7"/>
        <v>#DIV/0!</v>
      </c>
      <c r="U12" s="145" t="e">
        <f t="shared" si="7"/>
        <v>#DIV/0!</v>
      </c>
      <c r="V12" s="145" t="e">
        <f t="shared" si="7"/>
        <v>#DIV/0!</v>
      </c>
      <c r="W12" s="145" t="e">
        <f t="shared" si="7"/>
        <v>#DIV/0!</v>
      </c>
      <c r="X12" s="145" t="e">
        <f t="shared" si="7"/>
        <v>#DIV/0!</v>
      </c>
      <c r="Y12" s="145" t="e">
        <f t="shared" si="7"/>
        <v>#DIV/0!</v>
      </c>
      <c r="Z12" s="145" t="e">
        <f t="shared" si="7"/>
        <v>#DIV/0!</v>
      </c>
      <c r="AA12" s="145" t="e">
        <f t="shared" si="7"/>
        <v>#DIV/0!</v>
      </c>
      <c r="AB12" s="145" t="e">
        <f t="shared" si="7"/>
        <v>#DIV/0!</v>
      </c>
      <c r="AC12" s="145" t="e">
        <f t="shared" si="7"/>
        <v>#DIV/0!</v>
      </c>
      <c r="AD12" s="145" t="e">
        <f t="shared" si="7"/>
        <v>#DIV/0!</v>
      </c>
      <c r="AE12" s="145" t="e">
        <f t="shared" si="7"/>
        <v>#DIV/0!</v>
      </c>
      <c r="AF12" s="145" t="e">
        <f t="shared" si="7"/>
        <v>#DIV/0!</v>
      </c>
      <c r="AG12" s="145" t="e">
        <f t="shared" si="7"/>
        <v>#DIV/0!</v>
      </c>
      <c r="AH12" s="145" t="e">
        <f t="shared" si="7"/>
        <v>#DIV/0!</v>
      </c>
      <c r="AI12" s="145" t="e">
        <f t="shared" si="7"/>
        <v>#DIV/0!</v>
      </c>
      <c r="AJ12" s="145" t="e">
        <f t="shared" si="7"/>
        <v>#DIV/0!</v>
      </c>
      <c r="AK12" s="145" t="e">
        <f t="shared" si="7"/>
        <v>#DIV/0!</v>
      </c>
      <c r="AL12" s="145" t="e">
        <f t="shared" si="7"/>
        <v>#DIV/0!</v>
      </c>
      <c r="AM12" s="145" t="e">
        <f t="shared" si="7"/>
        <v>#DIV/0!</v>
      </c>
      <c r="AN12" s="145" t="e">
        <f t="shared" si="7"/>
        <v>#DIV/0!</v>
      </c>
      <c r="AO12" s="145" t="e">
        <f t="shared" si="7"/>
        <v>#DIV/0!</v>
      </c>
      <c r="AP12" s="145" t="e">
        <f t="shared" si="7"/>
        <v>#DIV/0!</v>
      </c>
      <c r="AQ12" s="145" t="e">
        <f t="shared" si="7"/>
        <v>#DIV/0!</v>
      </c>
      <c r="AR12" s="145" t="e">
        <f t="shared" si="7"/>
        <v>#DIV/0!</v>
      </c>
    </row>
    <row r="13" spans="1:44">
      <c r="B13" t="s">
        <v>230</v>
      </c>
      <c r="E13" t="s">
        <v>237</v>
      </c>
      <c r="M13" s="145" t="e">
        <f>M365</f>
        <v>#DIV/0!</v>
      </c>
      <c r="N13" s="145" t="e">
        <f>N365</f>
        <v>#DIV/0!</v>
      </c>
      <c r="O13" s="145" t="e">
        <f t="shared" ref="O13:AR13" si="8">O365</f>
        <v>#DIV/0!</v>
      </c>
      <c r="P13" s="145" t="e">
        <f t="shared" si="8"/>
        <v>#DIV/0!</v>
      </c>
      <c r="Q13" s="145" t="e">
        <f t="shared" si="8"/>
        <v>#DIV/0!</v>
      </c>
      <c r="R13" s="145" t="e">
        <f t="shared" si="8"/>
        <v>#DIV/0!</v>
      </c>
      <c r="S13" s="145" t="e">
        <f t="shared" si="8"/>
        <v>#DIV/0!</v>
      </c>
      <c r="T13" s="145" t="e">
        <f t="shared" si="8"/>
        <v>#DIV/0!</v>
      </c>
      <c r="U13" s="145" t="e">
        <f t="shared" si="8"/>
        <v>#DIV/0!</v>
      </c>
      <c r="V13" s="145" t="e">
        <f t="shared" si="8"/>
        <v>#DIV/0!</v>
      </c>
      <c r="W13" s="145" t="e">
        <f t="shared" si="8"/>
        <v>#DIV/0!</v>
      </c>
      <c r="X13" s="145" t="e">
        <f t="shared" si="8"/>
        <v>#DIV/0!</v>
      </c>
      <c r="Y13" s="145" t="e">
        <f t="shared" si="8"/>
        <v>#DIV/0!</v>
      </c>
      <c r="Z13" s="145" t="e">
        <f t="shared" si="8"/>
        <v>#DIV/0!</v>
      </c>
      <c r="AA13" s="145" t="e">
        <f t="shared" si="8"/>
        <v>#DIV/0!</v>
      </c>
      <c r="AB13" s="145" t="e">
        <f t="shared" si="8"/>
        <v>#DIV/0!</v>
      </c>
      <c r="AC13" s="145" t="e">
        <f t="shared" si="8"/>
        <v>#DIV/0!</v>
      </c>
      <c r="AD13" s="145" t="e">
        <f t="shared" si="8"/>
        <v>#DIV/0!</v>
      </c>
      <c r="AE13" s="145" t="e">
        <f t="shared" si="8"/>
        <v>#DIV/0!</v>
      </c>
      <c r="AF13" s="145" t="e">
        <f t="shared" si="8"/>
        <v>#DIV/0!</v>
      </c>
      <c r="AG13" s="145" t="e">
        <f t="shared" si="8"/>
        <v>#DIV/0!</v>
      </c>
      <c r="AH13" s="145" t="e">
        <f t="shared" si="8"/>
        <v>#DIV/0!</v>
      </c>
      <c r="AI13" s="145" t="e">
        <f t="shared" si="8"/>
        <v>#DIV/0!</v>
      </c>
      <c r="AJ13" s="145" t="e">
        <f t="shared" si="8"/>
        <v>#DIV/0!</v>
      </c>
      <c r="AK13" s="145" t="e">
        <f t="shared" si="8"/>
        <v>#DIV/0!</v>
      </c>
      <c r="AL13" s="145" t="e">
        <f t="shared" si="8"/>
        <v>#DIV/0!</v>
      </c>
      <c r="AM13" s="145" t="e">
        <f t="shared" si="8"/>
        <v>#DIV/0!</v>
      </c>
      <c r="AN13" s="145" t="e">
        <f t="shared" si="8"/>
        <v>#DIV/0!</v>
      </c>
      <c r="AO13" s="145" t="e">
        <f t="shared" si="8"/>
        <v>#DIV/0!</v>
      </c>
      <c r="AP13" s="145" t="e">
        <f t="shared" si="8"/>
        <v>#DIV/0!</v>
      </c>
      <c r="AQ13" s="145" t="e">
        <f t="shared" si="8"/>
        <v>#DIV/0!</v>
      </c>
      <c r="AR13" s="145" t="e">
        <f t="shared" si="8"/>
        <v>#DIV/0!</v>
      </c>
    </row>
    <row r="14" spans="1:44">
      <c r="B14" t="s">
        <v>231</v>
      </c>
      <c r="E14" t="s">
        <v>237</v>
      </c>
      <c r="M14" s="145" t="e">
        <f>M429</f>
        <v>#DIV/0!</v>
      </c>
      <c r="N14" s="145" t="e">
        <f>N429</f>
        <v>#DIV/0!</v>
      </c>
      <c r="O14" s="145" t="e">
        <f t="shared" ref="O14:AR14" si="9">O429</f>
        <v>#DIV/0!</v>
      </c>
      <c r="P14" s="145" t="e">
        <f t="shared" si="9"/>
        <v>#DIV/0!</v>
      </c>
      <c r="Q14" s="145" t="e">
        <f t="shared" si="9"/>
        <v>#DIV/0!</v>
      </c>
      <c r="R14" s="145" t="e">
        <f t="shared" si="9"/>
        <v>#DIV/0!</v>
      </c>
      <c r="S14" s="145" t="e">
        <f t="shared" si="9"/>
        <v>#DIV/0!</v>
      </c>
      <c r="T14" s="145" t="e">
        <f t="shared" si="9"/>
        <v>#DIV/0!</v>
      </c>
      <c r="U14" s="145" t="e">
        <f t="shared" si="9"/>
        <v>#DIV/0!</v>
      </c>
      <c r="V14" s="145" t="e">
        <f t="shared" si="9"/>
        <v>#DIV/0!</v>
      </c>
      <c r="W14" s="145" t="e">
        <f t="shared" si="9"/>
        <v>#DIV/0!</v>
      </c>
      <c r="X14" s="145" t="e">
        <f t="shared" si="9"/>
        <v>#DIV/0!</v>
      </c>
      <c r="Y14" s="145" t="e">
        <f t="shared" si="9"/>
        <v>#DIV/0!</v>
      </c>
      <c r="Z14" s="145" t="e">
        <f t="shared" si="9"/>
        <v>#DIV/0!</v>
      </c>
      <c r="AA14" s="145" t="e">
        <f t="shared" si="9"/>
        <v>#DIV/0!</v>
      </c>
      <c r="AB14" s="145" t="e">
        <f t="shared" si="9"/>
        <v>#DIV/0!</v>
      </c>
      <c r="AC14" s="145" t="e">
        <f t="shared" si="9"/>
        <v>#DIV/0!</v>
      </c>
      <c r="AD14" s="145" t="e">
        <f t="shared" si="9"/>
        <v>#DIV/0!</v>
      </c>
      <c r="AE14" s="145" t="e">
        <f t="shared" si="9"/>
        <v>#DIV/0!</v>
      </c>
      <c r="AF14" s="145" t="e">
        <f t="shared" si="9"/>
        <v>#DIV/0!</v>
      </c>
      <c r="AG14" s="145" t="e">
        <f t="shared" si="9"/>
        <v>#DIV/0!</v>
      </c>
      <c r="AH14" s="145" t="e">
        <f t="shared" si="9"/>
        <v>#DIV/0!</v>
      </c>
      <c r="AI14" s="145" t="e">
        <f t="shared" si="9"/>
        <v>#DIV/0!</v>
      </c>
      <c r="AJ14" s="145" t="e">
        <f t="shared" si="9"/>
        <v>#DIV/0!</v>
      </c>
      <c r="AK14" s="145" t="e">
        <f t="shared" si="9"/>
        <v>#DIV/0!</v>
      </c>
      <c r="AL14" s="145" t="e">
        <f t="shared" si="9"/>
        <v>#DIV/0!</v>
      </c>
      <c r="AM14" s="145" t="e">
        <f t="shared" si="9"/>
        <v>#DIV/0!</v>
      </c>
      <c r="AN14" s="145" t="e">
        <f t="shared" si="9"/>
        <v>#DIV/0!</v>
      </c>
      <c r="AO14" s="145" t="e">
        <f t="shared" si="9"/>
        <v>#DIV/0!</v>
      </c>
      <c r="AP14" s="145" t="e">
        <f t="shared" si="9"/>
        <v>#DIV/0!</v>
      </c>
      <c r="AQ14" s="145" t="e">
        <f t="shared" si="9"/>
        <v>#DIV/0!</v>
      </c>
      <c r="AR14" s="145" t="e">
        <f t="shared" si="9"/>
        <v>#DIV/0!</v>
      </c>
    </row>
    <row r="15" spans="1:44">
      <c r="B15" t="s">
        <v>232</v>
      </c>
      <c r="E15" t="s">
        <v>237</v>
      </c>
      <c r="M15" s="145" t="e">
        <f>M493</f>
        <v>#DIV/0!</v>
      </c>
      <c r="N15" s="145" t="e">
        <f>N493</f>
        <v>#DIV/0!</v>
      </c>
      <c r="O15" s="145" t="e">
        <f t="shared" ref="O15:AR15" si="10">O493</f>
        <v>#DIV/0!</v>
      </c>
      <c r="P15" s="145" t="e">
        <f t="shared" si="10"/>
        <v>#DIV/0!</v>
      </c>
      <c r="Q15" s="145" t="e">
        <f t="shared" si="10"/>
        <v>#DIV/0!</v>
      </c>
      <c r="R15" s="145" t="e">
        <f t="shared" si="10"/>
        <v>#DIV/0!</v>
      </c>
      <c r="S15" s="145" t="e">
        <f t="shared" si="10"/>
        <v>#DIV/0!</v>
      </c>
      <c r="T15" s="145" t="e">
        <f t="shared" si="10"/>
        <v>#DIV/0!</v>
      </c>
      <c r="U15" s="145" t="e">
        <f t="shared" si="10"/>
        <v>#DIV/0!</v>
      </c>
      <c r="V15" s="145" t="e">
        <f t="shared" si="10"/>
        <v>#DIV/0!</v>
      </c>
      <c r="W15" s="145" t="e">
        <f t="shared" si="10"/>
        <v>#DIV/0!</v>
      </c>
      <c r="X15" s="145" t="e">
        <f t="shared" si="10"/>
        <v>#DIV/0!</v>
      </c>
      <c r="Y15" s="145" t="e">
        <f t="shared" si="10"/>
        <v>#DIV/0!</v>
      </c>
      <c r="Z15" s="145" t="e">
        <f t="shared" si="10"/>
        <v>#DIV/0!</v>
      </c>
      <c r="AA15" s="145" t="e">
        <f t="shared" si="10"/>
        <v>#DIV/0!</v>
      </c>
      <c r="AB15" s="145" t="e">
        <f t="shared" si="10"/>
        <v>#DIV/0!</v>
      </c>
      <c r="AC15" s="145" t="e">
        <f t="shared" si="10"/>
        <v>#DIV/0!</v>
      </c>
      <c r="AD15" s="145" t="e">
        <f t="shared" si="10"/>
        <v>#DIV/0!</v>
      </c>
      <c r="AE15" s="145" t="e">
        <f t="shared" si="10"/>
        <v>#DIV/0!</v>
      </c>
      <c r="AF15" s="145" t="e">
        <f t="shared" si="10"/>
        <v>#DIV/0!</v>
      </c>
      <c r="AG15" s="145" t="e">
        <f t="shared" si="10"/>
        <v>#DIV/0!</v>
      </c>
      <c r="AH15" s="145" t="e">
        <f t="shared" si="10"/>
        <v>#DIV/0!</v>
      </c>
      <c r="AI15" s="145" t="e">
        <f t="shared" si="10"/>
        <v>#DIV/0!</v>
      </c>
      <c r="AJ15" s="145" t="e">
        <f t="shared" si="10"/>
        <v>#DIV/0!</v>
      </c>
      <c r="AK15" s="145" t="e">
        <f t="shared" si="10"/>
        <v>#DIV/0!</v>
      </c>
      <c r="AL15" s="145" t="e">
        <f t="shared" si="10"/>
        <v>#DIV/0!</v>
      </c>
      <c r="AM15" s="145" t="e">
        <f t="shared" si="10"/>
        <v>#DIV/0!</v>
      </c>
      <c r="AN15" s="145" t="e">
        <f t="shared" si="10"/>
        <v>#DIV/0!</v>
      </c>
      <c r="AO15" s="145" t="e">
        <f t="shared" si="10"/>
        <v>#DIV/0!</v>
      </c>
      <c r="AP15" s="145" t="e">
        <f t="shared" si="10"/>
        <v>#DIV/0!</v>
      </c>
      <c r="AQ15" s="145" t="e">
        <f t="shared" si="10"/>
        <v>#DIV/0!</v>
      </c>
      <c r="AR15" s="145" t="e">
        <f t="shared" si="10"/>
        <v>#DIV/0!</v>
      </c>
    </row>
    <row r="16" spans="1:44">
      <c r="B16" t="s">
        <v>94</v>
      </c>
      <c r="E16" t="s">
        <v>237</v>
      </c>
      <c r="M16" s="145" t="e">
        <f>M557</f>
        <v>#DIV/0!</v>
      </c>
      <c r="N16" s="145" t="e">
        <f>N557</f>
        <v>#DIV/0!</v>
      </c>
      <c r="O16" s="145" t="e">
        <f t="shared" ref="O16:AR16" si="11">O557</f>
        <v>#DIV/0!</v>
      </c>
      <c r="P16" s="145" t="e">
        <f t="shared" si="11"/>
        <v>#DIV/0!</v>
      </c>
      <c r="Q16" s="145" t="e">
        <f t="shared" si="11"/>
        <v>#DIV/0!</v>
      </c>
      <c r="R16" s="145" t="e">
        <f t="shared" si="11"/>
        <v>#DIV/0!</v>
      </c>
      <c r="S16" s="145" t="e">
        <f t="shared" si="11"/>
        <v>#DIV/0!</v>
      </c>
      <c r="T16" s="145" t="e">
        <f t="shared" si="11"/>
        <v>#DIV/0!</v>
      </c>
      <c r="U16" s="145" t="e">
        <f t="shared" si="11"/>
        <v>#DIV/0!</v>
      </c>
      <c r="V16" s="145" t="e">
        <f t="shared" si="11"/>
        <v>#DIV/0!</v>
      </c>
      <c r="W16" s="145" t="e">
        <f t="shared" si="11"/>
        <v>#DIV/0!</v>
      </c>
      <c r="X16" s="145" t="e">
        <f t="shared" si="11"/>
        <v>#DIV/0!</v>
      </c>
      <c r="Y16" s="145" t="e">
        <f t="shared" si="11"/>
        <v>#DIV/0!</v>
      </c>
      <c r="Z16" s="145" t="e">
        <f t="shared" si="11"/>
        <v>#DIV/0!</v>
      </c>
      <c r="AA16" s="145" t="e">
        <f t="shared" si="11"/>
        <v>#DIV/0!</v>
      </c>
      <c r="AB16" s="145" t="e">
        <f t="shared" si="11"/>
        <v>#DIV/0!</v>
      </c>
      <c r="AC16" s="145" t="e">
        <f t="shared" si="11"/>
        <v>#DIV/0!</v>
      </c>
      <c r="AD16" s="145" t="e">
        <f t="shared" si="11"/>
        <v>#DIV/0!</v>
      </c>
      <c r="AE16" s="145" t="e">
        <f t="shared" si="11"/>
        <v>#DIV/0!</v>
      </c>
      <c r="AF16" s="145" t="e">
        <f t="shared" si="11"/>
        <v>#DIV/0!</v>
      </c>
      <c r="AG16" s="145" t="e">
        <f t="shared" si="11"/>
        <v>#DIV/0!</v>
      </c>
      <c r="AH16" s="145" t="e">
        <f t="shared" si="11"/>
        <v>#DIV/0!</v>
      </c>
      <c r="AI16" s="145" t="e">
        <f t="shared" si="11"/>
        <v>#DIV/0!</v>
      </c>
      <c r="AJ16" s="145" t="e">
        <f t="shared" si="11"/>
        <v>#DIV/0!</v>
      </c>
      <c r="AK16" s="145" t="e">
        <f t="shared" si="11"/>
        <v>#DIV/0!</v>
      </c>
      <c r="AL16" s="145" t="e">
        <f t="shared" si="11"/>
        <v>#DIV/0!</v>
      </c>
      <c r="AM16" s="145" t="e">
        <f t="shared" si="11"/>
        <v>#DIV/0!</v>
      </c>
      <c r="AN16" s="145" t="e">
        <f t="shared" si="11"/>
        <v>#DIV/0!</v>
      </c>
      <c r="AO16" s="145" t="e">
        <f t="shared" si="11"/>
        <v>#DIV/0!</v>
      </c>
      <c r="AP16" s="145" t="e">
        <f t="shared" si="11"/>
        <v>#DIV/0!</v>
      </c>
      <c r="AQ16" s="145" t="e">
        <f t="shared" si="11"/>
        <v>#DIV/0!</v>
      </c>
      <c r="AR16" s="145" t="e">
        <f t="shared" si="11"/>
        <v>#DIV/0!</v>
      </c>
    </row>
    <row r="17" spans="1:44">
      <c r="B17" t="s">
        <v>83</v>
      </c>
      <c r="E17" t="s">
        <v>237</v>
      </c>
      <c r="M17" s="145" t="e">
        <f>SUM(M8:M16)</f>
        <v>#DIV/0!</v>
      </c>
      <c r="N17" s="145" t="e">
        <f t="shared" ref="N17:AR17" si="12">SUM(N8:N16)</f>
        <v>#DIV/0!</v>
      </c>
      <c r="O17" s="145" t="e">
        <f t="shared" si="12"/>
        <v>#DIV/0!</v>
      </c>
      <c r="P17" s="145" t="e">
        <f t="shared" si="12"/>
        <v>#DIV/0!</v>
      </c>
      <c r="Q17" s="145" t="e">
        <f t="shared" si="12"/>
        <v>#DIV/0!</v>
      </c>
      <c r="R17" s="145" t="e">
        <f t="shared" si="12"/>
        <v>#DIV/0!</v>
      </c>
      <c r="S17" s="145" t="e">
        <f t="shared" si="12"/>
        <v>#DIV/0!</v>
      </c>
      <c r="T17" s="145" t="e">
        <f t="shared" si="12"/>
        <v>#DIV/0!</v>
      </c>
      <c r="U17" s="145" t="e">
        <f t="shared" si="12"/>
        <v>#DIV/0!</v>
      </c>
      <c r="V17" s="145" t="e">
        <f t="shared" si="12"/>
        <v>#DIV/0!</v>
      </c>
      <c r="W17" s="145" t="e">
        <f t="shared" si="12"/>
        <v>#DIV/0!</v>
      </c>
      <c r="X17" s="145" t="e">
        <f t="shared" si="12"/>
        <v>#DIV/0!</v>
      </c>
      <c r="Y17" s="145" t="e">
        <f t="shared" si="12"/>
        <v>#DIV/0!</v>
      </c>
      <c r="Z17" s="145" t="e">
        <f t="shared" si="12"/>
        <v>#DIV/0!</v>
      </c>
      <c r="AA17" s="145" t="e">
        <f t="shared" si="12"/>
        <v>#DIV/0!</v>
      </c>
      <c r="AB17" s="145" t="e">
        <f t="shared" si="12"/>
        <v>#DIV/0!</v>
      </c>
      <c r="AC17" s="145" t="e">
        <f t="shared" si="12"/>
        <v>#DIV/0!</v>
      </c>
      <c r="AD17" s="145" t="e">
        <f t="shared" si="12"/>
        <v>#DIV/0!</v>
      </c>
      <c r="AE17" s="145" t="e">
        <f t="shared" si="12"/>
        <v>#DIV/0!</v>
      </c>
      <c r="AF17" s="145" t="e">
        <f t="shared" si="12"/>
        <v>#DIV/0!</v>
      </c>
      <c r="AG17" s="145" t="e">
        <f t="shared" si="12"/>
        <v>#DIV/0!</v>
      </c>
      <c r="AH17" s="145" t="e">
        <f t="shared" si="12"/>
        <v>#DIV/0!</v>
      </c>
      <c r="AI17" s="145" t="e">
        <f t="shared" si="12"/>
        <v>#DIV/0!</v>
      </c>
      <c r="AJ17" s="145" t="e">
        <f t="shared" si="12"/>
        <v>#DIV/0!</v>
      </c>
      <c r="AK17" s="145" t="e">
        <f t="shared" si="12"/>
        <v>#DIV/0!</v>
      </c>
      <c r="AL17" s="145" t="e">
        <f t="shared" si="12"/>
        <v>#DIV/0!</v>
      </c>
      <c r="AM17" s="145" t="e">
        <f t="shared" si="12"/>
        <v>#DIV/0!</v>
      </c>
      <c r="AN17" s="145" t="e">
        <f t="shared" si="12"/>
        <v>#DIV/0!</v>
      </c>
      <c r="AO17" s="145" t="e">
        <f t="shared" si="12"/>
        <v>#DIV/0!</v>
      </c>
      <c r="AP17" s="145" t="e">
        <f t="shared" si="12"/>
        <v>#DIV/0!</v>
      </c>
      <c r="AQ17" s="145" t="e">
        <f t="shared" si="12"/>
        <v>#DIV/0!</v>
      </c>
      <c r="AR17" s="145" t="e">
        <f t="shared" si="12"/>
        <v>#DIV/0!</v>
      </c>
    </row>
    <row r="18" spans="1:44">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row>
    <row r="19" spans="1:44" s="21" customFormat="1" ht="15.4">
      <c r="A19" s="20" t="s">
        <v>84</v>
      </c>
      <c r="B19" s="20"/>
      <c r="C19" s="20"/>
      <c r="D19" s="20"/>
      <c r="E19" s="20"/>
      <c r="F19" s="20"/>
      <c r="G19" s="20"/>
      <c r="H19" s="20"/>
      <c r="I19" s="20"/>
      <c r="J19" s="20"/>
      <c r="K19" s="20"/>
      <c r="L19" s="20"/>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c r="B20" t="s">
        <v>80</v>
      </c>
      <c r="E20" t="s">
        <v>237</v>
      </c>
      <c r="M20" s="145" t="e">
        <f>M59</f>
        <v>#DIV/0!</v>
      </c>
      <c r="N20" s="145" t="e">
        <f t="shared" ref="N20:AR20" si="13">N59</f>
        <v>#DIV/0!</v>
      </c>
      <c r="O20" s="145" t="e">
        <f t="shared" si="13"/>
        <v>#DIV/0!</v>
      </c>
      <c r="P20" s="145" t="e">
        <f t="shared" si="13"/>
        <v>#DIV/0!</v>
      </c>
      <c r="Q20" s="145" t="e">
        <f t="shared" si="13"/>
        <v>#DIV/0!</v>
      </c>
      <c r="R20" s="145" t="e">
        <f t="shared" si="13"/>
        <v>#DIV/0!</v>
      </c>
      <c r="S20" s="145" t="e">
        <f t="shared" si="13"/>
        <v>#DIV/0!</v>
      </c>
      <c r="T20" s="145" t="e">
        <f t="shared" si="13"/>
        <v>#DIV/0!</v>
      </c>
      <c r="U20" s="145" t="e">
        <f t="shared" si="13"/>
        <v>#DIV/0!</v>
      </c>
      <c r="V20" s="145" t="e">
        <f t="shared" si="13"/>
        <v>#DIV/0!</v>
      </c>
      <c r="W20" s="145" t="e">
        <f t="shared" si="13"/>
        <v>#DIV/0!</v>
      </c>
      <c r="X20" s="145" t="e">
        <f t="shared" si="13"/>
        <v>#DIV/0!</v>
      </c>
      <c r="Y20" s="145" t="e">
        <f t="shared" si="13"/>
        <v>#DIV/0!</v>
      </c>
      <c r="Z20" s="145" t="e">
        <f t="shared" si="13"/>
        <v>#DIV/0!</v>
      </c>
      <c r="AA20" s="145" t="e">
        <f t="shared" si="13"/>
        <v>#DIV/0!</v>
      </c>
      <c r="AB20" s="145" t="e">
        <f t="shared" si="13"/>
        <v>#DIV/0!</v>
      </c>
      <c r="AC20" s="145" t="e">
        <f t="shared" si="13"/>
        <v>#DIV/0!</v>
      </c>
      <c r="AD20" s="145" t="e">
        <f t="shared" si="13"/>
        <v>#DIV/0!</v>
      </c>
      <c r="AE20" s="145" t="e">
        <f t="shared" si="13"/>
        <v>#DIV/0!</v>
      </c>
      <c r="AF20" s="145" t="e">
        <f t="shared" si="13"/>
        <v>#DIV/0!</v>
      </c>
      <c r="AG20" s="145" t="e">
        <f t="shared" si="13"/>
        <v>#DIV/0!</v>
      </c>
      <c r="AH20" s="145" t="e">
        <f t="shared" si="13"/>
        <v>#DIV/0!</v>
      </c>
      <c r="AI20" s="145" t="e">
        <f t="shared" si="13"/>
        <v>#DIV/0!</v>
      </c>
      <c r="AJ20" s="145" t="e">
        <f t="shared" si="13"/>
        <v>#DIV/0!</v>
      </c>
      <c r="AK20" s="145" t="e">
        <f t="shared" si="13"/>
        <v>#DIV/0!</v>
      </c>
      <c r="AL20" s="145" t="e">
        <f t="shared" si="13"/>
        <v>#DIV/0!</v>
      </c>
      <c r="AM20" s="145" t="e">
        <f t="shared" si="13"/>
        <v>#DIV/0!</v>
      </c>
      <c r="AN20" s="145" t="e">
        <f t="shared" si="13"/>
        <v>#DIV/0!</v>
      </c>
      <c r="AO20" s="145" t="e">
        <f t="shared" si="13"/>
        <v>#DIV/0!</v>
      </c>
      <c r="AP20" s="145" t="e">
        <f t="shared" si="13"/>
        <v>#DIV/0!</v>
      </c>
      <c r="AQ20" s="145" t="e">
        <f t="shared" si="13"/>
        <v>#DIV/0!</v>
      </c>
      <c r="AR20" s="145" t="e">
        <f t="shared" si="13"/>
        <v>#DIV/0!</v>
      </c>
    </row>
    <row r="21" spans="1:44">
      <c r="B21" t="s">
        <v>226</v>
      </c>
      <c r="E21" t="s">
        <v>237</v>
      </c>
      <c r="M21" s="145" t="e">
        <f>M123</f>
        <v>#DIV/0!</v>
      </c>
      <c r="N21" s="145" t="e">
        <f t="shared" ref="N21:AR21" si="14">N123</f>
        <v>#DIV/0!</v>
      </c>
      <c r="O21" s="145" t="e">
        <f t="shared" si="14"/>
        <v>#DIV/0!</v>
      </c>
      <c r="P21" s="145" t="e">
        <f t="shared" si="14"/>
        <v>#DIV/0!</v>
      </c>
      <c r="Q21" s="145" t="e">
        <f t="shared" si="14"/>
        <v>#DIV/0!</v>
      </c>
      <c r="R21" s="145" t="e">
        <f t="shared" si="14"/>
        <v>#DIV/0!</v>
      </c>
      <c r="S21" s="145" t="e">
        <f t="shared" si="14"/>
        <v>#DIV/0!</v>
      </c>
      <c r="T21" s="145" t="e">
        <f t="shared" si="14"/>
        <v>#DIV/0!</v>
      </c>
      <c r="U21" s="145" t="e">
        <f t="shared" si="14"/>
        <v>#DIV/0!</v>
      </c>
      <c r="V21" s="145" t="e">
        <f t="shared" si="14"/>
        <v>#DIV/0!</v>
      </c>
      <c r="W21" s="145" t="e">
        <f t="shared" si="14"/>
        <v>#DIV/0!</v>
      </c>
      <c r="X21" s="145" t="e">
        <f t="shared" si="14"/>
        <v>#DIV/0!</v>
      </c>
      <c r="Y21" s="145" t="e">
        <f t="shared" si="14"/>
        <v>#DIV/0!</v>
      </c>
      <c r="Z21" s="145" t="e">
        <f t="shared" si="14"/>
        <v>#DIV/0!</v>
      </c>
      <c r="AA21" s="145" t="e">
        <f t="shared" si="14"/>
        <v>#DIV/0!</v>
      </c>
      <c r="AB21" s="145" t="e">
        <f t="shared" si="14"/>
        <v>#DIV/0!</v>
      </c>
      <c r="AC21" s="145" t="e">
        <f t="shared" si="14"/>
        <v>#DIV/0!</v>
      </c>
      <c r="AD21" s="145" t="e">
        <f t="shared" si="14"/>
        <v>#DIV/0!</v>
      </c>
      <c r="AE21" s="145" t="e">
        <f t="shared" si="14"/>
        <v>#DIV/0!</v>
      </c>
      <c r="AF21" s="145" t="e">
        <f t="shared" si="14"/>
        <v>#DIV/0!</v>
      </c>
      <c r="AG21" s="145" t="e">
        <f t="shared" si="14"/>
        <v>#DIV/0!</v>
      </c>
      <c r="AH21" s="145" t="e">
        <f t="shared" si="14"/>
        <v>#DIV/0!</v>
      </c>
      <c r="AI21" s="145" t="e">
        <f t="shared" si="14"/>
        <v>#DIV/0!</v>
      </c>
      <c r="AJ21" s="145" t="e">
        <f t="shared" si="14"/>
        <v>#DIV/0!</v>
      </c>
      <c r="AK21" s="145" t="e">
        <f t="shared" si="14"/>
        <v>#DIV/0!</v>
      </c>
      <c r="AL21" s="145" t="e">
        <f t="shared" si="14"/>
        <v>#DIV/0!</v>
      </c>
      <c r="AM21" s="145" t="e">
        <f t="shared" si="14"/>
        <v>#DIV/0!</v>
      </c>
      <c r="AN21" s="145" t="e">
        <f t="shared" si="14"/>
        <v>#DIV/0!</v>
      </c>
      <c r="AO21" s="145" t="e">
        <f t="shared" si="14"/>
        <v>#DIV/0!</v>
      </c>
      <c r="AP21" s="145" t="e">
        <f t="shared" si="14"/>
        <v>#DIV/0!</v>
      </c>
      <c r="AQ21" s="145" t="e">
        <f t="shared" si="14"/>
        <v>#DIV/0!</v>
      </c>
      <c r="AR21" s="145" t="e">
        <f t="shared" si="14"/>
        <v>#DIV/0!</v>
      </c>
    </row>
    <row r="22" spans="1:44">
      <c r="B22" t="s">
        <v>227</v>
      </c>
      <c r="E22" t="s">
        <v>237</v>
      </c>
      <c r="M22" s="145" t="e">
        <f>M187</f>
        <v>#DIV/0!</v>
      </c>
      <c r="N22" s="145" t="e">
        <f t="shared" ref="N22:AR22" si="15">N187</f>
        <v>#DIV/0!</v>
      </c>
      <c r="O22" s="145" t="e">
        <f t="shared" si="15"/>
        <v>#DIV/0!</v>
      </c>
      <c r="P22" s="145" t="e">
        <f t="shared" si="15"/>
        <v>#DIV/0!</v>
      </c>
      <c r="Q22" s="145" t="e">
        <f t="shared" si="15"/>
        <v>#DIV/0!</v>
      </c>
      <c r="R22" s="145" t="e">
        <f t="shared" si="15"/>
        <v>#DIV/0!</v>
      </c>
      <c r="S22" s="145" t="e">
        <f t="shared" si="15"/>
        <v>#DIV/0!</v>
      </c>
      <c r="T22" s="145" t="e">
        <f t="shared" si="15"/>
        <v>#DIV/0!</v>
      </c>
      <c r="U22" s="145" t="e">
        <f t="shared" si="15"/>
        <v>#DIV/0!</v>
      </c>
      <c r="V22" s="145" t="e">
        <f t="shared" si="15"/>
        <v>#DIV/0!</v>
      </c>
      <c r="W22" s="145" t="e">
        <f t="shared" si="15"/>
        <v>#DIV/0!</v>
      </c>
      <c r="X22" s="145" t="e">
        <f t="shared" si="15"/>
        <v>#DIV/0!</v>
      </c>
      <c r="Y22" s="145" t="e">
        <f t="shared" si="15"/>
        <v>#DIV/0!</v>
      </c>
      <c r="Z22" s="145" t="e">
        <f t="shared" si="15"/>
        <v>#DIV/0!</v>
      </c>
      <c r="AA22" s="145" t="e">
        <f t="shared" si="15"/>
        <v>#DIV/0!</v>
      </c>
      <c r="AB22" s="145" t="e">
        <f t="shared" si="15"/>
        <v>#DIV/0!</v>
      </c>
      <c r="AC22" s="145" t="e">
        <f t="shared" si="15"/>
        <v>#DIV/0!</v>
      </c>
      <c r="AD22" s="145" t="e">
        <f t="shared" si="15"/>
        <v>#DIV/0!</v>
      </c>
      <c r="AE22" s="145" t="e">
        <f t="shared" si="15"/>
        <v>#DIV/0!</v>
      </c>
      <c r="AF22" s="145" t="e">
        <f t="shared" si="15"/>
        <v>#DIV/0!</v>
      </c>
      <c r="AG22" s="145" t="e">
        <f t="shared" si="15"/>
        <v>#DIV/0!</v>
      </c>
      <c r="AH22" s="145" t="e">
        <f t="shared" si="15"/>
        <v>#DIV/0!</v>
      </c>
      <c r="AI22" s="145" t="e">
        <f t="shared" si="15"/>
        <v>#DIV/0!</v>
      </c>
      <c r="AJ22" s="145" t="e">
        <f t="shared" si="15"/>
        <v>#DIV/0!</v>
      </c>
      <c r="AK22" s="145" t="e">
        <f t="shared" si="15"/>
        <v>#DIV/0!</v>
      </c>
      <c r="AL22" s="145" t="e">
        <f t="shared" si="15"/>
        <v>#DIV/0!</v>
      </c>
      <c r="AM22" s="145" t="e">
        <f t="shared" si="15"/>
        <v>#DIV/0!</v>
      </c>
      <c r="AN22" s="145" t="e">
        <f t="shared" si="15"/>
        <v>#DIV/0!</v>
      </c>
      <c r="AO22" s="145" t="e">
        <f t="shared" si="15"/>
        <v>#DIV/0!</v>
      </c>
      <c r="AP22" s="145" t="e">
        <f t="shared" si="15"/>
        <v>#DIV/0!</v>
      </c>
      <c r="AQ22" s="145" t="e">
        <f t="shared" si="15"/>
        <v>#DIV/0!</v>
      </c>
      <c r="AR22" s="145" t="e">
        <f t="shared" si="15"/>
        <v>#DIV/0!</v>
      </c>
    </row>
    <row r="23" spans="1:44">
      <c r="B23" t="s">
        <v>228</v>
      </c>
      <c r="E23" t="s">
        <v>237</v>
      </c>
      <c r="M23" s="145" t="e">
        <f>M251</f>
        <v>#DIV/0!</v>
      </c>
      <c r="N23" s="145" t="e">
        <f t="shared" ref="N23:AR23" si="16">N251</f>
        <v>#DIV/0!</v>
      </c>
      <c r="O23" s="145" t="e">
        <f t="shared" si="16"/>
        <v>#DIV/0!</v>
      </c>
      <c r="P23" s="145" t="e">
        <f t="shared" si="16"/>
        <v>#DIV/0!</v>
      </c>
      <c r="Q23" s="145" t="e">
        <f t="shared" si="16"/>
        <v>#DIV/0!</v>
      </c>
      <c r="R23" s="145" t="e">
        <f t="shared" si="16"/>
        <v>#DIV/0!</v>
      </c>
      <c r="S23" s="145" t="e">
        <f t="shared" si="16"/>
        <v>#DIV/0!</v>
      </c>
      <c r="T23" s="145" t="e">
        <f t="shared" si="16"/>
        <v>#DIV/0!</v>
      </c>
      <c r="U23" s="145" t="e">
        <f t="shared" si="16"/>
        <v>#DIV/0!</v>
      </c>
      <c r="V23" s="145" t="e">
        <f t="shared" si="16"/>
        <v>#DIV/0!</v>
      </c>
      <c r="W23" s="145" t="e">
        <f t="shared" si="16"/>
        <v>#DIV/0!</v>
      </c>
      <c r="X23" s="145" t="e">
        <f t="shared" si="16"/>
        <v>#DIV/0!</v>
      </c>
      <c r="Y23" s="145" t="e">
        <f t="shared" si="16"/>
        <v>#DIV/0!</v>
      </c>
      <c r="Z23" s="145" t="e">
        <f t="shared" si="16"/>
        <v>#DIV/0!</v>
      </c>
      <c r="AA23" s="145" t="e">
        <f t="shared" si="16"/>
        <v>#DIV/0!</v>
      </c>
      <c r="AB23" s="145" t="e">
        <f t="shared" si="16"/>
        <v>#DIV/0!</v>
      </c>
      <c r="AC23" s="145" t="e">
        <f t="shared" si="16"/>
        <v>#DIV/0!</v>
      </c>
      <c r="AD23" s="145" t="e">
        <f t="shared" si="16"/>
        <v>#DIV/0!</v>
      </c>
      <c r="AE23" s="145" t="e">
        <f t="shared" si="16"/>
        <v>#DIV/0!</v>
      </c>
      <c r="AF23" s="145" t="e">
        <f t="shared" si="16"/>
        <v>#DIV/0!</v>
      </c>
      <c r="AG23" s="145" t="e">
        <f t="shared" si="16"/>
        <v>#DIV/0!</v>
      </c>
      <c r="AH23" s="145" t="e">
        <f t="shared" si="16"/>
        <v>#DIV/0!</v>
      </c>
      <c r="AI23" s="145" t="e">
        <f t="shared" si="16"/>
        <v>#DIV/0!</v>
      </c>
      <c r="AJ23" s="145" t="e">
        <f t="shared" si="16"/>
        <v>#DIV/0!</v>
      </c>
      <c r="AK23" s="145" t="e">
        <f t="shared" si="16"/>
        <v>#DIV/0!</v>
      </c>
      <c r="AL23" s="145" t="e">
        <f t="shared" si="16"/>
        <v>#DIV/0!</v>
      </c>
      <c r="AM23" s="145" t="e">
        <f t="shared" si="16"/>
        <v>#DIV/0!</v>
      </c>
      <c r="AN23" s="145" t="e">
        <f t="shared" si="16"/>
        <v>#DIV/0!</v>
      </c>
      <c r="AO23" s="145" t="e">
        <f t="shared" si="16"/>
        <v>#DIV/0!</v>
      </c>
      <c r="AP23" s="145" t="e">
        <f t="shared" si="16"/>
        <v>#DIV/0!</v>
      </c>
      <c r="AQ23" s="145" t="e">
        <f t="shared" si="16"/>
        <v>#DIV/0!</v>
      </c>
      <c r="AR23" s="145" t="e">
        <f t="shared" si="16"/>
        <v>#DIV/0!</v>
      </c>
    </row>
    <row r="24" spans="1:44">
      <c r="B24" t="s">
        <v>229</v>
      </c>
      <c r="E24" t="s">
        <v>237</v>
      </c>
      <c r="M24" s="145" t="e">
        <f>M315</f>
        <v>#DIV/0!</v>
      </c>
      <c r="N24" s="145" t="e">
        <f t="shared" ref="N24:AR24" si="17">N315</f>
        <v>#DIV/0!</v>
      </c>
      <c r="O24" s="145" t="e">
        <f t="shared" si="17"/>
        <v>#DIV/0!</v>
      </c>
      <c r="P24" s="145" t="e">
        <f t="shared" si="17"/>
        <v>#DIV/0!</v>
      </c>
      <c r="Q24" s="145" t="e">
        <f t="shared" si="17"/>
        <v>#DIV/0!</v>
      </c>
      <c r="R24" s="145" t="e">
        <f t="shared" si="17"/>
        <v>#DIV/0!</v>
      </c>
      <c r="S24" s="145" t="e">
        <f t="shared" si="17"/>
        <v>#DIV/0!</v>
      </c>
      <c r="T24" s="145" t="e">
        <f t="shared" si="17"/>
        <v>#DIV/0!</v>
      </c>
      <c r="U24" s="145" t="e">
        <f t="shared" si="17"/>
        <v>#DIV/0!</v>
      </c>
      <c r="V24" s="145" t="e">
        <f t="shared" si="17"/>
        <v>#DIV/0!</v>
      </c>
      <c r="W24" s="145" t="e">
        <f t="shared" si="17"/>
        <v>#DIV/0!</v>
      </c>
      <c r="X24" s="145" t="e">
        <f t="shared" si="17"/>
        <v>#DIV/0!</v>
      </c>
      <c r="Y24" s="145" t="e">
        <f t="shared" si="17"/>
        <v>#DIV/0!</v>
      </c>
      <c r="Z24" s="145" t="e">
        <f t="shared" si="17"/>
        <v>#DIV/0!</v>
      </c>
      <c r="AA24" s="145" t="e">
        <f t="shared" si="17"/>
        <v>#DIV/0!</v>
      </c>
      <c r="AB24" s="145" t="e">
        <f t="shared" si="17"/>
        <v>#DIV/0!</v>
      </c>
      <c r="AC24" s="145" t="e">
        <f t="shared" si="17"/>
        <v>#DIV/0!</v>
      </c>
      <c r="AD24" s="145" t="e">
        <f t="shared" si="17"/>
        <v>#DIV/0!</v>
      </c>
      <c r="AE24" s="145" t="e">
        <f t="shared" si="17"/>
        <v>#DIV/0!</v>
      </c>
      <c r="AF24" s="145" t="e">
        <f t="shared" si="17"/>
        <v>#DIV/0!</v>
      </c>
      <c r="AG24" s="145" t="e">
        <f t="shared" si="17"/>
        <v>#DIV/0!</v>
      </c>
      <c r="AH24" s="145" t="e">
        <f t="shared" si="17"/>
        <v>#DIV/0!</v>
      </c>
      <c r="AI24" s="145" t="e">
        <f t="shared" si="17"/>
        <v>#DIV/0!</v>
      </c>
      <c r="AJ24" s="145" t="e">
        <f t="shared" si="17"/>
        <v>#DIV/0!</v>
      </c>
      <c r="AK24" s="145" t="e">
        <f t="shared" si="17"/>
        <v>#DIV/0!</v>
      </c>
      <c r="AL24" s="145" t="e">
        <f t="shared" si="17"/>
        <v>#DIV/0!</v>
      </c>
      <c r="AM24" s="145" t="e">
        <f t="shared" si="17"/>
        <v>#DIV/0!</v>
      </c>
      <c r="AN24" s="145" t="e">
        <f t="shared" si="17"/>
        <v>#DIV/0!</v>
      </c>
      <c r="AO24" s="145" t="e">
        <f t="shared" si="17"/>
        <v>#DIV/0!</v>
      </c>
      <c r="AP24" s="145" t="e">
        <f t="shared" si="17"/>
        <v>#DIV/0!</v>
      </c>
      <c r="AQ24" s="145" t="e">
        <f t="shared" si="17"/>
        <v>#DIV/0!</v>
      </c>
      <c r="AR24" s="145" t="e">
        <f t="shared" si="17"/>
        <v>#DIV/0!</v>
      </c>
    </row>
    <row r="25" spans="1:44">
      <c r="B25" t="s">
        <v>230</v>
      </c>
      <c r="E25" t="s">
        <v>237</v>
      </c>
      <c r="M25" s="145" t="e">
        <f>M379</f>
        <v>#DIV/0!</v>
      </c>
      <c r="N25" s="145" t="e">
        <f t="shared" ref="N25:AR25" si="18">N379</f>
        <v>#DIV/0!</v>
      </c>
      <c r="O25" s="145" t="e">
        <f t="shared" si="18"/>
        <v>#DIV/0!</v>
      </c>
      <c r="P25" s="145" t="e">
        <f t="shared" si="18"/>
        <v>#DIV/0!</v>
      </c>
      <c r="Q25" s="145" t="e">
        <f t="shared" si="18"/>
        <v>#DIV/0!</v>
      </c>
      <c r="R25" s="145" t="e">
        <f t="shared" si="18"/>
        <v>#DIV/0!</v>
      </c>
      <c r="S25" s="145" t="e">
        <f t="shared" si="18"/>
        <v>#DIV/0!</v>
      </c>
      <c r="T25" s="145" t="e">
        <f t="shared" si="18"/>
        <v>#DIV/0!</v>
      </c>
      <c r="U25" s="145" t="e">
        <f t="shared" si="18"/>
        <v>#DIV/0!</v>
      </c>
      <c r="V25" s="145" t="e">
        <f t="shared" si="18"/>
        <v>#DIV/0!</v>
      </c>
      <c r="W25" s="145" t="e">
        <f t="shared" si="18"/>
        <v>#DIV/0!</v>
      </c>
      <c r="X25" s="145" t="e">
        <f t="shared" si="18"/>
        <v>#DIV/0!</v>
      </c>
      <c r="Y25" s="145" t="e">
        <f t="shared" si="18"/>
        <v>#DIV/0!</v>
      </c>
      <c r="Z25" s="145" t="e">
        <f t="shared" si="18"/>
        <v>#DIV/0!</v>
      </c>
      <c r="AA25" s="145" t="e">
        <f t="shared" si="18"/>
        <v>#DIV/0!</v>
      </c>
      <c r="AB25" s="145" t="e">
        <f t="shared" si="18"/>
        <v>#DIV/0!</v>
      </c>
      <c r="AC25" s="145" t="e">
        <f t="shared" si="18"/>
        <v>#DIV/0!</v>
      </c>
      <c r="AD25" s="145" t="e">
        <f t="shared" si="18"/>
        <v>#DIV/0!</v>
      </c>
      <c r="AE25" s="145" t="e">
        <f t="shared" si="18"/>
        <v>#DIV/0!</v>
      </c>
      <c r="AF25" s="145" t="e">
        <f t="shared" si="18"/>
        <v>#DIV/0!</v>
      </c>
      <c r="AG25" s="145" t="e">
        <f t="shared" si="18"/>
        <v>#DIV/0!</v>
      </c>
      <c r="AH25" s="145" t="e">
        <f t="shared" si="18"/>
        <v>#DIV/0!</v>
      </c>
      <c r="AI25" s="145" t="e">
        <f t="shared" si="18"/>
        <v>#DIV/0!</v>
      </c>
      <c r="AJ25" s="145" t="e">
        <f t="shared" si="18"/>
        <v>#DIV/0!</v>
      </c>
      <c r="AK25" s="145" t="e">
        <f t="shared" si="18"/>
        <v>#DIV/0!</v>
      </c>
      <c r="AL25" s="145" t="e">
        <f t="shared" si="18"/>
        <v>#DIV/0!</v>
      </c>
      <c r="AM25" s="145" t="e">
        <f t="shared" si="18"/>
        <v>#DIV/0!</v>
      </c>
      <c r="AN25" s="145" t="e">
        <f t="shared" si="18"/>
        <v>#DIV/0!</v>
      </c>
      <c r="AO25" s="145" t="e">
        <f t="shared" si="18"/>
        <v>#DIV/0!</v>
      </c>
      <c r="AP25" s="145" t="e">
        <f t="shared" si="18"/>
        <v>#DIV/0!</v>
      </c>
      <c r="AQ25" s="145" t="e">
        <f t="shared" si="18"/>
        <v>#DIV/0!</v>
      </c>
      <c r="AR25" s="145" t="e">
        <f t="shared" si="18"/>
        <v>#DIV/0!</v>
      </c>
    </row>
    <row r="26" spans="1:44">
      <c r="B26" t="s">
        <v>231</v>
      </c>
      <c r="E26" t="s">
        <v>237</v>
      </c>
      <c r="M26" s="145" t="e">
        <f>M443</f>
        <v>#DIV/0!</v>
      </c>
      <c r="N26" s="145" t="e">
        <f t="shared" ref="N26:AR26" si="19">N443</f>
        <v>#DIV/0!</v>
      </c>
      <c r="O26" s="145" t="e">
        <f t="shared" si="19"/>
        <v>#DIV/0!</v>
      </c>
      <c r="P26" s="145" t="e">
        <f t="shared" si="19"/>
        <v>#DIV/0!</v>
      </c>
      <c r="Q26" s="145" t="e">
        <f t="shared" si="19"/>
        <v>#DIV/0!</v>
      </c>
      <c r="R26" s="145" t="e">
        <f t="shared" si="19"/>
        <v>#DIV/0!</v>
      </c>
      <c r="S26" s="145" t="e">
        <f t="shared" si="19"/>
        <v>#DIV/0!</v>
      </c>
      <c r="T26" s="145" t="e">
        <f t="shared" si="19"/>
        <v>#DIV/0!</v>
      </c>
      <c r="U26" s="145" t="e">
        <f t="shared" si="19"/>
        <v>#DIV/0!</v>
      </c>
      <c r="V26" s="145" t="e">
        <f t="shared" si="19"/>
        <v>#DIV/0!</v>
      </c>
      <c r="W26" s="145" t="e">
        <f t="shared" si="19"/>
        <v>#DIV/0!</v>
      </c>
      <c r="X26" s="145" t="e">
        <f t="shared" si="19"/>
        <v>#DIV/0!</v>
      </c>
      <c r="Y26" s="145" t="e">
        <f t="shared" si="19"/>
        <v>#DIV/0!</v>
      </c>
      <c r="Z26" s="145" t="e">
        <f t="shared" si="19"/>
        <v>#DIV/0!</v>
      </c>
      <c r="AA26" s="145" t="e">
        <f t="shared" si="19"/>
        <v>#DIV/0!</v>
      </c>
      <c r="AB26" s="145" t="e">
        <f t="shared" si="19"/>
        <v>#DIV/0!</v>
      </c>
      <c r="AC26" s="145" t="e">
        <f t="shared" si="19"/>
        <v>#DIV/0!</v>
      </c>
      <c r="AD26" s="145" t="e">
        <f t="shared" si="19"/>
        <v>#DIV/0!</v>
      </c>
      <c r="AE26" s="145" t="e">
        <f t="shared" si="19"/>
        <v>#DIV/0!</v>
      </c>
      <c r="AF26" s="145" t="e">
        <f t="shared" si="19"/>
        <v>#DIV/0!</v>
      </c>
      <c r="AG26" s="145" t="e">
        <f t="shared" si="19"/>
        <v>#DIV/0!</v>
      </c>
      <c r="AH26" s="145" t="e">
        <f t="shared" si="19"/>
        <v>#DIV/0!</v>
      </c>
      <c r="AI26" s="145" t="e">
        <f t="shared" si="19"/>
        <v>#DIV/0!</v>
      </c>
      <c r="AJ26" s="145" t="e">
        <f t="shared" si="19"/>
        <v>#DIV/0!</v>
      </c>
      <c r="AK26" s="145" t="e">
        <f t="shared" si="19"/>
        <v>#DIV/0!</v>
      </c>
      <c r="AL26" s="145" t="e">
        <f t="shared" si="19"/>
        <v>#DIV/0!</v>
      </c>
      <c r="AM26" s="145" t="e">
        <f t="shared" si="19"/>
        <v>#DIV/0!</v>
      </c>
      <c r="AN26" s="145" t="e">
        <f t="shared" si="19"/>
        <v>#DIV/0!</v>
      </c>
      <c r="AO26" s="145" t="e">
        <f t="shared" si="19"/>
        <v>#DIV/0!</v>
      </c>
      <c r="AP26" s="145" t="e">
        <f t="shared" si="19"/>
        <v>#DIV/0!</v>
      </c>
      <c r="AQ26" s="145" t="e">
        <f t="shared" si="19"/>
        <v>#DIV/0!</v>
      </c>
      <c r="AR26" s="145" t="e">
        <f t="shared" si="19"/>
        <v>#DIV/0!</v>
      </c>
    </row>
    <row r="27" spans="1:44">
      <c r="B27" t="s">
        <v>232</v>
      </c>
      <c r="E27" t="s">
        <v>237</v>
      </c>
      <c r="M27" s="145" t="e">
        <f>M507</f>
        <v>#DIV/0!</v>
      </c>
      <c r="N27" s="145" t="e">
        <f t="shared" ref="N27:AR27" si="20">N507</f>
        <v>#DIV/0!</v>
      </c>
      <c r="O27" s="145" t="e">
        <f t="shared" si="20"/>
        <v>#DIV/0!</v>
      </c>
      <c r="P27" s="145" t="e">
        <f t="shared" si="20"/>
        <v>#DIV/0!</v>
      </c>
      <c r="Q27" s="145" t="e">
        <f t="shared" si="20"/>
        <v>#DIV/0!</v>
      </c>
      <c r="R27" s="145" t="e">
        <f t="shared" si="20"/>
        <v>#DIV/0!</v>
      </c>
      <c r="S27" s="145" t="e">
        <f t="shared" si="20"/>
        <v>#DIV/0!</v>
      </c>
      <c r="T27" s="145" t="e">
        <f t="shared" si="20"/>
        <v>#DIV/0!</v>
      </c>
      <c r="U27" s="145" t="e">
        <f t="shared" si="20"/>
        <v>#DIV/0!</v>
      </c>
      <c r="V27" s="145" t="e">
        <f t="shared" si="20"/>
        <v>#DIV/0!</v>
      </c>
      <c r="W27" s="145" t="e">
        <f t="shared" si="20"/>
        <v>#DIV/0!</v>
      </c>
      <c r="X27" s="145" t="e">
        <f t="shared" si="20"/>
        <v>#DIV/0!</v>
      </c>
      <c r="Y27" s="145" t="e">
        <f t="shared" si="20"/>
        <v>#DIV/0!</v>
      </c>
      <c r="Z27" s="145" t="e">
        <f t="shared" si="20"/>
        <v>#DIV/0!</v>
      </c>
      <c r="AA27" s="145" t="e">
        <f t="shared" si="20"/>
        <v>#DIV/0!</v>
      </c>
      <c r="AB27" s="145" t="e">
        <f t="shared" si="20"/>
        <v>#DIV/0!</v>
      </c>
      <c r="AC27" s="145" t="e">
        <f t="shared" si="20"/>
        <v>#DIV/0!</v>
      </c>
      <c r="AD27" s="145" t="e">
        <f t="shared" si="20"/>
        <v>#DIV/0!</v>
      </c>
      <c r="AE27" s="145" t="e">
        <f t="shared" si="20"/>
        <v>#DIV/0!</v>
      </c>
      <c r="AF27" s="145" t="e">
        <f t="shared" si="20"/>
        <v>#DIV/0!</v>
      </c>
      <c r="AG27" s="145" t="e">
        <f t="shared" si="20"/>
        <v>#DIV/0!</v>
      </c>
      <c r="AH27" s="145" t="e">
        <f t="shared" si="20"/>
        <v>#DIV/0!</v>
      </c>
      <c r="AI27" s="145" t="e">
        <f t="shared" si="20"/>
        <v>#DIV/0!</v>
      </c>
      <c r="AJ27" s="145" t="e">
        <f t="shared" si="20"/>
        <v>#DIV/0!</v>
      </c>
      <c r="AK27" s="145" t="e">
        <f t="shared" si="20"/>
        <v>#DIV/0!</v>
      </c>
      <c r="AL27" s="145" t="e">
        <f t="shared" si="20"/>
        <v>#DIV/0!</v>
      </c>
      <c r="AM27" s="145" t="e">
        <f t="shared" si="20"/>
        <v>#DIV/0!</v>
      </c>
      <c r="AN27" s="145" t="e">
        <f t="shared" si="20"/>
        <v>#DIV/0!</v>
      </c>
      <c r="AO27" s="145" t="e">
        <f t="shared" si="20"/>
        <v>#DIV/0!</v>
      </c>
      <c r="AP27" s="145" t="e">
        <f t="shared" si="20"/>
        <v>#DIV/0!</v>
      </c>
      <c r="AQ27" s="145" t="e">
        <f t="shared" si="20"/>
        <v>#DIV/0!</v>
      </c>
      <c r="AR27" s="145" t="e">
        <f t="shared" si="20"/>
        <v>#DIV/0!</v>
      </c>
    </row>
    <row r="28" spans="1:44">
      <c r="B28" t="s">
        <v>94</v>
      </c>
      <c r="E28" t="s">
        <v>237</v>
      </c>
      <c r="M28" s="145" t="e">
        <f>M571</f>
        <v>#DIV/0!</v>
      </c>
      <c r="N28" s="145" t="e">
        <f t="shared" ref="N28:AR28" si="21">N571</f>
        <v>#DIV/0!</v>
      </c>
      <c r="O28" s="145" t="e">
        <f t="shared" si="21"/>
        <v>#DIV/0!</v>
      </c>
      <c r="P28" s="145" t="e">
        <f t="shared" si="21"/>
        <v>#DIV/0!</v>
      </c>
      <c r="Q28" s="145" t="e">
        <f t="shared" si="21"/>
        <v>#DIV/0!</v>
      </c>
      <c r="R28" s="145" t="e">
        <f t="shared" si="21"/>
        <v>#DIV/0!</v>
      </c>
      <c r="S28" s="145" t="e">
        <f t="shared" si="21"/>
        <v>#DIV/0!</v>
      </c>
      <c r="T28" s="145" t="e">
        <f t="shared" si="21"/>
        <v>#DIV/0!</v>
      </c>
      <c r="U28" s="145" t="e">
        <f t="shared" si="21"/>
        <v>#DIV/0!</v>
      </c>
      <c r="V28" s="145" t="e">
        <f t="shared" si="21"/>
        <v>#DIV/0!</v>
      </c>
      <c r="W28" s="145" t="e">
        <f t="shared" si="21"/>
        <v>#DIV/0!</v>
      </c>
      <c r="X28" s="145" t="e">
        <f t="shared" si="21"/>
        <v>#DIV/0!</v>
      </c>
      <c r="Y28" s="145" t="e">
        <f t="shared" si="21"/>
        <v>#DIV/0!</v>
      </c>
      <c r="Z28" s="145" t="e">
        <f t="shared" si="21"/>
        <v>#DIV/0!</v>
      </c>
      <c r="AA28" s="145" t="e">
        <f t="shared" si="21"/>
        <v>#DIV/0!</v>
      </c>
      <c r="AB28" s="145" t="e">
        <f t="shared" si="21"/>
        <v>#DIV/0!</v>
      </c>
      <c r="AC28" s="145" t="e">
        <f t="shared" si="21"/>
        <v>#DIV/0!</v>
      </c>
      <c r="AD28" s="145" t="e">
        <f t="shared" si="21"/>
        <v>#DIV/0!</v>
      </c>
      <c r="AE28" s="145" t="e">
        <f t="shared" si="21"/>
        <v>#DIV/0!</v>
      </c>
      <c r="AF28" s="145" t="e">
        <f t="shared" si="21"/>
        <v>#DIV/0!</v>
      </c>
      <c r="AG28" s="145" t="e">
        <f t="shared" si="21"/>
        <v>#DIV/0!</v>
      </c>
      <c r="AH28" s="145" t="e">
        <f t="shared" si="21"/>
        <v>#DIV/0!</v>
      </c>
      <c r="AI28" s="145" t="e">
        <f t="shared" si="21"/>
        <v>#DIV/0!</v>
      </c>
      <c r="AJ28" s="145" t="e">
        <f t="shared" si="21"/>
        <v>#DIV/0!</v>
      </c>
      <c r="AK28" s="145" t="e">
        <f t="shared" si="21"/>
        <v>#DIV/0!</v>
      </c>
      <c r="AL28" s="145" t="e">
        <f t="shared" si="21"/>
        <v>#DIV/0!</v>
      </c>
      <c r="AM28" s="145" t="e">
        <f t="shared" si="21"/>
        <v>#DIV/0!</v>
      </c>
      <c r="AN28" s="145" t="e">
        <f t="shared" si="21"/>
        <v>#DIV/0!</v>
      </c>
      <c r="AO28" s="145" t="e">
        <f t="shared" si="21"/>
        <v>#DIV/0!</v>
      </c>
      <c r="AP28" s="145" t="e">
        <f t="shared" si="21"/>
        <v>#DIV/0!</v>
      </c>
      <c r="AQ28" s="145" t="e">
        <f t="shared" si="21"/>
        <v>#DIV/0!</v>
      </c>
      <c r="AR28" s="145" t="e">
        <f t="shared" si="21"/>
        <v>#DIV/0!</v>
      </c>
    </row>
    <row r="29" spans="1:44" s="6" customFormat="1">
      <c r="B29" s="6" t="s">
        <v>83</v>
      </c>
      <c r="E29" t="s">
        <v>237</v>
      </c>
      <c r="M29" s="149" t="e">
        <f>SUM(M20:M28)</f>
        <v>#DIV/0!</v>
      </c>
      <c r="N29" s="149" t="e">
        <f t="shared" ref="N29:AR29" si="22">SUM(N20:N28)</f>
        <v>#DIV/0!</v>
      </c>
      <c r="O29" s="149" t="e">
        <f t="shared" si="22"/>
        <v>#DIV/0!</v>
      </c>
      <c r="P29" s="149" t="e">
        <f t="shared" si="22"/>
        <v>#DIV/0!</v>
      </c>
      <c r="Q29" s="149" t="e">
        <f t="shared" si="22"/>
        <v>#DIV/0!</v>
      </c>
      <c r="R29" s="149" t="e">
        <f t="shared" si="22"/>
        <v>#DIV/0!</v>
      </c>
      <c r="S29" s="149" t="e">
        <f t="shared" si="22"/>
        <v>#DIV/0!</v>
      </c>
      <c r="T29" s="149" t="e">
        <f t="shared" si="22"/>
        <v>#DIV/0!</v>
      </c>
      <c r="U29" s="149" t="e">
        <f t="shared" si="22"/>
        <v>#DIV/0!</v>
      </c>
      <c r="V29" s="149" t="e">
        <f t="shared" si="22"/>
        <v>#DIV/0!</v>
      </c>
      <c r="W29" s="149" t="e">
        <f t="shared" si="22"/>
        <v>#DIV/0!</v>
      </c>
      <c r="X29" s="149" t="e">
        <f t="shared" si="22"/>
        <v>#DIV/0!</v>
      </c>
      <c r="Y29" s="149" t="e">
        <f t="shared" si="22"/>
        <v>#DIV/0!</v>
      </c>
      <c r="Z29" s="149" t="e">
        <f t="shared" si="22"/>
        <v>#DIV/0!</v>
      </c>
      <c r="AA29" s="149" t="e">
        <f t="shared" si="22"/>
        <v>#DIV/0!</v>
      </c>
      <c r="AB29" s="149" t="e">
        <f t="shared" si="22"/>
        <v>#DIV/0!</v>
      </c>
      <c r="AC29" s="149" t="e">
        <f t="shared" si="22"/>
        <v>#DIV/0!</v>
      </c>
      <c r="AD29" s="149" t="e">
        <f t="shared" si="22"/>
        <v>#DIV/0!</v>
      </c>
      <c r="AE29" s="149" t="e">
        <f t="shared" si="22"/>
        <v>#DIV/0!</v>
      </c>
      <c r="AF29" s="149" t="e">
        <f t="shared" si="22"/>
        <v>#DIV/0!</v>
      </c>
      <c r="AG29" s="149" t="e">
        <f t="shared" si="22"/>
        <v>#DIV/0!</v>
      </c>
      <c r="AH29" s="149" t="e">
        <f t="shared" si="22"/>
        <v>#DIV/0!</v>
      </c>
      <c r="AI29" s="149" t="e">
        <f t="shared" si="22"/>
        <v>#DIV/0!</v>
      </c>
      <c r="AJ29" s="149" t="e">
        <f t="shared" si="22"/>
        <v>#DIV/0!</v>
      </c>
      <c r="AK29" s="149" t="e">
        <f t="shared" si="22"/>
        <v>#DIV/0!</v>
      </c>
      <c r="AL29" s="149" t="e">
        <f t="shared" si="22"/>
        <v>#DIV/0!</v>
      </c>
      <c r="AM29" s="149" t="e">
        <f t="shared" si="22"/>
        <v>#DIV/0!</v>
      </c>
      <c r="AN29" s="149" t="e">
        <f t="shared" si="22"/>
        <v>#DIV/0!</v>
      </c>
      <c r="AO29" s="149" t="e">
        <f t="shared" si="22"/>
        <v>#DIV/0!</v>
      </c>
      <c r="AP29" s="149" t="e">
        <f t="shared" si="22"/>
        <v>#DIV/0!</v>
      </c>
      <c r="AQ29" s="149" t="e">
        <f t="shared" si="22"/>
        <v>#DIV/0!</v>
      </c>
      <c r="AR29" s="149" t="e">
        <f t="shared" si="22"/>
        <v>#DIV/0!</v>
      </c>
    </row>
    <row r="30" spans="1:44">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row>
    <row r="31" spans="1:44" ht="15.4">
      <c r="A31" s="17" t="s">
        <v>79</v>
      </c>
      <c r="B31" s="17"/>
      <c r="C31" s="17"/>
      <c r="D31" s="17"/>
      <c r="E31" s="17"/>
      <c r="F31" s="17"/>
      <c r="G31" s="17"/>
      <c r="H31" s="17"/>
      <c r="I31" s="17"/>
      <c r="J31" s="17"/>
      <c r="K31" s="17"/>
      <c r="L31" s="17"/>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row>
    <row r="32" spans="1:44" s="21" customFormat="1" ht="15.4">
      <c r="A32" s="20" t="s">
        <v>80</v>
      </c>
      <c r="B32" s="20"/>
      <c r="C32" s="20"/>
      <c r="D32" s="20"/>
      <c r="E32" s="20"/>
      <c r="F32" s="20"/>
      <c r="G32" s="20"/>
      <c r="H32" s="20"/>
      <c r="I32" s="20"/>
      <c r="J32" s="20"/>
      <c r="K32" s="20"/>
      <c r="L32" s="20"/>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c r="A33" s="4"/>
      <c r="B33" s="5" t="s">
        <v>81</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c r="B34" t="s">
        <v>82</v>
      </c>
      <c r="E34" t="s">
        <v>237</v>
      </c>
      <c r="M34" s="145" t="e">
        <f>IF('4 - Construction Inflation data'!H$35=0,0,'8a - Tot nominal costs '!M34/'4 - Construction Inflation data'!H$35)</f>
        <v>#DIV/0!</v>
      </c>
      <c r="N34" s="145" t="e">
        <f>IF('4 - Construction Inflation data'!I$35=0,0,'8a - Tot nominal costs '!N34/'4 - Construction Inflation data'!I$35)</f>
        <v>#DIV/0!</v>
      </c>
      <c r="O34" s="145" t="e">
        <f>IF('4 - Construction Inflation data'!J$35=0,0,'8a - Tot nominal costs '!O34/'4 - Construction Inflation data'!J$35)</f>
        <v>#DIV/0!</v>
      </c>
      <c r="P34" s="145" t="e">
        <f>IF('4 - Construction Inflation data'!K$35=0,0,'8a - Tot nominal costs '!P34/'4 - Construction Inflation data'!K$35)</f>
        <v>#DIV/0!</v>
      </c>
      <c r="Q34" s="145" t="e">
        <f>IF('4 - Construction Inflation data'!L$35=0,0,'8a - Tot nominal costs '!Q34/'4 - Construction Inflation data'!L$35)</f>
        <v>#DIV/0!</v>
      </c>
      <c r="R34" s="145" t="e">
        <f>IF('4 - Construction Inflation data'!M$35=0,0,'8a - Tot nominal costs '!R34/'4 - Construction Inflation data'!M$35)</f>
        <v>#DIV/0!</v>
      </c>
      <c r="S34" s="145" t="e">
        <f>IF('4 - Construction Inflation data'!N$35=0,0,'8a - Tot nominal costs '!S34/'4 - Construction Inflation data'!N$35)</f>
        <v>#DIV/0!</v>
      </c>
      <c r="T34" s="145" t="e">
        <f>IF('4 - Construction Inflation data'!O$35=0,0,'8a - Tot nominal costs '!T34/'4 - Construction Inflation data'!O$35)</f>
        <v>#DIV/0!</v>
      </c>
      <c r="U34" s="145" t="e">
        <f>IF('4 - Construction Inflation data'!P$35=0,0,'8a - Tot nominal costs '!U34/'4 - Construction Inflation data'!P$35)</f>
        <v>#DIV/0!</v>
      </c>
      <c r="V34" s="145" t="e">
        <f>IF('4 - Construction Inflation data'!Q$35=0,0,'8a - Tot nominal costs '!V34/'4 - Construction Inflation data'!Q$35)</f>
        <v>#DIV/0!</v>
      </c>
      <c r="W34" s="145" t="e">
        <f>IF('4 - Construction Inflation data'!R$35=0,0,'8a - Tot nominal costs '!W34/'4 - Construction Inflation data'!R$35)</f>
        <v>#DIV/0!</v>
      </c>
      <c r="X34" s="145" t="e">
        <f>IF('4 - Construction Inflation data'!S$35=0,0,'8a - Tot nominal costs '!X34/'4 - Construction Inflation data'!S$35)</f>
        <v>#DIV/0!</v>
      </c>
      <c r="Y34" s="145" t="e">
        <f>IF('4 - Construction Inflation data'!T$35=0,0,'8a - Tot nominal costs '!Y34/'4 - Construction Inflation data'!T$35)</f>
        <v>#DIV/0!</v>
      </c>
      <c r="Z34" s="145" t="e">
        <f>IF('4 - Construction Inflation data'!U$35=0,0,'8a - Tot nominal costs '!Z34/'4 - Construction Inflation data'!U$35)</f>
        <v>#DIV/0!</v>
      </c>
      <c r="AA34" s="145" t="e">
        <f>IF('4 - Construction Inflation data'!V$35=0,0,'8a - Tot nominal costs '!AA34/'4 - Construction Inflation data'!V$35)</f>
        <v>#DIV/0!</v>
      </c>
      <c r="AB34" s="145" t="e">
        <f>IF('4 - Construction Inflation data'!W$35=0,0,'8a - Tot nominal costs '!AB34/'4 - Construction Inflation data'!W$35)</f>
        <v>#DIV/0!</v>
      </c>
      <c r="AC34" s="145" t="e">
        <f>IF('4 - Construction Inflation data'!X$35=0,0,'8a - Tot nominal costs '!AC34/'4 - Construction Inflation data'!X$35)</f>
        <v>#DIV/0!</v>
      </c>
      <c r="AD34" s="145" t="e">
        <f>IF('4 - Construction Inflation data'!Y$35=0,0,'8a - Tot nominal costs '!AD34/'4 - Construction Inflation data'!Y$35)</f>
        <v>#DIV/0!</v>
      </c>
      <c r="AE34" s="145" t="e">
        <f>IF('4 - Construction Inflation data'!Z$35=0,0,'8a - Tot nominal costs '!AE34/'4 - Construction Inflation data'!Z$35)</f>
        <v>#DIV/0!</v>
      </c>
      <c r="AF34" s="145" t="e">
        <f>IF('4 - Construction Inflation data'!AA$35=0,0,'8a - Tot nominal costs '!AF34/'4 - Construction Inflation data'!AA$35)</f>
        <v>#DIV/0!</v>
      </c>
      <c r="AG34" s="145" t="e">
        <f>IF('4 - Construction Inflation data'!AB$35=0,0,'8a - Tot nominal costs '!AG34/'4 - Construction Inflation data'!AB$35)</f>
        <v>#DIV/0!</v>
      </c>
      <c r="AH34" s="145" t="e">
        <f>IF('4 - Construction Inflation data'!AC$35=0,0,'8a - Tot nominal costs '!AH34/'4 - Construction Inflation data'!AC$35)</f>
        <v>#DIV/0!</v>
      </c>
      <c r="AI34" s="145" t="e">
        <f>IF('4 - Construction Inflation data'!AD$35=0,0,'8a - Tot nominal costs '!AI34/'4 - Construction Inflation data'!AD$35)</f>
        <v>#DIV/0!</v>
      </c>
      <c r="AJ34" s="145" t="e">
        <f>IF('4 - Construction Inflation data'!AE$35=0,0,'8a - Tot nominal costs '!AJ34/'4 - Construction Inflation data'!AE$35)</f>
        <v>#DIV/0!</v>
      </c>
      <c r="AK34" s="145" t="e">
        <f>IF('4 - Construction Inflation data'!AF$35=0,0,'8a - Tot nominal costs '!AK34/'4 - Construction Inflation data'!AF$35)</f>
        <v>#DIV/0!</v>
      </c>
      <c r="AL34" s="145" t="e">
        <f>IF('4 - Construction Inflation data'!AG$35=0,0,'8a - Tot nominal costs '!AL34/'4 - Construction Inflation data'!AG$35)</f>
        <v>#DIV/0!</v>
      </c>
      <c r="AM34" s="145" t="e">
        <f>IF('4 - Construction Inflation data'!AH$35=0,0,'8a - Tot nominal costs '!AM34/'4 - Construction Inflation data'!AH$35)</f>
        <v>#DIV/0!</v>
      </c>
      <c r="AN34" s="145" t="e">
        <f>IF('4 - Construction Inflation data'!AI$35=0,0,'8a - Tot nominal costs '!AN34/'4 - Construction Inflation data'!AI$35)</f>
        <v>#DIV/0!</v>
      </c>
      <c r="AO34" s="145" t="e">
        <f>IF('4 - Construction Inflation data'!AJ$35=0,0,'8a - Tot nominal costs '!AO34/'4 - Construction Inflation data'!AJ$35)</f>
        <v>#DIV/0!</v>
      </c>
      <c r="AP34" s="145" t="e">
        <f>IF('4 - Construction Inflation data'!AK$35=0,0,'8a - Tot nominal costs '!AP34/'4 - Construction Inflation data'!AK$35)</f>
        <v>#DIV/0!</v>
      </c>
      <c r="AQ34" s="145" t="e">
        <f>IF('4 - Construction Inflation data'!AL$35=0,0,'8a - Tot nominal costs '!AQ34/'4 - Construction Inflation data'!AL$35)</f>
        <v>#DIV/0!</v>
      </c>
      <c r="AR34" s="145" t="e">
        <f>IF('4 - Construction Inflation data'!AM$35=0,0,'8a - Tot nominal costs '!AR34/'4 - Construction Inflation data'!AM$35)</f>
        <v>#DIV/0!</v>
      </c>
    </row>
    <row r="35" spans="1:44">
      <c r="B35" t="s">
        <v>82</v>
      </c>
      <c r="E35" t="s">
        <v>237</v>
      </c>
      <c r="M35" s="145" t="e">
        <f>IF('4 - Construction Inflation data'!H$35=0,0,'8a - Tot nominal costs '!M35/'4 - Construction Inflation data'!H$35)</f>
        <v>#DIV/0!</v>
      </c>
      <c r="N35" s="145" t="e">
        <f>IF('4 - Construction Inflation data'!I$35=0,0,'8a - Tot nominal costs '!N35/'4 - Construction Inflation data'!I$35)</f>
        <v>#DIV/0!</v>
      </c>
      <c r="O35" s="145" t="e">
        <f>IF('4 - Construction Inflation data'!J$35=0,0,'8a - Tot nominal costs '!O35/'4 - Construction Inflation data'!J$35)</f>
        <v>#DIV/0!</v>
      </c>
      <c r="P35" s="145" t="e">
        <f>IF('4 - Construction Inflation data'!K$35=0,0,'8a - Tot nominal costs '!P35/'4 - Construction Inflation data'!K$35)</f>
        <v>#DIV/0!</v>
      </c>
      <c r="Q35" s="145" t="e">
        <f>IF('4 - Construction Inflation data'!L$35=0,0,'8a - Tot nominal costs '!Q35/'4 - Construction Inflation data'!L$35)</f>
        <v>#DIV/0!</v>
      </c>
      <c r="R35" s="145" t="e">
        <f>IF('4 - Construction Inflation data'!M$35=0,0,'8a - Tot nominal costs '!R35/'4 - Construction Inflation data'!M$35)</f>
        <v>#DIV/0!</v>
      </c>
      <c r="S35" s="145" t="e">
        <f>IF('4 - Construction Inflation data'!N$35=0,0,'8a - Tot nominal costs '!S35/'4 - Construction Inflation data'!N$35)</f>
        <v>#DIV/0!</v>
      </c>
      <c r="T35" s="145" t="e">
        <f>IF('4 - Construction Inflation data'!O$35=0,0,'8a - Tot nominal costs '!T35/'4 - Construction Inflation data'!O$35)</f>
        <v>#DIV/0!</v>
      </c>
      <c r="U35" s="145" t="e">
        <f>IF('4 - Construction Inflation data'!P$35=0,0,'8a - Tot nominal costs '!U35/'4 - Construction Inflation data'!P$35)</f>
        <v>#DIV/0!</v>
      </c>
      <c r="V35" s="145" t="e">
        <f>IF('4 - Construction Inflation data'!Q$35=0,0,'8a - Tot nominal costs '!V35/'4 - Construction Inflation data'!Q$35)</f>
        <v>#DIV/0!</v>
      </c>
      <c r="W35" s="145" t="e">
        <f>IF('4 - Construction Inflation data'!R$35=0,0,'8a - Tot nominal costs '!W35/'4 - Construction Inflation data'!R$35)</f>
        <v>#DIV/0!</v>
      </c>
      <c r="X35" s="145" t="e">
        <f>IF('4 - Construction Inflation data'!S$35=0,0,'8a - Tot nominal costs '!X35/'4 - Construction Inflation data'!S$35)</f>
        <v>#DIV/0!</v>
      </c>
      <c r="Y35" s="145" t="e">
        <f>IF('4 - Construction Inflation data'!T$35=0,0,'8a - Tot nominal costs '!Y35/'4 - Construction Inflation data'!T$35)</f>
        <v>#DIV/0!</v>
      </c>
      <c r="Z35" s="145" t="e">
        <f>IF('4 - Construction Inflation data'!U$35=0,0,'8a - Tot nominal costs '!Z35/'4 - Construction Inflation data'!U$35)</f>
        <v>#DIV/0!</v>
      </c>
      <c r="AA35" s="145" t="e">
        <f>IF('4 - Construction Inflation data'!V$35=0,0,'8a - Tot nominal costs '!AA35/'4 - Construction Inflation data'!V$35)</f>
        <v>#DIV/0!</v>
      </c>
      <c r="AB35" s="145" t="e">
        <f>IF('4 - Construction Inflation data'!W$35=0,0,'8a - Tot nominal costs '!AB35/'4 - Construction Inflation data'!W$35)</f>
        <v>#DIV/0!</v>
      </c>
      <c r="AC35" s="145" t="e">
        <f>IF('4 - Construction Inflation data'!X$35=0,0,'8a - Tot nominal costs '!AC35/'4 - Construction Inflation data'!X$35)</f>
        <v>#DIV/0!</v>
      </c>
      <c r="AD35" s="145" t="e">
        <f>IF('4 - Construction Inflation data'!Y$35=0,0,'8a - Tot nominal costs '!AD35/'4 - Construction Inflation data'!Y$35)</f>
        <v>#DIV/0!</v>
      </c>
      <c r="AE35" s="145" t="e">
        <f>IF('4 - Construction Inflation data'!Z$35=0,0,'8a - Tot nominal costs '!AE35/'4 - Construction Inflation data'!Z$35)</f>
        <v>#DIV/0!</v>
      </c>
      <c r="AF35" s="145" t="e">
        <f>IF('4 - Construction Inflation data'!AA$35=0,0,'8a - Tot nominal costs '!AF35/'4 - Construction Inflation data'!AA$35)</f>
        <v>#DIV/0!</v>
      </c>
      <c r="AG35" s="145" t="e">
        <f>IF('4 - Construction Inflation data'!AB$35=0,0,'8a - Tot nominal costs '!AG35/'4 - Construction Inflation data'!AB$35)</f>
        <v>#DIV/0!</v>
      </c>
      <c r="AH35" s="145" t="e">
        <f>IF('4 - Construction Inflation data'!AC$35=0,0,'8a - Tot nominal costs '!AH35/'4 - Construction Inflation data'!AC$35)</f>
        <v>#DIV/0!</v>
      </c>
      <c r="AI35" s="145" t="e">
        <f>IF('4 - Construction Inflation data'!AD$35=0,0,'8a - Tot nominal costs '!AI35/'4 - Construction Inflation data'!AD$35)</f>
        <v>#DIV/0!</v>
      </c>
      <c r="AJ35" s="145" t="e">
        <f>IF('4 - Construction Inflation data'!AE$35=0,0,'8a - Tot nominal costs '!AJ35/'4 - Construction Inflation data'!AE$35)</f>
        <v>#DIV/0!</v>
      </c>
      <c r="AK35" s="145" t="e">
        <f>IF('4 - Construction Inflation data'!AF$35=0,0,'8a - Tot nominal costs '!AK35/'4 - Construction Inflation data'!AF$35)</f>
        <v>#DIV/0!</v>
      </c>
      <c r="AL35" s="145" t="e">
        <f>IF('4 - Construction Inflation data'!AG$35=0,0,'8a - Tot nominal costs '!AL35/'4 - Construction Inflation data'!AG$35)</f>
        <v>#DIV/0!</v>
      </c>
      <c r="AM35" s="145" t="e">
        <f>IF('4 - Construction Inflation data'!AH$35=0,0,'8a - Tot nominal costs '!AM35/'4 - Construction Inflation data'!AH$35)</f>
        <v>#DIV/0!</v>
      </c>
      <c r="AN35" s="145" t="e">
        <f>IF('4 - Construction Inflation data'!AI$35=0,0,'8a - Tot nominal costs '!AN35/'4 - Construction Inflation data'!AI$35)</f>
        <v>#DIV/0!</v>
      </c>
      <c r="AO35" s="145" t="e">
        <f>IF('4 - Construction Inflation data'!AJ$35=0,0,'8a - Tot nominal costs '!AO35/'4 - Construction Inflation data'!AJ$35)</f>
        <v>#DIV/0!</v>
      </c>
      <c r="AP35" s="145" t="e">
        <f>IF('4 - Construction Inflation data'!AK$35=0,0,'8a - Tot nominal costs '!AP35/'4 - Construction Inflation data'!AK$35)</f>
        <v>#DIV/0!</v>
      </c>
      <c r="AQ35" s="145" t="e">
        <f>IF('4 - Construction Inflation data'!AL$35=0,0,'8a - Tot nominal costs '!AQ35/'4 - Construction Inflation data'!AL$35)</f>
        <v>#DIV/0!</v>
      </c>
      <c r="AR35" s="145" t="e">
        <f>IF('4 - Construction Inflation data'!AM$35=0,0,'8a - Tot nominal costs '!AR35/'4 - Construction Inflation data'!AM$35)</f>
        <v>#DIV/0!</v>
      </c>
    </row>
    <row r="36" spans="1:44">
      <c r="B36" t="s">
        <v>82</v>
      </c>
      <c r="E36" t="s">
        <v>237</v>
      </c>
      <c r="M36" s="145" t="e">
        <f>IF('4 - Construction Inflation data'!H$35=0,0,'8a - Tot nominal costs '!M36/'4 - Construction Inflation data'!H$35)</f>
        <v>#DIV/0!</v>
      </c>
      <c r="N36" s="145" t="e">
        <f>IF('4 - Construction Inflation data'!I$35=0,0,'8a - Tot nominal costs '!N36/'4 - Construction Inflation data'!I$35)</f>
        <v>#DIV/0!</v>
      </c>
      <c r="O36" s="145" t="e">
        <f>IF('4 - Construction Inflation data'!J$35=0,0,'8a - Tot nominal costs '!O36/'4 - Construction Inflation data'!J$35)</f>
        <v>#DIV/0!</v>
      </c>
      <c r="P36" s="145" t="e">
        <f>IF('4 - Construction Inflation data'!K$35=0,0,'8a - Tot nominal costs '!P36/'4 - Construction Inflation data'!K$35)</f>
        <v>#DIV/0!</v>
      </c>
      <c r="Q36" s="145" t="e">
        <f>IF('4 - Construction Inflation data'!L$35=0,0,'8a - Tot nominal costs '!Q36/'4 - Construction Inflation data'!L$35)</f>
        <v>#DIV/0!</v>
      </c>
      <c r="R36" s="145" t="e">
        <f>IF('4 - Construction Inflation data'!M$35=0,0,'8a - Tot nominal costs '!R36/'4 - Construction Inflation data'!M$35)</f>
        <v>#DIV/0!</v>
      </c>
      <c r="S36" s="145" t="e">
        <f>IF('4 - Construction Inflation data'!N$35=0,0,'8a - Tot nominal costs '!S36/'4 - Construction Inflation data'!N$35)</f>
        <v>#DIV/0!</v>
      </c>
      <c r="T36" s="145" t="e">
        <f>IF('4 - Construction Inflation data'!O$35=0,0,'8a - Tot nominal costs '!T36/'4 - Construction Inflation data'!O$35)</f>
        <v>#DIV/0!</v>
      </c>
      <c r="U36" s="145" t="e">
        <f>IF('4 - Construction Inflation data'!P$35=0,0,'8a - Tot nominal costs '!U36/'4 - Construction Inflation data'!P$35)</f>
        <v>#DIV/0!</v>
      </c>
      <c r="V36" s="145" t="e">
        <f>IF('4 - Construction Inflation data'!Q$35=0,0,'8a - Tot nominal costs '!V36/'4 - Construction Inflation data'!Q$35)</f>
        <v>#DIV/0!</v>
      </c>
      <c r="W36" s="145" t="e">
        <f>IF('4 - Construction Inflation data'!R$35=0,0,'8a - Tot nominal costs '!W36/'4 - Construction Inflation data'!R$35)</f>
        <v>#DIV/0!</v>
      </c>
      <c r="X36" s="145" t="e">
        <f>IF('4 - Construction Inflation data'!S$35=0,0,'8a - Tot nominal costs '!X36/'4 - Construction Inflation data'!S$35)</f>
        <v>#DIV/0!</v>
      </c>
      <c r="Y36" s="145" t="e">
        <f>IF('4 - Construction Inflation data'!T$35=0,0,'8a - Tot nominal costs '!Y36/'4 - Construction Inflation data'!T$35)</f>
        <v>#DIV/0!</v>
      </c>
      <c r="Z36" s="145" t="e">
        <f>IF('4 - Construction Inflation data'!U$35=0,0,'8a - Tot nominal costs '!Z36/'4 - Construction Inflation data'!U$35)</f>
        <v>#DIV/0!</v>
      </c>
      <c r="AA36" s="145" t="e">
        <f>IF('4 - Construction Inflation data'!V$35=0,0,'8a - Tot nominal costs '!AA36/'4 - Construction Inflation data'!V$35)</f>
        <v>#DIV/0!</v>
      </c>
      <c r="AB36" s="145" t="e">
        <f>IF('4 - Construction Inflation data'!W$35=0,0,'8a - Tot nominal costs '!AB36/'4 - Construction Inflation data'!W$35)</f>
        <v>#DIV/0!</v>
      </c>
      <c r="AC36" s="145" t="e">
        <f>IF('4 - Construction Inflation data'!X$35=0,0,'8a - Tot nominal costs '!AC36/'4 - Construction Inflation data'!X$35)</f>
        <v>#DIV/0!</v>
      </c>
      <c r="AD36" s="145" t="e">
        <f>IF('4 - Construction Inflation data'!Y$35=0,0,'8a - Tot nominal costs '!AD36/'4 - Construction Inflation data'!Y$35)</f>
        <v>#DIV/0!</v>
      </c>
      <c r="AE36" s="145" t="e">
        <f>IF('4 - Construction Inflation data'!Z$35=0,0,'8a - Tot nominal costs '!AE36/'4 - Construction Inflation data'!Z$35)</f>
        <v>#DIV/0!</v>
      </c>
      <c r="AF36" s="145" t="e">
        <f>IF('4 - Construction Inflation data'!AA$35=0,0,'8a - Tot nominal costs '!AF36/'4 - Construction Inflation data'!AA$35)</f>
        <v>#DIV/0!</v>
      </c>
      <c r="AG36" s="145" t="e">
        <f>IF('4 - Construction Inflation data'!AB$35=0,0,'8a - Tot nominal costs '!AG36/'4 - Construction Inflation data'!AB$35)</f>
        <v>#DIV/0!</v>
      </c>
      <c r="AH36" s="145" t="e">
        <f>IF('4 - Construction Inflation data'!AC$35=0,0,'8a - Tot nominal costs '!AH36/'4 - Construction Inflation data'!AC$35)</f>
        <v>#DIV/0!</v>
      </c>
      <c r="AI36" s="145" t="e">
        <f>IF('4 - Construction Inflation data'!AD$35=0,0,'8a - Tot nominal costs '!AI36/'4 - Construction Inflation data'!AD$35)</f>
        <v>#DIV/0!</v>
      </c>
      <c r="AJ36" s="145" t="e">
        <f>IF('4 - Construction Inflation data'!AE$35=0,0,'8a - Tot nominal costs '!AJ36/'4 - Construction Inflation data'!AE$35)</f>
        <v>#DIV/0!</v>
      </c>
      <c r="AK36" s="145" t="e">
        <f>IF('4 - Construction Inflation data'!AF$35=0,0,'8a - Tot nominal costs '!AK36/'4 - Construction Inflation data'!AF$35)</f>
        <v>#DIV/0!</v>
      </c>
      <c r="AL36" s="145" t="e">
        <f>IF('4 - Construction Inflation data'!AG$35=0,0,'8a - Tot nominal costs '!AL36/'4 - Construction Inflation data'!AG$35)</f>
        <v>#DIV/0!</v>
      </c>
      <c r="AM36" s="145" t="e">
        <f>IF('4 - Construction Inflation data'!AH$35=0,0,'8a - Tot nominal costs '!AM36/'4 - Construction Inflation data'!AH$35)</f>
        <v>#DIV/0!</v>
      </c>
      <c r="AN36" s="145" t="e">
        <f>IF('4 - Construction Inflation data'!AI$35=0,0,'8a - Tot nominal costs '!AN36/'4 - Construction Inflation data'!AI$35)</f>
        <v>#DIV/0!</v>
      </c>
      <c r="AO36" s="145" t="e">
        <f>IF('4 - Construction Inflation data'!AJ$35=0,0,'8a - Tot nominal costs '!AO36/'4 - Construction Inflation data'!AJ$35)</f>
        <v>#DIV/0!</v>
      </c>
      <c r="AP36" s="145" t="e">
        <f>IF('4 - Construction Inflation data'!AK$35=0,0,'8a - Tot nominal costs '!AP36/'4 - Construction Inflation data'!AK$35)</f>
        <v>#DIV/0!</v>
      </c>
      <c r="AQ36" s="145" t="e">
        <f>IF('4 - Construction Inflation data'!AL$35=0,0,'8a - Tot nominal costs '!AQ36/'4 - Construction Inflation data'!AL$35)</f>
        <v>#DIV/0!</v>
      </c>
      <c r="AR36" s="145" t="e">
        <f>IF('4 - Construction Inflation data'!AM$35=0,0,'8a - Tot nominal costs '!AR36/'4 - Construction Inflation data'!AM$35)</f>
        <v>#DIV/0!</v>
      </c>
    </row>
    <row r="37" spans="1:44">
      <c r="B37" t="s">
        <v>82</v>
      </c>
      <c r="E37" t="s">
        <v>237</v>
      </c>
      <c r="M37" s="145" t="e">
        <f>IF('4 - Construction Inflation data'!H$35=0,0,'8a - Tot nominal costs '!M37/'4 - Construction Inflation data'!H$35)</f>
        <v>#DIV/0!</v>
      </c>
      <c r="N37" s="145" t="e">
        <f>IF('4 - Construction Inflation data'!I$35=0,0,'8a - Tot nominal costs '!N37/'4 - Construction Inflation data'!I$35)</f>
        <v>#DIV/0!</v>
      </c>
      <c r="O37" s="145" t="e">
        <f>IF('4 - Construction Inflation data'!J$35=0,0,'8a - Tot nominal costs '!O37/'4 - Construction Inflation data'!J$35)</f>
        <v>#DIV/0!</v>
      </c>
      <c r="P37" s="145" t="e">
        <f>IF('4 - Construction Inflation data'!K$35=0,0,'8a - Tot nominal costs '!P37/'4 - Construction Inflation data'!K$35)</f>
        <v>#DIV/0!</v>
      </c>
      <c r="Q37" s="145" t="e">
        <f>IF('4 - Construction Inflation data'!L$35=0,0,'8a - Tot nominal costs '!Q37/'4 - Construction Inflation data'!L$35)</f>
        <v>#DIV/0!</v>
      </c>
      <c r="R37" s="145" t="e">
        <f>IF('4 - Construction Inflation data'!M$35=0,0,'8a - Tot nominal costs '!R37/'4 - Construction Inflation data'!M$35)</f>
        <v>#DIV/0!</v>
      </c>
      <c r="S37" s="145" t="e">
        <f>IF('4 - Construction Inflation data'!N$35=0,0,'8a - Tot nominal costs '!S37/'4 - Construction Inflation data'!N$35)</f>
        <v>#DIV/0!</v>
      </c>
      <c r="T37" s="145" t="e">
        <f>IF('4 - Construction Inflation data'!O$35=0,0,'8a - Tot nominal costs '!T37/'4 - Construction Inflation data'!O$35)</f>
        <v>#DIV/0!</v>
      </c>
      <c r="U37" s="145" t="e">
        <f>IF('4 - Construction Inflation data'!P$35=0,0,'8a - Tot nominal costs '!U37/'4 - Construction Inflation data'!P$35)</f>
        <v>#DIV/0!</v>
      </c>
      <c r="V37" s="145" t="e">
        <f>IF('4 - Construction Inflation data'!Q$35=0,0,'8a - Tot nominal costs '!V37/'4 - Construction Inflation data'!Q$35)</f>
        <v>#DIV/0!</v>
      </c>
      <c r="W37" s="145" t="e">
        <f>IF('4 - Construction Inflation data'!R$35=0,0,'8a - Tot nominal costs '!W37/'4 - Construction Inflation data'!R$35)</f>
        <v>#DIV/0!</v>
      </c>
      <c r="X37" s="145" t="e">
        <f>IF('4 - Construction Inflation data'!S$35=0,0,'8a - Tot nominal costs '!X37/'4 - Construction Inflation data'!S$35)</f>
        <v>#DIV/0!</v>
      </c>
      <c r="Y37" s="145" t="e">
        <f>IF('4 - Construction Inflation data'!T$35=0,0,'8a - Tot nominal costs '!Y37/'4 - Construction Inflation data'!T$35)</f>
        <v>#DIV/0!</v>
      </c>
      <c r="Z37" s="145" t="e">
        <f>IF('4 - Construction Inflation data'!U$35=0,0,'8a - Tot nominal costs '!Z37/'4 - Construction Inflation data'!U$35)</f>
        <v>#DIV/0!</v>
      </c>
      <c r="AA37" s="145" t="e">
        <f>IF('4 - Construction Inflation data'!V$35=0,0,'8a - Tot nominal costs '!AA37/'4 - Construction Inflation data'!V$35)</f>
        <v>#DIV/0!</v>
      </c>
      <c r="AB37" s="145" t="e">
        <f>IF('4 - Construction Inflation data'!W$35=0,0,'8a - Tot nominal costs '!AB37/'4 - Construction Inflation data'!W$35)</f>
        <v>#DIV/0!</v>
      </c>
      <c r="AC37" s="145" t="e">
        <f>IF('4 - Construction Inflation data'!X$35=0,0,'8a - Tot nominal costs '!AC37/'4 - Construction Inflation data'!X$35)</f>
        <v>#DIV/0!</v>
      </c>
      <c r="AD37" s="145" t="e">
        <f>IF('4 - Construction Inflation data'!Y$35=0,0,'8a - Tot nominal costs '!AD37/'4 - Construction Inflation data'!Y$35)</f>
        <v>#DIV/0!</v>
      </c>
      <c r="AE37" s="145" t="e">
        <f>IF('4 - Construction Inflation data'!Z$35=0,0,'8a - Tot nominal costs '!AE37/'4 - Construction Inflation data'!Z$35)</f>
        <v>#DIV/0!</v>
      </c>
      <c r="AF37" s="145" t="e">
        <f>IF('4 - Construction Inflation data'!AA$35=0,0,'8a - Tot nominal costs '!AF37/'4 - Construction Inflation data'!AA$35)</f>
        <v>#DIV/0!</v>
      </c>
      <c r="AG37" s="145" t="e">
        <f>IF('4 - Construction Inflation data'!AB$35=0,0,'8a - Tot nominal costs '!AG37/'4 - Construction Inflation data'!AB$35)</f>
        <v>#DIV/0!</v>
      </c>
      <c r="AH37" s="145" t="e">
        <f>IF('4 - Construction Inflation data'!AC$35=0,0,'8a - Tot nominal costs '!AH37/'4 - Construction Inflation data'!AC$35)</f>
        <v>#DIV/0!</v>
      </c>
      <c r="AI37" s="145" t="e">
        <f>IF('4 - Construction Inflation data'!AD$35=0,0,'8a - Tot nominal costs '!AI37/'4 - Construction Inflation data'!AD$35)</f>
        <v>#DIV/0!</v>
      </c>
      <c r="AJ37" s="145" t="e">
        <f>IF('4 - Construction Inflation data'!AE$35=0,0,'8a - Tot nominal costs '!AJ37/'4 - Construction Inflation data'!AE$35)</f>
        <v>#DIV/0!</v>
      </c>
      <c r="AK37" s="145" t="e">
        <f>IF('4 - Construction Inflation data'!AF$35=0,0,'8a - Tot nominal costs '!AK37/'4 - Construction Inflation data'!AF$35)</f>
        <v>#DIV/0!</v>
      </c>
      <c r="AL37" s="145" t="e">
        <f>IF('4 - Construction Inflation data'!AG$35=0,0,'8a - Tot nominal costs '!AL37/'4 - Construction Inflation data'!AG$35)</f>
        <v>#DIV/0!</v>
      </c>
      <c r="AM37" s="145" t="e">
        <f>IF('4 - Construction Inflation data'!AH$35=0,0,'8a - Tot nominal costs '!AM37/'4 - Construction Inflation data'!AH$35)</f>
        <v>#DIV/0!</v>
      </c>
      <c r="AN37" s="145" t="e">
        <f>IF('4 - Construction Inflation data'!AI$35=0,0,'8a - Tot nominal costs '!AN37/'4 - Construction Inflation data'!AI$35)</f>
        <v>#DIV/0!</v>
      </c>
      <c r="AO37" s="145" t="e">
        <f>IF('4 - Construction Inflation data'!AJ$35=0,0,'8a - Tot nominal costs '!AO37/'4 - Construction Inflation data'!AJ$35)</f>
        <v>#DIV/0!</v>
      </c>
      <c r="AP37" s="145" t="e">
        <f>IF('4 - Construction Inflation data'!AK$35=0,0,'8a - Tot nominal costs '!AP37/'4 - Construction Inflation data'!AK$35)</f>
        <v>#DIV/0!</v>
      </c>
      <c r="AQ37" s="145" t="e">
        <f>IF('4 - Construction Inflation data'!AL$35=0,0,'8a - Tot nominal costs '!AQ37/'4 - Construction Inflation data'!AL$35)</f>
        <v>#DIV/0!</v>
      </c>
      <c r="AR37" s="145" t="e">
        <f>IF('4 - Construction Inflation data'!AM$35=0,0,'8a - Tot nominal costs '!AR37/'4 - Construction Inflation data'!AM$35)</f>
        <v>#DIV/0!</v>
      </c>
    </row>
    <row r="38" spans="1:44">
      <c r="B38" t="s">
        <v>82</v>
      </c>
      <c r="E38" t="s">
        <v>237</v>
      </c>
      <c r="M38" s="145" t="e">
        <f>IF('4 - Construction Inflation data'!H$35=0,0,'8a - Tot nominal costs '!M38/'4 - Construction Inflation data'!H$35)</f>
        <v>#DIV/0!</v>
      </c>
      <c r="N38" s="145" t="e">
        <f>IF('4 - Construction Inflation data'!I$35=0,0,'8a - Tot nominal costs '!N38/'4 - Construction Inflation data'!I$35)</f>
        <v>#DIV/0!</v>
      </c>
      <c r="O38" s="145" t="e">
        <f>IF('4 - Construction Inflation data'!J$35=0,0,'8a - Tot nominal costs '!O38/'4 - Construction Inflation data'!J$35)</f>
        <v>#DIV/0!</v>
      </c>
      <c r="P38" s="145" t="e">
        <f>IF('4 - Construction Inflation data'!K$35=0,0,'8a - Tot nominal costs '!P38/'4 - Construction Inflation data'!K$35)</f>
        <v>#DIV/0!</v>
      </c>
      <c r="Q38" s="145" t="e">
        <f>IF('4 - Construction Inflation data'!L$35=0,0,'8a - Tot nominal costs '!Q38/'4 - Construction Inflation data'!L$35)</f>
        <v>#DIV/0!</v>
      </c>
      <c r="R38" s="145" t="e">
        <f>IF('4 - Construction Inflation data'!M$35=0,0,'8a - Tot nominal costs '!R38/'4 - Construction Inflation data'!M$35)</f>
        <v>#DIV/0!</v>
      </c>
      <c r="S38" s="145" t="e">
        <f>IF('4 - Construction Inflation data'!N$35=0,0,'8a - Tot nominal costs '!S38/'4 - Construction Inflation data'!N$35)</f>
        <v>#DIV/0!</v>
      </c>
      <c r="T38" s="145" t="e">
        <f>IF('4 - Construction Inflation data'!O$35=0,0,'8a - Tot nominal costs '!T38/'4 - Construction Inflation data'!O$35)</f>
        <v>#DIV/0!</v>
      </c>
      <c r="U38" s="145" t="e">
        <f>IF('4 - Construction Inflation data'!P$35=0,0,'8a - Tot nominal costs '!U38/'4 - Construction Inflation data'!P$35)</f>
        <v>#DIV/0!</v>
      </c>
      <c r="V38" s="145" t="e">
        <f>IF('4 - Construction Inflation data'!Q$35=0,0,'8a - Tot nominal costs '!V38/'4 - Construction Inflation data'!Q$35)</f>
        <v>#DIV/0!</v>
      </c>
      <c r="W38" s="145" t="e">
        <f>IF('4 - Construction Inflation data'!R$35=0,0,'8a - Tot nominal costs '!W38/'4 - Construction Inflation data'!R$35)</f>
        <v>#DIV/0!</v>
      </c>
      <c r="X38" s="145" t="e">
        <f>IF('4 - Construction Inflation data'!S$35=0,0,'8a - Tot nominal costs '!X38/'4 - Construction Inflation data'!S$35)</f>
        <v>#DIV/0!</v>
      </c>
      <c r="Y38" s="145" t="e">
        <f>IF('4 - Construction Inflation data'!T$35=0,0,'8a - Tot nominal costs '!Y38/'4 - Construction Inflation data'!T$35)</f>
        <v>#DIV/0!</v>
      </c>
      <c r="Z38" s="145" t="e">
        <f>IF('4 - Construction Inflation data'!U$35=0,0,'8a - Tot nominal costs '!Z38/'4 - Construction Inflation data'!U$35)</f>
        <v>#DIV/0!</v>
      </c>
      <c r="AA38" s="145" t="e">
        <f>IF('4 - Construction Inflation data'!V$35=0,0,'8a - Tot nominal costs '!AA38/'4 - Construction Inflation data'!V$35)</f>
        <v>#DIV/0!</v>
      </c>
      <c r="AB38" s="145" t="e">
        <f>IF('4 - Construction Inflation data'!W$35=0,0,'8a - Tot nominal costs '!AB38/'4 - Construction Inflation data'!W$35)</f>
        <v>#DIV/0!</v>
      </c>
      <c r="AC38" s="145" t="e">
        <f>IF('4 - Construction Inflation data'!X$35=0,0,'8a - Tot nominal costs '!AC38/'4 - Construction Inflation data'!X$35)</f>
        <v>#DIV/0!</v>
      </c>
      <c r="AD38" s="145" t="e">
        <f>IF('4 - Construction Inflation data'!Y$35=0,0,'8a - Tot nominal costs '!AD38/'4 - Construction Inflation data'!Y$35)</f>
        <v>#DIV/0!</v>
      </c>
      <c r="AE38" s="145" t="e">
        <f>IF('4 - Construction Inflation data'!Z$35=0,0,'8a - Tot nominal costs '!AE38/'4 - Construction Inflation data'!Z$35)</f>
        <v>#DIV/0!</v>
      </c>
      <c r="AF38" s="145" t="e">
        <f>IF('4 - Construction Inflation data'!AA$35=0,0,'8a - Tot nominal costs '!AF38/'4 - Construction Inflation data'!AA$35)</f>
        <v>#DIV/0!</v>
      </c>
      <c r="AG38" s="145" t="e">
        <f>IF('4 - Construction Inflation data'!AB$35=0,0,'8a - Tot nominal costs '!AG38/'4 - Construction Inflation data'!AB$35)</f>
        <v>#DIV/0!</v>
      </c>
      <c r="AH38" s="145" t="e">
        <f>IF('4 - Construction Inflation data'!AC$35=0,0,'8a - Tot nominal costs '!AH38/'4 - Construction Inflation data'!AC$35)</f>
        <v>#DIV/0!</v>
      </c>
      <c r="AI38" s="145" t="e">
        <f>IF('4 - Construction Inflation data'!AD$35=0,0,'8a - Tot nominal costs '!AI38/'4 - Construction Inflation data'!AD$35)</f>
        <v>#DIV/0!</v>
      </c>
      <c r="AJ38" s="145" t="e">
        <f>IF('4 - Construction Inflation data'!AE$35=0,0,'8a - Tot nominal costs '!AJ38/'4 - Construction Inflation data'!AE$35)</f>
        <v>#DIV/0!</v>
      </c>
      <c r="AK38" s="145" t="e">
        <f>IF('4 - Construction Inflation data'!AF$35=0,0,'8a - Tot nominal costs '!AK38/'4 - Construction Inflation data'!AF$35)</f>
        <v>#DIV/0!</v>
      </c>
      <c r="AL38" s="145" t="e">
        <f>IF('4 - Construction Inflation data'!AG$35=0,0,'8a - Tot nominal costs '!AL38/'4 - Construction Inflation data'!AG$35)</f>
        <v>#DIV/0!</v>
      </c>
      <c r="AM38" s="145" t="e">
        <f>IF('4 - Construction Inflation data'!AH$35=0,0,'8a - Tot nominal costs '!AM38/'4 - Construction Inflation data'!AH$35)</f>
        <v>#DIV/0!</v>
      </c>
      <c r="AN38" s="145" t="e">
        <f>IF('4 - Construction Inflation data'!AI$35=0,0,'8a - Tot nominal costs '!AN38/'4 - Construction Inflation data'!AI$35)</f>
        <v>#DIV/0!</v>
      </c>
      <c r="AO38" s="145" t="e">
        <f>IF('4 - Construction Inflation data'!AJ$35=0,0,'8a - Tot nominal costs '!AO38/'4 - Construction Inflation data'!AJ$35)</f>
        <v>#DIV/0!</v>
      </c>
      <c r="AP38" s="145" t="e">
        <f>IF('4 - Construction Inflation data'!AK$35=0,0,'8a - Tot nominal costs '!AP38/'4 - Construction Inflation data'!AK$35)</f>
        <v>#DIV/0!</v>
      </c>
      <c r="AQ38" s="145" t="e">
        <f>IF('4 - Construction Inflation data'!AL$35=0,0,'8a - Tot nominal costs '!AQ38/'4 - Construction Inflation data'!AL$35)</f>
        <v>#DIV/0!</v>
      </c>
      <c r="AR38" s="145" t="e">
        <f>IF('4 - Construction Inflation data'!AM$35=0,0,'8a - Tot nominal costs '!AR38/'4 - Construction Inflation data'!AM$35)</f>
        <v>#DIV/0!</v>
      </c>
    </row>
    <row r="39" spans="1:44">
      <c r="B39" t="s">
        <v>82</v>
      </c>
      <c r="E39" t="s">
        <v>237</v>
      </c>
      <c r="M39" s="145" t="e">
        <f>IF('4 - Construction Inflation data'!H$35=0,0,'8a - Tot nominal costs '!M39/'4 - Construction Inflation data'!H$35)</f>
        <v>#DIV/0!</v>
      </c>
      <c r="N39" s="145" t="e">
        <f>IF('4 - Construction Inflation data'!I$35=0,0,'8a - Tot nominal costs '!N39/'4 - Construction Inflation data'!I$35)</f>
        <v>#DIV/0!</v>
      </c>
      <c r="O39" s="145" t="e">
        <f>IF('4 - Construction Inflation data'!J$35=0,0,'8a - Tot nominal costs '!O39/'4 - Construction Inflation data'!J$35)</f>
        <v>#DIV/0!</v>
      </c>
      <c r="P39" s="145" t="e">
        <f>IF('4 - Construction Inflation data'!K$35=0,0,'8a - Tot nominal costs '!P39/'4 - Construction Inflation data'!K$35)</f>
        <v>#DIV/0!</v>
      </c>
      <c r="Q39" s="145" t="e">
        <f>IF('4 - Construction Inflation data'!L$35=0,0,'8a - Tot nominal costs '!Q39/'4 - Construction Inflation data'!L$35)</f>
        <v>#DIV/0!</v>
      </c>
      <c r="R39" s="145" t="e">
        <f>IF('4 - Construction Inflation data'!M$35=0,0,'8a - Tot nominal costs '!R39/'4 - Construction Inflation data'!M$35)</f>
        <v>#DIV/0!</v>
      </c>
      <c r="S39" s="145" t="e">
        <f>IF('4 - Construction Inflation data'!N$35=0,0,'8a - Tot nominal costs '!S39/'4 - Construction Inflation data'!N$35)</f>
        <v>#DIV/0!</v>
      </c>
      <c r="T39" s="145" t="e">
        <f>IF('4 - Construction Inflation data'!O$35=0,0,'8a - Tot nominal costs '!T39/'4 - Construction Inflation data'!O$35)</f>
        <v>#DIV/0!</v>
      </c>
      <c r="U39" s="145" t="e">
        <f>IF('4 - Construction Inflation data'!P$35=0,0,'8a - Tot nominal costs '!U39/'4 - Construction Inflation data'!P$35)</f>
        <v>#DIV/0!</v>
      </c>
      <c r="V39" s="145" t="e">
        <f>IF('4 - Construction Inflation data'!Q$35=0,0,'8a - Tot nominal costs '!V39/'4 - Construction Inflation data'!Q$35)</f>
        <v>#DIV/0!</v>
      </c>
      <c r="W39" s="145" t="e">
        <f>IF('4 - Construction Inflation data'!R$35=0,0,'8a - Tot nominal costs '!W39/'4 - Construction Inflation data'!R$35)</f>
        <v>#DIV/0!</v>
      </c>
      <c r="X39" s="145" t="e">
        <f>IF('4 - Construction Inflation data'!S$35=0,0,'8a - Tot nominal costs '!X39/'4 - Construction Inflation data'!S$35)</f>
        <v>#DIV/0!</v>
      </c>
      <c r="Y39" s="145" t="e">
        <f>IF('4 - Construction Inflation data'!T$35=0,0,'8a - Tot nominal costs '!Y39/'4 - Construction Inflation data'!T$35)</f>
        <v>#DIV/0!</v>
      </c>
      <c r="Z39" s="145" t="e">
        <f>IF('4 - Construction Inflation data'!U$35=0,0,'8a - Tot nominal costs '!Z39/'4 - Construction Inflation data'!U$35)</f>
        <v>#DIV/0!</v>
      </c>
      <c r="AA39" s="145" t="e">
        <f>IF('4 - Construction Inflation data'!V$35=0,0,'8a - Tot nominal costs '!AA39/'4 - Construction Inflation data'!V$35)</f>
        <v>#DIV/0!</v>
      </c>
      <c r="AB39" s="145" t="e">
        <f>IF('4 - Construction Inflation data'!W$35=0,0,'8a - Tot nominal costs '!AB39/'4 - Construction Inflation data'!W$35)</f>
        <v>#DIV/0!</v>
      </c>
      <c r="AC39" s="145" t="e">
        <f>IF('4 - Construction Inflation data'!X$35=0,0,'8a - Tot nominal costs '!AC39/'4 - Construction Inflation data'!X$35)</f>
        <v>#DIV/0!</v>
      </c>
      <c r="AD39" s="145" t="e">
        <f>IF('4 - Construction Inflation data'!Y$35=0,0,'8a - Tot nominal costs '!AD39/'4 - Construction Inflation data'!Y$35)</f>
        <v>#DIV/0!</v>
      </c>
      <c r="AE39" s="145" t="e">
        <f>IF('4 - Construction Inflation data'!Z$35=0,0,'8a - Tot nominal costs '!AE39/'4 - Construction Inflation data'!Z$35)</f>
        <v>#DIV/0!</v>
      </c>
      <c r="AF39" s="145" t="e">
        <f>IF('4 - Construction Inflation data'!AA$35=0,0,'8a - Tot nominal costs '!AF39/'4 - Construction Inflation data'!AA$35)</f>
        <v>#DIV/0!</v>
      </c>
      <c r="AG39" s="145" t="e">
        <f>IF('4 - Construction Inflation data'!AB$35=0,0,'8a - Tot nominal costs '!AG39/'4 - Construction Inflation data'!AB$35)</f>
        <v>#DIV/0!</v>
      </c>
      <c r="AH39" s="145" t="e">
        <f>IF('4 - Construction Inflation data'!AC$35=0,0,'8a - Tot nominal costs '!AH39/'4 - Construction Inflation data'!AC$35)</f>
        <v>#DIV/0!</v>
      </c>
      <c r="AI39" s="145" t="e">
        <f>IF('4 - Construction Inflation data'!AD$35=0,0,'8a - Tot nominal costs '!AI39/'4 - Construction Inflation data'!AD$35)</f>
        <v>#DIV/0!</v>
      </c>
      <c r="AJ39" s="145" t="e">
        <f>IF('4 - Construction Inflation data'!AE$35=0,0,'8a - Tot nominal costs '!AJ39/'4 - Construction Inflation data'!AE$35)</f>
        <v>#DIV/0!</v>
      </c>
      <c r="AK39" s="145" t="e">
        <f>IF('4 - Construction Inflation data'!AF$35=0,0,'8a - Tot nominal costs '!AK39/'4 - Construction Inflation data'!AF$35)</f>
        <v>#DIV/0!</v>
      </c>
      <c r="AL39" s="145" t="e">
        <f>IF('4 - Construction Inflation data'!AG$35=0,0,'8a - Tot nominal costs '!AL39/'4 - Construction Inflation data'!AG$35)</f>
        <v>#DIV/0!</v>
      </c>
      <c r="AM39" s="145" t="e">
        <f>IF('4 - Construction Inflation data'!AH$35=0,0,'8a - Tot nominal costs '!AM39/'4 - Construction Inflation data'!AH$35)</f>
        <v>#DIV/0!</v>
      </c>
      <c r="AN39" s="145" t="e">
        <f>IF('4 - Construction Inflation data'!AI$35=0,0,'8a - Tot nominal costs '!AN39/'4 - Construction Inflation data'!AI$35)</f>
        <v>#DIV/0!</v>
      </c>
      <c r="AO39" s="145" t="e">
        <f>IF('4 - Construction Inflation data'!AJ$35=0,0,'8a - Tot nominal costs '!AO39/'4 - Construction Inflation data'!AJ$35)</f>
        <v>#DIV/0!</v>
      </c>
      <c r="AP39" s="145" t="e">
        <f>IF('4 - Construction Inflation data'!AK$35=0,0,'8a - Tot nominal costs '!AP39/'4 - Construction Inflation data'!AK$35)</f>
        <v>#DIV/0!</v>
      </c>
      <c r="AQ39" s="145" t="e">
        <f>IF('4 - Construction Inflation data'!AL$35=0,0,'8a - Tot nominal costs '!AQ39/'4 - Construction Inflation data'!AL$35)</f>
        <v>#DIV/0!</v>
      </c>
      <c r="AR39" s="145" t="e">
        <f>IF('4 - Construction Inflation data'!AM$35=0,0,'8a - Tot nominal costs '!AR39/'4 - Construction Inflation data'!AM$35)</f>
        <v>#DIV/0!</v>
      </c>
    </row>
    <row r="40" spans="1:44">
      <c r="B40" t="s">
        <v>82</v>
      </c>
      <c r="E40" t="s">
        <v>237</v>
      </c>
      <c r="M40" s="145" t="e">
        <f>IF('4 - Construction Inflation data'!H$35=0,0,'8a - Tot nominal costs '!M40/'4 - Construction Inflation data'!H$35)</f>
        <v>#DIV/0!</v>
      </c>
      <c r="N40" s="145" t="e">
        <f>IF('4 - Construction Inflation data'!I$35=0,0,'8a - Tot nominal costs '!N40/'4 - Construction Inflation data'!I$35)</f>
        <v>#DIV/0!</v>
      </c>
      <c r="O40" s="145" t="e">
        <f>IF('4 - Construction Inflation data'!J$35=0,0,'8a - Tot nominal costs '!O40/'4 - Construction Inflation data'!J$35)</f>
        <v>#DIV/0!</v>
      </c>
      <c r="P40" s="145" t="e">
        <f>IF('4 - Construction Inflation data'!K$35=0,0,'8a - Tot nominal costs '!P40/'4 - Construction Inflation data'!K$35)</f>
        <v>#DIV/0!</v>
      </c>
      <c r="Q40" s="145" t="e">
        <f>IF('4 - Construction Inflation data'!L$35=0,0,'8a - Tot nominal costs '!Q40/'4 - Construction Inflation data'!L$35)</f>
        <v>#DIV/0!</v>
      </c>
      <c r="R40" s="145" t="e">
        <f>IF('4 - Construction Inflation data'!M$35=0,0,'8a - Tot nominal costs '!R40/'4 - Construction Inflation data'!M$35)</f>
        <v>#DIV/0!</v>
      </c>
      <c r="S40" s="145" t="e">
        <f>IF('4 - Construction Inflation data'!N$35=0,0,'8a - Tot nominal costs '!S40/'4 - Construction Inflation data'!N$35)</f>
        <v>#DIV/0!</v>
      </c>
      <c r="T40" s="145" t="e">
        <f>IF('4 - Construction Inflation data'!O$35=0,0,'8a - Tot nominal costs '!T40/'4 - Construction Inflation data'!O$35)</f>
        <v>#DIV/0!</v>
      </c>
      <c r="U40" s="145" t="e">
        <f>IF('4 - Construction Inflation data'!P$35=0,0,'8a - Tot nominal costs '!U40/'4 - Construction Inflation data'!P$35)</f>
        <v>#DIV/0!</v>
      </c>
      <c r="V40" s="145" t="e">
        <f>IF('4 - Construction Inflation data'!Q$35=0,0,'8a - Tot nominal costs '!V40/'4 - Construction Inflation data'!Q$35)</f>
        <v>#DIV/0!</v>
      </c>
      <c r="W40" s="145" t="e">
        <f>IF('4 - Construction Inflation data'!R$35=0,0,'8a - Tot nominal costs '!W40/'4 - Construction Inflation data'!R$35)</f>
        <v>#DIV/0!</v>
      </c>
      <c r="X40" s="145" t="e">
        <f>IF('4 - Construction Inflation data'!S$35=0,0,'8a - Tot nominal costs '!X40/'4 - Construction Inflation data'!S$35)</f>
        <v>#DIV/0!</v>
      </c>
      <c r="Y40" s="145" t="e">
        <f>IF('4 - Construction Inflation data'!T$35=0,0,'8a - Tot nominal costs '!Y40/'4 - Construction Inflation data'!T$35)</f>
        <v>#DIV/0!</v>
      </c>
      <c r="Z40" s="145" t="e">
        <f>IF('4 - Construction Inflation data'!U$35=0,0,'8a - Tot nominal costs '!Z40/'4 - Construction Inflation data'!U$35)</f>
        <v>#DIV/0!</v>
      </c>
      <c r="AA40" s="145" t="e">
        <f>IF('4 - Construction Inflation data'!V$35=0,0,'8a - Tot nominal costs '!AA40/'4 - Construction Inflation data'!V$35)</f>
        <v>#DIV/0!</v>
      </c>
      <c r="AB40" s="145" t="e">
        <f>IF('4 - Construction Inflation data'!W$35=0,0,'8a - Tot nominal costs '!AB40/'4 - Construction Inflation data'!W$35)</f>
        <v>#DIV/0!</v>
      </c>
      <c r="AC40" s="145" t="e">
        <f>IF('4 - Construction Inflation data'!X$35=0,0,'8a - Tot nominal costs '!AC40/'4 - Construction Inflation data'!X$35)</f>
        <v>#DIV/0!</v>
      </c>
      <c r="AD40" s="145" t="e">
        <f>IF('4 - Construction Inflation data'!Y$35=0,0,'8a - Tot nominal costs '!AD40/'4 - Construction Inflation data'!Y$35)</f>
        <v>#DIV/0!</v>
      </c>
      <c r="AE40" s="145" t="e">
        <f>IF('4 - Construction Inflation data'!Z$35=0,0,'8a - Tot nominal costs '!AE40/'4 - Construction Inflation data'!Z$35)</f>
        <v>#DIV/0!</v>
      </c>
      <c r="AF40" s="145" t="e">
        <f>IF('4 - Construction Inflation data'!AA$35=0,0,'8a - Tot nominal costs '!AF40/'4 - Construction Inflation data'!AA$35)</f>
        <v>#DIV/0!</v>
      </c>
      <c r="AG40" s="145" t="e">
        <f>IF('4 - Construction Inflation data'!AB$35=0,0,'8a - Tot nominal costs '!AG40/'4 - Construction Inflation data'!AB$35)</f>
        <v>#DIV/0!</v>
      </c>
      <c r="AH40" s="145" t="e">
        <f>IF('4 - Construction Inflation data'!AC$35=0,0,'8a - Tot nominal costs '!AH40/'4 - Construction Inflation data'!AC$35)</f>
        <v>#DIV/0!</v>
      </c>
      <c r="AI40" s="145" t="e">
        <f>IF('4 - Construction Inflation data'!AD$35=0,0,'8a - Tot nominal costs '!AI40/'4 - Construction Inflation data'!AD$35)</f>
        <v>#DIV/0!</v>
      </c>
      <c r="AJ40" s="145" t="e">
        <f>IF('4 - Construction Inflation data'!AE$35=0,0,'8a - Tot nominal costs '!AJ40/'4 - Construction Inflation data'!AE$35)</f>
        <v>#DIV/0!</v>
      </c>
      <c r="AK40" s="145" t="e">
        <f>IF('4 - Construction Inflation data'!AF$35=0,0,'8a - Tot nominal costs '!AK40/'4 - Construction Inflation data'!AF$35)</f>
        <v>#DIV/0!</v>
      </c>
      <c r="AL40" s="145" t="e">
        <f>IF('4 - Construction Inflation data'!AG$35=0,0,'8a - Tot nominal costs '!AL40/'4 - Construction Inflation data'!AG$35)</f>
        <v>#DIV/0!</v>
      </c>
      <c r="AM40" s="145" t="e">
        <f>IF('4 - Construction Inflation data'!AH$35=0,0,'8a - Tot nominal costs '!AM40/'4 - Construction Inflation data'!AH$35)</f>
        <v>#DIV/0!</v>
      </c>
      <c r="AN40" s="145" t="e">
        <f>IF('4 - Construction Inflation data'!AI$35=0,0,'8a - Tot nominal costs '!AN40/'4 - Construction Inflation data'!AI$35)</f>
        <v>#DIV/0!</v>
      </c>
      <c r="AO40" s="145" t="e">
        <f>IF('4 - Construction Inflation data'!AJ$35=0,0,'8a - Tot nominal costs '!AO40/'4 - Construction Inflation data'!AJ$35)</f>
        <v>#DIV/0!</v>
      </c>
      <c r="AP40" s="145" t="e">
        <f>IF('4 - Construction Inflation data'!AK$35=0,0,'8a - Tot nominal costs '!AP40/'4 - Construction Inflation data'!AK$35)</f>
        <v>#DIV/0!</v>
      </c>
      <c r="AQ40" s="145" t="e">
        <f>IF('4 - Construction Inflation data'!AL$35=0,0,'8a - Tot nominal costs '!AQ40/'4 - Construction Inflation data'!AL$35)</f>
        <v>#DIV/0!</v>
      </c>
      <c r="AR40" s="145" t="e">
        <f>IF('4 - Construction Inflation data'!AM$35=0,0,'8a - Tot nominal costs '!AR40/'4 - Construction Inflation data'!AM$35)</f>
        <v>#DIV/0!</v>
      </c>
    </row>
    <row r="41" spans="1:44">
      <c r="B41" t="s">
        <v>82</v>
      </c>
      <c r="E41" t="s">
        <v>237</v>
      </c>
      <c r="M41" s="145" t="e">
        <f>IF('4 - Construction Inflation data'!H$35=0,0,'8a - Tot nominal costs '!M41/'4 - Construction Inflation data'!H$35)</f>
        <v>#DIV/0!</v>
      </c>
      <c r="N41" s="145" t="e">
        <f>IF('4 - Construction Inflation data'!I$35=0,0,'8a - Tot nominal costs '!N41/'4 - Construction Inflation data'!I$35)</f>
        <v>#DIV/0!</v>
      </c>
      <c r="O41" s="145" t="e">
        <f>IF('4 - Construction Inflation data'!J$35=0,0,'8a - Tot nominal costs '!O41/'4 - Construction Inflation data'!J$35)</f>
        <v>#DIV/0!</v>
      </c>
      <c r="P41" s="145" t="e">
        <f>IF('4 - Construction Inflation data'!K$35=0,0,'8a - Tot nominal costs '!P41/'4 - Construction Inflation data'!K$35)</f>
        <v>#DIV/0!</v>
      </c>
      <c r="Q41" s="145" t="e">
        <f>IF('4 - Construction Inflation data'!L$35=0,0,'8a - Tot nominal costs '!Q41/'4 - Construction Inflation data'!L$35)</f>
        <v>#DIV/0!</v>
      </c>
      <c r="R41" s="145" t="e">
        <f>IF('4 - Construction Inflation data'!M$35=0,0,'8a - Tot nominal costs '!R41/'4 - Construction Inflation data'!M$35)</f>
        <v>#DIV/0!</v>
      </c>
      <c r="S41" s="145" t="e">
        <f>IF('4 - Construction Inflation data'!N$35=0,0,'8a - Tot nominal costs '!S41/'4 - Construction Inflation data'!N$35)</f>
        <v>#DIV/0!</v>
      </c>
      <c r="T41" s="145" t="e">
        <f>IF('4 - Construction Inflation data'!O$35=0,0,'8a - Tot nominal costs '!T41/'4 - Construction Inflation data'!O$35)</f>
        <v>#DIV/0!</v>
      </c>
      <c r="U41" s="145" t="e">
        <f>IF('4 - Construction Inflation data'!P$35=0,0,'8a - Tot nominal costs '!U41/'4 - Construction Inflation data'!P$35)</f>
        <v>#DIV/0!</v>
      </c>
      <c r="V41" s="145" t="e">
        <f>IF('4 - Construction Inflation data'!Q$35=0,0,'8a - Tot nominal costs '!V41/'4 - Construction Inflation data'!Q$35)</f>
        <v>#DIV/0!</v>
      </c>
      <c r="W41" s="145" t="e">
        <f>IF('4 - Construction Inflation data'!R$35=0,0,'8a - Tot nominal costs '!W41/'4 - Construction Inflation data'!R$35)</f>
        <v>#DIV/0!</v>
      </c>
      <c r="X41" s="145" t="e">
        <f>IF('4 - Construction Inflation data'!S$35=0,0,'8a - Tot nominal costs '!X41/'4 - Construction Inflation data'!S$35)</f>
        <v>#DIV/0!</v>
      </c>
      <c r="Y41" s="145" t="e">
        <f>IF('4 - Construction Inflation data'!T$35=0,0,'8a - Tot nominal costs '!Y41/'4 - Construction Inflation data'!T$35)</f>
        <v>#DIV/0!</v>
      </c>
      <c r="Z41" s="145" t="e">
        <f>IF('4 - Construction Inflation data'!U$35=0,0,'8a - Tot nominal costs '!Z41/'4 - Construction Inflation data'!U$35)</f>
        <v>#DIV/0!</v>
      </c>
      <c r="AA41" s="145" t="e">
        <f>IF('4 - Construction Inflation data'!V$35=0,0,'8a - Tot nominal costs '!AA41/'4 - Construction Inflation data'!V$35)</f>
        <v>#DIV/0!</v>
      </c>
      <c r="AB41" s="145" t="e">
        <f>IF('4 - Construction Inflation data'!W$35=0,0,'8a - Tot nominal costs '!AB41/'4 - Construction Inflation data'!W$35)</f>
        <v>#DIV/0!</v>
      </c>
      <c r="AC41" s="145" t="e">
        <f>IF('4 - Construction Inflation data'!X$35=0,0,'8a - Tot nominal costs '!AC41/'4 - Construction Inflation data'!X$35)</f>
        <v>#DIV/0!</v>
      </c>
      <c r="AD41" s="145" t="e">
        <f>IF('4 - Construction Inflation data'!Y$35=0,0,'8a - Tot nominal costs '!AD41/'4 - Construction Inflation data'!Y$35)</f>
        <v>#DIV/0!</v>
      </c>
      <c r="AE41" s="145" t="e">
        <f>IF('4 - Construction Inflation data'!Z$35=0,0,'8a - Tot nominal costs '!AE41/'4 - Construction Inflation data'!Z$35)</f>
        <v>#DIV/0!</v>
      </c>
      <c r="AF41" s="145" t="e">
        <f>IF('4 - Construction Inflation data'!AA$35=0,0,'8a - Tot nominal costs '!AF41/'4 - Construction Inflation data'!AA$35)</f>
        <v>#DIV/0!</v>
      </c>
      <c r="AG41" s="145" t="e">
        <f>IF('4 - Construction Inflation data'!AB$35=0,0,'8a - Tot nominal costs '!AG41/'4 - Construction Inflation data'!AB$35)</f>
        <v>#DIV/0!</v>
      </c>
      <c r="AH41" s="145" t="e">
        <f>IF('4 - Construction Inflation data'!AC$35=0,0,'8a - Tot nominal costs '!AH41/'4 - Construction Inflation data'!AC$35)</f>
        <v>#DIV/0!</v>
      </c>
      <c r="AI41" s="145" t="e">
        <f>IF('4 - Construction Inflation data'!AD$35=0,0,'8a - Tot nominal costs '!AI41/'4 - Construction Inflation data'!AD$35)</f>
        <v>#DIV/0!</v>
      </c>
      <c r="AJ41" s="145" t="e">
        <f>IF('4 - Construction Inflation data'!AE$35=0,0,'8a - Tot nominal costs '!AJ41/'4 - Construction Inflation data'!AE$35)</f>
        <v>#DIV/0!</v>
      </c>
      <c r="AK41" s="145" t="e">
        <f>IF('4 - Construction Inflation data'!AF$35=0,0,'8a - Tot nominal costs '!AK41/'4 - Construction Inflation data'!AF$35)</f>
        <v>#DIV/0!</v>
      </c>
      <c r="AL41" s="145" t="e">
        <f>IF('4 - Construction Inflation data'!AG$35=0,0,'8a - Tot nominal costs '!AL41/'4 - Construction Inflation data'!AG$35)</f>
        <v>#DIV/0!</v>
      </c>
      <c r="AM41" s="145" t="e">
        <f>IF('4 - Construction Inflation data'!AH$35=0,0,'8a - Tot nominal costs '!AM41/'4 - Construction Inflation data'!AH$35)</f>
        <v>#DIV/0!</v>
      </c>
      <c r="AN41" s="145" t="e">
        <f>IF('4 - Construction Inflation data'!AI$35=0,0,'8a - Tot nominal costs '!AN41/'4 - Construction Inflation data'!AI$35)</f>
        <v>#DIV/0!</v>
      </c>
      <c r="AO41" s="145" t="e">
        <f>IF('4 - Construction Inflation data'!AJ$35=0,0,'8a - Tot nominal costs '!AO41/'4 - Construction Inflation data'!AJ$35)</f>
        <v>#DIV/0!</v>
      </c>
      <c r="AP41" s="145" t="e">
        <f>IF('4 - Construction Inflation data'!AK$35=0,0,'8a - Tot nominal costs '!AP41/'4 - Construction Inflation data'!AK$35)</f>
        <v>#DIV/0!</v>
      </c>
      <c r="AQ41" s="145" t="e">
        <f>IF('4 - Construction Inflation data'!AL$35=0,0,'8a - Tot nominal costs '!AQ41/'4 - Construction Inflation data'!AL$35)</f>
        <v>#DIV/0!</v>
      </c>
      <c r="AR41" s="145" t="e">
        <f>IF('4 - Construction Inflation data'!AM$35=0,0,'8a - Tot nominal costs '!AR41/'4 - Construction Inflation data'!AM$35)</f>
        <v>#DIV/0!</v>
      </c>
    </row>
    <row r="42" spans="1:44">
      <c r="B42" t="s">
        <v>82</v>
      </c>
      <c r="E42" t="s">
        <v>237</v>
      </c>
      <c r="M42" s="145" t="e">
        <f>IF('4 - Construction Inflation data'!H$35=0,0,'8a - Tot nominal costs '!M42/'4 - Construction Inflation data'!H$35)</f>
        <v>#DIV/0!</v>
      </c>
      <c r="N42" s="145" t="e">
        <f>IF('4 - Construction Inflation data'!I$35=0,0,'8a - Tot nominal costs '!N42/'4 - Construction Inflation data'!I$35)</f>
        <v>#DIV/0!</v>
      </c>
      <c r="O42" s="145" t="e">
        <f>IF('4 - Construction Inflation data'!J$35=0,0,'8a - Tot nominal costs '!O42/'4 - Construction Inflation data'!J$35)</f>
        <v>#DIV/0!</v>
      </c>
      <c r="P42" s="145" t="e">
        <f>IF('4 - Construction Inflation data'!K$35=0,0,'8a - Tot nominal costs '!P42/'4 - Construction Inflation data'!K$35)</f>
        <v>#DIV/0!</v>
      </c>
      <c r="Q42" s="145" t="e">
        <f>IF('4 - Construction Inflation data'!L$35=0,0,'8a - Tot nominal costs '!Q42/'4 - Construction Inflation data'!L$35)</f>
        <v>#DIV/0!</v>
      </c>
      <c r="R42" s="145" t="e">
        <f>IF('4 - Construction Inflation data'!M$35=0,0,'8a - Tot nominal costs '!R42/'4 - Construction Inflation data'!M$35)</f>
        <v>#DIV/0!</v>
      </c>
      <c r="S42" s="145" t="e">
        <f>IF('4 - Construction Inflation data'!N$35=0,0,'8a - Tot nominal costs '!S42/'4 - Construction Inflation data'!N$35)</f>
        <v>#DIV/0!</v>
      </c>
      <c r="T42" s="145" t="e">
        <f>IF('4 - Construction Inflation data'!O$35=0,0,'8a - Tot nominal costs '!T42/'4 - Construction Inflation data'!O$35)</f>
        <v>#DIV/0!</v>
      </c>
      <c r="U42" s="145" t="e">
        <f>IF('4 - Construction Inflation data'!P$35=0,0,'8a - Tot nominal costs '!U42/'4 - Construction Inflation data'!P$35)</f>
        <v>#DIV/0!</v>
      </c>
      <c r="V42" s="145" t="e">
        <f>IF('4 - Construction Inflation data'!Q$35=0,0,'8a - Tot nominal costs '!V42/'4 - Construction Inflation data'!Q$35)</f>
        <v>#DIV/0!</v>
      </c>
      <c r="W42" s="145" t="e">
        <f>IF('4 - Construction Inflation data'!R$35=0,0,'8a - Tot nominal costs '!W42/'4 - Construction Inflation data'!R$35)</f>
        <v>#DIV/0!</v>
      </c>
      <c r="X42" s="145" t="e">
        <f>IF('4 - Construction Inflation data'!S$35=0,0,'8a - Tot nominal costs '!X42/'4 - Construction Inflation data'!S$35)</f>
        <v>#DIV/0!</v>
      </c>
      <c r="Y42" s="145" t="e">
        <f>IF('4 - Construction Inflation data'!T$35=0,0,'8a - Tot nominal costs '!Y42/'4 - Construction Inflation data'!T$35)</f>
        <v>#DIV/0!</v>
      </c>
      <c r="Z42" s="145" t="e">
        <f>IF('4 - Construction Inflation data'!U$35=0,0,'8a - Tot nominal costs '!Z42/'4 - Construction Inflation data'!U$35)</f>
        <v>#DIV/0!</v>
      </c>
      <c r="AA42" s="145" t="e">
        <f>IF('4 - Construction Inflation data'!V$35=0,0,'8a - Tot nominal costs '!AA42/'4 - Construction Inflation data'!V$35)</f>
        <v>#DIV/0!</v>
      </c>
      <c r="AB42" s="145" t="e">
        <f>IF('4 - Construction Inflation data'!W$35=0,0,'8a - Tot nominal costs '!AB42/'4 - Construction Inflation data'!W$35)</f>
        <v>#DIV/0!</v>
      </c>
      <c r="AC42" s="145" t="e">
        <f>IF('4 - Construction Inflation data'!X$35=0,0,'8a - Tot nominal costs '!AC42/'4 - Construction Inflation data'!X$35)</f>
        <v>#DIV/0!</v>
      </c>
      <c r="AD42" s="145" t="e">
        <f>IF('4 - Construction Inflation data'!Y$35=0,0,'8a - Tot nominal costs '!AD42/'4 - Construction Inflation data'!Y$35)</f>
        <v>#DIV/0!</v>
      </c>
      <c r="AE42" s="145" t="e">
        <f>IF('4 - Construction Inflation data'!Z$35=0,0,'8a - Tot nominal costs '!AE42/'4 - Construction Inflation data'!Z$35)</f>
        <v>#DIV/0!</v>
      </c>
      <c r="AF42" s="145" t="e">
        <f>IF('4 - Construction Inflation data'!AA$35=0,0,'8a - Tot nominal costs '!AF42/'4 - Construction Inflation data'!AA$35)</f>
        <v>#DIV/0!</v>
      </c>
      <c r="AG42" s="145" t="e">
        <f>IF('4 - Construction Inflation data'!AB$35=0,0,'8a - Tot nominal costs '!AG42/'4 - Construction Inflation data'!AB$35)</f>
        <v>#DIV/0!</v>
      </c>
      <c r="AH42" s="145" t="e">
        <f>IF('4 - Construction Inflation data'!AC$35=0,0,'8a - Tot nominal costs '!AH42/'4 - Construction Inflation data'!AC$35)</f>
        <v>#DIV/0!</v>
      </c>
      <c r="AI42" s="145" t="e">
        <f>IF('4 - Construction Inflation data'!AD$35=0,0,'8a - Tot nominal costs '!AI42/'4 - Construction Inflation data'!AD$35)</f>
        <v>#DIV/0!</v>
      </c>
      <c r="AJ42" s="145" t="e">
        <f>IF('4 - Construction Inflation data'!AE$35=0,0,'8a - Tot nominal costs '!AJ42/'4 - Construction Inflation data'!AE$35)</f>
        <v>#DIV/0!</v>
      </c>
      <c r="AK42" s="145" t="e">
        <f>IF('4 - Construction Inflation data'!AF$35=0,0,'8a - Tot nominal costs '!AK42/'4 - Construction Inflation data'!AF$35)</f>
        <v>#DIV/0!</v>
      </c>
      <c r="AL42" s="145" t="e">
        <f>IF('4 - Construction Inflation data'!AG$35=0,0,'8a - Tot nominal costs '!AL42/'4 - Construction Inflation data'!AG$35)</f>
        <v>#DIV/0!</v>
      </c>
      <c r="AM42" s="145" t="e">
        <f>IF('4 - Construction Inflation data'!AH$35=0,0,'8a - Tot nominal costs '!AM42/'4 - Construction Inflation data'!AH$35)</f>
        <v>#DIV/0!</v>
      </c>
      <c r="AN42" s="145" t="e">
        <f>IF('4 - Construction Inflation data'!AI$35=0,0,'8a - Tot nominal costs '!AN42/'4 - Construction Inflation data'!AI$35)</f>
        <v>#DIV/0!</v>
      </c>
      <c r="AO42" s="145" t="e">
        <f>IF('4 - Construction Inflation data'!AJ$35=0,0,'8a - Tot nominal costs '!AO42/'4 - Construction Inflation data'!AJ$35)</f>
        <v>#DIV/0!</v>
      </c>
      <c r="AP42" s="145" t="e">
        <f>IF('4 - Construction Inflation data'!AK$35=0,0,'8a - Tot nominal costs '!AP42/'4 - Construction Inflation data'!AK$35)</f>
        <v>#DIV/0!</v>
      </c>
      <c r="AQ42" s="145" t="e">
        <f>IF('4 - Construction Inflation data'!AL$35=0,0,'8a - Tot nominal costs '!AQ42/'4 - Construction Inflation data'!AL$35)</f>
        <v>#DIV/0!</v>
      </c>
      <c r="AR42" s="145" t="e">
        <f>IF('4 - Construction Inflation data'!AM$35=0,0,'8a - Tot nominal costs '!AR42/'4 - Construction Inflation data'!AM$35)</f>
        <v>#DIV/0!</v>
      </c>
    </row>
    <row r="43" spans="1:44">
      <c r="B43" t="s">
        <v>82</v>
      </c>
      <c r="E43" t="s">
        <v>237</v>
      </c>
      <c r="M43" s="145" t="e">
        <f>IF('4 - Construction Inflation data'!H$35=0,0,'8a - Tot nominal costs '!M43/'4 - Construction Inflation data'!H$35)</f>
        <v>#DIV/0!</v>
      </c>
      <c r="N43" s="145" t="e">
        <f>IF('4 - Construction Inflation data'!I$35=0,0,'8a - Tot nominal costs '!N43/'4 - Construction Inflation data'!I$35)</f>
        <v>#DIV/0!</v>
      </c>
      <c r="O43" s="145" t="e">
        <f>IF('4 - Construction Inflation data'!J$35=0,0,'8a - Tot nominal costs '!O43/'4 - Construction Inflation data'!J$35)</f>
        <v>#DIV/0!</v>
      </c>
      <c r="P43" s="145" t="e">
        <f>IF('4 - Construction Inflation data'!K$35=0,0,'8a - Tot nominal costs '!P43/'4 - Construction Inflation data'!K$35)</f>
        <v>#DIV/0!</v>
      </c>
      <c r="Q43" s="145" t="e">
        <f>IF('4 - Construction Inflation data'!L$35=0,0,'8a - Tot nominal costs '!Q43/'4 - Construction Inflation data'!L$35)</f>
        <v>#DIV/0!</v>
      </c>
      <c r="R43" s="145" t="e">
        <f>IF('4 - Construction Inflation data'!M$35=0,0,'8a - Tot nominal costs '!R43/'4 - Construction Inflation data'!M$35)</f>
        <v>#DIV/0!</v>
      </c>
      <c r="S43" s="145" t="e">
        <f>IF('4 - Construction Inflation data'!N$35=0,0,'8a - Tot nominal costs '!S43/'4 - Construction Inflation data'!N$35)</f>
        <v>#DIV/0!</v>
      </c>
      <c r="T43" s="145" t="e">
        <f>IF('4 - Construction Inflation data'!O$35=0,0,'8a - Tot nominal costs '!T43/'4 - Construction Inflation data'!O$35)</f>
        <v>#DIV/0!</v>
      </c>
      <c r="U43" s="145" t="e">
        <f>IF('4 - Construction Inflation data'!P$35=0,0,'8a - Tot nominal costs '!U43/'4 - Construction Inflation data'!P$35)</f>
        <v>#DIV/0!</v>
      </c>
      <c r="V43" s="145" t="e">
        <f>IF('4 - Construction Inflation data'!Q$35=0,0,'8a - Tot nominal costs '!V43/'4 - Construction Inflation data'!Q$35)</f>
        <v>#DIV/0!</v>
      </c>
      <c r="W43" s="145" t="e">
        <f>IF('4 - Construction Inflation data'!R$35=0,0,'8a - Tot nominal costs '!W43/'4 - Construction Inflation data'!R$35)</f>
        <v>#DIV/0!</v>
      </c>
      <c r="X43" s="145" t="e">
        <f>IF('4 - Construction Inflation data'!S$35=0,0,'8a - Tot nominal costs '!X43/'4 - Construction Inflation data'!S$35)</f>
        <v>#DIV/0!</v>
      </c>
      <c r="Y43" s="145" t="e">
        <f>IF('4 - Construction Inflation data'!T$35=0,0,'8a - Tot nominal costs '!Y43/'4 - Construction Inflation data'!T$35)</f>
        <v>#DIV/0!</v>
      </c>
      <c r="Z43" s="145" t="e">
        <f>IF('4 - Construction Inflation data'!U$35=0,0,'8a - Tot nominal costs '!Z43/'4 - Construction Inflation data'!U$35)</f>
        <v>#DIV/0!</v>
      </c>
      <c r="AA43" s="145" t="e">
        <f>IF('4 - Construction Inflation data'!V$35=0,0,'8a - Tot nominal costs '!AA43/'4 - Construction Inflation data'!V$35)</f>
        <v>#DIV/0!</v>
      </c>
      <c r="AB43" s="145" t="e">
        <f>IF('4 - Construction Inflation data'!W$35=0,0,'8a - Tot nominal costs '!AB43/'4 - Construction Inflation data'!W$35)</f>
        <v>#DIV/0!</v>
      </c>
      <c r="AC43" s="145" t="e">
        <f>IF('4 - Construction Inflation data'!X$35=0,0,'8a - Tot nominal costs '!AC43/'4 - Construction Inflation data'!X$35)</f>
        <v>#DIV/0!</v>
      </c>
      <c r="AD43" s="145" t="e">
        <f>IF('4 - Construction Inflation data'!Y$35=0,0,'8a - Tot nominal costs '!AD43/'4 - Construction Inflation data'!Y$35)</f>
        <v>#DIV/0!</v>
      </c>
      <c r="AE43" s="145" t="e">
        <f>IF('4 - Construction Inflation data'!Z$35=0,0,'8a - Tot nominal costs '!AE43/'4 - Construction Inflation data'!Z$35)</f>
        <v>#DIV/0!</v>
      </c>
      <c r="AF43" s="145" t="e">
        <f>IF('4 - Construction Inflation data'!AA$35=0,0,'8a - Tot nominal costs '!AF43/'4 - Construction Inflation data'!AA$35)</f>
        <v>#DIV/0!</v>
      </c>
      <c r="AG43" s="145" t="e">
        <f>IF('4 - Construction Inflation data'!AB$35=0,0,'8a - Tot nominal costs '!AG43/'4 - Construction Inflation data'!AB$35)</f>
        <v>#DIV/0!</v>
      </c>
      <c r="AH43" s="145" t="e">
        <f>IF('4 - Construction Inflation data'!AC$35=0,0,'8a - Tot nominal costs '!AH43/'4 - Construction Inflation data'!AC$35)</f>
        <v>#DIV/0!</v>
      </c>
      <c r="AI43" s="145" t="e">
        <f>IF('4 - Construction Inflation data'!AD$35=0,0,'8a - Tot nominal costs '!AI43/'4 - Construction Inflation data'!AD$35)</f>
        <v>#DIV/0!</v>
      </c>
      <c r="AJ43" s="145" t="e">
        <f>IF('4 - Construction Inflation data'!AE$35=0,0,'8a - Tot nominal costs '!AJ43/'4 - Construction Inflation data'!AE$35)</f>
        <v>#DIV/0!</v>
      </c>
      <c r="AK43" s="145" t="e">
        <f>IF('4 - Construction Inflation data'!AF$35=0,0,'8a - Tot nominal costs '!AK43/'4 - Construction Inflation data'!AF$35)</f>
        <v>#DIV/0!</v>
      </c>
      <c r="AL43" s="145" t="e">
        <f>IF('4 - Construction Inflation data'!AG$35=0,0,'8a - Tot nominal costs '!AL43/'4 - Construction Inflation data'!AG$35)</f>
        <v>#DIV/0!</v>
      </c>
      <c r="AM43" s="145" t="e">
        <f>IF('4 - Construction Inflation data'!AH$35=0,0,'8a - Tot nominal costs '!AM43/'4 - Construction Inflation data'!AH$35)</f>
        <v>#DIV/0!</v>
      </c>
      <c r="AN43" s="145" t="e">
        <f>IF('4 - Construction Inflation data'!AI$35=0,0,'8a - Tot nominal costs '!AN43/'4 - Construction Inflation data'!AI$35)</f>
        <v>#DIV/0!</v>
      </c>
      <c r="AO43" s="145" t="e">
        <f>IF('4 - Construction Inflation data'!AJ$35=0,0,'8a - Tot nominal costs '!AO43/'4 - Construction Inflation data'!AJ$35)</f>
        <v>#DIV/0!</v>
      </c>
      <c r="AP43" s="145" t="e">
        <f>IF('4 - Construction Inflation data'!AK$35=0,0,'8a - Tot nominal costs '!AP43/'4 - Construction Inflation data'!AK$35)</f>
        <v>#DIV/0!</v>
      </c>
      <c r="AQ43" s="145" t="e">
        <f>IF('4 - Construction Inflation data'!AL$35=0,0,'8a - Tot nominal costs '!AQ43/'4 - Construction Inflation data'!AL$35)</f>
        <v>#DIV/0!</v>
      </c>
      <c r="AR43" s="145" t="e">
        <f>IF('4 - Construction Inflation data'!AM$35=0,0,'8a - Tot nominal costs '!AR43/'4 - Construction Inflation data'!AM$35)</f>
        <v>#DIV/0!</v>
      </c>
    </row>
    <row r="44" spans="1:44">
      <c r="B44" t="s">
        <v>82</v>
      </c>
      <c r="E44" t="s">
        <v>237</v>
      </c>
      <c r="M44" s="145" t="e">
        <f>IF('4 - Construction Inflation data'!H$35=0,0,'8a - Tot nominal costs '!M44/'4 - Construction Inflation data'!H$35)</f>
        <v>#DIV/0!</v>
      </c>
      <c r="N44" s="145" t="e">
        <f>IF('4 - Construction Inflation data'!I$35=0,0,'8a - Tot nominal costs '!N44/'4 - Construction Inflation data'!I$35)</f>
        <v>#DIV/0!</v>
      </c>
      <c r="O44" s="145" t="e">
        <f>IF('4 - Construction Inflation data'!J$35=0,0,'8a - Tot nominal costs '!O44/'4 - Construction Inflation data'!J$35)</f>
        <v>#DIV/0!</v>
      </c>
      <c r="P44" s="145" t="e">
        <f>IF('4 - Construction Inflation data'!K$35=0,0,'8a - Tot nominal costs '!P44/'4 - Construction Inflation data'!K$35)</f>
        <v>#DIV/0!</v>
      </c>
      <c r="Q44" s="145" t="e">
        <f>IF('4 - Construction Inflation data'!L$35=0,0,'8a - Tot nominal costs '!Q44/'4 - Construction Inflation data'!L$35)</f>
        <v>#DIV/0!</v>
      </c>
      <c r="R44" s="145" t="e">
        <f>IF('4 - Construction Inflation data'!M$35=0,0,'8a - Tot nominal costs '!R44/'4 - Construction Inflation data'!M$35)</f>
        <v>#DIV/0!</v>
      </c>
      <c r="S44" s="145" t="e">
        <f>IF('4 - Construction Inflation data'!N$35=0,0,'8a - Tot nominal costs '!S44/'4 - Construction Inflation data'!N$35)</f>
        <v>#DIV/0!</v>
      </c>
      <c r="T44" s="145" t="e">
        <f>IF('4 - Construction Inflation data'!O$35=0,0,'8a - Tot nominal costs '!T44/'4 - Construction Inflation data'!O$35)</f>
        <v>#DIV/0!</v>
      </c>
      <c r="U44" s="145" t="e">
        <f>IF('4 - Construction Inflation data'!P$35=0,0,'8a - Tot nominal costs '!U44/'4 - Construction Inflation data'!P$35)</f>
        <v>#DIV/0!</v>
      </c>
      <c r="V44" s="145" t="e">
        <f>IF('4 - Construction Inflation data'!Q$35=0,0,'8a - Tot nominal costs '!V44/'4 - Construction Inflation data'!Q$35)</f>
        <v>#DIV/0!</v>
      </c>
      <c r="W44" s="145" t="e">
        <f>IF('4 - Construction Inflation data'!R$35=0,0,'8a - Tot nominal costs '!W44/'4 - Construction Inflation data'!R$35)</f>
        <v>#DIV/0!</v>
      </c>
      <c r="X44" s="145" t="e">
        <f>IF('4 - Construction Inflation data'!S$35=0,0,'8a - Tot nominal costs '!X44/'4 - Construction Inflation data'!S$35)</f>
        <v>#DIV/0!</v>
      </c>
      <c r="Y44" s="145" t="e">
        <f>IF('4 - Construction Inflation data'!T$35=0,0,'8a - Tot nominal costs '!Y44/'4 - Construction Inflation data'!T$35)</f>
        <v>#DIV/0!</v>
      </c>
      <c r="Z44" s="145" t="e">
        <f>IF('4 - Construction Inflation data'!U$35=0,0,'8a - Tot nominal costs '!Z44/'4 - Construction Inflation data'!U$35)</f>
        <v>#DIV/0!</v>
      </c>
      <c r="AA44" s="145" t="e">
        <f>IF('4 - Construction Inflation data'!V$35=0,0,'8a - Tot nominal costs '!AA44/'4 - Construction Inflation data'!V$35)</f>
        <v>#DIV/0!</v>
      </c>
      <c r="AB44" s="145" t="e">
        <f>IF('4 - Construction Inflation data'!W$35=0,0,'8a - Tot nominal costs '!AB44/'4 - Construction Inflation data'!W$35)</f>
        <v>#DIV/0!</v>
      </c>
      <c r="AC44" s="145" t="e">
        <f>IF('4 - Construction Inflation data'!X$35=0,0,'8a - Tot nominal costs '!AC44/'4 - Construction Inflation data'!X$35)</f>
        <v>#DIV/0!</v>
      </c>
      <c r="AD44" s="145" t="e">
        <f>IF('4 - Construction Inflation data'!Y$35=0,0,'8a - Tot nominal costs '!AD44/'4 - Construction Inflation data'!Y$35)</f>
        <v>#DIV/0!</v>
      </c>
      <c r="AE44" s="145" t="e">
        <f>IF('4 - Construction Inflation data'!Z$35=0,0,'8a - Tot nominal costs '!AE44/'4 - Construction Inflation data'!Z$35)</f>
        <v>#DIV/0!</v>
      </c>
      <c r="AF44" s="145" t="e">
        <f>IF('4 - Construction Inflation data'!AA$35=0,0,'8a - Tot nominal costs '!AF44/'4 - Construction Inflation data'!AA$35)</f>
        <v>#DIV/0!</v>
      </c>
      <c r="AG44" s="145" t="e">
        <f>IF('4 - Construction Inflation data'!AB$35=0,0,'8a - Tot nominal costs '!AG44/'4 - Construction Inflation data'!AB$35)</f>
        <v>#DIV/0!</v>
      </c>
      <c r="AH44" s="145" t="e">
        <f>IF('4 - Construction Inflation data'!AC$35=0,0,'8a - Tot nominal costs '!AH44/'4 - Construction Inflation data'!AC$35)</f>
        <v>#DIV/0!</v>
      </c>
      <c r="AI44" s="145" t="e">
        <f>IF('4 - Construction Inflation data'!AD$35=0,0,'8a - Tot nominal costs '!AI44/'4 - Construction Inflation data'!AD$35)</f>
        <v>#DIV/0!</v>
      </c>
      <c r="AJ44" s="145" t="e">
        <f>IF('4 - Construction Inflation data'!AE$35=0,0,'8a - Tot nominal costs '!AJ44/'4 - Construction Inflation data'!AE$35)</f>
        <v>#DIV/0!</v>
      </c>
      <c r="AK44" s="145" t="e">
        <f>IF('4 - Construction Inflation data'!AF$35=0,0,'8a - Tot nominal costs '!AK44/'4 - Construction Inflation data'!AF$35)</f>
        <v>#DIV/0!</v>
      </c>
      <c r="AL44" s="145" t="e">
        <f>IF('4 - Construction Inflation data'!AG$35=0,0,'8a - Tot nominal costs '!AL44/'4 - Construction Inflation data'!AG$35)</f>
        <v>#DIV/0!</v>
      </c>
      <c r="AM44" s="145" t="e">
        <f>IF('4 - Construction Inflation data'!AH$35=0,0,'8a - Tot nominal costs '!AM44/'4 - Construction Inflation data'!AH$35)</f>
        <v>#DIV/0!</v>
      </c>
      <c r="AN44" s="145" t="e">
        <f>IF('4 - Construction Inflation data'!AI$35=0,0,'8a - Tot nominal costs '!AN44/'4 - Construction Inflation data'!AI$35)</f>
        <v>#DIV/0!</v>
      </c>
      <c r="AO44" s="145" t="e">
        <f>IF('4 - Construction Inflation data'!AJ$35=0,0,'8a - Tot nominal costs '!AO44/'4 - Construction Inflation data'!AJ$35)</f>
        <v>#DIV/0!</v>
      </c>
      <c r="AP44" s="145" t="e">
        <f>IF('4 - Construction Inflation data'!AK$35=0,0,'8a - Tot nominal costs '!AP44/'4 - Construction Inflation data'!AK$35)</f>
        <v>#DIV/0!</v>
      </c>
      <c r="AQ44" s="145" t="e">
        <f>IF('4 - Construction Inflation data'!AL$35=0,0,'8a - Tot nominal costs '!AQ44/'4 - Construction Inflation data'!AL$35)</f>
        <v>#DIV/0!</v>
      </c>
      <c r="AR44" s="145" t="e">
        <f>IF('4 - Construction Inflation data'!AM$35=0,0,'8a - Tot nominal costs '!AR44/'4 - Construction Inflation data'!AM$35)</f>
        <v>#DIV/0!</v>
      </c>
    </row>
    <row r="45" spans="1:44">
      <c r="A45" s="6"/>
      <c r="B45" s="6" t="s">
        <v>83</v>
      </c>
      <c r="C45" s="6"/>
      <c r="D45" s="6"/>
      <c r="E45" s="6"/>
      <c r="F45" s="6"/>
      <c r="G45" s="6"/>
      <c r="H45" s="6"/>
      <c r="I45" s="6"/>
      <c r="J45" s="6"/>
      <c r="K45" s="6"/>
      <c r="L45" s="6"/>
      <c r="M45" s="146" t="e">
        <f>SUM(M34:M44)</f>
        <v>#DIV/0!</v>
      </c>
      <c r="N45" s="146" t="e">
        <f t="shared" ref="N45:AC45" si="23">SUM(N34:N44)</f>
        <v>#DIV/0!</v>
      </c>
      <c r="O45" s="146" t="e">
        <f t="shared" si="23"/>
        <v>#DIV/0!</v>
      </c>
      <c r="P45" s="146" t="e">
        <f t="shared" si="23"/>
        <v>#DIV/0!</v>
      </c>
      <c r="Q45" s="146" t="e">
        <f t="shared" si="23"/>
        <v>#DIV/0!</v>
      </c>
      <c r="R45" s="146" t="e">
        <f t="shared" si="23"/>
        <v>#DIV/0!</v>
      </c>
      <c r="S45" s="146" t="e">
        <f t="shared" si="23"/>
        <v>#DIV/0!</v>
      </c>
      <c r="T45" s="146" t="e">
        <f t="shared" si="23"/>
        <v>#DIV/0!</v>
      </c>
      <c r="U45" s="146" t="e">
        <f t="shared" si="23"/>
        <v>#DIV/0!</v>
      </c>
      <c r="V45" s="146" t="e">
        <f t="shared" si="23"/>
        <v>#DIV/0!</v>
      </c>
      <c r="W45" s="146" t="e">
        <f t="shared" si="23"/>
        <v>#DIV/0!</v>
      </c>
      <c r="X45" s="146" t="e">
        <f t="shared" si="23"/>
        <v>#DIV/0!</v>
      </c>
      <c r="Y45" s="146" t="e">
        <f t="shared" si="23"/>
        <v>#DIV/0!</v>
      </c>
      <c r="Z45" s="146" t="e">
        <f t="shared" si="23"/>
        <v>#DIV/0!</v>
      </c>
      <c r="AA45" s="146" t="e">
        <f t="shared" si="23"/>
        <v>#DIV/0!</v>
      </c>
      <c r="AB45" s="146" t="e">
        <f t="shared" si="23"/>
        <v>#DIV/0!</v>
      </c>
      <c r="AC45" s="146" t="e">
        <f t="shared" si="23"/>
        <v>#DIV/0!</v>
      </c>
      <c r="AD45" s="146" t="e">
        <f t="shared" ref="AD45:AR45" si="24">SUM(AD34:AD44)</f>
        <v>#DIV/0!</v>
      </c>
      <c r="AE45" s="146" t="e">
        <f t="shared" si="24"/>
        <v>#DIV/0!</v>
      </c>
      <c r="AF45" s="146" t="e">
        <f t="shared" si="24"/>
        <v>#DIV/0!</v>
      </c>
      <c r="AG45" s="146" t="e">
        <f t="shared" si="24"/>
        <v>#DIV/0!</v>
      </c>
      <c r="AH45" s="146" t="e">
        <f t="shared" si="24"/>
        <v>#DIV/0!</v>
      </c>
      <c r="AI45" s="146" t="e">
        <f t="shared" si="24"/>
        <v>#DIV/0!</v>
      </c>
      <c r="AJ45" s="146" t="e">
        <f t="shared" si="24"/>
        <v>#DIV/0!</v>
      </c>
      <c r="AK45" s="146" t="e">
        <f t="shared" si="24"/>
        <v>#DIV/0!</v>
      </c>
      <c r="AL45" s="146" t="e">
        <f t="shared" si="24"/>
        <v>#DIV/0!</v>
      </c>
      <c r="AM45" s="146" t="e">
        <f t="shared" si="24"/>
        <v>#DIV/0!</v>
      </c>
      <c r="AN45" s="146" t="e">
        <f t="shared" si="24"/>
        <v>#DIV/0!</v>
      </c>
      <c r="AO45" s="146" t="e">
        <f t="shared" si="24"/>
        <v>#DIV/0!</v>
      </c>
      <c r="AP45" s="146" t="e">
        <f t="shared" si="24"/>
        <v>#DIV/0!</v>
      </c>
      <c r="AQ45" s="146" t="e">
        <f t="shared" si="24"/>
        <v>#DIV/0!</v>
      </c>
      <c r="AR45" s="146" t="e">
        <f t="shared" si="24"/>
        <v>#DIV/0!</v>
      </c>
    </row>
    <row r="46" spans="1:44">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row>
    <row r="47" spans="1:44">
      <c r="A47" s="4"/>
      <c r="B47" s="5" t="s">
        <v>84</v>
      </c>
      <c r="C47" s="4"/>
      <c r="D47" s="4"/>
      <c r="E47" s="4"/>
      <c r="F47" s="4"/>
      <c r="G47" s="4"/>
      <c r="H47" s="4"/>
      <c r="I47" s="4"/>
      <c r="J47" s="4"/>
      <c r="K47" s="4"/>
      <c r="L47" s="4"/>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row>
    <row r="48" spans="1:44">
      <c r="B48" t="s">
        <v>82</v>
      </c>
      <c r="E48" t="s">
        <v>237</v>
      </c>
      <c r="M48" s="145" t="e">
        <f>IF('4 - Construction Inflation data'!H$35=0,0,'8a - Tot nominal costs '!M48/'4 - Construction Inflation data'!H$35)</f>
        <v>#DIV/0!</v>
      </c>
      <c r="N48" s="145" t="e">
        <f>IF('4 - Construction Inflation data'!I$35=0,0,'8a - Tot nominal costs '!N48/'4 - Construction Inflation data'!I$35)</f>
        <v>#DIV/0!</v>
      </c>
      <c r="O48" s="145" t="e">
        <f>IF('4 - Construction Inflation data'!J$35=0,0,'8a - Tot nominal costs '!O48/'4 - Construction Inflation data'!J$35)</f>
        <v>#DIV/0!</v>
      </c>
      <c r="P48" s="145" t="e">
        <f>IF('4 - Construction Inflation data'!K$35=0,0,'8a - Tot nominal costs '!P48/'4 - Construction Inflation data'!K$35)</f>
        <v>#DIV/0!</v>
      </c>
      <c r="Q48" s="145" t="e">
        <f>IF('4 - Construction Inflation data'!L$35=0,0,'8a - Tot nominal costs '!Q48/'4 - Construction Inflation data'!L$35)</f>
        <v>#DIV/0!</v>
      </c>
      <c r="R48" s="145" t="e">
        <f>IF('4 - Construction Inflation data'!M$35=0,0,'8a - Tot nominal costs '!R48/'4 - Construction Inflation data'!M$35)</f>
        <v>#DIV/0!</v>
      </c>
      <c r="S48" s="145" t="e">
        <f>IF('4 - Construction Inflation data'!N$35=0,0,'8a - Tot nominal costs '!S48/'4 - Construction Inflation data'!N$35)</f>
        <v>#DIV/0!</v>
      </c>
      <c r="T48" s="145" t="e">
        <f>IF('4 - Construction Inflation data'!O$35=0,0,'8a - Tot nominal costs '!T48/'4 - Construction Inflation data'!O$35)</f>
        <v>#DIV/0!</v>
      </c>
      <c r="U48" s="145" t="e">
        <f>IF('4 - Construction Inflation data'!P$35=0,0,'8a - Tot nominal costs '!U48/'4 - Construction Inflation data'!P$35)</f>
        <v>#DIV/0!</v>
      </c>
      <c r="V48" s="145" t="e">
        <f>IF('4 - Construction Inflation data'!Q$35=0,0,'8a - Tot nominal costs '!V48/'4 - Construction Inflation data'!Q$35)</f>
        <v>#DIV/0!</v>
      </c>
      <c r="W48" s="145" t="e">
        <f>IF('4 - Construction Inflation data'!R$35=0,0,'8a - Tot nominal costs '!W48/'4 - Construction Inflation data'!R$35)</f>
        <v>#DIV/0!</v>
      </c>
      <c r="X48" s="145" t="e">
        <f>IF('4 - Construction Inflation data'!S$35=0,0,'8a - Tot nominal costs '!X48/'4 - Construction Inflation data'!S$35)</f>
        <v>#DIV/0!</v>
      </c>
      <c r="Y48" s="145" t="e">
        <f>IF('4 - Construction Inflation data'!T$35=0,0,'8a - Tot nominal costs '!Y48/'4 - Construction Inflation data'!T$35)</f>
        <v>#DIV/0!</v>
      </c>
      <c r="Z48" s="145" t="e">
        <f>IF('4 - Construction Inflation data'!U$35=0,0,'8a - Tot nominal costs '!Z48/'4 - Construction Inflation data'!U$35)</f>
        <v>#DIV/0!</v>
      </c>
      <c r="AA48" s="145" t="e">
        <f>IF('4 - Construction Inflation data'!V$35=0,0,'8a - Tot nominal costs '!AA48/'4 - Construction Inflation data'!V$35)</f>
        <v>#DIV/0!</v>
      </c>
      <c r="AB48" s="145" t="e">
        <f>IF('4 - Construction Inflation data'!W$35=0,0,'8a - Tot nominal costs '!AB48/'4 - Construction Inflation data'!W$35)</f>
        <v>#DIV/0!</v>
      </c>
      <c r="AC48" s="145" t="e">
        <f>IF('4 - Construction Inflation data'!X$35=0,0,'8a - Tot nominal costs '!AC48/'4 - Construction Inflation data'!X$35)</f>
        <v>#DIV/0!</v>
      </c>
      <c r="AD48" s="145" t="e">
        <f>IF('4 - Construction Inflation data'!Y$35=0,0,'8a - Tot nominal costs '!AD48/'4 - Construction Inflation data'!Y$35)</f>
        <v>#DIV/0!</v>
      </c>
      <c r="AE48" s="145" t="e">
        <f>IF('4 - Construction Inflation data'!Z$35=0,0,'8a - Tot nominal costs '!AE48/'4 - Construction Inflation data'!Z$35)</f>
        <v>#DIV/0!</v>
      </c>
      <c r="AF48" s="145" t="e">
        <f>IF('4 - Construction Inflation data'!AA$35=0,0,'8a - Tot nominal costs '!AF48/'4 - Construction Inflation data'!AA$35)</f>
        <v>#DIV/0!</v>
      </c>
      <c r="AG48" s="145" t="e">
        <f>IF('4 - Construction Inflation data'!AB$35=0,0,'8a - Tot nominal costs '!AG48/'4 - Construction Inflation data'!AB$35)</f>
        <v>#DIV/0!</v>
      </c>
      <c r="AH48" s="145" t="e">
        <f>IF('4 - Construction Inflation data'!AC$35=0,0,'8a - Tot nominal costs '!AH48/'4 - Construction Inflation data'!AC$35)</f>
        <v>#DIV/0!</v>
      </c>
      <c r="AI48" s="145" t="e">
        <f>IF('4 - Construction Inflation data'!AD$35=0,0,'8a - Tot nominal costs '!AI48/'4 - Construction Inflation data'!AD$35)</f>
        <v>#DIV/0!</v>
      </c>
      <c r="AJ48" s="145" t="e">
        <f>IF('4 - Construction Inflation data'!AE$35=0,0,'8a - Tot nominal costs '!AJ48/'4 - Construction Inflation data'!AE$35)</f>
        <v>#DIV/0!</v>
      </c>
      <c r="AK48" s="145" t="e">
        <f>IF('4 - Construction Inflation data'!AF$35=0,0,'8a - Tot nominal costs '!AK48/'4 - Construction Inflation data'!AF$35)</f>
        <v>#DIV/0!</v>
      </c>
      <c r="AL48" s="145" t="e">
        <f>IF('4 - Construction Inflation data'!AG$35=0,0,'8a - Tot nominal costs '!AL48/'4 - Construction Inflation data'!AG$35)</f>
        <v>#DIV/0!</v>
      </c>
      <c r="AM48" s="145" t="e">
        <f>IF('4 - Construction Inflation data'!AH$35=0,0,'8a - Tot nominal costs '!AM48/'4 - Construction Inflation data'!AH$35)</f>
        <v>#DIV/0!</v>
      </c>
      <c r="AN48" s="145" t="e">
        <f>IF('4 - Construction Inflation data'!AI$35=0,0,'8a - Tot nominal costs '!AN48/'4 - Construction Inflation data'!AI$35)</f>
        <v>#DIV/0!</v>
      </c>
      <c r="AO48" s="145" t="e">
        <f>IF('4 - Construction Inflation data'!AJ$35=0,0,'8a - Tot nominal costs '!AO48/'4 - Construction Inflation data'!AJ$35)</f>
        <v>#DIV/0!</v>
      </c>
      <c r="AP48" s="145" t="e">
        <f>IF('4 - Construction Inflation data'!AK$35=0,0,'8a - Tot nominal costs '!AP48/'4 - Construction Inflation data'!AK$35)</f>
        <v>#DIV/0!</v>
      </c>
      <c r="AQ48" s="145" t="e">
        <f>IF('4 - Construction Inflation data'!AL$35=0,0,'8a - Tot nominal costs '!AQ48/'4 - Construction Inflation data'!AL$35)</f>
        <v>#DIV/0!</v>
      </c>
      <c r="AR48" s="145" t="e">
        <f>IF('4 - Construction Inflation data'!AM$35=0,0,'8a - Tot nominal costs '!AR48/'4 - Construction Inflation data'!AM$35)</f>
        <v>#DIV/0!</v>
      </c>
    </row>
    <row r="49" spans="1:44">
      <c r="B49" t="s">
        <v>82</v>
      </c>
      <c r="E49" t="s">
        <v>237</v>
      </c>
      <c r="M49" s="145" t="e">
        <f>IF('4 - Construction Inflation data'!H$35=0,0,'8a - Tot nominal costs '!M49/'4 - Construction Inflation data'!H$35)</f>
        <v>#DIV/0!</v>
      </c>
      <c r="N49" s="145" t="e">
        <f>IF('4 - Construction Inflation data'!I$35=0,0,'8a - Tot nominal costs '!N49/'4 - Construction Inflation data'!I$35)</f>
        <v>#DIV/0!</v>
      </c>
      <c r="O49" s="145" t="e">
        <f>IF('4 - Construction Inflation data'!J$35=0,0,'8a - Tot nominal costs '!O49/'4 - Construction Inflation data'!J$35)</f>
        <v>#DIV/0!</v>
      </c>
      <c r="P49" s="145" t="e">
        <f>IF('4 - Construction Inflation data'!K$35=0,0,'8a - Tot nominal costs '!P49/'4 - Construction Inflation data'!K$35)</f>
        <v>#DIV/0!</v>
      </c>
      <c r="Q49" s="145" t="e">
        <f>IF('4 - Construction Inflation data'!L$35=0,0,'8a - Tot nominal costs '!Q49/'4 - Construction Inflation data'!L$35)</f>
        <v>#DIV/0!</v>
      </c>
      <c r="R49" s="145" t="e">
        <f>IF('4 - Construction Inflation data'!M$35=0,0,'8a - Tot nominal costs '!R49/'4 - Construction Inflation data'!M$35)</f>
        <v>#DIV/0!</v>
      </c>
      <c r="S49" s="145" t="e">
        <f>IF('4 - Construction Inflation data'!N$35=0,0,'8a - Tot nominal costs '!S49/'4 - Construction Inflation data'!N$35)</f>
        <v>#DIV/0!</v>
      </c>
      <c r="T49" s="145" t="e">
        <f>IF('4 - Construction Inflation data'!O$35=0,0,'8a - Tot nominal costs '!T49/'4 - Construction Inflation data'!O$35)</f>
        <v>#DIV/0!</v>
      </c>
      <c r="U49" s="145" t="e">
        <f>IF('4 - Construction Inflation data'!P$35=0,0,'8a - Tot nominal costs '!U49/'4 - Construction Inflation data'!P$35)</f>
        <v>#DIV/0!</v>
      </c>
      <c r="V49" s="145" t="e">
        <f>IF('4 - Construction Inflation data'!Q$35=0,0,'8a - Tot nominal costs '!V49/'4 - Construction Inflation data'!Q$35)</f>
        <v>#DIV/0!</v>
      </c>
      <c r="W49" s="145" t="e">
        <f>IF('4 - Construction Inflation data'!R$35=0,0,'8a - Tot nominal costs '!W49/'4 - Construction Inflation data'!R$35)</f>
        <v>#DIV/0!</v>
      </c>
      <c r="X49" s="145" t="e">
        <f>IF('4 - Construction Inflation data'!S$35=0,0,'8a - Tot nominal costs '!X49/'4 - Construction Inflation data'!S$35)</f>
        <v>#DIV/0!</v>
      </c>
      <c r="Y49" s="145" t="e">
        <f>IF('4 - Construction Inflation data'!T$35=0,0,'8a - Tot nominal costs '!Y49/'4 - Construction Inflation data'!T$35)</f>
        <v>#DIV/0!</v>
      </c>
      <c r="Z49" s="145" t="e">
        <f>IF('4 - Construction Inflation data'!U$35=0,0,'8a - Tot nominal costs '!Z49/'4 - Construction Inflation data'!U$35)</f>
        <v>#DIV/0!</v>
      </c>
      <c r="AA49" s="145" t="e">
        <f>IF('4 - Construction Inflation data'!V$35=0,0,'8a - Tot nominal costs '!AA49/'4 - Construction Inflation data'!V$35)</f>
        <v>#DIV/0!</v>
      </c>
      <c r="AB49" s="145" t="e">
        <f>IF('4 - Construction Inflation data'!W$35=0,0,'8a - Tot nominal costs '!AB49/'4 - Construction Inflation data'!W$35)</f>
        <v>#DIV/0!</v>
      </c>
      <c r="AC49" s="145" t="e">
        <f>IF('4 - Construction Inflation data'!X$35=0,0,'8a - Tot nominal costs '!AC49/'4 - Construction Inflation data'!X$35)</f>
        <v>#DIV/0!</v>
      </c>
      <c r="AD49" s="145" t="e">
        <f>IF('4 - Construction Inflation data'!Y$35=0,0,'8a - Tot nominal costs '!AD49/'4 - Construction Inflation data'!Y$35)</f>
        <v>#DIV/0!</v>
      </c>
      <c r="AE49" s="145" t="e">
        <f>IF('4 - Construction Inflation data'!Z$35=0,0,'8a - Tot nominal costs '!AE49/'4 - Construction Inflation data'!Z$35)</f>
        <v>#DIV/0!</v>
      </c>
      <c r="AF49" s="145" t="e">
        <f>IF('4 - Construction Inflation data'!AA$35=0,0,'8a - Tot nominal costs '!AF49/'4 - Construction Inflation data'!AA$35)</f>
        <v>#DIV/0!</v>
      </c>
      <c r="AG49" s="145" t="e">
        <f>IF('4 - Construction Inflation data'!AB$35=0,0,'8a - Tot nominal costs '!AG49/'4 - Construction Inflation data'!AB$35)</f>
        <v>#DIV/0!</v>
      </c>
      <c r="AH49" s="145" t="e">
        <f>IF('4 - Construction Inflation data'!AC$35=0,0,'8a - Tot nominal costs '!AH49/'4 - Construction Inflation data'!AC$35)</f>
        <v>#DIV/0!</v>
      </c>
      <c r="AI49" s="145" t="e">
        <f>IF('4 - Construction Inflation data'!AD$35=0,0,'8a - Tot nominal costs '!AI49/'4 - Construction Inflation data'!AD$35)</f>
        <v>#DIV/0!</v>
      </c>
      <c r="AJ49" s="145" t="e">
        <f>IF('4 - Construction Inflation data'!AE$35=0,0,'8a - Tot nominal costs '!AJ49/'4 - Construction Inflation data'!AE$35)</f>
        <v>#DIV/0!</v>
      </c>
      <c r="AK49" s="145" t="e">
        <f>IF('4 - Construction Inflation data'!AF$35=0,0,'8a - Tot nominal costs '!AK49/'4 - Construction Inflation data'!AF$35)</f>
        <v>#DIV/0!</v>
      </c>
      <c r="AL49" s="145" t="e">
        <f>IF('4 - Construction Inflation data'!AG$35=0,0,'8a - Tot nominal costs '!AL49/'4 - Construction Inflation data'!AG$35)</f>
        <v>#DIV/0!</v>
      </c>
      <c r="AM49" s="145" t="e">
        <f>IF('4 - Construction Inflation data'!AH$35=0,0,'8a - Tot nominal costs '!AM49/'4 - Construction Inflation data'!AH$35)</f>
        <v>#DIV/0!</v>
      </c>
      <c r="AN49" s="145" t="e">
        <f>IF('4 - Construction Inflation data'!AI$35=0,0,'8a - Tot nominal costs '!AN49/'4 - Construction Inflation data'!AI$35)</f>
        <v>#DIV/0!</v>
      </c>
      <c r="AO49" s="145" t="e">
        <f>IF('4 - Construction Inflation data'!AJ$35=0,0,'8a - Tot nominal costs '!AO49/'4 - Construction Inflation data'!AJ$35)</f>
        <v>#DIV/0!</v>
      </c>
      <c r="AP49" s="145" t="e">
        <f>IF('4 - Construction Inflation data'!AK$35=0,0,'8a - Tot nominal costs '!AP49/'4 - Construction Inflation data'!AK$35)</f>
        <v>#DIV/0!</v>
      </c>
      <c r="AQ49" s="145" t="e">
        <f>IF('4 - Construction Inflation data'!AL$35=0,0,'8a - Tot nominal costs '!AQ49/'4 - Construction Inflation data'!AL$35)</f>
        <v>#DIV/0!</v>
      </c>
      <c r="AR49" s="145" t="e">
        <f>IF('4 - Construction Inflation data'!AM$35=0,0,'8a - Tot nominal costs '!AR49/'4 - Construction Inflation data'!AM$35)</f>
        <v>#DIV/0!</v>
      </c>
    </row>
    <row r="50" spans="1:44">
      <c r="B50" t="s">
        <v>82</v>
      </c>
      <c r="E50" t="s">
        <v>237</v>
      </c>
      <c r="M50" s="145" t="e">
        <f>IF('4 - Construction Inflation data'!H$35=0,0,'8a - Tot nominal costs '!M50/'4 - Construction Inflation data'!H$35)</f>
        <v>#DIV/0!</v>
      </c>
      <c r="N50" s="145" t="e">
        <f>IF('4 - Construction Inflation data'!I$35=0,0,'8a - Tot nominal costs '!N50/'4 - Construction Inflation data'!I$35)</f>
        <v>#DIV/0!</v>
      </c>
      <c r="O50" s="145" t="e">
        <f>IF('4 - Construction Inflation data'!J$35=0,0,'8a - Tot nominal costs '!O50/'4 - Construction Inflation data'!J$35)</f>
        <v>#DIV/0!</v>
      </c>
      <c r="P50" s="145" t="e">
        <f>IF('4 - Construction Inflation data'!K$35=0,0,'8a - Tot nominal costs '!P50/'4 - Construction Inflation data'!K$35)</f>
        <v>#DIV/0!</v>
      </c>
      <c r="Q50" s="145" t="e">
        <f>IF('4 - Construction Inflation data'!L$35=0,0,'8a - Tot nominal costs '!Q50/'4 - Construction Inflation data'!L$35)</f>
        <v>#DIV/0!</v>
      </c>
      <c r="R50" s="145" t="e">
        <f>IF('4 - Construction Inflation data'!M$35=0,0,'8a - Tot nominal costs '!R50/'4 - Construction Inflation data'!M$35)</f>
        <v>#DIV/0!</v>
      </c>
      <c r="S50" s="145" t="e">
        <f>IF('4 - Construction Inflation data'!N$35=0,0,'8a - Tot nominal costs '!S50/'4 - Construction Inflation data'!N$35)</f>
        <v>#DIV/0!</v>
      </c>
      <c r="T50" s="145" t="e">
        <f>IF('4 - Construction Inflation data'!O$35=0,0,'8a - Tot nominal costs '!T50/'4 - Construction Inflation data'!O$35)</f>
        <v>#DIV/0!</v>
      </c>
      <c r="U50" s="145" t="e">
        <f>IF('4 - Construction Inflation data'!P$35=0,0,'8a - Tot nominal costs '!U50/'4 - Construction Inflation data'!P$35)</f>
        <v>#DIV/0!</v>
      </c>
      <c r="V50" s="145" t="e">
        <f>IF('4 - Construction Inflation data'!Q$35=0,0,'8a - Tot nominal costs '!V50/'4 - Construction Inflation data'!Q$35)</f>
        <v>#DIV/0!</v>
      </c>
      <c r="W50" s="145" t="e">
        <f>IF('4 - Construction Inflation data'!R$35=0,0,'8a - Tot nominal costs '!W50/'4 - Construction Inflation data'!R$35)</f>
        <v>#DIV/0!</v>
      </c>
      <c r="X50" s="145" t="e">
        <f>IF('4 - Construction Inflation data'!S$35=0,0,'8a - Tot nominal costs '!X50/'4 - Construction Inflation data'!S$35)</f>
        <v>#DIV/0!</v>
      </c>
      <c r="Y50" s="145" t="e">
        <f>IF('4 - Construction Inflation data'!T$35=0,0,'8a - Tot nominal costs '!Y50/'4 - Construction Inflation data'!T$35)</f>
        <v>#DIV/0!</v>
      </c>
      <c r="Z50" s="145" t="e">
        <f>IF('4 - Construction Inflation data'!U$35=0,0,'8a - Tot nominal costs '!Z50/'4 - Construction Inflation data'!U$35)</f>
        <v>#DIV/0!</v>
      </c>
      <c r="AA50" s="145" t="e">
        <f>IF('4 - Construction Inflation data'!V$35=0,0,'8a - Tot nominal costs '!AA50/'4 - Construction Inflation data'!V$35)</f>
        <v>#DIV/0!</v>
      </c>
      <c r="AB50" s="145" t="e">
        <f>IF('4 - Construction Inflation data'!W$35=0,0,'8a - Tot nominal costs '!AB50/'4 - Construction Inflation data'!W$35)</f>
        <v>#DIV/0!</v>
      </c>
      <c r="AC50" s="145" t="e">
        <f>IF('4 - Construction Inflation data'!X$35=0,0,'8a - Tot nominal costs '!AC50/'4 - Construction Inflation data'!X$35)</f>
        <v>#DIV/0!</v>
      </c>
      <c r="AD50" s="145" t="e">
        <f>IF('4 - Construction Inflation data'!Y$35=0,0,'8a - Tot nominal costs '!AD50/'4 - Construction Inflation data'!Y$35)</f>
        <v>#DIV/0!</v>
      </c>
      <c r="AE50" s="145" t="e">
        <f>IF('4 - Construction Inflation data'!Z$35=0,0,'8a - Tot nominal costs '!AE50/'4 - Construction Inflation data'!Z$35)</f>
        <v>#DIV/0!</v>
      </c>
      <c r="AF50" s="145" t="e">
        <f>IF('4 - Construction Inflation data'!AA$35=0,0,'8a - Tot nominal costs '!AF50/'4 - Construction Inflation data'!AA$35)</f>
        <v>#DIV/0!</v>
      </c>
      <c r="AG50" s="145" t="e">
        <f>IF('4 - Construction Inflation data'!AB$35=0,0,'8a - Tot nominal costs '!AG50/'4 - Construction Inflation data'!AB$35)</f>
        <v>#DIV/0!</v>
      </c>
      <c r="AH50" s="145" t="e">
        <f>IF('4 - Construction Inflation data'!AC$35=0,0,'8a - Tot nominal costs '!AH50/'4 - Construction Inflation data'!AC$35)</f>
        <v>#DIV/0!</v>
      </c>
      <c r="AI50" s="145" t="e">
        <f>IF('4 - Construction Inflation data'!AD$35=0,0,'8a - Tot nominal costs '!AI50/'4 - Construction Inflation data'!AD$35)</f>
        <v>#DIV/0!</v>
      </c>
      <c r="AJ50" s="145" t="e">
        <f>IF('4 - Construction Inflation data'!AE$35=0,0,'8a - Tot nominal costs '!AJ50/'4 - Construction Inflation data'!AE$35)</f>
        <v>#DIV/0!</v>
      </c>
      <c r="AK50" s="145" t="e">
        <f>IF('4 - Construction Inflation data'!AF$35=0,0,'8a - Tot nominal costs '!AK50/'4 - Construction Inflation data'!AF$35)</f>
        <v>#DIV/0!</v>
      </c>
      <c r="AL50" s="145" t="e">
        <f>IF('4 - Construction Inflation data'!AG$35=0,0,'8a - Tot nominal costs '!AL50/'4 - Construction Inflation data'!AG$35)</f>
        <v>#DIV/0!</v>
      </c>
      <c r="AM50" s="145" t="e">
        <f>IF('4 - Construction Inflation data'!AH$35=0,0,'8a - Tot nominal costs '!AM50/'4 - Construction Inflation data'!AH$35)</f>
        <v>#DIV/0!</v>
      </c>
      <c r="AN50" s="145" t="e">
        <f>IF('4 - Construction Inflation data'!AI$35=0,0,'8a - Tot nominal costs '!AN50/'4 - Construction Inflation data'!AI$35)</f>
        <v>#DIV/0!</v>
      </c>
      <c r="AO50" s="145" t="e">
        <f>IF('4 - Construction Inflation data'!AJ$35=0,0,'8a - Tot nominal costs '!AO50/'4 - Construction Inflation data'!AJ$35)</f>
        <v>#DIV/0!</v>
      </c>
      <c r="AP50" s="145" t="e">
        <f>IF('4 - Construction Inflation data'!AK$35=0,0,'8a - Tot nominal costs '!AP50/'4 - Construction Inflation data'!AK$35)</f>
        <v>#DIV/0!</v>
      </c>
      <c r="AQ50" s="145" t="e">
        <f>IF('4 - Construction Inflation data'!AL$35=0,0,'8a - Tot nominal costs '!AQ50/'4 - Construction Inflation data'!AL$35)</f>
        <v>#DIV/0!</v>
      </c>
      <c r="AR50" s="145" t="e">
        <f>IF('4 - Construction Inflation data'!AM$35=0,0,'8a - Tot nominal costs '!AR50/'4 - Construction Inflation data'!AM$35)</f>
        <v>#DIV/0!</v>
      </c>
    </row>
    <row r="51" spans="1:44">
      <c r="B51" t="s">
        <v>82</v>
      </c>
      <c r="E51" t="s">
        <v>237</v>
      </c>
      <c r="M51" s="145" t="e">
        <f>IF('4 - Construction Inflation data'!H$35=0,0,'8a - Tot nominal costs '!M51/'4 - Construction Inflation data'!H$35)</f>
        <v>#DIV/0!</v>
      </c>
      <c r="N51" s="145" t="e">
        <f>IF('4 - Construction Inflation data'!I$35=0,0,'8a - Tot nominal costs '!N51/'4 - Construction Inflation data'!I$35)</f>
        <v>#DIV/0!</v>
      </c>
      <c r="O51" s="145" t="e">
        <f>IF('4 - Construction Inflation data'!J$35=0,0,'8a - Tot nominal costs '!O51/'4 - Construction Inflation data'!J$35)</f>
        <v>#DIV/0!</v>
      </c>
      <c r="P51" s="145" t="e">
        <f>IF('4 - Construction Inflation data'!K$35=0,0,'8a - Tot nominal costs '!P51/'4 - Construction Inflation data'!K$35)</f>
        <v>#DIV/0!</v>
      </c>
      <c r="Q51" s="145" t="e">
        <f>IF('4 - Construction Inflation data'!L$35=0,0,'8a - Tot nominal costs '!Q51/'4 - Construction Inflation data'!L$35)</f>
        <v>#DIV/0!</v>
      </c>
      <c r="R51" s="145" t="e">
        <f>IF('4 - Construction Inflation data'!M$35=0,0,'8a - Tot nominal costs '!R51/'4 - Construction Inflation data'!M$35)</f>
        <v>#DIV/0!</v>
      </c>
      <c r="S51" s="145" t="e">
        <f>IF('4 - Construction Inflation data'!N$35=0,0,'8a - Tot nominal costs '!S51/'4 - Construction Inflation data'!N$35)</f>
        <v>#DIV/0!</v>
      </c>
      <c r="T51" s="145" t="e">
        <f>IF('4 - Construction Inflation data'!O$35=0,0,'8a - Tot nominal costs '!T51/'4 - Construction Inflation data'!O$35)</f>
        <v>#DIV/0!</v>
      </c>
      <c r="U51" s="145" t="e">
        <f>IF('4 - Construction Inflation data'!P$35=0,0,'8a - Tot nominal costs '!U51/'4 - Construction Inflation data'!P$35)</f>
        <v>#DIV/0!</v>
      </c>
      <c r="V51" s="145" t="e">
        <f>IF('4 - Construction Inflation data'!Q$35=0,0,'8a - Tot nominal costs '!V51/'4 - Construction Inflation data'!Q$35)</f>
        <v>#DIV/0!</v>
      </c>
      <c r="W51" s="145" t="e">
        <f>IF('4 - Construction Inflation data'!R$35=0,0,'8a - Tot nominal costs '!W51/'4 - Construction Inflation data'!R$35)</f>
        <v>#DIV/0!</v>
      </c>
      <c r="X51" s="145" t="e">
        <f>IF('4 - Construction Inflation data'!S$35=0,0,'8a - Tot nominal costs '!X51/'4 - Construction Inflation data'!S$35)</f>
        <v>#DIV/0!</v>
      </c>
      <c r="Y51" s="145" t="e">
        <f>IF('4 - Construction Inflation data'!T$35=0,0,'8a - Tot nominal costs '!Y51/'4 - Construction Inflation data'!T$35)</f>
        <v>#DIV/0!</v>
      </c>
      <c r="Z51" s="145" t="e">
        <f>IF('4 - Construction Inflation data'!U$35=0,0,'8a - Tot nominal costs '!Z51/'4 - Construction Inflation data'!U$35)</f>
        <v>#DIV/0!</v>
      </c>
      <c r="AA51" s="145" t="e">
        <f>IF('4 - Construction Inflation data'!V$35=0,0,'8a - Tot nominal costs '!AA51/'4 - Construction Inflation data'!V$35)</f>
        <v>#DIV/0!</v>
      </c>
      <c r="AB51" s="145" t="e">
        <f>IF('4 - Construction Inflation data'!W$35=0,0,'8a - Tot nominal costs '!AB51/'4 - Construction Inflation data'!W$35)</f>
        <v>#DIV/0!</v>
      </c>
      <c r="AC51" s="145" t="e">
        <f>IF('4 - Construction Inflation data'!X$35=0,0,'8a - Tot nominal costs '!AC51/'4 - Construction Inflation data'!X$35)</f>
        <v>#DIV/0!</v>
      </c>
      <c r="AD51" s="145" t="e">
        <f>IF('4 - Construction Inflation data'!Y$35=0,0,'8a - Tot nominal costs '!AD51/'4 - Construction Inflation data'!Y$35)</f>
        <v>#DIV/0!</v>
      </c>
      <c r="AE51" s="145" t="e">
        <f>IF('4 - Construction Inflation data'!Z$35=0,0,'8a - Tot nominal costs '!AE51/'4 - Construction Inflation data'!Z$35)</f>
        <v>#DIV/0!</v>
      </c>
      <c r="AF51" s="145" t="e">
        <f>IF('4 - Construction Inflation data'!AA$35=0,0,'8a - Tot nominal costs '!AF51/'4 - Construction Inflation data'!AA$35)</f>
        <v>#DIV/0!</v>
      </c>
      <c r="AG51" s="145" t="e">
        <f>IF('4 - Construction Inflation data'!AB$35=0,0,'8a - Tot nominal costs '!AG51/'4 - Construction Inflation data'!AB$35)</f>
        <v>#DIV/0!</v>
      </c>
      <c r="AH51" s="145" t="e">
        <f>IF('4 - Construction Inflation data'!AC$35=0,0,'8a - Tot nominal costs '!AH51/'4 - Construction Inflation data'!AC$35)</f>
        <v>#DIV/0!</v>
      </c>
      <c r="AI51" s="145" t="e">
        <f>IF('4 - Construction Inflation data'!AD$35=0,0,'8a - Tot nominal costs '!AI51/'4 - Construction Inflation data'!AD$35)</f>
        <v>#DIV/0!</v>
      </c>
      <c r="AJ51" s="145" t="e">
        <f>IF('4 - Construction Inflation data'!AE$35=0,0,'8a - Tot nominal costs '!AJ51/'4 - Construction Inflation data'!AE$35)</f>
        <v>#DIV/0!</v>
      </c>
      <c r="AK51" s="145" t="e">
        <f>IF('4 - Construction Inflation data'!AF$35=0,0,'8a - Tot nominal costs '!AK51/'4 - Construction Inflation data'!AF$35)</f>
        <v>#DIV/0!</v>
      </c>
      <c r="AL51" s="145" t="e">
        <f>IF('4 - Construction Inflation data'!AG$35=0,0,'8a - Tot nominal costs '!AL51/'4 - Construction Inflation data'!AG$35)</f>
        <v>#DIV/0!</v>
      </c>
      <c r="AM51" s="145" t="e">
        <f>IF('4 - Construction Inflation data'!AH$35=0,0,'8a - Tot nominal costs '!AM51/'4 - Construction Inflation data'!AH$35)</f>
        <v>#DIV/0!</v>
      </c>
      <c r="AN51" s="145" t="e">
        <f>IF('4 - Construction Inflation data'!AI$35=0,0,'8a - Tot nominal costs '!AN51/'4 - Construction Inflation data'!AI$35)</f>
        <v>#DIV/0!</v>
      </c>
      <c r="AO51" s="145" t="e">
        <f>IF('4 - Construction Inflation data'!AJ$35=0,0,'8a - Tot nominal costs '!AO51/'4 - Construction Inflation data'!AJ$35)</f>
        <v>#DIV/0!</v>
      </c>
      <c r="AP51" s="145" t="e">
        <f>IF('4 - Construction Inflation data'!AK$35=0,0,'8a - Tot nominal costs '!AP51/'4 - Construction Inflation data'!AK$35)</f>
        <v>#DIV/0!</v>
      </c>
      <c r="AQ51" s="145" t="e">
        <f>IF('4 - Construction Inflation data'!AL$35=0,0,'8a - Tot nominal costs '!AQ51/'4 - Construction Inflation data'!AL$35)</f>
        <v>#DIV/0!</v>
      </c>
      <c r="AR51" s="145" t="e">
        <f>IF('4 - Construction Inflation data'!AM$35=0,0,'8a - Tot nominal costs '!AR51/'4 - Construction Inflation data'!AM$35)</f>
        <v>#DIV/0!</v>
      </c>
    </row>
    <row r="52" spans="1:44">
      <c r="B52" t="s">
        <v>82</v>
      </c>
      <c r="E52" t="s">
        <v>237</v>
      </c>
      <c r="M52" s="145" t="e">
        <f>IF('4 - Construction Inflation data'!H$35=0,0,'8a - Tot nominal costs '!M52/'4 - Construction Inflation data'!H$35)</f>
        <v>#DIV/0!</v>
      </c>
      <c r="N52" s="145" t="e">
        <f>IF('4 - Construction Inflation data'!I$35=0,0,'8a - Tot nominal costs '!N52/'4 - Construction Inflation data'!I$35)</f>
        <v>#DIV/0!</v>
      </c>
      <c r="O52" s="145" t="e">
        <f>IF('4 - Construction Inflation data'!J$35=0,0,'8a - Tot nominal costs '!O52/'4 - Construction Inflation data'!J$35)</f>
        <v>#DIV/0!</v>
      </c>
      <c r="P52" s="145" t="e">
        <f>IF('4 - Construction Inflation data'!K$35=0,0,'8a - Tot nominal costs '!P52/'4 - Construction Inflation data'!K$35)</f>
        <v>#DIV/0!</v>
      </c>
      <c r="Q52" s="145" t="e">
        <f>IF('4 - Construction Inflation data'!L$35=0,0,'8a - Tot nominal costs '!Q52/'4 - Construction Inflation data'!L$35)</f>
        <v>#DIV/0!</v>
      </c>
      <c r="R52" s="145" t="e">
        <f>IF('4 - Construction Inflation data'!M$35=0,0,'8a - Tot nominal costs '!R52/'4 - Construction Inflation data'!M$35)</f>
        <v>#DIV/0!</v>
      </c>
      <c r="S52" s="145" t="e">
        <f>IF('4 - Construction Inflation data'!N$35=0,0,'8a - Tot nominal costs '!S52/'4 - Construction Inflation data'!N$35)</f>
        <v>#DIV/0!</v>
      </c>
      <c r="T52" s="145" t="e">
        <f>IF('4 - Construction Inflation data'!O$35=0,0,'8a - Tot nominal costs '!T52/'4 - Construction Inflation data'!O$35)</f>
        <v>#DIV/0!</v>
      </c>
      <c r="U52" s="145" t="e">
        <f>IF('4 - Construction Inflation data'!P$35=0,0,'8a - Tot nominal costs '!U52/'4 - Construction Inflation data'!P$35)</f>
        <v>#DIV/0!</v>
      </c>
      <c r="V52" s="145" t="e">
        <f>IF('4 - Construction Inflation data'!Q$35=0,0,'8a - Tot nominal costs '!V52/'4 - Construction Inflation data'!Q$35)</f>
        <v>#DIV/0!</v>
      </c>
      <c r="W52" s="145" t="e">
        <f>IF('4 - Construction Inflation data'!R$35=0,0,'8a - Tot nominal costs '!W52/'4 - Construction Inflation data'!R$35)</f>
        <v>#DIV/0!</v>
      </c>
      <c r="X52" s="145" t="e">
        <f>IF('4 - Construction Inflation data'!S$35=0,0,'8a - Tot nominal costs '!X52/'4 - Construction Inflation data'!S$35)</f>
        <v>#DIV/0!</v>
      </c>
      <c r="Y52" s="145" t="e">
        <f>IF('4 - Construction Inflation data'!T$35=0,0,'8a - Tot nominal costs '!Y52/'4 - Construction Inflation data'!T$35)</f>
        <v>#DIV/0!</v>
      </c>
      <c r="Z52" s="145" t="e">
        <f>IF('4 - Construction Inflation data'!U$35=0,0,'8a - Tot nominal costs '!Z52/'4 - Construction Inflation data'!U$35)</f>
        <v>#DIV/0!</v>
      </c>
      <c r="AA52" s="145" t="e">
        <f>IF('4 - Construction Inflation data'!V$35=0,0,'8a - Tot nominal costs '!AA52/'4 - Construction Inflation data'!V$35)</f>
        <v>#DIV/0!</v>
      </c>
      <c r="AB52" s="145" t="e">
        <f>IF('4 - Construction Inflation data'!W$35=0,0,'8a - Tot nominal costs '!AB52/'4 - Construction Inflation data'!W$35)</f>
        <v>#DIV/0!</v>
      </c>
      <c r="AC52" s="145" t="e">
        <f>IF('4 - Construction Inflation data'!X$35=0,0,'8a - Tot nominal costs '!AC52/'4 - Construction Inflation data'!X$35)</f>
        <v>#DIV/0!</v>
      </c>
      <c r="AD52" s="145" t="e">
        <f>IF('4 - Construction Inflation data'!Y$35=0,0,'8a - Tot nominal costs '!AD52/'4 - Construction Inflation data'!Y$35)</f>
        <v>#DIV/0!</v>
      </c>
      <c r="AE52" s="145" t="e">
        <f>IF('4 - Construction Inflation data'!Z$35=0,0,'8a - Tot nominal costs '!AE52/'4 - Construction Inflation data'!Z$35)</f>
        <v>#DIV/0!</v>
      </c>
      <c r="AF52" s="145" t="e">
        <f>IF('4 - Construction Inflation data'!AA$35=0,0,'8a - Tot nominal costs '!AF52/'4 - Construction Inflation data'!AA$35)</f>
        <v>#DIV/0!</v>
      </c>
      <c r="AG52" s="145" t="e">
        <f>IF('4 - Construction Inflation data'!AB$35=0,0,'8a - Tot nominal costs '!AG52/'4 - Construction Inflation data'!AB$35)</f>
        <v>#DIV/0!</v>
      </c>
      <c r="AH52" s="145" t="e">
        <f>IF('4 - Construction Inflation data'!AC$35=0,0,'8a - Tot nominal costs '!AH52/'4 - Construction Inflation data'!AC$35)</f>
        <v>#DIV/0!</v>
      </c>
      <c r="AI52" s="145" t="e">
        <f>IF('4 - Construction Inflation data'!AD$35=0,0,'8a - Tot nominal costs '!AI52/'4 - Construction Inflation data'!AD$35)</f>
        <v>#DIV/0!</v>
      </c>
      <c r="AJ52" s="145" t="e">
        <f>IF('4 - Construction Inflation data'!AE$35=0,0,'8a - Tot nominal costs '!AJ52/'4 - Construction Inflation data'!AE$35)</f>
        <v>#DIV/0!</v>
      </c>
      <c r="AK52" s="145" t="e">
        <f>IF('4 - Construction Inflation data'!AF$35=0,0,'8a - Tot nominal costs '!AK52/'4 - Construction Inflation data'!AF$35)</f>
        <v>#DIV/0!</v>
      </c>
      <c r="AL52" s="145" t="e">
        <f>IF('4 - Construction Inflation data'!AG$35=0,0,'8a - Tot nominal costs '!AL52/'4 - Construction Inflation data'!AG$35)</f>
        <v>#DIV/0!</v>
      </c>
      <c r="AM52" s="145" t="e">
        <f>IF('4 - Construction Inflation data'!AH$35=0,0,'8a - Tot nominal costs '!AM52/'4 - Construction Inflation data'!AH$35)</f>
        <v>#DIV/0!</v>
      </c>
      <c r="AN52" s="145" t="e">
        <f>IF('4 - Construction Inflation data'!AI$35=0,0,'8a - Tot nominal costs '!AN52/'4 - Construction Inflation data'!AI$35)</f>
        <v>#DIV/0!</v>
      </c>
      <c r="AO52" s="145" t="e">
        <f>IF('4 - Construction Inflation data'!AJ$35=0,0,'8a - Tot nominal costs '!AO52/'4 - Construction Inflation data'!AJ$35)</f>
        <v>#DIV/0!</v>
      </c>
      <c r="AP52" s="145" t="e">
        <f>IF('4 - Construction Inflation data'!AK$35=0,0,'8a - Tot nominal costs '!AP52/'4 - Construction Inflation data'!AK$35)</f>
        <v>#DIV/0!</v>
      </c>
      <c r="AQ52" s="145" t="e">
        <f>IF('4 - Construction Inflation data'!AL$35=0,0,'8a - Tot nominal costs '!AQ52/'4 - Construction Inflation data'!AL$35)</f>
        <v>#DIV/0!</v>
      </c>
      <c r="AR52" s="145" t="e">
        <f>IF('4 - Construction Inflation data'!AM$35=0,0,'8a - Tot nominal costs '!AR52/'4 - Construction Inflation data'!AM$35)</f>
        <v>#DIV/0!</v>
      </c>
    </row>
    <row r="53" spans="1:44">
      <c r="B53" t="s">
        <v>82</v>
      </c>
      <c r="E53" t="s">
        <v>237</v>
      </c>
      <c r="M53" s="145" t="e">
        <f>IF('4 - Construction Inflation data'!H$35=0,0,'8a - Tot nominal costs '!M53/'4 - Construction Inflation data'!H$35)</f>
        <v>#DIV/0!</v>
      </c>
      <c r="N53" s="145" t="e">
        <f>IF('4 - Construction Inflation data'!I$35=0,0,'8a - Tot nominal costs '!N53/'4 - Construction Inflation data'!I$35)</f>
        <v>#DIV/0!</v>
      </c>
      <c r="O53" s="145" t="e">
        <f>IF('4 - Construction Inflation data'!J$35=0,0,'8a - Tot nominal costs '!O53/'4 - Construction Inflation data'!J$35)</f>
        <v>#DIV/0!</v>
      </c>
      <c r="P53" s="145" t="e">
        <f>IF('4 - Construction Inflation data'!K$35=0,0,'8a - Tot nominal costs '!P53/'4 - Construction Inflation data'!K$35)</f>
        <v>#DIV/0!</v>
      </c>
      <c r="Q53" s="145" t="e">
        <f>IF('4 - Construction Inflation data'!L$35=0,0,'8a - Tot nominal costs '!Q53/'4 - Construction Inflation data'!L$35)</f>
        <v>#DIV/0!</v>
      </c>
      <c r="R53" s="145" t="e">
        <f>IF('4 - Construction Inflation data'!M$35=0,0,'8a - Tot nominal costs '!R53/'4 - Construction Inflation data'!M$35)</f>
        <v>#DIV/0!</v>
      </c>
      <c r="S53" s="145" t="e">
        <f>IF('4 - Construction Inflation data'!N$35=0,0,'8a - Tot nominal costs '!S53/'4 - Construction Inflation data'!N$35)</f>
        <v>#DIV/0!</v>
      </c>
      <c r="T53" s="145" t="e">
        <f>IF('4 - Construction Inflation data'!O$35=0,0,'8a - Tot nominal costs '!T53/'4 - Construction Inflation data'!O$35)</f>
        <v>#DIV/0!</v>
      </c>
      <c r="U53" s="145" t="e">
        <f>IF('4 - Construction Inflation data'!P$35=0,0,'8a - Tot nominal costs '!U53/'4 - Construction Inflation data'!P$35)</f>
        <v>#DIV/0!</v>
      </c>
      <c r="V53" s="145" t="e">
        <f>IF('4 - Construction Inflation data'!Q$35=0,0,'8a - Tot nominal costs '!V53/'4 - Construction Inflation data'!Q$35)</f>
        <v>#DIV/0!</v>
      </c>
      <c r="W53" s="145" t="e">
        <f>IF('4 - Construction Inflation data'!R$35=0,0,'8a - Tot nominal costs '!W53/'4 - Construction Inflation data'!R$35)</f>
        <v>#DIV/0!</v>
      </c>
      <c r="X53" s="145" t="e">
        <f>IF('4 - Construction Inflation data'!S$35=0,0,'8a - Tot nominal costs '!X53/'4 - Construction Inflation data'!S$35)</f>
        <v>#DIV/0!</v>
      </c>
      <c r="Y53" s="145" t="e">
        <f>IF('4 - Construction Inflation data'!T$35=0,0,'8a - Tot nominal costs '!Y53/'4 - Construction Inflation data'!T$35)</f>
        <v>#DIV/0!</v>
      </c>
      <c r="Z53" s="145" t="e">
        <f>IF('4 - Construction Inflation data'!U$35=0,0,'8a - Tot nominal costs '!Z53/'4 - Construction Inflation data'!U$35)</f>
        <v>#DIV/0!</v>
      </c>
      <c r="AA53" s="145" t="e">
        <f>IF('4 - Construction Inflation data'!V$35=0,0,'8a - Tot nominal costs '!AA53/'4 - Construction Inflation data'!V$35)</f>
        <v>#DIV/0!</v>
      </c>
      <c r="AB53" s="145" t="e">
        <f>IF('4 - Construction Inflation data'!W$35=0,0,'8a - Tot nominal costs '!AB53/'4 - Construction Inflation data'!W$35)</f>
        <v>#DIV/0!</v>
      </c>
      <c r="AC53" s="145" t="e">
        <f>IF('4 - Construction Inflation data'!X$35=0,0,'8a - Tot nominal costs '!AC53/'4 - Construction Inflation data'!X$35)</f>
        <v>#DIV/0!</v>
      </c>
      <c r="AD53" s="145" t="e">
        <f>IF('4 - Construction Inflation data'!Y$35=0,0,'8a - Tot nominal costs '!AD53/'4 - Construction Inflation data'!Y$35)</f>
        <v>#DIV/0!</v>
      </c>
      <c r="AE53" s="145" t="e">
        <f>IF('4 - Construction Inflation data'!Z$35=0,0,'8a - Tot nominal costs '!AE53/'4 - Construction Inflation data'!Z$35)</f>
        <v>#DIV/0!</v>
      </c>
      <c r="AF53" s="145" t="e">
        <f>IF('4 - Construction Inflation data'!AA$35=0,0,'8a - Tot nominal costs '!AF53/'4 - Construction Inflation data'!AA$35)</f>
        <v>#DIV/0!</v>
      </c>
      <c r="AG53" s="145" t="e">
        <f>IF('4 - Construction Inflation data'!AB$35=0,0,'8a - Tot nominal costs '!AG53/'4 - Construction Inflation data'!AB$35)</f>
        <v>#DIV/0!</v>
      </c>
      <c r="AH53" s="145" t="e">
        <f>IF('4 - Construction Inflation data'!AC$35=0,0,'8a - Tot nominal costs '!AH53/'4 - Construction Inflation data'!AC$35)</f>
        <v>#DIV/0!</v>
      </c>
      <c r="AI53" s="145" t="e">
        <f>IF('4 - Construction Inflation data'!AD$35=0,0,'8a - Tot nominal costs '!AI53/'4 - Construction Inflation data'!AD$35)</f>
        <v>#DIV/0!</v>
      </c>
      <c r="AJ53" s="145" t="e">
        <f>IF('4 - Construction Inflation data'!AE$35=0,0,'8a - Tot nominal costs '!AJ53/'4 - Construction Inflation data'!AE$35)</f>
        <v>#DIV/0!</v>
      </c>
      <c r="AK53" s="145" t="e">
        <f>IF('4 - Construction Inflation data'!AF$35=0,0,'8a - Tot nominal costs '!AK53/'4 - Construction Inflation data'!AF$35)</f>
        <v>#DIV/0!</v>
      </c>
      <c r="AL53" s="145" t="e">
        <f>IF('4 - Construction Inflation data'!AG$35=0,0,'8a - Tot nominal costs '!AL53/'4 - Construction Inflation data'!AG$35)</f>
        <v>#DIV/0!</v>
      </c>
      <c r="AM53" s="145" t="e">
        <f>IF('4 - Construction Inflation data'!AH$35=0,0,'8a - Tot nominal costs '!AM53/'4 - Construction Inflation data'!AH$35)</f>
        <v>#DIV/0!</v>
      </c>
      <c r="AN53" s="145" t="e">
        <f>IF('4 - Construction Inflation data'!AI$35=0,0,'8a - Tot nominal costs '!AN53/'4 - Construction Inflation data'!AI$35)</f>
        <v>#DIV/0!</v>
      </c>
      <c r="AO53" s="145" t="e">
        <f>IF('4 - Construction Inflation data'!AJ$35=0,0,'8a - Tot nominal costs '!AO53/'4 - Construction Inflation data'!AJ$35)</f>
        <v>#DIV/0!</v>
      </c>
      <c r="AP53" s="145" t="e">
        <f>IF('4 - Construction Inflation data'!AK$35=0,0,'8a - Tot nominal costs '!AP53/'4 - Construction Inflation data'!AK$35)</f>
        <v>#DIV/0!</v>
      </c>
      <c r="AQ53" s="145" t="e">
        <f>IF('4 - Construction Inflation data'!AL$35=0,0,'8a - Tot nominal costs '!AQ53/'4 - Construction Inflation data'!AL$35)</f>
        <v>#DIV/0!</v>
      </c>
      <c r="AR53" s="145" t="e">
        <f>IF('4 - Construction Inflation data'!AM$35=0,0,'8a - Tot nominal costs '!AR53/'4 - Construction Inflation data'!AM$35)</f>
        <v>#DIV/0!</v>
      </c>
    </row>
    <row r="54" spans="1:44">
      <c r="B54" t="s">
        <v>82</v>
      </c>
      <c r="E54" t="s">
        <v>237</v>
      </c>
      <c r="M54" s="145" t="e">
        <f>IF('4 - Construction Inflation data'!H$35=0,0,'8a - Tot nominal costs '!M54/'4 - Construction Inflation data'!H$35)</f>
        <v>#DIV/0!</v>
      </c>
      <c r="N54" s="145" t="e">
        <f>IF('4 - Construction Inflation data'!I$35=0,0,'8a - Tot nominal costs '!N54/'4 - Construction Inflation data'!I$35)</f>
        <v>#DIV/0!</v>
      </c>
      <c r="O54" s="145" t="e">
        <f>IF('4 - Construction Inflation data'!J$35=0,0,'8a - Tot nominal costs '!O54/'4 - Construction Inflation data'!J$35)</f>
        <v>#DIV/0!</v>
      </c>
      <c r="P54" s="145" t="e">
        <f>IF('4 - Construction Inflation data'!K$35=0,0,'8a - Tot nominal costs '!P54/'4 - Construction Inflation data'!K$35)</f>
        <v>#DIV/0!</v>
      </c>
      <c r="Q54" s="145" t="e">
        <f>IF('4 - Construction Inflation data'!L$35=0,0,'8a - Tot nominal costs '!Q54/'4 - Construction Inflation data'!L$35)</f>
        <v>#DIV/0!</v>
      </c>
      <c r="R54" s="145" t="e">
        <f>IF('4 - Construction Inflation data'!M$35=0,0,'8a - Tot nominal costs '!R54/'4 - Construction Inflation data'!M$35)</f>
        <v>#DIV/0!</v>
      </c>
      <c r="S54" s="145" t="e">
        <f>IF('4 - Construction Inflation data'!N$35=0,0,'8a - Tot nominal costs '!S54/'4 - Construction Inflation data'!N$35)</f>
        <v>#DIV/0!</v>
      </c>
      <c r="T54" s="145" t="e">
        <f>IF('4 - Construction Inflation data'!O$35=0,0,'8a - Tot nominal costs '!T54/'4 - Construction Inflation data'!O$35)</f>
        <v>#DIV/0!</v>
      </c>
      <c r="U54" s="145" t="e">
        <f>IF('4 - Construction Inflation data'!P$35=0,0,'8a - Tot nominal costs '!U54/'4 - Construction Inflation data'!P$35)</f>
        <v>#DIV/0!</v>
      </c>
      <c r="V54" s="145" t="e">
        <f>IF('4 - Construction Inflation data'!Q$35=0,0,'8a - Tot nominal costs '!V54/'4 - Construction Inflation data'!Q$35)</f>
        <v>#DIV/0!</v>
      </c>
      <c r="W54" s="145" t="e">
        <f>IF('4 - Construction Inflation data'!R$35=0,0,'8a - Tot nominal costs '!W54/'4 - Construction Inflation data'!R$35)</f>
        <v>#DIV/0!</v>
      </c>
      <c r="X54" s="145" t="e">
        <f>IF('4 - Construction Inflation data'!S$35=0,0,'8a - Tot nominal costs '!X54/'4 - Construction Inflation data'!S$35)</f>
        <v>#DIV/0!</v>
      </c>
      <c r="Y54" s="145" t="e">
        <f>IF('4 - Construction Inflation data'!T$35=0,0,'8a - Tot nominal costs '!Y54/'4 - Construction Inflation data'!T$35)</f>
        <v>#DIV/0!</v>
      </c>
      <c r="Z54" s="145" t="e">
        <f>IF('4 - Construction Inflation data'!U$35=0,0,'8a - Tot nominal costs '!Z54/'4 - Construction Inflation data'!U$35)</f>
        <v>#DIV/0!</v>
      </c>
      <c r="AA54" s="145" t="e">
        <f>IF('4 - Construction Inflation data'!V$35=0,0,'8a - Tot nominal costs '!AA54/'4 - Construction Inflation data'!V$35)</f>
        <v>#DIV/0!</v>
      </c>
      <c r="AB54" s="145" t="e">
        <f>IF('4 - Construction Inflation data'!W$35=0,0,'8a - Tot nominal costs '!AB54/'4 - Construction Inflation data'!W$35)</f>
        <v>#DIV/0!</v>
      </c>
      <c r="AC54" s="145" t="e">
        <f>IF('4 - Construction Inflation data'!X$35=0,0,'8a - Tot nominal costs '!AC54/'4 - Construction Inflation data'!X$35)</f>
        <v>#DIV/0!</v>
      </c>
      <c r="AD54" s="145" t="e">
        <f>IF('4 - Construction Inflation data'!Y$35=0,0,'8a - Tot nominal costs '!AD54/'4 - Construction Inflation data'!Y$35)</f>
        <v>#DIV/0!</v>
      </c>
      <c r="AE54" s="145" t="e">
        <f>IF('4 - Construction Inflation data'!Z$35=0,0,'8a - Tot nominal costs '!AE54/'4 - Construction Inflation data'!Z$35)</f>
        <v>#DIV/0!</v>
      </c>
      <c r="AF54" s="145" t="e">
        <f>IF('4 - Construction Inflation data'!AA$35=0,0,'8a - Tot nominal costs '!AF54/'4 - Construction Inflation data'!AA$35)</f>
        <v>#DIV/0!</v>
      </c>
      <c r="AG54" s="145" t="e">
        <f>IF('4 - Construction Inflation data'!AB$35=0,0,'8a - Tot nominal costs '!AG54/'4 - Construction Inflation data'!AB$35)</f>
        <v>#DIV/0!</v>
      </c>
      <c r="AH54" s="145" t="e">
        <f>IF('4 - Construction Inflation data'!AC$35=0,0,'8a - Tot nominal costs '!AH54/'4 - Construction Inflation data'!AC$35)</f>
        <v>#DIV/0!</v>
      </c>
      <c r="AI54" s="145" t="e">
        <f>IF('4 - Construction Inflation data'!AD$35=0,0,'8a - Tot nominal costs '!AI54/'4 - Construction Inflation data'!AD$35)</f>
        <v>#DIV/0!</v>
      </c>
      <c r="AJ54" s="145" t="e">
        <f>IF('4 - Construction Inflation data'!AE$35=0,0,'8a - Tot nominal costs '!AJ54/'4 - Construction Inflation data'!AE$35)</f>
        <v>#DIV/0!</v>
      </c>
      <c r="AK54" s="145" t="e">
        <f>IF('4 - Construction Inflation data'!AF$35=0,0,'8a - Tot nominal costs '!AK54/'4 - Construction Inflation data'!AF$35)</f>
        <v>#DIV/0!</v>
      </c>
      <c r="AL54" s="145" t="e">
        <f>IF('4 - Construction Inflation data'!AG$35=0,0,'8a - Tot nominal costs '!AL54/'4 - Construction Inflation data'!AG$35)</f>
        <v>#DIV/0!</v>
      </c>
      <c r="AM54" s="145" t="e">
        <f>IF('4 - Construction Inflation data'!AH$35=0,0,'8a - Tot nominal costs '!AM54/'4 - Construction Inflation data'!AH$35)</f>
        <v>#DIV/0!</v>
      </c>
      <c r="AN54" s="145" t="e">
        <f>IF('4 - Construction Inflation data'!AI$35=0,0,'8a - Tot nominal costs '!AN54/'4 - Construction Inflation data'!AI$35)</f>
        <v>#DIV/0!</v>
      </c>
      <c r="AO54" s="145" t="e">
        <f>IF('4 - Construction Inflation data'!AJ$35=0,0,'8a - Tot nominal costs '!AO54/'4 - Construction Inflation data'!AJ$35)</f>
        <v>#DIV/0!</v>
      </c>
      <c r="AP54" s="145" t="e">
        <f>IF('4 - Construction Inflation data'!AK$35=0,0,'8a - Tot nominal costs '!AP54/'4 - Construction Inflation data'!AK$35)</f>
        <v>#DIV/0!</v>
      </c>
      <c r="AQ54" s="145" t="e">
        <f>IF('4 - Construction Inflation data'!AL$35=0,0,'8a - Tot nominal costs '!AQ54/'4 - Construction Inflation data'!AL$35)</f>
        <v>#DIV/0!</v>
      </c>
      <c r="AR54" s="145" t="e">
        <f>IF('4 - Construction Inflation data'!AM$35=0,0,'8a - Tot nominal costs '!AR54/'4 - Construction Inflation data'!AM$35)</f>
        <v>#DIV/0!</v>
      </c>
    </row>
    <row r="55" spans="1:44">
      <c r="B55" t="s">
        <v>82</v>
      </c>
      <c r="E55" t="s">
        <v>237</v>
      </c>
      <c r="M55" s="145" t="e">
        <f>IF('4 - Construction Inflation data'!H$35=0,0,'8a - Tot nominal costs '!M55/'4 - Construction Inflation data'!H$35)</f>
        <v>#DIV/0!</v>
      </c>
      <c r="N55" s="145" t="e">
        <f>IF('4 - Construction Inflation data'!I$35=0,0,'8a - Tot nominal costs '!N55/'4 - Construction Inflation data'!I$35)</f>
        <v>#DIV/0!</v>
      </c>
      <c r="O55" s="145" t="e">
        <f>IF('4 - Construction Inflation data'!J$35=0,0,'8a - Tot nominal costs '!O55/'4 - Construction Inflation data'!J$35)</f>
        <v>#DIV/0!</v>
      </c>
      <c r="P55" s="145" t="e">
        <f>IF('4 - Construction Inflation data'!K$35=0,0,'8a - Tot nominal costs '!P55/'4 - Construction Inflation data'!K$35)</f>
        <v>#DIV/0!</v>
      </c>
      <c r="Q55" s="145" t="e">
        <f>IF('4 - Construction Inflation data'!L$35=0,0,'8a - Tot nominal costs '!Q55/'4 - Construction Inflation data'!L$35)</f>
        <v>#DIV/0!</v>
      </c>
      <c r="R55" s="145" t="e">
        <f>IF('4 - Construction Inflation data'!M$35=0,0,'8a - Tot nominal costs '!R55/'4 - Construction Inflation data'!M$35)</f>
        <v>#DIV/0!</v>
      </c>
      <c r="S55" s="145" t="e">
        <f>IF('4 - Construction Inflation data'!N$35=0,0,'8a - Tot nominal costs '!S55/'4 - Construction Inflation data'!N$35)</f>
        <v>#DIV/0!</v>
      </c>
      <c r="T55" s="145" t="e">
        <f>IF('4 - Construction Inflation data'!O$35=0,0,'8a - Tot nominal costs '!T55/'4 - Construction Inflation data'!O$35)</f>
        <v>#DIV/0!</v>
      </c>
      <c r="U55" s="145" t="e">
        <f>IF('4 - Construction Inflation data'!P$35=0,0,'8a - Tot nominal costs '!U55/'4 - Construction Inflation data'!P$35)</f>
        <v>#DIV/0!</v>
      </c>
      <c r="V55" s="145" t="e">
        <f>IF('4 - Construction Inflation data'!Q$35=0,0,'8a - Tot nominal costs '!V55/'4 - Construction Inflation data'!Q$35)</f>
        <v>#DIV/0!</v>
      </c>
      <c r="W55" s="145" t="e">
        <f>IF('4 - Construction Inflation data'!R$35=0,0,'8a - Tot nominal costs '!W55/'4 - Construction Inflation data'!R$35)</f>
        <v>#DIV/0!</v>
      </c>
      <c r="X55" s="145" t="e">
        <f>IF('4 - Construction Inflation data'!S$35=0,0,'8a - Tot nominal costs '!X55/'4 - Construction Inflation data'!S$35)</f>
        <v>#DIV/0!</v>
      </c>
      <c r="Y55" s="145" t="e">
        <f>IF('4 - Construction Inflation data'!T$35=0,0,'8a - Tot nominal costs '!Y55/'4 - Construction Inflation data'!T$35)</f>
        <v>#DIV/0!</v>
      </c>
      <c r="Z55" s="145" t="e">
        <f>IF('4 - Construction Inflation data'!U$35=0,0,'8a - Tot nominal costs '!Z55/'4 - Construction Inflation data'!U$35)</f>
        <v>#DIV/0!</v>
      </c>
      <c r="AA55" s="145" t="e">
        <f>IF('4 - Construction Inflation data'!V$35=0,0,'8a - Tot nominal costs '!AA55/'4 - Construction Inflation data'!V$35)</f>
        <v>#DIV/0!</v>
      </c>
      <c r="AB55" s="145" t="e">
        <f>IF('4 - Construction Inflation data'!W$35=0,0,'8a - Tot nominal costs '!AB55/'4 - Construction Inflation data'!W$35)</f>
        <v>#DIV/0!</v>
      </c>
      <c r="AC55" s="145" t="e">
        <f>IF('4 - Construction Inflation data'!X$35=0,0,'8a - Tot nominal costs '!AC55/'4 - Construction Inflation data'!X$35)</f>
        <v>#DIV/0!</v>
      </c>
      <c r="AD55" s="145" t="e">
        <f>IF('4 - Construction Inflation data'!Y$35=0,0,'8a - Tot nominal costs '!AD55/'4 - Construction Inflation data'!Y$35)</f>
        <v>#DIV/0!</v>
      </c>
      <c r="AE55" s="145" t="e">
        <f>IF('4 - Construction Inflation data'!Z$35=0,0,'8a - Tot nominal costs '!AE55/'4 - Construction Inflation data'!Z$35)</f>
        <v>#DIV/0!</v>
      </c>
      <c r="AF55" s="145" t="e">
        <f>IF('4 - Construction Inflation data'!AA$35=0,0,'8a - Tot nominal costs '!AF55/'4 - Construction Inflation data'!AA$35)</f>
        <v>#DIV/0!</v>
      </c>
      <c r="AG55" s="145" t="e">
        <f>IF('4 - Construction Inflation data'!AB$35=0,0,'8a - Tot nominal costs '!AG55/'4 - Construction Inflation data'!AB$35)</f>
        <v>#DIV/0!</v>
      </c>
      <c r="AH55" s="145" t="e">
        <f>IF('4 - Construction Inflation data'!AC$35=0,0,'8a - Tot nominal costs '!AH55/'4 - Construction Inflation data'!AC$35)</f>
        <v>#DIV/0!</v>
      </c>
      <c r="AI55" s="145" t="e">
        <f>IF('4 - Construction Inflation data'!AD$35=0,0,'8a - Tot nominal costs '!AI55/'4 - Construction Inflation data'!AD$35)</f>
        <v>#DIV/0!</v>
      </c>
      <c r="AJ55" s="145" t="e">
        <f>IF('4 - Construction Inflation data'!AE$35=0,0,'8a - Tot nominal costs '!AJ55/'4 - Construction Inflation data'!AE$35)</f>
        <v>#DIV/0!</v>
      </c>
      <c r="AK55" s="145" t="e">
        <f>IF('4 - Construction Inflation data'!AF$35=0,0,'8a - Tot nominal costs '!AK55/'4 - Construction Inflation data'!AF$35)</f>
        <v>#DIV/0!</v>
      </c>
      <c r="AL55" s="145" t="e">
        <f>IF('4 - Construction Inflation data'!AG$35=0,0,'8a - Tot nominal costs '!AL55/'4 - Construction Inflation data'!AG$35)</f>
        <v>#DIV/0!</v>
      </c>
      <c r="AM55" s="145" t="e">
        <f>IF('4 - Construction Inflation data'!AH$35=0,0,'8a - Tot nominal costs '!AM55/'4 - Construction Inflation data'!AH$35)</f>
        <v>#DIV/0!</v>
      </c>
      <c r="AN55" s="145" t="e">
        <f>IF('4 - Construction Inflation data'!AI$35=0,0,'8a - Tot nominal costs '!AN55/'4 - Construction Inflation data'!AI$35)</f>
        <v>#DIV/0!</v>
      </c>
      <c r="AO55" s="145" t="e">
        <f>IF('4 - Construction Inflation data'!AJ$35=0,0,'8a - Tot nominal costs '!AO55/'4 - Construction Inflation data'!AJ$35)</f>
        <v>#DIV/0!</v>
      </c>
      <c r="AP55" s="145" t="e">
        <f>IF('4 - Construction Inflation data'!AK$35=0,0,'8a - Tot nominal costs '!AP55/'4 - Construction Inflation data'!AK$35)</f>
        <v>#DIV/0!</v>
      </c>
      <c r="AQ55" s="145" t="e">
        <f>IF('4 - Construction Inflation data'!AL$35=0,0,'8a - Tot nominal costs '!AQ55/'4 - Construction Inflation data'!AL$35)</f>
        <v>#DIV/0!</v>
      </c>
      <c r="AR55" s="145" t="e">
        <f>IF('4 - Construction Inflation data'!AM$35=0,0,'8a - Tot nominal costs '!AR55/'4 - Construction Inflation data'!AM$35)</f>
        <v>#DIV/0!</v>
      </c>
    </row>
    <row r="56" spans="1:44">
      <c r="B56" t="s">
        <v>82</v>
      </c>
      <c r="E56" t="s">
        <v>237</v>
      </c>
      <c r="M56" s="145" t="e">
        <f>IF('4 - Construction Inflation data'!H$35=0,0,'8a - Tot nominal costs '!M56/'4 - Construction Inflation data'!H$35)</f>
        <v>#DIV/0!</v>
      </c>
      <c r="N56" s="145" t="e">
        <f>IF('4 - Construction Inflation data'!I$35=0,0,'8a - Tot nominal costs '!N56/'4 - Construction Inflation data'!I$35)</f>
        <v>#DIV/0!</v>
      </c>
      <c r="O56" s="145" t="e">
        <f>IF('4 - Construction Inflation data'!J$35=0,0,'8a - Tot nominal costs '!O56/'4 - Construction Inflation data'!J$35)</f>
        <v>#DIV/0!</v>
      </c>
      <c r="P56" s="145" t="e">
        <f>IF('4 - Construction Inflation data'!K$35=0,0,'8a - Tot nominal costs '!P56/'4 - Construction Inflation data'!K$35)</f>
        <v>#DIV/0!</v>
      </c>
      <c r="Q56" s="145" t="e">
        <f>IF('4 - Construction Inflation data'!L$35=0,0,'8a - Tot nominal costs '!Q56/'4 - Construction Inflation data'!L$35)</f>
        <v>#DIV/0!</v>
      </c>
      <c r="R56" s="145" t="e">
        <f>IF('4 - Construction Inflation data'!M$35=0,0,'8a - Tot nominal costs '!R56/'4 - Construction Inflation data'!M$35)</f>
        <v>#DIV/0!</v>
      </c>
      <c r="S56" s="145" t="e">
        <f>IF('4 - Construction Inflation data'!N$35=0,0,'8a - Tot nominal costs '!S56/'4 - Construction Inflation data'!N$35)</f>
        <v>#DIV/0!</v>
      </c>
      <c r="T56" s="145" t="e">
        <f>IF('4 - Construction Inflation data'!O$35=0,0,'8a - Tot nominal costs '!T56/'4 - Construction Inflation data'!O$35)</f>
        <v>#DIV/0!</v>
      </c>
      <c r="U56" s="145" t="e">
        <f>IF('4 - Construction Inflation data'!P$35=0,0,'8a - Tot nominal costs '!U56/'4 - Construction Inflation data'!P$35)</f>
        <v>#DIV/0!</v>
      </c>
      <c r="V56" s="145" t="e">
        <f>IF('4 - Construction Inflation data'!Q$35=0,0,'8a - Tot nominal costs '!V56/'4 - Construction Inflation data'!Q$35)</f>
        <v>#DIV/0!</v>
      </c>
      <c r="W56" s="145" t="e">
        <f>IF('4 - Construction Inflation data'!R$35=0,0,'8a - Tot nominal costs '!W56/'4 - Construction Inflation data'!R$35)</f>
        <v>#DIV/0!</v>
      </c>
      <c r="X56" s="145" t="e">
        <f>IF('4 - Construction Inflation data'!S$35=0,0,'8a - Tot nominal costs '!X56/'4 - Construction Inflation data'!S$35)</f>
        <v>#DIV/0!</v>
      </c>
      <c r="Y56" s="145" t="e">
        <f>IF('4 - Construction Inflation data'!T$35=0,0,'8a - Tot nominal costs '!Y56/'4 - Construction Inflation data'!T$35)</f>
        <v>#DIV/0!</v>
      </c>
      <c r="Z56" s="145" t="e">
        <f>IF('4 - Construction Inflation data'!U$35=0,0,'8a - Tot nominal costs '!Z56/'4 - Construction Inflation data'!U$35)</f>
        <v>#DIV/0!</v>
      </c>
      <c r="AA56" s="145" t="e">
        <f>IF('4 - Construction Inflation data'!V$35=0,0,'8a - Tot nominal costs '!AA56/'4 - Construction Inflation data'!V$35)</f>
        <v>#DIV/0!</v>
      </c>
      <c r="AB56" s="145" t="e">
        <f>IF('4 - Construction Inflation data'!W$35=0,0,'8a - Tot nominal costs '!AB56/'4 - Construction Inflation data'!W$35)</f>
        <v>#DIV/0!</v>
      </c>
      <c r="AC56" s="145" t="e">
        <f>IF('4 - Construction Inflation data'!X$35=0,0,'8a - Tot nominal costs '!AC56/'4 - Construction Inflation data'!X$35)</f>
        <v>#DIV/0!</v>
      </c>
      <c r="AD56" s="145" t="e">
        <f>IF('4 - Construction Inflation data'!Y$35=0,0,'8a - Tot nominal costs '!AD56/'4 - Construction Inflation data'!Y$35)</f>
        <v>#DIV/0!</v>
      </c>
      <c r="AE56" s="145" t="e">
        <f>IF('4 - Construction Inflation data'!Z$35=0,0,'8a - Tot nominal costs '!AE56/'4 - Construction Inflation data'!Z$35)</f>
        <v>#DIV/0!</v>
      </c>
      <c r="AF56" s="145" t="e">
        <f>IF('4 - Construction Inflation data'!AA$35=0,0,'8a - Tot nominal costs '!AF56/'4 - Construction Inflation data'!AA$35)</f>
        <v>#DIV/0!</v>
      </c>
      <c r="AG56" s="145" t="e">
        <f>IF('4 - Construction Inflation data'!AB$35=0,0,'8a - Tot nominal costs '!AG56/'4 - Construction Inflation data'!AB$35)</f>
        <v>#DIV/0!</v>
      </c>
      <c r="AH56" s="145" t="e">
        <f>IF('4 - Construction Inflation data'!AC$35=0,0,'8a - Tot nominal costs '!AH56/'4 - Construction Inflation data'!AC$35)</f>
        <v>#DIV/0!</v>
      </c>
      <c r="AI56" s="145" t="e">
        <f>IF('4 - Construction Inflation data'!AD$35=0,0,'8a - Tot nominal costs '!AI56/'4 - Construction Inflation data'!AD$35)</f>
        <v>#DIV/0!</v>
      </c>
      <c r="AJ56" s="145" t="e">
        <f>IF('4 - Construction Inflation data'!AE$35=0,0,'8a - Tot nominal costs '!AJ56/'4 - Construction Inflation data'!AE$35)</f>
        <v>#DIV/0!</v>
      </c>
      <c r="AK56" s="145" t="e">
        <f>IF('4 - Construction Inflation data'!AF$35=0,0,'8a - Tot nominal costs '!AK56/'4 - Construction Inflation data'!AF$35)</f>
        <v>#DIV/0!</v>
      </c>
      <c r="AL56" s="145" t="e">
        <f>IF('4 - Construction Inflation data'!AG$35=0,0,'8a - Tot nominal costs '!AL56/'4 - Construction Inflation data'!AG$35)</f>
        <v>#DIV/0!</v>
      </c>
      <c r="AM56" s="145" t="e">
        <f>IF('4 - Construction Inflation data'!AH$35=0,0,'8a - Tot nominal costs '!AM56/'4 - Construction Inflation data'!AH$35)</f>
        <v>#DIV/0!</v>
      </c>
      <c r="AN56" s="145" t="e">
        <f>IF('4 - Construction Inflation data'!AI$35=0,0,'8a - Tot nominal costs '!AN56/'4 - Construction Inflation data'!AI$35)</f>
        <v>#DIV/0!</v>
      </c>
      <c r="AO56" s="145" t="e">
        <f>IF('4 - Construction Inflation data'!AJ$35=0,0,'8a - Tot nominal costs '!AO56/'4 - Construction Inflation data'!AJ$35)</f>
        <v>#DIV/0!</v>
      </c>
      <c r="AP56" s="145" t="e">
        <f>IF('4 - Construction Inflation data'!AK$35=0,0,'8a - Tot nominal costs '!AP56/'4 - Construction Inflation data'!AK$35)</f>
        <v>#DIV/0!</v>
      </c>
      <c r="AQ56" s="145" t="e">
        <f>IF('4 - Construction Inflation data'!AL$35=0,0,'8a - Tot nominal costs '!AQ56/'4 - Construction Inflation data'!AL$35)</f>
        <v>#DIV/0!</v>
      </c>
      <c r="AR56" s="145" t="e">
        <f>IF('4 - Construction Inflation data'!AM$35=0,0,'8a - Tot nominal costs '!AR56/'4 - Construction Inflation data'!AM$35)</f>
        <v>#DIV/0!</v>
      </c>
    </row>
    <row r="57" spans="1:44">
      <c r="B57" t="s">
        <v>82</v>
      </c>
      <c r="E57" t="s">
        <v>237</v>
      </c>
      <c r="M57" s="145" t="e">
        <f>IF('4 - Construction Inflation data'!H$35=0,0,'8a - Tot nominal costs '!M57/'4 - Construction Inflation data'!H$35)</f>
        <v>#DIV/0!</v>
      </c>
      <c r="N57" s="145" t="e">
        <f>IF('4 - Construction Inflation data'!I$35=0,0,'8a - Tot nominal costs '!N57/'4 - Construction Inflation data'!I$35)</f>
        <v>#DIV/0!</v>
      </c>
      <c r="O57" s="145" t="e">
        <f>IF('4 - Construction Inflation data'!J$35=0,0,'8a - Tot nominal costs '!O57/'4 - Construction Inflation data'!J$35)</f>
        <v>#DIV/0!</v>
      </c>
      <c r="P57" s="145" t="e">
        <f>IF('4 - Construction Inflation data'!K$35=0,0,'8a - Tot nominal costs '!P57/'4 - Construction Inflation data'!K$35)</f>
        <v>#DIV/0!</v>
      </c>
      <c r="Q57" s="145" t="e">
        <f>IF('4 - Construction Inflation data'!L$35=0,0,'8a - Tot nominal costs '!Q57/'4 - Construction Inflation data'!L$35)</f>
        <v>#DIV/0!</v>
      </c>
      <c r="R57" s="145" t="e">
        <f>IF('4 - Construction Inflation data'!M$35=0,0,'8a - Tot nominal costs '!R57/'4 - Construction Inflation data'!M$35)</f>
        <v>#DIV/0!</v>
      </c>
      <c r="S57" s="145" t="e">
        <f>IF('4 - Construction Inflation data'!N$35=0,0,'8a - Tot nominal costs '!S57/'4 - Construction Inflation data'!N$35)</f>
        <v>#DIV/0!</v>
      </c>
      <c r="T57" s="145" t="e">
        <f>IF('4 - Construction Inflation data'!O$35=0,0,'8a - Tot nominal costs '!T57/'4 - Construction Inflation data'!O$35)</f>
        <v>#DIV/0!</v>
      </c>
      <c r="U57" s="145" t="e">
        <f>IF('4 - Construction Inflation data'!P$35=0,0,'8a - Tot nominal costs '!U57/'4 - Construction Inflation data'!P$35)</f>
        <v>#DIV/0!</v>
      </c>
      <c r="V57" s="145" t="e">
        <f>IF('4 - Construction Inflation data'!Q$35=0,0,'8a - Tot nominal costs '!V57/'4 - Construction Inflation data'!Q$35)</f>
        <v>#DIV/0!</v>
      </c>
      <c r="W57" s="145" t="e">
        <f>IF('4 - Construction Inflation data'!R$35=0,0,'8a - Tot nominal costs '!W57/'4 - Construction Inflation data'!R$35)</f>
        <v>#DIV/0!</v>
      </c>
      <c r="X57" s="145" t="e">
        <f>IF('4 - Construction Inflation data'!S$35=0,0,'8a - Tot nominal costs '!X57/'4 - Construction Inflation data'!S$35)</f>
        <v>#DIV/0!</v>
      </c>
      <c r="Y57" s="145" t="e">
        <f>IF('4 - Construction Inflation data'!T$35=0,0,'8a - Tot nominal costs '!Y57/'4 - Construction Inflation data'!T$35)</f>
        <v>#DIV/0!</v>
      </c>
      <c r="Z57" s="145" t="e">
        <f>IF('4 - Construction Inflation data'!U$35=0,0,'8a - Tot nominal costs '!Z57/'4 - Construction Inflation data'!U$35)</f>
        <v>#DIV/0!</v>
      </c>
      <c r="AA57" s="145" t="e">
        <f>IF('4 - Construction Inflation data'!V$35=0,0,'8a - Tot nominal costs '!AA57/'4 - Construction Inflation data'!V$35)</f>
        <v>#DIV/0!</v>
      </c>
      <c r="AB57" s="145" t="e">
        <f>IF('4 - Construction Inflation data'!W$35=0,0,'8a - Tot nominal costs '!AB57/'4 - Construction Inflation data'!W$35)</f>
        <v>#DIV/0!</v>
      </c>
      <c r="AC57" s="145" t="e">
        <f>IF('4 - Construction Inflation data'!X$35=0,0,'8a - Tot nominal costs '!AC57/'4 - Construction Inflation data'!X$35)</f>
        <v>#DIV/0!</v>
      </c>
      <c r="AD57" s="145" t="e">
        <f>IF('4 - Construction Inflation data'!Y$35=0,0,'8a - Tot nominal costs '!AD57/'4 - Construction Inflation data'!Y$35)</f>
        <v>#DIV/0!</v>
      </c>
      <c r="AE57" s="145" t="e">
        <f>IF('4 - Construction Inflation data'!Z$35=0,0,'8a - Tot nominal costs '!AE57/'4 - Construction Inflation data'!Z$35)</f>
        <v>#DIV/0!</v>
      </c>
      <c r="AF57" s="145" t="e">
        <f>IF('4 - Construction Inflation data'!AA$35=0,0,'8a - Tot nominal costs '!AF57/'4 - Construction Inflation data'!AA$35)</f>
        <v>#DIV/0!</v>
      </c>
      <c r="AG57" s="145" t="e">
        <f>IF('4 - Construction Inflation data'!AB$35=0,0,'8a - Tot nominal costs '!AG57/'4 - Construction Inflation data'!AB$35)</f>
        <v>#DIV/0!</v>
      </c>
      <c r="AH57" s="145" t="e">
        <f>IF('4 - Construction Inflation data'!AC$35=0,0,'8a - Tot nominal costs '!AH57/'4 - Construction Inflation data'!AC$35)</f>
        <v>#DIV/0!</v>
      </c>
      <c r="AI57" s="145" t="e">
        <f>IF('4 - Construction Inflation data'!AD$35=0,0,'8a - Tot nominal costs '!AI57/'4 - Construction Inflation data'!AD$35)</f>
        <v>#DIV/0!</v>
      </c>
      <c r="AJ57" s="145" t="e">
        <f>IF('4 - Construction Inflation data'!AE$35=0,0,'8a - Tot nominal costs '!AJ57/'4 - Construction Inflation data'!AE$35)</f>
        <v>#DIV/0!</v>
      </c>
      <c r="AK57" s="145" t="e">
        <f>IF('4 - Construction Inflation data'!AF$35=0,0,'8a - Tot nominal costs '!AK57/'4 - Construction Inflation data'!AF$35)</f>
        <v>#DIV/0!</v>
      </c>
      <c r="AL57" s="145" t="e">
        <f>IF('4 - Construction Inflation data'!AG$35=0,0,'8a - Tot nominal costs '!AL57/'4 - Construction Inflation data'!AG$35)</f>
        <v>#DIV/0!</v>
      </c>
      <c r="AM57" s="145" t="e">
        <f>IF('4 - Construction Inflation data'!AH$35=0,0,'8a - Tot nominal costs '!AM57/'4 - Construction Inflation data'!AH$35)</f>
        <v>#DIV/0!</v>
      </c>
      <c r="AN57" s="145" t="e">
        <f>IF('4 - Construction Inflation data'!AI$35=0,0,'8a - Tot nominal costs '!AN57/'4 - Construction Inflation data'!AI$35)</f>
        <v>#DIV/0!</v>
      </c>
      <c r="AO57" s="145" t="e">
        <f>IF('4 - Construction Inflation data'!AJ$35=0,0,'8a - Tot nominal costs '!AO57/'4 - Construction Inflation data'!AJ$35)</f>
        <v>#DIV/0!</v>
      </c>
      <c r="AP57" s="145" t="e">
        <f>IF('4 - Construction Inflation data'!AK$35=0,0,'8a - Tot nominal costs '!AP57/'4 - Construction Inflation data'!AK$35)</f>
        <v>#DIV/0!</v>
      </c>
      <c r="AQ57" s="145" t="e">
        <f>IF('4 - Construction Inflation data'!AL$35=0,0,'8a - Tot nominal costs '!AQ57/'4 - Construction Inflation data'!AL$35)</f>
        <v>#DIV/0!</v>
      </c>
      <c r="AR57" s="145" t="e">
        <f>IF('4 - Construction Inflation data'!AM$35=0,0,'8a - Tot nominal costs '!AR57/'4 - Construction Inflation data'!AM$35)</f>
        <v>#DIV/0!</v>
      </c>
    </row>
    <row r="58" spans="1:44">
      <c r="B58" t="s">
        <v>82</v>
      </c>
      <c r="E58" t="s">
        <v>237</v>
      </c>
      <c r="M58" s="145" t="e">
        <f>IF('4 - Construction Inflation data'!H$35=0,0,'8a - Tot nominal costs '!M58/'4 - Construction Inflation data'!H$35)</f>
        <v>#DIV/0!</v>
      </c>
      <c r="N58" s="145" t="e">
        <f>IF('4 - Construction Inflation data'!I$35=0,0,'8a - Tot nominal costs '!N58/'4 - Construction Inflation data'!I$35)</f>
        <v>#DIV/0!</v>
      </c>
      <c r="O58" s="145" t="e">
        <f>IF('4 - Construction Inflation data'!J$35=0,0,'8a - Tot nominal costs '!O58/'4 - Construction Inflation data'!J$35)</f>
        <v>#DIV/0!</v>
      </c>
      <c r="P58" s="145" t="e">
        <f>IF('4 - Construction Inflation data'!K$35=0,0,'8a - Tot nominal costs '!P58/'4 - Construction Inflation data'!K$35)</f>
        <v>#DIV/0!</v>
      </c>
      <c r="Q58" s="145" t="e">
        <f>IF('4 - Construction Inflation data'!L$35=0,0,'8a - Tot nominal costs '!Q58/'4 - Construction Inflation data'!L$35)</f>
        <v>#DIV/0!</v>
      </c>
      <c r="R58" s="145" t="e">
        <f>IF('4 - Construction Inflation data'!M$35=0,0,'8a - Tot nominal costs '!R58/'4 - Construction Inflation data'!M$35)</f>
        <v>#DIV/0!</v>
      </c>
      <c r="S58" s="145" t="e">
        <f>IF('4 - Construction Inflation data'!N$35=0,0,'8a - Tot nominal costs '!S58/'4 - Construction Inflation data'!N$35)</f>
        <v>#DIV/0!</v>
      </c>
      <c r="T58" s="145" t="e">
        <f>IF('4 - Construction Inflation data'!O$35=0,0,'8a - Tot nominal costs '!T58/'4 - Construction Inflation data'!O$35)</f>
        <v>#DIV/0!</v>
      </c>
      <c r="U58" s="145" t="e">
        <f>IF('4 - Construction Inflation data'!P$35=0,0,'8a - Tot nominal costs '!U58/'4 - Construction Inflation data'!P$35)</f>
        <v>#DIV/0!</v>
      </c>
      <c r="V58" s="145" t="e">
        <f>IF('4 - Construction Inflation data'!Q$35=0,0,'8a - Tot nominal costs '!V58/'4 - Construction Inflation data'!Q$35)</f>
        <v>#DIV/0!</v>
      </c>
      <c r="W58" s="145" t="e">
        <f>IF('4 - Construction Inflation data'!R$35=0,0,'8a - Tot nominal costs '!W58/'4 - Construction Inflation data'!R$35)</f>
        <v>#DIV/0!</v>
      </c>
      <c r="X58" s="145" t="e">
        <f>IF('4 - Construction Inflation data'!S$35=0,0,'8a - Tot nominal costs '!X58/'4 - Construction Inflation data'!S$35)</f>
        <v>#DIV/0!</v>
      </c>
      <c r="Y58" s="145" t="e">
        <f>IF('4 - Construction Inflation data'!T$35=0,0,'8a - Tot nominal costs '!Y58/'4 - Construction Inflation data'!T$35)</f>
        <v>#DIV/0!</v>
      </c>
      <c r="Z58" s="145" t="e">
        <f>IF('4 - Construction Inflation data'!U$35=0,0,'8a - Tot nominal costs '!Z58/'4 - Construction Inflation data'!U$35)</f>
        <v>#DIV/0!</v>
      </c>
      <c r="AA58" s="145" t="e">
        <f>IF('4 - Construction Inflation data'!V$35=0,0,'8a - Tot nominal costs '!AA58/'4 - Construction Inflation data'!V$35)</f>
        <v>#DIV/0!</v>
      </c>
      <c r="AB58" s="145" t="e">
        <f>IF('4 - Construction Inflation data'!W$35=0,0,'8a - Tot nominal costs '!AB58/'4 - Construction Inflation data'!W$35)</f>
        <v>#DIV/0!</v>
      </c>
      <c r="AC58" s="145" t="e">
        <f>IF('4 - Construction Inflation data'!X$35=0,0,'8a - Tot nominal costs '!AC58/'4 - Construction Inflation data'!X$35)</f>
        <v>#DIV/0!</v>
      </c>
      <c r="AD58" s="145" t="e">
        <f>IF('4 - Construction Inflation data'!Y$35=0,0,'8a - Tot nominal costs '!AD58/'4 - Construction Inflation data'!Y$35)</f>
        <v>#DIV/0!</v>
      </c>
      <c r="AE58" s="145" t="e">
        <f>IF('4 - Construction Inflation data'!Z$35=0,0,'8a - Tot nominal costs '!AE58/'4 - Construction Inflation data'!Z$35)</f>
        <v>#DIV/0!</v>
      </c>
      <c r="AF58" s="145" t="e">
        <f>IF('4 - Construction Inflation data'!AA$35=0,0,'8a - Tot nominal costs '!AF58/'4 - Construction Inflation data'!AA$35)</f>
        <v>#DIV/0!</v>
      </c>
      <c r="AG58" s="145" t="e">
        <f>IF('4 - Construction Inflation data'!AB$35=0,0,'8a - Tot nominal costs '!AG58/'4 - Construction Inflation data'!AB$35)</f>
        <v>#DIV/0!</v>
      </c>
      <c r="AH58" s="145" t="e">
        <f>IF('4 - Construction Inflation data'!AC$35=0,0,'8a - Tot nominal costs '!AH58/'4 - Construction Inflation data'!AC$35)</f>
        <v>#DIV/0!</v>
      </c>
      <c r="AI58" s="145" t="e">
        <f>IF('4 - Construction Inflation data'!AD$35=0,0,'8a - Tot nominal costs '!AI58/'4 - Construction Inflation data'!AD$35)</f>
        <v>#DIV/0!</v>
      </c>
      <c r="AJ58" s="145" t="e">
        <f>IF('4 - Construction Inflation data'!AE$35=0,0,'8a - Tot nominal costs '!AJ58/'4 - Construction Inflation data'!AE$35)</f>
        <v>#DIV/0!</v>
      </c>
      <c r="AK58" s="145" t="e">
        <f>IF('4 - Construction Inflation data'!AF$35=0,0,'8a - Tot nominal costs '!AK58/'4 - Construction Inflation data'!AF$35)</f>
        <v>#DIV/0!</v>
      </c>
      <c r="AL58" s="145" t="e">
        <f>IF('4 - Construction Inflation data'!AG$35=0,0,'8a - Tot nominal costs '!AL58/'4 - Construction Inflation data'!AG$35)</f>
        <v>#DIV/0!</v>
      </c>
      <c r="AM58" s="145" t="e">
        <f>IF('4 - Construction Inflation data'!AH$35=0,0,'8a - Tot nominal costs '!AM58/'4 - Construction Inflation data'!AH$35)</f>
        <v>#DIV/0!</v>
      </c>
      <c r="AN58" s="145" t="e">
        <f>IF('4 - Construction Inflation data'!AI$35=0,0,'8a - Tot nominal costs '!AN58/'4 - Construction Inflation data'!AI$35)</f>
        <v>#DIV/0!</v>
      </c>
      <c r="AO58" s="145" t="e">
        <f>IF('4 - Construction Inflation data'!AJ$35=0,0,'8a - Tot nominal costs '!AO58/'4 - Construction Inflation data'!AJ$35)</f>
        <v>#DIV/0!</v>
      </c>
      <c r="AP58" s="145" t="e">
        <f>IF('4 - Construction Inflation data'!AK$35=0,0,'8a - Tot nominal costs '!AP58/'4 - Construction Inflation data'!AK$35)</f>
        <v>#DIV/0!</v>
      </c>
      <c r="AQ58" s="145" t="e">
        <f>IF('4 - Construction Inflation data'!AL$35=0,0,'8a - Tot nominal costs '!AQ58/'4 - Construction Inflation data'!AL$35)</f>
        <v>#DIV/0!</v>
      </c>
      <c r="AR58" s="145" t="e">
        <f>IF('4 - Construction Inflation data'!AM$35=0,0,'8a - Tot nominal costs '!AR58/'4 - Construction Inflation data'!AM$35)</f>
        <v>#DIV/0!</v>
      </c>
    </row>
    <row r="59" spans="1:44">
      <c r="A59" s="6"/>
      <c r="B59" s="6" t="s">
        <v>83</v>
      </c>
      <c r="C59" s="6"/>
      <c r="D59" s="6"/>
      <c r="E59" s="6"/>
      <c r="F59" s="6"/>
      <c r="G59" s="6"/>
      <c r="H59" s="6"/>
      <c r="I59" s="6"/>
      <c r="J59" s="6"/>
      <c r="K59" s="6"/>
      <c r="L59" s="6"/>
      <c r="M59" s="146" t="e">
        <f t="shared" ref="M59:AB59" si="25">SUM(M48:M58)</f>
        <v>#DIV/0!</v>
      </c>
      <c r="N59" s="146" t="e">
        <f t="shared" si="25"/>
        <v>#DIV/0!</v>
      </c>
      <c r="O59" s="146" t="e">
        <f t="shared" si="25"/>
        <v>#DIV/0!</v>
      </c>
      <c r="P59" s="146" t="e">
        <f t="shared" si="25"/>
        <v>#DIV/0!</v>
      </c>
      <c r="Q59" s="146" t="e">
        <f t="shared" si="25"/>
        <v>#DIV/0!</v>
      </c>
      <c r="R59" s="146" t="e">
        <f t="shared" si="25"/>
        <v>#DIV/0!</v>
      </c>
      <c r="S59" s="146" t="e">
        <f t="shared" si="25"/>
        <v>#DIV/0!</v>
      </c>
      <c r="T59" s="146" t="e">
        <f t="shared" si="25"/>
        <v>#DIV/0!</v>
      </c>
      <c r="U59" s="146" t="e">
        <f t="shared" si="25"/>
        <v>#DIV/0!</v>
      </c>
      <c r="V59" s="146" t="e">
        <f t="shared" si="25"/>
        <v>#DIV/0!</v>
      </c>
      <c r="W59" s="146" t="e">
        <f t="shared" si="25"/>
        <v>#DIV/0!</v>
      </c>
      <c r="X59" s="146" t="e">
        <f t="shared" si="25"/>
        <v>#DIV/0!</v>
      </c>
      <c r="Y59" s="146" t="e">
        <f t="shared" si="25"/>
        <v>#DIV/0!</v>
      </c>
      <c r="Z59" s="146" t="e">
        <f t="shared" si="25"/>
        <v>#DIV/0!</v>
      </c>
      <c r="AA59" s="146" t="e">
        <f t="shared" si="25"/>
        <v>#DIV/0!</v>
      </c>
      <c r="AB59" s="146" t="e">
        <f t="shared" si="25"/>
        <v>#DIV/0!</v>
      </c>
      <c r="AC59" s="146" t="e">
        <f t="shared" ref="AC59:AR59" si="26">SUM(AC48:AC58)</f>
        <v>#DIV/0!</v>
      </c>
      <c r="AD59" s="146" t="e">
        <f t="shared" si="26"/>
        <v>#DIV/0!</v>
      </c>
      <c r="AE59" s="146" t="e">
        <f t="shared" si="26"/>
        <v>#DIV/0!</v>
      </c>
      <c r="AF59" s="146" t="e">
        <f t="shared" si="26"/>
        <v>#DIV/0!</v>
      </c>
      <c r="AG59" s="146" t="e">
        <f t="shared" si="26"/>
        <v>#DIV/0!</v>
      </c>
      <c r="AH59" s="146" t="e">
        <f t="shared" si="26"/>
        <v>#DIV/0!</v>
      </c>
      <c r="AI59" s="146" t="e">
        <f t="shared" si="26"/>
        <v>#DIV/0!</v>
      </c>
      <c r="AJ59" s="146" t="e">
        <f t="shared" si="26"/>
        <v>#DIV/0!</v>
      </c>
      <c r="AK59" s="146" t="e">
        <f t="shared" si="26"/>
        <v>#DIV/0!</v>
      </c>
      <c r="AL59" s="146" t="e">
        <f t="shared" si="26"/>
        <v>#DIV/0!</v>
      </c>
      <c r="AM59" s="146" t="e">
        <f t="shared" si="26"/>
        <v>#DIV/0!</v>
      </c>
      <c r="AN59" s="146" t="e">
        <f t="shared" si="26"/>
        <v>#DIV/0!</v>
      </c>
      <c r="AO59" s="146" t="e">
        <f t="shared" si="26"/>
        <v>#DIV/0!</v>
      </c>
      <c r="AP59" s="146" t="e">
        <f t="shared" si="26"/>
        <v>#DIV/0!</v>
      </c>
      <c r="AQ59" s="146" t="e">
        <f t="shared" si="26"/>
        <v>#DIV/0!</v>
      </c>
      <c r="AR59" s="146" t="e">
        <f t="shared" si="26"/>
        <v>#DIV/0!</v>
      </c>
    </row>
    <row r="60" spans="1:44" ht="14.65" thickBot="1">
      <c r="A60" s="22"/>
      <c r="B60" s="22"/>
      <c r="C60" s="22"/>
      <c r="D60" s="22"/>
      <c r="E60" s="22"/>
      <c r="F60" s="22"/>
      <c r="G60" s="22"/>
      <c r="H60" s="22"/>
      <c r="I60" s="22"/>
      <c r="J60" s="22"/>
      <c r="K60" s="22"/>
      <c r="L60" s="22"/>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row>
    <row r="61" spans="1:44" s="6" customFormat="1" ht="15.75" thickBot="1">
      <c r="A61" s="25"/>
      <c r="B61" s="25" t="s">
        <v>85</v>
      </c>
      <c r="C61" s="25"/>
      <c r="D61" s="25" t="s">
        <v>238</v>
      </c>
      <c r="E61" s="25"/>
      <c r="F61" s="25"/>
      <c r="G61" s="25"/>
      <c r="H61" s="25"/>
      <c r="I61" s="25"/>
      <c r="J61" s="25"/>
      <c r="K61" s="25"/>
      <c r="L61" s="25"/>
      <c r="M61" s="147" t="e">
        <f>SUM(M45,M59)</f>
        <v>#DIV/0!</v>
      </c>
      <c r="N61" s="147" t="e">
        <f t="shared" ref="N61:AC61" si="27">SUM(N45,N59)</f>
        <v>#DIV/0!</v>
      </c>
      <c r="O61" s="147" t="e">
        <f t="shared" si="27"/>
        <v>#DIV/0!</v>
      </c>
      <c r="P61" s="147" t="e">
        <f t="shared" si="27"/>
        <v>#DIV/0!</v>
      </c>
      <c r="Q61" s="147" t="e">
        <f t="shared" si="27"/>
        <v>#DIV/0!</v>
      </c>
      <c r="R61" s="147" t="e">
        <f t="shared" si="27"/>
        <v>#DIV/0!</v>
      </c>
      <c r="S61" s="147" t="e">
        <f t="shared" si="27"/>
        <v>#DIV/0!</v>
      </c>
      <c r="T61" s="147" t="e">
        <f t="shared" si="27"/>
        <v>#DIV/0!</v>
      </c>
      <c r="U61" s="147" t="e">
        <f t="shared" si="27"/>
        <v>#DIV/0!</v>
      </c>
      <c r="V61" s="147" t="e">
        <f t="shared" si="27"/>
        <v>#DIV/0!</v>
      </c>
      <c r="W61" s="147" t="e">
        <f t="shared" si="27"/>
        <v>#DIV/0!</v>
      </c>
      <c r="X61" s="147" t="e">
        <f t="shared" si="27"/>
        <v>#DIV/0!</v>
      </c>
      <c r="Y61" s="147" t="e">
        <f t="shared" si="27"/>
        <v>#DIV/0!</v>
      </c>
      <c r="Z61" s="147" t="e">
        <f t="shared" si="27"/>
        <v>#DIV/0!</v>
      </c>
      <c r="AA61" s="147" t="e">
        <f t="shared" si="27"/>
        <v>#DIV/0!</v>
      </c>
      <c r="AB61" s="147" t="e">
        <f t="shared" si="27"/>
        <v>#DIV/0!</v>
      </c>
      <c r="AC61" s="147" t="e">
        <f t="shared" si="27"/>
        <v>#DIV/0!</v>
      </c>
      <c r="AD61" s="147" t="e">
        <f t="shared" ref="AD61:AR61" si="28">SUM(AD45,AD59)</f>
        <v>#DIV/0!</v>
      </c>
      <c r="AE61" s="147" t="e">
        <f t="shared" si="28"/>
        <v>#DIV/0!</v>
      </c>
      <c r="AF61" s="147" t="e">
        <f t="shared" si="28"/>
        <v>#DIV/0!</v>
      </c>
      <c r="AG61" s="147" t="e">
        <f t="shared" si="28"/>
        <v>#DIV/0!</v>
      </c>
      <c r="AH61" s="147" t="e">
        <f t="shared" si="28"/>
        <v>#DIV/0!</v>
      </c>
      <c r="AI61" s="147" t="e">
        <f t="shared" si="28"/>
        <v>#DIV/0!</v>
      </c>
      <c r="AJ61" s="147" t="e">
        <f t="shared" si="28"/>
        <v>#DIV/0!</v>
      </c>
      <c r="AK61" s="147" t="e">
        <f t="shared" si="28"/>
        <v>#DIV/0!</v>
      </c>
      <c r="AL61" s="147" t="e">
        <f t="shared" si="28"/>
        <v>#DIV/0!</v>
      </c>
      <c r="AM61" s="147" t="e">
        <f t="shared" si="28"/>
        <v>#DIV/0!</v>
      </c>
      <c r="AN61" s="147" t="e">
        <f t="shared" si="28"/>
        <v>#DIV/0!</v>
      </c>
      <c r="AO61" s="147" t="e">
        <f t="shared" si="28"/>
        <v>#DIV/0!</v>
      </c>
      <c r="AP61" s="147" t="e">
        <f t="shared" si="28"/>
        <v>#DIV/0!</v>
      </c>
      <c r="AQ61" s="147" t="e">
        <f t="shared" si="28"/>
        <v>#DIV/0!</v>
      </c>
      <c r="AR61" s="147" t="e">
        <f t="shared" si="28"/>
        <v>#DIV/0!</v>
      </c>
    </row>
    <row r="62" spans="1:44">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row>
    <row r="63" spans="1:44" ht="15.4">
      <c r="A63" s="17" t="s">
        <v>187</v>
      </c>
      <c r="B63" s="17"/>
      <c r="C63" s="17"/>
      <c r="D63" s="17"/>
      <c r="E63" s="17"/>
      <c r="F63" s="17"/>
      <c r="G63" s="17"/>
      <c r="H63" s="17"/>
      <c r="I63" s="17"/>
      <c r="J63" s="17"/>
      <c r="K63" s="17"/>
      <c r="L63" s="17"/>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row>
    <row r="64" spans="1:44" s="21" customFormat="1" ht="15.4">
      <c r="A64" s="20" t="s">
        <v>80</v>
      </c>
      <c r="B64" s="20"/>
      <c r="C64" s="20"/>
      <c r="D64" s="20"/>
      <c r="E64" s="20"/>
      <c r="F64" s="20"/>
      <c r="G64" s="20"/>
      <c r="H64" s="20"/>
      <c r="I64" s="20"/>
      <c r="J64" s="20"/>
      <c r="K64" s="20"/>
      <c r="L64" s="20"/>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row>
    <row r="65" spans="1:44">
      <c r="A65" s="4"/>
      <c r="B65" s="5" t="s">
        <v>81</v>
      </c>
      <c r="C65" s="4"/>
      <c r="D65" s="4"/>
      <c r="E65" s="4"/>
      <c r="F65" s="4"/>
      <c r="G65" s="4"/>
      <c r="H65" s="4"/>
      <c r="I65" s="4"/>
      <c r="J65" s="4"/>
      <c r="K65" s="4"/>
      <c r="L65" s="4"/>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row>
    <row r="66" spans="1:44">
      <c r="B66" t="s">
        <v>82</v>
      </c>
      <c r="E66" t="s">
        <v>237</v>
      </c>
      <c r="M66" s="145" t="e">
        <f>SUM($M34:M34)</f>
        <v>#DIV/0!</v>
      </c>
      <c r="N66" s="145" t="e">
        <f>SUM($M34:N34)</f>
        <v>#DIV/0!</v>
      </c>
      <c r="O66" s="145" t="e">
        <f>SUM($M34:O34)</f>
        <v>#DIV/0!</v>
      </c>
      <c r="P66" s="145" t="e">
        <f>SUM($M34:P34)</f>
        <v>#DIV/0!</v>
      </c>
      <c r="Q66" s="145" t="e">
        <f>SUM($M34:Q34)</f>
        <v>#DIV/0!</v>
      </c>
      <c r="R66" s="145" t="e">
        <f>SUM($M34:R34)</f>
        <v>#DIV/0!</v>
      </c>
      <c r="S66" s="145" t="e">
        <f>SUM($M34:S34)</f>
        <v>#DIV/0!</v>
      </c>
      <c r="T66" s="145" t="e">
        <f>SUM($M34:T34)</f>
        <v>#DIV/0!</v>
      </c>
      <c r="U66" s="145" t="e">
        <f>SUM($M34:U34)</f>
        <v>#DIV/0!</v>
      </c>
      <c r="V66" s="145" t="e">
        <f>SUM($M34:V34)</f>
        <v>#DIV/0!</v>
      </c>
      <c r="W66" s="145" t="e">
        <f>SUM($M34:W34)</f>
        <v>#DIV/0!</v>
      </c>
      <c r="X66" s="145" t="e">
        <f>SUM($M34:X34)</f>
        <v>#DIV/0!</v>
      </c>
      <c r="Y66" s="145" t="e">
        <f>SUM($M34:Y34)</f>
        <v>#DIV/0!</v>
      </c>
      <c r="Z66" s="145" t="e">
        <f>SUM($M34:Z34)</f>
        <v>#DIV/0!</v>
      </c>
      <c r="AA66" s="145" t="e">
        <f>SUM($M34:AA34)</f>
        <v>#DIV/0!</v>
      </c>
      <c r="AB66" s="145" t="e">
        <f>SUM($M34:AB34)</f>
        <v>#DIV/0!</v>
      </c>
      <c r="AC66" s="145" t="e">
        <f>SUM($M34:AC34)</f>
        <v>#DIV/0!</v>
      </c>
      <c r="AD66" s="145" t="e">
        <f>SUM($M34:AD34)</f>
        <v>#DIV/0!</v>
      </c>
      <c r="AE66" s="145" t="e">
        <f>SUM($M34:AE34)</f>
        <v>#DIV/0!</v>
      </c>
      <c r="AF66" s="145" t="e">
        <f>SUM($M34:AF34)</f>
        <v>#DIV/0!</v>
      </c>
      <c r="AG66" s="145" t="e">
        <f>SUM($M34:AG34)</f>
        <v>#DIV/0!</v>
      </c>
      <c r="AH66" s="145" t="e">
        <f>SUM($M34:AH34)</f>
        <v>#DIV/0!</v>
      </c>
      <c r="AI66" s="145" t="e">
        <f>SUM($M34:AI34)</f>
        <v>#DIV/0!</v>
      </c>
      <c r="AJ66" s="145" t="e">
        <f>SUM($M34:AJ34)</f>
        <v>#DIV/0!</v>
      </c>
      <c r="AK66" s="145" t="e">
        <f>SUM($M34:AK34)</f>
        <v>#DIV/0!</v>
      </c>
      <c r="AL66" s="145" t="e">
        <f>SUM($M34:AL34)</f>
        <v>#DIV/0!</v>
      </c>
      <c r="AM66" s="145" t="e">
        <f>SUM($M34:AM34)</f>
        <v>#DIV/0!</v>
      </c>
      <c r="AN66" s="145" t="e">
        <f>SUM($M34:AN34)</f>
        <v>#DIV/0!</v>
      </c>
      <c r="AO66" s="145" t="e">
        <f>SUM($M34:AO34)</f>
        <v>#DIV/0!</v>
      </c>
      <c r="AP66" s="145" t="e">
        <f>SUM($M34:AP34)</f>
        <v>#DIV/0!</v>
      </c>
      <c r="AQ66" s="145" t="e">
        <f>SUM($M34:AQ34)</f>
        <v>#DIV/0!</v>
      </c>
      <c r="AR66" s="145" t="e">
        <f>SUM($M34:AR34)</f>
        <v>#DIV/0!</v>
      </c>
    </row>
    <row r="67" spans="1:44">
      <c r="B67" t="s">
        <v>82</v>
      </c>
      <c r="E67" t="s">
        <v>237</v>
      </c>
      <c r="M67" s="145" t="e">
        <f>SUM($M35:M35)</f>
        <v>#DIV/0!</v>
      </c>
      <c r="N67" s="145" t="e">
        <f>SUM($M35:N35)</f>
        <v>#DIV/0!</v>
      </c>
      <c r="O67" s="145" t="e">
        <f>SUM($M35:O35)</f>
        <v>#DIV/0!</v>
      </c>
      <c r="P67" s="145" t="e">
        <f>SUM($M35:P35)</f>
        <v>#DIV/0!</v>
      </c>
      <c r="Q67" s="145" t="e">
        <f>SUM($M35:Q35)</f>
        <v>#DIV/0!</v>
      </c>
      <c r="R67" s="145" t="e">
        <f>SUM($M35:R35)</f>
        <v>#DIV/0!</v>
      </c>
      <c r="S67" s="145" t="e">
        <f>SUM($M35:S35)</f>
        <v>#DIV/0!</v>
      </c>
      <c r="T67" s="145" t="e">
        <f>SUM($M35:T35)</f>
        <v>#DIV/0!</v>
      </c>
      <c r="U67" s="145" t="e">
        <f>SUM($M35:U35)</f>
        <v>#DIV/0!</v>
      </c>
      <c r="V67" s="145" t="e">
        <f>SUM($M35:V35)</f>
        <v>#DIV/0!</v>
      </c>
      <c r="W67" s="145" t="e">
        <f>SUM($M35:W35)</f>
        <v>#DIV/0!</v>
      </c>
      <c r="X67" s="145" t="e">
        <f>SUM($M35:X35)</f>
        <v>#DIV/0!</v>
      </c>
      <c r="Y67" s="145" t="e">
        <f>SUM($M35:Y35)</f>
        <v>#DIV/0!</v>
      </c>
      <c r="Z67" s="145" t="e">
        <f>SUM($M35:Z35)</f>
        <v>#DIV/0!</v>
      </c>
      <c r="AA67" s="145" t="e">
        <f>SUM($M35:AA35)</f>
        <v>#DIV/0!</v>
      </c>
      <c r="AB67" s="145" t="e">
        <f>SUM($M35:AB35)</f>
        <v>#DIV/0!</v>
      </c>
      <c r="AC67" s="145" t="e">
        <f>SUM($M35:AC35)</f>
        <v>#DIV/0!</v>
      </c>
      <c r="AD67" s="145" t="e">
        <f>SUM($M35:AD35)</f>
        <v>#DIV/0!</v>
      </c>
      <c r="AE67" s="145" t="e">
        <f>SUM($M35:AE35)</f>
        <v>#DIV/0!</v>
      </c>
      <c r="AF67" s="145" t="e">
        <f>SUM($M35:AF35)</f>
        <v>#DIV/0!</v>
      </c>
      <c r="AG67" s="145" t="e">
        <f>SUM($M35:AG35)</f>
        <v>#DIV/0!</v>
      </c>
      <c r="AH67" s="145" t="e">
        <f>SUM($M35:AH35)</f>
        <v>#DIV/0!</v>
      </c>
      <c r="AI67" s="145" t="e">
        <f>SUM($M35:AI35)</f>
        <v>#DIV/0!</v>
      </c>
      <c r="AJ67" s="145" t="e">
        <f>SUM($M35:AJ35)</f>
        <v>#DIV/0!</v>
      </c>
      <c r="AK67" s="145" t="e">
        <f>SUM($M35:AK35)</f>
        <v>#DIV/0!</v>
      </c>
      <c r="AL67" s="145" t="e">
        <f>SUM($M35:AL35)</f>
        <v>#DIV/0!</v>
      </c>
      <c r="AM67" s="145" t="e">
        <f>SUM($M35:AM35)</f>
        <v>#DIV/0!</v>
      </c>
      <c r="AN67" s="145" t="e">
        <f>SUM($M35:AN35)</f>
        <v>#DIV/0!</v>
      </c>
      <c r="AO67" s="145" t="e">
        <f>SUM($M35:AO35)</f>
        <v>#DIV/0!</v>
      </c>
      <c r="AP67" s="145" t="e">
        <f>SUM($M35:AP35)</f>
        <v>#DIV/0!</v>
      </c>
      <c r="AQ67" s="145" t="e">
        <f>SUM($M35:AQ35)</f>
        <v>#DIV/0!</v>
      </c>
      <c r="AR67" s="145" t="e">
        <f>SUM($M35:AR35)</f>
        <v>#DIV/0!</v>
      </c>
    </row>
    <row r="68" spans="1:44">
      <c r="B68" t="s">
        <v>82</v>
      </c>
      <c r="E68" t="s">
        <v>237</v>
      </c>
      <c r="M68" s="145" t="e">
        <f>SUM($M36:M36)</f>
        <v>#DIV/0!</v>
      </c>
      <c r="N68" s="145" t="e">
        <f>SUM($M36:N36)</f>
        <v>#DIV/0!</v>
      </c>
      <c r="O68" s="145" t="e">
        <f>SUM($M36:O36)</f>
        <v>#DIV/0!</v>
      </c>
      <c r="P68" s="145" t="e">
        <f>SUM($M36:P36)</f>
        <v>#DIV/0!</v>
      </c>
      <c r="Q68" s="145" t="e">
        <f>SUM($M36:Q36)</f>
        <v>#DIV/0!</v>
      </c>
      <c r="R68" s="145" t="e">
        <f>SUM($M36:R36)</f>
        <v>#DIV/0!</v>
      </c>
      <c r="S68" s="145" t="e">
        <f>SUM($M36:S36)</f>
        <v>#DIV/0!</v>
      </c>
      <c r="T68" s="145" t="e">
        <f>SUM($M36:T36)</f>
        <v>#DIV/0!</v>
      </c>
      <c r="U68" s="145" t="e">
        <f>SUM($M36:U36)</f>
        <v>#DIV/0!</v>
      </c>
      <c r="V68" s="145" t="e">
        <f>SUM($M36:V36)</f>
        <v>#DIV/0!</v>
      </c>
      <c r="W68" s="145" t="e">
        <f>SUM($M36:W36)</f>
        <v>#DIV/0!</v>
      </c>
      <c r="X68" s="145" t="e">
        <f>SUM($M36:X36)</f>
        <v>#DIV/0!</v>
      </c>
      <c r="Y68" s="145" t="e">
        <f>SUM($M36:Y36)</f>
        <v>#DIV/0!</v>
      </c>
      <c r="Z68" s="145" t="e">
        <f>SUM($M36:Z36)</f>
        <v>#DIV/0!</v>
      </c>
      <c r="AA68" s="145" t="e">
        <f>SUM($M36:AA36)</f>
        <v>#DIV/0!</v>
      </c>
      <c r="AB68" s="145" t="e">
        <f>SUM($M36:AB36)</f>
        <v>#DIV/0!</v>
      </c>
      <c r="AC68" s="145" t="e">
        <f>SUM($M36:AC36)</f>
        <v>#DIV/0!</v>
      </c>
      <c r="AD68" s="145" t="e">
        <f>SUM($M36:AD36)</f>
        <v>#DIV/0!</v>
      </c>
      <c r="AE68" s="145" t="e">
        <f>SUM($M36:AE36)</f>
        <v>#DIV/0!</v>
      </c>
      <c r="AF68" s="145" t="e">
        <f>SUM($M36:AF36)</f>
        <v>#DIV/0!</v>
      </c>
      <c r="AG68" s="145" t="e">
        <f>SUM($M36:AG36)</f>
        <v>#DIV/0!</v>
      </c>
      <c r="AH68" s="145" t="e">
        <f>SUM($M36:AH36)</f>
        <v>#DIV/0!</v>
      </c>
      <c r="AI68" s="145" t="e">
        <f>SUM($M36:AI36)</f>
        <v>#DIV/0!</v>
      </c>
      <c r="AJ68" s="145" t="e">
        <f>SUM($M36:AJ36)</f>
        <v>#DIV/0!</v>
      </c>
      <c r="AK68" s="145" t="e">
        <f>SUM($M36:AK36)</f>
        <v>#DIV/0!</v>
      </c>
      <c r="AL68" s="145" t="e">
        <f>SUM($M36:AL36)</f>
        <v>#DIV/0!</v>
      </c>
      <c r="AM68" s="145" t="e">
        <f>SUM($M36:AM36)</f>
        <v>#DIV/0!</v>
      </c>
      <c r="AN68" s="145" t="e">
        <f>SUM($M36:AN36)</f>
        <v>#DIV/0!</v>
      </c>
      <c r="AO68" s="145" t="e">
        <f>SUM($M36:AO36)</f>
        <v>#DIV/0!</v>
      </c>
      <c r="AP68" s="145" t="e">
        <f>SUM($M36:AP36)</f>
        <v>#DIV/0!</v>
      </c>
      <c r="AQ68" s="145" t="e">
        <f>SUM($M36:AQ36)</f>
        <v>#DIV/0!</v>
      </c>
      <c r="AR68" s="145" t="e">
        <f>SUM($M36:AR36)</f>
        <v>#DIV/0!</v>
      </c>
    </row>
    <row r="69" spans="1:44">
      <c r="B69" t="s">
        <v>82</v>
      </c>
      <c r="E69" t="s">
        <v>237</v>
      </c>
      <c r="M69" s="145" t="e">
        <f>SUM($M37:M37)</f>
        <v>#DIV/0!</v>
      </c>
      <c r="N69" s="145" t="e">
        <f>SUM($M37:N37)</f>
        <v>#DIV/0!</v>
      </c>
      <c r="O69" s="145" t="e">
        <f>SUM($M37:O37)</f>
        <v>#DIV/0!</v>
      </c>
      <c r="P69" s="145" t="e">
        <f>SUM($M37:P37)</f>
        <v>#DIV/0!</v>
      </c>
      <c r="Q69" s="145" t="e">
        <f>SUM($M37:Q37)</f>
        <v>#DIV/0!</v>
      </c>
      <c r="R69" s="145" t="e">
        <f>SUM($M37:R37)</f>
        <v>#DIV/0!</v>
      </c>
      <c r="S69" s="145" t="e">
        <f>SUM($M37:S37)</f>
        <v>#DIV/0!</v>
      </c>
      <c r="T69" s="145" t="e">
        <f>SUM($M37:T37)</f>
        <v>#DIV/0!</v>
      </c>
      <c r="U69" s="145" t="e">
        <f>SUM($M37:U37)</f>
        <v>#DIV/0!</v>
      </c>
      <c r="V69" s="145" t="e">
        <f>SUM($M37:V37)</f>
        <v>#DIV/0!</v>
      </c>
      <c r="W69" s="145" t="e">
        <f>SUM($M37:W37)</f>
        <v>#DIV/0!</v>
      </c>
      <c r="X69" s="145" t="e">
        <f>SUM($M37:X37)</f>
        <v>#DIV/0!</v>
      </c>
      <c r="Y69" s="145" t="e">
        <f>SUM($M37:Y37)</f>
        <v>#DIV/0!</v>
      </c>
      <c r="Z69" s="145" t="e">
        <f>SUM($M37:Z37)</f>
        <v>#DIV/0!</v>
      </c>
      <c r="AA69" s="145" t="e">
        <f>SUM($M37:AA37)</f>
        <v>#DIV/0!</v>
      </c>
      <c r="AB69" s="145" t="e">
        <f>SUM($M37:AB37)</f>
        <v>#DIV/0!</v>
      </c>
      <c r="AC69" s="145" t="e">
        <f>SUM($M37:AC37)</f>
        <v>#DIV/0!</v>
      </c>
      <c r="AD69" s="145" t="e">
        <f>SUM($M37:AD37)</f>
        <v>#DIV/0!</v>
      </c>
      <c r="AE69" s="145" t="e">
        <f>SUM($M37:AE37)</f>
        <v>#DIV/0!</v>
      </c>
      <c r="AF69" s="145" t="e">
        <f>SUM($M37:AF37)</f>
        <v>#DIV/0!</v>
      </c>
      <c r="AG69" s="145" t="e">
        <f>SUM($M37:AG37)</f>
        <v>#DIV/0!</v>
      </c>
      <c r="AH69" s="145" t="e">
        <f>SUM($M37:AH37)</f>
        <v>#DIV/0!</v>
      </c>
      <c r="AI69" s="145" t="e">
        <f>SUM($M37:AI37)</f>
        <v>#DIV/0!</v>
      </c>
      <c r="AJ69" s="145" t="e">
        <f>SUM($M37:AJ37)</f>
        <v>#DIV/0!</v>
      </c>
      <c r="AK69" s="145" t="e">
        <f>SUM($M37:AK37)</f>
        <v>#DIV/0!</v>
      </c>
      <c r="AL69" s="145" t="e">
        <f>SUM($M37:AL37)</f>
        <v>#DIV/0!</v>
      </c>
      <c r="AM69" s="145" t="e">
        <f>SUM($M37:AM37)</f>
        <v>#DIV/0!</v>
      </c>
      <c r="AN69" s="145" t="e">
        <f>SUM($M37:AN37)</f>
        <v>#DIV/0!</v>
      </c>
      <c r="AO69" s="145" t="e">
        <f>SUM($M37:AO37)</f>
        <v>#DIV/0!</v>
      </c>
      <c r="AP69" s="145" t="e">
        <f>SUM($M37:AP37)</f>
        <v>#DIV/0!</v>
      </c>
      <c r="AQ69" s="145" t="e">
        <f>SUM($M37:AQ37)</f>
        <v>#DIV/0!</v>
      </c>
      <c r="AR69" s="145" t="e">
        <f>SUM($M37:AR37)</f>
        <v>#DIV/0!</v>
      </c>
    </row>
    <row r="70" spans="1:44">
      <c r="B70" t="s">
        <v>82</v>
      </c>
      <c r="E70" t="s">
        <v>237</v>
      </c>
      <c r="M70" s="145" t="e">
        <f>SUM($M38:M38)</f>
        <v>#DIV/0!</v>
      </c>
      <c r="N70" s="145" t="e">
        <f>SUM($M38:N38)</f>
        <v>#DIV/0!</v>
      </c>
      <c r="O70" s="145" t="e">
        <f>SUM($M38:O38)</f>
        <v>#DIV/0!</v>
      </c>
      <c r="P70" s="145" t="e">
        <f>SUM($M38:P38)</f>
        <v>#DIV/0!</v>
      </c>
      <c r="Q70" s="145" t="e">
        <f>SUM($M38:Q38)</f>
        <v>#DIV/0!</v>
      </c>
      <c r="R70" s="145" t="e">
        <f>SUM($M38:R38)</f>
        <v>#DIV/0!</v>
      </c>
      <c r="S70" s="145" t="e">
        <f>SUM($M38:S38)</f>
        <v>#DIV/0!</v>
      </c>
      <c r="T70" s="145" t="e">
        <f>SUM($M38:T38)</f>
        <v>#DIV/0!</v>
      </c>
      <c r="U70" s="145" t="e">
        <f>SUM($M38:U38)</f>
        <v>#DIV/0!</v>
      </c>
      <c r="V70" s="145" t="e">
        <f>SUM($M38:V38)</f>
        <v>#DIV/0!</v>
      </c>
      <c r="W70" s="145" t="e">
        <f>SUM($M38:W38)</f>
        <v>#DIV/0!</v>
      </c>
      <c r="X70" s="145" t="e">
        <f>SUM($M38:X38)</f>
        <v>#DIV/0!</v>
      </c>
      <c r="Y70" s="145" t="e">
        <f>SUM($M38:Y38)</f>
        <v>#DIV/0!</v>
      </c>
      <c r="Z70" s="145" t="e">
        <f>SUM($M38:Z38)</f>
        <v>#DIV/0!</v>
      </c>
      <c r="AA70" s="145" t="e">
        <f>SUM($M38:AA38)</f>
        <v>#DIV/0!</v>
      </c>
      <c r="AB70" s="145" t="e">
        <f>SUM($M38:AB38)</f>
        <v>#DIV/0!</v>
      </c>
      <c r="AC70" s="145" t="e">
        <f>SUM($M38:AC38)</f>
        <v>#DIV/0!</v>
      </c>
      <c r="AD70" s="145" t="e">
        <f>SUM($M38:AD38)</f>
        <v>#DIV/0!</v>
      </c>
      <c r="AE70" s="145" t="e">
        <f>SUM($M38:AE38)</f>
        <v>#DIV/0!</v>
      </c>
      <c r="AF70" s="145" t="e">
        <f>SUM($M38:AF38)</f>
        <v>#DIV/0!</v>
      </c>
      <c r="AG70" s="145" t="e">
        <f>SUM($M38:AG38)</f>
        <v>#DIV/0!</v>
      </c>
      <c r="AH70" s="145" t="e">
        <f>SUM($M38:AH38)</f>
        <v>#DIV/0!</v>
      </c>
      <c r="AI70" s="145" t="e">
        <f>SUM($M38:AI38)</f>
        <v>#DIV/0!</v>
      </c>
      <c r="AJ70" s="145" t="e">
        <f>SUM($M38:AJ38)</f>
        <v>#DIV/0!</v>
      </c>
      <c r="AK70" s="145" t="e">
        <f>SUM($M38:AK38)</f>
        <v>#DIV/0!</v>
      </c>
      <c r="AL70" s="145" t="e">
        <f>SUM($M38:AL38)</f>
        <v>#DIV/0!</v>
      </c>
      <c r="AM70" s="145" t="e">
        <f>SUM($M38:AM38)</f>
        <v>#DIV/0!</v>
      </c>
      <c r="AN70" s="145" t="e">
        <f>SUM($M38:AN38)</f>
        <v>#DIV/0!</v>
      </c>
      <c r="AO70" s="145" t="e">
        <f>SUM($M38:AO38)</f>
        <v>#DIV/0!</v>
      </c>
      <c r="AP70" s="145" t="e">
        <f>SUM($M38:AP38)</f>
        <v>#DIV/0!</v>
      </c>
      <c r="AQ70" s="145" t="e">
        <f>SUM($M38:AQ38)</f>
        <v>#DIV/0!</v>
      </c>
      <c r="AR70" s="145" t="e">
        <f>SUM($M38:AR38)</f>
        <v>#DIV/0!</v>
      </c>
    </row>
    <row r="71" spans="1:44">
      <c r="B71" t="s">
        <v>82</v>
      </c>
      <c r="E71" t="s">
        <v>237</v>
      </c>
      <c r="M71" s="145" t="e">
        <f>SUM($M39:M39)</f>
        <v>#DIV/0!</v>
      </c>
      <c r="N71" s="145" t="e">
        <f>SUM($M39:N39)</f>
        <v>#DIV/0!</v>
      </c>
      <c r="O71" s="145" t="e">
        <f>SUM($M39:O39)</f>
        <v>#DIV/0!</v>
      </c>
      <c r="P71" s="145" t="e">
        <f>SUM($M39:P39)</f>
        <v>#DIV/0!</v>
      </c>
      <c r="Q71" s="145" t="e">
        <f>SUM($M39:Q39)</f>
        <v>#DIV/0!</v>
      </c>
      <c r="R71" s="145" t="e">
        <f>SUM($M39:R39)</f>
        <v>#DIV/0!</v>
      </c>
      <c r="S71" s="145" t="e">
        <f>SUM($M39:S39)</f>
        <v>#DIV/0!</v>
      </c>
      <c r="T71" s="145" t="e">
        <f>SUM($M39:T39)</f>
        <v>#DIV/0!</v>
      </c>
      <c r="U71" s="145" t="e">
        <f>SUM($M39:U39)</f>
        <v>#DIV/0!</v>
      </c>
      <c r="V71" s="145" t="e">
        <f>SUM($M39:V39)</f>
        <v>#DIV/0!</v>
      </c>
      <c r="W71" s="145" t="e">
        <f>SUM($M39:W39)</f>
        <v>#DIV/0!</v>
      </c>
      <c r="X71" s="145" t="e">
        <f>SUM($M39:X39)</f>
        <v>#DIV/0!</v>
      </c>
      <c r="Y71" s="145" t="e">
        <f>SUM($M39:Y39)</f>
        <v>#DIV/0!</v>
      </c>
      <c r="Z71" s="145" t="e">
        <f>SUM($M39:Z39)</f>
        <v>#DIV/0!</v>
      </c>
      <c r="AA71" s="145" t="e">
        <f>SUM($M39:AA39)</f>
        <v>#DIV/0!</v>
      </c>
      <c r="AB71" s="145" t="e">
        <f>SUM($M39:AB39)</f>
        <v>#DIV/0!</v>
      </c>
      <c r="AC71" s="145" t="e">
        <f>SUM($M39:AC39)</f>
        <v>#DIV/0!</v>
      </c>
      <c r="AD71" s="145" t="e">
        <f>SUM($M39:AD39)</f>
        <v>#DIV/0!</v>
      </c>
      <c r="AE71" s="145" t="e">
        <f>SUM($M39:AE39)</f>
        <v>#DIV/0!</v>
      </c>
      <c r="AF71" s="145" t="e">
        <f>SUM($M39:AF39)</f>
        <v>#DIV/0!</v>
      </c>
      <c r="AG71" s="145" t="e">
        <f>SUM($M39:AG39)</f>
        <v>#DIV/0!</v>
      </c>
      <c r="AH71" s="145" t="e">
        <f>SUM($M39:AH39)</f>
        <v>#DIV/0!</v>
      </c>
      <c r="AI71" s="145" t="e">
        <f>SUM($M39:AI39)</f>
        <v>#DIV/0!</v>
      </c>
      <c r="AJ71" s="145" t="e">
        <f>SUM($M39:AJ39)</f>
        <v>#DIV/0!</v>
      </c>
      <c r="AK71" s="145" t="e">
        <f>SUM($M39:AK39)</f>
        <v>#DIV/0!</v>
      </c>
      <c r="AL71" s="145" t="e">
        <f>SUM($M39:AL39)</f>
        <v>#DIV/0!</v>
      </c>
      <c r="AM71" s="145" t="e">
        <f>SUM($M39:AM39)</f>
        <v>#DIV/0!</v>
      </c>
      <c r="AN71" s="145" t="e">
        <f>SUM($M39:AN39)</f>
        <v>#DIV/0!</v>
      </c>
      <c r="AO71" s="145" t="e">
        <f>SUM($M39:AO39)</f>
        <v>#DIV/0!</v>
      </c>
      <c r="AP71" s="145" t="e">
        <f>SUM($M39:AP39)</f>
        <v>#DIV/0!</v>
      </c>
      <c r="AQ71" s="145" t="e">
        <f>SUM($M39:AQ39)</f>
        <v>#DIV/0!</v>
      </c>
      <c r="AR71" s="145" t="e">
        <f>SUM($M39:AR39)</f>
        <v>#DIV/0!</v>
      </c>
    </row>
    <row r="72" spans="1:44">
      <c r="B72" t="s">
        <v>82</v>
      </c>
      <c r="E72" t="s">
        <v>237</v>
      </c>
      <c r="M72" s="145" t="e">
        <f>SUM($M40:M40)</f>
        <v>#DIV/0!</v>
      </c>
      <c r="N72" s="145" t="e">
        <f>SUM($M40:N40)</f>
        <v>#DIV/0!</v>
      </c>
      <c r="O72" s="145" t="e">
        <f>SUM($M40:O40)</f>
        <v>#DIV/0!</v>
      </c>
      <c r="P72" s="145" t="e">
        <f>SUM($M40:P40)</f>
        <v>#DIV/0!</v>
      </c>
      <c r="Q72" s="145" t="e">
        <f>SUM($M40:Q40)</f>
        <v>#DIV/0!</v>
      </c>
      <c r="R72" s="145" t="e">
        <f>SUM($M40:R40)</f>
        <v>#DIV/0!</v>
      </c>
      <c r="S72" s="145" t="e">
        <f>SUM($M40:S40)</f>
        <v>#DIV/0!</v>
      </c>
      <c r="T72" s="145" t="e">
        <f>SUM($M40:T40)</f>
        <v>#DIV/0!</v>
      </c>
      <c r="U72" s="145" t="e">
        <f>SUM($M40:U40)</f>
        <v>#DIV/0!</v>
      </c>
      <c r="V72" s="145" t="e">
        <f>SUM($M40:V40)</f>
        <v>#DIV/0!</v>
      </c>
      <c r="W72" s="145" t="e">
        <f>SUM($M40:W40)</f>
        <v>#DIV/0!</v>
      </c>
      <c r="X72" s="145" t="e">
        <f>SUM($M40:X40)</f>
        <v>#DIV/0!</v>
      </c>
      <c r="Y72" s="145" t="e">
        <f>SUM($M40:Y40)</f>
        <v>#DIV/0!</v>
      </c>
      <c r="Z72" s="145" t="e">
        <f>SUM($M40:Z40)</f>
        <v>#DIV/0!</v>
      </c>
      <c r="AA72" s="145" t="e">
        <f>SUM($M40:AA40)</f>
        <v>#DIV/0!</v>
      </c>
      <c r="AB72" s="145" t="e">
        <f>SUM($M40:AB40)</f>
        <v>#DIV/0!</v>
      </c>
      <c r="AC72" s="145" t="e">
        <f>SUM($M40:AC40)</f>
        <v>#DIV/0!</v>
      </c>
      <c r="AD72" s="145" t="e">
        <f>SUM($M40:AD40)</f>
        <v>#DIV/0!</v>
      </c>
      <c r="AE72" s="145" t="e">
        <f>SUM($M40:AE40)</f>
        <v>#DIV/0!</v>
      </c>
      <c r="AF72" s="145" t="e">
        <f>SUM($M40:AF40)</f>
        <v>#DIV/0!</v>
      </c>
      <c r="AG72" s="145" t="e">
        <f>SUM($M40:AG40)</f>
        <v>#DIV/0!</v>
      </c>
      <c r="AH72" s="145" t="e">
        <f>SUM($M40:AH40)</f>
        <v>#DIV/0!</v>
      </c>
      <c r="AI72" s="145" t="e">
        <f>SUM($M40:AI40)</f>
        <v>#DIV/0!</v>
      </c>
      <c r="AJ72" s="145" t="e">
        <f>SUM($M40:AJ40)</f>
        <v>#DIV/0!</v>
      </c>
      <c r="AK72" s="145" t="e">
        <f>SUM($M40:AK40)</f>
        <v>#DIV/0!</v>
      </c>
      <c r="AL72" s="145" t="e">
        <f>SUM($M40:AL40)</f>
        <v>#DIV/0!</v>
      </c>
      <c r="AM72" s="145" t="e">
        <f>SUM($M40:AM40)</f>
        <v>#DIV/0!</v>
      </c>
      <c r="AN72" s="145" t="e">
        <f>SUM($M40:AN40)</f>
        <v>#DIV/0!</v>
      </c>
      <c r="AO72" s="145" t="e">
        <f>SUM($M40:AO40)</f>
        <v>#DIV/0!</v>
      </c>
      <c r="AP72" s="145" t="e">
        <f>SUM($M40:AP40)</f>
        <v>#DIV/0!</v>
      </c>
      <c r="AQ72" s="145" t="e">
        <f>SUM($M40:AQ40)</f>
        <v>#DIV/0!</v>
      </c>
      <c r="AR72" s="145" t="e">
        <f>SUM($M40:AR40)</f>
        <v>#DIV/0!</v>
      </c>
    </row>
    <row r="73" spans="1:44">
      <c r="B73" t="s">
        <v>82</v>
      </c>
      <c r="E73" t="s">
        <v>237</v>
      </c>
      <c r="M73" s="145" t="e">
        <f>SUM($M41:M41)</f>
        <v>#DIV/0!</v>
      </c>
      <c r="N73" s="145" t="e">
        <f>SUM($M41:N41)</f>
        <v>#DIV/0!</v>
      </c>
      <c r="O73" s="145" t="e">
        <f>SUM($M41:O41)</f>
        <v>#DIV/0!</v>
      </c>
      <c r="P73" s="145" t="e">
        <f>SUM($M41:P41)</f>
        <v>#DIV/0!</v>
      </c>
      <c r="Q73" s="145" t="e">
        <f>SUM($M41:Q41)</f>
        <v>#DIV/0!</v>
      </c>
      <c r="R73" s="145" t="e">
        <f>SUM($M41:R41)</f>
        <v>#DIV/0!</v>
      </c>
      <c r="S73" s="145" t="e">
        <f>SUM($M41:S41)</f>
        <v>#DIV/0!</v>
      </c>
      <c r="T73" s="145" t="e">
        <f>SUM($M41:T41)</f>
        <v>#DIV/0!</v>
      </c>
      <c r="U73" s="145" t="e">
        <f>SUM($M41:U41)</f>
        <v>#DIV/0!</v>
      </c>
      <c r="V73" s="145" t="e">
        <f>SUM($M41:V41)</f>
        <v>#DIV/0!</v>
      </c>
      <c r="W73" s="145" t="e">
        <f>SUM($M41:W41)</f>
        <v>#DIV/0!</v>
      </c>
      <c r="X73" s="145" t="e">
        <f>SUM($M41:X41)</f>
        <v>#DIV/0!</v>
      </c>
      <c r="Y73" s="145" t="e">
        <f>SUM($M41:Y41)</f>
        <v>#DIV/0!</v>
      </c>
      <c r="Z73" s="145" t="e">
        <f>SUM($M41:Z41)</f>
        <v>#DIV/0!</v>
      </c>
      <c r="AA73" s="145" t="e">
        <f>SUM($M41:AA41)</f>
        <v>#DIV/0!</v>
      </c>
      <c r="AB73" s="145" t="e">
        <f>SUM($M41:AB41)</f>
        <v>#DIV/0!</v>
      </c>
      <c r="AC73" s="145" t="e">
        <f>SUM($M41:AC41)</f>
        <v>#DIV/0!</v>
      </c>
      <c r="AD73" s="145" t="e">
        <f>SUM($M41:AD41)</f>
        <v>#DIV/0!</v>
      </c>
      <c r="AE73" s="145" t="e">
        <f>SUM($M41:AE41)</f>
        <v>#DIV/0!</v>
      </c>
      <c r="AF73" s="145" t="e">
        <f>SUM($M41:AF41)</f>
        <v>#DIV/0!</v>
      </c>
      <c r="AG73" s="145" t="e">
        <f>SUM($M41:AG41)</f>
        <v>#DIV/0!</v>
      </c>
      <c r="AH73" s="145" t="e">
        <f>SUM($M41:AH41)</f>
        <v>#DIV/0!</v>
      </c>
      <c r="AI73" s="145" t="e">
        <f>SUM($M41:AI41)</f>
        <v>#DIV/0!</v>
      </c>
      <c r="AJ73" s="145" t="e">
        <f>SUM($M41:AJ41)</f>
        <v>#DIV/0!</v>
      </c>
      <c r="AK73" s="145" t="e">
        <f>SUM($M41:AK41)</f>
        <v>#DIV/0!</v>
      </c>
      <c r="AL73" s="145" t="e">
        <f>SUM($M41:AL41)</f>
        <v>#DIV/0!</v>
      </c>
      <c r="AM73" s="145" t="e">
        <f>SUM($M41:AM41)</f>
        <v>#DIV/0!</v>
      </c>
      <c r="AN73" s="145" t="e">
        <f>SUM($M41:AN41)</f>
        <v>#DIV/0!</v>
      </c>
      <c r="AO73" s="145" t="e">
        <f>SUM($M41:AO41)</f>
        <v>#DIV/0!</v>
      </c>
      <c r="AP73" s="145" t="e">
        <f>SUM($M41:AP41)</f>
        <v>#DIV/0!</v>
      </c>
      <c r="AQ73" s="145" t="e">
        <f>SUM($M41:AQ41)</f>
        <v>#DIV/0!</v>
      </c>
      <c r="AR73" s="145" t="e">
        <f>SUM($M41:AR41)</f>
        <v>#DIV/0!</v>
      </c>
    </row>
    <row r="74" spans="1:44">
      <c r="B74" t="s">
        <v>82</v>
      </c>
      <c r="E74" t="s">
        <v>237</v>
      </c>
      <c r="M74" s="145" t="e">
        <f>SUM($M42:M42)</f>
        <v>#DIV/0!</v>
      </c>
      <c r="N74" s="145" t="e">
        <f>SUM($M42:N42)</f>
        <v>#DIV/0!</v>
      </c>
      <c r="O74" s="145" t="e">
        <f>SUM($M42:O42)</f>
        <v>#DIV/0!</v>
      </c>
      <c r="P74" s="145" t="e">
        <f>SUM($M42:P42)</f>
        <v>#DIV/0!</v>
      </c>
      <c r="Q74" s="145" t="e">
        <f>SUM($M42:Q42)</f>
        <v>#DIV/0!</v>
      </c>
      <c r="R74" s="145" t="e">
        <f>SUM($M42:R42)</f>
        <v>#DIV/0!</v>
      </c>
      <c r="S74" s="145" t="e">
        <f>SUM($M42:S42)</f>
        <v>#DIV/0!</v>
      </c>
      <c r="T74" s="145" t="e">
        <f>SUM($M42:T42)</f>
        <v>#DIV/0!</v>
      </c>
      <c r="U74" s="145" t="e">
        <f>SUM($M42:U42)</f>
        <v>#DIV/0!</v>
      </c>
      <c r="V74" s="145" t="e">
        <f>SUM($M42:V42)</f>
        <v>#DIV/0!</v>
      </c>
      <c r="W74" s="145" t="e">
        <f>SUM($M42:W42)</f>
        <v>#DIV/0!</v>
      </c>
      <c r="X74" s="145" t="e">
        <f>SUM($M42:X42)</f>
        <v>#DIV/0!</v>
      </c>
      <c r="Y74" s="145" t="e">
        <f>SUM($M42:Y42)</f>
        <v>#DIV/0!</v>
      </c>
      <c r="Z74" s="145" t="e">
        <f>SUM($M42:Z42)</f>
        <v>#DIV/0!</v>
      </c>
      <c r="AA74" s="145" t="e">
        <f>SUM($M42:AA42)</f>
        <v>#DIV/0!</v>
      </c>
      <c r="AB74" s="145" t="e">
        <f>SUM($M42:AB42)</f>
        <v>#DIV/0!</v>
      </c>
      <c r="AC74" s="145" t="e">
        <f>SUM($M42:AC42)</f>
        <v>#DIV/0!</v>
      </c>
      <c r="AD74" s="145" t="e">
        <f>SUM($M42:AD42)</f>
        <v>#DIV/0!</v>
      </c>
      <c r="AE74" s="145" t="e">
        <f>SUM($M42:AE42)</f>
        <v>#DIV/0!</v>
      </c>
      <c r="AF74" s="145" t="e">
        <f>SUM($M42:AF42)</f>
        <v>#DIV/0!</v>
      </c>
      <c r="AG74" s="145" t="e">
        <f>SUM($M42:AG42)</f>
        <v>#DIV/0!</v>
      </c>
      <c r="AH74" s="145" t="e">
        <f>SUM($M42:AH42)</f>
        <v>#DIV/0!</v>
      </c>
      <c r="AI74" s="145" t="e">
        <f>SUM($M42:AI42)</f>
        <v>#DIV/0!</v>
      </c>
      <c r="AJ74" s="145" t="e">
        <f>SUM($M42:AJ42)</f>
        <v>#DIV/0!</v>
      </c>
      <c r="AK74" s="145" t="e">
        <f>SUM($M42:AK42)</f>
        <v>#DIV/0!</v>
      </c>
      <c r="AL74" s="145" t="e">
        <f>SUM($M42:AL42)</f>
        <v>#DIV/0!</v>
      </c>
      <c r="AM74" s="145" t="e">
        <f>SUM($M42:AM42)</f>
        <v>#DIV/0!</v>
      </c>
      <c r="AN74" s="145" t="e">
        <f>SUM($M42:AN42)</f>
        <v>#DIV/0!</v>
      </c>
      <c r="AO74" s="145" t="e">
        <f>SUM($M42:AO42)</f>
        <v>#DIV/0!</v>
      </c>
      <c r="AP74" s="145" t="e">
        <f>SUM($M42:AP42)</f>
        <v>#DIV/0!</v>
      </c>
      <c r="AQ74" s="145" t="e">
        <f>SUM($M42:AQ42)</f>
        <v>#DIV/0!</v>
      </c>
      <c r="AR74" s="145" t="e">
        <f>SUM($M42:AR42)</f>
        <v>#DIV/0!</v>
      </c>
    </row>
    <row r="75" spans="1:44">
      <c r="B75" t="s">
        <v>82</v>
      </c>
      <c r="E75" t="s">
        <v>237</v>
      </c>
      <c r="M75" s="145" t="e">
        <f>SUM($M43:M43)</f>
        <v>#DIV/0!</v>
      </c>
      <c r="N75" s="145" t="e">
        <f>SUM($M43:N43)</f>
        <v>#DIV/0!</v>
      </c>
      <c r="O75" s="145" t="e">
        <f>SUM($M43:O43)</f>
        <v>#DIV/0!</v>
      </c>
      <c r="P75" s="145" t="e">
        <f>SUM($M43:P43)</f>
        <v>#DIV/0!</v>
      </c>
      <c r="Q75" s="145" t="e">
        <f>SUM($M43:Q43)</f>
        <v>#DIV/0!</v>
      </c>
      <c r="R75" s="145" t="e">
        <f>SUM($M43:R43)</f>
        <v>#DIV/0!</v>
      </c>
      <c r="S75" s="145" t="e">
        <f>SUM($M43:S43)</f>
        <v>#DIV/0!</v>
      </c>
      <c r="T75" s="145" t="e">
        <f>SUM($M43:T43)</f>
        <v>#DIV/0!</v>
      </c>
      <c r="U75" s="145" t="e">
        <f>SUM($M43:U43)</f>
        <v>#DIV/0!</v>
      </c>
      <c r="V75" s="145" t="e">
        <f>SUM($M43:V43)</f>
        <v>#DIV/0!</v>
      </c>
      <c r="W75" s="145" t="e">
        <f>SUM($M43:W43)</f>
        <v>#DIV/0!</v>
      </c>
      <c r="X75" s="145" t="e">
        <f>SUM($M43:X43)</f>
        <v>#DIV/0!</v>
      </c>
      <c r="Y75" s="145" t="e">
        <f>SUM($M43:Y43)</f>
        <v>#DIV/0!</v>
      </c>
      <c r="Z75" s="145" t="e">
        <f>SUM($M43:Z43)</f>
        <v>#DIV/0!</v>
      </c>
      <c r="AA75" s="145" t="e">
        <f>SUM($M43:AA43)</f>
        <v>#DIV/0!</v>
      </c>
      <c r="AB75" s="145" t="e">
        <f>SUM($M43:AB43)</f>
        <v>#DIV/0!</v>
      </c>
      <c r="AC75" s="145" t="e">
        <f>SUM($M43:AC43)</f>
        <v>#DIV/0!</v>
      </c>
      <c r="AD75" s="145" t="e">
        <f>SUM($M43:AD43)</f>
        <v>#DIV/0!</v>
      </c>
      <c r="AE75" s="145" t="e">
        <f>SUM($M43:AE43)</f>
        <v>#DIV/0!</v>
      </c>
      <c r="AF75" s="145" t="e">
        <f>SUM($M43:AF43)</f>
        <v>#DIV/0!</v>
      </c>
      <c r="AG75" s="145" t="e">
        <f>SUM($M43:AG43)</f>
        <v>#DIV/0!</v>
      </c>
      <c r="AH75" s="145" t="e">
        <f>SUM($M43:AH43)</f>
        <v>#DIV/0!</v>
      </c>
      <c r="AI75" s="145" t="e">
        <f>SUM($M43:AI43)</f>
        <v>#DIV/0!</v>
      </c>
      <c r="AJ75" s="145" t="e">
        <f>SUM($M43:AJ43)</f>
        <v>#DIV/0!</v>
      </c>
      <c r="AK75" s="145" t="e">
        <f>SUM($M43:AK43)</f>
        <v>#DIV/0!</v>
      </c>
      <c r="AL75" s="145" t="e">
        <f>SUM($M43:AL43)</f>
        <v>#DIV/0!</v>
      </c>
      <c r="AM75" s="145" t="e">
        <f>SUM($M43:AM43)</f>
        <v>#DIV/0!</v>
      </c>
      <c r="AN75" s="145" t="e">
        <f>SUM($M43:AN43)</f>
        <v>#DIV/0!</v>
      </c>
      <c r="AO75" s="145" t="e">
        <f>SUM($M43:AO43)</f>
        <v>#DIV/0!</v>
      </c>
      <c r="AP75" s="145" t="e">
        <f>SUM($M43:AP43)</f>
        <v>#DIV/0!</v>
      </c>
      <c r="AQ75" s="145" t="e">
        <f>SUM($M43:AQ43)</f>
        <v>#DIV/0!</v>
      </c>
      <c r="AR75" s="145" t="e">
        <f>SUM($M43:AR43)</f>
        <v>#DIV/0!</v>
      </c>
    </row>
    <row r="76" spans="1:44">
      <c r="B76" t="s">
        <v>82</v>
      </c>
      <c r="E76" t="s">
        <v>237</v>
      </c>
      <c r="M76" s="145" t="e">
        <f>SUM($M44:M44)</f>
        <v>#DIV/0!</v>
      </c>
      <c r="N76" s="145" t="e">
        <f>SUM($M44:N44)</f>
        <v>#DIV/0!</v>
      </c>
      <c r="O76" s="145" t="e">
        <f>SUM($M44:O44)</f>
        <v>#DIV/0!</v>
      </c>
      <c r="P76" s="145" t="e">
        <f>SUM($M44:P44)</f>
        <v>#DIV/0!</v>
      </c>
      <c r="Q76" s="145" t="e">
        <f>SUM($M44:Q44)</f>
        <v>#DIV/0!</v>
      </c>
      <c r="R76" s="145" t="e">
        <f>SUM($M44:R44)</f>
        <v>#DIV/0!</v>
      </c>
      <c r="S76" s="145" t="e">
        <f>SUM($M44:S44)</f>
        <v>#DIV/0!</v>
      </c>
      <c r="T76" s="145" t="e">
        <f>SUM($M44:T44)</f>
        <v>#DIV/0!</v>
      </c>
      <c r="U76" s="145" t="e">
        <f>SUM($M44:U44)</f>
        <v>#DIV/0!</v>
      </c>
      <c r="V76" s="145" t="e">
        <f>SUM($M44:V44)</f>
        <v>#DIV/0!</v>
      </c>
      <c r="W76" s="145" t="e">
        <f>SUM($M44:W44)</f>
        <v>#DIV/0!</v>
      </c>
      <c r="X76" s="145" t="e">
        <f>SUM($M44:X44)</f>
        <v>#DIV/0!</v>
      </c>
      <c r="Y76" s="145" t="e">
        <f>SUM($M44:Y44)</f>
        <v>#DIV/0!</v>
      </c>
      <c r="Z76" s="145" t="e">
        <f>SUM($M44:Z44)</f>
        <v>#DIV/0!</v>
      </c>
      <c r="AA76" s="145" t="e">
        <f>SUM($M44:AA44)</f>
        <v>#DIV/0!</v>
      </c>
      <c r="AB76" s="145" t="e">
        <f>SUM($M44:AB44)</f>
        <v>#DIV/0!</v>
      </c>
      <c r="AC76" s="145" t="e">
        <f>SUM($M44:AC44)</f>
        <v>#DIV/0!</v>
      </c>
      <c r="AD76" s="145" t="e">
        <f>SUM($M44:AD44)</f>
        <v>#DIV/0!</v>
      </c>
      <c r="AE76" s="145" t="e">
        <f>SUM($M44:AE44)</f>
        <v>#DIV/0!</v>
      </c>
      <c r="AF76" s="145" t="e">
        <f>SUM($M44:AF44)</f>
        <v>#DIV/0!</v>
      </c>
      <c r="AG76" s="145" t="e">
        <f>SUM($M44:AG44)</f>
        <v>#DIV/0!</v>
      </c>
      <c r="AH76" s="145" t="e">
        <f>SUM($M44:AH44)</f>
        <v>#DIV/0!</v>
      </c>
      <c r="AI76" s="145" t="e">
        <f>SUM($M44:AI44)</f>
        <v>#DIV/0!</v>
      </c>
      <c r="AJ76" s="145" t="e">
        <f>SUM($M44:AJ44)</f>
        <v>#DIV/0!</v>
      </c>
      <c r="AK76" s="145" t="e">
        <f>SUM($M44:AK44)</f>
        <v>#DIV/0!</v>
      </c>
      <c r="AL76" s="145" t="e">
        <f>SUM($M44:AL44)</f>
        <v>#DIV/0!</v>
      </c>
      <c r="AM76" s="145" t="e">
        <f>SUM($M44:AM44)</f>
        <v>#DIV/0!</v>
      </c>
      <c r="AN76" s="145" t="e">
        <f>SUM($M44:AN44)</f>
        <v>#DIV/0!</v>
      </c>
      <c r="AO76" s="145" t="e">
        <f>SUM($M44:AO44)</f>
        <v>#DIV/0!</v>
      </c>
      <c r="AP76" s="145" t="e">
        <f>SUM($M44:AP44)</f>
        <v>#DIV/0!</v>
      </c>
      <c r="AQ76" s="145" t="e">
        <f>SUM($M44:AQ44)</f>
        <v>#DIV/0!</v>
      </c>
      <c r="AR76" s="145" t="e">
        <f>SUM($M44:AR44)</f>
        <v>#DIV/0!</v>
      </c>
    </row>
    <row r="77" spans="1:44">
      <c r="A77" s="6"/>
      <c r="B77" s="6" t="s">
        <v>83</v>
      </c>
      <c r="C77" s="6"/>
      <c r="D77" s="6"/>
      <c r="E77" s="6"/>
      <c r="F77" s="6"/>
      <c r="G77" s="6"/>
      <c r="H77" s="6"/>
      <c r="I77" s="6"/>
      <c r="J77" s="6"/>
      <c r="K77" s="6"/>
      <c r="L77" s="6"/>
      <c r="M77" s="146" t="e">
        <f>SUM(M66:M76)</f>
        <v>#DIV/0!</v>
      </c>
      <c r="N77" s="146" t="e">
        <f t="shared" ref="N77:AC77" si="29">SUM(N66:N76)</f>
        <v>#DIV/0!</v>
      </c>
      <c r="O77" s="146" t="e">
        <f t="shared" si="29"/>
        <v>#DIV/0!</v>
      </c>
      <c r="P77" s="146" t="e">
        <f t="shared" si="29"/>
        <v>#DIV/0!</v>
      </c>
      <c r="Q77" s="146" t="e">
        <f t="shared" si="29"/>
        <v>#DIV/0!</v>
      </c>
      <c r="R77" s="146" t="e">
        <f t="shared" si="29"/>
        <v>#DIV/0!</v>
      </c>
      <c r="S77" s="146" t="e">
        <f t="shared" si="29"/>
        <v>#DIV/0!</v>
      </c>
      <c r="T77" s="146" t="e">
        <f t="shared" si="29"/>
        <v>#DIV/0!</v>
      </c>
      <c r="U77" s="146" t="e">
        <f t="shared" si="29"/>
        <v>#DIV/0!</v>
      </c>
      <c r="V77" s="146" t="e">
        <f t="shared" si="29"/>
        <v>#DIV/0!</v>
      </c>
      <c r="W77" s="146" t="e">
        <f t="shared" si="29"/>
        <v>#DIV/0!</v>
      </c>
      <c r="X77" s="146" t="e">
        <f t="shared" si="29"/>
        <v>#DIV/0!</v>
      </c>
      <c r="Y77" s="146" t="e">
        <f t="shared" si="29"/>
        <v>#DIV/0!</v>
      </c>
      <c r="Z77" s="146" t="e">
        <f t="shared" si="29"/>
        <v>#DIV/0!</v>
      </c>
      <c r="AA77" s="146" t="e">
        <f t="shared" si="29"/>
        <v>#DIV/0!</v>
      </c>
      <c r="AB77" s="146" t="e">
        <f t="shared" si="29"/>
        <v>#DIV/0!</v>
      </c>
      <c r="AC77" s="146" t="e">
        <f t="shared" si="29"/>
        <v>#DIV/0!</v>
      </c>
      <c r="AD77" s="146" t="e">
        <f t="shared" ref="AD77:AR77" si="30">SUM(AD66:AD76)</f>
        <v>#DIV/0!</v>
      </c>
      <c r="AE77" s="146" t="e">
        <f t="shared" si="30"/>
        <v>#DIV/0!</v>
      </c>
      <c r="AF77" s="146" t="e">
        <f t="shared" si="30"/>
        <v>#DIV/0!</v>
      </c>
      <c r="AG77" s="146" t="e">
        <f t="shared" si="30"/>
        <v>#DIV/0!</v>
      </c>
      <c r="AH77" s="146" t="e">
        <f t="shared" si="30"/>
        <v>#DIV/0!</v>
      </c>
      <c r="AI77" s="146" t="e">
        <f t="shared" si="30"/>
        <v>#DIV/0!</v>
      </c>
      <c r="AJ77" s="146" t="e">
        <f t="shared" si="30"/>
        <v>#DIV/0!</v>
      </c>
      <c r="AK77" s="146" t="e">
        <f t="shared" si="30"/>
        <v>#DIV/0!</v>
      </c>
      <c r="AL77" s="146" t="e">
        <f t="shared" si="30"/>
        <v>#DIV/0!</v>
      </c>
      <c r="AM77" s="146" t="e">
        <f t="shared" si="30"/>
        <v>#DIV/0!</v>
      </c>
      <c r="AN77" s="146" t="e">
        <f t="shared" si="30"/>
        <v>#DIV/0!</v>
      </c>
      <c r="AO77" s="146" t="e">
        <f t="shared" si="30"/>
        <v>#DIV/0!</v>
      </c>
      <c r="AP77" s="146" t="e">
        <f t="shared" si="30"/>
        <v>#DIV/0!</v>
      </c>
      <c r="AQ77" s="146" t="e">
        <f t="shared" si="30"/>
        <v>#DIV/0!</v>
      </c>
      <c r="AR77" s="146" t="e">
        <f t="shared" si="30"/>
        <v>#DIV/0!</v>
      </c>
    </row>
    <row r="78" spans="1:44">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row>
    <row r="79" spans="1:44">
      <c r="A79" s="4"/>
      <c r="B79" s="5" t="s">
        <v>84</v>
      </c>
      <c r="C79" s="4"/>
      <c r="D79" s="4"/>
      <c r="E79" s="4"/>
      <c r="F79" s="4"/>
      <c r="G79" s="4"/>
      <c r="H79" s="4"/>
      <c r="I79" s="4"/>
      <c r="J79" s="4"/>
      <c r="K79" s="4"/>
      <c r="L79" s="4"/>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row>
    <row r="80" spans="1:44">
      <c r="B80" t="s">
        <v>82</v>
      </c>
      <c r="E80" t="s">
        <v>237</v>
      </c>
      <c r="M80" s="145" t="e">
        <f>SUM($M48:M48)</f>
        <v>#DIV/0!</v>
      </c>
      <c r="N80" s="145" t="e">
        <f>SUM($M48:N48)</f>
        <v>#DIV/0!</v>
      </c>
      <c r="O80" s="145" t="e">
        <f>SUM($M48:O48)</f>
        <v>#DIV/0!</v>
      </c>
      <c r="P80" s="145" t="e">
        <f>SUM($M48:P48)</f>
        <v>#DIV/0!</v>
      </c>
      <c r="Q80" s="145" t="e">
        <f>SUM($M48:Q48)</f>
        <v>#DIV/0!</v>
      </c>
      <c r="R80" s="145" t="e">
        <f>SUM($M48:R48)</f>
        <v>#DIV/0!</v>
      </c>
      <c r="S80" s="145" t="e">
        <f>SUM($M48:S48)</f>
        <v>#DIV/0!</v>
      </c>
      <c r="T80" s="145" t="e">
        <f>SUM($M48:T48)</f>
        <v>#DIV/0!</v>
      </c>
      <c r="U80" s="145" t="e">
        <f>SUM($M48:U48)</f>
        <v>#DIV/0!</v>
      </c>
      <c r="V80" s="145" t="e">
        <f>SUM($M48:V48)</f>
        <v>#DIV/0!</v>
      </c>
      <c r="W80" s="145" t="e">
        <f>SUM($M48:W48)</f>
        <v>#DIV/0!</v>
      </c>
      <c r="X80" s="145" t="e">
        <f>SUM($M48:X48)</f>
        <v>#DIV/0!</v>
      </c>
      <c r="Y80" s="145" t="e">
        <f>SUM($M48:Y48)</f>
        <v>#DIV/0!</v>
      </c>
      <c r="Z80" s="145" t="e">
        <f>SUM($M48:Z48)</f>
        <v>#DIV/0!</v>
      </c>
      <c r="AA80" s="145" t="e">
        <f>SUM($M48:AA48)</f>
        <v>#DIV/0!</v>
      </c>
      <c r="AB80" s="145" t="e">
        <f>SUM($M48:AB48)</f>
        <v>#DIV/0!</v>
      </c>
      <c r="AC80" s="145" t="e">
        <f>SUM($M48:AC48)</f>
        <v>#DIV/0!</v>
      </c>
      <c r="AD80" s="145" t="e">
        <f>SUM($M48:AD48)</f>
        <v>#DIV/0!</v>
      </c>
      <c r="AE80" s="145" t="e">
        <f>SUM($M48:AE48)</f>
        <v>#DIV/0!</v>
      </c>
      <c r="AF80" s="145" t="e">
        <f>SUM($M48:AF48)</f>
        <v>#DIV/0!</v>
      </c>
      <c r="AG80" s="145" t="e">
        <f>SUM($M48:AG48)</f>
        <v>#DIV/0!</v>
      </c>
      <c r="AH80" s="145" t="e">
        <f>SUM($M48:AH48)</f>
        <v>#DIV/0!</v>
      </c>
      <c r="AI80" s="145" t="e">
        <f>SUM($M48:AI48)</f>
        <v>#DIV/0!</v>
      </c>
      <c r="AJ80" s="145" t="e">
        <f>SUM($M48:AJ48)</f>
        <v>#DIV/0!</v>
      </c>
      <c r="AK80" s="145" t="e">
        <f>SUM($M48:AK48)</f>
        <v>#DIV/0!</v>
      </c>
      <c r="AL80" s="145" t="e">
        <f>SUM($M48:AL48)</f>
        <v>#DIV/0!</v>
      </c>
      <c r="AM80" s="145" t="e">
        <f>SUM($M48:AM48)</f>
        <v>#DIV/0!</v>
      </c>
      <c r="AN80" s="145" t="e">
        <f>SUM($M48:AN48)</f>
        <v>#DIV/0!</v>
      </c>
      <c r="AO80" s="145" t="e">
        <f>SUM($M48:AO48)</f>
        <v>#DIV/0!</v>
      </c>
      <c r="AP80" s="145" t="e">
        <f>SUM($M48:AP48)</f>
        <v>#DIV/0!</v>
      </c>
      <c r="AQ80" s="145" t="e">
        <f>SUM($M48:AQ48)</f>
        <v>#DIV/0!</v>
      </c>
      <c r="AR80" s="145" t="e">
        <f>SUM($M48:AR48)</f>
        <v>#DIV/0!</v>
      </c>
    </row>
    <row r="81" spans="1:44">
      <c r="B81" t="s">
        <v>82</v>
      </c>
      <c r="E81" t="s">
        <v>237</v>
      </c>
      <c r="M81" s="145" t="e">
        <f>SUM($M49:M49)</f>
        <v>#DIV/0!</v>
      </c>
      <c r="N81" s="145" t="e">
        <f>SUM($M49:N49)</f>
        <v>#DIV/0!</v>
      </c>
      <c r="O81" s="145" t="e">
        <f>SUM($M49:O49)</f>
        <v>#DIV/0!</v>
      </c>
      <c r="P81" s="145" t="e">
        <f>SUM($M49:P49)</f>
        <v>#DIV/0!</v>
      </c>
      <c r="Q81" s="145" t="e">
        <f>SUM($M49:Q49)</f>
        <v>#DIV/0!</v>
      </c>
      <c r="R81" s="145" t="e">
        <f>SUM($M49:R49)</f>
        <v>#DIV/0!</v>
      </c>
      <c r="S81" s="145" t="e">
        <f>SUM($M49:S49)</f>
        <v>#DIV/0!</v>
      </c>
      <c r="T81" s="145" t="e">
        <f>SUM($M49:T49)</f>
        <v>#DIV/0!</v>
      </c>
      <c r="U81" s="145" t="e">
        <f>SUM($M49:U49)</f>
        <v>#DIV/0!</v>
      </c>
      <c r="V81" s="145" t="e">
        <f>SUM($M49:V49)</f>
        <v>#DIV/0!</v>
      </c>
      <c r="W81" s="145" t="e">
        <f>SUM($M49:W49)</f>
        <v>#DIV/0!</v>
      </c>
      <c r="X81" s="145" t="e">
        <f>SUM($M49:X49)</f>
        <v>#DIV/0!</v>
      </c>
      <c r="Y81" s="145" t="e">
        <f>SUM($M49:Y49)</f>
        <v>#DIV/0!</v>
      </c>
      <c r="Z81" s="145" t="e">
        <f>SUM($M49:Z49)</f>
        <v>#DIV/0!</v>
      </c>
      <c r="AA81" s="145" t="e">
        <f>SUM($M49:AA49)</f>
        <v>#DIV/0!</v>
      </c>
      <c r="AB81" s="145" t="e">
        <f>SUM($M49:AB49)</f>
        <v>#DIV/0!</v>
      </c>
      <c r="AC81" s="145" t="e">
        <f>SUM($M49:AC49)</f>
        <v>#DIV/0!</v>
      </c>
      <c r="AD81" s="145" t="e">
        <f>SUM($M49:AD49)</f>
        <v>#DIV/0!</v>
      </c>
      <c r="AE81" s="145" t="e">
        <f>SUM($M49:AE49)</f>
        <v>#DIV/0!</v>
      </c>
      <c r="AF81" s="145" t="e">
        <f>SUM($M49:AF49)</f>
        <v>#DIV/0!</v>
      </c>
      <c r="AG81" s="145" t="e">
        <f>SUM($M49:AG49)</f>
        <v>#DIV/0!</v>
      </c>
      <c r="AH81" s="145" t="e">
        <f>SUM($M49:AH49)</f>
        <v>#DIV/0!</v>
      </c>
      <c r="AI81" s="145" t="e">
        <f>SUM($M49:AI49)</f>
        <v>#DIV/0!</v>
      </c>
      <c r="AJ81" s="145" t="e">
        <f>SUM($M49:AJ49)</f>
        <v>#DIV/0!</v>
      </c>
      <c r="AK81" s="145" t="e">
        <f>SUM($M49:AK49)</f>
        <v>#DIV/0!</v>
      </c>
      <c r="AL81" s="145" t="e">
        <f>SUM($M49:AL49)</f>
        <v>#DIV/0!</v>
      </c>
      <c r="AM81" s="145" t="e">
        <f>SUM($M49:AM49)</f>
        <v>#DIV/0!</v>
      </c>
      <c r="AN81" s="145" t="e">
        <f>SUM($M49:AN49)</f>
        <v>#DIV/0!</v>
      </c>
      <c r="AO81" s="145" t="e">
        <f>SUM($M49:AO49)</f>
        <v>#DIV/0!</v>
      </c>
      <c r="AP81" s="145" t="e">
        <f>SUM($M49:AP49)</f>
        <v>#DIV/0!</v>
      </c>
      <c r="AQ81" s="145" t="e">
        <f>SUM($M49:AQ49)</f>
        <v>#DIV/0!</v>
      </c>
      <c r="AR81" s="145" t="e">
        <f>SUM($M49:AR49)</f>
        <v>#DIV/0!</v>
      </c>
    </row>
    <row r="82" spans="1:44">
      <c r="B82" t="s">
        <v>82</v>
      </c>
      <c r="E82" t="s">
        <v>237</v>
      </c>
      <c r="M82" s="145" t="e">
        <f>SUM($M50:M50)</f>
        <v>#DIV/0!</v>
      </c>
      <c r="N82" s="145" t="e">
        <f>SUM($M50:N50)</f>
        <v>#DIV/0!</v>
      </c>
      <c r="O82" s="145" t="e">
        <f>SUM($M50:O50)</f>
        <v>#DIV/0!</v>
      </c>
      <c r="P82" s="145" t="e">
        <f>SUM($M50:P50)</f>
        <v>#DIV/0!</v>
      </c>
      <c r="Q82" s="145" t="e">
        <f>SUM($M50:Q50)</f>
        <v>#DIV/0!</v>
      </c>
      <c r="R82" s="145" t="e">
        <f>SUM($M50:R50)</f>
        <v>#DIV/0!</v>
      </c>
      <c r="S82" s="145" t="e">
        <f>SUM($M50:S50)</f>
        <v>#DIV/0!</v>
      </c>
      <c r="T82" s="145" t="e">
        <f>SUM($M50:T50)</f>
        <v>#DIV/0!</v>
      </c>
      <c r="U82" s="145" t="e">
        <f>SUM($M50:U50)</f>
        <v>#DIV/0!</v>
      </c>
      <c r="V82" s="145" t="e">
        <f>SUM($M50:V50)</f>
        <v>#DIV/0!</v>
      </c>
      <c r="W82" s="145" t="e">
        <f>SUM($M50:W50)</f>
        <v>#DIV/0!</v>
      </c>
      <c r="X82" s="145" t="e">
        <f>SUM($M50:X50)</f>
        <v>#DIV/0!</v>
      </c>
      <c r="Y82" s="145" t="e">
        <f>SUM($M50:Y50)</f>
        <v>#DIV/0!</v>
      </c>
      <c r="Z82" s="145" t="e">
        <f>SUM($M50:Z50)</f>
        <v>#DIV/0!</v>
      </c>
      <c r="AA82" s="145" t="e">
        <f>SUM($M50:AA50)</f>
        <v>#DIV/0!</v>
      </c>
      <c r="AB82" s="145" t="e">
        <f>SUM($M50:AB50)</f>
        <v>#DIV/0!</v>
      </c>
      <c r="AC82" s="145" t="e">
        <f>SUM($M50:AC50)</f>
        <v>#DIV/0!</v>
      </c>
      <c r="AD82" s="145" t="e">
        <f>SUM($M50:AD50)</f>
        <v>#DIV/0!</v>
      </c>
      <c r="AE82" s="145" t="e">
        <f>SUM($M50:AE50)</f>
        <v>#DIV/0!</v>
      </c>
      <c r="AF82" s="145" t="e">
        <f>SUM($M50:AF50)</f>
        <v>#DIV/0!</v>
      </c>
      <c r="AG82" s="145" t="e">
        <f>SUM($M50:AG50)</f>
        <v>#DIV/0!</v>
      </c>
      <c r="AH82" s="145" t="e">
        <f>SUM($M50:AH50)</f>
        <v>#DIV/0!</v>
      </c>
      <c r="AI82" s="145" t="e">
        <f>SUM($M50:AI50)</f>
        <v>#DIV/0!</v>
      </c>
      <c r="AJ82" s="145" t="e">
        <f>SUM($M50:AJ50)</f>
        <v>#DIV/0!</v>
      </c>
      <c r="AK82" s="145" t="e">
        <f>SUM($M50:AK50)</f>
        <v>#DIV/0!</v>
      </c>
      <c r="AL82" s="145" t="e">
        <f>SUM($M50:AL50)</f>
        <v>#DIV/0!</v>
      </c>
      <c r="AM82" s="145" t="e">
        <f>SUM($M50:AM50)</f>
        <v>#DIV/0!</v>
      </c>
      <c r="AN82" s="145" t="e">
        <f>SUM($M50:AN50)</f>
        <v>#DIV/0!</v>
      </c>
      <c r="AO82" s="145" t="e">
        <f>SUM($M50:AO50)</f>
        <v>#DIV/0!</v>
      </c>
      <c r="AP82" s="145" t="e">
        <f>SUM($M50:AP50)</f>
        <v>#DIV/0!</v>
      </c>
      <c r="AQ82" s="145" t="e">
        <f>SUM($M50:AQ50)</f>
        <v>#DIV/0!</v>
      </c>
      <c r="AR82" s="145" t="e">
        <f>SUM($M50:AR50)</f>
        <v>#DIV/0!</v>
      </c>
    </row>
    <row r="83" spans="1:44">
      <c r="B83" t="s">
        <v>82</v>
      </c>
      <c r="E83" t="s">
        <v>237</v>
      </c>
      <c r="M83" s="145" t="e">
        <f>SUM($M51:M51)</f>
        <v>#DIV/0!</v>
      </c>
      <c r="N83" s="145" t="e">
        <f>SUM($M51:N51)</f>
        <v>#DIV/0!</v>
      </c>
      <c r="O83" s="145" t="e">
        <f>SUM($M51:O51)</f>
        <v>#DIV/0!</v>
      </c>
      <c r="P83" s="145" t="e">
        <f>SUM($M51:P51)</f>
        <v>#DIV/0!</v>
      </c>
      <c r="Q83" s="145" t="e">
        <f>SUM($M51:Q51)</f>
        <v>#DIV/0!</v>
      </c>
      <c r="R83" s="145" t="e">
        <f>SUM($M51:R51)</f>
        <v>#DIV/0!</v>
      </c>
      <c r="S83" s="145" t="e">
        <f>SUM($M51:S51)</f>
        <v>#DIV/0!</v>
      </c>
      <c r="T83" s="145" t="e">
        <f>SUM($M51:T51)</f>
        <v>#DIV/0!</v>
      </c>
      <c r="U83" s="145" t="e">
        <f>SUM($M51:U51)</f>
        <v>#DIV/0!</v>
      </c>
      <c r="V83" s="145" t="e">
        <f>SUM($M51:V51)</f>
        <v>#DIV/0!</v>
      </c>
      <c r="W83" s="145" t="e">
        <f>SUM($M51:W51)</f>
        <v>#DIV/0!</v>
      </c>
      <c r="X83" s="145" t="e">
        <f>SUM($M51:X51)</f>
        <v>#DIV/0!</v>
      </c>
      <c r="Y83" s="145" t="e">
        <f>SUM($M51:Y51)</f>
        <v>#DIV/0!</v>
      </c>
      <c r="Z83" s="145" t="e">
        <f>SUM($M51:Z51)</f>
        <v>#DIV/0!</v>
      </c>
      <c r="AA83" s="145" t="e">
        <f>SUM($M51:AA51)</f>
        <v>#DIV/0!</v>
      </c>
      <c r="AB83" s="145" t="e">
        <f>SUM($M51:AB51)</f>
        <v>#DIV/0!</v>
      </c>
      <c r="AC83" s="145" t="e">
        <f>SUM($M51:AC51)</f>
        <v>#DIV/0!</v>
      </c>
      <c r="AD83" s="145" t="e">
        <f>SUM($M51:AD51)</f>
        <v>#DIV/0!</v>
      </c>
      <c r="AE83" s="145" t="e">
        <f>SUM($M51:AE51)</f>
        <v>#DIV/0!</v>
      </c>
      <c r="AF83" s="145" t="e">
        <f>SUM($M51:AF51)</f>
        <v>#DIV/0!</v>
      </c>
      <c r="AG83" s="145" t="e">
        <f>SUM($M51:AG51)</f>
        <v>#DIV/0!</v>
      </c>
      <c r="AH83" s="145" t="e">
        <f>SUM($M51:AH51)</f>
        <v>#DIV/0!</v>
      </c>
      <c r="AI83" s="145" t="e">
        <f>SUM($M51:AI51)</f>
        <v>#DIV/0!</v>
      </c>
      <c r="AJ83" s="145" t="e">
        <f>SUM($M51:AJ51)</f>
        <v>#DIV/0!</v>
      </c>
      <c r="AK83" s="145" t="e">
        <f>SUM($M51:AK51)</f>
        <v>#DIV/0!</v>
      </c>
      <c r="AL83" s="145" t="e">
        <f>SUM($M51:AL51)</f>
        <v>#DIV/0!</v>
      </c>
      <c r="AM83" s="145" t="e">
        <f>SUM($M51:AM51)</f>
        <v>#DIV/0!</v>
      </c>
      <c r="AN83" s="145" t="e">
        <f>SUM($M51:AN51)</f>
        <v>#DIV/0!</v>
      </c>
      <c r="AO83" s="145" t="e">
        <f>SUM($M51:AO51)</f>
        <v>#DIV/0!</v>
      </c>
      <c r="AP83" s="145" t="e">
        <f>SUM($M51:AP51)</f>
        <v>#DIV/0!</v>
      </c>
      <c r="AQ83" s="145" t="e">
        <f>SUM($M51:AQ51)</f>
        <v>#DIV/0!</v>
      </c>
      <c r="AR83" s="145" t="e">
        <f>SUM($M51:AR51)</f>
        <v>#DIV/0!</v>
      </c>
    </row>
    <row r="84" spans="1:44">
      <c r="B84" t="s">
        <v>82</v>
      </c>
      <c r="E84" t="s">
        <v>237</v>
      </c>
      <c r="M84" s="145" t="e">
        <f>SUM($M52:M52)</f>
        <v>#DIV/0!</v>
      </c>
      <c r="N84" s="145" t="e">
        <f>SUM($M52:N52)</f>
        <v>#DIV/0!</v>
      </c>
      <c r="O84" s="145" t="e">
        <f>SUM($M52:O52)</f>
        <v>#DIV/0!</v>
      </c>
      <c r="P84" s="145" t="e">
        <f>SUM($M52:P52)</f>
        <v>#DIV/0!</v>
      </c>
      <c r="Q84" s="145" t="e">
        <f>SUM($M52:Q52)</f>
        <v>#DIV/0!</v>
      </c>
      <c r="R84" s="145" t="e">
        <f>SUM($M52:R52)</f>
        <v>#DIV/0!</v>
      </c>
      <c r="S84" s="145" t="e">
        <f>SUM($M52:S52)</f>
        <v>#DIV/0!</v>
      </c>
      <c r="T84" s="145" t="e">
        <f>SUM($M52:T52)</f>
        <v>#DIV/0!</v>
      </c>
      <c r="U84" s="145" t="e">
        <f>SUM($M52:U52)</f>
        <v>#DIV/0!</v>
      </c>
      <c r="V84" s="145" t="e">
        <f>SUM($M52:V52)</f>
        <v>#DIV/0!</v>
      </c>
      <c r="W84" s="145" t="e">
        <f>SUM($M52:W52)</f>
        <v>#DIV/0!</v>
      </c>
      <c r="X84" s="145" t="e">
        <f>SUM($M52:X52)</f>
        <v>#DIV/0!</v>
      </c>
      <c r="Y84" s="145" t="e">
        <f>SUM($M52:Y52)</f>
        <v>#DIV/0!</v>
      </c>
      <c r="Z84" s="145" t="e">
        <f>SUM($M52:Z52)</f>
        <v>#DIV/0!</v>
      </c>
      <c r="AA84" s="145" t="e">
        <f>SUM($M52:AA52)</f>
        <v>#DIV/0!</v>
      </c>
      <c r="AB84" s="145" t="e">
        <f>SUM($M52:AB52)</f>
        <v>#DIV/0!</v>
      </c>
      <c r="AC84" s="145" t="e">
        <f>SUM($M52:AC52)</f>
        <v>#DIV/0!</v>
      </c>
      <c r="AD84" s="145" t="e">
        <f>SUM($M52:AD52)</f>
        <v>#DIV/0!</v>
      </c>
      <c r="AE84" s="145" t="e">
        <f>SUM($M52:AE52)</f>
        <v>#DIV/0!</v>
      </c>
      <c r="AF84" s="145" t="e">
        <f>SUM($M52:AF52)</f>
        <v>#DIV/0!</v>
      </c>
      <c r="AG84" s="145" t="e">
        <f>SUM($M52:AG52)</f>
        <v>#DIV/0!</v>
      </c>
      <c r="AH84" s="145" t="e">
        <f>SUM($M52:AH52)</f>
        <v>#DIV/0!</v>
      </c>
      <c r="AI84" s="145" t="e">
        <f>SUM($M52:AI52)</f>
        <v>#DIV/0!</v>
      </c>
      <c r="AJ84" s="145" t="e">
        <f>SUM($M52:AJ52)</f>
        <v>#DIV/0!</v>
      </c>
      <c r="AK84" s="145" t="e">
        <f>SUM($M52:AK52)</f>
        <v>#DIV/0!</v>
      </c>
      <c r="AL84" s="145" t="e">
        <f>SUM($M52:AL52)</f>
        <v>#DIV/0!</v>
      </c>
      <c r="AM84" s="145" t="e">
        <f>SUM($M52:AM52)</f>
        <v>#DIV/0!</v>
      </c>
      <c r="AN84" s="145" t="e">
        <f>SUM($M52:AN52)</f>
        <v>#DIV/0!</v>
      </c>
      <c r="AO84" s="145" t="e">
        <f>SUM($M52:AO52)</f>
        <v>#DIV/0!</v>
      </c>
      <c r="AP84" s="145" t="e">
        <f>SUM($M52:AP52)</f>
        <v>#DIV/0!</v>
      </c>
      <c r="AQ84" s="145" t="e">
        <f>SUM($M52:AQ52)</f>
        <v>#DIV/0!</v>
      </c>
      <c r="AR84" s="145" t="e">
        <f>SUM($M52:AR52)</f>
        <v>#DIV/0!</v>
      </c>
    </row>
    <row r="85" spans="1:44">
      <c r="B85" t="s">
        <v>82</v>
      </c>
      <c r="E85" t="s">
        <v>237</v>
      </c>
      <c r="M85" s="145" t="e">
        <f>SUM($M53:M53)</f>
        <v>#DIV/0!</v>
      </c>
      <c r="N85" s="145" t="e">
        <f>SUM($M53:N53)</f>
        <v>#DIV/0!</v>
      </c>
      <c r="O85" s="145" t="e">
        <f>SUM($M53:O53)</f>
        <v>#DIV/0!</v>
      </c>
      <c r="P85" s="145" t="e">
        <f>SUM($M53:P53)</f>
        <v>#DIV/0!</v>
      </c>
      <c r="Q85" s="145" t="e">
        <f>SUM($M53:Q53)</f>
        <v>#DIV/0!</v>
      </c>
      <c r="R85" s="145" t="e">
        <f>SUM($M53:R53)</f>
        <v>#DIV/0!</v>
      </c>
      <c r="S85" s="145" t="e">
        <f>SUM($M53:S53)</f>
        <v>#DIV/0!</v>
      </c>
      <c r="T85" s="145" t="e">
        <f>SUM($M53:T53)</f>
        <v>#DIV/0!</v>
      </c>
      <c r="U85" s="145" t="e">
        <f>SUM($M53:U53)</f>
        <v>#DIV/0!</v>
      </c>
      <c r="V85" s="145" t="e">
        <f>SUM($M53:V53)</f>
        <v>#DIV/0!</v>
      </c>
      <c r="W85" s="145" t="e">
        <f>SUM($M53:W53)</f>
        <v>#DIV/0!</v>
      </c>
      <c r="X85" s="145" t="e">
        <f>SUM($M53:X53)</f>
        <v>#DIV/0!</v>
      </c>
      <c r="Y85" s="145" t="e">
        <f>SUM($M53:Y53)</f>
        <v>#DIV/0!</v>
      </c>
      <c r="Z85" s="145" t="e">
        <f>SUM($M53:Z53)</f>
        <v>#DIV/0!</v>
      </c>
      <c r="AA85" s="145" t="e">
        <f>SUM($M53:AA53)</f>
        <v>#DIV/0!</v>
      </c>
      <c r="AB85" s="145" t="e">
        <f>SUM($M53:AB53)</f>
        <v>#DIV/0!</v>
      </c>
      <c r="AC85" s="145" t="e">
        <f>SUM($M53:AC53)</f>
        <v>#DIV/0!</v>
      </c>
      <c r="AD85" s="145" t="e">
        <f>SUM($M53:AD53)</f>
        <v>#DIV/0!</v>
      </c>
      <c r="AE85" s="145" t="e">
        <f>SUM($M53:AE53)</f>
        <v>#DIV/0!</v>
      </c>
      <c r="AF85" s="145" t="e">
        <f>SUM($M53:AF53)</f>
        <v>#DIV/0!</v>
      </c>
      <c r="AG85" s="145" t="e">
        <f>SUM($M53:AG53)</f>
        <v>#DIV/0!</v>
      </c>
      <c r="AH85" s="145" t="e">
        <f>SUM($M53:AH53)</f>
        <v>#DIV/0!</v>
      </c>
      <c r="AI85" s="145" t="e">
        <f>SUM($M53:AI53)</f>
        <v>#DIV/0!</v>
      </c>
      <c r="AJ85" s="145" t="e">
        <f>SUM($M53:AJ53)</f>
        <v>#DIV/0!</v>
      </c>
      <c r="AK85" s="145" t="e">
        <f>SUM($M53:AK53)</f>
        <v>#DIV/0!</v>
      </c>
      <c r="AL85" s="145" t="e">
        <f>SUM($M53:AL53)</f>
        <v>#DIV/0!</v>
      </c>
      <c r="AM85" s="145" t="e">
        <f>SUM($M53:AM53)</f>
        <v>#DIV/0!</v>
      </c>
      <c r="AN85" s="145" t="e">
        <f>SUM($M53:AN53)</f>
        <v>#DIV/0!</v>
      </c>
      <c r="AO85" s="145" t="e">
        <f>SUM($M53:AO53)</f>
        <v>#DIV/0!</v>
      </c>
      <c r="AP85" s="145" t="e">
        <f>SUM($M53:AP53)</f>
        <v>#DIV/0!</v>
      </c>
      <c r="AQ85" s="145" t="e">
        <f>SUM($M53:AQ53)</f>
        <v>#DIV/0!</v>
      </c>
      <c r="AR85" s="145" t="e">
        <f>SUM($M53:AR53)</f>
        <v>#DIV/0!</v>
      </c>
    </row>
    <row r="86" spans="1:44">
      <c r="B86" t="s">
        <v>82</v>
      </c>
      <c r="E86" t="s">
        <v>237</v>
      </c>
      <c r="M86" s="145" t="e">
        <f>SUM($M54:M54)</f>
        <v>#DIV/0!</v>
      </c>
      <c r="N86" s="145" t="e">
        <f>SUM($M54:N54)</f>
        <v>#DIV/0!</v>
      </c>
      <c r="O86" s="145" t="e">
        <f>SUM($M54:O54)</f>
        <v>#DIV/0!</v>
      </c>
      <c r="P86" s="145" t="e">
        <f>SUM($M54:P54)</f>
        <v>#DIV/0!</v>
      </c>
      <c r="Q86" s="145" t="e">
        <f>SUM($M54:Q54)</f>
        <v>#DIV/0!</v>
      </c>
      <c r="R86" s="145" t="e">
        <f>SUM($M54:R54)</f>
        <v>#DIV/0!</v>
      </c>
      <c r="S86" s="145" t="e">
        <f>SUM($M54:S54)</f>
        <v>#DIV/0!</v>
      </c>
      <c r="T86" s="145" t="e">
        <f>SUM($M54:T54)</f>
        <v>#DIV/0!</v>
      </c>
      <c r="U86" s="145" t="e">
        <f>SUM($M54:U54)</f>
        <v>#DIV/0!</v>
      </c>
      <c r="V86" s="145" t="e">
        <f>SUM($M54:V54)</f>
        <v>#DIV/0!</v>
      </c>
      <c r="W86" s="145" t="e">
        <f>SUM($M54:W54)</f>
        <v>#DIV/0!</v>
      </c>
      <c r="X86" s="145" t="e">
        <f>SUM($M54:X54)</f>
        <v>#DIV/0!</v>
      </c>
      <c r="Y86" s="145" t="e">
        <f>SUM($M54:Y54)</f>
        <v>#DIV/0!</v>
      </c>
      <c r="Z86" s="145" t="e">
        <f>SUM($M54:Z54)</f>
        <v>#DIV/0!</v>
      </c>
      <c r="AA86" s="145" t="e">
        <f>SUM($M54:AA54)</f>
        <v>#DIV/0!</v>
      </c>
      <c r="AB86" s="145" t="e">
        <f>SUM($M54:AB54)</f>
        <v>#DIV/0!</v>
      </c>
      <c r="AC86" s="145" t="e">
        <f>SUM($M54:AC54)</f>
        <v>#DIV/0!</v>
      </c>
      <c r="AD86" s="145" t="e">
        <f>SUM($M54:AD54)</f>
        <v>#DIV/0!</v>
      </c>
      <c r="AE86" s="145" t="e">
        <f>SUM($M54:AE54)</f>
        <v>#DIV/0!</v>
      </c>
      <c r="AF86" s="145" t="e">
        <f>SUM($M54:AF54)</f>
        <v>#DIV/0!</v>
      </c>
      <c r="AG86" s="145" t="e">
        <f>SUM($M54:AG54)</f>
        <v>#DIV/0!</v>
      </c>
      <c r="AH86" s="145" t="e">
        <f>SUM($M54:AH54)</f>
        <v>#DIV/0!</v>
      </c>
      <c r="AI86" s="145" t="e">
        <f>SUM($M54:AI54)</f>
        <v>#DIV/0!</v>
      </c>
      <c r="AJ86" s="145" t="e">
        <f>SUM($M54:AJ54)</f>
        <v>#DIV/0!</v>
      </c>
      <c r="AK86" s="145" t="e">
        <f>SUM($M54:AK54)</f>
        <v>#DIV/0!</v>
      </c>
      <c r="AL86" s="145" t="e">
        <f>SUM($M54:AL54)</f>
        <v>#DIV/0!</v>
      </c>
      <c r="AM86" s="145" t="e">
        <f>SUM($M54:AM54)</f>
        <v>#DIV/0!</v>
      </c>
      <c r="AN86" s="145" t="e">
        <f>SUM($M54:AN54)</f>
        <v>#DIV/0!</v>
      </c>
      <c r="AO86" s="145" t="e">
        <f>SUM($M54:AO54)</f>
        <v>#DIV/0!</v>
      </c>
      <c r="AP86" s="145" t="e">
        <f>SUM($M54:AP54)</f>
        <v>#DIV/0!</v>
      </c>
      <c r="AQ86" s="145" t="e">
        <f>SUM($M54:AQ54)</f>
        <v>#DIV/0!</v>
      </c>
      <c r="AR86" s="145" t="e">
        <f>SUM($M54:AR54)</f>
        <v>#DIV/0!</v>
      </c>
    </row>
    <row r="87" spans="1:44">
      <c r="B87" t="s">
        <v>82</v>
      </c>
      <c r="E87" t="s">
        <v>237</v>
      </c>
      <c r="M87" s="145" t="e">
        <f>SUM($M55:M55)</f>
        <v>#DIV/0!</v>
      </c>
      <c r="N87" s="145" t="e">
        <f>SUM($M55:N55)</f>
        <v>#DIV/0!</v>
      </c>
      <c r="O87" s="145" t="e">
        <f>SUM($M55:O55)</f>
        <v>#DIV/0!</v>
      </c>
      <c r="P87" s="145" t="e">
        <f>SUM($M55:P55)</f>
        <v>#DIV/0!</v>
      </c>
      <c r="Q87" s="145" t="e">
        <f>SUM($M55:Q55)</f>
        <v>#DIV/0!</v>
      </c>
      <c r="R87" s="145" t="e">
        <f>SUM($M55:R55)</f>
        <v>#DIV/0!</v>
      </c>
      <c r="S87" s="145" t="e">
        <f>SUM($M55:S55)</f>
        <v>#DIV/0!</v>
      </c>
      <c r="T87" s="145" t="e">
        <f>SUM($M55:T55)</f>
        <v>#DIV/0!</v>
      </c>
      <c r="U87" s="145" t="e">
        <f>SUM($M55:U55)</f>
        <v>#DIV/0!</v>
      </c>
      <c r="V87" s="145" t="e">
        <f>SUM($M55:V55)</f>
        <v>#DIV/0!</v>
      </c>
      <c r="W87" s="145" t="e">
        <f>SUM($M55:W55)</f>
        <v>#DIV/0!</v>
      </c>
      <c r="X87" s="145" t="e">
        <f>SUM($M55:X55)</f>
        <v>#DIV/0!</v>
      </c>
      <c r="Y87" s="145" t="e">
        <f>SUM($M55:Y55)</f>
        <v>#DIV/0!</v>
      </c>
      <c r="Z87" s="145" t="e">
        <f>SUM($M55:Z55)</f>
        <v>#DIV/0!</v>
      </c>
      <c r="AA87" s="145" t="e">
        <f>SUM($M55:AA55)</f>
        <v>#DIV/0!</v>
      </c>
      <c r="AB87" s="145" t="e">
        <f>SUM($M55:AB55)</f>
        <v>#DIV/0!</v>
      </c>
      <c r="AC87" s="145" t="e">
        <f>SUM($M55:AC55)</f>
        <v>#DIV/0!</v>
      </c>
      <c r="AD87" s="145" t="e">
        <f>SUM($M55:AD55)</f>
        <v>#DIV/0!</v>
      </c>
      <c r="AE87" s="145" t="e">
        <f>SUM($M55:AE55)</f>
        <v>#DIV/0!</v>
      </c>
      <c r="AF87" s="145" t="e">
        <f>SUM($M55:AF55)</f>
        <v>#DIV/0!</v>
      </c>
      <c r="AG87" s="145" t="e">
        <f>SUM($M55:AG55)</f>
        <v>#DIV/0!</v>
      </c>
      <c r="AH87" s="145" t="e">
        <f>SUM($M55:AH55)</f>
        <v>#DIV/0!</v>
      </c>
      <c r="AI87" s="145" t="e">
        <f>SUM($M55:AI55)</f>
        <v>#DIV/0!</v>
      </c>
      <c r="AJ87" s="145" t="e">
        <f>SUM($M55:AJ55)</f>
        <v>#DIV/0!</v>
      </c>
      <c r="AK87" s="145" t="e">
        <f>SUM($M55:AK55)</f>
        <v>#DIV/0!</v>
      </c>
      <c r="AL87" s="145" t="e">
        <f>SUM($M55:AL55)</f>
        <v>#DIV/0!</v>
      </c>
      <c r="AM87" s="145" t="e">
        <f>SUM($M55:AM55)</f>
        <v>#DIV/0!</v>
      </c>
      <c r="AN87" s="145" t="e">
        <f>SUM($M55:AN55)</f>
        <v>#DIV/0!</v>
      </c>
      <c r="AO87" s="145" t="e">
        <f>SUM($M55:AO55)</f>
        <v>#DIV/0!</v>
      </c>
      <c r="AP87" s="145" t="e">
        <f>SUM($M55:AP55)</f>
        <v>#DIV/0!</v>
      </c>
      <c r="AQ87" s="145" t="e">
        <f>SUM($M55:AQ55)</f>
        <v>#DIV/0!</v>
      </c>
      <c r="AR87" s="145" t="e">
        <f>SUM($M55:AR55)</f>
        <v>#DIV/0!</v>
      </c>
    </row>
    <row r="88" spans="1:44">
      <c r="B88" t="s">
        <v>82</v>
      </c>
      <c r="E88" t="s">
        <v>237</v>
      </c>
      <c r="M88" s="145" t="e">
        <f>SUM($M56:M56)</f>
        <v>#DIV/0!</v>
      </c>
      <c r="N88" s="145" t="e">
        <f>SUM($M56:N56)</f>
        <v>#DIV/0!</v>
      </c>
      <c r="O88" s="145" t="e">
        <f>SUM($M56:O56)</f>
        <v>#DIV/0!</v>
      </c>
      <c r="P88" s="145" t="e">
        <f>SUM($M56:P56)</f>
        <v>#DIV/0!</v>
      </c>
      <c r="Q88" s="145" t="e">
        <f>SUM($M56:Q56)</f>
        <v>#DIV/0!</v>
      </c>
      <c r="R88" s="145" t="e">
        <f>SUM($M56:R56)</f>
        <v>#DIV/0!</v>
      </c>
      <c r="S88" s="145" t="e">
        <f>SUM($M56:S56)</f>
        <v>#DIV/0!</v>
      </c>
      <c r="T88" s="145" t="e">
        <f>SUM($M56:T56)</f>
        <v>#DIV/0!</v>
      </c>
      <c r="U88" s="145" t="e">
        <f>SUM($M56:U56)</f>
        <v>#DIV/0!</v>
      </c>
      <c r="V88" s="145" t="e">
        <f>SUM($M56:V56)</f>
        <v>#DIV/0!</v>
      </c>
      <c r="W88" s="145" t="e">
        <f>SUM($M56:W56)</f>
        <v>#DIV/0!</v>
      </c>
      <c r="X88" s="145" t="e">
        <f>SUM($M56:X56)</f>
        <v>#DIV/0!</v>
      </c>
      <c r="Y88" s="145" t="e">
        <f>SUM($M56:Y56)</f>
        <v>#DIV/0!</v>
      </c>
      <c r="Z88" s="145" t="e">
        <f>SUM($M56:Z56)</f>
        <v>#DIV/0!</v>
      </c>
      <c r="AA88" s="145" t="e">
        <f>SUM($M56:AA56)</f>
        <v>#DIV/0!</v>
      </c>
      <c r="AB88" s="145" t="e">
        <f>SUM($M56:AB56)</f>
        <v>#DIV/0!</v>
      </c>
      <c r="AC88" s="145" t="e">
        <f>SUM($M56:AC56)</f>
        <v>#DIV/0!</v>
      </c>
      <c r="AD88" s="145" t="e">
        <f>SUM($M56:AD56)</f>
        <v>#DIV/0!</v>
      </c>
      <c r="AE88" s="145" t="e">
        <f>SUM($M56:AE56)</f>
        <v>#DIV/0!</v>
      </c>
      <c r="AF88" s="145" t="e">
        <f>SUM($M56:AF56)</f>
        <v>#DIV/0!</v>
      </c>
      <c r="AG88" s="145" t="e">
        <f>SUM($M56:AG56)</f>
        <v>#DIV/0!</v>
      </c>
      <c r="AH88" s="145" t="e">
        <f>SUM($M56:AH56)</f>
        <v>#DIV/0!</v>
      </c>
      <c r="AI88" s="145" t="e">
        <f>SUM($M56:AI56)</f>
        <v>#DIV/0!</v>
      </c>
      <c r="AJ88" s="145" t="e">
        <f>SUM($M56:AJ56)</f>
        <v>#DIV/0!</v>
      </c>
      <c r="AK88" s="145" t="e">
        <f>SUM($M56:AK56)</f>
        <v>#DIV/0!</v>
      </c>
      <c r="AL88" s="145" t="e">
        <f>SUM($M56:AL56)</f>
        <v>#DIV/0!</v>
      </c>
      <c r="AM88" s="145" t="e">
        <f>SUM($M56:AM56)</f>
        <v>#DIV/0!</v>
      </c>
      <c r="AN88" s="145" t="e">
        <f>SUM($M56:AN56)</f>
        <v>#DIV/0!</v>
      </c>
      <c r="AO88" s="145" t="e">
        <f>SUM($M56:AO56)</f>
        <v>#DIV/0!</v>
      </c>
      <c r="AP88" s="145" t="e">
        <f>SUM($M56:AP56)</f>
        <v>#DIV/0!</v>
      </c>
      <c r="AQ88" s="145" t="e">
        <f>SUM($M56:AQ56)</f>
        <v>#DIV/0!</v>
      </c>
      <c r="AR88" s="145" t="e">
        <f>SUM($M56:AR56)</f>
        <v>#DIV/0!</v>
      </c>
    </row>
    <row r="89" spans="1:44">
      <c r="B89" t="s">
        <v>82</v>
      </c>
      <c r="E89" t="s">
        <v>237</v>
      </c>
      <c r="M89" s="145" t="e">
        <f>SUM($M57:M57)</f>
        <v>#DIV/0!</v>
      </c>
      <c r="N89" s="145" t="e">
        <f>SUM($M57:N57)</f>
        <v>#DIV/0!</v>
      </c>
      <c r="O89" s="145" t="e">
        <f>SUM($M57:O57)</f>
        <v>#DIV/0!</v>
      </c>
      <c r="P89" s="145" t="e">
        <f>SUM($M57:P57)</f>
        <v>#DIV/0!</v>
      </c>
      <c r="Q89" s="145" t="e">
        <f>SUM($M57:Q57)</f>
        <v>#DIV/0!</v>
      </c>
      <c r="R89" s="145" t="e">
        <f>SUM($M57:R57)</f>
        <v>#DIV/0!</v>
      </c>
      <c r="S89" s="145" t="e">
        <f>SUM($M57:S57)</f>
        <v>#DIV/0!</v>
      </c>
      <c r="T89" s="145" t="e">
        <f>SUM($M57:T57)</f>
        <v>#DIV/0!</v>
      </c>
      <c r="U89" s="145" t="e">
        <f>SUM($M57:U57)</f>
        <v>#DIV/0!</v>
      </c>
      <c r="V89" s="145" t="e">
        <f>SUM($M57:V57)</f>
        <v>#DIV/0!</v>
      </c>
      <c r="W89" s="145" t="e">
        <f>SUM($M57:W57)</f>
        <v>#DIV/0!</v>
      </c>
      <c r="X89" s="145" t="e">
        <f>SUM($M57:X57)</f>
        <v>#DIV/0!</v>
      </c>
      <c r="Y89" s="145" t="e">
        <f>SUM($M57:Y57)</f>
        <v>#DIV/0!</v>
      </c>
      <c r="Z89" s="145" t="e">
        <f>SUM($M57:Z57)</f>
        <v>#DIV/0!</v>
      </c>
      <c r="AA89" s="145" t="e">
        <f>SUM($M57:AA57)</f>
        <v>#DIV/0!</v>
      </c>
      <c r="AB89" s="145" t="e">
        <f>SUM($M57:AB57)</f>
        <v>#DIV/0!</v>
      </c>
      <c r="AC89" s="145" t="e">
        <f>SUM($M57:AC57)</f>
        <v>#DIV/0!</v>
      </c>
      <c r="AD89" s="145" t="e">
        <f>SUM($M57:AD57)</f>
        <v>#DIV/0!</v>
      </c>
      <c r="AE89" s="145" t="e">
        <f>SUM($M57:AE57)</f>
        <v>#DIV/0!</v>
      </c>
      <c r="AF89" s="145" t="e">
        <f>SUM($M57:AF57)</f>
        <v>#DIV/0!</v>
      </c>
      <c r="AG89" s="145" t="e">
        <f>SUM($M57:AG57)</f>
        <v>#DIV/0!</v>
      </c>
      <c r="AH89" s="145" t="e">
        <f>SUM($M57:AH57)</f>
        <v>#DIV/0!</v>
      </c>
      <c r="AI89" s="145" t="e">
        <f>SUM($M57:AI57)</f>
        <v>#DIV/0!</v>
      </c>
      <c r="AJ89" s="145" t="e">
        <f>SUM($M57:AJ57)</f>
        <v>#DIV/0!</v>
      </c>
      <c r="AK89" s="145" t="e">
        <f>SUM($M57:AK57)</f>
        <v>#DIV/0!</v>
      </c>
      <c r="AL89" s="145" t="e">
        <f>SUM($M57:AL57)</f>
        <v>#DIV/0!</v>
      </c>
      <c r="AM89" s="145" t="e">
        <f>SUM($M57:AM57)</f>
        <v>#DIV/0!</v>
      </c>
      <c r="AN89" s="145" t="e">
        <f>SUM($M57:AN57)</f>
        <v>#DIV/0!</v>
      </c>
      <c r="AO89" s="145" t="e">
        <f>SUM($M57:AO57)</f>
        <v>#DIV/0!</v>
      </c>
      <c r="AP89" s="145" t="e">
        <f>SUM($M57:AP57)</f>
        <v>#DIV/0!</v>
      </c>
      <c r="AQ89" s="145" t="e">
        <f>SUM($M57:AQ57)</f>
        <v>#DIV/0!</v>
      </c>
      <c r="AR89" s="145" t="e">
        <f>SUM($M57:AR57)</f>
        <v>#DIV/0!</v>
      </c>
    </row>
    <row r="90" spans="1:44">
      <c r="B90" t="s">
        <v>82</v>
      </c>
      <c r="E90" t="s">
        <v>237</v>
      </c>
      <c r="M90" s="145" t="e">
        <f>SUM($M58:M58)</f>
        <v>#DIV/0!</v>
      </c>
      <c r="N90" s="145" t="e">
        <f>SUM($M58:N58)</f>
        <v>#DIV/0!</v>
      </c>
      <c r="O90" s="145" t="e">
        <f>SUM($M58:O58)</f>
        <v>#DIV/0!</v>
      </c>
      <c r="P90" s="145" t="e">
        <f>SUM($M58:P58)</f>
        <v>#DIV/0!</v>
      </c>
      <c r="Q90" s="145" t="e">
        <f>SUM($M58:Q58)</f>
        <v>#DIV/0!</v>
      </c>
      <c r="R90" s="145" t="e">
        <f>SUM($M58:R58)</f>
        <v>#DIV/0!</v>
      </c>
      <c r="S90" s="145" t="e">
        <f>SUM($M58:S58)</f>
        <v>#DIV/0!</v>
      </c>
      <c r="T90" s="145" t="e">
        <f>SUM($M58:T58)</f>
        <v>#DIV/0!</v>
      </c>
      <c r="U90" s="145" t="e">
        <f>SUM($M58:U58)</f>
        <v>#DIV/0!</v>
      </c>
      <c r="V90" s="145" t="e">
        <f>SUM($M58:V58)</f>
        <v>#DIV/0!</v>
      </c>
      <c r="W90" s="145" t="e">
        <f>SUM($M58:W58)</f>
        <v>#DIV/0!</v>
      </c>
      <c r="X90" s="145" t="e">
        <f>SUM($M58:X58)</f>
        <v>#DIV/0!</v>
      </c>
      <c r="Y90" s="145" t="e">
        <f>SUM($M58:Y58)</f>
        <v>#DIV/0!</v>
      </c>
      <c r="Z90" s="145" t="e">
        <f>SUM($M58:Z58)</f>
        <v>#DIV/0!</v>
      </c>
      <c r="AA90" s="145" t="e">
        <f>SUM($M58:AA58)</f>
        <v>#DIV/0!</v>
      </c>
      <c r="AB90" s="145" t="e">
        <f>SUM($M58:AB58)</f>
        <v>#DIV/0!</v>
      </c>
      <c r="AC90" s="145" t="e">
        <f>SUM($M58:AC58)</f>
        <v>#DIV/0!</v>
      </c>
      <c r="AD90" s="145" t="e">
        <f>SUM($M58:AD58)</f>
        <v>#DIV/0!</v>
      </c>
      <c r="AE90" s="145" t="e">
        <f>SUM($M58:AE58)</f>
        <v>#DIV/0!</v>
      </c>
      <c r="AF90" s="145" t="e">
        <f>SUM($M58:AF58)</f>
        <v>#DIV/0!</v>
      </c>
      <c r="AG90" s="145" t="e">
        <f>SUM($M58:AG58)</f>
        <v>#DIV/0!</v>
      </c>
      <c r="AH90" s="145" t="e">
        <f>SUM($M58:AH58)</f>
        <v>#DIV/0!</v>
      </c>
      <c r="AI90" s="145" t="e">
        <f>SUM($M58:AI58)</f>
        <v>#DIV/0!</v>
      </c>
      <c r="AJ90" s="145" t="e">
        <f>SUM($M58:AJ58)</f>
        <v>#DIV/0!</v>
      </c>
      <c r="AK90" s="145" t="e">
        <f>SUM($M58:AK58)</f>
        <v>#DIV/0!</v>
      </c>
      <c r="AL90" s="145" t="e">
        <f>SUM($M58:AL58)</f>
        <v>#DIV/0!</v>
      </c>
      <c r="AM90" s="145" t="e">
        <f>SUM($M58:AM58)</f>
        <v>#DIV/0!</v>
      </c>
      <c r="AN90" s="145" t="e">
        <f>SUM($M58:AN58)</f>
        <v>#DIV/0!</v>
      </c>
      <c r="AO90" s="145" t="e">
        <f>SUM($M58:AO58)</f>
        <v>#DIV/0!</v>
      </c>
      <c r="AP90" s="145" t="e">
        <f>SUM($M58:AP58)</f>
        <v>#DIV/0!</v>
      </c>
      <c r="AQ90" s="145" t="e">
        <f>SUM($M58:AQ58)</f>
        <v>#DIV/0!</v>
      </c>
      <c r="AR90" s="145" t="e">
        <f>SUM($M58:AR58)</f>
        <v>#DIV/0!</v>
      </c>
    </row>
    <row r="91" spans="1:44">
      <c r="A91" s="6"/>
      <c r="B91" s="6" t="s">
        <v>83</v>
      </c>
      <c r="C91" s="6"/>
      <c r="D91" s="6"/>
      <c r="E91" s="6"/>
      <c r="F91" s="6"/>
      <c r="G91" s="6"/>
      <c r="H91" s="6"/>
      <c r="I91" s="6"/>
      <c r="J91" s="6"/>
      <c r="K91" s="6"/>
      <c r="L91" s="6"/>
      <c r="M91" s="146" t="e">
        <f t="shared" ref="M91:AB91" si="31">SUM(M80:M90)</f>
        <v>#DIV/0!</v>
      </c>
      <c r="N91" s="146" t="e">
        <f t="shared" si="31"/>
        <v>#DIV/0!</v>
      </c>
      <c r="O91" s="146" t="e">
        <f t="shared" si="31"/>
        <v>#DIV/0!</v>
      </c>
      <c r="P91" s="146" t="e">
        <f t="shared" si="31"/>
        <v>#DIV/0!</v>
      </c>
      <c r="Q91" s="146" t="e">
        <f t="shared" si="31"/>
        <v>#DIV/0!</v>
      </c>
      <c r="R91" s="146" t="e">
        <f t="shared" si="31"/>
        <v>#DIV/0!</v>
      </c>
      <c r="S91" s="146" t="e">
        <f t="shared" si="31"/>
        <v>#DIV/0!</v>
      </c>
      <c r="T91" s="146" t="e">
        <f t="shared" si="31"/>
        <v>#DIV/0!</v>
      </c>
      <c r="U91" s="146" t="e">
        <f t="shared" si="31"/>
        <v>#DIV/0!</v>
      </c>
      <c r="V91" s="146" t="e">
        <f t="shared" si="31"/>
        <v>#DIV/0!</v>
      </c>
      <c r="W91" s="146" t="e">
        <f t="shared" si="31"/>
        <v>#DIV/0!</v>
      </c>
      <c r="X91" s="146" t="e">
        <f t="shared" si="31"/>
        <v>#DIV/0!</v>
      </c>
      <c r="Y91" s="146" t="e">
        <f t="shared" si="31"/>
        <v>#DIV/0!</v>
      </c>
      <c r="Z91" s="146" t="e">
        <f t="shared" si="31"/>
        <v>#DIV/0!</v>
      </c>
      <c r="AA91" s="146" t="e">
        <f t="shared" si="31"/>
        <v>#DIV/0!</v>
      </c>
      <c r="AB91" s="146" t="e">
        <f t="shared" si="31"/>
        <v>#DIV/0!</v>
      </c>
      <c r="AC91" s="146" t="e">
        <f t="shared" ref="AC91:AR91" si="32">SUM(AC80:AC90)</f>
        <v>#DIV/0!</v>
      </c>
      <c r="AD91" s="146" t="e">
        <f t="shared" si="32"/>
        <v>#DIV/0!</v>
      </c>
      <c r="AE91" s="146" t="e">
        <f t="shared" si="32"/>
        <v>#DIV/0!</v>
      </c>
      <c r="AF91" s="146" t="e">
        <f t="shared" si="32"/>
        <v>#DIV/0!</v>
      </c>
      <c r="AG91" s="146" t="e">
        <f t="shared" si="32"/>
        <v>#DIV/0!</v>
      </c>
      <c r="AH91" s="146" t="e">
        <f t="shared" si="32"/>
        <v>#DIV/0!</v>
      </c>
      <c r="AI91" s="146" t="e">
        <f t="shared" si="32"/>
        <v>#DIV/0!</v>
      </c>
      <c r="AJ91" s="146" t="e">
        <f t="shared" si="32"/>
        <v>#DIV/0!</v>
      </c>
      <c r="AK91" s="146" t="e">
        <f t="shared" si="32"/>
        <v>#DIV/0!</v>
      </c>
      <c r="AL91" s="146" t="e">
        <f t="shared" si="32"/>
        <v>#DIV/0!</v>
      </c>
      <c r="AM91" s="146" t="e">
        <f t="shared" si="32"/>
        <v>#DIV/0!</v>
      </c>
      <c r="AN91" s="146" t="e">
        <f t="shared" si="32"/>
        <v>#DIV/0!</v>
      </c>
      <c r="AO91" s="146" t="e">
        <f t="shared" si="32"/>
        <v>#DIV/0!</v>
      </c>
      <c r="AP91" s="146" t="e">
        <f t="shared" si="32"/>
        <v>#DIV/0!</v>
      </c>
      <c r="AQ91" s="146" t="e">
        <f t="shared" si="32"/>
        <v>#DIV/0!</v>
      </c>
      <c r="AR91" s="146" t="e">
        <f t="shared" si="32"/>
        <v>#DIV/0!</v>
      </c>
    </row>
    <row r="92" spans="1:44" ht="14.65" thickBot="1">
      <c r="A92" s="22"/>
      <c r="B92" s="22"/>
      <c r="C92" s="22"/>
      <c r="D92" s="22"/>
      <c r="E92" s="22"/>
      <c r="F92" s="22"/>
      <c r="G92" s="22"/>
      <c r="H92" s="22"/>
      <c r="I92" s="22"/>
      <c r="J92" s="22"/>
      <c r="K92" s="22"/>
      <c r="L92" s="22"/>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row>
    <row r="93" spans="1:44" s="6" customFormat="1" ht="14.65" thickBot="1">
      <c r="A93" s="25"/>
      <c r="B93" s="25" t="s">
        <v>85</v>
      </c>
      <c r="C93" s="25"/>
      <c r="D93" s="25"/>
      <c r="E93" s="25"/>
      <c r="F93" s="25"/>
      <c r="G93" s="25"/>
      <c r="H93" s="25"/>
      <c r="I93" s="25"/>
      <c r="J93" s="25"/>
      <c r="K93" s="25"/>
      <c r="L93" s="25"/>
      <c r="M93" s="147" t="e">
        <f>SUM(M77,M91)</f>
        <v>#DIV/0!</v>
      </c>
      <c r="N93" s="147" t="e">
        <f t="shared" ref="N93:AC93" si="33">SUM(N77,N91)</f>
        <v>#DIV/0!</v>
      </c>
      <c r="O93" s="147" t="e">
        <f t="shared" si="33"/>
        <v>#DIV/0!</v>
      </c>
      <c r="P93" s="147" t="e">
        <f t="shared" si="33"/>
        <v>#DIV/0!</v>
      </c>
      <c r="Q93" s="147" t="e">
        <f t="shared" si="33"/>
        <v>#DIV/0!</v>
      </c>
      <c r="R93" s="147" t="e">
        <f t="shared" si="33"/>
        <v>#DIV/0!</v>
      </c>
      <c r="S93" s="147" t="e">
        <f t="shared" si="33"/>
        <v>#DIV/0!</v>
      </c>
      <c r="T93" s="147" t="e">
        <f t="shared" si="33"/>
        <v>#DIV/0!</v>
      </c>
      <c r="U93" s="147" t="e">
        <f t="shared" si="33"/>
        <v>#DIV/0!</v>
      </c>
      <c r="V93" s="147" t="e">
        <f t="shared" si="33"/>
        <v>#DIV/0!</v>
      </c>
      <c r="W93" s="147" t="e">
        <f t="shared" si="33"/>
        <v>#DIV/0!</v>
      </c>
      <c r="X93" s="147" t="e">
        <f t="shared" si="33"/>
        <v>#DIV/0!</v>
      </c>
      <c r="Y93" s="147" t="e">
        <f t="shared" si="33"/>
        <v>#DIV/0!</v>
      </c>
      <c r="Z93" s="147" t="e">
        <f t="shared" si="33"/>
        <v>#DIV/0!</v>
      </c>
      <c r="AA93" s="147" t="e">
        <f t="shared" si="33"/>
        <v>#DIV/0!</v>
      </c>
      <c r="AB93" s="147" t="e">
        <f t="shared" si="33"/>
        <v>#DIV/0!</v>
      </c>
      <c r="AC93" s="147" t="e">
        <f t="shared" si="33"/>
        <v>#DIV/0!</v>
      </c>
      <c r="AD93" s="147" t="e">
        <f t="shared" ref="AD93:AR93" si="34">SUM(AD77,AD91)</f>
        <v>#DIV/0!</v>
      </c>
      <c r="AE93" s="147" t="e">
        <f t="shared" si="34"/>
        <v>#DIV/0!</v>
      </c>
      <c r="AF93" s="147" t="e">
        <f t="shared" si="34"/>
        <v>#DIV/0!</v>
      </c>
      <c r="AG93" s="147" t="e">
        <f t="shared" si="34"/>
        <v>#DIV/0!</v>
      </c>
      <c r="AH93" s="147" t="e">
        <f t="shared" si="34"/>
        <v>#DIV/0!</v>
      </c>
      <c r="AI93" s="147" t="e">
        <f t="shared" si="34"/>
        <v>#DIV/0!</v>
      </c>
      <c r="AJ93" s="147" t="e">
        <f t="shared" si="34"/>
        <v>#DIV/0!</v>
      </c>
      <c r="AK93" s="147" t="e">
        <f t="shared" si="34"/>
        <v>#DIV/0!</v>
      </c>
      <c r="AL93" s="147" t="e">
        <f t="shared" si="34"/>
        <v>#DIV/0!</v>
      </c>
      <c r="AM93" s="147" t="e">
        <f t="shared" si="34"/>
        <v>#DIV/0!</v>
      </c>
      <c r="AN93" s="147" t="e">
        <f t="shared" si="34"/>
        <v>#DIV/0!</v>
      </c>
      <c r="AO93" s="147" t="e">
        <f t="shared" si="34"/>
        <v>#DIV/0!</v>
      </c>
      <c r="AP93" s="147" t="e">
        <f t="shared" si="34"/>
        <v>#DIV/0!</v>
      </c>
      <c r="AQ93" s="147" t="e">
        <f t="shared" si="34"/>
        <v>#DIV/0!</v>
      </c>
      <c r="AR93" s="147" t="e">
        <f t="shared" si="34"/>
        <v>#DIV/0!</v>
      </c>
    </row>
    <row r="94" spans="1:44">
      <c r="M94" s="61"/>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row>
    <row r="95" spans="1:44" ht="15.4">
      <c r="A95" s="17" t="s">
        <v>79</v>
      </c>
      <c r="B95" s="17"/>
      <c r="C95" s="17"/>
      <c r="D95" s="17"/>
      <c r="E95" s="17"/>
      <c r="F95" s="17"/>
      <c r="G95" s="17"/>
      <c r="H95" s="17"/>
      <c r="I95" s="17"/>
      <c r="J95" s="17"/>
      <c r="K95" s="17"/>
      <c r="L95" s="17"/>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0"/>
      <c r="AN95" s="120"/>
      <c r="AO95" s="120"/>
      <c r="AP95" s="120"/>
      <c r="AQ95" s="120"/>
      <c r="AR95" s="120"/>
    </row>
    <row r="96" spans="1:44" ht="15.4">
      <c r="A96" s="20" t="s">
        <v>86</v>
      </c>
      <c r="B96" s="20"/>
      <c r="C96" s="20"/>
      <c r="D96" s="20"/>
      <c r="E96" s="20"/>
      <c r="F96" s="20"/>
      <c r="G96" s="20"/>
      <c r="H96" s="20"/>
      <c r="I96" s="20"/>
      <c r="J96" s="20"/>
      <c r="K96" s="20"/>
      <c r="L96" s="20"/>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row>
    <row r="97" spans="1:44">
      <c r="A97" s="4"/>
      <c r="B97" s="5" t="s">
        <v>81</v>
      </c>
      <c r="C97" s="4"/>
      <c r="D97" s="4"/>
      <c r="E97" s="4"/>
      <c r="F97" s="4"/>
      <c r="G97" s="4"/>
      <c r="H97" s="4"/>
      <c r="I97" s="4"/>
      <c r="J97" s="4"/>
      <c r="K97" s="4"/>
      <c r="L97" s="4"/>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row>
    <row r="98" spans="1:44">
      <c r="B98" t="s">
        <v>82</v>
      </c>
      <c r="E98" t="s">
        <v>237</v>
      </c>
      <c r="M98" s="145" t="e">
        <f>IF('4 - Construction Inflation data'!H$66=0,0,'8a - Tot nominal costs '!M98/'4 - Construction Inflation data'!H$66)</f>
        <v>#DIV/0!</v>
      </c>
      <c r="N98" s="145" t="e">
        <f>IF('4 - Construction Inflation data'!I$66=0,0,'8a - Tot nominal costs '!N98/'4 - Construction Inflation data'!I$66)</f>
        <v>#DIV/0!</v>
      </c>
      <c r="O98" s="145" t="e">
        <f>IF('4 - Construction Inflation data'!J$66=0,0,'8a - Tot nominal costs '!O98/'4 - Construction Inflation data'!J$66)</f>
        <v>#DIV/0!</v>
      </c>
      <c r="P98" s="145" t="e">
        <f>IF('4 - Construction Inflation data'!K$66=0,0,'8a - Tot nominal costs '!P98/'4 - Construction Inflation data'!K$66)</f>
        <v>#DIV/0!</v>
      </c>
      <c r="Q98" s="145" t="e">
        <f>IF('4 - Construction Inflation data'!L$66=0,0,'8a - Tot nominal costs '!Q98/'4 - Construction Inflation data'!L$66)</f>
        <v>#DIV/0!</v>
      </c>
      <c r="R98" s="145" t="e">
        <f>IF('4 - Construction Inflation data'!M$66=0,0,'8a - Tot nominal costs '!R98/'4 - Construction Inflation data'!M$66)</f>
        <v>#DIV/0!</v>
      </c>
      <c r="S98" s="145" t="e">
        <f>IF('4 - Construction Inflation data'!N$66=0,0,'8a - Tot nominal costs '!S98/'4 - Construction Inflation data'!N$66)</f>
        <v>#DIV/0!</v>
      </c>
      <c r="T98" s="145" t="e">
        <f>IF('4 - Construction Inflation data'!O$66=0,0,'8a - Tot nominal costs '!T98/'4 - Construction Inflation data'!O$66)</f>
        <v>#DIV/0!</v>
      </c>
      <c r="U98" s="145" t="e">
        <f>IF('4 - Construction Inflation data'!P$66=0,0,'8a - Tot nominal costs '!U98/'4 - Construction Inflation data'!P$66)</f>
        <v>#DIV/0!</v>
      </c>
      <c r="V98" s="145" t="e">
        <f>IF('4 - Construction Inflation data'!Q$66=0,0,'8a - Tot nominal costs '!V98/'4 - Construction Inflation data'!Q$66)</f>
        <v>#DIV/0!</v>
      </c>
      <c r="W98" s="145" t="e">
        <f>IF('4 - Construction Inflation data'!R$66=0,0,'8a - Tot nominal costs '!W98/'4 - Construction Inflation data'!R$66)</f>
        <v>#DIV/0!</v>
      </c>
      <c r="X98" s="145" t="e">
        <f>IF('4 - Construction Inflation data'!S$66=0,0,'8a - Tot nominal costs '!X98/'4 - Construction Inflation data'!S$66)</f>
        <v>#DIV/0!</v>
      </c>
      <c r="Y98" s="145" t="e">
        <f>IF('4 - Construction Inflation data'!T$66=0,0,'8a - Tot nominal costs '!Y98/'4 - Construction Inflation data'!T$66)</f>
        <v>#DIV/0!</v>
      </c>
      <c r="Z98" s="145" t="e">
        <f>IF('4 - Construction Inflation data'!U$66=0,0,'8a - Tot nominal costs '!Z98/'4 - Construction Inflation data'!U$66)</f>
        <v>#DIV/0!</v>
      </c>
      <c r="AA98" s="145" t="e">
        <f>IF('4 - Construction Inflation data'!V$66=0,0,'8a - Tot nominal costs '!AA98/'4 - Construction Inflation data'!V$66)</f>
        <v>#DIV/0!</v>
      </c>
      <c r="AB98" s="145" t="e">
        <f>IF('4 - Construction Inflation data'!W$66=0,0,'8a - Tot nominal costs '!AB98/'4 - Construction Inflation data'!W$66)</f>
        <v>#DIV/0!</v>
      </c>
      <c r="AC98" s="145" t="e">
        <f>IF('4 - Construction Inflation data'!X$66=0,0,'8a - Tot nominal costs '!AC98/'4 - Construction Inflation data'!X$66)</f>
        <v>#DIV/0!</v>
      </c>
      <c r="AD98" s="145" t="e">
        <f>IF('4 - Construction Inflation data'!Y$66=0,0,'8a - Tot nominal costs '!AD98/'4 - Construction Inflation data'!Y$66)</f>
        <v>#DIV/0!</v>
      </c>
      <c r="AE98" s="145" t="e">
        <f>IF('4 - Construction Inflation data'!Z$66=0,0,'8a - Tot nominal costs '!AE98/'4 - Construction Inflation data'!Z$66)</f>
        <v>#DIV/0!</v>
      </c>
      <c r="AF98" s="145" t="e">
        <f>IF('4 - Construction Inflation data'!AA$66=0,0,'8a - Tot nominal costs '!AF98/'4 - Construction Inflation data'!AA$66)</f>
        <v>#DIV/0!</v>
      </c>
      <c r="AG98" s="145" t="e">
        <f>IF('4 - Construction Inflation data'!AB$66=0,0,'8a - Tot nominal costs '!AG98/'4 - Construction Inflation data'!AB$66)</f>
        <v>#DIV/0!</v>
      </c>
      <c r="AH98" s="145" t="e">
        <f>IF('4 - Construction Inflation data'!AC$66=0,0,'8a - Tot nominal costs '!AH98/'4 - Construction Inflation data'!AC$66)</f>
        <v>#DIV/0!</v>
      </c>
      <c r="AI98" s="145" t="e">
        <f>IF('4 - Construction Inflation data'!AD$66=0,0,'8a - Tot nominal costs '!AI98/'4 - Construction Inflation data'!AD$66)</f>
        <v>#DIV/0!</v>
      </c>
      <c r="AJ98" s="145" t="e">
        <f>IF('4 - Construction Inflation data'!AE$66=0,0,'8a - Tot nominal costs '!AJ98/'4 - Construction Inflation data'!AE$66)</f>
        <v>#DIV/0!</v>
      </c>
      <c r="AK98" s="145" t="e">
        <f>IF('4 - Construction Inflation data'!AF$66=0,0,'8a - Tot nominal costs '!AK98/'4 - Construction Inflation data'!AF$66)</f>
        <v>#DIV/0!</v>
      </c>
      <c r="AL98" s="145" t="e">
        <f>IF('4 - Construction Inflation data'!AG$66=0,0,'8a - Tot nominal costs '!AL98/'4 - Construction Inflation data'!AG$66)</f>
        <v>#DIV/0!</v>
      </c>
      <c r="AM98" s="145" t="e">
        <f>IF('4 - Construction Inflation data'!AH$66=0,0,'8a - Tot nominal costs '!AM98/'4 - Construction Inflation data'!AH$66)</f>
        <v>#DIV/0!</v>
      </c>
      <c r="AN98" s="145" t="e">
        <f>IF('4 - Construction Inflation data'!AI$66=0,0,'8a - Tot nominal costs '!AN98/'4 - Construction Inflation data'!AI$66)</f>
        <v>#DIV/0!</v>
      </c>
      <c r="AO98" s="145" t="e">
        <f>IF('4 - Construction Inflation data'!AJ$66=0,0,'8a - Tot nominal costs '!AO98/'4 - Construction Inflation data'!AJ$66)</f>
        <v>#DIV/0!</v>
      </c>
      <c r="AP98" s="145" t="e">
        <f>IF('4 - Construction Inflation data'!AK$66=0,0,'8a - Tot nominal costs '!AP98/'4 - Construction Inflation data'!AK$66)</f>
        <v>#DIV/0!</v>
      </c>
      <c r="AQ98" s="145" t="e">
        <f>IF('4 - Construction Inflation data'!AL$66=0,0,'8a - Tot nominal costs '!AQ98/'4 - Construction Inflation data'!AL$66)</f>
        <v>#DIV/0!</v>
      </c>
      <c r="AR98" s="145" t="e">
        <f>IF('4 - Construction Inflation data'!AM$66=0,0,'8a - Tot nominal costs '!AR98/'4 - Construction Inflation data'!AM$66)</f>
        <v>#DIV/0!</v>
      </c>
    </row>
    <row r="99" spans="1:44">
      <c r="B99" t="s">
        <v>82</v>
      </c>
      <c r="E99" t="s">
        <v>237</v>
      </c>
      <c r="M99" s="145" t="e">
        <f>IF('4 - Construction Inflation data'!H$66=0,0,'8a - Tot nominal costs '!M99/'4 - Construction Inflation data'!H$66)</f>
        <v>#DIV/0!</v>
      </c>
      <c r="N99" s="145" t="e">
        <f>IF('4 - Construction Inflation data'!I$66=0,0,'8a - Tot nominal costs '!N99/'4 - Construction Inflation data'!I$66)</f>
        <v>#DIV/0!</v>
      </c>
      <c r="O99" s="145" t="e">
        <f>IF('4 - Construction Inflation data'!J$66=0,0,'8a - Tot nominal costs '!O99/'4 - Construction Inflation data'!J$66)</f>
        <v>#DIV/0!</v>
      </c>
      <c r="P99" s="145" t="e">
        <f>IF('4 - Construction Inflation data'!K$66=0,0,'8a - Tot nominal costs '!P99/'4 - Construction Inflation data'!K$66)</f>
        <v>#DIV/0!</v>
      </c>
      <c r="Q99" s="145" t="e">
        <f>IF('4 - Construction Inflation data'!L$66=0,0,'8a - Tot nominal costs '!Q99/'4 - Construction Inflation data'!L$66)</f>
        <v>#DIV/0!</v>
      </c>
      <c r="R99" s="145" t="e">
        <f>IF('4 - Construction Inflation data'!M$66=0,0,'8a - Tot nominal costs '!R99/'4 - Construction Inflation data'!M$66)</f>
        <v>#DIV/0!</v>
      </c>
      <c r="S99" s="145" t="e">
        <f>IF('4 - Construction Inflation data'!N$66=0,0,'8a - Tot nominal costs '!S99/'4 - Construction Inflation data'!N$66)</f>
        <v>#DIV/0!</v>
      </c>
      <c r="T99" s="145" t="e">
        <f>IF('4 - Construction Inflation data'!O$66=0,0,'8a - Tot nominal costs '!T99/'4 - Construction Inflation data'!O$66)</f>
        <v>#DIV/0!</v>
      </c>
      <c r="U99" s="145" t="e">
        <f>IF('4 - Construction Inflation data'!P$66=0,0,'8a - Tot nominal costs '!U99/'4 - Construction Inflation data'!P$66)</f>
        <v>#DIV/0!</v>
      </c>
      <c r="V99" s="145" t="e">
        <f>IF('4 - Construction Inflation data'!Q$66=0,0,'8a - Tot nominal costs '!V99/'4 - Construction Inflation data'!Q$66)</f>
        <v>#DIV/0!</v>
      </c>
      <c r="W99" s="145" t="e">
        <f>IF('4 - Construction Inflation data'!R$66=0,0,'8a - Tot nominal costs '!W99/'4 - Construction Inflation data'!R$66)</f>
        <v>#DIV/0!</v>
      </c>
      <c r="X99" s="145" t="e">
        <f>IF('4 - Construction Inflation data'!S$66=0,0,'8a - Tot nominal costs '!X99/'4 - Construction Inflation data'!S$66)</f>
        <v>#DIV/0!</v>
      </c>
      <c r="Y99" s="145" t="e">
        <f>IF('4 - Construction Inflation data'!T$66=0,0,'8a - Tot nominal costs '!Y99/'4 - Construction Inflation data'!T$66)</f>
        <v>#DIV/0!</v>
      </c>
      <c r="Z99" s="145" t="e">
        <f>IF('4 - Construction Inflation data'!U$66=0,0,'8a - Tot nominal costs '!Z99/'4 - Construction Inflation data'!U$66)</f>
        <v>#DIV/0!</v>
      </c>
      <c r="AA99" s="145" t="e">
        <f>IF('4 - Construction Inflation data'!V$66=0,0,'8a - Tot nominal costs '!AA99/'4 - Construction Inflation data'!V$66)</f>
        <v>#DIV/0!</v>
      </c>
      <c r="AB99" s="145" t="e">
        <f>IF('4 - Construction Inflation data'!W$66=0,0,'8a - Tot nominal costs '!AB99/'4 - Construction Inflation data'!W$66)</f>
        <v>#DIV/0!</v>
      </c>
      <c r="AC99" s="145" t="e">
        <f>IF('4 - Construction Inflation data'!X$66=0,0,'8a - Tot nominal costs '!AC99/'4 - Construction Inflation data'!X$66)</f>
        <v>#DIV/0!</v>
      </c>
      <c r="AD99" s="145" t="e">
        <f>IF('4 - Construction Inflation data'!Y$66=0,0,'8a - Tot nominal costs '!AD99/'4 - Construction Inflation data'!Y$66)</f>
        <v>#DIV/0!</v>
      </c>
      <c r="AE99" s="145" t="e">
        <f>IF('4 - Construction Inflation data'!Z$66=0,0,'8a - Tot nominal costs '!AE99/'4 - Construction Inflation data'!Z$66)</f>
        <v>#DIV/0!</v>
      </c>
      <c r="AF99" s="145" t="e">
        <f>IF('4 - Construction Inflation data'!AA$66=0,0,'8a - Tot nominal costs '!AF99/'4 - Construction Inflation data'!AA$66)</f>
        <v>#DIV/0!</v>
      </c>
      <c r="AG99" s="145" t="e">
        <f>IF('4 - Construction Inflation data'!AB$66=0,0,'8a - Tot nominal costs '!AG99/'4 - Construction Inflation data'!AB$66)</f>
        <v>#DIV/0!</v>
      </c>
      <c r="AH99" s="145" t="e">
        <f>IF('4 - Construction Inflation data'!AC$66=0,0,'8a - Tot nominal costs '!AH99/'4 - Construction Inflation data'!AC$66)</f>
        <v>#DIV/0!</v>
      </c>
      <c r="AI99" s="145" t="e">
        <f>IF('4 - Construction Inflation data'!AD$66=0,0,'8a - Tot nominal costs '!AI99/'4 - Construction Inflation data'!AD$66)</f>
        <v>#DIV/0!</v>
      </c>
      <c r="AJ99" s="145" t="e">
        <f>IF('4 - Construction Inflation data'!AE$66=0,0,'8a - Tot nominal costs '!AJ99/'4 - Construction Inflation data'!AE$66)</f>
        <v>#DIV/0!</v>
      </c>
      <c r="AK99" s="145" t="e">
        <f>IF('4 - Construction Inflation data'!AF$66=0,0,'8a - Tot nominal costs '!AK99/'4 - Construction Inflation data'!AF$66)</f>
        <v>#DIV/0!</v>
      </c>
      <c r="AL99" s="145" t="e">
        <f>IF('4 - Construction Inflation data'!AG$66=0,0,'8a - Tot nominal costs '!AL99/'4 - Construction Inflation data'!AG$66)</f>
        <v>#DIV/0!</v>
      </c>
      <c r="AM99" s="145" t="e">
        <f>IF('4 - Construction Inflation data'!AH$66=0,0,'8a - Tot nominal costs '!AM99/'4 - Construction Inflation data'!AH$66)</f>
        <v>#DIV/0!</v>
      </c>
      <c r="AN99" s="145" t="e">
        <f>IF('4 - Construction Inflation data'!AI$66=0,0,'8a - Tot nominal costs '!AN99/'4 - Construction Inflation data'!AI$66)</f>
        <v>#DIV/0!</v>
      </c>
      <c r="AO99" s="145" t="e">
        <f>IF('4 - Construction Inflation data'!AJ$66=0,0,'8a - Tot nominal costs '!AO99/'4 - Construction Inflation data'!AJ$66)</f>
        <v>#DIV/0!</v>
      </c>
      <c r="AP99" s="145" t="e">
        <f>IF('4 - Construction Inflation data'!AK$66=0,0,'8a - Tot nominal costs '!AP99/'4 - Construction Inflation data'!AK$66)</f>
        <v>#DIV/0!</v>
      </c>
      <c r="AQ99" s="145" t="e">
        <f>IF('4 - Construction Inflation data'!AL$66=0,0,'8a - Tot nominal costs '!AQ99/'4 - Construction Inflation data'!AL$66)</f>
        <v>#DIV/0!</v>
      </c>
      <c r="AR99" s="145" t="e">
        <f>IF('4 - Construction Inflation data'!AM$66=0,0,'8a - Tot nominal costs '!AR99/'4 - Construction Inflation data'!AM$66)</f>
        <v>#DIV/0!</v>
      </c>
    </row>
    <row r="100" spans="1:44">
      <c r="B100" t="s">
        <v>82</v>
      </c>
      <c r="E100" t="s">
        <v>237</v>
      </c>
      <c r="M100" s="145" t="e">
        <f>IF('4 - Construction Inflation data'!H$66=0,0,'8a - Tot nominal costs '!M100/'4 - Construction Inflation data'!H$66)</f>
        <v>#DIV/0!</v>
      </c>
      <c r="N100" s="145" t="e">
        <f>IF('4 - Construction Inflation data'!I$66=0,0,'8a - Tot nominal costs '!N100/'4 - Construction Inflation data'!I$66)</f>
        <v>#DIV/0!</v>
      </c>
      <c r="O100" s="145" t="e">
        <f>IF('4 - Construction Inflation data'!J$66=0,0,'8a - Tot nominal costs '!O100/'4 - Construction Inflation data'!J$66)</f>
        <v>#DIV/0!</v>
      </c>
      <c r="P100" s="145" t="e">
        <f>IF('4 - Construction Inflation data'!K$66=0,0,'8a - Tot nominal costs '!P100/'4 - Construction Inflation data'!K$66)</f>
        <v>#DIV/0!</v>
      </c>
      <c r="Q100" s="145" t="e">
        <f>IF('4 - Construction Inflation data'!L$66=0,0,'8a - Tot nominal costs '!Q100/'4 - Construction Inflation data'!L$66)</f>
        <v>#DIV/0!</v>
      </c>
      <c r="R100" s="145" t="e">
        <f>IF('4 - Construction Inflation data'!M$66=0,0,'8a - Tot nominal costs '!R100/'4 - Construction Inflation data'!M$66)</f>
        <v>#DIV/0!</v>
      </c>
      <c r="S100" s="145" t="e">
        <f>IF('4 - Construction Inflation data'!N$66=0,0,'8a - Tot nominal costs '!S100/'4 - Construction Inflation data'!N$66)</f>
        <v>#DIV/0!</v>
      </c>
      <c r="T100" s="145" t="e">
        <f>IF('4 - Construction Inflation data'!O$66=0,0,'8a - Tot nominal costs '!T100/'4 - Construction Inflation data'!O$66)</f>
        <v>#DIV/0!</v>
      </c>
      <c r="U100" s="145" t="e">
        <f>IF('4 - Construction Inflation data'!P$66=0,0,'8a - Tot nominal costs '!U100/'4 - Construction Inflation data'!P$66)</f>
        <v>#DIV/0!</v>
      </c>
      <c r="V100" s="145" t="e">
        <f>IF('4 - Construction Inflation data'!Q$66=0,0,'8a - Tot nominal costs '!V100/'4 - Construction Inflation data'!Q$66)</f>
        <v>#DIV/0!</v>
      </c>
      <c r="W100" s="145" t="e">
        <f>IF('4 - Construction Inflation data'!R$66=0,0,'8a - Tot nominal costs '!W100/'4 - Construction Inflation data'!R$66)</f>
        <v>#DIV/0!</v>
      </c>
      <c r="X100" s="145" t="e">
        <f>IF('4 - Construction Inflation data'!S$66=0,0,'8a - Tot nominal costs '!X100/'4 - Construction Inflation data'!S$66)</f>
        <v>#DIV/0!</v>
      </c>
      <c r="Y100" s="145" t="e">
        <f>IF('4 - Construction Inflation data'!T$66=0,0,'8a - Tot nominal costs '!Y100/'4 - Construction Inflation data'!T$66)</f>
        <v>#DIV/0!</v>
      </c>
      <c r="Z100" s="145" t="e">
        <f>IF('4 - Construction Inflation data'!U$66=0,0,'8a - Tot nominal costs '!Z100/'4 - Construction Inflation data'!U$66)</f>
        <v>#DIV/0!</v>
      </c>
      <c r="AA100" s="145" t="e">
        <f>IF('4 - Construction Inflation data'!V$66=0,0,'8a - Tot nominal costs '!AA100/'4 - Construction Inflation data'!V$66)</f>
        <v>#DIV/0!</v>
      </c>
      <c r="AB100" s="145" t="e">
        <f>IF('4 - Construction Inflation data'!W$66=0,0,'8a - Tot nominal costs '!AB100/'4 - Construction Inflation data'!W$66)</f>
        <v>#DIV/0!</v>
      </c>
      <c r="AC100" s="145" t="e">
        <f>IF('4 - Construction Inflation data'!X$66=0,0,'8a - Tot nominal costs '!AC100/'4 - Construction Inflation data'!X$66)</f>
        <v>#DIV/0!</v>
      </c>
      <c r="AD100" s="145" t="e">
        <f>IF('4 - Construction Inflation data'!Y$66=0,0,'8a - Tot nominal costs '!AD100/'4 - Construction Inflation data'!Y$66)</f>
        <v>#DIV/0!</v>
      </c>
      <c r="AE100" s="145" t="e">
        <f>IF('4 - Construction Inflation data'!Z$66=0,0,'8a - Tot nominal costs '!AE100/'4 - Construction Inflation data'!Z$66)</f>
        <v>#DIV/0!</v>
      </c>
      <c r="AF100" s="145" t="e">
        <f>IF('4 - Construction Inflation data'!AA$66=0,0,'8a - Tot nominal costs '!AF100/'4 - Construction Inflation data'!AA$66)</f>
        <v>#DIV/0!</v>
      </c>
      <c r="AG100" s="145" t="e">
        <f>IF('4 - Construction Inflation data'!AB$66=0,0,'8a - Tot nominal costs '!AG100/'4 - Construction Inflation data'!AB$66)</f>
        <v>#DIV/0!</v>
      </c>
      <c r="AH100" s="145" t="e">
        <f>IF('4 - Construction Inflation data'!AC$66=0,0,'8a - Tot nominal costs '!AH100/'4 - Construction Inflation data'!AC$66)</f>
        <v>#DIV/0!</v>
      </c>
      <c r="AI100" s="145" t="e">
        <f>IF('4 - Construction Inflation data'!AD$66=0,0,'8a - Tot nominal costs '!AI100/'4 - Construction Inflation data'!AD$66)</f>
        <v>#DIV/0!</v>
      </c>
      <c r="AJ100" s="145" t="e">
        <f>IF('4 - Construction Inflation data'!AE$66=0,0,'8a - Tot nominal costs '!AJ100/'4 - Construction Inflation data'!AE$66)</f>
        <v>#DIV/0!</v>
      </c>
      <c r="AK100" s="145" t="e">
        <f>IF('4 - Construction Inflation data'!AF$66=0,0,'8a - Tot nominal costs '!AK100/'4 - Construction Inflation data'!AF$66)</f>
        <v>#DIV/0!</v>
      </c>
      <c r="AL100" s="145" t="e">
        <f>IF('4 - Construction Inflation data'!AG$66=0,0,'8a - Tot nominal costs '!AL100/'4 - Construction Inflation data'!AG$66)</f>
        <v>#DIV/0!</v>
      </c>
      <c r="AM100" s="145" t="e">
        <f>IF('4 - Construction Inflation data'!AH$66=0,0,'8a - Tot nominal costs '!AM100/'4 - Construction Inflation data'!AH$66)</f>
        <v>#DIV/0!</v>
      </c>
      <c r="AN100" s="145" t="e">
        <f>IF('4 - Construction Inflation data'!AI$66=0,0,'8a - Tot nominal costs '!AN100/'4 - Construction Inflation data'!AI$66)</f>
        <v>#DIV/0!</v>
      </c>
      <c r="AO100" s="145" t="e">
        <f>IF('4 - Construction Inflation data'!AJ$66=0,0,'8a - Tot nominal costs '!AO100/'4 - Construction Inflation data'!AJ$66)</f>
        <v>#DIV/0!</v>
      </c>
      <c r="AP100" s="145" t="e">
        <f>IF('4 - Construction Inflation data'!AK$66=0,0,'8a - Tot nominal costs '!AP100/'4 - Construction Inflation data'!AK$66)</f>
        <v>#DIV/0!</v>
      </c>
      <c r="AQ100" s="145" t="e">
        <f>IF('4 - Construction Inflation data'!AL$66=0,0,'8a - Tot nominal costs '!AQ100/'4 - Construction Inflation data'!AL$66)</f>
        <v>#DIV/0!</v>
      </c>
      <c r="AR100" s="145" t="e">
        <f>IF('4 - Construction Inflation data'!AM$66=0,0,'8a - Tot nominal costs '!AR100/'4 - Construction Inflation data'!AM$66)</f>
        <v>#DIV/0!</v>
      </c>
    </row>
    <row r="101" spans="1:44">
      <c r="B101" t="s">
        <v>82</v>
      </c>
      <c r="E101" t="s">
        <v>237</v>
      </c>
      <c r="M101" s="145" t="e">
        <f>IF('4 - Construction Inflation data'!H$66=0,0,'8a - Tot nominal costs '!M101/'4 - Construction Inflation data'!H$66)</f>
        <v>#DIV/0!</v>
      </c>
      <c r="N101" s="145" t="e">
        <f>IF('4 - Construction Inflation data'!I$66=0,0,'8a - Tot nominal costs '!N101/'4 - Construction Inflation data'!I$66)</f>
        <v>#DIV/0!</v>
      </c>
      <c r="O101" s="145" t="e">
        <f>IF('4 - Construction Inflation data'!J$66=0,0,'8a - Tot nominal costs '!O101/'4 - Construction Inflation data'!J$66)</f>
        <v>#DIV/0!</v>
      </c>
      <c r="P101" s="145" t="e">
        <f>IF('4 - Construction Inflation data'!K$66=0,0,'8a - Tot nominal costs '!P101/'4 - Construction Inflation data'!K$66)</f>
        <v>#DIV/0!</v>
      </c>
      <c r="Q101" s="145" t="e">
        <f>IF('4 - Construction Inflation data'!L$66=0,0,'8a - Tot nominal costs '!Q101/'4 - Construction Inflation data'!L$66)</f>
        <v>#DIV/0!</v>
      </c>
      <c r="R101" s="145" t="e">
        <f>IF('4 - Construction Inflation data'!M$66=0,0,'8a - Tot nominal costs '!R101/'4 - Construction Inflation data'!M$66)</f>
        <v>#DIV/0!</v>
      </c>
      <c r="S101" s="145" t="e">
        <f>IF('4 - Construction Inflation data'!N$66=0,0,'8a - Tot nominal costs '!S101/'4 - Construction Inflation data'!N$66)</f>
        <v>#DIV/0!</v>
      </c>
      <c r="T101" s="145" t="e">
        <f>IF('4 - Construction Inflation data'!O$66=0,0,'8a - Tot nominal costs '!T101/'4 - Construction Inflation data'!O$66)</f>
        <v>#DIV/0!</v>
      </c>
      <c r="U101" s="145" t="e">
        <f>IF('4 - Construction Inflation data'!P$66=0,0,'8a - Tot nominal costs '!U101/'4 - Construction Inflation data'!P$66)</f>
        <v>#DIV/0!</v>
      </c>
      <c r="V101" s="145" t="e">
        <f>IF('4 - Construction Inflation data'!Q$66=0,0,'8a - Tot nominal costs '!V101/'4 - Construction Inflation data'!Q$66)</f>
        <v>#DIV/0!</v>
      </c>
      <c r="W101" s="145" t="e">
        <f>IF('4 - Construction Inflation data'!R$66=0,0,'8a - Tot nominal costs '!W101/'4 - Construction Inflation data'!R$66)</f>
        <v>#DIV/0!</v>
      </c>
      <c r="X101" s="145" t="e">
        <f>IF('4 - Construction Inflation data'!S$66=0,0,'8a - Tot nominal costs '!X101/'4 - Construction Inflation data'!S$66)</f>
        <v>#DIV/0!</v>
      </c>
      <c r="Y101" s="145" t="e">
        <f>IF('4 - Construction Inflation data'!T$66=0,0,'8a - Tot nominal costs '!Y101/'4 - Construction Inflation data'!T$66)</f>
        <v>#DIV/0!</v>
      </c>
      <c r="Z101" s="145" t="e">
        <f>IF('4 - Construction Inflation data'!U$66=0,0,'8a - Tot nominal costs '!Z101/'4 - Construction Inflation data'!U$66)</f>
        <v>#DIV/0!</v>
      </c>
      <c r="AA101" s="145" t="e">
        <f>IF('4 - Construction Inflation data'!V$66=0,0,'8a - Tot nominal costs '!AA101/'4 - Construction Inflation data'!V$66)</f>
        <v>#DIV/0!</v>
      </c>
      <c r="AB101" s="145" t="e">
        <f>IF('4 - Construction Inflation data'!W$66=0,0,'8a - Tot nominal costs '!AB101/'4 - Construction Inflation data'!W$66)</f>
        <v>#DIV/0!</v>
      </c>
      <c r="AC101" s="145" t="e">
        <f>IF('4 - Construction Inflation data'!X$66=0,0,'8a - Tot nominal costs '!AC101/'4 - Construction Inflation data'!X$66)</f>
        <v>#DIV/0!</v>
      </c>
      <c r="AD101" s="145" t="e">
        <f>IF('4 - Construction Inflation data'!Y$66=0,0,'8a - Tot nominal costs '!AD101/'4 - Construction Inflation data'!Y$66)</f>
        <v>#DIV/0!</v>
      </c>
      <c r="AE101" s="145" t="e">
        <f>IF('4 - Construction Inflation data'!Z$66=0,0,'8a - Tot nominal costs '!AE101/'4 - Construction Inflation data'!Z$66)</f>
        <v>#DIV/0!</v>
      </c>
      <c r="AF101" s="145" t="e">
        <f>IF('4 - Construction Inflation data'!AA$66=0,0,'8a - Tot nominal costs '!AF101/'4 - Construction Inflation data'!AA$66)</f>
        <v>#DIV/0!</v>
      </c>
      <c r="AG101" s="145" t="e">
        <f>IF('4 - Construction Inflation data'!AB$66=0,0,'8a - Tot nominal costs '!AG101/'4 - Construction Inflation data'!AB$66)</f>
        <v>#DIV/0!</v>
      </c>
      <c r="AH101" s="145" t="e">
        <f>IF('4 - Construction Inflation data'!AC$66=0,0,'8a - Tot nominal costs '!AH101/'4 - Construction Inflation data'!AC$66)</f>
        <v>#DIV/0!</v>
      </c>
      <c r="AI101" s="145" t="e">
        <f>IF('4 - Construction Inflation data'!AD$66=0,0,'8a - Tot nominal costs '!AI101/'4 - Construction Inflation data'!AD$66)</f>
        <v>#DIV/0!</v>
      </c>
      <c r="AJ101" s="145" t="e">
        <f>IF('4 - Construction Inflation data'!AE$66=0,0,'8a - Tot nominal costs '!AJ101/'4 - Construction Inflation data'!AE$66)</f>
        <v>#DIV/0!</v>
      </c>
      <c r="AK101" s="145" t="e">
        <f>IF('4 - Construction Inflation data'!AF$66=0,0,'8a - Tot nominal costs '!AK101/'4 - Construction Inflation data'!AF$66)</f>
        <v>#DIV/0!</v>
      </c>
      <c r="AL101" s="145" t="e">
        <f>IF('4 - Construction Inflation data'!AG$66=0,0,'8a - Tot nominal costs '!AL101/'4 - Construction Inflation data'!AG$66)</f>
        <v>#DIV/0!</v>
      </c>
      <c r="AM101" s="145" t="e">
        <f>IF('4 - Construction Inflation data'!AH$66=0,0,'8a - Tot nominal costs '!AM101/'4 - Construction Inflation data'!AH$66)</f>
        <v>#DIV/0!</v>
      </c>
      <c r="AN101" s="145" t="e">
        <f>IF('4 - Construction Inflation data'!AI$66=0,0,'8a - Tot nominal costs '!AN101/'4 - Construction Inflation data'!AI$66)</f>
        <v>#DIV/0!</v>
      </c>
      <c r="AO101" s="145" t="e">
        <f>IF('4 - Construction Inflation data'!AJ$66=0,0,'8a - Tot nominal costs '!AO101/'4 - Construction Inflation data'!AJ$66)</f>
        <v>#DIV/0!</v>
      </c>
      <c r="AP101" s="145" t="e">
        <f>IF('4 - Construction Inflation data'!AK$66=0,0,'8a - Tot nominal costs '!AP101/'4 - Construction Inflation data'!AK$66)</f>
        <v>#DIV/0!</v>
      </c>
      <c r="AQ101" s="145" t="e">
        <f>IF('4 - Construction Inflation data'!AL$66=0,0,'8a - Tot nominal costs '!AQ101/'4 - Construction Inflation data'!AL$66)</f>
        <v>#DIV/0!</v>
      </c>
      <c r="AR101" s="145" t="e">
        <f>IF('4 - Construction Inflation data'!AM$66=0,0,'8a - Tot nominal costs '!AR101/'4 - Construction Inflation data'!AM$66)</f>
        <v>#DIV/0!</v>
      </c>
    </row>
    <row r="102" spans="1:44">
      <c r="B102" t="s">
        <v>82</v>
      </c>
      <c r="E102" t="s">
        <v>237</v>
      </c>
      <c r="M102" s="145" t="e">
        <f>IF('4 - Construction Inflation data'!H$66=0,0,'8a - Tot nominal costs '!M102/'4 - Construction Inflation data'!H$66)</f>
        <v>#DIV/0!</v>
      </c>
      <c r="N102" s="145" t="e">
        <f>IF('4 - Construction Inflation data'!I$66=0,0,'8a - Tot nominal costs '!N102/'4 - Construction Inflation data'!I$66)</f>
        <v>#DIV/0!</v>
      </c>
      <c r="O102" s="145" t="e">
        <f>IF('4 - Construction Inflation data'!J$66=0,0,'8a - Tot nominal costs '!O102/'4 - Construction Inflation data'!J$66)</f>
        <v>#DIV/0!</v>
      </c>
      <c r="P102" s="145" t="e">
        <f>IF('4 - Construction Inflation data'!K$66=0,0,'8a - Tot nominal costs '!P102/'4 - Construction Inflation data'!K$66)</f>
        <v>#DIV/0!</v>
      </c>
      <c r="Q102" s="145" t="e">
        <f>IF('4 - Construction Inflation data'!L$66=0,0,'8a - Tot nominal costs '!Q102/'4 - Construction Inflation data'!L$66)</f>
        <v>#DIV/0!</v>
      </c>
      <c r="R102" s="145" t="e">
        <f>IF('4 - Construction Inflation data'!M$66=0,0,'8a - Tot nominal costs '!R102/'4 - Construction Inflation data'!M$66)</f>
        <v>#DIV/0!</v>
      </c>
      <c r="S102" s="145" t="e">
        <f>IF('4 - Construction Inflation data'!N$66=0,0,'8a - Tot nominal costs '!S102/'4 - Construction Inflation data'!N$66)</f>
        <v>#DIV/0!</v>
      </c>
      <c r="T102" s="145" t="e">
        <f>IF('4 - Construction Inflation data'!O$66=0,0,'8a - Tot nominal costs '!T102/'4 - Construction Inflation data'!O$66)</f>
        <v>#DIV/0!</v>
      </c>
      <c r="U102" s="145" t="e">
        <f>IF('4 - Construction Inflation data'!P$66=0,0,'8a - Tot nominal costs '!U102/'4 - Construction Inflation data'!P$66)</f>
        <v>#DIV/0!</v>
      </c>
      <c r="V102" s="145" t="e">
        <f>IF('4 - Construction Inflation data'!Q$66=0,0,'8a - Tot nominal costs '!V102/'4 - Construction Inflation data'!Q$66)</f>
        <v>#DIV/0!</v>
      </c>
      <c r="W102" s="145" t="e">
        <f>IF('4 - Construction Inflation data'!R$66=0,0,'8a - Tot nominal costs '!W102/'4 - Construction Inflation data'!R$66)</f>
        <v>#DIV/0!</v>
      </c>
      <c r="X102" s="145" t="e">
        <f>IF('4 - Construction Inflation data'!S$66=0,0,'8a - Tot nominal costs '!X102/'4 - Construction Inflation data'!S$66)</f>
        <v>#DIV/0!</v>
      </c>
      <c r="Y102" s="145" t="e">
        <f>IF('4 - Construction Inflation data'!T$66=0,0,'8a - Tot nominal costs '!Y102/'4 - Construction Inflation data'!T$66)</f>
        <v>#DIV/0!</v>
      </c>
      <c r="Z102" s="145" t="e">
        <f>IF('4 - Construction Inflation data'!U$66=0,0,'8a - Tot nominal costs '!Z102/'4 - Construction Inflation data'!U$66)</f>
        <v>#DIV/0!</v>
      </c>
      <c r="AA102" s="145" t="e">
        <f>IF('4 - Construction Inflation data'!V$66=0,0,'8a - Tot nominal costs '!AA102/'4 - Construction Inflation data'!V$66)</f>
        <v>#DIV/0!</v>
      </c>
      <c r="AB102" s="145" t="e">
        <f>IF('4 - Construction Inflation data'!W$66=0,0,'8a - Tot nominal costs '!AB102/'4 - Construction Inflation data'!W$66)</f>
        <v>#DIV/0!</v>
      </c>
      <c r="AC102" s="145" t="e">
        <f>IF('4 - Construction Inflation data'!X$66=0,0,'8a - Tot nominal costs '!AC102/'4 - Construction Inflation data'!X$66)</f>
        <v>#DIV/0!</v>
      </c>
      <c r="AD102" s="145" t="e">
        <f>IF('4 - Construction Inflation data'!Y$66=0,0,'8a - Tot nominal costs '!AD102/'4 - Construction Inflation data'!Y$66)</f>
        <v>#DIV/0!</v>
      </c>
      <c r="AE102" s="145" t="e">
        <f>IF('4 - Construction Inflation data'!Z$66=0,0,'8a - Tot nominal costs '!AE102/'4 - Construction Inflation data'!Z$66)</f>
        <v>#DIV/0!</v>
      </c>
      <c r="AF102" s="145" t="e">
        <f>IF('4 - Construction Inflation data'!AA$66=0,0,'8a - Tot nominal costs '!AF102/'4 - Construction Inflation data'!AA$66)</f>
        <v>#DIV/0!</v>
      </c>
      <c r="AG102" s="145" t="e">
        <f>IF('4 - Construction Inflation data'!AB$66=0,0,'8a - Tot nominal costs '!AG102/'4 - Construction Inflation data'!AB$66)</f>
        <v>#DIV/0!</v>
      </c>
      <c r="AH102" s="145" t="e">
        <f>IF('4 - Construction Inflation data'!AC$66=0,0,'8a - Tot nominal costs '!AH102/'4 - Construction Inflation data'!AC$66)</f>
        <v>#DIV/0!</v>
      </c>
      <c r="AI102" s="145" t="e">
        <f>IF('4 - Construction Inflation data'!AD$66=0,0,'8a - Tot nominal costs '!AI102/'4 - Construction Inflation data'!AD$66)</f>
        <v>#DIV/0!</v>
      </c>
      <c r="AJ102" s="145" t="e">
        <f>IF('4 - Construction Inflation data'!AE$66=0,0,'8a - Tot nominal costs '!AJ102/'4 - Construction Inflation data'!AE$66)</f>
        <v>#DIV/0!</v>
      </c>
      <c r="AK102" s="145" t="e">
        <f>IF('4 - Construction Inflation data'!AF$66=0,0,'8a - Tot nominal costs '!AK102/'4 - Construction Inflation data'!AF$66)</f>
        <v>#DIV/0!</v>
      </c>
      <c r="AL102" s="145" t="e">
        <f>IF('4 - Construction Inflation data'!AG$66=0,0,'8a - Tot nominal costs '!AL102/'4 - Construction Inflation data'!AG$66)</f>
        <v>#DIV/0!</v>
      </c>
      <c r="AM102" s="145" t="e">
        <f>IF('4 - Construction Inflation data'!AH$66=0,0,'8a - Tot nominal costs '!AM102/'4 - Construction Inflation data'!AH$66)</f>
        <v>#DIV/0!</v>
      </c>
      <c r="AN102" s="145" t="e">
        <f>IF('4 - Construction Inflation data'!AI$66=0,0,'8a - Tot nominal costs '!AN102/'4 - Construction Inflation data'!AI$66)</f>
        <v>#DIV/0!</v>
      </c>
      <c r="AO102" s="145" t="e">
        <f>IF('4 - Construction Inflation data'!AJ$66=0,0,'8a - Tot nominal costs '!AO102/'4 - Construction Inflation data'!AJ$66)</f>
        <v>#DIV/0!</v>
      </c>
      <c r="AP102" s="145" t="e">
        <f>IF('4 - Construction Inflation data'!AK$66=0,0,'8a - Tot nominal costs '!AP102/'4 - Construction Inflation data'!AK$66)</f>
        <v>#DIV/0!</v>
      </c>
      <c r="AQ102" s="145" t="e">
        <f>IF('4 - Construction Inflation data'!AL$66=0,0,'8a - Tot nominal costs '!AQ102/'4 - Construction Inflation data'!AL$66)</f>
        <v>#DIV/0!</v>
      </c>
      <c r="AR102" s="145" t="e">
        <f>IF('4 - Construction Inflation data'!AM$66=0,0,'8a - Tot nominal costs '!AR102/'4 - Construction Inflation data'!AM$66)</f>
        <v>#DIV/0!</v>
      </c>
    </row>
    <row r="103" spans="1:44">
      <c r="B103" t="s">
        <v>82</v>
      </c>
      <c r="E103" t="s">
        <v>237</v>
      </c>
      <c r="M103" s="145" t="e">
        <f>IF('4 - Construction Inflation data'!H$66=0,0,'8a - Tot nominal costs '!M103/'4 - Construction Inflation data'!H$66)</f>
        <v>#DIV/0!</v>
      </c>
      <c r="N103" s="145" t="e">
        <f>IF('4 - Construction Inflation data'!I$66=0,0,'8a - Tot nominal costs '!N103/'4 - Construction Inflation data'!I$66)</f>
        <v>#DIV/0!</v>
      </c>
      <c r="O103" s="145" t="e">
        <f>IF('4 - Construction Inflation data'!J$66=0,0,'8a - Tot nominal costs '!O103/'4 - Construction Inflation data'!J$66)</f>
        <v>#DIV/0!</v>
      </c>
      <c r="P103" s="145" t="e">
        <f>IF('4 - Construction Inflation data'!K$66=0,0,'8a - Tot nominal costs '!P103/'4 - Construction Inflation data'!K$66)</f>
        <v>#DIV/0!</v>
      </c>
      <c r="Q103" s="145" t="e">
        <f>IF('4 - Construction Inflation data'!L$66=0,0,'8a - Tot nominal costs '!Q103/'4 - Construction Inflation data'!L$66)</f>
        <v>#DIV/0!</v>
      </c>
      <c r="R103" s="145" t="e">
        <f>IF('4 - Construction Inflation data'!M$66=0,0,'8a - Tot nominal costs '!R103/'4 - Construction Inflation data'!M$66)</f>
        <v>#DIV/0!</v>
      </c>
      <c r="S103" s="145" t="e">
        <f>IF('4 - Construction Inflation data'!N$66=0,0,'8a - Tot nominal costs '!S103/'4 - Construction Inflation data'!N$66)</f>
        <v>#DIV/0!</v>
      </c>
      <c r="T103" s="145" t="e">
        <f>IF('4 - Construction Inflation data'!O$66=0,0,'8a - Tot nominal costs '!T103/'4 - Construction Inflation data'!O$66)</f>
        <v>#DIV/0!</v>
      </c>
      <c r="U103" s="145" t="e">
        <f>IF('4 - Construction Inflation data'!P$66=0,0,'8a - Tot nominal costs '!U103/'4 - Construction Inflation data'!P$66)</f>
        <v>#DIV/0!</v>
      </c>
      <c r="V103" s="145" t="e">
        <f>IF('4 - Construction Inflation data'!Q$66=0,0,'8a - Tot nominal costs '!V103/'4 - Construction Inflation data'!Q$66)</f>
        <v>#DIV/0!</v>
      </c>
      <c r="W103" s="145" t="e">
        <f>IF('4 - Construction Inflation data'!R$66=0,0,'8a - Tot nominal costs '!W103/'4 - Construction Inflation data'!R$66)</f>
        <v>#DIV/0!</v>
      </c>
      <c r="X103" s="145" t="e">
        <f>IF('4 - Construction Inflation data'!S$66=0,0,'8a - Tot nominal costs '!X103/'4 - Construction Inflation data'!S$66)</f>
        <v>#DIV/0!</v>
      </c>
      <c r="Y103" s="145" t="e">
        <f>IF('4 - Construction Inflation data'!T$66=0,0,'8a - Tot nominal costs '!Y103/'4 - Construction Inflation data'!T$66)</f>
        <v>#DIV/0!</v>
      </c>
      <c r="Z103" s="145" t="e">
        <f>IF('4 - Construction Inflation data'!U$66=0,0,'8a - Tot nominal costs '!Z103/'4 - Construction Inflation data'!U$66)</f>
        <v>#DIV/0!</v>
      </c>
      <c r="AA103" s="145" t="e">
        <f>IF('4 - Construction Inflation data'!V$66=0,0,'8a - Tot nominal costs '!AA103/'4 - Construction Inflation data'!V$66)</f>
        <v>#DIV/0!</v>
      </c>
      <c r="AB103" s="145" t="e">
        <f>IF('4 - Construction Inflation data'!W$66=0,0,'8a - Tot nominal costs '!AB103/'4 - Construction Inflation data'!W$66)</f>
        <v>#DIV/0!</v>
      </c>
      <c r="AC103" s="145" t="e">
        <f>IF('4 - Construction Inflation data'!X$66=0,0,'8a - Tot nominal costs '!AC103/'4 - Construction Inflation data'!X$66)</f>
        <v>#DIV/0!</v>
      </c>
      <c r="AD103" s="145" t="e">
        <f>IF('4 - Construction Inflation data'!Y$66=0,0,'8a - Tot nominal costs '!AD103/'4 - Construction Inflation data'!Y$66)</f>
        <v>#DIV/0!</v>
      </c>
      <c r="AE103" s="145" t="e">
        <f>IF('4 - Construction Inflation data'!Z$66=0,0,'8a - Tot nominal costs '!AE103/'4 - Construction Inflation data'!Z$66)</f>
        <v>#DIV/0!</v>
      </c>
      <c r="AF103" s="145" t="e">
        <f>IF('4 - Construction Inflation data'!AA$66=0,0,'8a - Tot nominal costs '!AF103/'4 - Construction Inflation data'!AA$66)</f>
        <v>#DIV/0!</v>
      </c>
      <c r="AG103" s="145" t="e">
        <f>IF('4 - Construction Inflation data'!AB$66=0,0,'8a - Tot nominal costs '!AG103/'4 - Construction Inflation data'!AB$66)</f>
        <v>#DIV/0!</v>
      </c>
      <c r="AH103" s="145" t="e">
        <f>IF('4 - Construction Inflation data'!AC$66=0,0,'8a - Tot nominal costs '!AH103/'4 - Construction Inflation data'!AC$66)</f>
        <v>#DIV/0!</v>
      </c>
      <c r="AI103" s="145" t="e">
        <f>IF('4 - Construction Inflation data'!AD$66=0,0,'8a - Tot nominal costs '!AI103/'4 - Construction Inflation data'!AD$66)</f>
        <v>#DIV/0!</v>
      </c>
      <c r="AJ103" s="145" t="e">
        <f>IF('4 - Construction Inflation data'!AE$66=0,0,'8a - Tot nominal costs '!AJ103/'4 - Construction Inflation data'!AE$66)</f>
        <v>#DIV/0!</v>
      </c>
      <c r="AK103" s="145" t="e">
        <f>IF('4 - Construction Inflation data'!AF$66=0,0,'8a - Tot nominal costs '!AK103/'4 - Construction Inflation data'!AF$66)</f>
        <v>#DIV/0!</v>
      </c>
      <c r="AL103" s="145" t="e">
        <f>IF('4 - Construction Inflation data'!AG$66=0,0,'8a - Tot nominal costs '!AL103/'4 - Construction Inflation data'!AG$66)</f>
        <v>#DIV/0!</v>
      </c>
      <c r="AM103" s="145" t="e">
        <f>IF('4 - Construction Inflation data'!AH$66=0,0,'8a - Tot nominal costs '!AM103/'4 - Construction Inflation data'!AH$66)</f>
        <v>#DIV/0!</v>
      </c>
      <c r="AN103" s="145" t="e">
        <f>IF('4 - Construction Inflation data'!AI$66=0,0,'8a - Tot nominal costs '!AN103/'4 - Construction Inflation data'!AI$66)</f>
        <v>#DIV/0!</v>
      </c>
      <c r="AO103" s="145" t="e">
        <f>IF('4 - Construction Inflation data'!AJ$66=0,0,'8a - Tot nominal costs '!AO103/'4 - Construction Inflation data'!AJ$66)</f>
        <v>#DIV/0!</v>
      </c>
      <c r="AP103" s="145" t="e">
        <f>IF('4 - Construction Inflation data'!AK$66=0,0,'8a - Tot nominal costs '!AP103/'4 - Construction Inflation data'!AK$66)</f>
        <v>#DIV/0!</v>
      </c>
      <c r="AQ103" s="145" t="e">
        <f>IF('4 - Construction Inflation data'!AL$66=0,0,'8a - Tot nominal costs '!AQ103/'4 - Construction Inflation data'!AL$66)</f>
        <v>#DIV/0!</v>
      </c>
      <c r="AR103" s="145" t="e">
        <f>IF('4 - Construction Inflation data'!AM$66=0,0,'8a - Tot nominal costs '!AR103/'4 - Construction Inflation data'!AM$66)</f>
        <v>#DIV/0!</v>
      </c>
    </row>
    <row r="104" spans="1:44">
      <c r="B104" t="s">
        <v>82</v>
      </c>
      <c r="E104" t="s">
        <v>237</v>
      </c>
      <c r="M104" s="145" t="e">
        <f>IF('4 - Construction Inflation data'!H$66=0,0,'8a - Tot nominal costs '!M104/'4 - Construction Inflation data'!H$66)</f>
        <v>#DIV/0!</v>
      </c>
      <c r="N104" s="145" t="e">
        <f>IF('4 - Construction Inflation data'!I$66=0,0,'8a - Tot nominal costs '!N104/'4 - Construction Inflation data'!I$66)</f>
        <v>#DIV/0!</v>
      </c>
      <c r="O104" s="145" t="e">
        <f>IF('4 - Construction Inflation data'!J$66=0,0,'8a - Tot nominal costs '!O104/'4 - Construction Inflation data'!J$66)</f>
        <v>#DIV/0!</v>
      </c>
      <c r="P104" s="145" t="e">
        <f>IF('4 - Construction Inflation data'!K$66=0,0,'8a - Tot nominal costs '!P104/'4 - Construction Inflation data'!K$66)</f>
        <v>#DIV/0!</v>
      </c>
      <c r="Q104" s="145" t="e">
        <f>IF('4 - Construction Inflation data'!L$66=0,0,'8a - Tot nominal costs '!Q104/'4 - Construction Inflation data'!L$66)</f>
        <v>#DIV/0!</v>
      </c>
      <c r="R104" s="145" t="e">
        <f>IF('4 - Construction Inflation data'!M$66=0,0,'8a - Tot nominal costs '!R104/'4 - Construction Inflation data'!M$66)</f>
        <v>#DIV/0!</v>
      </c>
      <c r="S104" s="145" t="e">
        <f>IF('4 - Construction Inflation data'!N$66=0,0,'8a - Tot nominal costs '!S104/'4 - Construction Inflation data'!N$66)</f>
        <v>#DIV/0!</v>
      </c>
      <c r="T104" s="145" t="e">
        <f>IF('4 - Construction Inflation data'!O$66=0,0,'8a - Tot nominal costs '!T104/'4 - Construction Inflation data'!O$66)</f>
        <v>#DIV/0!</v>
      </c>
      <c r="U104" s="145" t="e">
        <f>IF('4 - Construction Inflation data'!P$66=0,0,'8a - Tot nominal costs '!U104/'4 - Construction Inflation data'!P$66)</f>
        <v>#DIV/0!</v>
      </c>
      <c r="V104" s="145" t="e">
        <f>IF('4 - Construction Inflation data'!Q$66=0,0,'8a - Tot nominal costs '!V104/'4 - Construction Inflation data'!Q$66)</f>
        <v>#DIV/0!</v>
      </c>
      <c r="W104" s="145" t="e">
        <f>IF('4 - Construction Inflation data'!R$66=0,0,'8a - Tot nominal costs '!W104/'4 - Construction Inflation data'!R$66)</f>
        <v>#DIV/0!</v>
      </c>
      <c r="X104" s="145" t="e">
        <f>IF('4 - Construction Inflation data'!S$66=0,0,'8a - Tot nominal costs '!X104/'4 - Construction Inflation data'!S$66)</f>
        <v>#DIV/0!</v>
      </c>
      <c r="Y104" s="145" t="e">
        <f>IF('4 - Construction Inflation data'!T$66=0,0,'8a - Tot nominal costs '!Y104/'4 - Construction Inflation data'!T$66)</f>
        <v>#DIV/0!</v>
      </c>
      <c r="Z104" s="145" t="e">
        <f>IF('4 - Construction Inflation data'!U$66=0,0,'8a - Tot nominal costs '!Z104/'4 - Construction Inflation data'!U$66)</f>
        <v>#DIV/0!</v>
      </c>
      <c r="AA104" s="145" t="e">
        <f>IF('4 - Construction Inflation data'!V$66=0,0,'8a - Tot nominal costs '!AA104/'4 - Construction Inflation data'!V$66)</f>
        <v>#DIV/0!</v>
      </c>
      <c r="AB104" s="145" t="e">
        <f>IF('4 - Construction Inflation data'!W$66=0,0,'8a - Tot nominal costs '!AB104/'4 - Construction Inflation data'!W$66)</f>
        <v>#DIV/0!</v>
      </c>
      <c r="AC104" s="145" t="e">
        <f>IF('4 - Construction Inflation data'!X$66=0,0,'8a - Tot nominal costs '!AC104/'4 - Construction Inflation data'!X$66)</f>
        <v>#DIV/0!</v>
      </c>
      <c r="AD104" s="145" t="e">
        <f>IF('4 - Construction Inflation data'!Y$66=0,0,'8a - Tot nominal costs '!AD104/'4 - Construction Inflation data'!Y$66)</f>
        <v>#DIV/0!</v>
      </c>
      <c r="AE104" s="145" t="e">
        <f>IF('4 - Construction Inflation data'!Z$66=0,0,'8a - Tot nominal costs '!AE104/'4 - Construction Inflation data'!Z$66)</f>
        <v>#DIV/0!</v>
      </c>
      <c r="AF104" s="145" t="e">
        <f>IF('4 - Construction Inflation data'!AA$66=0,0,'8a - Tot nominal costs '!AF104/'4 - Construction Inflation data'!AA$66)</f>
        <v>#DIV/0!</v>
      </c>
      <c r="AG104" s="145" t="e">
        <f>IF('4 - Construction Inflation data'!AB$66=0,0,'8a - Tot nominal costs '!AG104/'4 - Construction Inflation data'!AB$66)</f>
        <v>#DIV/0!</v>
      </c>
      <c r="AH104" s="145" t="e">
        <f>IF('4 - Construction Inflation data'!AC$66=0,0,'8a - Tot nominal costs '!AH104/'4 - Construction Inflation data'!AC$66)</f>
        <v>#DIV/0!</v>
      </c>
      <c r="AI104" s="145" t="e">
        <f>IF('4 - Construction Inflation data'!AD$66=0,0,'8a - Tot nominal costs '!AI104/'4 - Construction Inflation data'!AD$66)</f>
        <v>#DIV/0!</v>
      </c>
      <c r="AJ104" s="145" t="e">
        <f>IF('4 - Construction Inflation data'!AE$66=0,0,'8a - Tot nominal costs '!AJ104/'4 - Construction Inflation data'!AE$66)</f>
        <v>#DIV/0!</v>
      </c>
      <c r="AK104" s="145" t="e">
        <f>IF('4 - Construction Inflation data'!AF$66=0,0,'8a - Tot nominal costs '!AK104/'4 - Construction Inflation data'!AF$66)</f>
        <v>#DIV/0!</v>
      </c>
      <c r="AL104" s="145" t="e">
        <f>IF('4 - Construction Inflation data'!AG$66=0,0,'8a - Tot nominal costs '!AL104/'4 - Construction Inflation data'!AG$66)</f>
        <v>#DIV/0!</v>
      </c>
      <c r="AM104" s="145" t="e">
        <f>IF('4 - Construction Inflation data'!AH$66=0,0,'8a - Tot nominal costs '!AM104/'4 - Construction Inflation data'!AH$66)</f>
        <v>#DIV/0!</v>
      </c>
      <c r="AN104" s="145" t="e">
        <f>IF('4 - Construction Inflation data'!AI$66=0,0,'8a - Tot nominal costs '!AN104/'4 - Construction Inflation data'!AI$66)</f>
        <v>#DIV/0!</v>
      </c>
      <c r="AO104" s="145" t="e">
        <f>IF('4 - Construction Inflation data'!AJ$66=0,0,'8a - Tot nominal costs '!AO104/'4 - Construction Inflation data'!AJ$66)</f>
        <v>#DIV/0!</v>
      </c>
      <c r="AP104" s="145" t="e">
        <f>IF('4 - Construction Inflation data'!AK$66=0,0,'8a - Tot nominal costs '!AP104/'4 - Construction Inflation data'!AK$66)</f>
        <v>#DIV/0!</v>
      </c>
      <c r="AQ104" s="145" t="e">
        <f>IF('4 - Construction Inflation data'!AL$66=0,0,'8a - Tot nominal costs '!AQ104/'4 - Construction Inflation data'!AL$66)</f>
        <v>#DIV/0!</v>
      </c>
      <c r="AR104" s="145" t="e">
        <f>IF('4 - Construction Inflation data'!AM$66=0,0,'8a - Tot nominal costs '!AR104/'4 - Construction Inflation data'!AM$66)</f>
        <v>#DIV/0!</v>
      </c>
    </row>
    <row r="105" spans="1:44">
      <c r="B105" t="s">
        <v>82</v>
      </c>
      <c r="E105" t="s">
        <v>237</v>
      </c>
      <c r="M105" s="145" t="e">
        <f>IF('4 - Construction Inflation data'!H$66=0,0,'8a - Tot nominal costs '!M105/'4 - Construction Inflation data'!H$66)</f>
        <v>#DIV/0!</v>
      </c>
      <c r="N105" s="145" t="e">
        <f>IF('4 - Construction Inflation data'!I$66=0,0,'8a - Tot nominal costs '!N105/'4 - Construction Inflation data'!I$66)</f>
        <v>#DIV/0!</v>
      </c>
      <c r="O105" s="145" t="e">
        <f>IF('4 - Construction Inflation data'!J$66=0,0,'8a - Tot nominal costs '!O105/'4 - Construction Inflation data'!J$66)</f>
        <v>#DIV/0!</v>
      </c>
      <c r="P105" s="145" t="e">
        <f>IF('4 - Construction Inflation data'!K$66=0,0,'8a - Tot nominal costs '!P105/'4 - Construction Inflation data'!K$66)</f>
        <v>#DIV/0!</v>
      </c>
      <c r="Q105" s="145" t="e">
        <f>IF('4 - Construction Inflation data'!L$66=0,0,'8a - Tot nominal costs '!Q105/'4 - Construction Inflation data'!L$66)</f>
        <v>#DIV/0!</v>
      </c>
      <c r="R105" s="145" t="e">
        <f>IF('4 - Construction Inflation data'!M$66=0,0,'8a - Tot nominal costs '!R105/'4 - Construction Inflation data'!M$66)</f>
        <v>#DIV/0!</v>
      </c>
      <c r="S105" s="145" t="e">
        <f>IF('4 - Construction Inflation data'!N$66=0,0,'8a - Tot nominal costs '!S105/'4 - Construction Inflation data'!N$66)</f>
        <v>#DIV/0!</v>
      </c>
      <c r="T105" s="145" t="e">
        <f>IF('4 - Construction Inflation data'!O$66=0,0,'8a - Tot nominal costs '!T105/'4 - Construction Inflation data'!O$66)</f>
        <v>#DIV/0!</v>
      </c>
      <c r="U105" s="145" t="e">
        <f>IF('4 - Construction Inflation data'!P$66=0,0,'8a - Tot nominal costs '!U105/'4 - Construction Inflation data'!P$66)</f>
        <v>#DIV/0!</v>
      </c>
      <c r="V105" s="145" t="e">
        <f>IF('4 - Construction Inflation data'!Q$66=0,0,'8a - Tot nominal costs '!V105/'4 - Construction Inflation data'!Q$66)</f>
        <v>#DIV/0!</v>
      </c>
      <c r="W105" s="145" t="e">
        <f>IF('4 - Construction Inflation data'!R$66=0,0,'8a - Tot nominal costs '!W105/'4 - Construction Inflation data'!R$66)</f>
        <v>#DIV/0!</v>
      </c>
      <c r="X105" s="145" t="e">
        <f>IF('4 - Construction Inflation data'!S$66=0,0,'8a - Tot nominal costs '!X105/'4 - Construction Inflation data'!S$66)</f>
        <v>#DIV/0!</v>
      </c>
      <c r="Y105" s="145" t="e">
        <f>IF('4 - Construction Inflation data'!T$66=0,0,'8a - Tot nominal costs '!Y105/'4 - Construction Inflation data'!T$66)</f>
        <v>#DIV/0!</v>
      </c>
      <c r="Z105" s="145" t="e">
        <f>IF('4 - Construction Inflation data'!U$66=0,0,'8a - Tot nominal costs '!Z105/'4 - Construction Inflation data'!U$66)</f>
        <v>#DIV/0!</v>
      </c>
      <c r="AA105" s="145" t="e">
        <f>IF('4 - Construction Inflation data'!V$66=0,0,'8a - Tot nominal costs '!AA105/'4 - Construction Inflation data'!V$66)</f>
        <v>#DIV/0!</v>
      </c>
      <c r="AB105" s="145" t="e">
        <f>IF('4 - Construction Inflation data'!W$66=0,0,'8a - Tot nominal costs '!AB105/'4 - Construction Inflation data'!W$66)</f>
        <v>#DIV/0!</v>
      </c>
      <c r="AC105" s="145" t="e">
        <f>IF('4 - Construction Inflation data'!X$66=0,0,'8a - Tot nominal costs '!AC105/'4 - Construction Inflation data'!X$66)</f>
        <v>#DIV/0!</v>
      </c>
      <c r="AD105" s="145" t="e">
        <f>IF('4 - Construction Inflation data'!Y$66=0,0,'8a - Tot nominal costs '!AD105/'4 - Construction Inflation data'!Y$66)</f>
        <v>#DIV/0!</v>
      </c>
      <c r="AE105" s="145" t="e">
        <f>IF('4 - Construction Inflation data'!Z$66=0,0,'8a - Tot nominal costs '!AE105/'4 - Construction Inflation data'!Z$66)</f>
        <v>#DIV/0!</v>
      </c>
      <c r="AF105" s="145" t="e">
        <f>IF('4 - Construction Inflation data'!AA$66=0,0,'8a - Tot nominal costs '!AF105/'4 - Construction Inflation data'!AA$66)</f>
        <v>#DIV/0!</v>
      </c>
      <c r="AG105" s="145" t="e">
        <f>IF('4 - Construction Inflation data'!AB$66=0,0,'8a - Tot nominal costs '!AG105/'4 - Construction Inflation data'!AB$66)</f>
        <v>#DIV/0!</v>
      </c>
      <c r="AH105" s="145" t="e">
        <f>IF('4 - Construction Inflation data'!AC$66=0,0,'8a - Tot nominal costs '!AH105/'4 - Construction Inflation data'!AC$66)</f>
        <v>#DIV/0!</v>
      </c>
      <c r="AI105" s="145" t="e">
        <f>IF('4 - Construction Inflation data'!AD$66=0,0,'8a - Tot nominal costs '!AI105/'4 - Construction Inflation data'!AD$66)</f>
        <v>#DIV/0!</v>
      </c>
      <c r="AJ105" s="145" t="e">
        <f>IF('4 - Construction Inflation data'!AE$66=0,0,'8a - Tot nominal costs '!AJ105/'4 - Construction Inflation data'!AE$66)</f>
        <v>#DIV/0!</v>
      </c>
      <c r="AK105" s="145" t="e">
        <f>IF('4 - Construction Inflation data'!AF$66=0,0,'8a - Tot nominal costs '!AK105/'4 - Construction Inflation data'!AF$66)</f>
        <v>#DIV/0!</v>
      </c>
      <c r="AL105" s="145" t="e">
        <f>IF('4 - Construction Inflation data'!AG$66=0,0,'8a - Tot nominal costs '!AL105/'4 - Construction Inflation data'!AG$66)</f>
        <v>#DIV/0!</v>
      </c>
      <c r="AM105" s="145" t="e">
        <f>IF('4 - Construction Inflation data'!AH$66=0,0,'8a - Tot nominal costs '!AM105/'4 - Construction Inflation data'!AH$66)</f>
        <v>#DIV/0!</v>
      </c>
      <c r="AN105" s="145" t="e">
        <f>IF('4 - Construction Inflation data'!AI$66=0,0,'8a - Tot nominal costs '!AN105/'4 - Construction Inflation data'!AI$66)</f>
        <v>#DIV/0!</v>
      </c>
      <c r="AO105" s="145" t="e">
        <f>IF('4 - Construction Inflation data'!AJ$66=0,0,'8a - Tot nominal costs '!AO105/'4 - Construction Inflation data'!AJ$66)</f>
        <v>#DIV/0!</v>
      </c>
      <c r="AP105" s="145" t="e">
        <f>IF('4 - Construction Inflation data'!AK$66=0,0,'8a - Tot nominal costs '!AP105/'4 - Construction Inflation data'!AK$66)</f>
        <v>#DIV/0!</v>
      </c>
      <c r="AQ105" s="145" t="e">
        <f>IF('4 - Construction Inflation data'!AL$66=0,0,'8a - Tot nominal costs '!AQ105/'4 - Construction Inflation data'!AL$66)</f>
        <v>#DIV/0!</v>
      </c>
      <c r="AR105" s="145" t="e">
        <f>IF('4 - Construction Inflation data'!AM$66=0,0,'8a - Tot nominal costs '!AR105/'4 - Construction Inflation data'!AM$66)</f>
        <v>#DIV/0!</v>
      </c>
    </row>
    <row r="106" spans="1:44">
      <c r="B106" t="s">
        <v>82</v>
      </c>
      <c r="E106" t="s">
        <v>237</v>
      </c>
      <c r="M106" s="145" t="e">
        <f>IF('4 - Construction Inflation data'!H$66=0,0,'8a - Tot nominal costs '!M106/'4 - Construction Inflation data'!H$66)</f>
        <v>#DIV/0!</v>
      </c>
      <c r="N106" s="145" t="e">
        <f>IF('4 - Construction Inflation data'!I$66=0,0,'8a - Tot nominal costs '!N106/'4 - Construction Inflation data'!I$66)</f>
        <v>#DIV/0!</v>
      </c>
      <c r="O106" s="145" t="e">
        <f>IF('4 - Construction Inflation data'!J$66=0,0,'8a - Tot nominal costs '!O106/'4 - Construction Inflation data'!J$66)</f>
        <v>#DIV/0!</v>
      </c>
      <c r="P106" s="145" t="e">
        <f>IF('4 - Construction Inflation data'!K$66=0,0,'8a - Tot nominal costs '!P106/'4 - Construction Inflation data'!K$66)</f>
        <v>#DIV/0!</v>
      </c>
      <c r="Q106" s="145" t="e">
        <f>IF('4 - Construction Inflation data'!L$66=0,0,'8a - Tot nominal costs '!Q106/'4 - Construction Inflation data'!L$66)</f>
        <v>#DIV/0!</v>
      </c>
      <c r="R106" s="145" t="e">
        <f>IF('4 - Construction Inflation data'!M$66=0,0,'8a - Tot nominal costs '!R106/'4 - Construction Inflation data'!M$66)</f>
        <v>#DIV/0!</v>
      </c>
      <c r="S106" s="145" t="e">
        <f>IF('4 - Construction Inflation data'!N$66=0,0,'8a - Tot nominal costs '!S106/'4 - Construction Inflation data'!N$66)</f>
        <v>#DIV/0!</v>
      </c>
      <c r="T106" s="145" t="e">
        <f>IF('4 - Construction Inflation data'!O$66=0,0,'8a - Tot nominal costs '!T106/'4 - Construction Inflation data'!O$66)</f>
        <v>#DIV/0!</v>
      </c>
      <c r="U106" s="145" t="e">
        <f>IF('4 - Construction Inflation data'!P$66=0,0,'8a - Tot nominal costs '!U106/'4 - Construction Inflation data'!P$66)</f>
        <v>#DIV/0!</v>
      </c>
      <c r="V106" s="145" t="e">
        <f>IF('4 - Construction Inflation data'!Q$66=0,0,'8a - Tot nominal costs '!V106/'4 - Construction Inflation data'!Q$66)</f>
        <v>#DIV/0!</v>
      </c>
      <c r="W106" s="145" t="e">
        <f>IF('4 - Construction Inflation data'!R$66=0,0,'8a - Tot nominal costs '!W106/'4 - Construction Inflation data'!R$66)</f>
        <v>#DIV/0!</v>
      </c>
      <c r="X106" s="145" t="e">
        <f>IF('4 - Construction Inflation data'!S$66=0,0,'8a - Tot nominal costs '!X106/'4 - Construction Inflation data'!S$66)</f>
        <v>#DIV/0!</v>
      </c>
      <c r="Y106" s="145" t="e">
        <f>IF('4 - Construction Inflation data'!T$66=0,0,'8a - Tot nominal costs '!Y106/'4 - Construction Inflation data'!T$66)</f>
        <v>#DIV/0!</v>
      </c>
      <c r="Z106" s="145" t="e">
        <f>IF('4 - Construction Inflation data'!U$66=0,0,'8a - Tot nominal costs '!Z106/'4 - Construction Inflation data'!U$66)</f>
        <v>#DIV/0!</v>
      </c>
      <c r="AA106" s="145" t="e">
        <f>IF('4 - Construction Inflation data'!V$66=0,0,'8a - Tot nominal costs '!AA106/'4 - Construction Inflation data'!V$66)</f>
        <v>#DIV/0!</v>
      </c>
      <c r="AB106" s="145" t="e">
        <f>IF('4 - Construction Inflation data'!W$66=0,0,'8a - Tot nominal costs '!AB106/'4 - Construction Inflation data'!W$66)</f>
        <v>#DIV/0!</v>
      </c>
      <c r="AC106" s="145" t="e">
        <f>IF('4 - Construction Inflation data'!X$66=0,0,'8a - Tot nominal costs '!AC106/'4 - Construction Inflation data'!X$66)</f>
        <v>#DIV/0!</v>
      </c>
      <c r="AD106" s="145" t="e">
        <f>IF('4 - Construction Inflation data'!Y$66=0,0,'8a - Tot nominal costs '!AD106/'4 - Construction Inflation data'!Y$66)</f>
        <v>#DIV/0!</v>
      </c>
      <c r="AE106" s="145" t="e">
        <f>IF('4 - Construction Inflation data'!Z$66=0,0,'8a - Tot nominal costs '!AE106/'4 - Construction Inflation data'!Z$66)</f>
        <v>#DIV/0!</v>
      </c>
      <c r="AF106" s="145" t="e">
        <f>IF('4 - Construction Inflation data'!AA$66=0,0,'8a - Tot nominal costs '!AF106/'4 - Construction Inflation data'!AA$66)</f>
        <v>#DIV/0!</v>
      </c>
      <c r="AG106" s="145" t="e">
        <f>IF('4 - Construction Inflation data'!AB$66=0,0,'8a - Tot nominal costs '!AG106/'4 - Construction Inflation data'!AB$66)</f>
        <v>#DIV/0!</v>
      </c>
      <c r="AH106" s="145" t="e">
        <f>IF('4 - Construction Inflation data'!AC$66=0,0,'8a - Tot nominal costs '!AH106/'4 - Construction Inflation data'!AC$66)</f>
        <v>#DIV/0!</v>
      </c>
      <c r="AI106" s="145" t="e">
        <f>IF('4 - Construction Inflation data'!AD$66=0,0,'8a - Tot nominal costs '!AI106/'4 - Construction Inflation data'!AD$66)</f>
        <v>#DIV/0!</v>
      </c>
      <c r="AJ106" s="145" t="e">
        <f>IF('4 - Construction Inflation data'!AE$66=0,0,'8a - Tot nominal costs '!AJ106/'4 - Construction Inflation data'!AE$66)</f>
        <v>#DIV/0!</v>
      </c>
      <c r="AK106" s="145" t="e">
        <f>IF('4 - Construction Inflation data'!AF$66=0,0,'8a - Tot nominal costs '!AK106/'4 - Construction Inflation data'!AF$66)</f>
        <v>#DIV/0!</v>
      </c>
      <c r="AL106" s="145" t="e">
        <f>IF('4 - Construction Inflation data'!AG$66=0,0,'8a - Tot nominal costs '!AL106/'4 - Construction Inflation data'!AG$66)</f>
        <v>#DIV/0!</v>
      </c>
      <c r="AM106" s="145" t="e">
        <f>IF('4 - Construction Inflation data'!AH$66=0,0,'8a - Tot nominal costs '!AM106/'4 - Construction Inflation data'!AH$66)</f>
        <v>#DIV/0!</v>
      </c>
      <c r="AN106" s="145" t="e">
        <f>IF('4 - Construction Inflation data'!AI$66=0,0,'8a - Tot nominal costs '!AN106/'4 - Construction Inflation data'!AI$66)</f>
        <v>#DIV/0!</v>
      </c>
      <c r="AO106" s="145" t="e">
        <f>IF('4 - Construction Inflation data'!AJ$66=0,0,'8a - Tot nominal costs '!AO106/'4 - Construction Inflation data'!AJ$66)</f>
        <v>#DIV/0!</v>
      </c>
      <c r="AP106" s="145" t="e">
        <f>IF('4 - Construction Inflation data'!AK$66=0,0,'8a - Tot nominal costs '!AP106/'4 - Construction Inflation data'!AK$66)</f>
        <v>#DIV/0!</v>
      </c>
      <c r="AQ106" s="145" t="e">
        <f>IF('4 - Construction Inflation data'!AL$66=0,0,'8a - Tot nominal costs '!AQ106/'4 - Construction Inflation data'!AL$66)</f>
        <v>#DIV/0!</v>
      </c>
      <c r="AR106" s="145" t="e">
        <f>IF('4 - Construction Inflation data'!AM$66=0,0,'8a - Tot nominal costs '!AR106/'4 - Construction Inflation data'!AM$66)</f>
        <v>#DIV/0!</v>
      </c>
    </row>
    <row r="107" spans="1:44">
      <c r="B107" t="s">
        <v>82</v>
      </c>
      <c r="E107" t="s">
        <v>237</v>
      </c>
      <c r="M107" s="145" t="e">
        <f>IF('4 - Construction Inflation data'!H$66=0,0,'8a - Tot nominal costs '!M107/'4 - Construction Inflation data'!H$66)</f>
        <v>#DIV/0!</v>
      </c>
      <c r="N107" s="145" t="e">
        <f>IF('4 - Construction Inflation data'!I$66=0,0,'8a - Tot nominal costs '!N107/'4 - Construction Inflation data'!I$66)</f>
        <v>#DIV/0!</v>
      </c>
      <c r="O107" s="145" t="e">
        <f>IF('4 - Construction Inflation data'!J$66=0,0,'8a - Tot nominal costs '!O107/'4 - Construction Inflation data'!J$66)</f>
        <v>#DIV/0!</v>
      </c>
      <c r="P107" s="145" t="e">
        <f>IF('4 - Construction Inflation data'!K$66=0,0,'8a - Tot nominal costs '!P107/'4 - Construction Inflation data'!K$66)</f>
        <v>#DIV/0!</v>
      </c>
      <c r="Q107" s="145" t="e">
        <f>IF('4 - Construction Inflation data'!L$66=0,0,'8a - Tot nominal costs '!Q107/'4 - Construction Inflation data'!L$66)</f>
        <v>#DIV/0!</v>
      </c>
      <c r="R107" s="145" t="e">
        <f>IF('4 - Construction Inflation data'!M$66=0,0,'8a - Tot nominal costs '!R107/'4 - Construction Inflation data'!M$66)</f>
        <v>#DIV/0!</v>
      </c>
      <c r="S107" s="145" t="e">
        <f>IF('4 - Construction Inflation data'!N$66=0,0,'8a - Tot nominal costs '!S107/'4 - Construction Inflation data'!N$66)</f>
        <v>#DIV/0!</v>
      </c>
      <c r="T107" s="145" t="e">
        <f>IF('4 - Construction Inflation data'!O$66=0,0,'8a - Tot nominal costs '!T107/'4 - Construction Inflation data'!O$66)</f>
        <v>#DIV/0!</v>
      </c>
      <c r="U107" s="145" t="e">
        <f>IF('4 - Construction Inflation data'!P$66=0,0,'8a - Tot nominal costs '!U107/'4 - Construction Inflation data'!P$66)</f>
        <v>#DIV/0!</v>
      </c>
      <c r="V107" s="145" t="e">
        <f>IF('4 - Construction Inflation data'!Q$66=0,0,'8a - Tot nominal costs '!V107/'4 - Construction Inflation data'!Q$66)</f>
        <v>#DIV/0!</v>
      </c>
      <c r="W107" s="145" t="e">
        <f>IF('4 - Construction Inflation data'!R$66=0,0,'8a - Tot nominal costs '!W107/'4 - Construction Inflation data'!R$66)</f>
        <v>#DIV/0!</v>
      </c>
      <c r="X107" s="145" t="e">
        <f>IF('4 - Construction Inflation data'!S$66=0,0,'8a - Tot nominal costs '!X107/'4 - Construction Inflation data'!S$66)</f>
        <v>#DIV/0!</v>
      </c>
      <c r="Y107" s="145" t="e">
        <f>IF('4 - Construction Inflation data'!T$66=0,0,'8a - Tot nominal costs '!Y107/'4 - Construction Inflation data'!T$66)</f>
        <v>#DIV/0!</v>
      </c>
      <c r="Z107" s="145" t="e">
        <f>IF('4 - Construction Inflation data'!U$66=0,0,'8a - Tot nominal costs '!Z107/'4 - Construction Inflation data'!U$66)</f>
        <v>#DIV/0!</v>
      </c>
      <c r="AA107" s="145" t="e">
        <f>IF('4 - Construction Inflation data'!V$66=0,0,'8a - Tot nominal costs '!AA107/'4 - Construction Inflation data'!V$66)</f>
        <v>#DIV/0!</v>
      </c>
      <c r="AB107" s="145" t="e">
        <f>IF('4 - Construction Inflation data'!W$66=0,0,'8a - Tot nominal costs '!AB107/'4 - Construction Inflation data'!W$66)</f>
        <v>#DIV/0!</v>
      </c>
      <c r="AC107" s="145" t="e">
        <f>IF('4 - Construction Inflation data'!X$66=0,0,'8a - Tot nominal costs '!AC107/'4 - Construction Inflation data'!X$66)</f>
        <v>#DIV/0!</v>
      </c>
      <c r="AD107" s="145" t="e">
        <f>IF('4 - Construction Inflation data'!Y$66=0,0,'8a - Tot nominal costs '!AD107/'4 - Construction Inflation data'!Y$66)</f>
        <v>#DIV/0!</v>
      </c>
      <c r="AE107" s="145" t="e">
        <f>IF('4 - Construction Inflation data'!Z$66=0,0,'8a - Tot nominal costs '!AE107/'4 - Construction Inflation data'!Z$66)</f>
        <v>#DIV/0!</v>
      </c>
      <c r="AF107" s="145" t="e">
        <f>IF('4 - Construction Inflation data'!AA$66=0,0,'8a - Tot nominal costs '!AF107/'4 - Construction Inflation data'!AA$66)</f>
        <v>#DIV/0!</v>
      </c>
      <c r="AG107" s="145" t="e">
        <f>IF('4 - Construction Inflation data'!AB$66=0,0,'8a - Tot nominal costs '!AG107/'4 - Construction Inflation data'!AB$66)</f>
        <v>#DIV/0!</v>
      </c>
      <c r="AH107" s="145" t="e">
        <f>IF('4 - Construction Inflation data'!AC$66=0,0,'8a - Tot nominal costs '!AH107/'4 - Construction Inflation data'!AC$66)</f>
        <v>#DIV/0!</v>
      </c>
      <c r="AI107" s="145" t="e">
        <f>IF('4 - Construction Inflation data'!AD$66=0,0,'8a - Tot nominal costs '!AI107/'4 - Construction Inflation data'!AD$66)</f>
        <v>#DIV/0!</v>
      </c>
      <c r="AJ107" s="145" t="e">
        <f>IF('4 - Construction Inflation data'!AE$66=0,0,'8a - Tot nominal costs '!AJ107/'4 - Construction Inflation data'!AE$66)</f>
        <v>#DIV/0!</v>
      </c>
      <c r="AK107" s="145" t="e">
        <f>IF('4 - Construction Inflation data'!AF$66=0,0,'8a - Tot nominal costs '!AK107/'4 - Construction Inflation data'!AF$66)</f>
        <v>#DIV/0!</v>
      </c>
      <c r="AL107" s="145" t="e">
        <f>IF('4 - Construction Inflation data'!AG$66=0,0,'8a - Tot nominal costs '!AL107/'4 - Construction Inflation data'!AG$66)</f>
        <v>#DIV/0!</v>
      </c>
      <c r="AM107" s="145" t="e">
        <f>IF('4 - Construction Inflation data'!AH$66=0,0,'8a - Tot nominal costs '!AM107/'4 - Construction Inflation data'!AH$66)</f>
        <v>#DIV/0!</v>
      </c>
      <c r="AN107" s="145" t="e">
        <f>IF('4 - Construction Inflation data'!AI$66=0,0,'8a - Tot nominal costs '!AN107/'4 - Construction Inflation data'!AI$66)</f>
        <v>#DIV/0!</v>
      </c>
      <c r="AO107" s="145" t="e">
        <f>IF('4 - Construction Inflation data'!AJ$66=0,0,'8a - Tot nominal costs '!AO107/'4 - Construction Inflation data'!AJ$66)</f>
        <v>#DIV/0!</v>
      </c>
      <c r="AP107" s="145" t="e">
        <f>IF('4 - Construction Inflation data'!AK$66=0,0,'8a - Tot nominal costs '!AP107/'4 - Construction Inflation data'!AK$66)</f>
        <v>#DIV/0!</v>
      </c>
      <c r="AQ107" s="145" t="e">
        <f>IF('4 - Construction Inflation data'!AL$66=0,0,'8a - Tot nominal costs '!AQ107/'4 - Construction Inflation data'!AL$66)</f>
        <v>#DIV/0!</v>
      </c>
      <c r="AR107" s="145" t="e">
        <f>IF('4 - Construction Inflation data'!AM$66=0,0,'8a - Tot nominal costs '!AR107/'4 - Construction Inflation data'!AM$66)</f>
        <v>#DIV/0!</v>
      </c>
    </row>
    <row r="108" spans="1:44">
      <c r="B108" t="s">
        <v>82</v>
      </c>
      <c r="E108" t="s">
        <v>237</v>
      </c>
      <c r="M108" s="145" t="e">
        <f>IF('4 - Construction Inflation data'!H$66=0,0,'8a - Tot nominal costs '!M108/'4 - Construction Inflation data'!H$66)</f>
        <v>#DIV/0!</v>
      </c>
      <c r="N108" s="145" t="e">
        <f>IF('4 - Construction Inflation data'!I$66=0,0,'8a - Tot nominal costs '!N108/'4 - Construction Inflation data'!I$66)</f>
        <v>#DIV/0!</v>
      </c>
      <c r="O108" s="145" t="e">
        <f>IF('4 - Construction Inflation data'!J$66=0,0,'8a - Tot nominal costs '!O108/'4 - Construction Inflation data'!J$66)</f>
        <v>#DIV/0!</v>
      </c>
      <c r="P108" s="145" t="e">
        <f>IF('4 - Construction Inflation data'!K$66=0,0,'8a - Tot nominal costs '!P108/'4 - Construction Inflation data'!K$66)</f>
        <v>#DIV/0!</v>
      </c>
      <c r="Q108" s="145" t="e">
        <f>IF('4 - Construction Inflation data'!L$66=0,0,'8a - Tot nominal costs '!Q108/'4 - Construction Inflation data'!L$66)</f>
        <v>#DIV/0!</v>
      </c>
      <c r="R108" s="145" t="e">
        <f>IF('4 - Construction Inflation data'!M$66=0,0,'8a - Tot nominal costs '!R108/'4 - Construction Inflation data'!M$66)</f>
        <v>#DIV/0!</v>
      </c>
      <c r="S108" s="145" t="e">
        <f>IF('4 - Construction Inflation data'!N$66=0,0,'8a - Tot nominal costs '!S108/'4 - Construction Inflation data'!N$66)</f>
        <v>#DIV/0!</v>
      </c>
      <c r="T108" s="145" t="e">
        <f>IF('4 - Construction Inflation data'!O$66=0,0,'8a - Tot nominal costs '!T108/'4 - Construction Inflation data'!O$66)</f>
        <v>#DIV/0!</v>
      </c>
      <c r="U108" s="145" t="e">
        <f>IF('4 - Construction Inflation data'!P$66=0,0,'8a - Tot nominal costs '!U108/'4 - Construction Inflation data'!P$66)</f>
        <v>#DIV/0!</v>
      </c>
      <c r="V108" s="145" t="e">
        <f>IF('4 - Construction Inflation data'!Q$66=0,0,'8a - Tot nominal costs '!V108/'4 - Construction Inflation data'!Q$66)</f>
        <v>#DIV/0!</v>
      </c>
      <c r="W108" s="145" t="e">
        <f>IF('4 - Construction Inflation data'!R$66=0,0,'8a - Tot nominal costs '!W108/'4 - Construction Inflation data'!R$66)</f>
        <v>#DIV/0!</v>
      </c>
      <c r="X108" s="145" t="e">
        <f>IF('4 - Construction Inflation data'!S$66=0,0,'8a - Tot nominal costs '!X108/'4 - Construction Inflation data'!S$66)</f>
        <v>#DIV/0!</v>
      </c>
      <c r="Y108" s="145" t="e">
        <f>IF('4 - Construction Inflation data'!T$66=0,0,'8a - Tot nominal costs '!Y108/'4 - Construction Inflation data'!T$66)</f>
        <v>#DIV/0!</v>
      </c>
      <c r="Z108" s="145" t="e">
        <f>IF('4 - Construction Inflation data'!U$66=0,0,'8a - Tot nominal costs '!Z108/'4 - Construction Inflation data'!U$66)</f>
        <v>#DIV/0!</v>
      </c>
      <c r="AA108" s="145" t="e">
        <f>IF('4 - Construction Inflation data'!V$66=0,0,'8a - Tot nominal costs '!AA108/'4 - Construction Inflation data'!V$66)</f>
        <v>#DIV/0!</v>
      </c>
      <c r="AB108" s="145" t="e">
        <f>IF('4 - Construction Inflation data'!W$66=0,0,'8a - Tot nominal costs '!AB108/'4 - Construction Inflation data'!W$66)</f>
        <v>#DIV/0!</v>
      </c>
      <c r="AC108" s="145" t="e">
        <f>IF('4 - Construction Inflation data'!X$66=0,0,'8a - Tot nominal costs '!AC108/'4 - Construction Inflation data'!X$66)</f>
        <v>#DIV/0!</v>
      </c>
      <c r="AD108" s="145" t="e">
        <f>IF('4 - Construction Inflation data'!Y$66=0,0,'8a - Tot nominal costs '!AD108/'4 - Construction Inflation data'!Y$66)</f>
        <v>#DIV/0!</v>
      </c>
      <c r="AE108" s="145" t="e">
        <f>IF('4 - Construction Inflation data'!Z$66=0,0,'8a - Tot nominal costs '!AE108/'4 - Construction Inflation data'!Z$66)</f>
        <v>#DIV/0!</v>
      </c>
      <c r="AF108" s="145" t="e">
        <f>IF('4 - Construction Inflation data'!AA$66=0,0,'8a - Tot nominal costs '!AF108/'4 - Construction Inflation data'!AA$66)</f>
        <v>#DIV/0!</v>
      </c>
      <c r="AG108" s="145" t="e">
        <f>IF('4 - Construction Inflation data'!AB$66=0,0,'8a - Tot nominal costs '!AG108/'4 - Construction Inflation data'!AB$66)</f>
        <v>#DIV/0!</v>
      </c>
      <c r="AH108" s="145" t="e">
        <f>IF('4 - Construction Inflation data'!AC$66=0,0,'8a - Tot nominal costs '!AH108/'4 - Construction Inflation data'!AC$66)</f>
        <v>#DIV/0!</v>
      </c>
      <c r="AI108" s="145" t="e">
        <f>IF('4 - Construction Inflation data'!AD$66=0,0,'8a - Tot nominal costs '!AI108/'4 - Construction Inflation data'!AD$66)</f>
        <v>#DIV/0!</v>
      </c>
      <c r="AJ108" s="145" t="e">
        <f>IF('4 - Construction Inflation data'!AE$66=0,0,'8a - Tot nominal costs '!AJ108/'4 - Construction Inflation data'!AE$66)</f>
        <v>#DIV/0!</v>
      </c>
      <c r="AK108" s="145" t="e">
        <f>IF('4 - Construction Inflation data'!AF$66=0,0,'8a - Tot nominal costs '!AK108/'4 - Construction Inflation data'!AF$66)</f>
        <v>#DIV/0!</v>
      </c>
      <c r="AL108" s="145" t="e">
        <f>IF('4 - Construction Inflation data'!AG$66=0,0,'8a - Tot nominal costs '!AL108/'4 - Construction Inflation data'!AG$66)</f>
        <v>#DIV/0!</v>
      </c>
      <c r="AM108" s="145" t="e">
        <f>IF('4 - Construction Inflation data'!AH$66=0,0,'8a - Tot nominal costs '!AM108/'4 - Construction Inflation data'!AH$66)</f>
        <v>#DIV/0!</v>
      </c>
      <c r="AN108" s="145" t="e">
        <f>IF('4 - Construction Inflation data'!AI$66=0,0,'8a - Tot nominal costs '!AN108/'4 - Construction Inflation data'!AI$66)</f>
        <v>#DIV/0!</v>
      </c>
      <c r="AO108" s="145" t="e">
        <f>IF('4 - Construction Inflation data'!AJ$66=0,0,'8a - Tot nominal costs '!AO108/'4 - Construction Inflation data'!AJ$66)</f>
        <v>#DIV/0!</v>
      </c>
      <c r="AP108" s="145" t="e">
        <f>IF('4 - Construction Inflation data'!AK$66=0,0,'8a - Tot nominal costs '!AP108/'4 - Construction Inflation data'!AK$66)</f>
        <v>#DIV/0!</v>
      </c>
      <c r="AQ108" s="145" t="e">
        <f>IF('4 - Construction Inflation data'!AL$66=0,0,'8a - Tot nominal costs '!AQ108/'4 - Construction Inflation data'!AL$66)</f>
        <v>#DIV/0!</v>
      </c>
      <c r="AR108" s="145" t="e">
        <f>IF('4 - Construction Inflation data'!AM$66=0,0,'8a - Tot nominal costs '!AR108/'4 - Construction Inflation data'!AM$66)</f>
        <v>#DIV/0!</v>
      </c>
    </row>
    <row r="109" spans="1:44">
      <c r="A109" s="6"/>
      <c r="B109" s="6" t="s">
        <v>83</v>
      </c>
      <c r="C109" s="6"/>
      <c r="D109" s="6"/>
      <c r="E109" s="6"/>
      <c r="F109" s="6"/>
      <c r="G109" s="6"/>
      <c r="H109" s="6"/>
      <c r="I109" s="6"/>
      <c r="J109" s="6"/>
      <c r="K109" s="6"/>
      <c r="L109" s="6"/>
      <c r="M109" s="146" t="e">
        <f>SUM(M98:M108)</f>
        <v>#DIV/0!</v>
      </c>
      <c r="N109" s="146" t="e">
        <f t="shared" ref="N109:AR109" si="35">SUM(N98:N108)</f>
        <v>#DIV/0!</v>
      </c>
      <c r="O109" s="146" t="e">
        <f t="shared" si="35"/>
        <v>#DIV/0!</v>
      </c>
      <c r="P109" s="146" t="e">
        <f t="shared" si="35"/>
        <v>#DIV/0!</v>
      </c>
      <c r="Q109" s="146" t="e">
        <f t="shared" si="35"/>
        <v>#DIV/0!</v>
      </c>
      <c r="R109" s="146" t="e">
        <f t="shared" si="35"/>
        <v>#DIV/0!</v>
      </c>
      <c r="S109" s="146" t="e">
        <f t="shared" si="35"/>
        <v>#DIV/0!</v>
      </c>
      <c r="T109" s="146" t="e">
        <f t="shared" si="35"/>
        <v>#DIV/0!</v>
      </c>
      <c r="U109" s="146" t="e">
        <f t="shared" si="35"/>
        <v>#DIV/0!</v>
      </c>
      <c r="V109" s="146" t="e">
        <f t="shared" si="35"/>
        <v>#DIV/0!</v>
      </c>
      <c r="W109" s="146" t="e">
        <f t="shared" si="35"/>
        <v>#DIV/0!</v>
      </c>
      <c r="X109" s="146" t="e">
        <f t="shared" si="35"/>
        <v>#DIV/0!</v>
      </c>
      <c r="Y109" s="146" t="e">
        <f t="shared" si="35"/>
        <v>#DIV/0!</v>
      </c>
      <c r="Z109" s="146" t="e">
        <f t="shared" si="35"/>
        <v>#DIV/0!</v>
      </c>
      <c r="AA109" s="146" t="e">
        <f t="shared" si="35"/>
        <v>#DIV/0!</v>
      </c>
      <c r="AB109" s="146" t="e">
        <f t="shared" si="35"/>
        <v>#DIV/0!</v>
      </c>
      <c r="AC109" s="146" t="e">
        <f t="shared" si="35"/>
        <v>#DIV/0!</v>
      </c>
      <c r="AD109" s="146" t="e">
        <f t="shared" si="35"/>
        <v>#DIV/0!</v>
      </c>
      <c r="AE109" s="146" t="e">
        <f t="shared" si="35"/>
        <v>#DIV/0!</v>
      </c>
      <c r="AF109" s="146" t="e">
        <f t="shared" si="35"/>
        <v>#DIV/0!</v>
      </c>
      <c r="AG109" s="146" t="e">
        <f t="shared" si="35"/>
        <v>#DIV/0!</v>
      </c>
      <c r="AH109" s="146" t="e">
        <f t="shared" si="35"/>
        <v>#DIV/0!</v>
      </c>
      <c r="AI109" s="146" t="e">
        <f t="shared" si="35"/>
        <v>#DIV/0!</v>
      </c>
      <c r="AJ109" s="146" t="e">
        <f t="shared" si="35"/>
        <v>#DIV/0!</v>
      </c>
      <c r="AK109" s="146" t="e">
        <f t="shared" si="35"/>
        <v>#DIV/0!</v>
      </c>
      <c r="AL109" s="146" t="e">
        <f t="shared" si="35"/>
        <v>#DIV/0!</v>
      </c>
      <c r="AM109" s="146" t="e">
        <f t="shared" si="35"/>
        <v>#DIV/0!</v>
      </c>
      <c r="AN109" s="146" t="e">
        <f t="shared" si="35"/>
        <v>#DIV/0!</v>
      </c>
      <c r="AO109" s="146" t="e">
        <f t="shared" si="35"/>
        <v>#DIV/0!</v>
      </c>
      <c r="AP109" s="146" t="e">
        <f t="shared" si="35"/>
        <v>#DIV/0!</v>
      </c>
      <c r="AQ109" s="146" t="e">
        <f t="shared" si="35"/>
        <v>#DIV/0!</v>
      </c>
      <c r="AR109" s="146" t="e">
        <f t="shared" si="35"/>
        <v>#DIV/0!</v>
      </c>
    </row>
    <row r="110" spans="1:44">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row>
    <row r="111" spans="1:44">
      <c r="A111" s="4"/>
      <c r="B111" s="5" t="s">
        <v>84</v>
      </c>
      <c r="C111" s="4"/>
      <c r="D111" s="4"/>
      <c r="E111" s="4"/>
      <c r="F111" s="4"/>
      <c r="G111" s="4"/>
      <c r="H111" s="4"/>
      <c r="I111" s="4"/>
      <c r="J111" s="4"/>
      <c r="K111" s="4"/>
      <c r="L111" s="4"/>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row>
    <row r="112" spans="1:44">
      <c r="B112" t="s">
        <v>82</v>
      </c>
      <c r="E112" t="s">
        <v>237</v>
      </c>
      <c r="M112" s="145" t="e">
        <f>IF('4 - Construction Inflation data'!H$35=0,0,'8a - Tot nominal costs '!M112/'4 - Construction Inflation data'!H$35)</f>
        <v>#DIV/0!</v>
      </c>
      <c r="N112" s="145" t="e">
        <f>IF('4 - Construction Inflation data'!I$35=0,0,'8a - Tot nominal costs '!N112/'4 - Construction Inflation data'!I$35)</f>
        <v>#DIV/0!</v>
      </c>
      <c r="O112" s="145" t="e">
        <f>IF('4 - Construction Inflation data'!J$35=0,0,'8a - Tot nominal costs '!O112/'4 - Construction Inflation data'!J$35)</f>
        <v>#DIV/0!</v>
      </c>
      <c r="P112" s="145" t="e">
        <f>IF('4 - Construction Inflation data'!K$35=0,0,'8a - Tot nominal costs '!P112/'4 - Construction Inflation data'!K$35)</f>
        <v>#DIV/0!</v>
      </c>
      <c r="Q112" s="145" t="e">
        <f>IF('4 - Construction Inflation data'!L$35=0,0,'8a - Tot nominal costs '!Q112/'4 - Construction Inflation data'!L$35)</f>
        <v>#DIV/0!</v>
      </c>
      <c r="R112" s="145" t="e">
        <f>IF('4 - Construction Inflation data'!M$35=0,0,'8a - Tot nominal costs '!R112/'4 - Construction Inflation data'!M$35)</f>
        <v>#DIV/0!</v>
      </c>
      <c r="S112" s="145" t="e">
        <f>IF('4 - Construction Inflation data'!N$35=0,0,'8a - Tot nominal costs '!S112/'4 - Construction Inflation data'!N$35)</f>
        <v>#DIV/0!</v>
      </c>
      <c r="T112" s="145" t="e">
        <f>IF('4 - Construction Inflation data'!O$35=0,0,'8a - Tot nominal costs '!T112/'4 - Construction Inflation data'!O$35)</f>
        <v>#DIV/0!</v>
      </c>
      <c r="U112" s="145" t="e">
        <f>IF('4 - Construction Inflation data'!P$35=0,0,'8a - Tot nominal costs '!U112/'4 - Construction Inflation data'!P$35)</f>
        <v>#DIV/0!</v>
      </c>
      <c r="V112" s="145" t="e">
        <f>IF('4 - Construction Inflation data'!Q$35=0,0,'8a - Tot nominal costs '!V112/'4 - Construction Inflation data'!Q$35)</f>
        <v>#DIV/0!</v>
      </c>
      <c r="W112" s="145" t="e">
        <f>IF('4 - Construction Inflation data'!R$35=0,0,'8a - Tot nominal costs '!W112/'4 - Construction Inflation data'!R$35)</f>
        <v>#DIV/0!</v>
      </c>
      <c r="X112" s="145" t="e">
        <f>IF('4 - Construction Inflation data'!S$35=0,0,'8a - Tot nominal costs '!X112/'4 - Construction Inflation data'!S$35)</f>
        <v>#DIV/0!</v>
      </c>
      <c r="Y112" s="145" t="e">
        <f>IF('4 - Construction Inflation data'!T$35=0,0,'8a - Tot nominal costs '!Y112/'4 - Construction Inflation data'!T$35)</f>
        <v>#DIV/0!</v>
      </c>
      <c r="Z112" s="145" t="e">
        <f>IF('4 - Construction Inflation data'!U$35=0,0,'8a - Tot nominal costs '!Z112/'4 - Construction Inflation data'!U$35)</f>
        <v>#DIV/0!</v>
      </c>
      <c r="AA112" s="145" t="e">
        <f>IF('4 - Construction Inflation data'!V$35=0,0,'8a - Tot nominal costs '!AA112/'4 - Construction Inflation data'!V$35)</f>
        <v>#DIV/0!</v>
      </c>
      <c r="AB112" s="145" t="e">
        <f>IF('4 - Construction Inflation data'!W$35=0,0,'8a - Tot nominal costs '!AB112/'4 - Construction Inflation data'!W$35)</f>
        <v>#DIV/0!</v>
      </c>
      <c r="AC112" s="145" t="e">
        <f>IF('4 - Construction Inflation data'!X$35=0,0,'8a - Tot nominal costs '!AC112/'4 - Construction Inflation data'!X$35)</f>
        <v>#DIV/0!</v>
      </c>
      <c r="AD112" s="145" t="e">
        <f>IF('4 - Construction Inflation data'!Y$35=0,0,'8a - Tot nominal costs '!AD112/'4 - Construction Inflation data'!Y$35)</f>
        <v>#DIV/0!</v>
      </c>
      <c r="AE112" s="145" t="e">
        <f>IF('4 - Construction Inflation data'!Z$35=0,0,'8a - Tot nominal costs '!AE112/'4 - Construction Inflation data'!Z$35)</f>
        <v>#DIV/0!</v>
      </c>
      <c r="AF112" s="145" t="e">
        <f>IF('4 - Construction Inflation data'!AA$35=0,0,'8a - Tot nominal costs '!AF112/'4 - Construction Inflation data'!AA$35)</f>
        <v>#DIV/0!</v>
      </c>
      <c r="AG112" s="145" t="e">
        <f>IF('4 - Construction Inflation data'!AB$35=0,0,'8a - Tot nominal costs '!AG112/'4 - Construction Inflation data'!AB$35)</f>
        <v>#DIV/0!</v>
      </c>
      <c r="AH112" s="145" t="e">
        <f>IF('4 - Construction Inflation data'!AC$35=0,0,'8a - Tot nominal costs '!AH112/'4 - Construction Inflation data'!AC$35)</f>
        <v>#DIV/0!</v>
      </c>
      <c r="AI112" s="145" t="e">
        <f>IF('4 - Construction Inflation data'!AD$35=0,0,'8a - Tot nominal costs '!AI112/'4 - Construction Inflation data'!AD$35)</f>
        <v>#DIV/0!</v>
      </c>
      <c r="AJ112" s="145" t="e">
        <f>IF('4 - Construction Inflation data'!AE$35=0,0,'8a - Tot nominal costs '!AJ112/'4 - Construction Inflation data'!AE$35)</f>
        <v>#DIV/0!</v>
      </c>
      <c r="AK112" s="145" t="e">
        <f>IF('4 - Construction Inflation data'!AF$35=0,0,'8a - Tot nominal costs '!AK112/'4 - Construction Inflation data'!AF$35)</f>
        <v>#DIV/0!</v>
      </c>
      <c r="AL112" s="145" t="e">
        <f>IF('4 - Construction Inflation data'!AG$35=0,0,'8a - Tot nominal costs '!AL112/'4 - Construction Inflation data'!AG$35)</f>
        <v>#DIV/0!</v>
      </c>
      <c r="AM112" s="145" t="e">
        <f>IF('4 - Construction Inflation data'!AH$35=0,0,'8a - Tot nominal costs '!AM112/'4 - Construction Inflation data'!AH$35)</f>
        <v>#DIV/0!</v>
      </c>
      <c r="AN112" s="145" t="e">
        <f>IF('4 - Construction Inflation data'!AI$35=0,0,'8a - Tot nominal costs '!AN112/'4 - Construction Inflation data'!AI$35)</f>
        <v>#DIV/0!</v>
      </c>
      <c r="AO112" s="145" t="e">
        <f>IF('4 - Construction Inflation data'!AJ$35=0,0,'8a - Tot nominal costs '!AO112/'4 - Construction Inflation data'!AJ$35)</f>
        <v>#DIV/0!</v>
      </c>
      <c r="AP112" s="145" t="e">
        <f>IF('4 - Construction Inflation data'!AK$35=0,0,'8a - Tot nominal costs '!AP112/'4 - Construction Inflation data'!AK$35)</f>
        <v>#DIV/0!</v>
      </c>
      <c r="AQ112" s="145" t="e">
        <f>IF('4 - Construction Inflation data'!AL$35=0,0,'8a - Tot nominal costs '!AQ112/'4 - Construction Inflation data'!AL$35)</f>
        <v>#DIV/0!</v>
      </c>
      <c r="AR112" s="145" t="e">
        <f>IF('4 - Construction Inflation data'!AM$35=0,0,'8a - Tot nominal costs '!AR112/'4 - Construction Inflation data'!AM$35)</f>
        <v>#DIV/0!</v>
      </c>
    </row>
    <row r="113" spans="1:44">
      <c r="B113" t="s">
        <v>82</v>
      </c>
      <c r="E113" t="s">
        <v>237</v>
      </c>
      <c r="M113" s="145" t="e">
        <f>IF('4 - Construction Inflation data'!H$35=0,0,'8a - Tot nominal costs '!M113/'4 - Construction Inflation data'!H$35)</f>
        <v>#DIV/0!</v>
      </c>
      <c r="N113" s="145" t="e">
        <f>IF('4 - Construction Inflation data'!I$35=0,0,'8a - Tot nominal costs '!N113/'4 - Construction Inflation data'!I$35)</f>
        <v>#DIV/0!</v>
      </c>
      <c r="O113" s="145" t="e">
        <f>IF('4 - Construction Inflation data'!J$35=0,0,'8a - Tot nominal costs '!O113/'4 - Construction Inflation data'!J$35)</f>
        <v>#DIV/0!</v>
      </c>
      <c r="P113" s="145" t="e">
        <f>IF('4 - Construction Inflation data'!K$35=0,0,'8a - Tot nominal costs '!P113/'4 - Construction Inflation data'!K$35)</f>
        <v>#DIV/0!</v>
      </c>
      <c r="Q113" s="145" t="e">
        <f>IF('4 - Construction Inflation data'!L$35=0,0,'8a - Tot nominal costs '!Q113/'4 - Construction Inflation data'!L$35)</f>
        <v>#DIV/0!</v>
      </c>
      <c r="R113" s="145" t="e">
        <f>IF('4 - Construction Inflation data'!M$35=0,0,'8a - Tot nominal costs '!R113/'4 - Construction Inflation data'!M$35)</f>
        <v>#DIV/0!</v>
      </c>
      <c r="S113" s="145" t="e">
        <f>IF('4 - Construction Inflation data'!N$35=0,0,'8a - Tot nominal costs '!S113/'4 - Construction Inflation data'!N$35)</f>
        <v>#DIV/0!</v>
      </c>
      <c r="T113" s="145" t="e">
        <f>IF('4 - Construction Inflation data'!O$35=0,0,'8a - Tot nominal costs '!T113/'4 - Construction Inflation data'!O$35)</f>
        <v>#DIV/0!</v>
      </c>
      <c r="U113" s="145" t="e">
        <f>IF('4 - Construction Inflation data'!P$35=0,0,'8a - Tot nominal costs '!U113/'4 - Construction Inflation data'!P$35)</f>
        <v>#DIV/0!</v>
      </c>
      <c r="V113" s="145" t="e">
        <f>IF('4 - Construction Inflation data'!Q$35=0,0,'8a - Tot nominal costs '!V113/'4 - Construction Inflation data'!Q$35)</f>
        <v>#DIV/0!</v>
      </c>
      <c r="W113" s="145" t="e">
        <f>IF('4 - Construction Inflation data'!R$35=0,0,'8a - Tot nominal costs '!W113/'4 - Construction Inflation data'!R$35)</f>
        <v>#DIV/0!</v>
      </c>
      <c r="X113" s="145" t="e">
        <f>IF('4 - Construction Inflation data'!S$35=0,0,'8a - Tot nominal costs '!X113/'4 - Construction Inflation data'!S$35)</f>
        <v>#DIV/0!</v>
      </c>
      <c r="Y113" s="145" t="e">
        <f>IF('4 - Construction Inflation data'!T$35=0,0,'8a - Tot nominal costs '!Y113/'4 - Construction Inflation data'!T$35)</f>
        <v>#DIV/0!</v>
      </c>
      <c r="Z113" s="145" t="e">
        <f>IF('4 - Construction Inflation data'!U$35=0,0,'8a - Tot nominal costs '!Z113/'4 - Construction Inflation data'!U$35)</f>
        <v>#DIV/0!</v>
      </c>
      <c r="AA113" s="145" t="e">
        <f>IF('4 - Construction Inflation data'!V$35=0,0,'8a - Tot nominal costs '!AA113/'4 - Construction Inflation data'!V$35)</f>
        <v>#DIV/0!</v>
      </c>
      <c r="AB113" s="145" t="e">
        <f>IF('4 - Construction Inflation data'!W$35=0,0,'8a - Tot nominal costs '!AB113/'4 - Construction Inflation data'!W$35)</f>
        <v>#DIV/0!</v>
      </c>
      <c r="AC113" s="145" t="e">
        <f>IF('4 - Construction Inflation data'!X$35=0,0,'8a - Tot nominal costs '!AC113/'4 - Construction Inflation data'!X$35)</f>
        <v>#DIV/0!</v>
      </c>
      <c r="AD113" s="145" t="e">
        <f>IF('4 - Construction Inflation data'!Y$35=0,0,'8a - Tot nominal costs '!AD113/'4 - Construction Inflation data'!Y$35)</f>
        <v>#DIV/0!</v>
      </c>
      <c r="AE113" s="145" t="e">
        <f>IF('4 - Construction Inflation data'!Z$35=0,0,'8a - Tot nominal costs '!AE113/'4 - Construction Inflation data'!Z$35)</f>
        <v>#DIV/0!</v>
      </c>
      <c r="AF113" s="145" t="e">
        <f>IF('4 - Construction Inflation data'!AA$35=0,0,'8a - Tot nominal costs '!AF113/'4 - Construction Inflation data'!AA$35)</f>
        <v>#DIV/0!</v>
      </c>
      <c r="AG113" s="145" t="e">
        <f>IF('4 - Construction Inflation data'!AB$35=0,0,'8a - Tot nominal costs '!AG113/'4 - Construction Inflation data'!AB$35)</f>
        <v>#DIV/0!</v>
      </c>
      <c r="AH113" s="145" t="e">
        <f>IF('4 - Construction Inflation data'!AC$35=0,0,'8a - Tot nominal costs '!AH113/'4 - Construction Inflation data'!AC$35)</f>
        <v>#DIV/0!</v>
      </c>
      <c r="AI113" s="145" t="e">
        <f>IF('4 - Construction Inflation data'!AD$35=0,0,'8a - Tot nominal costs '!AI113/'4 - Construction Inflation data'!AD$35)</f>
        <v>#DIV/0!</v>
      </c>
      <c r="AJ113" s="145" t="e">
        <f>IF('4 - Construction Inflation data'!AE$35=0,0,'8a - Tot nominal costs '!AJ113/'4 - Construction Inflation data'!AE$35)</f>
        <v>#DIV/0!</v>
      </c>
      <c r="AK113" s="145" t="e">
        <f>IF('4 - Construction Inflation data'!AF$35=0,0,'8a - Tot nominal costs '!AK113/'4 - Construction Inflation data'!AF$35)</f>
        <v>#DIV/0!</v>
      </c>
      <c r="AL113" s="145" t="e">
        <f>IF('4 - Construction Inflation data'!AG$35=0,0,'8a - Tot nominal costs '!AL113/'4 - Construction Inflation data'!AG$35)</f>
        <v>#DIV/0!</v>
      </c>
      <c r="AM113" s="145" t="e">
        <f>IF('4 - Construction Inflation data'!AH$35=0,0,'8a - Tot nominal costs '!AM113/'4 - Construction Inflation data'!AH$35)</f>
        <v>#DIV/0!</v>
      </c>
      <c r="AN113" s="145" t="e">
        <f>IF('4 - Construction Inflation data'!AI$35=0,0,'8a - Tot nominal costs '!AN113/'4 - Construction Inflation data'!AI$35)</f>
        <v>#DIV/0!</v>
      </c>
      <c r="AO113" s="145" t="e">
        <f>IF('4 - Construction Inflation data'!AJ$35=0,0,'8a - Tot nominal costs '!AO113/'4 - Construction Inflation data'!AJ$35)</f>
        <v>#DIV/0!</v>
      </c>
      <c r="AP113" s="145" t="e">
        <f>IF('4 - Construction Inflation data'!AK$35=0,0,'8a - Tot nominal costs '!AP113/'4 - Construction Inflation data'!AK$35)</f>
        <v>#DIV/0!</v>
      </c>
      <c r="AQ113" s="145" t="e">
        <f>IF('4 - Construction Inflation data'!AL$35=0,0,'8a - Tot nominal costs '!AQ113/'4 - Construction Inflation data'!AL$35)</f>
        <v>#DIV/0!</v>
      </c>
      <c r="AR113" s="145" t="e">
        <f>IF('4 - Construction Inflation data'!AM$35=0,0,'8a - Tot nominal costs '!AR113/'4 - Construction Inflation data'!AM$35)</f>
        <v>#DIV/0!</v>
      </c>
    </row>
    <row r="114" spans="1:44">
      <c r="B114" t="s">
        <v>82</v>
      </c>
      <c r="E114" t="s">
        <v>237</v>
      </c>
      <c r="M114" s="145" t="e">
        <f>IF('4 - Construction Inflation data'!H$35=0,0,'8a - Tot nominal costs '!M114/'4 - Construction Inflation data'!H$35)</f>
        <v>#DIV/0!</v>
      </c>
      <c r="N114" s="145" t="e">
        <f>IF('4 - Construction Inflation data'!I$35=0,0,'8a - Tot nominal costs '!N114/'4 - Construction Inflation data'!I$35)</f>
        <v>#DIV/0!</v>
      </c>
      <c r="O114" s="145" t="e">
        <f>IF('4 - Construction Inflation data'!J$35=0,0,'8a - Tot nominal costs '!O114/'4 - Construction Inflation data'!J$35)</f>
        <v>#DIV/0!</v>
      </c>
      <c r="P114" s="145" t="e">
        <f>IF('4 - Construction Inflation data'!K$35=0,0,'8a - Tot nominal costs '!P114/'4 - Construction Inflation data'!K$35)</f>
        <v>#DIV/0!</v>
      </c>
      <c r="Q114" s="145" t="e">
        <f>IF('4 - Construction Inflation data'!L$35=0,0,'8a - Tot nominal costs '!Q114/'4 - Construction Inflation data'!L$35)</f>
        <v>#DIV/0!</v>
      </c>
      <c r="R114" s="145" t="e">
        <f>IF('4 - Construction Inflation data'!M$35=0,0,'8a - Tot nominal costs '!R114/'4 - Construction Inflation data'!M$35)</f>
        <v>#DIV/0!</v>
      </c>
      <c r="S114" s="145" t="e">
        <f>IF('4 - Construction Inflation data'!N$35=0,0,'8a - Tot nominal costs '!S114/'4 - Construction Inflation data'!N$35)</f>
        <v>#DIV/0!</v>
      </c>
      <c r="T114" s="145" t="e">
        <f>IF('4 - Construction Inflation data'!O$35=0,0,'8a - Tot nominal costs '!T114/'4 - Construction Inflation data'!O$35)</f>
        <v>#DIV/0!</v>
      </c>
      <c r="U114" s="145" t="e">
        <f>IF('4 - Construction Inflation data'!P$35=0,0,'8a - Tot nominal costs '!U114/'4 - Construction Inflation data'!P$35)</f>
        <v>#DIV/0!</v>
      </c>
      <c r="V114" s="145" t="e">
        <f>IF('4 - Construction Inflation data'!Q$35=0,0,'8a - Tot nominal costs '!V114/'4 - Construction Inflation data'!Q$35)</f>
        <v>#DIV/0!</v>
      </c>
      <c r="W114" s="145" t="e">
        <f>IF('4 - Construction Inflation data'!R$35=0,0,'8a - Tot nominal costs '!W114/'4 - Construction Inflation data'!R$35)</f>
        <v>#DIV/0!</v>
      </c>
      <c r="X114" s="145" t="e">
        <f>IF('4 - Construction Inflation data'!S$35=0,0,'8a - Tot nominal costs '!X114/'4 - Construction Inflation data'!S$35)</f>
        <v>#DIV/0!</v>
      </c>
      <c r="Y114" s="145" t="e">
        <f>IF('4 - Construction Inflation data'!T$35=0,0,'8a - Tot nominal costs '!Y114/'4 - Construction Inflation data'!T$35)</f>
        <v>#DIV/0!</v>
      </c>
      <c r="Z114" s="145" t="e">
        <f>IF('4 - Construction Inflation data'!U$35=0,0,'8a - Tot nominal costs '!Z114/'4 - Construction Inflation data'!U$35)</f>
        <v>#DIV/0!</v>
      </c>
      <c r="AA114" s="145" t="e">
        <f>IF('4 - Construction Inflation data'!V$35=0,0,'8a - Tot nominal costs '!AA114/'4 - Construction Inflation data'!V$35)</f>
        <v>#DIV/0!</v>
      </c>
      <c r="AB114" s="145" t="e">
        <f>IF('4 - Construction Inflation data'!W$35=0,0,'8a - Tot nominal costs '!AB114/'4 - Construction Inflation data'!W$35)</f>
        <v>#DIV/0!</v>
      </c>
      <c r="AC114" s="145" t="e">
        <f>IF('4 - Construction Inflation data'!X$35=0,0,'8a - Tot nominal costs '!AC114/'4 - Construction Inflation data'!X$35)</f>
        <v>#DIV/0!</v>
      </c>
      <c r="AD114" s="145" t="e">
        <f>IF('4 - Construction Inflation data'!Y$35=0,0,'8a - Tot nominal costs '!AD114/'4 - Construction Inflation data'!Y$35)</f>
        <v>#DIV/0!</v>
      </c>
      <c r="AE114" s="145" t="e">
        <f>IF('4 - Construction Inflation data'!Z$35=0,0,'8a - Tot nominal costs '!AE114/'4 - Construction Inflation data'!Z$35)</f>
        <v>#DIV/0!</v>
      </c>
      <c r="AF114" s="145" t="e">
        <f>IF('4 - Construction Inflation data'!AA$35=0,0,'8a - Tot nominal costs '!AF114/'4 - Construction Inflation data'!AA$35)</f>
        <v>#DIV/0!</v>
      </c>
      <c r="AG114" s="145" t="e">
        <f>IF('4 - Construction Inflation data'!AB$35=0,0,'8a - Tot nominal costs '!AG114/'4 - Construction Inflation data'!AB$35)</f>
        <v>#DIV/0!</v>
      </c>
      <c r="AH114" s="145" t="e">
        <f>IF('4 - Construction Inflation data'!AC$35=0,0,'8a - Tot nominal costs '!AH114/'4 - Construction Inflation data'!AC$35)</f>
        <v>#DIV/0!</v>
      </c>
      <c r="AI114" s="145" t="e">
        <f>IF('4 - Construction Inflation data'!AD$35=0,0,'8a - Tot nominal costs '!AI114/'4 - Construction Inflation data'!AD$35)</f>
        <v>#DIV/0!</v>
      </c>
      <c r="AJ114" s="145" t="e">
        <f>IF('4 - Construction Inflation data'!AE$35=0,0,'8a - Tot nominal costs '!AJ114/'4 - Construction Inflation data'!AE$35)</f>
        <v>#DIV/0!</v>
      </c>
      <c r="AK114" s="145" t="e">
        <f>IF('4 - Construction Inflation data'!AF$35=0,0,'8a - Tot nominal costs '!AK114/'4 - Construction Inflation data'!AF$35)</f>
        <v>#DIV/0!</v>
      </c>
      <c r="AL114" s="145" t="e">
        <f>IF('4 - Construction Inflation data'!AG$35=0,0,'8a - Tot nominal costs '!AL114/'4 - Construction Inflation data'!AG$35)</f>
        <v>#DIV/0!</v>
      </c>
      <c r="AM114" s="145" t="e">
        <f>IF('4 - Construction Inflation data'!AH$35=0,0,'8a - Tot nominal costs '!AM114/'4 - Construction Inflation data'!AH$35)</f>
        <v>#DIV/0!</v>
      </c>
      <c r="AN114" s="145" t="e">
        <f>IF('4 - Construction Inflation data'!AI$35=0,0,'8a - Tot nominal costs '!AN114/'4 - Construction Inflation data'!AI$35)</f>
        <v>#DIV/0!</v>
      </c>
      <c r="AO114" s="145" t="e">
        <f>IF('4 - Construction Inflation data'!AJ$35=0,0,'8a - Tot nominal costs '!AO114/'4 - Construction Inflation data'!AJ$35)</f>
        <v>#DIV/0!</v>
      </c>
      <c r="AP114" s="145" t="e">
        <f>IF('4 - Construction Inflation data'!AK$35=0,0,'8a - Tot nominal costs '!AP114/'4 - Construction Inflation data'!AK$35)</f>
        <v>#DIV/0!</v>
      </c>
      <c r="AQ114" s="145" t="e">
        <f>IF('4 - Construction Inflation data'!AL$35=0,0,'8a - Tot nominal costs '!AQ114/'4 - Construction Inflation data'!AL$35)</f>
        <v>#DIV/0!</v>
      </c>
      <c r="AR114" s="145" t="e">
        <f>IF('4 - Construction Inflation data'!AM$35=0,0,'8a - Tot nominal costs '!AR114/'4 - Construction Inflation data'!AM$35)</f>
        <v>#DIV/0!</v>
      </c>
    </row>
    <row r="115" spans="1:44">
      <c r="B115" t="s">
        <v>82</v>
      </c>
      <c r="E115" t="s">
        <v>237</v>
      </c>
      <c r="M115" s="145" t="e">
        <f>IF('4 - Construction Inflation data'!H$35=0,0,'8a - Tot nominal costs '!M115/'4 - Construction Inflation data'!H$35)</f>
        <v>#DIV/0!</v>
      </c>
      <c r="N115" s="145" t="e">
        <f>IF('4 - Construction Inflation data'!I$35=0,0,'8a - Tot nominal costs '!N115/'4 - Construction Inflation data'!I$35)</f>
        <v>#DIV/0!</v>
      </c>
      <c r="O115" s="145" t="e">
        <f>IF('4 - Construction Inflation data'!J$35=0,0,'8a - Tot nominal costs '!O115/'4 - Construction Inflation data'!J$35)</f>
        <v>#DIV/0!</v>
      </c>
      <c r="P115" s="145" t="e">
        <f>IF('4 - Construction Inflation data'!K$35=0,0,'8a - Tot nominal costs '!P115/'4 - Construction Inflation data'!K$35)</f>
        <v>#DIV/0!</v>
      </c>
      <c r="Q115" s="145" t="e">
        <f>IF('4 - Construction Inflation data'!L$35=0,0,'8a - Tot nominal costs '!Q115/'4 - Construction Inflation data'!L$35)</f>
        <v>#DIV/0!</v>
      </c>
      <c r="R115" s="145" t="e">
        <f>IF('4 - Construction Inflation data'!M$35=0,0,'8a - Tot nominal costs '!R115/'4 - Construction Inflation data'!M$35)</f>
        <v>#DIV/0!</v>
      </c>
      <c r="S115" s="145" t="e">
        <f>IF('4 - Construction Inflation data'!N$35=0,0,'8a - Tot nominal costs '!S115/'4 - Construction Inflation data'!N$35)</f>
        <v>#DIV/0!</v>
      </c>
      <c r="T115" s="145" t="e">
        <f>IF('4 - Construction Inflation data'!O$35=0,0,'8a - Tot nominal costs '!T115/'4 - Construction Inflation data'!O$35)</f>
        <v>#DIV/0!</v>
      </c>
      <c r="U115" s="145" t="e">
        <f>IF('4 - Construction Inflation data'!P$35=0,0,'8a - Tot nominal costs '!U115/'4 - Construction Inflation data'!P$35)</f>
        <v>#DIV/0!</v>
      </c>
      <c r="V115" s="145" t="e">
        <f>IF('4 - Construction Inflation data'!Q$35=0,0,'8a - Tot nominal costs '!V115/'4 - Construction Inflation data'!Q$35)</f>
        <v>#DIV/0!</v>
      </c>
      <c r="W115" s="145" t="e">
        <f>IF('4 - Construction Inflation data'!R$35=0,0,'8a - Tot nominal costs '!W115/'4 - Construction Inflation data'!R$35)</f>
        <v>#DIV/0!</v>
      </c>
      <c r="X115" s="145" t="e">
        <f>IF('4 - Construction Inflation data'!S$35=0,0,'8a - Tot nominal costs '!X115/'4 - Construction Inflation data'!S$35)</f>
        <v>#DIV/0!</v>
      </c>
      <c r="Y115" s="145" t="e">
        <f>IF('4 - Construction Inflation data'!T$35=0,0,'8a - Tot nominal costs '!Y115/'4 - Construction Inflation data'!T$35)</f>
        <v>#DIV/0!</v>
      </c>
      <c r="Z115" s="145" t="e">
        <f>IF('4 - Construction Inflation data'!U$35=0,0,'8a - Tot nominal costs '!Z115/'4 - Construction Inflation data'!U$35)</f>
        <v>#DIV/0!</v>
      </c>
      <c r="AA115" s="145" t="e">
        <f>IF('4 - Construction Inflation data'!V$35=0,0,'8a - Tot nominal costs '!AA115/'4 - Construction Inflation data'!V$35)</f>
        <v>#DIV/0!</v>
      </c>
      <c r="AB115" s="145" t="e">
        <f>IF('4 - Construction Inflation data'!W$35=0,0,'8a - Tot nominal costs '!AB115/'4 - Construction Inflation data'!W$35)</f>
        <v>#DIV/0!</v>
      </c>
      <c r="AC115" s="145" t="e">
        <f>IF('4 - Construction Inflation data'!X$35=0,0,'8a - Tot nominal costs '!AC115/'4 - Construction Inflation data'!X$35)</f>
        <v>#DIV/0!</v>
      </c>
      <c r="AD115" s="145" t="e">
        <f>IF('4 - Construction Inflation data'!Y$35=0,0,'8a - Tot nominal costs '!AD115/'4 - Construction Inflation data'!Y$35)</f>
        <v>#DIV/0!</v>
      </c>
      <c r="AE115" s="145" t="e">
        <f>IF('4 - Construction Inflation data'!Z$35=0,0,'8a - Tot nominal costs '!AE115/'4 - Construction Inflation data'!Z$35)</f>
        <v>#DIV/0!</v>
      </c>
      <c r="AF115" s="145" t="e">
        <f>IF('4 - Construction Inflation data'!AA$35=0,0,'8a - Tot nominal costs '!AF115/'4 - Construction Inflation data'!AA$35)</f>
        <v>#DIV/0!</v>
      </c>
      <c r="AG115" s="145" t="e">
        <f>IF('4 - Construction Inflation data'!AB$35=0,0,'8a - Tot nominal costs '!AG115/'4 - Construction Inflation data'!AB$35)</f>
        <v>#DIV/0!</v>
      </c>
      <c r="AH115" s="145" t="e">
        <f>IF('4 - Construction Inflation data'!AC$35=0,0,'8a - Tot nominal costs '!AH115/'4 - Construction Inflation data'!AC$35)</f>
        <v>#DIV/0!</v>
      </c>
      <c r="AI115" s="145" t="e">
        <f>IF('4 - Construction Inflation data'!AD$35=0,0,'8a - Tot nominal costs '!AI115/'4 - Construction Inflation data'!AD$35)</f>
        <v>#DIV/0!</v>
      </c>
      <c r="AJ115" s="145" t="e">
        <f>IF('4 - Construction Inflation data'!AE$35=0,0,'8a - Tot nominal costs '!AJ115/'4 - Construction Inflation data'!AE$35)</f>
        <v>#DIV/0!</v>
      </c>
      <c r="AK115" s="145" t="e">
        <f>IF('4 - Construction Inflation data'!AF$35=0,0,'8a - Tot nominal costs '!AK115/'4 - Construction Inflation data'!AF$35)</f>
        <v>#DIV/0!</v>
      </c>
      <c r="AL115" s="145" t="e">
        <f>IF('4 - Construction Inflation data'!AG$35=0,0,'8a - Tot nominal costs '!AL115/'4 - Construction Inflation data'!AG$35)</f>
        <v>#DIV/0!</v>
      </c>
      <c r="AM115" s="145" t="e">
        <f>IF('4 - Construction Inflation data'!AH$35=0,0,'8a - Tot nominal costs '!AM115/'4 - Construction Inflation data'!AH$35)</f>
        <v>#DIV/0!</v>
      </c>
      <c r="AN115" s="145" t="e">
        <f>IF('4 - Construction Inflation data'!AI$35=0,0,'8a - Tot nominal costs '!AN115/'4 - Construction Inflation data'!AI$35)</f>
        <v>#DIV/0!</v>
      </c>
      <c r="AO115" s="145" t="e">
        <f>IF('4 - Construction Inflation data'!AJ$35=0,0,'8a - Tot nominal costs '!AO115/'4 - Construction Inflation data'!AJ$35)</f>
        <v>#DIV/0!</v>
      </c>
      <c r="AP115" s="145" t="e">
        <f>IF('4 - Construction Inflation data'!AK$35=0,0,'8a - Tot nominal costs '!AP115/'4 - Construction Inflation data'!AK$35)</f>
        <v>#DIV/0!</v>
      </c>
      <c r="AQ115" s="145" t="e">
        <f>IF('4 - Construction Inflation data'!AL$35=0,0,'8a - Tot nominal costs '!AQ115/'4 - Construction Inflation data'!AL$35)</f>
        <v>#DIV/0!</v>
      </c>
      <c r="AR115" s="145" t="e">
        <f>IF('4 - Construction Inflation data'!AM$35=0,0,'8a - Tot nominal costs '!AR115/'4 - Construction Inflation data'!AM$35)</f>
        <v>#DIV/0!</v>
      </c>
    </row>
    <row r="116" spans="1:44">
      <c r="B116" t="s">
        <v>82</v>
      </c>
      <c r="E116" t="s">
        <v>237</v>
      </c>
      <c r="M116" s="145" t="e">
        <f>IF('4 - Construction Inflation data'!H$35=0,0,'8a - Tot nominal costs '!M116/'4 - Construction Inflation data'!H$35)</f>
        <v>#DIV/0!</v>
      </c>
      <c r="N116" s="145" t="e">
        <f>IF('4 - Construction Inflation data'!I$35=0,0,'8a - Tot nominal costs '!N116/'4 - Construction Inflation data'!I$35)</f>
        <v>#DIV/0!</v>
      </c>
      <c r="O116" s="145" t="e">
        <f>IF('4 - Construction Inflation data'!J$35=0,0,'8a - Tot nominal costs '!O116/'4 - Construction Inflation data'!J$35)</f>
        <v>#DIV/0!</v>
      </c>
      <c r="P116" s="145" t="e">
        <f>IF('4 - Construction Inflation data'!K$35=0,0,'8a - Tot nominal costs '!P116/'4 - Construction Inflation data'!K$35)</f>
        <v>#DIV/0!</v>
      </c>
      <c r="Q116" s="145" t="e">
        <f>IF('4 - Construction Inflation data'!L$35=0,0,'8a - Tot nominal costs '!Q116/'4 - Construction Inflation data'!L$35)</f>
        <v>#DIV/0!</v>
      </c>
      <c r="R116" s="145" t="e">
        <f>IF('4 - Construction Inflation data'!M$35=0,0,'8a - Tot nominal costs '!R116/'4 - Construction Inflation data'!M$35)</f>
        <v>#DIV/0!</v>
      </c>
      <c r="S116" s="145" t="e">
        <f>IF('4 - Construction Inflation data'!N$35=0,0,'8a - Tot nominal costs '!S116/'4 - Construction Inflation data'!N$35)</f>
        <v>#DIV/0!</v>
      </c>
      <c r="T116" s="145" t="e">
        <f>IF('4 - Construction Inflation data'!O$35=0,0,'8a - Tot nominal costs '!T116/'4 - Construction Inflation data'!O$35)</f>
        <v>#DIV/0!</v>
      </c>
      <c r="U116" s="145" t="e">
        <f>IF('4 - Construction Inflation data'!P$35=0,0,'8a - Tot nominal costs '!U116/'4 - Construction Inflation data'!P$35)</f>
        <v>#DIV/0!</v>
      </c>
      <c r="V116" s="145" t="e">
        <f>IF('4 - Construction Inflation data'!Q$35=0,0,'8a - Tot nominal costs '!V116/'4 - Construction Inflation data'!Q$35)</f>
        <v>#DIV/0!</v>
      </c>
      <c r="W116" s="145" t="e">
        <f>IF('4 - Construction Inflation data'!R$35=0,0,'8a - Tot nominal costs '!W116/'4 - Construction Inflation data'!R$35)</f>
        <v>#DIV/0!</v>
      </c>
      <c r="X116" s="145" t="e">
        <f>IF('4 - Construction Inflation data'!S$35=0,0,'8a - Tot nominal costs '!X116/'4 - Construction Inflation data'!S$35)</f>
        <v>#DIV/0!</v>
      </c>
      <c r="Y116" s="145" t="e">
        <f>IF('4 - Construction Inflation data'!T$35=0,0,'8a - Tot nominal costs '!Y116/'4 - Construction Inflation data'!T$35)</f>
        <v>#DIV/0!</v>
      </c>
      <c r="Z116" s="145" t="e">
        <f>IF('4 - Construction Inflation data'!U$35=0,0,'8a - Tot nominal costs '!Z116/'4 - Construction Inflation data'!U$35)</f>
        <v>#DIV/0!</v>
      </c>
      <c r="AA116" s="145" t="e">
        <f>IF('4 - Construction Inflation data'!V$35=0,0,'8a - Tot nominal costs '!AA116/'4 - Construction Inflation data'!V$35)</f>
        <v>#DIV/0!</v>
      </c>
      <c r="AB116" s="145" t="e">
        <f>IF('4 - Construction Inflation data'!W$35=0,0,'8a - Tot nominal costs '!AB116/'4 - Construction Inflation data'!W$35)</f>
        <v>#DIV/0!</v>
      </c>
      <c r="AC116" s="145" t="e">
        <f>IF('4 - Construction Inflation data'!X$35=0,0,'8a - Tot nominal costs '!AC116/'4 - Construction Inflation data'!X$35)</f>
        <v>#DIV/0!</v>
      </c>
      <c r="AD116" s="145" t="e">
        <f>IF('4 - Construction Inflation data'!Y$35=0,0,'8a - Tot nominal costs '!AD116/'4 - Construction Inflation data'!Y$35)</f>
        <v>#DIV/0!</v>
      </c>
      <c r="AE116" s="145" t="e">
        <f>IF('4 - Construction Inflation data'!Z$35=0,0,'8a - Tot nominal costs '!AE116/'4 - Construction Inflation data'!Z$35)</f>
        <v>#DIV/0!</v>
      </c>
      <c r="AF116" s="145" t="e">
        <f>IF('4 - Construction Inflation data'!AA$35=0,0,'8a - Tot nominal costs '!AF116/'4 - Construction Inflation data'!AA$35)</f>
        <v>#DIV/0!</v>
      </c>
      <c r="AG116" s="145" t="e">
        <f>IF('4 - Construction Inflation data'!AB$35=0,0,'8a - Tot nominal costs '!AG116/'4 - Construction Inflation data'!AB$35)</f>
        <v>#DIV/0!</v>
      </c>
      <c r="AH116" s="145" t="e">
        <f>IF('4 - Construction Inflation data'!AC$35=0,0,'8a - Tot nominal costs '!AH116/'4 - Construction Inflation data'!AC$35)</f>
        <v>#DIV/0!</v>
      </c>
      <c r="AI116" s="145" t="e">
        <f>IF('4 - Construction Inflation data'!AD$35=0,0,'8a - Tot nominal costs '!AI116/'4 - Construction Inflation data'!AD$35)</f>
        <v>#DIV/0!</v>
      </c>
      <c r="AJ116" s="145" t="e">
        <f>IF('4 - Construction Inflation data'!AE$35=0,0,'8a - Tot nominal costs '!AJ116/'4 - Construction Inflation data'!AE$35)</f>
        <v>#DIV/0!</v>
      </c>
      <c r="AK116" s="145" t="e">
        <f>IF('4 - Construction Inflation data'!AF$35=0,0,'8a - Tot nominal costs '!AK116/'4 - Construction Inflation data'!AF$35)</f>
        <v>#DIV/0!</v>
      </c>
      <c r="AL116" s="145" t="e">
        <f>IF('4 - Construction Inflation data'!AG$35=0,0,'8a - Tot nominal costs '!AL116/'4 - Construction Inflation data'!AG$35)</f>
        <v>#DIV/0!</v>
      </c>
      <c r="AM116" s="145" t="e">
        <f>IF('4 - Construction Inflation data'!AH$35=0,0,'8a - Tot nominal costs '!AM116/'4 - Construction Inflation data'!AH$35)</f>
        <v>#DIV/0!</v>
      </c>
      <c r="AN116" s="145" t="e">
        <f>IF('4 - Construction Inflation data'!AI$35=0,0,'8a - Tot nominal costs '!AN116/'4 - Construction Inflation data'!AI$35)</f>
        <v>#DIV/0!</v>
      </c>
      <c r="AO116" s="145" t="e">
        <f>IF('4 - Construction Inflation data'!AJ$35=0,0,'8a - Tot nominal costs '!AO116/'4 - Construction Inflation data'!AJ$35)</f>
        <v>#DIV/0!</v>
      </c>
      <c r="AP116" s="145" t="e">
        <f>IF('4 - Construction Inflation data'!AK$35=0,0,'8a - Tot nominal costs '!AP116/'4 - Construction Inflation data'!AK$35)</f>
        <v>#DIV/0!</v>
      </c>
      <c r="AQ116" s="145" t="e">
        <f>IF('4 - Construction Inflation data'!AL$35=0,0,'8a - Tot nominal costs '!AQ116/'4 - Construction Inflation data'!AL$35)</f>
        <v>#DIV/0!</v>
      </c>
      <c r="AR116" s="145" t="e">
        <f>IF('4 - Construction Inflation data'!AM$35=0,0,'8a - Tot nominal costs '!AR116/'4 - Construction Inflation data'!AM$35)</f>
        <v>#DIV/0!</v>
      </c>
    </row>
    <row r="117" spans="1:44">
      <c r="B117" t="s">
        <v>82</v>
      </c>
      <c r="E117" t="s">
        <v>237</v>
      </c>
      <c r="M117" s="145" t="e">
        <f>IF('4 - Construction Inflation data'!H$35=0,0,'8a - Tot nominal costs '!M117/'4 - Construction Inflation data'!H$35)</f>
        <v>#DIV/0!</v>
      </c>
      <c r="N117" s="145" t="e">
        <f>IF('4 - Construction Inflation data'!I$35=0,0,'8a - Tot nominal costs '!N117/'4 - Construction Inflation data'!I$35)</f>
        <v>#DIV/0!</v>
      </c>
      <c r="O117" s="145" t="e">
        <f>IF('4 - Construction Inflation data'!J$35=0,0,'8a - Tot nominal costs '!O117/'4 - Construction Inflation data'!J$35)</f>
        <v>#DIV/0!</v>
      </c>
      <c r="P117" s="145" t="e">
        <f>IF('4 - Construction Inflation data'!K$35=0,0,'8a - Tot nominal costs '!P117/'4 - Construction Inflation data'!K$35)</f>
        <v>#DIV/0!</v>
      </c>
      <c r="Q117" s="145" t="e">
        <f>IF('4 - Construction Inflation data'!L$35=0,0,'8a - Tot nominal costs '!Q117/'4 - Construction Inflation data'!L$35)</f>
        <v>#DIV/0!</v>
      </c>
      <c r="R117" s="145" t="e">
        <f>IF('4 - Construction Inflation data'!M$35=0,0,'8a - Tot nominal costs '!R117/'4 - Construction Inflation data'!M$35)</f>
        <v>#DIV/0!</v>
      </c>
      <c r="S117" s="145" t="e">
        <f>IF('4 - Construction Inflation data'!N$35=0,0,'8a - Tot nominal costs '!S117/'4 - Construction Inflation data'!N$35)</f>
        <v>#DIV/0!</v>
      </c>
      <c r="T117" s="145" t="e">
        <f>IF('4 - Construction Inflation data'!O$35=0,0,'8a - Tot nominal costs '!T117/'4 - Construction Inflation data'!O$35)</f>
        <v>#DIV/0!</v>
      </c>
      <c r="U117" s="145" t="e">
        <f>IF('4 - Construction Inflation data'!P$35=0,0,'8a - Tot nominal costs '!U117/'4 - Construction Inflation data'!P$35)</f>
        <v>#DIV/0!</v>
      </c>
      <c r="V117" s="145" t="e">
        <f>IF('4 - Construction Inflation data'!Q$35=0,0,'8a - Tot nominal costs '!V117/'4 - Construction Inflation data'!Q$35)</f>
        <v>#DIV/0!</v>
      </c>
      <c r="W117" s="145" t="e">
        <f>IF('4 - Construction Inflation data'!R$35=0,0,'8a - Tot nominal costs '!W117/'4 - Construction Inflation data'!R$35)</f>
        <v>#DIV/0!</v>
      </c>
      <c r="X117" s="145" t="e">
        <f>IF('4 - Construction Inflation data'!S$35=0,0,'8a - Tot nominal costs '!X117/'4 - Construction Inflation data'!S$35)</f>
        <v>#DIV/0!</v>
      </c>
      <c r="Y117" s="145" t="e">
        <f>IF('4 - Construction Inflation data'!T$35=0,0,'8a - Tot nominal costs '!Y117/'4 - Construction Inflation data'!T$35)</f>
        <v>#DIV/0!</v>
      </c>
      <c r="Z117" s="145" t="e">
        <f>IF('4 - Construction Inflation data'!U$35=0,0,'8a - Tot nominal costs '!Z117/'4 - Construction Inflation data'!U$35)</f>
        <v>#DIV/0!</v>
      </c>
      <c r="AA117" s="145" t="e">
        <f>IF('4 - Construction Inflation data'!V$35=0,0,'8a - Tot nominal costs '!AA117/'4 - Construction Inflation data'!V$35)</f>
        <v>#DIV/0!</v>
      </c>
      <c r="AB117" s="145" t="e">
        <f>IF('4 - Construction Inflation data'!W$35=0,0,'8a - Tot nominal costs '!AB117/'4 - Construction Inflation data'!W$35)</f>
        <v>#DIV/0!</v>
      </c>
      <c r="AC117" s="145" t="e">
        <f>IF('4 - Construction Inflation data'!X$35=0,0,'8a - Tot nominal costs '!AC117/'4 - Construction Inflation data'!X$35)</f>
        <v>#DIV/0!</v>
      </c>
      <c r="AD117" s="145" t="e">
        <f>IF('4 - Construction Inflation data'!Y$35=0,0,'8a - Tot nominal costs '!AD117/'4 - Construction Inflation data'!Y$35)</f>
        <v>#DIV/0!</v>
      </c>
      <c r="AE117" s="145" t="e">
        <f>IF('4 - Construction Inflation data'!Z$35=0,0,'8a - Tot nominal costs '!AE117/'4 - Construction Inflation data'!Z$35)</f>
        <v>#DIV/0!</v>
      </c>
      <c r="AF117" s="145" t="e">
        <f>IF('4 - Construction Inflation data'!AA$35=0,0,'8a - Tot nominal costs '!AF117/'4 - Construction Inflation data'!AA$35)</f>
        <v>#DIV/0!</v>
      </c>
      <c r="AG117" s="145" t="e">
        <f>IF('4 - Construction Inflation data'!AB$35=0,0,'8a - Tot nominal costs '!AG117/'4 - Construction Inflation data'!AB$35)</f>
        <v>#DIV/0!</v>
      </c>
      <c r="AH117" s="145" t="e">
        <f>IF('4 - Construction Inflation data'!AC$35=0,0,'8a - Tot nominal costs '!AH117/'4 - Construction Inflation data'!AC$35)</f>
        <v>#DIV/0!</v>
      </c>
      <c r="AI117" s="145" t="e">
        <f>IF('4 - Construction Inflation data'!AD$35=0,0,'8a - Tot nominal costs '!AI117/'4 - Construction Inflation data'!AD$35)</f>
        <v>#DIV/0!</v>
      </c>
      <c r="AJ117" s="145" t="e">
        <f>IF('4 - Construction Inflation data'!AE$35=0,0,'8a - Tot nominal costs '!AJ117/'4 - Construction Inflation data'!AE$35)</f>
        <v>#DIV/0!</v>
      </c>
      <c r="AK117" s="145" t="e">
        <f>IF('4 - Construction Inflation data'!AF$35=0,0,'8a - Tot nominal costs '!AK117/'4 - Construction Inflation data'!AF$35)</f>
        <v>#DIV/0!</v>
      </c>
      <c r="AL117" s="145" t="e">
        <f>IF('4 - Construction Inflation data'!AG$35=0,0,'8a - Tot nominal costs '!AL117/'4 - Construction Inflation data'!AG$35)</f>
        <v>#DIV/0!</v>
      </c>
      <c r="AM117" s="145" t="e">
        <f>IF('4 - Construction Inflation data'!AH$35=0,0,'8a - Tot nominal costs '!AM117/'4 - Construction Inflation data'!AH$35)</f>
        <v>#DIV/0!</v>
      </c>
      <c r="AN117" s="145" t="e">
        <f>IF('4 - Construction Inflation data'!AI$35=0,0,'8a - Tot nominal costs '!AN117/'4 - Construction Inflation data'!AI$35)</f>
        <v>#DIV/0!</v>
      </c>
      <c r="AO117" s="145" t="e">
        <f>IF('4 - Construction Inflation data'!AJ$35=0,0,'8a - Tot nominal costs '!AO117/'4 - Construction Inflation data'!AJ$35)</f>
        <v>#DIV/0!</v>
      </c>
      <c r="AP117" s="145" t="e">
        <f>IF('4 - Construction Inflation data'!AK$35=0,0,'8a - Tot nominal costs '!AP117/'4 - Construction Inflation data'!AK$35)</f>
        <v>#DIV/0!</v>
      </c>
      <c r="AQ117" s="145" t="e">
        <f>IF('4 - Construction Inflation data'!AL$35=0,0,'8a - Tot nominal costs '!AQ117/'4 - Construction Inflation data'!AL$35)</f>
        <v>#DIV/0!</v>
      </c>
      <c r="AR117" s="145" t="e">
        <f>IF('4 - Construction Inflation data'!AM$35=0,0,'8a - Tot nominal costs '!AR117/'4 - Construction Inflation data'!AM$35)</f>
        <v>#DIV/0!</v>
      </c>
    </row>
    <row r="118" spans="1:44">
      <c r="B118" t="s">
        <v>82</v>
      </c>
      <c r="E118" t="s">
        <v>237</v>
      </c>
      <c r="M118" s="145" t="e">
        <f>IF('4 - Construction Inflation data'!H$35=0,0,'8a - Tot nominal costs '!M118/'4 - Construction Inflation data'!H$35)</f>
        <v>#DIV/0!</v>
      </c>
      <c r="N118" s="145" t="e">
        <f>IF('4 - Construction Inflation data'!I$35=0,0,'8a - Tot nominal costs '!N118/'4 - Construction Inflation data'!I$35)</f>
        <v>#DIV/0!</v>
      </c>
      <c r="O118" s="145" t="e">
        <f>IF('4 - Construction Inflation data'!J$35=0,0,'8a - Tot nominal costs '!O118/'4 - Construction Inflation data'!J$35)</f>
        <v>#DIV/0!</v>
      </c>
      <c r="P118" s="145" t="e">
        <f>IF('4 - Construction Inflation data'!K$35=0,0,'8a - Tot nominal costs '!P118/'4 - Construction Inflation data'!K$35)</f>
        <v>#DIV/0!</v>
      </c>
      <c r="Q118" s="145" t="e">
        <f>IF('4 - Construction Inflation data'!L$35=0,0,'8a - Tot nominal costs '!Q118/'4 - Construction Inflation data'!L$35)</f>
        <v>#DIV/0!</v>
      </c>
      <c r="R118" s="145" t="e">
        <f>IF('4 - Construction Inflation data'!M$35=0,0,'8a - Tot nominal costs '!R118/'4 - Construction Inflation data'!M$35)</f>
        <v>#DIV/0!</v>
      </c>
      <c r="S118" s="145" t="e">
        <f>IF('4 - Construction Inflation data'!N$35=0,0,'8a - Tot nominal costs '!S118/'4 - Construction Inflation data'!N$35)</f>
        <v>#DIV/0!</v>
      </c>
      <c r="T118" s="145" t="e">
        <f>IF('4 - Construction Inflation data'!O$35=0,0,'8a - Tot nominal costs '!T118/'4 - Construction Inflation data'!O$35)</f>
        <v>#DIV/0!</v>
      </c>
      <c r="U118" s="145" t="e">
        <f>IF('4 - Construction Inflation data'!P$35=0,0,'8a - Tot nominal costs '!U118/'4 - Construction Inflation data'!P$35)</f>
        <v>#DIV/0!</v>
      </c>
      <c r="V118" s="145" t="e">
        <f>IF('4 - Construction Inflation data'!Q$35=0,0,'8a - Tot nominal costs '!V118/'4 - Construction Inflation data'!Q$35)</f>
        <v>#DIV/0!</v>
      </c>
      <c r="W118" s="145" t="e">
        <f>IF('4 - Construction Inflation data'!R$35=0,0,'8a - Tot nominal costs '!W118/'4 - Construction Inflation data'!R$35)</f>
        <v>#DIV/0!</v>
      </c>
      <c r="X118" s="145" t="e">
        <f>IF('4 - Construction Inflation data'!S$35=0,0,'8a - Tot nominal costs '!X118/'4 - Construction Inflation data'!S$35)</f>
        <v>#DIV/0!</v>
      </c>
      <c r="Y118" s="145" t="e">
        <f>IF('4 - Construction Inflation data'!T$35=0,0,'8a - Tot nominal costs '!Y118/'4 - Construction Inflation data'!T$35)</f>
        <v>#DIV/0!</v>
      </c>
      <c r="Z118" s="145" t="e">
        <f>IF('4 - Construction Inflation data'!U$35=0,0,'8a - Tot nominal costs '!Z118/'4 - Construction Inflation data'!U$35)</f>
        <v>#DIV/0!</v>
      </c>
      <c r="AA118" s="145" t="e">
        <f>IF('4 - Construction Inflation data'!V$35=0,0,'8a - Tot nominal costs '!AA118/'4 - Construction Inflation data'!V$35)</f>
        <v>#DIV/0!</v>
      </c>
      <c r="AB118" s="145" t="e">
        <f>IF('4 - Construction Inflation data'!W$35=0,0,'8a - Tot nominal costs '!AB118/'4 - Construction Inflation data'!W$35)</f>
        <v>#DIV/0!</v>
      </c>
      <c r="AC118" s="145" t="e">
        <f>IF('4 - Construction Inflation data'!X$35=0,0,'8a - Tot nominal costs '!AC118/'4 - Construction Inflation data'!X$35)</f>
        <v>#DIV/0!</v>
      </c>
      <c r="AD118" s="145" t="e">
        <f>IF('4 - Construction Inflation data'!Y$35=0,0,'8a - Tot nominal costs '!AD118/'4 - Construction Inflation data'!Y$35)</f>
        <v>#DIV/0!</v>
      </c>
      <c r="AE118" s="145" t="e">
        <f>IF('4 - Construction Inflation data'!Z$35=0,0,'8a - Tot nominal costs '!AE118/'4 - Construction Inflation data'!Z$35)</f>
        <v>#DIV/0!</v>
      </c>
      <c r="AF118" s="145" t="e">
        <f>IF('4 - Construction Inflation data'!AA$35=0,0,'8a - Tot nominal costs '!AF118/'4 - Construction Inflation data'!AA$35)</f>
        <v>#DIV/0!</v>
      </c>
      <c r="AG118" s="145" t="e">
        <f>IF('4 - Construction Inflation data'!AB$35=0,0,'8a - Tot nominal costs '!AG118/'4 - Construction Inflation data'!AB$35)</f>
        <v>#DIV/0!</v>
      </c>
      <c r="AH118" s="145" t="e">
        <f>IF('4 - Construction Inflation data'!AC$35=0,0,'8a - Tot nominal costs '!AH118/'4 - Construction Inflation data'!AC$35)</f>
        <v>#DIV/0!</v>
      </c>
      <c r="AI118" s="145" t="e">
        <f>IF('4 - Construction Inflation data'!AD$35=0,0,'8a - Tot nominal costs '!AI118/'4 - Construction Inflation data'!AD$35)</f>
        <v>#DIV/0!</v>
      </c>
      <c r="AJ118" s="145" t="e">
        <f>IF('4 - Construction Inflation data'!AE$35=0,0,'8a - Tot nominal costs '!AJ118/'4 - Construction Inflation data'!AE$35)</f>
        <v>#DIV/0!</v>
      </c>
      <c r="AK118" s="145" t="e">
        <f>IF('4 - Construction Inflation data'!AF$35=0,0,'8a - Tot nominal costs '!AK118/'4 - Construction Inflation data'!AF$35)</f>
        <v>#DIV/0!</v>
      </c>
      <c r="AL118" s="145" t="e">
        <f>IF('4 - Construction Inflation data'!AG$35=0,0,'8a - Tot nominal costs '!AL118/'4 - Construction Inflation data'!AG$35)</f>
        <v>#DIV/0!</v>
      </c>
      <c r="AM118" s="145" t="e">
        <f>IF('4 - Construction Inflation data'!AH$35=0,0,'8a - Tot nominal costs '!AM118/'4 - Construction Inflation data'!AH$35)</f>
        <v>#DIV/0!</v>
      </c>
      <c r="AN118" s="145" t="e">
        <f>IF('4 - Construction Inflation data'!AI$35=0,0,'8a - Tot nominal costs '!AN118/'4 - Construction Inflation data'!AI$35)</f>
        <v>#DIV/0!</v>
      </c>
      <c r="AO118" s="145" t="e">
        <f>IF('4 - Construction Inflation data'!AJ$35=0,0,'8a - Tot nominal costs '!AO118/'4 - Construction Inflation data'!AJ$35)</f>
        <v>#DIV/0!</v>
      </c>
      <c r="AP118" s="145" t="e">
        <f>IF('4 - Construction Inflation data'!AK$35=0,0,'8a - Tot nominal costs '!AP118/'4 - Construction Inflation data'!AK$35)</f>
        <v>#DIV/0!</v>
      </c>
      <c r="AQ118" s="145" t="e">
        <f>IF('4 - Construction Inflation data'!AL$35=0,0,'8a - Tot nominal costs '!AQ118/'4 - Construction Inflation data'!AL$35)</f>
        <v>#DIV/0!</v>
      </c>
      <c r="AR118" s="145" t="e">
        <f>IF('4 - Construction Inflation data'!AM$35=0,0,'8a - Tot nominal costs '!AR118/'4 - Construction Inflation data'!AM$35)</f>
        <v>#DIV/0!</v>
      </c>
    </row>
    <row r="119" spans="1:44">
      <c r="B119" t="s">
        <v>82</v>
      </c>
      <c r="E119" t="s">
        <v>237</v>
      </c>
      <c r="M119" s="145" t="e">
        <f>IF('4 - Construction Inflation data'!H$35=0,0,'8a - Tot nominal costs '!M119/'4 - Construction Inflation data'!H$35)</f>
        <v>#DIV/0!</v>
      </c>
      <c r="N119" s="145" t="e">
        <f>IF('4 - Construction Inflation data'!I$35=0,0,'8a - Tot nominal costs '!N119/'4 - Construction Inflation data'!I$35)</f>
        <v>#DIV/0!</v>
      </c>
      <c r="O119" s="145" t="e">
        <f>IF('4 - Construction Inflation data'!J$35=0,0,'8a - Tot nominal costs '!O119/'4 - Construction Inflation data'!J$35)</f>
        <v>#DIV/0!</v>
      </c>
      <c r="P119" s="145" t="e">
        <f>IF('4 - Construction Inflation data'!K$35=0,0,'8a - Tot nominal costs '!P119/'4 - Construction Inflation data'!K$35)</f>
        <v>#DIV/0!</v>
      </c>
      <c r="Q119" s="145" t="e">
        <f>IF('4 - Construction Inflation data'!L$35=0,0,'8a - Tot nominal costs '!Q119/'4 - Construction Inflation data'!L$35)</f>
        <v>#DIV/0!</v>
      </c>
      <c r="R119" s="145" t="e">
        <f>IF('4 - Construction Inflation data'!M$35=0,0,'8a - Tot nominal costs '!R119/'4 - Construction Inflation data'!M$35)</f>
        <v>#DIV/0!</v>
      </c>
      <c r="S119" s="145" t="e">
        <f>IF('4 - Construction Inflation data'!N$35=0,0,'8a - Tot nominal costs '!S119/'4 - Construction Inflation data'!N$35)</f>
        <v>#DIV/0!</v>
      </c>
      <c r="T119" s="145" t="e">
        <f>IF('4 - Construction Inflation data'!O$35=0,0,'8a - Tot nominal costs '!T119/'4 - Construction Inflation data'!O$35)</f>
        <v>#DIV/0!</v>
      </c>
      <c r="U119" s="145" t="e">
        <f>IF('4 - Construction Inflation data'!P$35=0,0,'8a - Tot nominal costs '!U119/'4 - Construction Inflation data'!P$35)</f>
        <v>#DIV/0!</v>
      </c>
      <c r="V119" s="145" t="e">
        <f>IF('4 - Construction Inflation data'!Q$35=0,0,'8a - Tot nominal costs '!V119/'4 - Construction Inflation data'!Q$35)</f>
        <v>#DIV/0!</v>
      </c>
      <c r="W119" s="145" t="e">
        <f>IF('4 - Construction Inflation data'!R$35=0,0,'8a - Tot nominal costs '!W119/'4 - Construction Inflation data'!R$35)</f>
        <v>#DIV/0!</v>
      </c>
      <c r="X119" s="145" t="e">
        <f>IF('4 - Construction Inflation data'!S$35=0,0,'8a - Tot nominal costs '!X119/'4 - Construction Inflation data'!S$35)</f>
        <v>#DIV/0!</v>
      </c>
      <c r="Y119" s="145" t="e">
        <f>IF('4 - Construction Inflation data'!T$35=0,0,'8a - Tot nominal costs '!Y119/'4 - Construction Inflation data'!T$35)</f>
        <v>#DIV/0!</v>
      </c>
      <c r="Z119" s="145" t="e">
        <f>IF('4 - Construction Inflation data'!U$35=0,0,'8a - Tot nominal costs '!Z119/'4 - Construction Inflation data'!U$35)</f>
        <v>#DIV/0!</v>
      </c>
      <c r="AA119" s="145" t="e">
        <f>IF('4 - Construction Inflation data'!V$35=0,0,'8a - Tot nominal costs '!AA119/'4 - Construction Inflation data'!V$35)</f>
        <v>#DIV/0!</v>
      </c>
      <c r="AB119" s="145" t="e">
        <f>IF('4 - Construction Inflation data'!W$35=0,0,'8a - Tot nominal costs '!AB119/'4 - Construction Inflation data'!W$35)</f>
        <v>#DIV/0!</v>
      </c>
      <c r="AC119" s="145" t="e">
        <f>IF('4 - Construction Inflation data'!X$35=0,0,'8a - Tot nominal costs '!AC119/'4 - Construction Inflation data'!X$35)</f>
        <v>#DIV/0!</v>
      </c>
      <c r="AD119" s="145" t="e">
        <f>IF('4 - Construction Inflation data'!Y$35=0,0,'8a - Tot nominal costs '!AD119/'4 - Construction Inflation data'!Y$35)</f>
        <v>#DIV/0!</v>
      </c>
      <c r="AE119" s="145" t="e">
        <f>IF('4 - Construction Inflation data'!Z$35=0,0,'8a - Tot nominal costs '!AE119/'4 - Construction Inflation data'!Z$35)</f>
        <v>#DIV/0!</v>
      </c>
      <c r="AF119" s="145" t="e">
        <f>IF('4 - Construction Inflation data'!AA$35=0,0,'8a - Tot nominal costs '!AF119/'4 - Construction Inflation data'!AA$35)</f>
        <v>#DIV/0!</v>
      </c>
      <c r="AG119" s="145" t="e">
        <f>IF('4 - Construction Inflation data'!AB$35=0,0,'8a - Tot nominal costs '!AG119/'4 - Construction Inflation data'!AB$35)</f>
        <v>#DIV/0!</v>
      </c>
      <c r="AH119" s="145" t="e">
        <f>IF('4 - Construction Inflation data'!AC$35=0,0,'8a - Tot nominal costs '!AH119/'4 - Construction Inflation data'!AC$35)</f>
        <v>#DIV/0!</v>
      </c>
      <c r="AI119" s="145" t="e">
        <f>IF('4 - Construction Inflation data'!AD$35=0,0,'8a - Tot nominal costs '!AI119/'4 - Construction Inflation data'!AD$35)</f>
        <v>#DIV/0!</v>
      </c>
      <c r="AJ119" s="145" t="e">
        <f>IF('4 - Construction Inflation data'!AE$35=0,0,'8a - Tot nominal costs '!AJ119/'4 - Construction Inflation data'!AE$35)</f>
        <v>#DIV/0!</v>
      </c>
      <c r="AK119" s="145" t="e">
        <f>IF('4 - Construction Inflation data'!AF$35=0,0,'8a - Tot nominal costs '!AK119/'4 - Construction Inflation data'!AF$35)</f>
        <v>#DIV/0!</v>
      </c>
      <c r="AL119" s="145" t="e">
        <f>IF('4 - Construction Inflation data'!AG$35=0,0,'8a - Tot nominal costs '!AL119/'4 - Construction Inflation data'!AG$35)</f>
        <v>#DIV/0!</v>
      </c>
      <c r="AM119" s="145" t="e">
        <f>IF('4 - Construction Inflation data'!AH$35=0,0,'8a - Tot nominal costs '!AM119/'4 - Construction Inflation data'!AH$35)</f>
        <v>#DIV/0!</v>
      </c>
      <c r="AN119" s="145" t="e">
        <f>IF('4 - Construction Inflation data'!AI$35=0,0,'8a - Tot nominal costs '!AN119/'4 - Construction Inflation data'!AI$35)</f>
        <v>#DIV/0!</v>
      </c>
      <c r="AO119" s="145" t="e">
        <f>IF('4 - Construction Inflation data'!AJ$35=0,0,'8a - Tot nominal costs '!AO119/'4 - Construction Inflation data'!AJ$35)</f>
        <v>#DIV/0!</v>
      </c>
      <c r="AP119" s="145" t="e">
        <f>IF('4 - Construction Inflation data'!AK$35=0,0,'8a - Tot nominal costs '!AP119/'4 - Construction Inflation data'!AK$35)</f>
        <v>#DIV/0!</v>
      </c>
      <c r="AQ119" s="145" t="e">
        <f>IF('4 - Construction Inflation data'!AL$35=0,0,'8a - Tot nominal costs '!AQ119/'4 - Construction Inflation data'!AL$35)</f>
        <v>#DIV/0!</v>
      </c>
      <c r="AR119" s="145" t="e">
        <f>IF('4 - Construction Inflation data'!AM$35=0,0,'8a - Tot nominal costs '!AR119/'4 - Construction Inflation data'!AM$35)</f>
        <v>#DIV/0!</v>
      </c>
    </row>
    <row r="120" spans="1:44">
      <c r="B120" t="s">
        <v>82</v>
      </c>
      <c r="E120" t="s">
        <v>237</v>
      </c>
      <c r="M120" s="145" t="e">
        <f>IF('4 - Construction Inflation data'!H$35=0,0,'8a - Tot nominal costs '!M120/'4 - Construction Inflation data'!H$35)</f>
        <v>#DIV/0!</v>
      </c>
      <c r="N120" s="145" t="e">
        <f>IF('4 - Construction Inflation data'!I$35=0,0,'8a - Tot nominal costs '!N120/'4 - Construction Inflation data'!I$35)</f>
        <v>#DIV/0!</v>
      </c>
      <c r="O120" s="145" t="e">
        <f>IF('4 - Construction Inflation data'!J$35=0,0,'8a - Tot nominal costs '!O120/'4 - Construction Inflation data'!J$35)</f>
        <v>#DIV/0!</v>
      </c>
      <c r="P120" s="145" t="e">
        <f>IF('4 - Construction Inflation data'!K$35=0,0,'8a - Tot nominal costs '!P120/'4 - Construction Inflation data'!K$35)</f>
        <v>#DIV/0!</v>
      </c>
      <c r="Q120" s="145" t="e">
        <f>IF('4 - Construction Inflation data'!L$35=0,0,'8a - Tot nominal costs '!Q120/'4 - Construction Inflation data'!L$35)</f>
        <v>#DIV/0!</v>
      </c>
      <c r="R120" s="145" t="e">
        <f>IF('4 - Construction Inflation data'!M$35=0,0,'8a - Tot nominal costs '!R120/'4 - Construction Inflation data'!M$35)</f>
        <v>#DIV/0!</v>
      </c>
      <c r="S120" s="145" t="e">
        <f>IF('4 - Construction Inflation data'!N$35=0,0,'8a - Tot nominal costs '!S120/'4 - Construction Inflation data'!N$35)</f>
        <v>#DIV/0!</v>
      </c>
      <c r="T120" s="145" t="e">
        <f>IF('4 - Construction Inflation data'!O$35=0,0,'8a - Tot nominal costs '!T120/'4 - Construction Inflation data'!O$35)</f>
        <v>#DIV/0!</v>
      </c>
      <c r="U120" s="145" t="e">
        <f>IF('4 - Construction Inflation data'!P$35=0,0,'8a - Tot nominal costs '!U120/'4 - Construction Inflation data'!P$35)</f>
        <v>#DIV/0!</v>
      </c>
      <c r="V120" s="145" t="e">
        <f>IF('4 - Construction Inflation data'!Q$35=0,0,'8a - Tot nominal costs '!V120/'4 - Construction Inflation data'!Q$35)</f>
        <v>#DIV/0!</v>
      </c>
      <c r="W120" s="145" t="e">
        <f>IF('4 - Construction Inflation data'!R$35=0,0,'8a - Tot nominal costs '!W120/'4 - Construction Inflation data'!R$35)</f>
        <v>#DIV/0!</v>
      </c>
      <c r="X120" s="145" t="e">
        <f>IF('4 - Construction Inflation data'!S$35=0,0,'8a - Tot nominal costs '!X120/'4 - Construction Inflation data'!S$35)</f>
        <v>#DIV/0!</v>
      </c>
      <c r="Y120" s="145" t="e">
        <f>IF('4 - Construction Inflation data'!T$35=0,0,'8a - Tot nominal costs '!Y120/'4 - Construction Inflation data'!T$35)</f>
        <v>#DIV/0!</v>
      </c>
      <c r="Z120" s="145" t="e">
        <f>IF('4 - Construction Inflation data'!U$35=0,0,'8a - Tot nominal costs '!Z120/'4 - Construction Inflation data'!U$35)</f>
        <v>#DIV/0!</v>
      </c>
      <c r="AA120" s="145" t="e">
        <f>IF('4 - Construction Inflation data'!V$35=0,0,'8a - Tot nominal costs '!AA120/'4 - Construction Inflation data'!V$35)</f>
        <v>#DIV/0!</v>
      </c>
      <c r="AB120" s="145" t="e">
        <f>IF('4 - Construction Inflation data'!W$35=0,0,'8a - Tot nominal costs '!AB120/'4 - Construction Inflation data'!W$35)</f>
        <v>#DIV/0!</v>
      </c>
      <c r="AC120" s="145" t="e">
        <f>IF('4 - Construction Inflation data'!X$35=0,0,'8a - Tot nominal costs '!AC120/'4 - Construction Inflation data'!X$35)</f>
        <v>#DIV/0!</v>
      </c>
      <c r="AD120" s="145" t="e">
        <f>IF('4 - Construction Inflation data'!Y$35=0,0,'8a - Tot nominal costs '!AD120/'4 - Construction Inflation data'!Y$35)</f>
        <v>#DIV/0!</v>
      </c>
      <c r="AE120" s="145" t="e">
        <f>IF('4 - Construction Inflation data'!Z$35=0,0,'8a - Tot nominal costs '!AE120/'4 - Construction Inflation data'!Z$35)</f>
        <v>#DIV/0!</v>
      </c>
      <c r="AF120" s="145" t="e">
        <f>IF('4 - Construction Inflation data'!AA$35=0,0,'8a - Tot nominal costs '!AF120/'4 - Construction Inflation data'!AA$35)</f>
        <v>#DIV/0!</v>
      </c>
      <c r="AG120" s="145" t="e">
        <f>IF('4 - Construction Inflation data'!AB$35=0,0,'8a - Tot nominal costs '!AG120/'4 - Construction Inflation data'!AB$35)</f>
        <v>#DIV/0!</v>
      </c>
      <c r="AH120" s="145" t="e">
        <f>IF('4 - Construction Inflation data'!AC$35=0,0,'8a - Tot nominal costs '!AH120/'4 - Construction Inflation data'!AC$35)</f>
        <v>#DIV/0!</v>
      </c>
      <c r="AI120" s="145" t="e">
        <f>IF('4 - Construction Inflation data'!AD$35=0,0,'8a - Tot nominal costs '!AI120/'4 - Construction Inflation data'!AD$35)</f>
        <v>#DIV/0!</v>
      </c>
      <c r="AJ120" s="145" t="e">
        <f>IF('4 - Construction Inflation data'!AE$35=0,0,'8a - Tot nominal costs '!AJ120/'4 - Construction Inflation data'!AE$35)</f>
        <v>#DIV/0!</v>
      </c>
      <c r="AK120" s="145" t="e">
        <f>IF('4 - Construction Inflation data'!AF$35=0,0,'8a - Tot nominal costs '!AK120/'4 - Construction Inflation data'!AF$35)</f>
        <v>#DIV/0!</v>
      </c>
      <c r="AL120" s="145" t="e">
        <f>IF('4 - Construction Inflation data'!AG$35=0,0,'8a - Tot nominal costs '!AL120/'4 - Construction Inflation data'!AG$35)</f>
        <v>#DIV/0!</v>
      </c>
      <c r="AM120" s="145" t="e">
        <f>IF('4 - Construction Inflation data'!AH$35=0,0,'8a - Tot nominal costs '!AM120/'4 - Construction Inflation data'!AH$35)</f>
        <v>#DIV/0!</v>
      </c>
      <c r="AN120" s="145" t="e">
        <f>IF('4 - Construction Inflation data'!AI$35=0,0,'8a - Tot nominal costs '!AN120/'4 - Construction Inflation data'!AI$35)</f>
        <v>#DIV/0!</v>
      </c>
      <c r="AO120" s="145" t="e">
        <f>IF('4 - Construction Inflation data'!AJ$35=0,0,'8a - Tot nominal costs '!AO120/'4 - Construction Inflation data'!AJ$35)</f>
        <v>#DIV/0!</v>
      </c>
      <c r="AP120" s="145" t="e">
        <f>IF('4 - Construction Inflation data'!AK$35=0,0,'8a - Tot nominal costs '!AP120/'4 - Construction Inflation data'!AK$35)</f>
        <v>#DIV/0!</v>
      </c>
      <c r="AQ120" s="145" t="e">
        <f>IF('4 - Construction Inflation data'!AL$35=0,0,'8a - Tot nominal costs '!AQ120/'4 - Construction Inflation data'!AL$35)</f>
        <v>#DIV/0!</v>
      </c>
      <c r="AR120" s="145" t="e">
        <f>IF('4 - Construction Inflation data'!AM$35=0,0,'8a - Tot nominal costs '!AR120/'4 - Construction Inflation data'!AM$35)</f>
        <v>#DIV/0!</v>
      </c>
    </row>
    <row r="121" spans="1:44">
      <c r="B121" t="s">
        <v>82</v>
      </c>
      <c r="E121" t="s">
        <v>237</v>
      </c>
      <c r="M121" s="145" t="e">
        <f>IF('4 - Construction Inflation data'!H$35=0,0,'8a - Tot nominal costs '!M121/'4 - Construction Inflation data'!H$35)</f>
        <v>#DIV/0!</v>
      </c>
      <c r="N121" s="145" t="e">
        <f>IF('4 - Construction Inflation data'!I$35=0,0,'8a - Tot nominal costs '!N121/'4 - Construction Inflation data'!I$35)</f>
        <v>#DIV/0!</v>
      </c>
      <c r="O121" s="145" t="e">
        <f>IF('4 - Construction Inflation data'!J$35=0,0,'8a - Tot nominal costs '!O121/'4 - Construction Inflation data'!J$35)</f>
        <v>#DIV/0!</v>
      </c>
      <c r="P121" s="145" t="e">
        <f>IF('4 - Construction Inflation data'!K$35=0,0,'8a - Tot nominal costs '!P121/'4 - Construction Inflation data'!K$35)</f>
        <v>#DIV/0!</v>
      </c>
      <c r="Q121" s="145" t="e">
        <f>IF('4 - Construction Inflation data'!L$35=0,0,'8a - Tot nominal costs '!Q121/'4 - Construction Inflation data'!L$35)</f>
        <v>#DIV/0!</v>
      </c>
      <c r="R121" s="145" t="e">
        <f>IF('4 - Construction Inflation data'!M$35=0,0,'8a - Tot nominal costs '!R121/'4 - Construction Inflation data'!M$35)</f>
        <v>#DIV/0!</v>
      </c>
      <c r="S121" s="145" t="e">
        <f>IF('4 - Construction Inflation data'!N$35=0,0,'8a - Tot nominal costs '!S121/'4 - Construction Inflation data'!N$35)</f>
        <v>#DIV/0!</v>
      </c>
      <c r="T121" s="145" t="e">
        <f>IF('4 - Construction Inflation data'!O$35=0,0,'8a - Tot nominal costs '!T121/'4 - Construction Inflation data'!O$35)</f>
        <v>#DIV/0!</v>
      </c>
      <c r="U121" s="145" t="e">
        <f>IF('4 - Construction Inflation data'!P$35=0,0,'8a - Tot nominal costs '!U121/'4 - Construction Inflation data'!P$35)</f>
        <v>#DIV/0!</v>
      </c>
      <c r="V121" s="145" t="e">
        <f>IF('4 - Construction Inflation data'!Q$35=0,0,'8a - Tot nominal costs '!V121/'4 - Construction Inflation data'!Q$35)</f>
        <v>#DIV/0!</v>
      </c>
      <c r="W121" s="145" t="e">
        <f>IF('4 - Construction Inflation data'!R$35=0,0,'8a - Tot nominal costs '!W121/'4 - Construction Inflation data'!R$35)</f>
        <v>#DIV/0!</v>
      </c>
      <c r="X121" s="145" t="e">
        <f>IF('4 - Construction Inflation data'!S$35=0,0,'8a - Tot nominal costs '!X121/'4 - Construction Inflation data'!S$35)</f>
        <v>#DIV/0!</v>
      </c>
      <c r="Y121" s="145" t="e">
        <f>IF('4 - Construction Inflation data'!T$35=0,0,'8a - Tot nominal costs '!Y121/'4 - Construction Inflation data'!T$35)</f>
        <v>#DIV/0!</v>
      </c>
      <c r="Z121" s="145" t="e">
        <f>IF('4 - Construction Inflation data'!U$35=0,0,'8a - Tot nominal costs '!Z121/'4 - Construction Inflation data'!U$35)</f>
        <v>#DIV/0!</v>
      </c>
      <c r="AA121" s="145" t="e">
        <f>IF('4 - Construction Inflation data'!V$35=0,0,'8a - Tot nominal costs '!AA121/'4 - Construction Inflation data'!V$35)</f>
        <v>#DIV/0!</v>
      </c>
      <c r="AB121" s="145" t="e">
        <f>IF('4 - Construction Inflation data'!W$35=0,0,'8a - Tot nominal costs '!AB121/'4 - Construction Inflation data'!W$35)</f>
        <v>#DIV/0!</v>
      </c>
      <c r="AC121" s="145" t="e">
        <f>IF('4 - Construction Inflation data'!X$35=0,0,'8a - Tot nominal costs '!AC121/'4 - Construction Inflation data'!X$35)</f>
        <v>#DIV/0!</v>
      </c>
      <c r="AD121" s="145" t="e">
        <f>IF('4 - Construction Inflation data'!Y$35=0,0,'8a - Tot nominal costs '!AD121/'4 - Construction Inflation data'!Y$35)</f>
        <v>#DIV/0!</v>
      </c>
      <c r="AE121" s="145" t="e">
        <f>IF('4 - Construction Inflation data'!Z$35=0,0,'8a - Tot nominal costs '!AE121/'4 - Construction Inflation data'!Z$35)</f>
        <v>#DIV/0!</v>
      </c>
      <c r="AF121" s="145" t="e">
        <f>IF('4 - Construction Inflation data'!AA$35=0,0,'8a - Tot nominal costs '!AF121/'4 - Construction Inflation data'!AA$35)</f>
        <v>#DIV/0!</v>
      </c>
      <c r="AG121" s="145" t="e">
        <f>IF('4 - Construction Inflation data'!AB$35=0,0,'8a - Tot nominal costs '!AG121/'4 - Construction Inflation data'!AB$35)</f>
        <v>#DIV/0!</v>
      </c>
      <c r="AH121" s="145" t="e">
        <f>IF('4 - Construction Inflation data'!AC$35=0,0,'8a - Tot nominal costs '!AH121/'4 - Construction Inflation data'!AC$35)</f>
        <v>#DIV/0!</v>
      </c>
      <c r="AI121" s="145" t="e">
        <f>IF('4 - Construction Inflation data'!AD$35=0,0,'8a - Tot nominal costs '!AI121/'4 - Construction Inflation data'!AD$35)</f>
        <v>#DIV/0!</v>
      </c>
      <c r="AJ121" s="145" t="e">
        <f>IF('4 - Construction Inflation data'!AE$35=0,0,'8a - Tot nominal costs '!AJ121/'4 - Construction Inflation data'!AE$35)</f>
        <v>#DIV/0!</v>
      </c>
      <c r="AK121" s="145" t="e">
        <f>IF('4 - Construction Inflation data'!AF$35=0,0,'8a - Tot nominal costs '!AK121/'4 - Construction Inflation data'!AF$35)</f>
        <v>#DIV/0!</v>
      </c>
      <c r="AL121" s="145" t="e">
        <f>IF('4 - Construction Inflation data'!AG$35=0,0,'8a - Tot nominal costs '!AL121/'4 - Construction Inflation data'!AG$35)</f>
        <v>#DIV/0!</v>
      </c>
      <c r="AM121" s="145" t="e">
        <f>IF('4 - Construction Inflation data'!AH$35=0,0,'8a - Tot nominal costs '!AM121/'4 - Construction Inflation data'!AH$35)</f>
        <v>#DIV/0!</v>
      </c>
      <c r="AN121" s="145" t="e">
        <f>IF('4 - Construction Inflation data'!AI$35=0,0,'8a - Tot nominal costs '!AN121/'4 - Construction Inflation data'!AI$35)</f>
        <v>#DIV/0!</v>
      </c>
      <c r="AO121" s="145" t="e">
        <f>IF('4 - Construction Inflation data'!AJ$35=0,0,'8a - Tot nominal costs '!AO121/'4 - Construction Inflation data'!AJ$35)</f>
        <v>#DIV/0!</v>
      </c>
      <c r="AP121" s="145" t="e">
        <f>IF('4 - Construction Inflation data'!AK$35=0,0,'8a - Tot nominal costs '!AP121/'4 - Construction Inflation data'!AK$35)</f>
        <v>#DIV/0!</v>
      </c>
      <c r="AQ121" s="145" t="e">
        <f>IF('4 - Construction Inflation data'!AL$35=0,0,'8a - Tot nominal costs '!AQ121/'4 - Construction Inflation data'!AL$35)</f>
        <v>#DIV/0!</v>
      </c>
      <c r="AR121" s="145" t="e">
        <f>IF('4 - Construction Inflation data'!AM$35=0,0,'8a - Tot nominal costs '!AR121/'4 - Construction Inflation data'!AM$35)</f>
        <v>#DIV/0!</v>
      </c>
    </row>
    <row r="122" spans="1:44">
      <c r="B122" t="s">
        <v>82</v>
      </c>
      <c r="E122" t="s">
        <v>237</v>
      </c>
      <c r="M122" s="145" t="e">
        <f>IF('4 - Construction Inflation data'!H$35=0,0,'8a - Tot nominal costs '!M122/'4 - Construction Inflation data'!H$35)</f>
        <v>#DIV/0!</v>
      </c>
      <c r="N122" s="145" t="e">
        <f>IF('4 - Construction Inflation data'!I$35=0,0,'8a - Tot nominal costs '!N122/'4 - Construction Inflation data'!I$35)</f>
        <v>#DIV/0!</v>
      </c>
      <c r="O122" s="145" t="e">
        <f>IF('4 - Construction Inflation data'!J$35=0,0,'8a - Tot nominal costs '!O122/'4 - Construction Inflation data'!J$35)</f>
        <v>#DIV/0!</v>
      </c>
      <c r="P122" s="145" t="e">
        <f>IF('4 - Construction Inflation data'!K$35=0,0,'8a - Tot nominal costs '!P122/'4 - Construction Inflation data'!K$35)</f>
        <v>#DIV/0!</v>
      </c>
      <c r="Q122" s="145" t="e">
        <f>IF('4 - Construction Inflation data'!L$35=0,0,'8a - Tot nominal costs '!Q122/'4 - Construction Inflation data'!L$35)</f>
        <v>#DIV/0!</v>
      </c>
      <c r="R122" s="145" t="e">
        <f>IF('4 - Construction Inflation data'!M$35=0,0,'8a - Tot nominal costs '!R122/'4 - Construction Inflation data'!M$35)</f>
        <v>#DIV/0!</v>
      </c>
      <c r="S122" s="145" t="e">
        <f>IF('4 - Construction Inflation data'!N$35=0,0,'8a - Tot nominal costs '!S122/'4 - Construction Inflation data'!N$35)</f>
        <v>#DIV/0!</v>
      </c>
      <c r="T122" s="145" t="e">
        <f>IF('4 - Construction Inflation data'!O$35=0,0,'8a - Tot nominal costs '!T122/'4 - Construction Inflation data'!O$35)</f>
        <v>#DIV/0!</v>
      </c>
      <c r="U122" s="145" t="e">
        <f>IF('4 - Construction Inflation data'!P$35=0,0,'8a - Tot nominal costs '!U122/'4 - Construction Inflation data'!P$35)</f>
        <v>#DIV/0!</v>
      </c>
      <c r="V122" s="145" t="e">
        <f>IF('4 - Construction Inflation data'!Q$35=0,0,'8a - Tot nominal costs '!V122/'4 - Construction Inflation data'!Q$35)</f>
        <v>#DIV/0!</v>
      </c>
      <c r="W122" s="145" t="e">
        <f>IF('4 - Construction Inflation data'!R$35=0,0,'8a - Tot nominal costs '!W122/'4 - Construction Inflation data'!R$35)</f>
        <v>#DIV/0!</v>
      </c>
      <c r="X122" s="145" t="e">
        <f>IF('4 - Construction Inflation data'!S$35=0,0,'8a - Tot nominal costs '!X122/'4 - Construction Inflation data'!S$35)</f>
        <v>#DIV/0!</v>
      </c>
      <c r="Y122" s="145" t="e">
        <f>IF('4 - Construction Inflation data'!T$35=0,0,'8a - Tot nominal costs '!Y122/'4 - Construction Inflation data'!T$35)</f>
        <v>#DIV/0!</v>
      </c>
      <c r="Z122" s="145" t="e">
        <f>IF('4 - Construction Inflation data'!U$35=0,0,'8a - Tot nominal costs '!Z122/'4 - Construction Inflation data'!U$35)</f>
        <v>#DIV/0!</v>
      </c>
      <c r="AA122" s="145" t="e">
        <f>IF('4 - Construction Inflation data'!V$35=0,0,'8a - Tot nominal costs '!AA122/'4 - Construction Inflation data'!V$35)</f>
        <v>#DIV/0!</v>
      </c>
      <c r="AB122" s="145" t="e">
        <f>IF('4 - Construction Inflation data'!W$35=0,0,'8a - Tot nominal costs '!AB122/'4 - Construction Inflation data'!W$35)</f>
        <v>#DIV/0!</v>
      </c>
      <c r="AC122" s="145" t="e">
        <f>IF('4 - Construction Inflation data'!X$35=0,0,'8a - Tot nominal costs '!AC122/'4 - Construction Inflation data'!X$35)</f>
        <v>#DIV/0!</v>
      </c>
      <c r="AD122" s="145" t="e">
        <f>IF('4 - Construction Inflation data'!Y$35=0,0,'8a - Tot nominal costs '!AD122/'4 - Construction Inflation data'!Y$35)</f>
        <v>#DIV/0!</v>
      </c>
      <c r="AE122" s="145" t="e">
        <f>IF('4 - Construction Inflation data'!Z$35=0,0,'8a - Tot nominal costs '!AE122/'4 - Construction Inflation data'!Z$35)</f>
        <v>#DIV/0!</v>
      </c>
      <c r="AF122" s="145" t="e">
        <f>IF('4 - Construction Inflation data'!AA$35=0,0,'8a - Tot nominal costs '!AF122/'4 - Construction Inflation data'!AA$35)</f>
        <v>#DIV/0!</v>
      </c>
      <c r="AG122" s="145" t="e">
        <f>IF('4 - Construction Inflation data'!AB$35=0,0,'8a - Tot nominal costs '!AG122/'4 - Construction Inflation data'!AB$35)</f>
        <v>#DIV/0!</v>
      </c>
      <c r="AH122" s="145" t="e">
        <f>IF('4 - Construction Inflation data'!AC$35=0,0,'8a - Tot nominal costs '!AH122/'4 - Construction Inflation data'!AC$35)</f>
        <v>#DIV/0!</v>
      </c>
      <c r="AI122" s="145" t="e">
        <f>IF('4 - Construction Inflation data'!AD$35=0,0,'8a - Tot nominal costs '!AI122/'4 - Construction Inflation data'!AD$35)</f>
        <v>#DIV/0!</v>
      </c>
      <c r="AJ122" s="145" t="e">
        <f>IF('4 - Construction Inflation data'!AE$35=0,0,'8a - Tot nominal costs '!AJ122/'4 - Construction Inflation data'!AE$35)</f>
        <v>#DIV/0!</v>
      </c>
      <c r="AK122" s="145" t="e">
        <f>IF('4 - Construction Inflation data'!AF$35=0,0,'8a - Tot nominal costs '!AK122/'4 - Construction Inflation data'!AF$35)</f>
        <v>#DIV/0!</v>
      </c>
      <c r="AL122" s="145" t="e">
        <f>IF('4 - Construction Inflation data'!AG$35=0,0,'8a - Tot nominal costs '!AL122/'4 - Construction Inflation data'!AG$35)</f>
        <v>#DIV/0!</v>
      </c>
      <c r="AM122" s="145" t="e">
        <f>IF('4 - Construction Inflation data'!AH$35=0,0,'8a - Tot nominal costs '!AM122/'4 - Construction Inflation data'!AH$35)</f>
        <v>#DIV/0!</v>
      </c>
      <c r="AN122" s="145" t="e">
        <f>IF('4 - Construction Inflation data'!AI$35=0,0,'8a - Tot nominal costs '!AN122/'4 - Construction Inflation data'!AI$35)</f>
        <v>#DIV/0!</v>
      </c>
      <c r="AO122" s="145" t="e">
        <f>IF('4 - Construction Inflation data'!AJ$35=0,0,'8a - Tot nominal costs '!AO122/'4 - Construction Inflation data'!AJ$35)</f>
        <v>#DIV/0!</v>
      </c>
      <c r="AP122" s="145" t="e">
        <f>IF('4 - Construction Inflation data'!AK$35=0,0,'8a - Tot nominal costs '!AP122/'4 - Construction Inflation data'!AK$35)</f>
        <v>#DIV/0!</v>
      </c>
      <c r="AQ122" s="145" t="e">
        <f>IF('4 - Construction Inflation data'!AL$35=0,0,'8a - Tot nominal costs '!AQ122/'4 - Construction Inflation data'!AL$35)</f>
        <v>#DIV/0!</v>
      </c>
      <c r="AR122" s="145" t="e">
        <f>IF('4 - Construction Inflation data'!AM$35=0,0,'8a - Tot nominal costs '!AR122/'4 - Construction Inflation data'!AM$35)</f>
        <v>#DIV/0!</v>
      </c>
    </row>
    <row r="123" spans="1:44">
      <c r="A123" s="6"/>
      <c r="B123" s="6" t="s">
        <v>83</v>
      </c>
      <c r="C123" s="6"/>
      <c r="D123" s="6"/>
      <c r="E123" s="6"/>
      <c r="F123" s="6"/>
      <c r="G123" s="6"/>
      <c r="H123" s="6"/>
      <c r="I123" s="6"/>
      <c r="J123" s="6"/>
      <c r="K123" s="6"/>
      <c r="L123" s="6"/>
      <c r="M123" s="146" t="e">
        <f t="shared" ref="M123:AR123" si="36">SUM(M112:M122)</f>
        <v>#DIV/0!</v>
      </c>
      <c r="N123" s="146" t="e">
        <f t="shared" si="36"/>
        <v>#DIV/0!</v>
      </c>
      <c r="O123" s="146" t="e">
        <f t="shared" si="36"/>
        <v>#DIV/0!</v>
      </c>
      <c r="P123" s="146" t="e">
        <f t="shared" si="36"/>
        <v>#DIV/0!</v>
      </c>
      <c r="Q123" s="146" t="e">
        <f t="shared" si="36"/>
        <v>#DIV/0!</v>
      </c>
      <c r="R123" s="146" t="e">
        <f t="shared" si="36"/>
        <v>#DIV/0!</v>
      </c>
      <c r="S123" s="146" t="e">
        <f t="shared" si="36"/>
        <v>#DIV/0!</v>
      </c>
      <c r="T123" s="146" t="e">
        <f t="shared" si="36"/>
        <v>#DIV/0!</v>
      </c>
      <c r="U123" s="146" t="e">
        <f t="shared" si="36"/>
        <v>#DIV/0!</v>
      </c>
      <c r="V123" s="146" t="e">
        <f t="shared" si="36"/>
        <v>#DIV/0!</v>
      </c>
      <c r="W123" s="146" t="e">
        <f t="shared" si="36"/>
        <v>#DIV/0!</v>
      </c>
      <c r="X123" s="146" t="e">
        <f t="shared" si="36"/>
        <v>#DIV/0!</v>
      </c>
      <c r="Y123" s="146" t="e">
        <f t="shared" si="36"/>
        <v>#DIV/0!</v>
      </c>
      <c r="Z123" s="146" t="e">
        <f t="shared" si="36"/>
        <v>#DIV/0!</v>
      </c>
      <c r="AA123" s="146" t="e">
        <f t="shared" si="36"/>
        <v>#DIV/0!</v>
      </c>
      <c r="AB123" s="146" t="e">
        <f t="shared" si="36"/>
        <v>#DIV/0!</v>
      </c>
      <c r="AC123" s="146" t="e">
        <f t="shared" si="36"/>
        <v>#DIV/0!</v>
      </c>
      <c r="AD123" s="146" t="e">
        <f t="shared" si="36"/>
        <v>#DIV/0!</v>
      </c>
      <c r="AE123" s="146" t="e">
        <f t="shared" si="36"/>
        <v>#DIV/0!</v>
      </c>
      <c r="AF123" s="146" t="e">
        <f t="shared" si="36"/>
        <v>#DIV/0!</v>
      </c>
      <c r="AG123" s="146" t="e">
        <f t="shared" si="36"/>
        <v>#DIV/0!</v>
      </c>
      <c r="AH123" s="146" t="e">
        <f t="shared" si="36"/>
        <v>#DIV/0!</v>
      </c>
      <c r="AI123" s="146" t="e">
        <f t="shared" si="36"/>
        <v>#DIV/0!</v>
      </c>
      <c r="AJ123" s="146" t="e">
        <f t="shared" si="36"/>
        <v>#DIV/0!</v>
      </c>
      <c r="AK123" s="146" t="e">
        <f t="shared" si="36"/>
        <v>#DIV/0!</v>
      </c>
      <c r="AL123" s="146" t="e">
        <f t="shared" si="36"/>
        <v>#DIV/0!</v>
      </c>
      <c r="AM123" s="146" t="e">
        <f t="shared" si="36"/>
        <v>#DIV/0!</v>
      </c>
      <c r="AN123" s="146" t="e">
        <f t="shared" si="36"/>
        <v>#DIV/0!</v>
      </c>
      <c r="AO123" s="146" t="e">
        <f t="shared" si="36"/>
        <v>#DIV/0!</v>
      </c>
      <c r="AP123" s="146" t="e">
        <f t="shared" si="36"/>
        <v>#DIV/0!</v>
      </c>
      <c r="AQ123" s="146" t="e">
        <f t="shared" si="36"/>
        <v>#DIV/0!</v>
      </c>
      <c r="AR123" s="146" t="e">
        <f t="shared" si="36"/>
        <v>#DIV/0!</v>
      </c>
    </row>
    <row r="124" spans="1:44" ht="14.65" thickBot="1">
      <c r="A124" s="22"/>
      <c r="B124" s="22"/>
      <c r="C124" s="22"/>
      <c r="D124" s="22"/>
      <c r="E124" s="22"/>
      <c r="F124" s="22"/>
      <c r="G124" s="22"/>
      <c r="H124" s="22"/>
      <c r="I124" s="22"/>
      <c r="J124" s="22"/>
      <c r="K124" s="22"/>
      <c r="L124" s="22"/>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row>
    <row r="125" spans="1:44" ht="15.75" thickBot="1">
      <c r="A125" s="25"/>
      <c r="B125" s="25" t="s">
        <v>87</v>
      </c>
      <c r="C125" s="25"/>
      <c r="D125" s="25" t="s">
        <v>238</v>
      </c>
      <c r="E125" s="25"/>
      <c r="F125" s="25"/>
      <c r="G125" s="25"/>
      <c r="H125" s="25"/>
      <c r="I125" s="25"/>
      <c r="J125" s="25"/>
      <c r="K125" s="25"/>
      <c r="L125" s="25"/>
      <c r="M125" s="147" t="e">
        <f>SUM(M109,M123)</f>
        <v>#DIV/0!</v>
      </c>
      <c r="N125" s="147" t="e">
        <f t="shared" ref="N125:AR125" si="37">SUM(N109,N123)</f>
        <v>#DIV/0!</v>
      </c>
      <c r="O125" s="147" t="e">
        <f t="shared" si="37"/>
        <v>#DIV/0!</v>
      </c>
      <c r="P125" s="147" t="e">
        <f t="shared" si="37"/>
        <v>#DIV/0!</v>
      </c>
      <c r="Q125" s="147" t="e">
        <f t="shared" si="37"/>
        <v>#DIV/0!</v>
      </c>
      <c r="R125" s="147" t="e">
        <f t="shared" si="37"/>
        <v>#DIV/0!</v>
      </c>
      <c r="S125" s="147" t="e">
        <f t="shared" si="37"/>
        <v>#DIV/0!</v>
      </c>
      <c r="T125" s="147" t="e">
        <f t="shared" si="37"/>
        <v>#DIV/0!</v>
      </c>
      <c r="U125" s="147" t="e">
        <f t="shared" si="37"/>
        <v>#DIV/0!</v>
      </c>
      <c r="V125" s="147" t="e">
        <f t="shared" si="37"/>
        <v>#DIV/0!</v>
      </c>
      <c r="W125" s="147" t="e">
        <f t="shared" si="37"/>
        <v>#DIV/0!</v>
      </c>
      <c r="X125" s="147" t="e">
        <f t="shared" si="37"/>
        <v>#DIV/0!</v>
      </c>
      <c r="Y125" s="147" t="e">
        <f t="shared" si="37"/>
        <v>#DIV/0!</v>
      </c>
      <c r="Z125" s="147" t="e">
        <f t="shared" si="37"/>
        <v>#DIV/0!</v>
      </c>
      <c r="AA125" s="147" t="e">
        <f t="shared" si="37"/>
        <v>#DIV/0!</v>
      </c>
      <c r="AB125" s="147" t="e">
        <f t="shared" si="37"/>
        <v>#DIV/0!</v>
      </c>
      <c r="AC125" s="147" t="e">
        <f t="shared" si="37"/>
        <v>#DIV/0!</v>
      </c>
      <c r="AD125" s="147" t="e">
        <f t="shared" si="37"/>
        <v>#DIV/0!</v>
      </c>
      <c r="AE125" s="147" t="e">
        <f t="shared" si="37"/>
        <v>#DIV/0!</v>
      </c>
      <c r="AF125" s="147" t="e">
        <f t="shared" si="37"/>
        <v>#DIV/0!</v>
      </c>
      <c r="AG125" s="147" t="e">
        <f t="shared" si="37"/>
        <v>#DIV/0!</v>
      </c>
      <c r="AH125" s="147" t="e">
        <f t="shared" si="37"/>
        <v>#DIV/0!</v>
      </c>
      <c r="AI125" s="147" t="e">
        <f t="shared" si="37"/>
        <v>#DIV/0!</v>
      </c>
      <c r="AJ125" s="147" t="e">
        <f t="shared" si="37"/>
        <v>#DIV/0!</v>
      </c>
      <c r="AK125" s="147" t="e">
        <f t="shared" si="37"/>
        <v>#DIV/0!</v>
      </c>
      <c r="AL125" s="147" t="e">
        <f t="shared" si="37"/>
        <v>#DIV/0!</v>
      </c>
      <c r="AM125" s="147" t="e">
        <f t="shared" si="37"/>
        <v>#DIV/0!</v>
      </c>
      <c r="AN125" s="147" t="e">
        <f t="shared" si="37"/>
        <v>#DIV/0!</v>
      </c>
      <c r="AO125" s="147" t="e">
        <f t="shared" si="37"/>
        <v>#DIV/0!</v>
      </c>
      <c r="AP125" s="147" t="e">
        <f t="shared" si="37"/>
        <v>#DIV/0!</v>
      </c>
      <c r="AQ125" s="147" t="e">
        <f t="shared" si="37"/>
        <v>#DIV/0!</v>
      </c>
      <c r="AR125" s="147" t="e">
        <f t="shared" si="37"/>
        <v>#DIV/0!</v>
      </c>
    </row>
    <row r="126" spans="1:44">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row>
    <row r="127" spans="1:44" ht="15.4">
      <c r="A127" s="17" t="s">
        <v>187</v>
      </c>
      <c r="B127" s="17"/>
      <c r="C127" s="17"/>
      <c r="D127" s="17"/>
      <c r="E127" s="17"/>
      <c r="F127" s="17"/>
      <c r="G127" s="17"/>
      <c r="H127" s="17"/>
      <c r="I127" s="17"/>
      <c r="J127" s="17"/>
      <c r="K127" s="17"/>
      <c r="L127" s="17"/>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row>
    <row r="128" spans="1:44" ht="15.4">
      <c r="A128" s="20" t="s">
        <v>86</v>
      </c>
      <c r="B128" s="20"/>
      <c r="C128" s="20"/>
      <c r="D128" s="20"/>
      <c r="E128" s="20"/>
      <c r="F128" s="20"/>
      <c r="G128" s="20"/>
      <c r="H128" s="20"/>
      <c r="I128" s="20"/>
      <c r="J128" s="20"/>
      <c r="K128" s="20"/>
      <c r="L128" s="20"/>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row>
    <row r="129" spans="1:44">
      <c r="A129" s="4"/>
      <c r="B129" s="5" t="s">
        <v>81</v>
      </c>
      <c r="C129" s="4"/>
      <c r="D129" s="4"/>
      <c r="E129" s="4"/>
      <c r="F129" s="4"/>
      <c r="G129" s="4"/>
      <c r="H129" s="4"/>
      <c r="I129" s="4"/>
      <c r="J129" s="4"/>
      <c r="K129" s="4"/>
      <c r="L129" s="4"/>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row>
    <row r="130" spans="1:44">
      <c r="B130" t="s">
        <v>82</v>
      </c>
      <c r="E130" t="s">
        <v>237</v>
      </c>
      <c r="M130" s="145" t="e">
        <f>SUM($M98:M98)</f>
        <v>#DIV/0!</v>
      </c>
      <c r="N130" s="145" t="e">
        <f>SUM($M98:N98)</f>
        <v>#DIV/0!</v>
      </c>
      <c r="O130" s="145" t="e">
        <f>SUM($M98:O98)</f>
        <v>#DIV/0!</v>
      </c>
      <c r="P130" s="145" t="e">
        <f>SUM($M98:P98)</f>
        <v>#DIV/0!</v>
      </c>
      <c r="Q130" s="145" t="e">
        <f>SUM($M98:Q98)</f>
        <v>#DIV/0!</v>
      </c>
      <c r="R130" s="145" t="e">
        <f>SUM($M98:R98)</f>
        <v>#DIV/0!</v>
      </c>
      <c r="S130" s="145" t="e">
        <f>SUM($M98:S98)</f>
        <v>#DIV/0!</v>
      </c>
      <c r="T130" s="145" t="e">
        <f>SUM($M98:T98)</f>
        <v>#DIV/0!</v>
      </c>
      <c r="U130" s="145" t="e">
        <f>SUM($M98:U98)</f>
        <v>#DIV/0!</v>
      </c>
      <c r="V130" s="145" t="e">
        <f>SUM($M98:V98)</f>
        <v>#DIV/0!</v>
      </c>
      <c r="W130" s="145" t="e">
        <f>SUM($M98:W98)</f>
        <v>#DIV/0!</v>
      </c>
      <c r="X130" s="145" t="e">
        <f>SUM($M98:X98)</f>
        <v>#DIV/0!</v>
      </c>
      <c r="Y130" s="145" t="e">
        <f>SUM($M98:Y98)</f>
        <v>#DIV/0!</v>
      </c>
      <c r="Z130" s="145" t="e">
        <f>SUM($M98:Z98)</f>
        <v>#DIV/0!</v>
      </c>
      <c r="AA130" s="145" t="e">
        <f>SUM($M98:AA98)</f>
        <v>#DIV/0!</v>
      </c>
      <c r="AB130" s="145" t="e">
        <f>SUM($M98:AB98)</f>
        <v>#DIV/0!</v>
      </c>
      <c r="AC130" s="145" t="e">
        <f>SUM($M98:AC98)</f>
        <v>#DIV/0!</v>
      </c>
      <c r="AD130" s="145" t="e">
        <f>SUM($M98:AD98)</f>
        <v>#DIV/0!</v>
      </c>
      <c r="AE130" s="145" t="e">
        <f>SUM($M98:AE98)</f>
        <v>#DIV/0!</v>
      </c>
      <c r="AF130" s="145" t="e">
        <f>SUM($M98:AF98)</f>
        <v>#DIV/0!</v>
      </c>
      <c r="AG130" s="145" t="e">
        <f>SUM($M98:AG98)</f>
        <v>#DIV/0!</v>
      </c>
      <c r="AH130" s="145" t="e">
        <f>SUM($M98:AH98)</f>
        <v>#DIV/0!</v>
      </c>
      <c r="AI130" s="145" t="e">
        <f>SUM($M98:AI98)</f>
        <v>#DIV/0!</v>
      </c>
      <c r="AJ130" s="145" t="e">
        <f>SUM($M98:AJ98)</f>
        <v>#DIV/0!</v>
      </c>
      <c r="AK130" s="145" t="e">
        <f>SUM($M98:AK98)</f>
        <v>#DIV/0!</v>
      </c>
      <c r="AL130" s="145" t="e">
        <f>SUM($M98:AL98)</f>
        <v>#DIV/0!</v>
      </c>
      <c r="AM130" s="145" t="e">
        <f>SUM($M98:AM98)</f>
        <v>#DIV/0!</v>
      </c>
      <c r="AN130" s="145" t="e">
        <f>SUM($M98:AN98)</f>
        <v>#DIV/0!</v>
      </c>
      <c r="AO130" s="145" t="e">
        <f>SUM($M98:AO98)</f>
        <v>#DIV/0!</v>
      </c>
      <c r="AP130" s="145" t="e">
        <f>SUM($M98:AP98)</f>
        <v>#DIV/0!</v>
      </c>
      <c r="AQ130" s="145" t="e">
        <f>SUM($M98:AQ98)</f>
        <v>#DIV/0!</v>
      </c>
      <c r="AR130" s="145" t="e">
        <f>SUM($M98:AR98)</f>
        <v>#DIV/0!</v>
      </c>
    </row>
    <row r="131" spans="1:44">
      <c r="B131" t="s">
        <v>82</v>
      </c>
      <c r="E131" t="s">
        <v>237</v>
      </c>
      <c r="M131" s="145" t="e">
        <f>SUM($M99:M99)</f>
        <v>#DIV/0!</v>
      </c>
      <c r="N131" s="145" t="e">
        <f>SUM($M99:N99)</f>
        <v>#DIV/0!</v>
      </c>
      <c r="O131" s="145" t="e">
        <f>SUM($M99:O99)</f>
        <v>#DIV/0!</v>
      </c>
      <c r="P131" s="145" t="e">
        <f>SUM($M99:P99)</f>
        <v>#DIV/0!</v>
      </c>
      <c r="Q131" s="145" t="e">
        <f>SUM($M99:Q99)</f>
        <v>#DIV/0!</v>
      </c>
      <c r="R131" s="145" t="e">
        <f>SUM($M99:R99)</f>
        <v>#DIV/0!</v>
      </c>
      <c r="S131" s="145" t="e">
        <f>SUM($M99:S99)</f>
        <v>#DIV/0!</v>
      </c>
      <c r="T131" s="145" t="e">
        <f>SUM($M99:T99)</f>
        <v>#DIV/0!</v>
      </c>
      <c r="U131" s="145" t="e">
        <f>SUM($M99:U99)</f>
        <v>#DIV/0!</v>
      </c>
      <c r="V131" s="145" t="e">
        <f>SUM($M99:V99)</f>
        <v>#DIV/0!</v>
      </c>
      <c r="W131" s="145" t="e">
        <f>SUM($M99:W99)</f>
        <v>#DIV/0!</v>
      </c>
      <c r="X131" s="145" t="e">
        <f>SUM($M99:X99)</f>
        <v>#DIV/0!</v>
      </c>
      <c r="Y131" s="145" t="e">
        <f>SUM($M99:Y99)</f>
        <v>#DIV/0!</v>
      </c>
      <c r="Z131" s="145" t="e">
        <f>SUM($M99:Z99)</f>
        <v>#DIV/0!</v>
      </c>
      <c r="AA131" s="145" t="e">
        <f>SUM($M99:AA99)</f>
        <v>#DIV/0!</v>
      </c>
      <c r="AB131" s="145" t="e">
        <f>SUM($M99:AB99)</f>
        <v>#DIV/0!</v>
      </c>
      <c r="AC131" s="145" t="e">
        <f>SUM($M99:AC99)</f>
        <v>#DIV/0!</v>
      </c>
      <c r="AD131" s="145" t="e">
        <f>SUM($M99:AD99)</f>
        <v>#DIV/0!</v>
      </c>
      <c r="AE131" s="145" t="e">
        <f>SUM($M99:AE99)</f>
        <v>#DIV/0!</v>
      </c>
      <c r="AF131" s="145" t="e">
        <f>SUM($M99:AF99)</f>
        <v>#DIV/0!</v>
      </c>
      <c r="AG131" s="145" t="e">
        <f>SUM($M99:AG99)</f>
        <v>#DIV/0!</v>
      </c>
      <c r="AH131" s="145" t="e">
        <f>SUM($M99:AH99)</f>
        <v>#DIV/0!</v>
      </c>
      <c r="AI131" s="145" t="e">
        <f>SUM($M99:AI99)</f>
        <v>#DIV/0!</v>
      </c>
      <c r="AJ131" s="145" t="e">
        <f>SUM($M99:AJ99)</f>
        <v>#DIV/0!</v>
      </c>
      <c r="AK131" s="145" t="e">
        <f>SUM($M99:AK99)</f>
        <v>#DIV/0!</v>
      </c>
      <c r="AL131" s="145" t="e">
        <f>SUM($M99:AL99)</f>
        <v>#DIV/0!</v>
      </c>
      <c r="AM131" s="145" t="e">
        <f>SUM($M99:AM99)</f>
        <v>#DIV/0!</v>
      </c>
      <c r="AN131" s="145" t="e">
        <f>SUM($M99:AN99)</f>
        <v>#DIV/0!</v>
      </c>
      <c r="AO131" s="145" t="e">
        <f>SUM($M99:AO99)</f>
        <v>#DIV/0!</v>
      </c>
      <c r="AP131" s="145" t="e">
        <f>SUM($M99:AP99)</f>
        <v>#DIV/0!</v>
      </c>
      <c r="AQ131" s="145" t="e">
        <f>SUM($M99:AQ99)</f>
        <v>#DIV/0!</v>
      </c>
      <c r="AR131" s="145" t="e">
        <f>SUM($M99:AR99)</f>
        <v>#DIV/0!</v>
      </c>
    </row>
    <row r="132" spans="1:44">
      <c r="B132" t="s">
        <v>82</v>
      </c>
      <c r="E132" t="s">
        <v>237</v>
      </c>
      <c r="M132" s="145" t="e">
        <f>SUM($M100:M100)</f>
        <v>#DIV/0!</v>
      </c>
      <c r="N132" s="145" t="e">
        <f>SUM($M100:N100)</f>
        <v>#DIV/0!</v>
      </c>
      <c r="O132" s="145" t="e">
        <f>SUM($M100:O100)</f>
        <v>#DIV/0!</v>
      </c>
      <c r="P132" s="145" t="e">
        <f>SUM($M100:P100)</f>
        <v>#DIV/0!</v>
      </c>
      <c r="Q132" s="145" t="e">
        <f>SUM($M100:Q100)</f>
        <v>#DIV/0!</v>
      </c>
      <c r="R132" s="145" t="e">
        <f>SUM($M100:R100)</f>
        <v>#DIV/0!</v>
      </c>
      <c r="S132" s="145" t="e">
        <f>SUM($M100:S100)</f>
        <v>#DIV/0!</v>
      </c>
      <c r="T132" s="145" t="e">
        <f>SUM($M100:T100)</f>
        <v>#DIV/0!</v>
      </c>
      <c r="U132" s="145" t="e">
        <f>SUM($M100:U100)</f>
        <v>#DIV/0!</v>
      </c>
      <c r="V132" s="145" t="e">
        <f>SUM($M100:V100)</f>
        <v>#DIV/0!</v>
      </c>
      <c r="W132" s="145" t="e">
        <f>SUM($M100:W100)</f>
        <v>#DIV/0!</v>
      </c>
      <c r="X132" s="145" t="e">
        <f>SUM($M100:X100)</f>
        <v>#DIV/0!</v>
      </c>
      <c r="Y132" s="145" t="e">
        <f>SUM($M100:Y100)</f>
        <v>#DIV/0!</v>
      </c>
      <c r="Z132" s="145" t="e">
        <f>SUM($M100:Z100)</f>
        <v>#DIV/0!</v>
      </c>
      <c r="AA132" s="145" t="e">
        <f>SUM($M100:AA100)</f>
        <v>#DIV/0!</v>
      </c>
      <c r="AB132" s="145" t="e">
        <f>SUM($M100:AB100)</f>
        <v>#DIV/0!</v>
      </c>
      <c r="AC132" s="145" t="e">
        <f>SUM($M100:AC100)</f>
        <v>#DIV/0!</v>
      </c>
      <c r="AD132" s="145" t="e">
        <f>SUM($M100:AD100)</f>
        <v>#DIV/0!</v>
      </c>
      <c r="AE132" s="145" t="e">
        <f>SUM($M100:AE100)</f>
        <v>#DIV/0!</v>
      </c>
      <c r="AF132" s="145" t="e">
        <f>SUM($M100:AF100)</f>
        <v>#DIV/0!</v>
      </c>
      <c r="AG132" s="145" t="e">
        <f>SUM($M100:AG100)</f>
        <v>#DIV/0!</v>
      </c>
      <c r="AH132" s="145" t="e">
        <f>SUM($M100:AH100)</f>
        <v>#DIV/0!</v>
      </c>
      <c r="AI132" s="145" t="e">
        <f>SUM($M100:AI100)</f>
        <v>#DIV/0!</v>
      </c>
      <c r="AJ132" s="145" t="e">
        <f>SUM($M100:AJ100)</f>
        <v>#DIV/0!</v>
      </c>
      <c r="AK132" s="145" t="e">
        <f>SUM($M100:AK100)</f>
        <v>#DIV/0!</v>
      </c>
      <c r="AL132" s="145" t="e">
        <f>SUM($M100:AL100)</f>
        <v>#DIV/0!</v>
      </c>
      <c r="AM132" s="145" t="e">
        <f>SUM($M100:AM100)</f>
        <v>#DIV/0!</v>
      </c>
      <c r="AN132" s="145" t="e">
        <f>SUM($M100:AN100)</f>
        <v>#DIV/0!</v>
      </c>
      <c r="AO132" s="145" t="e">
        <f>SUM($M100:AO100)</f>
        <v>#DIV/0!</v>
      </c>
      <c r="AP132" s="145" t="e">
        <f>SUM($M100:AP100)</f>
        <v>#DIV/0!</v>
      </c>
      <c r="AQ132" s="145" t="e">
        <f>SUM($M100:AQ100)</f>
        <v>#DIV/0!</v>
      </c>
      <c r="AR132" s="145" t="e">
        <f>SUM($M100:AR100)</f>
        <v>#DIV/0!</v>
      </c>
    </row>
    <row r="133" spans="1:44">
      <c r="B133" t="s">
        <v>82</v>
      </c>
      <c r="E133" t="s">
        <v>237</v>
      </c>
      <c r="M133" s="145" t="e">
        <f>SUM($M101:M101)</f>
        <v>#DIV/0!</v>
      </c>
      <c r="N133" s="145" t="e">
        <f>SUM($M101:N101)</f>
        <v>#DIV/0!</v>
      </c>
      <c r="O133" s="145" t="e">
        <f>SUM($M101:O101)</f>
        <v>#DIV/0!</v>
      </c>
      <c r="P133" s="145" t="e">
        <f>SUM($M101:P101)</f>
        <v>#DIV/0!</v>
      </c>
      <c r="Q133" s="145" t="e">
        <f>SUM($M101:Q101)</f>
        <v>#DIV/0!</v>
      </c>
      <c r="R133" s="145" t="e">
        <f>SUM($M101:R101)</f>
        <v>#DIV/0!</v>
      </c>
      <c r="S133" s="145" t="e">
        <f>SUM($M101:S101)</f>
        <v>#DIV/0!</v>
      </c>
      <c r="T133" s="145" t="e">
        <f>SUM($M101:T101)</f>
        <v>#DIV/0!</v>
      </c>
      <c r="U133" s="145" t="e">
        <f>SUM($M101:U101)</f>
        <v>#DIV/0!</v>
      </c>
      <c r="V133" s="145" t="e">
        <f>SUM($M101:V101)</f>
        <v>#DIV/0!</v>
      </c>
      <c r="W133" s="145" t="e">
        <f>SUM($M101:W101)</f>
        <v>#DIV/0!</v>
      </c>
      <c r="X133" s="145" t="e">
        <f>SUM($M101:X101)</f>
        <v>#DIV/0!</v>
      </c>
      <c r="Y133" s="145" t="e">
        <f>SUM($M101:Y101)</f>
        <v>#DIV/0!</v>
      </c>
      <c r="Z133" s="145" t="e">
        <f>SUM($M101:Z101)</f>
        <v>#DIV/0!</v>
      </c>
      <c r="AA133" s="145" t="e">
        <f>SUM($M101:AA101)</f>
        <v>#DIV/0!</v>
      </c>
      <c r="AB133" s="145" t="e">
        <f>SUM($M101:AB101)</f>
        <v>#DIV/0!</v>
      </c>
      <c r="AC133" s="145" t="e">
        <f>SUM($M101:AC101)</f>
        <v>#DIV/0!</v>
      </c>
      <c r="AD133" s="145" t="e">
        <f>SUM($M101:AD101)</f>
        <v>#DIV/0!</v>
      </c>
      <c r="AE133" s="145" t="e">
        <f>SUM($M101:AE101)</f>
        <v>#DIV/0!</v>
      </c>
      <c r="AF133" s="145" t="e">
        <f>SUM($M101:AF101)</f>
        <v>#DIV/0!</v>
      </c>
      <c r="AG133" s="145" t="e">
        <f>SUM($M101:AG101)</f>
        <v>#DIV/0!</v>
      </c>
      <c r="AH133" s="145" t="e">
        <f>SUM($M101:AH101)</f>
        <v>#DIV/0!</v>
      </c>
      <c r="AI133" s="145" t="e">
        <f>SUM($M101:AI101)</f>
        <v>#DIV/0!</v>
      </c>
      <c r="AJ133" s="145" t="e">
        <f>SUM($M101:AJ101)</f>
        <v>#DIV/0!</v>
      </c>
      <c r="AK133" s="145" t="e">
        <f>SUM($M101:AK101)</f>
        <v>#DIV/0!</v>
      </c>
      <c r="AL133" s="145" t="e">
        <f>SUM($M101:AL101)</f>
        <v>#DIV/0!</v>
      </c>
      <c r="AM133" s="145" t="e">
        <f>SUM($M101:AM101)</f>
        <v>#DIV/0!</v>
      </c>
      <c r="AN133" s="145" t="e">
        <f>SUM($M101:AN101)</f>
        <v>#DIV/0!</v>
      </c>
      <c r="AO133" s="145" t="e">
        <f>SUM($M101:AO101)</f>
        <v>#DIV/0!</v>
      </c>
      <c r="AP133" s="145" t="e">
        <f>SUM($M101:AP101)</f>
        <v>#DIV/0!</v>
      </c>
      <c r="AQ133" s="145" t="e">
        <f>SUM($M101:AQ101)</f>
        <v>#DIV/0!</v>
      </c>
      <c r="AR133" s="145" t="e">
        <f>SUM($M101:AR101)</f>
        <v>#DIV/0!</v>
      </c>
    </row>
    <row r="134" spans="1:44">
      <c r="B134" t="s">
        <v>82</v>
      </c>
      <c r="E134" t="s">
        <v>237</v>
      </c>
      <c r="M134" s="145" t="e">
        <f>SUM($M102:M102)</f>
        <v>#DIV/0!</v>
      </c>
      <c r="N134" s="145" t="e">
        <f>SUM($M102:N102)</f>
        <v>#DIV/0!</v>
      </c>
      <c r="O134" s="145" t="e">
        <f>SUM($M102:O102)</f>
        <v>#DIV/0!</v>
      </c>
      <c r="P134" s="145" t="e">
        <f>SUM($M102:P102)</f>
        <v>#DIV/0!</v>
      </c>
      <c r="Q134" s="145" t="e">
        <f>SUM($M102:Q102)</f>
        <v>#DIV/0!</v>
      </c>
      <c r="R134" s="145" t="e">
        <f>SUM($M102:R102)</f>
        <v>#DIV/0!</v>
      </c>
      <c r="S134" s="145" t="e">
        <f>SUM($M102:S102)</f>
        <v>#DIV/0!</v>
      </c>
      <c r="T134" s="145" t="e">
        <f>SUM($M102:T102)</f>
        <v>#DIV/0!</v>
      </c>
      <c r="U134" s="145" t="e">
        <f>SUM($M102:U102)</f>
        <v>#DIV/0!</v>
      </c>
      <c r="V134" s="145" t="e">
        <f>SUM($M102:V102)</f>
        <v>#DIV/0!</v>
      </c>
      <c r="W134" s="145" t="e">
        <f>SUM($M102:W102)</f>
        <v>#DIV/0!</v>
      </c>
      <c r="X134" s="145" t="e">
        <f>SUM($M102:X102)</f>
        <v>#DIV/0!</v>
      </c>
      <c r="Y134" s="145" t="e">
        <f>SUM($M102:Y102)</f>
        <v>#DIV/0!</v>
      </c>
      <c r="Z134" s="145" t="e">
        <f>SUM($M102:Z102)</f>
        <v>#DIV/0!</v>
      </c>
      <c r="AA134" s="145" t="e">
        <f>SUM($M102:AA102)</f>
        <v>#DIV/0!</v>
      </c>
      <c r="AB134" s="145" t="e">
        <f>SUM($M102:AB102)</f>
        <v>#DIV/0!</v>
      </c>
      <c r="AC134" s="145" t="e">
        <f>SUM($M102:AC102)</f>
        <v>#DIV/0!</v>
      </c>
      <c r="AD134" s="145" t="e">
        <f>SUM($M102:AD102)</f>
        <v>#DIV/0!</v>
      </c>
      <c r="AE134" s="145" t="e">
        <f>SUM($M102:AE102)</f>
        <v>#DIV/0!</v>
      </c>
      <c r="AF134" s="145" t="e">
        <f>SUM($M102:AF102)</f>
        <v>#DIV/0!</v>
      </c>
      <c r="AG134" s="145" t="e">
        <f>SUM($M102:AG102)</f>
        <v>#DIV/0!</v>
      </c>
      <c r="AH134" s="145" t="e">
        <f>SUM($M102:AH102)</f>
        <v>#DIV/0!</v>
      </c>
      <c r="AI134" s="145" t="e">
        <f>SUM($M102:AI102)</f>
        <v>#DIV/0!</v>
      </c>
      <c r="AJ134" s="145" t="e">
        <f>SUM($M102:AJ102)</f>
        <v>#DIV/0!</v>
      </c>
      <c r="AK134" s="145" t="e">
        <f>SUM($M102:AK102)</f>
        <v>#DIV/0!</v>
      </c>
      <c r="AL134" s="145" t="e">
        <f>SUM($M102:AL102)</f>
        <v>#DIV/0!</v>
      </c>
      <c r="AM134" s="145" t="e">
        <f>SUM($M102:AM102)</f>
        <v>#DIV/0!</v>
      </c>
      <c r="AN134" s="145" t="e">
        <f>SUM($M102:AN102)</f>
        <v>#DIV/0!</v>
      </c>
      <c r="AO134" s="145" t="e">
        <f>SUM($M102:AO102)</f>
        <v>#DIV/0!</v>
      </c>
      <c r="AP134" s="145" t="e">
        <f>SUM($M102:AP102)</f>
        <v>#DIV/0!</v>
      </c>
      <c r="AQ134" s="145" t="e">
        <f>SUM($M102:AQ102)</f>
        <v>#DIV/0!</v>
      </c>
      <c r="AR134" s="145" t="e">
        <f>SUM($M102:AR102)</f>
        <v>#DIV/0!</v>
      </c>
    </row>
    <row r="135" spans="1:44">
      <c r="B135" t="s">
        <v>82</v>
      </c>
      <c r="E135" t="s">
        <v>237</v>
      </c>
      <c r="M135" s="145" t="e">
        <f>SUM($M103:M103)</f>
        <v>#DIV/0!</v>
      </c>
      <c r="N135" s="145" t="e">
        <f>SUM($M103:N103)</f>
        <v>#DIV/0!</v>
      </c>
      <c r="O135" s="145" t="e">
        <f>SUM($M103:O103)</f>
        <v>#DIV/0!</v>
      </c>
      <c r="P135" s="145" t="e">
        <f>SUM($M103:P103)</f>
        <v>#DIV/0!</v>
      </c>
      <c r="Q135" s="145" t="e">
        <f>SUM($M103:Q103)</f>
        <v>#DIV/0!</v>
      </c>
      <c r="R135" s="145" t="e">
        <f>SUM($M103:R103)</f>
        <v>#DIV/0!</v>
      </c>
      <c r="S135" s="145" t="e">
        <f>SUM($M103:S103)</f>
        <v>#DIV/0!</v>
      </c>
      <c r="T135" s="145" t="e">
        <f>SUM($M103:T103)</f>
        <v>#DIV/0!</v>
      </c>
      <c r="U135" s="145" t="e">
        <f>SUM($M103:U103)</f>
        <v>#DIV/0!</v>
      </c>
      <c r="V135" s="145" t="e">
        <f>SUM($M103:V103)</f>
        <v>#DIV/0!</v>
      </c>
      <c r="W135" s="145" t="e">
        <f>SUM($M103:W103)</f>
        <v>#DIV/0!</v>
      </c>
      <c r="X135" s="145" t="e">
        <f>SUM($M103:X103)</f>
        <v>#DIV/0!</v>
      </c>
      <c r="Y135" s="145" t="e">
        <f>SUM($M103:Y103)</f>
        <v>#DIV/0!</v>
      </c>
      <c r="Z135" s="145" t="e">
        <f>SUM($M103:Z103)</f>
        <v>#DIV/0!</v>
      </c>
      <c r="AA135" s="145" t="e">
        <f>SUM($M103:AA103)</f>
        <v>#DIV/0!</v>
      </c>
      <c r="AB135" s="145" t="e">
        <f>SUM($M103:AB103)</f>
        <v>#DIV/0!</v>
      </c>
      <c r="AC135" s="145" t="e">
        <f>SUM($M103:AC103)</f>
        <v>#DIV/0!</v>
      </c>
      <c r="AD135" s="145" t="e">
        <f>SUM($M103:AD103)</f>
        <v>#DIV/0!</v>
      </c>
      <c r="AE135" s="145" t="e">
        <f>SUM($M103:AE103)</f>
        <v>#DIV/0!</v>
      </c>
      <c r="AF135" s="145" t="e">
        <f>SUM($M103:AF103)</f>
        <v>#DIV/0!</v>
      </c>
      <c r="AG135" s="145" t="e">
        <f>SUM($M103:AG103)</f>
        <v>#DIV/0!</v>
      </c>
      <c r="AH135" s="145" t="e">
        <f>SUM($M103:AH103)</f>
        <v>#DIV/0!</v>
      </c>
      <c r="AI135" s="145" t="e">
        <f>SUM($M103:AI103)</f>
        <v>#DIV/0!</v>
      </c>
      <c r="AJ135" s="145" t="e">
        <f>SUM($M103:AJ103)</f>
        <v>#DIV/0!</v>
      </c>
      <c r="AK135" s="145" t="e">
        <f>SUM($M103:AK103)</f>
        <v>#DIV/0!</v>
      </c>
      <c r="AL135" s="145" t="e">
        <f>SUM($M103:AL103)</f>
        <v>#DIV/0!</v>
      </c>
      <c r="AM135" s="145" t="e">
        <f>SUM($M103:AM103)</f>
        <v>#DIV/0!</v>
      </c>
      <c r="AN135" s="145" t="e">
        <f>SUM($M103:AN103)</f>
        <v>#DIV/0!</v>
      </c>
      <c r="AO135" s="145" t="e">
        <f>SUM($M103:AO103)</f>
        <v>#DIV/0!</v>
      </c>
      <c r="AP135" s="145" t="e">
        <f>SUM($M103:AP103)</f>
        <v>#DIV/0!</v>
      </c>
      <c r="AQ135" s="145" t="e">
        <f>SUM($M103:AQ103)</f>
        <v>#DIV/0!</v>
      </c>
      <c r="AR135" s="145" t="e">
        <f>SUM($M103:AR103)</f>
        <v>#DIV/0!</v>
      </c>
    </row>
    <row r="136" spans="1:44">
      <c r="B136" t="s">
        <v>82</v>
      </c>
      <c r="E136" t="s">
        <v>237</v>
      </c>
      <c r="M136" s="145" t="e">
        <f>SUM($M104:M104)</f>
        <v>#DIV/0!</v>
      </c>
      <c r="N136" s="145" t="e">
        <f>SUM($M104:N104)</f>
        <v>#DIV/0!</v>
      </c>
      <c r="O136" s="145" t="e">
        <f>SUM($M104:O104)</f>
        <v>#DIV/0!</v>
      </c>
      <c r="P136" s="145" t="e">
        <f>SUM($M104:P104)</f>
        <v>#DIV/0!</v>
      </c>
      <c r="Q136" s="145" t="e">
        <f>SUM($M104:Q104)</f>
        <v>#DIV/0!</v>
      </c>
      <c r="R136" s="145" t="e">
        <f>SUM($M104:R104)</f>
        <v>#DIV/0!</v>
      </c>
      <c r="S136" s="145" t="e">
        <f>SUM($M104:S104)</f>
        <v>#DIV/0!</v>
      </c>
      <c r="T136" s="145" t="e">
        <f>SUM($M104:T104)</f>
        <v>#DIV/0!</v>
      </c>
      <c r="U136" s="145" t="e">
        <f>SUM($M104:U104)</f>
        <v>#DIV/0!</v>
      </c>
      <c r="V136" s="145" t="e">
        <f>SUM($M104:V104)</f>
        <v>#DIV/0!</v>
      </c>
      <c r="W136" s="145" t="e">
        <f>SUM($M104:W104)</f>
        <v>#DIV/0!</v>
      </c>
      <c r="X136" s="145" t="e">
        <f>SUM($M104:X104)</f>
        <v>#DIV/0!</v>
      </c>
      <c r="Y136" s="145" t="e">
        <f>SUM($M104:Y104)</f>
        <v>#DIV/0!</v>
      </c>
      <c r="Z136" s="145" t="e">
        <f>SUM($M104:Z104)</f>
        <v>#DIV/0!</v>
      </c>
      <c r="AA136" s="145" t="e">
        <f>SUM($M104:AA104)</f>
        <v>#DIV/0!</v>
      </c>
      <c r="AB136" s="145" t="e">
        <f>SUM($M104:AB104)</f>
        <v>#DIV/0!</v>
      </c>
      <c r="AC136" s="145" t="e">
        <f>SUM($M104:AC104)</f>
        <v>#DIV/0!</v>
      </c>
      <c r="AD136" s="145" t="e">
        <f>SUM($M104:AD104)</f>
        <v>#DIV/0!</v>
      </c>
      <c r="AE136" s="145" t="e">
        <f>SUM($M104:AE104)</f>
        <v>#DIV/0!</v>
      </c>
      <c r="AF136" s="145" t="e">
        <f>SUM($M104:AF104)</f>
        <v>#DIV/0!</v>
      </c>
      <c r="AG136" s="145" t="e">
        <f>SUM($M104:AG104)</f>
        <v>#DIV/0!</v>
      </c>
      <c r="AH136" s="145" t="e">
        <f>SUM($M104:AH104)</f>
        <v>#DIV/0!</v>
      </c>
      <c r="AI136" s="145" t="e">
        <f>SUM($M104:AI104)</f>
        <v>#DIV/0!</v>
      </c>
      <c r="AJ136" s="145" t="e">
        <f>SUM($M104:AJ104)</f>
        <v>#DIV/0!</v>
      </c>
      <c r="AK136" s="145" t="e">
        <f>SUM($M104:AK104)</f>
        <v>#DIV/0!</v>
      </c>
      <c r="AL136" s="145" t="e">
        <f>SUM($M104:AL104)</f>
        <v>#DIV/0!</v>
      </c>
      <c r="AM136" s="145" t="e">
        <f>SUM($M104:AM104)</f>
        <v>#DIV/0!</v>
      </c>
      <c r="AN136" s="145" t="e">
        <f>SUM($M104:AN104)</f>
        <v>#DIV/0!</v>
      </c>
      <c r="AO136" s="145" t="e">
        <f>SUM($M104:AO104)</f>
        <v>#DIV/0!</v>
      </c>
      <c r="AP136" s="145" t="e">
        <f>SUM($M104:AP104)</f>
        <v>#DIV/0!</v>
      </c>
      <c r="AQ136" s="145" t="e">
        <f>SUM($M104:AQ104)</f>
        <v>#DIV/0!</v>
      </c>
      <c r="AR136" s="145" t="e">
        <f>SUM($M104:AR104)</f>
        <v>#DIV/0!</v>
      </c>
    </row>
    <row r="137" spans="1:44">
      <c r="B137" t="s">
        <v>82</v>
      </c>
      <c r="E137" t="s">
        <v>237</v>
      </c>
      <c r="M137" s="145" t="e">
        <f>SUM($M105:M105)</f>
        <v>#DIV/0!</v>
      </c>
      <c r="N137" s="145" t="e">
        <f>SUM($M105:N105)</f>
        <v>#DIV/0!</v>
      </c>
      <c r="O137" s="145" t="e">
        <f>SUM($M105:O105)</f>
        <v>#DIV/0!</v>
      </c>
      <c r="P137" s="145" t="e">
        <f>SUM($M105:P105)</f>
        <v>#DIV/0!</v>
      </c>
      <c r="Q137" s="145" t="e">
        <f>SUM($M105:Q105)</f>
        <v>#DIV/0!</v>
      </c>
      <c r="R137" s="145" t="e">
        <f>SUM($M105:R105)</f>
        <v>#DIV/0!</v>
      </c>
      <c r="S137" s="145" t="e">
        <f>SUM($M105:S105)</f>
        <v>#DIV/0!</v>
      </c>
      <c r="T137" s="145" t="e">
        <f>SUM($M105:T105)</f>
        <v>#DIV/0!</v>
      </c>
      <c r="U137" s="145" t="e">
        <f>SUM($M105:U105)</f>
        <v>#DIV/0!</v>
      </c>
      <c r="V137" s="145" t="e">
        <f>SUM($M105:V105)</f>
        <v>#DIV/0!</v>
      </c>
      <c r="W137" s="145" t="e">
        <f>SUM($M105:W105)</f>
        <v>#DIV/0!</v>
      </c>
      <c r="X137" s="145" t="e">
        <f>SUM($M105:X105)</f>
        <v>#DIV/0!</v>
      </c>
      <c r="Y137" s="145" t="e">
        <f>SUM($M105:Y105)</f>
        <v>#DIV/0!</v>
      </c>
      <c r="Z137" s="145" t="e">
        <f>SUM($M105:Z105)</f>
        <v>#DIV/0!</v>
      </c>
      <c r="AA137" s="145" t="e">
        <f>SUM($M105:AA105)</f>
        <v>#DIV/0!</v>
      </c>
      <c r="AB137" s="145" t="e">
        <f>SUM($M105:AB105)</f>
        <v>#DIV/0!</v>
      </c>
      <c r="AC137" s="145" t="e">
        <f>SUM($M105:AC105)</f>
        <v>#DIV/0!</v>
      </c>
      <c r="AD137" s="145" t="e">
        <f>SUM($M105:AD105)</f>
        <v>#DIV/0!</v>
      </c>
      <c r="AE137" s="145" t="e">
        <f>SUM($M105:AE105)</f>
        <v>#DIV/0!</v>
      </c>
      <c r="AF137" s="145" t="e">
        <f>SUM($M105:AF105)</f>
        <v>#DIV/0!</v>
      </c>
      <c r="AG137" s="145" t="e">
        <f>SUM($M105:AG105)</f>
        <v>#DIV/0!</v>
      </c>
      <c r="AH137" s="145" t="e">
        <f>SUM($M105:AH105)</f>
        <v>#DIV/0!</v>
      </c>
      <c r="AI137" s="145" t="e">
        <f>SUM($M105:AI105)</f>
        <v>#DIV/0!</v>
      </c>
      <c r="AJ137" s="145" t="e">
        <f>SUM($M105:AJ105)</f>
        <v>#DIV/0!</v>
      </c>
      <c r="AK137" s="145" t="e">
        <f>SUM($M105:AK105)</f>
        <v>#DIV/0!</v>
      </c>
      <c r="AL137" s="145" t="e">
        <f>SUM($M105:AL105)</f>
        <v>#DIV/0!</v>
      </c>
      <c r="AM137" s="145" t="e">
        <f>SUM($M105:AM105)</f>
        <v>#DIV/0!</v>
      </c>
      <c r="AN137" s="145" t="e">
        <f>SUM($M105:AN105)</f>
        <v>#DIV/0!</v>
      </c>
      <c r="AO137" s="145" t="e">
        <f>SUM($M105:AO105)</f>
        <v>#DIV/0!</v>
      </c>
      <c r="AP137" s="145" t="e">
        <f>SUM($M105:AP105)</f>
        <v>#DIV/0!</v>
      </c>
      <c r="AQ137" s="145" t="e">
        <f>SUM($M105:AQ105)</f>
        <v>#DIV/0!</v>
      </c>
      <c r="AR137" s="145" t="e">
        <f>SUM($M105:AR105)</f>
        <v>#DIV/0!</v>
      </c>
    </row>
    <row r="138" spans="1:44">
      <c r="B138" t="s">
        <v>82</v>
      </c>
      <c r="E138" t="s">
        <v>237</v>
      </c>
      <c r="M138" s="145" t="e">
        <f>SUM($M106:M106)</f>
        <v>#DIV/0!</v>
      </c>
      <c r="N138" s="145" t="e">
        <f>SUM($M106:N106)</f>
        <v>#DIV/0!</v>
      </c>
      <c r="O138" s="145" t="e">
        <f>SUM($M106:O106)</f>
        <v>#DIV/0!</v>
      </c>
      <c r="P138" s="145" t="e">
        <f>SUM($M106:P106)</f>
        <v>#DIV/0!</v>
      </c>
      <c r="Q138" s="145" t="e">
        <f>SUM($M106:Q106)</f>
        <v>#DIV/0!</v>
      </c>
      <c r="R138" s="145" t="e">
        <f>SUM($M106:R106)</f>
        <v>#DIV/0!</v>
      </c>
      <c r="S138" s="145" t="e">
        <f>SUM($M106:S106)</f>
        <v>#DIV/0!</v>
      </c>
      <c r="T138" s="145" t="e">
        <f>SUM($M106:T106)</f>
        <v>#DIV/0!</v>
      </c>
      <c r="U138" s="145" t="e">
        <f>SUM($M106:U106)</f>
        <v>#DIV/0!</v>
      </c>
      <c r="V138" s="145" t="e">
        <f>SUM($M106:V106)</f>
        <v>#DIV/0!</v>
      </c>
      <c r="W138" s="145" t="e">
        <f>SUM($M106:W106)</f>
        <v>#DIV/0!</v>
      </c>
      <c r="X138" s="145" t="e">
        <f>SUM($M106:X106)</f>
        <v>#DIV/0!</v>
      </c>
      <c r="Y138" s="145" t="e">
        <f>SUM($M106:Y106)</f>
        <v>#DIV/0!</v>
      </c>
      <c r="Z138" s="145" t="e">
        <f>SUM($M106:Z106)</f>
        <v>#DIV/0!</v>
      </c>
      <c r="AA138" s="145" t="e">
        <f>SUM($M106:AA106)</f>
        <v>#DIV/0!</v>
      </c>
      <c r="AB138" s="145" t="e">
        <f>SUM($M106:AB106)</f>
        <v>#DIV/0!</v>
      </c>
      <c r="AC138" s="145" t="e">
        <f>SUM($M106:AC106)</f>
        <v>#DIV/0!</v>
      </c>
      <c r="AD138" s="145" t="e">
        <f>SUM($M106:AD106)</f>
        <v>#DIV/0!</v>
      </c>
      <c r="AE138" s="145" t="e">
        <f>SUM($M106:AE106)</f>
        <v>#DIV/0!</v>
      </c>
      <c r="AF138" s="145" t="e">
        <f>SUM($M106:AF106)</f>
        <v>#DIV/0!</v>
      </c>
      <c r="AG138" s="145" t="e">
        <f>SUM($M106:AG106)</f>
        <v>#DIV/0!</v>
      </c>
      <c r="AH138" s="145" t="e">
        <f>SUM($M106:AH106)</f>
        <v>#DIV/0!</v>
      </c>
      <c r="AI138" s="145" t="e">
        <f>SUM($M106:AI106)</f>
        <v>#DIV/0!</v>
      </c>
      <c r="AJ138" s="145" t="e">
        <f>SUM($M106:AJ106)</f>
        <v>#DIV/0!</v>
      </c>
      <c r="AK138" s="145" t="e">
        <f>SUM($M106:AK106)</f>
        <v>#DIV/0!</v>
      </c>
      <c r="AL138" s="145" t="e">
        <f>SUM($M106:AL106)</f>
        <v>#DIV/0!</v>
      </c>
      <c r="AM138" s="145" t="e">
        <f>SUM($M106:AM106)</f>
        <v>#DIV/0!</v>
      </c>
      <c r="AN138" s="145" t="e">
        <f>SUM($M106:AN106)</f>
        <v>#DIV/0!</v>
      </c>
      <c r="AO138" s="145" t="e">
        <f>SUM($M106:AO106)</f>
        <v>#DIV/0!</v>
      </c>
      <c r="AP138" s="145" t="e">
        <f>SUM($M106:AP106)</f>
        <v>#DIV/0!</v>
      </c>
      <c r="AQ138" s="145" t="e">
        <f>SUM($M106:AQ106)</f>
        <v>#DIV/0!</v>
      </c>
      <c r="AR138" s="145" t="e">
        <f>SUM($M106:AR106)</f>
        <v>#DIV/0!</v>
      </c>
    </row>
    <row r="139" spans="1:44">
      <c r="B139" t="s">
        <v>82</v>
      </c>
      <c r="E139" t="s">
        <v>237</v>
      </c>
      <c r="M139" s="145" t="e">
        <f>SUM($M107:M107)</f>
        <v>#DIV/0!</v>
      </c>
      <c r="N139" s="145" t="e">
        <f>SUM($M107:N107)</f>
        <v>#DIV/0!</v>
      </c>
      <c r="O139" s="145" t="e">
        <f>SUM($M107:O107)</f>
        <v>#DIV/0!</v>
      </c>
      <c r="P139" s="145" t="e">
        <f>SUM($M107:P107)</f>
        <v>#DIV/0!</v>
      </c>
      <c r="Q139" s="145" t="e">
        <f>SUM($M107:Q107)</f>
        <v>#DIV/0!</v>
      </c>
      <c r="R139" s="145" t="e">
        <f>SUM($M107:R107)</f>
        <v>#DIV/0!</v>
      </c>
      <c r="S139" s="145" t="e">
        <f>SUM($M107:S107)</f>
        <v>#DIV/0!</v>
      </c>
      <c r="T139" s="145" t="e">
        <f>SUM($M107:T107)</f>
        <v>#DIV/0!</v>
      </c>
      <c r="U139" s="145" t="e">
        <f>SUM($M107:U107)</f>
        <v>#DIV/0!</v>
      </c>
      <c r="V139" s="145" t="e">
        <f>SUM($M107:V107)</f>
        <v>#DIV/0!</v>
      </c>
      <c r="W139" s="145" t="e">
        <f>SUM($M107:W107)</f>
        <v>#DIV/0!</v>
      </c>
      <c r="X139" s="145" t="e">
        <f>SUM($M107:X107)</f>
        <v>#DIV/0!</v>
      </c>
      <c r="Y139" s="145" t="e">
        <f>SUM($M107:Y107)</f>
        <v>#DIV/0!</v>
      </c>
      <c r="Z139" s="145" t="e">
        <f>SUM($M107:Z107)</f>
        <v>#DIV/0!</v>
      </c>
      <c r="AA139" s="145" t="e">
        <f>SUM($M107:AA107)</f>
        <v>#DIV/0!</v>
      </c>
      <c r="AB139" s="145" t="e">
        <f>SUM($M107:AB107)</f>
        <v>#DIV/0!</v>
      </c>
      <c r="AC139" s="145" t="e">
        <f>SUM($M107:AC107)</f>
        <v>#DIV/0!</v>
      </c>
      <c r="AD139" s="145" t="e">
        <f>SUM($M107:AD107)</f>
        <v>#DIV/0!</v>
      </c>
      <c r="AE139" s="145" t="e">
        <f>SUM($M107:AE107)</f>
        <v>#DIV/0!</v>
      </c>
      <c r="AF139" s="145" t="e">
        <f>SUM($M107:AF107)</f>
        <v>#DIV/0!</v>
      </c>
      <c r="AG139" s="145" t="e">
        <f>SUM($M107:AG107)</f>
        <v>#DIV/0!</v>
      </c>
      <c r="AH139" s="145" t="e">
        <f>SUM($M107:AH107)</f>
        <v>#DIV/0!</v>
      </c>
      <c r="AI139" s="145" t="e">
        <f>SUM($M107:AI107)</f>
        <v>#DIV/0!</v>
      </c>
      <c r="AJ139" s="145" t="e">
        <f>SUM($M107:AJ107)</f>
        <v>#DIV/0!</v>
      </c>
      <c r="AK139" s="145" t="e">
        <f>SUM($M107:AK107)</f>
        <v>#DIV/0!</v>
      </c>
      <c r="AL139" s="145" t="e">
        <f>SUM($M107:AL107)</f>
        <v>#DIV/0!</v>
      </c>
      <c r="AM139" s="145" t="e">
        <f>SUM($M107:AM107)</f>
        <v>#DIV/0!</v>
      </c>
      <c r="AN139" s="145" t="e">
        <f>SUM($M107:AN107)</f>
        <v>#DIV/0!</v>
      </c>
      <c r="AO139" s="145" t="e">
        <f>SUM($M107:AO107)</f>
        <v>#DIV/0!</v>
      </c>
      <c r="AP139" s="145" t="e">
        <f>SUM($M107:AP107)</f>
        <v>#DIV/0!</v>
      </c>
      <c r="AQ139" s="145" t="e">
        <f>SUM($M107:AQ107)</f>
        <v>#DIV/0!</v>
      </c>
      <c r="AR139" s="145" t="e">
        <f>SUM($M107:AR107)</f>
        <v>#DIV/0!</v>
      </c>
    </row>
    <row r="140" spans="1:44">
      <c r="B140" t="s">
        <v>82</v>
      </c>
      <c r="E140" t="s">
        <v>237</v>
      </c>
      <c r="M140" s="145" t="e">
        <f>SUM($M108:M108)</f>
        <v>#DIV/0!</v>
      </c>
      <c r="N140" s="145" t="e">
        <f>SUM($M108:N108)</f>
        <v>#DIV/0!</v>
      </c>
      <c r="O140" s="145" t="e">
        <f>SUM($M108:O108)</f>
        <v>#DIV/0!</v>
      </c>
      <c r="P140" s="145" t="e">
        <f>SUM($M108:P108)</f>
        <v>#DIV/0!</v>
      </c>
      <c r="Q140" s="145" t="e">
        <f>SUM($M108:Q108)</f>
        <v>#DIV/0!</v>
      </c>
      <c r="R140" s="145" t="e">
        <f>SUM($M108:R108)</f>
        <v>#DIV/0!</v>
      </c>
      <c r="S140" s="145" t="e">
        <f>SUM($M108:S108)</f>
        <v>#DIV/0!</v>
      </c>
      <c r="T140" s="145" t="e">
        <f>SUM($M108:T108)</f>
        <v>#DIV/0!</v>
      </c>
      <c r="U140" s="145" t="e">
        <f>SUM($M108:U108)</f>
        <v>#DIV/0!</v>
      </c>
      <c r="V140" s="145" t="e">
        <f>SUM($M108:V108)</f>
        <v>#DIV/0!</v>
      </c>
      <c r="W140" s="145" t="e">
        <f>SUM($M108:W108)</f>
        <v>#DIV/0!</v>
      </c>
      <c r="X140" s="145" t="e">
        <f>SUM($M108:X108)</f>
        <v>#DIV/0!</v>
      </c>
      <c r="Y140" s="145" t="e">
        <f>SUM($M108:Y108)</f>
        <v>#DIV/0!</v>
      </c>
      <c r="Z140" s="145" t="e">
        <f>SUM($M108:Z108)</f>
        <v>#DIV/0!</v>
      </c>
      <c r="AA140" s="145" t="e">
        <f>SUM($M108:AA108)</f>
        <v>#DIV/0!</v>
      </c>
      <c r="AB140" s="145" t="e">
        <f>SUM($M108:AB108)</f>
        <v>#DIV/0!</v>
      </c>
      <c r="AC140" s="145" t="e">
        <f>SUM($M108:AC108)</f>
        <v>#DIV/0!</v>
      </c>
      <c r="AD140" s="145" t="e">
        <f>SUM($M108:AD108)</f>
        <v>#DIV/0!</v>
      </c>
      <c r="AE140" s="145" t="e">
        <f>SUM($M108:AE108)</f>
        <v>#DIV/0!</v>
      </c>
      <c r="AF140" s="145" t="e">
        <f>SUM($M108:AF108)</f>
        <v>#DIV/0!</v>
      </c>
      <c r="AG140" s="145" t="e">
        <f>SUM($M108:AG108)</f>
        <v>#DIV/0!</v>
      </c>
      <c r="AH140" s="145" t="e">
        <f>SUM($M108:AH108)</f>
        <v>#DIV/0!</v>
      </c>
      <c r="AI140" s="145" t="e">
        <f>SUM($M108:AI108)</f>
        <v>#DIV/0!</v>
      </c>
      <c r="AJ140" s="145" t="e">
        <f>SUM($M108:AJ108)</f>
        <v>#DIV/0!</v>
      </c>
      <c r="AK140" s="145" t="e">
        <f>SUM($M108:AK108)</f>
        <v>#DIV/0!</v>
      </c>
      <c r="AL140" s="145" t="e">
        <f>SUM($M108:AL108)</f>
        <v>#DIV/0!</v>
      </c>
      <c r="AM140" s="145" t="e">
        <f>SUM($M108:AM108)</f>
        <v>#DIV/0!</v>
      </c>
      <c r="AN140" s="145" t="e">
        <f>SUM($M108:AN108)</f>
        <v>#DIV/0!</v>
      </c>
      <c r="AO140" s="145" t="e">
        <f>SUM($M108:AO108)</f>
        <v>#DIV/0!</v>
      </c>
      <c r="AP140" s="145" t="e">
        <f>SUM($M108:AP108)</f>
        <v>#DIV/0!</v>
      </c>
      <c r="AQ140" s="145" t="e">
        <f>SUM($M108:AQ108)</f>
        <v>#DIV/0!</v>
      </c>
      <c r="AR140" s="145" t="e">
        <f>SUM($M108:AR108)</f>
        <v>#DIV/0!</v>
      </c>
    </row>
    <row r="141" spans="1:44">
      <c r="A141" s="6"/>
      <c r="B141" s="6" t="s">
        <v>83</v>
      </c>
      <c r="C141" s="6"/>
      <c r="D141" s="6"/>
      <c r="E141" s="6"/>
      <c r="F141" s="6"/>
      <c r="G141" s="6"/>
      <c r="H141" s="6"/>
      <c r="I141" s="6"/>
      <c r="J141" s="6"/>
      <c r="K141" s="6"/>
      <c r="L141" s="6"/>
      <c r="M141" s="146" t="e">
        <f>SUM(M130:M140)</f>
        <v>#DIV/0!</v>
      </c>
      <c r="N141" s="146" t="e">
        <f t="shared" ref="N141:AR141" si="38">SUM(N130:N140)</f>
        <v>#DIV/0!</v>
      </c>
      <c r="O141" s="146" t="e">
        <f t="shared" si="38"/>
        <v>#DIV/0!</v>
      </c>
      <c r="P141" s="146" t="e">
        <f t="shared" si="38"/>
        <v>#DIV/0!</v>
      </c>
      <c r="Q141" s="146" t="e">
        <f t="shared" si="38"/>
        <v>#DIV/0!</v>
      </c>
      <c r="R141" s="146" t="e">
        <f t="shared" si="38"/>
        <v>#DIV/0!</v>
      </c>
      <c r="S141" s="146" t="e">
        <f t="shared" si="38"/>
        <v>#DIV/0!</v>
      </c>
      <c r="T141" s="146" t="e">
        <f t="shared" si="38"/>
        <v>#DIV/0!</v>
      </c>
      <c r="U141" s="146" t="e">
        <f t="shared" si="38"/>
        <v>#DIV/0!</v>
      </c>
      <c r="V141" s="146" t="e">
        <f t="shared" si="38"/>
        <v>#DIV/0!</v>
      </c>
      <c r="W141" s="146" t="e">
        <f t="shared" si="38"/>
        <v>#DIV/0!</v>
      </c>
      <c r="X141" s="146" t="e">
        <f t="shared" si="38"/>
        <v>#DIV/0!</v>
      </c>
      <c r="Y141" s="146" t="e">
        <f t="shared" si="38"/>
        <v>#DIV/0!</v>
      </c>
      <c r="Z141" s="146" t="e">
        <f t="shared" si="38"/>
        <v>#DIV/0!</v>
      </c>
      <c r="AA141" s="146" t="e">
        <f t="shared" si="38"/>
        <v>#DIV/0!</v>
      </c>
      <c r="AB141" s="146" t="e">
        <f t="shared" si="38"/>
        <v>#DIV/0!</v>
      </c>
      <c r="AC141" s="146" t="e">
        <f t="shared" si="38"/>
        <v>#DIV/0!</v>
      </c>
      <c r="AD141" s="146" t="e">
        <f t="shared" si="38"/>
        <v>#DIV/0!</v>
      </c>
      <c r="AE141" s="146" t="e">
        <f t="shared" si="38"/>
        <v>#DIV/0!</v>
      </c>
      <c r="AF141" s="146" t="e">
        <f t="shared" si="38"/>
        <v>#DIV/0!</v>
      </c>
      <c r="AG141" s="146" t="e">
        <f t="shared" si="38"/>
        <v>#DIV/0!</v>
      </c>
      <c r="AH141" s="146" t="e">
        <f t="shared" si="38"/>
        <v>#DIV/0!</v>
      </c>
      <c r="AI141" s="146" t="e">
        <f t="shared" si="38"/>
        <v>#DIV/0!</v>
      </c>
      <c r="AJ141" s="146" t="e">
        <f t="shared" si="38"/>
        <v>#DIV/0!</v>
      </c>
      <c r="AK141" s="146" t="e">
        <f t="shared" si="38"/>
        <v>#DIV/0!</v>
      </c>
      <c r="AL141" s="146" t="e">
        <f t="shared" si="38"/>
        <v>#DIV/0!</v>
      </c>
      <c r="AM141" s="146" t="e">
        <f t="shared" si="38"/>
        <v>#DIV/0!</v>
      </c>
      <c r="AN141" s="146" t="e">
        <f t="shared" si="38"/>
        <v>#DIV/0!</v>
      </c>
      <c r="AO141" s="146" t="e">
        <f t="shared" si="38"/>
        <v>#DIV/0!</v>
      </c>
      <c r="AP141" s="146" t="e">
        <f t="shared" si="38"/>
        <v>#DIV/0!</v>
      </c>
      <c r="AQ141" s="146" t="e">
        <f t="shared" si="38"/>
        <v>#DIV/0!</v>
      </c>
      <c r="AR141" s="146" t="e">
        <f t="shared" si="38"/>
        <v>#DIV/0!</v>
      </c>
    </row>
    <row r="142" spans="1:44">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row>
    <row r="143" spans="1:44">
      <c r="A143" s="4"/>
      <c r="B143" s="5" t="s">
        <v>84</v>
      </c>
      <c r="C143" s="4"/>
      <c r="D143" s="4"/>
      <c r="E143" s="4"/>
      <c r="F143" s="4"/>
      <c r="G143" s="4"/>
      <c r="H143" s="4"/>
      <c r="I143" s="4"/>
      <c r="J143" s="4"/>
      <c r="K143" s="4"/>
      <c r="L143" s="4"/>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row>
    <row r="144" spans="1:44">
      <c r="B144" t="s">
        <v>82</v>
      </c>
      <c r="E144" t="s">
        <v>237</v>
      </c>
      <c r="M144" s="145" t="e">
        <f>SUM($M112:M112)</f>
        <v>#DIV/0!</v>
      </c>
      <c r="N144" s="145" t="e">
        <f>SUM($M112:N112)</f>
        <v>#DIV/0!</v>
      </c>
      <c r="O144" s="145" t="e">
        <f>SUM($M112:O112)</f>
        <v>#DIV/0!</v>
      </c>
      <c r="P144" s="145" t="e">
        <f>SUM($M112:P112)</f>
        <v>#DIV/0!</v>
      </c>
      <c r="Q144" s="145" t="e">
        <f>SUM($M112:Q112)</f>
        <v>#DIV/0!</v>
      </c>
      <c r="R144" s="145" t="e">
        <f>SUM($M112:R112)</f>
        <v>#DIV/0!</v>
      </c>
      <c r="S144" s="145" t="e">
        <f>SUM($M112:S112)</f>
        <v>#DIV/0!</v>
      </c>
      <c r="T144" s="145" t="e">
        <f>SUM($M112:T112)</f>
        <v>#DIV/0!</v>
      </c>
      <c r="U144" s="145" t="e">
        <f>SUM($M112:U112)</f>
        <v>#DIV/0!</v>
      </c>
      <c r="V144" s="145" t="e">
        <f>SUM($M112:V112)</f>
        <v>#DIV/0!</v>
      </c>
      <c r="W144" s="145" t="e">
        <f>SUM($M112:W112)</f>
        <v>#DIV/0!</v>
      </c>
      <c r="X144" s="145" t="e">
        <f>SUM($M112:X112)</f>
        <v>#DIV/0!</v>
      </c>
      <c r="Y144" s="145" t="e">
        <f>SUM($M112:Y112)</f>
        <v>#DIV/0!</v>
      </c>
      <c r="Z144" s="145" t="e">
        <f>SUM($M112:Z112)</f>
        <v>#DIV/0!</v>
      </c>
      <c r="AA144" s="145" t="e">
        <f>SUM($M112:AA112)</f>
        <v>#DIV/0!</v>
      </c>
      <c r="AB144" s="145" t="e">
        <f>SUM($M112:AB112)</f>
        <v>#DIV/0!</v>
      </c>
      <c r="AC144" s="145" t="e">
        <f>SUM($M112:AC112)</f>
        <v>#DIV/0!</v>
      </c>
      <c r="AD144" s="145" t="e">
        <f>SUM($M112:AD112)</f>
        <v>#DIV/0!</v>
      </c>
      <c r="AE144" s="145" t="e">
        <f>SUM($M112:AE112)</f>
        <v>#DIV/0!</v>
      </c>
      <c r="AF144" s="145" t="e">
        <f>SUM($M112:AF112)</f>
        <v>#DIV/0!</v>
      </c>
      <c r="AG144" s="145" t="e">
        <f>SUM($M112:AG112)</f>
        <v>#DIV/0!</v>
      </c>
      <c r="AH144" s="145" t="e">
        <f>SUM($M112:AH112)</f>
        <v>#DIV/0!</v>
      </c>
      <c r="AI144" s="145" t="e">
        <f>SUM($M112:AI112)</f>
        <v>#DIV/0!</v>
      </c>
      <c r="AJ144" s="145" t="e">
        <f>SUM($M112:AJ112)</f>
        <v>#DIV/0!</v>
      </c>
      <c r="AK144" s="145" t="e">
        <f>SUM($M112:AK112)</f>
        <v>#DIV/0!</v>
      </c>
      <c r="AL144" s="145" t="e">
        <f>SUM($M112:AL112)</f>
        <v>#DIV/0!</v>
      </c>
      <c r="AM144" s="145" t="e">
        <f>SUM($M112:AM112)</f>
        <v>#DIV/0!</v>
      </c>
      <c r="AN144" s="145" t="e">
        <f>SUM($M112:AN112)</f>
        <v>#DIV/0!</v>
      </c>
      <c r="AO144" s="145" t="e">
        <f>SUM($M112:AO112)</f>
        <v>#DIV/0!</v>
      </c>
      <c r="AP144" s="145" t="e">
        <f>SUM($M112:AP112)</f>
        <v>#DIV/0!</v>
      </c>
      <c r="AQ144" s="145" t="e">
        <f>SUM($M112:AQ112)</f>
        <v>#DIV/0!</v>
      </c>
      <c r="AR144" s="145" t="e">
        <f>SUM($M112:AR112)</f>
        <v>#DIV/0!</v>
      </c>
    </row>
    <row r="145" spans="1:44">
      <c r="B145" t="s">
        <v>82</v>
      </c>
      <c r="E145" t="s">
        <v>237</v>
      </c>
      <c r="M145" s="145" t="e">
        <f>SUM($M113:M113)</f>
        <v>#DIV/0!</v>
      </c>
      <c r="N145" s="145" t="e">
        <f>SUM($M113:N113)</f>
        <v>#DIV/0!</v>
      </c>
      <c r="O145" s="145" t="e">
        <f>SUM($M113:O113)</f>
        <v>#DIV/0!</v>
      </c>
      <c r="P145" s="145" t="e">
        <f>SUM($M113:P113)</f>
        <v>#DIV/0!</v>
      </c>
      <c r="Q145" s="145" t="e">
        <f>SUM($M113:Q113)</f>
        <v>#DIV/0!</v>
      </c>
      <c r="R145" s="145" t="e">
        <f>SUM($M113:R113)</f>
        <v>#DIV/0!</v>
      </c>
      <c r="S145" s="145" t="e">
        <f>SUM($M113:S113)</f>
        <v>#DIV/0!</v>
      </c>
      <c r="T145" s="145" t="e">
        <f>SUM($M113:T113)</f>
        <v>#DIV/0!</v>
      </c>
      <c r="U145" s="145" t="e">
        <f>SUM($M113:U113)</f>
        <v>#DIV/0!</v>
      </c>
      <c r="V145" s="145" t="e">
        <f>SUM($M113:V113)</f>
        <v>#DIV/0!</v>
      </c>
      <c r="W145" s="145" t="e">
        <f>SUM($M113:W113)</f>
        <v>#DIV/0!</v>
      </c>
      <c r="X145" s="145" t="e">
        <f>SUM($M113:X113)</f>
        <v>#DIV/0!</v>
      </c>
      <c r="Y145" s="145" t="e">
        <f>SUM($M113:Y113)</f>
        <v>#DIV/0!</v>
      </c>
      <c r="Z145" s="145" t="e">
        <f>SUM($M113:Z113)</f>
        <v>#DIV/0!</v>
      </c>
      <c r="AA145" s="145" t="e">
        <f>SUM($M113:AA113)</f>
        <v>#DIV/0!</v>
      </c>
      <c r="AB145" s="145" t="e">
        <f>SUM($M113:AB113)</f>
        <v>#DIV/0!</v>
      </c>
      <c r="AC145" s="145" t="e">
        <f>SUM($M113:AC113)</f>
        <v>#DIV/0!</v>
      </c>
      <c r="AD145" s="145" t="e">
        <f>SUM($M113:AD113)</f>
        <v>#DIV/0!</v>
      </c>
      <c r="AE145" s="145" t="e">
        <f>SUM($M113:AE113)</f>
        <v>#DIV/0!</v>
      </c>
      <c r="AF145" s="145" t="e">
        <f>SUM($M113:AF113)</f>
        <v>#DIV/0!</v>
      </c>
      <c r="AG145" s="145" t="e">
        <f>SUM($M113:AG113)</f>
        <v>#DIV/0!</v>
      </c>
      <c r="AH145" s="145" t="e">
        <f>SUM($M113:AH113)</f>
        <v>#DIV/0!</v>
      </c>
      <c r="AI145" s="145" t="e">
        <f>SUM($M113:AI113)</f>
        <v>#DIV/0!</v>
      </c>
      <c r="AJ145" s="145" t="e">
        <f>SUM($M113:AJ113)</f>
        <v>#DIV/0!</v>
      </c>
      <c r="AK145" s="145" t="e">
        <f>SUM($M113:AK113)</f>
        <v>#DIV/0!</v>
      </c>
      <c r="AL145" s="145" t="e">
        <f>SUM($M113:AL113)</f>
        <v>#DIV/0!</v>
      </c>
      <c r="AM145" s="145" t="e">
        <f>SUM($M113:AM113)</f>
        <v>#DIV/0!</v>
      </c>
      <c r="AN145" s="145" t="e">
        <f>SUM($M113:AN113)</f>
        <v>#DIV/0!</v>
      </c>
      <c r="AO145" s="145" t="e">
        <f>SUM($M113:AO113)</f>
        <v>#DIV/0!</v>
      </c>
      <c r="AP145" s="145" t="e">
        <f>SUM($M113:AP113)</f>
        <v>#DIV/0!</v>
      </c>
      <c r="AQ145" s="145" t="e">
        <f>SUM($M113:AQ113)</f>
        <v>#DIV/0!</v>
      </c>
      <c r="AR145" s="145" t="e">
        <f>SUM($M113:AR113)</f>
        <v>#DIV/0!</v>
      </c>
    </row>
    <row r="146" spans="1:44">
      <c r="B146" t="s">
        <v>82</v>
      </c>
      <c r="E146" t="s">
        <v>237</v>
      </c>
      <c r="M146" s="145" t="e">
        <f>SUM($M114:M114)</f>
        <v>#DIV/0!</v>
      </c>
      <c r="N146" s="145" t="e">
        <f>SUM($M114:N114)</f>
        <v>#DIV/0!</v>
      </c>
      <c r="O146" s="145" t="e">
        <f>SUM($M114:O114)</f>
        <v>#DIV/0!</v>
      </c>
      <c r="P146" s="145" t="e">
        <f>SUM($M114:P114)</f>
        <v>#DIV/0!</v>
      </c>
      <c r="Q146" s="145" t="e">
        <f>SUM($M114:Q114)</f>
        <v>#DIV/0!</v>
      </c>
      <c r="R146" s="145" t="e">
        <f>SUM($M114:R114)</f>
        <v>#DIV/0!</v>
      </c>
      <c r="S146" s="145" t="e">
        <f>SUM($M114:S114)</f>
        <v>#DIV/0!</v>
      </c>
      <c r="T146" s="145" t="e">
        <f>SUM($M114:T114)</f>
        <v>#DIV/0!</v>
      </c>
      <c r="U146" s="145" t="e">
        <f>SUM($M114:U114)</f>
        <v>#DIV/0!</v>
      </c>
      <c r="V146" s="145" t="e">
        <f>SUM($M114:V114)</f>
        <v>#DIV/0!</v>
      </c>
      <c r="W146" s="145" t="e">
        <f>SUM($M114:W114)</f>
        <v>#DIV/0!</v>
      </c>
      <c r="X146" s="145" t="e">
        <f>SUM($M114:X114)</f>
        <v>#DIV/0!</v>
      </c>
      <c r="Y146" s="145" t="e">
        <f>SUM($M114:Y114)</f>
        <v>#DIV/0!</v>
      </c>
      <c r="Z146" s="145" t="e">
        <f>SUM($M114:Z114)</f>
        <v>#DIV/0!</v>
      </c>
      <c r="AA146" s="145" t="e">
        <f>SUM($M114:AA114)</f>
        <v>#DIV/0!</v>
      </c>
      <c r="AB146" s="145" t="e">
        <f>SUM($M114:AB114)</f>
        <v>#DIV/0!</v>
      </c>
      <c r="AC146" s="145" t="e">
        <f>SUM($M114:AC114)</f>
        <v>#DIV/0!</v>
      </c>
      <c r="AD146" s="145" t="e">
        <f>SUM($M114:AD114)</f>
        <v>#DIV/0!</v>
      </c>
      <c r="AE146" s="145" t="e">
        <f>SUM($M114:AE114)</f>
        <v>#DIV/0!</v>
      </c>
      <c r="AF146" s="145" t="e">
        <f>SUM($M114:AF114)</f>
        <v>#DIV/0!</v>
      </c>
      <c r="AG146" s="145" t="e">
        <f>SUM($M114:AG114)</f>
        <v>#DIV/0!</v>
      </c>
      <c r="AH146" s="145" t="e">
        <f>SUM($M114:AH114)</f>
        <v>#DIV/0!</v>
      </c>
      <c r="AI146" s="145" t="e">
        <f>SUM($M114:AI114)</f>
        <v>#DIV/0!</v>
      </c>
      <c r="AJ146" s="145" t="e">
        <f>SUM($M114:AJ114)</f>
        <v>#DIV/0!</v>
      </c>
      <c r="AK146" s="145" t="e">
        <f>SUM($M114:AK114)</f>
        <v>#DIV/0!</v>
      </c>
      <c r="AL146" s="145" t="e">
        <f>SUM($M114:AL114)</f>
        <v>#DIV/0!</v>
      </c>
      <c r="AM146" s="145" t="e">
        <f>SUM($M114:AM114)</f>
        <v>#DIV/0!</v>
      </c>
      <c r="AN146" s="145" t="e">
        <f>SUM($M114:AN114)</f>
        <v>#DIV/0!</v>
      </c>
      <c r="AO146" s="145" t="e">
        <f>SUM($M114:AO114)</f>
        <v>#DIV/0!</v>
      </c>
      <c r="AP146" s="145" t="e">
        <f>SUM($M114:AP114)</f>
        <v>#DIV/0!</v>
      </c>
      <c r="AQ146" s="145" t="e">
        <f>SUM($M114:AQ114)</f>
        <v>#DIV/0!</v>
      </c>
      <c r="AR146" s="145" t="e">
        <f>SUM($M114:AR114)</f>
        <v>#DIV/0!</v>
      </c>
    </row>
    <row r="147" spans="1:44">
      <c r="B147" t="s">
        <v>82</v>
      </c>
      <c r="E147" t="s">
        <v>237</v>
      </c>
      <c r="M147" s="145" t="e">
        <f>SUM($M115:M115)</f>
        <v>#DIV/0!</v>
      </c>
      <c r="N147" s="145" t="e">
        <f>SUM($M115:N115)</f>
        <v>#DIV/0!</v>
      </c>
      <c r="O147" s="145" t="e">
        <f>SUM($M115:O115)</f>
        <v>#DIV/0!</v>
      </c>
      <c r="P147" s="145" t="e">
        <f>SUM($M115:P115)</f>
        <v>#DIV/0!</v>
      </c>
      <c r="Q147" s="145" t="e">
        <f>SUM($M115:Q115)</f>
        <v>#DIV/0!</v>
      </c>
      <c r="R147" s="145" t="e">
        <f>SUM($M115:R115)</f>
        <v>#DIV/0!</v>
      </c>
      <c r="S147" s="145" t="e">
        <f>SUM($M115:S115)</f>
        <v>#DIV/0!</v>
      </c>
      <c r="T147" s="145" t="e">
        <f>SUM($M115:T115)</f>
        <v>#DIV/0!</v>
      </c>
      <c r="U147" s="145" t="e">
        <f>SUM($M115:U115)</f>
        <v>#DIV/0!</v>
      </c>
      <c r="V147" s="145" t="e">
        <f>SUM($M115:V115)</f>
        <v>#DIV/0!</v>
      </c>
      <c r="W147" s="145" t="e">
        <f>SUM($M115:W115)</f>
        <v>#DIV/0!</v>
      </c>
      <c r="X147" s="145" t="e">
        <f>SUM($M115:X115)</f>
        <v>#DIV/0!</v>
      </c>
      <c r="Y147" s="145" t="e">
        <f>SUM($M115:Y115)</f>
        <v>#DIV/0!</v>
      </c>
      <c r="Z147" s="145" t="e">
        <f>SUM($M115:Z115)</f>
        <v>#DIV/0!</v>
      </c>
      <c r="AA147" s="145" t="e">
        <f>SUM($M115:AA115)</f>
        <v>#DIV/0!</v>
      </c>
      <c r="AB147" s="145" t="e">
        <f>SUM($M115:AB115)</f>
        <v>#DIV/0!</v>
      </c>
      <c r="AC147" s="145" t="e">
        <f>SUM($M115:AC115)</f>
        <v>#DIV/0!</v>
      </c>
      <c r="AD147" s="145" t="e">
        <f>SUM($M115:AD115)</f>
        <v>#DIV/0!</v>
      </c>
      <c r="AE147" s="145" t="e">
        <f>SUM($M115:AE115)</f>
        <v>#DIV/0!</v>
      </c>
      <c r="AF147" s="145" t="e">
        <f>SUM($M115:AF115)</f>
        <v>#DIV/0!</v>
      </c>
      <c r="AG147" s="145" t="e">
        <f>SUM($M115:AG115)</f>
        <v>#DIV/0!</v>
      </c>
      <c r="AH147" s="145" t="e">
        <f>SUM($M115:AH115)</f>
        <v>#DIV/0!</v>
      </c>
      <c r="AI147" s="145" t="e">
        <f>SUM($M115:AI115)</f>
        <v>#DIV/0!</v>
      </c>
      <c r="AJ147" s="145" t="e">
        <f>SUM($M115:AJ115)</f>
        <v>#DIV/0!</v>
      </c>
      <c r="AK147" s="145" t="e">
        <f>SUM($M115:AK115)</f>
        <v>#DIV/0!</v>
      </c>
      <c r="AL147" s="145" t="e">
        <f>SUM($M115:AL115)</f>
        <v>#DIV/0!</v>
      </c>
      <c r="AM147" s="145" t="e">
        <f>SUM($M115:AM115)</f>
        <v>#DIV/0!</v>
      </c>
      <c r="AN147" s="145" t="e">
        <f>SUM($M115:AN115)</f>
        <v>#DIV/0!</v>
      </c>
      <c r="AO147" s="145" t="e">
        <f>SUM($M115:AO115)</f>
        <v>#DIV/0!</v>
      </c>
      <c r="AP147" s="145" t="e">
        <f>SUM($M115:AP115)</f>
        <v>#DIV/0!</v>
      </c>
      <c r="AQ147" s="145" t="e">
        <f>SUM($M115:AQ115)</f>
        <v>#DIV/0!</v>
      </c>
      <c r="AR147" s="145" t="e">
        <f>SUM($M115:AR115)</f>
        <v>#DIV/0!</v>
      </c>
    </row>
    <row r="148" spans="1:44">
      <c r="B148" t="s">
        <v>82</v>
      </c>
      <c r="E148" t="s">
        <v>237</v>
      </c>
      <c r="M148" s="145" t="e">
        <f>SUM($M116:M116)</f>
        <v>#DIV/0!</v>
      </c>
      <c r="N148" s="145" t="e">
        <f>SUM($M116:N116)</f>
        <v>#DIV/0!</v>
      </c>
      <c r="O148" s="145" t="e">
        <f>SUM($M116:O116)</f>
        <v>#DIV/0!</v>
      </c>
      <c r="P148" s="145" t="e">
        <f>SUM($M116:P116)</f>
        <v>#DIV/0!</v>
      </c>
      <c r="Q148" s="145" t="e">
        <f>SUM($M116:Q116)</f>
        <v>#DIV/0!</v>
      </c>
      <c r="R148" s="145" t="e">
        <f>SUM($M116:R116)</f>
        <v>#DIV/0!</v>
      </c>
      <c r="S148" s="145" t="e">
        <f>SUM($M116:S116)</f>
        <v>#DIV/0!</v>
      </c>
      <c r="T148" s="145" t="e">
        <f>SUM($M116:T116)</f>
        <v>#DIV/0!</v>
      </c>
      <c r="U148" s="145" t="e">
        <f>SUM($M116:U116)</f>
        <v>#DIV/0!</v>
      </c>
      <c r="V148" s="145" t="e">
        <f>SUM($M116:V116)</f>
        <v>#DIV/0!</v>
      </c>
      <c r="W148" s="145" t="e">
        <f>SUM($M116:W116)</f>
        <v>#DIV/0!</v>
      </c>
      <c r="X148" s="145" t="e">
        <f>SUM($M116:X116)</f>
        <v>#DIV/0!</v>
      </c>
      <c r="Y148" s="145" t="e">
        <f>SUM($M116:Y116)</f>
        <v>#DIV/0!</v>
      </c>
      <c r="Z148" s="145" t="e">
        <f>SUM($M116:Z116)</f>
        <v>#DIV/0!</v>
      </c>
      <c r="AA148" s="145" t="e">
        <f>SUM($M116:AA116)</f>
        <v>#DIV/0!</v>
      </c>
      <c r="AB148" s="145" t="e">
        <f>SUM($M116:AB116)</f>
        <v>#DIV/0!</v>
      </c>
      <c r="AC148" s="145" t="e">
        <f>SUM($M116:AC116)</f>
        <v>#DIV/0!</v>
      </c>
      <c r="AD148" s="145" t="e">
        <f>SUM($M116:AD116)</f>
        <v>#DIV/0!</v>
      </c>
      <c r="AE148" s="145" t="e">
        <f>SUM($M116:AE116)</f>
        <v>#DIV/0!</v>
      </c>
      <c r="AF148" s="145" t="e">
        <f>SUM($M116:AF116)</f>
        <v>#DIV/0!</v>
      </c>
      <c r="AG148" s="145" t="e">
        <f>SUM($M116:AG116)</f>
        <v>#DIV/0!</v>
      </c>
      <c r="AH148" s="145" t="e">
        <f>SUM($M116:AH116)</f>
        <v>#DIV/0!</v>
      </c>
      <c r="AI148" s="145" t="e">
        <f>SUM($M116:AI116)</f>
        <v>#DIV/0!</v>
      </c>
      <c r="AJ148" s="145" t="e">
        <f>SUM($M116:AJ116)</f>
        <v>#DIV/0!</v>
      </c>
      <c r="AK148" s="145" t="e">
        <f>SUM($M116:AK116)</f>
        <v>#DIV/0!</v>
      </c>
      <c r="AL148" s="145" t="e">
        <f>SUM($M116:AL116)</f>
        <v>#DIV/0!</v>
      </c>
      <c r="AM148" s="145" t="e">
        <f>SUM($M116:AM116)</f>
        <v>#DIV/0!</v>
      </c>
      <c r="AN148" s="145" t="e">
        <f>SUM($M116:AN116)</f>
        <v>#DIV/0!</v>
      </c>
      <c r="AO148" s="145" t="e">
        <f>SUM($M116:AO116)</f>
        <v>#DIV/0!</v>
      </c>
      <c r="AP148" s="145" t="e">
        <f>SUM($M116:AP116)</f>
        <v>#DIV/0!</v>
      </c>
      <c r="AQ148" s="145" t="e">
        <f>SUM($M116:AQ116)</f>
        <v>#DIV/0!</v>
      </c>
      <c r="AR148" s="145" t="e">
        <f>SUM($M116:AR116)</f>
        <v>#DIV/0!</v>
      </c>
    </row>
    <row r="149" spans="1:44">
      <c r="B149" t="s">
        <v>82</v>
      </c>
      <c r="E149" t="s">
        <v>237</v>
      </c>
      <c r="M149" s="145" t="e">
        <f>SUM($M117:M117)</f>
        <v>#DIV/0!</v>
      </c>
      <c r="N149" s="145" t="e">
        <f>SUM($M117:N117)</f>
        <v>#DIV/0!</v>
      </c>
      <c r="O149" s="145" t="e">
        <f>SUM($M117:O117)</f>
        <v>#DIV/0!</v>
      </c>
      <c r="P149" s="145" t="e">
        <f>SUM($M117:P117)</f>
        <v>#DIV/0!</v>
      </c>
      <c r="Q149" s="145" t="e">
        <f>SUM($M117:Q117)</f>
        <v>#DIV/0!</v>
      </c>
      <c r="R149" s="145" t="e">
        <f>SUM($M117:R117)</f>
        <v>#DIV/0!</v>
      </c>
      <c r="S149" s="145" t="e">
        <f>SUM($M117:S117)</f>
        <v>#DIV/0!</v>
      </c>
      <c r="T149" s="145" t="e">
        <f>SUM($M117:T117)</f>
        <v>#DIV/0!</v>
      </c>
      <c r="U149" s="145" t="e">
        <f>SUM($M117:U117)</f>
        <v>#DIV/0!</v>
      </c>
      <c r="V149" s="145" t="e">
        <f>SUM($M117:V117)</f>
        <v>#DIV/0!</v>
      </c>
      <c r="W149" s="145" t="e">
        <f>SUM($M117:W117)</f>
        <v>#DIV/0!</v>
      </c>
      <c r="X149" s="145" t="e">
        <f>SUM($M117:X117)</f>
        <v>#DIV/0!</v>
      </c>
      <c r="Y149" s="145" t="e">
        <f>SUM($M117:Y117)</f>
        <v>#DIV/0!</v>
      </c>
      <c r="Z149" s="145" t="e">
        <f>SUM($M117:Z117)</f>
        <v>#DIV/0!</v>
      </c>
      <c r="AA149" s="145" t="e">
        <f>SUM($M117:AA117)</f>
        <v>#DIV/0!</v>
      </c>
      <c r="AB149" s="145" t="e">
        <f>SUM($M117:AB117)</f>
        <v>#DIV/0!</v>
      </c>
      <c r="AC149" s="145" t="e">
        <f>SUM($M117:AC117)</f>
        <v>#DIV/0!</v>
      </c>
      <c r="AD149" s="145" t="e">
        <f>SUM($M117:AD117)</f>
        <v>#DIV/0!</v>
      </c>
      <c r="AE149" s="145" t="e">
        <f>SUM($M117:AE117)</f>
        <v>#DIV/0!</v>
      </c>
      <c r="AF149" s="145" t="e">
        <f>SUM($M117:AF117)</f>
        <v>#DIV/0!</v>
      </c>
      <c r="AG149" s="145" t="e">
        <f>SUM($M117:AG117)</f>
        <v>#DIV/0!</v>
      </c>
      <c r="AH149" s="145" t="e">
        <f>SUM($M117:AH117)</f>
        <v>#DIV/0!</v>
      </c>
      <c r="AI149" s="145" t="e">
        <f>SUM($M117:AI117)</f>
        <v>#DIV/0!</v>
      </c>
      <c r="AJ149" s="145" t="e">
        <f>SUM($M117:AJ117)</f>
        <v>#DIV/0!</v>
      </c>
      <c r="AK149" s="145" t="e">
        <f>SUM($M117:AK117)</f>
        <v>#DIV/0!</v>
      </c>
      <c r="AL149" s="145" t="e">
        <f>SUM($M117:AL117)</f>
        <v>#DIV/0!</v>
      </c>
      <c r="AM149" s="145" t="e">
        <f>SUM($M117:AM117)</f>
        <v>#DIV/0!</v>
      </c>
      <c r="AN149" s="145" t="e">
        <f>SUM($M117:AN117)</f>
        <v>#DIV/0!</v>
      </c>
      <c r="AO149" s="145" t="e">
        <f>SUM($M117:AO117)</f>
        <v>#DIV/0!</v>
      </c>
      <c r="AP149" s="145" t="e">
        <f>SUM($M117:AP117)</f>
        <v>#DIV/0!</v>
      </c>
      <c r="AQ149" s="145" t="e">
        <f>SUM($M117:AQ117)</f>
        <v>#DIV/0!</v>
      </c>
      <c r="AR149" s="145" t="e">
        <f>SUM($M117:AR117)</f>
        <v>#DIV/0!</v>
      </c>
    </row>
    <row r="150" spans="1:44">
      <c r="B150" t="s">
        <v>82</v>
      </c>
      <c r="E150" t="s">
        <v>237</v>
      </c>
      <c r="M150" s="145" t="e">
        <f>SUM($M118:M118)</f>
        <v>#DIV/0!</v>
      </c>
      <c r="N150" s="145" t="e">
        <f>SUM($M118:N118)</f>
        <v>#DIV/0!</v>
      </c>
      <c r="O150" s="145" t="e">
        <f>SUM($M118:O118)</f>
        <v>#DIV/0!</v>
      </c>
      <c r="P150" s="145" t="e">
        <f>SUM($M118:P118)</f>
        <v>#DIV/0!</v>
      </c>
      <c r="Q150" s="145" t="e">
        <f>SUM($M118:Q118)</f>
        <v>#DIV/0!</v>
      </c>
      <c r="R150" s="145" t="e">
        <f>SUM($M118:R118)</f>
        <v>#DIV/0!</v>
      </c>
      <c r="S150" s="145" t="e">
        <f>SUM($M118:S118)</f>
        <v>#DIV/0!</v>
      </c>
      <c r="T150" s="145" t="e">
        <f>SUM($M118:T118)</f>
        <v>#DIV/0!</v>
      </c>
      <c r="U150" s="145" t="e">
        <f>SUM($M118:U118)</f>
        <v>#DIV/0!</v>
      </c>
      <c r="V150" s="145" t="e">
        <f>SUM($M118:V118)</f>
        <v>#DIV/0!</v>
      </c>
      <c r="W150" s="145" t="e">
        <f>SUM($M118:W118)</f>
        <v>#DIV/0!</v>
      </c>
      <c r="X150" s="145" t="e">
        <f>SUM($M118:X118)</f>
        <v>#DIV/0!</v>
      </c>
      <c r="Y150" s="145" t="e">
        <f>SUM($M118:Y118)</f>
        <v>#DIV/0!</v>
      </c>
      <c r="Z150" s="145" t="e">
        <f>SUM($M118:Z118)</f>
        <v>#DIV/0!</v>
      </c>
      <c r="AA150" s="145" t="e">
        <f>SUM($M118:AA118)</f>
        <v>#DIV/0!</v>
      </c>
      <c r="AB150" s="145" t="e">
        <f>SUM($M118:AB118)</f>
        <v>#DIV/0!</v>
      </c>
      <c r="AC150" s="145" t="e">
        <f>SUM($M118:AC118)</f>
        <v>#DIV/0!</v>
      </c>
      <c r="AD150" s="145" t="e">
        <f>SUM($M118:AD118)</f>
        <v>#DIV/0!</v>
      </c>
      <c r="AE150" s="145" t="e">
        <f>SUM($M118:AE118)</f>
        <v>#DIV/0!</v>
      </c>
      <c r="AF150" s="145" t="e">
        <f>SUM($M118:AF118)</f>
        <v>#DIV/0!</v>
      </c>
      <c r="AG150" s="145" t="e">
        <f>SUM($M118:AG118)</f>
        <v>#DIV/0!</v>
      </c>
      <c r="AH150" s="145" t="e">
        <f>SUM($M118:AH118)</f>
        <v>#DIV/0!</v>
      </c>
      <c r="AI150" s="145" t="e">
        <f>SUM($M118:AI118)</f>
        <v>#DIV/0!</v>
      </c>
      <c r="AJ150" s="145" t="e">
        <f>SUM($M118:AJ118)</f>
        <v>#DIV/0!</v>
      </c>
      <c r="AK150" s="145" t="e">
        <f>SUM($M118:AK118)</f>
        <v>#DIV/0!</v>
      </c>
      <c r="AL150" s="145" t="e">
        <f>SUM($M118:AL118)</f>
        <v>#DIV/0!</v>
      </c>
      <c r="AM150" s="145" t="e">
        <f>SUM($M118:AM118)</f>
        <v>#DIV/0!</v>
      </c>
      <c r="AN150" s="145" t="e">
        <f>SUM($M118:AN118)</f>
        <v>#DIV/0!</v>
      </c>
      <c r="AO150" s="145" t="e">
        <f>SUM($M118:AO118)</f>
        <v>#DIV/0!</v>
      </c>
      <c r="AP150" s="145" t="e">
        <f>SUM($M118:AP118)</f>
        <v>#DIV/0!</v>
      </c>
      <c r="AQ150" s="145" t="e">
        <f>SUM($M118:AQ118)</f>
        <v>#DIV/0!</v>
      </c>
      <c r="AR150" s="145" t="e">
        <f>SUM($M118:AR118)</f>
        <v>#DIV/0!</v>
      </c>
    </row>
    <row r="151" spans="1:44">
      <c r="B151" t="s">
        <v>82</v>
      </c>
      <c r="E151" t="s">
        <v>237</v>
      </c>
      <c r="M151" s="145" t="e">
        <f>SUM($M119:M119)</f>
        <v>#DIV/0!</v>
      </c>
      <c r="N151" s="145" t="e">
        <f>SUM($M119:N119)</f>
        <v>#DIV/0!</v>
      </c>
      <c r="O151" s="145" t="e">
        <f>SUM($M119:O119)</f>
        <v>#DIV/0!</v>
      </c>
      <c r="P151" s="145" t="e">
        <f>SUM($M119:P119)</f>
        <v>#DIV/0!</v>
      </c>
      <c r="Q151" s="145" t="e">
        <f>SUM($M119:Q119)</f>
        <v>#DIV/0!</v>
      </c>
      <c r="R151" s="145" t="e">
        <f>SUM($M119:R119)</f>
        <v>#DIV/0!</v>
      </c>
      <c r="S151" s="145" t="e">
        <f>SUM($M119:S119)</f>
        <v>#DIV/0!</v>
      </c>
      <c r="T151" s="145" t="e">
        <f>SUM($M119:T119)</f>
        <v>#DIV/0!</v>
      </c>
      <c r="U151" s="145" t="e">
        <f>SUM($M119:U119)</f>
        <v>#DIV/0!</v>
      </c>
      <c r="V151" s="145" t="e">
        <f>SUM($M119:V119)</f>
        <v>#DIV/0!</v>
      </c>
      <c r="W151" s="145" t="e">
        <f>SUM($M119:W119)</f>
        <v>#DIV/0!</v>
      </c>
      <c r="X151" s="145" t="e">
        <f>SUM($M119:X119)</f>
        <v>#DIV/0!</v>
      </c>
      <c r="Y151" s="145" t="e">
        <f>SUM($M119:Y119)</f>
        <v>#DIV/0!</v>
      </c>
      <c r="Z151" s="145" t="e">
        <f>SUM($M119:Z119)</f>
        <v>#DIV/0!</v>
      </c>
      <c r="AA151" s="145" t="e">
        <f>SUM($M119:AA119)</f>
        <v>#DIV/0!</v>
      </c>
      <c r="AB151" s="145" t="e">
        <f>SUM($M119:AB119)</f>
        <v>#DIV/0!</v>
      </c>
      <c r="AC151" s="145" t="e">
        <f>SUM($M119:AC119)</f>
        <v>#DIV/0!</v>
      </c>
      <c r="AD151" s="145" t="e">
        <f>SUM($M119:AD119)</f>
        <v>#DIV/0!</v>
      </c>
      <c r="AE151" s="145" t="e">
        <f>SUM($M119:AE119)</f>
        <v>#DIV/0!</v>
      </c>
      <c r="AF151" s="145" t="e">
        <f>SUM($M119:AF119)</f>
        <v>#DIV/0!</v>
      </c>
      <c r="AG151" s="145" t="e">
        <f>SUM($M119:AG119)</f>
        <v>#DIV/0!</v>
      </c>
      <c r="AH151" s="145" t="e">
        <f>SUM($M119:AH119)</f>
        <v>#DIV/0!</v>
      </c>
      <c r="AI151" s="145" t="e">
        <f>SUM($M119:AI119)</f>
        <v>#DIV/0!</v>
      </c>
      <c r="AJ151" s="145" t="e">
        <f>SUM($M119:AJ119)</f>
        <v>#DIV/0!</v>
      </c>
      <c r="AK151" s="145" t="e">
        <f>SUM($M119:AK119)</f>
        <v>#DIV/0!</v>
      </c>
      <c r="AL151" s="145" t="e">
        <f>SUM($M119:AL119)</f>
        <v>#DIV/0!</v>
      </c>
      <c r="AM151" s="145" t="e">
        <f>SUM($M119:AM119)</f>
        <v>#DIV/0!</v>
      </c>
      <c r="AN151" s="145" t="e">
        <f>SUM($M119:AN119)</f>
        <v>#DIV/0!</v>
      </c>
      <c r="AO151" s="145" t="e">
        <f>SUM($M119:AO119)</f>
        <v>#DIV/0!</v>
      </c>
      <c r="AP151" s="145" t="e">
        <f>SUM($M119:AP119)</f>
        <v>#DIV/0!</v>
      </c>
      <c r="AQ151" s="145" t="e">
        <f>SUM($M119:AQ119)</f>
        <v>#DIV/0!</v>
      </c>
      <c r="AR151" s="145" t="e">
        <f>SUM($M119:AR119)</f>
        <v>#DIV/0!</v>
      </c>
    </row>
    <row r="152" spans="1:44">
      <c r="B152" t="s">
        <v>82</v>
      </c>
      <c r="E152" t="s">
        <v>237</v>
      </c>
      <c r="M152" s="145" t="e">
        <f>SUM($M120:M120)</f>
        <v>#DIV/0!</v>
      </c>
      <c r="N152" s="145" t="e">
        <f>SUM($M120:N120)</f>
        <v>#DIV/0!</v>
      </c>
      <c r="O152" s="145" t="e">
        <f>SUM($M120:O120)</f>
        <v>#DIV/0!</v>
      </c>
      <c r="P152" s="145" t="e">
        <f>SUM($M120:P120)</f>
        <v>#DIV/0!</v>
      </c>
      <c r="Q152" s="145" t="e">
        <f>SUM($M120:Q120)</f>
        <v>#DIV/0!</v>
      </c>
      <c r="R152" s="145" t="e">
        <f>SUM($M120:R120)</f>
        <v>#DIV/0!</v>
      </c>
      <c r="S152" s="145" t="e">
        <f>SUM($M120:S120)</f>
        <v>#DIV/0!</v>
      </c>
      <c r="T152" s="145" t="e">
        <f>SUM($M120:T120)</f>
        <v>#DIV/0!</v>
      </c>
      <c r="U152" s="145" t="e">
        <f>SUM($M120:U120)</f>
        <v>#DIV/0!</v>
      </c>
      <c r="V152" s="145" t="e">
        <f>SUM($M120:V120)</f>
        <v>#DIV/0!</v>
      </c>
      <c r="W152" s="145" t="e">
        <f>SUM($M120:W120)</f>
        <v>#DIV/0!</v>
      </c>
      <c r="X152" s="145" t="e">
        <f>SUM($M120:X120)</f>
        <v>#DIV/0!</v>
      </c>
      <c r="Y152" s="145" t="e">
        <f>SUM($M120:Y120)</f>
        <v>#DIV/0!</v>
      </c>
      <c r="Z152" s="145" t="e">
        <f>SUM($M120:Z120)</f>
        <v>#DIV/0!</v>
      </c>
      <c r="AA152" s="145" t="e">
        <f>SUM($M120:AA120)</f>
        <v>#DIV/0!</v>
      </c>
      <c r="AB152" s="145" t="e">
        <f>SUM($M120:AB120)</f>
        <v>#DIV/0!</v>
      </c>
      <c r="AC152" s="145" t="e">
        <f>SUM($M120:AC120)</f>
        <v>#DIV/0!</v>
      </c>
      <c r="AD152" s="145" t="e">
        <f>SUM($M120:AD120)</f>
        <v>#DIV/0!</v>
      </c>
      <c r="AE152" s="145" t="e">
        <f>SUM($M120:AE120)</f>
        <v>#DIV/0!</v>
      </c>
      <c r="AF152" s="145" t="e">
        <f>SUM($M120:AF120)</f>
        <v>#DIV/0!</v>
      </c>
      <c r="AG152" s="145" t="e">
        <f>SUM($M120:AG120)</f>
        <v>#DIV/0!</v>
      </c>
      <c r="AH152" s="145" t="e">
        <f>SUM($M120:AH120)</f>
        <v>#DIV/0!</v>
      </c>
      <c r="AI152" s="145" t="e">
        <f>SUM($M120:AI120)</f>
        <v>#DIV/0!</v>
      </c>
      <c r="AJ152" s="145" t="e">
        <f>SUM($M120:AJ120)</f>
        <v>#DIV/0!</v>
      </c>
      <c r="AK152" s="145" t="e">
        <f>SUM($M120:AK120)</f>
        <v>#DIV/0!</v>
      </c>
      <c r="AL152" s="145" t="e">
        <f>SUM($M120:AL120)</f>
        <v>#DIV/0!</v>
      </c>
      <c r="AM152" s="145" t="e">
        <f>SUM($M120:AM120)</f>
        <v>#DIV/0!</v>
      </c>
      <c r="AN152" s="145" t="e">
        <f>SUM($M120:AN120)</f>
        <v>#DIV/0!</v>
      </c>
      <c r="AO152" s="145" t="e">
        <f>SUM($M120:AO120)</f>
        <v>#DIV/0!</v>
      </c>
      <c r="AP152" s="145" t="e">
        <f>SUM($M120:AP120)</f>
        <v>#DIV/0!</v>
      </c>
      <c r="AQ152" s="145" t="e">
        <f>SUM($M120:AQ120)</f>
        <v>#DIV/0!</v>
      </c>
      <c r="AR152" s="145" t="e">
        <f>SUM($M120:AR120)</f>
        <v>#DIV/0!</v>
      </c>
    </row>
    <row r="153" spans="1:44">
      <c r="B153" t="s">
        <v>82</v>
      </c>
      <c r="E153" t="s">
        <v>237</v>
      </c>
      <c r="M153" s="145" t="e">
        <f>SUM($M121:M121)</f>
        <v>#DIV/0!</v>
      </c>
      <c r="N153" s="145" t="e">
        <f>SUM($M121:N121)</f>
        <v>#DIV/0!</v>
      </c>
      <c r="O153" s="145" t="e">
        <f>SUM($M121:O121)</f>
        <v>#DIV/0!</v>
      </c>
      <c r="P153" s="145" t="e">
        <f>SUM($M121:P121)</f>
        <v>#DIV/0!</v>
      </c>
      <c r="Q153" s="145" t="e">
        <f>SUM($M121:Q121)</f>
        <v>#DIV/0!</v>
      </c>
      <c r="R153" s="145" t="e">
        <f>SUM($M121:R121)</f>
        <v>#DIV/0!</v>
      </c>
      <c r="S153" s="145" t="e">
        <f>SUM($M121:S121)</f>
        <v>#DIV/0!</v>
      </c>
      <c r="T153" s="145" t="e">
        <f>SUM($M121:T121)</f>
        <v>#DIV/0!</v>
      </c>
      <c r="U153" s="145" t="e">
        <f>SUM($M121:U121)</f>
        <v>#DIV/0!</v>
      </c>
      <c r="V153" s="145" t="e">
        <f>SUM($M121:V121)</f>
        <v>#DIV/0!</v>
      </c>
      <c r="W153" s="145" t="e">
        <f>SUM($M121:W121)</f>
        <v>#DIV/0!</v>
      </c>
      <c r="X153" s="145" t="e">
        <f>SUM($M121:X121)</f>
        <v>#DIV/0!</v>
      </c>
      <c r="Y153" s="145" t="e">
        <f>SUM($M121:Y121)</f>
        <v>#DIV/0!</v>
      </c>
      <c r="Z153" s="145" t="e">
        <f>SUM($M121:Z121)</f>
        <v>#DIV/0!</v>
      </c>
      <c r="AA153" s="145" t="e">
        <f>SUM($M121:AA121)</f>
        <v>#DIV/0!</v>
      </c>
      <c r="AB153" s="145" t="e">
        <f>SUM($M121:AB121)</f>
        <v>#DIV/0!</v>
      </c>
      <c r="AC153" s="145" t="e">
        <f>SUM($M121:AC121)</f>
        <v>#DIV/0!</v>
      </c>
      <c r="AD153" s="145" t="e">
        <f>SUM($M121:AD121)</f>
        <v>#DIV/0!</v>
      </c>
      <c r="AE153" s="145" t="e">
        <f>SUM($M121:AE121)</f>
        <v>#DIV/0!</v>
      </c>
      <c r="AF153" s="145" t="e">
        <f>SUM($M121:AF121)</f>
        <v>#DIV/0!</v>
      </c>
      <c r="AG153" s="145" t="e">
        <f>SUM($M121:AG121)</f>
        <v>#DIV/0!</v>
      </c>
      <c r="AH153" s="145" t="e">
        <f>SUM($M121:AH121)</f>
        <v>#DIV/0!</v>
      </c>
      <c r="AI153" s="145" t="e">
        <f>SUM($M121:AI121)</f>
        <v>#DIV/0!</v>
      </c>
      <c r="AJ153" s="145" t="e">
        <f>SUM($M121:AJ121)</f>
        <v>#DIV/0!</v>
      </c>
      <c r="AK153" s="145" t="e">
        <f>SUM($M121:AK121)</f>
        <v>#DIV/0!</v>
      </c>
      <c r="AL153" s="145" t="e">
        <f>SUM($M121:AL121)</f>
        <v>#DIV/0!</v>
      </c>
      <c r="AM153" s="145" t="e">
        <f>SUM($M121:AM121)</f>
        <v>#DIV/0!</v>
      </c>
      <c r="AN153" s="145" t="e">
        <f>SUM($M121:AN121)</f>
        <v>#DIV/0!</v>
      </c>
      <c r="AO153" s="145" t="e">
        <f>SUM($M121:AO121)</f>
        <v>#DIV/0!</v>
      </c>
      <c r="AP153" s="145" t="e">
        <f>SUM($M121:AP121)</f>
        <v>#DIV/0!</v>
      </c>
      <c r="AQ153" s="145" t="e">
        <f>SUM($M121:AQ121)</f>
        <v>#DIV/0!</v>
      </c>
      <c r="AR153" s="145" t="e">
        <f>SUM($M121:AR121)</f>
        <v>#DIV/0!</v>
      </c>
    </row>
    <row r="154" spans="1:44">
      <c r="B154" t="s">
        <v>82</v>
      </c>
      <c r="E154" t="s">
        <v>237</v>
      </c>
      <c r="M154" s="145" t="e">
        <f>SUM($M122:M122)</f>
        <v>#DIV/0!</v>
      </c>
      <c r="N154" s="145" t="e">
        <f>SUM($M122:N122)</f>
        <v>#DIV/0!</v>
      </c>
      <c r="O154" s="145" t="e">
        <f>SUM($M122:O122)</f>
        <v>#DIV/0!</v>
      </c>
      <c r="P154" s="145" t="e">
        <f>SUM($M122:P122)</f>
        <v>#DIV/0!</v>
      </c>
      <c r="Q154" s="145" t="e">
        <f>SUM($M122:Q122)</f>
        <v>#DIV/0!</v>
      </c>
      <c r="R154" s="145" t="e">
        <f>SUM($M122:R122)</f>
        <v>#DIV/0!</v>
      </c>
      <c r="S154" s="145" t="e">
        <f>SUM($M122:S122)</f>
        <v>#DIV/0!</v>
      </c>
      <c r="T154" s="145" t="e">
        <f>SUM($M122:T122)</f>
        <v>#DIV/0!</v>
      </c>
      <c r="U154" s="145" t="e">
        <f>SUM($M122:U122)</f>
        <v>#DIV/0!</v>
      </c>
      <c r="V154" s="145" t="e">
        <f>SUM($M122:V122)</f>
        <v>#DIV/0!</v>
      </c>
      <c r="W154" s="145" t="e">
        <f>SUM($M122:W122)</f>
        <v>#DIV/0!</v>
      </c>
      <c r="X154" s="145" t="e">
        <f>SUM($M122:X122)</f>
        <v>#DIV/0!</v>
      </c>
      <c r="Y154" s="145" t="e">
        <f>SUM($M122:Y122)</f>
        <v>#DIV/0!</v>
      </c>
      <c r="Z154" s="145" t="e">
        <f>SUM($M122:Z122)</f>
        <v>#DIV/0!</v>
      </c>
      <c r="AA154" s="145" t="e">
        <f>SUM($M122:AA122)</f>
        <v>#DIV/0!</v>
      </c>
      <c r="AB154" s="145" t="e">
        <f>SUM($M122:AB122)</f>
        <v>#DIV/0!</v>
      </c>
      <c r="AC154" s="145" t="e">
        <f>SUM($M122:AC122)</f>
        <v>#DIV/0!</v>
      </c>
      <c r="AD154" s="145" t="e">
        <f>SUM($M122:AD122)</f>
        <v>#DIV/0!</v>
      </c>
      <c r="AE154" s="145" t="e">
        <f>SUM($M122:AE122)</f>
        <v>#DIV/0!</v>
      </c>
      <c r="AF154" s="145" t="e">
        <f>SUM($M122:AF122)</f>
        <v>#DIV/0!</v>
      </c>
      <c r="AG154" s="145" t="e">
        <f>SUM($M122:AG122)</f>
        <v>#DIV/0!</v>
      </c>
      <c r="AH154" s="145" t="e">
        <f>SUM($M122:AH122)</f>
        <v>#DIV/0!</v>
      </c>
      <c r="AI154" s="145" t="e">
        <f>SUM($M122:AI122)</f>
        <v>#DIV/0!</v>
      </c>
      <c r="AJ154" s="145" t="e">
        <f>SUM($M122:AJ122)</f>
        <v>#DIV/0!</v>
      </c>
      <c r="AK154" s="145" t="e">
        <f>SUM($M122:AK122)</f>
        <v>#DIV/0!</v>
      </c>
      <c r="AL154" s="145" t="e">
        <f>SUM($M122:AL122)</f>
        <v>#DIV/0!</v>
      </c>
      <c r="AM154" s="145" t="e">
        <f>SUM($M122:AM122)</f>
        <v>#DIV/0!</v>
      </c>
      <c r="AN154" s="145" t="e">
        <f>SUM($M122:AN122)</f>
        <v>#DIV/0!</v>
      </c>
      <c r="AO154" s="145" t="e">
        <f>SUM($M122:AO122)</f>
        <v>#DIV/0!</v>
      </c>
      <c r="AP154" s="145" t="e">
        <f>SUM($M122:AP122)</f>
        <v>#DIV/0!</v>
      </c>
      <c r="AQ154" s="145" t="e">
        <f>SUM($M122:AQ122)</f>
        <v>#DIV/0!</v>
      </c>
      <c r="AR154" s="145" t="e">
        <f>SUM($M122:AR122)</f>
        <v>#DIV/0!</v>
      </c>
    </row>
    <row r="155" spans="1:44">
      <c r="A155" s="6"/>
      <c r="B155" s="6" t="s">
        <v>83</v>
      </c>
      <c r="C155" s="6"/>
      <c r="D155" s="6"/>
      <c r="E155" s="6"/>
      <c r="F155" s="6"/>
      <c r="G155" s="6"/>
      <c r="H155" s="6"/>
      <c r="I155" s="6"/>
      <c r="J155" s="6"/>
      <c r="K155" s="6"/>
      <c r="L155" s="6"/>
      <c r="M155" s="146" t="e">
        <f t="shared" ref="M155:AR155" si="39">SUM(M144:M154)</f>
        <v>#DIV/0!</v>
      </c>
      <c r="N155" s="146" t="e">
        <f t="shared" si="39"/>
        <v>#DIV/0!</v>
      </c>
      <c r="O155" s="146" t="e">
        <f t="shared" si="39"/>
        <v>#DIV/0!</v>
      </c>
      <c r="P155" s="146" t="e">
        <f t="shared" si="39"/>
        <v>#DIV/0!</v>
      </c>
      <c r="Q155" s="146" t="e">
        <f t="shared" si="39"/>
        <v>#DIV/0!</v>
      </c>
      <c r="R155" s="146" t="e">
        <f t="shared" si="39"/>
        <v>#DIV/0!</v>
      </c>
      <c r="S155" s="146" t="e">
        <f t="shared" si="39"/>
        <v>#DIV/0!</v>
      </c>
      <c r="T155" s="146" t="e">
        <f t="shared" si="39"/>
        <v>#DIV/0!</v>
      </c>
      <c r="U155" s="146" t="e">
        <f t="shared" si="39"/>
        <v>#DIV/0!</v>
      </c>
      <c r="V155" s="146" t="e">
        <f t="shared" si="39"/>
        <v>#DIV/0!</v>
      </c>
      <c r="W155" s="146" t="e">
        <f t="shared" si="39"/>
        <v>#DIV/0!</v>
      </c>
      <c r="X155" s="146" t="e">
        <f t="shared" si="39"/>
        <v>#DIV/0!</v>
      </c>
      <c r="Y155" s="146" t="e">
        <f t="shared" si="39"/>
        <v>#DIV/0!</v>
      </c>
      <c r="Z155" s="146" t="e">
        <f t="shared" si="39"/>
        <v>#DIV/0!</v>
      </c>
      <c r="AA155" s="146" t="e">
        <f t="shared" si="39"/>
        <v>#DIV/0!</v>
      </c>
      <c r="AB155" s="146" t="e">
        <f t="shared" si="39"/>
        <v>#DIV/0!</v>
      </c>
      <c r="AC155" s="146" t="e">
        <f t="shared" si="39"/>
        <v>#DIV/0!</v>
      </c>
      <c r="AD155" s="146" t="e">
        <f t="shared" si="39"/>
        <v>#DIV/0!</v>
      </c>
      <c r="AE155" s="146" t="e">
        <f t="shared" si="39"/>
        <v>#DIV/0!</v>
      </c>
      <c r="AF155" s="146" t="e">
        <f t="shared" si="39"/>
        <v>#DIV/0!</v>
      </c>
      <c r="AG155" s="146" t="e">
        <f t="shared" si="39"/>
        <v>#DIV/0!</v>
      </c>
      <c r="AH155" s="146" t="e">
        <f t="shared" si="39"/>
        <v>#DIV/0!</v>
      </c>
      <c r="AI155" s="146" t="e">
        <f t="shared" si="39"/>
        <v>#DIV/0!</v>
      </c>
      <c r="AJ155" s="146" t="e">
        <f t="shared" si="39"/>
        <v>#DIV/0!</v>
      </c>
      <c r="AK155" s="146" t="e">
        <f t="shared" si="39"/>
        <v>#DIV/0!</v>
      </c>
      <c r="AL155" s="146" t="e">
        <f t="shared" si="39"/>
        <v>#DIV/0!</v>
      </c>
      <c r="AM155" s="146" t="e">
        <f t="shared" si="39"/>
        <v>#DIV/0!</v>
      </c>
      <c r="AN155" s="146" t="e">
        <f t="shared" si="39"/>
        <v>#DIV/0!</v>
      </c>
      <c r="AO155" s="146" t="e">
        <f t="shared" si="39"/>
        <v>#DIV/0!</v>
      </c>
      <c r="AP155" s="146" t="e">
        <f t="shared" si="39"/>
        <v>#DIV/0!</v>
      </c>
      <c r="AQ155" s="146" t="e">
        <f t="shared" si="39"/>
        <v>#DIV/0!</v>
      </c>
      <c r="AR155" s="146" t="e">
        <f t="shared" si="39"/>
        <v>#DIV/0!</v>
      </c>
    </row>
    <row r="156" spans="1:44" ht="14.65" thickBot="1">
      <c r="A156" s="22"/>
      <c r="B156" s="22"/>
      <c r="C156" s="22"/>
      <c r="D156" s="22"/>
      <c r="E156" s="22"/>
      <c r="F156" s="22"/>
      <c r="G156" s="22"/>
      <c r="H156" s="22"/>
      <c r="I156" s="22"/>
      <c r="J156" s="22"/>
      <c r="K156" s="22"/>
      <c r="L156" s="22"/>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row>
    <row r="157" spans="1:44" ht="14.65" thickBot="1">
      <c r="A157" s="25"/>
      <c r="B157" s="25" t="s">
        <v>87</v>
      </c>
      <c r="C157" s="25"/>
      <c r="D157" s="25"/>
      <c r="E157" s="25"/>
      <c r="F157" s="25"/>
      <c r="G157" s="25"/>
      <c r="H157" s="25"/>
      <c r="I157" s="25"/>
      <c r="J157" s="25"/>
      <c r="K157" s="25"/>
      <c r="L157" s="25"/>
      <c r="M157" s="147" t="e">
        <f>SUM(M141,M155)</f>
        <v>#DIV/0!</v>
      </c>
      <c r="N157" s="147" t="e">
        <f t="shared" ref="N157:AR157" si="40">SUM(N141,N155)</f>
        <v>#DIV/0!</v>
      </c>
      <c r="O157" s="147" t="e">
        <f t="shared" si="40"/>
        <v>#DIV/0!</v>
      </c>
      <c r="P157" s="147" t="e">
        <f t="shared" si="40"/>
        <v>#DIV/0!</v>
      </c>
      <c r="Q157" s="147" t="e">
        <f t="shared" si="40"/>
        <v>#DIV/0!</v>
      </c>
      <c r="R157" s="147" t="e">
        <f t="shared" si="40"/>
        <v>#DIV/0!</v>
      </c>
      <c r="S157" s="147" t="e">
        <f t="shared" si="40"/>
        <v>#DIV/0!</v>
      </c>
      <c r="T157" s="147" t="e">
        <f t="shared" si="40"/>
        <v>#DIV/0!</v>
      </c>
      <c r="U157" s="147" t="e">
        <f t="shared" si="40"/>
        <v>#DIV/0!</v>
      </c>
      <c r="V157" s="147" t="e">
        <f t="shared" si="40"/>
        <v>#DIV/0!</v>
      </c>
      <c r="W157" s="147" t="e">
        <f t="shared" si="40"/>
        <v>#DIV/0!</v>
      </c>
      <c r="X157" s="147" t="e">
        <f t="shared" si="40"/>
        <v>#DIV/0!</v>
      </c>
      <c r="Y157" s="147" t="e">
        <f t="shared" si="40"/>
        <v>#DIV/0!</v>
      </c>
      <c r="Z157" s="147" t="e">
        <f t="shared" si="40"/>
        <v>#DIV/0!</v>
      </c>
      <c r="AA157" s="147" t="e">
        <f t="shared" si="40"/>
        <v>#DIV/0!</v>
      </c>
      <c r="AB157" s="147" t="e">
        <f t="shared" si="40"/>
        <v>#DIV/0!</v>
      </c>
      <c r="AC157" s="147" t="e">
        <f t="shared" si="40"/>
        <v>#DIV/0!</v>
      </c>
      <c r="AD157" s="147" t="e">
        <f t="shared" si="40"/>
        <v>#DIV/0!</v>
      </c>
      <c r="AE157" s="147" t="e">
        <f t="shared" si="40"/>
        <v>#DIV/0!</v>
      </c>
      <c r="AF157" s="147" t="e">
        <f t="shared" si="40"/>
        <v>#DIV/0!</v>
      </c>
      <c r="AG157" s="147" t="e">
        <f t="shared" si="40"/>
        <v>#DIV/0!</v>
      </c>
      <c r="AH157" s="147" t="e">
        <f t="shared" si="40"/>
        <v>#DIV/0!</v>
      </c>
      <c r="AI157" s="147" t="e">
        <f t="shared" si="40"/>
        <v>#DIV/0!</v>
      </c>
      <c r="AJ157" s="147" t="e">
        <f t="shared" si="40"/>
        <v>#DIV/0!</v>
      </c>
      <c r="AK157" s="147" t="e">
        <f t="shared" si="40"/>
        <v>#DIV/0!</v>
      </c>
      <c r="AL157" s="147" t="e">
        <f t="shared" si="40"/>
        <v>#DIV/0!</v>
      </c>
      <c r="AM157" s="147" t="e">
        <f t="shared" si="40"/>
        <v>#DIV/0!</v>
      </c>
      <c r="AN157" s="147" t="e">
        <f t="shared" si="40"/>
        <v>#DIV/0!</v>
      </c>
      <c r="AO157" s="147" t="e">
        <f t="shared" si="40"/>
        <v>#DIV/0!</v>
      </c>
      <c r="AP157" s="147" t="e">
        <f t="shared" si="40"/>
        <v>#DIV/0!</v>
      </c>
      <c r="AQ157" s="147" t="e">
        <f t="shared" si="40"/>
        <v>#DIV/0!</v>
      </c>
      <c r="AR157" s="147" t="e">
        <f t="shared" si="40"/>
        <v>#DIV/0!</v>
      </c>
    </row>
    <row r="158" spans="1:44">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row>
    <row r="159" spans="1:44" ht="15.4">
      <c r="A159" s="17" t="s">
        <v>79</v>
      </c>
      <c r="B159" s="17"/>
      <c r="C159" s="17"/>
      <c r="D159" s="17"/>
      <c r="E159" s="17"/>
      <c r="F159" s="17"/>
      <c r="G159" s="17"/>
      <c r="H159" s="17"/>
      <c r="I159" s="17"/>
      <c r="J159" s="17"/>
      <c r="K159" s="17"/>
      <c r="L159" s="17"/>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row>
    <row r="160" spans="1:44" ht="15.4">
      <c r="A160" s="20" t="s">
        <v>88</v>
      </c>
      <c r="B160" s="20"/>
      <c r="C160" s="20"/>
      <c r="D160" s="20"/>
      <c r="E160" s="20"/>
      <c r="F160" s="20"/>
      <c r="G160" s="20"/>
      <c r="H160" s="20"/>
      <c r="I160" s="20"/>
      <c r="J160" s="20"/>
      <c r="K160" s="20"/>
      <c r="L160" s="20"/>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row>
    <row r="161" spans="1:44">
      <c r="A161" s="4"/>
      <c r="B161" s="5" t="s">
        <v>81</v>
      </c>
      <c r="C161" s="4"/>
      <c r="D161" s="4"/>
      <c r="E161" s="4"/>
      <c r="F161" s="4"/>
      <c r="G161" s="4"/>
      <c r="H161" s="4"/>
      <c r="I161" s="4"/>
      <c r="J161" s="4"/>
      <c r="K161" s="4"/>
      <c r="L161" s="4"/>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row>
    <row r="162" spans="1:44">
      <c r="B162" t="s">
        <v>82</v>
      </c>
      <c r="E162" t="s">
        <v>237</v>
      </c>
      <c r="M162" s="145" t="e">
        <f>IF('4 - Construction Inflation data'!H$98=0,0,'8a - Tot nominal costs '!M162/'4 - Construction Inflation data'!H$98)</f>
        <v>#DIV/0!</v>
      </c>
      <c r="N162" s="145" t="e">
        <f>IF('4 - Construction Inflation data'!I$98=0,0,'8a - Tot nominal costs '!N162/'4 - Construction Inflation data'!I$98)</f>
        <v>#DIV/0!</v>
      </c>
      <c r="O162" s="145" t="e">
        <f>IF('4 - Construction Inflation data'!J$98=0,0,'8a - Tot nominal costs '!O162/'4 - Construction Inflation data'!J$98)</f>
        <v>#DIV/0!</v>
      </c>
      <c r="P162" s="145" t="e">
        <f>IF('4 - Construction Inflation data'!K$98=0,0,'8a - Tot nominal costs '!P162/'4 - Construction Inflation data'!K$98)</f>
        <v>#DIV/0!</v>
      </c>
      <c r="Q162" s="145" t="e">
        <f>IF('4 - Construction Inflation data'!L$98=0,0,'8a - Tot nominal costs '!Q162/'4 - Construction Inflation data'!L$98)</f>
        <v>#DIV/0!</v>
      </c>
      <c r="R162" s="145" t="e">
        <f>IF('4 - Construction Inflation data'!M$98=0,0,'8a - Tot nominal costs '!R162/'4 - Construction Inflation data'!M$98)</f>
        <v>#DIV/0!</v>
      </c>
      <c r="S162" s="145" t="e">
        <f>IF('4 - Construction Inflation data'!N$98=0,0,'8a - Tot nominal costs '!S162/'4 - Construction Inflation data'!N$98)</f>
        <v>#DIV/0!</v>
      </c>
      <c r="T162" s="145" t="e">
        <f>IF('4 - Construction Inflation data'!O$98=0,0,'8a - Tot nominal costs '!T162/'4 - Construction Inflation data'!O$98)</f>
        <v>#DIV/0!</v>
      </c>
      <c r="U162" s="145" t="e">
        <f>IF('4 - Construction Inflation data'!P$98=0,0,'8a - Tot nominal costs '!U162/'4 - Construction Inflation data'!P$98)</f>
        <v>#DIV/0!</v>
      </c>
      <c r="V162" s="145" t="e">
        <f>IF('4 - Construction Inflation data'!Q$98=0,0,'8a - Tot nominal costs '!V162/'4 - Construction Inflation data'!Q$98)</f>
        <v>#DIV/0!</v>
      </c>
      <c r="W162" s="145" t="e">
        <f>IF('4 - Construction Inflation data'!R$98=0,0,'8a - Tot nominal costs '!W162/'4 - Construction Inflation data'!R$98)</f>
        <v>#DIV/0!</v>
      </c>
      <c r="X162" s="145" t="e">
        <f>IF('4 - Construction Inflation data'!S$98=0,0,'8a - Tot nominal costs '!X162/'4 - Construction Inflation data'!S$98)</f>
        <v>#DIV/0!</v>
      </c>
      <c r="Y162" s="145" t="e">
        <f>IF('4 - Construction Inflation data'!T$98=0,0,'8a - Tot nominal costs '!Y162/'4 - Construction Inflation data'!T$98)</f>
        <v>#DIV/0!</v>
      </c>
      <c r="Z162" s="145" t="e">
        <f>IF('4 - Construction Inflation data'!U$98=0,0,'8a - Tot nominal costs '!Z162/'4 - Construction Inflation data'!U$98)</f>
        <v>#DIV/0!</v>
      </c>
      <c r="AA162" s="145" t="e">
        <f>IF('4 - Construction Inflation data'!V$98=0,0,'8a - Tot nominal costs '!AA162/'4 - Construction Inflation data'!V$98)</f>
        <v>#DIV/0!</v>
      </c>
      <c r="AB162" s="145" t="e">
        <f>IF('4 - Construction Inflation data'!W$98=0,0,'8a - Tot nominal costs '!AB162/'4 - Construction Inflation data'!W$98)</f>
        <v>#DIV/0!</v>
      </c>
      <c r="AC162" s="145" t="e">
        <f>IF('4 - Construction Inflation data'!X$98=0,0,'8a - Tot nominal costs '!AC162/'4 - Construction Inflation data'!X$98)</f>
        <v>#DIV/0!</v>
      </c>
      <c r="AD162" s="145" t="e">
        <f>IF('4 - Construction Inflation data'!Y$98=0,0,'8a - Tot nominal costs '!AD162/'4 - Construction Inflation data'!Y$98)</f>
        <v>#DIV/0!</v>
      </c>
      <c r="AE162" s="145" t="e">
        <f>IF('4 - Construction Inflation data'!Z$98=0,0,'8a - Tot nominal costs '!AE162/'4 - Construction Inflation data'!Z$98)</f>
        <v>#DIV/0!</v>
      </c>
      <c r="AF162" s="145" t="e">
        <f>IF('4 - Construction Inflation data'!AA$98=0,0,'8a - Tot nominal costs '!AF162/'4 - Construction Inflation data'!AA$98)</f>
        <v>#DIV/0!</v>
      </c>
      <c r="AG162" s="145" t="e">
        <f>IF('4 - Construction Inflation data'!AB$98=0,0,'8a - Tot nominal costs '!AG162/'4 - Construction Inflation data'!AB$98)</f>
        <v>#DIV/0!</v>
      </c>
      <c r="AH162" s="145" t="e">
        <f>IF('4 - Construction Inflation data'!AC$98=0,0,'8a - Tot nominal costs '!AH162/'4 - Construction Inflation data'!AC$98)</f>
        <v>#DIV/0!</v>
      </c>
      <c r="AI162" s="145" t="e">
        <f>IF('4 - Construction Inflation data'!AD$98=0,0,'8a - Tot nominal costs '!AI162/'4 - Construction Inflation data'!AD$98)</f>
        <v>#DIV/0!</v>
      </c>
      <c r="AJ162" s="145" t="e">
        <f>IF('4 - Construction Inflation data'!AE$98=0,0,'8a - Tot nominal costs '!AJ162/'4 - Construction Inflation data'!AE$98)</f>
        <v>#DIV/0!</v>
      </c>
      <c r="AK162" s="145" t="e">
        <f>IF('4 - Construction Inflation data'!AF$98=0,0,'8a - Tot nominal costs '!AK162/'4 - Construction Inflation data'!AF$98)</f>
        <v>#DIV/0!</v>
      </c>
      <c r="AL162" s="145" t="e">
        <f>IF('4 - Construction Inflation data'!AG$98=0,0,'8a - Tot nominal costs '!AL162/'4 - Construction Inflation data'!AG$98)</f>
        <v>#DIV/0!</v>
      </c>
      <c r="AM162" s="145" t="e">
        <f>IF('4 - Construction Inflation data'!AH$98=0,0,'8a - Tot nominal costs '!AM162/'4 - Construction Inflation data'!AH$98)</f>
        <v>#DIV/0!</v>
      </c>
      <c r="AN162" s="145" t="e">
        <f>IF('4 - Construction Inflation data'!AI$98=0,0,'8a - Tot nominal costs '!AN162/'4 - Construction Inflation data'!AI$98)</f>
        <v>#DIV/0!</v>
      </c>
      <c r="AO162" s="145" t="e">
        <f>IF('4 - Construction Inflation data'!AJ$98=0,0,'8a - Tot nominal costs '!AO162/'4 - Construction Inflation data'!AJ$98)</f>
        <v>#DIV/0!</v>
      </c>
      <c r="AP162" s="145" t="e">
        <f>IF('4 - Construction Inflation data'!AK$98=0,0,'8a - Tot nominal costs '!AP162/'4 - Construction Inflation data'!AK$98)</f>
        <v>#DIV/0!</v>
      </c>
      <c r="AQ162" s="145" t="e">
        <f>IF('4 - Construction Inflation data'!AL$98=0,0,'8a - Tot nominal costs '!AQ162/'4 - Construction Inflation data'!AL$98)</f>
        <v>#DIV/0!</v>
      </c>
      <c r="AR162" s="145" t="e">
        <f>IF('4 - Construction Inflation data'!AM$98=0,0,'8a - Tot nominal costs '!AR162/'4 - Construction Inflation data'!AM$98)</f>
        <v>#DIV/0!</v>
      </c>
    </row>
    <row r="163" spans="1:44">
      <c r="B163" t="s">
        <v>82</v>
      </c>
      <c r="E163" t="s">
        <v>237</v>
      </c>
      <c r="M163" s="145" t="e">
        <f>IF('4 - Construction Inflation data'!H$98=0,0,'8a - Tot nominal costs '!M163/'4 - Construction Inflation data'!H$98)</f>
        <v>#DIV/0!</v>
      </c>
      <c r="N163" s="145" t="e">
        <f>IF('4 - Construction Inflation data'!I$98=0,0,'8a - Tot nominal costs '!N163/'4 - Construction Inflation data'!I$98)</f>
        <v>#DIV/0!</v>
      </c>
      <c r="O163" s="145" t="e">
        <f>IF('4 - Construction Inflation data'!J$98=0,0,'8a - Tot nominal costs '!O163/'4 - Construction Inflation data'!J$98)</f>
        <v>#DIV/0!</v>
      </c>
      <c r="P163" s="145" t="e">
        <f>IF('4 - Construction Inflation data'!K$98=0,0,'8a - Tot nominal costs '!P163/'4 - Construction Inflation data'!K$98)</f>
        <v>#DIV/0!</v>
      </c>
      <c r="Q163" s="145" t="e">
        <f>IF('4 - Construction Inflation data'!L$98=0,0,'8a - Tot nominal costs '!Q163/'4 - Construction Inflation data'!L$98)</f>
        <v>#DIV/0!</v>
      </c>
      <c r="R163" s="145" t="e">
        <f>IF('4 - Construction Inflation data'!M$98=0,0,'8a - Tot nominal costs '!R163/'4 - Construction Inflation data'!M$98)</f>
        <v>#DIV/0!</v>
      </c>
      <c r="S163" s="145" t="e">
        <f>IF('4 - Construction Inflation data'!N$98=0,0,'8a - Tot nominal costs '!S163/'4 - Construction Inflation data'!N$98)</f>
        <v>#DIV/0!</v>
      </c>
      <c r="T163" s="145" t="e">
        <f>IF('4 - Construction Inflation data'!O$98=0,0,'8a - Tot nominal costs '!T163/'4 - Construction Inflation data'!O$98)</f>
        <v>#DIV/0!</v>
      </c>
      <c r="U163" s="145" t="e">
        <f>IF('4 - Construction Inflation data'!P$98=0,0,'8a - Tot nominal costs '!U163/'4 - Construction Inflation data'!P$98)</f>
        <v>#DIV/0!</v>
      </c>
      <c r="V163" s="145" t="e">
        <f>IF('4 - Construction Inflation data'!Q$98=0,0,'8a - Tot nominal costs '!V163/'4 - Construction Inflation data'!Q$98)</f>
        <v>#DIV/0!</v>
      </c>
      <c r="W163" s="145" t="e">
        <f>IF('4 - Construction Inflation data'!R$98=0,0,'8a - Tot nominal costs '!W163/'4 - Construction Inflation data'!R$98)</f>
        <v>#DIV/0!</v>
      </c>
      <c r="X163" s="145" t="e">
        <f>IF('4 - Construction Inflation data'!S$98=0,0,'8a - Tot nominal costs '!X163/'4 - Construction Inflation data'!S$98)</f>
        <v>#DIV/0!</v>
      </c>
      <c r="Y163" s="145" t="e">
        <f>IF('4 - Construction Inflation data'!T$98=0,0,'8a - Tot nominal costs '!Y163/'4 - Construction Inflation data'!T$98)</f>
        <v>#DIV/0!</v>
      </c>
      <c r="Z163" s="145" t="e">
        <f>IF('4 - Construction Inflation data'!U$98=0,0,'8a - Tot nominal costs '!Z163/'4 - Construction Inflation data'!U$98)</f>
        <v>#DIV/0!</v>
      </c>
      <c r="AA163" s="145" t="e">
        <f>IF('4 - Construction Inflation data'!V$98=0,0,'8a - Tot nominal costs '!AA163/'4 - Construction Inflation data'!V$98)</f>
        <v>#DIV/0!</v>
      </c>
      <c r="AB163" s="145" t="e">
        <f>IF('4 - Construction Inflation data'!W$98=0,0,'8a - Tot nominal costs '!AB163/'4 - Construction Inflation data'!W$98)</f>
        <v>#DIV/0!</v>
      </c>
      <c r="AC163" s="145" t="e">
        <f>IF('4 - Construction Inflation data'!X$98=0,0,'8a - Tot nominal costs '!AC163/'4 - Construction Inflation data'!X$98)</f>
        <v>#DIV/0!</v>
      </c>
      <c r="AD163" s="145" t="e">
        <f>IF('4 - Construction Inflation data'!Y$98=0,0,'8a - Tot nominal costs '!AD163/'4 - Construction Inflation data'!Y$98)</f>
        <v>#DIV/0!</v>
      </c>
      <c r="AE163" s="145" t="e">
        <f>IF('4 - Construction Inflation data'!Z$98=0,0,'8a - Tot nominal costs '!AE163/'4 - Construction Inflation data'!Z$98)</f>
        <v>#DIV/0!</v>
      </c>
      <c r="AF163" s="145" t="e">
        <f>IF('4 - Construction Inflation data'!AA$98=0,0,'8a - Tot nominal costs '!AF163/'4 - Construction Inflation data'!AA$98)</f>
        <v>#DIV/0!</v>
      </c>
      <c r="AG163" s="145" t="e">
        <f>IF('4 - Construction Inflation data'!AB$98=0,0,'8a - Tot nominal costs '!AG163/'4 - Construction Inflation data'!AB$98)</f>
        <v>#DIV/0!</v>
      </c>
      <c r="AH163" s="145" t="e">
        <f>IF('4 - Construction Inflation data'!AC$98=0,0,'8a - Tot nominal costs '!AH163/'4 - Construction Inflation data'!AC$98)</f>
        <v>#DIV/0!</v>
      </c>
      <c r="AI163" s="145" t="e">
        <f>IF('4 - Construction Inflation data'!AD$98=0,0,'8a - Tot nominal costs '!AI163/'4 - Construction Inflation data'!AD$98)</f>
        <v>#DIV/0!</v>
      </c>
      <c r="AJ163" s="145" t="e">
        <f>IF('4 - Construction Inflation data'!AE$98=0,0,'8a - Tot nominal costs '!AJ163/'4 - Construction Inflation data'!AE$98)</f>
        <v>#DIV/0!</v>
      </c>
      <c r="AK163" s="145" t="e">
        <f>IF('4 - Construction Inflation data'!AF$98=0,0,'8a - Tot nominal costs '!AK163/'4 - Construction Inflation data'!AF$98)</f>
        <v>#DIV/0!</v>
      </c>
      <c r="AL163" s="145" t="e">
        <f>IF('4 - Construction Inflation data'!AG$98=0,0,'8a - Tot nominal costs '!AL163/'4 - Construction Inflation data'!AG$98)</f>
        <v>#DIV/0!</v>
      </c>
      <c r="AM163" s="145" t="e">
        <f>IF('4 - Construction Inflation data'!AH$98=0,0,'8a - Tot nominal costs '!AM163/'4 - Construction Inflation data'!AH$98)</f>
        <v>#DIV/0!</v>
      </c>
      <c r="AN163" s="145" t="e">
        <f>IF('4 - Construction Inflation data'!AI$98=0,0,'8a - Tot nominal costs '!AN163/'4 - Construction Inflation data'!AI$98)</f>
        <v>#DIV/0!</v>
      </c>
      <c r="AO163" s="145" t="e">
        <f>IF('4 - Construction Inflation data'!AJ$98=0,0,'8a - Tot nominal costs '!AO163/'4 - Construction Inflation data'!AJ$98)</f>
        <v>#DIV/0!</v>
      </c>
      <c r="AP163" s="145" t="e">
        <f>IF('4 - Construction Inflation data'!AK$98=0,0,'8a - Tot nominal costs '!AP163/'4 - Construction Inflation data'!AK$98)</f>
        <v>#DIV/0!</v>
      </c>
      <c r="AQ163" s="145" t="e">
        <f>IF('4 - Construction Inflation data'!AL$98=0,0,'8a - Tot nominal costs '!AQ163/'4 - Construction Inflation data'!AL$98)</f>
        <v>#DIV/0!</v>
      </c>
      <c r="AR163" s="145" t="e">
        <f>IF('4 - Construction Inflation data'!AM$98=0,0,'8a - Tot nominal costs '!AR163/'4 - Construction Inflation data'!AM$98)</f>
        <v>#DIV/0!</v>
      </c>
    </row>
    <row r="164" spans="1:44">
      <c r="B164" t="s">
        <v>82</v>
      </c>
      <c r="E164" t="s">
        <v>237</v>
      </c>
      <c r="M164" s="145" t="e">
        <f>IF('4 - Construction Inflation data'!H$98=0,0,'8a - Tot nominal costs '!M164/'4 - Construction Inflation data'!H$98)</f>
        <v>#DIV/0!</v>
      </c>
      <c r="N164" s="145" t="e">
        <f>IF('4 - Construction Inflation data'!I$98=0,0,'8a - Tot nominal costs '!N164/'4 - Construction Inflation data'!I$98)</f>
        <v>#DIV/0!</v>
      </c>
      <c r="O164" s="145" t="e">
        <f>IF('4 - Construction Inflation data'!J$98=0,0,'8a - Tot nominal costs '!O164/'4 - Construction Inflation data'!J$98)</f>
        <v>#DIV/0!</v>
      </c>
      <c r="P164" s="145" t="e">
        <f>IF('4 - Construction Inflation data'!K$98=0,0,'8a - Tot nominal costs '!P164/'4 - Construction Inflation data'!K$98)</f>
        <v>#DIV/0!</v>
      </c>
      <c r="Q164" s="145" t="e">
        <f>IF('4 - Construction Inflation data'!L$98=0,0,'8a - Tot nominal costs '!Q164/'4 - Construction Inflation data'!L$98)</f>
        <v>#DIV/0!</v>
      </c>
      <c r="R164" s="145" t="e">
        <f>IF('4 - Construction Inflation data'!M$98=0,0,'8a - Tot nominal costs '!R164/'4 - Construction Inflation data'!M$98)</f>
        <v>#DIV/0!</v>
      </c>
      <c r="S164" s="145" t="e">
        <f>IF('4 - Construction Inflation data'!N$98=0,0,'8a - Tot nominal costs '!S164/'4 - Construction Inflation data'!N$98)</f>
        <v>#DIV/0!</v>
      </c>
      <c r="T164" s="145" t="e">
        <f>IF('4 - Construction Inflation data'!O$98=0,0,'8a - Tot nominal costs '!T164/'4 - Construction Inflation data'!O$98)</f>
        <v>#DIV/0!</v>
      </c>
      <c r="U164" s="145" t="e">
        <f>IF('4 - Construction Inflation data'!P$98=0,0,'8a - Tot nominal costs '!U164/'4 - Construction Inflation data'!P$98)</f>
        <v>#DIV/0!</v>
      </c>
      <c r="V164" s="145" t="e">
        <f>IF('4 - Construction Inflation data'!Q$98=0,0,'8a - Tot nominal costs '!V164/'4 - Construction Inflation data'!Q$98)</f>
        <v>#DIV/0!</v>
      </c>
      <c r="W164" s="145" t="e">
        <f>IF('4 - Construction Inflation data'!R$98=0,0,'8a - Tot nominal costs '!W164/'4 - Construction Inflation data'!R$98)</f>
        <v>#DIV/0!</v>
      </c>
      <c r="X164" s="145" t="e">
        <f>IF('4 - Construction Inflation data'!S$98=0,0,'8a - Tot nominal costs '!X164/'4 - Construction Inflation data'!S$98)</f>
        <v>#DIV/0!</v>
      </c>
      <c r="Y164" s="145" t="e">
        <f>IF('4 - Construction Inflation data'!T$98=0,0,'8a - Tot nominal costs '!Y164/'4 - Construction Inflation data'!T$98)</f>
        <v>#DIV/0!</v>
      </c>
      <c r="Z164" s="145" t="e">
        <f>IF('4 - Construction Inflation data'!U$98=0,0,'8a - Tot nominal costs '!Z164/'4 - Construction Inflation data'!U$98)</f>
        <v>#DIV/0!</v>
      </c>
      <c r="AA164" s="145" t="e">
        <f>IF('4 - Construction Inflation data'!V$98=0,0,'8a - Tot nominal costs '!AA164/'4 - Construction Inflation data'!V$98)</f>
        <v>#DIV/0!</v>
      </c>
      <c r="AB164" s="145" t="e">
        <f>IF('4 - Construction Inflation data'!W$98=0,0,'8a - Tot nominal costs '!AB164/'4 - Construction Inflation data'!W$98)</f>
        <v>#DIV/0!</v>
      </c>
      <c r="AC164" s="145" t="e">
        <f>IF('4 - Construction Inflation data'!X$98=0,0,'8a - Tot nominal costs '!AC164/'4 - Construction Inflation data'!X$98)</f>
        <v>#DIV/0!</v>
      </c>
      <c r="AD164" s="145" t="e">
        <f>IF('4 - Construction Inflation data'!Y$98=0,0,'8a - Tot nominal costs '!AD164/'4 - Construction Inflation data'!Y$98)</f>
        <v>#DIV/0!</v>
      </c>
      <c r="AE164" s="145" t="e">
        <f>IF('4 - Construction Inflation data'!Z$98=0,0,'8a - Tot nominal costs '!AE164/'4 - Construction Inflation data'!Z$98)</f>
        <v>#DIV/0!</v>
      </c>
      <c r="AF164" s="145" t="e">
        <f>IF('4 - Construction Inflation data'!AA$98=0,0,'8a - Tot nominal costs '!AF164/'4 - Construction Inflation data'!AA$98)</f>
        <v>#DIV/0!</v>
      </c>
      <c r="AG164" s="145" t="e">
        <f>IF('4 - Construction Inflation data'!AB$98=0,0,'8a - Tot nominal costs '!AG164/'4 - Construction Inflation data'!AB$98)</f>
        <v>#DIV/0!</v>
      </c>
      <c r="AH164" s="145" t="e">
        <f>IF('4 - Construction Inflation data'!AC$98=0,0,'8a - Tot nominal costs '!AH164/'4 - Construction Inflation data'!AC$98)</f>
        <v>#DIV/0!</v>
      </c>
      <c r="AI164" s="145" t="e">
        <f>IF('4 - Construction Inflation data'!AD$98=0,0,'8a - Tot nominal costs '!AI164/'4 - Construction Inflation data'!AD$98)</f>
        <v>#DIV/0!</v>
      </c>
      <c r="AJ164" s="145" t="e">
        <f>IF('4 - Construction Inflation data'!AE$98=0,0,'8a - Tot nominal costs '!AJ164/'4 - Construction Inflation data'!AE$98)</f>
        <v>#DIV/0!</v>
      </c>
      <c r="AK164" s="145" t="e">
        <f>IF('4 - Construction Inflation data'!AF$98=0,0,'8a - Tot nominal costs '!AK164/'4 - Construction Inflation data'!AF$98)</f>
        <v>#DIV/0!</v>
      </c>
      <c r="AL164" s="145" t="e">
        <f>IF('4 - Construction Inflation data'!AG$98=0,0,'8a - Tot nominal costs '!AL164/'4 - Construction Inflation data'!AG$98)</f>
        <v>#DIV/0!</v>
      </c>
      <c r="AM164" s="145" t="e">
        <f>IF('4 - Construction Inflation data'!AH$98=0,0,'8a - Tot nominal costs '!AM164/'4 - Construction Inflation data'!AH$98)</f>
        <v>#DIV/0!</v>
      </c>
      <c r="AN164" s="145" t="e">
        <f>IF('4 - Construction Inflation data'!AI$98=0,0,'8a - Tot nominal costs '!AN164/'4 - Construction Inflation data'!AI$98)</f>
        <v>#DIV/0!</v>
      </c>
      <c r="AO164" s="145" t="e">
        <f>IF('4 - Construction Inflation data'!AJ$98=0,0,'8a - Tot nominal costs '!AO164/'4 - Construction Inflation data'!AJ$98)</f>
        <v>#DIV/0!</v>
      </c>
      <c r="AP164" s="145" t="e">
        <f>IF('4 - Construction Inflation data'!AK$98=0,0,'8a - Tot nominal costs '!AP164/'4 - Construction Inflation data'!AK$98)</f>
        <v>#DIV/0!</v>
      </c>
      <c r="AQ164" s="145" t="e">
        <f>IF('4 - Construction Inflation data'!AL$98=0,0,'8a - Tot nominal costs '!AQ164/'4 - Construction Inflation data'!AL$98)</f>
        <v>#DIV/0!</v>
      </c>
      <c r="AR164" s="145" t="e">
        <f>IF('4 - Construction Inflation data'!AM$98=0,0,'8a - Tot nominal costs '!AR164/'4 - Construction Inflation data'!AM$98)</f>
        <v>#DIV/0!</v>
      </c>
    </row>
    <row r="165" spans="1:44">
      <c r="B165" t="s">
        <v>82</v>
      </c>
      <c r="E165" t="s">
        <v>237</v>
      </c>
      <c r="M165" s="145" t="e">
        <f>IF('4 - Construction Inflation data'!H$98=0,0,'8a - Tot nominal costs '!M165/'4 - Construction Inflation data'!H$98)</f>
        <v>#DIV/0!</v>
      </c>
      <c r="N165" s="145" t="e">
        <f>IF('4 - Construction Inflation data'!I$98=0,0,'8a - Tot nominal costs '!N165/'4 - Construction Inflation data'!I$98)</f>
        <v>#DIV/0!</v>
      </c>
      <c r="O165" s="145" t="e">
        <f>IF('4 - Construction Inflation data'!J$98=0,0,'8a - Tot nominal costs '!O165/'4 - Construction Inflation data'!J$98)</f>
        <v>#DIV/0!</v>
      </c>
      <c r="P165" s="145" t="e">
        <f>IF('4 - Construction Inflation data'!K$98=0,0,'8a - Tot nominal costs '!P165/'4 - Construction Inflation data'!K$98)</f>
        <v>#DIV/0!</v>
      </c>
      <c r="Q165" s="145" t="e">
        <f>IF('4 - Construction Inflation data'!L$98=0,0,'8a - Tot nominal costs '!Q165/'4 - Construction Inflation data'!L$98)</f>
        <v>#DIV/0!</v>
      </c>
      <c r="R165" s="145" t="e">
        <f>IF('4 - Construction Inflation data'!M$98=0,0,'8a - Tot nominal costs '!R165/'4 - Construction Inflation data'!M$98)</f>
        <v>#DIV/0!</v>
      </c>
      <c r="S165" s="145" t="e">
        <f>IF('4 - Construction Inflation data'!N$98=0,0,'8a - Tot nominal costs '!S165/'4 - Construction Inflation data'!N$98)</f>
        <v>#DIV/0!</v>
      </c>
      <c r="T165" s="145" t="e">
        <f>IF('4 - Construction Inflation data'!O$98=0,0,'8a - Tot nominal costs '!T165/'4 - Construction Inflation data'!O$98)</f>
        <v>#DIV/0!</v>
      </c>
      <c r="U165" s="145" t="e">
        <f>IF('4 - Construction Inflation data'!P$98=0,0,'8a - Tot nominal costs '!U165/'4 - Construction Inflation data'!P$98)</f>
        <v>#DIV/0!</v>
      </c>
      <c r="V165" s="145" t="e">
        <f>IF('4 - Construction Inflation data'!Q$98=0,0,'8a - Tot nominal costs '!V165/'4 - Construction Inflation data'!Q$98)</f>
        <v>#DIV/0!</v>
      </c>
      <c r="W165" s="145" t="e">
        <f>IF('4 - Construction Inflation data'!R$98=0,0,'8a - Tot nominal costs '!W165/'4 - Construction Inflation data'!R$98)</f>
        <v>#DIV/0!</v>
      </c>
      <c r="X165" s="145" t="e">
        <f>IF('4 - Construction Inflation data'!S$98=0,0,'8a - Tot nominal costs '!X165/'4 - Construction Inflation data'!S$98)</f>
        <v>#DIV/0!</v>
      </c>
      <c r="Y165" s="145" t="e">
        <f>IF('4 - Construction Inflation data'!T$98=0,0,'8a - Tot nominal costs '!Y165/'4 - Construction Inflation data'!T$98)</f>
        <v>#DIV/0!</v>
      </c>
      <c r="Z165" s="145" t="e">
        <f>IF('4 - Construction Inflation data'!U$98=0,0,'8a - Tot nominal costs '!Z165/'4 - Construction Inflation data'!U$98)</f>
        <v>#DIV/0!</v>
      </c>
      <c r="AA165" s="145" t="e">
        <f>IF('4 - Construction Inflation data'!V$98=0,0,'8a - Tot nominal costs '!AA165/'4 - Construction Inflation data'!V$98)</f>
        <v>#DIV/0!</v>
      </c>
      <c r="AB165" s="145" t="e">
        <f>IF('4 - Construction Inflation data'!W$98=0,0,'8a - Tot nominal costs '!AB165/'4 - Construction Inflation data'!W$98)</f>
        <v>#DIV/0!</v>
      </c>
      <c r="AC165" s="145" t="e">
        <f>IF('4 - Construction Inflation data'!X$98=0,0,'8a - Tot nominal costs '!AC165/'4 - Construction Inflation data'!X$98)</f>
        <v>#DIV/0!</v>
      </c>
      <c r="AD165" s="145" t="e">
        <f>IF('4 - Construction Inflation data'!Y$98=0,0,'8a - Tot nominal costs '!AD165/'4 - Construction Inflation data'!Y$98)</f>
        <v>#DIV/0!</v>
      </c>
      <c r="AE165" s="145" t="e">
        <f>IF('4 - Construction Inflation data'!Z$98=0,0,'8a - Tot nominal costs '!AE165/'4 - Construction Inflation data'!Z$98)</f>
        <v>#DIV/0!</v>
      </c>
      <c r="AF165" s="145" t="e">
        <f>IF('4 - Construction Inflation data'!AA$98=0,0,'8a - Tot nominal costs '!AF165/'4 - Construction Inflation data'!AA$98)</f>
        <v>#DIV/0!</v>
      </c>
      <c r="AG165" s="145" t="e">
        <f>IF('4 - Construction Inflation data'!AB$98=0,0,'8a - Tot nominal costs '!AG165/'4 - Construction Inflation data'!AB$98)</f>
        <v>#DIV/0!</v>
      </c>
      <c r="AH165" s="145" t="e">
        <f>IF('4 - Construction Inflation data'!AC$98=0,0,'8a - Tot nominal costs '!AH165/'4 - Construction Inflation data'!AC$98)</f>
        <v>#DIV/0!</v>
      </c>
      <c r="AI165" s="145" t="e">
        <f>IF('4 - Construction Inflation data'!AD$98=0,0,'8a - Tot nominal costs '!AI165/'4 - Construction Inflation data'!AD$98)</f>
        <v>#DIV/0!</v>
      </c>
      <c r="AJ165" s="145" t="e">
        <f>IF('4 - Construction Inflation data'!AE$98=0,0,'8a - Tot nominal costs '!AJ165/'4 - Construction Inflation data'!AE$98)</f>
        <v>#DIV/0!</v>
      </c>
      <c r="AK165" s="145" t="e">
        <f>IF('4 - Construction Inflation data'!AF$98=0,0,'8a - Tot nominal costs '!AK165/'4 - Construction Inflation data'!AF$98)</f>
        <v>#DIV/0!</v>
      </c>
      <c r="AL165" s="145" t="e">
        <f>IF('4 - Construction Inflation data'!AG$98=0,0,'8a - Tot nominal costs '!AL165/'4 - Construction Inflation data'!AG$98)</f>
        <v>#DIV/0!</v>
      </c>
      <c r="AM165" s="145" t="e">
        <f>IF('4 - Construction Inflation data'!AH$98=0,0,'8a - Tot nominal costs '!AM165/'4 - Construction Inflation data'!AH$98)</f>
        <v>#DIV/0!</v>
      </c>
      <c r="AN165" s="145" t="e">
        <f>IF('4 - Construction Inflation data'!AI$98=0,0,'8a - Tot nominal costs '!AN165/'4 - Construction Inflation data'!AI$98)</f>
        <v>#DIV/0!</v>
      </c>
      <c r="AO165" s="145" t="e">
        <f>IF('4 - Construction Inflation data'!AJ$98=0,0,'8a - Tot nominal costs '!AO165/'4 - Construction Inflation data'!AJ$98)</f>
        <v>#DIV/0!</v>
      </c>
      <c r="AP165" s="145" t="e">
        <f>IF('4 - Construction Inflation data'!AK$98=0,0,'8a - Tot nominal costs '!AP165/'4 - Construction Inflation data'!AK$98)</f>
        <v>#DIV/0!</v>
      </c>
      <c r="AQ165" s="145" t="e">
        <f>IF('4 - Construction Inflation data'!AL$98=0,0,'8a - Tot nominal costs '!AQ165/'4 - Construction Inflation data'!AL$98)</f>
        <v>#DIV/0!</v>
      </c>
      <c r="AR165" s="145" t="e">
        <f>IF('4 - Construction Inflation data'!AM$98=0,0,'8a - Tot nominal costs '!AR165/'4 - Construction Inflation data'!AM$98)</f>
        <v>#DIV/0!</v>
      </c>
    </row>
    <row r="166" spans="1:44">
      <c r="B166" t="s">
        <v>82</v>
      </c>
      <c r="E166" t="s">
        <v>237</v>
      </c>
      <c r="M166" s="145" t="e">
        <f>IF('4 - Construction Inflation data'!H$98=0,0,'8a - Tot nominal costs '!M166/'4 - Construction Inflation data'!H$98)</f>
        <v>#DIV/0!</v>
      </c>
      <c r="N166" s="145" t="e">
        <f>IF('4 - Construction Inflation data'!I$98=0,0,'8a - Tot nominal costs '!N166/'4 - Construction Inflation data'!I$98)</f>
        <v>#DIV/0!</v>
      </c>
      <c r="O166" s="145" t="e">
        <f>IF('4 - Construction Inflation data'!J$98=0,0,'8a - Tot nominal costs '!O166/'4 - Construction Inflation data'!J$98)</f>
        <v>#DIV/0!</v>
      </c>
      <c r="P166" s="145" t="e">
        <f>IF('4 - Construction Inflation data'!K$98=0,0,'8a - Tot nominal costs '!P166/'4 - Construction Inflation data'!K$98)</f>
        <v>#DIV/0!</v>
      </c>
      <c r="Q166" s="145" t="e">
        <f>IF('4 - Construction Inflation data'!L$98=0,0,'8a - Tot nominal costs '!Q166/'4 - Construction Inflation data'!L$98)</f>
        <v>#DIV/0!</v>
      </c>
      <c r="R166" s="145" t="e">
        <f>IF('4 - Construction Inflation data'!M$98=0,0,'8a - Tot nominal costs '!R166/'4 - Construction Inflation data'!M$98)</f>
        <v>#DIV/0!</v>
      </c>
      <c r="S166" s="145" t="e">
        <f>IF('4 - Construction Inflation data'!N$98=0,0,'8a - Tot nominal costs '!S166/'4 - Construction Inflation data'!N$98)</f>
        <v>#DIV/0!</v>
      </c>
      <c r="T166" s="145" t="e">
        <f>IF('4 - Construction Inflation data'!O$98=0,0,'8a - Tot nominal costs '!T166/'4 - Construction Inflation data'!O$98)</f>
        <v>#DIV/0!</v>
      </c>
      <c r="U166" s="145" t="e">
        <f>IF('4 - Construction Inflation data'!P$98=0,0,'8a - Tot nominal costs '!U166/'4 - Construction Inflation data'!P$98)</f>
        <v>#DIV/0!</v>
      </c>
      <c r="V166" s="145" t="e">
        <f>IF('4 - Construction Inflation data'!Q$98=0,0,'8a - Tot nominal costs '!V166/'4 - Construction Inflation data'!Q$98)</f>
        <v>#DIV/0!</v>
      </c>
      <c r="W166" s="145" t="e">
        <f>IF('4 - Construction Inflation data'!R$98=0,0,'8a - Tot nominal costs '!W166/'4 - Construction Inflation data'!R$98)</f>
        <v>#DIV/0!</v>
      </c>
      <c r="X166" s="145" t="e">
        <f>IF('4 - Construction Inflation data'!S$98=0,0,'8a - Tot nominal costs '!X166/'4 - Construction Inflation data'!S$98)</f>
        <v>#DIV/0!</v>
      </c>
      <c r="Y166" s="145" t="e">
        <f>IF('4 - Construction Inflation data'!T$98=0,0,'8a - Tot nominal costs '!Y166/'4 - Construction Inflation data'!T$98)</f>
        <v>#DIV/0!</v>
      </c>
      <c r="Z166" s="145" t="e">
        <f>IF('4 - Construction Inflation data'!U$98=0,0,'8a - Tot nominal costs '!Z166/'4 - Construction Inflation data'!U$98)</f>
        <v>#DIV/0!</v>
      </c>
      <c r="AA166" s="145" t="e">
        <f>IF('4 - Construction Inflation data'!V$98=0,0,'8a - Tot nominal costs '!AA166/'4 - Construction Inflation data'!V$98)</f>
        <v>#DIV/0!</v>
      </c>
      <c r="AB166" s="145" t="e">
        <f>IF('4 - Construction Inflation data'!W$98=0,0,'8a - Tot nominal costs '!AB166/'4 - Construction Inflation data'!W$98)</f>
        <v>#DIV/0!</v>
      </c>
      <c r="AC166" s="145" t="e">
        <f>IF('4 - Construction Inflation data'!X$98=0,0,'8a - Tot nominal costs '!AC166/'4 - Construction Inflation data'!X$98)</f>
        <v>#DIV/0!</v>
      </c>
      <c r="AD166" s="145" t="e">
        <f>IF('4 - Construction Inflation data'!Y$98=0,0,'8a - Tot nominal costs '!AD166/'4 - Construction Inflation data'!Y$98)</f>
        <v>#DIV/0!</v>
      </c>
      <c r="AE166" s="145" t="e">
        <f>IF('4 - Construction Inflation data'!Z$98=0,0,'8a - Tot nominal costs '!AE166/'4 - Construction Inflation data'!Z$98)</f>
        <v>#DIV/0!</v>
      </c>
      <c r="AF166" s="145" t="e">
        <f>IF('4 - Construction Inflation data'!AA$98=0,0,'8a - Tot nominal costs '!AF166/'4 - Construction Inflation data'!AA$98)</f>
        <v>#DIV/0!</v>
      </c>
      <c r="AG166" s="145" t="e">
        <f>IF('4 - Construction Inflation data'!AB$98=0,0,'8a - Tot nominal costs '!AG166/'4 - Construction Inflation data'!AB$98)</f>
        <v>#DIV/0!</v>
      </c>
      <c r="AH166" s="145" t="e">
        <f>IF('4 - Construction Inflation data'!AC$98=0,0,'8a - Tot nominal costs '!AH166/'4 - Construction Inflation data'!AC$98)</f>
        <v>#DIV/0!</v>
      </c>
      <c r="AI166" s="145" t="e">
        <f>IF('4 - Construction Inflation data'!AD$98=0,0,'8a - Tot nominal costs '!AI166/'4 - Construction Inflation data'!AD$98)</f>
        <v>#DIV/0!</v>
      </c>
      <c r="AJ166" s="145" t="e">
        <f>IF('4 - Construction Inflation data'!AE$98=0,0,'8a - Tot nominal costs '!AJ166/'4 - Construction Inflation data'!AE$98)</f>
        <v>#DIV/0!</v>
      </c>
      <c r="AK166" s="145" t="e">
        <f>IF('4 - Construction Inflation data'!AF$98=0,0,'8a - Tot nominal costs '!AK166/'4 - Construction Inflation data'!AF$98)</f>
        <v>#DIV/0!</v>
      </c>
      <c r="AL166" s="145" t="e">
        <f>IF('4 - Construction Inflation data'!AG$98=0,0,'8a - Tot nominal costs '!AL166/'4 - Construction Inflation data'!AG$98)</f>
        <v>#DIV/0!</v>
      </c>
      <c r="AM166" s="145" t="e">
        <f>IF('4 - Construction Inflation data'!AH$98=0,0,'8a - Tot nominal costs '!AM166/'4 - Construction Inflation data'!AH$98)</f>
        <v>#DIV/0!</v>
      </c>
      <c r="AN166" s="145" t="e">
        <f>IF('4 - Construction Inflation data'!AI$98=0,0,'8a - Tot nominal costs '!AN166/'4 - Construction Inflation data'!AI$98)</f>
        <v>#DIV/0!</v>
      </c>
      <c r="AO166" s="145" t="e">
        <f>IF('4 - Construction Inflation data'!AJ$98=0,0,'8a - Tot nominal costs '!AO166/'4 - Construction Inflation data'!AJ$98)</f>
        <v>#DIV/0!</v>
      </c>
      <c r="AP166" s="145" t="e">
        <f>IF('4 - Construction Inflation data'!AK$98=0,0,'8a - Tot nominal costs '!AP166/'4 - Construction Inflation data'!AK$98)</f>
        <v>#DIV/0!</v>
      </c>
      <c r="AQ166" s="145" t="e">
        <f>IF('4 - Construction Inflation data'!AL$98=0,0,'8a - Tot nominal costs '!AQ166/'4 - Construction Inflation data'!AL$98)</f>
        <v>#DIV/0!</v>
      </c>
      <c r="AR166" s="145" t="e">
        <f>IF('4 - Construction Inflation data'!AM$98=0,0,'8a - Tot nominal costs '!AR166/'4 - Construction Inflation data'!AM$98)</f>
        <v>#DIV/0!</v>
      </c>
    </row>
    <row r="167" spans="1:44">
      <c r="B167" t="s">
        <v>82</v>
      </c>
      <c r="E167" t="s">
        <v>237</v>
      </c>
      <c r="M167" s="145" t="e">
        <f>IF('4 - Construction Inflation data'!H$98=0,0,'8a - Tot nominal costs '!M167/'4 - Construction Inflation data'!H$98)</f>
        <v>#DIV/0!</v>
      </c>
      <c r="N167" s="145" t="e">
        <f>IF('4 - Construction Inflation data'!I$98=0,0,'8a - Tot nominal costs '!N167/'4 - Construction Inflation data'!I$98)</f>
        <v>#DIV/0!</v>
      </c>
      <c r="O167" s="145" t="e">
        <f>IF('4 - Construction Inflation data'!J$98=0,0,'8a - Tot nominal costs '!O167/'4 - Construction Inflation data'!J$98)</f>
        <v>#DIV/0!</v>
      </c>
      <c r="P167" s="145" t="e">
        <f>IF('4 - Construction Inflation data'!K$98=0,0,'8a - Tot nominal costs '!P167/'4 - Construction Inflation data'!K$98)</f>
        <v>#DIV/0!</v>
      </c>
      <c r="Q167" s="145" t="e">
        <f>IF('4 - Construction Inflation data'!L$98=0,0,'8a - Tot nominal costs '!Q167/'4 - Construction Inflation data'!L$98)</f>
        <v>#DIV/0!</v>
      </c>
      <c r="R167" s="145" t="e">
        <f>IF('4 - Construction Inflation data'!M$98=0,0,'8a - Tot nominal costs '!R167/'4 - Construction Inflation data'!M$98)</f>
        <v>#DIV/0!</v>
      </c>
      <c r="S167" s="145" t="e">
        <f>IF('4 - Construction Inflation data'!N$98=0,0,'8a - Tot nominal costs '!S167/'4 - Construction Inflation data'!N$98)</f>
        <v>#DIV/0!</v>
      </c>
      <c r="T167" s="145" t="e">
        <f>IF('4 - Construction Inflation data'!O$98=0,0,'8a - Tot nominal costs '!T167/'4 - Construction Inflation data'!O$98)</f>
        <v>#DIV/0!</v>
      </c>
      <c r="U167" s="145" t="e">
        <f>IF('4 - Construction Inflation data'!P$98=0,0,'8a - Tot nominal costs '!U167/'4 - Construction Inflation data'!P$98)</f>
        <v>#DIV/0!</v>
      </c>
      <c r="V167" s="145" t="e">
        <f>IF('4 - Construction Inflation data'!Q$98=0,0,'8a - Tot nominal costs '!V167/'4 - Construction Inflation data'!Q$98)</f>
        <v>#DIV/0!</v>
      </c>
      <c r="W167" s="145" t="e">
        <f>IF('4 - Construction Inflation data'!R$98=0,0,'8a - Tot nominal costs '!W167/'4 - Construction Inflation data'!R$98)</f>
        <v>#DIV/0!</v>
      </c>
      <c r="X167" s="145" t="e">
        <f>IF('4 - Construction Inflation data'!S$98=0,0,'8a - Tot nominal costs '!X167/'4 - Construction Inflation data'!S$98)</f>
        <v>#DIV/0!</v>
      </c>
      <c r="Y167" s="145" t="e">
        <f>IF('4 - Construction Inflation data'!T$98=0,0,'8a - Tot nominal costs '!Y167/'4 - Construction Inflation data'!T$98)</f>
        <v>#DIV/0!</v>
      </c>
      <c r="Z167" s="145" t="e">
        <f>IF('4 - Construction Inflation data'!U$98=0,0,'8a - Tot nominal costs '!Z167/'4 - Construction Inflation data'!U$98)</f>
        <v>#DIV/0!</v>
      </c>
      <c r="AA167" s="145" t="e">
        <f>IF('4 - Construction Inflation data'!V$98=0,0,'8a - Tot nominal costs '!AA167/'4 - Construction Inflation data'!V$98)</f>
        <v>#DIV/0!</v>
      </c>
      <c r="AB167" s="145" t="e">
        <f>IF('4 - Construction Inflation data'!W$98=0,0,'8a - Tot nominal costs '!AB167/'4 - Construction Inflation data'!W$98)</f>
        <v>#DIV/0!</v>
      </c>
      <c r="AC167" s="145" t="e">
        <f>IF('4 - Construction Inflation data'!X$98=0,0,'8a - Tot nominal costs '!AC167/'4 - Construction Inflation data'!X$98)</f>
        <v>#DIV/0!</v>
      </c>
      <c r="AD167" s="145" t="e">
        <f>IF('4 - Construction Inflation data'!Y$98=0,0,'8a - Tot nominal costs '!AD167/'4 - Construction Inflation data'!Y$98)</f>
        <v>#DIV/0!</v>
      </c>
      <c r="AE167" s="145" t="e">
        <f>IF('4 - Construction Inflation data'!Z$98=0,0,'8a - Tot nominal costs '!AE167/'4 - Construction Inflation data'!Z$98)</f>
        <v>#DIV/0!</v>
      </c>
      <c r="AF167" s="145" t="e">
        <f>IF('4 - Construction Inflation data'!AA$98=0,0,'8a - Tot nominal costs '!AF167/'4 - Construction Inflation data'!AA$98)</f>
        <v>#DIV/0!</v>
      </c>
      <c r="AG167" s="145" t="e">
        <f>IF('4 - Construction Inflation data'!AB$98=0,0,'8a - Tot nominal costs '!AG167/'4 - Construction Inflation data'!AB$98)</f>
        <v>#DIV/0!</v>
      </c>
      <c r="AH167" s="145" t="e">
        <f>IF('4 - Construction Inflation data'!AC$98=0,0,'8a - Tot nominal costs '!AH167/'4 - Construction Inflation data'!AC$98)</f>
        <v>#DIV/0!</v>
      </c>
      <c r="AI167" s="145" t="e">
        <f>IF('4 - Construction Inflation data'!AD$98=0,0,'8a - Tot nominal costs '!AI167/'4 - Construction Inflation data'!AD$98)</f>
        <v>#DIV/0!</v>
      </c>
      <c r="AJ167" s="145" t="e">
        <f>IF('4 - Construction Inflation data'!AE$98=0,0,'8a - Tot nominal costs '!AJ167/'4 - Construction Inflation data'!AE$98)</f>
        <v>#DIV/0!</v>
      </c>
      <c r="AK167" s="145" t="e">
        <f>IF('4 - Construction Inflation data'!AF$98=0,0,'8a - Tot nominal costs '!AK167/'4 - Construction Inflation data'!AF$98)</f>
        <v>#DIV/0!</v>
      </c>
      <c r="AL167" s="145" t="e">
        <f>IF('4 - Construction Inflation data'!AG$98=0,0,'8a - Tot nominal costs '!AL167/'4 - Construction Inflation data'!AG$98)</f>
        <v>#DIV/0!</v>
      </c>
      <c r="AM167" s="145" t="e">
        <f>IF('4 - Construction Inflation data'!AH$98=0,0,'8a - Tot nominal costs '!AM167/'4 - Construction Inflation data'!AH$98)</f>
        <v>#DIV/0!</v>
      </c>
      <c r="AN167" s="145" t="e">
        <f>IF('4 - Construction Inflation data'!AI$98=0,0,'8a - Tot nominal costs '!AN167/'4 - Construction Inflation data'!AI$98)</f>
        <v>#DIV/0!</v>
      </c>
      <c r="AO167" s="145" t="e">
        <f>IF('4 - Construction Inflation data'!AJ$98=0,0,'8a - Tot nominal costs '!AO167/'4 - Construction Inflation data'!AJ$98)</f>
        <v>#DIV/0!</v>
      </c>
      <c r="AP167" s="145" t="e">
        <f>IF('4 - Construction Inflation data'!AK$98=0,0,'8a - Tot nominal costs '!AP167/'4 - Construction Inflation data'!AK$98)</f>
        <v>#DIV/0!</v>
      </c>
      <c r="AQ167" s="145" t="e">
        <f>IF('4 - Construction Inflation data'!AL$98=0,0,'8a - Tot nominal costs '!AQ167/'4 - Construction Inflation data'!AL$98)</f>
        <v>#DIV/0!</v>
      </c>
      <c r="AR167" s="145" t="e">
        <f>IF('4 - Construction Inflation data'!AM$98=0,0,'8a - Tot nominal costs '!AR167/'4 - Construction Inflation data'!AM$98)</f>
        <v>#DIV/0!</v>
      </c>
    </row>
    <row r="168" spans="1:44">
      <c r="B168" t="s">
        <v>82</v>
      </c>
      <c r="E168" t="s">
        <v>237</v>
      </c>
      <c r="M168" s="145" t="e">
        <f>IF('4 - Construction Inflation data'!H$98=0,0,'8a - Tot nominal costs '!M168/'4 - Construction Inflation data'!H$98)</f>
        <v>#DIV/0!</v>
      </c>
      <c r="N168" s="145" t="e">
        <f>IF('4 - Construction Inflation data'!I$98=0,0,'8a - Tot nominal costs '!N168/'4 - Construction Inflation data'!I$98)</f>
        <v>#DIV/0!</v>
      </c>
      <c r="O168" s="145" t="e">
        <f>IF('4 - Construction Inflation data'!J$98=0,0,'8a - Tot nominal costs '!O168/'4 - Construction Inflation data'!J$98)</f>
        <v>#DIV/0!</v>
      </c>
      <c r="P168" s="145" t="e">
        <f>IF('4 - Construction Inflation data'!K$98=0,0,'8a - Tot nominal costs '!P168/'4 - Construction Inflation data'!K$98)</f>
        <v>#DIV/0!</v>
      </c>
      <c r="Q168" s="145" t="e">
        <f>IF('4 - Construction Inflation data'!L$98=0,0,'8a - Tot nominal costs '!Q168/'4 - Construction Inflation data'!L$98)</f>
        <v>#DIV/0!</v>
      </c>
      <c r="R168" s="145" t="e">
        <f>IF('4 - Construction Inflation data'!M$98=0,0,'8a - Tot nominal costs '!R168/'4 - Construction Inflation data'!M$98)</f>
        <v>#DIV/0!</v>
      </c>
      <c r="S168" s="145" t="e">
        <f>IF('4 - Construction Inflation data'!N$98=0,0,'8a - Tot nominal costs '!S168/'4 - Construction Inflation data'!N$98)</f>
        <v>#DIV/0!</v>
      </c>
      <c r="T168" s="145" t="e">
        <f>IF('4 - Construction Inflation data'!O$98=0,0,'8a - Tot nominal costs '!T168/'4 - Construction Inflation data'!O$98)</f>
        <v>#DIV/0!</v>
      </c>
      <c r="U168" s="145" t="e">
        <f>IF('4 - Construction Inflation data'!P$98=0,0,'8a - Tot nominal costs '!U168/'4 - Construction Inflation data'!P$98)</f>
        <v>#DIV/0!</v>
      </c>
      <c r="V168" s="145" t="e">
        <f>IF('4 - Construction Inflation data'!Q$98=0,0,'8a - Tot nominal costs '!V168/'4 - Construction Inflation data'!Q$98)</f>
        <v>#DIV/0!</v>
      </c>
      <c r="W168" s="145" t="e">
        <f>IF('4 - Construction Inflation data'!R$98=0,0,'8a - Tot nominal costs '!W168/'4 - Construction Inflation data'!R$98)</f>
        <v>#DIV/0!</v>
      </c>
      <c r="X168" s="145" t="e">
        <f>IF('4 - Construction Inflation data'!S$98=0,0,'8a - Tot nominal costs '!X168/'4 - Construction Inflation data'!S$98)</f>
        <v>#DIV/0!</v>
      </c>
      <c r="Y168" s="145" t="e">
        <f>IF('4 - Construction Inflation data'!T$98=0,0,'8a - Tot nominal costs '!Y168/'4 - Construction Inflation data'!T$98)</f>
        <v>#DIV/0!</v>
      </c>
      <c r="Z168" s="145" t="e">
        <f>IF('4 - Construction Inflation data'!U$98=0,0,'8a - Tot nominal costs '!Z168/'4 - Construction Inflation data'!U$98)</f>
        <v>#DIV/0!</v>
      </c>
      <c r="AA168" s="145" t="e">
        <f>IF('4 - Construction Inflation data'!V$98=0,0,'8a - Tot nominal costs '!AA168/'4 - Construction Inflation data'!V$98)</f>
        <v>#DIV/0!</v>
      </c>
      <c r="AB168" s="145" t="e">
        <f>IF('4 - Construction Inflation data'!W$98=0,0,'8a - Tot nominal costs '!AB168/'4 - Construction Inflation data'!W$98)</f>
        <v>#DIV/0!</v>
      </c>
      <c r="AC168" s="145" t="e">
        <f>IF('4 - Construction Inflation data'!X$98=0,0,'8a - Tot nominal costs '!AC168/'4 - Construction Inflation data'!X$98)</f>
        <v>#DIV/0!</v>
      </c>
      <c r="AD168" s="145" t="e">
        <f>IF('4 - Construction Inflation data'!Y$98=0,0,'8a - Tot nominal costs '!AD168/'4 - Construction Inflation data'!Y$98)</f>
        <v>#DIV/0!</v>
      </c>
      <c r="AE168" s="145" t="e">
        <f>IF('4 - Construction Inflation data'!Z$98=0,0,'8a - Tot nominal costs '!AE168/'4 - Construction Inflation data'!Z$98)</f>
        <v>#DIV/0!</v>
      </c>
      <c r="AF168" s="145" t="e">
        <f>IF('4 - Construction Inflation data'!AA$98=0,0,'8a - Tot nominal costs '!AF168/'4 - Construction Inflation data'!AA$98)</f>
        <v>#DIV/0!</v>
      </c>
      <c r="AG168" s="145" t="e">
        <f>IF('4 - Construction Inflation data'!AB$98=0,0,'8a - Tot nominal costs '!AG168/'4 - Construction Inflation data'!AB$98)</f>
        <v>#DIV/0!</v>
      </c>
      <c r="AH168" s="145" t="e">
        <f>IF('4 - Construction Inflation data'!AC$98=0,0,'8a - Tot nominal costs '!AH168/'4 - Construction Inflation data'!AC$98)</f>
        <v>#DIV/0!</v>
      </c>
      <c r="AI168" s="145" t="e">
        <f>IF('4 - Construction Inflation data'!AD$98=0,0,'8a - Tot nominal costs '!AI168/'4 - Construction Inflation data'!AD$98)</f>
        <v>#DIV/0!</v>
      </c>
      <c r="AJ168" s="145" t="e">
        <f>IF('4 - Construction Inflation data'!AE$98=0,0,'8a - Tot nominal costs '!AJ168/'4 - Construction Inflation data'!AE$98)</f>
        <v>#DIV/0!</v>
      </c>
      <c r="AK168" s="145" t="e">
        <f>IF('4 - Construction Inflation data'!AF$98=0,0,'8a - Tot nominal costs '!AK168/'4 - Construction Inflation data'!AF$98)</f>
        <v>#DIV/0!</v>
      </c>
      <c r="AL168" s="145" t="e">
        <f>IF('4 - Construction Inflation data'!AG$98=0,0,'8a - Tot nominal costs '!AL168/'4 - Construction Inflation data'!AG$98)</f>
        <v>#DIV/0!</v>
      </c>
      <c r="AM168" s="145" t="e">
        <f>IF('4 - Construction Inflation data'!AH$98=0,0,'8a - Tot nominal costs '!AM168/'4 - Construction Inflation data'!AH$98)</f>
        <v>#DIV/0!</v>
      </c>
      <c r="AN168" s="145" t="e">
        <f>IF('4 - Construction Inflation data'!AI$98=0,0,'8a - Tot nominal costs '!AN168/'4 - Construction Inflation data'!AI$98)</f>
        <v>#DIV/0!</v>
      </c>
      <c r="AO168" s="145" t="e">
        <f>IF('4 - Construction Inflation data'!AJ$98=0,0,'8a - Tot nominal costs '!AO168/'4 - Construction Inflation data'!AJ$98)</f>
        <v>#DIV/0!</v>
      </c>
      <c r="AP168" s="145" t="e">
        <f>IF('4 - Construction Inflation data'!AK$98=0,0,'8a - Tot nominal costs '!AP168/'4 - Construction Inflation data'!AK$98)</f>
        <v>#DIV/0!</v>
      </c>
      <c r="AQ168" s="145" t="e">
        <f>IF('4 - Construction Inflation data'!AL$98=0,0,'8a - Tot nominal costs '!AQ168/'4 - Construction Inflation data'!AL$98)</f>
        <v>#DIV/0!</v>
      </c>
      <c r="AR168" s="145" t="e">
        <f>IF('4 - Construction Inflation data'!AM$98=0,0,'8a - Tot nominal costs '!AR168/'4 - Construction Inflation data'!AM$98)</f>
        <v>#DIV/0!</v>
      </c>
    </row>
    <row r="169" spans="1:44">
      <c r="B169" t="s">
        <v>82</v>
      </c>
      <c r="E169" t="s">
        <v>237</v>
      </c>
      <c r="M169" s="145" t="e">
        <f>IF('4 - Construction Inflation data'!H$98=0,0,'8a - Tot nominal costs '!M169/'4 - Construction Inflation data'!H$98)</f>
        <v>#DIV/0!</v>
      </c>
      <c r="N169" s="145" t="e">
        <f>IF('4 - Construction Inflation data'!I$98=0,0,'8a - Tot nominal costs '!N169/'4 - Construction Inflation data'!I$98)</f>
        <v>#DIV/0!</v>
      </c>
      <c r="O169" s="145" t="e">
        <f>IF('4 - Construction Inflation data'!J$98=0,0,'8a - Tot nominal costs '!O169/'4 - Construction Inflation data'!J$98)</f>
        <v>#DIV/0!</v>
      </c>
      <c r="P169" s="145" t="e">
        <f>IF('4 - Construction Inflation data'!K$98=0,0,'8a - Tot nominal costs '!P169/'4 - Construction Inflation data'!K$98)</f>
        <v>#DIV/0!</v>
      </c>
      <c r="Q169" s="145" t="e">
        <f>IF('4 - Construction Inflation data'!L$98=0,0,'8a - Tot nominal costs '!Q169/'4 - Construction Inflation data'!L$98)</f>
        <v>#DIV/0!</v>
      </c>
      <c r="R169" s="145" t="e">
        <f>IF('4 - Construction Inflation data'!M$98=0,0,'8a - Tot nominal costs '!R169/'4 - Construction Inflation data'!M$98)</f>
        <v>#DIV/0!</v>
      </c>
      <c r="S169" s="145" t="e">
        <f>IF('4 - Construction Inflation data'!N$98=0,0,'8a - Tot nominal costs '!S169/'4 - Construction Inflation data'!N$98)</f>
        <v>#DIV/0!</v>
      </c>
      <c r="T169" s="145" t="e">
        <f>IF('4 - Construction Inflation data'!O$98=0,0,'8a - Tot nominal costs '!T169/'4 - Construction Inflation data'!O$98)</f>
        <v>#DIV/0!</v>
      </c>
      <c r="U169" s="145" t="e">
        <f>IF('4 - Construction Inflation data'!P$98=0,0,'8a - Tot nominal costs '!U169/'4 - Construction Inflation data'!P$98)</f>
        <v>#DIV/0!</v>
      </c>
      <c r="V169" s="145" t="e">
        <f>IF('4 - Construction Inflation data'!Q$98=0,0,'8a - Tot nominal costs '!V169/'4 - Construction Inflation data'!Q$98)</f>
        <v>#DIV/0!</v>
      </c>
      <c r="W169" s="145" t="e">
        <f>IF('4 - Construction Inflation data'!R$98=0,0,'8a - Tot nominal costs '!W169/'4 - Construction Inflation data'!R$98)</f>
        <v>#DIV/0!</v>
      </c>
      <c r="X169" s="145" t="e">
        <f>IF('4 - Construction Inflation data'!S$98=0,0,'8a - Tot nominal costs '!X169/'4 - Construction Inflation data'!S$98)</f>
        <v>#DIV/0!</v>
      </c>
      <c r="Y169" s="145" t="e">
        <f>IF('4 - Construction Inflation data'!T$98=0,0,'8a - Tot nominal costs '!Y169/'4 - Construction Inflation data'!T$98)</f>
        <v>#DIV/0!</v>
      </c>
      <c r="Z169" s="145" t="e">
        <f>IF('4 - Construction Inflation data'!U$98=0,0,'8a - Tot nominal costs '!Z169/'4 - Construction Inflation data'!U$98)</f>
        <v>#DIV/0!</v>
      </c>
      <c r="AA169" s="145" t="e">
        <f>IF('4 - Construction Inflation data'!V$98=0,0,'8a - Tot nominal costs '!AA169/'4 - Construction Inflation data'!V$98)</f>
        <v>#DIV/0!</v>
      </c>
      <c r="AB169" s="145" t="e">
        <f>IF('4 - Construction Inflation data'!W$98=0,0,'8a - Tot nominal costs '!AB169/'4 - Construction Inflation data'!W$98)</f>
        <v>#DIV/0!</v>
      </c>
      <c r="AC169" s="145" t="e">
        <f>IF('4 - Construction Inflation data'!X$98=0,0,'8a - Tot nominal costs '!AC169/'4 - Construction Inflation data'!X$98)</f>
        <v>#DIV/0!</v>
      </c>
      <c r="AD169" s="145" t="e">
        <f>IF('4 - Construction Inflation data'!Y$98=0,0,'8a - Tot nominal costs '!AD169/'4 - Construction Inflation data'!Y$98)</f>
        <v>#DIV/0!</v>
      </c>
      <c r="AE169" s="145" t="e">
        <f>IF('4 - Construction Inflation data'!Z$98=0,0,'8a - Tot nominal costs '!AE169/'4 - Construction Inflation data'!Z$98)</f>
        <v>#DIV/0!</v>
      </c>
      <c r="AF169" s="145" t="e">
        <f>IF('4 - Construction Inflation data'!AA$98=0,0,'8a - Tot nominal costs '!AF169/'4 - Construction Inflation data'!AA$98)</f>
        <v>#DIV/0!</v>
      </c>
      <c r="AG169" s="145" t="e">
        <f>IF('4 - Construction Inflation data'!AB$98=0,0,'8a - Tot nominal costs '!AG169/'4 - Construction Inflation data'!AB$98)</f>
        <v>#DIV/0!</v>
      </c>
      <c r="AH169" s="145" t="e">
        <f>IF('4 - Construction Inflation data'!AC$98=0,0,'8a - Tot nominal costs '!AH169/'4 - Construction Inflation data'!AC$98)</f>
        <v>#DIV/0!</v>
      </c>
      <c r="AI169" s="145" t="e">
        <f>IF('4 - Construction Inflation data'!AD$98=0,0,'8a - Tot nominal costs '!AI169/'4 - Construction Inflation data'!AD$98)</f>
        <v>#DIV/0!</v>
      </c>
      <c r="AJ169" s="145" t="e">
        <f>IF('4 - Construction Inflation data'!AE$98=0,0,'8a - Tot nominal costs '!AJ169/'4 - Construction Inflation data'!AE$98)</f>
        <v>#DIV/0!</v>
      </c>
      <c r="AK169" s="145" t="e">
        <f>IF('4 - Construction Inflation data'!AF$98=0,0,'8a - Tot nominal costs '!AK169/'4 - Construction Inflation data'!AF$98)</f>
        <v>#DIV/0!</v>
      </c>
      <c r="AL169" s="145" t="e">
        <f>IF('4 - Construction Inflation data'!AG$98=0,0,'8a - Tot nominal costs '!AL169/'4 - Construction Inflation data'!AG$98)</f>
        <v>#DIV/0!</v>
      </c>
      <c r="AM169" s="145" t="e">
        <f>IF('4 - Construction Inflation data'!AH$98=0,0,'8a - Tot nominal costs '!AM169/'4 - Construction Inflation data'!AH$98)</f>
        <v>#DIV/0!</v>
      </c>
      <c r="AN169" s="145" t="e">
        <f>IF('4 - Construction Inflation data'!AI$98=0,0,'8a - Tot nominal costs '!AN169/'4 - Construction Inflation data'!AI$98)</f>
        <v>#DIV/0!</v>
      </c>
      <c r="AO169" s="145" t="e">
        <f>IF('4 - Construction Inflation data'!AJ$98=0,0,'8a - Tot nominal costs '!AO169/'4 - Construction Inflation data'!AJ$98)</f>
        <v>#DIV/0!</v>
      </c>
      <c r="AP169" s="145" t="e">
        <f>IF('4 - Construction Inflation data'!AK$98=0,0,'8a - Tot nominal costs '!AP169/'4 - Construction Inflation data'!AK$98)</f>
        <v>#DIV/0!</v>
      </c>
      <c r="AQ169" s="145" t="e">
        <f>IF('4 - Construction Inflation data'!AL$98=0,0,'8a - Tot nominal costs '!AQ169/'4 - Construction Inflation data'!AL$98)</f>
        <v>#DIV/0!</v>
      </c>
      <c r="AR169" s="145" t="e">
        <f>IF('4 - Construction Inflation data'!AM$98=0,0,'8a - Tot nominal costs '!AR169/'4 - Construction Inflation data'!AM$98)</f>
        <v>#DIV/0!</v>
      </c>
    </row>
    <row r="170" spans="1:44">
      <c r="B170" t="s">
        <v>82</v>
      </c>
      <c r="E170" t="s">
        <v>237</v>
      </c>
      <c r="M170" s="145" t="e">
        <f>IF('4 - Construction Inflation data'!H$98=0,0,'8a - Tot nominal costs '!M170/'4 - Construction Inflation data'!H$98)</f>
        <v>#DIV/0!</v>
      </c>
      <c r="N170" s="145" t="e">
        <f>IF('4 - Construction Inflation data'!I$98=0,0,'8a - Tot nominal costs '!N170/'4 - Construction Inflation data'!I$98)</f>
        <v>#DIV/0!</v>
      </c>
      <c r="O170" s="145" t="e">
        <f>IF('4 - Construction Inflation data'!J$98=0,0,'8a - Tot nominal costs '!O170/'4 - Construction Inflation data'!J$98)</f>
        <v>#DIV/0!</v>
      </c>
      <c r="P170" s="145" t="e">
        <f>IF('4 - Construction Inflation data'!K$98=0,0,'8a - Tot nominal costs '!P170/'4 - Construction Inflation data'!K$98)</f>
        <v>#DIV/0!</v>
      </c>
      <c r="Q170" s="145" t="e">
        <f>IF('4 - Construction Inflation data'!L$98=0,0,'8a - Tot nominal costs '!Q170/'4 - Construction Inflation data'!L$98)</f>
        <v>#DIV/0!</v>
      </c>
      <c r="R170" s="145" t="e">
        <f>IF('4 - Construction Inflation data'!M$98=0,0,'8a - Tot nominal costs '!R170/'4 - Construction Inflation data'!M$98)</f>
        <v>#DIV/0!</v>
      </c>
      <c r="S170" s="145" t="e">
        <f>IF('4 - Construction Inflation data'!N$98=0,0,'8a - Tot nominal costs '!S170/'4 - Construction Inflation data'!N$98)</f>
        <v>#DIV/0!</v>
      </c>
      <c r="T170" s="145" t="e">
        <f>IF('4 - Construction Inflation data'!O$98=0,0,'8a - Tot nominal costs '!T170/'4 - Construction Inflation data'!O$98)</f>
        <v>#DIV/0!</v>
      </c>
      <c r="U170" s="145" t="e">
        <f>IF('4 - Construction Inflation data'!P$98=0,0,'8a - Tot nominal costs '!U170/'4 - Construction Inflation data'!P$98)</f>
        <v>#DIV/0!</v>
      </c>
      <c r="V170" s="145" t="e">
        <f>IF('4 - Construction Inflation data'!Q$98=0,0,'8a - Tot nominal costs '!V170/'4 - Construction Inflation data'!Q$98)</f>
        <v>#DIV/0!</v>
      </c>
      <c r="W170" s="145" t="e">
        <f>IF('4 - Construction Inflation data'!R$98=0,0,'8a - Tot nominal costs '!W170/'4 - Construction Inflation data'!R$98)</f>
        <v>#DIV/0!</v>
      </c>
      <c r="X170" s="145" t="e">
        <f>IF('4 - Construction Inflation data'!S$98=0,0,'8a - Tot nominal costs '!X170/'4 - Construction Inflation data'!S$98)</f>
        <v>#DIV/0!</v>
      </c>
      <c r="Y170" s="145" t="e">
        <f>IF('4 - Construction Inflation data'!T$98=0,0,'8a - Tot nominal costs '!Y170/'4 - Construction Inflation data'!T$98)</f>
        <v>#DIV/0!</v>
      </c>
      <c r="Z170" s="145" t="e">
        <f>IF('4 - Construction Inflation data'!U$98=0,0,'8a - Tot nominal costs '!Z170/'4 - Construction Inflation data'!U$98)</f>
        <v>#DIV/0!</v>
      </c>
      <c r="AA170" s="145" t="e">
        <f>IF('4 - Construction Inflation data'!V$98=0,0,'8a - Tot nominal costs '!AA170/'4 - Construction Inflation data'!V$98)</f>
        <v>#DIV/0!</v>
      </c>
      <c r="AB170" s="145" t="e">
        <f>IF('4 - Construction Inflation data'!W$98=0,0,'8a - Tot nominal costs '!AB170/'4 - Construction Inflation data'!W$98)</f>
        <v>#DIV/0!</v>
      </c>
      <c r="AC170" s="145" t="e">
        <f>IF('4 - Construction Inflation data'!X$98=0,0,'8a - Tot nominal costs '!AC170/'4 - Construction Inflation data'!X$98)</f>
        <v>#DIV/0!</v>
      </c>
      <c r="AD170" s="145" t="e">
        <f>IF('4 - Construction Inflation data'!Y$98=0,0,'8a - Tot nominal costs '!AD170/'4 - Construction Inflation data'!Y$98)</f>
        <v>#DIV/0!</v>
      </c>
      <c r="AE170" s="145" t="e">
        <f>IF('4 - Construction Inflation data'!Z$98=0,0,'8a - Tot nominal costs '!AE170/'4 - Construction Inflation data'!Z$98)</f>
        <v>#DIV/0!</v>
      </c>
      <c r="AF170" s="145" t="e">
        <f>IF('4 - Construction Inflation data'!AA$98=0,0,'8a - Tot nominal costs '!AF170/'4 - Construction Inflation data'!AA$98)</f>
        <v>#DIV/0!</v>
      </c>
      <c r="AG170" s="145" t="e">
        <f>IF('4 - Construction Inflation data'!AB$98=0,0,'8a - Tot nominal costs '!AG170/'4 - Construction Inflation data'!AB$98)</f>
        <v>#DIV/0!</v>
      </c>
      <c r="AH170" s="145" t="e">
        <f>IF('4 - Construction Inflation data'!AC$98=0,0,'8a - Tot nominal costs '!AH170/'4 - Construction Inflation data'!AC$98)</f>
        <v>#DIV/0!</v>
      </c>
      <c r="AI170" s="145" t="e">
        <f>IF('4 - Construction Inflation data'!AD$98=0,0,'8a - Tot nominal costs '!AI170/'4 - Construction Inflation data'!AD$98)</f>
        <v>#DIV/0!</v>
      </c>
      <c r="AJ170" s="145" t="e">
        <f>IF('4 - Construction Inflation data'!AE$98=0,0,'8a - Tot nominal costs '!AJ170/'4 - Construction Inflation data'!AE$98)</f>
        <v>#DIV/0!</v>
      </c>
      <c r="AK170" s="145" t="e">
        <f>IF('4 - Construction Inflation data'!AF$98=0,0,'8a - Tot nominal costs '!AK170/'4 - Construction Inflation data'!AF$98)</f>
        <v>#DIV/0!</v>
      </c>
      <c r="AL170" s="145" t="e">
        <f>IF('4 - Construction Inflation data'!AG$98=0,0,'8a - Tot nominal costs '!AL170/'4 - Construction Inflation data'!AG$98)</f>
        <v>#DIV/0!</v>
      </c>
      <c r="AM170" s="145" t="e">
        <f>IF('4 - Construction Inflation data'!AH$98=0,0,'8a - Tot nominal costs '!AM170/'4 - Construction Inflation data'!AH$98)</f>
        <v>#DIV/0!</v>
      </c>
      <c r="AN170" s="145" t="e">
        <f>IF('4 - Construction Inflation data'!AI$98=0,0,'8a - Tot nominal costs '!AN170/'4 - Construction Inflation data'!AI$98)</f>
        <v>#DIV/0!</v>
      </c>
      <c r="AO170" s="145" t="e">
        <f>IF('4 - Construction Inflation data'!AJ$98=0,0,'8a - Tot nominal costs '!AO170/'4 - Construction Inflation data'!AJ$98)</f>
        <v>#DIV/0!</v>
      </c>
      <c r="AP170" s="145" t="e">
        <f>IF('4 - Construction Inflation data'!AK$98=0,0,'8a - Tot nominal costs '!AP170/'4 - Construction Inflation data'!AK$98)</f>
        <v>#DIV/0!</v>
      </c>
      <c r="AQ170" s="145" t="e">
        <f>IF('4 - Construction Inflation data'!AL$98=0,0,'8a - Tot nominal costs '!AQ170/'4 - Construction Inflation data'!AL$98)</f>
        <v>#DIV/0!</v>
      </c>
      <c r="AR170" s="145" t="e">
        <f>IF('4 - Construction Inflation data'!AM$98=0,0,'8a - Tot nominal costs '!AR170/'4 - Construction Inflation data'!AM$98)</f>
        <v>#DIV/0!</v>
      </c>
    </row>
    <row r="171" spans="1:44">
      <c r="B171" t="s">
        <v>82</v>
      </c>
      <c r="E171" t="s">
        <v>237</v>
      </c>
      <c r="M171" s="145" t="e">
        <f>IF('4 - Construction Inflation data'!H$98=0,0,'8a - Tot nominal costs '!M171/'4 - Construction Inflation data'!H$98)</f>
        <v>#DIV/0!</v>
      </c>
      <c r="N171" s="145" t="e">
        <f>IF('4 - Construction Inflation data'!I$98=0,0,'8a - Tot nominal costs '!N171/'4 - Construction Inflation data'!I$98)</f>
        <v>#DIV/0!</v>
      </c>
      <c r="O171" s="145" t="e">
        <f>IF('4 - Construction Inflation data'!J$98=0,0,'8a - Tot nominal costs '!O171/'4 - Construction Inflation data'!J$98)</f>
        <v>#DIV/0!</v>
      </c>
      <c r="P171" s="145" t="e">
        <f>IF('4 - Construction Inflation data'!K$98=0,0,'8a - Tot nominal costs '!P171/'4 - Construction Inflation data'!K$98)</f>
        <v>#DIV/0!</v>
      </c>
      <c r="Q171" s="145" t="e">
        <f>IF('4 - Construction Inflation data'!L$98=0,0,'8a - Tot nominal costs '!Q171/'4 - Construction Inflation data'!L$98)</f>
        <v>#DIV/0!</v>
      </c>
      <c r="R171" s="145" t="e">
        <f>IF('4 - Construction Inflation data'!M$98=0,0,'8a - Tot nominal costs '!R171/'4 - Construction Inflation data'!M$98)</f>
        <v>#DIV/0!</v>
      </c>
      <c r="S171" s="145" t="e">
        <f>IF('4 - Construction Inflation data'!N$98=0,0,'8a - Tot nominal costs '!S171/'4 - Construction Inflation data'!N$98)</f>
        <v>#DIV/0!</v>
      </c>
      <c r="T171" s="145" t="e">
        <f>IF('4 - Construction Inflation data'!O$98=0,0,'8a - Tot nominal costs '!T171/'4 - Construction Inflation data'!O$98)</f>
        <v>#DIV/0!</v>
      </c>
      <c r="U171" s="145" t="e">
        <f>IF('4 - Construction Inflation data'!P$98=0,0,'8a - Tot nominal costs '!U171/'4 - Construction Inflation data'!P$98)</f>
        <v>#DIV/0!</v>
      </c>
      <c r="V171" s="145" t="e">
        <f>IF('4 - Construction Inflation data'!Q$98=0,0,'8a - Tot nominal costs '!V171/'4 - Construction Inflation data'!Q$98)</f>
        <v>#DIV/0!</v>
      </c>
      <c r="W171" s="145" t="e">
        <f>IF('4 - Construction Inflation data'!R$98=0,0,'8a - Tot nominal costs '!W171/'4 - Construction Inflation data'!R$98)</f>
        <v>#DIV/0!</v>
      </c>
      <c r="X171" s="145" t="e">
        <f>IF('4 - Construction Inflation data'!S$98=0,0,'8a - Tot nominal costs '!X171/'4 - Construction Inflation data'!S$98)</f>
        <v>#DIV/0!</v>
      </c>
      <c r="Y171" s="145" t="e">
        <f>IF('4 - Construction Inflation data'!T$98=0,0,'8a - Tot nominal costs '!Y171/'4 - Construction Inflation data'!T$98)</f>
        <v>#DIV/0!</v>
      </c>
      <c r="Z171" s="145" t="e">
        <f>IF('4 - Construction Inflation data'!U$98=0,0,'8a - Tot nominal costs '!Z171/'4 - Construction Inflation data'!U$98)</f>
        <v>#DIV/0!</v>
      </c>
      <c r="AA171" s="145" t="e">
        <f>IF('4 - Construction Inflation data'!V$98=0,0,'8a - Tot nominal costs '!AA171/'4 - Construction Inflation data'!V$98)</f>
        <v>#DIV/0!</v>
      </c>
      <c r="AB171" s="145" t="e">
        <f>IF('4 - Construction Inflation data'!W$98=0,0,'8a - Tot nominal costs '!AB171/'4 - Construction Inflation data'!W$98)</f>
        <v>#DIV/0!</v>
      </c>
      <c r="AC171" s="145" t="e">
        <f>IF('4 - Construction Inflation data'!X$98=0,0,'8a - Tot nominal costs '!AC171/'4 - Construction Inflation data'!X$98)</f>
        <v>#DIV/0!</v>
      </c>
      <c r="AD171" s="145" t="e">
        <f>IF('4 - Construction Inflation data'!Y$98=0,0,'8a - Tot nominal costs '!AD171/'4 - Construction Inflation data'!Y$98)</f>
        <v>#DIV/0!</v>
      </c>
      <c r="AE171" s="145" t="e">
        <f>IF('4 - Construction Inflation data'!Z$98=0,0,'8a - Tot nominal costs '!AE171/'4 - Construction Inflation data'!Z$98)</f>
        <v>#DIV/0!</v>
      </c>
      <c r="AF171" s="145" t="e">
        <f>IF('4 - Construction Inflation data'!AA$98=0,0,'8a - Tot nominal costs '!AF171/'4 - Construction Inflation data'!AA$98)</f>
        <v>#DIV/0!</v>
      </c>
      <c r="AG171" s="145" t="e">
        <f>IF('4 - Construction Inflation data'!AB$98=0,0,'8a - Tot nominal costs '!AG171/'4 - Construction Inflation data'!AB$98)</f>
        <v>#DIV/0!</v>
      </c>
      <c r="AH171" s="145" t="e">
        <f>IF('4 - Construction Inflation data'!AC$98=0,0,'8a - Tot nominal costs '!AH171/'4 - Construction Inflation data'!AC$98)</f>
        <v>#DIV/0!</v>
      </c>
      <c r="AI171" s="145" t="e">
        <f>IF('4 - Construction Inflation data'!AD$98=0,0,'8a - Tot nominal costs '!AI171/'4 - Construction Inflation data'!AD$98)</f>
        <v>#DIV/0!</v>
      </c>
      <c r="AJ171" s="145" t="e">
        <f>IF('4 - Construction Inflation data'!AE$98=0,0,'8a - Tot nominal costs '!AJ171/'4 - Construction Inflation data'!AE$98)</f>
        <v>#DIV/0!</v>
      </c>
      <c r="AK171" s="145" t="e">
        <f>IF('4 - Construction Inflation data'!AF$98=0,0,'8a - Tot nominal costs '!AK171/'4 - Construction Inflation data'!AF$98)</f>
        <v>#DIV/0!</v>
      </c>
      <c r="AL171" s="145" t="e">
        <f>IF('4 - Construction Inflation data'!AG$98=0,0,'8a - Tot nominal costs '!AL171/'4 - Construction Inflation data'!AG$98)</f>
        <v>#DIV/0!</v>
      </c>
      <c r="AM171" s="145" t="e">
        <f>IF('4 - Construction Inflation data'!AH$98=0,0,'8a - Tot nominal costs '!AM171/'4 - Construction Inflation data'!AH$98)</f>
        <v>#DIV/0!</v>
      </c>
      <c r="AN171" s="145" t="e">
        <f>IF('4 - Construction Inflation data'!AI$98=0,0,'8a - Tot nominal costs '!AN171/'4 - Construction Inflation data'!AI$98)</f>
        <v>#DIV/0!</v>
      </c>
      <c r="AO171" s="145" t="e">
        <f>IF('4 - Construction Inflation data'!AJ$98=0,0,'8a - Tot nominal costs '!AO171/'4 - Construction Inflation data'!AJ$98)</f>
        <v>#DIV/0!</v>
      </c>
      <c r="AP171" s="145" t="e">
        <f>IF('4 - Construction Inflation data'!AK$98=0,0,'8a - Tot nominal costs '!AP171/'4 - Construction Inflation data'!AK$98)</f>
        <v>#DIV/0!</v>
      </c>
      <c r="AQ171" s="145" t="e">
        <f>IF('4 - Construction Inflation data'!AL$98=0,0,'8a - Tot nominal costs '!AQ171/'4 - Construction Inflation data'!AL$98)</f>
        <v>#DIV/0!</v>
      </c>
      <c r="AR171" s="145" t="e">
        <f>IF('4 - Construction Inflation data'!AM$98=0,0,'8a - Tot nominal costs '!AR171/'4 - Construction Inflation data'!AM$98)</f>
        <v>#DIV/0!</v>
      </c>
    </row>
    <row r="172" spans="1:44">
      <c r="B172" t="s">
        <v>82</v>
      </c>
      <c r="E172" t="s">
        <v>237</v>
      </c>
      <c r="M172" s="145" t="e">
        <f>IF('4 - Construction Inflation data'!H$98=0,0,'8a - Tot nominal costs '!M172/'4 - Construction Inflation data'!H$98)</f>
        <v>#DIV/0!</v>
      </c>
      <c r="N172" s="145" t="e">
        <f>IF('4 - Construction Inflation data'!I$98=0,0,'8a - Tot nominal costs '!N172/'4 - Construction Inflation data'!I$98)</f>
        <v>#DIV/0!</v>
      </c>
      <c r="O172" s="145" t="e">
        <f>IF('4 - Construction Inflation data'!J$98=0,0,'8a - Tot nominal costs '!O172/'4 - Construction Inflation data'!J$98)</f>
        <v>#DIV/0!</v>
      </c>
      <c r="P172" s="145" t="e">
        <f>IF('4 - Construction Inflation data'!K$98=0,0,'8a - Tot nominal costs '!P172/'4 - Construction Inflation data'!K$98)</f>
        <v>#DIV/0!</v>
      </c>
      <c r="Q172" s="145" t="e">
        <f>IF('4 - Construction Inflation data'!L$98=0,0,'8a - Tot nominal costs '!Q172/'4 - Construction Inflation data'!L$98)</f>
        <v>#DIV/0!</v>
      </c>
      <c r="R172" s="145" t="e">
        <f>IF('4 - Construction Inflation data'!M$98=0,0,'8a - Tot nominal costs '!R172/'4 - Construction Inflation data'!M$98)</f>
        <v>#DIV/0!</v>
      </c>
      <c r="S172" s="145" t="e">
        <f>IF('4 - Construction Inflation data'!N$98=0,0,'8a - Tot nominal costs '!S172/'4 - Construction Inflation data'!N$98)</f>
        <v>#DIV/0!</v>
      </c>
      <c r="T172" s="145" t="e">
        <f>IF('4 - Construction Inflation data'!O$98=0,0,'8a - Tot nominal costs '!T172/'4 - Construction Inflation data'!O$98)</f>
        <v>#DIV/0!</v>
      </c>
      <c r="U172" s="145" t="e">
        <f>IF('4 - Construction Inflation data'!P$98=0,0,'8a - Tot nominal costs '!U172/'4 - Construction Inflation data'!P$98)</f>
        <v>#DIV/0!</v>
      </c>
      <c r="V172" s="145" t="e">
        <f>IF('4 - Construction Inflation data'!Q$98=0,0,'8a - Tot nominal costs '!V172/'4 - Construction Inflation data'!Q$98)</f>
        <v>#DIV/0!</v>
      </c>
      <c r="W172" s="145" t="e">
        <f>IF('4 - Construction Inflation data'!R$98=0,0,'8a - Tot nominal costs '!W172/'4 - Construction Inflation data'!R$98)</f>
        <v>#DIV/0!</v>
      </c>
      <c r="X172" s="145" t="e">
        <f>IF('4 - Construction Inflation data'!S$98=0,0,'8a - Tot nominal costs '!X172/'4 - Construction Inflation data'!S$98)</f>
        <v>#DIV/0!</v>
      </c>
      <c r="Y172" s="145" t="e">
        <f>IF('4 - Construction Inflation data'!T$98=0,0,'8a - Tot nominal costs '!Y172/'4 - Construction Inflation data'!T$98)</f>
        <v>#DIV/0!</v>
      </c>
      <c r="Z172" s="145" t="e">
        <f>IF('4 - Construction Inflation data'!U$98=0,0,'8a - Tot nominal costs '!Z172/'4 - Construction Inflation data'!U$98)</f>
        <v>#DIV/0!</v>
      </c>
      <c r="AA172" s="145" t="e">
        <f>IF('4 - Construction Inflation data'!V$98=0,0,'8a - Tot nominal costs '!AA172/'4 - Construction Inflation data'!V$98)</f>
        <v>#DIV/0!</v>
      </c>
      <c r="AB172" s="145" t="e">
        <f>IF('4 - Construction Inflation data'!W$98=0,0,'8a - Tot nominal costs '!AB172/'4 - Construction Inflation data'!W$98)</f>
        <v>#DIV/0!</v>
      </c>
      <c r="AC172" s="145" t="e">
        <f>IF('4 - Construction Inflation data'!X$98=0,0,'8a - Tot nominal costs '!AC172/'4 - Construction Inflation data'!X$98)</f>
        <v>#DIV/0!</v>
      </c>
      <c r="AD172" s="145" t="e">
        <f>IF('4 - Construction Inflation data'!Y$98=0,0,'8a - Tot nominal costs '!AD172/'4 - Construction Inflation data'!Y$98)</f>
        <v>#DIV/0!</v>
      </c>
      <c r="AE172" s="145" t="e">
        <f>IF('4 - Construction Inflation data'!Z$98=0,0,'8a - Tot nominal costs '!AE172/'4 - Construction Inflation data'!Z$98)</f>
        <v>#DIV/0!</v>
      </c>
      <c r="AF172" s="145" t="e">
        <f>IF('4 - Construction Inflation data'!AA$98=0,0,'8a - Tot nominal costs '!AF172/'4 - Construction Inflation data'!AA$98)</f>
        <v>#DIV/0!</v>
      </c>
      <c r="AG172" s="145" t="e">
        <f>IF('4 - Construction Inflation data'!AB$98=0,0,'8a - Tot nominal costs '!AG172/'4 - Construction Inflation data'!AB$98)</f>
        <v>#DIV/0!</v>
      </c>
      <c r="AH172" s="145" t="e">
        <f>IF('4 - Construction Inflation data'!AC$98=0,0,'8a - Tot nominal costs '!AH172/'4 - Construction Inflation data'!AC$98)</f>
        <v>#DIV/0!</v>
      </c>
      <c r="AI172" s="145" t="e">
        <f>IF('4 - Construction Inflation data'!AD$98=0,0,'8a - Tot nominal costs '!AI172/'4 - Construction Inflation data'!AD$98)</f>
        <v>#DIV/0!</v>
      </c>
      <c r="AJ172" s="145" t="e">
        <f>IF('4 - Construction Inflation data'!AE$98=0,0,'8a - Tot nominal costs '!AJ172/'4 - Construction Inflation data'!AE$98)</f>
        <v>#DIV/0!</v>
      </c>
      <c r="AK172" s="145" t="e">
        <f>IF('4 - Construction Inflation data'!AF$98=0,0,'8a - Tot nominal costs '!AK172/'4 - Construction Inflation data'!AF$98)</f>
        <v>#DIV/0!</v>
      </c>
      <c r="AL172" s="145" t="e">
        <f>IF('4 - Construction Inflation data'!AG$98=0,0,'8a - Tot nominal costs '!AL172/'4 - Construction Inflation data'!AG$98)</f>
        <v>#DIV/0!</v>
      </c>
      <c r="AM172" s="145" t="e">
        <f>IF('4 - Construction Inflation data'!AH$98=0,0,'8a - Tot nominal costs '!AM172/'4 - Construction Inflation data'!AH$98)</f>
        <v>#DIV/0!</v>
      </c>
      <c r="AN172" s="145" t="e">
        <f>IF('4 - Construction Inflation data'!AI$98=0,0,'8a - Tot nominal costs '!AN172/'4 - Construction Inflation data'!AI$98)</f>
        <v>#DIV/0!</v>
      </c>
      <c r="AO172" s="145" t="e">
        <f>IF('4 - Construction Inflation data'!AJ$98=0,0,'8a - Tot nominal costs '!AO172/'4 - Construction Inflation data'!AJ$98)</f>
        <v>#DIV/0!</v>
      </c>
      <c r="AP172" s="145" t="e">
        <f>IF('4 - Construction Inflation data'!AK$98=0,0,'8a - Tot nominal costs '!AP172/'4 - Construction Inflation data'!AK$98)</f>
        <v>#DIV/0!</v>
      </c>
      <c r="AQ172" s="145" t="e">
        <f>IF('4 - Construction Inflation data'!AL$98=0,0,'8a - Tot nominal costs '!AQ172/'4 - Construction Inflation data'!AL$98)</f>
        <v>#DIV/0!</v>
      </c>
      <c r="AR172" s="145" t="e">
        <f>IF('4 - Construction Inflation data'!AM$98=0,0,'8a - Tot nominal costs '!AR172/'4 - Construction Inflation data'!AM$98)</f>
        <v>#DIV/0!</v>
      </c>
    </row>
    <row r="173" spans="1:44">
      <c r="A173" s="6"/>
      <c r="B173" s="6" t="s">
        <v>83</v>
      </c>
      <c r="C173" s="6"/>
      <c r="D173" s="6"/>
      <c r="E173" s="6"/>
      <c r="F173" s="6"/>
      <c r="G173" s="6"/>
      <c r="H173" s="6"/>
      <c r="I173" s="6"/>
      <c r="J173" s="6"/>
      <c r="K173" s="6"/>
      <c r="L173" s="6"/>
      <c r="M173" s="146" t="e">
        <f>SUM(M162:M172)</f>
        <v>#DIV/0!</v>
      </c>
      <c r="N173" s="146" t="e">
        <f t="shared" ref="N173:AR173" si="41">SUM(N162:N172)</f>
        <v>#DIV/0!</v>
      </c>
      <c r="O173" s="146" t="e">
        <f t="shared" si="41"/>
        <v>#DIV/0!</v>
      </c>
      <c r="P173" s="146" t="e">
        <f t="shared" si="41"/>
        <v>#DIV/0!</v>
      </c>
      <c r="Q173" s="146" t="e">
        <f t="shared" si="41"/>
        <v>#DIV/0!</v>
      </c>
      <c r="R173" s="146" t="e">
        <f t="shared" si="41"/>
        <v>#DIV/0!</v>
      </c>
      <c r="S173" s="146" t="e">
        <f t="shared" si="41"/>
        <v>#DIV/0!</v>
      </c>
      <c r="T173" s="146" t="e">
        <f t="shared" si="41"/>
        <v>#DIV/0!</v>
      </c>
      <c r="U173" s="146" t="e">
        <f t="shared" si="41"/>
        <v>#DIV/0!</v>
      </c>
      <c r="V173" s="146" t="e">
        <f t="shared" si="41"/>
        <v>#DIV/0!</v>
      </c>
      <c r="W173" s="146" t="e">
        <f t="shared" si="41"/>
        <v>#DIV/0!</v>
      </c>
      <c r="X173" s="146" t="e">
        <f t="shared" si="41"/>
        <v>#DIV/0!</v>
      </c>
      <c r="Y173" s="146" t="e">
        <f t="shared" si="41"/>
        <v>#DIV/0!</v>
      </c>
      <c r="Z173" s="146" t="e">
        <f t="shared" si="41"/>
        <v>#DIV/0!</v>
      </c>
      <c r="AA173" s="146" t="e">
        <f t="shared" si="41"/>
        <v>#DIV/0!</v>
      </c>
      <c r="AB173" s="146" t="e">
        <f t="shared" si="41"/>
        <v>#DIV/0!</v>
      </c>
      <c r="AC173" s="146" t="e">
        <f t="shared" si="41"/>
        <v>#DIV/0!</v>
      </c>
      <c r="AD173" s="146" t="e">
        <f t="shared" si="41"/>
        <v>#DIV/0!</v>
      </c>
      <c r="AE173" s="146" t="e">
        <f t="shared" si="41"/>
        <v>#DIV/0!</v>
      </c>
      <c r="AF173" s="146" t="e">
        <f t="shared" si="41"/>
        <v>#DIV/0!</v>
      </c>
      <c r="AG173" s="146" t="e">
        <f t="shared" si="41"/>
        <v>#DIV/0!</v>
      </c>
      <c r="AH173" s="146" t="e">
        <f t="shared" si="41"/>
        <v>#DIV/0!</v>
      </c>
      <c r="AI173" s="146" t="e">
        <f t="shared" si="41"/>
        <v>#DIV/0!</v>
      </c>
      <c r="AJ173" s="146" t="e">
        <f t="shared" si="41"/>
        <v>#DIV/0!</v>
      </c>
      <c r="AK173" s="146" t="e">
        <f t="shared" si="41"/>
        <v>#DIV/0!</v>
      </c>
      <c r="AL173" s="146" t="e">
        <f t="shared" si="41"/>
        <v>#DIV/0!</v>
      </c>
      <c r="AM173" s="146" t="e">
        <f t="shared" si="41"/>
        <v>#DIV/0!</v>
      </c>
      <c r="AN173" s="146" t="e">
        <f t="shared" si="41"/>
        <v>#DIV/0!</v>
      </c>
      <c r="AO173" s="146" t="e">
        <f t="shared" si="41"/>
        <v>#DIV/0!</v>
      </c>
      <c r="AP173" s="146" t="e">
        <f t="shared" si="41"/>
        <v>#DIV/0!</v>
      </c>
      <c r="AQ173" s="146" t="e">
        <f t="shared" si="41"/>
        <v>#DIV/0!</v>
      </c>
      <c r="AR173" s="146" t="e">
        <f t="shared" si="41"/>
        <v>#DIV/0!</v>
      </c>
    </row>
    <row r="174" spans="1:44">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row>
    <row r="175" spans="1:44">
      <c r="A175" s="4"/>
      <c r="B175" s="5" t="s">
        <v>84</v>
      </c>
      <c r="C175" s="4"/>
      <c r="D175" s="4"/>
      <c r="E175" s="4"/>
      <c r="F175" s="4"/>
      <c r="G175" s="4"/>
      <c r="H175" s="4"/>
      <c r="I175" s="4"/>
      <c r="J175" s="4"/>
      <c r="K175" s="4"/>
      <c r="L175" s="4"/>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row>
    <row r="176" spans="1:44">
      <c r="B176" t="s">
        <v>82</v>
      </c>
      <c r="E176" t="s">
        <v>237</v>
      </c>
      <c r="M176" s="145" t="e">
        <f>IF('4 - Construction Inflation data'!H$98=0,0,'8a - Tot nominal costs '!M176/'4 - Construction Inflation data'!H$98)</f>
        <v>#DIV/0!</v>
      </c>
      <c r="N176" s="145" t="e">
        <f>IF('4 - Construction Inflation data'!I$98=0,0,'8a - Tot nominal costs '!N176/'4 - Construction Inflation data'!I$98)</f>
        <v>#DIV/0!</v>
      </c>
      <c r="O176" s="145" t="e">
        <f>IF('4 - Construction Inflation data'!J$98=0,0,'8a - Tot nominal costs '!O176/'4 - Construction Inflation data'!J$98)</f>
        <v>#DIV/0!</v>
      </c>
      <c r="P176" s="145" t="e">
        <f>IF('4 - Construction Inflation data'!K$98=0,0,'8a - Tot nominal costs '!P176/'4 - Construction Inflation data'!K$98)</f>
        <v>#DIV/0!</v>
      </c>
      <c r="Q176" s="145" t="e">
        <f>IF('4 - Construction Inflation data'!L$98=0,0,'8a - Tot nominal costs '!Q176/'4 - Construction Inflation data'!L$98)</f>
        <v>#DIV/0!</v>
      </c>
      <c r="R176" s="145" t="e">
        <f>IF('4 - Construction Inflation data'!M$98=0,0,'8a - Tot nominal costs '!R176/'4 - Construction Inflation data'!M$98)</f>
        <v>#DIV/0!</v>
      </c>
      <c r="S176" s="145" t="e">
        <f>IF('4 - Construction Inflation data'!N$98=0,0,'8a - Tot nominal costs '!S176/'4 - Construction Inflation data'!N$98)</f>
        <v>#DIV/0!</v>
      </c>
      <c r="T176" s="145" t="e">
        <f>IF('4 - Construction Inflation data'!O$98=0,0,'8a - Tot nominal costs '!T176/'4 - Construction Inflation data'!O$98)</f>
        <v>#DIV/0!</v>
      </c>
      <c r="U176" s="145" t="e">
        <f>IF('4 - Construction Inflation data'!P$98=0,0,'8a - Tot nominal costs '!U176/'4 - Construction Inflation data'!P$98)</f>
        <v>#DIV/0!</v>
      </c>
      <c r="V176" s="145" t="e">
        <f>IF('4 - Construction Inflation data'!Q$98=0,0,'8a - Tot nominal costs '!V176/'4 - Construction Inflation data'!Q$98)</f>
        <v>#DIV/0!</v>
      </c>
      <c r="W176" s="145" t="e">
        <f>IF('4 - Construction Inflation data'!R$98=0,0,'8a - Tot nominal costs '!W176/'4 - Construction Inflation data'!R$98)</f>
        <v>#DIV/0!</v>
      </c>
      <c r="X176" s="145" t="e">
        <f>IF('4 - Construction Inflation data'!S$98=0,0,'8a - Tot nominal costs '!X176/'4 - Construction Inflation data'!S$98)</f>
        <v>#DIV/0!</v>
      </c>
      <c r="Y176" s="145" t="e">
        <f>IF('4 - Construction Inflation data'!T$98=0,0,'8a - Tot nominal costs '!Y176/'4 - Construction Inflation data'!T$98)</f>
        <v>#DIV/0!</v>
      </c>
      <c r="Z176" s="145" t="e">
        <f>IF('4 - Construction Inflation data'!U$98=0,0,'8a - Tot nominal costs '!Z176/'4 - Construction Inflation data'!U$98)</f>
        <v>#DIV/0!</v>
      </c>
      <c r="AA176" s="145" t="e">
        <f>IF('4 - Construction Inflation data'!V$98=0,0,'8a - Tot nominal costs '!AA176/'4 - Construction Inflation data'!V$98)</f>
        <v>#DIV/0!</v>
      </c>
      <c r="AB176" s="145" t="e">
        <f>IF('4 - Construction Inflation data'!W$98=0,0,'8a - Tot nominal costs '!AB176/'4 - Construction Inflation data'!W$98)</f>
        <v>#DIV/0!</v>
      </c>
      <c r="AC176" s="145" t="e">
        <f>IF('4 - Construction Inflation data'!X$98=0,0,'8a - Tot nominal costs '!AC176/'4 - Construction Inflation data'!X$98)</f>
        <v>#DIV/0!</v>
      </c>
      <c r="AD176" s="145" t="e">
        <f>IF('4 - Construction Inflation data'!Y$98=0,0,'8a - Tot nominal costs '!AD176/'4 - Construction Inflation data'!Y$98)</f>
        <v>#DIV/0!</v>
      </c>
      <c r="AE176" s="145" t="e">
        <f>IF('4 - Construction Inflation data'!Z$98=0,0,'8a - Tot nominal costs '!AE176/'4 - Construction Inflation data'!Z$98)</f>
        <v>#DIV/0!</v>
      </c>
      <c r="AF176" s="145" t="e">
        <f>IF('4 - Construction Inflation data'!AA$98=0,0,'8a - Tot nominal costs '!AF176/'4 - Construction Inflation data'!AA$98)</f>
        <v>#DIV/0!</v>
      </c>
      <c r="AG176" s="145" t="e">
        <f>IF('4 - Construction Inflation data'!AB$98=0,0,'8a - Tot nominal costs '!AG176/'4 - Construction Inflation data'!AB$98)</f>
        <v>#DIV/0!</v>
      </c>
      <c r="AH176" s="145" t="e">
        <f>IF('4 - Construction Inflation data'!AC$98=0,0,'8a - Tot nominal costs '!AH176/'4 - Construction Inflation data'!AC$98)</f>
        <v>#DIV/0!</v>
      </c>
      <c r="AI176" s="145" t="e">
        <f>IF('4 - Construction Inflation data'!AD$98=0,0,'8a - Tot nominal costs '!AI176/'4 - Construction Inflation data'!AD$98)</f>
        <v>#DIV/0!</v>
      </c>
      <c r="AJ176" s="145" t="e">
        <f>IF('4 - Construction Inflation data'!AE$98=0,0,'8a - Tot nominal costs '!AJ176/'4 - Construction Inflation data'!AE$98)</f>
        <v>#DIV/0!</v>
      </c>
      <c r="AK176" s="145" t="e">
        <f>IF('4 - Construction Inflation data'!AF$98=0,0,'8a - Tot nominal costs '!AK176/'4 - Construction Inflation data'!AF$98)</f>
        <v>#DIV/0!</v>
      </c>
      <c r="AL176" s="145" t="e">
        <f>IF('4 - Construction Inflation data'!AG$98=0,0,'8a - Tot nominal costs '!AL176/'4 - Construction Inflation data'!AG$98)</f>
        <v>#DIV/0!</v>
      </c>
      <c r="AM176" s="145" t="e">
        <f>IF('4 - Construction Inflation data'!AH$98=0,0,'8a - Tot nominal costs '!AM176/'4 - Construction Inflation data'!AH$98)</f>
        <v>#DIV/0!</v>
      </c>
      <c r="AN176" s="145" t="e">
        <f>IF('4 - Construction Inflation data'!AI$98=0,0,'8a - Tot nominal costs '!AN176/'4 - Construction Inflation data'!AI$98)</f>
        <v>#DIV/0!</v>
      </c>
      <c r="AO176" s="145" t="e">
        <f>IF('4 - Construction Inflation data'!AJ$98=0,0,'8a - Tot nominal costs '!AO176/'4 - Construction Inflation data'!AJ$98)</f>
        <v>#DIV/0!</v>
      </c>
      <c r="AP176" s="145" t="e">
        <f>IF('4 - Construction Inflation data'!AK$98=0,0,'8a - Tot nominal costs '!AP176/'4 - Construction Inflation data'!AK$98)</f>
        <v>#DIV/0!</v>
      </c>
      <c r="AQ176" s="145" t="e">
        <f>IF('4 - Construction Inflation data'!AL$98=0,0,'8a - Tot nominal costs '!AQ176/'4 - Construction Inflation data'!AL$98)</f>
        <v>#DIV/0!</v>
      </c>
      <c r="AR176" s="145" t="e">
        <f>IF('4 - Construction Inflation data'!AM$98=0,0,'8a - Tot nominal costs '!AR176/'4 - Construction Inflation data'!AM$98)</f>
        <v>#DIV/0!</v>
      </c>
    </row>
    <row r="177" spans="1:44">
      <c r="B177" t="s">
        <v>82</v>
      </c>
      <c r="E177" t="s">
        <v>237</v>
      </c>
      <c r="M177" s="145" t="e">
        <f>IF('4 - Construction Inflation data'!H$98=0,0,'8a - Tot nominal costs '!M177/'4 - Construction Inflation data'!H$98)</f>
        <v>#DIV/0!</v>
      </c>
      <c r="N177" s="145" t="e">
        <f>IF('4 - Construction Inflation data'!I$98=0,0,'8a - Tot nominal costs '!N177/'4 - Construction Inflation data'!I$98)</f>
        <v>#DIV/0!</v>
      </c>
      <c r="O177" s="145" t="e">
        <f>IF('4 - Construction Inflation data'!J$98=0,0,'8a - Tot nominal costs '!O177/'4 - Construction Inflation data'!J$98)</f>
        <v>#DIV/0!</v>
      </c>
      <c r="P177" s="145" t="e">
        <f>IF('4 - Construction Inflation data'!K$98=0,0,'8a - Tot nominal costs '!P177/'4 - Construction Inflation data'!K$98)</f>
        <v>#DIV/0!</v>
      </c>
      <c r="Q177" s="145" t="e">
        <f>IF('4 - Construction Inflation data'!L$98=0,0,'8a - Tot nominal costs '!Q177/'4 - Construction Inflation data'!L$98)</f>
        <v>#DIV/0!</v>
      </c>
      <c r="R177" s="145" t="e">
        <f>IF('4 - Construction Inflation data'!M$98=0,0,'8a - Tot nominal costs '!R177/'4 - Construction Inflation data'!M$98)</f>
        <v>#DIV/0!</v>
      </c>
      <c r="S177" s="145" t="e">
        <f>IF('4 - Construction Inflation data'!N$98=0,0,'8a - Tot nominal costs '!S177/'4 - Construction Inflation data'!N$98)</f>
        <v>#DIV/0!</v>
      </c>
      <c r="T177" s="145" t="e">
        <f>IF('4 - Construction Inflation data'!O$98=0,0,'8a - Tot nominal costs '!T177/'4 - Construction Inflation data'!O$98)</f>
        <v>#DIV/0!</v>
      </c>
      <c r="U177" s="145" t="e">
        <f>IF('4 - Construction Inflation data'!P$98=0,0,'8a - Tot nominal costs '!U177/'4 - Construction Inflation data'!P$98)</f>
        <v>#DIV/0!</v>
      </c>
      <c r="V177" s="145" t="e">
        <f>IF('4 - Construction Inflation data'!Q$98=0,0,'8a - Tot nominal costs '!V177/'4 - Construction Inflation data'!Q$98)</f>
        <v>#DIV/0!</v>
      </c>
      <c r="W177" s="145" t="e">
        <f>IF('4 - Construction Inflation data'!R$98=0,0,'8a - Tot nominal costs '!W177/'4 - Construction Inflation data'!R$98)</f>
        <v>#DIV/0!</v>
      </c>
      <c r="X177" s="145" t="e">
        <f>IF('4 - Construction Inflation data'!S$98=0,0,'8a - Tot nominal costs '!X177/'4 - Construction Inflation data'!S$98)</f>
        <v>#DIV/0!</v>
      </c>
      <c r="Y177" s="145" t="e">
        <f>IF('4 - Construction Inflation data'!T$98=0,0,'8a - Tot nominal costs '!Y177/'4 - Construction Inflation data'!T$98)</f>
        <v>#DIV/0!</v>
      </c>
      <c r="Z177" s="145" t="e">
        <f>IF('4 - Construction Inflation data'!U$98=0,0,'8a - Tot nominal costs '!Z177/'4 - Construction Inflation data'!U$98)</f>
        <v>#DIV/0!</v>
      </c>
      <c r="AA177" s="145" t="e">
        <f>IF('4 - Construction Inflation data'!V$98=0,0,'8a - Tot nominal costs '!AA177/'4 - Construction Inflation data'!V$98)</f>
        <v>#DIV/0!</v>
      </c>
      <c r="AB177" s="145" t="e">
        <f>IF('4 - Construction Inflation data'!W$98=0,0,'8a - Tot nominal costs '!AB177/'4 - Construction Inflation data'!W$98)</f>
        <v>#DIV/0!</v>
      </c>
      <c r="AC177" s="145" t="e">
        <f>IF('4 - Construction Inflation data'!X$98=0,0,'8a - Tot nominal costs '!AC177/'4 - Construction Inflation data'!X$98)</f>
        <v>#DIV/0!</v>
      </c>
      <c r="AD177" s="145" t="e">
        <f>IF('4 - Construction Inflation data'!Y$98=0,0,'8a - Tot nominal costs '!AD177/'4 - Construction Inflation data'!Y$98)</f>
        <v>#DIV/0!</v>
      </c>
      <c r="AE177" s="145" t="e">
        <f>IF('4 - Construction Inflation data'!Z$98=0,0,'8a - Tot nominal costs '!AE177/'4 - Construction Inflation data'!Z$98)</f>
        <v>#DIV/0!</v>
      </c>
      <c r="AF177" s="145" t="e">
        <f>IF('4 - Construction Inflation data'!AA$98=0,0,'8a - Tot nominal costs '!AF177/'4 - Construction Inflation data'!AA$98)</f>
        <v>#DIV/0!</v>
      </c>
      <c r="AG177" s="145" t="e">
        <f>IF('4 - Construction Inflation data'!AB$98=0,0,'8a - Tot nominal costs '!AG177/'4 - Construction Inflation data'!AB$98)</f>
        <v>#DIV/0!</v>
      </c>
      <c r="AH177" s="145" t="e">
        <f>IF('4 - Construction Inflation data'!AC$98=0,0,'8a - Tot nominal costs '!AH177/'4 - Construction Inflation data'!AC$98)</f>
        <v>#DIV/0!</v>
      </c>
      <c r="AI177" s="145" t="e">
        <f>IF('4 - Construction Inflation data'!AD$98=0,0,'8a - Tot nominal costs '!AI177/'4 - Construction Inflation data'!AD$98)</f>
        <v>#DIV/0!</v>
      </c>
      <c r="AJ177" s="145" t="e">
        <f>IF('4 - Construction Inflation data'!AE$98=0,0,'8a - Tot nominal costs '!AJ177/'4 - Construction Inflation data'!AE$98)</f>
        <v>#DIV/0!</v>
      </c>
      <c r="AK177" s="145" t="e">
        <f>IF('4 - Construction Inflation data'!AF$98=0,0,'8a - Tot nominal costs '!AK177/'4 - Construction Inflation data'!AF$98)</f>
        <v>#DIV/0!</v>
      </c>
      <c r="AL177" s="145" t="e">
        <f>IF('4 - Construction Inflation data'!AG$98=0,0,'8a - Tot nominal costs '!AL177/'4 - Construction Inflation data'!AG$98)</f>
        <v>#DIV/0!</v>
      </c>
      <c r="AM177" s="145" t="e">
        <f>IF('4 - Construction Inflation data'!AH$98=0,0,'8a - Tot nominal costs '!AM177/'4 - Construction Inflation data'!AH$98)</f>
        <v>#DIV/0!</v>
      </c>
      <c r="AN177" s="145" t="e">
        <f>IF('4 - Construction Inflation data'!AI$98=0,0,'8a - Tot nominal costs '!AN177/'4 - Construction Inflation data'!AI$98)</f>
        <v>#DIV/0!</v>
      </c>
      <c r="AO177" s="145" t="e">
        <f>IF('4 - Construction Inflation data'!AJ$98=0,0,'8a - Tot nominal costs '!AO177/'4 - Construction Inflation data'!AJ$98)</f>
        <v>#DIV/0!</v>
      </c>
      <c r="AP177" s="145" t="e">
        <f>IF('4 - Construction Inflation data'!AK$98=0,0,'8a - Tot nominal costs '!AP177/'4 - Construction Inflation data'!AK$98)</f>
        <v>#DIV/0!</v>
      </c>
      <c r="AQ177" s="145" t="e">
        <f>IF('4 - Construction Inflation data'!AL$98=0,0,'8a - Tot nominal costs '!AQ177/'4 - Construction Inflation data'!AL$98)</f>
        <v>#DIV/0!</v>
      </c>
      <c r="AR177" s="145" t="e">
        <f>IF('4 - Construction Inflation data'!AM$98=0,0,'8a - Tot nominal costs '!AR177/'4 - Construction Inflation data'!AM$98)</f>
        <v>#DIV/0!</v>
      </c>
    </row>
    <row r="178" spans="1:44">
      <c r="B178" t="s">
        <v>82</v>
      </c>
      <c r="E178" t="s">
        <v>237</v>
      </c>
      <c r="M178" s="145" t="e">
        <f>IF('4 - Construction Inflation data'!H$98=0,0,'8a - Tot nominal costs '!M178/'4 - Construction Inflation data'!H$98)</f>
        <v>#DIV/0!</v>
      </c>
      <c r="N178" s="145" t="e">
        <f>IF('4 - Construction Inflation data'!I$98=0,0,'8a - Tot nominal costs '!N178/'4 - Construction Inflation data'!I$98)</f>
        <v>#DIV/0!</v>
      </c>
      <c r="O178" s="145" t="e">
        <f>IF('4 - Construction Inflation data'!J$98=0,0,'8a - Tot nominal costs '!O178/'4 - Construction Inflation data'!J$98)</f>
        <v>#DIV/0!</v>
      </c>
      <c r="P178" s="145" t="e">
        <f>IF('4 - Construction Inflation data'!K$98=0,0,'8a - Tot nominal costs '!P178/'4 - Construction Inflation data'!K$98)</f>
        <v>#DIV/0!</v>
      </c>
      <c r="Q178" s="145" t="e">
        <f>IF('4 - Construction Inflation data'!L$98=0,0,'8a - Tot nominal costs '!Q178/'4 - Construction Inflation data'!L$98)</f>
        <v>#DIV/0!</v>
      </c>
      <c r="R178" s="145" t="e">
        <f>IF('4 - Construction Inflation data'!M$98=0,0,'8a - Tot nominal costs '!R178/'4 - Construction Inflation data'!M$98)</f>
        <v>#DIV/0!</v>
      </c>
      <c r="S178" s="145" t="e">
        <f>IF('4 - Construction Inflation data'!N$98=0,0,'8a - Tot nominal costs '!S178/'4 - Construction Inflation data'!N$98)</f>
        <v>#DIV/0!</v>
      </c>
      <c r="T178" s="145" t="e">
        <f>IF('4 - Construction Inflation data'!O$98=0,0,'8a - Tot nominal costs '!T178/'4 - Construction Inflation data'!O$98)</f>
        <v>#DIV/0!</v>
      </c>
      <c r="U178" s="145" t="e">
        <f>IF('4 - Construction Inflation data'!P$98=0,0,'8a - Tot nominal costs '!U178/'4 - Construction Inflation data'!P$98)</f>
        <v>#DIV/0!</v>
      </c>
      <c r="V178" s="145" t="e">
        <f>IF('4 - Construction Inflation data'!Q$98=0,0,'8a - Tot nominal costs '!V178/'4 - Construction Inflation data'!Q$98)</f>
        <v>#DIV/0!</v>
      </c>
      <c r="W178" s="145" t="e">
        <f>IF('4 - Construction Inflation data'!R$98=0,0,'8a - Tot nominal costs '!W178/'4 - Construction Inflation data'!R$98)</f>
        <v>#DIV/0!</v>
      </c>
      <c r="X178" s="145" t="e">
        <f>IF('4 - Construction Inflation data'!S$98=0,0,'8a - Tot nominal costs '!X178/'4 - Construction Inflation data'!S$98)</f>
        <v>#DIV/0!</v>
      </c>
      <c r="Y178" s="145" t="e">
        <f>IF('4 - Construction Inflation data'!T$98=0,0,'8a - Tot nominal costs '!Y178/'4 - Construction Inflation data'!T$98)</f>
        <v>#DIV/0!</v>
      </c>
      <c r="Z178" s="145" t="e">
        <f>IF('4 - Construction Inflation data'!U$98=0,0,'8a - Tot nominal costs '!Z178/'4 - Construction Inflation data'!U$98)</f>
        <v>#DIV/0!</v>
      </c>
      <c r="AA178" s="145" t="e">
        <f>IF('4 - Construction Inflation data'!V$98=0,0,'8a - Tot nominal costs '!AA178/'4 - Construction Inflation data'!V$98)</f>
        <v>#DIV/0!</v>
      </c>
      <c r="AB178" s="145" t="e">
        <f>IF('4 - Construction Inflation data'!W$98=0,0,'8a - Tot nominal costs '!AB178/'4 - Construction Inflation data'!W$98)</f>
        <v>#DIV/0!</v>
      </c>
      <c r="AC178" s="145" t="e">
        <f>IF('4 - Construction Inflation data'!X$98=0,0,'8a - Tot nominal costs '!AC178/'4 - Construction Inflation data'!X$98)</f>
        <v>#DIV/0!</v>
      </c>
      <c r="AD178" s="145" t="e">
        <f>IF('4 - Construction Inflation data'!Y$98=0,0,'8a - Tot nominal costs '!AD178/'4 - Construction Inflation data'!Y$98)</f>
        <v>#DIV/0!</v>
      </c>
      <c r="AE178" s="145" t="e">
        <f>IF('4 - Construction Inflation data'!Z$98=0,0,'8a - Tot nominal costs '!AE178/'4 - Construction Inflation data'!Z$98)</f>
        <v>#DIV/0!</v>
      </c>
      <c r="AF178" s="145" t="e">
        <f>IF('4 - Construction Inflation data'!AA$98=0,0,'8a - Tot nominal costs '!AF178/'4 - Construction Inflation data'!AA$98)</f>
        <v>#DIV/0!</v>
      </c>
      <c r="AG178" s="145" t="e">
        <f>IF('4 - Construction Inflation data'!AB$98=0,0,'8a - Tot nominal costs '!AG178/'4 - Construction Inflation data'!AB$98)</f>
        <v>#DIV/0!</v>
      </c>
      <c r="AH178" s="145" t="e">
        <f>IF('4 - Construction Inflation data'!AC$98=0,0,'8a - Tot nominal costs '!AH178/'4 - Construction Inflation data'!AC$98)</f>
        <v>#DIV/0!</v>
      </c>
      <c r="AI178" s="145" t="e">
        <f>IF('4 - Construction Inflation data'!AD$98=0,0,'8a - Tot nominal costs '!AI178/'4 - Construction Inflation data'!AD$98)</f>
        <v>#DIV/0!</v>
      </c>
      <c r="AJ178" s="145" t="e">
        <f>IF('4 - Construction Inflation data'!AE$98=0,0,'8a - Tot nominal costs '!AJ178/'4 - Construction Inflation data'!AE$98)</f>
        <v>#DIV/0!</v>
      </c>
      <c r="AK178" s="145" t="e">
        <f>IF('4 - Construction Inflation data'!AF$98=0,0,'8a - Tot nominal costs '!AK178/'4 - Construction Inflation data'!AF$98)</f>
        <v>#DIV/0!</v>
      </c>
      <c r="AL178" s="145" t="e">
        <f>IF('4 - Construction Inflation data'!AG$98=0,0,'8a - Tot nominal costs '!AL178/'4 - Construction Inflation data'!AG$98)</f>
        <v>#DIV/0!</v>
      </c>
      <c r="AM178" s="145" t="e">
        <f>IF('4 - Construction Inflation data'!AH$98=0,0,'8a - Tot nominal costs '!AM178/'4 - Construction Inflation data'!AH$98)</f>
        <v>#DIV/0!</v>
      </c>
      <c r="AN178" s="145" t="e">
        <f>IF('4 - Construction Inflation data'!AI$98=0,0,'8a - Tot nominal costs '!AN178/'4 - Construction Inflation data'!AI$98)</f>
        <v>#DIV/0!</v>
      </c>
      <c r="AO178" s="145" t="e">
        <f>IF('4 - Construction Inflation data'!AJ$98=0,0,'8a - Tot nominal costs '!AO178/'4 - Construction Inflation data'!AJ$98)</f>
        <v>#DIV/0!</v>
      </c>
      <c r="AP178" s="145" t="e">
        <f>IF('4 - Construction Inflation data'!AK$98=0,0,'8a - Tot nominal costs '!AP178/'4 - Construction Inflation data'!AK$98)</f>
        <v>#DIV/0!</v>
      </c>
      <c r="AQ178" s="145" t="e">
        <f>IF('4 - Construction Inflation data'!AL$98=0,0,'8a - Tot nominal costs '!AQ178/'4 - Construction Inflation data'!AL$98)</f>
        <v>#DIV/0!</v>
      </c>
      <c r="AR178" s="145" t="e">
        <f>IF('4 - Construction Inflation data'!AM$98=0,0,'8a - Tot nominal costs '!AR178/'4 - Construction Inflation data'!AM$98)</f>
        <v>#DIV/0!</v>
      </c>
    </row>
    <row r="179" spans="1:44">
      <c r="B179" t="s">
        <v>82</v>
      </c>
      <c r="E179" t="s">
        <v>237</v>
      </c>
      <c r="M179" s="145" t="e">
        <f>IF('4 - Construction Inflation data'!H$98=0,0,'8a - Tot nominal costs '!M179/'4 - Construction Inflation data'!H$98)</f>
        <v>#DIV/0!</v>
      </c>
      <c r="N179" s="145" t="e">
        <f>IF('4 - Construction Inflation data'!I$98=0,0,'8a - Tot nominal costs '!N179/'4 - Construction Inflation data'!I$98)</f>
        <v>#DIV/0!</v>
      </c>
      <c r="O179" s="145" t="e">
        <f>IF('4 - Construction Inflation data'!J$98=0,0,'8a - Tot nominal costs '!O179/'4 - Construction Inflation data'!J$98)</f>
        <v>#DIV/0!</v>
      </c>
      <c r="P179" s="145" t="e">
        <f>IF('4 - Construction Inflation data'!K$98=0,0,'8a - Tot nominal costs '!P179/'4 - Construction Inflation data'!K$98)</f>
        <v>#DIV/0!</v>
      </c>
      <c r="Q179" s="145" t="e">
        <f>IF('4 - Construction Inflation data'!L$98=0,0,'8a - Tot nominal costs '!Q179/'4 - Construction Inflation data'!L$98)</f>
        <v>#DIV/0!</v>
      </c>
      <c r="R179" s="145" t="e">
        <f>IF('4 - Construction Inflation data'!M$98=0,0,'8a - Tot nominal costs '!R179/'4 - Construction Inflation data'!M$98)</f>
        <v>#DIV/0!</v>
      </c>
      <c r="S179" s="145" t="e">
        <f>IF('4 - Construction Inflation data'!N$98=0,0,'8a - Tot nominal costs '!S179/'4 - Construction Inflation data'!N$98)</f>
        <v>#DIV/0!</v>
      </c>
      <c r="T179" s="145" t="e">
        <f>IF('4 - Construction Inflation data'!O$98=0,0,'8a - Tot nominal costs '!T179/'4 - Construction Inflation data'!O$98)</f>
        <v>#DIV/0!</v>
      </c>
      <c r="U179" s="145" t="e">
        <f>IF('4 - Construction Inflation data'!P$98=0,0,'8a - Tot nominal costs '!U179/'4 - Construction Inflation data'!P$98)</f>
        <v>#DIV/0!</v>
      </c>
      <c r="V179" s="145" t="e">
        <f>IF('4 - Construction Inflation data'!Q$98=0,0,'8a - Tot nominal costs '!V179/'4 - Construction Inflation data'!Q$98)</f>
        <v>#DIV/0!</v>
      </c>
      <c r="W179" s="145" t="e">
        <f>IF('4 - Construction Inflation data'!R$98=0,0,'8a - Tot nominal costs '!W179/'4 - Construction Inflation data'!R$98)</f>
        <v>#DIV/0!</v>
      </c>
      <c r="X179" s="145" t="e">
        <f>IF('4 - Construction Inflation data'!S$98=0,0,'8a - Tot nominal costs '!X179/'4 - Construction Inflation data'!S$98)</f>
        <v>#DIV/0!</v>
      </c>
      <c r="Y179" s="145" t="e">
        <f>IF('4 - Construction Inflation data'!T$98=0,0,'8a - Tot nominal costs '!Y179/'4 - Construction Inflation data'!T$98)</f>
        <v>#DIV/0!</v>
      </c>
      <c r="Z179" s="145" t="e">
        <f>IF('4 - Construction Inflation data'!U$98=0,0,'8a - Tot nominal costs '!Z179/'4 - Construction Inflation data'!U$98)</f>
        <v>#DIV/0!</v>
      </c>
      <c r="AA179" s="145" t="e">
        <f>IF('4 - Construction Inflation data'!V$98=0,0,'8a - Tot nominal costs '!AA179/'4 - Construction Inflation data'!V$98)</f>
        <v>#DIV/0!</v>
      </c>
      <c r="AB179" s="145" t="e">
        <f>IF('4 - Construction Inflation data'!W$98=0,0,'8a - Tot nominal costs '!AB179/'4 - Construction Inflation data'!W$98)</f>
        <v>#DIV/0!</v>
      </c>
      <c r="AC179" s="145" t="e">
        <f>IF('4 - Construction Inflation data'!X$98=0,0,'8a - Tot nominal costs '!AC179/'4 - Construction Inflation data'!X$98)</f>
        <v>#DIV/0!</v>
      </c>
      <c r="AD179" s="145" t="e">
        <f>IF('4 - Construction Inflation data'!Y$98=0,0,'8a - Tot nominal costs '!AD179/'4 - Construction Inflation data'!Y$98)</f>
        <v>#DIV/0!</v>
      </c>
      <c r="AE179" s="145" t="e">
        <f>IF('4 - Construction Inflation data'!Z$98=0,0,'8a - Tot nominal costs '!AE179/'4 - Construction Inflation data'!Z$98)</f>
        <v>#DIV/0!</v>
      </c>
      <c r="AF179" s="145" t="e">
        <f>IF('4 - Construction Inflation data'!AA$98=0,0,'8a - Tot nominal costs '!AF179/'4 - Construction Inflation data'!AA$98)</f>
        <v>#DIV/0!</v>
      </c>
      <c r="AG179" s="145" t="e">
        <f>IF('4 - Construction Inflation data'!AB$98=0,0,'8a - Tot nominal costs '!AG179/'4 - Construction Inflation data'!AB$98)</f>
        <v>#DIV/0!</v>
      </c>
      <c r="AH179" s="145" t="e">
        <f>IF('4 - Construction Inflation data'!AC$98=0,0,'8a - Tot nominal costs '!AH179/'4 - Construction Inflation data'!AC$98)</f>
        <v>#DIV/0!</v>
      </c>
      <c r="AI179" s="145" t="e">
        <f>IF('4 - Construction Inflation data'!AD$98=0,0,'8a - Tot nominal costs '!AI179/'4 - Construction Inflation data'!AD$98)</f>
        <v>#DIV/0!</v>
      </c>
      <c r="AJ179" s="145" t="e">
        <f>IF('4 - Construction Inflation data'!AE$98=0,0,'8a - Tot nominal costs '!AJ179/'4 - Construction Inflation data'!AE$98)</f>
        <v>#DIV/0!</v>
      </c>
      <c r="AK179" s="145" t="e">
        <f>IF('4 - Construction Inflation data'!AF$98=0,0,'8a - Tot nominal costs '!AK179/'4 - Construction Inflation data'!AF$98)</f>
        <v>#DIV/0!</v>
      </c>
      <c r="AL179" s="145" t="e">
        <f>IF('4 - Construction Inflation data'!AG$98=0,0,'8a - Tot nominal costs '!AL179/'4 - Construction Inflation data'!AG$98)</f>
        <v>#DIV/0!</v>
      </c>
      <c r="AM179" s="145" t="e">
        <f>IF('4 - Construction Inflation data'!AH$98=0,0,'8a - Tot nominal costs '!AM179/'4 - Construction Inflation data'!AH$98)</f>
        <v>#DIV/0!</v>
      </c>
      <c r="AN179" s="145" t="e">
        <f>IF('4 - Construction Inflation data'!AI$98=0,0,'8a - Tot nominal costs '!AN179/'4 - Construction Inflation data'!AI$98)</f>
        <v>#DIV/0!</v>
      </c>
      <c r="AO179" s="145" t="e">
        <f>IF('4 - Construction Inflation data'!AJ$98=0,0,'8a - Tot nominal costs '!AO179/'4 - Construction Inflation data'!AJ$98)</f>
        <v>#DIV/0!</v>
      </c>
      <c r="AP179" s="145" t="e">
        <f>IF('4 - Construction Inflation data'!AK$98=0,0,'8a - Tot nominal costs '!AP179/'4 - Construction Inflation data'!AK$98)</f>
        <v>#DIV/0!</v>
      </c>
      <c r="AQ179" s="145" t="e">
        <f>IF('4 - Construction Inflation data'!AL$98=0,0,'8a - Tot nominal costs '!AQ179/'4 - Construction Inflation data'!AL$98)</f>
        <v>#DIV/0!</v>
      </c>
      <c r="AR179" s="145" t="e">
        <f>IF('4 - Construction Inflation data'!AM$98=0,0,'8a - Tot nominal costs '!AR179/'4 - Construction Inflation data'!AM$98)</f>
        <v>#DIV/0!</v>
      </c>
    </row>
    <row r="180" spans="1:44">
      <c r="B180" t="s">
        <v>82</v>
      </c>
      <c r="E180" t="s">
        <v>237</v>
      </c>
      <c r="M180" s="145" t="e">
        <f>IF('4 - Construction Inflation data'!H$98=0,0,'8a - Tot nominal costs '!M180/'4 - Construction Inflation data'!H$98)</f>
        <v>#DIV/0!</v>
      </c>
      <c r="N180" s="145" t="e">
        <f>IF('4 - Construction Inflation data'!I$98=0,0,'8a - Tot nominal costs '!N180/'4 - Construction Inflation data'!I$98)</f>
        <v>#DIV/0!</v>
      </c>
      <c r="O180" s="145" t="e">
        <f>IF('4 - Construction Inflation data'!J$98=0,0,'8a - Tot nominal costs '!O180/'4 - Construction Inflation data'!J$98)</f>
        <v>#DIV/0!</v>
      </c>
      <c r="P180" s="145" t="e">
        <f>IF('4 - Construction Inflation data'!K$98=0,0,'8a - Tot nominal costs '!P180/'4 - Construction Inflation data'!K$98)</f>
        <v>#DIV/0!</v>
      </c>
      <c r="Q180" s="145" t="e">
        <f>IF('4 - Construction Inflation data'!L$98=0,0,'8a - Tot nominal costs '!Q180/'4 - Construction Inflation data'!L$98)</f>
        <v>#DIV/0!</v>
      </c>
      <c r="R180" s="145" t="e">
        <f>IF('4 - Construction Inflation data'!M$98=0,0,'8a - Tot nominal costs '!R180/'4 - Construction Inflation data'!M$98)</f>
        <v>#DIV/0!</v>
      </c>
      <c r="S180" s="145" t="e">
        <f>IF('4 - Construction Inflation data'!N$98=0,0,'8a - Tot nominal costs '!S180/'4 - Construction Inflation data'!N$98)</f>
        <v>#DIV/0!</v>
      </c>
      <c r="T180" s="145" t="e">
        <f>IF('4 - Construction Inflation data'!O$98=0,0,'8a - Tot nominal costs '!T180/'4 - Construction Inflation data'!O$98)</f>
        <v>#DIV/0!</v>
      </c>
      <c r="U180" s="145" t="e">
        <f>IF('4 - Construction Inflation data'!P$98=0,0,'8a - Tot nominal costs '!U180/'4 - Construction Inflation data'!P$98)</f>
        <v>#DIV/0!</v>
      </c>
      <c r="V180" s="145" t="e">
        <f>IF('4 - Construction Inflation data'!Q$98=0,0,'8a - Tot nominal costs '!V180/'4 - Construction Inflation data'!Q$98)</f>
        <v>#DIV/0!</v>
      </c>
      <c r="W180" s="145" t="e">
        <f>IF('4 - Construction Inflation data'!R$98=0,0,'8a - Tot nominal costs '!W180/'4 - Construction Inflation data'!R$98)</f>
        <v>#DIV/0!</v>
      </c>
      <c r="X180" s="145" t="e">
        <f>IF('4 - Construction Inflation data'!S$98=0,0,'8a - Tot nominal costs '!X180/'4 - Construction Inflation data'!S$98)</f>
        <v>#DIV/0!</v>
      </c>
      <c r="Y180" s="145" t="e">
        <f>IF('4 - Construction Inflation data'!T$98=0,0,'8a - Tot nominal costs '!Y180/'4 - Construction Inflation data'!T$98)</f>
        <v>#DIV/0!</v>
      </c>
      <c r="Z180" s="145" t="e">
        <f>IF('4 - Construction Inflation data'!U$98=0,0,'8a - Tot nominal costs '!Z180/'4 - Construction Inflation data'!U$98)</f>
        <v>#DIV/0!</v>
      </c>
      <c r="AA180" s="145" t="e">
        <f>IF('4 - Construction Inflation data'!V$98=0,0,'8a - Tot nominal costs '!AA180/'4 - Construction Inflation data'!V$98)</f>
        <v>#DIV/0!</v>
      </c>
      <c r="AB180" s="145" t="e">
        <f>IF('4 - Construction Inflation data'!W$98=0,0,'8a - Tot nominal costs '!AB180/'4 - Construction Inflation data'!W$98)</f>
        <v>#DIV/0!</v>
      </c>
      <c r="AC180" s="145" t="e">
        <f>IF('4 - Construction Inflation data'!X$98=0,0,'8a - Tot nominal costs '!AC180/'4 - Construction Inflation data'!X$98)</f>
        <v>#DIV/0!</v>
      </c>
      <c r="AD180" s="145" t="e">
        <f>IF('4 - Construction Inflation data'!Y$98=0,0,'8a - Tot nominal costs '!AD180/'4 - Construction Inflation data'!Y$98)</f>
        <v>#DIV/0!</v>
      </c>
      <c r="AE180" s="145" t="e">
        <f>IF('4 - Construction Inflation data'!Z$98=0,0,'8a - Tot nominal costs '!AE180/'4 - Construction Inflation data'!Z$98)</f>
        <v>#DIV/0!</v>
      </c>
      <c r="AF180" s="145" t="e">
        <f>IF('4 - Construction Inflation data'!AA$98=0,0,'8a - Tot nominal costs '!AF180/'4 - Construction Inflation data'!AA$98)</f>
        <v>#DIV/0!</v>
      </c>
      <c r="AG180" s="145" t="e">
        <f>IF('4 - Construction Inflation data'!AB$98=0,0,'8a - Tot nominal costs '!AG180/'4 - Construction Inflation data'!AB$98)</f>
        <v>#DIV/0!</v>
      </c>
      <c r="AH180" s="145" t="e">
        <f>IF('4 - Construction Inflation data'!AC$98=0,0,'8a - Tot nominal costs '!AH180/'4 - Construction Inflation data'!AC$98)</f>
        <v>#DIV/0!</v>
      </c>
      <c r="AI180" s="145" t="e">
        <f>IF('4 - Construction Inflation data'!AD$98=0,0,'8a - Tot nominal costs '!AI180/'4 - Construction Inflation data'!AD$98)</f>
        <v>#DIV/0!</v>
      </c>
      <c r="AJ180" s="145" t="e">
        <f>IF('4 - Construction Inflation data'!AE$98=0,0,'8a - Tot nominal costs '!AJ180/'4 - Construction Inflation data'!AE$98)</f>
        <v>#DIV/0!</v>
      </c>
      <c r="AK180" s="145" t="e">
        <f>IF('4 - Construction Inflation data'!AF$98=0,0,'8a - Tot nominal costs '!AK180/'4 - Construction Inflation data'!AF$98)</f>
        <v>#DIV/0!</v>
      </c>
      <c r="AL180" s="145" t="e">
        <f>IF('4 - Construction Inflation data'!AG$98=0,0,'8a - Tot nominal costs '!AL180/'4 - Construction Inflation data'!AG$98)</f>
        <v>#DIV/0!</v>
      </c>
      <c r="AM180" s="145" t="e">
        <f>IF('4 - Construction Inflation data'!AH$98=0,0,'8a - Tot nominal costs '!AM180/'4 - Construction Inflation data'!AH$98)</f>
        <v>#DIV/0!</v>
      </c>
      <c r="AN180" s="145" t="e">
        <f>IF('4 - Construction Inflation data'!AI$98=0,0,'8a - Tot nominal costs '!AN180/'4 - Construction Inflation data'!AI$98)</f>
        <v>#DIV/0!</v>
      </c>
      <c r="AO180" s="145" t="e">
        <f>IF('4 - Construction Inflation data'!AJ$98=0,0,'8a - Tot nominal costs '!AO180/'4 - Construction Inflation data'!AJ$98)</f>
        <v>#DIV/0!</v>
      </c>
      <c r="AP180" s="145" t="e">
        <f>IF('4 - Construction Inflation data'!AK$98=0,0,'8a - Tot nominal costs '!AP180/'4 - Construction Inflation data'!AK$98)</f>
        <v>#DIV/0!</v>
      </c>
      <c r="AQ180" s="145" t="e">
        <f>IF('4 - Construction Inflation data'!AL$98=0,0,'8a - Tot nominal costs '!AQ180/'4 - Construction Inflation data'!AL$98)</f>
        <v>#DIV/0!</v>
      </c>
      <c r="AR180" s="145" t="e">
        <f>IF('4 - Construction Inflation data'!AM$98=0,0,'8a - Tot nominal costs '!AR180/'4 - Construction Inflation data'!AM$98)</f>
        <v>#DIV/0!</v>
      </c>
    </row>
    <row r="181" spans="1:44">
      <c r="B181" t="s">
        <v>82</v>
      </c>
      <c r="E181" t="s">
        <v>237</v>
      </c>
      <c r="M181" s="145" t="e">
        <f>IF('4 - Construction Inflation data'!H$98=0,0,'8a - Tot nominal costs '!M181/'4 - Construction Inflation data'!H$98)</f>
        <v>#DIV/0!</v>
      </c>
      <c r="N181" s="145" t="e">
        <f>IF('4 - Construction Inflation data'!I$98=0,0,'8a - Tot nominal costs '!N181/'4 - Construction Inflation data'!I$98)</f>
        <v>#DIV/0!</v>
      </c>
      <c r="O181" s="145" t="e">
        <f>IF('4 - Construction Inflation data'!J$98=0,0,'8a - Tot nominal costs '!O181/'4 - Construction Inflation data'!J$98)</f>
        <v>#DIV/0!</v>
      </c>
      <c r="P181" s="145" t="e">
        <f>IF('4 - Construction Inflation data'!K$98=0,0,'8a - Tot nominal costs '!P181/'4 - Construction Inflation data'!K$98)</f>
        <v>#DIV/0!</v>
      </c>
      <c r="Q181" s="145" t="e">
        <f>IF('4 - Construction Inflation data'!L$98=0,0,'8a - Tot nominal costs '!Q181/'4 - Construction Inflation data'!L$98)</f>
        <v>#DIV/0!</v>
      </c>
      <c r="R181" s="145" t="e">
        <f>IF('4 - Construction Inflation data'!M$98=0,0,'8a - Tot nominal costs '!R181/'4 - Construction Inflation data'!M$98)</f>
        <v>#DIV/0!</v>
      </c>
      <c r="S181" s="145" t="e">
        <f>IF('4 - Construction Inflation data'!N$98=0,0,'8a - Tot nominal costs '!S181/'4 - Construction Inflation data'!N$98)</f>
        <v>#DIV/0!</v>
      </c>
      <c r="T181" s="145" t="e">
        <f>IF('4 - Construction Inflation data'!O$98=0,0,'8a - Tot nominal costs '!T181/'4 - Construction Inflation data'!O$98)</f>
        <v>#DIV/0!</v>
      </c>
      <c r="U181" s="145" t="e">
        <f>IF('4 - Construction Inflation data'!P$98=0,0,'8a - Tot nominal costs '!U181/'4 - Construction Inflation data'!P$98)</f>
        <v>#DIV/0!</v>
      </c>
      <c r="V181" s="145" t="e">
        <f>IF('4 - Construction Inflation data'!Q$98=0,0,'8a - Tot nominal costs '!V181/'4 - Construction Inflation data'!Q$98)</f>
        <v>#DIV/0!</v>
      </c>
      <c r="W181" s="145" t="e">
        <f>IF('4 - Construction Inflation data'!R$98=0,0,'8a - Tot nominal costs '!W181/'4 - Construction Inflation data'!R$98)</f>
        <v>#DIV/0!</v>
      </c>
      <c r="X181" s="145" t="e">
        <f>IF('4 - Construction Inflation data'!S$98=0,0,'8a - Tot nominal costs '!X181/'4 - Construction Inflation data'!S$98)</f>
        <v>#DIV/0!</v>
      </c>
      <c r="Y181" s="145" t="e">
        <f>IF('4 - Construction Inflation data'!T$98=0,0,'8a - Tot nominal costs '!Y181/'4 - Construction Inflation data'!T$98)</f>
        <v>#DIV/0!</v>
      </c>
      <c r="Z181" s="145" t="e">
        <f>IF('4 - Construction Inflation data'!U$98=0,0,'8a - Tot nominal costs '!Z181/'4 - Construction Inflation data'!U$98)</f>
        <v>#DIV/0!</v>
      </c>
      <c r="AA181" s="145" t="e">
        <f>IF('4 - Construction Inflation data'!V$98=0,0,'8a - Tot nominal costs '!AA181/'4 - Construction Inflation data'!V$98)</f>
        <v>#DIV/0!</v>
      </c>
      <c r="AB181" s="145" t="e">
        <f>IF('4 - Construction Inflation data'!W$98=0,0,'8a - Tot nominal costs '!AB181/'4 - Construction Inflation data'!W$98)</f>
        <v>#DIV/0!</v>
      </c>
      <c r="AC181" s="145" t="e">
        <f>IF('4 - Construction Inflation data'!X$98=0,0,'8a - Tot nominal costs '!AC181/'4 - Construction Inflation data'!X$98)</f>
        <v>#DIV/0!</v>
      </c>
      <c r="AD181" s="145" t="e">
        <f>IF('4 - Construction Inflation data'!Y$98=0,0,'8a - Tot nominal costs '!AD181/'4 - Construction Inflation data'!Y$98)</f>
        <v>#DIV/0!</v>
      </c>
      <c r="AE181" s="145" t="e">
        <f>IF('4 - Construction Inflation data'!Z$98=0,0,'8a - Tot nominal costs '!AE181/'4 - Construction Inflation data'!Z$98)</f>
        <v>#DIV/0!</v>
      </c>
      <c r="AF181" s="145" t="e">
        <f>IF('4 - Construction Inflation data'!AA$98=0,0,'8a - Tot nominal costs '!AF181/'4 - Construction Inflation data'!AA$98)</f>
        <v>#DIV/0!</v>
      </c>
      <c r="AG181" s="145" t="e">
        <f>IF('4 - Construction Inflation data'!AB$98=0,0,'8a - Tot nominal costs '!AG181/'4 - Construction Inflation data'!AB$98)</f>
        <v>#DIV/0!</v>
      </c>
      <c r="AH181" s="145" t="e">
        <f>IF('4 - Construction Inflation data'!AC$98=0,0,'8a - Tot nominal costs '!AH181/'4 - Construction Inflation data'!AC$98)</f>
        <v>#DIV/0!</v>
      </c>
      <c r="AI181" s="145" t="e">
        <f>IF('4 - Construction Inflation data'!AD$98=0,0,'8a - Tot nominal costs '!AI181/'4 - Construction Inflation data'!AD$98)</f>
        <v>#DIV/0!</v>
      </c>
      <c r="AJ181" s="145" t="e">
        <f>IF('4 - Construction Inflation data'!AE$98=0,0,'8a - Tot nominal costs '!AJ181/'4 - Construction Inflation data'!AE$98)</f>
        <v>#DIV/0!</v>
      </c>
      <c r="AK181" s="145" t="e">
        <f>IF('4 - Construction Inflation data'!AF$98=0,0,'8a - Tot nominal costs '!AK181/'4 - Construction Inflation data'!AF$98)</f>
        <v>#DIV/0!</v>
      </c>
      <c r="AL181" s="145" t="e">
        <f>IF('4 - Construction Inflation data'!AG$98=0,0,'8a - Tot nominal costs '!AL181/'4 - Construction Inflation data'!AG$98)</f>
        <v>#DIV/0!</v>
      </c>
      <c r="AM181" s="145" t="e">
        <f>IF('4 - Construction Inflation data'!AH$98=0,0,'8a - Tot nominal costs '!AM181/'4 - Construction Inflation data'!AH$98)</f>
        <v>#DIV/0!</v>
      </c>
      <c r="AN181" s="145" t="e">
        <f>IF('4 - Construction Inflation data'!AI$98=0,0,'8a - Tot nominal costs '!AN181/'4 - Construction Inflation data'!AI$98)</f>
        <v>#DIV/0!</v>
      </c>
      <c r="AO181" s="145" t="e">
        <f>IF('4 - Construction Inflation data'!AJ$98=0,0,'8a - Tot nominal costs '!AO181/'4 - Construction Inflation data'!AJ$98)</f>
        <v>#DIV/0!</v>
      </c>
      <c r="AP181" s="145" t="e">
        <f>IF('4 - Construction Inflation data'!AK$98=0,0,'8a - Tot nominal costs '!AP181/'4 - Construction Inflation data'!AK$98)</f>
        <v>#DIV/0!</v>
      </c>
      <c r="AQ181" s="145" t="e">
        <f>IF('4 - Construction Inflation data'!AL$98=0,0,'8a - Tot nominal costs '!AQ181/'4 - Construction Inflation data'!AL$98)</f>
        <v>#DIV/0!</v>
      </c>
      <c r="AR181" s="145" t="e">
        <f>IF('4 - Construction Inflation data'!AM$98=0,0,'8a - Tot nominal costs '!AR181/'4 - Construction Inflation data'!AM$98)</f>
        <v>#DIV/0!</v>
      </c>
    </row>
    <row r="182" spans="1:44">
      <c r="B182" t="s">
        <v>82</v>
      </c>
      <c r="E182" t="s">
        <v>237</v>
      </c>
      <c r="M182" s="145" t="e">
        <f>IF('4 - Construction Inflation data'!H$98=0,0,'8a - Tot nominal costs '!M182/'4 - Construction Inflation data'!H$98)</f>
        <v>#DIV/0!</v>
      </c>
      <c r="N182" s="145" t="e">
        <f>IF('4 - Construction Inflation data'!I$98=0,0,'8a - Tot nominal costs '!N182/'4 - Construction Inflation data'!I$98)</f>
        <v>#DIV/0!</v>
      </c>
      <c r="O182" s="145" t="e">
        <f>IF('4 - Construction Inflation data'!J$98=0,0,'8a - Tot nominal costs '!O182/'4 - Construction Inflation data'!J$98)</f>
        <v>#DIV/0!</v>
      </c>
      <c r="P182" s="145" t="e">
        <f>IF('4 - Construction Inflation data'!K$98=0,0,'8a - Tot nominal costs '!P182/'4 - Construction Inflation data'!K$98)</f>
        <v>#DIV/0!</v>
      </c>
      <c r="Q182" s="145" t="e">
        <f>IF('4 - Construction Inflation data'!L$98=0,0,'8a - Tot nominal costs '!Q182/'4 - Construction Inflation data'!L$98)</f>
        <v>#DIV/0!</v>
      </c>
      <c r="R182" s="145" t="e">
        <f>IF('4 - Construction Inflation data'!M$98=0,0,'8a - Tot nominal costs '!R182/'4 - Construction Inflation data'!M$98)</f>
        <v>#DIV/0!</v>
      </c>
      <c r="S182" s="145" t="e">
        <f>IF('4 - Construction Inflation data'!N$98=0,0,'8a - Tot nominal costs '!S182/'4 - Construction Inflation data'!N$98)</f>
        <v>#DIV/0!</v>
      </c>
      <c r="T182" s="145" t="e">
        <f>IF('4 - Construction Inflation data'!O$98=0,0,'8a - Tot nominal costs '!T182/'4 - Construction Inflation data'!O$98)</f>
        <v>#DIV/0!</v>
      </c>
      <c r="U182" s="145" t="e">
        <f>IF('4 - Construction Inflation data'!P$98=0,0,'8a - Tot nominal costs '!U182/'4 - Construction Inflation data'!P$98)</f>
        <v>#DIV/0!</v>
      </c>
      <c r="V182" s="145" t="e">
        <f>IF('4 - Construction Inflation data'!Q$98=0,0,'8a - Tot nominal costs '!V182/'4 - Construction Inflation data'!Q$98)</f>
        <v>#DIV/0!</v>
      </c>
      <c r="W182" s="145" t="e">
        <f>IF('4 - Construction Inflation data'!R$98=0,0,'8a - Tot nominal costs '!W182/'4 - Construction Inflation data'!R$98)</f>
        <v>#DIV/0!</v>
      </c>
      <c r="X182" s="145" t="e">
        <f>IF('4 - Construction Inflation data'!S$98=0,0,'8a - Tot nominal costs '!X182/'4 - Construction Inflation data'!S$98)</f>
        <v>#DIV/0!</v>
      </c>
      <c r="Y182" s="145" t="e">
        <f>IF('4 - Construction Inflation data'!T$98=0,0,'8a - Tot nominal costs '!Y182/'4 - Construction Inflation data'!T$98)</f>
        <v>#DIV/0!</v>
      </c>
      <c r="Z182" s="145" t="e">
        <f>IF('4 - Construction Inflation data'!U$98=0,0,'8a - Tot nominal costs '!Z182/'4 - Construction Inflation data'!U$98)</f>
        <v>#DIV/0!</v>
      </c>
      <c r="AA182" s="145" t="e">
        <f>IF('4 - Construction Inflation data'!V$98=0,0,'8a - Tot nominal costs '!AA182/'4 - Construction Inflation data'!V$98)</f>
        <v>#DIV/0!</v>
      </c>
      <c r="AB182" s="145" t="e">
        <f>IF('4 - Construction Inflation data'!W$98=0,0,'8a - Tot nominal costs '!AB182/'4 - Construction Inflation data'!W$98)</f>
        <v>#DIV/0!</v>
      </c>
      <c r="AC182" s="145" t="e">
        <f>IF('4 - Construction Inflation data'!X$98=0,0,'8a - Tot nominal costs '!AC182/'4 - Construction Inflation data'!X$98)</f>
        <v>#DIV/0!</v>
      </c>
      <c r="AD182" s="145" t="e">
        <f>IF('4 - Construction Inflation data'!Y$98=0,0,'8a - Tot nominal costs '!AD182/'4 - Construction Inflation data'!Y$98)</f>
        <v>#DIV/0!</v>
      </c>
      <c r="AE182" s="145" t="e">
        <f>IF('4 - Construction Inflation data'!Z$98=0,0,'8a - Tot nominal costs '!AE182/'4 - Construction Inflation data'!Z$98)</f>
        <v>#DIV/0!</v>
      </c>
      <c r="AF182" s="145" t="e">
        <f>IF('4 - Construction Inflation data'!AA$98=0,0,'8a - Tot nominal costs '!AF182/'4 - Construction Inflation data'!AA$98)</f>
        <v>#DIV/0!</v>
      </c>
      <c r="AG182" s="145" t="e">
        <f>IF('4 - Construction Inflation data'!AB$98=0,0,'8a - Tot nominal costs '!AG182/'4 - Construction Inflation data'!AB$98)</f>
        <v>#DIV/0!</v>
      </c>
      <c r="AH182" s="145" t="e">
        <f>IF('4 - Construction Inflation data'!AC$98=0,0,'8a - Tot nominal costs '!AH182/'4 - Construction Inflation data'!AC$98)</f>
        <v>#DIV/0!</v>
      </c>
      <c r="AI182" s="145" t="e">
        <f>IF('4 - Construction Inflation data'!AD$98=0,0,'8a - Tot nominal costs '!AI182/'4 - Construction Inflation data'!AD$98)</f>
        <v>#DIV/0!</v>
      </c>
      <c r="AJ182" s="145" t="e">
        <f>IF('4 - Construction Inflation data'!AE$98=0,0,'8a - Tot nominal costs '!AJ182/'4 - Construction Inflation data'!AE$98)</f>
        <v>#DIV/0!</v>
      </c>
      <c r="AK182" s="145" t="e">
        <f>IF('4 - Construction Inflation data'!AF$98=0,0,'8a - Tot nominal costs '!AK182/'4 - Construction Inflation data'!AF$98)</f>
        <v>#DIV/0!</v>
      </c>
      <c r="AL182" s="145" t="e">
        <f>IF('4 - Construction Inflation data'!AG$98=0,0,'8a - Tot nominal costs '!AL182/'4 - Construction Inflation data'!AG$98)</f>
        <v>#DIV/0!</v>
      </c>
      <c r="AM182" s="145" t="e">
        <f>IF('4 - Construction Inflation data'!AH$98=0,0,'8a - Tot nominal costs '!AM182/'4 - Construction Inflation data'!AH$98)</f>
        <v>#DIV/0!</v>
      </c>
      <c r="AN182" s="145" t="e">
        <f>IF('4 - Construction Inflation data'!AI$98=0,0,'8a - Tot nominal costs '!AN182/'4 - Construction Inflation data'!AI$98)</f>
        <v>#DIV/0!</v>
      </c>
      <c r="AO182" s="145" t="e">
        <f>IF('4 - Construction Inflation data'!AJ$98=0,0,'8a - Tot nominal costs '!AO182/'4 - Construction Inflation data'!AJ$98)</f>
        <v>#DIV/0!</v>
      </c>
      <c r="AP182" s="145" t="e">
        <f>IF('4 - Construction Inflation data'!AK$98=0,0,'8a - Tot nominal costs '!AP182/'4 - Construction Inflation data'!AK$98)</f>
        <v>#DIV/0!</v>
      </c>
      <c r="AQ182" s="145" t="e">
        <f>IF('4 - Construction Inflation data'!AL$98=0,0,'8a - Tot nominal costs '!AQ182/'4 - Construction Inflation data'!AL$98)</f>
        <v>#DIV/0!</v>
      </c>
      <c r="AR182" s="145" t="e">
        <f>IF('4 - Construction Inflation data'!AM$98=0,0,'8a - Tot nominal costs '!AR182/'4 - Construction Inflation data'!AM$98)</f>
        <v>#DIV/0!</v>
      </c>
    </row>
    <row r="183" spans="1:44">
      <c r="B183" t="s">
        <v>82</v>
      </c>
      <c r="E183" t="s">
        <v>237</v>
      </c>
      <c r="M183" s="145" t="e">
        <f>IF('4 - Construction Inflation data'!H$98=0,0,'8a - Tot nominal costs '!M183/'4 - Construction Inflation data'!H$98)</f>
        <v>#DIV/0!</v>
      </c>
      <c r="N183" s="145" t="e">
        <f>IF('4 - Construction Inflation data'!I$98=0,0,'8a - Tot nominal costs '!N183/'4 - Construction Inflation data'!I$98)</f>
        <v>#DIV/0!</v>
      </c>
      <c r="O183" s="145" t="e">
        <f>IF('4 - Construction Inflation data'!J$98=0,0,'8a - Tot nominal costs '!O183/'4 - Construction Inflation data'!J$98)</f>
        <v>#DIV/0!</v>
      </c>
      <c r="P183" s="145" t="e">
        <f>IF('4 - Construction Inflation data'!K$98=0,0,'8a - Tot nominal costs '!P183/'4 - Construction Inflation data'!K$98)</f>
        <v>#DIV/0!</v>
      </c>
      <c r="Q183" s="145" t="e">
        <f>IF('4 - Construction Inflation data'!L$98=0,0,'8a - Tot nominal costs '!Q183/'4 - Construction Inflation data'!L$98)</f>
        <v>#DIV/0!</v>
      </c>
      <c r="R183" s="145" t="e">
        <f>IF('4 - Construction Inflation data'!M$98=0,0,'8a - Tot nominal costs '!R183/'4 - Construction Inflation data'!M$98)</f>
        <v>#DIV/0!</v>
      </c>
      <c r="S183" s="145" t="e">
        <f>IF('4 - Construction Inflation data'!N$98=0,0,'8a - Tot nominal costs '!S183/'4 - Construction Inflation data'!N$98)</f>
        <v>#DIV/0!</v>
      </c>
      <c r="T183" s="145" t="e">
        <f>IF('4 - Construction Inflation data'!O$98=0,0,'8a - Tot nominal costs '!T183/'4 - Construction Inflation data'!O$98)</f>
        <v>#DIV/0!</v>
      </c>
      <c r="U183" s="145" t="e">
        <f>IF('4 - Construction Inflation data'!P$98=0,0,'8a - Tot nominal costs '!U183/'4 - Construction Inflation data'!P$98)</f>
        <v>#DIV/0!</v>
      </c>
      <c r="V183" s="145" t="e">
        <f>IF('4 - Construction Inflation data'!Q$98=0,0,'8a - Tot nominal costs '!V183/'4 - Construction Inflation data'!Q$98)</f>
        <v>#DIV/0!</v>
      </c>
      <c r="W183" s="145" t="e">
        <f>IF('4 - Construction Inflation data'!R$98=0,0,'8a - Tot nominal costs '!W183/'4 - Construction Inflation data'!R$98)</f>
        <v>#DIV/0!</v>
      </c>
      <c r="X183" s="145" t="e">
        <f>IF('4 - Construction Inflation data'!S$98=0,0,'8a - Tot nominal costs '!X183/'4 - Construction Inflation data'!S$98)</f>
        <v>#DIV/0!</v>
      </c>
      <c r="Y183" s="145" t="e">
        <f>IF('4 - Construction Inflation data'!T$98=0,0,'8a - Tot nominal costs '!Y183/'4 - Construction Inflation data'!T$98)</f>
        <v>#DIV/0!</v>
      </c>
      <c r="Z183" s="145" t="e">
        <f>IF('4 - Construction Inflation data'!U$98=0,0,'8a - Tot nominal costs '!Z183/'4 - Construction Inflation data'!U$98)</f>
        <v>#DIV/0!</v>
      </c>
      <c r="AA183" s="145" t="e">
        <f>IF('4 - Construction Inflation data'!V$98=0,0,'8a - Tot nominal costs '!AA183/'4 - Construction Inflation data'!V$98)</f>
        <v>#DIV/0!</v>
      </c>
      <c r="AB183" s="145" t="e">
        <f>IF('4 - Construction Inflation data'!W$98=0,0,'8a - Tot nominal costs '!AB183/'4 - Construction Inflation data'!W$98)</f>
        <v>#DIV/0!</v>
      </c>
      <c r="AC183" s="145" t="e">
        <f>IF('4 - Construction Inflation data'!X$98=0,0,'8a - Tot nominal costs '!AC183/'4 - Construction Inflation data'!X$98)</f>
        <v>#DIV/0!</v>
      </c>
      <c r="AD183" s="145" t="e">
        <f>IF('4 - Construction Inflation data'!Y$98=0,0,'8a - Tot nominal costs '!AD183/'4 - Construction Inflation data'!Y$98)</f>
        <v>#DIV/0!</v>
      </c>
      <c r="AE183" s="145" t="e">
        <f>IF('4 - Construction Inflation data'!Z$98=0,0,'8a - Tot nominal costs '!AE183/'4 - Construction Inflation data'!Z$98)</f>
        <v>#DIV/0!</v>
      </c>
      <c r="AF183" s="145" t="e">
        <f>IF('4 - Construction Inflation data'!AA$98=0,0,'8a - Tot nominal costs '!AF183/'4 - Construction Inflation data'!AA$98)</f>
        <v>#DIV/0!</v>
      </c>
      <c r="AG183" s="145" t="e">
        <f>IF('4 - Construction Inflation data'!AB$98=0,0,'8a - Tot nominal costs '!AG183/'4 - Construction Inflation data'!AB$98)</f>
        <v>#DIV/0!</v>
      </c>
      <c r="AH183" s="145" t="e">
        <f>IF('4 - Construction Inflation data'!AC$98=0,0,'8a - Tot nominal costs '!AH183/'4 - Construction Inflation data'!AC$98)</f>
        <v>#DIV/0!</v>
      </c>
      <c r="AI183" s="145" t="e">
        <f>IF('4 - Construction Inflation data'!AD$98=0,0,'8a - Tot nominal costs '!AI183/'4 - Construction Inflation data'!AD$98)</f>
        <v>#DIV/0!</v>
      </c>
      <c r="AJ183" s="145" t="e">
        <f>IF('4 - Construction Inflation data'!AE$98=0,0,'8a - Tot nominal costs '!AJ183/'4 - Construction Inflation data'!AE$98)</f>
        <v>#DIV/0!</v>
      </c>
      <c r="AK183" s="145" t="e">
        <f>IF('4 - Construction Inflation data'!AF$98=0,0,'8a - Tot nominal costs '!AK183/'4 - Construction Inflation data'!AF$98)</f>
        <v>#DIV/0!</v>
      </c>
      <c r="AL183" s="145" t="e">
        <f>IF('4 - Construction Inflation data'!AG$98=0,0,'8a - Tot nominal costs '!AL183/'4 - Construction Inflation data'!AG$98)</f>
        <v>#DIV/0!</v>
      </c>
      <c r="AM183" s="145" t="e">
        <f>IF('4 - Construction Inflation data'!AH$98=0,0,'8a - Tot nominal costs '!AM183/'4 - Construction Inflation data'!AH$98)</f>
        <v>#DIV/0!</v>
      </c>
      <c r="AN183" s="145" t="e">
        <f>IF('4 - Construction Inflation data'!AI$98=0,0,'8a - Tot nominal costs '!AN183/'4 - Construction Inflation data'!AI$98)</f>
        <v>#DIV/0!</v>
      </c>
      <c r="AO183" s="145" t="e">
        <f>IF('4 - Construction Inflation data'!AJ$98=0,0,'8a - Tot nominal costs '!AO183/'4 - Construction Inflation data'!AJ$98)</f>
        <v>#DIV/0!</v>
      </c>
      <c r="AP183" s="145" t="e">
        <f>IF('4 - Construction Inflation data'!AK$98=0,0,'8a - Tot nominal costs '!AP183/'4 - Construction Inflation data'!AK$98)</f>
        <v>#DIV/0!</v>
      </c>
      <c r="AQ183" s="145" t="e">
        <f>IF('4 - Construction Inflation data'!AL$98=0,0,'8a - Tot nominal costs '!AQ183/'4 - Construction Inflation data'!AL$98)</f>
        <v>#DIV/0!</v>
      </c>
      <c r="AR183" s="145" t="e">
        <f>IF('4 - Construction Inflation data'!AM$98=0,0,'8a - Tot nominal costs '!AR183/'4 - Construction Inflation data'!AM$98)</f>
        <v>#DIV/0!</v>
      </c>
    </row>
    <row r="184" spans="1:44">
      <c r="B184" t="s">
        <v>82</v>
      </c>
      <c r="E184" t="s">
        <v>237</v>
      </c>
      <c r="M184" s="145" t="e">
        <f>IF('4 - Construction Inflation data'!H$98=0,0,'8a - Tot nominal costs '!M184/'4 - Construction Inflation data'!H$98)</f>
        <v>#DIV/0!</v>
      </c>
      <c r="N184" s="145" t="e">
        <f>IF('4 - Construction Inflation data'!I$98=0,0,'8a - Tot nominal costs '!N184/'4 - Construction Inflation data'!I$98)</f>
        <v>#DIV/0!</v>
      </c>
      <c r="O184" s="145" t="e">
        <f>IF('4 - Construction Inflation data'!J$98=0,0,'8a - Tot nominal costs '!O184/'4 - Construction Inflation data'!J$98)</f>
        <v>#DIV/0!</v>
      </c>
      <c r="P184" s="145" t="e">
        <f>IF('4 - Construction Inflation data'!K$98=0,0,'8a - Tot nominal costs '!P184/'4 - Construction Inflation data'!K$98)</f>
        <v>#DIV/0!</v>
      </c>
      <c r="Q184" s="145" t="e">
        <f>IF('4 - Construction Inflation data'!L$98=0,0,'8a - Tot nominal costs '!Q184/'4 - Construction Inflation data'!L$98)</f>
        <v>#DIV/0!</v>
      </c>
      <c r="R184" s="145" t="e">
        <f>IF('4 - Construction Inflation data'!M$98=0,0,'8a - Tot nominal costs '!R184/'4 - Construction Inflation data'!M$98)</f>
        <v>#DIV/0!</v>
      </c>
      <c r="S184" s="145" t="e">
        <f>IF('4 - Construction Inflation data'!N$98=0,0,'8a - Tot nominal costs '!S184/'4 - Construction Inflation data'!N$98)</f>
        <v>#DIV/0!</v>
      </c>
      <c r="T184" s="145" t="e">
        <f>IF('4 - Construction Inflation data'!O$98=0,0,'8a - Tot nominal costs '!T184/'4 - Construction Inflation data'!O$98)</f>
        <v>#DIV/0!</v>
      </c>
      <c r="U184" s="145" t="e">
        <f>IF('4 - Construction Inflation data'!P$98=0,0,'8a - Tot nominal costs '!U184/'4 - Construction Inflation data'!P$98)</f>
        <v>#DIV/0!</v>
      </c>
      <c r="V184" s="145" t="e">
        <f>IF('4 - Construction Inflation data'!Q$98=0,0,'8a - Tot nominal costs '!V184/'4 - Construction Inflation data'!Q$98)</f>
        <v>#DIV/0!</v>
      </c>
      <c r="W184" s="145" t="e">
        <f>IF('4 - Construction Inflation data'!R$98=0,0,'8a - Tot nominal costs '!W184/'4 - Construction Inflation data'!R$98)</f>
        <v>#DIV/0!</v>
      </c>
      <c r="X184" s="145" t="e">
        <f>IF('4 - Construction Inflation data'!S$98=0,0,'8a - Tot nominal costs '!X184/'4 - Construction Inflation data'!S$98)</f>
        <v>#DIV/0!</v>
      </c>
      <c r="Y184" s="145" t="e">
        <f>IF('4 - Construction Inflation data'!T$98=0,0,'8a - Tot nominal costs '!Y184/'4 - Construction Inflation data'!T$98)</f>
        <v>#DIV/0!</v>
      </c>
      <c r="Z184" s="145" t="e">
        <f>IF('4 - Construction Inflation data'!U$98=0,0,'8a - Tot nominal costs '!Z184/'4 - Construction Inflation data'!U$98)</f>
        <v>#DIV/0!</v>
      </c>
      <c r="AA184" s="145" t="e">
        <f>IF('4 - Construction Inflation data'!V$98=0,0,'8a - Tot nominal costs '!AA184/'4 - Construction Inflation data'!V$98)</f>
        <v>#DIV/0!</v>
      </c>
      <c r="AB184" s="145" t="e">
        <f>IF('4 - Construction Inflation data'!W$98=0,0,'8a - Tot nominal costs '!AB184/'4 - Construction Inflation data'!W$98)</f>
        <v>#DIV/0!</v>
      </c>
      <c r="AC184" s="145" t="e">
        <f>IF('4 - Construction Inflation data'!X$98=0,0,'8a - Tot nominal costs '!AC184/'4 - Construction Inflation data'!X$98)</f>
        <v>#DIV/0!</v>
      </c>
      <c r="AD184" s="145" t="e">
        <f>IF('4 - Construction Inflation data'!Y$98=0,0,'8a - Tot nominal costs '!AD184/'4 - Construction Inflation data'!Y$98)</f>
        <v>#DIV/0!</v>
      </c>
      <c r="AE184" s="145" t="e">
        <f>IF('4 - Construction Inflation data'!Z$98=0,0,'8a - Tot nominal costs '!AE184/'4 - Construction Inflation data'!Z$98)</f>
        <v>#DIV/0!</v>
      </c>
      <c r="AF184" s="145" t="e">
        <f>IF('4 - Construction Inflation data'!AA$98=0,0,'8a - Tot nominal costs '!AF184/'4 - Construction Inflation data'!AA$98)</f>
        <v>#DIV/0!</v>
      </c>
      <c r="AG184" s="145" t="e">
        <f>IF('4 - Construction Inflation data'!AB$98=0,0,'8a - Tot nominal costs '!AG184/'4 - Construction Inflation data'!AB$98)</f>
        <v>#DIV/0!</v>
      </c>
      <c r="AH184" s="145" t="e">
        <f>IF('4 - Construction Inflation data'!AC$98=0,0,'8a - Tot nominal costs '!AH184/'4 - Construction Inflation data'!AC$98)</f>
        <v>#DIV/0!</v>
      </c>
      <c r="AI184" s="145" t="e">
        <f>IF('4 - Construction Inflation data'!AD$98=0,0,'8a - Tot nominal costs '!AI184/'4 - Construction Inflation data'!AD$98)</f>
        <v>#DIV/0!</v>
      </c>
      <c r="AJ184" s="145" t="e">
        <f>IF('4 - Construction Inflation data'!AE$98=0,0,'8a - Tot nominal costs '!AJ184/'4 - Construction Inflation data'!AE$98)</f>
        <v>#DIV/0!</v>
      </c>
      <c r="AK184" s="145" t="e">
        <f>IF('4 - Construction Inflation data'!AF$98=0,0,'8a - Tot nominal costs '!AK184/'4 - Construction Inflation data'!AF$98)</f>
        <v>#DIV/0!</v>
      </c>
      <c r="AL184" s="145" t="e">
        <f>IF('4 - Construction Inflation data'!AG$98=0,0,'8a - Tot nominal costs '!AL184/'4 - Construction Inflation data'!AG$98)</f>
        <v>#DIV/0!</v>
      </c>
      <c r="AM184" s="145" t="e">
        <f>IF('4 - Construction Inflation data'!AH$98=0,0,'8a - Tot nominal costs '!AM184/'4 - Construction Inflation data'!AH$98)</f>
        <v>#DIV/0!</v>
      </c>
      <c r="AN184" s="145" t="e">
        <f>IF('4 - Construction Inflation data'!AI$98=0,0,'8a - Tot nominal costs '!AN184/'4 - Construction Inflation data'!AI$98)</f>
        <v>#DIV/0!</v>
      </c>
      <c r="AO184" s="145" t="e">
        <f>IF('4 - Construction Inflation data'!AJ$98=0,0,'8a - Tot nominal costs '!AO184/'4 - Construction Inflation data'!AJ$98)</f>
        <v>#DIV/0!</v>
      </c>
      <c r="AP184" s="145" t="e">
        <f>IF('4 - Construction Inflation data'!AK$98=0,0,'8a - Tot nominal costs '!AP184/'4 - Construction Inflation data'!AK$98)</f>
        <v>#DIV/0!</v>
      </c>
      <c r="AQ184" s="145" t="e">
        <f>IF('4 - Construction Inflation data'!AL$98=0,0,'8a - Tot nominal costs '!AQ184/'4 - Construction Inflation data'!AL$98)</f>
        <v>#DIV/0!</v>
      </c>
      <c r="AR184" s="145" t="e">
        <f>IF('4 - Construction Inflation data'!AM$98=0,0,'8a - Tot nominal costs '!AR184/'4 - Construction Inflation data'!AM$98)</f>
        <v>#DIV/0!</v>
      </c>
    </row>
    <row r="185" spans="1:44">
      <c r="B185" t="s">
        <v>82</v>
      </c>
      <c r="E185" t="s">
        <v>237</v>
      </c>
      <c r="M185" s="145" t="e">
        <f>IF('4 - Construction Inflation data'!H$98=0,0,'8a - Tot nominal costs '!M185/'4 - Construction Inflation data'!H$98)</f>
        <v>#DIV/0!</v>
      </c>
      <c r="N185" s="145" t="e">
        <f>IF('4 - Construction Inflation data'!I$98=0,0,'8a - Tot nominal costs '!N185/'4 - Construction Inflation data'!I$98)</f>
        <v>#DIV/0!</v>
      </c>
      <c r="O185" s="145" t="e">
        <f>IF('4 - Construction Inflation data'!J$98=0,0,'8a - Tot nominal costs '!O185/'4 - Construction Inflation data'!J$98)</f>
        <v>#DIV/0!</v>
      </c>
      <c r="P185" s="145" t="e">
        <f>IF('4 - Construction Inflation data'!K$98=0,0,'8a - Tot nominal costs '!P185/'4 - Construction Inflation data'!K$98)</f>
        <v>#DIV/0!</v>
      </c>
      <c r="Q185" s="145" t="e">
        <f>IF('4 - Construction Inflation data'!L$98=0,0,'8a - Tot nominal costs '!Q185/'4 - Construction Inflation data'!L$98)</f>
        <v>#DIV/0!</v>
      </c>
      <c r="R185" s="145" t="e">
        <f>IF('4 - Construction Inflation data'!M$98=0,0,'8a - Tot nominal costs '!R185/'4 - Construction Inflation data'!M$98)</f>
        <v>#DIV/0!</v>
      </c>
      <c r="S185" s="145" t="e">
        <f>IF('4 - Construction Inflation data'!N$98=0,0,'8a - Tot nominal costs '!S185/'4 - Construction Inflation data'!N$98)</f>
        <v>#DIV/0!</v>
      </c>
      <c r="T185" s="145" t="e">
        <f>IF('4 - Construction Inflation data'!O$98=0,0,'8a - Tot nominal costs '!T185/'4 - Construction Inflation data'!O$98)</f>
        <v>#DIV/0!</v>
      </c>
      <c r="U185" s="145" t="e">
        <f>IF('4 - Construction Inflation data'!P$98=0,0,'8a - Tot nominal costs '!U185/'4 - Construction Inflation data'!P$98)</f>
        <v>#DIV/0!</v>
      </c>
      <c r="V185" s="145" t="e">
        <f>IF('4 - Construction Inflation data'!Q$98=0,0,'8a - Tot nominal costs '!V185/'4 - Construction Inflation data'!Q$98)</f>
        <v>#DIV/0!</v>
      </c>
      <c r="W185" s="145" t="e">
        <f>IF('4 - Construction Inflation data'!R$98=0,0,'8a - Tot nominal costs '!W185/'4 - Construction Inflation data'!R$98)</f>
        <v>#DIV/0!</v>
      </c>
      <c r="X185" s="145" t="e">
        <f>IF('4 - Construction Inflation data'!S$98=0,0,'8a - Tot nominal costs '!X185/'4 - Construction Inflation data'!S$98)</f>
        <v>#DIV/0!</v>
      </c>
      <c r="Y185" s="145" t="e">
        <f>IF('4 - Construction Inflation data'!T$98=0,0,'8a - Tot nominal costs '!Y185/'4 - Construction Inflation data'!T$98)</f>
        <v>#DIV/0!</v>
      </c>
      <c r="Z185" s="145" t="e">
        <f>IF('4 - Construction Inflation data'!U$98=0,0,'8a - Tot nominal costs '!Z185/'4 - Construction Inflation data'!U$98)</f>
        <v>#DIV/0!</v>
      </c>
      <c r="AA185" s="145" t="e">
        <f>IF('4 - Construction Inflation data'!V$98=0,0,'8a - Tot nominal costs '!AA185/'4 - Construction Inflation data'!V$98)</f>
        <v>#DIV/0!</v>
      </c>
      <c r="AB185" s="145" t="e">
        <f>IF('4 - Construction Inflation data'!W$98=0,0,'8a - Tot nominal costs '!AB185/'4 - Construction Inflation data'!W$98)</f>
        <v>#DIV/0!</v>
      </c>
      <c r="AC185" s="145" t="e">
        <f>IF('4 - Construction Inflation data'!X$98=0,0,'8a - Tot nominal costs '!AC185/'4 - Construction Inflation data'!X$98)</f>
        <v>#DIV/0!</v>
      </c>
      <c r="AD185" s="145" t="e">
        <f>IF('4 - Construction Inflation data'!Y$98=0,0,'8a - Tot nominal costs '!AD185/'4 - Construction Inflation data'!Y$98)</f>
        <v>#DIV/0!</v>
      </c>
      <c r="AE185" s="145" t="e">
        <f>IF('4 - Construction Inflation data'!Z$98=0,0,'8a - Tot nominal costs '!AE185/'4 - Construction Inflation data'!Z$98)</f>
        <v>#DIV/0!</v>
      </c>
      <c r="AF185" s="145" t="e">
        <f>IF('4 - Construction Inflation data'!AA$98=0,0,'8a - Tot nominal costs '!AF185/'4 - Construction Inflation data'!AA$98)</f>
        <v>#DIV/0!</v>
      </c>
      <c r="AG185" s="145" t="e">
        <f>IF('4 - Construction Inflation data'!AB$98=0,0,'8a - Tot nominal costs '!AG185/'4 - Construction Inflation data'!AB$98)</f>
        <v>#DIV/0!</v>
      </c>
      <c r="AH185" s="145" t="e">
        <f>IF('4 - Construction Inflation data'!AC$98=0,0,'8a - Tot nominal costs '!AH185/'4 - Construction Inflation data'!AC$98)</f>
        <v>#DIV/0!</v>
      </c>
      <c r="AI185" s="145" t="e">
        <f>IF('4 - Construction Inflation data'!AD$98=0,0,'8a - Tot nominal costs '!AI185/'4 - Construction Inflation data'!AD$98)</f>
        <v>#DIV/0!</v>
      </c>
      <c r="AJ185" s="145" t="e">
        <f>IF('4 - Construction Inflation data'!AE$98=0,0,'8a - Tot nominal costs '!AJ185/'4 - Construction Inflation data'!AE$98)</f>
        <v>#DIV/0!</v>
      </c>
      <c r="AK185" s="145" t="e">
        <f>IF('4 - Construction Inflation data'!AF$98=0,0,'8a - Tot nominal costs '!AK185/'4 - Construction Inflation data'!AF$98)</f>
        <v>#DIV/0!</v>
      </c>
      <c r="AL185" s="145" t="e">
        <f>IF('4 - Construction Inflation data'!AG$98=0,0,'8a - Tot nominal costs '!AL185/'4 - Construction Inflation data'!AG$98)</f>
        <v>#DIV/0!</v>
      </c>
      <c r="AM185" s="145" t="e">
        <f>IF('4 - Construction Inflation data'!AH$98=0,0,'8a - Tot nominal costs '!AM185/'4 - Construction Inflation data'!AH$98)</f>
        <v>#DIV/0!</v>
      </c>
      <c r="AN185" s="145" t="e">
        <f>IF('4 - Construction Inflation data'!AI$98=0,0,'8a - Tot nominal costs '!AN185/'4 - Construction Inflation data'!AI$98)</f>
        <v>#DIV/0!</v>
      </c>
      <c r="AO185" s="145" t="e">
        <f>IF('4 - Construction Inflation data'!AJ$98=0,0,'8a - Tot nominal costs '!AO185/'4 - Construction Inflation data'!AJ$98)</f>
        <v>#DIV/0!</v>
      </c>
      <c r="AP185" s="145" t="e">
        <f>IF('4 - Construction Inflation data'!AK$98=0,0,'8a - Tot nominal costs '!AP185/'4 - Construction Inflation data'!AK$98)</f>
        <v>#DIV/0!</v>
      </c>
      <c r="AQ185" s="145" t="e">
        <f>IF('4 - Construction Inflation data'!AL$98=0,0,'8a - Tot nominal costs '!AQ185/'4 - Construction Inflation data'!AL$98)</f>
        <v>#DIV/0!</v>
      </c>
      <c r="AR185" s="145" t="e">
        <f>IF('4 - Construction Inflation data'!AM$98=0,0,'8a - Tot nominal costs '!AR185/'4 - Construction Inflation data'!AM$98)</f>
        <v>#DIV/0!</v>
      </c>
    </row>
    <row r="186" spans="1:44">
      <c r="B186" t="s">
        <v>82</v>
      </c>
      <c r="E186" t="s">
        <v>237</v>
      </c>
      <c r="M186" s="145" t="e">
        <f>IF('4 - Construction Inflation data'!H$98=0,0,'8a - Tot nominal costs '!M186/'4 - Construction Inflation data'!H$98)</f>
        <v>#DIV/0!</v>
      </c>
      <c r="N186" s="145" t="e">
        <f>IF('4 - Construction Inflation data'!I$98=0,0,'8a - Tot nominal costs '!N186/'4 - Construction Inflation data'!I$98)</f>
        <v>#DIV/0!</v>
      </c>
      <c r="O186" s="145" t="e">
        <f>IF('4 - Construction Inflation data'!J$98=0,0,'8a - Tot nominal costs '!O186/'4 - Construction Inflation data'!J$98)</f>
        <v>#DIV/0!</v>
      </c>
      <c r="P186" s="145" t="e">
        <f>IF('4 - Construction Inflation data'!K$98=0,0,'8a - Tot nominal costs '!P186/'4 - Construction Inflation data'!K$98)</f>
        <v>#DIV/0!</v>
      </c>
      <c r="Q186" s="145" t="e">
        <f>IF('4 - Construction Inflation data'!L$98=0,0,'8a - Tot nominal costs '!Q186/'4 - Construction Inflation data'!L$98)</f>
        <v>#DIV/0!</v>
      </c>
      <c r="R186" s="145" t="e">
        <f>IF('4 - Construction Inflation data'!M$98=0,0,'8a - Tot nominal costs '!R186/'4 - Construction Inflation data'!M$98)</f>
        <v>#DIV/0!</v>
      </c>
      <c r="S186" s="145" t="e">
        <f>IF('4 - Construction Inflation data'!N$98=0,0,'8a - Tot nominal costs '!S186/'4 - Construction Inflation data'!N$98)</f>
        <v>#DIV/0!</v>
      </c>
      <c r="T186" s="145" t="e">
        <f>IF('4 - Construction Inflation data'!O$98=0,0,'8a - Tot nominal costs '!T186/'4 - Construction Inflation data'!O$98)</f>
        <v>#DIV/0!</v>
      </c>
      <c r="U186" s="145" t="e">
        <f>IF('4 - Construction Inflation data'!P$98=0,0,'8a - Tot nominal costs '!U186/'4 - Construction Inflation data'!P$98)</f>
        <v>#DIV/0!</v>
      </c>
      <c r="V186" s="145" t="e">
        <f>IF('4 - Construction Inflation data'!Q$98=0,0,'8a - Tot nominal costs '!V186/'4 - Construction Inflation data'!Q$98)</f>
        <v>#DIV/0!</v>
      </c>
      <c r="W186" s="145" t="e">
        <f>IF('4 - Construction Inflation data'!R$98=0,0,'8a - Tot nominal costs '!W186/'4 - Construction Inflation data'!R$98)</f>
        <v>#DIV/0!</v>
      </c>
      <c r="X186" s="145" t="e">
        <f>IF('4 - Construction Inflation data'!S$98=0,0,'8a - Tot nominal costs '!X186/'4 - Construction Inflation data'!S$98)</f>
        <v>#DIV/0!</v>
      </c>
      <c r="Y186" s="145" t="e">
        <f>IF('4 - Construction Inflation data'!T$98=0,0,'8a - Tot nominal costs '!Y186/'4 - Construction Inflation data'!T$98)</f>
        <v>#DIV/0!</v>
      </c>
      <c r="Z186" s="145" t="e">
        <f>IF('4 - Construction Inflation data'!U$98=0,0,'8a - Tot nominal costs '!Z186/'4 - Construction Inflation data'!U$98)</f>
        <v>#DIV/0!</v>
      </c>
      <c r="AA186" s="145" t="e">
        <f>IF('4 - Construction Inflation data'!V$98=0,0,'8a - Tot nominal costs '!AA186/'4 - Construction Inflation data'!V$98)</f>
        <v>#DIV/0!</v>
      </c>
      <c r="AB186" s="145" t="e">
        <f>IF('4 - Construction Inflation data'!W$98=0,0,'8a - Tot nominal costs '!AB186/'4 - Construction Inflation data'!W$98)</f>
        <v>#DIV/0!</v>
      </c>
      <c r="AC186" s="145" t="e">
        <f>IF('4 - Construction Inflation data'!X$98=0,0,'8a - Tot nominal costs '!AC186/'4 - Construction Inflation data'!X$98)</f>
        <v>#DIV/0!</v>
      </c>
      <c r="AD186" s="145" t="e">
        <f>IF('4 - Construction Inflation data'!Y$98=0,0,'8a - Tot nominal costs '!AD186/'4 - Construction Inflation data'!Y$98)</f>
        <v>#DIV/0!</v>
      </c>
      <c r="AE186" s="145" t="e">
        <f>IF('4 - Construction Inflation data'!Z$98=0,0,'8a - Tot nominal costs '!AE186/'4 - Construction Inflation data'!Z$98)</f>
        <v>#DIV/0!</v>
      </c>
      <c r="AF186" s="145" t="e">
        <f>IF('4 - Construction Inflation data'!AA$98=0,0,'8a - Tot nominal costs '!AF186/'4 - Construction Inflation data'!AA$98)</f>
        <v>#DIV/0!</v>
      </c>
      <c r="AG186" s="145" t="e">
        <f>IF('4 - Construction Inflation data'!AB$98=0,0,'8a - Tot nominal costs '!AG186/'4 - Construction Inflation data'!AB$98)</f>
        <v>#DIV/0!</v>
      </c>
      <c r="AH186" s="145" t="e">
        <f>IF('4 - Construction Inflation data'!AC$98=0,0,'8a - Tot nominal costs '!AH186/'4 - Construction Inflation data'!AC$98)</f>
        <v>#DIV/0!</v>
      </c>
      <c r="AI186" s="145" t="e">
        <f>IF('4 - Construction Inflation data'!AD$98=0,0,'8a - Tot nominal costs '!AI186/'4 - Construction Inflation data'!AD$98)</f>
        <v>#DIV/0!</v>
      </c>
      <c r="AJ186" s="145" t="e">
        <f>IF('4 - Construction Inflation data'!AE$98=0,0,'8a - Tot nominal costs '!AJ186/'4 - Construction Inflation data'!AE$98)</f>
        <v>#DIV/0!</v>
      </c>
      <c r="AK186" s="145" t="e">
        <f>IF('4 - Construction Inflation data'!AF$98=0,0,'8a - Tot nominal costs '!AK186/'4 - Construction Inflation data'!AF$98)</f>
        <v>#DIV/0!</v>
      </c>
      <c r="AL186" s="145" t="e">
        <f>IF('4 - Construction Inflation data'!AG$98=0,0,'8a - Tot nominal costs '!AL186/'4 - Construction Inflation data'!AG$98)</f>
        <v>#DIV/0!</v>
      </c>
      <c r="AM186" s="145" t="e">
        <f>IF('4 - Construction Inflation data'!AH$98=0,0,'8a - Tot nominal costs '!AM186/'4 - Construction Inflation data'!AH$98)</f>
        <v>#DIV/0!</v>
      </c>
      <c r="AN186" s="145" t="e">
        <f>IF('4 - Construction Inflation data'!AI$98=0,0,'8a - Tot nominal costs '!AN186/'4 - Construction Inflation data'!AI$98)</f>
        <v>#DIV/0!</v>
      </c>
      <c r="AO186" s="145" t="e">
        <f>IF('4 - Construction Inflation data'!AJ$98=0,0,'8a - Tot nominal costs '!AO186/'4 - Construction Inflation data'!AJ$98)</f>
        <v>#DIV/0!</v>
      </c>
      <c r="AP186" s="145" t="e">
        <f>IF('4 - Construction Inflation data'!AK$98=0,0,'8a - Tot nominal costs '!AP186/'4 - Construction Inflation data'!AK$98)</f>
        <v>#DIV/0!</v>
      </c>
      <c r="AQ186" s="145" t="e">
        <f>IF('4 - Construction Inflation data'!AL$98=0,0,'8a - Tot nominal costs '!AQ186/'4 - Construction Inflation data'!AL$98)</f>
        <v>#DIV/0!</v>
      </c>
      <c r="AR186" s="145" t="e">
        <f>IF('4 - Construction Inflation data'!AM$98=0,0,'8a - Tot nominal costs '!AR186/'4 - Construction Inflation data'!AM$98)</f>
        <v>#DIV/0!</v>
      </c>
    </row>
    <row r="187" spans="1:44">
      <c r="A187" s="6"/>
      <c r="B187" s="6" t="s">
        <v>83</v>
      </c>
      <c r="C187" s="6"/>
      <c r="D187" s="6"/>
      <c r="E187" s="6"/>
      <c r="F187" s="6"/>
      <c r="G187" s="6"/>
      <c r="H187" s="6"/>
      <c r="I187" s="6"/>
      <c r="J187" s="6"/>
      <c r="K187" s="6"/>
      <c r="L187" s="6"/>
      <c r="M187" s="146" t="e">
        <f t="shared" ref="M187:AR187" si="42">SUM(M176:M186)</f>
        <v>#DIV/0!</v>
      </c>
      <c r="N187" s="146" t="e">
        <f t="shared" si="42"/>
        <v>#DIV/0!</v>
      </c>
      <c r="O187" s="146" t="e">
        <f t="shared" si="42"/>
        <v>#DIV/0!</v>
      </c>
      <c r="P187" s="146" t="e">
        <f t="shared" si="42"/>
        <v>#DIV/0!</v>
      </c>
      <c r="Q187" s="146" t="e">
        <f t="shared" si="42"/>
        <v>#DIV/0!</v>
      </c>
      <c r="R187" s="146" t="e">
        <f t="shared" si="42"/>
        <v>#DIV/0!</v>
      </c>
      <c r="S187" s="146" t="e">
        <f t="shared" si="42"/>
        <v>#DIV/0!</v>
      </c>
      <c r="T187" s="146" t="e">
        <f t="shared" si="42"/>
        <v>#DIV/0!</v>
      </c>
      <c r="U187" s="146" t="e">
        <f t="shared" si="42"/>
        <v>#DIV/0!</v>
      </c>
      <c r="V187" s="146" t="e">
        <f t="shared" si="42"/>
        <v>#DIV/0!</v>
      </c>
      <c r="W187" s="146" t="e">
        <f t="shared" si="42"/>
        <v>#DIV/0!</v>
      </c>
      <c r="X187" s="146" t="e">
        <f t="shared" si="42"/>
        <v>#DIV/0!</v>
      </c>
      <c r="Y187" s="146" t="e">
        <f t="shared" si="42"/>
        <v>#DIV/0!</v>
      </c>
      <c r="Z187" s="146" t="e">
        <f t="shared" si="42"/>
        <v>#DIV/0!</v>
      </c>
      <c r="AA187" s="146" t="e">
        <f t="shared" si="42"/>
        <v>#DIV/0!</v>
      </c>
      <c r="AB187" s="146" t="e">
        <f t="shared" si="42"/>
        <v>#DIV/0!</v>
      </c>
      <c r="AC187" s="146" t="e">
        <f t="shared" si="42"/>
        <v>#DIV/0!</v>
      </c>
      <c r="AD187" s="146" t="e">
        <f t="shared" si="42"/>
        <v>#DIV/0!</v>
      </c>
      <c r="AE187" s="146" t="e">
        <f t="shared" si="42"/>
        <v>#DIV/0!</v>
      </c>
      <c r="AF187" s="146" t="e">
        <f t="shared" si="42"/>
        <v>#DIV/0!</v>
      </c>
      <c r="AG187" s="146" t="e">
        <f t="shared" si="42"/>
        <v>#DIV/0!</v>
      </c>
      <c r="AH187" s="146" t="e">
        <f t="shared" si="42"/>
        <v>#DIV/0!</v>
      </c>
      <c r="AI187" s="146" t="e">
        <f t="shared" si="42"/>
        <v>#DIV/0!</v>
      </c>
      <c r="AJ187" s="146" t="e">
        <f t="shared" si="42"/>
        <v>#DIV/0!</v>
      </c>
      <c r="AK187" s="146" t="e">
        <f t="shared" si="42"/>
        <v>#DIV/0!</v>
      </c>
      <c r="AL187" s="146" t="e">
        <f t="shared" si="42"/>
        <v>#DIV/0!</v>
      </c>
      <c r="AM187" s="146" t="e">
        <f t="shared" si="42"/>
        <v>#DIV/0!</v>
      </c>
      <c r="AN187" s="146" t="e">
        <f t="shared" si="42"/>
        <v>#DIV/0!</v>
      </c>
      <c r="AO187" s="146" t="e">
        <f t="shared" si="42"/>
        <v>#DIV/0!</v>
      </c>
      <c r="AP187" s="146" t="e">
        <f t="shared" si="42"/>
        <v>#DIV/0!</v>
      </c>
      <c r="AQ187" s="146" t="e">
        <f t="shared" si="42"/>
        <v>#DIV/0!</v>
      </c>
      <c r="AR187" s="146" t="e">
        <f t="shared" si="42"/>
        <v>#DIV/0!</v>
      </c>
    </row>
    <row r="188" spans="1:44" ht="14.65" thickBot="1">
      <c r="A188" s="22"/>
      <c r="B188" s="22"/>
      <c r="C188" s="22"/>
      <c r="D188" s="22"/>
      <c r="E188" s="22"/>
      <c r="F188" s="22"/>
      <c r="G188" s="22"/>
      <c r="H188" s="22"/>
      <c r="I188" s="22"/>
      <c r="J188" s="22"/>
      <c r="K188" s="22"/>
      <c r="L188" s="22"/>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row>
    <row r="189" spans="1:44" ht="15.75" thickBot="1">
      <c r="A189" s="25"/>
      <c r="B189" s="25" t="s">
        <v>89</v>
      </c>
      <c r="C189" s="25"/>
      <c r="D189" s="25" t="s">
        <v>238</v>
      </c>
      <c r="E189" s="25"/>
      <c r="F189" s="25"/>
      <c r="G189" s="25"/>
      <c r="H189" s="25"/>
      <c r="I189" s="25"/>
      <c r="J189" s="25"/>
      <c r="K189" s="25"/>
      <c r="L189" s="25"/>
      <c r="M189" s="147" t="e">
        <f>SUM(M173,M187)</f>
        <v>#DIV/0!</v>
      </c>
      <c r="N189" s="147" t="e">
        <f t="shared" ref="N189:AR189" si="43">SUM(N173,N187)</f>
        <v>#DIV/0!</v>
      </c>
      <c r="O189" s="147" t="e">
        <f t="shared" si="43"/>
        <v>#DIV/0!</v>
      </c>
      <c r="P189" s="147" t="e">
        <f t="shared" si="43"/>
        <v>#DIV/0!</v>
      </c>
      <c r="Q189" s="147" t="e">
        <f t="shared" si="43"/>
        <v>#DIV/0!</v>
      </c>
      <c r="R189" s="147" t="e">
        <f t="shared" si="43"/>
        <v>#DIV/0!</v>
      </c>
      <c r="S189" s="147" t="e">
        <f t="shared" si="43"/>
        <v>#DIV/0!</v>
      </c>
      <c r="T189" s="147" t="e">
        <f t="shared" si="43"/>
        <v>#DIV/0!</v>
      </c>
      <c r="U189" s="147" t="e">
        <f t="shared" si="43"/>
        <v>#DIV/0!</v>
      </c>
      <c r="V189" s="147" t="e">
        <f t="shared" si="43"/>
        <v>#DIV/0!</v>
      </c>
      <c r="W189" s="147" t="e">
        <f t="shared" si="43"/>
        <v>#DIV/0!</v>
      </c>
      <c r="X189" s="147" t="e">
        <f t="shared" si="43"/>
        <v>#DIV/0!</v>
      </c>
      <c r="Y189" s="147" t="e">
        <f t="shared" si="43"/>
        <v>#DIV/0!</v>
      </c>
      <c r="Z189" s="147" t="e">
        <f t="shared" si="43"/>
        <v>#DIV/0!</v>
      </c>
      <c r="AA189" s="147" t="e">
        <f t="shared" si="43"/>
        <v>#DIV/0!</v>
      </c>
      <c r="AB189" s="147" t="e">
        <f t="shared" si="43"/>
        <v>#DIV/0!</v>
      </c>
      <c r="AC189" s="147" t="e">
        <f t="shared" si="43"/>
        <v>#DIV/0!</v>
      </c>
      <c r="AD189" s="147" t="e">
        <f t="shared" si="43"/>
        <v>#DIV/0!</v>
      </c>
      <c r="AE189" s="147" t="e">
        <f t="shared" si="43"/>
        <v>#DIV/0!</v>
      </c>
      <c r="AF189" s="147" t="e">
        <f t="shared" si="43"/>
        <v>#DIV/0!</v>
      </c>
      <c r="AG189" s="147" t="e">
        <f t="shared" si="43"/>
        <v>#DIV/0!</v>
      </c>
      <c r="AH189" s="147" t="e">
        <f t="shared" si="43"/>
        <v>#DIV/0!</v>
      </c>
      <c r="AI189" s="147" t="e">
        <f t="shared" si="43"/>
        <v>#DIV/0!</v>
      </c>
      <c r="AJ189" s="147" t="e">
        <f t="shared" si="43"/>
        <v>#DIV/0!</v>
      </c>
      <c r="AK189" s="147" t="e">
        <f t="shared" si="43"/>
        <v>#DIV/0!</v>
      </c>
      <c r="AL189" s="147" t="e">
        <f t="shared" si="43"/>
        <v>#DIV/0!</v>
      </c>
      <c r="AM189" s="147" t="e">
        <f t="shared" si="43"/>
        <v>#DIV/0!</v>
      </c>
      <c r="AN189" s="147" t="e">
        <f t="shared" si="43"/>
        <v>#DIV/0!</v>
      </c>
      <c r="AO189" s="147" t="e">
        <f t="shared" si="43"/>
        <v>#DIV/0!</v>
      </c>
      <c r="AP189" s="147" t="e">
        <f t="shared" si="43"/>
        <v>#DIV/0!</v>
      </c>
      <c r="AQ189" s="147" t="e">
        <f t="shared" si="43"/>
        <v>#DIV/0!</v>
      </c>
      <c r="AR189" s="147" t="e">
        <f t="shared" si="43"/>
        <v>#DIV/0!</v>
      </c>
    </row>
    <row r="190" spans="1:44">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row>
    <row r="191" spans="1:44" ht="15.4">
      <c r="A191" s="17" t="s">
        <v>187</v>
      </c>
      <c r="B191" s="17"/>
      <c r="C191" s="17"/>
      <c r="D191" s="17"/>
      <c r="E191" s="17"/>
      <c r="F191" s="17"/>
      <c r="G191" s="17"/>
      <c r="H191" s="17"/>
      <c r="I191" s="17"/>
      <c r="J191" s="17"/>
      <c r="K191" s="17"/>
      <c r="L191" s="17"/>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row>
    <row r="192" spans="1:44" ht="15.4">
      <c r="A192" s="20" t="s">
        <v>88</v>
      </c>
      <c r="B192" s="20"/>
      <c r="C192" s="20"/>
      <c r="D192" s="20"/>
      <c r="E192" s="20"/>
      <c r="F192" s="20"/>
      <c r="G192" s="20"/>
      <c r="H192" s="20"/>
      <c r="I192" s="20"/>
      <c r="J192" s="20"/>
      <c r="K192" s="20"/>
      <c r="L192" s="20"/>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row>
    <row r="193" spans="1:44">
      <c r="A193" s="4"/>
      <c r="B193" s="5" t="s">
        <v>81</v>
      </c>
      <c r="C193" s="4"/>
      <c r="D193" s="4"/>
      <c r="E193" s="4"/>
      <c r="F193" s="4"/>
      <c r="G193" s="4"/>
      <c r="H193" s="4"/>
      <c r="I193" s="4"/>
      <c r="J193" s="4"/>
      <c r="K193" s="4"/>
      <c r="L193" s="4"/>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row>
    <row r="194" spans="1:44">
      <c r="B194" t="s">
        <v>82</v>
      </c>
      <c r="E194" t="s">
        <v>237</v>
      </c>
      <c r="M194" s="145" t="e">
        <f>SUM($M162:M162)</f>
        <v>#DIV/0!</v>
      </c>
      <c r="N194" s="145" t="e">
        <f>SUM($M162:N162)</f>
        <v>#DIV/0!</v>
      </c>
      <c r="O194" s="145" t="e">
        <f>SUM($M162:O162)</f>
        <v>#DIV/0!</v>
      </c>
      <c r="P194" s="145" t="e">
        <f>SUM($M162:P162)</f>
        <v>#DIV/0!</v>
      </c>
      <c r="Q194" s="145" t="e">
        <f>SUM($M162:Q162)</f>
        <v>#DIV/0!</v>
      </c>
      <c r="R194" s="145" t="e">
        <f>SUM($M162:R162)</f>
        <v>#DIV/0!</v>
      </c>
      <c r="S194" s="145" t="e">
        <f>SUM($M162:S162)</f>
        <v>#DIV/0!</v>
      </c>
      <c r="T194" s="145" t="e">
        <f>SUM($M162:T162)</f>
        <v>#DIV/0!</v>
      </c>
      <c r="U194" s="145" t="e">
        <f>SUM($M162:U162)</f>
        <v>#DIV/0!</v>
      </c>
      <c r="V194" s="145" t="e">
        <f>SUM($M162:V162)</f>
        <v>#DIV/0!</v>
      </c>
      <c r="W194" s="145" t="e">
        <f>SUM($M162:W162)</f>
        <v>#DIV/0!</v>
      </c>
      <c r="X194" s="145" t="e">
        <f>SUM($M162:X162)</f>
        <v>#DIV/0!</v>
      </c>
      <c r="Y194" s="145" t="e">
        <f>SUM($M162:Y162)</f>
        <v>#DIV/0!</v>
      </c>
      <c r="Z194" s="145" t="e">
        <f>SUM($M162:Z162)</f>
        <v>#DIV/0!</v>
      </c>
      <c r="AA194" s="145" t="e">
        <f>SUM($M162:AA162)</f>
        <v>#DIV/0!</v>
      </c>
      <c r="AB194" s="145" t="e">
        <f>SUM($M162:AB162)</f>
        <v>#DIV/0!</v>
      </c>
      <c r="AC194" s="145" t="e">
        <f>SUM($M162:AC162)</f>
        <v>#DIV/0!</v>
      </c>
      <c r="AD194" s="145" t="e">
        <f>SUM($M162:AD162)</f>
        <v>#DIV/0!</v>
      </c>
      <c r="AE194" s="145" t="e">
        <f>SUM($M162:AE162)</f>
        <v>#DIV/0!</v>
      </c>
      <c r="AF194" s="145" t="e">
        <f>SUM($M162:AF162)</f>
        <v>#DIV/0!</v>
      </c>
      <c r="AG194" s="145" t="e">
        <f>SUM($M162:AG162)</f>
        <v>#DIV/0!</v>
      </c>
      <c r="AH194" s="145" t="e">
        <f>SUM($M162:AH162)</f>
        <v>#DIV/0!</v>
      </c>
      <c r="AI194" s="145" t="e">
        <f>SUM($M162:AI162)</f>
        <v>#DIV/0!</v>
      </c>
      <c r="AJ194" s="145" t="e">
        <f>SUM($M162:AJ162)</f>
        <v>#DIV/0!</v>
      </c>
      <c r="AK194" s="145" t="e">
        <f>SUM($M162:AK162)</f>
        <v>#DIV/0!</v>
      </c>
      <c r="AL194" s="145" t="e">
        <f>SUM($M162:AL162)</f>
        <v>#DIV/0!</v>
      </c>
      <c r="AM194" s="145" t="e">
        <f>SUM($M162:AM162)</f>
        <v>#DIV/0!</v>
      </c>
      <c r="AN194" s="145" t="e">
        <f>SUM($M162:AN162)</f>
        <v>#DIV/0!</v>
      </c>
      <c r="AO194" s="145" t="e">
        <f>SUM($M162:AO162)</f>
        <v>#DIV/0!</v>
      </c>
      <c r="AP194" s="145" t="e">
        <f>SUM($M162:AP162)</f>
        <v>#DIV/0!</v>
      </c>
      <c r="AQ194" s="145" t="e">
        <f>SUM($M162:AQ162)</f>
        <v>#DIV/0!</v>
      </c>
      <c r="AR194" s="145" t="e">
        <f>SUM($M162:AR162)</f>
        <v>#DIV/0!</v>
      </c>
    </row>
    <row r="195" spans="1:44">
      <c r="B195" t="s">
        <v>82</v>
      </c>
      <c r="E195" t="s">
        <v>237</v>
      </c>
      <c r="M195" s="145" t="e">
        <f>SUM($M163:M163)</f>
        <v>#DIV/0!</v>
      </c>
      <c r="N195" s="145" t="e">
        <f>SUM($M163:N163)</f>
        <v>#DIV/0!</v>
      </c>
      <c r="O195" s="145" t="e">
        <f>SUM($M163:O163)</f>
        <v>#DIV/0!</v>
      </c>
      <c r="P195" s="145" t="e">
        <f>SUM($M163:P163)</f>
        <v>#DIV/0!</v>
      </c>
      <c r="Q195" s="145" t="e">
        <f>SUM($M163:Q163)</f>
        <v>#DIV/0!</v>
      </c>
      <c r="R195" s="145" t="e">
        <f>SUM($M163:R163)</f>
        <v>#DIV/0!</v>
      </c>
      <c r="S195" s="145" t="e">
        <f>SUM($M163:S163)</f>
        <v>#DIV/0!</v>
      </c>
      <c r="T195" s="145" t="e">
        <f>SUM($M163:T163)</f>
        <v>#DIV/0!</v>
      </c>
      <c r="U195" s="145" t="e">
        <f>SUM($M163:U163)</f>
        <v>#DIV/0!</v>
      </c>
      <c r="V195" s="145" t="e">
        <f>SUM($M163:V163)</f>
        <v>#DIV/0!</v>
      </c>
      <c r="W195" s="145" t="e">
        <f>SUM($M163:W163)</f>
        <v>#DIV/0!</v>
      </c>
      <c r="X195" s="145" t="e">
        <f>SUM($M163:X163)</f>
        <v>#DIV/0!</v>
      </c>
      <c r="Y195" s="145" t="e">
        <f>SUM($M163:Y163)</f>
        <v>#DIV/0!</v>
      </c>
      <c r="Z195" s="145" t="e">
        <f>SUM($M163:Z163)</f>
        <v>#DIV/0!</v>
      </c>
      <c r="AA195" s="145" t="e">
        <f>SUM($M163:AA163)</f>
        <v>#DIV/0!</v>
      </c>
      <c r="AB195" s="145" t="e">
        <f>SUM($M163:AB163)</f>
        <v>#DIV/0!</v>
      </c>
      <c r="AC195" s="145" t="e">
        <f>SUM($M163:AC163)</f>
        <v>#DIV/0!</v>
      </c>
      <c r="AD195" s="145" t="e">
        <f>SUM($M163:AD163)</f>
        <v>#DIV/0!</v>
      </c>
      <c r="AE195" s="145" t="e">
        <f>SUM($M163:AE163)</f>
        <v>#DIV/0!</v>
      </c>
      <c r="AF195" s="145" t="e">
        <f>SUM($M163:AF163)</f>
        <v>#DIV/0!</v>
      </c>
      <c r="AG195" s="145" t="e">
        <f>SUM($M163:AG163)</f>
        <v>#DIV/0!</v>
      </c>
      <c r="AH195" s="145" t="e">
        <f>SUM($M163:AH163)</f>
        <v>#DIV/0!</v>
      </c>
      <c r="AI195" s="145" t="e">
        <f>SUM($M163:AI163)</f>
        <v>#DIV/0!</v>
      </c>
      <c r="AJ195" s="145" t="e">
        <f>SUM($M163:AJ163)</f>
        <v>#DIV/0!</v>
      </c>
      <c r="AK195" s="145" t="e">
        <f>SUM($M163:AK163)</f>
        <v>#DIV/0!</v>
      </c>
      <c r="AL195" s="145" t="e">
        <f>SUM($M163:AL163)</f>
        <v>#DIV/0!</v>
      </c>
      <c r="AM195" s="145" t="e">
        <f>SUM($M163:AM163)</f>
        <v>#DIV/0!</v>
      </c>
      <c r="AN195" s="145" t="e">
        <f>SUM($M163:AN163)</f>
        <v>#DIV/0!</v>
      </c>
      <c r="AO195" s="145" t="e">
        <f>SUM($M163:AO163)</f>
        <v>#DIV/0!</v>
      </c>
      <c r="AP195" s="145" t="e">
        <f>SUM($M163:AP163)</f>
        <v>#DIV/0!</v>
      </c>
      <c r="AQ195" s="145" t="e">
        <f>SUM($M163:AQ163)</f>
        <v>#DIV/0!</v>
      </c>
      <c r="AR195" s="145" t="e">
        <f>SUM($M163:AR163)</f>
        <v>#DIV/0!</v>
      </c>
    </row>
    <row r="196" spans="1:44">
      <c r="B196" t="s">
        <v>82</v>
      </c>
      <c r="E196" t="s">
        <v>237</v>
      </c>
      <c r="M196" s="145" t="e">
        <f>SUM($M164:M164)</f>
        <v>#DIV/0!</v>
      </c>
      <c r="N196" s="145" t="e">
        <f>SUM($M164:N164)</f>
        <v>#DIV/0!</v>
      </c>
      <c r="O196" s="145" t="e">
        <f>SUM($M164:O164)</f>
        <v>#DIV/0!</v>
      </c>
      <c r="P196" s="145" t="e">
        <f>SUM($M164:P164)</f>
        <v>#DIV/0!</v>
      </c>
      <c r="Q196" s="145" t="e">
        <f>SUM($M164:Q164)</f>
        <v>#DIV/0!</v>
      </c>
      <c r="R196" s="145" t="e">
        <f>SUM($M164:R164)</f>
        <v>#DIV/0!</v>
      </c>
      <c r="S196" s="145" t="e">
        <f>SUM($M164:S164)</f>
        <v>#DIV/0!</v>
      </c>
      <c r="T196" s="145" t="e">
        <f>SUM($M164:T164)</f>
        <v>#DIV/0!</v>
      </c>
      <c r="U196" s="145" t="e">
        <f>SUM($M164:U164)</f>
        <v>#DIV/0!</v>
      </c>
      <c r="V196" s="145" t="e">
        <f>SUM($M164:V164)</f>
        <v>#DIV/0!</v>
      </c>
      <c r="W196" s="145" t="e">
        <f>SUM($M164:W164)</f>
        <v>#DIV/0!</v>
      </c>
      <c r="X196" s="145" t="e">
        <f>SUM($M164:X164)</f>
        <v>#DIV/0!</v>
      </c>
      <c r="Y196" s="145" t="e">
        <f>SUM($M164:Y164)</f>
        <v>#DIV/0!</v>
      </c>
      <c r="Z196" s="145" t="e">
        <f>SUM($M164:Z164)</f>
        <v>#DIV/0!</v>
      </c>
      <c r="AA196" s="145" t="e">
        <f>SUM($M164:AA164)</f>
        <v>#DIV/0!</v>
      </c>
      <c r="AB196" s="145" t="e">
        <f>SUM($M164:AB164)</f>
        <v>#DIV/0!</v>
      </c>
      <c r="AC196" s="145" t="e">
        <f>SUM($M164:AC164)</f>
        <v>#DIV/0!</v>
      </c>
      <c r="AD196" s="145" t="e">
        <f>SUM($M164:AD164)</f>
        <v>#DIV/0!</v>
      </c>
      <c r="AE196" s="145" t="e">
        <f>SUM($M164:AE164)</f>
        <v>#DIV/0!</v>
      </c>
      <c r="AF196" s="145" t="e">
        <f>SUM($M164:AF164)</f>
        <v>#DIV/0!</v>
      </c>
      <c r="AG196" s="145" t="e">
        <f>SUM($M164:AG164)</f>
        <v>#DIV/0!</v>
      </c>
      <c r="AH196" s="145" t="e">
        <f>SUM($M164:AH164)</f>
        <v>#DIV/0!</v>
      </c>
      <c r="AI196" s="145" t="e">
        <f>SUM($M164:AI164)</f>
        <v>#DIV/0!</v>
      </c>
      <c r="AJ196" s="145" t="e">
        <f>SUM($M164:AJ164)</f>
        <v>#DIV/0!</v>
      </c>
      <c r="AK196" s="145" t="e">
        <f>SUM($M164:AK164)</f>
        <v>#DIV/0!</v>
      </c>
      <c r="AL196" s="145" t="e">
        <f>SUM($M164:AL164)</f>
        <v>#DIV/0!</v>
      </c>
      <c r="AM196" s="145" t="e">
        <f>SUM($M164:AM164)</f>
        <v>#DIV/0!</v>
      </c>
      <c r="AN196" s="145" t="e">
        <f>SUM($M164:AN164)</f>
        <v>#DIV/0!</v>
      </c>
      <c r="AO196" s="145" t="e">
        <f>SUM($M164:AO164)</f>
        <v>#DIV/0!</v>
      </c>
      <c r="AP196" s="145" t="e">
        <f>SUM($M164:AP164)</f>
        <v>#DIV/0!</v>
      </c>
      <c r="AQ196" s="145" t="e">
        <f>SUM($M164:AQ164)</f>
        <v>#DIV/0!</v>
      </c>
      <c r="AR196" s="145" t="e">
        <f>SUM($M164:AR164)</f>
        <v>#DIV/0!</v>
      </c>
    </row>
    <row r="197" spans="1:44">
      <c r="B197" t="s">
        <v>82</v>
      </c>
      <c r="E197" t="s">
        <v>237</v>
      </c>
      <c r="M197" s="145" t="e">
        <f>SUM($M165:M165)</f>
        <v>#DIV/0!</v>
      </c>
      <c r="N197" s="145" t="e">
        <f>SUM($M165:N165)</f>
        <v>#DIV/0!</v>
      </c>
      <c r="O197" s="145" t="e">
        <f>SUM($M165:O165)</f>
        <v>#DIV/0!</v>
      </c>
      <c r="P197" s="145" t="e">
        <f>SUM($M165:P165)</f>
        <v>#DIV/0!</v>
      </c>
      <c r="Q197" s="145" t="e">
        <f>SUM($M165:Q165)</f>
        <v>#DIV/0!</v>
      </c>
      <c r="R197" s="145" t="e">
        <f>SUM($M165:R165)</f>
        <v>#DIV/0!</v>
      </c>
      <c r="S197" s="145" t="e">
        <f>SUM($M165:S165)</f>
        <v>#DIV/0!</v>
      </c>
      <c r="T197" s="145" t="e">
        <f>SUM($M165:T165)</f>
        <v>#DIV/0!</v>
      </c>
      <c r="U197" s="145" t="e">
        <f>SUM($M165:U165)</f>
        <v>#DIV/0!</v>
      </c>
      <c r="V197" s="145" t="e">
        <f>SUM($M165:V165)</f>
        <v>#DIV/0!</v>
      </c>
      <c r="W197" s="145" t="e">
        <f>SUM($M165:W165)</f>
        <v>#DIV/0!</v>
      </c>
      <c r="X197" s="145" t="e">
        <f>SUM($M165:X165)</f>
        <v>#DIV/0!</v>
      </c>
      <c r="Y197" s="145" t="e">
        <f>SUM($M165:Y165)</f>
        <v>#DIV/0!</v>
      </c>
      <c r="Z197" s="145" t="e">
        <f>SUM($M165:Z165)</f>
        <v>#DIV/0!</v>
      </c>
      <c r="AA197" s="145" t="e">
        <f>SUM($M165:AA165)</f>
        <v>#DIV/0!</v>
      </c>
      <c r="AB197" s="145" t="e">
        <f>SUM($M165:AB165)</f>
        <v>#DIV/0!</v>
      </c>
      <c r="AC197" s="145" t="e">
        <f>SUM($M165:AC165)</f>
        <v>#DIV/0!</v>
      </c>
      <c r="AD197" s="145" t="e">
        <f>SUM($M165:AD165)</f>
        <v>#DIV/0!</v>
      </c>
      <c r="AE197" s="145" t="e">
        <f>SUM($M165:AE165)</f>
        <v>#DIV/0!</v>
      </c>
      <c r="AF197" s="145" t="e">
        <f>SUM($M165:AF165)</f>
        <v>#DIV/0!</v>
      </c>
      <c r="AG197" s="145" t="e">
        <f>SUM($M165:AG165)</f>
        <v>#DIV/0!</v>
      </c>
      <c r="AH197" s="145" t="e">
        <f>SUM($M165:AH165)</f>
        <v>#DIV/0!</v>
      </c>
      <c r="AI197" s="145" t="e">
        <f>SUM($M165:AI165)</f>
        <v>#DIV/0!</v>
      </c>
      <c r="AJ197" s="145" t="e">
        <f>SUM($M165:AJ165)</f>
        <v>#DIV/0!</v>
      </c>
      <c r="AK197" s="145" t="e">
        <f>SUM($M165:AK165)</f>
        <v>#DIV/0!</v>
      </c>
      <c r="AL197" s="145" t="e">
        <f>SUM($M165:AL165)</f>
        <v>#DIV/0!</v>
      </c>
      <c r="AM197" s="145" t="e">
        <f>SUM($M165:AM165)</f>
        <v>#DIV/0!</v>
      </c>
      <c r="AN197" s="145" t="e">
        <f>SUM($M165:AN165)</f>
        <v>#DIV/0!</v>
      </c>
      <c r="AO197" s="145" t="e">
        <f>SUM($M165:AO165)</f>
        <v>#DIV/0!</v>
      </c>
      <c r="AP197" s="145" t="e">
        <f>SUM($M165:AP165)</f>
        <v>#DIV/0!</v>
      </c>
      <c r="AQ197" s="145" t="e">
        <f>SUM($M165:AQ165)</f>
        <v>#DIV/0!</v>
      </c>
      <c r="AR197" s="145" t="e">
        <f>SUM($M165:AR165)</f>
        <v>#DIV/0!</v>
      </c>
    </row>
    <row r="198" spans="1:44">
      <c r="B198" t="s">
        <v>82</v>
      </c>
      <c r="E198" t="s">
        <v>237</v>
      </c>
      <c r="M198" s="145" t="e">
        <f>SUM($M166:M166)</f>
        <v>#DIV/0!</v>
      </c>
      <c r="N198" s="145" t="e">
        <f>SUM($M166:N166)</f>
        <v>#DIV/0!</v>
      </c>
      <c r="O198" s="145" t="e">
        <f>SUM($M166:O166)</f>
        <v>#DIV/0!</v>
      </c>
      <c r="P198" s="145" t="e">
        <f>SUM($M166:P166)</f>
        <v>#DIV/0!</v>
      </c>
      <c r="Q198" s="145" t="e">
        <f>SUM($M166:Q166)</f>
        <v>#DIV/0!</v>
      </c>
      <c r="R198" s="145" t="e">
        <f>SUM($M166:R166)</f>
        <v>#DIV/0!</v>
      </c>
      <c r="S198" s="145" t="e">
        <f>SUM($M166:S166)</f>
        <v>#DIV/0!</v>
      </c>
      <c r="T198" s="145" t="e">
        <f>SUM($M166:T166)</f>
        <v>#DIV/0!</v>
      </c>
      <c r="U198" s="145" t="e">
        <f>SUM($M166:U166)</f>
        <v>#DIV/0!</v>
      </c>
      <c r="V198" s="145" t="e">
        <f>SUM($M166:V166)</f>
        <v>#DIV/0!</v>
      </c>
      <c r="W198" s="145" t="e">
        <f>SUM($M166:W166)</f>
        <v>#DIV/0!</v>
      </c>
      <c r="X198" s="145" t="e">
        <f>SUM($M166:X166)</f>
        <v>#DIV/0!</v>
      </c>
      <c r="Y198" s="145" t="e">
        <f>SUM($M166:Y166)</f>
        <v>#DIV/0!</v>
      </c>
      <c r="Z198" s="145" t="e">
        <f>SUM($M166:Z166)</f>
        <v>#DIV/0!</v>
      </c>
      <c r="AA198" s="145" t="e">
        <f>SUM($M166:AA166)</f>
        <v>#DIV/0!</v>
      </c>
      <c r="AB198" s="145" t="e">
        <f>SUM($M166:AB166)</f>
        <v>#DIV/0!</v>
      </c>
      <c r="AC198" s="145" t="e">
        <f>SUM($M166:AC166)</f>
        <v>#DIV/0!</v>
      </c>
      <c r="AD198" s="145" t="e">
        <f>SUM($M166:AD166)</f>
        <v>#DIV/0!</v>
      </c>
      <c r="AE198" s="145" t="e">
        <f>SUM($M166:AE166)</f>
        <v>#DIV/0!</v>
      </c>
      <c r="AF198" s="145" t="e">
        <f>SUM($M166:AF166)</f>
        <v>#DIV/0!</v>
      </c>
      <c r="AG198" s="145" t="e">
        <f>SUM($M166:AG166)</f>
        <v>#DIV/0!</v>
      </c>
      <c r="AH198" s="145" t="e">
        <f>SUM($M166:AH166)</f>
        <v>#DIV/0!</v>
      </c>
      <c r="AI198" s="145" t="e">
        <f>SUM($M166:AI166)</f>
        <v>#DIV/0!</v>
      </c>
      <c r="AJ198" s="145" t="e">
        <f>SUM($M166:AJ166)</f>
        <v>#DIV/0!</v>
      </c>
      <c r="AK198" s="145" t="e">
        <f>SUM($M166:AK166)</f>
        <v>#DIV/0!</v>
      </c>
      <c r="AL198" s="145" t="e">
        <f>SUM($M166:AL166)</f>
        <v>#DIV/0!</v>
      </c>
      <c r="AM198" s="145" t="e">
        <f>SUM($M166:AM166)</f>
        <v>#DIV/0!</v>
      </c>
      <c r="AN198" s="145" t="e">
        <f>SUM($M166:AN166)</f>
        <v>#DIV/0!</v>
      </c>
      <c r="AO198" s="145" t="e">
        <f>SUM($M166:AO166)</f>
        <v>#DIV/0!</v>
      </c>
      <c r="AP198" s="145" t="e">
        <f>SUM($M166:AP166)</f>
        <v>#DIV/0!</v>
      </c>
      <c r="AQ198" s="145" t="e">
        <f>SUM($M166:AQ166)</f>
        <v>#DIV/0!</v>
      </c>
      <c r="AR198" s="145" t="e">
        <f>SUM($M166:AR166)</f>
        <v>#DIV/0!</v>
      </c>
    </row>
    <row r="199" spans="1:44">
      <c r="B199" t="s">
        <v>82</v>
      </c>
      <c r="E199" t="s">
        <v>237</v>
      </c>
      <c r="M199" s="145" t="e">
        <f>SUM($M167:M167)</f>
        <v>#DIV/0!</v>
      </c>
      <c r="N199" s="145" t="e">
        <f>SUM($M167:N167)</f>
        <v>#DIV/0!</v>
      </c>
      <c r="O199" s="145" t="e">
        <f>SUM($M167:O167)</f>
        <v>#DIV/0!</v>
      </c>
      <c r="P199" s="145" t="e">
        <f>SUM($M167:P167)</f>
        <v>#DIV/0!</v>
      </c>
      <c r="Q199" s="145" t="e">
        <f>SUM($M167:Q167)</f>
        <v>#DIV/0!</v>
      </c>
      <c r="R199" s="145" t="e">
        <f>SUM($M167:R167)</f>
        <v>#DIV/0!</v>
      </c>
      <c r="S199" s="145" t="e">
        <f>SUM($M167:S167)</f>
        <v>#DIV/0!</v>
      </c>
      <c r="T199" s="145" t="e">
        <f>SUM($M167:T167)</f>
        <v>#DIV/0!</v>
      </c>
      <c r="U199" s="145" t="e">
        <f>SUM($M167:U167)</f>
        <v>#DIV/0!</v>
      </c>
      <c r="V199" s="145" t="e">
        <f>SUM($M167:V167)</f>
        <v>#DIV/0!</v>
      </c>
      <c r="W199" s="145" t="e">
        <f>SUM($M167:W167)</f>
        <v>#DIV/0!</v>
      </c>
      <c r="X199" s="145" t="e">
        <f>SUM($M167:X167)</f>
        <v>#DIV/0!</v>
      </c>
      <c r="Y199" s="145" t="e">
        <f>SUM($M167:Y167)</f>
        <v>#DIV/0!</v>
      </c>
      <c r="Z199" s="145" t="e">
        <f>SUM($M167:Z167)</f>
        <v>#DIV/0!</v>
      </c>
      <c r="AA199" s="145" t="e">
        <f>SUM($M167:AA167)</f>
        <v>#DIV/0!</v>
      </c>
      <c r="AB199" s="145" t="e">
        <f>SUM($M167:AB167)</f>
        <v>#DIV/0!</v>
      </c>
      <c r="AC199" s="145" t="e">
        <f>SUM($M167:AC167)</f>
        <v>#DIV/0!</v>
      </c>
      <c r="AD199" s="145" t="e">
        <f>SUM($M167:AD167)</f>
        <v>#DIV/0!</v>
      </c>
      <c r="AE199" s="145" t="e">
        <f>SUM($M167:AE167)</f>
        <v>#DIV/0!</v>
      </c>
      <c r="AF199" s="145" t="e">
        <f>SUM($M167:AF167)</f>
        <v>#DIV/0!</v>
      </c>
      <c r="AG199" s="145" t="e">
        <f>SUM($M167:AG167)</f>
        <v>#DIV/0!</v>
      </c>
      <c r="AH199" s="145" t="e">
        <f>SUM($M167:AH167)</f>
        <v>#DIV/0!</v>
      </c>
      <c r="AI199" s="145" t="e">
        <f>SUM($M167:AI167)</f>
        <v>#DIV/0!</v>
      </c>
      <c r="AJ199" s="145" t="e">
        <f>SUM($M167:AJ167)</f>
        <v>#DIV/0!</v>
      </c>
      <c r="AK199" s="145" t="e">
        <f>SUM($M167:AK167)</f>
        <v>#DIV/0!</v>
      </c>
      <c r="AL199" s="145" t="e">
        <f>SUM($M167:AL167)</f>
        <v>#DIV/0!</v>
      </c>
      <c r="AM199" s="145" t="e">
        <f>SUM($M167:AM167)</f>
        <v>#DIV/0!</v>
      </c>
      <c r="AN199" s="145" t="e">
        <f>SUM($M167:AN167)</f>
        <v>#DIV/0!</v>
      </c>
      <c r="AO199" s="145" t="e">
        <f>SUM($M167:AO167)</f>
        <v>#DIV/0!</v>
      </c>
      <c r="AP199" s="145" t="e">
        <f>SUM($M167:AP167)</f>
        <v>#DIV/0!</v>
      </c>
      <c r="AQ199" s="145" t="e">
        <f>SUM($M167:AQ167)</f>
        <v>#DIV/0!</v>
      </c>
      <c r="AR199" s="145" t="e">
        <f>SUM($M167:AR167)</f>
        <v>#DIV/0!</v>
      </c>
    </row>
    <row r="200" spans="1:44">
      <c r="B200" t="s">
        <v>82</v>
      </c>
      <c r="E200" t="s">
        <v>237</v>
      </c>
      <c r="M200" s="145" t="e">
        <f>SUM($M168:M168)</f>
        <v>#DIV/0!</v>
      </c>
      <c r="N200" s="145" t="e">
        <f>SUM($M168:N168)</f>
        <v>#DIV/0!</v>
      </c>
      <c r="O200" s="145" t="e">
        <f>SUM($M168:O168)</f>
        <v>#DIV/0!</v>
      </c>
      <c r="P200" s="145" t="e">
        <f>SUM($M168:P168)</f>
        <v>#DIV/0!</v>
      </c>
      <c r="Q200" s="145" t="e">
        <f>SUM($M168:Q168)</f>
        <v>#DIV/0!</v>
      </c>
      <c r="R200" s="145" t="e">
        <f>SUM($M168:R168)</f>
        <v>#DIV/0!</v>
      </c>
      <c r="S200" s="145" t="e">
        <f>SUM($M168:S168)</f>
        <v>#DIV/0!</v>
      </c>
      <c r="T200" s="145" t="e">
        <f>SUM($M168:T168)</f>
        <v>#DIV/0!</v>
      </c>
      <c r="U200" s="145" t="e">
        <f>SUM($M168:U168)</f>
        <v>#DIV/0!</v>
      </c>
      <c r="V200" s="145" t="e">
        <f>SUM($M168:V168)</f>
        <v>#DIV/0!</v>
      </c>
      <c r="W200" s="145" t="e">
        <f>SUM($M168:W168)</f>
        <v>#DIV/0!</v>
      </c>
      <c r="X200" s="145" t="e">
        <f>SUM($M168:X168)</f>
        <v>#DIV/0!</v>
      </c>
      <c r="Y200" s="145" t="e">
        <f>SUM($M168:Y168)</f>
        <v>#DIV/0!</v>
      </c>
      <c r="Z200" s="145" t="e">
        <f>SUM($M168:Z168)</f>
        <v>#DIV/0!</v>
      </c>
      <c r="AA200" s="145" t="e">
        <f>SUM($M168:AA168)</f>
        <v>#DIV/0!</v>
      </c>
      <c r="AB200" s="145" t="e">
        <f>SUM($M168:AB168)</f>
        <v>#DIV/0!</v>
      </c>
      <c r="AC200" s="145" t="e">
        <f>SUM($M168:AC168)</f>
        <v>#DIV/0!</v>
      </c>
      <c r="AD200" s="145" t="e">
        <f>SUM($M168:AD168)</f>
        <v>#DIV/0!</v>
      </c>
      <c r="AE200" s="145" t="e">
        <f>SUM($M168:AE168)</f>
        <v>#DIV/0!</v>
      </c>
      <c r="AF200" s="145" t="e">
        <f>SUM($M168:AF168)</f>
        <v>#DIV/0!</v>
      </c>
      <c r="AG200" s="145" t="e">
        <f>SUM($M168:AG168)</f>
        <v>#DIV/0!</v>
      </c>
      <c r="AH200" s="145" t="e">
        <f>SUM($M168:AH168)</f>
        <v>#DIV/0!</v>
      </c>
      <c r="AI200" s="145" t="e">
        <f>SUM($M168:AI168)</f>
        <v>#DIV/0!</v>
      </c>
      <c r="AJ200" s="145" t="e">
        <f>SUM($M168:AJ168)</f>
        <v>#DIV/0!</v>
      </c>
      <c r="AK200" s="145" t="e">
        <f>SUM($M168:AK168)</f>
        <v>#DIV/0!</v>
      </c>
      <c r="AL200" s="145" t="e">
        <f>SUM($M168:AL168)</f>
        <v>#DIV/0!</v>
      </c>
      <c r="AM200" s="145" t="e">
        <f>SUM($M168:AM168)</f>
        <v>#DIV/0!</v>
      </c>
      <c r="AN200" s="145" t="e">
        <f>SUM($M168:AN168)</f>
        <v>#DIV/0!</v>
      </c>
      <c r="AO200" s="145" t="e">
        <f>SUM($M168:AO168)</f>
        <v>#DIV/0!</v>
      </c>
      <c r="AP200" s="145" t="e">
        <f>SUM($M168:AP168)</f>
        <v>#DIV/0!</v>
      </c>
      <c r="AQ200" s="145" t="e">
        <f>SUM($M168:AQ168)</f>
        <v>#DIV/0!</v>
      </c>
      <c r="AR200" s="145" t="e">
        <f>SUM($M168:AR168)</f>
        <v>#DIV/0!</v>
      </c>
    </row>
    <row r="201" spans="1:44">
      <c r="B201" t="s">
        <v>82</v>
      </c>
      <c r="E201" t="s">
        <v>237</v>
      </c>
      <c r="M201" s="145" t="e">
        <f>SUM($M169:M169)</f>
        <v>#DIV/0!</v>
      </c>
      <c r="N201" s="145" t="e">
        <f>SUM($M169:N169)</f>
        <v>#DIV/0!</v>
      </c>
      <c r="O201" s="145" t="e">
        <f>SUM($M169:O169)</f>
        <v>#DIV/0!</v>
      </c>
      <c r="P201" s="145" t="e">
        <f>SUM($M169:P169)</f>
        <v>#DIV/0!</v>
      </c>
      <c r="Q201" s="145" t="e">
        <f>SUM($M169:Q169)</f>
        <v>#DIV/0!</v>
      </c>
      <c r="R201" s="145" t="e">
        <f>SUM($M169:R169)</f>
        <v>#DIV/0!</v>
      </c>
      <c r="S201" s="145" t="e">
        <f>SUM($M169:S169)</f>
        <v>#DIV/0!</v>
      </c>
      <c r="T201" s="145" t="e">
        <f>SUM($M169:T169)</f>
        <v>#DIV/0!</v>
      </c>
      <c r="U201" s="145" t="e">
        <f>SUM($M169:U169)</f>
        <v>#DIV/0!</v>
      </c>
      <c r="V201" s="145" t="e">
        <f>SUM($M169:V169)</f>
        <v>#DIV/0!</v>
      </c>
      <c r="W201" s="145" t="e">
        <f>SUM($M169:W169)</f>
        <v>#DIV/0!</v>
      </c>
      <c r="X201" s="145" t="e">
        <f>SUM($M169:X169)</f>
        <v>#DIV/0!</v>
      </c>
      <c r="Y201" s="145" t="e">
        <f>SUM($M169:Y169)</f>
        <v>#DIV/0!</v>
      </c>
      <c r="Z201" s="145" t="e">
        <f>SUM($M169:Z169)</f>
        <v>#DIV/0!</v>
      </c>
      <c r="AA201" s="145" t="e">
        <f>SUM($M169:AA169)</f>
        <v>#DIV/0!</v>
      </c>
      <c r="AB201" s="145" t="e">
        <f>SUM($M169:AB169)</f>
        <v>#DIV/0!</v>
      </c>
      <c r="AC201" s="145" t="e">
        <f>SUM($M169:AC169)</f>
        <v>#DIV/0!</v>
      </c>
      <c r="AD201" s="145" t="e">
        <f>SUM($M169:AD169)</f>
        <v>#DIV/0!</v>
      </c>
      <c r="AE201" s="145" t="e">
        <f>SUM($M169:AE169)</f>
        <v>#DIV/0!</v>
      </c>
      <c r="AF201" s="145" t="e">
        <f>SUM($M169:AF169)</f>
        <v>#DIV/0!</v>
      </c>
      <c r="AG201" s="145" t="e">
        <f>SUM($M169:AG169)</f>
        <v>#DIV/0!</v>
      </c>
      <c r="AH201" s="145" t="e">
        <f>SUM($M169:AH169)</f>
        <v>#DIV/0!</v>
      </c>
      <c r="AI201" s="145" t="e">
        <f>SUM($M169:AI169)</f>
        <v>#DIV/0!</v>
      </c>
      <c r="AJ201" s="145" t="e">
        <f>SUM($M169:AJ169)</f>
        <v>#DIV/0!</v>
      </c>
      <c r="AK201" s="145" t="e">
        <f>SUM($M169:AK169)</f>
        <v>#DIV/0!</v>
      </c>
      <c r="AL201" s="145" t="e">
        <f>SUM($M169:AL169)</f>
        <v>#DIV/0!</v>
      </c>
      <c r="AM201" s="145" t="e">
        <f>SUM($M169:AM169)</f>
        <v>#DIV/0!</v>
      </c>
      <c r="AN201" s="145" t="e">
        <f>SUM($M169:AN169)</f>
        <v>#DIV/0!</v>
      </c>
      <c r="AO201" s="145" t="e">
        <f>SUM($M169:AO169)</f>
        <v>#DIV/0!</v>
      </c>
      <c r="AP201" s="145" t="e">
        <f>SUM($M169:AP169)</f>
        <v>#DIV/0!</v>
      </c>
      <c r="AQ201" s="145" t="e">
        <f>SUM($M169:AQ169)</f>
        <v>#DIV/0!</v>
      </c>
      <c r="AR201" s="145" t="e">
        <f>SUM($M169:AR169)</f>
        <v>#DIV/0!</v>
      </c>
    </row>
    <row r="202" spans="1:44">
      <c r="B202" t="s">
        <v>82</v>
      </c>
      <c r="E202" t="s">
        <v>237</v>
      </c>
      <c r="M202" s="145" t="e">
        <f>SUM($M170:M170)</f>
        <v>#DIV/0!</v>
      </c>
      <c r="N202" s="145" t="e">
        <f>SUM($M170:N170)</f>
        <v>#DIV/0!</v>
      </c>
      <c r="O202" s="145" t="e">
        <f>SUM($M170:O170)</f>
        <v>#DIV/0!</v>
      </c>
      <c r="P202" s="145" t="e">
        <f>SUM($M170:P170)</f>
        <v>#DIV/0!</v>
      </c>
      <c r="Q202" s="145" t="e">
        <f>SUM($M170:Q170)</f>
        <v>#DIV/0!</v>
      </c>
      <c r="R202" s="145" t="e">
        <f>SUM($M170:R170)</f>
        <v>#DIV/0!</v>
      </c>
      <c r="S202" s="145" t="e">
        <f>SUM($M170:S170)</f>
        <v>#DIV/0!</v>
      </c>
      <c r="T202" s="145" t="e">
        <f>SUM($M170:T170)</f>
        <v>#DIV/0!</v>
      </c>
      <c r="U202" s="145" t="e">
        <f>SUM($M170:U170)</f>
        <v>#DIV/0!</v>
      </c>
      <c r="V202" s="145" t="e">
        <f>SUM($M170:V170)</f>
        <v>#DIV/0!</v>
      </c>
      <c r="W202" s="145" t="e">
        <f>SUM($M170:W170)</f>
        <v>#DIV/0!</v>
      </c>
      <c r="X202" s="145" t="e">
        <f>SUM($M170:X170)</f>
        <v>#DIV/0!</v>
      </c>
      <c r="Y202" s="145" t="e">
        <f>SUM($M170:Y170)</f>
        <v>#DIV/0!</v>
      </c>
      <c r="Z202" s="145" t="e">
        <f>SUM($M170:Z170)</f>
        <v>#DIV/0!</v>
      </c>
      <c r="AA202" s="145" t="e">
        <f>SUM($M170:AA170)</f>
        <v>#DIV/0!</v>
      </c>
      <c r="AB202" s="145" t="e">
        <f>SUM($M170:AB170)</f>
        <v>#DIV/0!</v>
      </c>
      <c r="AC202" s="145" t="e">
        <f>SUM($M170:AC170)</f>
        <v>#DIV/0!</v>
      </c>
      <c r="AD202" s="145" t="e">
        <f>SUM($M170:AD170)</f>
        <v>#DIV/0!</v>
      </c>
      <c r="AE202" s="145" t="e">
        <f>SUM($M170:AE170)</f>
        <v>#DIV/0!</v>
      </c>
      <c r="AF202" s="145" t="e">
        <f>SUM($M170:AF170)</f>
        <v>#DIV/0!</v>
      </c>
      <c r="AG202" s="145" t="e">
        <f>SUM($M170:AG170)</f>
        <v>#DIV/0!</v>
      </c>
      <c r="AH202" s="145" t="e">
        <f>SUM($M170:AH170)</f>
        <v>#DIV/0!</v>
      </c>
      <c r="AI202" s="145" t="e">
        <f>SUM($M170:AI170)</f>
        <v>#DIV/0!</v>
      </c>
      <c r="AJ202" s="145" t="e">
        <f>SUM($M170:AJ170)</f>
        <v>#DIV/0!</v>
      </c>
      <c r="AK202" s="145" t="e">
        <f>SUM($M170:AK170)</f>
        <v>#DIV/0!</v>
      </c>
      <c r="AL202" s="145" t="e">
        <f>SUM($M170:AL170)</f>
        <v>#DIV/0!</v>
      </c>
      <c r="AM202" s="145" t="e">
        <f>SUM($M170:AM170)</f>
        <v>#DIV/0!</v>
      </c>
      <c r="AN202" s="145" t="e">
        <f>SUM($M170:AN170)</f>
        <v>#DIV/0!</v>
      </c>
      <c r="AO202" s="145" t="e">
        <f>SUM($M170:AO170)</f>
        <v>#DIV/0!</v>
      </c>
      <c r="AP202" s="145" t="e">
        <f>SUM($M170:AP170)</f>
        <v>#DIV/0!</v>
      </c>
      <c r="AQ202" s="145" t="e">
        <f>SUM($M170:AQ170)</f>
        <v>#DIV/0!</v>
      </c>
      <c r="AR202" s="145" t="e">
        <f>SUM($M170:AR170)</f>
        <v>#DIV/0!</v>
      </c>
    </row>
    <row r="203" spans="1:44">
      <c r="B203" t="s">
        <v>82</v>
      </c>
      <c r="E203" t="s">
        <v>237</v>
      </c>
      <c r="M203" s="145" t="e">
        <f>SUM($M171:M171)</f>
        <v>#DIV/0!</v>
      </c>
      <c r="N203" s="145" t="e">
        <f>SUM($M171:N171)</f>
        <v>#DIV/0!</v>
      </c>
      <c r="O203" s="145" t="e">
        <f>SUM($M171:O171)</f>
        <v>#DIV/0!</v>
      </c>
      <c r="P203" s="145" t="e">
        <f>SUM($M171:P171)</f>
        <v>#DIV/0!</v>
      </c>
      <c r="Q203" s="145" t="e">
        <f>SUM($M171:Q171)</f>
        <v>#DIV/0!</v>
      </c>
      <c r="R203" s="145" t="e">
        <f>SUM($M171:R171)</f>
        <v>#DIV/0!</v>
      </c>
      <c r="S203" s="145" t="e">
        <f>SUM($M171:S171)</f>
        <v>#DIV/0!</v>
      </c>
      <c r="T203" s="145" t="e">
        <f>SUM($M171:T171)</f>
        <v>#DIV/0!</v>
      </c>
      <c r="U203" s="145" t="e">
        <f>SUM($M171:U171)</f>
        <v>#DIV/0!</v>
      </c>
      <c r="V203" s="145" t="e">
        <f>SUM($M171:V171)</f>
        <v>#DIV/0!</v>
      </c>
      <c r="W203" s="145" t="e">
        <f>SUM($M171:W171)</f>
        <v>#DIV/0!</v>
      </c>
      <c r="X203" s="145" t="e">
        <f>SUM($M171:X171)</f>
        <v>#DIV/0!</v>
      </c>
      <c r="Y203" s="145" t="e">
        <f>SUM($M171:Y171)</f>
        <v>#DIV/0!</v>
      </c>
      <c r="Z203" s="145" t="e">
        <f>SUM($M171:Z171)</f>
        <v>#DIV/0!</v>
      </c>
      <c r="AA203" s="145" t="e">
        <f>SUM($M171:AA171)</f>
        <v>#DIV/0!</v>
      </c>
      <c r="AB203" s="145" t="e">
        <f>SUM($M171:AB171)</f>
        <v>#DIV/0!</v>
      </c>
      <c r="AC203" s="145" t="e">
        <f>SUM($M171:AC171)</f>
        <v>#DIV/0!</v>
      </c>
      <c r="AD203" s="145" t="e">
        <f>SUM($M171:AD171)</f>
        <v>#DIV/0!</v>
      </c>
      <c r="AE203" s="145" t="e">
        <f>SUM($M171:AE171)</f>
        <v>#DIV/0!</v>
      </c>
      <c r="AF203" s="145" t="e">
        <f>SUM($M171:AF171)</f>
        <v>#DIV/0!</v>
      </c>
      <c r="AG203" s="145" t="e">
        <f>SUM($M171:AG171)</f>
        <v>#DIV/0!</v>
      </c>
      <c r="AH203" s="145" t="e">
        <f>SUM($M171:AH171)</f>
        <v>#DIV/0!</v>
      </c>
      <c r="AI203" s="145" t="e">
        <f>SUM($M171:AI171)</f>
        <v>#DIV/0!</v>
      </c>
      <c r="AJ203" s="145" t="e">
        <f>SUM($M171:AJ171)</f>
        <v>#DIV/0!</v>
      </c>
      <c r="AK203" s="145" t="e">
        <f>SUM($M171:AK171)</f>
        <v>#DIV/0!</v>
      </c>
      <c r="AL203" s="145" t="e">
        <f>SUM($M171:AL171)</f>
        <v>#DIV/0!</v>
      </c>
      <c r="AM203" s="145" t="e">
        <f>SUM($M171:AM171)</f>
        <v>#DIV/0!</v>
      </c>
      <c r="AN203" s="145" t="e">
        <f>SUM($M171:AN171)</f>
        <v>#DIV/0!</v>
      </c>
      <c r="AO203" s="145" t="e">
        <f>SUM($M171:AO171)</f>
        <v>#DIV/0!</v>
      </c>
      <c r="AP203" s="145" t="e">
        <f>SUM($M171:AP171)</f>
        <v>#DIV/0!</v>
      </c>
      <c r="AQ203" s="145" t="e">
        <f>SUM($M171:AQ171)</f>
        <v>#DIV/0!</v>
      </c>
      <c r="AR203" s="145" t="e">
        <f>SUM($M171:AR171)</f>
        <v>#DIV/0!</v>
      </c>
    </row>
    <row r="204" spans="1:44">
      <c r="B204" t="s">
        <v>82</v>
      </c>
      <c r="E204" t="s">
        <v>237</v>
      </c>
      <c r="M204" s="145" t="e">
        <f>SUM($M172:M172)</f>
        <v>#DIV/0!</v>
      </c>
      <c r="N204" s="145" t="e">
        <f>SUM($M172:N172)</f>
        <v>#DIV/0!</v>
      </c>
      <c r="O204" s="145" t="e">
        <f>SUM($M172:O172)</f>
        <v>#DIV/0!</v>
      </c>
      <c r="P204" s="145" t="e">
        <f>SUM($M172:P172)</f>
        <v>#DIV/0!</v>
      </c>
      <c r="Q204" s="145" t="e">
        <f>SUM($M172:Q172)</f>
        <v>#DIV/0!</v>
      </c>
      <c r="R204" s="145" t="e">
        <f>SUM($M172:R172)</f>
        <v>#DIV/0!</v>
      </c>
      <c r="S204" s="145" t="e">
        <f>SUM($M172:S172)</f>
        <v>#DIV/0!</v>
      </c>
      <c r="T204" s="145" t="e">
        <f>SUM($M172:T172)</f>
        <v>#DIV/0!</v>
      </c>
      <c r="U204" s="145" t="e">
        <f>SUM($M172:U172)</f>
        <v>#DIV/0!</v>
      </c>
      <c r="V204" s="145" t="e">
        <f>SUM($M172:V172)</f>
        <v>#DIV/0!</v>
      </c>
      <c r="W204" s="145" t="e">
        <f>SUM($M172:W172)</f>
        <v>#DIV/0!</v>
      </c>
      <c r="X204" s="145" t="e">
        <f>SUM($M172:X172)</f>
        <v>#DIV/0!</v>
      </c>
      <c r="Y204" s="145" t="e">
        <f>SUM($M172:Y172)</f>
        <v>#DIV/0!</v>
      </c>
      <c r="Z204" s="145" t="e">
        <f>SUM($M172:Z172)</f>
        <v>#DIV/0!</v>
      </c>
      <c r="AA204" s="145" t="e">
        <f>SUM($M172:AA172)</f>
        <v>#DIV/0!</v>
      </c>
      <c r="AB204" s="145" t="e">
        <f>SUM($M172:AB172)</f>
        <v>#DIV/0!</v>
      </c>
      <c r="AC204" s="145" t="e">
        <f>SUM($M172:AC172)</f>
        <v>#DIV/0!</v>
      </c>
      <c r="AD204" s="145" t="e">
        <f>SUM($M172:AD172)</f>
        <v>#DIV/0!</v>
      </c>
      <c r="AE204" s="145" t="e">
        <f>SUM($M172:AE172)</f>
        <v>#DIV/0!</v>
      </c>
      <c r="AF204" s="145" t="e">
        <f>SUM($M172:AF172)</f>
        <v>#DIV/0!</v>
      </c>
      <c r="AG204" s="145" t="e">
        <f>SUM($M172:AG172)</f>
        <v>#DIV/0!</v>
      </c>
      <c r="AH204" s="145" t="e">
        <f>SUM($M172:AH172)</f>
        <v>#DIV/0!</v>
      </c>
      <c r="AI204" s="145" t="e">
        <f>SUM($M172:AI172)</f>
        <v>#DIV/0!</v>
      </c>
      <c r="AJ204" s="145" t="e">
        <f>SUM($M172:AJ172)</f>
        <v>#DIV/0!</v>
      </c>
      <c r="AK204" s="145" t="e">
        <f>SUM($M172:AK172)</f>
        <v>#DIV/0!</v>
      </c>
      <c r="AL204" s="145" t="e">
        <f>SUM($M172:AL172)</f>
        <v>#DIV/0!</v>
      </c>
      <c r="AM204" s="145" t="e">
        <f>SUM($M172:AM172)</f>
        <v>#DIV/0!</v>
      </c>
      <c r="AN204" s="145" t="e">
        <f>SUM($M172:AN172)</f>
        <v>#DIV/0!</v>
      </c>
      <c r="AO204" s="145" t="e">
        <f>SUM($M172:AO172)</f>
        <v>#DIV/0!</v>
      </c>
      <c r="AP204" s="145" t="e">
        <f>SUM($M172:AP172)</f>
        <v>#DIV/0!</v>
      </c>
      <c r="AQ204" s="145" t="e">
        <f>SUM($M172:AQ172)</f>
        <v>#DIV/0!</v>
      </c>
      <c r="AR204" s="145" t="e">
        <f>SUM($M172:AR172)</f>
        <v>#DIV/0!</v>
      </c>
    </row>
    <row r="205" spans="1:44">
      <c r="A205" s="6"/>
      <c r="B205" s="6" t="s">
        <v>83</v>
      </c>
      <c r="C205" s="6"/>
      <c r="D205" s="6"/>
      <c r="E205" s="6"/>
      <c r="F205" s="6"/>
      <c r="G205" s="6"/>
      <c r="H205" s="6"/>
      <c r="I205" s="6"/>
      <c r="J205" s="6"/>
      <c r="K205" s="6"/>
      <c r="L205" s="6"/>
      <c r="M205" s="146" t="e">
        <f>SUM(M194:M204)</f>
        <v>#DIV/0!</v>
      </c>
      <c r="N205" s="146" t="e">
        <f t="shared" ref="N205:AR205" si="44">SUM(N194:N204)</f>
        <v>#DIV/0!</v>
      </c>
      <c r="O205" s="146" t="e">
        <f t="shared" si="44"/>
        <v>#DIV/0!</v>
      </c>
      <c r="P205" s="146" t="e">
        <f t="shared" si="44"/>
        <v>#DIV/0!</v>
      </c>
      <c r="Q205" s="146" t="e">
        <f t="shared" si="44"/>
        <v>#DIV/0!</v>
      </c>
      <c r="R205" s="146" t="e">
        <f t="shared" si="44"/>
        <v>#DIV/0!</v>
      </c>
      <c r="S205" s="146" t="e">
        <f t="shared" si="44"/>
        <v>#DIV/0!</v>
      </c>
      <c r="T205" s="146" t="e">
        <f t="shared" si="44"/>
        <v>#DIV/0!</v>
      </c>
      <c r="U205" s="146" t="e">
        <f t="shared" si="44"/>
        <v>#DIV/0!</v>
      </c>
      <c r="V205" s="146" t="e">
        <f t="shared" si="44"/>
        <v>#DIV/0!</v>
      </c>
      <c r="W205" s="146" t="e">
        <f t="shared" si="44"/>
        <v>#DIV/0!</v>
      </c>
      <c r="X205" s="146" t="e">
        <f t="shared" si="44"/>
        <v>#DIV/0!</v>
      </c>
      <c r="Y205" s="146" t="e">
        <f t="shared" si="44"/>
        <v>#DIV/0!</v>
      </c>
      <c r="Z205" s="146" t="e">
        <f t="shared" si="44"/>
        <v>#DIV/0!</v>
      </c>
      <c r="AA205" s="146" t="e">
        <f t="shared" si="44"/>
        <v>#DIV/0!</v>
      </c>
      <c r="AB205" s="146" t="e">
        <f t="shared" si="44"/>
        <v>#DIV/0!</v>
      </c>
      <c r="AC205" s="146" t="e">
        <f t="shared" si="44"/>
        <v>#DIV/0!</v>
      </c>
      <c r="AD205" s="146" t="e">
        <f t="shared" si="44"/>
        <v>#DIV/0!</v>
      </c>
      <c r="AE205" s="146" t="e">
        <f t="shared" si="44"/>
        <v>#DIV/0!</v>
      </c>
      <c r="AF205" s="146" t="e">
        <f t="shared" si="44"/>
        <v>#DIV/0!</v>
      </c>
      <c r="AG205" s="146" t="e">
        <f t="shared" si="44"/>
        <v>#DIV/0!</v>
      </c>
      <c r="AH205" s="146" t="e">
        <f t="shared" si="44"/>
        <v>#DIV/0!</v>
      </c>
      <c r="AI205" s="146" t="e">
        <f t="shared" si="44"/>
        <v>#DIV/0!</v>
      </c>
      <c r="AJ205" s="146" t="e">
        <f t="shared" si="44"/>
        <v>#DIV/0!</v>
      </c>
      <c r="AK205" s="146" t="e">
        <f t="shared" si="44"/>
        <v>#DIV/0!</v>
      </c>
      <c r="AL205" s="146" t="e">
        <f t="shared" si="44"/>
        <v>#DIV/0!</v>
      </c>
      <c r="AM205" s="146" t="e">
        <f t="shared" si="44"/>
        <v>#DIV/0!</v>
      </c>
      <c r="AN205" s="146" t="e">
        <f t="shared" si="44"/>
        <v>#DIV/0!</v>
      </c>
      <c r="AO205" s="146" t="e">
        <f t="shared" si="44"/>
        <v>#DIV/0!</v>
      </c>
      <c r="AP205" s="146" t="e">
        <f t="shared" si="44"/>
        <v>#DIV/0!</v>
      </c>
      <c r="AQ205" s="146" t="e">
        <f t="shared" si="44"/>
        <v>#DIV/0!</v>
      </c>
      <c r="AR205" s="146" t="e">
        <f t="shared" si="44"/>
        <v>#DIV/0!</v>
      </c>
    </row>
    <row r="206" spans="1:44">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row>
    <row r="207" spans="1:44">
      <c r="A207" s="4"/>
      <c r="B207" s="5" t="s">
        <v>84</v>
      </c>
      <c r="C207" s="4"/>
      <c r="D207" s="4"/>
      <c r="E207" s="4"/>
      <c r="F207" s="4"/>
      <c r="G207" s="4"/>
      <c r="H207" s="4"/>
      <c r="I207" s="4"/>
      <c r="J207" s="4"/>
      <c r="K207" s="4"/>
      <c r="L207" s="4"/>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row>
    <row r="208" spans="1:44">
      <c r="B208" t="s">
        <v>82</v>
      </c>
      <c r="E208" t="s">
        <v>237</v>
      </c>
      <c r="M208" s="145" t="e">
        <f>SUM($M176:M176)</f>
        <v>#DIV/0!</v>
      </c>
      <c r="N208" s="145" t="e">
        <f>SUM($M176:N176)</f>
        <v>#DIV/0!</v>
      </c>
      <c r="O208" s="145" t="e">
        <f>SUM($M176:O176)</f>
        <v>#DIV/0!</v>
      </c>
      <c r="P208" s="145" t="e">
        <f>SUM($M176:P176)</f>
        <v>#DIV/0!</v>
      </c>
      <c r="Q208" s="145" t="e">
        <f>SUM($M176:Q176)</f>
        <v>#DIV/0!</v>
      </c>
      <c r="R208" s="145" t="e">
        <f>SUM($M176:R176)</f>
        <v>#DIV/0!</v>
      </c>
      <c r="S208" s="145" t="e">
        <f>SUM($M176:S176)</f>
        <v>#DIV/0!</v>
      </c>
      <c r="T208" s="145" t="e">
        <f>SUM($M176:T176)</f>
        <v>#DIV/0!</v>
      </c>
      <c r="U208" s="145" t="e">
        <f>SUM($M176:U176)</f>
        <v>#DIV/0!</v>
      </c>
      <c r="V208" s="145" t="e">
        <f>SUM($M176:V176)</f>
        <v>#DIV/0!</v>
      </c>
      <c r="W208" s="145" t="e">
        <f>SUM($M176:W176)</f>
        <v>#DIV/0!</v>
      </c>
      <c r="X208" s="145" t="e">
        <f>SUM($M176:X176)</f>
        <v>#DIV/0!</v>
      </c>
      <c r="Y208" s="145" t="e">
        <f>SUM($M176:Y176)</f>
        <v>#DIV/0!</v>
      </c>
      <c r="Z208" s="145" t="e">
        <f>SUM($M176:Z176)</f>
        <v>#DIV/0!</v>
      </c>
      <c r="AA208" s="145" t="e">
        <f>SUM($M176:AA176)</f>
        <v>#DIV/0!</v>
      </c>
      <c r="AB208" s="145" t="e">
        <f>SUM($M176:AB176)</f>
        <v>#DIV/0!</v>
      </c>
      <c r="AC208" s="145" t="e">
        <f>SUM($M176:AC176)</f>
        <v>#DIV/0!</v>
      </c>
      <c r="AD208" s="145" t="e">
        <f>SUM($M176:AD176)</f>
        <v>#DIV/0!</v>
      </c>
      <c r="AE208" s="145" t="e">
        <f>SUM($M176:AE176)</f>
        <v>#DIV/0!</v>
      </c>
      <c r="AF208" s="145" t="e">
        <f>SUM($M176:AF176)</f>
        <v>#DIV/0!</v>
      </c>
      <c r="AG208" s="145" t="e">
        <f>SUM($M176:AG176)</f>
        <v>#DIV/0!</v>
      </c>
      <c r="AH208" s="145" t="e">
        <f>SUM($M176:AH176)</f>
        <v>#DIV/0!</v>
      </c>
      <c r="AI208" s="145" t="e">
        <f>SUM($M176:AI176)</f>
        <v>#DIV/0!</v>
      </c>
      <c r="AJ208" s="145" t="e">
        <f>SUM($M176:AJ176)</f>
        <v>#DIV/0!</v>
      </c>
      <c r="AK208" s="145" t="e">
        <f>SUM($M176:AK176)</f>
        <v>#DIV/0!</v>
      </c>
      <c r="AL208" s="145" t="e">
        <f>SUM($M176:AL176)</f>
        <v>#DIV/0!</v>
      </c>
      <c r="AM208" s="145" t="e">
        <f>SUM($M176:AM176)</f>
        <v>#DIV/0!</v>
      </c>
      <c r="AN208" s="145" t="e">
        <f>SUM($M176:AN176)</f>
        <v>#DIV/0!</v>
      </c>
      <c r="AO208" s="145" t="e">
        <f>SUM($M176:AO176)</f>
        <v>#DIV/0!</v>
      </c>
      <c r="AP208" s="145" t="e">
        <f>SUM($M176:AP176)</f>
        <v>#DIV/0!</v>
      </c>
      <c r="AQ208" s="145" t="e">
        <f>SUM($M176:AQ176)</f>
        <v>#DIV/0!</v>
      </c>
      <c r="AR208" s="145" t="e">
        <f>SUM($M176:AR176)</f>
        <v>#DIV/0!</v>
      </c>
    </row>
    <row r="209" spans="1:44">
      <c r="B209" t="s">
        <v>82</v>
      </c>
      <c r="E209" t="s">
        <v>237</v>
      </c>
      <c r="M209" s="145" t="e">
        <f>SUM($M177:M177)</f>
        <v>#DIV/0!</v>
      </c>
      <c r="N209" s="145" t="e">
        <f>SUM($M177:N177)</f>
        <v>#DIV/0!</v>
      </c>
      <c r="O209" s="145" t="e">
        <f>SUM($M177:O177)</f>
        <v>#DIV/0!</v>
      </c>
      <c r="P209" s="145" t="e">
        <f>SUM($M177:P177)</f>
        <v>#DIV/0!</v>
      </c>
      <c r="Q209" s="145" t="e">
        <f>SUM($M177:Q177)</f>
        <v>#DIV/0!</v>
      </c>
      <c r="R209" s="145" t="e">
        <f>SUM($M177:R177)</f>
        <v>#DIV/0!</v>
      </c>
      <c r="S209" s="145" t="e">
        <f>SUM($M177:S177)</f>
        <v>#DIV/0!</v>
      </c>
      <c r="T209" s="145" t="e">
        <f>SUM($M177:T177)</f>
        <v>#DIV/0!</v>
      </c>
      <c r="U209" s="145" t="e">
        <f>SUM($M177:U177)</f>
        <v>#DIV/0!</v>
      </c>
      <c r="V209" s="145" t="e">
        <f>SUM($M177:V177)</f>
        <v>#DIV/0!</v>
      </c>
      <c r="W209" s="145" t="e">
        <f>SUM($M177:W177)</f>
        <v>#DIV/0!</v>
      </c>
      <c r="X209" s="145" t="e">
        <f>SUM($M177:X177)</f>
        <v>#DIV/0!</v>
      </c>
      <c r="Y209" s="145" t="e">
        <f>SUM($M177:Y177)</f>
        <v>#DIV/0!</v>
      </c>
      <c r="Z209" s="145" t="e">
        <f>SUM($M177:Z177)</f>
        <v>#DIV/0!</v>
      </c>
      <c r="AA209" s="145" t="e">
        <f>SUM($M177:AA177)</f>
        <v>#DIV/0!</v>
      </c>
      <c r="AB209" s="145" t="e">
        <f>SUM($M177:AB177)</f>
        <v>#DIV/0!</v>
      </c>
      <c r="AC209" s="145" t="e">
        <f>SUM($M177:AC177)</f>
        <v>#DIV/0!</v>
      </c>
      <c r="AD209" s="145" t="e">
        <f>SUM($M177:AD177)</f>
        <v>#DIV/0!</v>
      </c>
      <c r="AE209" s="145" t="e">
        <f>SUM($M177:AE177)</f>
        <v>#DIV/0!</v>
      </c>
      <c r="AF209" s="145" t="e">
        <f>SUM($M177:AF177)</f>
        <v>#DIV/0!</v>
      </c>
      <c r="AG209" s="145" t="e">
        <f>SUM($M177:AG177)</f>
        <v>#DIV/0!</v>
      </c>
      <c r="AH209" s="145" t="e">
        <f>SUM($M177:AH177)</f>
        <v>#DIV/0!</v>
      </c>
      <c r="AI209" s="145" t="e">
        <f>SUM($M177:AI177)</f>
        <v>#DIV/0!</v>
      </c>
      <c r="AJ209" s="145" t="e">
        <f>SUM($M177:AJ177)</f>
        <v>#DIV/0!</v>
      </c>
      <c r="AK209" s="145" t="e">
        <f>SUM($M177:AK177)</f>
        <v>#DIV/0!</v>
      </c>
      <c r="AL209" s="145" t="e">
        <f>SUM($M177:AL177)</f>
        <v>#DIV/0!</v>
      </c>
      <c r="AM209" s="145" t="e">
        <f>SUM($M177:AM177)</f>
        <v>#DIV/0!</v>
      </c>
      <c r="AN209" s="145" t="e">
        <f>SUM($M177:AN177)</f>
        <v>#DIV/0!</v>
      </c>
      <c r="AO209" s="145" t="e">
        <f>SUM($M177:AO177)</f>
        <v>#DIV/0!</v>
      </c>
      <c r="AP209" s="145" t="e">
        <f>SUM($M177:AP177)</f>
        <v>#DIV/0!</v>
      </c>
      <c r="AQ209" s="145" t="e">
        <f>SUM($M177:AQ177)</f>
        <v>#DIV/0!</v>
      </c>
      <c r="AR209" s="145" t="e">
        <f>SUM($M177:AR177)</f>
        <v>#DIV/0!</v>
      </c>
    </row>
    <row r="210" spans="1:44">
      <c r="B210" t="s">
        <v>82</v>
      </c>
      <c r="E210" t="s">
        <v>237</v>
      </c>
      <c r="M210" s="145" t="e">
        <f>SUM($M178:M178)</f>
        <v>#DIV/0!</v>
      </c>
      <c r="N210" s="145" t="e">
        <f>SUM($M178:N178)</f>
        <v>#DIV/0!</v>
      </c>
      <c r="O210" s="145" t="e">
        <f>SUM($M178:O178)</f>
        <v>#DIV/0!</v>
      </c>
      <c r="P210" s="145" t="e">
        <f>SUM($M178:P178)</f>
        <v>#DIV/0!</v>
      </c>
      <c r="Q210" s="145" t="e">
        <f>SUM($M178:Q178)</f>
        <v>#DIV/0!</v>
      </c>
      <c r="R210" s="145" t="e">
        <f>SUM($M178:R178)</f>
        <v>#DIV/0!</v>
      </c>
      <c r="S210" s="145" t="e">
        <f>SUM($M178:S178)</f>
        <v>#DIV/0!</v>
      </c>
      <c r="T210" s="145" t="e">
        <f>SUM($M178:T178)</f>
        <v>#DIV/0!</v>
      </c>
      <c r="U210" s="145" t="e">
        <f>SUM($M178:U178)</f>
        <v>#DIV/0!</v>
      </c>
      <c r="V210" s="145" t="e">
        <f>SUM($M178:V178)</f>
        <v>#DIV/0!</v>
      </c>
      <c r="W210" s="145" t="e">
        <f>SUM($M178:W178)</f>
        <v>#DIV/0!</v>
      </c>
      <c r="X210" s="145" t="e">
        <f>SUM($M178:X178)</f>
        <v>#DIV/0!</v>
      </c>
      <c r="Y210" s="145" t="e">
        <f>SUM($M178:Y178)</f>
        <v>#DIV/0!</v>
      </c>
      <c r="Z210" s="145" t="e">
        <f>SUM($M178:Z178)</f>
        <v>#DIV/0!</v>
      </c>
      <c r="AA210" s="145" t="e">
        <f>SUM($M178:AA178)</f>
        <v>#DIV/0!</v>
      </c>
      <c r="AB210" s="145" t="e">
        <f>SUM($M178:AB178)</f>
        <v>#DIV/0!</v>
      </c>
      <c r="AC210" s="145" t="e">
        <f>SUM($M178:AC178)</f>
        <v>#DIV/0!</v>
      </c>
      <c r="AD210" s="145" t="e">
        <f>SUM($M178:AD178)</f>
        <v>#DIV/0!</v>
      </c>
      <c r="AE210" s="145" t="e">
        <f>SUM($M178:AE178)</f>
        <v>#DIV/0!</v>
      </c>
      <c r="AF210" s="145" t="e">
        <f>SUM($M178:AF178)</f>
        <v>#DIV/0!</v>
      </c>
      <c r="AG210" s="145" t="e">
        <f>SUM($M178:AG178)</f>
        <v>#DIV/0!</v>
      </c>
      <c r="AH210" s="145" t="e">
        <f>SUM($M178:AH178)</f>
        <v>#DIV/0!</v>
      </c>
      <c r="AI210" s="145" t="e">
        <f>SUM($M178:AI178)</f>
        <v>#DIV/0!</v>
      </c>
      <c r="AJ210" s="145" t="e">
        <f>SUM($M178:AJ178)</f>
        <v>#DIV/0!</v>
      </c>
      <c r="AK210" s="145" t="e">
        <f>SUM($M178:AK178)</f>
        <v>#DIV/0!</v>
      </c>
      <c r="AL210" s="145" t="e">
        <f>SUM($M178:AL178)</f>
        <v>#DIV/0!</v>
      </c>
      <c r="AM210" s="145" t="e">
        <f>SUM($M178:AM178)</f>
        <v>#DIV/0!</v>
      </c>
      <c r="AN210" s="145" t="e">
        <f>SUM($M178:AN178)</f>
        <v>#DIV/0!</v>
      </c>
      <c r="AO210" s="145" t="e">
        <f>SUM($M178:AO178)</f>
        <v>#DIV/0!</v>
      </c>
      <c r="AP210" s="145" t="e">
        <f>SUM($M178:AP178)</f>
        <v>#DIV/0!</v>
      </c>
      <c r="AQ210" s="145" t="e">
        <f>SUM($M178:AQ178)</f>
        <v>#DIV/0!</v>
      </c>
      <c r="AR210" s="145" t="e">
        <f>SUM($M178:AR178)</f>
        <v>#DIV/0!</v>
      </c>
    </row>
    <row r="211" spans="1:44">
      <c r="B211" t="s">
        <v>82</v>
      </c>
      <c r="E211" t="s">
        <v>237</v>
      </c>
      <c r="M211" s="145" t="e">
        <f>SUM($M179:M179)</f>
        <v>#DIV/0!</v>
      </c>
      <c r="N211" s="145" t="e">
        <f>SUM($M179:N179)</f>
        <v>#DIV/0!</v>
      </c>
      <c r="O211" s="145" t="e">
        <f>SUM($M179:O179)</f>
        <v>#DIV/0!</v>
      </c>
      <c r="P211" s="145" t="e">
        <f>SUM($M179:P179)</f>
        <v>#DIV/0!</v>
      </c>
      <c r="Q211" s="145" t="e">
        <f>SUM($M179:Q179)</f>
        <v>#DIV/0!</v>
      </c>
      <c r="R211" s="145" t="e">
        <f>SUM($M179:R179)</f>
        <v>#DIV/0!</v>
      </c>
      <c r="S211" s="145" t="e">
        <f>SUM($M179:S179)</f>
        <v>#DIV/0!</v>
      </c>
      <c r="T211" s="145" t="e">
        <f>SUM($M179:T179)</f>
        <v>#DIV/0!</v>
      </c>
      <c r="U211" s="145" t="e">
        <f>SUM($M179:U179)</f>
        <v>#DIV/0!</v>
      </c>
      <c r="V211" s="145" t="e">
        <f>SUM($M179:V179)</f>
        <v>#DIV/0!</v>
      </c>
      <c r="W211" s="145" t="e">
        <f>SUM($M179:W179)</f>
        <v>#DIV/0!</v>
      </c>
      <c r="X211" s="145" t="e">
        <f>SUM($M179:X179)</f>
        <v>#DIV/0!</v>
      </c>
      <c r="Y211" s="145" t="e">
        <f>SUM($M179:Y179)</f>
        <v>#DIV/0!</v>
      </c>
      <c r="Z211" s="145" t="e">
        <f>SUM($M179:Z179)</f>
        <v>#DIV/0!</v>
      </c>
      <c r="AA211" s="145" t="e">
        <f>SUM($M179:AA179)</f>
        <v>#DIV/0!</v>
      </c>
      <c r="AB211" s="145" t="e">
        <f>SUM($M179:AB179)</f>
        <v>#DIV/0!</v>
      </c>
      <c r="AC211" s="145" t="e">
        <f>SUM($M179:AC179)</f>
        <v>#DIV/0!</v>
      </c>
      <c r="AD211" s="145" t="e">
        <f>SUM($M179:AD179)</f>
        <v>#DIV/0!</v>
      </c>
      <c r="AE211" s="145" t="e">
        <f>SUM($M179:AE179)</f>
        <v>#DIV/0!</v>
      </c>
      <c r="AF211" s="145" t="e">
        <f>SUM($M179:AF179)</f>
        <v>#DIV/0!</v>
      </c>
      <c r="AG211" s="145" t="e">
        <f>SUM($M179:AG179)</f>
        <v>#DIV/0!</v>
      </c>
      <c r="AH211" s="145" t="e">
        <f>SUM($M179:AH179)</f>
        <v>#DIV/0!</v>
      </c>
      <c r="AI211" s="145" t="e">
        <f>SUM($M179:AI179)</f>
        <v>#DIV/0!</v>
      </c>
      <c r="AJ211" s="145" t="e">
        <f>SUM($M179:AJ179)</f>
        <v>#DIV/0!</v>
      </c>
      <c r="AK211" s="145" t="e">
        <f>SUM($M179:AK179)</f>
        <v>#DIV/0!</v>
      </c>
      <c r="AL211" s="145" t="e">
        <f>SUM($M179:AL179)</f>
        <v>#DIV/0!</v>
      </c>
      <c r="AM211" s="145" t="e">
        <f>SUM($M179:AM179)</f>
        <v>#DIV/0!</v>
      </c>
      <c r="AN211" s="145" t="e">
        <f>SUM($M179:AN179)</f>
        <v>#DIV/0!</v>
      </c>
      <c r="AO211" s="145" t="e">
        <f>SUM($M179:AO179)</f>
        <v>#DIV/0!</v>
      </c>
      <c r="AP211" s="145" t="e">
        <f>SUM($M179:AP179)</f>
        <v>#DIV/0!</v>
      </c>
      <c r="AQ211" s="145" t="e">
        <f>SUM($M179:AQ179)</f>
        <v>#DIV/0!</v>
      </c>
      <c r="AR211" s="145" t="e">
        <f>SUM($M179:AR179)</f>
        <v>#DIV/0!</v>
      </c>
    </row>
    <row r="212" spans="1:44">
      <c r="B212" t="s">
        <v>82</v>
      </c>
      <c r="E212" t="s">
        <v>237</v>
      </c>
      <c r="M212" s="145" t="e">
        <f>SUM($M180:M180)</f>
        <v>#DIV/0!</v>
      </c>
      <c r="N212" s="145" t="e">
        <f>SUM($M180:N180)</f>
        <v>#DIV/0!</v>
      </c>
      <c r="O212" s="145" t="e">
        <f>SUM($M180:O180)</f>
        <v>#DIV/0!</v>
      </c>
      <c r="P212" s="145" t="e">
        <f>SUM($M180:P180)</f>
        <v>#DIV/0!</v>
      </c>
      <c r="Q212" s="145" t="e">
        <f>SUM($M180:Q180)</f>
        <v>#DIV/0!</v>
      </c>
      <c r="R212" s="145" t="e">
        <f>SUM($M180:R180)</f>
        <v>#DIV/0!</v>
      </c>
      <c r="S212" s="145" t="e">
        <f>SUM($M180:S180)</f>
        <v>#DIV/0!</v>
      </c>
      <c r="T212" s="145" t="e">
        <f>SUM($M180:T180)</f>
        <v>#DIV/0!</v>
      </c>
      <c r="U212" s="145" t="e">
        <f>SUM($M180:U180)</f>
        <v>#DIV/0!</v>
      </c>
      <c r="V212" s="145" t="e">
        <f>SUM($M180:V180)</f>
        <v>#DIV/0!</v>
      </c>
      <c r="W212" s="145" t="e">
        <f>SUM($M180:W180)</f>
        <v>#DIV/0!</v>
      </c>
      <c r="X212" s="145" t="e">
        <f>SUM($M180:X180)</f>
        <v>#DIV/0!</v>
      </c>
      <c r="Y212" s="145" t="e">
        <f>SUM($M180:Y180)</f>
        <v>#DIV/0!</v>
      </c>
      <c r="Z212" s="145" t="e">
        <f>SUM($M180:Z180)</f>
        <v>#DIV/0!</v>
      </c>
      <c r="AA212" s="145" t="e">
        <f>SUM($M180:AA180)</f>
        <v>#DIV/0!</v>
      </c>
      <c r="AB212" s="145" t="e">
        <f>SUM($M180:AB180)</f>
        <v>#DIV/0!</v>
      </c>
      <c r="AC212" s="145" t="e">
        <f>SUM($M180:AC180)</f>
        <v>#DIV/0!</v>
      </c>
      <c r="AD212" s="145" t="e">
        <f>SUM($M180:AD180)</f>
        <v>#DIV/0!</v>
      </c>
      <c r="AE212" s="145" t="e">
        <f>SUM($M180:AE180)</f>
        <v>#DIV/0!</v>
      </c>
      <c r="AF212" s="145" t="e">
        <f>SUM($M180:AF180)</f>
        <v>#DIV/0!</v>
      </c>
      <c r="AG212" s="145" t="e">
        <f>SUM($M180:AG180)</f>
        <v>#DIV/0!</v>
      </c>
      <c r="AH212" s="145" t="e">
        <f>SUM($M180:AH180)</f>
        <v>#DIV/0!</v>
      </c>
      <c r="AI212" s="145" t="e">
        <f>SUM($M180:AI180)</f>
        <v>#DIV/0!</v>
      </c>
      <c r="AJ212" s="145" t="e">
        <f>SUM($M180:AJ180)</f>
        <v>#DIV/0!</v>
      </c>
      <c r="AK212" s="145" t="e">
        <f>SUM($M180:AK180)</f>
        <v>#DIV/0!</v>
      </c>
      <c r="AL212" s="145" t="e">
        <f>SUM($M180:AL180)</f>
        <v>#DIV/0!</v>
      </c>
      <c r="AM212" s="145" t="e">
        <f>SUM($M180:AM180)</f>
        <v>#DIV/0!</v>
      </c>
      <c r="AN212" s="145" t="e">
        <f>SUM($M180:AN180)</f>
        <v>#DIV/0!</v>
      </c>
      <c r="AO212" s="145" t="e">
        <f>SUM($M180:AO180)</f>
        <v>#DIV/0!</v>
      </c>
      <c r="AP212" s="145" t="e">
        <f>SUM($M180:AP180)</f>
        <v>#DIV/0!</v>
      </c>
      <c r="AQ212" s="145" t="e">
        <f>SUM($M180:AQ180)</f>
        <v>#DIV/0!</v>
      </c>
      <c r="AR212" s="145" t="e">
        <f>SUM($M180:AR180)</f>
        <v>#DIV/0!</v>
      </c>
    </row>
    <row r="213" spans="1:44">
      <c r="B213" t="s">
        <v>82</v>
      </c>
      <c r="E213" t="s">
        <v>237</v>
      </c>
      <c r="M213" s="145" t="e">
        <f>SUM($M181:M181)</f>
        <v>#DIV/0!</v>
      </c>
      <c r="N213" s="145" t="e">
        <f>SUM($M181:N181)</f>
        <v>#DIV/0!</v>
      </c>
      <c r="O213" s="145" t="e">
        <f>SUM($M181:O181)</f>
        <v>#DIV/0!</v>
      </c>
      <c r="P213" s="145" t="e">
        <f>SUM($M181:P181)</f>
        <v>#DIV/0!</v>
      </c>
      <c r="Q213" s="145" t="e">
        <f>SUM($M181:Q181)</f>
        <v>#DIV/0!</v>
      </c>
      <c r="R213" s="145" t="e">
        <f>SUM($M181:R181)</f>
        <v>#DIV/0!</v>
      </c>
      <c r="S213" s="145" t="e">
        <f>SUM($M181:S181)</f>
        <v>#DIV/0!</v>
      </c>
      <c r="T213" s="145" t="e">
        <f>SUM($M181:T181)</f>
        <v>#DIV/0!</v>
      </c>
      <c r="U213" s="145" t="e">
        <f>SUM($M181:U181)</f>
        <v>#DIV/0!</v>
      </c>
      <c r="V213" s="145" t="e">
        <f>SUM($M181:V181)</f>
        <v>#DIV/0!</v>
      </c>
      <c r="W213" s="145" t="e">
        <f>SUM($M181:W181)</f>
        <v>#DIV/0!</v>
      </c>
      <c r="X213" s="145" t="e">
        <f>SUM($M181:X181)</f>
        <v>#DIV/0!</v>
      </c>
      <c r="Y213" s="145" t="e">
        <f>SUM($M181:Y181)</f>
        <v>#DIV/0!</v>
      </c>
      <c r="Z213" s="145" t="e">
        <f>SUM($M181:Z181)</f>
        <v>#DIV/0!</v>
      </c>
      <c r="AA213" s="145" t="e">
        <f>SUM($M181:AA181)</f>
        <v>#DIV/0!</v>
      </c>
      <c r="AB213" s="145" t="e">
        <f>SUM($M181:AB181)</f>
        <v>#DIV/0!</v>
      </c>
      <c r="AC213" s="145" t="e">
        <f>SUM($M181:AC181)</f>
        <v>#DIV/0!</v>
      </c>
      <c r="AD213" s="145" t="e">
        <f>SUM($M181:AD181)</f>
        <v>#DIV/0!</v>
      </c>
      <c r="AE213" s="145" t="e">
        <f>SUM($M181:AE181)</f>
        <v>#DIV/0!</v>
      </c>
      <c r="AF213" s="145" t="e">
        <f>SUM($M181:AF181)</f>
        <v>#DIV/0!</v>
      </c>
      <c r="AG213" s="145" t="e">
        <f>SUM($M181:AG181)</f>
        <v>#DIV/0!</v>
      </c>
      <c r="AH213" s="145" t="e">
        <f>SUM($M181:AH181)</f>
        <v>#DIV/0!</v>
      </c>
      <c r="AI213" s="145" t="e">
        <f>SUM($M181:AI181)</f>
        <v>#DIV/0!</v>
      </c>
      <c r="AJ213" s="145" t="e">
        <f>SUM($M181:AJ181)</f>
        <v>#DIV/0!</v>
      </c>
      <c r="AK213" s="145" t="e">
        <f>SUM($M181:AK181)</f>
        <v>#DIV/0!</v>
      </c>
      <c r="AL213" s="145" t="e">
        <f>SUM($M181:AL181)</f>
        <v>#DIV/0!</v>
      </c>
      <c r="AM213" s="145" t="e">
        <f>SUM($M181:AM181)</f>
        <v>#DIV/0!</v>
      </c>
      <c r="AN213" s="145" t="e">
        <f>SUM($M181:AN181)</f>
        <v>#DIV/0!</v>
      </c>
      <c r="AO213" s="145" t="e">
        <f>SUM($M181:AO181)</f>
        <v>#DIV/0!</v>
      </c>
      <c r="AP213" s="145" t="e">
        <f>SUM($M181:AP181)</f>
        <v>#DIV/0!</v>
      </c>
      <c r="AQ213" s="145" t="e">
        <f>SUM($M181:AQ181)</f>
        <v>#DIV/0!</v>
      </c>
      <c r="AR213" s="145" t="e">
        <f>SUM($M181:AR181)</f>
        <v>#DIV/0!</v>
      </c>
    </row>
    <row r="214" spans="1:44">
      <c r="B214" t="s">
        <v>82</v>
      </c>
      <c r="E214" t="s">
        <v>237</v>
      </c>
      <c r="M214" s="145" t="e">
        <f>SUM($M182:M182)</f>
        <v>#DIV/0!</v>
      </c>
      <c r="N214" s="145" t="e">
        <f>SUM($M182:N182)</f>
        <v>#DIV/0!</v>
      </c>
      <c r="O214" s="145" t="e">
        <f>SUM($M182:O182)</f>
        <v>#DIV/0!</v>
      </c>
      <c r="P214" s="145" t="e">
        <f>SUM($M182:P182)</f>
        <v>#DIV/0!</v>
      </c>
      <c r="Q214" s="145" t="e">
        <f>SUM($M182:Q182)</f>
        <v>#DIV/0!</v>
      </c>
      <c r="R214" s="145" t="e">
        <f>SUM($M182:R182)</f>
        <v>#DIV/0!</v>
      </c>
      <c r="S214" s="145" t="e">
        <f>SUM($M182:S182)</f>
        <v>#DIV/0!</v>
      </c>
      <c r="T214" s="145" t="e">
        <f>SUM($M182:T182)</f>
        <v>#DIV/0!</v>
      </c>
      <c r="U214" s="145" t="e">
        <f>SUM($M182:U182)</f>
        <v>#DIV/0!</v>
      </c>
      <c r="V214" s="145" t="e">
        <f>SUM($M182:V182)</f>
        <v>#DIV/0!</v>
      </c>
      <c r="W214" s="145" t="e">
        <f>SUM($M182:W182)</f>
        <v>#DIV/0!</v>
      </c>
      <c r="X214" s="145" t="e">
        <f>SUM($M182:X182)</f>
        <v>#DIV/0!</v>
      </c>
      <c r="Y214" s="145" t="e">
        <f>SUM($M182:Y182)</f>
        <v>#DIV/0!</v>
      </c>
      <c r="Z214" s="145" t="e">
        <f>SUM($M182:Z182)</f>
        <v>#DIV/0!</v>
      </c>
      <c r="AA214" s="145" t="e">
        <f>SUM($M182:AA182)</f>
        <v>#DIV/0!</v>
      </c>
      <c r="AB214" s="145" t="e">
        <f>SUM($M182:AB182)</f>
        <v>#DIV/0!</v>
      </c>
      <c r="AC214" s="145" t="e">
        <f>SUM($M182:AC182)</f>
        <v>#DIV/0!</v>
      </c>
      <c r="AD214" s="145" t="e">
        <f>SUM($M182:AD182)</f>
        <v>#DIV/0!</v>
      </c>
      <c r="AE214" s="145" t="e">
        <f>SUM($M182:AE182)</f>
        <v>#DIV/0!</v>
      </c>
      <c r="AF214" s="145" t="e">
        <f>SUM($M182:AF182)</f>
        <v>#DIV/0!</v>
      </c>
      <c r="AG214" s="145" t="e">
        <f>SUM($M182:AG182)</f>
        <v>#DIV/0!</v>
      </c>
      <c r="AH214" s="145" t="e">
        <f>SUM($M182:AH182)</f>
        <v>#DIV/0!</v>
      </c>
      <c r="AI214" s="145" t="e">
        <f>SUM($M182:AI182)</f>
        <v>#DIV/0!</v>
      </c>
      <c r="AJ214" s="145" t="e">
        <f>SUM($M182:AJ182)</f>
        <v>#DIV/0!</v>
      </c>
      <c r="AK214" s="145" t="e">
        <f>SUM($M182:AK182)</f>
        <v>#DIV/0!</v>
      </c>
      <c r="AL214" s="145" t="e">
        <f>SUM($M182:AL182)</f>
        <v>#DIV/0!</v>
      </c>
      <c r="AM214" s="145" t="e">
        <f>SUM($M182:AM182)</f>
        <v>#DIV/0!</v>
      </c>
      <c r="AN214" s="145" t="e">
        <f>SUM($M182:AN182)</f>
        <v>#DIV/0!</v>
      </c>
      <c r="AO214" s="145" t="e">
        <f>SUM($M182:AO182)</f>
        <v>#DIV/0!</v>
      </c>
      <c r="AP214" s="145" t="e">
        <f>SUM($M182:AP182)</f>
        <v>#DIV/0!</v>
      </c>
      <c r="AQ214" s="145" t="e">
        <f>SUM($M182:AQ182)</f>
        <v>#DIV/0!</v>
      </c>
      <c r="AR214" s="145" t="e">
        <f>SUM($M182:AR182)</f>
        <v>#DIV/0!</v>
      </c>
    </row>
    <row r="215" spans="1:44">
      <c r="B215" t="s">
        <v>82</v>
      </c>
      <c r="E215" t="s">
        <v>237</v>
      </c>
      <c r="M215" s="145" t="e">
        <f>SUM($M183:M183)</f>
        <v>#DIV/0!</v>
      </c>
      <c r="N215" s="145" t="e">
        <f>SUM($M183:N183)</f>
        <v>#DIV/0!</v>
      </c>
      <c r="O215" s="145" t="e">
        <f>SUM($M183:O183)</f>
        <v>#DIV/0!</v>
      </c>
      <c r="P215" s="145" t="e">
        <f>SUM($M183:P183)</f>
        <v>#DIV/0!</v>
      </c>
      <c r="Q215" s="145" t="e">
        <f>SUM($M183:Q183)</f>
        <v>#DIV/0!</v>
      </c>
      <c r="R215" s="145" t="e">
        <f>SUM($M183:R183)</f>
        <v>#DIV/0!</v>
      </c>
      <c r="S215" s="145" t="e">
        <f>SUM($M183:S183)</f>
        <v>#DIV/0!</v>
      </c>
      <c r="T215" s="145" t="e">
        <f>SUM($M183:T183)</f>
        <v>#DIV/0!</v>
      </c>
      <c r="U215" s="145" t="e">
        <f>SUM($M183:U183)</f>
        <v>#DIV/0!</v>
      </c>
      <c r="V215" s="145" t="e">
        <f>SUM($M183:V183)</f>
        <v>#DIV/0!</v>
      </c>
      <c r="W215" s="145" t="e">
        <f>SUM($M183:W183)</f>
        <v>#DIV/0!</v>
      </c>
      <c r="X215" s="145" t="e">
        <f>SUM($M183:X183)</f>
        <v>#DIV/0!</v>
      </c>
      <c r="Y215" s="145" t="e">
        <f>SUM($M183:Y183)</f>
        <v>#DIV/0!</v>
      </c>
      <c r="Z215" s="145" t="e">
        <f>SUM($M183:Z183)</f>
        <v>#DIV/0!</v>
      </c>
      <c r="AA215" s="145" t="e">
        <f>SUM($M183:AA183)</f>
        <v>#DIV/0!</v>
      </c>
      <c r="AB215" s="145" t="e">
        <f>SUM($M183:AB183)</f>
        <v>#DIV/0!</v>
      </c>
      <c r="AC215" s="145" t="e">
        <f>SUM($M183:AC183)</f>
        <v>#DIV/0!</v>
      </c>
      <c r="AD215" s="145" t="e">
        <f>SUM($M183:AD183)</f>
        <v>#DIV/0!</v>
      </c>
      <c r="AE215" s="145" t="e">
        <f>SUM($M183:AE183)</f>
        <v>#DIV/0!</v>
      </c>
      <c r="AF215" s="145" t="e">
        <f>SUM($M183:AF183)</f>
        <v>#DIV/0!</v>
      </c>
      <c r="AG215" s="145" t="e">
        <f>SUM($M183:AG183)</f>
        <v>#DIV/0!</v>
      </c>
      <c r="AH215" s="145" t="e">
        <f>SUM($M183:AH183)</f>
        <v>#DIV/0!</v>
      </c>
      <c r="AI215" s="145" t="e">
        <f>SUM($M183:AI183)</f>
        <v>#DIV/0!</v>
      </c>
      <c r="AJ215" s="145" t="e">
        <f>SUM($M183:AJ183)</f>
        <v>#DIV/0!</v>
      </c>
      <c r="AK215" s="145" t="e">
        <f>SUM($M183:AK183)</f>
        <v>#DIV/0!</v>
      </c>
      <c r="AL215" s="145" t="e">
        <f>SUM($M183:AL183)</f>
        <v>#DIV/0!</v>
      </c>
      <c r="AM215" s="145" t="e">
        <f>SUM($M183:AM183)</f>
        <v>#DIV/0!</v>
      </c>
      <c r="AN215" s="145" t="e">
        <f>SUM($M183:AN183)</f>
        <v>#DIV/0!</v>
      </c>
      <c r="AO215" s="145" t="e">
        <f>SUM($M183:AO183)</f>
        <v>#DIV/0!</v>
      </c>
      <c r="AP215" s="145" t="e">
        <f>SUM($M183:AP183)</f>
        <v>#DIV/0!</v>
      </c>
      <c r="AQ215" s="145" t="e">
        <f>SUM($M183:AQ183)</f>
        <v>#DIV/0!</v>
      </c>
      <c r="AR215" s="145" t="e">
        <f>SUM($M183:AR183)</f>
        <v>#DIV/0!</v>
      </c>
    </row>
    <row r="216" spans="1:44">
      <c r="B216" t="s">
        <v>82</v>
      </c>
      <c r="E216" t="s">
        <v>237</v>
      </c>
      <c r="M216" s="145" t="e">
        <f>SUM($M184:M184)</f>
        <v>#DIV/0!</v>
      </c>
      <c r="N216" s="145" t="e">
        <f>SUM($M184:N184)</f>
        <v>#DIV/0!</v>
      </c>
      <c r="O216" s="145" t="e">
        <f>SUM($M184:O184)</f>
        <v>#DIV/0!</v>
      </c>
      <c r="P216" s="145" t="e">
        <f>SUM($M184:P184)</f>
        <v>#DIV/0!</v>
      </c>
      <c r="Q216" s="145" t="e">
        <f>SUM($M184:Q184)</f>
        <v>#DIV/0!</v>
      </c>
      <c r="R216" s="145" t="e">
        <f>SUM($M184:R184)</f>
        <v>#DIV/0!</v>
      </c>
      <c r="S216" s="145" t="e">
        <f>SUM($M184:S184)</f>
        <v>#DIV/0!</v>
      </c>
      <c r="T216" s="145" t="e">
        <f>SUM($M184:T184)</f>
        <v>#DIV/0!</v>
      </c>
      <c r="U216" s="145" t="e">
        <f>SUM($M184:U184)</f>
        <v>#DIV/0!</v>
      </c>
      <c r="V216" s="145" t="e">
        <f>SUM($M184:V184)</f>
        <v>#DIV/0!</v>
      </c>
      <c r="W216" s="145" t="e">
        <f>SUM($M184:W184)</f>
        <v>#DIV/0!</v>
      </c>
      <c r="X216" s="145" t="e">
        <f>SUM($M184:X184)</f>
        <v>#DIV/0!</v>
      </c>
      <c r="Y216" s="145" t="e">
        <f>SUM($M184:Y184)</f>
        <v>#DIV/0!</v>
      </c>
      <c r="Z216" s="145" t="e">
        <f>SUM($M184:Z184)</f>
        <v>#DIV/0!</v>
      </c>
      <c r="AA216" s="145" t="e">
        <f>SUM($M184:AA184)</f>
        <v>#DIV/0!</v>
      </c>
      <c r="AB216" s="145" t="e">
        <f>SUM($M184:AB184)</f>
        <v>#DIV/0!</v>
      </c>
      <c r="AC216" s="145" t="e">
        <f>SUM($M184:AC184)</f>
        <v>#DIV/0!</v>
      </c>
      <c r="AD216" s="145" t="e">
        <f>SUM($M184:AD184)</f>
        <v>#DIV/0!</v>
      </c>
      <c r="AE216" s="145" t="e">
        <f>SUM($M184:AE184)</f>
        <v>#DIV/0!</v>
      </c>
      <c r="AF216" s="145" t="e">
        <f>SUM($M184:AF184)</f>
        <v>#DIV/0!</v>
      </c>
      <c r="AG216" s="145" t="e">
        <f>SUM($M184:AG184)</f>
        <v>#DIV/0!</v>
      </c>
      <c r="AH216" s="145" t="e">
        <f>SUM($M184:AH184)</f>
        <v>#DIV/0!</v>
      </c>
      <c r="AI216" s="145" t="e">
        <f>SUM($M184:AI184)</f>
        <v>#DIV/0!</v>
      </c>
      <c r="AJ216" s="145" t="e">
        <f>SUM($M184:AJ184)</f>
        <v>#DIV/0!</v>
      </c>
      <c r="AK216" s="145" t="e">
        <f>SUM($M184:AK184)</f>
        <v>#DIV/0!</v>
      </c>
      <c r="AL216" s="145" t="e">
        <f>SUM($M184:AL184)</f>
        <v>#DIV/0!</v>
      </c>
      <c r="AM216" s="145" t="e">
        <f>SUM($M184:AM184)</f>
        <v>#DIV/0!</v>
      </c>
      <c r="AN216" s="145" t="e">
        <f>SUM($M184:AN184)</f>
        <v>#DIV/0!</v>
      </c>
      <c r="AO216" s="145" t="e">
        <f>SUM($M184:AO184)</f>
        <v>#DIV/0!</v>
      </c>
      <c r="AP216" s="145" t="e">
        <f>SUM($M184:AP184)</f>
        <v>#DIV/0!</v>
      </c>
      <c r="AQ216" s="145" t="e">
        <f>SUM($M184:AQ184)</f>
        <v>#DIV/0!</v>
      </c>
      <c r="AR216" s="145" t="e">
        <f>SUM($M184:AR184)</f>
        <v>#DIV/0!</v>
      </c>
    </row>
    <row r="217" spans="1:44">
      <c r="B217" t="s">
        <v>82</v>
      </c>
      <c r="E217" t="s">
        <v>237</v>
      </c>
      <c r="M217" s="145" t="e">
        <f>SUM($M185:M185)</f>
        <v>#DIV/0!</v>
      </c>
      <c r="N217" s="145" t="e">
        <f>SUM($M185:N185)</f>
        <v>#DIV/0!</v>
      </c>
      <c r="O217" s="145" t="e">
        <f>SUM($M185:O185)</f>
        <v>#DIV/0!</v>
      </c>
      <c r="P217" s="145" t="e">
        <f>SUM($M185:P185)</f>
        <v>#DIV/0!</v>
      </c>
      <c r="Q217" s="145" t="e">
        <f>SUM($M185:Q185)</f>
        <v>#DIV/0!</v>
      </c>
      <c r="R217" s="145" t="e">
        <f>SUM($M185:R185)</f>
        <v>#DIV/0!</v>
      </c>
      <c r="S217" s="145" t="e">
        <f>SUM($M185:S185)</f>
        <v>#DIV/0!</v>
      </c>
      <c r="T217" s="145" t="e">
        <f>SUM($M185:T185)</f>
        <v>#DIV/0!</v>
      </c>
      <c r="U217" s="145" t="e">
        <f>SUM($M185:U185)</f>
        <v>#DIV/0!</v>
      </c>
      <c r="V217" s="145" t="e">
        <f>SUM($M185:V185)</f>
        <v>#DIV/0!</v>
      </c>
      <c r="W217" s="145" t="e">
        <f>SUM($M185:W185)</f>
        <v>#DIV/0!</v>
      </c>
      <c r="X217" s="145" t="e">
        <f>SUM($M185:X185)</f>
        <v>#DIV/0!</v>
      </c>
      <c r="Y217" s="145" t="e">
        <f>SUM($M185:Y185)</f>
        <v>#DIV/0!</v>
      </c>
      <c r="Z217" s="145" t="e">
        <f>SUM($M185:Z185)</f>
        <v>#DIV/0!</v>
      </c>
      <c r="AA217" s="145" t="e">
        <f>SUM($M185:AA185)</f>
        <v>#DIV/0!</v>
      </c>
      <c r="AB217" s="145" t="e">
        <f>SUM($M185:AB185)</f>
        <v>#DIV/0!</v>
      </c>
      <c r="AC217" s="145" t="e">
        <f>SUM($M185:AC185)</f>
        <v>#DIV/0!</v>
      </c>
      <c r="AD217" s="145" t="e">
        <f>SUM($M185:AD185)</f>
        <v>#DIV/0!</v>
      </c>
      <c r="AE217" s="145" t="e">
        <f>SUM($M185:AE185)</f>
        <v>#DIV/0!</v>
      </c>
      <c r="AF217" s="145" t="e">
        <f>SUM($M185:AF185)</f>
        <v>#DIV/0!</v>
      </c>
      <c r="AG217" s="145" t="e">
        <f>SUM($M185:AG185)</f>
        <v>#DIV/0!</v>
      </c>
      <c r="AH217" s="145" t="e">
        <f>SUM($M185:AH185)</f>
        <v>#DIV/0!</v>
      </c>
      <c r="AI217" s="145" t="e">
        <f>SUM($M185:AI185)</f>
        <v>#DIV/0!</v>
      </c>
      <c r="AJ217" s="145" t="e">
        <f>SUM($M185:AJ185)</f>
        <v>#DIV/0!</v>
      </c>
      <c r="AK217" s="145" t="e">
        <f>SUM($M185:AK185)</f>
        <v>#DIV/0!</v>
      </c>
      <c r="AL217" s="145" t="e">
        <f>SUM($M185:AL185)</f>
        <v>#DIV/0!</v>
      </c>
      <c r="AM217" s="145" t="e">
        <f>SUM($M185:AM185)</f>
        <v>#DIV/0!</v>
      </c>
      <c r="AN217" s="145" t="e">
        <f>SUM($M185:AN185)</f>
        <v>#DIV/0!</v>
      </c>
      <c r="AO217" s="145" t="e">
        <f>SUM($M185:AO185)</f>
        <v>#DIV/0!</v>
      </c>
      <c r="AP217" s="145" t="e">
        <f>SUM($M185:AP185)</f>
        <v>#DIV/0!</v>
      </c>
      <c r="AQ217" s="145" t="e">
        <f>SUM($M185:AQ185)</f>
        <v>#DIV/0!</v>
      </c>
      <c r="AR217" s="145" t="e">
        <f>SUM($M185:AR185)</f>
        <v>#DIV/0!</v>
      </c>
    </row>
    <row r="218" spans="1:44">
      <c r="B218" t="s">
        <v>82</v>
      </c>
      <c r="E218" t="s">
        <v>237</v>
      </c>
      <c r="M218" s="145" t="e">
        <f>SUM($M186:M186)</f>
        <v>#DIV/0!</v>
      </c>
      <c r="N218" s="145" t="e">
        <f>SUM($M186:N186)</f>
        <v>#DIV/0!</v>
      </c>
      <c r="O218" s="145" t="e">
        <f>SUM($M186:O186)</f>
        <v>#DIV/0!</v>
      </c>
      <c r="P218" s="145" t="e">
        <f>SUM($M186:P186)</f>
        <v>#DIV/0!</v>
      </c>
      <c r="Q218" s="145" t="e">
        <f>SUM($M186:Q186)</f>
        <v>#DIV/0!</v>
      </c>
      <c r="R218" s="145" t="e">
        <f>SUM($M186:R186)</f>
        <v>#DIV/0!</v>
      </c>
      <c r="S218" s="145" t="e">
        <f>SUM($M186:S186)</f>
        <v>#DIV/0!</v>
      </c>
      <c r="T218" s="145" t="e">
        <f>SUM($M186:T186)</f>
        <v>#DIV/0!</v>
      </c>
      <c r="U218" s="145" t="e">
        <f>SUM($M186:U186)</f>
        <v>#DIV/0!</v>
      </c>
      <c r="V218" s="145" t="e">
        <f>SUM($M186:V186)</f>
        <v>#DIV/0!</v>
      </c>
      <c r="W218" s="145" t="e">
        <f>SUM($M186:W186)</f>
        <v>#DIV/0!</v>
      </c>
      <c r="X218" s="145" t="e">
        <f>SUM($M186:X186)</f>
        <v>#DIV/0!</v>
      </c>
      <c r="Y218" s="145" t="e">
        <f>SUM($M186:Y186)</f>
        <v>#DIV/0!</v>
      </c>
      <c r="Z218" s="145" t="e">
        <f>SUM($M186:Z186)</f>
        <v>#DIV/0!</v>
      </c>
      <c r="AA218" s="145" t="e">
        <f>SUM($M186:AA186)</f>
        <v>#DIV/0!</v>
      </c>
      <c r="AB218" s="145" t="e">
        <f>SUM($M186:AB186)</f>
        <v>#DIV/0!</v>
      </c>
      <c r="AC218" s="145" t="e">
        <f>SUM($M186:AC186)</f>
        <v>#DIV/0!</v>
      </c>
      <c r="AD218" s="145" t="e">
        <f>SUM($M186:AD186)</f>
        <v>#DIV/0!</v>
      </c>
      <c r="AE218" s="145" t="e">
        <f>SUM($M186:AE186)</f>
        <v>#DIV/0!</v>
      </c>
      <c r="AF218" s="145" t="e">
        <f>SUM($M186:AF186)</f>
        <v>#DIV/0!</v>
      </c>
      <c r="AG218" s="145" t="e">
        <f>SUM($M186:AG186)</f>
        <v>#DIV/0!</v>
      </c>
      <c r="AH218" s="145" t="e">
        <f>SUM($M186:AH186)</f>
        <v>#DIV/0!</v>
      </c>
      <c r="AI218" s="145" t="e">
        <f>SUM($M186:AI186)</f>
        <v>#DIV/0!</v>
      </c>
      <c r="AJ218" s="145" t="e">
        <f>SUM($M186:AJ186)</f>
        <v>#DIV/0!</v>
      </c>
      <c r="AK218" s="145" t="e">
        <f>SUM($M186:AK186)</f>
        <v>#DIV/0!</v>
      </c>
      <c r="AL218" s="145" t="e">
        <f>SUM($M186:AL186)</f>
        <v>#DIV/0!</v>
      </c>
      <c r="AM218" s="145" t="e">
        <f>SUM($M186:AM186)</f>
        <v>#DIV/0!</v>
      </c>
      <c r="AN218" s="145" t="e">
        <f>SUM($M186:AN186)</f>
        <v>#DIV/0!</v>
      </c>
      <c r="AO218" s="145" t="e">
        <f>SUM($M186:AO186)</f>
        <v>#DIV/0!</v>
      </c>
      <c r="AP218" s="145" t="e">
        <f>SUM($M186:AP186)</f>
        <v>#DIV/0!</v>
      </c>
      <c r="AQ218" s="145" t="e">
        <f>SUM($M186:AQ186)</f>
        <v>#DIV/0!</v>
      </c>
      <c r="AR218" s="145" t="e">
        <f>SUM($M186:AR186)</f>
        <v>#DIV/0!</v>
      </c>
    </row>
    <row r="219" spans="1:44">
      <c r="A219" s="6"/>
      <c r="B219" s="6" t="s">
        <v>83</v>
      </c>
      <c r="C219" s="6"/>
      <c r="D219" s="6"/>
      <c r="E219" s="6"/>
      <c r="F219" s="6"/>
      <c r="G219" s="6"/>
      <c r="H219" s="6"/>
      <c r="I219" s="6"/>
      <c r="J219" s="6"/>
      <c r="K219" s="6"/>
      <c r="L219" s="6"/>
      <c r="M219" s="146" t="e">
        <f t="shared" ref="M219:AR219" si="45">SUM(M208:M218)</f>
        <v>#DIV/0!</v>
      </c>
      <c r="N219" s="146" t="e">
        <f t="shared" si="45"/>
        <v>#DIV/0!</v>
      </c>
      <c r="O219" s="146" t="e">
        <f t="shared" si="45"/>
        <v>#DIV/0!</v>
      </c>
      <c r="P219" s="146" t="e">
        <f t="shared" si="45"/>
        <v>#DIV/0!</v>
      </c>
      <c r="Q219" s="146" t="e">
        <f t="shared" si="45"/>
        <v>#DIV/0!</v>
      </c>
      <c r="R219" s="146" t="e">
        <f t="shared" si="45"/>
        <v>#DIV/0!</v>
      </c>
      <c r="S219" s="146" t="e">
        <f t="shared" si="45"/>
        <v>#DIV/0!</v>
      </c>
      <c r="T219" s="146" t="e">
        <f t="shared" si="45"/>
        <v>#DIV/0!</v>
      </c>
      <c r="U219" s="146" t="e">
        <f t="shared" si="45"/>
        <v>#DIV/0!</v>
      </c>
      <c r="V219" s="146" t="e">
        <f t="shared" si="45"/>
        <v>#DIV/0!</v>
      </c>
      <c r="W219" s="146" t="e">
        <f t="shared" si="45"/>
        <v>#DIV/0!</v>
      </c>
      <c r="X219" s="146" t="e">
        <f t="shared" si="45"/>
        <v>#DIV/0!</v>
      </c>
      <c r="Y219" s="146" t="e">
        <f t="shared" si="45"/>
        <v>#DIV/0!</v>
      </c>
      <c r="Z219" s="146" t="e">
        <f t="shared" si="45"/>
        <v>#DIV/0!</v>
      </c>
      <c r="AA219" s="146" t="e">
        <f t="shared" si="45"/>
        <v>#DIV/0!</v>
      </c>
      <c r="AB219" s="146" t="e">
        <f t="shared" si="45"/>
        <v>#DIV/0!</v>
      </c>
      <c r="AC219" s="146" t="e">
        <f t="shared" si="45"/>
        <v>#DIV/0!</v>
      </c>
      <c r="AD219" s="146" t="e">
        <f t="shared" si="45"/>
        <v>#DIV/0!</v>
      </c>
      <c r="AE219" s="146" t="e">
        <f t="shared" si="45"/>
        <v>#DIV/0!</v>
      </c>
      <c r="AF219" s="146" t="e">
        <f t="shared" si="45"/>
        <v>#DIV/0!</v>
      </c>
      <c r="AG219" s="146" t="e">
        <f t="shared" si="45"/>
        <v>#DIV/0!</v>
      </c>
      <c r="AH219" s="146" t="e">
        <f t="shared" si="45"/>
        <v>#DIV/0!</v>
      </c>
      <c r="AI219" s="146" t="e">
        <f t="shared" si="45"/>
        <v>#DIV/0!</v>
      </c>
      <c r="AJ219" s="146" t="e">
        <f t="shared" si="45"/>
        <v>#DIV/0!</v>
      </c>
      <c r="AK219" s="146" t="e">
        <f t="shared" si="45"/>
        <v>#DIV/0!</v>
      </c>
      <c r="AL219" s="146" t="e">
        <f t="shared" si="45"/>
        <v>#DIV/0!</v>
      </c>
      <c r="AM219" s="146" t="e">
        <f t="shared" si="45"/>
        <v>#DIV/0!</v>
      </c>
      <c r="AN219" s="146" t="e">
        <f t="shared" si="45"/>
        <v>#DIV/0!</v>
      </c>
      <c r="AO219" s="146" t="e">
        <f t="shared" si="45"/>
        <v>#DIV/0!</v>
      </c>
      <c r="AP219" s="146" t="e">
        <f t="shared" si="45"/>
        <v>#DIV/0!</v>
      </c>
      <c r="AQ219" s="146" t="e">
        <f t="shared" si="45"/>
        <v>#DIV/0!</v>
      </c>
      <c r="AR219" s="146" t="e">
        <f t="shared" si="45"/>
        <v>#DIV/0!</v>
      </c>
    </row>
    <row r="220" spans="1:44" ht="14.65" thickBot="1">
      <c r="A220" s="22"/>
      <c r="B220" s="22"/>
      <c r="C220" s="22"/>
      <c r="D220" s="22"/>
      <c r="E220" s="22"/>
      <c r="F220" s="22"/>
      <c r="G220" s="22"/>
      <c r="H220" s="22"/>
      <c r="I220" s="22"/>
      <c r="J220" s="22"/>
      <c r="K220" s="22"/>
      <c r="L220" s="22"/>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row>
    <row r="221" spans="1:44" ht="14.65" thickBot="1">
      <c r="A221" s="25"/>
      <c r="B221" s="25" t="s">
        <v>89</v>
      </c>
      <c r="C221" s="25"/>
      <c r="D221" s="25"/>
      <c r="E221" s="25"/>
      <c r="F221" s="25"/>
      <c r="G221" s="25"/>
      <c r="H221" s="25"/>
      <c r="I221" s="25"/>
      <c r="J221" s="25"/>
      <c r="K221" s="25"/>
      <c r="L221" s="25"/>
      <c r="M221" s="147" t="e">
        <f>SUM(M205,M219)</f>
        <v>#DIV/0!</v>
      </c>
      <c r="N221" s="147" t="e">
        <f t="shared" ref="N221:AR221" si="46">SUM(N205,N219)</f>
        <v>#DIV/0!</v>
      </c>
      <c r="O221" s="147" t="e">
        <f t="shared" si="46"/>
        <v>#DIV/0!</v>
      </c>
      <c r="P221" s="147" t="e">
        <f t="shared" si="46"/>
        <v>#DIV/0!</v>
      </c>
      <c r="Q221" s="147" t="e">
        <f t="shared" si="46"/>
        <v>#DIV/0!</v>
      </c>
      <c r="R221" s="147" t="e">
        <f t="shared" si="46"/>
        <v>#DIV/0!</v>
      </c>
      <c r="S221" s="147" t="e">
        <f t="shared" si="46"/>
        <v>#DIV/0!</v>
      </c>
      <c r="T221" s="147" t="e">
        <f t="shared" si="46"/>
        <v>#DIV/0!</v>
      </c>
      <c r="U221" s="147" t="e">
        <f t="shared" si="46"/>
        <v>#DIV/0!</v>
      </c>
      <c r="V221" s="147" t="e">
        <f t="shared" si="46"/>
        <v>#DIV/0!</v>
      </c>
      <c r="W221" s="147" t="e">
        <f t="shared" si="46"/>
        <v>#DIV/0!</v>
      </c>
      <c r="X221" s="147" t="e">
        <f t="shared" si="46"/>
        <v>#DIV/0!</v>
      </c>
      <c r="Y221" s="147" t="e">
        <f t="shared" si="46"/>
        <v>#DIV/0!</v>
      </c>
      <c r="Z221" s="147" t="e">
        <f t="shared" si="46"/>
        <v>#DIV/0!</v>
      </c>
      <c r="AA221" s="147" t="e">
        <f t="shared" si="46"/>
        <v>#DIV/0!</v>
      </c>
      <c r="AB221" s="147" t="e">
        <f t="shared" si="46"/>
        <v>#DIV/0!</v>
      </c>
      <c r="AC221" s="147" t="e">
        <f t="shared" si="46"/>
        <v>#DIV/0!</v>
      </c>
      <c r="AD221" s="147" t="e">
        <f t="shared" si="46"/>
        <v>#DIV/0!</v>
      </c>
      <c r="AE221" s="147" t="e">
        <f t="shared" si="46"/>
        <v>#DIV/0!</v>
      </c>
      <c r="AF221" s="147" t="e">
        <f t="shared" si="46"/>
        <v>#DIV/0!</v>
      </c>
      <c r="AG221" s="147" t="e">
        <f t="shared" si="46"/>
        <v>#DIV/0!</v>
      </c>
      <c r="AH221" s="147" t="e">
        <f t="shared" si="46"/>
        <v>#DIV/0!</v>
      </c>
      <c r="AI221" s="147" t="e">
        <f t="shared" si="46"/>
        <v>#DIV/0!</v>
      </c>
      <c r="AJ221" s="147" t="e">
        <f t="shared" si="46"/>
        <v>#DIV/0!</v>
      </c>
      <c r="AK221" s="147" t="e">
        <f t="shared" si="46"/>
        <v>#DIV/0!</v>
      </c>
      <c r="AL221" s="147" t="e">
        <f t="shared" si="46"/>
        <v>#DIV/0!</v>
      </c>
      <c r="AM221" s="147" t="e">
        <f t="shared" si="46"/>
        <v>#DIV/0!</v>
      </c>
      <c r="AN221" s="147" t="e">
        <f t="shared" si="46"/>
        <v>#DIV/0!</v>
      </c>
      <c r="AO221" s="147" t="e">
        <f t="shared" si="46"/>
        <v>#DIV/0!</v>
      </c>
      <c r="AP221" s="147" t="e">
        <f t="shared" si="46"/>
        <v>#DIV/0!</v>
      </c>
      <c r="AQ221" s="147" t="e">
        <f t="shared" si="46"/>
        <v>#DIV/0!</v>
      </c>
      <c r="AR221" s="147" t="e">
        <f t="shared" si="46"/>
        <v>#DIV/0!</v>
      </c>
    </row>
    <row r="222" spans="1:44">
      <c r="M222" s="61"/>
      <c r="N222" s="61"/>
      <c r="O222" s="61"/>
      <c r="P222" s="61"/>
      <c r="Q222" s="61"/>
      <c r="R222" s="61"/>
      <c r="S222" s="61"/>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row>
    <row r="223" spans="1:44" ht="15.4">
      <c r="A223" s="17" t="s">
        <v>79</v>
      </c>
      <c r="B223" s="17"/>
      <c r="C223" s="17"/>
      <c r="D223" s="17"/>
      <c r="E223" s="17"/>
      <c r="F223" s="17"/>
      <c r="G223" s="17"/>
      <c r="H223" s="17"/>
      <c r="I223" s="17"/>
      <c r="J223" s="17"/>
      <c r="K223" s="17"/>
      <c r="L223" s="17"/>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row>
    <row r="224" spans="1:44" ht="15.4">
      <c r="A224" s="20" t="s">
        <v>90</v>
      </c>
      <c r="B224" s="20"/>
      <c r="C224" s="20"/>
      <c r="D224" s="20"/>
      <c r="E224" s="20"/>
      <c r="F224" s="20"/>
      <c r="G224" s="20"/>
      <c r="H224" s="20"/>
      <c r="I224" s="20"/>
      <c r="J224" s="20"/>
      <c r="K224" s="20"/>
      <c r="L224" s="20"/>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row>
    <row r="225" spans="1:44">
      <c r="A225" s="4"/>
      <c r="B225" s="5" t="s">
        <v>81</v>
      </c>
      <c r="C225" s="4"/>
      <c r="D225" s="4"/>
      <c r="E225" s="4"/>
      <c r="F225" s="4"/>
      <c r="G225" s="4"/>
      <c r="H225" s="4"/>
      <c r="I225" s="4"/>
      <c r="J225" s="4"/>
      <c r="K225" s="4"/>
      <c r="L225" s="4"/>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row>
    <row r="226" spans="1:44">
      <c r="B226" t="s">
        <v>82</v>
      </c>
      <c r="E226" t="s">
        <v>237</v>
      </c>
      <c r="M226" s="145" t="e">
        <f>IF('4 - Construction Inflation data'!H$129=0,0,'8a - Tot nominal costs '!M226/'4 - Construction Inflation data'!H$129)</f>
        <v>#DIV/0!</v>
      </c>
      <c r="N226" s="145" t="e">
        <f>IF('4 - Construction Inflation data'!I$129=0,0,'8a - Tot nominal costs '!N226/'4 - Construction Inflation data'!I$129)</f>
        <v>#DIV/0!</v>
      </c>
      <c r="O226" s="145" t="e">
        <f>IF('4 - Construction Inflation data'!J$129=0,0,'8a - Tot nominal costs '!O226/'4 - Construction Inflation data'!J$129)</f>
        <v>#DIV/0!</v>
      </c>
      <c r="P226" s="145" t="e">
        <f>IF('4 - Construction Inflation data'!K$129=0,0,'8a - Tot nominal costs '!P226/'4 - Construction Inflation data'!K$129)</f>
        <v>#DIV/0!</v>
      </c>
      <c r="Q226" s="145" t="e">
        <f>IF('4 - Construction Inflation data'!L$129=0,0,'8a - Tot nominal costs '!Q226/'4 - Construction Inflation data'!L$129)</f>
        <v>#DIV/0!</v>
      </c>
      <c r="R226" s="145" t="e">
        <f>IF('4 - Construction Inflation data'!M$129=0,0,'8a - Tot nominal costs '!R226/'4 - Construction Inflation data'!M$129)</f>
        <v>#DIV/0!</v>
      </c>
      <c r="S226" s="145" t="e">
        <f>IF('4 - Construction Inflation data'!N$129=0,0,'8a - Tot nominal costs '!S226/'4 - Construction Inflation data'!N$129)</f>
        <v>#DIV/0!</v>
      </c>
      <c r="T226" s="145" t="e">
        <f>IF('4 - Construction Inflation data'!O$129=0,0,'8a - Tot nominal costs '!T226/'4 - Construction Inflation data'!O$129)</f>
        <v>#DIV/0!</v>
      </c>
      <c r="U226" s="145" t="e">
        <f>IF('4 - Construction Inflation data'!P$129=0,0,'8a - Tot nominal costs '!U226/'4 - Construction Inflation data'!P$129)</f>
        <v>#DIV/0!</v>
      </c>
      <c r="V226" s="145" t="e">
        <f>IF('4 - Construction Inflation data'!Q$129=0,0,'8a - Tot nominal costs '!V226/'4 - Construction Inflation data'!Q$129)</f>
        <v>#DIV/0!</v>
      </c>
      <c r="W226" s="145" t="e">
        <f>IF('4 - Construction Inflation data'!R$129=0,0,'8a - Tot nominal costs '!W226/'4 - Construction Inflation data'!R$129)</f>
        <v>#DIV/0!</v>
      </c>
      <c r="X226" s="145" t="e">
        <f>IF('4 - Construction Inflation data'!S$129=0,0,'8a - Tot nominal costs '!X226/'4 - Construction Inflation data'!S$129)</f>
        <v>#DIV/0!</v>
      </c>
      <c r="Y226" s="145" t="e">
        <f>IF('4 - Construction Inflation data'!T$129=0,0,'8a - Tot nominal costs '!Y226/'4 - Construction Inflation data'!T$129)</f>
        <v>#DIV/0!</v>
      </c>
      <c r="Z226" s="145" t="e">
        <f>IF('4 - Construction Inflation data'!U$129=0,0,'8a - Tot nominal costs '!Z226/'4 - Construction Inflation data'!U$129)</f>
        <v>#DIV/0!</v>
      </c>
      <c r="AA226" s="145" t="e">
        <f>IF('4 - Construction Inflation data'!V$129=0,0,'8a - Tot nominal costs '!AA226/'4 - Construction Inflation data'!V$129)</f>
        <v>#DIV/0!</v>
      </c>
      <c r="AB226" s="145" t="e">
        <f>IF('4 - Construction Inflation data'!W$129=0,0,'8a - Tot nominal costs '!AB226/'4 - Construction Inflation data'!W$129)</f>
        <v>#DIV/0!</v>
      </c>
      <c r="AC226" s="145" t="e">
        <f>IF('4 - Construction Inflation data'!X$129=0,0,'8a - Tot nominal costs '!AC226/'4 - Construction Inflation data'!X$129)</f>
        <v>#DIV/0!</v>
      </c>
      <c r="AD226" s="145" t="e">
        <f>IF('4 - Construction Inflation data'!Y$129=0,0,'8a - Tot nominal costs '!AD226/'4 - Construction Inflation data'!Y$129)</f>
        <v>#DIV/0!</v>
      </c>
      <c r="AE226" s="145" t="e">
        <f>IF('4 - Construction Inflation data'!Z$129=0,0,'8a - Tot nominal costs '!AE226/'4 - Construction Inflation data'!Z$129)</f>
        <v>#DIV/0!</v>
      </c>
      <c r="AF226" s="145" t="e">
        <f>IF('4 - Construction Inflation data'!AA$129=0,0,'8a - Tot nominal costs '!AF226/'4 - Construction Inflation data'!AA$129)</f>
        <v>#DIV/0!</v>
      </c>
      <c r="AG226" s="145" t="e">
        <f>IF('4 - Construction Inflation data'!AB$129=0,0,'8a - Tot nominal costs '!AG226/'4 - Construction Inflation data'!AB$129)</f>
        <v>#DIV/0!</v>
      </c>
      <c r="AH226" s="145" t="e">
        <f>IF('4 - Construction Inflation data'!AC$129=0,0,'8a - Tot nominal costs '!AH226/'4 - Construction Inflation data'!AC$129)</f>
        <v>#DIV/0!</v>
      </c>
      <c r="AI226" s="145" t="e">
        <f>IF('4 - Construction Inflation data'!AD$129=0,0,'8a - Tot nominal costs '!AI226/'4 - Construction Inflation data'!AD$129)</f>
        <v>#DIV/0!</v>
      </c>
      <c r="AJ226" s="145" t="e">
        <f>IF('4 - Construction Inflation data'!AE$129=0,0,'8a - Tot nominal costs '!AJ226/'4 - Construction Inflation data'!AE$129)</f>
        <v>#DIV/0!</v>
      </c>
      <c r="AK226" s="145" t="e">
        <f>IF('4 - Construction Inflation data'!AF$129=0,0,'8a - Tot nominal costs '!AK226/'4 - Construction Inflation data'!AF$129)</f>
        <v>#DIV/0!</v>
      </c>
      <c r="AL226" s="145" t="e">
        <f>IF('4 - Construction Inflation data'!AG$129=0,0,'8a - Tot nominal costs '!AL226/'4 - Construction Inflation data'!AG$129)</f>
        <v>#DIV/0!</v>
      </c>
      <c r="AM226" s="145" t="e">
        <f>IF('4 - Construction Inflation data'!AH$129=0,0,'8a - Tot nominal costs '!AM226/'4 - Construction Inflation data'!AH$129)</f>
        <v>#DIV/0!</v>
      </c>
      <c r="AN226" s="145" t="e">
        <f>IF('4 - Construction Inflation data'!AI$129=0,0,'8a - Tot nominal costs '!AN226/'4 - Construction Inflation data'!AI$129)</f>
        <v>#DIV/0!</v>
      </c>
      <c r="AO226" s="145" t="e">
        <f>IF('4 - Construction Inflation data'!AJ$129=0,0,'8a - Tot nominal costs '!AO226/'4 - Construction Inflation data'!AJ$129)</f>
        <v>#DIV/0!</v>
      </c>
      <c r="AP226" s="145" t="e">
        <f>IF('4 - Construction Inflation data'!AK$129=0,0,'8a - Tot nominal costs '!AP226/'4 - Construction Inflation data'!AK$129)</f>
        <v>#DIV/0!</v>
      </c>
      <c r="AQ226" s="145" t="e">
        <f>IF('4 - Construction Inflation data'!AL$129=0,0,'8a - Tot nominal costs '!AQ226/'4 - Construction Inflation data'!AL$129)</f>
        <v>#DIV/0!</v>
      </c>
      <c r="AR226" s="145" t="e">
        <f>IF('4 - Construction Inflation data'!AM$129=0,0,'8a - Tot nominal costs '!AR226/'4 - Construction Inflation data'!AM$129)</f>
        <v>#DIV/0!</v>
      </c>
    </row>
    <row r="227" spans="1:44">
      <c r="B227" t="s">
        <v>82</v>
      </c>
      <c r="E227" t="s">
        <v>237</v>
      </c>
      <c r="M227" s="145" t="e">
        <f>IF('4 - Construction Inflation data'!H$129=0,0,'8a - Tot nominal costs '!M227/'4 - Construction Inflation data'!H$129)</f>
        <v>#DIV/0!</v>
      </c>
      <c r="N227" s="145" t="e">
        <f>IF('4 - Construction Inflation data'!I$129=0,0,'8a - Tot nominal costs '!N227/'4 - Construction Inflation data'!I$129)</f>
        <v>#DIV/0!</v>
      </c>
      <c r="O227" s="145" t="e">
        <f>IF('4 - Construction Inflation data'!J$129=0,0,'8a - Tot nominal costs '!O227/'4 - Construction Inflation data'!J$129)</f>
        <v>#DIV/0!</v>
      </c>
      <c r="P227" s="145" t="e">
        <f>IF('4 - Construction Inflation data'!K$129=0,0,'8a - Tot nominal costs '!P227/'4 - Construction Inflation data'!K$129)</f>
        <v>#DIV/0!</v>
      </c>
      <c r="Q227" s="145" t="e">
        <f>IF('4 - Construction Inflation data'!L$129=0,0,'8a - Tot nominal costs '!Q227/'4 - Construction Inflation data'!L$129)</f>
        <v>#DIV/0!</v>
      </c>
      <c r="R227" s="145" t="e">
        <f>IF('4 - Construction Inflation data'!M$129=0,0,'8a - Tot nominal costs '!R227/'4 - Construction Inflation data'!M$129)</f>
        <v>#DIV/0!</v>
      </c>
      <c r="S227" s="145" t="e">
        <f>IF('4 - Construction Inflation data'!N$129=0,0,'8a - Tot nominal costs '!S227/'4 - Construction Inflation data'!N$129)</f>
        <v>#DIV/0!</v>
      </c>
      <c r="T227" s="145" t="e">
        <f>IF('4 - Construction Inflation data'!O$129=0,0,'8a - Tot nominal costs '!T227/'4 - Construction Inflation data'!O$129)</f>
        <v>#DIV/0!</v>
      </c>
      <c r="U227" s="145" t="e">
        <f>IF('4 - Construction Inflation data'!P$129=0,0,'8a - Tot nominal costs '!U227/'4 - Construction Inflation data'!P$129)</f>
        <v>#DIV/0!</v>
      </c>
      <c r="V227" s="145" t="e">
        <f>IF('4 - Construction Inflation data'!Q$129=0,0,'8a - Tot nominal costs '!V227/'4 - Construction Inflation data'!Q$129)</f>
        <v>#DIV/0!</v>
      </c>
      <c r="W227" s="145" t="e">
        <f>IF('4 - Construction Inflation data'!R$129=0,0,'8a - Tot nominal costs '!W227/'4 - Construction Inflation data'!R$129)</f>
        <v>#DIV/0!</v>
      </c>
      <c r="X227" s="145" t="e">
        <f>IF('4 - Construction Inflation data'!S$129=0,0,'8a - Tot nominal costs '!X227/'4 - Construction Inflation data'!S$129)</f>
        <v>#DIV/0!</v>
      </c>
      <c r="Y227" s="145" t="e">
        <f>IF('4 - Construction Inflation data'!T$129=0,0,'8a - Tot nominal costs '!Y227/'4 - Construction Inflation data'!T$129)</f>
        <v>#DIV/0!</v>
      </c>
      <c r="Z227" s="145" t="e">
        <f>IF('4 - Construction Inflation data'!U$129=0,0,'8a - Tot nominal costs '!Z227/'4 - Construction Inflation data'!U$129)</f>
        <v>#DIV/0!</v>
      </c>
      <c r="AA227" s="145" t="e">
        <f>IF('4 - Construction Inflation data'!V$129=0,0,'8a - Tot nominal costs '!AA227/'4 - Construction Inflation data'!V$129)</f>
        <v>#DIV/0!</v>
      </c>
      <c r="AB227" s="145" t="e">
        <f>IF('4 - Construction Inflation data'!W$129=0,0,'8a - Tot nominal costs '!AB227/'4 - Construction Inflation data'!W$129)</f>
        <v>#DIV/0!</v>
      </c>
      <c r="AC227" s="145" t="e">
        <f>IF('4 - Construction Inflation data'!X$129=0,0,'8a - Tot nominal costs '!AC227/'4 - Construction Inflation data'!X$129)</f>
        <v>#DIV/0!</v>
      </c>
      <c r="AD227" s="145" t="e">
        <f>IF('4 - Construction Inflation data'!Y$129=0,0,'8a - Tot nominal costs '!AD227/'4 - Construction Inflation data'!Y$129)</f>
        <v>#DIV/0!</v>
      </c>
      <c r="AE227" s="145" t="e">
        <f>IF('4 - Construction Inflation data'!Z$129=0,0,'8a - Tot nominal costs '!AE227/'4 - Construction Inflation data'!Z$129)</f>
        <v>#DIV/0!</v>
      </c>
      <c r="AF227" s="145" t="e">
        <f>IF('4 - Construction Inflation data'!AA$129=0,0,'8a - Tot nominal costs '!AF227/'4 - Construction Inflation data'!AA$129)</f>
        <v>#DIV/0!</v>
      </c>
      <c r="AG227" s="145" t="e">
        <f>IF('4 - Construction Inflation data'!AB$129=0,0,'8a - Tot nominal costs '!AG227/'4 - Construction Inflation data'!AB$129)</f>
        <v>#DIV/0!</v>
      </c>
      <c r="AH227" s="145" t="e">
        <f>IF('4 - Construction Inflation data'!AC$129=0,0,'8a - Tot nominal costs '!AH227/'4 - Construction Inflation data'!AC$129)</f>
        <v>#DIV/0!</v>
      </c>
      <c r="AI227" s="145" t="e">
        <f>IF('4 - Construction Inflation data'!AD$129=0,0,'8a - Tot nominal costs '!AI227/'4 - Construction Inflation data'!AD$129)</f>
        <v>#DIV/0!</v>
      </c>
      <c r="AJ227" s="145" t="e">
        <f>IF('4 - Construction Inflation data'!AE$129=0,0,'8a - Tot nominal costs '!AJ227/'4 - Construction Inflation data'!AE$129)</f>
        <v>#DIV/0!</v>
      </c>
      <c r="AK227" s="145" t="e">
        <f>IF('4 - Construction Inflation data'!AF$129=0,0,'8a - Tot nominal costs '!AK227/'4 - Construction Inflation data'!AF$129)</f>
        <v>#DIV/0!</v>
      </c>
      <c r="AL227" s="145" t="e">
        <f>IF('4 - Construction Inflation data'!AG$129=0,0,'8a - Tot nominal costs '!AL227/'4 - Construction Inflation data'!AG$129)</f>
        <v>#DIV/0!</v>
      </c>
      <c r="AM227" s="145" t="e">
        <f>IF('4 - Construction Inflation data'!AH$129=0,0,'8a - Tot nominal costs '!AM227/'4 - Construction Inflation data'!AH$129)</f>
        <v>#DIV/0!</v>
      </c>
      <c r="AN227" s="145" t="e">
        <f>IF('4 - Construction Inflation data'!AI$129=0,0,'8a - Tot nominal costs '!AN227/'4 - Construction Inflation data'!AI$129)</f>
        <v>#DIV/0!</v>
      </c>
      <c r="AO227" s="145" t="e">
        <f>IF('4 - Construction Inflation data'!AJ$129=0,0,'8a - Tot nominal costs '!AO227/'4 - Construction Inflation data'!AJ$129)</f>
        <v>#DIV/0!</v>
      </c>
      <c r="AP227" s="145" t="e">
        <f>IF('4 - Construction Inflation data'!AK$129=0,0,'8a - Tot nominal costs '!AP227/'4 - Construction Inflation data'!AK$129)</f>
        <v>#DIV/0!</v>
      </c>
      <c r="AQ227" s="145" t="e">
        <f>IF('4 - Construction Inflation data'!AL$129=0,0,'8a - Tot nominal costs '!AQ227/'4 - Construction Inflation data'!AL$129)</f>
        <v>#DIV/0!</v>
      </c>
      <c r="AR227" s="145" t="e">
        <f>IF('4 - Construction Inflation data'!AM$129=0,0,'8a - Tot nominal costs '!AR227/'4 - Construction Inflation data'!AM$129)</f>
        <v>#DIV/0!</v>
      </c>
    </row>
    <row r="228" spans="1:44">
      <c r="B228" t="s">
        <v>82</v>
      </c>
      <c r="E228" t="s">
        <v>237</v>
      </c>
      <c r="M228" s="145" t="e">
        <f>IF('4 - Construction Inflation data'!H$129=0,0,'8a - Tot nominal costs '!M228/'4 - Construction Inflation data'!H$129)</f>
        <v>#DIV/0!</v>
      </c>
      <c r="N228" s="145" t="e">
        <f>IF('4 - Construction Inflation data'!I$129=0,0,'8a - Tot nominal costs '!N228/'4 - Construction Inflation data'!I$129)</f>
        <v>#DIV/0!</v>
      </c>
      <c r="O228" s="145" t="e">
        <f>IF('4 - Construction Inflation data'!J$129=0,0,'8a - Tot nominal costs '!O228/'4 - Construction Inflation data'!J$129)</f>
        <v>#DIV/0!</v>
      </c>
      <c r="P228" s="145" t="e">
        <f>IF('4 - Construction Inflation data'!K$129=0,0,'8a - Tot nominal costs '!P228/'4 - Construction Inflation data'!K$129)</f>
        <v>#DIV/0!</v>
      </c>
      <c r="Q228" s="145" t="e">
        <f>IF('4 - Construction Inflation data'!L$129=0,0,'8a - Tot nominal costs '!Q228/'4 - Construction Inflation data'!L$129)</f>
        <v>#DIV/0!</v>
      </c>
      <c r="R228" s="145" t="e">
        <f>IF('4 - Construction Inflation data'!M$129=0,0,'8a - Tot nominal costs '!R228/'4 - Construction Inflation data'!M$129)</f>
        <v>#DIV/0!</v>
      </c>
      <c r="S228" s="145" t="e">
        <f>IF('4 - Construction Inflation data'!N$129=0,0,'8a - Tot nominal costs '!S228/'4 - Construction Inflation data'!N$129)</f>
        <v>#DIV/0!</v>
      </c>
      <c r="T228" s="145" t="e">
        <f>IF('4 - Construction Inflation data'!O$129=0,0,'8a - Tot nominal costs '!T228/'4 - Construction Inflation data'!O$129)</f>
        <v>#DIV/0!</v>
      </c>
      <c r="U228" s="145" t="e">
        <f>IF('4 - Construction Inflation data'!P$129=0,0,'8a - Tot nominal costs '!U228/'4 - Construction Inflation data'!P$129)</f>
        <v>#DIV/0!</v>
      </c>
      <c r="V228" s="145" t="e">
        <f>IF('4 - Construction Inflation data'!Q$129=0,0,'8a - Tot nominal costs '!V228/'4 - Construction Inflation data'!Q$129)</f>
        <v>#DIV/0!</v>
      </c>
      <c r="W228" s="145" t="e">
        <f>IF('4 - Construction Inflation data'!R$129=0,0,'8a - Tot nominal costs '!W228/'4 - Construction Inflation data'!R$129)</f>
        <v>#DIV/0!</v>
      </c>
      <c r="X228" s="145" t="e">
        <f>IF('4 - Construction Inflation data'!S$129=0,0,'8a - Tot nominal costs '!X228/'4 - Construction Inflation data'!S$129)</f>
        <v>#DIV/0!</v>
      </c>
      <c r="Y228" s="145" t="e">
        <f>IF('4 - Construction Inflation data'!T$129=0,0,'8a - Tot nominal costs '!Y228/'4 - Construction Inflation data'!T$129)</f>
        <v>#DIV/0!</v>
      </c>
      <c r="Z228" s="145" t="e">
        <f>IF('4 - Construction Inflation data'!U$129=0,0,'8a - Tot nominal costs '!Z228/'4 - Construction Inflation data'!U$129)</f>
        <v>#DIV/0!</v>
      </c>
      <c r="AA228" s="145" t="e">
        <f>IF('4 - Construction Inflation data'!V$129=0,0,'8a - Tot nominal costs '!AA228/'4 - Construction Inflation data'!V$129)</f>
        <v>#DIV/0!</v>
      </c>
      <c r="AB228" s="145" t="e">
        <f>IF('4 - Construction Inflation data'!W$129=0,0,'8a - Tot nominal costs '!AB228/'4 - Construction Inflation data'!W$129)</f>
        <v>#DIV/0!</v>
      </c>
      <c r="AC228" s="145" t="e">
        <f>IF('4 - Construction Inflation data'!X$129=0,0,'8a - Tot nominal costs '!AC228/'4 - Construction Inflation data'!X$129)</f>
        <v>#DIV/0!</v>
      </c>
      <c r="AD228" s="145" t="e">
        <f>IF('4 - Construction Inflation data'!Y$129=0,0,'8a - Tot nominal costs '!AD228/'4 - Construction Inflation data'!Y$129)</f>
        <v>#DIV/0!</v>
      </c>
      <c r="AE228" s="145" t="e">
        <f>IF('4 - Construction Inflation data'!Z$129=0,0,'8a - Tot nominal costs '!AE228/'4 - Construction Inflation data'!Z$129)</f>
        <v>#DIV/0!</v>
      </c>
      <c r="AF228" s="145" t="e">
        <f>IF('4 - Construction Inflation data'!AA$129=0,0,'8a - Tot nominal costs '!AF228/'4 - Construction Inflation data'!AA$129)</f>
        <v>#DIV/0!</v>
      </c>
      <c r="AG228" s="145" t="e">
        <f>IF('4 - Construction Inflation data'!AB$129=0,0,'8a - Tot nominal costs '!AG228/'4 - Construction Inflation data'!AB$129)</f>
        <v>#DIV/0!</v>
      </c>
      <c r="AH228" s="145" t="e">
        <f>IF('4 - Construction Inflation data'!AC$129=0,0,'8a - Tot nominal costs '!AH228/'4 - Construction Inflation data'!AC$129)</f>
        <v>#DIV/0!</v>
      </c>
      <c r="AI228" s="145" t="e">
        <f>IF('4 - Construction Inflation data'!AD$129=0,0,'8a - Tot nominal costs '!AI228/'4 - Construction Inflation data'!AD$129)</f>
        <v>#DIV/0!</v>
      </c>
      <c r="AJ228" s="145" t="e">
        <f>IF('4 - Construction Inflation data'!AE$129=0,0,'8a - Tot nominal costs '!AJ228/'4 - Construction Inflation data'!AE$129)</f>
        <v>#DIV/0!</v>
      </c>
      <c r="AK228" s="145" t="e">
        <f>IF('4 - Construction Inflation data'!AF$129=0,0,'8a - Tot nominal costs '!AK228/'4 - Construction Inflation data'!AF$129)</f>
        <v>#DIV/0!</v>
      </c>
      <c r="AL228" s="145" t="e">
        <f>IF('4 - Construction Inflation data'!AG$129=0,0,'8a - Tot nominal costs '!AL228/'4 - Construction Inflation data'!AG$129)</f>
        <v>#DIV/0!</v>
      </c>
      <c r="AM228" s="145" t="e">
        <f>IF('4 - Construction Inflation data'!AH$129=0,0,'8a - Tot nominal costs '!AM228/'4 - Construction Inflation data'!AH$129)</f>
        <v>#DIV/0!</v>
      </c>
      <c r="AN228" s="145" t="e">
        <f>IF('4 - Construction Inflation data'!AI$129=0,0,'8a - Tot nominal costs '!AN228/'4 - Construction Inflation data'!AI$129)</f>
        <v>#DIV/0!</v>
      </c>
      <c r="AO228" s="145" t="e">
        <f>IF('4 - Construction Inflation data'!AJ$129=0,0,'8a - Tot nominal costs '!AO228/'4 - Construction Inflation data'!AJ$129)</f>
        <v>#DIV/0!</v>
      </c>
      <c r="AP228" s="145" t="e">
        <f>IF('4 - Construction Inflation data'!AK$129=0,0,'8a - Tot nominal costs '!AP228/'4 - Construction Inflation data'!AK$129)</f>
        <v>#DIV/0!</v>
      </c>
      <c r="AQ228" s="145" t="e">
        <f>IF('4 - Construction Inflation data'!AL$129=0,0,'8a - Tot nominal costs '!AQ228/'4 - Construction Inflation data'!AL$129)</f>
        <v>#DIV/0!</v>
      </c>
      <c r="AR228" s="145" t="e">
        <f>IF('4 - Construction Inflation data'!AM$129=0,0,'8a - Tot nominal costs '!AR228/'4 - Construction Inflation data'!AM$129)</f>
        <v>#DIV/0!</v>
      </c>
    </row>
    <row r="229" spans="1:44">
      <c r="B229" t="s">
        <v>82</v>
      </c>
      <c r="E229" t="s">
        <v>237</v>
      </c>
      <c r="M229" s="145" t="e">
        <f>IF('4 - Construction Inflation data'!H$129=0,0,'8a - Tot nominal costs '!M229/'4 - Construction Inflation data'!H$129)</f>
        <v>#DIV/0!</v>
      </c>
      <c r="N229" s="145" t="e">
        <f>IF('4 - Construction Inflation data'!I$129=0,0,'8a - Tot nominal costs '!N229/'4 - Construction Inflation data'!I$129)</f>
        <v>#DIV/0!</v>
      </c>
      <c r="O229" s="145" t="e">
        <f>IF('4 - Construction Inflation data'!J$129=0,0,'8a - Tot nominal costs '!O229/'4 - Construction Inflation data'!J$129)</f>
        <v>#DIV/0!</v>
      </c>
      <c r="P229" s="145" t="e">
        <f>IF('4 - Construction Inflation data'!K$129=0,0,'8a - Tot nominal costs '!P229/'4 - Construction Inflation data'!K$129)</f>
        <v>#DIV/0!</v>
      </c>
      <c r="Q229" s="145" t="e">
        <f>IF('4 - Construction Inflation data'!L$129=0,0,'8a - Tot nominal costs '!Q229/'4 - Construction Inflation data'!L$129)</f>
        <v>#DIV/0!</v>
      </c>
      <c r="R229" s="145" t="e">
        <f>IF('4 - Construction Inflation data'!M$129=0,0,'8a - Tot nominal costs '!R229/'4 - Construction Inflation data'!M$129)</f>
        <v>#DIV/0!</v>
      </c>
      <c r="S229" s="145" t="e">
        <f>IF('4 - Construction Inflation data'!N$129=0,0,'8a - Tot nominal costs '!S229/'4 - Construction Inflation data'!N$129)</f>
        <v>#DIV/0!</v>
      </c>
      <c r="T229" s="145" t="e">
        <f>IF('4 - Construction Inflation data'!O$129=0,0,'8a - Tot nominal costs '!T229/'4 - Construction Inflation data'!O$129)</f>
        <v>#DIV/0!</v>
      </c>
      <c r="U229" s="145" t="e">
        <f>IF('4 - Construction Inflation data'!P$129=0,0,'8a - Tot nominal costs '!U229/'4 - Construction Inflation data'!P$129)</f>
        <v>#DIV/0!</v>
      </c>
      <c r="V229" s="145" t="e">
        <f>IF('4 - Construction Inflation data'!Q$129=0,0,'8a - Tot nominal costs '!V229/'4 - Construction Inflation data'!Q$129)</f>
        <v>#DIV/0!</v>
      </c>
      <c r="W229" s="145" t="e">
        <f>IF('4 - Construction Inflation data'!R$129=0,0,'8a - Tot nominal costs '!W229/'4 - Construction Inflation data'!R$129)</f>
        <v>#DIV/0!</v>
      </c>
      <c r="X229" s="145" t="e">
        <f>IF('4 - Construction Inflation data'!S$129=0,0,'8a - Tot nominal costs '!X229/'4 - Construction Inflation data'!S$129)</f>
        <v>#DIV/0!</v>
      </c>
      <c r="Y229" s="145" t="e">
        <f>IF('4 - Construction Inflation data'!T$129=0,0,'8a - Tot nominal costs '!Y229/'4 - Construction Inflation data'!T$129)</f>
        <v>#DIV/0!</v>
      </c>
      <c r="Z229" s="145" t="e">
        <f>IF('4 - Construction Inflation data'!U$129=0,0,'8a - Tot nominal costs '!Z229/'4 - Construction Inflation data'!U$129)</f>
        <v>#DIV/0!</v>
      </c>
      <c r="AA229" s="145" t="e">
        <f>IF('4 - Construction Inflation data'!V$129=0,0,'8a - Tot nominal costs '!AA229/'4 - Construction Inflation data'!V$129)</f>
        <v>#DIV/0!</v>
      </c>
      <c r="AB229" s="145" t="e">
        <f>IF('4 - Construction Inflation data'!W$129=0,0,'8a - Tot nominal costs '!AB229/'4 - Construction Inflation data'!W$129)</f>
        <v>#DIV/0!</v>
      </c>
      <c r="AC229" s="145" t="e">
        <f>IF('4 - Construction Inflation data'!X$129=0,0,'8a - Tot nominal costs '!AC229/'4 - Construction Inflation data'!X$129)</f>
        <v>#DIV/0!</v>
      </c>
      <c r="AD229" s="145" t="e">
        <f>IF('4 - Construction Inflation data'!Y$129=0,0,'8a - Tot nominal costs '!AD229/'4 - Construction Inflation data'!Y$129)</f>
        <v>#DIV/0!</v>
      </c>
      <c r="AE229" s="145" t="e">
        <f>IF('4 - Construction Inflation data'!Z$129=0,0,'8a - Tot nominal costs '!AE229/'4 - Construction Inflation data'!Z$129)</f>
        <v>#DIV/0!</v>
      </c>
      <c r="AF229" s="145" t="e">
        <f>IF('4 - Construction Inflation data'!AA$129=0,0,'8a - Tot nominal costs '!AF229/'4 - Construction Inflation data'!AA$129)</f>
        <v>#DIV/0!</v>
      </c>
      <c r="AG229" s="145" t="e">
        <f>IF('4 - Construction Inflation data'!AB$129=0,0,'8a - Tot nominal costs '!AG229/'4 - Construction Inflation data'!AB$129)</f>
        <v>#DIV/0!</v>
      </c>
      <c r="AH229" s="145" t="e">
        <f>IF('4 - Construction Inflation data'!AC$129=0,0,'8a - Tot nominal costs '!AH229/'4 - Construction Inflation data'!AC$129)</f>
        <v>#DIV/0!</v>
      </c>
      <c r="AI229" s="145" t="e">
        <f>IF('4 - Construction Inflation data'!AD$129=0,0,'8a - Tot nominal costs '!AI229/'4 - Construction Inflation data'!AD$129)</f>
        <v>#DIV/0!</v>
      </c>
      <c r="AJ229" s="145" t="e">
        <f>IF('4 - Construction Inflation data'!AE$129=0,0,'8a - Tot nominal costs '!AJ229/'4 - Construction Inflation data'!AE$129)</f>
        <v>#DIV/0!</v>
      </c>
      <c r="AK229" s="145" t="e">
        <f>IF('4 - Construction Inflation data'!AF$129=0,0,'8a - Tot nominal costs '!AK229/'4 - Construction Inflation data'!AF$129)</f>
        <v>#DIV/0!</v>
      </c>
      <c r="AL229" s="145" t="e">
        <f>IF('4 - Construction Inflation data'!AG$129=0,0,'8a - Tot nominal costs '!AL229/'4 - Construction Inflation data'!AG$129)</f>
        <v>#DIV/0!</v>
      </c>
      <c r="AM229" s="145" t="e">
        <f>IF('4 - Construction Inflation data'!AH$129=0,0,'8a - Tot nominal costs '!AM229/'4 - Construction Inflation data'!AH$129)</f>
        <v>#DIV/0!</v>
      </c>
      <c r="AN229" s="145" t="e">
        <f>IF('4 - Construction Inflation data'!AI$129=0,0,'8a - Tot nominal costs '!AN229/'4 - Construction Inflation data'!AI$129)</f>
        <v>#DIV/0!</v>
      </c>
      <c r="AO229" s="145" t="e">
        <f>IF('4 - Construction Inflation data'!AJ$129=0,0,'8a - Tot nominal costs '!AO229/'4 - Construction Inflation data'!AJ$129)</f>
        <v>#DIV/0!</v>
      </c>
      <c r="AP229" s="145" t="e">
        <f>IF('4 - Construction Inflation data'!AK$129=0,0,'8a - Tot nominal costs '!AP229/'4 - Construction Inflation data'!AK$129)</f>
        <v>#DIV/0!</v>
      </c>
      <c r="AQ229" s="145" t="e">
        <f>IF('4 - Construction Inflation data'!AL$129=0,0,'8a - Tot nominal costs '!AQ229/'4 - Construction Inflation data'!AL$129)</f>
        <v>#DIV/0!</v>
      </c>
      <c r="AR229" s="145" t="e">
        <f>IF('4 - Construction Inflation data'!AM$129=0,0,'8a - Tot nominal costs '!AR229/'4 - Construction Inflation data'!AM$129)</f>
        <v>#DIV/0!</v>
      </c>
    </row>
    <row r="230" spans="1:44">
      <c r="B230" t="s">
        <v>82</v>
      </c>
      <c r="E230" t="s">
        <v>237</v>
      </c>
      <c r="M230" s="145" t="e">
        <f>IF('4 - Construction Inflation data'!H$129=0,0,'8a - Tot nominal costs '!M230/'4 - Construction Inflation data'!H$129)</f>
        <v>#DIV/0!</v>
      </c>
      <c r="N230" s="145" t="e">
        <f>IF('4 - Construction Inflation data'!I$129=0,0,'8a - Tot nominal costs '!N230/'4 - Construction Inflation data'!I$129)</f>
        <v>#DIV/0!</v>
      </c>
      <c r="O230" s="145" t="e">
        <f>IF('4 - Construction Inflation data'!J$129=0,0,'8a - Tot nominal costs '!O230/'4 - Construction Inflation data'!J$129)</f>
        <v>#DIV/0!</v>
      </c>
      <c r="P230" s="145" t="e">
        <f>IF('4 - Construction Inflation data'!K$129=0,0,'8a - Tot nominal costs '!P230/'4 - Construction Inflation data'!K$129)</f>
        <v>#DIV/0!</v>
      </c>
      <c r="Q230" s="145" t="e">
        <f>IF('4 - Construction Inflation data'!L$129=0,0,'8a - Tot nominal costs '!Q230/'4 - Construction Inflation data'!L$129)</f>
        <v>#DIV/0!</v>
      </c>
      <c r="R230" s="145" t="e">
        <f>IF('4 - Construction Inflation data'!M$129=0,0,'8a - Tot nominal costs '!R230/'4 - Construction Inflation data'!M$129)</f>
        <v>#DIV/0!</v>
      </c>
      <c r="S230" s="145" t="e">
        <f>IF('4 - Construction Inflation data'!N$129=0,0,'8a - Tot nominal costs '!S230/'4 - Construction Inflation data'!N$129)</f>
        <v>#DIV/0!</v>
      </c>
      <c r="T230" s="145" t="e">
        <f>IF('4 - Construction Inflation data'!O$129=0,0,'8a - Tot nominal costs '!T230/'4 - Construction Inflation data'!O$129)</f>
        <v>#DIV/0!</v>
      </c>
      <c r="U230" s="145" t="e">
        <f>IF('4 - Construction Inflation data'!P$129=0,0,'8a - Tot nominal costs '!U230/'4 - Construction Inflation data'!P$129)</f>
        <v>#DIV/0!</v>
      </c>
      <c r="V230" s="145" t="e">
        <f>IF('4 - Construction Inflation data'!Q$129=0,0,'8a - Tot nominal costs '!V230/'4 - Construction Inflation data'!Q$129)</f>
        <v>#DIV/0!</v>
      </c>
      <c r="W230" s="145" t="e">
        <f>IF('4 - Construction Inflation data'!R$129=0,0,'8a - Tot nominal costs '!W230/'4 - Construction Inflation data'!R$129)</f>
        <v>#DIV/0!</v>
      </c>
      <c r="X230" s="145" t="e">
        <f>IF('4 - Construction Inflation data'!S$129=0,0,'8a - Tot nominal costs '!X230/'4 - Construction Inflation data'!S$129)</f>
        <v>#DIV/0!</v>
      </c>
      <c r="Y230" s="145" t="e">
        <f>IF('4 - Construction Inflation data'!T$129=0,0,'8a - Tot nominal costs '!Y230/'4 - Construction Inflation data'!T$129)</f>
        <v>#DIV/0!</v>
      </c>
      <c r="Z230" s="145" t="e">
        <f>IF('4 - Construction Inflation data'!U$129=0,0,'8a - Tot nominal costs '!Z230/'4 - Construction Inflation data'!U$129)</f>
        <v>#DIV/0!</v>
      </c>
      <c r="AA230" s="145" t="e">
        <f>IF('4 - Construction Inflation data'!V$129=0,0,'8a - Tot nominal costs '!AA230/'4 - Construction Inflation data'!V$129)</f>
        <v>#DIV/0!</v>
      </c>
      <c r="AB230" s="145" t="e">
        <f>IF('4 - Construction Inflation data'!W$129=0,0,'8a - Tot nominal costs '!AB230/'4 - Construction Inflation data'!W$129)</f>
        <v>#DIV/0!</v>
      </c>
      <c r="AC230" s="145" t="e">
        <f>IF('4 - Construction Inflation data'!X$129=0,0,'8a - Tot nominal costs '!AC230/'4 - Construction Inflation data'!X$129)</f>
        <v>#DIV/0!</v>
      </c>
      <c r="AD230" s="145" t="e">
        <f>IF('4 - Construction Inflation data'!Y$129=0,0,'8a - Tot nominal costs '!AD230/'4 - Construction Inflation data'!Y$129)</f>
        <v>#DIV/0!</v>
      </c>
      <c r="AE230" s="145" t="e">
        <f>IF('4 - Construction Inflation data'!Z$129=0,0,'8a - Tot nominal costs '!AE230/'4 - Construction Inflation data'!Z$129)</f>
        <v>#DIV/0!</v>
      </c>
      <c r="AF230" s="145" t="e">
        <f>IF('4 - Construction Inflation data'!AA$129=0,0,'8a - Tot nominal costs '!AF230/'4 - Construction Inflation data'!AA$129)</f>
        <v>#DIV/0!</v>
      </c>
      <c r="AG230" s="145" t="e">
        <f>IF('4 - Construction Inflation data'!AB$129=0,0,'8a - Tot nominal costs '!AG230/'4 - Construction Inflation data'!AB$129)</f>
        <v>#DIV/0!</v>
      </c>
      <c r="AH230" s="145" t="e">
        <f>IF('4 - Construction Inflation data'!AC$129=0,0,'8a - Tot nominal costs '!AH230/'4 - Construction Inflation data'!AC$129)</f>
        <v>#DIV/0!</v>
      </c>
      <c r="AI230" s="145" t="e">
        <f>IF('4 - Construction Inflation data'!AD$129=0,0,'8a - Tot nominal costs '!AI230/'4 - Construction Inflation data'!AD$129)</f>
        <v>#DIV/0!</v>
      </c>
      <c r="AJ230" s="145" t="e">
        <f>IF('4 - Construction Inflation data'!AE$129=0,0,'8a - Tot nominal costs '!AJ230/'4 - Construction Inflation data'!AE$129)</f>
        <v>#DIV/0!</v>
      </c>
      <c r="AK230" s="145" t="e">
        <f>IF('4 - Construction Inflation data'!AF$129=0,0,'8a - Tot nominal costs '!AK230/'4 - Construction Inflation data'!AF$129)</f>
        <v>#DIV/0!</v>
      </c>
      <c r="AL230" s="145" t="e">
        <f>IF('4 - Construction Inflation data'!AG$129=0,0,'8a - Tot nominal costs '!AL230/'4 - Construction Inflation data'!AG$129)</f>
        <v>#DIV/0!</v>
      </c>
      <c r="AM230" s="145" t="e">
        <f>IF('4 - Construction Inflation data'!AH$129=0,0,'8a - Tot nominal costs '!AM230/'4 - Construction Inflation data'!AH$129)</f>
        <v>#DIV/0!</v>
      </c>
      <c r="AN230" s="145" t="e">
        <f>IF('4 - Construction Inflation data'!AI$129=0,0,'8a - Tot nominal costs '!AN230/'4 - Construction Inflation data'!AI$129)</f>
        <v>#DIV/0!</v>
      </c>
      <c r="AO230" s="145" t="e">
        <f>IF('4 - Construction Inflation data'!AJ$129=0,0,'8a - Tot nominal costs '!AO230/'4 - Construction Inflation data'!AJ$129)</f>
        <v>#DIV/0!</v>
      </c>
      <c r="AP230" s="145" t="e">
        <f>IF('4 - Construction Inflation data'!AK$129=0,0,'8a - Tot nominal costs '!AP230/'4 - Construction Inflation data'!AK$129)</f>
        <v>#DIV/0!</v>
      </c>
      <c r="AQ230" s="145" t="e">
        <f>IF('4 - Construction Inflation data'!AL$129=0,0,'8a - Tot nominal costs '!AQ230/'4 - Construction Inflation data'!AL$129)</f>
        <v>#DIV/0!</v>
      </c>
      <c r="AR230" s="145" t="e">
        <f>IF('4 - Construction Inflation data'!AM$129=0,0,'8a - Tot nominal costs '!AR230/'4 - Construction Inflation data'!AM$129)</f>
        <v>#DIV/0!</v>
      </c>
    </row>
    <row r="231" spans="1:44">
      <c r="B231" t="s">
        <v>82</v>
      </c>
      <c r="E231" t="s">
        <v>237</v>
      </c>
      <c r="M231" s="145" t="e">
        <f>IF('4 - Construction Inflation data'!H$129=0,0,'8a - Tot nominal costs '!M231/'4 - Construction Inflation data'!H$129)</f>
        <v>#DIV/0!</v>
      </c>
      <c r="N231" s="145" t="e">
        <f>IF('4 - Construction Inflation data'!I$129=0,0,'8a - Tot nominal costs '!N231/'4 - Construction Inflation data'!I$129)</f>
        <v>#DIV/0!</v>
      </c>
      <c r="O231" s="145" t="e">
        <f>IF('4 - Construction Inflation data'!J$129=0,0,'8a - Tot nominal costs '!O231/'4 - Construction Inflation data'!J$129)</f>
        <v>#DIV/0!</v>
      </c>
      <c r="P231" s="145" t="e">
        <f>IF('4 - Construction Inflation data'!K$129=0,0,'8a - Tot nominal costs '!P231/'4 - Construction Inflation data'!K$129)</f>
        <v>#DIV/0!</v>
      </c>
      <c r="Q231" s="145" t="e">
        <f>IF('4 - Construction Inflation data'!L$129=0,0,'8a - Tot nominal costs '!Q231/'4 - Construction Inflation data'!L$129)</f>
        <v>#DIV/0!</v>
      </c>
      <c r="R231" s="145" t="e">
        <f>IF('4 - Construction Inflation data'!M$129=0,0,'8a - Tot nominal costs '!R231/'4 - Construction Inflation data'!M$129)</f>
        <v>#DIV/0!</v>
      </c>
      <c r="S231" s="145" t="e">
        <f>IF('4 - Construction Inflation data'!N$129=0,0,'8a - Tot nominal costs '!S231/'4 - Construction Inflation data'!N$129)</f>
        <v>#DIV/0!</v>
      </c>
      <c r="T231" s="145" t="e">
        <f>IF('4 - Construction Inflation data'!O$129=0,0,'8a - Tot nominal costs '!T231/'4 - Construction Inflation data'!O$129)</f>
        <v>#DIV/0!</v>
      </c>
      <c r="U231" s="145" t="e">
        <f>IF('4 - Construction Inflation data'!P$129=0,0,'8a - Tot nominal costs '!U231/'4 - Construction Inflation data'!P$129)</f>
        <v>#DIV/0!</v>
      </c>
      <c r="V231" s="145" t="e">
        <f>IF('4 - Construction Inflation data'!Q$129=0,0,'8a - Tot nominal costs '!V231/'4 - Construction Inflation data'!Q$129)</f>
        <v>#DIV/0!</v>
      </c>
      <c r="W231" s="145" t="e">
        <f>IF('4 - Construction Inflation data'!R$129=0,0,'8a - Tot nominal costs '!W231/'4 - Construction Inflation data'!R$129)</f>
        <v>#DIV/0!</v>
      </c>
      <c r="X231" s="145" t="e">
        <f>IF('4 - Construction Inflation data'!S$129=0,0,'8a - Tot nominal costs '!X231/'4 - Construction Inflation data'!S$129)</f>
        <v>#DIV/0!</v>
      </c>
      <c r="Y231" s="145" t="e">
        <f>IF('4 - Construction Inflation data'!T$129=0,0,'8a - Tot nominal costs '!Y231/'4 - Construction Inflation data'!T$129)</f>
        <v>#DIV/0!</v>
      </c>
      <c r="Z231" s="145" t="e">
        <f>IF('4 - Construction Inflation data'!U$129=0,0,'8a - Tot nominal costs '!Z231/'4 - Construction Inflation data'!U$129)</f>
        <v>#DIV/0!</v>
      </c>
      <c r="AA231" s="145" t="e">
        <f>IF('4 - Construction Inflation data'!V$129=0,0,'8a - Tot nominal costs '!AA231/'4 - Construction Inflation data'!V$129)</f>
        <v>#DIV/0!</v>
      </c>
      <c r="AB231" s="145" t="e">
        <f>IF('4 - Construction Inflation data'!W$129=0,0,'8a - Tot nominal costs '!AB231/'4 - Construction Inflation data'!W$129)</f>
        <v>#DIV/0!</v>
      </c>
      <c r="AC231" s="145" t="e">
        <f>IF('4 - Construction Inflation data'!X$129=0,0,'8a - Tot nominal costs '!AC231/'4 - Construction Inflation data'!X$129)</f>
        <v>#DIV/0!</v>
      </c>
      <c r="AD231" s="145" t="e">
        <f>IF('4 - Construction Inflation data'!Y$129=0,0,'8a - Tot nominal costs '!AD231/'4 - Construction Inflation data'!Y$129)</f>
        <v>#DIV/0!</v>
      </c>
      <c r="AE231" s="145" t="e">
        <f>IF('4 - Construction Inflation data'!Z$129=0,0,'8a - Tot nominal costs '!AE231/'4 - Construction Inflation data'!Z$129)</f>
        <v>#DIV/0!</v>
      </c>
      <c r="AF231" s="145" t="e">
        <f>IF('4 - Construction Inflation data'!AA$129=0,0,'8a - Tot nominal costs '!AF231/'4 - Construction Inflation data'!AA$129)</f>
        <v>#DIV/0!</v>
      </c>
      <c r="AG231" s="145" t="e">
        <f>IF('4 - Construction Inflation data'!AB$129=0,0,'8a - Tot nominal costs '!AG231/'4 - Construction Inflation data'!AB$129)</f>
        <v>#DIV/0!</v>
      </c>
      <c r="AH231" s="145" t="e">
        <f>IF('4 - Construction Inflation data'!AC$129=0,0,'8a - Tot nominal costs '!AH231/'4 - Construction Inflation data'!AC$129)</f>
        <v>#DIV/0!</v>
      </c>
      <c r="AI231" s="145" t="e">
        <f>IF('4 - Construction Inflation data'!AD$129=0,0,'8a - Tot nominal costs '!AI231/'4 - Construction Inflation data'!AD$129)</f>
        <v>#DIV/0!</v>
      </c>
      <c r="AJ231" s="145" t="e">
        <f>IF('4 - Construction Inflation data'!AE$129=0,0,'8a - Tot nominal costs '!AJ231/'4 - Construction Inflation data'!AE$129)</f>
        <v>#DIV/0!</v>
      </c>
      <c r="AK231" s="145" t="e">
        <f>IF('4 - Construction Inflation data'!AF$129=0,0,'8a - Tot nominal costs '!AK231/'4 - Construction Inflation data'!AF$129)</f>
        <v>#DIV/0!</v>
      </c>
      <c r="AL231" s="145" t="e">
        <f>IF('4 - Construction Inflation data'!AG$129=0,0,'8a - Tot nominal costs '!AL231/'4 - Construction Inflation data'!AG$129)</f>
        <v>#DIV/0!</v>
      </c>
      <c r="AM231" s="145" t="e">
        <f>IF('4 - Construction Inflation data'!AH$129=0,0,'8a - Tot nominal costs '!AM231/'4 - Construction Inflation data'!AH$129)</f>
        <v>#DIV/0!</v>
      </c>
      <c r="AN231" s="145" t="e">
        <f>IF('4 - Construction Inflation data'!AI$129=0,0,'8a - Tot nominal costs '!AN231/'4 - Construction Inflation data'!AI$129)</f>
        <v>#DIV/0!</v>
      </c>
      <c r="AO231" s="145" t="e">
        <f>IF('4 - Construction Inflation data'!AJ$129=0,0,'8a - Tot nominal costs '!AO231/'4 - Construction Inflation data'!AJ$129)</f>
        <v>#DIV/0!</v>
      </c>
      <c r="AP231" s="145" t="e">
        <f>IF('4 - Construction Inflation data'!AK$129=0,0,'8a - Tot nominal costs '!AP231/'4 - Construction Inflation data'!AK$129)</f>
        <v>#DIV/0!</v>
      </c>
      <c r="AQ231" s="145" t="e">
        <f>IF('4 - Construction Inflation data'!AL$129=0,0,'8a - Tot nominal costs '!AQ231/'4 - Construction Inflation data'!AL$129)</f>
        <v>#DIV/0!</v>
      </c>
      <c r="AR231" s="145" t="e">
        <f>IF('4 - Construction Inflation data'!AM$129=0,0,'8a - Tot nominal costs '!AR231/'4 - Construction Inflation data'!AM$129)</f>
        <v>#DIV/0!</v>
      </c>
    </row>
    <row r="232" spans="1:44">
      <c r="B232" t="s">
        <v>82</v>
      </c>
      <c r="E232" t="s">
        <v>237</v>
      </c>
      <c r="M232" s="145" t="e">
        <f>IF('4 - Construction Inflation data'!H$129=0,0,'8a - Tot nominal costs '!M232/'4 - Construction Inflation data'!H$129)</f>
        <v>#DIV/0!</v>
      </c>
      <c r="N232" s="145" t="e">
        <f>IF('4 - Construction Inflation data'!I$129=0,0,'8a - Tot nominal costs '!N232/'4 - Construction Inflation data'!I$129)</f>
        <v>#DIV/0!</v>
      </c>
      <c r="O232" s="145" t="e">
        <f>IF('4 - Construction Inflation data'!J$129=0,0,'8a - Tot nominal costs '!O232/'4 - Construction Inflation data'!J$129)</f>
        <v>#DIV/0!</v>
      </c>
      <c r="P232" s="145" t="e">
        <f>IF('4 - Construction Inflation data'!K$129=0,0,'8a - Tot nominal costs '!P232/'4 - Construction Inflation data'!K$129)</f>
        <v>#DIV/0!</v>
      </c>
      <c r="Q232" s="145" t="e">
        <f>IF('4 - Construction Inflation data'!L$129=0,0,'8a - Tot nominal costs '!Q232/'4 - Construction Inflation data'!L$129)</f>
        <v>#DIV/0!</v>
      </c>
      <c r="R232" s="145" t="e">
        <f>IF('4 - Construction Inflation data'!M$129=0,0,'8a - Tot nominal costs '!R232/'4 - Construction Inflation data'!M$129)</f>
        <v>#DIV/0!</v>
      </c>
      <c r="S232" s="145" t="e">
        <f>IF('4 - Construction Inflation data'!N$129=0,0,'8a - Tot nominal costs '!S232/'4 - Construction Inflation data'!N$129)</f>
        <v>#DIV/0!</v>
      </c>
      <c r="T232" s="145" t="e">
        <f>IF('4 - Construction Inflation data'!O$129=0,0,'8a - Tot nominal costs '!T232/'4 - Construction Inflation data'!O$129)</f>
        <v>#DIV/0!</v>
      </c>
      <c r="U232" s="145" t="e">
        <f>IF('4 - Construction Inflation data'!P$129=0,0,'8a - Tot nominal costs '!U232/'4 - Construction Inflation data'!P$129)</f>
        <v>#DIV/0!</v>
      </c>
      <c r="V232" s="145" t="e">
        <f>IF('4 - Construction Inflation data'!Q$129=0,0,'8a - Tot nominal costs '!V232/'4 - Construction Inflation data'!Q$129)</f>
        <v>#DIV/0!</v>
      </c>
      <c r="W232" s="145" t="e">
        <f>IF('4 - Construction Inflation data'!R$129=0,0,'8a - Tot nominal costs '!W232/'4 - Construction Inflation data'!R$129)</f>
        <v>#DIV/0!</v>
      </c>
      <c r="X232" s="145" t="e">
        <f>IF('4 - Construction Inflation data'!S$129=0,0,'8a - Tot nominal costs '!X232/'4 - Construction Inflation data'!S$129)</f>
        <v>#DIV/0!</v>
      </c>
      <c r="Y232" s="145" t="e">
        <f>IF('4 - Construction Inflation data'!T$129=0,0,'8a - Tot nominal costs '!Y232/'4 - Construction Inflation data'!T$129)</f>
        <v>#DIV/0!</v>
      </c>
      <c r="Z232" s="145" t="e">
        <f>IF('4 - Construction Inflation data'!U$129=0,0,'8a - Tot nominal costs '!Z232/'4 - Construction Inflation data'!U$129)</f>
        <v>#DIV/0!</v>
      </c>
      <c r="AA232" s="145" t="e">
        <f>IF('4 - Construction Inflation data'!V$129=0,0,'8a - Tot nominal costs '!AA232/'4 - Construction Inflation data'!V$129)</f>
        <v>#DIV/0!</v>
      </c>
      <c r="AB232" s="145" t="e">
        <f>IF('4 - Construction Inflation data'!W$129=0,0,'8a - Tot nominal costs '!AB232/'4 - Construction Inflation data'!W$129)</f>
        <v>#DIV/0!</v>
      </c>
      <c r="AC232" s="145" t="e">
        <f>IF('4 - Construction Inflation data'!X$129=0,0,'8a - Tot nominal costs '!AC232/'4 - Construction Inflation data'!X$129)</f>
        <v>#DIV/0!</v>
      </c>
      <c r="AD232" s="145" t="e">
        <f>IF('4 - Construction Inflation data'!Y$129=0,0,'8a - Tot nominal costs '!AD232/'4 - Construction Inflation data'!Y$129)</f>
        <v>#DIV/0!</v>
      </c>
      <c r="AE232" s="145" t="e">
        <f>IF('4 - Construction Inflation data'!Z$129=0,0,'8a - Tot nominal costs '!AE232/'4 - Construction Inflation data'!Z$129)</f>
        <v>#DIV/0!</v>
      </c>
      <c r="AF232" s="145" t="e">
        <f>IF('4 - Construction Inflation data'!AA$129=0,0,'8a - Tot nominal costs '!AF232/'4 - Construction Inflation data'!AA$129)</f>
        <v>#DIV/0!</v>
      </c>
      <c r="AG232" s="145" t="e">
        <f>IF('4 - Construction Inflation data'!AB$129=0,0,'8a - Tot nominal costs '!AG232/'4 - Construction Inflation data'!AB$129)</f>
        <v>#DIV/0!</v>
      </c>
      <c r="AH232" s="145" t="e">
        <f>IF('4 - Construction Inflation data'!AC$129=0,0,'8a - Tot nominal costs '!AH232/'4 - Construction Inflation data'!AC$129)</f>
        <v>#DIV/0!</v>
      </c>
      <c r="AI232" s="145" t="e">
        <f>IF('4 - Construction Inflation data'!AD$129=0,0,'8a - Tot nominal costs '!AI232/'4 - Construction Inflation data'!AD$129)</f>
        <v>#DIV/0!</v>
      </c>
      <c r="AJ232" s="145" t="e">
        <f>IF('4 - Construction Inflation data'!AE$129=0,0,'8a - Tot nominal costs '!AJ232/'4 - Construction Inflation data'!AE$129)</f>
        <v>#DIV/0!</v>
      </c>
      <c r="AK232" s="145" t="e">
        <f>IF('4 - Construction Inflation data'!AF$129=0,0,'8a - Tot nominal costs '!AK232/'4 - Construction Inflation data'!AF$129)</f>
        <v>#DIV/0!</v>
      </c>
      <c r="AL232" s="145" t="e">
        <f>IF('4 - Construction Inflation data'!AG$129=0,0,'8a - Tot nominal costs '!AL232/'4 - Construction Inflation data'!AG$129)</f>
        <v>#DIV/0!</v>
      </c>
      <c r="AM232" s="145" t="e">
        <f>IF('4 - Construction Inflation data'!AH$129=0,0,'8a - Tot nominal costs '!AM232/'4 - Construction Inflation data'!AH$129)</f>
        <v>#DIV/0!</v>
      </c>
      <c r="AN232" s="145" t="e">
        <f>IF('4 - Construction Inflation data'!AI$129=0,0,'8a - Tot nominal costs '!AN232/'4 - Construction Inflation data'!AI$129)</f>
        <v>#DIV/0!</v>
      </c>
      <c r="AO232" s="145" t="e">
        <f>IF('4 - Construction Inflation data'!AJ$129=0,0,'8a - Tot nominal costs '!AO232/'4 - Construction Inflation data'!AJ$129)</f>
        <v>#DIV/0!</v>
      </c>
      <c r="AP232" s="145" t="e">
        <f>IF('4 - Construction Inflation data'!AK$129=0,0,'8a - Tot nominal costs '!AP232/'4 - Construction Inflation data'!AK$129)</f>
        <v>#DIV/0!</v>
      </c>
      <c r="AQ232" s="145" t="e">
        <f>IF('4 - Construction Inflation data'!AL$129=0,0,'8a - Tot nominal costs '!AQ232/'4 - Construction Inflation data'!AL$129)</f>
        <v>#DIV/0!</v>
      </c>
      <c r="AR232" s="145" t="e">
        <f>IF('4 - Construction Inflation data'!AM$129=0,0,'8a - Tot nominal costs '!AR232/'4 - Construction Inflation data'!AM$129)</f>
        <v>#DIV/0!</v>
      </c>
    </row>
    <row r="233" spans="1:44">
      <c r="B233" t="s">
        <v>82</v>
      </c>
      <c r="E233" t="s">
        <v>237</v>
      </c>
      <c r="M233" s="145" t="e">
        <f>IF('4 - Construction Inflation data'!H$129=0,0,'8a - Tot nominal costs '!M233/'4 - Construction Inflation data'!H$129)</f>
        <v>#DIV/0!</v>
      </c>
      <c r="N233" s="145" t="e">
        <f>IF('4 - Construction Inflation data'!I$129=0,0,'8a - Tot nominal costs '!N233/'4 - Construction Inflation data'!I$129)</f>
        <v>#DIV/0!</v>
      </c>
      <c r="O233" s="145" t="e">
        <f>IF('4 - Construction Inflation data'!J$129=0,0,'8a - Tot nominal costs '!O233/'4 - Construction Inflation data'!J$129)</f>
        <v>#DIV/0!</v>
      </c>
      <c r="P233" s="145" t="e">
        <f>IF('4 - Construction Inflation data'!K$129=0,0,'8a - Tot nominal costs '!P233/'4 - Construction Inflation data'!K$129)</f>
        <v>#DIV/0!</v>
      </c>
      <c r="Q233" s="145" t="e">
        <f>IF('4 - Construction Inflation data'!L$129=0,0,'8a - Tot nominal costs '!Q233/'4 - Construction Inflation data'!L$129)</f>
        <v>#DIV/0!</v>
      </c>
      <c r="R233" s="145" t="e">
        <f>IF('4 - Construction Inflation data'!M$129=0,0,'8a - Tot nominal costs '!R233/'4 - Construction Inflation data'!M$129)</f>
        <v>#DIV/0!</v>
      </c>
      <c r="S233" s="145" t="e">
        <f>IF('4 - Construction Inflation data'!N$129=0,0,'8a - Tot nominal costs '!S233/'4 - Construction Inflation data'!N$129)</f>
        <v>#DIV/0!</v>
      </c>
      <c r="T233" s="145" t="e">
        <f>IF('4 - Construction Inflation data'!O$129=0,0,'8a - Tot nominal costs '!T233/'4 - Construction Inflation data'!O$129)</f>
        <v>#DIV/0!</v>
      </c>
      <c r="U233" s="145" t="e">
        <f>IF('4 - Construction Inflation data'!P$129=0,0,'8a - Tot nominal costs '!U233/'4 - Construction Inflation data'!P$129)</f>
        <v>#DIV/0!</v>
      </c>
      <c r="V233" s="145" t="e">
        <f>IF('4 - Construction Inflation data'!Q$129=0,0,'8a - Tot nominal costs '!V233/'4 - Construction Inflation data'!Q$129)</f>
        <v>#DIV/0!</v>
      </c>
      <c r="W233" s="145" t="e">
        <f>IF('4 - Construction Inflation data'!R$129=0,0,'8a - Tot nominal costs '!W233/'4 - Construction Inflation data'!R$129)</f>
        <v>#DIV/0!</v>
      </c>
      <c r="X233" s="145" t="e">
        <f>IF('4 - Construction Inflation data'!S$129=0,0,'8a - Tot nominal costs '!X233/'4 - Construction Inflation data'!S$129)</f>
        <v>#DIV/0!</v>
      </c>
      <c r="Y233" s="145" t="e">
        <f>IF('4 - Construction Inflation data'!T$129=0,0,'8a - Tot nominal costs '!Y233/'4 - Construction Inflation data'!T$129)</f>
        <v>#DIV/0!</v>
      </c>
      <c r="Z233" s="145" t="e">
        <f>IF('4 - Construction Inflation data'!U$129=0,0,'8a - Tot nominal costs '!Z233/'4 - Construction Inflation data'!U$129)</f>
        <v>#DIV/0!</v>
      </c>
      <c r="AA233" s="145" t="e">
        <f>IF('4 - Construction Inflation data'!V$129=0,0,'8a - Tot nominal costs '!AA233/'4 - Construction Inflation data'!V$129)</f>
        <v>#DIV/0!</v>
      </c>
      <c r="AB233" s="145" t="e">
        <f>IF('4 - Construction Inflation data'!W$129=0,0,'8a - Tot nominal costs '!AB233/'4 - Construction Inflation data'!W$129)</f>
        <v>#DIV/0!</v>
      </c>
      <c r="AC233" s="145" t="e">
        <f>IF('4 - Construction Inflation data'!X$129=0,0,'8a - Tot nominal costs '!AC233/'4 - Construction Inflation data'!X$129)</f>
        <v>#DIV/0!</v>
      </c>
      <c r="AD233" s="145" t="e">
        <f>IF('4 - Construction Inflation data'!Y$129=0,0,'8a - Tot nominal costs '!AD233/'4 - Construction Inflation data'!Y$129)</f>
        <v>#DIV/0!</v>
      </c>
      <c r="AE233" s="145" t="e">
        <f>IF('4 - Construction Inflation data'!Z$129=0,0,'8a - Tot nominal costs '!AE233/'4 - Construction Inflation data'!Z$129)</f>
        <v>#DIV/0!</v>
      </c>
      <c r="AF233" s="145" t="e">
        <f>IF('4 - Construction Inflation data'!AA$129=0,0,'8a - Tot nominal costs '!AF233/'4 - Construction Inflation data'!AA$129)</f>
        <v>#DIV/0!</v>
      </c>
      <c r="AG233" s="145" t="e">
        <f>IF('4 - Construction Inflation data'!AB$129=0,0,'8a - Tot nominal costs '!AG233/'4 - Construction Inflation data'!AB$129)</f>
        <v>#DIV/0!</v>
      </c>
      <c r="AH233" s="145" t="e">
        <f>IF('4 - Construction Inflation data'!AC$129=0,0,'8a - Tot nominal costs '!AH233/'4 - Construction Inflation data'!AC$129)</f>
        <v>#DIV/0!</v>
      </c>
      <c r="AI233" s="145" t="e">
        <f>IF('4 - Construction Inflation data'!AD$129=0,0,'8a - Tot nominal costs '!AI233/'4 - Construction Inflation data'!AD$129)</f>
        <v>#DIV/0!</v>
      </c>
      <c r="AJ233" s="145" t="e">
        <f>IF('4 - Construction Inflation data'!AE$129=0,0,'8a - Tot nominal costs '!AJ233/'4 - Construction Inflation data'!AE$129)</f>
        <v>#DIV/0!</v>
      </c>
      <c r="AK233" s="145" t="e">
        <f>IF('4 - Construction Inflation data'!AF$129=0,0,'8a - Tot nominal costs '!AK233/'4 - Construction Inflation data'!AF$129)</f>
        <v>#DIV/0!</v>
      </c>
      <c r="AL233" s="145" t="e">
        <f>IF('4 - Construction Inflation data'!AG$129=0,0,'8a - Tot nominal costs '!AL233/'4 - Construction Inflation data'!AG$129)</f>
        <v>#DIV/0!</v>
      </c>
      <c r="AM233" s="145" t="e">
        <f>IF('4 - Construction Inflation data'!AH$129=0,0,'8a - Tot nominal costs '!AM233/'4 - Construction Inflation data'!AH$129)</f>
        <v>#DIV/0!</v>
      </c>
      <c r="AN233" s="145" t="e">
        <f>IF('4 - Construction Inflation data'!AI$129=0,0,'8a - Tot nominal costs '!AN233/'4 - Construction Inflation data'!AI$129)</f>
        <v>#DIV/0!</v>
      </c>
      <c r="AO233" s="145" t="e">
        <f>IF('4 - Construction Inflation data'!AJ$129=0,0,'8a - Tot nominal costs '!AO233/'4 - Construction Inflation data'!AJ$129)</f>
        <v>#DIV/0!</v>
      </c>
      <c r="AP233" s="145" t="e">
        <f>IF('4 - Construction Inflation data'!AK$129=0,0,'8a - Tot nominal costs '!AP233/'4 - Construction Inflation data'!AK$129)</f>
        <v>#DIV/0!</v>
      </c>
      <c r="AQ233" s="145" t="e">
        <f>IF('4 - Construction Inflation data'!AL$129=0,0,'8a - Tot nominal costs '!AQ233/'4 - Construction Inflation data'!AL$129)</f>
        <v>#DIV/0!</v>
      </c>
      <c r="AR233" s="145" t="e">
        <f>IF('4 - Construction Inflation data'!AM$129=0,0,'8a - Tot nominal costs '!AR233/'4 - Construction Inflation data'!AM$129)</f>
        <v>#DIV/0!</v>
      </c>
    </row>
    <row r="234" spans="1:44">
      <c r="B234" t="s">
        <v>82</v>
      </c>
      <c r="E234" t="s">
        <v>237</v>
      </c>
      <c r="M234" s="145" t="e">
        <f>IF('4 - Construction Inflation data'!H$129=0,0,'8a - Tot nominal costs '!M234/'4 - Construction Inflation data'!H$129)</f>
        <v>#DIV/0!</v>
      </c>
      <c r="N234" s="145" t="e">
        <f>IF('4 - Construction Inflation data'!I$129=0,0,'8a - Tot nominal costs '!N234/'4 - Construction Inflation data'!I$129)</f>
        <v>#DIV/0!</v>
      </c>
      <c r="O234" s="145" t="e">
        <f>IF('4 - Construction Inflation data'!J$129=0,0,'8a - Tot nominal costs '!O234/'4 - Construction Inflation data'!J$129)</f>
        <v>#DIV/0!</v>
      </c>
      <c r="P234" s="145" t="e">
        <f>IF('4 - Construction Inflation data'!K$129=0,0,'8a - Tot nominal costs '!P234/'4 - Construction Inflation data'!K$129)</f>
        <v>#DIV/0!</v>
      </c>
      <c r="Q234" s="145" t="e">
        <f>IF('4 - Construction Inflation data'!L$129=0,0,'8a - Tot nominal costs '!Q234/'4 - Construction Inflation data'!L$129)</f>
        <v>#DIV/0!</v>
      </c>
      <c r="R234" s="145" t="e">
        <f>IF('4 - Construction Inflation data'!M$129=0,0,'8a - Tot nominal costs '!R234/'4 - Construction Inflation data'!M$129)</f>
        <v>#DIV/0!</v>
      </c>
      <c r="S234" s="145" t="e">
        <f>IF('4 - Construction Inflation data'!N$129=0,0,'8a - Tot nominal costs '!S234/'4 - Construction Inflation data'!N$129)</f>
        <v>#DIV/0!</v>
      </c>
      <c r="T234" s="145" t="e">
        <f>IF('4 - Construction Inflation data'!O$129=0,0,'8a - Tot nominal costs '!T234/'4 - Construction Inflation data'!O$129)</f>
        <v>#DIV/0!</v>
      </c>
      <c r="U234" s="145" t="e">
        <f>IF('4 - Construction Inflation data'!P$129=0,0,'8a - Tot nominal costs '!U234/'4 - Construction Inflation data'!P$129)</f>
        <v>#DIV/0!</v>
      </c>
      <c r="V234" s="145" t="e">
        <f>IF('4 - Construction Inflation data'!Q$129=0,0,'8a - Tot nominal costs '!V234/'4 - Construction Inflation data'!Q$129)</f>
        <v>#DIV/0!</v>
      </c>
      <c r="W234" s="145" t="e">
        <f>IF('4 - Construction Inflation data'!R$129=0,0,'8a - Tot nominal costs '!W234/'4 - Construction Inflation data'!R$129)</f>
        <v>#DIV/0!</v>
      </c>
      <c r="X234" s="145" t="e">
        <f>IF('4 - Construction Inflation data'!S$129=0,0,'8a - Tot nominal costs '!X234/'4 - Construction Inflation data'!S$129)</f>
        <v>#DIV/0!</v>
      </c>
      <c r="Y234" s="145" t="e">
        <f>IF('4 - Construction Inflation data'!T$129=0,0,'8a - Tot nominal costs '!Y234/'4 - Construction Inflation data'!T$129)</f>
        <v>#DIV/0!</v>
      </c>
      <c r="Z234" s="145" t="e">
        <f>IF('4 - Construction Inflation data'!U$129=0,0,'8a - Tot nominal costs '!Z234/'4 - Construction Inflation data'!U$129)</f>
        <v>#DIV/0!</v>
      </c>
      <c r="AA234" s="145" t="e">
        <f>IF('4 - Construction Inflation data'!V$129=0,0,'8a - Tot nominal costs '!AA234/'4 - Construction Inflation data'!V$129)</f>
        <v>#DIV/0!</v>
      </c>
      <c r="AB234" s="145" t="e">
        <f>IF('4 - Construction Inflation data'!W$129=0,0,'8a - Tot nominal costs '!AB234/'4 - Construction Inflation data'!W$129)</f>
        <v>#DIV/0!</v>
      </c>
      <c r="AC234" s="145" t="e">
        <f>IF('4 - Construction Inflation data'!X$129=0,0,'8a - Tot nominal costs '!AC234/'4 - Construction Inflation data'!X$129)</f>
        <v>#DIV/0!</v>
      </c>
      <c r="AD234" s="145" t="e">
        <f>IF('4 - Construction Inflation data'!Y$129=0,0,'8a - Tot nominal costs '!AD234/'4 - Construction Inflation data'!Y$129)</f>
        <v>#DIV/0!</v>
      </c>
      <c r="AE234" s="145" t="e">
        <f>IF('4 - Construction Inflation data'!Z$129=0,0,'8a - Tot nominal costs '!AE234/'4 - Construction Inflation data'!Z$129)</f>
        <v>#DIV/0!</v>
      </c>
      <c r="AF234" s="145" t="e">
        <f>IF('4 - Construction Inflation data'!AA$129=0,0,'8a - Tot nominal costs '!AF234/'4 - Construction Inflation data'!AA$129)</f>
        <v>#DIV/0!</v>
      </c>
      <c r="AG234" s="145" t="e">
        <f>IF('4 - Construction Inflation data'!AB$129=0,0,'8a - Tot nominal costs '!AG234/'4 - Construction Inflation data'!AB$129)</f>
        <v>#DIV/0!</v>
      </c>
      <c r="AH234" s="145" t="e">
        <f>IF('4 - Construction Inflation data'!AC$129=0,0,'8a - Tot nominal costs '!AH234/'4 - Construction Inflation data'!AC$129)</f>
        <v>#DIV/0!</v>
      </c>
      <c r="AI234" s="145" t="e">
        <f>IF('4 - Construction Inflation data'!AD$129=0,0,'8a - Tot nominal costs '!AI234/'4 - Construction Inflation data'!AD$129)</f>
        <v>#DIV/0!</v>
      </c>
      <c r="AJ234" s="145" t="e">
        <f>IF('4 - Construction Inflation data'!AE$129=0,0,'8a - Tot nominal costs '!AJ234/'4 - Construction Inflation data'!AE$129)</f>
        <v>#DIV/0!</v>
      </c>
      <c r="AK234" s="145" t="e">
        <f>IF('4 - Construction Inflation data'!AF$129=0,0,'8a - Tot nominal costs '!AK234/'4 - Construction Inflation data'!AF$129)</f>
        <v>#DIV/0!</v>
      </c>
      <c r="AL234" s="145" t="e">
        <f>IF('4 - Construction Inflation data'!AG$129=0,0,'8a - Tot nominal costs '!AL234/'4 - Construction Inflation data'!AG$129)</f>
        <v>#DIV/0!</v>
      </c>
      <c r="AM234" s="145" t="e">
        <f>IF('4 - Construction Inflation data'!AH$129=0,0,'8a - Tot nominal costs '!AM234/'4 - Construction Inflation data'!AH$129)</f>
        <v>#DIV/0!</v>
      </c>
      <c r="AN234" s="145" t="e">
        <f>IF('4 - Construction Inflation data'!AI$129=0,0,'8a - Tot nominal costs '!AN234/'4 - Construction Inflation data'!AI$129)</f>
        <v>#DIV/0!</v>
      </c>
      <c r="AO234" s="145" t="e">
        <f>IF('4 - Construction Inflation data'!AJ$129=0,0,'8a - Tot nominal costs '!AO234/'4 - Construction Inflation data'!AJ$129)</f>
        <v>#DIV/0!</v>
      </c>
      <c r="AP234" s="145" t="e">
        <f>IF('4 - Construction Inflation data'!AK$129=0,0,'8a - Tot nominal costs '!AP234/'4 - Construction Inflation data'!AK$129)</f>
        <v>#DIV/0!</v>
      </c>
      <c r="AQ234" s="145" t="e">
        <f>IF('4 - Construction Inflation data'!AL$129=0,0,'8a - Tot nominal costs '!AQ234/'4 - Construction Inflation data'!AL$129)</f>
        <v>#DIV/0!</v>
      </c>
      <c r="AR234" s="145" t="e">
        <f>IF('4 - Construction Inflation data'!AM$129=0,0,'8a - Tot nominal costs '!AR234/'4 - Construction Inflation data'!AM$129)</f>
        <v>#DIV/0!</v>
      </c>
    </row>
    <row r="235" spans="1:44">
      <c r="B235" t="s">
        <v>82</v>
      </c>
      <c r="E235" t="s">
        <v>237</v>
      </c>
      <c r="M235" s="145" t="e">
        <f>IF('4 - Construction Inflation data'!H$129=0,0,'8a - Tot nominal costs '!M235/'4 - Construction Inflation data'!H$129)</f>
        <v>#DIV/0!</v>
      </c>
      <c r="N235" s="145" t="e">
        <f>IF('4 - Construction Inflation data'!I$129=0,0,'8a - Tot nominal costs '!N235/'4 - Construction Inflation data'!I$129)</f>
        <v>#DIV/0!</v>
      </c>
      <c r="O235" s="145" t="e">
        <f>IF('4 - Construction Inflation data'!J$129=0,0,'8a - Tot nominal costs '!O235/'4 - Construction Inflation data'!J$129)</f>
        <v>#DIV/0!</v>
      </c>
      <c r="P235" s="145" t="e">
        <f>IF('4 - Construction Inflation data'!K$129=0,0,'8a - Tot nominal costs '!P235/'4 - Construction Inflation data'!K$129)</f>
        <v>#DIV/0!</v>
      </c>
      <c r="Q235" s="145" t="e">
        <f>IF('4 - Construction Inflation data'!L$129=0,0,'8a - Tot nominal costs '!Q235/'4 - Construction Inflation data'!L$129)</f>
        <v>#DIV/0!</v>
      </c>
      <c r="R235" s="145" t="e">
        <f>IF('4 - Construction Inflation data'!M$129=0,0,'8a - Tot nominal costs '!R235/'4 - Construction Inflation data'!M$129)</f>
        <v>#DIV/0!</v>
      </c>
      <c r="S235" s="145" t="e">
        <f>IF('4 - Construction Inflation data'!N$129=0,0,'8a - Tot nominal costs '!S235/'4 - Construction Inflation data'!N$129)</f>
        <v>#DIV/0!</v>
      </c>
      <c r="T235" s="145" t="e">
        <f>IF('4 - Construction Inflation data'!O$129=0,0,'8a - Tot nominal costs '!T235/'4 - Construction Inflation data'!O$129)</f>
        <v>#DIV/0!</v>
      </c>
      <c r="U235" s="145" t="e">
        <f>IF('4 - Construction Inflation data'!P$129=0,0,'8a - Tot nominal costs '!U235/'4 - Construction Inflation data'!P$129)</f>
        <v>#DIV/0!</v>
      </c>
      <c r="V235" s="145" t="e">
        <f>IF('4 - Construction Inflation data'!Q$129=0,0,'8a - Tot nominal costs '!V235/'4 - Construction Inflation data'!Q$129)</f>
        <v>#DIV/0!</v>
      </c>
      <c r="W235" s="145" t="e">
        <f>IF('4 - Construction Inflation data'!R$129=0,0,'8a - Tot nominal costs '!W235/'4 - Construction Inflation data'!R$129)</f>
        <v>#DIV/0!</v>
      </c>
      <c r="X235" s="145" t="e">
        <f>IF('4 - Construction Inflation data'!S$129=0,0,'8a - Tot nominal costs '!X235/'4 - Construction Inflation data'!S$129)</f>
        <v>#DIV/0!</v>
      </c>
      <c r="Y235" s="145" t="e">
        <f>IF('4 - Construction Inflation data'!T$129=0,0,'8a - Tot nominal costs '!Y235/'4 - Construction Inflation data'!T$129)</f>
        <v>#DIV/0!</v>
      </c>
      <c r="Z235" s="145" t="e">
        <f>IF('4 - Construction Inflation data'!U$129=0,0,'8a - Tot nominal costs '!Z235/'4 - Construction Inflation data'!U$129)</f>
        <v>#DIV/0!</v>
      </c>
      <c r="AA235" s="145" t="e">
        <f>IF('4 - Construction Inflation data'!V$129=0,0,'8a - Tot nominal costs '!AA235/'4 - Construction Inflation data'!V$129)</f>
        <v>#DIV/0!</v>
      </c>
      <c r="AB235" s="145" t="e">
        <f>IF('4 - Construction Inflation data'!W$129=0,0,'8a - Tot nominal costs '!AB235/'4 - Construction Inflation data'!W$129)</f>
        <v>#DIV/0!</v>
      </c>
      <c r="AC235" s="145" t="e">
        <f>IF('4 - Construction Inflation data'!X$129=0,0,'8a - Tot nominal costs '!AC235/'4 - Construction Inflation data'!X$129)</f>
        <v>#DIV/0!</v>
      </c>
      <c r="AD235" s="145" t="e">
        <f>IF('4 - Construction Inflation data'!Y$129=0,0,'8a - Tot nominal costs '!AD235/'4 - Construction Inflation data'!Y$129)</f>
        <v>#DIV/0!</v>
      </c>
      <c r="AE235" s="145" t="e">
        <f>IF('4 - Construction Inflation data'!Z$129=0,0,'8a - Tot nominal costs '!AE235/'4 - Construction Inflation data'!Z$129)</f>
        <v>#DIV/0!</v>
      </c>
      <c r="AF235" s="145" t="e">
        <f>IF('4 - Construction Inflation data'!AA$129=0,0,'8a - Tot nominal costs '!AF235/'4 - Construction Inflation data'!AA$129)</f>
        <v>#DIV/0!</v>
      </c>
      <c r="AG235" s="145" t="e">
        <f>IF('4 - Construction Inflation data'!AB$129=0,0,'8a - Tot nominal costs '!AG235/'4 - Construction Inflation data'!AB$129)</f>
        <v>#DIV/0!</v>
      </c>
      <c r="AH235" s="145" t="e">
        <f>IF('4 - Construction Inflation data'!AC$129=0,0,'8a - Tot nominal costs '!AH235/'4 - Construction Inflation data'!AC$129)</f>
        <v>#DIV/0!</v>
      </c>
      <c r="AI235" s="145" t="e">
        <f>IF('4 - Construction Inflation data'!AD$129=0,0,'8a - Tot nominal costs '!AI235/'4 - Construction Inflation data'!AD$129)</f>
        <v>#DIV/0!</v>
      </c>
      <c r="AJ235" s="145" t="e">
        <f>IF('4 - Construction Inflation data'!AE$129=0,0,'8a - Tot nominal costs '!AJ235/'4 - Construction Inflation data'!AE$129)</f>
        <v>#DIV/0!</v>
      </c>
      <c r="AK235" s="145" t="e">
        <f>IF('4 - Construction Inflation data'!AF$129=0,0,'8a - Tot nominal costs '!AK235/'4 - Construction Inflation data'!AF$129)</f>
        <v>#DIV/0!</v>
      </c>
      <c r="AL235" s="145" t="e">
        <f>IF('4 - Construction Inflation data'!AG$129=0,0,'8a - Tot nominal costs '!AL235/'4 - Construction Inflation data'!AG$129)</f>
        <v>#DIV/0!</v>
      </c>
      <c r="AM235" s="145" t="e">
        <f>IF('4 - Construction Inflation data'!AH$129=0,0,'8a - Tot nominal costs '!AM235/'4 - Construction Inflation data'!AH$129)</f>
        <v>#DIV/0!</v>
      </c>
      <c r="AN235" s="145" t="e">
        <f>IF('4 - Construction Inflation data'!AI$129=0,0,'8a - Tot nominal costs '!AN235/'4 - Construction Inflation data'!AI$129)</f>
        <v>#DIV/0!</v>
      </c>
      <c r="AO235" s="145" t="e">
        <f>IF('4 - Construction Inflation data'!AJ$129=0,0,'8a - Tot nominal costs '!AO235/'4 - Construction Inflation data'!AJ$129)</f>
        <v>#DIV/0!</v>
      </c>
      <c r="AP235" s="145" t="e">
        <f>IF('4 - Construction Inflation data'!AK$129=0,0,'8a - Tot nominal costs '!AP235/'4 - Construction Inflation data'!AK$129)</f>
        <v>#DIV/0!</v>
      </c>
      <c r="AQ235" s="145" t="e">
        <f>IF('4 - Construction Inflation data'!AL$129=0,0,'8a - Tot nominal costs '!AQ235/'4 - Construction Inflation data'!AL$129)</f>
        <v>#DIV/0!</v>
      </c>
      <c r="AR235" s="145" t="e">
        <f>IF('4 - Construction Inflation data'!AM$129=0,0,'8a - Tot nominal costs '!AR235/'4 - Construction Inflation data'!AM$129)</f>
        <v>#DIV/0!</v>
      </c>
    </row>
    <row r="236" spans="1:44">
      <c r="B236" t="s">
        <v>82</v>
      </c>
      <c r="E236" t="s">
        <v>237</v>
      </c>
      <c r="M236" s="145" t="e">
        <f>IF('4 - Construction Inflation data'!H$129=0,0,'8a - Tot nominal costs '!M236/'4 - Construction Inflation data'!H$129)</f>
        <v>#DIV/0!</v>
      </c>
      <c r="N236" s="145" t="e">
        <f>IF('4 - Construction Inflation data'!I$129=0,0,'8a - Tot nominal costs '!N236/'4 - Construction Inflation data'!I$129)</f>
        <v>#DIV/0!</v>
      </c>
      <c r="O236" s="145" t="e">
        <f>IF('4 - Construction Inflation data'!J$129=0,0,'8a - Tot nominal costs '!O236/'4 - Construction Inflation data'!J$129)</f>
        <v>#DIV/0!</v>
      </c>
      <c r="P236" s="145" t="e">
        <f>IF('4 - Construction Inflation data'!K$129=0,0,'8a - Tot nominal costs '!P236/'4 - Construction Inflation data'!K$129)</f>
        <v>#DIV/0!</v>
      </c>
      <c r="Q236" s="145" t="e">
        <f>IF('4 - Construction Inflation data'!L$129=0,0,'8a - Tot nominal costs '!Q236/'4 - Construction Inflation data'!L$129)</f>
        <v>#DIV/0!</v>
      </c>
      <c r="R236" s="145" t="e">
        <f>IF('4 - Construction Inflation data'!M$129=0,0,'8a - Tot nominal costs '!R236/'4 - Construction Inflation data'!M$129)</f>
        <v>#DIV/0!</v>
      </c>
      <c r="S236" s="145" t="e">
        <f>IF('4 - Construction Inflation data'!N$129=0,0,'8a - Tot nominal costs '!S236/'4 - Construction Inflation data'!N$129)</f>
        <v>#DIV/0!</v>
      </c>
      <c r="T236" s="145" t="e">
        <f>IF('4 - Construction Inflation data'!O$129=0,0,'8a - Tot nominal costs '!T236/'4 - Construction Inflation data'!O$129)</f>
        <v>#DIV/0!</v>
      </c>
      <c r="U236" s="145" t="e">
        <f>IF('4 - Construction Inflation data'!P$129=0,0,'8a - Tot nominal costs '!U236/'4 - Construction Inflation data'!P$129)</f>
        <v>#DIV/0!</v>
      </c>
      <c r="V236" s="145" t="e">
        <f>IF('4 - Construction Inflation data'!Q$129=0,0,'8a - Tot nominal costs '!V236/'4 - Construction Inflation data'!Q$129)</f>
        <v>#DIV/0!</v>
      </c>
      <c r="W236" s="145" t="e">
        <f>IF('4 - Construction Inflation data'!R$129=0,0,'8a - Tot nominal costs '!W236/'4 - Construction Inflation data'!R$129)</f>
        <v>#DIV/0!</v>
      </c>
      <c r="X236" s="145" t="e">
        <f>IF('4 - Construction Inflation data'!S$129=0,0,'8a - Tot nominal costs '!X236/'4 - Construction Inflation data'!S$129)</f>
        <v>#DIV/0!</v>
      </c>
      <c r="Y236" s="145" t="e">
        <f>IF('4 - Construction Inflation data'!T$129=0,0,'8a - Tot nominal costs '!Y236/'4 - Construction Inflation data'!T$129)</f>
        <v>#DIV/0!</v>
      </c>
      <c r="Z236" s="145" t="e">
        <f>IF('4 - Construction Inflation data'!U$129=0,0,'8a - Tot nominal costs '!Z236/'4 - Construction Inflation data'!U$129)</f>
        <v>#DIV/0!</v>
      </c>
      <c r="AA236" s="145" t="e">
        <f>IF('4 - Construction Inflation data'!V$129=0,0,'8a - Tot nominal costs '!AA236/'4 - Construction Inflation data'!V$129)</f>
        <v>#DIV/0!</v>
      </c>
      <c r="AB236" s="145" t="e">
        <f>IF('4 - Construction Inflation data'!W$129=0,0,'8a - Tot nominal costs '!AB236/'4 - Construction Inflation data'!W$129)</f>
        <v>#DIV/0!</v>
      </c>
      <c r="AC236" s="145" t="e">
        <f>IF('4 - Construction Inflation data'!X$129=0,0,'8a - Tot nominal costs '!AC236/'4 - Construction Inflation data'!X$129)</f>
        <v>#DIV/0!</v>
      </c>
      <c r="AD236" s="145" t="e">
        <f>IF('4 - Construction Inflation data'!Y$129=0,0,'8a - Tot nominal costs '!AD236/'4 - Construction Inflation data'!Y$129)</f>
        <v>#DIV/0!</v>
      </c>
      <c r="AE236" s="145" t="e">
        <f>IF('4 - Construction Inflation data'!Z$129=0,0,'8a - Tot nominal costs '!AE236/'4 - Construction Inflation data'!Z$129)</f>
        <v>#DIV/0!</v>
      </c>
      <c r="AF236" s="145" t="e">
        <f>IF('4 - Construction Inflation data'!AA$129=0,0,'8a - Tot nominal costs '!AF236/'4 - Construction Inflation data'!AA$129)</f>
        <v>#DIV/0!</v>
      </c>
      <c r="AG236" s="145" t="e">
        <f>IF('4 - Construction Inflation data'!AB$129=0,0,'8a - Tot nominal costs '!AG236/'4 - Construction Inflation data'!AB$129)</f>
        <v>#DIV/0!</v>
      </c>
      <c r="AH236" s="145" t="e">
        <f>IF('4 - Construction Inflation data'!AC$129=0,0,'8a - Tot nominal costs '!AH236/'4 - Construction Inflation data'!AC$129)</f>
        <v>#DIV/0!</v>
      </c>
      <c r="AI236" s="145" t="e">
        <f>IF('4 - Construction Inflation data'!AD$129=0,0,'8a - Tot nominal costs '!AI236/'4 - Construction Inflation data'!AD$129)</f>
        <v>#DIV/0!</v>
      </c>
      <c r="AJ236" s="145" t="e">
        <f>IF('4 - Construction Inflation data'!AE$129=0,0,'8a - Tot nominal costs '!AJ236/'4 - Construction Inflation data'!AE$129)</f>
        <v>#DIV/0!</v>
      </c>
      <c r="AK236" s="145" t="e">
        <f>IF('4 - Construction Inflation data'!AF$129=0,0,'8a - Tot nominal costs '!AK236/'4 - Construction Inflation data'!AF$129)</f>
        <v>#DIV/0!</v>
      </c>
      <c r="AL236" s="145" t="e">
        <f>IF('4 - Construction Inflation data'!AG$129=0,0,'8a - Tot nominal costs '!AL236/'4 - Construction Inflation data'!AG$129)</f>
        <v>#DIV/0!</v>
      </c>
      <c r="AM236" s="145" t="e">
        <f>IF('4 - Construction Inflation data'!AH$129=0,0,'8a - Tot nominal costs '!AM236/'4 - Construction Inflation data'!AH$129)</f>
        <v>#DIV/0!</v>
      </c>
      <c r="AN236" s="145" t="e">
        <f>IF('4 - Construction Inflation data'!AI$129=0,0,'8a - Tot nominal costs '!AN236/'4 - Construction Inflation data'!AI$129)</f>
        <v>#DIV/0!</v>
      </c>
      <c r="AO236" s="145" t="e">
        <f>IF('4 - Construction Inflation data'!AJ$129=0,0,'8a - Tot nominal costs '!AO236/'4 - Construction Inflation data'!AJ$129)</f>
        <v>#DIV/0!</v>
      </c>
      <c r="AP236" s="145" t="e">
        <f>IF('4 - Construction Inflation data'!AK$129=0,0,'8a - Tot nominal costs '!AP236/'4 - Construction Inflation data'!AK$129)</f>
        <v>#DIV/0!</v>
      </c>
      <c r="AQ236" s="145" t="e">
        <f>IF('4 - Construction Inflation data'!AL$129=0,0,'8a - Tot nominal costs '!AQ236/'4 - Construction Inflation data'!AL$129)</f>
        <v>#DIV/0!</v>
      </c>
      <c r="AR236" s="145" t="e">
        <f>IF('4 - Construction Inflation data'!AM$129=0,0,'8a - Tot nominal costs '!AR236/'4 - Construction Inflation data'!AM$129)</f>
        <v>#DIV/0!</v>
      </c>
    </row>
    <row r="237" spans="1:44">
      <c r="A237" s="6"/>
      <c r="B237" s="6" t="s">
        <v>83</v>
      </c>
      <c r="C237" s="6"/>
      <c r="D237" s="6"/>
      <c r="E237" s="6"/>
      <c r="F237" s="6"/>
      <c r="G237" s="6"/>
      <c r="H237" s="6"/>
      <c r="I237" s="6"/>
      <c r="J237" s="6"/>
      <c r="K237" s="6"/>
      <c r="L237" s="6"/>
      <c r="M237" s="146" t="e">
        <f>SUM(M226:M236)</f>
        <v>#DIV/0!</v>
      </c>
      <c r="N237" s="146" t="e">
        <f t="shared" ref="N237:AR237" si="47">SUM(N226:N236)</f>
        <v>#DIV/0!</v>
      </c>
      <c r="O237" s="146" t="e">
        <f t="shared" si="47"/>
        <v>#DIV/0!</v>
      </c>
      <c r="P237" s="146" t="e">
        <f t="shared" si="47"/>
        <v>#DIV/0!</v>
      </c>
      <c r="Q237" s="146" t="e">
        <f t="shared" si="47"/>
        <v>#DIV/0!</v>
      </c>
      <c r="R237" s="146" t="e">
        <f t="shared" si="47"/>
        <v>#DIV/0!</v>
      </c>
      <c r="S237" s="146" t="e">
        <f t="shared" si="47"/>
        <v>#DIV/0!</v>
      </c>
      <c r="T237" s="146" t="e">
        <f t="shared" si="47"/>
        <v>#DIV/0!</v>
      </c>
      <c r="U237" s="146" t="e">
        <f t="shared" si="47"/>
        <v>#DIV/0!</v>
      </c>
      <c r="V237" s="146" t="e">
        <f t="shared" si="47"/>
        <v>#DIV/0!</v>
      </c>
      <c r="W237" s="146" t="e">
        <f t="shared" si="47"/>
        <v>#DIV/0!</v>
      </c>
      <c r="X237" s="146" t="e">
        <f t="shared" si="47"/>
        <v>#DIV/0!</v>
      </c>
      <c r="Y237" s="146" t="e">
        <f t="shared" si="47"/>
        <v>#DIV/0!</v>
      </c>
      <c r="Z237" s="146" t="e">
        <f t="shared" si="47"/>
        <v>#DIV/0!</v>
      </c>
      <c r="AA237" s="146" t="e">
        <f t="shared" si="47"/>
        <v>#DIV/0!</v>
      </c>
      <c r="AB237" s="146" t="e">
        <f t="shared" si="47"/>
        <v>#DIV/0!</v>
      </c>
      <c r="AC237" s="146" t="e">
        <f t="shared" si="47"/>
        <v>#DIV/0!</v>
      </c>
      <c r="AD237" s="146" t="e">
        <f t="shared" si="47"/>
        <v>#DIV/0!</v>
      </c>
      <c r="AE237" s="146" t="e">
        <f t="shared" si="47"/>
        <v>#DIV/0!</v>
      </c>
      <c r="AF237" s="146" t="e">
        <f t="shared" si="47"/>
        <v>#DIV/0!</v>
      </c>
      <c r="AG237" s="146" t="e">
        <f t="shared" si="47"/>
        <v>#DIV/0!</v>
      </c>
      <c r="AH237" s="146" t="e">
        <f t="shared" si="47"/>
        <v>#DIV/0!</v>
      </c>
      <c r="AI237" s="146" t="e">
        <f t="shared" si="47"/>
        <v>#DIV/0!</v>
      </c>
      <c r="AJ237" s="146" t="e">
        <f t="shared" si="47"/>
        <v>#DIV/0!</v>
      </c>
      <c r="AK237" s="146" t="e">
        <f t="shared" si="47"/>
        <v>#DIV/0!</v>
      </c>
      <c r="AL237" s="146" t="e">
        <f t="shared" si="47"/>
        <v>#DIV/0!</v>
      </c>
      <c r="AM237" s="146" t="e">
        <f t="shared" si="47"/>
        <v>#DIV/0!</v>
      </c>
      <c r="AN237" s="146" t="e">
        <f t="shared" si="47"/>
        <v>#DIV/0!</v>
      </c>
      <c r="AO237" s="146" t="e">
        <f t="shared" si="47"/>
        <v>#DIV/0!</v>
      </c>
      <c r="AP237" s="146" t="e">
        <f t="shared" si="47"/>
        <v>#DIV/0!</v>
      </c>
      <c r="AQ237" s="146" t="e">
        <f t="shared" si="47"/>
        <v>#DIV/0!</v>
      </c>
      <c r="AR237" s="146" t="e">
        <f t="shared" si="47"/>
        <v>#DIV/0!</v>
      </c>
    </row>
    <row r="238" spans="1:44">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row>
    <row r="239" spans="1:44">
      <c r="A239" s="4"/>
      <c r="B239" s="5" t="s">
        <v>84</v>
      </c>
      <c r="C239" s="4"/>
      <c r="D239" s="4"/>
      <c r="E239" s="4"/>
      <c r="F239" s="4"/>
      <c r="G239" s="4"/>
      <c r="H239" s="4"/>
      <c r="I239" s="4"/>
      <c r="J239" s="4"/>
      <c r="K239" s="4"/>
      <c r="L239" s="4"/>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row>
    <row r="240" spans="1:44">
      <c r="B240" t="s">
        <v>82</v>
      </c>
      <c r="E240" t="s">
        <v>237</v>
      </c>
      <c r="M240" s="145" t="e">
        <f>IF('4 - Construction Inflation data'!H$129=0,0,'8a - Tot nominal costs '!M240/'4 - Construction Inflation data'!H$129)</f>
        <v>#DIV/0!</v>
      </c>
      <c r="N240" s="145" t="e">
        <f>IF('4 - Construction Inflation data'!I$129=0,0,'8a - Tot nominal costs '!N240/'4 - Construction Inflation data'!I$129)</f>
        <v>#DIV/0!</v>
      </c>
      <c r="O240" s="145" t="e">
        <f>IF('4 - Construction Inflation data'!J$129=0,0,'8a - Tot nominal costs '!O240/'4 - Construction Inflation data'!J$129)</f>
        <v>#DIV/0!</v>
      </c>
      <c r="P240" s="145" t="e">
        <f>IF('4 - Construction Inflation data'!K$129=0,0,'8a - Tot nominal costs '!P240/'4 - Construction Inflation data'!K$129)</f>
        <v>#DIV/0!</v>
      </c>
      <c r="Q240" s="145" t="e">
        <f>IF('4 - Construction Inflation data'!L$129=0,0,'8a - Tot nominal costs '!Q240/'4 - Construction Inflation data'!L$129)</f>
        <v>#DIV/0!</v>
      </c>
      <c r="R240" s="145" t="e">
        <f>IF('4 - Construction Inflation data'!M$129=0,0,'8a - Tot nominal costs '!R240/'4 - Construction Inflation data'!M$129)</f>
        <v>#DIV/0!</v>
      </c>
      <c r="S240" s="145" t="e">
        <f>IF('4 - Construction Inflation data'!N$129=0,0,'8a - Tot nominal costs '!S240/'4 - Construction Inflation data'!N$129)</f>
        <v>#DIV/0!</v>
      </c>
      <c r="T240" s="145" t="e">
        <f>IF('4 - Construction Inflation data'!O$129=0,0,'8a - Tot nominal costs '!T240/'4 - Construction Inflation data'!O$129)</f>
        <v>#DIV/0!</v>
      </c>
      <c r="U240" s="145" t="e">
        <f>IF('4 - Construction Inflation data'!P$129=0,0,'8a - Tot nominal costs '!U240/'4 - Construction Inflation data'!P$129)</f>
        <v>#DIV/0!</v>
      </c>
      <c r="V240" s="145" t="e">
        <f>IF('4 - Construction Inflation data'!Q$129=0,0,'8a - Tot nominal costs '!V240/'4 - Construction Inflation data'!Q$129)</f>
        <v>#DIV/0!</v>
      </c>
      <c r="W240" s="145" t="e">
        <f>IF('4 - Construction Inflation data'!R$129=0,0,'8a - Tot nominal costs '!W240/'4 - Construction Inflation data'!R$129)</f>
        <v>#DIV/0!</v>
      </c>
      <c r="X240" s="145" t="e">
        <f>IF('4 - Construction Inflation data'!S$129=0,0,'8a - Tot nominal costs '!X240/'4 - Construction Inflation data'!S$129)</f>
        <v>#DIV/0!</v>
      </c>
      <c r="Y240" s="145" t="e">
        <f>IF('4 - Construction Inflation data'!T$129=0,0,'8a - Tot nominal costs '!Y240/'4 - Construction Inflation data'!T$129)</f>
        <v>#DIV/0!</v>
      </c>
      <c r="Z240" s="145" t="e">
        <f>IF('4 - Construction Inflation data'!U$129=0,0,'8a - Tot nominal costs '!Z240/'4 - Construction Inflation data'!U$129)</f>
        <v>#DIV/0!</v>
      </c>
      <c r="AA240" s="145" t="e">
        <f>IF('4 - Construction Inflation data'!V$129=0,0,'8a - Tot nominal costs '!AA240/'4 - Construction Inflation data'!V$129)</f>
        <v>#DIV/0!</v>
      </c>
      <c r="AB240" s="145" t="e">
        <f>IF('4 - Construction Inflation data'!W$129=0,0,'8a - Tot nominal costs '!AB240/'4 - Construction Inflation data'!W$129)</f>
        <v>#DIV/0!</v>
      </c>
      <c r="AC240" s="145" t="e">
        <f>IF('4 - Construction Inflation data'!X$129=0,0,'8a - Tot nominal costs '!AC240/'4 - Construction Inflation data'!X$129)</f>
        <v>#DIV/0!</v>
      </c>
      <c r="AD240" s="145" t="e">
        <f>IF('4 - Construction Inflation data'!Y$129=0,0,'8a - Tot nominal costs '!AD240/'4 - Construction Inflation data'!Y$129)</f>
        <v>#DIV/0!</v>
      </c>
      <c r="AE240" s="145" t="e">
        <f>IF('4 - Construction Inflation data'!Z$129=0,0,'8a - Tot nominal costs '!AE240/'4 - Construction Inflation data'!Z$129)</f>
        <v>#DIV/0!</v>
      </c>
      <c r="AF240" s="145" t="e">
        <f>IF('4 - Construction Inflation data'!AA$129=0,0,'8a - Tot nominal costs '!AF240/'4 - Construction Inflation data'!AA$129)</f>
        <v>#DIV/0!</v>
      </c>
      <c r="AG240" s="145" t="e">
        <f>IF('4 - Construction Inflation data'!AB$129=0,0,'8a - Tot nominal costs '!AG240/'4 - Construction Inflation data'!AB$129)</f>
        <v>#DIV/0!</v>
      </c>
      <c r="AH240" s="145" t="e">
        <f>IF('4 - Construction Inflation data'!AC$129=0,0,'8a - Tot nominal costs '!AH240/'4 - Construction Inflation data'!AC$129)</f>
        <v>#DIV/0!</v>
      </c>
      <c r="AI240" s="145" t="e">
        <f>IF('4 - Construction Inflation data'!AD$129=0,0,'8a - Tot nominal costs '!AI240/'4 - Construction Inflation data'!AD$129)</f>
        <v>#DIV/0!</v>
      </c>
      <c r="AJ240" s="145" t="e">
        <f>IF('4 - Construction Inflation data'!AE$129=0,0,'8a - Tot nominal costs '!AJ240/'4 - Construction Inflation data'!AE$129)</f>
        <v>#DIV/0!</v>
      </c>
      <c r="AK240" s="145" t="e">
        <f>IF('4 - Construction Inflation data'!AF$129=0,0,'8a - Tot nominal costs '!AK240/'4 - Construction Inflation data'!AF$129)</f>
        <v>#DIV/0!</v>
      </c>
      <c r="AL240" s="145" t="e">
        <f>IF('4 - Construction Inflation data'!AG$129=0,0,'8a - Tot nominal costs '!AL240/'4 - Construction Inflation data'!AG$129)</f>
        <v>#DIV/0!</v>
      </c>
      <c r="AM240" s="145" t="e">
        <f>IF('4 - Construction Inflation data'!AH$129=0,0,'8a - Tot nominal costs '!AM240/'4 - Construction Inflation data'!AH$129)</f>
        <v>#DIV/0!</v>
      </c>
      <c r="AN240" s="145" t="e">
        <f>IF('4 - Construction Inflation data'!AI$129=0,0,'8a - Tot nominal costs '!AN240/'4 - Construction Inflation data'!AI$129)</f>
        <v>#DIV/0!</v>
      </c>
      <c r="AO240" s="145" t="e">
        <f>IF('4 - Construction Inflation data'!AJ$129=0,0,'8a - Tot nominal costs '!AO240/'4 - Construction Inflation data'!AJ$129)</f>
        <v>#DIV/0!</v>
      </c>
      <c r="AP240" s="145" t="e">
        <f>IF('4 - Construction Inflation data'!AK$129=0,0,'8a - Tot nominal costs '!AP240/'4 - Construction Inflation data'!AK$129)</f>
        <v>#DIV/0!</v>
      </c>
      <c r="AQ240" s="145" t="e">
        <f>IF('4 - Construction Inflation data'!AL$129=0,0,'8a - Tot nominal costs '!AQ240/'4 - Construction Inflation data'!AL$129)</f>
        <v>#DIV/0!</v>
      </c>
      <c r="AR240" s="145" t="e">
        <f>IF('4 - Construction Inflation data'!AM$129=0,0,'8a - Tot nominal costs '!AR240/'4 - Construction Inflation data'!AM$129)</f>
        <v>#DIV/0!</v>
      </c>
    </row>
    <row r="241" spans="1:44">
      <c r="B241" t="s">
        <v>82</v>
      </c>
      <c r="E241" t="s">
        <v>237</v>
      </c>
      <c r="M241" s="145" t="e">
        <f>IF('4 - Construction Inflation data'!H$129=0,0,'8a - Tot nominal costs '!M241/'4 - Construction Inflation data'!H$129)</f>
        <v>#DIV/0!</v>
      </c>
      <c r="N241" s="145" t="e">
        <f>IF('4 - Construction Inflation data'!I$129=0,0,'8a - Tot nominal costs '!N241/'4 - Construction Inflation data'!I$129)</f>
        <v>#DIV/0!</v>
      </c>
      <c r="O241" s="145" t="e">
        <f>IF('4 - Construction Inflation data'!J$129=0,0,'8a - Tot nominal costs '!O241/'4 - Construction Inflation data'!J$129)</f>
        <v>#DIV/0!</v>
      </c>
      <c r="P241" s="145" t="e">
        <f>IF('4 - Construction Inflation data'!K$129=0,0,'8a - Tot nominal costs '!P241/'4 - Construction Inflation data'!K$129)</f>
        <v>#DIV/0!</v>
      </c>
      <c r="Q241" s="145" t="e">
        <f>IF('4 - Construction Inflation data'!L$129=0,0,'8a - Tot nominal costs '!Q241/'4 - Construction Inflation data'!L$129)</f>
        <v>#DIV/0!</v>
      </c>
      <c r="R241" s="145" t="e">
        <f>IF('4 - Construction Inflation data'!M$129=0,0,'8a - Tot nominal costs '!R241/'4 - Construction Inflation data'!M$129)</f>
        <v>#DIV/0!</v>
      </c>
      <c r="S241" s="145" t="e">
        <f>IF('4 - Construction Inflation data'!N$129=0,0,'8a - Tot nominal costs '!S241/'4 - Construction Inflation data'!N$129)</f>
        <v>#DIV/0!</v>
      </c>
      <c r="T241" s="145" t="e">
        <f>IF('4 - Construction Inflation data'!O$129=0,0,'8a - Tot nominal costs '!T241/'4 - Construction Inflation data'!O$129)</f>
        <v>#DIV/0!</v>
      </c>
      <c r="U241" s="145" t="e">
        <f>IF('4 - Construction Inflation data'!P$129=0,0,'8a - Tot nominal costs '!U241/'4 - Construction Inflation data'!P$129)</f>
        <v>#DIV/0!</v>
      </c>
      <c r="V241" s="145" t="e">
        <f>IF('4 - Construction Inflation data'!Q$129=0,0,'8a - Tot nominal costs '!V241/'4 - Construction Inflation data'!Q$129)</f>
        <v>#DIV/0!</v>
      </c>
      <c r="W241" s="145" t="e">
        <f>IF('4 - Construction Inflation data'!R$129=0,0,'8a - Tot nominal costs '!W241/'4 - Construction Inflation data'!R$129)</f>
        <v>#DIV/0!</v>
      </c>
      <c r="X241" s="145" t="e">
        <f>IF('4 - Construction Inflation data'!S$129=0,0,'8a - Tot nominal costs '!X241/'4 - Construction Inflation data'!S$129)</f>
        <v>#DIV/0!</v>
      </c>
      <c r="Y241" s="145" t="e">
        <f>IF('4 - Construction Inflation data'!T$129=0,0,'8a - Tot nominal costs '!Y241/'4 - Construction Inflation data'!T$129)</f>
        <v>#DIV/0!</v>
      </c>
      <c r="Z241" s="145" t="e">
        <f>IF('4 - Construction Inflation data'!U$129=0,0,'8a - Tot nominal costs '!Z241/'4 - Construction Inflation data'!U$129)</f>
        <v>#DIV/0!</v>
      </c>
      <c r="AA241" s="145" t="e">
        <f>IF('4 - Construction Inflation data'!V$129=0,0,'8a - Tot nominal costs '!AA241/'4 - Construction Inflation data'!V$129)</f>
        <v>#DIV/0!</v>
      </c>
      <c r="AB241" s="145" t="e">
        <f>IF('4 - Construction Inflation data'!W$129=0,0,'8a - Tot nominal costs '!AB241/'4 - Construction Inflation data'!W$129)</f>
        <v>#DIV/0!</v>
      </c>
      <c r="AC241" s="145" t="e">
        <f>IF('4 - Construction Inflation data'!X$129=0,0,'8a - Tot nominal costs '!AC241/'4 - Construction Inflation data'!X$129)</f>
        <v>#DIV/0!</v>
      </c>
      <c r="AD241" s="145" t="e">
        <f>IF('4 - Construction Inflation data'!Y$129=0,0,'8a - Tot nominal costs '!AD241/'4 - Construction Inflation data'!Y$129)</f>
        <v>#DIV/0!</v>
      </c>
      <c r="AE241" s="145" t="e">
        <f>IF('4 - Construction Inflation data'!Z$129=0,0,'8a - Tot nominal costs '!AE241/'4 - Construction Inflation data'!Z$129)</f>
        <v>#DIV/0!</v>
      </c>
      <c r="AF241" s="145" t="e">
        <f>IF('4 - Construction Inflation data'!AA$129=0,0,'8a - Tot nominal costs '!AF241/'4 - Construction Inflation data'!AA$129)</f>
        <v>#DIV/0!</v>
      </c>
      <c r="AG241" s="145" t="e">
        <f>IF('4 - Construction Inflation data'!AB$129=0,0,'8a - Tot nominal costs '!AG241/'4 - Construction Inflation data'!AB$129)</f>
        <v>#DIV/0!</v>
      </c>
      <c r="AH241" s="145" t="e">
        <f>IF('4 - Construction Inflation data'!AC$129=0,0,'8a - Tot nominal costs '!AH241/'4 - Construction Inflation data'!AC$129)</f>
        <v>#DIV/0!</v>
      </c>
      <c r="AI241" s="145" t="e">
        <f>IF('4 - Construction Inflation data'!AD$129=0,0,'8a - Tot nominal costs '!AI241/'4 - Construction Inflation data'!AD$129)</f>
        <v>#DIV/0!</v>
      </c>
      <c r="AJ241" s="145" t="e">
        <f>IF('4 - Construction Inflation data'!AE$129=0,0,'8a - Tot nominal costs '!AJ241/'4 - Construction Inflation data'!AE$129)</f>
        <v>#DIV/0!</v>
      </c>
      <c r="AK241" s="145" t="e">
        <f>IF('4 - Construction Inflation data'!AF$129=0,0,'8a - Tot nominal costs '!AK241/'4 - Construction Inflation data'!AF$129)</f>
        <v>#DIV/0!</v>
      </c>
      <c r="AL241" s="145" t="e">
        <f>IF('4 - Construction Inflation data'!AG$129=0,0,'8a - Tot nominal costs '!AL241/'4 - Construction Inflation data'!AG$129)</f>
        <v>#DIV/0!</v>
      </c>
      <c r="AM241" s="145" t="e">
        <f>IF('4 - Construction Inflation data'!AH$129=0,0,'8a - Tot nominal costs '!AM241/'4 - Construction Inflation data'!AH$129)</f>
        <v>#DIV/0!</v>
      </c>
      <c r="AN241" s="145" t="e">
        <f>IF('4 - Construction Inflation data'!AI$129=0,0,'8a - Tot nominal costs '!AN241/'4 - Construction Inflation data'!AI$129)</f>
        <v>#DIV/0!</v>
      </c>
      <c r="AO241" s="145" t="e">
        <f>IF('4 - Construction Inflation data'!AJ$129=0,0,'8a - Tot nominal costs '!AO241/'4 - Construction Inflation data'!AJ$129)</f>
        <v>#DIV/0!</v>
      </c>
      <c r="AP241" s="145" t="e">
        <f>IF('4 - Construction Inflation data'!AK$129=0,0,'8a - Tot nominal costs '!AP241/'4 - Construction Inflation data'!AK$129)</f>
        <v>#DIV/0!</v>
      </c>
      <c r="AQ241" s="145" t="e">
        <f>IF('4 - Construction Inflation data'!AL$129=0,0,'8a - Tot nominal costs '!AQ241/'4 - Construction Inflation data'!AL$129)</f>
        <v>#DIV/0!</v>
      </c>
      <c r="AR241" s="145" t="e">
        <f>IF('4 - Construction Inflation data'!AM$129=0,0,'8a - Tot nominal costs '!AR241/'4 - Construction Inflation data'!AM$129)</f>
        <v>#DIV/0!</v>
      </c>
    </row>
    <row r="242" spans="1:44">
      <c r="B242" t="s">
        <v>82</v>
      </c>
      <c r="E242" t="s">
        <v>237</v>
      </c>
      <c r="M242" s="145" t="e">
        <f>IF('4 - Construction Inflation data'!H$129=0,0,'8a - Tot nominal costs '!M242/'4 - Construction Inflation data'!H$129)</f>
        <v>#DIV/0!</v>
      </c>
      <c r="N242" s="145" t="e">
        <f>IF('4 - Construction Inflation data'!I$129=0,0,'8a - Tot nominal costs '!N242/'4 - Construction Inflation data'!I$129)</f>
        <v>#DIV/0!</v>
      </c>
      <c r="O242" s="145" t="e">
        <f>IF('4 - Construction Inflation data'!J$129=0,0,'8a - Tot nominal costs '!O242/'4 - Construction Inflation data'!J$129)</f>
        <v>#DIV/0!</v>
      </c>
      <c r="P242" s="145" t="e">
        <f>IF('4 - Construction Inflation data'!K$129=0,0,'8a - Tot nominal costs '!P242/'4 - Construction Inflation data'!K$129)</f>
        <v>#DIV/0!</v>
      </c>
      <c r="Q242" s="145" t="e">
        <f>IF('4 - Construction Inflation data'!L$129=0,0,'8a - Tot nominal costs '!Q242/'4 - Construction Inflation data'!L$129)</f>
        <v>#DIV/0!</v>
      </c>
      <c r="R242" s="145" t="e">
        <f>IF('4 - Construction Inflation data'!M$129=0,0,'8a - Tot nominal costs '!R242/'4 - Construction Inflation data'!M$129)</f>
        <v>#DIV/0!</v>
      </c>
      <c r="S242" s="145" t="e">
        <f>IF('4 - Construction Inflation data'!N$129=0,0,'8a - Tot nominal costs '!S242/'4 - Construction Inflation data'!N$129)</f>
        <v>#DIV/0!</v>
      </c>
      <c r="T242" s="145" t="e">
        <f>IF('4 - Construction Inflation data'!O$129=0,0,'8a - Tot nominal costs '!T242/'4 - Construction Inflation data'!O$129)</f>
        <v>#DIV/0!</v>
      </c>
      <c r="U242" s="145" t="e">
        <f>IF('4 - Construction Inflation data'!P$129=0,0,'8a - Tot nominal costs '!U242/'4 - Construction Inflation data'!P$129)</f>
        <v>#DIV/0!</v>
      </c>
      <c r="V242" s="145" t="e">
        <f>IF('4 - Construction Inflation data'!Q$129=0,0,'8a - Tot nominal costs '!V242/'4 - Construction Inflation data'!Q$129)</f>
        <v>#DIV/0!</v>
      </c>
      <c r="W242" s="145" t="e">
        <f>IF('4 - Construction Inflation data'!R$129=0,0,'8a - Tot nominal costs '!W242/'4 - Construction Inflation data'!R$129)</f>
        <v>#DIV/0!</v>
      </c>
      <c r="X242" s="145" t="e">
        <f>IF('4 - Construction Inflation data'!S$129=0,0,'8a - Tot nominal costs '!X242/'4 - Construction Inflation data'!S$129)</f>
        <v>#DIV/0!</v>
      </c>
      <c r="Y242" s="145" t="e">
        <f>IF('4 - Construction Inflation data'!T$129=0,0,'8a - Tot nominal costs '!Y242/'4 - Construction Inflation data'!T$129)</f>
        <v>#DIV/0!</v>
      </c>
      <c r="Z242" s="145" t="e">
        <f>IF('4 - Construction Inflation data'!U$129=0,0,'8a - Tot nominal costs '!Z242/'4 - Construction Inflation data'!U$129)</f>
        <v>#DIV/0!</v>
      </c>
      <c r="AA242" s="145" t="e">
        <f>IF('4 - Construction Inflation data'!V$129=0,0,'8a - Tot nominal costs '!AA242/'4 - Construction Inflation data'!V$129)</f>
        <v>#DIV/0!</v>
      </c>
      <c r="AB242" s="145" t="e">
        <f>IF('4 - Construction Inflation data'!W$129=0,0,'8a - Tot nominal costs '!AB242/'4 - Construction Inflation data'!W$129)</f>
        <v>#DIV/0!</v>
      </c>
      <c r="AC242" s="145" t="e">
        <f>IF('4 - Construction Inflation data'!X$129=0,0,'8a - Tot nominal costs '!AC242/'4 - Construction Inflation data'!X$129)</f>
        <v>#DIV/0!</v>
      </c>
      <c r="AD242" s="145" t="e">
        <f>IF('4 - Construction Inflation data'!Y$129=0,0,'8a - Tot nominal costs '!AD242/'4 - Construction Inflation data'!Y$129)</f>
        <v>#DIV/0!</v>
      </c>
      <c r="AE242" s="145" t="e">
        <f>IF('4 - Construction Inflation data'!Z$129=0,0,'8a - Tot nominal costs '!AE242/'4 - Construction Inflation data'!Z$129)</f>
        <v>#DIV/0!</v>
      </c>
      <c r="AF242" s="145" t="e">
        <f>IF('4 - Construction Inflation data'!AA$129=0,0,'8a - Tot nominal costs '!AF242/'4 - Construction Inflation data'!AA$129)</f>
        <v>#DIV/0!</v>
      </c>
      <c r="AG242" s="145" t="e">
        <f>IF('4 - Construction Inflation data'!AB$129=0,0,'8a - Tot nominal costs '!AG242/'4 - Construction Inflation data'!AB$129)</f>
        <v>#DIV/0!</v>
      </c>
      <c r="AH242" s="145" t="e">
        <f>IF('4 - Construction Inflation data'!AC$129=0,0,'8a - Tot nominal costs '!AH242/'4 - Construction Inflation data'!AC$129)</f>
        <v>#DIV/0!</v>
      </c>
      <c r="AI242" s="145" t="e">
        <f>IF('4 - Construction Inflation data'!AD$129=0,0,'8a - Tot nominal costs '!AI242/'4 - Construction Inflation data'!AD$129)</f>
        <v>#DIV/0!</v>
      </c>
      <c r="AJ242" s="145" t="e">
        <f>IF('4 - Construction Inflation data'!AE$129=0,0,'8a - Tot nominal costs '!AJ242/'4 - Construction Inflation data'!AE$129)</f>
        <v>#DIV/0!</v>
      </c>
      <c r="AK242" s="145" t="e">
        <f>IF('4 - Construction Inflation data'!AF$129=0,0,'8a - Tot nominal costs '!AK242/'4 - Construction Inflation data'!AF$129)</f>
        <v>#DIV/0!</v>
      </c>
      <c r="AL242" s="145" t="e">
        <f>IF('4 - Construction Inflation data'!AG$129=0,0,'8a - Tot nominal costs '!AL242/'4 - Construction Inflation data'!AG$129)</f>
        <v>#DIV/0!</v>
      </c>
      <c r="AM242" s="145" t="e">
        <f>IF('4 - Construction Inflation data'!AH$129=0,0,'8a - Tot nominal costs '!AM242/'4 - Construction Inflation data'!AH$129)</f>
        <v>#DIV/0!</v>
      </c>
      <c r="AN242" s="145" t="e">
        <f>IF('4 - Construction Inflation data'!AI$129=0,0,'8a - Tot nominal costs '!AN242/'4 - Construction Inflation data'!AI$129)</f>
        <v>#DIV/0!</v>
      </c>
      <c r="AO242" s="145" t="e">
        <f>IF('4 - Construction Inflation data'!AJ$129=0,0,'8a - Tot nominal costs '!AO242/'4 - Construction Inflation data'!AJ$129)</f>
        <v>#DIV/0!</v>
      </c>
      <c r="AP242" s="145" t="e">
        <f>IF('4 - Construction Inflation data'!AK$129=0,0,'8a - Tot nominal costs '!AP242/'4 - Construction Inflation data'!AK$129)</f>
        <v>#DIV/0!</v>
      </c>
      <c r="AQ242" s="145" t="e">
        <f>IF('4 - Construction Inflation data'!AL$129=0,0,'8a - Tot nominal costs '!AQ242/'4 - Construction Inflation data'!AL$129)</f>
        <v>#DIV/0!</v>
      </c>
      <c r="AR242" s="145" t="e">
        <f>IF('4 - Construction Inflation data'!AM$129=0,0,'8a - Tot nominal costs '!AR242/'4 - Construction Inflation data'!AM$129)</f>
        <v>#DIV/0!</v>
      </c>
    </row>
    <row r="243" spans="1:44">
      <c r="B243" t="s">
        <v>82</v>
      </c>
      <c r="E243" t="s">
        <v>237</v>
      </c>
      <c r="M243" s="145" t="e">
        <f>IF('4 - Construction Inflation data'!H$129=0,0,'8a - Tot nominal costs '!M243/'4 - Construction Inflation data'!H$129)</f>
        <v>#DIV/0!</v>
      </c>
      <c r="N243" s="145" t="e">
        <f>IF('4 - Construction Inflation data'!I$129=0,0,'8a - Tot nominal costs '!N243/'4 - Construction Inflation data'!I$129)</f>
        <v>#DIV/0!</v>
      </c>
      <c r="O243" s="145" t="e">
        <f>IF('4 - Construction Inflation data'!J$129=0,0,'8a - Tot nominal costs '!O243/'4 - Construction Inflation data'!J$129)</f>
        <v>#DIV/0!</v>
      </c>
      <c r="P243" s="145" t="e">
        <f>IF('4 - Construction Inflation data'!K$129=0,0,'8a - Tot nominal costs '!P243/'4 - Construction Inflation data'!K$129)</f>
        <v>#DIV/0!</v>
      </c>
      <c r="Q243" s="145" t="e">
        <f>IF('4 - Construction Inflation data'!L$129=0,0,'8a - Tot nominal costs '!Q243/'4 - Construction Inflation data'!L$129)</f>
        <v>#DIV/0!</v>
      </c>
      <c r="R243" s="145" t="e">
        <f>IF('4 - Construction Inflation data'!M$129=0,0,'8a - Tot nominal costs '!R243/'4 - Construction Inflation data'!M$129)</f>
        <v>#DIV/0!</v>
      </c>
      <c r="S243" s="145" t="e">
        <f>IF('4 - Construction Inflation data'!N$129=0,0,'8a - Tot nominal costs '!S243/'4 - Construction Inflation data'!N$129)</f>
        <v>#DIV/0!</v>
      </c>
      <c r="T243" s="145" t="e">
        <f>IF('4 - Construction Inflation data'!O$129=0,0,'8a - Tot nominal costs '!T243/'4 - Construction Inflation data'!O$129)</f>
        <v>#DIV/0!</v>
      </c>
      <c r="U243" s="145" t="e">
        <f>IF('4 - Construction Inflation data'!P$129=0,0,'8a - Tot nominal costs '!U243/'4 - Construction Inflation data'!P$129)</f>
        <v>#DIV/0!</v>
      </c>
      <c r="V243" s="145" t="e">
        <f>IF('4 - Construction Inflation data'!Q$129=0,0,'8a - Tot nominal costs '!V243/'4 - Construction Inflation data'!Q$129)</f>
        <v>#DIV/0!</v>
      </c>
      <c r="W243" s="145" t="e">
        <f>IF('4 - Construction Inflation data'!R$129=0,0,'8a - Tot nominal costs '!W243/'4 - Construction Inflation data'!R$129)</f>
        <v>#DIV/0!</v>
      </c>
      <c r="X243" s="145" t="e">
        <f>IF('4 - Construction Inflation data'!S$129=0,0,'8a - Tot nominal costs '!X243/'4 - Construction Inflation data'!S$129)</f>
        <v>#DIV/0!</v>
      </c>
      <c r="Y243" s="145" t="e">
        <f>IF('4 - Construction Inflation data'!T$129=0,0,'8a - Tot nominal costs '!Y243/'4 - Construction Inflation data'!T$129)</f>
        <v>#DIV/0!</v>
      </c>
      <c r="Z243" s="145" t="e">
        <f>IF('4 - Construction Inflation data'!U$129=0,0,'8a - Tot nominal costs '!Z243/'4 - Construction Inflation data'!U$129)</f>
        <v>#DIV/0!</v>
      </c>
      <c r="AA243" s="145" t="e">
        <f>IF('4 - Construction Inflation data'!V$129=0,0,'8a - Tot nominal costs '!AA243/'4 - Construction Inflation data'!V$129)</f>
        <v>#DIV/0!</v>
      </c>
      <c r="AB243" s="145" t="e">
        <f>IF('4 - Construction Inflation data'!W$129=0,0,'8a - Tot nominal costs '!AB243/'4 - Construction Inflation data'!W$129)</f>
        <v>#DIV/0!</v>
      </c>
      <c r="AC243" s="145" t="e">
        <f>IF('4 - Construction Inflation data'!X$129=0,0,'8a - Tot nominal costs '!AC243/'4 - Construction Inflation data'!X$129)</f>
        <v>#DIV/0!</v>
      </c>
      <c r="AD243" s="145" t="e">
        <f>IF('4 - Construction Inflation data'!Y$129=0,0,'8a - Tot nominal costs '!AD243/'4 - Construction Inflation data'!Y$129)</f>
        <v>#DIV/0!</v>
      </c>
      <c r="AE243" s="145" t="e">
        <f>IF('4 - Construction Inflation data'!Z$129=0,0,'8a - Tot nominal costs '!AE243/'4 - Construction Inflation data'!Z$129)</f>
        <v>#DIV/0!</v>
      </c>
      <c r="AF243" s="145" t="e">
        <f>IF('4 - Construction Inflation data'!AA$129=0,0,'8a - Tot nominal costs '!AF243/'4 - Construction Inflation data'!AA$129)</f>
        <v>#DIV/0!</v>
      </c>
      <c r="AG243" s="145" t="e">
        <f>IF('4 - Construction Inflation data'!AB$129=0,0,'8a - Tot nominal costs '!AG243/'4 - Construction Inflation data'!AB$129)</f>
        <v>#DIV/0!</v>
      </c>
      <c r="AH243" s="145" t="e">
        <f>IF('4 - Construction Inflation data'!AC$129=0,0,'8a - Tot nominal costs '!AH243/'4 - Construction Inflation data'!AC$129)</f>
        <v>#DIV/0!</v>
      </c>
      <c r="AI243" s="145" t="e">
        <f>IF('4 - Construction Inflation data'!AD$129=0,0,'8a - Tot nominal costs '!AI243/'4 - Construction Inflation data'!AD$129)</f>
        <v>#DIV/0!</v>
      </c>
      <c r="AJ243" s="145" t="e">
        <f>IF('4 - Construction Inflation data'!AE$129=0,0,'8a - Tot nominal costs '!AJ243/'4 - Construction Inflation data'!AE$129)</f>
        <v>#DIV/0!</v>
      </c>
      <c r="AK243" s="145" t="e">
        <f>IF('4 - Construction Inflation data'!AF$129=0,0,'8a - Tot nominal costs '!AK243/'4 - Construction Inflation data'!AF$129)</f>
        <v>#DIV/0!</v>
      </c>
      <c r="AL243" s="145" t="e">
        <f>IF('4 - Construction Inflation data'!AG$129=0,0,'8a - Tot nominal costs '!AL243/'4 - Construction Inflation data'!AG$129)</f>
        <v>#DIV/0!</v>
      </c>
      <c r="AM243" s="145" t="e">
        <f>IF('4 - Construction Inflation data'!AH$129=0,0,'8a - Tot nominal costs '!AM243/'4 - Construction Inflation data'!AH$129)</f>
        <v>#DIV/0!</v>
      </c>
      <c r="AN243" s="145" t="e">
        <f>IF('4 - Construction Inflation data'!AI$129=0,0,'8a - Tot nominal costs '!AN243/'4 - Construction Inflation data'!AI$129)</f>
        <v>#DIV/0!</v>
      </c>
      <c r="AO243" s="145" t="e">
        <f>IF('4 - Construction Inflation data'!AJ$129=0,0,'8a - Tot nominal costs '!AO243/'4 - Construction Inflation data'!AJ$129)</f>
        <v>#DIV/0!</v>
      </c>
      <c r="AP243" s="145" t="e">
        <f>IF('4 - Construction Inflation data'!AK$129=0,0,'8a - Tot nominal costs '!AP243/'4 - Construction Inflation data'!AK$129)</f>
        <v>#DIV/0!</v>
      </c>
      <c r="AQ243" s="145" t="e">
        <f>IF('4 - Construction Inflation data'!AL$129=0,0,'8a - Tot nominal costs '!AQ243/'4 - Construction Inflation data'!AL$129)</f>
        <v>#DIV/0!</v>
      </c>
      <c r="AR243" s="145" t="e">
        <f>IF('4 - Construction Inflation data'!AM$129=0,0,'8a - Tot nominal costs '!AR243/'4 - Construction Inflation data'!AM$129)</f>
        <v>#DIV/0!</v>
      </c>
    </row>
    <row r="244" spans="1:44">
      <c r="B244" t="s">
        <v>82</v>
      </c>
      <c r="E244" t="s">
        <v>237</v>
      </c>
      <c r="M244" s="145" t="e">
        <f>IF('4 - Construction Inflation data'!H$129=0,0,'8a - Tot nominal costs '!M244/'4 - Construction Inflation data'!H$129)</f>
        <v>#DIV/0!</v>
      </c>
      <c r="N244" s="145" t="e">
        <f>IF('4 - Construction Inflation data'!I$129=0,0,'8a - Tot nominal costs '!N244/'4 - Construction Inflation data'!I$129)</f>
        <v>#DIV/0!</v>
      </c>
      <c r="O244" s="145" t="e">
        <f>IF('4 - Construction Inflation data'!J$129=0,0,'8a - Tot nominal costs '!O244/'4 - Construction Inflation data'!J$129)</f>
        <v>#DIV/0!</v>
      </c>
      <c r="P244" s="145" t="e">
        <f>IF('4 - Construction Inflation data'!K$129=0,0,'8a - Tot nominal costs '!P244/'4 - Construction Inflation data'!K$129)</f>
        <v>#DIV/0!</v>
      </c>
      <c r="Q244" s="145" t="e">
        <f>IF('4 - Construction Inflation data'!L$129=0,0,'8a - Tot nominal costs '!Q244/'4 - Construction Inflation data'!L$129)</f>
        <v>#DIV/0!</v>
      </c>
      <c r="R244" s="145" t="e">
        <f>IF('4 - Construction Inflation data'!M$129=0,0,'8a - Tot nominal costs '!R244/'4 - Construction Inflation data'!M$129)</f>
        <v>#DIV/0!</v>
      </c>
      <c r="S244" s="145" t="e">
        <f>IF('4 - Construction Inflation data'!N$129=0,0,'8a - Tot nominal costs '!S244/'4 - Construction Inflation data'!N$129)</f>
        <v>#DIV/0!</v>
      </c>
      <c r="T244" s="145" t="e">
        <f>IF('4 - Construction Inflation data'!O$129=0,0,'8a - Tot nominal costs '!T244/'4 - Construction Inflation data'!O$129)</f>
        <v>#DIV/0!</v>
      </c>
      <c r="U244" s="145" t="e">
        <f>IF('4 - Construction Inflation data'!P$129=0,0,'8a - Tot nominal costs '!U244/'4 - Construction Inflation data'!P$129)</f>
        <v>#DIV/0!</v>
      </c>
      <c r="V244" s="145" t="e">
        <f>IF('4 - Construction Inflation data'!Q$129=0,0,'8a - Tot nominal costs '!V244/'4 - Construction Inflation data'!Q$129)</f>
        <v>#DIV/0!</v>
      </c>
      <c r="W244" s="145" t="e">
        <f>IF('4 - Construction Inflation data'!R$129=0,0,'8a - Tot nominal costs '!W244/'4 - Construction Inflation data'!R$129)</f>
        <v>#DIV/0!</v>
      </c>
      <c r="X244" s="145" t="e">
        <f>IF('4 - Construction Inflation data'!S$129=0,0,'8a - Tot nominal costs '!X244/'4 - Construction Inflation data'!S$129)</f>
        <v>#DIV/0!</v>
      </c>
      <c r="Y244" s="145" t="e">
        <f>IF('4 - Construction Inflation data'!T$129=0,0,'8a - Tot nominal costs '!Y244/'4 - Construction Inflation data'!T$129)</f>
        <v>#DIV/0!</v>
      </c>
      <c r="Z244" s="145" t="e">
        <f>IF('4 - Construction Inflation data'!U$129=0,0,'8a - Tot nominal costs '!Z244/'4 - Construction Inflation data'!U$129)</f>
        <v>#DIV/0!</v>
      </c>
      <c r="AA244" s="145" t="e">
        <f>IF('4 - Construction Inflation data'!V$129=0,0,'8a - Tot nominal costs '!AA244/'4 - Construction Inflation data'!V$129)</f>
        <v>#DIV/0!</v>
      </c>
      <c r="AB244" s="145" t="e">
        <f>IF('4 - Construction Inflation data'!W$129=0,0,'8a - Tot nominal costs '!AB244/'4 - Construction Inflation data'!W$129)</f>
        <v>#DIV/0!</v>
      </c>
      <c r="AC244" s="145" t="e">
        <f>IF('4 - Construction Inflation data'!X$129=0,0,'8a - Tot nominal costs '!AC244/'4 - Construction Inflation data'!X$129)</f>
        <v>#DIV/0!</v>
      </c>
      <c r="AD244" s="145" t="e">
        <f>IF('4 - Construction Inflation data'!Y$129=0,0,'8a - Tot nominal costs '!AD244/'4 - Construction Inflation data'!Y$129)</f>
        <v>#DIV/0!</v>
      </c>
      <c r="AE244" s="145" t="e">
        <f>IF('4 - Construction Inflation data'!Z$129=0,0,'8a - Tot nominal costs '!AE244/'4 - Construction Inflation data'!Z$129)</f>
        <v>#DIV/0!</v>
      </c>
      <c r="AF244" s="145" t="e">
        <f>IF('4 - Construction Inflation data'!AA$129=0,0,'8a - Tot nominal costs '!AF244/'4 - Construction Inflation data'!AA$129)</f>
        <v>#DIV/0!</v>
      </c>
      <c r="AG244" s="145" t="e">
        <f>IF('4 - Construction Inflation data'!AB$129=0,0,'8a - Tot nominal costs '!AG244/'4 - Construction Inflation data'!AB$129)</f>
        <v>#DIV/0!</v>
      </c>
      <c r="AH244" s="145" t="e">
        <f>IF('4 - Construction Inflation data'!AC$129=0,0,'8a - Tot nominal costs '!AH244/'4 - Construction Inflation data'!AC$129)</f>
        <v>#DIV/0!</v>
      </c>
      <c r="AI244" s="145" t="e">
        <f>IF('4 - Construction Inflation data'!AD$129=0,0,'8a - Tot nominal costs '!AI244/'4 - Construction Inflation data'!AD$129)</f>
        <v>#DIV/0!</v>
      </c>
      <c r="AJ244" s="145" t="e">
        <f>IF('4 - Construction Inflation data'!AE$129=0,0,'8a - Tot nominal costs '!AJ244/'4 - Construction Inflation data'!AE$129)</f>
        <v>#DIV/0!</v>
      </c>
      <c r="AK244" s="145" t="e">
        <f>IF('4 - Construction Inflation data'!AF$129=0,0,'8a - Tot nominal costs '!AK244/'4 - Construction Inflation data'!AF$129)</f>
        <v>#DIV/0!</v>
      </c>
      <c r="AL244" s="145" t="e">
        <f>IF('4 - Construction Inflation data'!AG$129=0,0,'8a - Tot nominal costs '!AL244/'4 - Construction Inflation data'!AG$129)</f>
        <v>#DIV/0!</v>
      </c>
      <c r="AM244" s="145" t="e">
        <f>IF('4 - Construction Inflation data'!AH$129=0,0,'8a - Tot nominal costs '!AM244/'4 - Construction Inflation data'!AH$129)</f>
        <v>#DIV/0!</v>
      </c>
      <c r="AN244" s="145" t="e">
        <f>IF('4 - Construction Inflation data'!AI$129=0,0,'8a - Tot nominal costs '!AN244/'4 - Construction Inflation data'!AI$129)</f>
        <v>#DIV/0!</v>
      </c>
      <c r="AO244" s="145" t="e">
        <f>IF('4 - Construction Inflation data'!AJ$129=0,0,'8a - Tot nominal costs '!AO244/'4 - Construction Inflation data'!AJ$129)</f>
        <v>#DIV/0!</v>
      </c>
      <c r="AP244" s="145" t="e">
        <f>IF('4 - Construction Inflation data'!AK$129=0,0,'8a - Tot nominal costs '!AP244/'4 - Construction Inflation data'!AK$129)</f>
        <v>#DIV/0!</v>
      </c>
      <c r="AQ244" s="145" t="e">
        <f>IF('4 - Construction Inflation data'!AL$129=0,0,'8a - Tot nominal costs '!AQ244/'4 - Construction Inflation data'!AL$129)</f>
        <v>#DIV/0!</v>
      </c>
      <c r="AR244" s="145" t="e">
        <f>IF('4 - Construction Inflation data'!AM$129=0,0,'8a - Tot nominal costs '!AR244/'4 - Construction Inflation data'!AM$129)</f>
        <v>#DIV/0!</v>
      </c>
    </row>
    <row r="245" spans="1:44">
      <c r="B245" t="s">
        <v>82</v>
      </c>
      <c r="E245" t="s">
        <v>237</v>
      </c>
      <c r="M245" s="145" t="e">
        <f>IF('4 - Construction Inflation data'!H$129=0,0,'8a - Tot nominal costs '!M245/'4 - Construction Inflation data'!H$129)</f>
        <v>#DIV/0!</v>
      </c>
      <c r="N245" s="145" t="e">
        <f>IF('4 - Construction Inflation data'!I$129=0,0,'8a - Tot nominal costs '!N245/'4 - Construction Inflation data'!I$129)</f>
        <v>#DIV/0!</v>
      </c>
      <c r="O245" s="145" t="e">
        <f>IF('4 - Construction Inflation data'!J$129=0,0,'8a - Tot nominal costs '!O245/'4 - Construction Inflation data'!J$129)</f>
        <v>#DIV/0!</v>
      </c>
      <c r="P245" s="145" t="e">
        <f>IF('4 - Construction Inflation data'!K$129=0,0,'8a - Tot nominal costs '!P245/'4 - Construction Inflation data'!K$129)</f>
        <v>#DIV/0!</v>
      </c>
      <c r="Q245" s="145" t="e">
        <f>IF('4 - Construction Inflation data'!L$129=0,0,'8a - Tot nominal costs '!Q245/'4 - Construction Inflation data'!L$129)</f>
        <v>#DIV/0!</v>
      </c>
      <c r="R245" s="145" t="e">
        <f>IF('4 - Construction Inflation data'!M$129=0,0,'8a - Tot nominal costs '!R245/'4 - Construction Inflation data'!M$129)</f>
        <v>#DIV/0!</v>
      </c>
      <c r="S245" s="145" t="e">
        <f>IF('4 - Construction Inflation data'!N$129=0,0,'8a - Tot nominal costs '!S245/'4 - Construction Inflation data'!N$129)</f>
        <v>#DIV/0!</v>
      </c>
      <c r="T245" s="145" t="e">
        <f>IF('4 - Construction Inflation data'!O$129=0,0,'8a - Tot nominal costs '!T245/'4 - Construction Inflation data'!O$129)</f>
        <v>#DIV/0!</v>
      </c>
      <c r="U245" s="145" t="e">
        <f>IF('4 - Construction Inflation data'!P$129=0,0,'8a - Tot nominal costs '!U245/'4 - Construction Inflation data'!P$129)</f>
        <v>#DIV/0!</v>
      </c>
      <c r="V245" s="145" t="e">
        <f>IF('4 - Construction Inflation data'!Q$129=0,0,'8a - Tot nominal costs '!V245/'4 - Construction Inflation data'!Q$129)</f>
        <v>#DIV/0!</v>
      </c>
      <c r="W245" s="145" t="e">
        <f>IF('4 - Construction Inflation data'!R$129=0,0,'8a - Tot nominal costs '!W245/'4 - Construction Inflation data'!R$129)</f>
        <v>#DIV/0!</v>
      </c>
      <c r="X245" s="145" t="e">
        <f>IF('4 - Construction Inflation data'!S$129=0,0,'8a - Tot nominal costs '!X245/'4 - Construction Inflation data'!S$129)</f>
        <v>#DIV/0!</v>
      </c>
      <c r="Y245" s="145" t="e">
        <f>IF('4 - Construction Inflation data'!T$129=0,0,'8a - Tot nominal costs '!Y245/'4 - Construction Inflation data'!T$129)</f>
        <v>#DIV/0!</v>
      </c>
      <c r="Z245" s="145" t="e">
        <f>IF('4 - Construction Inflation data'!U$129=0,0,'8a - Tot nominal costs '!Z245/'4 - Construction Inflation data'!U$129)</f>
        <v>#DIV/0!</v>
      </c>
      <c r="AA245" s="145" t="e">
        <f>IF('4 - Construction Inflation data'!V$129=0,0,'8a - Tot nominal costs '!AA245/'4 - Construction Inflation data'!V$129)</f>
        <v>#DIV/0!</v>
      </c>
      <c r="AB245" s="145" t="e">
        <f>IF('4 - Construction Inflation data'!W$129=0,0,'8a - Tot nominal costs '!AB245/'4 - Construction Inflation data'!W$129)</f>
        <v>#DIV/0!</v>
      </c>
      <c r="AC245" s="145" t="e">
        <f>IF('4 - Construction Inflation data'!X$129=0,0,'8a - Tot nominal costs '!AC245/'4 - Construction Inflation data'!X$129)</f>
        <v>#DIV/0!</v>
      </c>
      <c r="AD245" s="145" t="e">
        <f>IF('4 - Construction Inflation data'!Y$129=0,0,'8a - Tot nominal costs '!AD245/'4 - Construction Inflation data'!Y$129)</f>
        <v>#DIV/0!</v>
      </c>
      <c r="AE245" s="145" t="e">
        <f>IF('4 - Construction Inflation data'!Z$129=0,0,'8a - Tot nominal costs '!AE245/'4 - Construction Inflation data'!Z$129)</f>
        <v>#DIV/0!</v>
      </c>
      <c r="AF245" s="145" t="e">
        <f>IF('4 - Construction Inflation data'!AA$129=0,0,'8a - Tot nominal costs '!AF245/'4 - Construction Inflation data'!AA$129)</f>
        <v>#DIV/0!</v>
      </c>
      <c r="AG245" s="145" t="e">
        <f>IF('4 - Construction Inflation data'!AB$129=0,0,'8a - Tot nominal costs '!AG245/'4 - Construction Inflation data'!AB$129)</f>
        <v>#DIV/0!</v>
      </c>
      <c r="AH245" s="145" t="e">
        <f>IF('4 - Construction Inflation data'!AC$129=0,0,'8a - Tot nominal costs '!AH245/'4 - Construction Inflation data'!AC$129)</f>
        <v>#DIV/0!</v>
      </c>
      <c r="AI245" s="145" t="e">
        <f>IF('4 - Construction Inflation data'!AD$129=0,0,'8a - Tot nominal costs '!AI245/'4 - Construction Inflation data'!AD$129)</f>
        <v>#DIV/0!</v>
      </c>
      <c r="AJ245" s="145" t="e">
        <f>IF('4 - Construction Inflation data'!AE$129=0,0,'8a - Tot nominal costs '!AJ245/'4 - Construction Inflation data'!AE$129)</f>
        <v>#DIV/0!</v>
      </c>
      <c r="AK245" s="145" t="e">
        <f>IF('4 - Construction Inflation data'!AF$129=0,0,'8a - Tot nominal costs '!AK245/'4 - Construction Inflation data'!AF$129)</f>
        <v>#DIV/0!</v>
      </c>
      <c r="AL245" s="145" t="e">
        <f>IF('4 - Construction Inflation data'!AG$129=0,0,'8a - Tot nominal costs '!AL245/'4 - Construction Inflation data'!AG$129)</f>
        <v>#DIV/0!</v>
      </c>
      <c r="AM245" s="145" t="e">
        <f>IF('4 - Construction Inflation data'!AH$129=0,0,'8a - Tot nominal costs '!AM245/'4 - Construction Inflation data'!AH$129)</f>
        <v>#DIV/0!</v>
      </c>
      <c r="AN245" s="145" t="e">
        <f>IF('4 - Construction Inflation data'!AI$129=0,0,'8a - Tot nominal costs '!AN245/'4 - Construction Inflation data'!AI$129)</f>
        <v>#DIV/0!</v>
      </c>
      <c r="AO245" s="145" t="e">
        <f>IF('4 - Construction Inflation data'!AJ$129=0,0,'8a - Tot nominal costs '!AO245/'4 - Construction Inflation data'!AJ$129)</f>
        <v>#DIV/0!</v>
      </c>
      <c r="AP245" s="145" t="e">
        <f>IF('4 - Construction Inflation data'!AK$129=0,0,'8a - Tot nominal costs '!AP245/'4 - Construction Inflation data'!AK$129)</f>
        <v>#DIV/0!</v>
      </c>
      <c r="AQ245" s="145" t="e">
        <f>IF('4 - Construction Inflation data'!AL$129=0,0,'8a - Tot nominal costs '!AQ245/'4 - Construction Inflation data'!AL$129)</f>
        <v>#DIV/0!</v>
      </c>
      <c r="AR245" s="145" t="e">
        <f>IF('4 - Construction Inflation data'!AM$129=0,0,'8a - Tot nominal costs '!AR245/'4 - Construction Inflation data'!AM$129)</f>
        <v>#DIV/0!</v>
      </c>
    </row>
    <row r="246" spans="1:44">
      <c r="B246" t="s">
        <v>82</v>
      </c>
      <c r="E246" t="s">
        <v>237</v>
      </c>
      <c r="M246" s="145" t="e">
        <f>IF('4 - Construction Inflation data'!H$129=0,0,'8a - Tot nominal costs '!M246/'4 - Construction Inflation data'!H$129)</f>
        <v>#DIV/0!</v>
      </c>
      <c r="N246" s="145" t="e">
        <f>IF('4 - Construction Inflation data'!I$129=0,0,'8a - Tot nominal costs '!N246/'4 - Construction Inflation data'!I$129)</f>
        <v>#DIV/0!</v>
      </c>
      <c r="O246" s="145" t="e">
        <f>IF('4 - Construction Inflation data'!J$129=0,0,'8a - Tot nominal costs '!O246/'4 - Construction Inflation data'!J$129)</f>
        <v>#DIV/0!</v>
      </c>
      <c r="P246" s="145" t="e">
        <f>IF('4 - Construction Inflation data'!K$129=0,0,'8a - Tot nominal costs '!P246/'4 - Construction Inflation data'!K$129)</f>
        <v>#DIV/0!</v>
      </c>
      <c r="Q246" s="145" t="e">
        <f>IF('4 - Construction Inflation data'!L$129=0,0,'8a - Tot nominal costs '!Q246/'4 - Construction Inflation data'!L$129)</f>
        <v>#DIV/0!</v>
      </c>
      <c r="R246" s="145" t="e">
        <f>IF('4 - Construction Inflation data'!M$129=0,0,'8a - Tot nominal costs '!R246/'4 - Construction Inflation data'!M$129)</f>
        <v>#DIV/0!</v>
      </c>
      <c r="S246" s="145" t="e">
        <f>IF('4 - Construction Inflation data'!N$129=0,0,'8a - Tot nominal costs '!S246/'4 - Construction Inflation data'!N$129)</f>
        <v>#DIV/0!</v>
      </c>
      <c r="T246" s="145" t="e">
        <f>IF('4 - Construction Inflation data'!O$129=0,0,'8a - Tot nominal costs '!T246/'4 - Construction Inflation data'!O$129)</f>
        <v>#DIV/0!</v>
      </c>
      <c r="U246" s="145" t="e">
        <f>IF('4 - Construction Inflation data'!P$129=0,0,'8a - Tot nominal costs '!U246/'4 - Construction Inflation data'!P$129)</f>
        <v>#DIV/0!</v>
      </c>
      <c r="V246" s="145" t="e">
        <f>IF('4 - Construction Inflation data'!Q$129=0,0,'8a - Tot nominal costs '!V246/'4 - Construction Inflation data'!Q$129)</f>
        <v>#DIV/0!</v>
      </c>
      <c r="W246" s="145" t="e">
        <f>IF('4 - Construction Inflation data'!R$129=0,0,'8a - Tot nominal costs '!W246/'4 - Construction Inflation data'!R$129)</f>
        <v>#DIV/0!</v>
      </c>
      <c r="X246" s="145" t="e">
        <f>IF('4 - Construction Inflation data'!S$129=0,0,'8a - Tot nominal costs '!X246/'4 - Construction Inflation data'!S$129)</f>
        <v>#DIV/0!</v>
      </c>
      <c r="Y246" s="145" t="e">
        <f>IF('4 - Construction Inflation data'!T$129=0,0,'8a - Tot nominal costs '!Y246/'4 - Construction Inflation data'!T$129)</f>
        <v>#DIV/0!</v>
      </c>
      <c r="Z246" s="145" t="e">
        <f>IF('4 - Construction Inflation data'!U$129=0,0,'8a - Tot nominal costs '!Z246/'4 - Construction Inflation data'!U$129)</f>
        <v>#DIV/0!</v>
      </c>
      <c r="AA246" s="145" t="e">
        <f>IF('4 - Construction Inflation data'!V$129=0,0,'8a - Tot nominal costs '!AA246/'4 - Construction Inflation data'!V$129)</f>
        <v>#DIV/0!</v>
      </c>
      <c r="AB246" s="145" t="e">
        <f>IF('4 - Construction Inflation data'!W$129=0,0,'8a - Tot nominal costs '!AB246/'4 - Construction Inflation data'!W$129)</f>
        <v>#DIV/0!</v>
      </c>
      <c r="AC246" s="145" t="e">
        <f>IF('4 - Construction Inflation data'!X$129=0,0,'8a - Tot nominal costs '!AC246/'4 - Construction Inflation data'!X$129)</f>
        <v>#DIV/0!</v>
      </c>
      <c r="AD246" s="145" t="e">
        <f>IF('4 - Construction Inflation data'!Y$129=0,0,'8a - Tot nominal costs '!AD246/'4 - Construction Inflation data'!Y$129)</f>
        <v>#DIV/0!</v>
      </c>
      <c r="AE246" s="145" t="e">
        <f>IF('4 - Construction Inflation data'!Z$129=0,0,'8a - Tot nominal costs '!AE246/'4 - Construction Inflation data'!Z$129)</f>
        <v>#DIV/0!</v>
      </c>
      <c r="AF246" s="145" t="e">
        <f>IF('4 - Construction Inflation data'!AA$129=0,0,'8a - Tot nominal costs '!AF246/'4 - Construction Inflation data'!AA$129)</f>
        <v>#DIV/0!</v>
      </c>
      <c r="AG246" s="145" t="e">
        <f>IF('4 - Construction Inflation data'!AB$129=0,0,'8a - Tot nominal costs '!AG246/'4 - Construction Inflation data'!AB$129)</f>
        <v>#DIV/0!</v>
      </c>
      <c r="AH246" s="145" t="e">
        <f>IF('4 - Construction Inflation data'!AC$129=0,0,'8a - Tot nominal costs '!AH246/'4 - Construction Inflation data'!AC$129)</f>
        <v>#DIV/0!</v>
      </c>
      <c r="AI246" s="145" t="e">
        <f>IF('4 - Construction Inflation data'!AD$129=0,0,'8a - Tot nominal costs '!AI246/'4 - Construction Inflation data'!AD$129)</f>
        <v>#DIV/0!</v>
      </c>
      <c r="AJ246" s="145" t="e">
        <f>IF('4 - Construction Inflation data'!AE$129=0,0,'8a - Tot nominal costs '!AJ246/'4 - Construction Inflation data'!AE$129)</f>
        <v>#DIV/0!</v>
      </c>
      <c r="AK246" s="145" t="e">
        <f>IF('4 - Construction Inflation data'!AF$129=0,0,'8a - Tot nominal costs '!AK246/'4 - Construction Inflation data'!AF$129)</f>
        <v>#DIV/0!</v>
      </c>
      <c r="AL246" s="145" t="e">
        <f>IF('4 - Construction Inflation data'!AG$129=0,0,'8a - Tot nominal costs '!AL246/'4 - Construction Inflation data'!AG$129)</f>
        <v>#DIV/0!</v>
      </c>
      <c r="AM246" s="145" t="e">
        <f>IF('4 - Construction Inflation data'!AH$129=0,0,'8a - Tot nominal costs '!AM246/'4 - Construction Inflation data'!AH$129)</f>
        <v>#DIV/0!</v>
      </c>
      <c r="AN246" s="145" t="e">
        <f>IF('4 - Construction Inflation data'!AI$129=0,0,'8a - Tot nominal costs '!AN246/'4 - Construction Inflation data'!AI$129)</f>
        <v>#DIV/0!</v>
      </c>
      <c r="AO246" s="145" t="e">
        <f>IF('4 - Construction Inflation data'!AJ$129=0,0,'8a - Tot nominal costs '!AO246/'4 - Construction Inflation data'!AJ$129)</f>
        <v>#DIV/0!</v>
      </c>
      <c r="AP246" s="145" t="e">
        <f>IF('4 - Construction Inflation data'!AK$129=0,0,'8a - Tot nominal costs '!AP246/'4 - Construction Inflation data'!AK$129)</f>
        <v>#DIV/0!</v>
      </c>
      <c r="AQ246" s="145" t="e">
        <f>IF('4 - Construction Inflation data'!AL$129=0,0,'8a - Tot nominal costs '!AQ246/'4 - Construction Inflation data'!AL$129)</f>
        <v>#DIV/0!</v>
      </c>
      <c r="AR246" s="145" t="e">
        <f>IF('4 - Construction Inflation data'!AM$129=0,0,'8a - Tot nominal costs '!AR246/'4 - Construction Inflation data'!AM$129)</f>
        <v>#DIV/0!</v>
      </c>
    </row>
    <row r="247" spans="1:44">
      <c r="B247" t="s">
        <v>82</v>
      </c>
      <c r="E247" t="s">
        <v>237</v>
      </c>
      <c r="M247" s="145" t="e">
        <f>IF('4 - Construction Inflation data'!H$129=0,0,'8a - Tot nominal costs '!M247/'4 - Construction Inflation data'!H$129)</f>
        <v>#DIV/0!</v>
      </c>
      <c r="N247" s="145" t="e">
        <f>IF('4 - Construction Inflation data'!I$129=0,0,'8a - Tot nominal costs '!N247/'4 - Construction Inflation data'!I$129)</f>
        <v>#DIV/0!</v>
      </c>
      <c r="O247" s="145" t="e">
        <f>IF('4 - Construction Inflation data'!J$129=0,0,'8a - Tot nominal costs '!O247/'4 - Construction Inflation data'!J$129)</f>
        <v>#DIV/0!</v>
      </c>
      <c r="P247" s="145" t="e">
        <f>IF('4 - Construction Inflation data'!K$129=0,0,'8a - Tot nominal costs '!P247/'4 - Construction Inflation data'!K$129)</f>
        <v>#DIV/0!</v>
      </c>
      <c r="Q247" s="145" t="e">
        <f>IF('4 - Construction Inflation data'!L$129=0,0,'8a - Tot nominal costs '!Q247/'4 - Construction Inflation data'!L$129)</f>
        <v>#DIV/0!</v>
      </c>
      <c r="R247" s="145" t="e">
        <f>IF('4 - Construction Inflation data'!M$129=0,0,'8a - Tot nominal costs '!R247/'4 - Construction Inflation data'!M$129)</f>
        <v>#DIV/0!</v>
      </c>
      <c r="S247" s="145" t="e">
        <f>IF('4 - Construction Inflation data'!N$129=0,0,'8a - Tot nominal costs '!S247/'4 - Construction Inflation data'!N$129)</f>
        <v>#DIV/0!</v>
      </c>
      <c r="T247" s="145" t="e">
        <f>IF('4 - Construction Inflation data'!O$129=0,0,'8a - Tot nominal costs '!T247/'4 - Construction Inflation data'!O$129)</f>
        <v>#DIV/0!</v>
      </c>
      <c r="U247" s="145" t="e">
        <f>IF('4 - Construction Inflation data'!P$129=0,0,'8a - Tot nominal costs '!U247/'4 - Construction Inflation data'!P$129)</f>
        <v>#DIV/0!</v>
      </c>
      <c r="V247" s="145" t="e">
        <f>IF('4 - Construction Inflation data'!Q$129=0,0,'8a - Tot nominal costs '!V247/'4 - Construction Inflation data'!Q$129)</f>
        <v>#DIV/0!</v>
      </c>
      <c r="W247" s="145" t="e">
        <f>IF('4 - Construction Inflation data'!R$129=0,0,'8a - Tot nominal costs '!W247/'4 - Construction Inflation data'!R$129)</f>
        <v>#DIV/0!</v>
      </c>
      <c r="X247" s="145" t="e">
        <f>IF('4 - Construction Inflation data'!S$129=0,0,'8a - Tot nominal costs '!X247/'4 - Construction Inflation data'!S$129)</f>
        <v>#DIV/0!</v>
      </c>
      <c r="Y247" s="145" t="e">
        <f>IF('4 - Construction Inflation data'!T$129=0,0,'8a - Tot nominal costs '!Y247/'4 - Construction Inflation data'!T$129)</f>
        <v>#DIV/0!</v>
      </c>
      <c r="Z247" s="145" t="e">
        <f>IF('4 - Construction Inflation data'!U$129=0,0,'8a - Tot nominal costs '!Z247/'4 - Construction Inflation data'!U$129)</f>
        <v>#DIV/0!</v>
      </c>
      <c r="AA247" s="145" t="e">
        <f>IF('4 - Construction Inflation data'!V$129=0,0,'8a - Tot nominal costs '!AA247/'4 - Construction Inflation data'!V$129)</f>
        <v>#DIV/0!</v>
      </c>
      <c r="AB247" s="145" t="e">
        <f>IF('4 - Construction Inflation data'!W$129=0,0,'8a - Tot nominal costs '!AB247/'4 - Construction Inflation data'!W$129)</f>
        <v>#DIV/0!</v>
      </c>
      <c r="AC247" s="145" t="e">
        <f>IF('4 - Construction Inflation data'!X$129=0,0,'8a - Tot nominal costs '!AC247/'4 - Construction Inflation data'!X$129)</f>
        <v>#DIV/0!</v>
      </c>
      <c r="AD247" s="145" t="e">
        <f>IF('4 - Construction Inflation data'!Y$129=0,0,'8a - Tot nominal costs '!AD247/'4 - Construction Inflation data'!Y$129)</f>
        <v>#DIV/0!</v>
      </c>
      <c r="AE247" s="145" t="e">
        <f>IF('4 - Construction Inflation data'!Z$129=0,0,'8a - Tot nominal costs '!AE247/'4 - Construction Inflation data'!Z$129)</f>
        <v>#DIV/0!</v>
      </c>
      <c r="AF247" s="145" t="e">
        <f>IF('4 - Construction Inflation data'!AA$129=0,0,'8a - Tot nominal costs '!AF247/'4 - Construction Inflation data'!AA$129)</f>
        <v>#DIV/0!</v>
      </c>
      <c r="AG247" s="145" t="e">
        <f>IF('4 - Construction Inflation data'!AB$129=0,0,'8a - Tot nominal costs '!AG247/'4 - Construction Inflation data'!AB$129)</f>
        <v>#DIV/0!</v>
      </c>
      <c r="AH247" s="145" t="e">
        <f>IF('4 - Construction Inflation data'!AC$129=0,0,'8a - Tot nominal costs '!AH247/'4 - Construction Inflation data'!AC$129)</f>
        <v>#DIV/0!</v>
      </c>
      <c r="AI247" s="145" t="e">
        <f>IF('4 - Construction Inflation data'!AD$129=0,0,'8a - Tot nominal costs '!AI247/'4 - Construction Inflation data'!AD$129)</f>
        <v>#DIV/0!</v>
      </c>
      <c r="AJ247" s="145" t="e">
        <f>IF('4 - Construction Inflation data'!AE$129=0,0,'8a - Tot nominal costs '!AJ247/'4 - Construction Inflation data'!AE$129)</f>
        <v>#DIV/0!</v>
      </c>
      <c r="AK247" s="145" t="e">
        <f>IF('4 - Construction Inflation data'!AF$129=0,0,'8a - Tot nominal costs '!AK247/'4 - Construction Inflation data'!AF$129)</f>
        <v>#DIV/0!</v>
      </c>
      <c r="AL247" s="145" t="e">
        <f>IF('4 - Construction Inflation data'!AG$129=0,0,'8a - Tot nominal costs '!AL247/'4 - Construction Inflation data'!AG$129)</f>
        <v>#DIV/0!</v>
      </c>
      <c r="AM247" s="145" t="e">
        <f>IF('4 - Construction Inflation data'!AH$129=0,0,'8a - Tot nominal costs '!AM247/'4 - Construction Inflation data'!AH$129)</f>
        <v>#DIV/0!</v>
      </c>
      <c r="AN247" s="145" t="e">
        <f>IF('4 - Construction Inflation data'!AI$129=0,0,'8a - Tot nominal costs '!AN247/'4 - Construction Inflation data'!AI$129)</f>
        <v>#DIV/0!</v>
      </c>
      <c r="AO247" s="145" t="e">
        <f>IF('4 - Construction Inflation data'!AJ$129=0,0,'8a - Tot nominal costs '!AO247/'4 - Construction Inflation data'!AJ$129)</f>
        <v>#DIV/0!</v>
      </c>
      <c r="AP247" s="145" t="e">
        <f>IF('4 - Construction Inflation data'!AK$129=0,0,'8a - Tot nominal costs '!AP247/'4 - Construction Inflation data'!AK$129)</f>
        <v>#DIV/0!</v>
      </c>
      <c r="AQ247" s="145" t="e">
        <f>IF('4 - Construction Inflation data'!AL$129=0,0,'8a - Tot nominal costs '!AQ247/'4 - Construction Inflation data'!AL$129)</f>
        <v>#DIV/0!</v>
      </c>
      <c r="AR247" s="145" t="e">
        <f>IF('4 - Construction Inflation data'!AM$129=0,0,'8a - Tot nominal costs '!AR247/'4 - Construction Inflation data'!AM$129)</f>
        <v>#DIV/0!</v>
      </c>
    </row>
    <row r="248" spans="1:44">
      <c r="B248" t="s">
        <v>82</v>
      </c>
      <c r="E248" t="s">
        <v>237</v>
      </c>
      <c r="M248" s="145" t="e">
        <f>IF('4 - Construction Inflation data'!H$129=0,0,'8a - Tot nominal costs '!M248/'4 - Construction Inflation data'!H$129)</f>
        <v>#DIV/0!</v>
      </c>
      <c r="N248" s="145" t="e">
        <f>IF('4 - Construction Inflation data'!I$129=0,0,'8a - Tot nominal costs '!N248/'4 - Construction Inflation data'!I$129)</f>
        <v>#DIV/0!</v>
      </c>
      <c r="O248" s="145" t="e">
        <f>IF('4 - Construction Inflation data'!J$129=0,0,'8a - Tot nominal costs '!O248/'4 - Construction Inflation data'!J$129)</f>
        <v>#DIV/0!</v>
      </c>
      <c r="P248" s="145" t="e">
        <f>IF('4 - Construction Inflation data'!K$129=0,0,'8a - Tot nominal costs '!P248/'4 - Construction Inflation data'!K$129)</f>
        <v>#DIV/0!</v>
      </c>
      <c r="Q248" s="145" t="e">
        <f>IF('4 - Construction Inflation data'!L$129=0,0,'8a - Tot nominal costs '!Q248/'4 - Construction Inflation data'!L$129)</f>
        <v>#DIV/0!</v>
      </c>
      <c r="R248" s="145" t="e">
        <f>IF('4 - Construction Inflation data'!M$129=0,0,'8a - Tot nominal costs '!R248/'4 - Construction Inflation data'!M$129)</f>
        <v>#DIV/0!</v>
      </c>
      <c r="S248" s="145" t="e">
        <f>IF('4 - Construction Inflation data'!N$129=0,0,'8a - Tot nominal costs '!S248/'4 - Construction Inflation data'!N$129)</f>
        <v>#DIV/0!</v>
      </c>
      <c r="T248" s="145" t="e">
        <f>IF('4 - Construction Inflation data'!O$129=0,0,'8a - Tot nominal costs '!T248/'4 - Construction Inflation data'!O$129)</f>
        <v>#DIV/0!</v>
      </c>
      <c r="U248" s="145" t="e">
        <f>IF('4 - Construction Inflation data'!P$129=0,0,'8a - Tot nominal costs '!U248/'4 - Construction Inflation data'!P$129)</f>
        <v>#DIV/0!</v>
      </c>
      <c r="V248" s="145" t="e">
        <f>IF('4 - Construction Inflation data'!Q$129=0,0,'8a - Tot nominal costs '!V248/'4 - Construction Inflation data'!Q$129)</f>
        <v>#DIV/0!</v>
      </c>
      <c r="W248" s="145" t="e">
        <f>IF('4 - Construction Inflation data'!R$129=0,0,'8a - Tot nominal costs '!W248/'4 - Construction Inflation data'!R$129)</f>
        <v>#DIV/0!</v>
      </c>
      <c r="X248" s="145" t="e">
        <f>IF('4 - Construction Inflation data'!S$129=0,0,'8a - Tot nominal costs '!X248/'4 - Construction Inflation data'!S$129)</f>
        <v>#DIV/0!</v>
      </c>
      <c r="Y248" s="145" t="e">
        <f>IF('4 - Construction Inflation data'!T$129=0,0,'8a - Tot nominal costs '!Y248/'4 - Construction Inflation data'!T$129)</f>
        <v>#DIV/0!</v>
      </c>
      <c r="Z248" s="145" t="e">
        <f>IF('4 - Construction Inflation data'!U$129=0,0,'8a - Tot nominal costs '!Z248/'4 - Construction Inflation data'!U$129)</f>
        <v>#DIV/0!</v>
      </c>
      <c r="AA248" s="145" t="e">
        <f>IF('4 - Construction Inflation data'!V$129=0,0,'8a - Tot nominal costs '!AA248/'4 - Construction Inflation data'!V$129)</f>
        <v>#DIV/0!</v>
      </c>
      <c r="AB248" s="145" t="e">
        <f>IF('4 - Construction Inflation data'!W$129=0,0,'8a - Tot nominal costs '!AB248/'4 - Construction Inflation data'!W$129)</f>
        <v>#DIV/0!</v>
      </c>
      <c r="AC248" s="145" t="e">
        <f>IF('4 - Construction Inflation data'!X$129=0,0,'8a - Tot nominal costs '!AC248/'4 - Construction Inflation data'!X$129)</f>
        <v>#DIV/0!</v>
      </c>
      <c r="AD248" s="145" t="e">
        <f>IF('4 - Construction Inflation data'!Y$129=0,0,'8a - Tot nominal costs '!AD248/'4 - Construction Inflation data'!Y$129)</f>
        <v>#DIV/0!</v>
      </c>
      <c r="AE248" s="145" t="e">
        <f>IF('4 - Construction Inflation data'!Z$129=0,0,'8a - Tot nominal costs '!AE248/'4 - Construction Inflation data'!Z$129)</f>
        <v>#DIV/0!</v>
      </c>
      <c r="AF248" s="145" t="e">
        <f>IF('4 - Construction Inflation data'!AA$129=0,0,'8a - Tot nominal costs '!AF248/'4 - Construction Inflation data'!AA$129)</f>
        <v>#DIV/0!</v>
      </c>
      <c r="AG248" s="145" t="e">
        <f>IF('4 - Construction Inflation data'!AB$129=0,0,'8a - Tot nominal costs '!AG248/'4 - Construction Inflation data'!AB$129)</f>
        <v>#DIV/0!</v>
      </c>
      <c r="AH248" s="145" t="e">
        <f>IF('4 - Construction Inflation data'!AC$129=0,0,'8a - Tot nominal costs '!AH248/'4 - Construction Inflation data'!AC$129)</f>
        <v>#DIV/0!</v>
      </c>
      <c r="AI248" s="145" t="e">
        <f>IF('4 - Construction Inflation data'!AD$129=0,0,'8a - Tot nominal costs '!AI248/'4 - Construction Inflation data'!AD$129)</f>
        <v>#DIV/0!</v>
      </c>
      <c r="AJ248" s="145" t="e">
        <f>IF('4 - Construction Inflation data'!AE$129=0,0,'8a - Tot nominal costs '!AJ248/'4 - Construction Inflation data'!AE$129)</f>
        <v>#DIV/0!</v>
      </c>
      <c r="AK248" s="145" t="e">
        <f>IF('4 - Construction Inflation data'!AF$129=0,0,'8a - Tot nominal costs '!AK248/'4 - Construction Inflation data'!AF$129)</f>
        <v>#DIV/0!</v>
      </c>
      <c r="AL248" s="145" t="e">
        <f>IF('4 - Construction Inflation data'!AG$129=0,0,'8a - Tot nominal costs '!AL248/'4 - Construction Inflation data'!AG$129)</f>
        <v>#DIV/0!</v>
      </c>
      <c r="AM248" s="145" t="e">
        <f>IF('4 - Construction Inflation data'!AH$129=0,0,'8a - Tot nominal costs '!AM248/'4 - Construction Inflation data'!AH$129)</f>
        <v>#DIV/0!</v>
      </c>
      <c r="AN248" s="145" t="e">
        <f>IF('4 - Construction Inflation data'!AI$129=0,0,'8a - Tot nominal costs '!AN248/'4 - Construction Inflation data'!AI$129)</f>
        <v>#DIV/0!</v>
      </c>
      <c r="AO248" s="145" t="e">
        <f>IF('4 - Construction Inflation data'!AJ$129=0,0,'8a - Tot nominal costs '!AO248/'4 - Construction Inflation data'!AJ$129)</f>
        <v>#DIV/0!</v>
      </c>
      <c r="AP248" s="145" t="e">
        <f>IF('4 - Construction Inflation data'!AK$129=0,0,'8a - Tot nominal costs '!AP248/'4 - Construction Inflation data'!AK$129)</f>
        <v>#DIV/0!</v>
      </c>
      <c r="AQ248" s="145" t="e">
        <f>IF('4 - Construction Inflation data'!AL$129=0,0,'8a - Tot nominal costs '!AQ248/'4 - Construction Inflation data'!AL$129)</f>
        <v>#DIV/0!</v>
      </c>
      <c r="AR248" s="145" t="e">
        <f>IF('4 - Construction Inflation data'!AM$129=0,0,'8a - Tot nominal costs '!AR248/'4 - Construction Inflation data'!AM$129)</f>
        <v>#DIV/0!</v>
      </c>
    </row>
    <row r="249" spans="1:44">
      <c r="B249" t="s">
        <v>82</v>
      </c>
      <c r="E249" t="s">
        <v>237</v>
      </c>
      <c r="M249" s="145" t="e">
        <f>IF('4 - Construction Inflation data'!H$129=0,0,'8a - Tot nominal costs '!M249/'4 - Construction Inflation data'!H$129)</f>
        <v>#DIV/0!</v>
      </c>
      <c r="N249" s="145" t="e">
        <f>IF('4 - Construction Inflation data'!I$129=0,0,'8a - Tot nominal costs '!N249/'4 - Construction Inflation data'!I$129)</f>
        <v>#DIV/0!</v>
      </c>
      <c r="O249" s="145" t="e">
        <f>IF('4 - Construction Inflation data'!J$129=0,0,'8a - Tot nominal costs '!O249/'4 - Construction Inflation data'!J$129)</f>
        <v>#DIV/0!</v>
      </c>
      <c r="P249" s="145" t="e">
        <f>IF('4 - Construction Inflation data'!K$129=0,0,'8a - Tot nominal costs '!P249/'4 - Construction Inflation data'!K$129)</f>
        <v>#DIV/0!</v>
      </c>
      <c r="Q249" s="145" t="e">
        <f>IF('4 - Construction Inflation data'!L$129=0,0,'8a - Tot nominal costs '!Q249/'4 - Construction Inflation data'!L$129)</f>
        <v>#DIV/0!</v>
      </c>
      <c r="R249" s="145" t="e">
        <f>IF('4 - Construction Inflation data'!M$129=0,0,'8a - Tot nominal costs '!R249/'4 - Construction Inflation data'!M$129)</f>
        <v>#DIV/0!</v>
      </c>
      <c r="S249" s="145" t="e">
        <f>IF('4 - Construction Inflation data'!N$129=0,0,'8a - Tot nominal costs '!S249/'4 - Construction Inflation data'!N$129)</f>
        <v>#DIV/0!</v>
      </c>
      <c r="T249" s="145" t="e">
        <f>IF('4 - Construction Inflation data'!O$129=0,0,'8a - Tot nominal costs '!T249/'4 - Construction Inflation data'!O$129)</f>
        <v>#DIV/0!</v>
      </c>
      <c r="U249" s="145" t="e">
        <f>IF('4 - Construction Inflation data'!P$129=0,0,'8a - Tot nominal costs '!U249/'4 - Construction Inflation data'!P$129)</f>
        <v>#DIV/0!</v>
      </c>
      <c r="V249" s="145" t="e">
        <f>IF('4 - Construction Inflation data'!Q$129=0,0,'8a - Tot nominal costs '!V249/'4 - Construction Inflation data'!Q$129)</f>
        <v>#DIV/0!</v>
      </c>
      <c r="W249" s="145" t="e">
        <f>IF('4 - Construction Inflation data'!R$129=0,0,'8a - Tot nominal costs '!W249/'4 - Construction Inflation data'!R$129)</f>
        <v>#DIV/0!</v>
      </c>
      <c r="X249" s="145" t="e">
        <f>IF('4 - Construction Inflation data'!S$129=0,0,'8a - Tot nominal costs '!X249/'4 - Construction Inflation data'!S$129)</f>
        <v>#DIV/0!</v>
      </c>
      <c r="Y249" s="145" t="e">
        <f>IF('4 - Construction Inflation data'!T$129=0,0,'8a - Tot nominal costs '!Y249/'4 - Construction Inflation data'!T$129)</f>
        <v>#DIV/0!</v>
      </c>
      <c r="Z249" s="145" t="e">
        <f>IF('4 - Construction Inflation data'!U$129=0,0,'8a - Tot nominal costs '!Z249/'4 - Construction Inflation data'!U$129)</f>
        <v>#DIV/0!</v>
      </c>
      <c r="AA249" s="145" t="e">
        <f>IF('4 - Construction Inflation data'!V$129=0,0,'8a - Tot nominal costs '!AA249/'4 - Construction Inflation data'!V$129)</f>
        <v>#DIV/0!</v>
      </c>
      <c r="AB249" s="145" t="e">
        <f>IF('4 - Construction Inflation data'!W$129=0,0,'8a - Tot nominal costs '!AB249/'4 - Construction Inflation data'!W$129)</f>
        <v>#DIV/0!</v>
      </c>
      <c r="AC249" s="145" t="e">
        <f>IF('4 - Construction Inflation data'!X$129=0,0,'8a - Tot nominal costs '!AC249/'4 - Construction Inflation data'!X$129)</f>
        <v>#DIV/0!</v>
      </c>
      <c r="AD249" s="145" t="e">
        <f>IF('4 - Construction Inflation data'!Y$129=0,0,'8a - Tot nominal costs '!AD249/'4 - Construction Inflation data'!Y$129)</f>
        <v>#DIV/0!</v>
      </c>
      <c r="AE249" s="145" t="e">
        <f>IF('4 - Construction Inflation data'!Z$129=0,0,'8a - Tot nominal costs '!AE249/'4 - Construction Inflation data'!Z$129)</f>
        <v>#DIV/0!</v>
      </c>
      <c r="AF249" s="145" t="e">
        <f>IF('4 - Construction Inflation data'!AA$129=0,0,'8a - Tot nominal costs '!AF249/'4 - Construction Inflation data'!AA$129)</f>
        <v>#DIV/0!</v>
      </c>
      <c r="AG249" s="145" t="e">
        <f>IF('4 - Construction Inflation data'!AB$129=0,0,'8a - Tot nominal costs '!AG249/'4 - Construction Inflation data'!AB$129)</f>
        <v>#DIV/0!</v>
      </c>
      <c r="AH249" s="145" t="e">
        <f>IF('4 - Construction Inflation data'!AC$129=0,0,'8a - Tot nominal costs '!AH249/'4 - Construction Inflation data'!AC$129)</f>
        <v>#DIV/0!</v>
      </c>
      <c r="AI249" s="145" t="e">
        <f>IF('4 - Construction Inflation data'!AD$129=0,0,'8a - Tot nominal costs '!AI249/'4 - Construction Inflation data'!AD$129)</f>
        <v>#DIV/0!</v>
      </c>
      <c r="AJ249" s="145" t="e">
        <f>IF('4 - Construction Inflation data'!AE$129=0,0,'8a - Tot nominal costs '!AJ249/'4 - Construction Inflation data'!AE$129)</f>
        <v>#DIV/0!</v>
      </c>
      <c r="AK249" s="145" t="e">
        <f>IF('4 - Construction Inflation data'!AF$129=0,0,'8a - Tot nominal costs '!AK249/'4 - Construction Inflation data'!AF$129)</f>
        <v>#DIV/0!</v>
      </c>
      <c r="AL249" s="145" t="e">
        <f>IF('4 - Construction Inflation data'!AG$129=0,0,'8a - Tot nominal costs '!AL249/'4 - Construction Inflation data'!AG$129)</f>
        <v>#DIV/0!</v>
      </c>
      <c r="AM249" s="145" t="e">
        <f>IF('4 - Construction Inflation data'!AH$129=0,0,'8a - Tot nominal costs '!AM249/'4 - Construction Inflation data'!AH$129)</f>
        <v>#DIV/0!</v>
      </c>
      <c r="AN249" s="145" t="e">
        <f>IF('4 - Construction Inflation data'!AI$129=0,0,'8a - Tot nominal costs '!AN249/'4 - Construction Inflation data'!AI$129)</f>
        <v>#DIV/0!</v>
      </c>
      <c r="AO249" s="145" t="e">
        <f>IF('4 - Construction Inflation data'!AJ$129=0,0,'8a - Tot nominal costs '!AO249/'4 - Construction Inflation data'!AJ$129)</f>
        <v>#DIV/0!</v>
      </c>
      <c r="AP249" s="145" t="e">
        <f>IF('4 - Construction Inflation data'!AK$129=0,0,'8a - Tot nominal costs '!AP249/'4 - Construction Inflation data'!AK$129)</f>
        <v>#DIV/0!</v>
      </c>
      <c r="AQ249" s="145" t="e">
        <f>IF('4 - Construction Inflation data'!AL$129=0,0,'8a - Tot nominal costs '!AQ249/'4 - Construction Inflation data'!AL$129)</f>
        <v>#DIV/0!</v>
      </c>
      <c r="AR249" s="145" t="e">
        <f>IF('4 - Construction Inflation data'!AM$129=0,0,'8a - Tot nominal costs '!AR249/'4 - Construction Inflation data'!AM$129)</f>
        <v>#DIV/0!</v>
      </c>
    </row>
    <row r="250" spans="1:44">
      <c r="B250" t="s">
        <v>82</v>
      </c>
      <c r="E250" t="s">
        <v>237</v>
      </c>
      <c r="M250" s="145" t="e">
        <f>IF('4 - Construction Inflation data'!H$129=0,0,'8a - Tot nominal costs '!M250/'4 - Construction Inflation data'!H$129)</f>
        <v>#DIV/0!</v>
      </c>
      <c r="N250" s="145" t="e">
        <f>IF('4 - Construction Inflation data'!I$129=0,0,'8a - Tot nominal costs '!N250/'4 - Construction Inflation data'!I$129)</f>
        <v>#DIV/0!</v>
      </c>
      <c r="O250" s="145" t="e">
        <f>IF('4 - Construction Inflation data'!J$129=0,0,'8a - Tot nominal costs '!O250/'4 - Construction Inflation data'!J$129)</f>
        <v>#DIV/0!</v>
      </c>
      <c r="P250" s="145" t="e">
        <f>IF('4 - Construction Inflation data'!K$129=0,0,'8a - Tot nominal costs '!P250/'4 - Construction Inflation data'!K$129)</f>
        <v>#DIV/0!</v>
      </c>
      <c r="Q250" s="145" t="e">
        <f>IF('4 - Construction Inflation data'!L$129=0,0,'8a - Tot nominal costs '!Q250/'4 - Construction Inflation data'!L$129)</f>
        <v>#DIV/0!</v>
      </c>
      <c r="R250" s="145" t="e">
        <f>IF('4 - Construction Inflation data'!M$129=0,0,'8a - Tot nominal costs '!R250/'4 - Construction Inflation data'!M$129)</f>
        <v>#DIV/0!</v>
      </c>
      <c r="S250" s="145" t="e">
        <f>IF('4 - Construction Inflation data'!N$129=0,0,'8a - Tot nominal costs '!S250/'4 - Construction Inflation data'!N$129)</f>
        <v>#DIV/0!</v>
      </c>
      <c r="T250" s="145" t="e">
        <f>IF('4 - Construction Inflation data'!O$129=0,0,'8a - Tot nominal costs '!T250/'4 - Construction Inflation data'!O$129)</f>
        <v>#DIV/0!</v>
      </c>
      <c r="U250" s="145" t="e">
        <f>IF('4 - Construction Inflation data'!P$129=0,0,'8a - Tot nominal costs '!U250/'4 - Construction Inflation data'!P$129)</f>
        <v>#DIV/0!</v>
      </c>
      <c r="V250" s="145" t="e">
        <f>IF('4 - Construction Inflation data'!Q$129=0,0,'8a - Tot nominal costs '!V250/'4 - Construction Inflation data'!Q$129)</f>
        <v>#DIV/0!</v>
      </c>
      <c r="W250" s="145" t="e">
        <f>IF('4 - Construction Inflation data'!R$129=0,0,'8a - Tot nominal costs '!W250/'4 - Construction Inflation data'!R$129)</f>
        <v>#DIV/0!</v>
      </c>
      <c r="X250" s="145" t="e">
        <f>IF('4 - Construction Inflation data'!S$129=0,0,'8a - Tot nominal costs '!X250/'4 - Construction Inflation data'!S$129)</f>
        <v>#DIV/0!</v>
      </c>
      <c r="Y250" s="145" t="e">
        <f>IF('4 - Construction Inflation data'!T$129=0,0,'8a - Tot nominal costs '!Y250/'4 - Construction Inflation data'!T$129)</f>
        <v>#DIV/0!</v>
      </c>
      <c r="Z250" s="145" t="e">
        <f>IF('4 - Construction Inflation data'!U$129=0,0,'8a - Tot nominal costs '!Z250/'4 - Construction Inflation data'!U$129)</f>
        <v>#DIV/0!</v>
      </c>
      <c r="AA250" s="145" t="e">
        <f>IF('4 - Construction Inflation data'!V$129=0,0,'8a - Tot nominal costs '!AA250/'4 - Construction Inflation data'!V$129)</f>
        <v>#DIV/0!</v>
      </c>
      <c r="AB250" s="145" t="e">
        <f>IF('4 - Construction Inflation data'!W$129=0,0,'8a - Tot nominal costs '!AB250/'4 - Construction Inflation data'!W$129)</f>
        <v>#DIV/0!</v>
      </c>
      <c r="AC250" s="145" t="e">
        <f>IF('4 - Construction Inflation data'!X$129=0,0,'8a - Tot nominal costs '!AC250/'4 - Construction Inflation data'!X$129)</f>
        <v>#DIV/0!</v>
      </c>
      <c r="AD250" s="145" t="e">
        <f>IF('4 - Construction Inflation data'!Y$129=0,0,'8a - Tot nominal costs '!AD250/'4 - Construction Inflation data'!Y$129)</f>
        <v>#DIV/0!</v>
      </c>
      <c r="AE250" s="145" t="e">
        <f>IF('4 - Construction Inflation data'!Z$129=0,0,'8a - Tot nominal costs '!AE250/'4 - Construction Inflation data'!Z$129)</f>
        <v>#DIV/0!</v>
      </c>
      <c r="AF250" s="145" t="e">
        <f>IF('4 - Construction Inflation data'!AA$129=0,0,'8a - Tot nominal costs '!AF250/'4 - Construction Inflation data'!AA$129)</f>
        <v>#DIV/0!</v>
      </c>
      <c r="AG250" s="145" t="e">
        <f>IF('4 - Construction Inflation data'!AB$129=0,0,'8a - Tot nominal costs '!AG250/'4 - Construction Inflation data'!AB$129)</f>
        <v>#DIV/0!</v>
      </c>
      <c r="AH250" s="145" t="e">
        <f>IF('4 - Construction Inflation data'!AC$129=0,0,'8a - Tot nominal costs '!AH250/'4 - Construction Inflation data'!AC$129)</f>
        <v>#DIV/0!</v>
      </c>
      <c r="AI250" s="145" t="e">
        <f>IF('4 - Construction Inflation data'!AD$129=0,0,'8a - Tot nominal costs '!AI250/'4 - Construction Inflation data'!AD$129)</f>
        <v>#DIV/0!</v>
      </c>
      <c r="AJ250" s="145" t="e">
        <f>IF('4 - Construction Inflation data'!AE$129=0,0,'8a - Tot nominal costs '!AJ250/'4 - Construction Inflation data'!AE$129)</f>
        <v>#DIV/0!</v>
      </c>
      <c r="AK250" s="145" t="e">
        <f>IF('4 - Construction Inflation data'!AF$129=0,0,'8a - Tot nominal costs '!AK250/'4 - Construction Inflation data'!AF$129)</f>
        <v>#DIV/0!</v>
      </c>
      <c r="AL250" s="145" t="e">
        <f>IF('4 - Construction Inflation data'!AG$129=0,0,'8a - Tot nominal costs '!AL250/'4 - Construction Inflation data'!AG$129)</f>
        <v>#DIV/0!</v>
      </c>
      <c r="AM250" s="145" t="e">
        <f>IF('4 - Construction Inflation data'!AH$129=0,0,'8a - Tot nominal costs '!AM250/'4 - Construction Inflation data'!AH$129)</f>
        <v>#DIV/0!</v>
      </c>
      <c r="AN250" s="145" t="e">
        <f>IF('4 - Construction Inflation data'!AI$129=0,0,'8a - Tot nominal costs '!AN250/'4 - Construction Inflation data'!AI$129)</f>
        <v>#DIV/0!</v>
      </c>
      <c r="AO250" s="145" t="e">
        <f>IF('4 - Construction Inflation data'!AJ$129=0,0,'8a - Tot nominal costs '!AO250/'4 - Construction Inflation data'!AJ$129)</f>
        <v>#DIV/0!</v>
      </c>
      <c r="AP250" s="145" t="e">
        <f>IF('4 - Construction Inflation data'!AK$129=0,0,'8a - Tot nominal costs '!AP250/'4 - Construction Inflation data'!AK$129)</f>
        <v>#DIV/0!</v>
      </c>
      <c r="AQ250" s="145" t="e">
        <f>IF('4 - Construction Inflation data'!AL$129=0,0,'8a - Tot nominal costs '!AQ250/'4 - Construction Inflation data'!AL$129)</f>
        <v>#DIV/0!</v>
      </c>
      <c r="AR250" s="145" t="e">
        <f>IF('4 - Construction Inflation data'!AM$129=0,0,'8a - Tot nominal costs '!AR250/'4 - Construction Inflation data'!AM$129)</f>
        <v>#DIV/0!</v>
      </c>
    </row>
    <row r="251" spans="1:44">
      <c r="A251" s="6"/>
      <c r="B251" s="6" t="s">
        <v>83</v>
      </c>
      <c r="C251" s="6"/>
      <c r="D251" s="6"/>
      <c r="E251" s="6"/>
      <c r="F251" s="6"/>
      <c r="G251" s="6"/>
      <c r="H251" s="6"/>
      <c r="I251" s="6"/>
      <c r="J251" s="6"/>
      <c r="K251" s="6"/>
      <c r="L251" s="6"/>
      <c r="M251" s="146" t="e">
        <f t="shared" ref="M251:AR251" si="48">SUM(M240:M250)</f>
        <v>#DIV/0!</v>
      </c>
      <c r="N251" s="146" t="e">
        <f t="shared" si="48"/>
        <v>#DIV/0!</v>
      </c>
      <c r="O251" s="146" t="e">
        <f t="shared" si="48"/>
        <v>#DIV/0!</v>
      </c>
      <c r="P251" s="146" t="e">
        <f t="shared" si="48"/>
        <v>#DIV/0!</v>
      </c>
      <c r="Q251" s="146" t="e">
        <f t="shared" si="48"/>
        <v>#DIV/0!</v>
      </c>
      <c r="R251" s="146" t="e">
        <f t="shared" si="48"/>
        <v>#DIV/0!</v>
      </c>
      <c r="S251" s="146" t="e">
        <f t="shared" si="48"/>
        <v>#DIV/0!</v>
      </c>
      <c r="T251" s="146" t="e">
        <f t="shared" si="48"/>
        <v>#DIV/0!</v>
      </c>
      <c r="U251" s="146" t="e">
        <f t="shared" si="48"/>
        <v>#DIV/0!</v>
      </c>
      <c r="V251" s="146" t="e">
        <f t="shared" si="48"/>
        <v>#DIV/0!</v>
      </c>
      <c r="W251" s="146" t="e">
        <f t="shared" si="48"/>
        <v>#DIV/0!</v>
      </c>
      <c r="X251" s="146" t="e">
        <f t="shared" si="48"/>
        <v>#DIV/0!</v>
      </c>
      <c r="Y251" s="146" t="e">
        <f t="shared" si="48"/>
        <v>#DIV/0!</v>
      </c>
      <c r="Z251" s="146" t="e">
        <f t="shared" si="48"/>
        <v>#DIV/0!</v>
      </c>
      <c r="AA251" s="146" t="e">
        <f t="shared" si="48"/>
        <v>#DIV/0!</v>
      </c>
      <c r="AB251" s="146" t="e">
        <f t="shared" si="48"/>
        <v>#DIV/0!</v>
      </c>
      <c r="AC251" s="146" t="e">
        <f t="shared" si="48"/>
        <v>#DIV/0!</v>
      </c>
      <c r="AD251" s="146" t="e">
        <f t="shared" si="48"/>
        <v>#DIV/0!</v>
      </c>
      <c r="AE251" s="146" t="e">
        <f t="shared" si="48"/>
        <v>#DIV/0!</v>
      </c>
      <c r="AF251" s="146" t="e">
        <f t="shared" si="48"/>
        <v>#DIV/0!</v>
      </c>
      <c r="AG251" s="146" t="e">
        <f t="shared" si="48"/>
        <v>#DIV/0!</v>
      </c>
      <c r="AH251" s="146" t="e">
        <f t="shared" si="48"/>
        <v>#DIV/0!</v>
      </c>
      <c r="AI251" s="146" t="e">
        <f t="shared" si="48"/>
        <v>#DIV/0!</v>
      </c>
      <c r="AJ251" s="146" t="e">
        <f t="shared" si="48"/>
        <v>#DIV/0!</v>
      </c>
      <c r="AK251" s="146" t="e">
        <f t="shared" si="48"/>
        <v>#DIV/0!</v>
      </c>
      <c r="AL251" s="146" t="e">
        <f t="shared" si="48"/>
        <v>#DIV/0!</v>
      </c>
      <c r="AM251" s="146" t="e">
        <f t="shared" si="48"/>
        <v>#DIV/0!</v>
      </c>
      <c r="AN251" s="146" t="e">
        <f t="shared" si="48"/>
        <v>#DIV/0!</v>
      </c>
      <c r="AO251" s="146" t="e">
        <f t="shared" si="48"/>
        <v>#DIV/0!</v>
      </c>
      <c r="AP251" s="146" t="e">
        <f t="shared" si="48"/>
        <v>#DIV/0!</v>
      </c>
      <c r="AQ251" s="146" t="e">
        <f t="shared" si="48"/>
        <v>#DIV/0!</v>
      </c>
      <c r="AR251" s="146" t="e">
        <f t="shared" si="48"/>
        <v>#DIV/0!</v>
      </c>
    </row>
    <row r="252" spans="1:44" ht="14.65" thickBot="1">
      <c r="A252" s="22"/>
      <c r="B252" s="22"/>
      <c r="C252" s="22"/>
      <c r="D252" s="22"/>
      <c r="E252" s="22"/>
      <c r="F252" s="22"/>
      <c r="G252" s="22"/>
      <c r="H252" s="22"/>
      <c r="I252" s="22"/>
      <c r="J252" s="22"/>
      <c r="K252" s="22"/>
      <c r="L252" s="22"/>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row>
    <row r="253" spans="1:44" ht="15.75" thickBot="1">
      <c r="A253" s="25"/>
      <c r="B253" s="25" t="s">
        <v>91</v>
      </c>
      <c r="C253" s="25"/>
      <c r="D253" s="25" t="s">
        <v>238</v>
      </c>
      <c r="E253" s="25"/>
      <c r="F253" s="25"/>
      <c r="G253" s="25"/>
      <c r="H253" s="25"/>
      <c r="I253" s="25"/>
      <c r="J253" s="25"/>
      <c r="K253" s="25"/>
      <c r="L253" s="25"/>
      <c r="M253" s="147" t="e">
        <f>SUM(M237,M251)</f>
        <v>#DIV/0!</v>
      </c>
      <c r="N253" s="147" t="e">
        <f t="shared" ref="N253:AR253" si="49">SUM(N237,N251)</f>
        <v>#DIV/0!</v>
      </c>
      <c r="O253" s="147" t="e">
        <f t="shared" si="49"/>
        <v>#DIV/0!</v>
      </c>
      <c r="P253" s="147" t="e">
        <f t="shared" si="49"/>
        <v>#DIV/0!</v>
      </c>
      <c r="Q253" s="147" t="e">
        <f t="shared" si="49"/>
        <v>#DIV/0!</v>
      </c>
      <c r="R253" s="147" t="e">
        <f t="shared" si="49"/>
        <v>#DIV/0!</v>
      </c>
      <c r="S253" s="147" t="e">
        <f t="shared" si="49"/>
        <v>#DIV/0!</v>
      </c>
      <c r="T253" s="147" t="e">
        <f t="shared" si="49"/>
        <v>#DIV/0!</v>
      </c>
      <c r="U253" s="147" t="e">
        <f t="shared" si="49"/>
        <v>#DIV/0!</v>
      </c>
      <c r="V253" s="147" t="e">
        <f t="shared" si="49"/>
        <v>#DIV/0!</v>
      </c>
      <c r="W253" s="147" t="e">
        <f t="shared" si="49"/>
        <v>#DIV/0!</v>
      </c>
      <c r="X253" s="147" t="e">
        <f t="shared" si="49"/>
        <v>#DIV/0!</v>
      </c>
      <c r="Y253" s="147" t="e">
        <f t="shared" si="49"/>
        <v>#DIV/0!</v>
      </c>
      <c r="Z253" s="147" t="e">
        <f t="shared" si="49"/>
        <v>#DIV/0!</v>
      </c>
      <c r="AA253" s="147" t="e">
        <f t="shared" si="49"/>
        <v>#DIV/0!</v>
      </c>
      <c r="AB253" s="147" t="e">
        <f t="shared" si="49"/>
        <v>#DIV/0!</v>
      </c>
      <c r="AC253" s="147" t="e">
        <f t="shared" si="49"/>
        <v>#DIV/0!</v>
      </c>
      <c r="AD253" s="147" t="e">
        <f t="shared" si="49"/>
        <v>#DIV/0!</v>
      </c>
      <c r="AE253" s="147" t="e">
        <f t="shared" si="49"/>
        <v>#DIV/0!</v>
      </c>
      <c r="AF253" s="147" t="e">
        <f t="shared" si="49"/>
        <v>#DIV/0!</v>
      </c>
      <c r="AG253" s="147" t="e">
        <f t="shared" si="49"/>
        <v>#DIV/0!</v>
      </c>
      <c r="AH253" s="147" t="e">
        <f t="shared" si="49"/>
        <v>#DIV/0!</v>
      </c>
      <c r="AI253" s="147" t="e">
        <f t="shared" si="49"/>
        <v>#DIV/0!</v>
      </c>
      <c r="AJ253" s="147" t="e">
        <f t="shared" si="49"/>
        <v>#DIV/0!</v>
      </c>
      <c r="AK253" s="147" t="e">
        <f t="shared" si="49"/>
        <v>#DIV/0!</v>
      </c>
      <c r="AL253" s="147" t="e">
        <f t="shared" si="49"/>
        <v>#DIV/0!</v>
      </c>
      <c r="AM253" s="147" t="e">
        <f t="shared" si="49"/>
        <v>#DIV/0!</v>
      </c>
      <c r="AN253" s="147" t="e">
        <f t="shared" si="49"/>
        <v>#DIV/0!</v>
      </c>
      <c r="AO253" s="147" t="e">
        <f t="shared" si="49"/>
        <v>#DIV/0!</v>
      </c>
      <c r="AP253" s="147" t="e">
        <f t="shared" si="49"/>
        <v>#DIV/0!</v>
      </c>
      <c r="AQ253" s="147" t="e">
        <f t="shared" si="49"/>
        <v>#DIV/0!</v>
      </c>
      <c r="AR253" s="147" t="e">
        <f t="shared" si="49"/>
        <v>#DIV/0!</v>
      </c>
    </row>
    <row r="254" spans="1:44">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row>
    <row r="255" spans="1:44" ht="15.4">
      <c r="A255" s="17" t="s">
        <v>187</v>
      </c>
      <c r="B255" s="17"/>
      <c r="C255" s="17"/>
      <c r="D255" s="17"/>
      <c r="E255" s="17"/>
      <c r="F255" s="17"/>
      <c r="G255" s="17"/>
      <c r="H255" s="17"/>
      <c r="I255" s="17"/>
      <c r="J255" s="17"/>
      <c r="K255" s="17"/>
      <c r="L255" s="17"/>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row>
    <row r="256" spans="1:44" ht="15.4">
      <c r="A256" s="20" t="s">
        <v>90</v>
      </c>
      <c r="B256" s="20"/>
      <c r="C256" s="20"/>
      <c r="D256" s="20"/>
      <c r="E256" s="20"/>
      <c r="F256" s="20"/>
      <c r="G256" s="20"/>
      <c r="H256" s="20"/>
      <c r="I256" s="20"/>
      <c r="J256" s="20"/>
      <c r="K256" s="20"/>
      <c r="L256" s="20"/>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row>
    <row r="257" spans="1:44">
      <c r="A257" s="4"/>
      <c r="B257" s="5" t="s">
        <v>81</v>
      </c>
      <c r="C257" s="4"/>
      <c r="D257" s="4"/>
      <c r="E257" s="4"/>
      <c r="F257" s="4"/>
      <c r="G257" s="4"/>
      <c r="H257" s="4"/>
      <c r="I257" s="4"/>
      <c r="J257" s="4"/>
      <c r="K257" s="4"/>
      <c r="L257" s="4"/>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row>
    <row r="258" spans="1:44">
      <c r="B258" t="s">
        <v>82</v>
      </c>
      <c r="E258" t="s">
        <v>237</v>
      </c>
      <c r="M258" s="145" t="e">
        <f>SUM($M226:M226)</f>
        <v>#DIV/0!</v>
      </c>
      <c r="N258" s="145" t="e">
        <f>SUM($M226:N226)</f>
        <v>#DIV/0!</v>
      </c>
      <c r="O258" s="145" t="e">
        <f>SUM($M226:O226)</f>
        <v>#DIV/0!</v>
      </c>
      <c r="P258" s="145" t="e">
        <f>SUM($M226:P226)</f>
        <v>#DIV/0!</v>
      </c>
      <c r="Q258" s="145" t="e">
        <f>SUM($M226:Q226)</f>
        <v>#DIV/0!</v>
      </c>
      <c r="R258" s="145" t="e">
        <f>SUM($M226:R226)</f>
        <v>#DIV/0!</v>
      </c>
      <c r="S258" s="145" t="e">
        <f>SUM($M226:S226)</f>
        <v>#DIV/0!</v>
      </c>
      <c r="T258" s="145" t="e">
        <f>SUM($M226:T226)</f>
        <v>#DIV/0!</v>
      </c>
      <c r="U258" s="145" t="e">
        <f>SUM($M226:U226)</f>
        <v>#DIV/0!</v>
      </c>
      <c r="V258" s="145" t="e">
        <f>SUM($M226:V226)</f>
        <v>#DIV/0!</v>
      </c>
      <c r="W258" s="145" t="e">
        <f>SUM($M226:W226)</f>
        <v>#DIV/0!</v>
      </c>
      <c r="X258" s="145" t="e">
        <f>SUM($M226:X226)</f>
        <v>#DIV/0!</v>
      </c>
      <c r="Y258" s="145" t="e">
        <f>SUM($M226:Y226)</f>
        <v>#DIV/0!</v>
      </c>
      <c r="Z258" s="145" t="e">
        <f>SUM($M226:Z226)</f>
        <v>#DIV/0!</v>
      </c>
      <c r="AA258" s="145" t="e">
        <f>SUM($M226:AA226)</f>
        <v>#DIV/0!</v>
      </c>
      <c r="AB258" s="145" t="e">
        <f>SUM($M226:AB226)</f>
        <v>#DIV/0!</v>
      </c>
      <c r="AC258" s="145" t="e">
        <f>SUM($M226:AC226)</f>
        <v>#DIV/0!</v>
      </c>
      <c r="AD258" s="145" t="e">
        <f>SUM($M226:AD226)</f>
        <v>#DIV/0!</v>
      </c>
      <c r="AE258" s="145" t="e">
        <f>SUM($M226:AE226)</f>
        <v>#DIV/0!</v>
      </c>
      <c r="AF258" s="145" t="e">
        <f>SUM($M226:AF226)</f>
        <v>#DIV/0!</v>
      </c>
      <c r="AG258" s="145" t="e">
        <f>SUM($M226:AG226)</f>
        <v>#DIV/0!</v>
      </c>
      <c r="AH258" s="145" t="e">
        <f>SUM($M226:AH226)</f>
        <v>#DIV/0!</v>
      </c>
      <c r="AI258" s="145" t="e">
        <f>SUM($M226:AI226)</f>
        <v>#DIV/0!</v>
      </c>
      <c r="AJ258" s="145" t="e">
        <f>SUM($M226:AJ226)</f>
        <v>#DIV/0!</v>
      </c>
      <c r="AK258" s="145" t="e">
        <f>SUM($M226:AK226)</f>
        <v>#DIV/0!</v>
      </c>
      <c r="AL258" s="145" t="e">
        <f>SUM($M226:AL226)</f>
        <v>#DIV/0!</v>
      </c>
      <c r="AM258" s="145" t="e">
        <f>SUM($M226:AM226)</f>
        <v>#DIV/0!</v>
      </c>
      <c r="AN258" s="145" t="e">
        <f>SUM($M226:AN226)</f>
        <v>#DIV/0!</v>
      </c>
      <c r="AO258" s="145" t="e">
        <f>SUM($M226:AO226)</f>
        <v>#DIV/0!</v>
      </c>
      <c r="AP258" s="145" t="e">
        <f>SUM($M226:AP226)</f>
        <v>#DIV/0!</v>
      </c>
      <c r="AQ258" s="145" t="e">
        <f>SUM($M226:AQ226)</f>
        <v>#DIV/0!</v>
      </c>
      <c r="AR258" s="145" t="e">
        <f>SUM($M226:AR226)</f>
        <v>#DIV/0!</v>
      </c>
    </row>
    <row r="259" spans="1:44">
      <c r="B259" t="s">
        <v>82</v>
      </c>
      <c r="E259" t="s">
        <v>237</v>
      </c>
      <c r="M259" s="145" t="e">
        <f>SUM($M227:M227)</f>
        <v>#DIV/0!</v>
      </c>
      <c r="N259" s="145" t="e">
        <f>SUM($M227:N227)</f>
        <v>#DIV/0!</v>
      </c>
      <c r="O259" s="145" t="e">
        <f>SUM($M227:O227)</f>
        <v>#DIV/0!</v>
      </c>
      <c r="P259" s="145" t="e">
        <f>SUM($M227:P227)</f>
        <v>#DIV/0!</v>
      </c>
      <c r="Q259" s="145" t="e">
        <f>SUM($M227:Q227)</f>
        <v>#DIV/0!</v>
      </c>
      <c r="R259" s="145" t="e">
        <f>SUM($M227:R227)</f>
        <v>#DIV/0!</v>
      </c>
      <c r="S259" s="145" t="e">
        <f>SUM($M227:S227)</f>
        <v>#DIV/0!</v>
      </c>
      <c r="T259" s="145" t="e">
        <f>SUM($M227:T227)</f>
        <v>#DIV/0!</v>
      </c>
      <c r="U259" s="145" t="e">
        <f>SUM($M227:U227)</f>
        <v>#DIV/0!</v>
      </c>
      <c r="V259" s="145" t="e">
        <f>SUM($M227:V227)</f>
        <v>#DIV/0!</v>
      </c>
      <c r="W259" s="145" t="e">
        <f>SUM($M227:W227)</f>
        <v>#DIV/0!</v>
      </c>
      <c r="X259" s="145" t="e">
        <f>SUM($M227:X227)</f>
        <v>#DIV/0!</v>
      </c>
      <c r="Y259" s="145" t="e">
        <f>SUM($M227:Y227)</f>
        <v>#DIV/0!</v>
      </c>
      <c r="Z259" s="145" t="e">
        <f>SUM($M227:Z227)</f>
        <v>#DIV/0!</v>
      </c>
      <c r="AA259" s="145" t="e">
        <f>SUM($M227:AA227)</f>
        <v>#DIV/0!</v>
      </c>
      <c r="AB259" s="145" t="e">
        <f>SUM($M227:AB227)</f>
        <v>#DIV/0!</v>
      </c>
      <c r="AC259" s="145" t="e">
        <f>SUM($M227:AC227)</f>
        <v>#DIV/0!</v>
      </c>
      <c r="AD259" s="145" t="e">
        <f>SUM($M227:AD227)</f>
        <v>#DIV/0!</v>
      </c>
      <c r="AE259" s="145" t="e">
        <f>SUM($M227:AE227)</f>
        <v>#DIV/0!</v>
      </c>
      <c r="AF259" s="145" t="e">
        <f>SUM($M227:AF227)</f>
        <v>#DIV/0!</v>
      </c>
      <c r="AG259" s="145" t="e">
        <f>SUM($M227:AG227)</f>
        <v>#DIV/0!</v>
      </c>
      <c r="AH259" s="145" t="e">
        <f>SUM($M227:AH227)</f>
        <v>#DIV/0!</v>
      </c>
      <c r="AI259" s="145" t="e">
        <f>SUM($M227:AI227)</f>
        <v>#DIV/0!</v>
      </c>
      <c r="AJ259" s="145" t="e">
        <f>SUM($M227:AJ227)</f>
        <v>#DIV/0!</v>
      </c>
      <c r="AK259" s="145" t="e">
        <f>SUM($M227:AK227)</f>
        <v>#DIV/0!</v>
      </c>
      <c r="AL259" s="145" t="e">
        <f>SUM($M227:AL227)</f>
        <v>#DIV/0!</v>
      </c>
      <c r="AM259" s="145" t="e">
        <f>SUM($M227:AM227)</f>
        <v>#DIV/0!</v>
      </c>
      <c r="AN259" s="145" t="e">
        <f>SUM($M227:AN227)</f>
        <v>#DIV/0!</v>
      </c>
      <c r="AO259" s="145" t="e">
        <f>SUM($M227:AO227)</f>
        <v>#DIV/0!</v>
      </c>
      <c r="AP259" s="145" t="e">
        <f>SUM($M227:AP227)</f>
        <v>#DIV/0!</v>
      </c>
      <c r="AQ259" s="145" t="e">
        <f>SUM($M227:AQ227)</f>
        <v>#DIV/0!</v>
      </c>
      <c r="AR259" s="145" t="e">
        <f>SUM($M227:AR227)</f>
        <v>#DIV/0!</v>
      </c>
    </row>
    <row r="260" spans="1:44">
      <c r="B260" t="s">
        <v>82</v>
      </c>
      <c r="E260" t="s">
        <v>237</v>
      </c>
      <c r="M260" s="145" t="e">
        <f>SUM($M228:M228)</f>
        <v>#DIV/0!</v>
      </c>
      <c r="N260" s="145" t="e">
        <f>SUM($M228:N228)</f>
        <v>#DIV/0!</v>
      </c>
      <c r="O260" s="145" t="e">
        <f>SUM($M228:O228)</f>
        <v>#DIV/0!</v>
      </c>
      <c r="P260" s="145" t="e">
        <f>SUM($M228:P228)</f>
        <v>#DIV/0!</v>
      </c>
      <c r="Q260" s="145" t="e">
        <f>SUM($M228:Q228)</f>
        <v>#DIV/0!</v>
      </c>
      <c r="R260" s="145" t="e">
        <f>SUM($M228:R228)</f>
        <v>#DIV/0!</v>
      </c>
      <c r="S260" s="145" t="e">
        <f>SUM($M228:S228)</f>
        <v>#DIV/0!</v>
      </c>
      <c r="T260" s="145" t="e">
        <f>SUM($M228:T228)</f>
        <v>#DIV/0!</v>
      </c>
      <c r="U260" s="145" t="e">
        <f>SUM($M228:U228)</f>
        <v>#DIV/0!</v>
      </c>
      <c r="V260" s="145" t="e">
        <f>SUM($M228:V228)</f>
        <v>#DIV/0!</v>
      </c>
      <c r="W260" s="145" t="e">
        <f>SUM($M228:W228)</f>
        <v>#DIV/0!</v>
      </c>
      <c r="X260" s="145" t="e">
        <f>SUM($M228:X228)</f>
        <v>#DIV/0!</v>
      </c>
      <c r="Y260" s="145" t="e">
        <f>SUM($M228:Y228)</f>
        <v>#DIV/0!</v>
      </c>
      <c r="Z260" s="145" t="e">
        <f>SUM($M228:Z228)</f>
        <v>#DIV/0!</v>
      </c>
      <c r="AA260" s="145" t="e">
        <f>SUM($M228:AA228)</f>
        <v>#DIV/0!</v>
      </c>
      <c r="AB260" s="145" t="e">
        <f>SUM($M228:AB228)</f>
        <v>#DIV/0!</v>
      </c>
      <c r="AC260" s="145" t="e">
        <f>SUM($M228:AC228)</f>
        <v>#DIV/0!</v>
      </c>
      <c r="AD260" s="145" t="e">
        <f>SUM($M228:AD228)</f>
        <v>#DIV/0!</v>
      </c>
      <c r="AE260" s="145" t="e">
        <f>SUM($M228:AE228)</f>
        <v>#DIV/0!</v>
      </c>
      <c r="AF260" s="145" t="e">
        <f>SUM($M228:AF228)</f>
        <v>#DIV/0!</v>
      </c>
      <c r="AG260" s="145" t="e">
        <f>SUM($M228:AG228)</f>
        <v>#DIV/0!</v>
      </c>
      <c r="AH260" s="145" t="e">
        <f>SUM($M228:AH228)</f>
        <v>#DIV/0!</v>
      </c>
      <c r="AI260" s="145" t="e">
        <f>SUM($M228:AI228)</f>
        <v>#DIV/0!</v>
      </c>
      <c r="AJ260" s="145" t="e">
        <f>SUM($M228:AJ228)</f>
        <v>#DIV/0!</v>
      </c>
      <c r="AK260" s="145" t="e">
        <f>SUM($M228:AK228)</f>
        <v>#DIV/0!</v>
      </c>
      <c r="AL260" s="145" t="e">
        <f>SUM($M228:AL228)</f>
        <v>#DIV/0!</v>
      </c>
      <c r="AM260" s="145" t="e">
        <f>SUM($M228:AM228)</f>
        <v>#DIV/0!</v>
      </c>
      <c r="AN260" s="145" t="e">
        <f>SUM($M228:AN228)</f>
        <v>#DIV/0!</v>
      </c>
      <c r="AO260" s="145" t="e">
        <f>SUM($M228:AO228)</f>
        <v>#DIV/0!</v>
      </c>
      <c r="AP260" s="145" t="e">
        <f>SUM($M228:AP228)</f>
        <v>#DIV/0!</v>
      </c>
      <c r="AQ260" s="145" t="e">
        <f>SUM($M228:AQ228)</f>
        <v>#DIV/0!</v>
      </c>
      <c r="AR260" s="145" t="e">
        <f>SUM($M228:AR228)</f>
        <v>#DIV/0!</v>
      </c>
    </row>
    <row r="261" spans="1:44">
      <c r="B261" t="s">
        <v>82</v>
      </c>
      <c r="E261" t="s">
        <v>237</v>
      </c>
      <c r="M261" s="145" t="e">
        <f>SUM($M229:M229)</f>
        <v>#DIV/0!</v>
      </c>
      <c r="N261" s="145" t="e">
        <f>SUM($M229:N229)</f>
        <v>#DIV/0!</v>
      </c>
      <c r="O261" s="145" t="e">
        <f>SUM($M229:O229)</f>
        <v>#DIV/0!</v>
      </c>
      <c r="P261" s="145" t="e">
        <f>SUM($M229:P229)</f>
        <v>#DIV/0!</v>
      </c>
      <c r="Q261" s="145" t="e">
        <f>SUM($M229:Q229)</f>
        <v>#DIV/0!</v>
      </c>
      <c r="R261" s="145" t="e">
        <f>SUM($M229:R229)</f>
        <v>#DIV/0!</v>
      </c>
      <c r="S261" s="145" t="e">
        <f>SUM($M229:S229)</f>
        <v>#DIV/0!</v>
      </c>
      <c r="T261" s="145" t="e">
        <f>SUM($M229:T229)</f>
        <v>#DIV/0!</v>
      </c>
      <c r="U261" s="145" t="e">
        <f>SUM($M229:U229)</f>
        <v>#DIV/0!</v>
      </c>
      <c r="V261" s="145" t="e">
        <f>SUM($M229:V229)</f>
        <v>#DIV/0!</v>
      </c>
      <c r="W261" s="145" t="e">
        <f>SUM($M229:W229)</f>
        <v>#DIV/0!</v>
      </c>
      <c r="X261" s="145" t="e">
        <f>SUM($M229:X229)</f>
        <v>#DIV/0!</v>
      </c>
      <c r="Y261" s="145" t="e">
        <f>SUM($M229:Y229)</f>
        <v>#DIV/0!</v>
      </c>
      <c r="Z261" s="145" t="e">
        <f>SUM($M229:Z229)</f>
        <v>#DIV/0!</v>
      </c>
      <c r="AA261" s="145" t="e">
        <f>SUM($M229:AA229)</f>
        <v>#DIV/0!</v>
      </c>
      <c r="AB261" s="145" t="e">
        <f>SUM($M229:AB229)</f>
        <v>#DIV/0!</v>
      </c>
      <c r="AC261" s="145" t="e">
        <f>SUM($M229:AC229)</f>
        <v>#DIV/0!</v>
      </c>
      <c r="AD261" s="145" t="e">
        <f>SUM($M229:AD229)</f>
        <v>#DIV/0!</v>
      </c>
      <c r="AE261" s="145" t="e">
        <f>SUM($M229:AE229)</f>
        <v>#DIV/0!</v>
      </c>
      <c r="AF261" s="145" t="e">
        <f>SUM($M229:AF229)</f>
        <v>#DIV/0!</v>
      </c>
      <c r="AG261" s="145" t="e">
        <f>SUM($M229:AG229)</f>
        <v>#DIV/0!</v>
      </c>
      <c r="AH261" s="145" t="e">
        <f>SUM($M229:AH229)</f>
        <v>#DIV/0!</v>
      </c>
      <c r="AI261" s="145" t="e">
        <f>SUM($M229:AI229)</f>
        <v>#DIV/0!</v>
      </c>
      <c r="AJ261" s="145" t="e">
        <f>SUM($M229:AJ229)</f>
        <v>#DIV/0!</v>
      </c>
      <c r="AK261" s="145" t="e">
        <f>SUM($M229:AK229)</f>
        <v>#DIV/0!</v>
      </c>
      <c r="AL261" s="145" t="e">
        <f>SUM($M229:AL229)</f>
        <v>#DIV/0!</v>
      </c>
      <c r="AM261" s="145" t="e">
        <f>SUM($M229:AM229)</f>
        <v>#DIV/0!</v>
      </c>
      <c r="AN261" s="145" t="e">
        <f>SUM($M229:AN229)</f>
        <v>#DIV/0!</v>
      </c>
      <c r="AO261" s="145" t="e">
        <f>SUM($M229:AO229)</f>
        <v>#DIV/0!</v>
      </c>
      <c r="AP261" s="145" t="e">
        <f>SUM($M229:AP229)</f>
        <v>#DIV/0!</v>
      </c>
      <c r="AQ261" s="145" t="e">
        <f>SUM($M229:AQ229)</f>
        <v>#DIV/0!</v>
      </c>
      <c r="AR261" s="145" t="e">
        <f>SUM($M229:AR229)</f>
        <v>#DIV/0!</v>
      </c>
    </row>
    <row r="262" spans="1:44">
      <c r="B262" t="s">
        <v>82</v>
      </c>
      <c r="E262" t="s">
        <v>237</v>
      </c>
      <c r="M262" s="145" t="e">
        <f>SUM($M230:M230)</f>
        <v>#DIV/0!</v>
      </c>
      <c r="N262" s="145" t="e">
        <f>SUM($M230:N230)</f>
        <v>#DIV/0!</v>
      </c>
      <c r="O262" s="145" t="e">
        <f>SUM($M230:O230)</f>
        <v>#DIV/0!</v>
      </c>
      <c r="P262" s="145" t="e">
        <f>SUM($M230:P230)</f>
        <v>#DIV/0!</v>
      </c>
      <c r="Q262" s="145" t="e">
        <f>SUM($M230:Q230)</f>
        <v>#DIV/0!</v>
      </c>
      <c r="R262" s="145" t="e">
        <f>SUM($M230:R230)</f>
        <v>#DIV/0!</v>
      </c>
      <c r="S262" s="145" t="e">
        <f>SUM($M230:S230)</f>
        <v>#DIV/0!</v>
      </c>
      <c r="T262" s="145" t="e">
        <f>SUM($M230:T230)</f>
        <v>#DIV/0!</v>
      </c>
      <c r="U262" s="145" t="e">
        <f>SUM($M230:U230)</f>
        <v>#DIV/0!</v>
      </c>
      <c r="V262" s="145" t="e">
        <f>SUM($M230:V230)</f>
        <v>#DIV/0!</v>
      </c>
      <c r="W262" s="145" t="e">
        <f>SUM($M230:W230)</f>
        <v>#DIV/0!</v>
      </c>
      <c r="X262" s="145" t="e">
        <f>SUM($M230:X230)</f>
        <v>#DIV/0!</v>
      </c>
      <c r="Y262" s="145" t="e">
        <f>SUM($M230:Y230)</f>
        <v>#DIV/0!</v>
      </c>
      <c r="Z262" s="145" t="e">
        <f>SUM($M230:Z230)</f>
        <v>#DIV/0!</v>
      </c>
      <c r="AA262" s="145" t="e">
        <f>SUM($M230:AA230)</f>
        <v>#DIV/0!</v>
      </c>
      <c r="AB262" s="145" t="e">
        <f>SUM($M230:AB230)</f>
        <v>#DIV/0!</v>
      </c>
      <c r="AC262" s="145" t="e">
        <f>SUM($M230:AC230)</f>
        <v>#DIV/0!</v>
      </c>
      <c r="AD262" s="145" t="e">
        <f>SUM($M230:AD230)</f>
        <v>#DIV/0!</v>
      </c>
      <c r="AE262" s="145" t="e">
        <f>SUM($M230:AE230)</f>
        <v>#DIV/0!</v>
      </c>
      <c r="AF262" s="145" t="e">
        <f>SUM($M230:AF230)</f>
        <v>#DIV/0!</v>
      </c>
      <c r="AG262" s="145" t="e">
        <f>SUM($M230:AG230)</f>
        <v>#DIV/0!</v>
      </c>
      <c r="AH262" s="145" t="e">
        <f>SUM($M230:AH230)</f>
        <v>#DIV/0!</v>
      </c>
      <c r="AI262" s="145" t="e">
        <f>SUM($M230:AI230)</f>
        <v>#DIV/0!</v>
      </c>
      <c r="AJ262" s="145" t="e">
        <f>SUM($M230:AJ230)</f>
        <v>#DIV/0!</v>
      </c>
      <c r="AK262" s="145" t="e">
        <f>SUM($M230:AK230)</f>
        <v>#DIV/0!</v>
      </c>
      <c r="AL262" s="145" t="e">
        <f>SUM($M230:AL230)</f>
        <v>#DIV/0!</v>
      </c>
      <c r="AM262" s="145" t="e">
        <f>SUM($M230:AM230)</f>
        <v>#DIV/0!</v>
      </c>
      <c r="AN262" s="145" t="e">
        <f>SUM($M230:AN230)</f>
        <v>#DIV/0!</v>
      </c>
      <c r="AO262" s="145" t="e">
        <f>SUM($M230:AO230)</f>
        <v>#DIV/0!</v>
      </c>
      <c r="AP262" s="145" t="e">
        <f>SUM($M230:AP230)</f>
        <v>#DIV/0!</v>
      </c>
      <c r="AQ262" s="145" t="e">
        <f>SUM($M230:AQ230)</f>
        <v>#DIV/0!</v>
      </c>
      <c r="AR262" s="145" t="e">
        <f>SUM($M230:AR230)</f>
        <v>#DIV/0!</v>
      </c>
    </row>
    <row r="263" spans="1:44">
      <c r="B263" t="s">
        <v>82</v>
      </c>
      <c r="E263" t="s">
        <v>237</v>
      </c>
      <c r="M263" s="145" t="e">
        <f>SUM($M231:M231)</f>
        <v>#DIV/0!</v>
      </c>
      <c r="N263" s="145" t="e">
        <f>SUM($M231:N231)</f>
        <v>#DIV/0!</v>
      </c>
      <c r="O263" s="145" t="e">
        <f>SUM($M231:O231)</f>
        <v>#DIV/0!</v>
      </c>
      <c r="P263" s="145" t="e">
        <f>SUM($M231:P231)</f>
        <v>#DIV/0!</v>
      </c>
      <c r="Q263" s="145" t="e">
        <f>SUM($M231:Q231)</f>
        <v>#DIV/0!</v>
      </c>
      <c r="R263" s="145" t="e">
        <f>SUM($M231:R231)</f>
        <v>#DIV/0!</v>
      </c>
      <c r="S263" s="145" t="e">
        <f>SUM($M231:S231)</f>
        <v>#DIV/0!</v>
      </c>
      <c r="T263" s="145" t="e">
        <f>SUM($M231:T231)</f>
        <v>#DIV/0!</v>
      </c>
      <c r="U263" s="145" t="e">
        <f>SUM($M231:U231)</f>
        <v>#DIV/0!</v>
      </c>
      <c r="V263" s="145" t="e">
        <f>SUM($M231:V231)</f>
        <v>#DIV/0!</v>
      </c>
      <c r="W263" s="145" t="e">
        <f>SUM($M231:W231)</f>
        <v>#DIV/0!</v>
      </c>
      <c r="X263" s="145" t="e">
        <f>SUM($M231:X231)</f>
        <v>#DIV/0!</v>
      </c>
      <c r="Y263" s="145" t="e">
        <f>SUM($M231:Y231)</f>
        <v>#DIV/0!</v>
      </c>
      <c r="Z263" s="145" t="e">
        <f>SUM($M231:Z231)</f>
        <v>#DIV/0!</v>
      </c>
      <c r="AA263" s="145" t="e">
        <f>SUM($M231:AA231)</f>
        <v>#DIV/0!</v>
      </c>
      <c r="AB263" s="145" t="e">
        <f>SUM($M231:AB231)</f>
        <v>#DIV/0!</v>
      </c>
      <c r="AC263" s="145" t="e">
        <f>SUM($M231:AC231)</f>
        <v>#DIV/0!</v>
      </c>
      <c r="AD263" s="145" t="e">
        <f>SUM($M231:AD231)</f>
        <v>#DIV/0!</v>
      </c>
      <c r="AE263" s="145" t="e">
        <f>SUM($M231:AE231)</f>
        <v>#DIV/0!</v>
      </c>
      <c r="AF263" s="145" t="e">
        <f>SUM($M231:AF231)</f>
        <v>#DIV/0!</v>
      </c>
      <c r="AG263" s="145" t="e">
        <f>SUM($M231:AG231)</f>
        <v>#DIV/0!</v>
      </c>
      <c r="AH263" s="145" t="e">
        <f>SUM($M231:AH231)</f>
        <v>#DIV/0!</v>
      </c>
      <c r="AI263" s="145" t="e">
        <f>SUM($M231:AI231)</f>
        <v>#DIV/0!</v>
      </c>
      <c r="AJ263" s="145" t="e">
        <f>SUM($M231:AJ231)</f>
        <v>#DIV/0!</v>
      </c>
      <c r="AK263" s="145" t="e">
        <f>SUM($M231:AK231)</f>
        <v>#DIV/0!</v>
      </c>
      <c r="AL263" s="145" t="e">
        <f>SUM($M231:AL231)</f>
        <v>#DIV/0!</v>
      </c>
      <c r="AM263" s="145" t="e">
        <f>SUM($M231:AM231)</f>
        <v>#DIV/0!</v>
      </c>
      <c r="AN263" s="145" t="e">
        <f>SUM($M231:AN231)</f>
        <v>#DIV/0!</v>
      </c>
      <c r="AO263" s="145" t="e">
        <f>SUM($M231:AO231)</f>
        <v>#DIV/0!</v>
      </c>
      <c r="AP263" s="145" t="e">
        <f>SUM($M231:AP231)</f>
        <v>#DIV/0!</v>
      </c>
      <c r="AQ263" s="145" t="e">
        <f>SUM($M231:AQ231)</f>
        <v>#DIV/0!</v>
      </c>
      <c r="AR263" s="145" t="e">
        <f>SUM($M231:AR231)</f>
        <v>#DIV/0!</v>
      </c>
    </row>
    <row r="264" spans="1:44">
      <c r="B264" t="s">
        <v>82</v>
      </c>
      <c r="E264" t="s">
        <v>237</v>
      </c>
      <c r="M264" s="145" t="e">
        <f>SUM($M232:M232)</f>
        <v>#DIV/0!</v>
      </c>
      <c r="N264" s="145" t="e">
        <f>SUM($M232:N232)</f>
        <v>#DIV/0!</v>
      </c>
      <c r="O264" s="145" t="e">
        <f>SUM($M232:O232)</f>
        <v>#DIV/0!</v>
      </c>
      <c r="P264" s="145" t="e">
        <f>SUM($M232:P232)</f>
        <v>#DIV/0!</v>
      </c>
      <c r="Q264" s="145" t="e">
        <f>SUM($M232:Q232)</f>
        <v>#DIV/0!</v>
      </c>
      <c r="R264" s="145" t="e">
        <f>SUM($M232:R232)</f>
        <v>#DIV/0!</v>
      </c>
      <c r="S264" s="145" t="e">
        <f>SUM($M232:S232)</f>
        <v>#DIV/0!</v>
      </c>
      <c r="T264" s="145" t="e">
        <f>SUM($M232:T232)</f>
        <v>#DIV/0!</v>
      </c>
      <c r="U264" s="145" t="e">
        <f>SUM($M232:U232)</f>
        <v>#DIV/0!</v>
      </c>
      <c r="V264" s="145" t="e">
        <f>SUM($M232:V232)</f>
        <v>#DIV/0!</v>
      </c>
      <c r="W264" s="145" t="e">
        <f>SUM($M232:W232)</f>
        <v>#DIV/0!</v>
      </c>
      <c r="X264" s="145" t="e">
        <f>SUM($M232:X232)</f>
        <v>#DIV/0!</v>
      </c>
      <c r="Y264" s="145" t="e">
        <f>SUM($M232:Y232)</f>
        <v>#DIV/0!</v>
      </c>
      <c r="Z264" s="145" t="e">
        <f>SUM($M232:Z232)</f>
        <v>#DIV/0!</v>
      </c>
      <c r="AA264" s="145" t="e">
        <f>SUM($M232:AA232)</f>
        <v>#DIV/0!</v>
      </c>
      <c r="AB264" s="145" t="e">
        <f>SUM($M232:AB232)</f>
        <v>#DIV/0!</v>
      </c>
      <c r="AC264" s="145" t="e">
        <f>SUM($M232:AC232)</f>
        <v>#DIV/0!</v>
      </c>
      <c r="AD264" s="145" t="e">
        <f>SUM($M232:AD232)</f>
        <v>#DIV/0!</v>
      </c>
      <c r="AE264" s="145" t="e">
        <f>SUM($M232:AE232)</f>
        <v>#DIV/0!</v>
      </c>
      <c r="AF264" s="145" t="e">
        <f>SUM($M232:AF232)</f>
        <v>#DIV/0!</v>
      </c>
      <c r="AG264" s="145" t="e">
        <f>SUM($M232:AG232)</f>
        <v>#DIV/0!</v>
      </c>
      <c r="AH264" s="145" t="e">
        <f>SUM($M232:AH232)</f>
        <v>#DIV/0!</v>
      </c>
      <c r="AI264" s="145" t="e">
        <f>SUM($M232:AI232)</f>
        <v>#DIV/0!</v>
      </c>
      <c r="AJ264" s="145" t="e">
        <f>SUM($M232:AJ232)</f>
        <v>#DIV/0!</v>
      </c>
      <c r="AK264" s="145" t="e">
        <f>SUM($M232:AK232)</f>
        <v>#DIV/0!</v>
      </c>
      <c r="AL264" s="145" t="e">
        <f>SUM($M232:AL232)</f>
        <v>#DIV/0!</v>
      </c>
      <c r="AM264" s="145" t="e">
        <f>SUM($M232:AM232)</f>
        <v>#DIV/0!</v>
      </c>
      <c r="AN264" s="145" t="e">
        <f>SUM($M232:AN232)</f>
        <v>#DIV/0!</v>
      </c>
      <c r="AO264" s="145" t="e">
        <f>SUM($M232:AO232)</f>
        <v>#DIV/0!</v>
      </c>
      <c r="AP264" s="145" t="e">
        <f>SUM($M232:AP232)</f>
        <v>#DIV/0!</v>
      </c>
      <c r="AQ264" s="145" t="e">
        <f>SUM($M232:AQ232)</f>
        <v>#DIV/0!</v>
      </c>
      <c r="AR264" s="145" t="e">
        <f>SUM($M232:AR232)</f>
        <v>#DIV/0!</v>
      </c>
    </row>
    <row r="265" spans="1:44">
      <c r="B265" t="s">
        <v>82</v>
      </c>
      <c r="E265" t="s">
        <v>237</v>
      </c>
      <c r="M265" s="145" t="e">
        <f>SUM($M233:M233)</f>
        <v>#DIV/0!</v>
      </c>
      <c r="N265" s="145" t="e">
        <f>SUM($M233:N233)</f>
        <v>#DIV/0!</v>
      </c>
      <c r="O265" s="145" t="e">
        <f>SUM($M233:O233)</f>
        <v>#DIV/0!</v>
      </c>
      <c r="P265" s="145" t="e">
        <f>SUM($M233:P233)</f>
        <v>#DIV/0!</v>
      </c>
      <c r="Q265" s="145" t="e">
        <f>SUM($M233:Q233)</f>
        <v>#DIV/0!</v>
      </c>
      <c r="R265" s="145" t="e">
        <f>SUM($M233:R233)</f>
        <v>#DIV/0!</v>
      </c>
      <c r="S265" s="145" t="e">
        <f>SUM($M233:S233)</f>
        <v>#DIV/0!</v>
      </c>
      <c r="T265" s="145" t="e">
        <f>SUM($M233:T233)</f>
        <v>#DIV/0!</v>
      </c>
      <c r="U265" s="145" t="e">
        <f>SUM($M233:U233)</f>
        <v>#DIV/0!</v>
      </c>
      <c r="V265" s="145" t="e">
        <f>SUM($M233:V233)</f>
        <v>#DIV/0!</v>
      </c>
      <c r="W265" s="145" t="e">
        <f>SUM($M233:W233)</f>
        <v>#DIV/0!</v>
      </c>
      <c r="X265" s="145" t="e">
        <f>SUM($M233:X233)</f>
        <v>#DIV/0!</v>
      </c>
      <c r="Y265" s="145" t="e">
        <f>SUM($M233:Y233)</f>
        <v>#DIV/0!</v>
      </c>
      <c r="Z265" s="145" t="e">
        <f>SUM($M233:Z233)</f>
        <v>#DIV/0!</v>
      </c>
      <c r="AA265" s="145" t="e">
        <f>SUM($M233:AA233)</f>
        <v>#DIV/0!</v>
      </c>
      <c r="AB265" s="145" t="e">
        <f>SUM($M233:AB233)</f>
        <v>#DIV/0!</v>
      </c>
      <c r="AC265" s="145" t="e">
        <f>SUM($M233:AC233)</f>
        <v>#DIV/0!</v>
      </c>
      <c r="AD265" s="145" t="e">
        <f>SUM($M233:AD233)</f>
        <v>#DIV/0!</v>
      </c>
      <c r="AE265" s="145" t="e">
        <f>SUM($M233:AE233)</f>
        <v>#DIV/0!</v>
      </c>
      <c r="AF265" s="145" t="e">
        <f>SUM($M233:AF233)</f>
        <v>#DIV/0!</v>
      </c>
      <c r="AG265" s="145" t="e">
        <f>SUM($M233:AG233)</f>
        <v>#DIV/0!</v>
      </c>
      <c r="AH265" s="145" t="e">
        <f>SUM($M233:AH233)</f>
        <v>#DIV/0!</v>
      </c>
      <c r="AI265" s="145" t="e">
        <f>SUM($M233:AI233)</f>
        <v>#DIV/0!</v>
      </c>
      <c r="AJ265" s="145" t="e">
        <f>SUM($M233:AJ233)</f>
        <v>#DIV/0!</v>
      </c>
      <c r="AK265" s="145" t="e">
        <f>SUM($M233:AK233)</f>
        <v>#DIV/0!</v>
      </c>
      <c r="AL265" s="145" t="e">
        <f>SUM($M233:AL233)</f>
        <v>#DIV/0!</v>
      </c>
      <c r="AM265" s="145" t="e">
        <f>SUM($M233:AM233)</f>
        <v>#DIV/0!</v>
      </c>
      <c r="AN265" s="145" t="e">
        <f>SUM($M233:AN233)</f>
        <v>#DIV/0!</v>
      </c>
      <c r="AO265" s="145" t="e">
        <f>SUM($M233:AO233)</f>
        <v>#DIV/0!</v>
      </c>
      <c r="AP265" s="145" t="e">
        <f>SUM($M233:AP233)</f>
        <v>#DIV/0!</v>
      </c>
      <c r="AQ265" s="145" t="e">
        <f>SUM($M233:AQ233)</f>
        <v>#DIV/0!</v>
      </c>
      <c r="AR265" s="145" t="e">
        <f>SUM($M233:AR233)</f>
        <v>#DIV/0!</v>
      </c>
    </row>
    <row r="266" spans="1:44">
      <c r="B266" t="s">
        <v>82</v>
      </c>
      <c r="E266" t="s">
        <v>237</v>
      </c>
      <c r="M266" s="145" t="e">
        <f>SUM($M234:M234)</f>
        <v>#DIV/0!</v>
      </c>
      <c r="N266" s="145" t="e">
        <f>SUM($M234:N234)</f>
        <v>#DIV/0!</v>
      </c>
      <c r="O266" s="145" t="e">
        <f>SUM($M234:O234)</f>
        <v>#DIV/0!</v>
      </c>
      <c r="P266" s="145" t="e">
        <f>SUM($M234:P234)</f>
        <v>#DIV/0!</v>
      </c>
      <c r="Q266" s="145" t="e">
        <f>SUM($M234:Q234)</f>
        <v>#DIV/0!</v>
      </c>
      <c r="R266" s="145" t="e">
        <f>SUM($M234:R234)</f>
        <v>#DIV/0!</v>
      </c>
      <c r="S266" s="145" t="e">
        <f>SUM($M234:S234)</f>
        <v>#DIV/0!</v>
      </c>
      <c r="T266" s="145" t="e">
        <f>SUM($M234:T234)</f>
        <v>#DIV/0!</v>
      </c>
      <c r="U266" s="145" t="e">
        <f>SUM($M234:U234)</f>
        <v>#DIV/0!</v>
      </c>
      <c r="V266" s="145" t="e">
        <f>SUM($M234:V234)</f>
        <v>#DIV/0!</v>
      </c>
      <c r="W266" s="145" t="e">
        <f>SUM($M234:W234)</f>
        <v>#DIV/0!</v>
      </c>
      <c r="X266" s="145" t="e">
        <f>SUM($M234:X234)</f>
        <v>#DIV/0!</v>
      </c>
      <c r="Y266" s="145" t="e">
        <f>SUM($M234:Y234)</f>
        <v>#DIV/0!</v>
      </c>
      <c r="Z266" s="145" t="e">
        <f>SUM($M234:Z234)</f>
        <v>#DIV/0!</v>
      </c>
      <c r="AA266" s="145" t="e">
        <f>SUM($M234:AA234)</f>
        <v>#DIV/0!</v>
      </c>
      <c r="AB266" s="145" t="e">
        <f>SUM($M234:AB234)</f>
        <v>#DIV/0!</v>
      </c>
      <c r="AC266" s="145" t="e">
        <f>SUM($M234:AC234)</f>
        <v>#DIV/0!</v>
      </c>
      <c r="AD266" s="145" t="e">
        <f>SUM($M234:AD234)</f>
        <v>#DIV/0!</v>
      </c>
      <c r="AE266" s="145" t="e">
        <f>SUM($M234:AE234)</f>
        <v>#DIV/0!</v>
      </c>
      <c r="AF266" s="145" t="e">
        <f>SUM($M234:AF234)</f>
        <v>#DIV/0!</v>
      </c>
      <c r="AG266" s="145" t="e">
        <f>SUM($M234:AG234)</f>
        <v>#DIV/0!</v>
      </c>
      <c r="AH266" s="145" t="e">
        <f>SUM($M234:AH234)</f>
        <v>#DIV/0!</v>
      </c>
      <c r="AI266" s="145" t="e">
        <f>SUM($M234:AI234)</f>
        <v>#DIV/0!</v>
      </c>
      <c r="AJ266" s="145" t="e">
        <f>SUM($M234:AJ234)</f>
        <v>#DIV/0!</v>
      </c>
      <c r="AK266" s="145" t="e">
        <f>SUM($M234:AK234)</f>
        <v>#DIV/0!</v>
      </c>
      <c r="AL266" s="145" t="e">
        <f>SUM($M234:AL234)</f>
        <v>#DIV/0!</v>
      </c>
      <c r="AM266" s="145" t="e">
        <f>SUM($M234:AM234)</f>
        <v>#DIV/0!</v>
      </c>
      <c r="AN266" s="145" t="e">
        <f>SUM($M234:AN234)</f>
        <v>#DIV/0!</v>
      </c>
      <c r="AO266" s="145" t="e">
        <f>SUM($M234:AO234)</f>
        <v>#DIV/0!</v>
      </c>
      <c r="AP266" s="145" t="e">
        <f>SUM($M234:AP234)</f>
        <v>#DIV/0!</v>
      </c>
      <c r="AQ266" s="145" t="e">
        <f>SUM($M234:AQ234)</f>
        <v>#DIV/0!</v>
      </c>
      <c r="AR266" s="145" t="e">
        <f>SUM($M234:AR234)</f>
        <v>#DIV/0!</v>
      </c>
    </row>
    <row r="267" spans="1:44">
      <c r="B267" t="s">
        <v>82</v>
      </c>
      <c r="E267" t="s">
        <v>237</v>
      </c>
      <c r="M267" s="145" t="e">
        <f>SUM($M235:M235)</f>
        <v>#DIV/0!</v>
      </c>
      <c r="N267" s="145" t="e">
        <f>SUM($M235:N235)</f>
        <v>#DIV/0!</v>
      </c>
      <c r="O267" s="145" t="e">
        <f>SUM($M235:O235)</f>
        <v>#DIV/0!</v>
      </c>
      <c r="P267" s="145" t="e">
        <f>SUM($M235:P235)</f>
        <v>#DIV/0!</v>
      </c>
      <c r="Q267" s="145" t="e">
        <f>SUM($M235:Q235)</f>
        <v>#DIV/0!</v>
      </c>
      <c r="R267" s="145" t="e">
        <f>SUM($M235:R235)</f>
        <v>#DIV/0!</v>
      </c>
      <c r="S267" s="145" t="e">
        <f>SUM($M235:S235)</f>
        <v>#DIV/0!</v>
      </c>
      <c r="T267" s="145" t="e">
        <f>SUM($M235:T235)</f>
        <v>#DIV/0!</v>
      </c>
      <c r="U267" s="145" t="e">
        <f>SUM($M235:U235)</f>
        <v>#DIV/0!</v>
      </c>
      <c r="V267" s="145" t="e">
        <f>SUM($M235:V235)</f>
        <v>#DIV/0!</v>
      </c>
      <c r="W267" s="145" t="e">
        <f>SUM($M235:W235)</f>
        <v>#DIV/0!</v>
      </c>
      <c r="X267" s="145" t="e">
        <f>SUM($M235:X235)</f>
        <v>#DIV/0!</v>
      </c>
      <c r="Y267" s="145" t="e">
        <f>SUM($M235:Y235)</f>
        <v>#DIV/0!</v>
      </c>
      <c r="Z267" s="145" t="e">
        <f>SUM($M235:Z235)</f>
        <v>#DIV/0!</v>
      </c>
      <c r="AA267" s="145" t="e">
        <f>SUM($M235:AA235)</f>
        <v>#DIV/0!</v>
      </c>
      <c r="AB267" s="145" t="e">
        <f>SUM($M235:AB235)</f>
        <v>#DIV/0!</v>
      </c>
      <c r="AC267" s="145" t="e">
        <f>SUM($M235:AC235)</f>
        <v>#DIV/0!</v>
      </c>
      <c r="AD267" s="145" t="e">
        <f>SUM($M235:AD235)</f>
        <v>#DIV/0!</v>
      </c>
      <c r="AE267" s="145" t="e">
        <f>SUM($M235:AE235)</f>
        <v>#DIV/0!</v>
      </c>
      <c r="AF267" s="145" t="e">
        <f>SUM($M235:AF235)</f>
        <v>#DIV/0!</v>
      </c>
      <c r="AG267" s="145" t="e">
        <f>SUM($M235:AG235)</f>
        <v>#DIV/0!</v>
      </c>
      <c r="AH267" s="145" t="e">
        <f>SUM($M235:AH235)</f>
        <v>#DIV/0!</v>
      </c>
      <c r="AI267" s="145" t="e">
        <f>SUM($M235:AI235)</f>
        <v>#DIV/0!</v>
      </c>
      <c r="AJ267" s="145" t="e">
        <f>SUM($M235:AJ235)</f>
        <v>#DIV/0!</v>
      </c>
      <c r="AK267" s="145" t="e">
        <f>SUM($M235:AK235)</f>
        <v>#DIV/0!</v>
      </c>
      <c r="AL267" s="145" t="e">
        <f>SUM($M235:AL235)</f>
        <v>#DIV/0!</v>
      </c>
      <c r="AM267" s="145" t="e">
        <f>SUM($M235:AM235)</f>
        <v>#DIV/0!</v>
      </c>
      <c r="AN267" s="145" t="e">
        <f>SUM($M235:AN235)</f>
        <v>#DIV/0!</v>
      </c>
      <c r="AO267" s="145" t="e">
        <f>SUM($M235:AO235)</f>
        <v>#DIV/0!</v>
      </c>
      <c r="AP267" s="145" t="e">
        <f>SUM($M235:AP235)</f>
        <v>#DIV/0!</v>
      </c>
      <c r="AQ267" s="145" t="e">
        <f>SUM($M235:AQ235)</f>
        <v>#DIV/0!</v>
      </c>
      <c r="AR267" s="145" t="e">
        <f>SUM($M235:AR235)</f>
        <v>#DIV/0!</v>
      </c>
    </row>
    <row r="268" spans="1:44">
      <c r="B268" t="s">
        <v>82</v>
      </c>
      <c r="E268" t="s">
        <v>237</v>
      </c>
      <c r="M268" s="145" t="e">
        <f>SUM($M236:M236)</f>
        <v>#DIV/0!</v>
      </c>
      <c r="N268" s="145" t="e">
        <f>SUM($M236:N236)</f>
        <v>#DIV/0!</v>
      </c>
      <c r="O268" s="145" t="e">
        <f>SUM($M236:O236)</f>
        <v>#DIV/0!</v>
      </c>
      <c r="P268" s="145" t="e">
        <f>SUM($M236:P236)</f>
        <v>#DIV/0!</v>
      </c>
      <c r="Q268" s="145" t="e">
        <f>SUM($M236:Q236)</f>
        <v>#DIV/0!</v>
      </c>
      <c r="R268" s="145" t="e">
        <f>SUM($M236:R236)</f>
        <v>#DIV/0!</v>
      </c>
      <c r="S268" s="145" t="e">
        <f>SUM($M236:S236)</f>
        <v>#DIV/0!</v>
      </c>
      <c r="T268" s="145" t="e">
        <f>SUM($M236:T236)</f>
        <v>#DIV/0!</v>
      </c>
      <c r="U268" s="145" t="e">
        <f>SUM($M236:U236)</f>
        <v>#DIV/0!</v>
      </c>
      <c r="V268" s="145" t="e">
        <f>SUM($M236:V236)</f>
        <v>#DIV/0!</v>
      </c>
      <c r="W268" s="145" t="e">
        <f>SUM($M236:W236)</f>
        <v>#DIV/0!</v>
      </c>
      <c r="X268" s="145" t="e">
        <f>SUM($M236:X236)</f>
        <v>#DIV/0!</v>
      </c>
      <c r="Y268" s="145" t="e">
        <f>SUM($M236:Y236)</f>
        <v>#DIV/0!</v>
      </c>
      <c r="Z268" s="145" t="e">
        <f>SUM($M236:Z236)</f>
        <v>#DIV/0!</v>
      </c>
      <c r="AA268" s="145" t="e">
        <f>SUM($M236:AA236)</f>
        <v>#DIV/0!</v>
      </c>
      <c r="AB268" s="145" t="e">
        <f>SUM($M236:AB236)</f>
        <v>#DIV/0!</v>
      </c>
      <c r="AC268" s="145" t="e">
        <f>SUM($M236:AC236)</f>
        <v>#DIV/0!</v>
      </c>
      <c r="AD268" s="145" t="e">
        <f>SUM($M236:AD236)</f>
        <v>#DIV/0!</v>
      </c>
      <c r="AE268" s="145" t="e">
        <f>SUM($M236:AE236)</f>
        <v>#DIV/0!</v>
      </c>
      <c r="AF268" s="145" t="e">
        <f>SUM($M236:AF236)</f>
        <v>#DIV/0!</v>
      </c>
      <c r="AG268" s="145" t="e">
        <f>SUM($M236:AG236)</f>
        <v>#DIV/0!</v>
      </c>
      <c r="AH268" s="145" t="e">
        <f>SUM($M236:AH236)</f>
        <v>#DIV/0!</v>
      </c>
      <c r="AI268" s="145" t="e">
        <f>SUM($M236:AI236)</f>
        <v>#DIV/0!</v>
      </c>
      <c r="AJ268" s="145" t="e">
        <f>SUM($M236:AJ236)</f>
        <v>#DIV/0!</v>
      </c>
      <c r="AK268" s="145" t="e">
        <f>SUM($M236:AK236)</f>
        <v>#DIV/0!</v>
      </c>
      <c r="AL268" s="145" t="e">
        <f>SUM($M236:AL236)</f>
        <v>#DIV/0!</v>
      </c>
      <c r="AM268" s="145" t="e">
        <f>SUM($M236:AM236)</f>
        <v>#DIV/0!</v>
      </c>
      <c r="AN268" s="145" t="e">
        <f>SUM($M236:AN236)</f>
        <v>#DIV/0!</v>
      </c>
      <c r="AO268" s="145" t="e">
        <f>SUM($M236:AO236)</f>
        <v>#DIV/0!</v>
      </c>
      <c r="AP268" s="145" t="e">
        <f>SUM($M236:AP236)</f>
        <v>#DIV/0!</v>
      </c>
      <c r="AQ268" s="145" t="e">
        <f>SUM($M236:AQ236)</f>
        <v>#DIV/0!</v>
      </c>
      <c r="AR268" s="145" t="e">
        <f>SUM($M236:AR236)</f>
        <v>#DIV/0!</v>
      </c>
    </row>
    <row r="269" spans="1:44">
      <c r="A269" s="6"/>
      <c r="B269" s="6" t="s">
        <v>83</v>
      </c>
      <c r="C269" s="6"/>
      <c r="D269" s="6"/>
      <c r="E269" s="6"/>
      <c r="F269" s="6"/>
      <c r="G269" s="6"/>
      <c r="H269" s="6"/>
      <c r="I269" s="6"/>
      <c r="J269" s="6"/>
      <c r="K269" s="6"/>
      <c r="L269" s="6"/>
      <c r="M269" s="146" t="e">
        <f>SUM(M258:M268)</f>
        <v>#DIV/0!</v>
      </c>
      <c r="N269" s="146" t="e">
        <f t="shared" ref="N269:AR269" si="50">SUM(N258:N268)</f>
        <v>#DIV/0!</v>
      </c>
      <c r="O269" s="146" t="e">
        <f t="shared" si="50"/>
        <v>#DIV/0!</v>
      </c>
      <c r="P269" s="146" t="e">
        <f t="shared" si="50"/>
        <v>#DIV/0!</v>
      </c>
      <c r="Q269" s="146" t="e">
        <f t="shared" si="50"/>
        <v>#DIV/0!</v>
      </c>
      <c r="R269" s="146" t="e">
        <f t="shared" si="50"/>
        <v>#DIV/0!</v>
      </c>
      <c r="S269" s="146" t="e">
        <f t="shared" si="50"/>
        <v>#DIV/0!</v>
      </c>
      <c r="T269" s="146" t="e">
        <f t="shared" si="50"/>
        <v>#DIV/0!</v>
      </c>
      <c r="U269" s="146" t="e">
        <f t="shared" si="50"/>
        <v>#DIV/0!</v>
      </c>
      <c r="V269" s="146" t="e">
        <f t="shared" si="50"/>
        <v>#DIV/0!</v>
      </c>
      <c r="W269" s="146" t="e">
        <f t="shared" si="50"/>
        <v>#DIV/0!</v>
      </c>
      <c r="X269" s="146" t="e">
        <f t="shared" si="50"/>
        <v>#DIV/0!</v>
      </c>
      <c r="Y269" s="146" t="e">
        <f t="shared" si="50"/>
        <v>#DIV/0!</v>
      </c>
      <c r="Z269" s="146" t="e">
        <f t="shared" si="50"/>
        <v>#DIV/0!</v>
      </c>
      <c r="AA269" s="146" t="e">
        <f t="shared" si="50"/>
        <v>#DIV/0!</v>
      </c>
      <c r="AB269" s="146" t="e">
        <f t="shared" si="50"/>
        <v>#DIV/0!</v>
      </c>
      <c r="AC269" s="146" t="e">
        <f t="shared" si="50"/>
        <v>#DIV/0!</v>
      </c>
      <c r="AD269" s="146" t="e">
        <f t="shared" si="50"/>
        <v>#DIV/0!</v>
      </c>
      <c r="AE269" s="146" t="e">
        <f t="shared" si="50"/>
        <v>#DIV/0!</v>
      </c>
      <c r="AF269" s="146" t="e">
        <f t="shared" si="50"/>
        <v>#DIV/0!</v>
      </c>
      <c r="AG269" s="146" t="e">
        <f t="shared" si="50"/>
        <v>#DIV/0!</v>
      </c>
      <c r="AH269" s="146" t="e">
        <f t="shared" si="50"/>
        <v>#DIV/0!</v>
      </c>
      <c r="AI269" s="146" t="e">
        <f t="shared" si="50"/>
        <v>#DIV/0!</v>
      </c>
      <c r="AJ269" s="146" t="e">
        <f t="shared" si="50"/>
        <v>#DIV/0!</v>
      </c>
      <c r="AK269" s="146" t="e">
        <f t="shared" si="50"/>
        <v>#DIV/0!</v>
      </c>
      <c r="AL269" s="146" t="e">
        <f t="shared" si="50"/>
        <v>#DIV/0!</v>
      </c>
      <c r="AM269" s="146" t="e">
        <f t="shared" si="50"/>
        <v>#DIV/0!</v>
      </c>
      <c r="AN269" s="146" t="e">
        <f t="shared" si="50"/>
        <v>#DIV/0!</v>
      </c>
      <c r="AO269" s="146" t="e">
        <f t="shared" si="50"/>
        <v>#DIV/0!</v>
      </c>
      <c r="AP269" s="146" t="e">
        <f t="shared" si="50"/>
        <v>#DIV/0!</v>
      </c>
      <c r="AQ269" s="146" t="e">
        <f t="shared" si="50"/>
        <v>#DIV/0!</v>
      </c>
      <c r="AR269" s="146" t="e">
        <f t="shared" si="50"/>
        <v>#DIV/0!</v>
      </c>
    </row>
    <row r="270" spans="1:44">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row>
    <row r="271" spans="1:44">
      <c r="A271" s="4"/>
      <c r="B271" s="5" t="s">
        <v>84</v>
      </c>
      <c r="C271" s="4"/>
      <c r="D271" s="4"/>
      <c r="E271" s="4"/>
      <c r="F271" s="4"/>
      <c r="G271" s="4"/>
      <c r="H271" s="4"/>
      <c r="I271" s="4"/>
      <c r="J271" s="4"/>
      <c r="K271" s="4"/>
      <c r="L271" s="4"/>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row>
    <row r="272" spans="1:44">
      <c r="B272" t="s">
        <v>82</v>
      </c>
      <c r="E272" t="s">
        <v>237</v>
      </c>
      <c r="M272" s="145" t="e">
        <f>SUM($M240:M240)</f>
        <v>#DIV/0!</v>
      </c>
      <c r="N272" s="145" t="e">
        <f>SUM($M240:N240)</f>
        <v>#DIV/0!</v>
      </c>
      <c r="O272" s="145" t="e">
        <f>SUM($M240:O240)</f>
        <v>#DIV/0!</v>
      </c>
      <c r="P272" s="145" t="e">
        <f>SUM($M240:P240)</f>
        <v>#DIV/0!</v>
      </c>
      <c r="Q272" s="145" t="e">
        <f>SUM($M240:Q240)</f>
        <v>#DIV/0!</v>
      </c>
      <c r="R272" s="145" t="e">
        <f>SUM($M240:R240)</f>
        <v>#DIV/0!</v>
      </c>
      <c r="S272" s="145" t="e">
        <f>SUM($M240:S240)</f>
        <v>#DIV/0!</v>
      </c>
      <c r="T272" s="145" t="e">
        <f>SUM($M240:T240)</f>
        <v>#DIV/0!</v>
      </c>
      <c r="U272" s="145" t="e">
        <f>SUM($M240:U240)</f>
        <v>#DIV/0!</v>
      </c>
      <c r="V272" s="145" t="e">
        <f>SUM($M240:V240)</f>
        <v>#DIV/0!</v>
      </c>
      <c r="W272" s="145" t="e">
        <f>SUM($M240:W240)</f>
        <v>#DIV/0!</v>
      </c>
      <c r="X272" s="145" t="e">
        <f>SUM($M240:X240)</f>
        <v>#DIV/0!</v>
      </c>
      <c r="Y272" s="145" t="e">
        <f>SUM($M240:Y240)</f>
        <v>#DIV/0!</v>
      </c>
      <c r="Z272" s="145" t="e">
        <f>SUM($M240:Z240)</f>
        <v>#DIV/0!</v>
      </c>
      <c r="AA272" s="145" t="e">
        <f>SUM($M240:AA240)</f>
        <v>#DIV/0!</v>
      </c>
      <c r="AB272" s="145" t="e">
        <f>SUM($M240:AB240)</f>
        <v>#DIV/0!</v>
      </c>
      <c r="AC272" s="145" t="e">
        <f>SUM($M240:AC240)</f>
        <v>#DIV/0!</v>
      </c>
      <c r="AD272" s="145" t="e">
        <f>SUM($M240:AD240)</f>
        <v>#DIV/0!</v>
      </c>
      <c r="AE272" s="145" t="e">
        <f>SUM($M240:AE240)</f>
        <v>#DIV/0!</v>
      </c>
      <c r="AF272" s="145" t="e">
        <f>SUM($M240:AF240)</f>
        <v>#DIV/0!</v>
      </c>
      <c r="AG272" s="145" t="e">
        <f>SUM($M240:AG240)</f>
        <v>#DIV/0!</v>
      </c>
      <c r="AH272" s="145" t="e">
        <f>SUM($M240:AH240)</f>
        <v>#DIV/0!</v>
      </c>
      <c r="AI272" s="145" t="e">
        <f>SUM($M240:AI240)</f>
        <v>#DIV/0!</v>
      </c>
      <c r="AJ272" s="145" t="e">
        <f>SUM($M240:AJ240)</f>
        <v>#DIV/0!</v>
      </c>
      <c r="AK272" s="145" t="e">
        <f>SUM($M240:AK240)</f>
        <v>#DIV/0!</v>
      </c>
      <c r="AL272" s="145" t="e">
        <f>SUM($M240:AL240)</f>
        <v>#DIV/0!</v>
      </c>
      <c r="AM272" s="145" t="e">
        <f>SUM($M240:AM240)</f>
        <v>#DIV/0!</v>
      </c>
      <c r="AN272" s="145" t="e">
        <f>SUM($M240:AN240)</f>
        <v>#DIV/0!</v>
      </c>
      <c r="AO272" s="145" t="e">
        <f>SUM($M240:AO240)</f>
        <v>#DIV/0!</v>
      </c>
      <c r="AP272" s="145" t="e">
        <f>SUM($M240:AP240)</f>
        <v>#DIV/0!</v>
      </c>
      <c r="AQ272" s="145" t="e">
        <f>SUM($M240:AQ240)</f>
        <v>#DIV/0!</v>
      </c>
      <c r="AR272" s="145" t="e">
        <f>SUM($M240:AR240)</f>
        <v>#DIV/0!</v>
      </c>
    </row>
    <row r="273" spans="1:44">
      <c r="B273" t="s">
        <v>82</v>
      </c>
      <c r="E273" t="s">
        <v>237</v>
      </c>
      <c r="M273" s="145" t="e">
        <f>SUM($M241:M241)</f>
        <v>#DIV/0!</v>
      </c>
      <c r="N273" s="145" t="e">
        <f>SUM($M241:N241)</f>
        <v>#DIV/0!</v>
      </c>
      <c r="O273" s="145" t="e">
        <f>SUM($M241:O241)</f>
        <v>#DIV/0!</v>
      </c>
      <c r="P273" s="145" t="e">
        <f>SUM($M241:P241)</f>
        <v>#DIV/0!</v>
      </c>
      <c r="Q273" s="145" t="e">
        <f>SUM($M241:Q241)</f>
        <v>#DIV/0!</v>
      </c>
      <c r="R273" s="145" t="e">
        <f>SUM($M241:R241)</f>
        <v>#DIV/0!</v>
      </c>
      <c r="S273" s="145" t="e">
        <f>SUM($M241:S241)</f>
        <v>#DIV/0!</v>
      </c>
      <c r="T273" s="145" t="e">
        <f>SUM($M241:T241)</f>
        <v>#DIV/0!</v>
      </c>
      <c r="U273" s="145" t="e">
        <f>SUM($M241:U241)</f>
        <v>#DIV/0!</v>
      </c>
      <c r="V273" s="145" t="e">
        <f>SUM($M241:V241)</f>
        <v>#DIV/0!</v>
      </c>
      <c r="W273" s="145" t="e">
        <f>SUM($M241:W241)</f>
        <v>#DIV/0!</v>
      </c>
      <c r="X273" s="145" t="e">
        <f>SUM($M241:X241)</f>
        <v>#DIV/0!</v>
      </c>
      <c r="Y273" s="145" t="e">
        <f>SUM($M241:Y241)</f>
        <v>#DIV/0!</v>
      </c>
      <c r="Z273" s="145" t="e">
        <f>SUM($M241:Z241)</f>
        <v>#DIV/0!</v>
      </c>
      <c r="AA273" s="145" t="e">
        <f>SUM($M241:AA241)</f>
        <v>#DIV/0!</v>
      </c>
      <c r="AB273" s="145" t="e">
        <f>SUM($M241:AB241)</f>
        <v>#DIV/0!</v>
      </c>
      <c r="AC273" s="145" t="e">
        <f>SUM($M241:AC241)</f>
        <v>#DIV/0!</v>
      </c>
      <c r="AD273" s="145" t="e">
        <f>SUM($M241:AD241)</f>
        <v>#DIV/0!</v>
      </c>
      <c r="AE273" s="145" t="e">
        <f>SUM($M241:AE241)</f>
        <v>#DIV/0!</v>
      </c>
      <c r="AF273" s="145" t="e">
        <f>SUM($M241:AF241)</f>
        <v>#DIV/0!</v>
      </c>
      <c r="AG273" s="145" t="e">
        <f>SUM($M241:AG241)</f>
        <v>#DIV/0!</v>
      </c>
      <c r="AH273" s="145" t="e">
        <f>SUM($M241:AH241)</f>
        <v>#DIV/0!</v>
      </c>
      <c r="AI273" s="145" t="e">
        <f>SUM($M241:AI241)</f>
        <v>#DIV/0!</v>
      </c>
      <c r="AJ273" s="145" t="e">
        <f>SUM($M241:AJ241)</f>
        <v>#DIV/0!</v>
      </c>
      <c r="AK273" s="145" t="e">
        <f>SUM($M241:AK241)</f>
        <v>#DIV/0!</v>
      </c>
      <c r="AL273" s="145" t="e">
        <f>SUM($M241:AL241)</f>
        <v>#DIV/0!</v>
      </c>
      <c r="AM273" s="145" t="e">
        <f>SUM($M241:AM241)</f>
        <v>#DIV/0!</v>
      </c>
      <c r="AN273" s="145" t="e">
        <f>SUM($M241:AN241)</f>
        <v>#DIV/0!</v>
      </c>
      <c r="AO273" s="145" t="e">
        <f>SUM($M241:AO241)</f>
        <v>#DIV/0!</v>
      </c>
      <c r="AP273" s="145" t="e">
        <f>SUM($M241:AP241)</f>
        <v>#DIV/0!</v>
      </c>
      <c r="AQ273" s="145" t="e">
        <f>SUM($M241:AQ241)</f>
        <v>#DIV/0!</v>
      </c>
      <c r="AR273" s="145" t="e">
        <f>SUM($M241:AR241)</f>
        <v>#DIV/0!</v>
      </c>
    </row>
    <row r="274" spans="1:44">
      <c r="B274" t="s">
        <v>82</v>
      </c>
      <c r="E274" t="s">
        <v>237</v>
      </c>
      <c r="M274" s="145" t="e">
        <f>SUM($M242:M242)</f>
        <v>#DIV/0!</v>
      </c>
      <c r="N274" s="145" t="e">
        <f>SUM($M242:N242)</f>
        <v>#DIV/0!</v>
      </c>
      <c r="O274" s="145" t="e">
        <f>SUM($M242:O242)</f>
        <v>#DIV/0!</v>
      </c>
      <c r="P274" s="145" t="e">
        <f>SUM($M242:P242)</f>
        <v>#DIV/0!</v>
      </c>
      <c r="Q274" s="145" t="e">
        <f>SUM($M242:Q242)</f>
        <v>#DIV/0!</v>
      </c>
      <c r="R274" s="145" t="e">
        <f>SUM($M242:R242)</f>
        <v>#DIV/0!</v>
      </c>
      <c r="S274" s="145" t="e">
        <f>SUM($M242:S242)</f>
        <v>#DIV/0!</v>
      </c>
      <c r="T274" s="145" t="e">
        <f>SUM($M242:T242)</f>
        <v>#DIV/0!</v>
      </c>
      <c r="U274" s="145" t="e">
        <f>SUM($M242:U242)</f>
        <v>#DIV/0!</v>
      </c>
      <c r="V274" s="145" t="e">
        <f>SUM($M242:V242)</f>
        <v>#DIV/0!</v>
      </c>
      <c r="W274" s="145" t="e">
        <f>SUM($M242:W242)</f>
        <v>#DIV/0!</v>
      </c>
      <c r="X274" s="145" t="e">
        <f>SUM($M242:X242)</f>
        <v>#DIV/0!</v>
      </c>
      <c r="Y274" s="145" t="e">
        <f>SUM($M242:Y242)</f>
        <v>#DIV/0!</v>
      </c>
      <c r="Z274" s="145" t="e">
        <f>SUM($M242:Z242)</f>
        <v>#DIV/0!</v>
      </c>
      <c r="AA274" s="145" t="e">
        <f>SUM($M242:AA242)</f>
        <v>#DIV/0!</v>
      </c>
      <c r="AB274" s="145" t="e">
        <f>SUM($M242:AB242)</f>
        <v>#DIV/0!</v>
      </c>
      <c r="AC274" s="145" t="e">
        <f>SUM($M242:AC242)</f>
        <v>#DIV/0!</v>
      </c>
      <c r="AD274" s="145" t="e">
        <f>SUM($M242:AD242)</f>
        <v>#DIV/0!</v>
      </c>
      <c r="AE274" s="145" t="e">
        <f>SUM($M242:AE242)</f>
        <v>#DIV/0!</v>
      </c>
      <c r="AF274" s="145" t="e">
        <f>SUM($M242:AF242)</f>
        <v>#DIV/0!</v>
      </c>
      <c r="AG274" s="145" t="e">
        <f>SUM($M242:AG242)</f>
        <v>#DIV/0!</v>
      </c>
      <c r="AH274" s="145" t="e">
        <f>SUM($M242:AH242)</f>
        <v>#DIV/0!</v>
      </c>
      <c r="AI274" s="145" t="e">
        <f>SUM($M242:AI242)</f>
        <v>#DIV/0!</v>
      </c>
      <c r="AJ274" s="145" t="e">
        <f>SUM($M242:AJ242)</f>
        <v>#DIV/0!</v>
      </c>
      <c r="AK274" s="145" t="e">
        <f>SUM($M242:AK242)</f>
        <v>#DIV/0!</v>
      </c>
      <c r="AL274" s="145" t="e">
        <f>SUM($M242:AL242)</f>
        <v>#DIV/0!</v>
      </c>
      <c r="AM274" s="145" t="e">
        <f>SUM($M242:AM242)</f>
        <v>#DIV/0!</v>
      </c>
      <c r="AN274" s="145" t="e">
        <f>SUM($M242:AN242)</f>
        <v>#DIV/0!</v>
      </c>
      <c r="AO274" s="145" t="e">
        <f>SUM($M242:AO242)</f>
        <v>#DIV/0!</v>
      </c>
      <c r="AP274" s="145" t="e">
        <f>SUM($M242:AP242)</f>
        <v>#DIV/0!</v>
      </c>
      <c r="AQ274" s="145" t="e">
        <f>SUM($M242:AQ242)</f>
        <v>#DIV/0!</v>
      </c>
      <c r="AR274" s="145" t="e">
        <f>SUM($M242:AR242)</f>
        <v>#DIV/0!</v>
      </c>
    </row>
    <row r="275" spans="1:44">
      <c r="B275" t="s">
        <v>82</v>
      </c>
      <c r="E275" t="s">
        <v>237</v>
      </c>
      <c r="M275" s="145" t="e">
        <f>SUM($M243:M243)</f>
        <v>#DIV/0!</v>
      </c>
      <c r="N275" s="145" t="e">
        <f>SUM($M243:N243)</f>
        <v>#DIV/0!</v>
      </c>
      <c r="O275" s="145" t="e">
        <f>SUM($M243:O243)</f>
        <v>#DIV/0!</v>
      </c>
      <c r="P275" s="145" t="e">
        <f>SUM($M243:P243)</f>
        <v>#DIV/0!</v>
      </c>
      <c r="Q275" s="145" t="e">
        <f>SUM($M243:Q243)</f>
        <v>#DIV/0!</v>
      </c>
      <c r="R275" s="145" t="e">
        <f>SUM($M243:R243)</f>
        <v>#DIV/0!</v>
      </c>
      <c r="S275" s="145" t="e">
        <f>SUM($M243:S243)</f>
        <v>#DIV/0!</v>
      </c>
      <c r="T275" s="145" t="e">
        <f>SUM($M243:T243)</f>
        <v>#DIV/0!</v>
      </c>
      <c r="U275" s="145" t="e">
        <f>SUM($M243:U243)</f>
        <v>#DIV/0!</v>
      </c>
      <c r="V275" s="145" t="e">
        <f>SUM($M243:V243)</f>
        <v>#DIV/0!</v>
      </c>
      <c r="W275" s="145" t="e">
        <f>SUM($M243:W243)</f>
        <v>#DIV/0!</v>
      </c>
      <c r="X275" s="145" t="e">
        <f>SUM($M243:X243)</f>
        <v>#DIV/0!</v>
      </c>
      <c r="Y275" s="145" t="e">
        <f>SUM($M243:Y243)</f>
        <v>#DIV/0!</v>
      </c>
      <c r="Z275" s="145" t="e">
        <f>SUM($M243:Z243)</f>
        <v>#DIV/0!</v>
      </c>
      <c r="AA275" s="145" t="e">
        <f>SUM($M243:AA243)</f>
        <v>#DIV/0!</v>
      </c>
      <c r="AB275" s="145" t="e">
        <f>SUM($M243:AB243)</f>
        <v>#DIV/0!</v>
      </c>
      <c r="AC275" s="145" t="e">
        <f>SUM($M243:AC243)</f>
        <v>#DIV/0!</v>
      </c>
      <c r="AD275" s="145" t="e">
        <f>SUM($M243:AD243)</f>
        <v>#DIV/0!</v>
      </c>
      <c r="AE275" s="145" t="e">
        <f>SUM($M243:AE243)</f>
        <v>#DIV/0!</v>
      </c>
      <c r="AF275" s="145" t="e">
        <f>SUM($M243:AF243)</f>
        <v>#DIV/0!</v>
      </c>
      <c r="AG275" s="145" t="e">
        <f>SUM($M243:AG243)</f>
        <v>#DIV/0!</v>
      </c>
      <c r="AH275" s="145" t="e">
        <f>SUM($M243:AH243)</f>
        <v>#DIV/0!</v>
      </c>
      <c r="AI275" s="145" t="e">
        <f>SUM($M243:AI243)</f>
        <v>#DIV/0!</v>
      </c>
      <c r="AJ275" s="145" t="e">
        <f>SUM($M243:AJ243)</f>
        <v>#DIV/0!</v>
      </c>
      <c r="AK275" s="145" t="e">
        <f>SUM($M243:AK243)</f>
        <v>#DIV/0!</v>
      </c>
      <c r="AL275" s="145" t="e">
        <f>SUM($M243:AL243)</f>
        <v>#DIV/0!</v>
      </c>
      <c r="AM275" s="145" t="e">
        <f>SUM($M243:AM243)</f>
        <v>#DIV/0!</v>
      </c>
      <c r="AN275" s="145" t="e">
        <f>SUM($M243:AN243)</f>
        <v>#DIV/0!</v>
      </c>
      <c r="AO275" s="145" t="e">
        <f>SUM($M243:AO243)</f>
        <v>#DIV/0!</v>
      </c>
      <c r="AP275" s="145" t="e">
        <f>SUM($M243:AP243)</f>
        <v>#DIV/0!</v>
      </c>
      <c r="AQ275" s="145" t="e">
        <f>SUM($M243:AQ243)</f>
        <v>#DIV/0!</v>
      </c>
      <c r="AR275" s="145" t="e">
        <f>SUM($M243:AR243)</f>
        <v>#DIV/0!</v>
      </c>
    </row>
    <row r="276" spans="1:44">
      <c r="B276" t="s">
        <v>82</v>
      </c>
      <c r="E276" t="s">
        <v>237</v>
      </c>
      <c r="M276" s="145" t="e">
        <f>SUM($M244:M244)</f>
        <v>#DIV/0!</v>
      </c>
      <c r="N276" s="145" t="e">
        <f>SUM($M244:N244)</f>
        <v>#DIV/0!</v>
      </c>
      <c r="O276" s="145" t="e">
        <f>SUM($M244:O244)</f>
        <v>#DIV/0!</v>
      </c>
      <c r="P276" s="145" t="e">
        <f>SUM($M244:P244)</f>
        <v>#DIV/0!</v>
      </c>
      <c r="Q276" s="145" t="e">
        <f>SUM($M244:Q244)</f>
        <v>#DIV/0!</v>
      </c>
      <c r="R276" s="145" t="e">
        <f>SUM($M244:R244)</f>
        <v>#DIV/0!</v>
      </c>
      <c r="S276" s="145" t="e">
        <f>SUM($M244:S244)</f>
        <v>#DIV/0!</v>
      </c>
      <c r="T276" s="145" t="e">
        <f>SUM($M244:T244)</f>
        <v>#DIV/0!</v>
      </c>
      <c r="U276" s="145" t="e">
        <f>SUM($M244:U244)</f>
        <v>#DIV/0!</v>
      </c>
      <c r="V276" s="145" t="e">
        <f>SUM($M244:V244)</f>
        <v>#DIV/0!</v>
      </c>
      <c r="W276" s="145" t="e">
        <f>SUM($M244:W244)</f>
        <v>#DIV/0!</v>
      </c>
      <c r="X276" s="145" t="e">
        <f>SUM($M244:X244)</f>
        <v>#DIV/0!</v>
      </c>
      <c r="Y276" s="145" t="e">
        <f>SUM($M244:Y244)</f>
        <v>#DIV/0!</v>
      </c>
      <c r="Z276" s="145" t="e">
        <f>SUM($M244:Z244)</f>
        <v>#DIV/0!</v>
      </c>
      <c r="AA276" s="145" t="e">
        <f>SUM($M244:AA244)</f>
        <v>#DIV/0!</v>
      </c>
      <c r="AB276" s="145" t="e">
        <f>SUM($M244:AB244)</f>
        <v>#DIV/0!</v>
      </c>
      <c r="AC276" s="145" t="e">
        <f>SUM($M244:AC244)</f>
        <v>#DIV/0!</v>
      </c>
      <c r="AD276" s="145" t="e">
        <f>SUM($M244:AD244)</f>
        <v>#DIV/0!</v>
      </c>
      <c r="AE276" s="145" t="e">
        <f>SUM($M244:AE244)</f>
        <v>#DIV/0!</v>
      </c>
      <c r="AF276" s="145" t="e">
        <f>SUM($M244:AF244)</f>
        <v>#DIV/0!</v>
      </c>
      <c r="AG276" s="145" t="e">
        <f>SUM($M244:AG244)</f>
        <v>#DIV/0!</v>
      </c>
      <c r="AH276" s="145" t="e">
        <f>SUM($M244:AH244)</f>
        <v>#DIV/0!</v>
      </c>
      <c r="AI276" s="145" t="e">
        <f>SUM($M244:AI244)</f>
        <v>#DIV/0!</v>
      </c>
      <c r="AJ276" s="145" t="e">
        <f>SUM($M244:AJ244)</f>
        <v>#DIV/0!</v>
      </c>
      <c r="AK276" s="145" t="e">
        <f>SUM($M244:AK244)</f>
        <v>#DIV/0!</v>
      </c>
      <c r="AL276" s="145" t="e">
        <f>SUM($M244:AL244)</f>
        <v>#DIV/0!</v>
      </c>
      <c r="AM276" s="145" t="e">
        <f>SUM($M244:AM244)</f>
        <v>#DIV/0!</v>
      </c>
      <c r="AN276" s="145" t="e">
        <f>SUM($M244:AN244)</f>
        <v>#DIV/0!</v>
      </c>
      <c r="AO276" s="145" t="e">
        <f>SUM($M244:AO244)</f>
        <v>#DIV/0!</v>
      </c>
      <c r="AP276" s="145" t="e">
        <f>SUM($M244:AP244)</f>
        <v>#DIV/0!</v>
      </c>
      <c r="AQ276" s="145" t="e">
        <f>SUM($M244:AQ244)</f>
        <v>#DIV/0!</v>
      </c>
      <c r="AR276" s="145" t="e">
        <f>SUM($M244:AR244)</f>
        <v>#DIV/0!</v>
      </c>
    </row>
    <row r="277" spans="1:44">
      <c r="B277" t="s">
        <v>82</v>
      </c>
      <c r="E277" t="s">
        <v>237</v>
      </c>
      <c r="M277" s="145" t="e">
        <f>SUM($M245:M245)</f>
        <v>#DIV/0!</v>
      </c>
      <c r="N277" s="145" t="e">
        <f>SUM($M245:N245)</f>
        <v>#DIV/0!</v>
      </c>
      <c r="O277" s="145" t="e">
        <f>SUM($M245:O245)</f>
        <v>#DIV/0!</v>
      </c>
      <c r="P277" s="145" t="e">
        <f>SUM($M245:P245)</f>
        <v>#DIV/0!</v>
      </c>
      <c r="Q277" s="145" t="e">
        <f>SUM($M245:Q245)</f>
        <v>#DIV/0!</v>
      </c>
      <c r="R277" s="145" t="e">
        <f>SUM($M245:R245)</f>
        <v>#DIV/0!</v>
      </c>
      <c r="S277" s="145" t="e">
        <f>SUM($M245:S245)</f>
        <v>#DIV/0!</v>
      </c>
      <c r="T277" s="145" t="e">
        <f>SUM($M245:T245)</f>
        <v>#DIV/0!</v>
      </c>
      <c r="U277" s="145" t="e">
        <f>SUM($M245:U245)</f>
        <v>#DIV/0!</v>
      </c>
      <c r="V277" s="145" t="e">
        <f>SUM($M245:V245)</f>
        <v>#DIV/0!</v>
      </c>
      <c r="W277" s="145" t="e">
        <f>SUM($M245:W245)</f>
        <v>#DIV/0!</v>
      </c>
      <c r="X277" s="145" t="e">
        <f>SUM($M245:X245)</f>
        <v>#DIV/0!</v>
      </c>
      <c r="Y277" s="145" t="e">
        <f>SUM($M245:Y245)</f>
        <v>#DIV/0!</v>
      </c>
      <c r="Z277" s="145" t="e">
        <f>SUM($M245:Z245)</f>
        <v>#DIV/0!</v>
      </c>
      <c r="AA277" s="145" t="e">
        <f>SUM($M245:AA245)</f>
        <v>#DIV/0!</v>
      </c>
      <c r="AB277" s="145" t="e">
        <f>SUM($M245:AB245)</f>
        <v>#DIV/0!</v>
      </c>
      <c r="AC277" s="145" t="e">
        <f>SUM($M245:AC245)</f>
        <v>#DIV/0!</v>
      </c>
      <c r="AD277" s="145" t="e">
        <f>SUM($M245:AD245)</f>
        <v>#DIV/0!</v>
      </c>
      <c r="AE277" s="145" t="e">
        <f>SUM($M245:AE245)</f>
        <v>#DIV/0!</v>
      </c>
      <c r="AF277" s="145" t="e">
        <f>SUM($M245:AF245)</f>
        <v>#DIV/0!</v>
      </c>
      <c r="AG277" s="145" t="e">
        <f>SUM($M245:AG245)</f>
        <v>#DIV/0!</v>
      </c>
      <c r="AH277" s="145" t="e">
        <f>SUM($M245:AH245)</f>
        <v>#DIV/0!</v>
      </c>
      <c r="AI277" s="145" t="e">
        <f>SUM($M245:AI245)</f>
        <v>#DIV/0!</v>
      </c>
      <c r="AJ277" s="145" t="e">
        <f>SUM($M245:AJ245)</f>
        <v>#DIV/0!</v>
      </c>
      <c r="AK277" s="145" t="e">
        <f>SUM($M245:AK245)</f>
        <v>#DIV/0!</v>
      </c>
      <c r="AL277" s="145" t="e">
        <f>SUM($M245:AL245)</f>
        <v>#DIV/0!</v>
      </c>
      <c r="AM277" s="145" t="e">
        <f>SUM($M245:AM245)</f>
        <v>#DIV/0!</v>
      </c>
      <c r="AN277" s="145" t="e">
        <f>SUM($M245:AN245)</f>
        <v>#DIV/0!</v>
      </c>
      <c r="AO277" s="145" t="e">
        <f>SUM($M245:AO245)</f>
        <v>#DIV/0!</v>
      </c>
      <c r="AP277" s="145" t="e">
        <f>SUM($M245:AP245)</f>
        <v>#DIV/0!</v>
      </c>
      <c r="AQ277" s="145" t="e">
        <f>SUM($M245:AQ245)</f>
        <v>#DIV/0!</v>
      </c>
      <c r="AR277" s="145" t="e">
        <f>SUM($M245:AR245)</f>
        <v>#DIV/0!</v>
      </c>
    </row>
    <row r="278" spans="1:44">
      <c r="B278" t="s">
        <v>82</v>
      </c>
      <c r="E278" t="s">
        <v>237</v>
      </c>
      <c r="M278" s="145" t="e">
        <f>SUM($M246:M246)</f>
        <v>#DIV/0!</v>
      </c>
      <c r="N278" s="145" t="e">
        <f>SUM($M246:N246)</f>
        <v>#DIV/0!</v>
      </c>
      <c r="O278" s="145" t="e">
        <f>SUM($M246:O246)</f>
        <v>#DIV/0!</v>
      </c>
      <c r="P278" s="145" t="e">
        <f>SUM($M246:P246)</f>
        <v>#DIV/0!</v>
      </c>
      <c r="Q278" s="145" t="e">
        <f>SUM($M246:Q246)</f>
        <v>#DIV/0!</v>
      </c>
      <c r="R278" s="145" t="e">
        <f>SUM($M246:R246)</f>
        <v>#DIV/0!</v>
      </c>
      <c r="S278" s="145" t="e">
        <f>SUM($M246:S246)</f>
        <v>#DIV/0!</v>
      </c>
      <c r="T278" s="145" t="e">
        <f>SUM($M246:T246)</f>
        <v>#DIV/0!</v>
      </c>
      <c r="U278" s="145" t="e">
        <f>SUM($M246:U246)</f>
        <v>#DIV/0!</v>
      </c>
      <c r="V278" s="145" t="e">
        <f>SUM($M246:V246)</f>
        <v>#DIV/0!</v>
      </c>
      <c r="W278" s="145" t="e">
        <f>SUM($M246:W246)</f>
        <v>#DIV/0!</v>
      </c>
      <c r="X278" s="145" t="e">
        <f>SUM($M246:X246)</f>
        <v>#DIV/0!</v>
      </c>
      <c r="Y278" s="145" t="e">
        <f>SUM($M246:Y246)</f>
        <v>#DIV/0!</v>
      </c>
      <c r="Z278" s="145" t="e">
        <f>SUM($M246:Z246)</f>
        <v>#DIV/0!</v>
      </c>
      <c r="AA278" s="145" t="e">
        <f>SUM($M246:AA246)</f>
        <v>#DIV/0!</v>
      </c>
      <c r="AB278" s="145" t="e">
        <f>SUM($M246:AB246)</f>
        <v>#DIV/0!</v>
      </c>
      <c r="AC278" s="145" t="e">
        <f>SUM($M246:AC246)</f>
        <v>#DIV/0!</v>
      </c>
      <c r="AD278" s="145" t="e">
        <f>SUM($M246:AD246)</f>
        <v>#DIV/0!</v>
      </c>
      <c r="AE278" s="145" t="e">
        <f>SUM($M246:AE246)</f>
        <v>#DIV/0!</v>
      </c>
      <c r="AF278" s="145" t="e">
        <f>SUM($M246:AF246)</f>
        <v>#DIV/0!</v>
      </c>
      <c r="AG278" s="145" t="e">
        <f>SUM($M246:AG246)</f>
        <v>#DIV/0!</v>
      </c>
      <c r="AH278" s="145" t="e">
        <f>SUM($M246:AH246)</f>
        <v>#DIV/0!</v>
      </c>
      <c r="AI278" s="145" t="e">
        <f>SUM($M246:AI246)</f>
        <v>#DIV/0!</v>
      </c>
      <c r="AJ278" s="145" t="e">
        <f>SUM($M246:AJ246)</f>
        <v>#DIV/0!</v>
      </c>
      <c r="AK278" s="145" t="e">
        <f>SUM($M246:AK246)</f>
        <v>#DIV/0!</v>
      </c>
      <c r="AL278" s="145" t="e">
        <f>SUM($M246:AL246)</f>
        <v>#DIV/0!</v>
      </c>
      <c r="AM278" s="145" t="e">
        <f>SUM($M246:AM246)</f>
        <v>#DIV/0!</v>
      </c>
      <c r="AN278" s="145" t="e">
        <f>SUM($M246:AN246)</f>
        <v>#DIV/0!</v>
      </c>
      <c r="AO278" s="145" t="e">
        <f>SUM($M246:AO246)</f>
        <v>#DIV/0!</v>
      </c>
      <c r="AP278" s="145" t="e">
        <f>SUM($M246:AP246)</f>
        <v>#DIV/0!</v>
      </c>
      <c r="AQ278" s="145" t="e">
        <f>SUM($M246:AQ246)</f>
        <v>#DIV/0!</v>
      </c>
      <c r="AR278" s="145" t="e">
        <f>SUM($M246:AR246)</f>
        <v>#DIV/0!</v>
      </c>
    </row>
    <row r="279" spans="1:44">
      <c r="B279" t="s">
        <v>82</v>
      </c>
      <c r="E279" t="s">
        <v>237</v>
      </c>
      <c r="M279" s="145" t="e">
        <f>SUM($M247:M247)</f>
        <v>#DIV/0!</v>
      </c>
      <c r="N279" s="145" t="e">
        <f>SUM($M247:N247)</f>
        <v>#DIV/0!</v>
      </c>
      <c r="O279" s="145" t="e">
        <f>SUM($M247:O247)</f>
        <v>#DIV/0!</v>
      </c>
      <c r="P279" s="145" t="e">
        <f>SUM($M247:P247)</f>
        <v>#DIV/0!</v>
      </c>
      <c r="Q279" s="145" t="e">
        <f>SUM($M247:Q247)</f>
        <v>#DIV/0!</v>
      </c>
      <c r="R279" s="145" t="e">
        <f>SUM($M247:R247)</f>
        <v>#DIV/0!</v>
      </c>
      <c r="S279" s="145" t="e">
        <f>SUM($M247:S247)</f>
        <v>#DIV/0!</v>
      </c>
      <c r="T279" s="145" t="e">
        <f>SUM($M247:T247)</f>
        <v>#DIV/0!</v>
      </c>
      <c r="U279" s="145" t="e">
        <f>SUM($M247:U247)</f>
        <v>#DIV/0!</v>
      </c>
      <c r="V279" s="145" t="e">
        <f>SUM($M247:V247)</f>
        <v>#DIV/0!</v>
      </c>
      <c r="W279" s="145" t="e">
        <f>SUM($M247:W247)</f>
        <v>#DIV/0!</v>
      </c>
      <c r="X279" s="145" t="e">
        <f>SUM($M247:X247)</f>
        <v>#DIV/0!</v>
      </c>
      <c r="Y279" s="145" t="e">
        <f>SUM($M247:Y247)</f>
        <v>#DIV/0!</v>
      </c>
      <c r="Z279" s="145" t="e">
        <f>SUM($M247:Z247)</f>
        <v>#DIV/0!</v>
      </c>
      <c r="AA279" s="145" t="e">
        <f>SUM($M247:AA247)</f>
        <v>#DIV/0!</v>
      </c>
      <c r="AB279" s="145" t="e">
        <f>SUM($M247:AB247)</f>
        <v>#DIV/0!</v>
      </c>
      <c r="AC279" s="145" t="e">
        <f>SUM($M247:AC247)</f>
        <v>#DIV/0!</v>
      </c>
      <c r="AD279" s="145" t="e">
        <f>SUM($M247:AD247)</f>
        <v>#DIV/0!</v>
      </c>
      <c r="AE279" s="145" t="e">
        <f>SUM($M247:AE247)</f>
        <v>#DIV/0!</v>
      </c>
      <c r="AF279" s="145" t="e">
        <f>SUM($M247:AF247)</f>
        <v>#DIV/0!</v>
      </c>
      <c r="AG279" s="145" t="e">
        <f>SUM($M247:AG247)</f>
        <v>#DIV/0!</v>
      </c>
      <c r="AH279" s="145" t="e">
        <f>SUM($M247:AH247)</f>
        <v>#DIV/0!</v>
      </c>
      <c r="AI279" s="145" t="e">
        <f>SUM($M247:AI247)</f>
        <v>#DIV/0!</v>
      </c>
      <c r="AJ279" s="145" t="e">
        <f>SUM($M247:AJ247)</f>
        <v>#DIV/0!</v>
      </c>
      <c r="AK279" s="145" t="e">
        <f>SUM($M247:AK247)</f>
        <v>#DIV/0!</v>
      </c>
      <c r="AL279" s="145" t="e">
        <f>SUM($M247:AL247)</f>
        <v>#DIV/0!</v>
      </c>
      <c r="AM279" s="145" t="e">
        <f>SUM($M247:AM247)</f>
        <v>#DIV/0!</v>
      </c>
      <c r="AN279" s="145" t="e">
        <f>SUM($M247:AN247)</f>
        <v>#DIV/0!</v>
      </c>
      <c r="AO279" s="145" t="e">
        <f>SUM($M247:AO247)</f>
        <v>#DIV/0!</v>
      </c>
      <c r="AP279" s="145" t="e">
        <f>SUM($M247:AP247)</f>
        <v>#DIV/0!</v>
      </c>
      <c r="AQ279" s="145" t="e">
        <f>SUM($M247:AQ247)</f>
        <v>#DIV/0!</v>
      </c>
      <c r="AR279" s="145" t="e">
        <f>SUM($M247:AR247)</f>
        <v>#DIV/0!</v>
      </c>
    </row>
    <row r="280" spans="1:44">
      <c r="B280" t="s">
        <v>82</v>
      </c>
      <c r="E280" t="s">
        <v>237</v>
      </c>
      <c r="M280" s="145" t="e">
        <f>SUM($M248:M248)</f>
        <v>#DIV/0!</v>
      </c>
      <c r="N280" s="145" t="e">
        <f>SUM($M248:N248)</f>
        <v>#DIV/0!</v>
      </c>
      <c r="O280" s="145" t="e">
        <f>SUM($M248:O248)</f>
        <v>#DIV/0!</v>
      </c>
      <c r="P280" s="145" t="e">
        <f>SUM($M248:P248)</f>
        <v>#DIV/0!</v>
      </c>
      <c r="Q280" s="145" t="e">
        <f>SUM($M248:Q248)</f>
        <v>#DIV/0!</v>
      </c>
      <c r="R280" s="145" t="e">
        <f>SUM($M248:R248)</f>
        <v>#DIV/0!</v>
      </c>
      <c r="S280" s="145" t="e">
        <f>SUM($M248:S248)</f>
        <v>#DIV/0!</v>
      </c>
      <c r="T280" s="145" t="e">
        <f>SUM($M248:T248)</f>
        <v>#DIV/0!</v>
      </c>
      <c r="U280" s="145" t="e">
        <f>SUM($M248:U248)</f>
        <v>#DIV/0!</v>
      </c>
      <c r="V280" s="145" t="e">
        <f>SUM($M248:V248)</f>
        <v>#DIV/0!</v>
      </c>
      <c r="W280" s="145" t="e">
        <f>SUM($M248:W248)</f>
        <v>#DIV/0!</v>
      </c>
      <c r="X280" s="145" t="e">
        <f>SUM($M248:X248)</f>
        <v>#DIV/0!</v>
      </c>
      <c r="Y280" s="145" t="e">
        <f>SUM($M248:Y248)</f>
        <v>#DIV/0!</v>
      </c>
      <c r="Z280" s="145" t="e">
        <f>SUM($M248:Z248)</f>
        <v>#DIV/0!</v>
      </c>
      <c r="AA280" s="145" t="e">
        <f>SUM($M248:AA248)</f>
        <v>#DIV/0!</v>
      </c>
      <c r="AB280" s="145" t="e">
        <f>SUM($M248:AB248)</f>
        <v>#DIV/0!</v>
      </c>
      <c r="AC280" s="145" t="e">
        <f>SUM($M248:AC248)</f>
        <v>#DIV/0!</v>
      </c>
      <c r="AD280" s="145" t="e">
        <f>SUM($M248:AD248)</f>
        <v>#DIV/0!</v>
      </c>
      <c r="AE280" s="145" t="e">
        <f>SUM($M248:AE248)</f>
        <v>#DIV/0!</v>
      </c>
      <c r="AF280" s="145" t="e">
        <f>SUM($M248:AF248)</f>
        <v>#DIV/0!</v>
      </c>
      <c r="AG280" s="145" t="e">
        <f>SUM($M248:AG248)</f>
        <v>#DIV/0!</v>
      </c>
      <c r="AH280" s="145" t="e">
        <f>SUM($M248:AH248)</f>
        <v>#DIV/0!</v>
      </c>
      <c r="AI280" s="145" t="e">
        <f>SUM($M248:AI248)</f>
        <v>#DIV/0!</v>
      </c>
      <c r="AJ280" s="145" t="e">
        <f>SUM($M248:AJ248)</f>
        <v>#DIV/0!</v>
      </c>
      <c r="AK280" s="145" t="e">
        <f>SUM($M248:AK248)</f>
        <v>#DIV/0!</v>
      </c>
      <c r="AL280" s="145" t="e">
        <f>SUM($M248:AL248)</f>
        <v>#DIV/0!</v>
      </c>
      <c r="AM280" s="145" t="e">
        <f>SUM($M248:AM248)</f>
        <v>#DIV/0!</v>
      </c>
      <c r="AN280" s="145" t="e">
        <f>SUM($M248:AN248)</f>
        <v>#DIV/0!</v>
      </c>
      <c r="AO280" s="145" t="e">
        <f>SUM($M248:AO248)</f>
        <v>#DIV/0!</v>
      </c>
      <c r="AP280" s="145" t="e">
        <f>SUM($M248:AP248)</f>
        <v>#DIV/0!</v>
      </c>
      <c r="AQ280" s="145" t="e">
        <f>SUM($M248:AQ248)</f>
        <v>#DIV/0!</v>
      </c>
      <c r="AR280" s="145" t="e">
        <f>SUM($M248:AR248)</f>
        <v>#DIV/0!</v>
      </c>
    </row>
    <row r="281" spans="1:44">
      <c r="B281" t="s">
        <v>82</v>
      </c>
      <c r="E281" t="s">
        <v>237</v>
      </c>
      <c r="M281" s="145" t="e">
        <f>SUM($M249:M249)</f>
        <v>#DIV/0!</v>
      </c>
      <c r="N281" s="145" t="e">
        <f>SUM($M249:N249)</f>
        <v>#DIV/0!</v>
      </c>
      <c r="O281" s="145" t="e">
        <f>SUM($M249:O249)</f>
        <v>#DIV/0!</v>
      </c>
      <c r="P281" s="145" t="e">
        <f>SUM($M249:P249)</f>
        <v>#DIV/0!</v>
      </c>
      <c r="Q281" s="145" t="e">
        <f>SUM($M249:Q249)</f>
        <v>#DIV/0!</v>
      </c>
      <c r="R281" s="145" t="e">
        <f>SUM($M249:R249)</f>
        <v>#DIV/0!</v>
      </c>
      <c r="S281" s="145" t="e">
        <f>SUM($M249:S249)</f>
        <v>#DIV/0!</v>
      </c>
      <c r="T281" s="145" t="e">
        <f>SUM($M249:T249)</f>
        <v>#DIV/0!</v>
      </c>
      <c r="U281" s="145" t="e">
        <f>SUM($M249:U249)</f>
        <v>#DIV/0!</v>
      </c>
      <c r="V281" s="145" t="e">
        <f>SUM($M249:V249)</f>
        <v>#DIV/0!</v>
      </c>
      <c r="W281" s="145" t="e">
        <f>SUM($M249:W249)</f>
        <v>#DIV/0!</v>
      </c>
      <c r="X281" s="145" t="e">
        <f>SUM($M249:X249)</f>
        <v>#DIV/0!</v>
      </c>
      <c r="Y281" s="145" t="e">
        <f>SUM($M249:Y249)</f>
        <v>#DIV/0!</v>
      </c>
      <c r="Z281" s="145" t="e">
        <f>SUM($M249:Z249)</f>
        <v>#DIV/0!</v>
      </c>
      <c r="AA281" s="145" t="e">
        <f>SUM($M249:AA249)</f>
        <v>#DIV/0!</v>
      </c>
      <c r="AB281" s="145" t="e">
        <f>SUM($M249:AB249)</f>
        <v>#DIV/0!</v>
      </c>
      <c r="AC281" s="145" t="e">
        <f>SUM($M249:AC249)</f>
        <v>#DIV/0!</v>
      </c>
      <c r="AD281" s="145" t="e">
        <f>SUM($M249:AD249)</f>
        <v>#DIV/0!</v>
      </c>
      <c r="AE281" s="145" t="e">
        <f>SUM($M249:AE249)</f>
        <v>#DIV/0!</v>
      </c>
      <c r="AF281" s="145" t="e">
        <f>SUM($M249:AF249)</f>
        <v>#DIV/0!</v>
      </c>
      <c r="AG281" s="145" t="e">
        <f>SUM($M249:AG249)</f>
        <v>#DIV/0!</v>
      </c>
      <c r="AH281" s="145" t="e">
        <f>SUM($M249:AH249)</f>
        <v>#DIV/0!</v>
      </c>
      <c r="AI281" s="145" t="e">
        <f>SUM($M249:AI249)</f>
        <v>#DIV/0!</v>
      </c>
      <c r="AJ281" s="145" t="e">
        <f>SUM($M249:AJ249)</f>
        <v>#DIV/0!</v>
      </c>
      <c r="AK281" s="145" t="e">
        <f>SUM($M249:AK249)</f>
        <v>#DIV/0!</v>
      </c>
      <c r="AL281" s="145" t="e">
        <f>SUM($M249:AL249)</f>
        <v>#DIV/0!</v>
      </c>
      <c r="AM281" s="145" t="e">
        <f>SUM($M249:AM249)</f>
        <v>#DIV/0!</v>
      </c>
      <c r="AN281" s="145" t="e">
        <f>SUM($M249:AN249)</f>
        <v>#DIV/0!</v>
      </c>
      <c r="AO281" s="145" t="e">
        <f>SUM($M249:AO249)</f>
        <v>#DIV/0!</v>
      </c>
      <c r="AP281" s="145" t="e">
        <f>SUM($M249:AP249)</f>
        <v>#DIV/0!</v>
      </c>
      <c r="AQ281" s="145" t="e">
        <f>SUM($M249:AQ249)</f>
        <v>#DIV/0!</v>
      </c>
      <c r="AR281" s="145" t="e">
        <f>SUM($M249:AR249)</f>
        <v>#DIV/0!</v>
      </c>
    </row>
    <row r="282" spans="1:44">
      <c r="B282" t="s">
        <v>82</v>
      </c>
      <c r="E282" t="s">
        <v>237</v>
      </c>
      <c r="M282" s="145" t="e">
        <f>SUM($M250:M250)</f>
        <v>#DIV/0!</v>
      </c>
      <c r="N282" s="145" t="e">
        <f>SUM($M250:N250)</f>
        <v>#DIV/0!</v>
      </c>
      <c r="O282" s="145" t="e">
        <f>SUM($M250:O250)</f>
        <v>#DIV/0!</v>
      </c>
      <c r="P282" s="145" t="e">
        <f>SUM($M250:P250)</f>
        <v>#DIV/0!</v>
      </c>
      <c r="Q282" s="145" t="e">
        <f>SUM($M250:Q250)</f>
        <v>#DIV/0!</v>
      </c>
      <c r="R282" s="145" t="e">
        <f>SUM($M250:R250)</f>
        <v>#DIV/0!</v>
      </c>
      <c r="S282" s="145" t="e">
        <f>SUM($M250:S250)</f>
        <v>#DIV/0!</v>
      </c>
      <c r="T282" s="145" t="e">
        <f>SUM($M250:T250)</f>
        <v>#DIV/0!</v>
      </c>
      <c r="U282" s="145" t="e">
        <f>SUM($M250:U250)</f>
        <v>#DIV/0!</v>
      </c>
      <c r="V282" s="145" t="e">
        <f>SUM($M250:V250)</f>
        <v>#DIV/0!</v>
      </c>
      <c r="W282" s="145" t="e">
        <f>SUM($M250:W250)</f>
        <v>#DIV/0!</v>
      </c>
      <c r="X282" s="145" t="e">
        <f>SUM($M250:X250)</f>
        <v>#DIV/0!</v>
      </c>
      <c r="Y282" s="145" t="e">
        <f>SUM($M250:Y250)</f>
        <v>#DIV/0!</v>
      </c>
      <c r="Z282" s="145" t="e">
        <f>SUM($M250:Z250)</f>
        <v>#DIV/0!</v>
      </c>
      <c r="AA282" s="145" t="e">
        <f>SUM($M250:AA250)</f>
        <v>#DIV/0!</v>
      </c>
      <c r="AB282" s="145" t="e">
        <f>SUM($M250:AB250)</f>
        <v>#DIV/0!</v>
      </c>
      <c r="AC282" s="145" t="e">
        <f>SUM($M250:AC250)</f>
        <v>#DIV/0!</v>
      </c>
      <c r="AD282" s="145" t="e">
        <f>SUM($M250:AD250)</f>
        <v>#DIV/0!</v>
      </c>
      <c r="AE282" s="145" t="e">
        <f>SUM($M250:AE250)</f>
        <v>#DIV/0!</v>
      </c>
      <c r="AF282" s="145" t="e">
        <f>SUM($M250:AF250)</f>
        <v>#DIV/0!</v>
      </c>
      <c r="AG282" s="145" t="e">
        <f>SUM($M250:AG250)</f>
        <v>#DIV/0!</v>
      </c>
      <c r="AH282" s="145" t="e">
        <f>SUM($M250:AH250)</f>
        <v>#DIV/0!</v>
      </c>
      <c r="AI282" s="145" t="e">
        <f>SUM($M250:AI250)</f>
        <v>#DIV/0!</v>
      </c>
      <c r="AJ282" s="145" t="e">
        <f>SUM($M250:AJ250)</f>
        <v>#DIV/0!</v>
      </c>
      <c r="AK282" s="145" t="e">
        <f>SUM($M250:AK250)</f>
        <v>#DIV/0!</v>
      </c>
      <c r="AL282" s="145" t="e">
        <f>SUM($M250:AL250)</f>
        <v>#DIV/0!</v>
      </c>
      <c r="AM282" s="145" t="e">
        <f>SUM($M250:AM250)</f>
        <v>#DIV/0!</v>
      </c>
      <c r="AN282" s="145" t="e">
        <f>SUM($M250:AN250)</f>
        <v>#DIV/0!</v>
      </c>
      <c r="AO282" s="145" t="e">
        <f>SUM($M250:AO250)</f>
        <v>#DIV/0!</v>
      </c>
      <c r="AP282" s="145" t="e">
        <f>SUM($M250:AP250)</f>
        <v>#DIV/0!</v>
      </c>
      <c r="AQ282" s="145" t="e">
        <f>SUM($M250:AQ250)</f>
        <v>#DIV/0!</v>
      </c>
      <c r="AR282" s="145" t="e">
        <f>SUM($M250:AR250)</f>
        <v>#DIV/0!</v>
      </c>
    </row>
    <row r="283" spans="1:44">
      <c r="A283" s="6"/>
      <c r="B283" s="6" t="s">
        <v>83</v>
      </c>
      <c r="C283" s="6"/>
      <c r="D283" s="6"/>
      <c r="E283" s="6"/>
      <c r="F283" s="6"/>
      <c r="G283" s="6"/>
      <c r="H283" s="6"/>
      <c r="I283" s="6"/>
      <c r="J283" s="6"/>
      <c r="K283" s="6"/>
      <c r="L283" s="6"/>
      <c r="M283" s="146" t="e">
        <f t="shared" ref="M283:AR283" si="51">SUM(M272:M282)</f>
        <v>#DIV/0!</v>
      </c>
      <c r="N283" s="146" t="e">
        <f t="shared" si="51"/>
        <v>#DIV/0!</v>
      </c>
      <c r="O283" s="146" t="e">
        <f t="shared" si="51"/>
        <v>#DIV/0!</v>
      </c>
      <c r="P283" s="146" t="e">
        <f t="shared" si="51"/>
        <v>#DIV/0!</v>
      </c>
      <c r="Q283" s="146" t="e">
        <f t="shared" si="51"/>
        <v>#DIV/0!</v>
      </c>
      <c r="R283" s="146" t="e">
        <f t="shared" si="51"/>
        <v>#DIV/0!</v>
      </c>
      <c r="S283" s="146" t="e">
        <f t="shared" si="51"/>
        <v>#DIV/0!</v>
      </c>
      <c r="T283" s="146" t="e">
        <f t="shared" si="51"/>
        <v>#DIV/0!</v>
      </c>
      <c r="U283" s="146" t="e">
        <f t="shared" si="51"/>
        <v>#DIV/0!</v>
      </c>
      <c r="V283" s="146" t="e">
        <f t="shared" si="51"/>
        <v>#DIV/0!</v>
      </c>
      <c r="W283" s="146" t="e">
        <f t="shared" si="51"/>
        <v>#DIV/0!</v>
      </c>
      <c r="X283" s="146" t="e">
        <f t="shared" si="51"/>
        <v>#DIV/0!</v>
      </c>
      <c r="Y283" s="146" t="e">
        <f t="shared" si="51"/>
        <v>#DIV/0!</v>
      </c>
      <c r="Z283" s="146" t="e">
        <f t="shared" si="51"/>
        <v>#DIV/0!</v>
      </c>
      <c r="AA283" s="146" t="e">
        <f t="shared" si="51"/>
        <v>#DIV/0!</v>
      </c>
      <c r="AB283" s="146" t="e">
        <f t="shared" si="51"/>
        <v>#DIV/0!</v>
      </c>
      <c r="AC283" s="146" t="e">
        <f t="shared" si="51"/>
        <v>#DIV/0!</v>
      </c>
      <c r="AD283" s="146" t="e">
        <f t="shared" si="51"/>
        <v>#DIV/0!</v>
      </c>
      <c r="AE283" s="146" t="e">
        <f t="shared" si="51"/>
        <v>#DIV/0!</v>
      </c>
      <c r="AF283" s="146" t="e">
        <f t="shared" si="51"/>
        <v>#DIV/0!</v>
      </c>
      <c r="AG283" s="146" t="e">
        <f t="shared" si="51"/>
        <v>#DIV/0!</v>
      </c>
      <c r="AH283" s="146" t="e">
        <f t="shared" si="51"/>
        <v>#DIV/0!</v>
      </c>
      <c r="AI283" s="146" t="e">
        <f t="shared" si="51"/>
        <v>#DIV/0!</v>
      </c>
      <c r="AJ283" s="146" t="e">
        <f t="shared" si="51"/>
        <v>#DIV/0!</v>
      </c>
      <c r="AK283" s="146" t="e">
        <f t="shared" si="51"/>
        <v>#DIV/0!</v>
      </c>
      <c r="AL283" s="146" t="e">
        <f t="shared" si="51"/>
        <v>#DIV/0!</v>
      </c>
      <c r="AM283" s="146" t="e">
        <f t="shared" si="51"/>
        <v>#DIV/0!</v>
      </c>
      <c r="AN283" s="146" t="e">
        <f t="shared" si="51"/>
        <v>#DIV/0!</v>
      </c>
      <c r="AO283" s="146" t="e">
        <f t="shared" si="51"/>
        <v>#DIV/0!</v>
      </c>
      <c r="AP283" s="146" t="e">
        <f t="shared" si="51"/>
        <v>#DIV/0!</v>
      </c>
      <c r="AQ283" s="146" t="e">
        <f t="shared" si="51"/>
        <v>#DIV/0!</v>
      </c>
      <c r="AR283" s="146" t="e">
        <f t="shared" si="51"/>
        <v>#DIV/0!</v>
      </c>
    </row>
    <row r="284" spans="1:44" ht="14.65" thickBot="1">
      <c r="A284" s="22"/>
      <c r="B284" s="22"/>
      <c r="C284" s="22"/>
      <c r="D284" s="22"/>
      <c r="E284" s="22"/>
      <c r="F284" s="22"/>
      <c r="G284" s="22"/>
      <c r="H284" s="22"/>
      <c r="I284" s="22"/>
      <c r="J284" s="22"/>
      <c r="K284" s="22"/>
      <c r="L284" s="22"/>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row>
    <row r="285" spans="1:44" ht="14.65" thickBot="1">
      <c r="A285" s="25"/>
      <c r="B285" s="25" t="s">
        <v>91</v>
      </c>
      <c r="C285" s="25"/>
      <c r="D285" s="25"/>
      <c r="E285" s="25"/>
      <c r="F285" s="25"/>
      <c r="G285" s="25"/>
      <c r="H285" s="25"/>
      <c r="I285" s="25"/>
      <c r="J285" s="25"/>
      <c r="K285" s="25"/>
      <c r="L285" s="25"/>
      <c r="M285" s="147" t="e">
        <f>SUM(M269,M283)</f>
        <v>#DIV/0!</v>
      </c>
      <c r="N285" s="147" t="e">
        <f t="shared" ref="N285:AR285" si="52">SUM(N269,N283)</f>
        <v>#DIV/0!</v>
      </c>
      <c r="O285" s="147" t="e">
        <f t="shared" si="52"/>
        <v>#DIV/0!</v>
      </c>
      <c r="P285" s="147" t="e">
        <f t="shared" si="52"/>
        <v>#DIV/0!</v>
      </c>
      <c r="Q285" s="147" t="e">
        <f t="shared" si="52"/>
        <v>#DIV/0!</v>
      </c>
      <c r="R285" s="147" t="e">
        <f t="shared" si="52"/>
        <v>#DIV/0!</v>
      </c>
      <c r="S285" s="147" t="e">
        <f t="shared" si="52"/>
        <v>#DIV/0!</v>
      </c>
      <c r="T285" s="147" t="e">
        <f t="shared" si="52"/>
        <v>#DIV/0!</v>
      </c>
      <c r="U285" s="147" t="e">
        <f t="shared" si="52"/>
        <v>#DIV/0!</v>
      </c>
      <c r="V285" s="147" t="e">
        <f t="shared" si="52"/>
        <v>#DIV/0!</v>
      </c>
      <c r="W285" s="147" t="e">
        <f t="shared" si="52"/>
        <v>#DIV/0!</v>
      </c>
      <c r="X285" s="147" t="e">
        <f t="shared" si="52"/>
        <v>#DIV/0!</v>
      </c>
      <c r="Y285" s="147" t="e">
        <f t="shared" si="52"/>
        <v>#DIV/0!</v>
      </c>
      <c r="Z285" s="147" t="e">
        <f t="shared" si="52"/>
        <v>#DIV/0!</v>
      </c>
      <c r="AA285" s="147" t="e">
        <f t="shared" si="52"/>
        <v>#DIV/0!</v>
      </c>
      <c r="AB285" s="147" t="e">
        <f t="shared" si="52"/>
        <v>#DIV/0!</v>
      </c>
      <c r="AC285" s="147" t="e">
        <f t="shared" si="52"/>
        <v>#DIV/0!</v>
      </c>
      <c r="AD285" s="147" t="e">
        <f t="shared" si="52"/>
        <v>#DIV/0!</v>
      </c>
      <c r="AE285" s="147" t="e">
        <f t="shared" si="52"/>
        <v>#DIV/0!</v>
      </c>
      <c r="AF285" s="147" t="e">
        <f t="shared" si="52"/>
        <v>#DIV/0!</v>
      </c>
      <c r="AG285" s="147" t="e">
        <f t="shared" si="52"/>
        <v>#DIV/0!</v>
      </c>
      <c r="AH285" s="147" t="e">
        <f t="shared" si="52"/>
        <v>#DIV/0!</v>
      </c>
      <c r="AI285" s="147" t="e">
        <f t="shared" si="52"/>
        <v>#DIV/0!</v>
      </c>
      <c r="AJ285" s="147" t="e">
        <f t="shared" si="52"/>
        <v>#DIV/0!</v>
      </c>
      <c r="AK285" s="147" t="e">
        <f t="shared" si="52"/>
        <v>#DIV/0!</v>
      </c>
      <c r="AL285" s="147" t="e">
        <f t="shared" si="52"/>
        <v>#DIV/0!</v>
      </c>
      <c r="AM285" s="147" t="e">
        <f t="shared" si="52"/>
        <v>#DIV/0!</v>
      </c>
      <c r="AN285" s="147" t="e">
        <f t="shared" si="52"/>
        <v>#DIV/0!</v>
      </c>
      <c r="AO285" s="147" t="e">
        <f t="shared" si="52"/>
        <v>#DIV/0!</v>
      </c>
      <c r="AP285" s="147" t="e">
        <f t="shared" si="52"/>
        <v>#DIV/0!</v>
      </c>
      <c r="AQ285" s="147" t="e">
        <f t="shared" si="52"/>
        <v>#DIV/0!</v>
      </c>
      <c r="AR285" s="147" t="e">
        <f t="shared" si="52"/>
        <v>#DIV/0!</v>
      </c>
    </row>
    <row r="286" spans="1:44">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row>
    <row r="287" spans="1:44" ht="15.4">
      <c r="A287" s="17" t="s">
        <v>79</v>
      </c>
      <c r="B287" s="17"/>
      <c r="C287" s="17"/>
      <c r="D287" s="17"/>
      <c r="E287" s="17"/>
      <c r="F287" s="17"/>
      <c r="G287" s="17"/>
      <c r="H287" s="17"/>
      <c r="I287" s="17"/>
      <c r="J287" s="17"/>
      <c r="K287" s="17"/>
      <c r="L287" s="17"/>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row>
    <row r="288" spans="1:44" ht="15.4">
      <c r="A288" s="20" t="s">
        <v>92</v>
      </c>
      <c r="B288" s="20"/>
      <c r="C288" s="20"/>
      <c r="D288" s="20"/>
      <c r="E288" s="20"/>
      <c r="F288" s="20"/>
      <c r="G288" s="20"/>
      <c r="H288" s="20"/>
      <c r="I288" s="20"/>
      <c r="J288" s="20"/>
      <c r="K288" s="20"/>
      <c r="L288" s="20"/>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row>
    <row r="289" spans="1:44">
      <c r="A289" s="4"/>
      <c r="B289" s="5" t="s">
        <v>81</v>
      </c>
      <c r="C289" s="4"/>
      <c r="D289" s="4"/>
      <c r="E289" s="4"/>
      <c r="F289" s="4"/>
      <c r="G289" s="4"/>
      <c r="H289" s="4"/>
      <c r="I289" s="4"/>
      <c r="J289" s="4"/>
      <c r="K289" s="4"/>
      <c r="L289" s="4"/>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row>
    <row r="290" spans="1:44">
      <c r="B290" t="s">
        <v>82</v>
      </c>
      <c r="E290" t="s">
        <v>237</v>
      </c>
      <c r="M290" s="145" t="e">
        <f>IF('4 - Construction Inflation data'!H$160=0,0,'8a - Tot nominal costs '!M290/'4 - Construction Inflation data'!H$160)</f>
        <v>#DIV/0!</v>
      </c>
      <c r="N290" s="145" t="e">
        <f>IF('4 - Construction Inflation data'!I$160=0,0,'8a - Tot nominal costs '!N290/'4 - Construction Inflation data'!I$160)</f>
        <v>#DIV/0!</v>
      </c>
      <c r="O290" s="145" t="e">
        <f>IF('4 - Construction Inflation data'!J$160=0,0,'8a - Tot nominal costs '!O290/'4 - Construction Inflation data'!J$160)</f>
        <v>#DIV/0!</v>
      </c>
      <c r="P290" s="145" t="e">
        <f>IF('4 - Construction Inflation data'!K$160=0,0,'8a - Tot nominal costs '!P290/'4 - Construction Inflation data'!K$160)</f>
        <v>#DIV/0!</v>
      </c>
      <c r="Q290" s="145" t="e">
        <f>IF('4 - Construction Inflation data'!L$160=0,0,'8a - Tot nominal costs '!Q290/'4 - Construction Inflation data'!L$160)</f>
        <v>#DIV/0!</v>
      </c>
      <c r="R290" s="145" t="e">
        <f>IF('4 - Construction Inflation data'!M$160=0,0,'8a - Tot nominal costs '!R290/'4 - Construction Inflation data'!M$160)</f>
        <v>#DIV/0!</v>
      </c>
      <c r="S290" s="145" t="e">
        <f>IF('4 - Construction Inflation data'!N$160=0,0,'8a - Tot nominal costs '!S290/'4 - Construction Inflation data'!N$160)</f>
        <v>#DIV/0!</v>
      </c>
      <c r="T290" s="145" t="e">
        <f>IF('4 - Construction Inflation data'!O$160=0,0,'8a - Tot nominal costs '!T290/'4 - Construction Inflation data'!O$160)</f>
        <v>#DIV/0!</v>
      </c>
      <c r="U290" s="145" t="e">
        <f>IF('4 - Construction Inflation data'!P$160=0,0,'8a - Tot nominal costs '!U290/'4 - Construction Inflation data'!P$160)</f>
        <v>#DIV/0!</v>
      </c>
      <c r="V290" s="145" t="e">
        <f>IF('4 - Construction Inflation data'!Q$160=0,0,'8a - Tot nominal costs '!V290/'4 - Construction Inflation data'!Q$160)</f>
        <v>#DIV/0!</v>
      </c>
      <c r="W290" s="145" t="e">
        <f>IF('4 - Construction Inflation data'!R$160=0,0,'8a - Tot nominal costs '!W290/'4 - Construction Inflation data'!R$160)</f>
        <v>#DIV/0!</v>
      </c>
      <c r="X290" s="145" t="e">
        <f>IF('4 - Construction Inflation data'!S$160=0,0,'8a - Tot nominal costs '!X290/'4 - Construction Inflation data'!S$160)</f>
        <v>#DIV/0!</v>
      </c>
      <c r="Y290" s="145" t="e">
        <f>IF('4 - Construction Inflation data'!T$160=0,0,'8a - Tot nominal costs '!Y290/'4 - Construction Inflation data'!T$160)</f>
        <v>#DIV/0!</v>
      </c>
      <c r="Z290" s="145" t="e">
        <f>IF('4 - Construction Inflation data'!U$160=0,0,'8a - Tot nominal costs '!Z290/'4 - Construction Inflation data'!U$160)</f>
        <v>#DIV/0!</v>
      </c>
      <c r="AA290" s="145" t="e">
        <f>IF('4 - Construction Inflation data'!V$160=0,0,'8a - Tot nominal costs '!AA290/'4 - Construction Inflation data'!V$160)</f>
        <v>#DIV/0!</v>
      </c>
      <c r="AB290" s="145" t="e">
        <f>IF('4 - Construction Inflation data'!W$160=0,0,'8a - Tot nominal costs '!AB290/'4 - Construction Inflation data'!W$160)</f>
        <v>#DIV/0!</v>
      </c>
      <c r="AC290" s="145" t="e">
        <f>IF('4 - Construction Inflation data'!X$160=0,0,'8a - Tot nominal costs '!AC290/'4 - Construction Inflation data'!X$160)</f>
        <v>#DIV/0!</v>
      </c>
      <c r="AD290" s="145" t="e">
        <f>IF('4 - Construction Inflation data'!Y$160=0,0,'8a - Tot nominal costs '!AD290/'4 - Construction Inflation data'!Y$160)</f>
        <v>#DIV/0!</v>
      </c>
      <c r="AE290" s="145" t="e">
        <f>IF('4 - Construction Inflation data'!Z$160=0,0,'8a - Tot nominal costs '!AE290/'4 - Construction Inflation data'!Z$160)</f>
        <v>#DIV/0!</v>
      </c>
      <c r="AF290" s="145" t="e">
        <f>IF('4 - Construction Inflation data'!AA$160=0,0,'8a - Tot nominal costs '!AF290/'4 - Construction Inflation data'!AA$160)</f>
        <v>#DIV/0!</v>
      </c>
      <c r="AG290" s="145" t="e">
        <f>IF('4 - Construction Inflation data'!AB$160=0,0,'8a - Tot nominal costs '!AG290/'4 - Construction Inflation data'!AB$160)</f>
        <v>#DIV/0!</v>
      </c>
      <c r="AH290" s="145" t="e">
        <f>IF('4 - Construction Inflation data'!AC$160=0,0,'8a - Tot nominal costs '!AH290/'4 - Construction Inflation data'!AC$160)</f>
        <v>#DIV/0!</v>
      </c>
      <c r="AI290" s="145" t="e">
        <f>IF('4 - Construction Inflation data'!AD$160=0,0,'8a - Tot nominal costs '!AI290/'4 - Construction Inflation data'!AD$160)</f>
        <v>#DIV/0!</v>
      </c>
      <c r="AJ290" s="145" t="e">
        <f>IF('4 - Construction Inflation data'!AE$160=0,0,'8a - Tot nominal costs '!AJ290/'4 - Construction Inflation data'!AE$160)</f>
        <v>#DIV/0!</v>
      </c>
      <c r="AK290" s="145" t="e">
        <f>IF('4 - Construction Inflation data'!AF$160=0,0,'8a - Tot nominal costs '!AK290/'4 - Construction Inflation data'!AF$160)</f>
        <v>#DIV/0!</v>
      </c>
      <c r="AL290" s="145" t="e">
        <f>IF('4 - Construction Inflation data'!AG$160=0,0,'8a - Tot nominal costs '!AL290/'4 - Construction Inflation data'!AG$160)</f>
        <v>#DIV/0!</v>
      </c>
      <c r="AM290" s="145" t="e">
        <f>IF('4 - Construction Inflation data'!AH$160=0,0,'8a - Tot nominal costs '!AM290/'4 - Construction Inflation data'!AH$160)</f>
        <v>#DIV/0!</v>
      </c>
      <c r="AN290" s="145" t="e">
        <f>IF('4 - Construction Inflation data'!AI$160=0,0,'8a - Tot nominal costs '!AN290/'4 - Construction Inflation data'!AI$160)</f>
        <v>#DIV/0!</v>
      </c>
      <c r="AO290" s="145" t="e">
        <f>IF('4 - Construction Inflation data'!AJ$160=0,0,'8a - Tot nominal costs '!AO290/'4 - Construction Inflation data'!AJ$160)</f>
        <v>#DIV/0!</v>
      </c>
      <c r="AP290" s="145" t="e">
        <f>IF('4 - Construction Inflation data'!AK$160=0,0,'8a - Tot nominal costs '!AP290/'4 - Construction Inflation data'!AK$160)</f>
        <v>#DIV/0!</v>
      </c>
      <c r="AQ290" s="145" t="e">
        <f>IF('4 - Construction Inflation data'!AL$160=0,0,'8a - Tot nominal costs '!AQ290/'4 - Construction Inflation data'!AL$160)</f>
        <v>#DIV/0!</v>
      </c>
      <c r="AR290" s="145" t="e">
        <f>IF('4 - Construction Inflation data'!AM$160=0,0,'8a - Tot nominal costs '!AR290/'4 - Construction Inflation data'!AM$160)</f>
        <v>#DIV/0!</v>
      </c>
    </row>
    <row r="291" spans="1:44">
      <c r="B291" t="s">
        <v>82</v>
      </c>
      <c r="E291" t="s">
        <v>237</v>
      </c>
      <c r="M291" s="145" t="e">
        <f>IF('4 - Construction Inflation data'!H$160=0,0,'8a - Tot nominal costs '!M291/'4 - Construction Inflation data'!H$160)</f>
        <v>#DIV/0!</v>
      </c>
      <c r="N291" s="145" t="e">
        <f>IF('4 - Construction Inflation data'!I$160=0,0,'8a - Tot nominal costs '!N291/'4 - Construction Inflation data'!I$160)</f>
        <v>#DIV/0!</v>
      </c>
      <c r="O291" s="145" t="e">
        <f>IF('4 - Construction Inflation data'!J$160=0,0,'8a - Tot nominal costs '!O291/'4 - Construction Inflation data'!J$160)</f>
        <v>#DIV/0!</v>
      </c>
      <c r="P291" s="145" t="e">
        <f>IF('4 - Construction Inflation data'!K$160=0,0,'8a - Tot nominal costs '!P291/'4 - Construction Inflation data'!K$160)</f>
        <v>#DIV/0!</v>
      </c>
      <c r="Q291" s="145" t="e">
        <f>IF('4 - Construction Inflation data'!L$160=0,0,'8a - Tot nominal costs '!Q291/'4 - Construction Inflation data'!L$160)</f>
        <v>#DIV/0!</v>
      </c>
      <c r="R291" s="145" t="e">
        <f>IF('4 - Construction Inflation data'!M$160=0,0,'8a - Tot nominal costs '!R291/'4 - Construction Inflation data'!M$160)</f>
        <v>#DIV/0!</v>
      </c>
      <c r="S291" s="145" t="e">
        <f>IF('4 - Construction Inflation data'!N$160=0,0,'8a - Tot nominal costs '!S291/'4 - Construction Inflation data'!N$160)</f>
        <v>#DIV/0!</v>
      </c>
      <c r="T291" s="145" t="e">
        <f>IF('4 - Construction Inflation data'!O$160=0,0,'8a - Tot nominal costs '!T291/'4 - Construction Inflation data'!O$160)</f>
        <v>#DIV/0!</v>
      </c>
      <c r="U291" s="145" t="e">
        <f>IF('4 - Construction Inflation data'!P$160=0,0,'8a - Tot nominal costs '!U291/'4 - Construction Inflation data'!P$160)</f>
        <v>#DIV/0!</v>
      </c>
      <c r="V291" s="145" t="e">
        <f>IF('4 - Construction Inflation data'!Q$160=0,0,'8a - Tot nominal costs '!V291/'4 - Construction Inflation data'!Q$160)</f>
        <v>#DIV/0!</v>
      </c>
      <c r="W291" s="145" t="e">
        <f>IF('4 - Construction Inflation data'!R$160=0,0,'8a - Tot nominal costs '!W291/'4 - Construction Inflation data'!R$160)</f>
        <v>#DIV/0!</v>
      </c>
      <c r="X291" s="145" t="e">
        <f>IF('4 - Construction Inflation data'!S$160=0,0,'8a - Tot nominal costs '!X291/'4 - Construction Inflation data'!S$160)</f>
        <v>#DIV/0!</v>
      </c>
      <c r="Y291" s="145" t="e">
        <f>IF('4 - Construction Inflation data'!T$160=0,0,'8a - Tot nominal costs '!Y291/'4 - Construction Inflation data'!T$160)</f>
        <v>#DIV/0!</v>
      </c>
      <c r="Z291" s="145" t="e">
        <f>IF('4 - Construction Inflation data'!U$160=0,0,'8a - Tot nominal costs '!Z291/'4 - Construction Inflation data'!U$160)</f>
        <v>#DIV/0!</v>
      </c>
      <c r="AA291" s="145" t="e">
        <f>IF('4 - Construction Inflation data'!V$160=0,0,'8a - Tot nominal costs '!AA291/'4 - Construction Inflation data'!V$160)</f>
        <v>#DIV/0!</v>
      </c>
      <c r="AB291" s="145" t="e">
        <f>IF('4 - Construction Inflation data'!W$160=0,0,'8a - Tot nominal costs '!AB291/'4 - Construction Inflation data'!W$160)</f>
        <v>#DIV/0!</v>
      </c>
      <c r="AC291" s="145" t="e">
        <f>IF('4 - Construction Inflation data'!X$160=0,0,'8a - Tot nominal costs '!AC291/'4 - Construction Inflation data'!X$160)</f>
        <v>#DIV/0!</v>
      </c>
      <c r="AD291" s="145" t="e">
        <f>IF('4 - Construction Inflation data'!Y$160=0,0,'8a - Tot nominal costs '!AD291/'4 - Construction Inflation data'!Y$160)</f>
        <v>#DIV/0!</v>
      </c>
      <c r="AE291" s="145" t="e">
        <f>IF('4 - Construction Inflation data'!Z$160=0,0,'8a - Tot nominal costs '!AE291/'4 - Construction Inflation data'!Z$160)</f>
        <v>#DIV/0!</v>
      </c>
      <c r="AF291" s="145" t="e">
        <f>IF('4 - Construction Inflation data'!AA$160=0,0,'8a - Tot nominal costs '!AF291/'4 - Construction Inflation data'!AA$160)</f>
        <v>#DIV/0!</v>
      </c>
      <c r="AG291" s="145" t="e">
        <f>IF('4 - Construction Inflation data'!AB$160=0,0,'8a - Tot nominal costs '!AG291/'4 - Construction Inflation data'!AB$160)</f>
        <v>#DIV/0!</v>
      </c>
      <c r="AH291" s="145" t="e">
        <f>IF('4 - Construction Inflation data'!AC$160=0,0,'8a - Tot nominal costs '!AH291/'4 - Construction Inflation data'!AC$160)</f>
        <v>#DIV/0!</v>
      </c>
      <c r="AI291" s="145" t="e">
        <f>IF('4 - Construction Inflation data'!AD$160=0,0,'8a - Tot nominal costs '!AI291/'4 - Construction Inflation data'!AD$160)</f>
        <v>#DIV/0!</v>
      </c>
      <c r="AJ291" s="145" t="e">
        <f>IF('4 - Construction Inflation data'!AE$160=0,0,'8a - Tot nominal costs '!AJ291/'4 - Construction Inflation data'!AE$160)</f>
        <v>#DIV/0!</v>
      </c>
      <c r="AK291" s="145" t="e">
        <f>IF('4 - Construction Inflation data'!AF$160=0,0,'8a - Tot nominal costs '!AK291/'4 - Construction Inflation data'!AF$160)</f>
        <v>#DIV/0!</v>
      </c>
      <c r="AL291" s="145" t="e">
        <f>IF('4 - Construction Inflation data'!AG$160=0,0,'8a - Tot nominal costs '!AL291/'4 - Construction Inflation data'!AG$160)</f>
        <v>#DIV/0!</v>
      </c>
      <c r="AM291" s="145" t="e">
        <f>IF('4 - Construction Inflation data'!AH$160=0,0,'8a - Tot nominal costs '!AM291/'4 - Construction Inflation data'!AH$160)</f>
        <v>#DIV/0!</v>
      </c>
      <c r="AN291" s="145" t="e">
        <f>IF('4 - Construction Inflation data'!AI$160=0,0,'8a - Tot nominal costs '!AN291/'4 - Construction Inflation data'!AI$160)</f>
        <v>#DIV/0!</v>
      </c>
      <c r="AO291" s="145" t="e">
        <f>IF('4 - Construction Inflation data'!AJ$160=0,0,'8a - Tot nominal costs '!AO291/'4 - Construction Inflation data'!AJ$160)</f>
        <v>#DIV/0!</v>
      </c>
      <c r="AP291" s="145" t="e">
        <f>IF('4 - Construction Inflation data'!AK$160=0,0,'8a - Tot nominal costs '!AP291/'4 - Construction Inflation data'!AK$160)</f>
        <v>#DIV/0!</v>
      </c>
      <c r="AQ291" s="145" t="e">
        <f>IF('4 - Construction Inflation data'!AL$160=0,0,'8a - Tot nominal costs '!AQ291/'4 - Construction Inflation data'!AL$160)</f>
        <v>#DIV/0!</v>
      </c>
      <c r="AR291" s="145" t="e">
        <f>IF('4 - Construction Inflation data'!AM$160=0,0,'8a - Tot nominal costs '!AR291/'4 - Construction Inflation data'!AM$160)</f>
        <v>#DIV/0!</v>
      </c>
    </row>
    <row r="292" spans="1:44">
      <c r="B292" t="s">
        <v>82</v>
      </c>
      <c r="E292" t="s">
        <v>237</v>
      </c>
      <c r="M292" s="145" t="e">
        <f>IF('4 - Construction Inflation data'!H$160=0,0,'8a - Tot nominal costs '!M292/'4 - Construction Inflation data'!H$160)</f>
        <v>#DIV/0!</v>
      </c>
      <c r="N292" s="145" t="e">
        <f>IF('4 - Construction Inflation data'!I$160=0,0,'8a - Tot nominal costs '!N292/'4 - Construction Inflation data'!I$160)</f>
        <v>#DIV/0!</v>
      </c>
      <c r="O292" s="145" t="e">
        <f>IF('4 - Construction Inflation data'!J$160=0,0,'8a - Tot nominal costs '!O292/'4 - Construction Inflation data'!J$160)</f>
        <v>#DIV/0!</v>
      </c>
      <c r="P292" s="145" t="e">
        <f>IF('4 - Construction Inflation data'!K$160=0,0,'8a - Tot nominal costs '!P292/'4 - Construction Inflation data'!K$160)</f>
        <v>#DIV/0!</v>
      </c>
      <c r="Q292" s="145" t="e">
        <f>IF('4 - Construction Inflation data'!L$160=0,0,'8a - Tot nominal costs '!Q292/'4 - Construction Inflation data'!L$160)</f>
        <v>#DIV/0!</v>
      </c>
      <c r="R292" s="145" t="e">
        <f>IF('4 - Construction Inflation data'!M$160=0,0,'8a - Tot nominal costs '!R292/'4 - Construction Inflation data'!M$160)</f>
        <v>#DIV/0!</v>
      </c>
      <c r="S292" s="145" t="e">
        <f>IF('4 - Construction Inflation data'!N$160=0,0,'8a - Tot nominal costs '!S292/'4 - Construction Inflation data'!N$160)</f>
        <v>#DIV/0!</v>
      </c>
      <c r="T292" s="145" t="e">
        <f>IF('4 - Construction Inflation data'!O$160=0,0,'8a - Tot nominal costs '!T292/'4 - Construction Inflation data'!O$160)</f>
        <v>#DIV/0!</v>
      </c>
      <c r="U292" s="145" t="e">
        <f>IF('4 - Construction Inflation data'!P$160=0,0,'8a - Tot nominal costs '!U292/'4 - Construction Inflation data'!P$160)</f>
        <v>#DIV/0!</v>
      </c>
      <c r="V292" s="145" t="e">
        <f>IF('4 - Construction Inflation data'!Q$160=0,0,'8a - Tot nominal costs '!V292/'4 - Construction Inflation data'!Q$160)</f>
        <v>#DIV/0!</v>
      </c>
      <c r="W292" s="145" t="e">
        <f>IF('4 - Construction Inflation data'!R$160=0,0,'8a - Tot nominal costs '!W292/'4 - Construction Inflation data'!R$160)</f>
        <v>#DIV/0!</v>
      </c>
      <c r="X292" s="145" t="e">
        <f>IF('4 - Construction Inflation data'!S$160=0,0,'8a - Tot nominal costs '!X292/'4 - Construction Inflation data'!S$160)</f>
        <v>#DIV/0!</v>
      </c>
      <c r="Y292" s="145" t="e">
        <f>IF('4 - Construction Inflation data'!T$160=0,0,'8a - Tot nominal costs '!Y292/'4 - Construction Inflation data'!T$160)</f>
        <v>#DIV/0!</v>
      </c>
      <c r="Z292" s="145" t="e">
        <f>IF('4 - Construction Inflation data'!U$160=0,0,'8a - Tot nominal costs '!Z292/'4 - Construction Inflation data'!U$160)</f>
        <v>#DIV/0!</v>
      </c>
      <c r="AA292" s="145" t="e">
        <f>IF('4 - Construction Inflation data'!V$160=0,0,'8a - Tot nominal costs '!AA292/'4 - Construction Inflation data'!V$160)</f>
        <v>#DIV/0!</v>
      </c>
      <c r="AB292" s="145" t="e">
        <f>IF('4 - Construction Inflation data'!W$160=0,0,'8a - Tot nominal costs '!AB292/'4 - Construction Inflation data'!W$160)</f>
        <v>#DIV/0!</v>
      </c>
      <c r="AC292" s="145" t="e">
        <f>IF('4 - Construction Inflation data'!X$160=0,0,'8a - Tot nominal costs '!AC292/'4 - Construction Inflation data'!X$160)</f>
        <v>#DIV/0!</v>
      </c>
      <c r="AD292" s="145" t="e">
        <f>IF('4 - Construction Inflation data'!Y$160=0,0,'8a - Tot nominal costs '!AD292/'4 - Construction Inflation data'!Y$160)</f>
        <v>#DIV/0!</v>
      </c>
      <c r="AE292" s="145" t="e">
        <f>IF('4 - Construction Inflation data'!Z$160=0,0,'8a - Tot nominal costs '!AE292/'4 - Construction Inflation data'!Z$160)</f>
        <v>#DIV/0!</v>
      </c>
      <c r="AF292" s="145" t="e">
        <f>IF('4 - Construction Inflation data'!AA$160=0,0,'8a - Tot nominal costs '!AF292/'4 - Construction Inflation data'!AA$160)</f>
        <v>#DIV/0!</v>
      </c>
      <c r="AG292" s="145" t="e">
        <f>IF('4 - Construction Inflation data'!AB$160=0,0,'8a - Tot nominal costs '!AG292/'4 - Construction Inflation data'!AB$160)</f>
        <v>#DIV/0!</v>
      </c>
      <c r="AH292" s="145" t="e">
        <f>IF('4 - Construction Inflation data'!AC$160=0,0,'8a - Tot nominal costs '!AH292/'4 - Construction Inflation data'!AC$160)</f>
        <v>#DIV/0!</v>
      </c>
      <c r="AI292" s="145" t="e">
        <f>IF('4 - Construction Inflation data'!AD$160=0,0,'8a - Tot nominal costs '!AI292/'4 - Construction Inflation data'!AD$160)</f>
        <v>#DIV/0!</v>
      </c>
      <c r="AJ292" s="145" t="e">
        <f>IF('4 - Construction Inflation data'!AE$160=0,0,'8a - Tot nominal costs '!AJ292/'4 - Construction Inflation data'!AE$160)</f>
        <v>#DIV/0!</v>
      </c>
      <c r="AK292" s="145" t="e">
        <f>IF('4 - Construction Inflation data'!AF$160=0,0,'8a - Tot nominal costs '!AK292/'4 - Construction Inflation data'!AF$160)</f>
        <v>#DIV/0!</v>
      </c>
      <c r="AL292" s="145" t="e">
        <f>IF('4 - Construction Inflation data'!AG$160=0,0,'8a - Tot nominal costs '!AL292/'4 - Construction Inflation data'!AG$160)</f>
        <v>#DIV/0!</v>
      </c>
      <c r="AM292" s="145" t="e">
        <f>IF('4 - Construction Inflation data'!AH$160=0,0,'8a - Tot nominal costs '!AM292/'4 - Construction Inflation data'!AH$160)</f>
        <v>#DIV/0!</v>
      </c>
      <c r="AN292" s="145" t="e">
        <f>IF('4 - Construction Inflation data'!AI$160=0,0,'8a - Tot nominal costs '!AN292/'4 - Construction Inflation data'!AI$160)</f>
        <v>#DIV/0!</v>
      </c>
      <c r="AO292" s="145" t="e">
        <f>IF('4 - Construction Inflation data'!AJ$160=0,0,'8a - Tot nominal costs '!AO292/'4 - Construction Inflation data'!AJ$160)</f>
        <v>#DIV/0!</v>
      </c>
      <c r="AP292" s="145" t="e">
        <f>IF('4 - Construction Inflation data'!AK$160=0,0,'8a - Tot nominal costs '!AP292/'4 - Construction Inflation data'!AK$160)</f>
        <v>#DIV/0!</v>
      </c>
      <c r="AQ292" s="145" t="e">
        <f>IF('4 - Construction Inflation data'!AL$160=0,0,'8a - Tot nominal costs '!AQ292/'4 - Construction Inflation data'!AL$160)</f>
        <v>#DIV/0!</v>
      </c>
      <c r="AR292" s="145" t="e">
        <f>IF('4 - Construction Inflation data'!AM$160=0,0,'8a - Tot nominal costs '!AR292/'4 - Construction Inflation data'!AM$160)</f>
        <v>#DIV/0!</v>
      </c>
    </row>
    <row r="293" spans="1:44">
      <c r="B293" t="s">
        <v>82</v>
      </c>
      <c r="E293" t="s">
        <v>237</v>
      </c>
      <c r="M293" s="145" t="e">
        <f>IF('4 - Construction Inflation data'!H$160=0,0,'8a - Tot nominal costs '!M293/'4 - Construction Inflation data'!H$160)</f>
        <v>#DIV/0!</v>
      </c>
      <c r="N293" s="145" t="e">
        <f>IF('4 - Construction Inflation data'!I$160=0,0,'8a - Tot nominal costs '!N293/'4 - Construction Inflation data'!I$160)</f>
        <v>#DIV/0!</v>
      </c>
      <c r="O293" s="145" t="e">
        <f>IF('4 - Construction Inflation data'!J$160=0,0,'8a - Tot nominal costs '!O293/'4 - Construction Inflation data'!J$160)</f>
        <v>#DIV/0!</v>
      </c>
      <c r="P293" s="145" t="e">
        <f>IF('4 - Construction Inflation data'!K$160=0,0,'8a - Tot nominal costs '!P293/'4 - Construction Inflation data'!K$160)</f>
        <v>#DIV/0!</v>
      </c>
      <c r="Q293" s="145" t="e">
        <f>IF('4 - Construction Inflation data'!L$160=0,0,'8a - Tot nominal costs '!Q293/'4 - Construction Inflation data'!L$160)</f>
        <v>#DIV/0!</v>
      </c>
      <c r="R293" s="145" t="e">
        <f>IF('4 - Construction Inflation data'!M$160=0,0,'8a - Tot nominal costs '!R293/'4 - Construction Inflation data'!M$160)</f>
        <v>#DIV/0!</v>
      </c>
      <c r="S293" s="145" t="e">
        <f>IF('4 - Construction Inflation data'!N$160=0,0,'8a - Tot nominal costs '!S293/'4 - Construction Inflation data'!N$160)</f>
        <v>#DIV/0!</v>
      </c>
      <c r="T293" s="145" t="e">
        <f>IF('4 - Construction Inflation data'!O$160=0,0,'8a - Tot nominal costs '!T293/'4 - Construction Inflation data'!O$160)</f>
        <v>#DIV/0!</v>
      </c>
      <c r="U293" s="145" t="e">
        <f>IF('4 - Construction Inflation data'!P$160=0,0,'8a - Tot nominal costs '!U293/'4 - Construction Inflation data'!P$160)</f>
        <v>#DIV/0!</v>
      </c>
      <c r="V293" s="145" t="e">
        <f>IF('4 - Construction Inflation data'!Q$160=0,0,'8a - Tot nominal costs '!V293/'4 - Construction Inflation data'!Q$160)</f>
        <v>#DIV/0!</v>
      </c>
      <c r="W293" s="145" t="e">
        <f>IF('4 - Construction Inflation data'!R$160=0,0,'8a - Tot nominal costs '!W293/'4 - Construction Inflation data'!R$160)</f>
        <v>#DIV/0!</v>
      </c>
      <c r="X293" s="145" t="e">
        <f>IF('4 - Construction Inflation data'!S$160=0,0,'8a - Tot nominal costs '!X293/'4 - Construction Inflation data'!S$160)</f>
        <v>#DIV/0!</v>
      </c>
      <c r="Y293" s="145" t="e">
        <f>IF('4 - Construction Inflation data'!T$160=0,0,'8a - Tot nominal costs '!Y293/'4 - Construction Inflation data'!T$160)</f>
        <v>#DIV/0!</v>
      </c>
      <c r="Z293" s="145" t="e">
        <f>IF('4 - Construction Inflation data'!U$160=0,0,'8a - Tot nominal costs '!Z293/'4 - Construction Inflation data'!U$160)</f>
        <v>#DIV/0!</v>
      </c>
      <c r="AA293" s="145" t="e">
        <f>IF('4 - Construction Inflation data'!V$160=0,0,'8a - Tot nominal costs '!AA293/'4 - Construction Inflation data'!V$160)</f>
        <v>#DIV/0!</v>
      </c>
      <c r="AB293" s="145" t="e">
        <f>IF('4 - Construction Inflation data'!W$160=0,0,'8a - Tot nominal costs '!AB293/'4 - Construction Inflation data'!W$160)</f>
        <v>#DIV/0!</v>
      </c>
      <c r="AC293" s="145" t="e">
        <f>IF('4 - Construction Inflation data'!X$160=0,0,'8a - Tot nominal costs '!AC293/'4 - Construction Inflation data'!X$160)</f>
        <v>#DIV/0!</v>
      </c>
      <c r="AD293" s="145" t="e">
        <f>IF('4 - Construction Inflation data'!Y$160=0,0,'8a - Tot nominal costs '!AD293/'4 - Construction Inflation data'!Y$160)</f>
        <v>#DIV/0!</v>
      </c>
      <c r="AE293" s="145" t="e">
        <f>IF('4 - Construction Inflation data'!Z$160=0,0,'8a - Tot nominal costs '!AE293/'4 - Construction Inflation data'!Z$160)</f>
        <v>#DIV/0!</v>
      </c>
      <c r="AF293" s="145" t="e">
        <f>IF('4 - Construction Inflation data'!AA$160=0,0,'8a - Tot nominal costs '!AF293/'4 - Construction Inflation data'!AA$160)</f>
        <v>#DIV/0!</v>
      </c>
      <c r="AG293" s="145" t="e">
        <f>IF('4 - Construction Inflation data'!AB$160=0,0,'8a - Tot nominal costs '!AG293/'4 - Construction Inflation data'!AB$160)</f>
        <v>#DIV/0!</v>
      </c>
      <c r="AH293" s="145" t="e">
        <f>IF('4 - Construction Inflation data'!AC$160=0,0,'8a - Tot nominal costs '!AH293/'4 - Construction Inflation data'!AC$160)</f>
        <v>#DIV/0!</v>
      </c>
      <c r="AI293" s="145" t="e">
        <f>IF('4 - Construction Inflation data'!AD$160=0,0,'8a - Tot nominal costs '!AI293/'4 - Construction Inflation data'!AD$160)</f>
        <v>#DIV/0!</v>
      </c>
      <c r="AJ293" s="145" t="e">
        <f>IF('4 - Construction Inflation data'!AE$160=0,0,'8a - Tot nominal costs '!AJ293/'4 - Construction Inflation data'!AE$160)</f>
        <v>#DIV/0!</v>
      </c>
      <c r="AK293" s="145" t="e">
        <f>IF('4 - Construction Inflation data'!AF$160=0,0,'8a - Tot nominal costs '!AK293/'4 - Construction Inflation data'!AF$160)</f>
        <v>#DIV/0!</v>
      </c>
      <c r="AL293" s="145" t="e">
        <f>IF('4 - Construction Inflation data'!AG$160=0,0,'8a - Tot nominal costs '!AL293/'4 - Construction Inflation data'!AG$160)</f>
        <v>#DIV/0!</v>
      </c>
      <c r="AM293" s="145" t="e">
        <f>IF('4 - Construction Inflation data'!AH$160=0,0,'8a - Tot nominal costs '!AM293/'4 - Construction Inflation data'!AH$160)</f>
        <v>#DIV/0!</v>
      </c>
      <c r="AN293" s="145" t="e">
        <f>IF('4 - Construction Inflation data'!AI$160=0,0,'8a - Tot nominal costs '!AN293/'4 - Construction Inflation data'!AI$160)</f>
        <v>#DIV/0!</v>
      </c>
      <c r="AO293" s="145" t="e">
        <f>IF('4 - Construction Inflation data'!AJ$160=0,0,'8a - Tot nominal costs '!AO293/'4 - Construction Inflation data'!AJ$160)</f>
        <v>#DIV/0!</v>
      </c>
      <c r="AP293" s="145" t="e">
        <f>IF('4 - Construction Inflation data'!AK$160=0,0,'8a - Tot nominal costs '!AP293/'4 - Construction Inflation data'!AK$160)</f>
        <v>#DIV/0!</v>
      </c>
      <c r="AQ293" s="145" t="e">
        <f>IF('4 - Construction Inflation data'!AL$160=0,0,'8a - Tot nominal costs '!AQ293/'4 - Construction Inflation data'!AL$160)</f>
        <v>#DIV/0!</v>
      </c>
      <c r="AR293" s="145" t="e">
        <f>IF('4 - Construction Inflation data'!AM$160=0,0,'8a - Tot nominal costs '!AR293/'4 - Construction Inflation data'!AM$160)</f>
        <v>#DIV/0!</v>
      </c>
    </row>
    <row r="294" spans="1:44">
      <c r="B294" t="s">
        <v>82</v>
      </c>
      <c r="E294" t="s">
        <v>237</v>
      </c>
      <c r="M294" s="145" t="e">
        <f>IF('4 - Construction Inflation data'!H$160=0,0,'8a - Tot nominal costs '!M294/'4 - Construction Inflation data'!H$160)</f>
        <v>#DIV/0!</v>
      </c>
      <c r="N294" s="145" t="e">
        <f>IF('4 - Construction Inflation data'!I$160=0,0,'8a - Tot nominal costs '!N294/'4 - Construction Inflation data'!I$160)</f>
        <v>#DIV/0!</v>
      </c>
      <c r="O294" s="145" t="e">
        <f>IF('4 - Construction Inflation data'!J$160=0,0,'8a - Tot nominal costs '!O294/'4 - Construction Inflation data'!J$160)</f>
        <v>#DIV/0!</v>
      </c>
      <c r="P294" s="145" t="e">
        <f>IF('4 - Construction Inflation data'!K$160=0,0,'8a - Tot nominal costs '!P294/'4 - Construction Inflation data'!K$160)</f>
        <v>#DIV/0!</v>
      </c>
      <c r="Q294" s="145" t="e">
        <f>IF('4 - Construction Inflation data'!L$160=0,0,'8a - Tot nominal costs '!Q294/'4 - Construction Inflation data'!L$160)</f>
        <v>#DIV/0!</v>
      </c>
      <c r="R294" s="145" t="e">
        <f>IF('4 - Construction Inflation data'!M$160=0,0,'8a - Tot nominal costs '!R294/'4 - Construction Inflation data'!M$160)</f>
        <v>#DIV/0!</v>
      </c>
      <c r="S294" s="145" t="e">
        <f>IF('4 - Construction Inflation data'!N$160=0,0,'8a - Tot nominal costs '!S294/'4 - Construction Inflation data'!N$160)</f>
        <v>#DIV/0!</v>
      </c>
      <c r="T294" s="145" t="e">
        <f>IF('4 - Construction Inflation data'!O$160=0,0,'8a - Tot nominal costs '!T294/'4 - Construction Inflation data'!O$160)</f>
        <v>#DIV/0!</v>
      </c>
      <c r="U294" s="145" t="e">
        <f>IF('4 - Construction Inflation data'!P$160=0,0,'8a - Tot nominal costs '!U294/'4 - Construction Inflation data'!P$160)</f>
        <v>#DIV/0!</v>
      </c>
      <c r="V294" s="145" t="e">
        <f>IF('4 - Construction Inflation data'!Q$160=0,0,'8a - Tot nominal costs '!V294/'4 - Construction Inflation data'!Q$160)</f>
        <v>#DIV/0!</v>
      </c>
      <c r="W294" s="145" t="e">
        <f>IF('4 - Construction Inflation data'!R$160=0,0,'8a - Tot nominal costs '!W294/'4 - Construction Inflation data'!R$160)</f>
        <v>#DIV/0!</v>
      </c>
      <c r="X294" s="145" t="e">
        <f>IF('4 - Construction Inflation data'!S$160=0,0,'8a - Tot nominal costs '!X294/'4 - Construction Inflation data'!S$160)</f>
        <v>#DIV/0!</v>
      </c>
      <c r="Y294" s="145" t="e">
        <f>IF('4 - Construction Inflation data'!T$160=0,0,'8a - Tot nominal costs '!Y294/'4 - Construction Inflation data'!T$160)</f>
        <v>#DIV/0!</v>
      </c>
      <c r="Z294" s="145" t="e">
        <f>IF('4 - Construction Inflation data'!U$160=0,0,'8a - Tot nominal costs '!Z294/'4 - Construction Inflation data'!U$160)</f>
        <v>#DIV/0!</v>
      </c>
      <c r="AA294" s="145" t="e">
        <f>IF('4 - Construction Inflation data'!V$160=0,0,'8a - Tot nominal costs '!AA294/'4 - Construction Inflation data'!V$160)</f>
        <v>#DIV/0!</v>
      </c>
      <c r="AB294" s="145" t="e">
        <f>IF('4 - Construction Inflation data'!W$160=0,0,'8a - Tot nominal costs '!AB294/'4 - Construction Inflation data'!W$160)</f>
        <v>#DIV/0!</v>
      </c>
      <c r="AC294" s="145" t="e">
        <f>IF('4 - Construction Inflation data'!X$160=0,0,'8a - Tot nominal costs '!AC294/'4 - Construction Inflation data'!X$160)</f>
        <v>#DIV/0!</v>
      </c>
      <c r="AD294" s="145" t="e">
        <f>IF('4 - Construction Inflation data'!Y$160=0,0,'8a - Tot nominal costs '!AD294/'4 - Construction Inflation data'!Y$160)</f>
        <v>#DIV/0!</v>
      </c>
      <c r="AE294" s="145" t="e">
        <f>IF('4 - Construction Inflation data'!Z$160=0,0,'8a - Tot nominal costs '!AE294/'4 - Construction Inflation data'!Z$160)</f>
        <v>#DIV/0!</v>
      </c>
      <c r="AF294" s="145" t="e">
        <f>IF('4 - Construction Inflation data'!AA$160=0,0,'8a - Tot nominal costs '!AF294/'4 - Construction Inflation data'!AA$160)</f>
        <v>#DIV/0!</v>
      </c>
      <c r="AG294" s="145" t="e">
        <f>IF('4 - Construction Inflation data'!AB$160=0,0,'8a - Tot nominal costs '!AG294/'4 - Construction Inflation data'!AB$160)</f>
        <v>#DIV/0!</v>
      </c>
      <c r="AH294" s="145" t="e">
        <f>IF('4 - Construction Inflation data'!AC$160=0,0,'8a - Tot nominal costs '!AH294/'4 - Construction Inflation data'!AC$160)</f>
        <v>#DIV/0!</v>
      </c>
      <c r="AI294" s="145" t="e">
        <f>IF('4 - Construction Inflation data'!AD$160=0,0,'8a - Tot nominal costs '!AI294/'4 - Construction Inflation data'!AD$160)</f>
        <v>#DIV/0!</v>
      </c>
      <c r="AJ294" s="145" t="e">
        <f>IF('4 - Construction Inflation data'!AE$160=0,0,'8a - Tot nominal costs '!AJ294/'4 - Construction Inflation data'!AE$160)</f>
        <v>#DIV/0!</v>
      </c>
      <c r="AK294" s="145" t="e">
        <f>IF('4 - Construction Inflation data'!AF$160=0,0,'8a - Tot nominal costs '!AK294/'4 - Construction Inflation data'!AF$160)</f>
        <v>#DIV/0!</v>
      </c>
      <c r="AL294" s="145" t="e">
        <f>IF('4 - Construction Inflation data'!AG$160=0,0,'8a - Tot nominal costs '!AL294/'4 - Construction Inflation data'!AG$160)</f>
        <v>#DIV/0!</v>
      </c>
      <c r="AM294" s="145" t="e">
        <f>IF('4 - Construction Inflation data'!AH$160=0,0,'8a - Tot nominal costs '!AM294/'4 - Construction Inflation data'!AH$160)</f>
        <v>#DIV/0!</v>
      </c>
      <c r="AN294" s="145" t="e">
        <f>IF('4 - Construction Inflation data'!AI$160=0,0,'8a - Tot nominal costs '!AN294/'4 - Construction Inflation data'!AI$160)</f>
        <v>#DIV/0!</v>
      </c>
      <c r="AO294" s="145" t="e">
        <f>IF('4 - Construction Inflation data'!AJ$160=0,0,'8a - Tot nominal costs '!AO294/'4 - Construction Inflation data'!AJ$160)</f>
        <v>#DIV/0!</v>
      </c>
      <c r="AP294" s="145" t="e">
        <f>IF('4 - Construction Inflation data'!AK$160=0,0,'8a - Tot nominal costs '!AP294/'4 - Construction Inflation data'!AK$160)</f>
        <v>#DIV/0!</v>
      </c>
      <c r="AQ294" s="145" t="e">
        <f>IF('4 - Construction Inflation data'!AL$160=0,0,'8a - Tot nominal costs '!AQ294/'4 - Construction Inflation data'!AL$160)</f>
        <v>#DIV/0!</v>
      </c>
      <c r="AR294" s="145" t="e">
        <f>IF('4 - Construction Inflation data'!AM$160=0,0,'8a - Tot nominal costs '!AR294/'4 - Construction Inflation data'!AM$160)</f>
        <v>#DIV/0!</v>
      </c>
    </row>
    <row r="295" spans="1:44">
      <c r="B295" t="s">
        <v>82</v>
      </c>
      <c r="E295" t="s">
        <v>237</v>
      </c>
      <c r="M295" s="145" t="e">
        <f>IF('4 - Construction Inflation data'!H$160=0,0,'8a - Tot nominal costs '!M295/'4 - Construction Inflation data'!H$160)</f>
        <v>#DIV/0!</v>
      </c>
      <c r="N295" s="145" t="e">
        <f>IF('4 - Construction Inflation data'!I$160=0,0,'8a - Tot nominal costs '!N295/'4 - Construction Inflation data'!I$160)</f>
        <v>#DIV/0!</v>
      </c>
      <c r="O295" s="145" t="e">
        <f>IF('4 - Construction Inflation data'!J$160=0,0,'8a - Tot nominal costs '!O295/'4 - Construction Inflation data'!J$160)</f>
        <v>#DIV/0!</v>
      </c>
      <c r="P295" s="145" t="e">
        <f>IF('4 - Construction Inflation data'!K$160=0,0,'8a - Tot nominal costs '!P295/'4 - Construction Inflation data'!K$160)</f>
        <v>#DIV/0!</v>
      </c>
      <c r="Q295" s="145" t="e">
        <f>IF('4 - Construction Inflation data'!L$160=0,0,'8a - Tot nominal costs '!Q295/'4 - Construction Inflation data'!L$160)</f>
        <v>#DIV/0!</v>
      </c>
      <c r="R295" s="145" t="e">
        <f>IF('4 - Construction Inflation data'!M$160=0,0,'8a - Tot nominal costs '!R295/'4 - Construction Inflation data'!M$160)</f>
        <v>#DIV/0!</v>
      </c>
      <c r="S295" s="145" t="e">
        <f>IF('4 - Construction Inflation data'!N$160=0,0,'8a - Tot nominal costs '!S295/'4 - Construction Inflation data'!N$160)</f>
        <v>#DIV/0!</v>
      </c>
      <c r="T295" s="145" t="e">
        <f>IF('4 - Construction Inflation data'!O$160=0,0,'8a - Tot nominal costs '!T295/'4 - Construction Inflation data'!O$160)</f>
        <v>#DIV/0!</v>
      </c>
      <c r="U295" s="145" t="e">
        <f>IF('4 - Construction Inflation data'!P$160=0,0,'8a - Tot nominal costs '!U295/'4 - Construction Inflation data'!P$160)</f>
        <v>#DIV/0!</v>
      </c>
      <c r="V295" s="145" t="e">
        <f>IF('4 - Construction Inflation data'!Q$160=0,0,'8a - Tot nominal costs '!V295/'4 - Construction Inflation data'!Q$160)</f>
        <v>#DIV/0!</v>
      </c>
      <c r="W295" s="145" t="e">
        <f>IF('4 - Construction Inflation data'!R$160=0,0,'8a - Tot nominal costs '!W295/'4 - Construction Inflation data'!R$160)</f>
        <v>#DIV/0!</v>
      </c>
      <c r="X295" s="145" t="e">
        <f>IF('4 - Construction Inflation data'!S$160=0,0,'8a - Tot nominal costs '!X295/'4 - Construction Inflation data'!S$160)</f>
        <v>#DIV/0!</v>
      </c>
      <c r="Y295" s="145" t="e">
        <f>IF('4 - Construction Inflation data'!T$160=0,0,'8a - Tot nominal costs '!Y295/'4 - Construction Inflation data'!T$160)</f>
        <v>#DIV/0!</v>
      </c>
      <c r="Z295" s="145" t="e">
        <f>IF('4 - Construction Inflation data'!U$160=0,0,'8a - Tot nominal costs '!Z295/'4 - Construction Inflation data'!U$160)</f>
        <v>#DIV/0!</v>
      </c>
      <c r="AA295" s="145" t="e">
        <f>IF('4 - Construction Inflation data'!V$160=0,0,'8a - Tot nominal costs '!AA295/'4 - Construction Inflation data'!V$160)</f>
        <v>#DIV/0!</v>
      </c>
      <c r="AB295" s="145" t="e">
        <f>IF('4 - Construction Inflation data'!W$160=0,0,'8a - Tot nominal costs '!AB295/'4 - Construction Inflation data'!W$160)</f>
        <v>#DIV/0!</v>
      </c>
      <c r="AC295" s="145" t="e">
        <f>IF('4 - Construction Inflation data'!X$160=0,0,'8a - Tot nominal costs '!AC295/'4 - Construction Inflation data'!X$160)</f>
        <v>#DIV/0!</v>
      </c>
      <c r="AD295" s="145" t="e">
        <f>IF('4 - Construction Inflation data'!Y$160=0,0,'8a - Tot nominal costs '!AD295/'4 - Construction Inflation data'!Y$160)</f>
        <v>#DIV/0!</v>
      </c>
      <c r="AE295" s="145" t="e">
        <f>IF('4 - Construction Inflation data'!Z$160=0,0,'8a - Tot nominal costs '!AE295/'4 - Construction Inflation data'!Z$160)</f>
        <v>#DIV/0!</v>
      </c>
      <c r="AF295" s="145" t="e">
        <f>IF('4 - Construction Inflation data'!AA$160=0,0,'8a - Tot nominal costs '!AF295/'4 - Construction Inflation data'!AA$160)</f>
        <v>#DIV/0!</v>
      </c>
      <c r="AG295" s="145" t="e">
        <f>IF('4 - Construction Inflation data'!AB$160=0,0,'8a - Tot nominal costs '!AG295/'4 - Construction Inflation data'!AB$160)</f>
        <v>#DIV/0!</v>
      </c>
      <c r="AH295" s="145" t="e">
        <f>IF('4 - Construction Inflation data'!AC$160=0,0,'8a - Tot nominal costs '!AH295/'4 - Construction Inflation data'!AC$160)</f>
        <v>#DIV/0!</v>
      </c>
      <c r="AI295" s="145" t="e">
        <f>IF('4 - Construction Inflation data'!AD$160=0,0,'8a - Tot nominal costs '!AI295/'4 - Construction Inflation data'!AD$160)</f>
        <v>#DIV/0!</v>
      </c>
      <c r="AJ295" s="145" t="e">
        <f>IF('4 - Construction Inflation data'!AE$160=0,0,'8a - Tot nominal costs '!AJ295/'4 - Construction Inflation data'!AE$160)</f>
        <v>#DIV/0!</v>
      </c>
      <c r="AK295" s="145" t="e">
        <f>IF('4 - Construction Inflation data'!AF$160=0,0,'8a - Tot nominal costs '!AK295/'4 - Construction Inflation data'!AF$160)</f>
        <v>#DIV/0!</v>
      </c>
      <c r="AL295" s="145" t="e">
        <f>IF('4 - Construction Inflation data'!AG$160=0,0,'8a - Tot nominal costs '!AL295/'4 - Construction Inflation data'!AG$160)</f>
        <v>#DIV/0!</v>
      </c>
      <c r="AM295" s="145" t="e">
        <f>IF('4 - Construction Inflation data'!AH$160=0,0,'8a - Tot nominal costs '!AM295/'4 - Construction Inflation data'!AH$160)</f>
        <v>#DIV/0!</v>
      </c>
      <c r="AN295" s="145" t="e">
        <f>IF('4 - Construction Inflation data'!AI$160=0,0,'8a - Tot nominal costs '!AN295/'4 - Construction Inflation data'!AI$160)</f>
        <v>#DIV/0!</v>
      </c>
      <c r="AO295" s="145" t="e">
        <f>IF('4 - Construction Inflation data'!AJ$160=0,0,'8a - Tot nominal costs '!AO295/'4 - Construction Inflation data'!AJ$160)</f>
        <v>#DIV/0!</v>
      </c>
      <c r="AP295" s="145" t="e">
        <f>IF('4 - Construction Inflation data'!AK$160=0,0,'8a - Tot nominal costs '!AP295/'4 - Construction Inflation data'!AK$160)</f>
        <v>#DIV/0!</v>
      </c>
      <c r="AQ295" s="145" t="e">
        <f>IF('4 - Construction Inflation data'!AL$160=0,0,'8a - Tot nominal costs '!AQ295/'4 - Construction Inflation data'!AL$160)</f>
        <v>#DIV/0!</v>
      </c>
      <c r="AR295" s="145" t="e">
        <f>IF('4 - Construction Inflation data'!AM$160=0,0,'8a - Tot nominal costs '!AR295/'4 - Construction Inflation data'!AM$160)</f>
        <v>#DIV/0!</v>
      </c>
    </row>
    <row r="296" spans="1:44">
      <c r="B296" t="s">
        <v>82</v>
      </c>
      <c r="E296" t="s">
        <v>237</v>
      </c>
      <c r="M296" s="145" t="e">
        <f>IF('4 - Construction Inflation data'!H$160=0,0,'8a - Tot nominal costs '!M296/'4 - Construction Inflation data'!H$160)</f>
        <v>#DIV/0!</v>
      </c>
      <c r="N296" s="145" t="e">
        <f>IF('4 - Construction Inflation data'!I$160=0,0,'8a - Tot nominal costs '!N296/'4 - Construction Inflation data'!I$160)</f>
        <v>#DIV/0!</v>
      </c>
      <c r="O296" s="145" t="e">
        <f>IF('4 - Construction Inflation data'!J$160=0,0,'8a - Tot nominal costs '!O296/'4 - Construction Inflation data'!J$160)</f>
        <v>#DIV/0!</v>
      </c>
      <c r="P296" s="145" t="e">
        <f>IF('4 - Construction Inflation data'!K$160=0,0,'8a - Tot nominal costs '!P296/'4 - Construction Inflation data'!K$160)</f>
        <v>#DIV/0!</v>
      </c>
      <c r="Q296" s="145" t="e">
        <f>IF('4 - Construction Inflation data'!L$160=0,0,'8a - Tot nominal costs '!Q296/'4 - Construction Inflation data'!L$160)</f>
        <v>#DIV/0!</v>
      </c>
      <c r="R296" s="145" t="e">
        <f>IF('4 - Construction Inflation data'!M$160=0,0,'8a - Tot nominal costs '!R296/'4 - Construction Inflation data'!M$160)</f>
        <v>#DIV/0!</v>
      </c>
      <c r="S296" s="145" t="e">
        <f>IF('4 - Construction Inflation data'!N$160=0,0,'8a - Tot nominal costs '!S296/'4 - Construction Inflation data'!N$160)</f>
        <v>#DIV/0!</v>
      </c>
      <c r="T296" s="145" t="e">
        <f>IF('4 - Construction Inflation data'!O$160=0,0,'8a - Tot nominal costs '!T296/'4 - Construction Inflation data'!O$160)</f>
        <v>#DIV/0!</v>
      </c>
      <c r="U296" s="145" t="e">
        <f>IF('4 - Construction Inflation data'!P$160=0,0,'8a - Tot nominal costs '!U296/'4 - Construction Inflation data'!P$160)</f>
        <v>#DIV/0!</v>
      </c>
      <c r="V296" s="145" t="e">
        <f>IF('4 - Construction Inflation data'!Q$160=0,0,'8a - Tot nominal costs '!V296/'4 - Construction Inflation data'!Q$160)</f>
        <v>#DIV/0!</v>
      </c>
      <c r="W296" s="145" t="e">
        <f>IF('4 - Construction Inflation data'!R$160=0,0,'8a - Tot nominal costs '!W296/'4 - Construction Inflation data'!R$160)</f>
        <v>#DIV/0!</v>
      </c>
      <c r="X296" s="145" t="e">
        <f>IF('4 - Construction Inflation data'!S$160=0,0,'8a - Tot nominal costs '!X296/'4 - Construction Inflation data'!S$160)</f>
        <v>#DIV/0!</v>
      </c>
      <c r="Y296" s="145" t="e">
        <f>IF('4 - Construction Inflation data'!T$160=0,0,'8a - Tot nominal costs '!Y296/'4 - Construction Inflation data'!T$160)</f>
        <v>#DIV/0!</v>
      </c>
      <c r="Z296" s="145" t="e">
        <f>IF('4 - Construction Inflation data'!U$160=0,0,'8a - Tot nominal costs '!Z296/'4 - Construction Inflation data'!U$160)</f>
        <v>#DIV/0!</v>
      </c>
      <c r="AA296" s="145" t="e">
        <f>IF('4 - Construction Inflation data'!V$160=0,0,'8a - Tot nominal costs '!AA296/'4 - Construction Inflation data'!V$160)</f>
        <v>#DIV/0!</v>
      </c>
      <c r="AB296" s="145" t="e">
        <f>IF('4 - Construction Inflation data'!W$160=0,0,'8a - Tot nominal costs '!AB296/'4 - Construction Inflation data'!W$160)</f>
        <v>#DIV/0!</v>
      </c>
      <c r="AC296" s="145" t="e">
        <f>IF('4 - Construction Inflation data'!X$160=0,0,'8a - Tot nominal costs '!AC296/'4 - Construction Inflation data'!X$160)</f>
        <v>#DIV/0!</v>
      </c>
      <c r="AD296" s="145" t="e">
        <f>IF('4 - Construction Inflation data'!Y$160=0,0,'8a - Tot nominal costs '!AD296/'4 - Construction Inflation data'!Y$160)</f>
        <v>#DIV/0!</v>
      </c>
      <c r="AE296" s="145" t="e">
        <f>IF('4 - Construction Inflation data'!Z$160=0,0,'8a - Tot nominal costs '!AE296/'4 - Construction Inflation data'!Z$160)</f>
        <v>#DIV/0!</v>
      </c>
      <c r="AF296" s="145" t="e">
        <f>IF('4 - Construction Inflation data'!AA$160=0,0,'8a - Tot nominal costs '!AF296/'4 - Construction Inflation data'!AA$160)</f>
        <v>#DIV/0!</v>
      </c>
      <c r="AG296" s="145" t="e">
        <f>IF('4 - Construction Inflation data'!AB$160=0,0,'8a - Tot nominal costs '!AG296/'4 - Construction Inflation data'!AB$160)</f>
        <v>#DIV/0!</v>
      </c>
      <c r="AH296" s="145" t="e">
        <f>IF('4 - Construction Inflation data'!AC$160=0,0,'8a - Tot nominal costs '!AH296/'4 - Construction Inflation data'!AC$160)</f>
        <v>#DIV/0!</v>
      </c>
      <c r="AI296" s="145" t="e">
        <f>IF('4 - Construction Inflation data'!AD$160=0,0,'8a - Tot nominal costs '!AI296/'4 - Construction Inflation data'!AD$160)</f>
        <v>#DIV/0!</v>
      </c>
      <c r="AJ296" s="145" t="e">
        <f>IF('4 - Construction Inflation data'!AE$160=0,0,'8a - Tot nominal costs '!AJ296/'4 - Construction Inflation data'!AE$160)</f>
        <v>#DIV/0!</v>
      </c>
      <c r="AK296" s="145" t="e">
        <f>IF('4 - Construction Inflation data'!AF$160=0,0,'8a - Tot nominal costs '!AK296/'4 - Construction Inflation data'!AF$160)</f>
        <v>#DIV/0!</v>
      </c>
      <c r="AL296" s="145" t="e">
        <f>IF('4 - Construction Inflation data'!AG$160=0,0,'8a - Tot nominal costs '!AL296/'4 - Construction Inflation data'!AG$160)</f>
        <v>#DIV/0!</v>
      </c>
      <c r="AM296" s="145" t="e">
        <f>IF('4 - Construction Inflation data'!AH$160=0,0,'8a - Tot nominal costs '!AM296/'4 - Construction Inflation data'!AH$160)</f>
        <v>#DIV/0!</v>
      </c>
      <c r="AN296" s="145" t="e">
        <f>IF('4 - Construction Inflation data'!AI$160=0,0,'8a - Tot nominal costs '!AN296/'4 - Construction Inflation data'!AI$160)</f>
        <v>#DIV/0!</v>
      </c>
      <c r="AO296" s="145" t="e">
        <f>IF('4 - Construction Inflation data'!AJ$160=0,0,'8a - Tot nominal costs '!AO296/'4 - Construction Inflation data'!AJ$160)</f>
        <v>#DIV/0!</v>
      </c>
      <c r="AP296" s="145" t="e">
        <f>IF('4 - Construction Inflation data'!AK$160=0,0,'8a - Tot nominal costs '!AP296/'4 - Construction Inflation data'!AK$160)</f>
        <v>#DIV/0!</v>
      </c>
      <c r="AQ296" s="145" t="e">
        <f>IF('4 - Construction Inflation data'!AL$160=0,0,'8a - Tot nominal costs '!AQ296/'4 - Construction Inflation data'!AL$160)</f>
        <v>#DIV/0!</v>
      </c>
      <c r="AR296" s="145" t="e">
        <f>IF('4 - Construction Inflation data'!AM$160=0,0,'8a - Tot nominal costs '!AR296/'4 - Construction Inflation data'!AM$160)</f>
        <v>#DIV/0!</v>
      </c>
    </row>
    <row r="297" spans="1:44">
      <c r="B297" t="s">
        <v>82</v>
      </c>
      <c r="E297" t="s">
        <v>237</v>
      </c>
      <c r="M297" s="145" t="e">
        <f>IF('4 - Construction Inflation data'!H$160=0,0,'8a - Tot nominal costs '!M297/'4 - Construction Inflation data'!H$160)</f>
        <v>#DIV/0!</v>
      </c>
      <c r="N297" s="145" t="e">
        <f>IF('4 - Construction Inflation data'!I$160=0,0,'8a - Tot nominal costs '!N297/'4 - Construction Inflation data'!I$160)</f>
        <v>#DIV/0!</v>
      </c>
      <c r="O297" s="145" t="e">
        <f>IF('4 - Construction Inflation data'!J$160=0,0,'8a - Tot nominal costs '!O297/'4 - Construction Inflation data'!J$160)</f>
        <v>#DIV/0!</v>
      </c>
      <c r="P297" s="145" t="e">
        <f>IF('4 - Construction Inflation data'!K$160=0,0,'8a - Tot nominal costs '!P297/'4 - Construction Inflation data'!K$160)</f>
        <v>#DIV/0!</v>
      </c>
      <c r="Q297" s="145" t="e">
        <f>IF('4 - Construction Inflation data'!L$160=0,0,'8a - Tot nominal costs '!Q297/'4 - Construction Inflation data'!L$160)</f>
        <v>#DIV/0!</v>
      </c>
      <c r="R297" s="145" t="e">
        <f>IF('4 - Construction Inflation data'!M$160=0,0,'8a - Tot nominal costs '!R297/'4 - Construction Inflation data'!M$160)</f>
        <v>#DIV/0!</v>
      </c>
      <c r="S297" s="145" t="e">
        <f>IF('4 - Construction Inflation data'!N$160=0,0,'8a - Tot nominal costs '!S297/'4 - Construction Inflation data'!N$160)</f>
        <v>#DIV/0!</v>
      </c>
      <c r="T297" s="145" t="e">
        <f>IF('4 - Construction Inflation data'!O$160=0,0,'8a - Tot nominal costs '!T297/'4 - Construction Inflation data'!O$160)</f>
        <v>#DIV/0!</v>
      </c>
      <c r="U297" s="145" t="e">
        <f>IF('4 - Construction Inflation data'!P$160=0,0,'8a - Tot nominal costs '!U297/'4 - Construction Inflation data'!P$160)</f>
        <v>#DIV/0!</v>
      </c>
      <c r="V297" s="145" t="e">
        <f>IF('4 - Construction Inflation data'!Q$160=0,0,'8a - Tot nominal costs '!V297/'4 - Construction Inflation data'!Q$160)</f>
        <v>#DIV/0!</v>
      </c>
      <c r="W297" s="145" t="e">
        <f>IF('4 - Construction Inflation data'!R$160=0,0,'8a - Tot nominal costs '!W297/'4 - Construction Inflation data'!R$160)</f>
        <v>#DIV/0!</v>
      </c>
      <c r="X297" s="145" t="e">
        <f>IF('4 - Construction Inflation data'!S$160=0,0,'8a - Tot nominal costs '!X297/'4 - Construction Inflation data'!S$160)</f>
        <v>#DIV/0!</v>
      </c>
      <c r="Y297" s="145" t="e">
        <f>IF('4 - Construction Inflation data'!T$160=0,0,'8a - Tot nominal costs '!Y297/'4 - Construction Inflation data'!T$160)</f>
        <v>#DIV/0!</v>
      </c>
      <c r="Z297" s="145" t="e">
        <f>IF('4 - Construction Inflation data'!U$160=0,0,'8a - Tot nominal costs '!Z297/'4 - Construction Inflation data'!U$160)</f>
        <v>#DIV/0!</v>
      </c>
      <c r="AA297" s="145" t="e">
        <f>IF('4 - Construction Inflation data'!V$160=0,0,'8a - Tot nominal costs '!AA297/'4 - Construction Inflation data'!V$160)</f>
        <v>#DIV/0!</v>
      </c>
      <c r="AB297" s="145" t="e">
        <f>IF('4 - Construction Inflation data'!W$160=0,0,'8a - Tot nominal costs '!AB297/'4 - Construction Inflation data'!W$160)</f>
        <v>#DIV/0!</v>
      </c>
      <c r="AC297" s="145" t="e">
        <f>IF('4 - Construction Inflation data'!X$160=0,0,'8a - Tot nominal costs '!AC297/'4 - Construction Inflation data'!X$160)</f>
        <v>#DIV/0!</v>
      </c>
      <c r="AD297" s="145" t="e">
        <f>IF('4 - Construction Inflation data'!Y$160=0,0,'8a - Tot nominal costs '!AD297/'4 - Construction Inflation data'!Y$160)</f>
        <v>#DIV/0!</v>
      </c>
      <c r="AE297" s="145" t="e">
        <f>IF('4 - Construction Inflation data'!Z$160=0,0,'8a - Tot nominal costs '!AE297/'4 - Construction Inflation data'!Z$160)</f>
        <v>#DIV/0!</v>
      </c>
      <c r="AF297" s="145" t="e">
        <f>IF('4 - Construction Inflation data'!AA$160=0,0,'8a - Tot nominal costs '!AF297/'4 - Construction Inflation data'!AA$160)</f>
        <v>#DIV/0!</v>
      </c>
      <c r="AG297" s="145" t="e">
        <f>IF('4 - Construction Inflation data'!AB$160=0,0,'8a - Tot nominal costs '!AG297/'4 - Construction Inflation data'!AB$160)</f>
        <v>#DIV/0!</v>
      </c>
      <c r="AH297" s="145" t="e">
        <f>IF('4 - Construction Inflation data'!AC$160=0,0,'8a - Tot nominal costs '!AH297/'4 - Construction Inflation data'!AC$160)</f>
        <v>#DIV/0!</v>
      </c>
      <c r="AI297" s="145" t="e">
        <f>IF('4 - Construction Inflation data'!AD$160=0,0,'8a - Tot nominal costs '!AI297/'4 - Construction Inflation data'!AD$160)</f>
        <v>#DIV/0!</v>
      </c>
      <c r="AJ297" s="145" t="e">
        <f>IF('4 - Construction Inflation data'!AE$160=0,0,'8a - Tot nominal costs '!AJ297/'4 - Construction Inflation data'!AE$160)</f>
        <v>#DIV/0!</v>
      </c>
      <c r="AK297" s="145" t="e">
        <f>IF('4 - Construction Inflation data'!AF$160=0,0,'8a - Tot nominal costs '!AK297/'4 - Construction Inflation data'!AF$160)</f>
        <v>#DIV/0!</v>
      </c>
      <c r="AL297" s="145" t="e">
        <f>IF('4 - Construction Inflation data'!AG$160=0,0,'8a - Tot nominal costs '!AL297/'4 - Construction Inflation data'!AG$160)</f>
        <v>#DIV/0!</v>
      </c>
      <c r="AM297" s="145" t="e">
        <f>IF('4 - Construction Inflation data'!AH$160=0,0,'8a - Tot nominal costs '!AM297/'4 - Construction Inflation data'!AH$160)</f>
        <v>#DIV/0!</v>
      </c>
      <c r="AN297" s="145" t="e">
        <f>IF('4 - Construction Inflation data'!AI$160=0,0,'8a - Tot nominal costs '!AN297/'4 - Construction Inflation data'!AI$160)</f>
        <v>#DIV/0!</v>
      </c>
      <c r="AO297" s="145" t="e">
        <f>IF('4 - Construction Inflation data'!AJ$160=0,0,'8a - Tot nominal costs '!AO297/'4 - Construction Inflation data'!AJ$160)</f>
        <v>#DIV/0!</v>
      </c>
      <c r="AP297" s="145" t="e">
        <f>IF('4 - Construction Inflation data'!AK$160=0,0,'8a - Tot nominal costs '!AP297/'4 - Construction Inflation data'!AK$160)</f>
        <v>#DIV/0!</v>
      </c>
      <c r="AQ297" s="145" t="e">
        <f>IF('4 - Construction Inflation data'!AL$160=0,0,'8a - Tot nominal costs '!AQ297/'4 - Construction Inflation data'!AL$160)</f>
        <v>#DIV/0!</v>
      </c>
      <c r="AR297" s="145" t="e">
        <f>IF('4 - Construction Inflation data'!AM$160=0,0,'8a - Tot nominal costs '!AR297/'4 - Construction Inflation data'!AM$160)</f>
        <v>#DIV/0!</v>
      </c>
    </row>
    <row r="298" spans="1:44">
      <c r="B298" t="s">
        <v>82</v>
      </c>
      <c r="E298" t="s">
        <v>237</v>
      </c>
      <c r="M298" s="145" t="e">
        <f>IF('4 - Construction Inflation data'!H$160=0,0,'8a - Tot nominal costs '!M298/'4 - Construction Inflation data'!H$160)</f>
        <v>#DIV/0!</v>
      </c>
      <c r="N298" s="145" t="e">
        <f>IF('4 - Construction Inflation data'!I$160=0,0,'8a - Tot nominal costs '!N298/'4 - Construction Inflation data'!I$160)</f>
        <v>#DIV/0!</v>
      </c>
      <c r="O298" s="145" t="e">
        <f>IF('4 - Construction Inflation data'!J$160=0,0,'8a - Tot nominal costs '!O298/'4 - Construction Inflation data'!J$160)</f>
        <v>#DIV/0!</v>
      </c>
      <c r="P298" s="145" t="e">
        <f>IF('4 - Construction Inflation data'!K$160=0,0,'8a - Tot nominal costs '!P298/'4 - Construction Inflation data'!K$160)</f>
        <v>#DIV/0!</v>
      </c>
      <c r="Q298" s="145" t="e">
        <f>IF('4 - Construction Inflation data'!L$160=0,0,'8a - Tot nominal costs '!Q298/'4 - Construction Inflation data'!L$160)</f>
        <v>#DIV/0!</v>
      </c>
      <c r="R298" s="145" t="e">
        <f>IF('4 - Construction Inflation data'!M$160=0,0,'8a - Tot nominal costs '!R298/'4 - Construction Inflation data'!M$160)</f>
        <v>#DIV/0!</v>
      </c>
      <c r="S298" s="145" t="e">
        <f>IF('4 - Construction Inflation data'!N$160=0,0,'8a - Tot nominal costs '!S298/'4 - Construction Inflation data'!N$160)</f>
        <v>#DIV/0!</v>
      </c>
      <c r="T298" s="145" t="e">
        <f>IF('4 - Construction Inflation data'!O$160=0,0,'8a - Tot nominal costs '!T298/'4 - Construction Inflation data'!O$160)</f>
        <v>#DIV/0!</v>
      </c>
      <c r="U298" s="145" t="e">
        <f>IF('4 - Construction Inflation data'!P$160=0,0,'8a - Tot nominal costs '!U298/'4 - Construction Inflation data'!P$160)</f>
        <v>#DIV/0!</v>
      </c>
      <c r="V298" s="145" t="e">
        <f>IF('4 - Construction Inflation data'!Q$160=0,0,'8a - Tot nominal costs '!V298/'4 - Construction Inflation data'!Q$160)</f>
        <v>#DIV/0!</v>
      </c>
      <c r="W298" s="145" t="e">
        <f>IF('4 - Construction Inflation data'!R$160=0,0,'8a - Tot nominal costs '!W298/'4 - Construction Inflation data'!R$160)</f>
        <v>#DIV/0!</v>
      </c>
      <c r="X298" s="145" t="e">
        <f>IF('4 - Construction Inflation data'!S$160=0,0,'8a - Tot nominal costs '!X298/'4 - Construction Inflation data'!S$160)</f>
        <v>#DIV/0!</v>
      </c>
      <c r="Y298" s="145" t="e">
        <f>IF('4 - Construction Inflation data'!T$160=0,0,'8a - Tot nominal costs '!Y298/'4 - Construction Inflation data'!T$160)</f>
        <v>#DIV/0!</v>
      </c>
      <c r="Z298" s="145" t="e">
        <f>IF('4 - Construction Inflation data'!U$160=0,0,'8a - Tot nominal costs '!Z298/'4 - Construction Inflation data'!U$160)</f>
        <v>#DIV/0!</v>
      </c>
      <c r="AA298" s="145" t="e">
        <f>IF('4 - Construction Inflation data'!V$160=0,0,'8a - Tot nominal costs '!AA298/'4 - Construction Inflation data'!V$160)</f>
        <v>#DIV/0!</v>
      </c>
      <c r="AB298" s="145" t="e">
        <f>IF('4 - Construction Inflation data'!W$160=0,0,'8a - Tot nominal costs '!AB298/'4 - Construction Inflation data'!W$160)</f>
        <v>#DIV/0!</v>
      </c>
      <c r="AC298" s="145" t="e">
        <f>IF('4 - Construction Inflation data'!X$160=0,0,'8a - Tot nominal costs '!AC298/'4 - Construction Inflation data'!X$160)</f>
        <v>#DIV/0!</v>
      </c>
      <c r="AD298" s="145" t="e">
        <f>IF('4 - Construction Inflation data'!Y$160=0,0,'8a - Tot nominal costs '!AD298/'4 - Construction Inflation data'!Y$160)</f>
        <v>#DIV/0!</v>
      </c>
      <c r="AE298" s="145" t="e">
        <f>IF('4 - Construction Inflation data'!Z$160=0,0,'8a - Tot nominal costs '!AE298/'4 - Construction Inflation data'!Z$160)</f>
        <v>#DIV/0!</v>
      </c>
      <c r="AF298" s="145" t="e">
        <f>IF('4 - Construction Inflation data'!AA$160=0,0,'8a - Tot nominal costs '!AF298/'4 - Construction Inflation data'!AA$160)</f>
        <v>#DIV/0!</v>
      </c>
      <c r="AG298" s="145" t="e">
        <f>IF('4 - Construction Inflation data'!AB$160=0,0,'8a - Tot nominal costs '!AG298/'4 - Construction Inflation data'!AB$160)</f>
        <v>#DIV/0!</v>
      </c>
      <c r="AH298" s="145" t="e">
        <f>IF('4 - Construction Inflation data'!AC$160=0,0,'8a - Tot nominal costs '!AH298/'4 - Construction Inflation data'!AC$160)</f>
        <v>#DIV/0!</v>
      </c>
      <c r="AI298" s="145" t="e">
        <f>IF('4 - Construction Inflation data'!AD$160=0,0,'8a - Tot nominal costs '!AI298/'4 - Construction Inflation data'!AD$160)</f>
        <v>#DIV/0!</v>
      </c>
      <c r="AJ298" s="145" t="e">
        <f>IF('4 - Construction Inflation data'!AE$160=0,0,'8a - Tot nominal costs '!AJ298/'4 - Construction Inflation data'!AE$160)</f>
        <v>#DIV/0!</v>
      </c>
      <c r="AK298" s="145" t="e">
        <f>IF('4 - Construction Inflation data'!AF$160=0,0,'8a - Tot nominal costs '!AK298/'4 - Construction Inflation data'!AF$160)</f>
        <v>#DIV/0!</v>
      </c>
      <c r="AL298" s="145" t="e">
        <f>IF('4 - Construction Inflation data'!AG$160=0,0,'8a - Tot nominal costs '!AL298/'4 - Construction Inflation data'!AG$160)</f>
        <v>#DIV/0!</v>
      </c>
      <c r="AM298" s="145" t="e">
        <f>IF('4 - Construction Inflation data'!AH$160=0,0,'8a - Tot nominal costs '!AM298/'4 - Construction Inflation data'!AH$160)</f>
        <v>#DIV/0!</v>
      </c>
      <c r="AN298" s="145" t="e">
        <f>IF('4 - Construction Inflation data'!AI$160=0,0,'8a - Tot nominal costs '!AN298/'4 - Construction Inflation data'!AI$160)</f>
        <v>#DIV/0!</v>
      </c>
      <c r="AO298" s="145" t="e">
        <f>IF('4 - Construction Inflation data'!AJ$160=0,0,'8a - Tot nominal costs '!AO298/'4 - Construction Inflation data'!AJ$160)</f>
        <v>#DIV/0!</v>
      </c>
      <c r="AP298" s="145" t="e">
        <f>IF('4 - Construction Inflation data'!AK$160=0,0,'8a - Tot nominal costs '!AP298/'4 - Construction Inflation data'!AK$160)</f>
        <v>#DIV/0!</v>
      </c>
      <c r="AQ298" s="145" t="e">
        <f>IF('4 - Construction Inflation data'!AL$160=0,0,'8a - Tot nominal costs '!AQ298/'4 - Construction Inflation data'!AL$160)</f>
        <v>#DIV/0!</v>
      </c>
      <c r="AR298" s="145" t="e">
        <f>IF('4 - Construction Inflation data'!AM$160=0,0,'8a - Tot nominal costs '!AR298/'4 - Construction Inflation data'!AM$160)</f>
        <v>#DIV/0!</v>
      </c>
    </row>
    <row r="299" spans="1:44">
      <c r="B299" t="s">
        <v>82</v>
      </c>
      <c r="E299" t="s">
        <v>237</v>
      </c>
      <c r="M299" s="145" t="e">
        <f>IF('4 - Construction Inflation data'!H$160=0,0,'8a - Tot nominal costs '!M299/'4 - Construction Inflation data'!H$160)</f>
        <v>#DIV/0!</v>
      </c>
      <c r="N299" s="145" t="e">
        <f>IF('4 - Construction Inflation data'!I$160=0,0,'8a - Tot nominal costs '!N299/'4 - Construction Inflation data'!I$160)</f>
        <v>#DIV/0!</v>
      </c>
      <c r="O299" s="145" t="e">
        <f>IF('4 - Construction Inflation data'!J$160=0,0,'8a - Tot nominal costs '!O299/'4 - Construction Inflation data'!J$160)</f>
        <v>#DIV/0!</v>
      </c>
      <c r="P299" s="145" t="e">
        <f>IF('4 - Construction Inflation data'!K$160=0,0,'8a - Tot nominal costs '!P299/'4 - Construction Inflation data'!K$160)</f>
        <v>#DIV/0!</v>
      </c>
      <c r="Q299" s="145" t="e">
        <f>IF('4 - Construction Inflation data'!L$160=0,0,'8a - Tot nominal costs '!Q299/'4 - Construction Inflation data'!L$160)</f>
        <v>#DIV/0!</v>
      </c>
      <c r="R299" s="145" t="e">
        <f>IF('4 - Construction Inflation data'!M$160=0,0,'8a - Tot nominal costs '!R299/'4 - Construction Inflation data'!M$160)</f>
        <v>#DIV/0!</v>
      </c>
      <c r="S299" s="145" t="e">
        <f>IF('4 - Construction Inflation data'!N$160=0,0,'8a - Tot nominal costs '!S299/'4 - Construction Inflation data'!N$160)</f>
        <v>#DIV/0!</v>
      </c>
      <c r="T299" s="145" t="e">
        <f>IF('4 - Construction Inflation data'!O$160=0,0,'8a - Tot nominal costs '!T299/'4 - Construction Inflation data'!O$160)</f>
        <v>#DIV/0!</v>
      </c>
      <c r="U299" s="145" t="e">
        <f>IF('4 - Construction Inflation data'!P$160=0,0,'8a - Tot nominal costs '!U299/'4 - Construction Inflation data'!P$160)</f>
        <v>#DIV/0!</v>
      </c>
      <c r="V299" s="145" t="e">
        <f>IF('4 - Construction Inflation data'!Q$160=0,0,'8a - Tot nominal costs '!V299/'4 - Construction Inflation data'!Q$160)</f>
        <v>#DIV/0!</v>
      </c>
      <c r="W299" s="145" t="e">
        <f>IF('4 - Construction Inflation data'!R$160=0,0,'8a - Tot nominal costs '!W299/'4 - Construction Inflation data'!R$160)</f>
        <v>#DIV/0!</v>
      </c>
      <c r="X299" s="145" t="e">
        <f>IF('4 - Construction Inflation data'!S$160=0,0,'8a - Tot nominal costs '!X299/'4 - Construction Inflation data'!S$160)</f>
        <v>#DIV/0!</v>
      </c>
      <c r="Y299" s="145" t="e">
        <f>IF('4 - Construction Inflation data'!T$160=0,0,'8a - Tot nominal costs '!Y299/'4 - Construction Inflation data'!T$160)</f>
        <v>#DIV/0!</v>
      </c>
      <c r="Z299" s="145" t="e">
        <f>IF('4 - Construction Inflation data'!U$160=0,0,'8a - Tot nominal costs '!Z299/'4 - Construction Inflation data'!U$160)</f>
        <v>#DIV/0!</v>
      </c>
      <c r="AA299" s="145" t="e">
        <f>IF('4 - Construction Inflation data'!V$160=0,0,'8a - Tot nominal costs '!AA299/'4 - Construction Inflation data'!V$160)</f>
        <v>#DIV/0!</v>
      </c>
      <c r="AB299" s="145" t="e">
        <f>IF('4 - Construction Inflation data'!W$160=0,0,'8a - Tot nominal costs '!AB299/'4 - Construction Inflation data'!W$160)</f>
        <v>#DIV/0!</v>
      </c>
      <c r="AC299" s="145" t="e">
        <f>IF('4 - Construction Inflation data'!X$160=0,0,'8a - Tot nominal costs '!AC299/'4 - Construction Inflation data'!X$160)</f>
        <v>#DIV/0!</v>
      </c>
      <c r="AD299" s="145" t="e">
        <f>IF('4 - Construction Inflation data'!Y$160=0,0,'8a - Tot nominal costs '!AD299/'4 - Construction Inflation data'!Y$160)</f>
        <v>#DIV/0!</v>
      </c>
      <c r="AE299" s="145" t="e">
        <f>IF('4 - Construction Inflation data'!Z$160=0,0,'8a - Tot nominal costs '!AE299/'4 - Construction Inflation data'!Z$160)</f>
        <v>#DIV/0!</v>
      </c>
      <c r="AF299" s="145" t="e">
        <f>IF('4 - Construction Inflation data'!AA$160=0,0,'8a - Tot nominal costs '!AF299/'4 - Construction Inflation data'!AA$160)</f>
        <v>#DIV/0!</v>
      </c>
      <c r="AG299" s="145" t="e">
        <f>IF('4 - Construction Inflation data'!AB$160=0,0,'8a - Tot nominal costs '!AG299/'4 - Construction Inflation data'!AB$160)</f>
        <v>#DIV/0!</v>
      </c>
      <c r="AH299" s="145" t="e">
        <f>IF('4 - Construction Inflation data'!AC$160=0,0,'8a - Tot nominal costs '!AH299/'4 - Construction Inflation data'!AC$160)</f>
        <v>#DIV/0!</v>
      </c>
      <c r="AI299" s="145" t="e">
        <f>IF('4 - Construction Inflation data'!AD$160=0,0,'8a - Tot nominal costs '!AI299/'4 - Construction Inflation data'!AD$160)</f>
        <v>#DIV/0!</v>
      </c>
      <c r="AJ299" s="145" t="e">
        <f>IF('4 - Construction Inflation data'!AE$160=0,0,'8a - Tot nominal costs '!AJ299/'4 - Construction Inflation data'!AE$160)</f>
        <v>#DIV/0!</v>
      </c>
      <c r="AK299" s="145" t="e">
        <f>IF('4 - Construction Inflation data'!AF$160=0,0,'8a - Tot nominal costs '!AK299/'4 - Construction Inflation data'!AF$160)</f>
        <v>#DIV/0!</v>
      </c>
      <c r="AL299" s="145" t="e">
        <f>IF('4 - Construction Inflation data'!AG$160=0,0,'8a - Tot nominal costs '!AL299/'4 - Construction Inflation data'!AG$160)</f>
        <v>#DIV/0!</v>
      </c>
      <c r="AM299" s="145" t="e">
        <f>IF('4 - Construction Inflation data'!AH$160=0,0,'8a - Tot nominal costs '!AM299/'4 - Construction Inflation data'!AH$160)</f>
        <v>#DIV/0!</v>
      </c>
      <c r="AN299" s="145" t="e">
        <f>IF('4 - Construction Inflation data'!AI$160=0,0,'8a - Tot nominal costs '!AN299/'4 - Construction Inflation data'!AI$160)</f>
        <v>#DIV/0!</v>
      </c>
      <c r="AO299" s="145" t="e">
        <f>IF('4 - Construction Inflation data'!AJ$160=0,0,'8a - Tot nominal costs '!AO299/'4 - Construction Inflation data'!AJ$160)</f>
        <v>#DIV/0!</v>
      </c>
      <c r="AP299" s="145" t="e">
        <f>IF('4 - Construction Inflation data'!AK$160=0,0,'8a - Tot nominal costs '!AP299/'4 - Construction Inflation data'!AK$160)</f>
        <v>#DIV/0!</v>
      </c>
      <c r="AQ299" s="145" t="e">
        <f>IF('4 - Construction Inflation data'!AL$160=0,0,'8a - Tot nominal costs '!AQ299/'4 - Construction Inflation data'!AL$160)</f>
        <v>#DIV/0!</v>
      </c>
      <c r="AR299" s="145" t="e">
        <f>IF('4 - Construction Inflation data'!AM$160=0,0,'8a - Tot nominal costs '!AR299/'4 - Construction Inflation data'!AM$160)</f>
        <v>#DIV/0!</v>
      </c>
    </row>
    <row r="300" spans="1:44">
      <c r="B300" t="s">
        <v>82</v>
      </c>
      <c r="E300" t="s">
        <v>237</v>
      </c>
      <c r="M300" s="145" t="e">
        <f>IF('4 - Construction Inflation data'!H$160=0,0,'8a - Tot nominal costs '!M300/'4 - Construction Inflation data'!H$160)</f>
        <v>#DIV/0!</v>
      </c>
      <c r="N300" s="145" t="e">
        <f>IF('4 - Construction Inflation data'!I$160=0,0,'8a - Tot nominal costs '!N300/'4 - Construction Inflation data'!I$160)</f>
        <v>#DIV/0!</v>
      </c>
      <c r="O300" s="145" t="e">
        <f>IF('4 - Construction Inflation data'!J$160=0,0,'8a - Tot nominal costs '!O300/'4 - Construction Inflation data'!J$160)</f>
        <v>#DIV/0!</v>
      </c>
      <c r="P300" s="145" t="e">
        <f>IF('4 - Construction Inflation data'!K$160=0,0,'8a - Tot nominal costs '!P300/'4 - Construction Inflation data'!K$160)</f>
        <v>#DIV/0!</v>
      </c>
      <c r="Q300" s="145" t="e">
        <f>IF('4 - Construction Inflation data'!L$160=0,0,'8a - Tot nominal costs '!Q300/'4 - Construction Inflation data'!L$160)</f>
        <v>#DIV/0!</v>
      </c>
      <c r="R300" s="145" t="e">
        <f>IF('4 - Construction Inflation data'!M$160=0,0,'8a - Tot nominal costs '!R300/'4 - Construction Inflation data'!M$160)</f>
        <v>#DIV/0!</v>
      </c>
      <c r="S300" s="145" t="e">
        <f>IF('4 - Construction Inflation data'!N$160=0,0,'8a - Tot nominal costs '!S300/'4 - Construction Inflation data'!N$160)</f>
        <v>#DIV/0!</v>
      </c>
      <c r="T300" s="145" t="e">
        <f>IF('4 - Construction Inflation data'!O$160=0,0,'8a - Tot nominal costs '!T300/'4 - Construction Inflation data'!O$160)</f>
        <v>#DIV/0!</v>
      </c>
      <c r="U300" s="145" t="e">
        <f>IF('4 - Construction Inflation data'!P$160=0,0,'8a - Tot nominal costs '!U300/'4 - Construction Inflation data'!P$160)</f>
        <v>#DIV/0!</v>
      </c>
      <c r="V300" s="145" t="e">
        <f>IF('4 - Construction Inflation data'!Q$160=0,0,'8a - Tot nominal costs '!V300/'4 - Construction Inflation data'!Q$160)</f>
        <v>#DIV/0!</v>
      </c>
      <c r="W300" s="145" t="e">
        <f>IF('4 - Construction Inflation data'!R$160=0,0,'8a - Tot nominal costs '!W300/'4 - Construction Inflation data'!R$160)</f>
        <v>#DIV/0!</v>
      </c>
      <c r="X300" s="145" t="e">
        <f>IF('4 - Construction Inflation data'!S$160=0,0,'8a - Tot nominal costs '!X300/'4 - Construction Inflation data'!S$160)</f>
        <v>#DIV/0!</v>
      </c>
      <c r="Y300" s="145" t="e">
        <f>IF('4 - Construction Inflation data'!T$160=0,0,'8a - Tot nominal costs '!Y300/'4 - Construction Inflation data'!T$160)</f>
        <v>#DIV/0!</v>
      </c>
      <c r="Z300" s="145" t="e">
        <f>IF('4 - Construction Inflation data'!U$160=0,0,'8a - Tot nominal costs '!Z300/'4 - Construction Inflation data'!U$160)</f>
        <v>#DIV/0!</v>
      </c>
      <c r="AA300" s="145" t="e">
        <f>IF('4 - Construction Inflation data'!V$160=0,0,'8a - Tot nominal costs '!AA300/'4 - Construction Inflation data'!V$160)</f>
        <v>#DIV/0!</v>
      </c>
      <c r="AB300" s="145" t="e">
        <f>IF('4 - Construction Inflation data'!W$160=0,0,'8a - Tot nominal costs '!AB300/'4 - Construction Inflation data'!W$160)</f>
        <v>#DIV/0!</v>
      </c>
      <c r="AC300" s="145" t="e">
        <f>IF('4 - Construction Inflation data'!X$160=0,0,'8a - Tot nominal costs '!AC300/'4 - Construction Inflation data'!X$160)</f>
        <v>#DIV/0!</v>
      </c>
      <c r="AD300" s="145" t="e">
        <f>IF('4 - Construction Inflation data'!Y$160=0,0,'8a - Tot nominal costs '!AD300/'4 - Construction Inflation data'!Y$160)</f>
        <v>#DIV/0!</v>
      </c>
      <c r="AE300" s="145" t="e">
        <f>IF('4 - Construction Inflation data'!Z$160=0,0,'8a - Tot nominal costs '!AE300/'4 - Construction Inflation data'!Z$160)</f>
        <v>#DIV/0!</v>
      </c>
      <c r="AF300" s="145" t="e">
        <f>IF('4 - Construction Inflation data'!AA$160=0,0,'8a - Tot nominal costs '!AF300/'4 - Construction Inflation data'!AA$160)</f>
        <v>#DIV/0!</v>
      </c>
      <c r="AG300" s="145" t="e">
        <f>IF('4 - Construction Inflation data'!AB$160=0,0,'8a - Tot nominal costs '!AG300/'4 - Construction Inflation data'!AB$160)</f>
        <v>#DIV/0!</v>
      </c>
      <c r="AH300" s="145" t="e">
        <f>IF('4 - Construction Inflation data'!AC$160=0,0,'8a - Tot nominal costs '!AH300/'4 - Construction Inflation data'!AC$160)</f>
        <v>#DIV/0!</v>
      </c>
      <c r="AI300" s="145" t="e">
        <f>IF('4 - Construction Inflation data'!AD$160=0,0,'8a - Tot nominal costs '!AI300/'4 - Construction Inflation data'!AD$160)</f>
        <v>#DIV/0!</v>
      </c>
      <c r="AJ300" s="145" t="e">
        <f>IF('4 - Construction Inflation data'!AE$160=0,0,'8a - Tot nominal costs '!AJ300/'4 - Construction Inflation data'!AE$160)</f>
        <v>#DIV/0!</v>
      </c>
      <c r="AK300" s="145" t="e">
        <f>IF('4 - Construction Inflation data'!AF$160=0,0,'8a - Tot nominal costs '!AK300/'4 - Construction Inflation data'!AF$160)</f>
        <v>#DIV/0!</v>
      </c>
      <c r="AL300" s="145" t="e">
        <f>IF('4 - Construction Inflation data'!AG$160=0,0,'8a - Tot nominal costs '!AL300/'4 - Construction Inflation data'!AG$160)</f>
        <v>#DIV/0!</v>
      </c>
      <c r="AM300" s="145" t="e">
        <f>IF('4 - Construction Inflation data'!AH$160=0,0,'8a - Tot nominal costs '!AM300/'4 - Construction Inflation data'!AH$160)</f>
        <v>#DIV/0!</v>
      </c>
      <c r="AN300" s="145" t="e">
        <f>IF('4 - Construction Inflation data'!AI$160=0,0,'8a - Tot nominal costs '!AN300/'4 - Construction Inflation data'!AI$160)</f>
        <v>#DIV/0!</v>
      </c>
      <c r="AO300" s="145" t="e">
        <f>IF('4 - Construction Inflation data'!AJ$160=0,0,'8a - Tot nominal costs '!AO300/'4 - Construction Inflation data'!AJ$160)</f>
        <v>#DIV/0!</v>
      </c>
      <c r="AP300" s="145" t="e">
        <f>IF('4 - Construction Inflation data'!AK$160=0,0,'8a - Tot nominal costs '!AP300/'4 - Construction Inflation data'!AK$160)</f>
        <v>#DIV/0!</v>
      </c>
      <c r="AQ300" s="145" t="e">
        <f>IF('4 - Construction Inflation data'!AL$160=0,0,'8a - Tot nominal costs '!AQ300/'4 - Construction Inflation data'!AL$160)</f>
        <v>#DIV/0!</v>
      </c>
      <c r="AR300" s="145" t="e">
        <f>IF('4 - Construction Inflation data'!AM$160=0,0,'8a - Tot nominal costs '!AR300/'4 - Construction Inflation data'!AM$160)</f>
        <v>#DIV/0!</v>
      </c>
    </row>
    <row r="301" spans="1:44">
      <c r="A301" s="6"/>
      <c r="B301" s="6" t="s">
        <v>83</v>
      </c>
      <c r="C301" s="6"/>
      <c r="D301" s="6"/>
      <c r="E301" s="6"/>
      <c r="F301" s="6"/>
      <c r="G301" s="6"/>
      <c r="H301" s="6"/>
      <c r="I301" s="6"/>
      <c r="J301" s="6"/>
      <c r="K301" s="6"/>
      <c r="L301" s="6"/>
      <c r="M301" s="146" t="e">
        <f>SUM(M290:M300)</f>
        <v>#DIV/0!</v>
      </c>
      <c r="N301" s="146" t="e">
        <f t="shared" ref="N301:AR301" si="53">SUM(N290:N300)</f>
        <v>#DIV/0!</v>
      </c>
      <c r="O301" s="146" t="e">
        <f t="shared" si="53"/>
        <v>#DIV/0!</v>
      </c>
      <c r="P301" s="146" t="e">
        <f t="shared" si="53"/>
        <v>#DIV/0!</v>
      </c>
      <c r="Q301" s="146" t="e">
        <f t="shared" si="53"/>
        <v>#DIV/0!</v>
      </c>
      <c r="R301" s="146" t="e">
        <f t="shared" si="53"/>
        <v>#DIV/0!</v>
      </c>
      <c r="S301" s="146" t="e">
        <f t="shared" si="53"/>
        <v>#DIV/0!</v>
      </c>
      <c r="T301" s="146" t="e">
        <f t="shared" si="53"/>
        <v>#DIV/0!</v>
      </c>
      <c r="U301" s="146" t="e">
        <f t="shared" si="53"/>
        <v>#DIV/0!</v>
      </c>
      <c r="V301" s="146" t="e">
        <f t="shared" si="53"/>
        <v>#DIV/0!</v>
      </c>
      <c r="W301" s="146" t="e">
        <f t="shared" si="53"/>
        <v>#DIV/0!</v>
      </c>
      <c r="X301" s="146" t="e">
        <f t="shared" si="53"/>
        <v>#DIV/0!</v>
      </c>
      <c r="Y301" s="146" t="e">
        <f t="shared" si="53"/>
        <v>#DIV/0!</v>
      </c>
      <c r="Z301" s="146" t="e">
        <f t="shared" si="53"/>
        <v>#DIV/0!</v>
      </c>
      <c r="AA301" s="146" t="e">
        <f t="shared" si="53"/>
        <v>#DIV/0!</v>
      </c>
      <c r="AB301" s="146" t="e">
        <f t="shared" si="53"/>
        <v>#DIV/0!</v>
      </c>
      <c r="AC301" s="146" t="e">
        <f t="shared" si="53"/>
        <v>#DIV/0!</v>
      </c>
      <c r="AD301" s="146" t="e">
        <f t="shared" si="53"/>
        <v>#DIV/0!</v>
      </c>
      <c r="AE301" s="146" t="e">
        <f t="shared" si="53"/>
        <v>#DIV/0!</v>
      </c>
      <c r="AF301" s="146" t="e">
        <f t="shared" si="53"/>
        <v>#DIV/0!</v>
      </c>
      <c r="AG301" s="146" t="e">
        <f t="shared" si="53"/>
        <v>#DIV/0!</v>
      </c>
      <c r="AH301" s="146" t="e">
        <f t="shared" si="53"/>
        <v>#DIV/0!</v>
      </c>
      <c r="AI301" s="146" t="e">
        <f t="shared" si="53"/>
        <v>#DIV/0!</v>
      </c>
      <c r="AJ301" s="146" t="e">
        <f t="shared" si="53"/>
        <v>#DIV/0!</v>
      </c>
      <c r="AK301" s="146" t="e">
        <f t="shared" si="53"/>
        <v>#DIV/0!</v>
      </c>
      <c r="AL301" s="146" t="e">
        <f t="shared" si="53"/>
        <v>#DIV/0!</v>
      </c>
      <c r="AM301" s="146" t="e">
        <f t="shared" si="53"/>
        <v>#DIV/0!</v>
      </c>
      <c r="AN301" s="146" t="e">
        <f t="shared" si="53"/>
        <v>#DIV/0!</v>
      </c>
      <c r="AO301" s="146" t="e">
        <f t="shared" si="53"/>
        <v>#DIV/0!</v>
      </c>
      <c r="AP301" s="146" t="e">
        <f t="shared" si="53"/>
        <v>#DIV/0!</v>
      </c>
      <c r="AQ301" s="146" t="e">
        <f t="shared" si="53"/>
        <v>#DIV/0!</v>
      </c>
      <c r="AR301" s="146" t="e">
        <f t="shared" si="53"/>
        <v>#DIV/0!</v>
      </c>
    </row>
    <row r="302" spans="1:44">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row>
    <row r="303" spans="1:44">
      <c r="A303" s="4"/>
      <c r="B303" s="5" t="s">
        <v>84</v>
      </c>
      <c r="C303" s="4"/>
      <c r="D303" s="4"/>
      <c r="E303" s="4"/>
      <c r="F303" s="4"/>
      <c r="G303" s="4"/>
      <c r="H303" s="4"/>
      <c r="I303" s="4"/>
      <c r="J303" s="4"/>
      <c r="K303" s="4"/>
      <c r="L303" s="4"/>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row>
    <row r="304" spans="1:44">
      <c r="B304" t="s">
        <v>82</v>
      </c>
      <c r="E304" t="s">
        <v>237</v>
      </c>
      <c r="M304" s="145" t="e">
        <f>IF('4 - Construction Inflation data'!H$160=0,0,'8a - Tot nominal costs '!M304/'4 - Construction Inflation data'!H$160)</f>
        <v>#DIV/0!</v>
      </c>
      <c r="N304" s="145" t="e">
        <f>IF('4 - Construction Inflation data'!I$160=0,0,'8a - Tot nominal costs '!N304/'4 - Construction Inflation data'!I$160)</f>
        <v>#DIV/0!</v>
      </c>
      <c r="O304" s="145" t="e">
        <f>IF('4 - Construction Inflation data'!J$160=0,0,'8a - Tot nominal costs '!O304/'4 - Construction Inflation data'!J$160)</f>
        <v>#DIV/0!</v>
      </c>
      <c r="P304" s="145" t="e">
        <f>IF('4 - Construction Inflation data'!K$160=0,0,'8a - Tot nominal costs '!P304/'4 - Construction Inflation data'!K$160)</f>
        <v>#DIV/0!</v>
      </c>
      <c r="Q304" s="145" t="e">
        <f>IF('4 - Construction Inflation data'!L$160=0,0,'8a - Tot nominal costs '!Q304/'4 - Construction Inflation data'!L$160)</f>
        <v>#DIV/0!</v>
      </c>
      <c r="R304" s="145" t="e">
        <f>IF('4 - Construction Inflation data'!M$160=0,0,'8a - Tot nominal costs '!R304/'4 - Construction Inflation data'!M$160)</f>
        <v>#DIV/0!</v>
      </c>
      <c r="S304" s="145" t="e">
        <f>IF('4 - Construction Inflation data'!N$160=0,0,'8a - Tot nominal costs '!S304/'4 - Construction Inflation data'!N$160)</f>
        <v>#DIV/0!</v>
      </c>
      <c r="T304" s="145" t="e">
        <f>IF('4 - Construction Inflation data'!O$160=0,0,'8a - Tot nominal costs '!T304/'4 - Construction Inflation data'!O$160)</f>
        <v>#DIV/0!</v>
      </c>
      <c r="U304" s="145" t="e">
        <f>IF('4 - Construction Inflation data'!P$160=0,0,'8a - Tot nominal costs '!U304/'4 - Construction Inflation data'!P$160)</f>
        <v>#DIV/0!</v>
      </c>
      <c r="V304" s="145" t="e">
        <f>IF('4 - Construction Inflation data'!Q$160=0,0,'8a - Tot nominal costs '!V304/'4 - Construction Inflation data'!Q$160)</f>
        <v>#DIV/0!</v>
      </c>
      <c r="W304" s="145" t="e">
        <f>IF('4 - Construction Inflation data'!R$160=0,0,'8a - Tot nominal costs '!W304/'4 - Construction Inflation data'!R$160)</f>
        <v>#DIV/0!</v>
      </c>
      <c r="X304" s="145" t="e">
        <f>IF('4 - Construction Inflation data'!S$160=0,0,'8a - Tot nominal costs '!X304/'4 - Construction Inflation data'!S$160)</f>
        <v>#DIV/0!</v>
      </c>
      <c r="Y304" s="145" t="e">
        <f>IF('4 - Construction Inflation data'!T$160=0,0,'8a - Tot nominal costs '!Y304/'4 - Construction Inflation data'!T$160)</f>
        <v>#DIV/0!</v>
      </c>
      <c r="Z304" s="145" t="e">
        <f>IF('4 - Construction Inflation data'!U$160=0,0,'8a - Tot nominal costs '!Z304/'4 - Construction Inflation data'!U$160)</f>
        <v>#DIV/0!</v>
      </c>
      <c r="AA304" s="145" t="e">
        <f>IF('4 - Construction Inflation data'!V$160=0,0,'8a - Tot nominal costs '!AA304/'4 - Construction Inflation data'!V$160)</f>
        <v>#DIV/0!</v>
      </c>
      <c r="AB304" s="145" t="e">
        <f>IF('4 - Construction Inflation data'!W$160=0,0,'8a - Tot nominal costs '!AB304/'4 - Construction Inflation data'!W$160)</f>
        <v>#DIV/0!</v>
      </c>
      <c r="AC304" s="145" t="e">
        <f>IF('4 - Construction Inflation data'!X$160=0,0,'8a - Tot nominal costs '!AC304/'4 - Construction Inflation data'!X$160)</f>
        <v>#DIV/0!</v>
      </c>
      <c r="AD304" s="145" t="e">
        <f>IF('4 - Construction Inflation data'!Y$160=0,0,'8a - Tot nominal costs '!AD304/'4 - Construction Inflation data'!Y$160)</f>
        <v>#DIV/0!</v>
      </c>
      <c r="AE304" s="145" t="e">
        <f>IF('4 - Construction Inflation data'!Z$160=0,0,'8a - Tot nominal costs '!AE304/'4 - Construction Inflation data'!Z$160)</f>
        <v>#DIV/0!</v>
      </c>
      <c r="AF304" s="145" t="e">
        <f>IF('4 - Construction Inflation data'!AA$160=0,0,'8a - Tot nominal costs '!AF304/'4 - Construction Inflation data'!AA$160)</f>
        <v>#DIV/0!</v>
      </c>
      <c r="AG304" s="145" t="e">
        <f>IF('4 - Construction Inflation data'!AB$160=0,0,'8a - Tot nominal costs '!AG304/'4 - Construction Inflation data'!AB$160)</f>
        <v>#DIV/0!</v>
      </c>
      <c r="AH304" s="145" t="e">
        <f>IF('4 - Construction Inflation data'!AC$160=0,0,'8a - Tot nominal costs '!AH304/'4 - Construction Inflation data'!AC$160)</f>
        <v>#DIV/0!</v>
      </c>
      <c r="AI304" s="145" t="e">
        <f>IF('4 - Construction Inflation data'!AD$160=0,0,'8a - Tot nominal costs '!AI304/'4 - Construction Inflation data'!AD$160)</f>
        <v>#DIV/0!</v>
      </c>
      <c r="AJ304" s="145" t="e">
        <f>IF('4 - Construction Inflation data'!AE$160=0,0,'8a - Tot nominal costs '!AJ304/'4 - Construction Inflation data'!AE$160)</f>
        <v>#DIV/0!</v>
      </c>
      <c r="AK304" s="145" t="e">
        <f>IF('4 - Construction Inflation data'!AF$160=0,0,'8a - Tot nominal costs '!AK304/'4 - Construction Inflation data'!AF$160)</f>
        <v>#DIV/0!</v>
      </c>
      <c r="AL304" s="145" t="e">
        <f>IF('4 - Construction Inflation data'!AG$160=0,0,'8a - Tot nominal costs '!AL304/'4 - Construction Inflation data'!AG$160)</f>
        <v>#DIV/0!</v>
      </c>
      <c r="AM304" s="145" t="e">
        <f>IF('4 - Construction Inflation data'!AH$160=0,0,'8a - Tot nominal costs '!AM304/'4 - Construction Inflation data'!AH$160)</f>
        <v>#DIV/0!</v>
      </c>
      <c r="AN304" s="145" t="e">
        <f>IF('4 - Construction Inflation data'!AI$160=0,0,'8a - Tot nominal costs '!AN304/'4 - Construction Inflation data'!AI$160)</f>
        <v>#DIV/0!</v>
      </c>
      <c r="AO304" s="145" t="e">
        <f>IF('4 - Construction Inflation data'!AJ$160=0,0,'8a - Tot nominal costs '!AO304/'4 - Construction Inflation data'!AJ$160)</f>
        <v>#DIV/0!</v>
      </c>
      <c r="AP304" s="145" t="e">
        <f>IF('4 - Construction Inflation data'!AK$160=0,0,'8a - Tot nominal costs '!AP304/'4 - Construction Inflation data'!AK$160)</f>
        <v>#DIV/0!</v>
      </c>
      <c r="AQ304" s="145" t="e">
        <f>IF('4 - Construction Inflation data'!AL$160=0,0,'8a - Tot nominal costs '!AQ304/'4 - Construction Inflation data'!AL$160)</f>
        <v>#DIV/0!</v>
      </c>
      <c r="AR304" s="145" t="e">
        <f>IF('4 - Construction Inflation data'!AM$160=0,0,'8a - Tot nominal costs '!AR304/'4 - Construction Inflation data'!AM$160)</f>
        <v>#DIV/0!</v>
      </c>
    </row>
    <row r="305" spans="1:44">
      <c r="B305" t="s">
        <v>82</v>
      </c>
      <c r="E305" t="s">
        <v>237</v>
      </c>
      <c r="M305" s="145" t="e">
        <f>IF('4 - Construction Inflation data'!H$160=0,0,'8a - Tot nominal costs '!M305/'4 - Construction Inflation data'!H$160)</f>
        <v>#DIV/0!</v>
      </c>
      <c r="N305" s="145" t="e">
        <f>IF('4 - Construction Inflation data'!I$160=0,0,'8a - Tot nominal costs '!N305/'4 - Construction Inflation data'!I$160)</f>
        <v>#DIV/0!</v>
      </c>
      <c r="O305" s="145" t="e">
        <f>IF('4 - Construction Inflation data'!J$160=0,0,'8a - Tot nominal costs '!O305/'4 - Construction Inflation data'!J$160)</f>
        <v>#DIV/0!</v>
      </c>
      <c r="P305" s="145" t="e">
        <f>IF('4 - Construction Inflation data'!K$160=0,0,'8a - Tot nominal costs '!P305/'4 - Construction Inflation data'!K$160)</f>
        <v>#DIV/0!</v>
      </c>
      <c r="Q305" s="145" t="e">
        <f>IF('4 - Construction Inflation data'!L$160=0,0,'8a - Tot nominal costs '!Q305/'4 - Construction Inflation data'!L$160)</f>
        <v>#DIV/0!</v>
      </c>
      <c r="R305" s="145" t="e">
        <f>IF('4 - Construction Inflation data'!M$160=0,0,'8a - Tot nominal costs '!R305/'4 - Construction Inflation data'!M$160)</f>
        <v>#DIV/0!</v>
      </c>
      <c r="S305" s="145" t="e">
        <f>IF('4 - Construction Inflation data'!N$160=0,0,'8a - Tot nominal costs '!S305/'4 - Construction Inflation data'!N$160)</f>
        <v>#DIV/0!</v>
      </c>
      <c r="T305" s="145" t="e">
        <f>IF('4 - Construction Inflation data'!O$160=0,0,'8a - Tot nominal costs '!T305/'4 - Construction Inflation data'!O$160)</f>
        <v>#DIV/0!</v>
      </c>
      <c r="U305" s="145" t="e">
        <f>IF('4 - Construction Inflation data'!P$160=0,0,'8a - Tot nominal costs '!U305/'4 - Construction Inflation data'!P$160)</f>
        <v>#DIV/0!</v>
      </c>
      <c r="V305" s="145" t="e">
        <f>IF('4 - Construction Inflation data'!Q$160=0,0,'8a - Tot nominal costs '!V305/'4 - Construction Inflation data'!Q$160)</f>
        <v>#DIV/0!</v>
      </c>
      <c r="W305" s="145" t="e">
        <f>IF('4 - Construction Inflation data'!R$160=0,0,'8a - Tot nominal costs '!W305/'4 - Construction Inflation data'!R$160)</f>
        <v>#DIV/0!</v>
      </c>
      <c r="X305" s="145" t="e">
        <f>IF('4 - Construction Inflation data'!S$160=0,0,'8a - Tot nominal costs '!X305/'4 - Construction Inflation data'!S$160)</f>
        <v>#DIV/0!</v>
      </c>
      <c r="Y305" s="145" t="e">
        <f>IF('4 - Construction Inflation data'!T$160=0,0,'8a - Tot nominal costs '!Y305/'4 - Construction Inflation data'!T$160)</f>
        <v>#DIV/0!</v>
      </c>
      <c r="Z305" s="145" t="e">
        <f>IF('4 - Construction Inflation data'!U$160=0,0,'8a - Tot nominal costs '!Z305/'4 - Construction Inflation data'!U$160)</f>
        <v>#DIV/0!</v>
      </c>
      <c r="AA305" s="145" t="e">
        <f>IF('4 - Construction Inflation data'!V$160=0,0,'8a - Tot nominal costs '!AA305/'4 - Construction Inflation data'!V$160)</f>
        <v>#DIV/0!</v>
      </c>
      <c r="AB305" s="145" t="e">
        <f>IF('4 - Construction Inflation data'!W$160=0,0,'8a - Tot nominal costs '!AB305/'4 - Construction Inflation data'!W$160)</f>
        <v>#DIV/0!</v>
      </c>
      <c r="AC305" s="145" t="e">
        <f>IF('4 - Construction Inflation data'!X$160=0,0,'8a - Tot nominal costs '!AC305/'4 - Construction Inflation data'!X$160)</f>
        <v>#DIV/0!</v>
      </c>
      <c r="AD305" s="145" t="e">
        <f>IF('4 - Construction Inflation data'!Y$160=0,0,'8a - Tot nominal costs '!AD305/'4 - Construction Inflation data'!Y$160)</f>
        <v>#DIV/0!</v>
      </c>
      <c r="AE305" s="145" t="e">
        <f>IF('4 - Construction Inflation data'!Z$160=0,0,'8a - Tot nominal costs '!AE305/'4 - Construction Inflation data'!Z$160)</f>
        <v>#DIV/0!</v>
      </c>
      <c r="AF305" s="145" t="e">
        <f>IF('4 - Construction Inflation data'!AA$160=0,0,'8a - Tot nominal costs '!AF305/'4 - Construction Inflation data'!AA$160)</f>
        <v>#DIV/0!</v>
      </c>
      <c r="AG305" s="145" t="e">
        <f>IF('4 - Construction Inflation data'!AB$160=0,0,'8a - Tot nominal costs '!AG305/'4 - Construction Inflation data'!AB$160)</f>
        <v>#DIV/0!</v>
      </c>
      <c r="AH305" s="145" t="e">
        <f>IF('4 - Construction Inflation data'!AC$160=0,0,'8a - Tot nominal costs '!AH305/'4 - Construction Inflation data'!AC$160)</f>
        <v>#DIV/0!</v>
      </c>
      <c r="AI305" s="145" t="e">
        <f>IF('4 - Construction Inflation data'!AD$160=0,0,'8a - Tot nominal costs '!AI305/'4 - Construction Inflation data'!AD$160)</f>
        <v>#DIV/0!</v>
      </c>
      <c r="AJ305" s="145" t="e">
        <f>IF('4 - Construction Inflation data'!AE$160=0,0,'8a - Tot nominal costs '!AJ305/'4 - Construction Inflation data'!AE$160)</f>
        <v>#DIV/0!</v>
      </c>
      <c r="AK305" s="145" t="e">
        <f>IF('4 - Construction Inflation data'!AF$160=0,0,'8a - Tot nominal costs '!AK305/'4 - Construction Inflation data'!AF$160)</f>
        <v>#DIV/0!</v>
      </c>
      <c r="AL305" s="145" t="e">
        <f>IF('4 - Construction Inflation data'!AG$160=0,0,'8a - Tot nominal costs '!AL305/'4 - Construction Inflation data'!AG$160)</f>
        <v>#DIV/0!</v>
      </c>
      <c r="AM305" s="145" t="e">
        <f>IF('4 - Construction Inflation data'!AH$160=0,0,'8a - Tot nominal costs '!AM305/'4 - Construction Inflation data'!AH$160)</f>
        <v>#DIV/0!</v>
      </c>
      <c r="AN305" s="145" t="e">
        <f>IF('4 - Construction Inflation data'!AI$160=0,0,'8a - Tot nominal costs '!AN305/'4 - Construction Inflation data'!AI$160)</f>
        <v>#DIV/0!</v>
      </c>
      <c r="AO305" s="145" t="e">
        <f>IF('4 - Construction Inflation data'!AJ$160=0,0,'8a - Tot nominal costs '!AO305/'4 - Construction Inflation data'!AJ$160)</f>
        <v>#DIV/0!</v>
      </c>
      <c r="AP305" s="145" t="e">
        <f>IF('4 - Construction Inflation data'!AK$160=0,0,'8a - Tot nominal costs '!AP305/'4 - Construction Inflation data'!AK$160)</f>
        <v>#DIV/0!</v>
      </c>
      <c r="AQ305" s="145" t="e">
        <f>IF('4 - Construction Inflation data'!AL$160=0,0,'8a - Tot nominal costs '!AQ305/'4 - Construction Inflation data'!AL$160)</f>
        <v>#DIV/0!</v>
      </c>
      <c r="AR305" s="145" t="e">
        <f>IF('4 - Construction Inflation data'!AM$160=0,0,'8a - Tot nominal costs '!AR305/'4 - Construction Inflation data'!AM$160)</f>
        <v>#DIV/0!</v>
      </c>
    </row>
    <row r="306" spans="1:44">
      <c r="B306" t="s">
        <v>82</v>
      </c>
      <c r="E306" t="s">
        <v>237</v>
      </c>
      <c r="M306" s="145" t="e">
        <f>IF('4 - Construction Inflation data'!H$160=0,0,'8a - Tot nominal costs '!M306/'4 - Construction Inflation data'!H$160)</f>
        <v>#DIV/0!</v>
      </c>
      <c r="N306" s="145" t="e">
        <f>IF('4 - Construction Inflation data'!I$160=0,0,'8a - Tot nominal costs '!N306/'4 - Construction Inflation data'!I$160)</f>
        <v>#DIV/0!</v>
      </c>
      <c r="O306" s="145" t="e">
        <f>IF('4 - Construction Inflation data'!J$160=0,0,'8a - Tot nominal costs '!O306/'4 - Construction Inflation data'!J$160)</f>
        <v>#DIV/0!</v>
      </c>
      <c r="P306" s="145" t="e">
        <f>IF('4 - Construction Inflation data'!K$160=0,0,'8a - Tot nominal costs '!P306/'4 - Construction Inflation data'!K$160)</f>
        <v>#DIV/0!</v>
      </c>
      <c r="Q306" s="145" t="e">
        <f>IF('4 - Construction Inflation data'!L$160=0,0,'8a - Tot nominal costs '!Q306/'4 - Construction Inflation data'!L$160)</f>
        <v>#DIV/0!</v>
      </c>
      <c r="R306" s="145" t="e">
        <f>IF('4 - Construction Inflation data'!M$160=0,0,'8a - Tot nominal costs '!R306/'4 - Construction Inflation data'!M$160)</f>
        <v>#DIV/0!</v>
      </c>
      <c r="S306" s="145" t="e">
        <f>IF('4 - Construction Inflation data'!N$160=0,0,'8a - Tot nominal costs '!S306/'4 - Construction Inflation data'!N$160)</f>
        <v>#DIV/0!</v>
      </c>
      <c r="T306" s="145" t="e">
        <f>IF('4 - Construction Inflation data'!O$160=0,0,'8a - Tot nominal costs '!T306/'4 - Construction Inflation data'!O$160)</f>
        <v>#DIV/0!</v>
      </c>
      <c r="U306" s="145" t="e">
        <f>IF('4 - Construction Inflation data'!P$160=0,0,'8a - Tot nominal costs '!U306/'4 - Construction Inflation data'!P$160)</f>
        <v>#DIV/0!</v>
      </c>
      <c r="V306" s="145" t="e">
        <f>IF('4 - Construction Inflation data'!Q$160=0,0,'8a - Tot nominal costs '!V306/'4 - Construction Inflation data'!Q$160)</f>
        <v>#DIV/0!</v>
      </c>
      <c r="W306" s="145" t="e">
        <f>IF('4 - Construction Inflation data'!R$160=0,0,'8a - Tot nominal costs '!W306/'4 - Construction Inflation data'!R$160)</f>
        <v>#DIV/0!</v>
      </c>
      <c r="X306" s="145" t="e">
        <f>IF('4 - Construction Inflation data'!S$160=0,0,'8a - Tot nominal costs '!X306/'4 - Construction Inflation data'!S$160)</f>
        <v>#DIV/0!</v>
      </c>
      <c r="Y306" s="145" t="e">
        <f>IF('4 - Construction Inflation data'!T$160=0,0,'8a - Tot nominal costs '!Y306/'4 - Construction Inflation data'!T$160)</f>
        <v>#DIV/0!</v>
      </c>
      <c r="Z306" s="145" t="e">
        <f>IF('4 - Construction Inflation data'!U$160=0,0,'8a - Tot nominal costs '!Z306/'4 - Construction Inflation data'!U$160)</f>
        <v>#DIV/0!</v>
      </c>
      <c r="AA306" s="145" t="e">
        <f>IF('4 - Construction Inflation data'!V$160=0,0,'8a - Tot nominal costs '!AA306/'4 - Construction Inflation data'!V$160)</f>
        <v>#DIV/0!</v>
      </c>
      <c r="AB306" s="145" t="e">
        <f>IF('4 - Construction Inflation data'!W$160=0,0,'8a - Tot nominal costs '!AB306/'4 - Construction Inflation data'!W$160)</f>
        <v>#DIV/0!</v>
      </c>
      <c r="AC306" s="145" t="e">
        <f>IF('4 - Construction Inflation data'!X$160=0,0,'8a - Tot nominal costs '!AC306/'4 - Construction Inflation data'!X$160)</f>
        <v>#DIV/0!</v>
      </c>
      <c r="AD306" s="145" t="e">
        <f>IF('4 - Construction Inflation data'!Y$160=0,0,'8a - Tot nominal costs '!AD306/'4 - Construction Inflation data'!Y$160)</f>
        <v>#DIV/0!</v>
      </c>
      <c r="AE306" s="145" t="e">
        <f>IF('4 - Construction Inflation data'!Z$160=0,0,'8a - Tot nominal costs '!AE306/'4 - Construction Inflation data'!Z$160)</f>
        <v>#DIV/0!</v>
      </c>
      <c r="AF306" s="145" t="e">
        <f>IF('4 - Construction Inflation data'!AA$160=0,0,'8a - Tot nominal costs '!AF306/'4 - Construction Inflation data'!AA$160)</f>
        <v>#DIV/0!</v>
      </c>
      <c r="AG306" s="145" t="e">
        <f>IF('4 - Construction Inflation data'!AB$160=0,0,'8a - Tot nominal costs '!AG306/'4 - Construction Inflation data'!AB$160)</f>
        <v>#DIV/0!</v>
      </c>
      <c r="AH306" s="145" t="e">
        <f>IF('4 - Construction Inflation data'!AC$160=0,0,'8a - Tot nominal costs '!AH306/'4 - Construction Inflation data'!AC$160)</f>
        <v>#DIV/0!</v>
      </c>
      <c r="AI306" s="145" t="e">
        <f>IF('4 - Construction Inflation data'!AD$160=0,0,'8a - Tot nominal costs '!AI306/'4 - Construction Inflation data'!AD$160)</f>
        <v>#DIV/0!</v>
      </c>
      <c r="AJ306" s="145" t="e">
        <f>IF('4 - Construction Inflation data'!AE$160=0,0,'8a - Tot nominal costs '!AJ306/'4 - Construction Inflation data'!AE$160)</f>
        <v>#DIV/0!</v>
      </c>
      <c r="AK306" s="145" t="e">
        <f>IF('4 - Construction Inflation data'!AF$160=0,0,'8a - Tot nominal costs '!AK306/'4 - Construction Inflation data'!AF$160)</f>
        <v>#DIV/0!</v>
      </c>
      <c r="AL306" s="145" t="e">
        <f>IF('4 - Construction Inflation data'!AG$160=0,0,'8a - Tot nominal costs '!AL306/'4 - Construction Inflation data'!AG$160)</f>
        <v>#DIV/0!</v>
      </c>
      <c r="AM306" s="145" t="e">
        <f>IF('4 - Construction Inflation data'!AH$160=0,0,'8a - Tot nominal costs '!AM306/'4 - Construction Inflation data'!AH$160)</f>
        <v>#DIV/0!</v>
      </c>
      <c r="AN306" s="145" t="e">
        <f>IF('4 - Construction Inflation data'!AI$160=0,0,'8a - Tot nominal costs '!AN306/'4 - Construction Inflation data'!AI$160)</f>
        <v>#DIV/0!</v>
      </c>
      <c r="AO306" s="145" t="e">
        <f>IF('4 - Construction Inflation data'!AJ$160=0,0,'8a - Tot nominal costs '!AO306/'4 - Construction Inflation data'!AJ$160)</f>
        <v>#DIV/0!</v>
      </c>
      <c r="AP306" s="145" t="e">
        <f>IF('4 - Construction Inflation data'!AK$160=0,0,'8a - Tot nominal costs '!AP306/'4 - Construction Inflation data'!AK$160)</f>
        <v>#DIV/0!</v>
      </c>
      <c r="AQ306" s="145" t="e">
        <f>IF('4 - Construction Inflation data'!AL$160=0,0,'8a - Tot nominal costs '!AQ306/'4 - Construction Inflation data'!AL$160)</f>
        <v>#DIV/0!</v>
      </c>
      <c r="AR306" s="145" t="e">
        <f>IF('4 - Construction Inflation data'!AM$160=0,0,'8a - Tot nominal costs '!AR306/'4 - Construction Inflation data'!AM$160)</f>
        <v>#DIV/0!</v>
      </c>
    </row>
    <row r="307" spans="1:44">
      <c r="B307" t="s">
        <v>82</v>
      </c>
      <c r="E307" t="s">
        <v>237</v>
      </c>
      <c r="M307" s="145" t="e">
        <f>IF('4 - Construction Inflation data'!H$160=0,0,'8a - Tot nominal costs '!M307/'4 - Construction Inflation data'!H$160)</f>
        <v>#DIV/0!</v>
      </c>
      <c r="N307" s="145" t="e">
        <f>IF('4 - Construction Inflation data'!I$160=0,0,'8a - Tot nominal costs '!N307/'4 - Construction Inflation data'!I$160)</f>
        <v>#DIV/0!</v>
      </c>
      <c r="O307" s="145" t="e">
        <f>IF('4 - Construction Inflation data'!J$160=0,0,'8a - Tot nominal costs '!O307/'4 - Construction Inflation data'!J$160)</f>
        <v>#DIV/0!</v>
      </c>
      <c r="P307" s="145" t="e">
        <f>IF('4 - Construction Inflation data'!K$160=0,0,'8a - Tot nominal costs '!P307/'4 - Construction Inflation data'!K$160)</f>
        <v>#DIV/0!</v>
      </c>
      <c r="Q307" s="145" t="e">
        <f>IF('4 - Construction Inflation data'!L$160=0,0,'8a - Tot nominal costs '!Q307/'4 - Construction Inflation data'!L$160)</f>
        <v>#DIV/0!</v>
      </c>
      <c r="R307" s="145" t="e">
        <f>IF('4 - Construction Inflation data'!M$160=0,0,'8a - Tot nominal costs '!R307/'4 - Construction Inflation data'!M$160)</f>
        <v>#DIV/0!</v>
      </c>
      <c r="S307" s="145" t="e">
        <f>IF('4 - Construction Inflation data'!N$160=0,0,'8a - Tot nominal costs '!S307/'4 - Construction Inflation data'!N$160)</f>
        <v>#DIV/0!</v>
      </c>
      <c r="T307" s="145" t="e">
        <f>IF('4 - Construction Inflation data'!O$160=0,0,'8a - Tot nominal costs '!T307/'4 - Construction Inflation data'!O$160)</f>
        <v>#DIV/0!</v>
      </c>
      <c r="U307" s="145" t="e">
        <f>IF('4 - Construction Inflation data'!P$160=0,0,'8a - Tot nominal costs '!U307/'4 - Construction Inflation data'!P$160)</f>
        <v>#DIV/0!</v>
      </c>
      <c r="V307" s="145" t="e">
        <f>IF('4 - Construction Inflation data'!Q$160=0,0,'8a - Tot nominal costs '!V307/'4 - Construction Inflation data'!Q$160)</f>
        <v>#DIV/0!</v>
      </c>
      <c r="W307" s="145" t="e">
        <f>IF('4 - Construction Inflation data'!R$160=0,0,'8a - Tot nominal costs '!W307/'4 - Construction Inflation data'!R$160)</f>
        <v>#DIV/0!</v>
      </c>
      <c r="X307" s="145" t="e">
        <f>IF('4 - Construction Inflation data'!S$160=0,0,'8a - Tot nominal costs '!X307/'4 - Construction Inflation data'!S$160)</f>
        <v>#DIV/0!</v>
      </c>
      <c r="Y307" s="145" t="e">
        <f>IF('4 - Construction Inflation data'!T$160=0,0,'8a - Tot nominal costs '!Y307/'4 - Construction Inflation data'!T$160)</f>
        <v>#DIV/0!</v>
      </c>
      <c r="Z307" s="145" t="e">
        <f>IF('4 - Construction Inflation data'!U$160=0,0,'8a - Tot nominal costs '!Z307/'4 - Construction Inflation data'!U$160)</f>
        <v>#DIV/0!</v>
      </c>
      <c r="AA307" s="145" t="e">
        <f>IF('4 - Construction Inflation data'!V$160=0,0,'8a - Tot nominal costs '!AA307/'4 - Construction Inflation data'!V$160)</f>
        <v>#DIV/0!</v>
      </c>
      <c r="AB307" s="145" t="e">
        <f>IF('4 - Construction Inflation data'!W$160=0,0,'8a - Tot nominal costs '!AB307/'4 - Construction Inflation data'!W$160)</f>
        <v>#DIV/0!</v>
      </c>
      <c r="AC307" s="145" t="e">
        <f>IF('4 - Construction Inflation data'!X$160=0,0,'8a - Tot nominal costs '!AC307/'4 - Construction Inflation data'!X$160)</f>
        <v>#DIV/0!</v>
      </c>
      <c r="AD307" s="145" t="e">
        <f>IF('4 - Construction Inflation data'!Y$160=0,0,'8a - Tot nominal costs '!AD307/'4 - Construction Inflation data'!Y$160)</f>
        <v>#DIV/0!</v>
      </c>
      <c r="AE307" s="145" t="e">
        <f>IF('4 - Construction Inflation data'!Z$160=0,0,'8a - Tot nominal costs '!AE307/'4 - Construction Inflation data'!Z$160)</f>
        <v>#DIV/0!</v>
      </c>
      <c r="AF307" s="145" t="e">
        <f>IF('4 - Construction Inflation data'!AA$160=0,0,'8a - Tot nominal costs '!AF307/'4 - Construction Inflation data'!AA$160)</f>
        <v>#DIV/0!</v>
      </c>
      <c r="AG307" s="145" t="e">
        <f>IF('4 - Construction Inflation data'!AB$160=0,0,'8a - Tot nominal costs '!AG307/'4 - Construction Inflation data'!AB$160)</f>
        <v>#DIV/0!</v>
      </c>
      <c r="AH307" s="145" t="e">
        <f>IF('4 - Construction Inflation data'!AC$160=0,0,'8a - Tot nominal costs '!AH307/'4 - Construction Inflation data'!AC$160)</f>
        <v>#DIV/0!</v>
      </c>
      <c r="AI307" s="145" t="e">
        <f>IF('4 - Construction Inflation data'!AD$160=0,0,'8a - Tot nominal costs '!AI307/'4 - Construction Inflation data'!AD$160)</f>
        <v>#DIV/0!</v>
      </c>
      <c r="AJ307" s="145" t="e">
        <f>IF('4 - Construction Inflation data'!AE$160=0,0,'8a - Tot nominal costs '!AJ307/'4 - Construction Inflation data'!AE$160)</f>
        <v>#DIV/0!</v>
      </c>
      <c r="AK307" s="145" t="e">
        <f>IF('4 - Construction Inflation data'!AF$160=0,0,'8a - Tot nominal costs '!AK307/'4 - Construction Inflation data'!AF$160)</f>
        <v>#DIV/0!</v>
      </c>
      <c r="AL307" s="145" t="e">
        <f>IF('4 - Construction Inflation data'!AG$160=0,0,'8a - Tot nominal costs '!AL307/'4 - Construction Inflation data'!AG$160)</f>
        <v>#DIV/0!</v>
      </c>
      <c r="AM307" s="145" t="e">
        <f>IF('4 - Construction Inflation data'!AH$160=0,0,'8a - Tot nominal costs '!AM307/'4 - Construction Inflation data'!AH$160)</f>
        <v>#DIV/0!</v>
      </c>
      <c r="AN307" s="145" t="e">
        <f>IF('4 - Construction Inflation data'!AI$160=0,0,'8a - Tot nominal costs '!AN307/'4 - Construction Inflation data'!AI$160)</f>
        <v>#DIV/0!</v>
      </c>
      <c r="AO307" s="145" t="e">
        <f>IF('4 - Construction Inflation data'!AJ$160=0,0,'8a - Tot nominal costs '!AO307/'4 - Construction Inflation data'!AJ$160)</f>
        <v>#DIV/0!</v>
      </c>
      <c r="AP307" s="145" t="e">
        <f>IF('4 - Construction Inflation data'!AK$160=0,0,'8a - Tot nominal costs '!AP307/'4 - Construction Inflation data'!AK$160)</f>
        <v>#DIV/0!</v>
      </c>
      <c r="AQ307" s="145" t="e">
        <f>IF('4 - Construction Inflation data'!AL$160=0,0,'8a - Tot nominal costs '!AQ307/'4 - Construction Inflation data'!AL$160)</f>
        <v>#DIV/0!</v>
      </c>
      <c r="AR307" s="145" t="e">
        <f>IF('4 - Construction Inflation data'!AM$160=0,0,'8a - Tot nominal costs '!AR307/'4 - Construction Inflation data'!AM$160)</f>
        <v>#DIV/0!</v>
      </c>
    </row>
    <row r="308" spans="1:44">
      <c r="B308" t="s">
        <v>82</v>
      </c>
      <c r="E308" t="s">
        <v>237</v>
      </c>
      <c r="M308" s="145" t="e">
        <f>IF('4 - Construction Inflation data'!H$160=0,0,'8a - Tot nominal costs '!M308/'4 - Construction Inflation data'!H$160)</f>
        <v>#DIV/0!</v>
      </c>
      <c r="N308" s="145" t="e">
        <f>IF('4 - Construction Inflation data'!I$160=0,0,'8a - Tot nominal costs '!N308/'4 - Construction Inflation data'!I$160)</f>
        <v>#DIV/0!</v>
      </c>
      <c r="O308" s="145" t="e">
        <f>IF('4 - Construction Inflation data'!J$160=0,0,'8a - Tot nominal costs '!O308/'4 - Construction Inflation data'!J$160)</f>
        <v>#DIV/0!</v>
      </c>
      <c r="P308" s="145" t="e">
        <f>IF('4 - Construction Inflation data'!K$160=0,0,'8a - Tot nominal costs '!P308/'4 - Construction Inflation data'!K$160)</f>
        <v>#DIV/0!</v>
      </c>
      <c r="Q308" s="145" t="e">
        <f>IF('4 - Construction Inflation data'!L$160=0,0,'8a - Tot nominal costs '!Q308/'4 - Construction Inflation data'!L$160)</f>
        <v>#DIV/0!</v>
      </c>
      <c r="R308" s="145" t="e">
        <f>IF('4 - Construction Inflation data'!M$160=0,0,'8a - Tot nominal costs '!R308/'4 - Construction Inflation data'!M$160)</f>
        <v>#DIV/0!</v>
      </c>
      <c r="S308" s="145" t="e">
        <f>IF('4 - Construction Inflation data'!N$160=0,0,'8a - Tot nominal costs '!S308/'4 - Construction Inflation data'!N$160)</f>
        <v>#DIV/0!</v>
      </c>
      <c r="T308" s="145" t="e">
        <f>IF('4 - Construction Inflation data'!O$160=0,0,'8a - Tot nominal costs '!T308/'4 - Construction Inflation data'!O$160)</f>
        <v>#DIV/0!</v>
      </c>
      <c r="U308" s="145" t="e">
        <f>IF('4 - Construction Inflation data'!P$160=0,0,'8a - Tot nominal costs '!U308/'4 - Construction Inflation data'!P$160)</f>
        <v>#DIV/0!</v>
      </c>
      <c r="V308" s="145" t="e">
        <f>IF('4 - Construction Inflation data'!Q$160=0,0,'8a - Tot nominal costs '!V308/'4 - Construction Inflation data'!Q$160)</f>
        <v>#DIV/0!</v>
      </c>
      <c r="W308" s="145" t="e">
        <f>IF('4 - Construction Inflation data'!R$160=0,0,'8a - Tot nominal costs '!W308/'4 - Construction Inflation data'!R$160)</f>
        <v>#DIV/0!</v>
      </c>
      <c r="X308" s="145" t="e">
        <f>IF('4 - Construction Inflation data'!S$160=0,0,'8a - Tot nominal costs '!X308/'4 - Construction Inflation data'!S$160)</f>
        <v>#DIV/0!</v>
      </c>
      <c r="Y308" s="145" t="e">
        <f>IF('4 - Construction Inflation data'!T$160=0,0,'8a - Tot nominal costs '!Y308/'4 - Construction Inflation data'!T$160)</f>
        <v>#DIV/0!</v>
      </c>
      <c r="Z308" s="145" t="e">
        <f>IF('4 - Construction Inflation data'!U$160=0,0,'8a - Tot nominal costs '!Z308/'4 - Construction Inflation data'!U$160)</f>
        <v>#DIV/0!</v>
      </c>
      <c r="AA308" s="145" t="e">
        <f>IF('4 - Construction Inflation data'!V$160=0,0,'8a - Tot nominal costs '!AA308/'4 - Construction Inflation data'!V$160)</f>
        <v>#DIV/0!</v>
      </c>
      <c r="AB308" s="145" t="e">
        <f>IF('4 - Construction Inflation data'!W$160=0,0,'8a - Tot nominal costs '!AB308/'4 - Construction Inflation data'!W$160)</f>
        <v>#DIV/0!</v>
      </c>
      <c r="AC308" s="145" t="e">
        <f>IF('4 - Construction Inflation data'!X$160=0,0,'8a - Tot nominal costs '!AC308/'4 - Construction Inflation data'!X$160)</f>
        <v>#DIV/0!</v>
      </c>
      <c r="AD308" s="145" t="e">
        <f>IF('4 - Construction Inflation data'!Y$160=0,0,'8a - Tot nominal costs '!AD308/'4 - Construction Inflation data'!Y$160)</f>
        <v>#DIV/0!</v>
      </c>
      <c r="AE308" s="145" t="e">
        <f>IF('4 - Construction Inflation data'!Z$160=0,0,'8a - Tot nominal costs '!AE308/'4 - Construction Inflation data'!Z$160)</f>
        <v>#DIV/0!</v>
      </c>
      <c r="AF308" s="145" t="e">
        <f>IF('4 - Construction Inflation data'!AA$160=0,0,'8a - Tot nominal costs '!AF308/'4 - Construction Inflation data'!AA$160)</f>
        <v>#DIV/0!</v>
      </c>
      <c r="AG308" s="145" t="e">
        <f>IF('4 - Construction Inflation data'!AB$160=0,0,'8a - Tot nominal costs '!AG308/'4 - Construction Inflation data'!AB$160)</f>
        <v>#DIV/0!</v>
      </c>
      <c r="AH308" s="145" t="e">
        <f>IF('4 - Construction Inflation data'!AC$160=0,0,'8a - Tot nominal costs '!AH308/'4 - Construction Inflation data'!AC$160)</f>
        <v>#DIV/0!</v>
      </c>
      <c r="AI308" s="145" t="e">
        <f>IF('4 - Construction Inflation data'!AD$160=0,0,'8a - Tot nominal costs '!AI308/'4 - Construction Inflation data'!AD$160)</f>
        <v>#DIV/0!</v>
      </c>
      <c r="AJ308" s="145" t="e">
        <f>IF('4 - Construction Inflation data'!AE$160=0,0,'8a - Tot nominal costs '!AJ308/'4 - Construction Inflation data'!AE$160)</f>
        <v>#DIV/0!</v>
      </c>
      <c r="AK308" s="145" t="e">
        <f>IF('4 - Construction Inflation data'!AF$160=0,0,'8a - Tot nominal costs '!AK308/'4 - Construction Inflation data'!AF$160)</f>
        <v>#DIV/0!</v>
      </c>
      <c r="AL308" s="145" t="e">
        <f>IF('4 - Construction Inflation data'!AG$160=0,0,'8a - Tot nominal costs '!AL308/'4 - Construction Inflation data'!AG$160)</f>
        <v>#DIV/0!</v>
      </c>
      <c r="AM308" s="145" t="e">
        <f>IF('4 - Construction Inflation data'!AH$160=0,0,'8a - Tot nominal costs '!AM308/'4 - Construction Inflation data'!AH$160)</f>
        <v>#DIV/0!</v>
      </c>
      <c r="AN308" s="145" t="e">
        <f>IF('4 - Construction Inflation data'!AI$160=0,0,'8a - Tot nominal costs '!AN308/'4 - Construction Inflation data'!AI$160)</f>
        <v>#DIV/0!</v>
      </c>
      <c r="AO308" s="145" t="e">
        <f>IF('4 - Construction Inflation data'!AJ$160=0,0,'8a - Tot nominal costs '!AO308/'4 - Construction Inflation data'!AJ$160)</f>
        <v>#DIV/0!</v>
      </c>
      <c r="AP308" s="145" t="e">
        <f>IF('4 - Construction Inflation data'!AK$160=0,0,'8a - Tot nominal costs '!AP308/'4 - Construction Inflation data'!AK$160)</f>
        <v>#DIV/0!</v>
      </c>
      <c r="AQ308" s="145" t="e">
        <f>IF('4 - Construction Inflation data'!AL$160=0,0,'8a - Tot nominal costs '!AQ308/'4 - Construction Inflation data'!AL$160)</f>
        <v>#DIV/0!</v>
      </c>
      <c r="AR308" s="145" t="e">
        <f>IF('4 - Construction Inflation data'!AM$160=0,0,'8a - Tot nominal costs '!AR308/'4 - Construction Inflation data'!AM$160)</f>
        <v>#DIV/0!</v>
      </c>
    </row>
    <row r="309" spans="1:44">
      <c r="B309" t="s">
        <v>82</v>
      </c>
      <c r="E309" t="s">
        <v>237</v>
      </c>
      <c r="M309" s="145" t="e">
        <f>IF('4 - Construction Inflation data'!H$160=0,0,'8a - Tot nominal costs '!M309/'4 - Construction Inflation data'!H$160)</f>
        <v>#DIV/0!</v>
      </c>
      <c r="N309" s="145" t="e">
        <f>IF('4 - Construction Inflation data'!I$160=0,0,'8a - Tot nominal costs '!N309/'4 - Construction Inflation data'!I$160)</f>
        <v>#DIV/0!</v>
      </c>
      <c r="O309" s="145" t="e">
        <f>IF('4 - Construction Inflation data'!J$160=0,0,'8a - Tot nominal costs '!O309/'4 - Construction Inflation data'!J$160)</f>
        <v>#DIV/0!</v>
      </c>
      <c r="P309" s="145" t="e">
        <f>IF('4 - Construction Inflation data'!K$160=0,0,'8a - Tot nominal costs '!P309/'4 - Construction Inflation data'!K$160)</f>
        <v>#DIV/0!</v>
      </c>
      <c r="Q309" s="145" t="e">
        <f>IF('4 - Construction Inflation data'!L$160=0,0,'8a - Tot nominal costs '!Q309/'4 - Construction Inflation data'!L$160)</f>
        <v>#DIV/0!</v>
      </c>
      <c r="R309" s="145" t="e">
        <f>IF('4 - Construction Inflation data'!M$160=0,0,'8a - Tot nominal costs '!R309/'4 - Construction Inflation data'!M$160)</f>
        <v>#DIV/0!</v>
      </c>
      <c r="S309" s="145" t="e">
        <f>IF('4 - Construction Inflation data'!N$160=0,0,'8a - Tot nominal costs '!S309/'4 - Construction Inflation data'!N$160)</f>
        <v>#DIV/0!</v>
      </c>
      <c r="T309" s="145" t="e">
        <f>IF('4 - Construction Inflation data'!O$160=0,0,'8a - Tot nominal costs '!T309/'4 - Construction Inflation data'!O$160)</f>
        <v>#DIV/0!</v>
      </c>
      <c r="U309" s="145" t="e">
        <f>IF('4 - Construction Inflation data'!P$160=0,0,'8a - Tot nominal costs '!U309/'4 - Construction Inflation data'!P$160)</f>
        <v>#DIV/0!</v>
      </c>
      <c r="V309" s="145" t="e">
        <f>IF('4 - Construction Inflation data'!Q$160=0,0,'8a - Tot nominal costs '!V309/'4 - Construction Inflation data'!Q$160)</f>
        <v>#DIV/0!</v>
      </c>
      <c r="W309" s="145" t="e">
        <f>IF('4 - Construction Inflation data'!R$160=0,0,'8a - Tot nominal costs '!W309/'4 - Construction Inflation data'!R$160)</f>
        <v>#DIV/0!</v>
      </c>
      <c r="X309" s="145" t="e">
        <f>IF('4 - Construction Inflation data'!S$160=0,0,'8a - Tot nominal costs '!X309/'4 - Construction Inflation data'!S$160)</f>
        <v>#DIV/0!</v>
      </c>
      <c r="Y309" s="145" t="e">
        <f>IF('4 - Construction Inflation data'!T$160=0,0,'8a - Tot nominal costs '!Y309/'4 - Construction Inflation data'!T$160)</f>
        <v>#DIV/0!</v>
      </c>
      <c r="Z309" s="145" t="e">
        <f>IF('4 - Construction Inflation data'!U$160=0,0,'8a - Tot nominal costs '!Z309/'4 - Construction Inflation data'!U$160)</f>
        <v>#DIV/0!</v>
      </c>
      <c r="AA309" s="145" t="e">
        <f>IF('4 - Construction Inflation data'!V$160=0,0,'8a - Tot nominal costs '!AA309/'4 - Construction Inflation data'!V$160)</f>
        <v>#DIV/0!</v>
      </c>
      <c r="AB309" s="145" t="e">
        <f>IF('4 - Construction Inflation data'!W$160=0,0,'8a - Tot nominal costs '!AB309/'4 - Construction Inflation data'!W$160)</f>
        <v>#DIV/0!</v>
      </c>
      <c r="AC309" s="145" t="e">
        <f>IF('4 - Construction Inflation data'!X$160=0,0,'8a - Tot nominal costs '!AC309/'4 - Construction Inflation data'!X$160)</f>
        <v>#DIV/0!</v>
      </c>
      <c r="AD309" s="145" t="e">
        <f>IF('4 - Construction Inflation data'!Y$160=0,0,'8a - Tot nominal costs '!AD309/'4 - Construction Inflation data'!Y$160)</f>
        <v>#DIV/0!</v>
      </c>
      <c r="AE309" s="145" t="e">
        <f>IF('4 - Construction Inflation data'!Z$160=0,0,'8a - Tot nominal costs '!AE309/'4 - Construction Inflation data'!Z$160)</f>
        <v>#DIV/0!</v>
      </c>
      <c r="AF309" s="145" t="e">
        <f>IF('4 - Construction Inflation data'!AA$160=0,0,'8a - Tot nominal costs '!AF309/'4 - Construction Inflation data'!AA$160)</f>
        <v>#DIV/0!</v>
      </c>
      <c r="AG309" s="145" t="e">
        <f>IF('4 - Construction Inflation data'!AB$160=0,0,'8a - Tot nominal costs '!AG309/'4 - Construction Inflation data'!AB$160)</f>
        <v>#DIV/0!</v>
      </c>
      <c r="AH309" s="145" t="e">
        <f>IF('4 - Construction Inflation data'!AC$160=0,0,'8a - Tot nominal costs '!AH309/'4 - Construction Inflation data'!AC$160)</f>
        <v>#DIV/0!</v>
      </c>
      <c r="AI309" s="145" t="e">
        <f>IF('4 - Construction Inflation data'!AD$160=0,0,'8a - Tot nominal costs '!AI309/'4 - Construction Inflation data'!AD$160)</f>
        <v>#DIV/0!</v>
      </c>
      <c r="AJ309" s="145" t="e">
        <f>IF('4 - Construction Inflation data'!AE$160=0,0,'8a - Tot nominal costs '!AJ309/'4 - Construction Inflation data'!AE$160)</f>
        <v>#DIV/0!</v>
      </c>
      <c r="AK309" s="145" t="e">
        <f>IF('4 - Construction Inflation data'!AF$160=0,0,'8a - Tot nominal costs '!AK309/'4 - Construction Inflation data'!AF$160)</f>
        <v>#DIV/0!</v>
      </c>
      <c r="AL309" s="145" t="e">
        <f>IF('4 - Construction Inflation data'!AG$160=0,0,'8a - Tot nominal costs '!AL309/'4 - Construction Inflation data'!AG$160)</f>
        <v>#DIV/0!</v>
      </c>
      <c r="AM309" s="145" t="e">
        <f>IF('4 - Construction Inflation data'!AH$160=0,0,'8a - Tot nominal costs '!AM309/'4 - Construction Inflation data'!AH$160)</f>
        <v>#DIV/0!</v>
      </c>
      <c r="AN309" s="145" t="e">
        <f>IF('4 - Construction Inflation data'!AI$160=0,0,'8a - Tot nominal costs '!AN309/'4 - Construction Inflation data'!AI$160)</f>
        <v>#DIV/0!</v>
      </c>
      <c r="AO309" s="145" t="e">
        <f>IF('4 - Construction Inflation data'!AJ$160=0,0,'8a - Tot nominal costs '!AO309/'4 - Construction Inflation data'!AJ$160)</f>
        <v>#DIV/0!</v>
      </c>
      <c r="AP309" s="145" t="e">
        <f>IF('4 - Construction Inflation data'!AK$160=0,0,'8a - Tot nominal costs '!AP309/'4 - Construction Inflation data'!AK$160)</f>
        <v>#DIV/0!</v>
      </c>
      <c r="AQ309" s="145" t="e">
        <f>IF('4 - Construction Inflation data'!AL$160=0,0,'8a - Tot nominal costs '!AQ309/'4 - Construction Inflation data'!AL$160)</f>
        <v>#DIV/0!</v>
      </c>
      <c r="AR309" s="145" t="e">
        <f>IF('4 - Construction Inflation data'!AM$160=0,0,'8a - Tot nominal costs '!AR309/'4 - Construction Inflation data'!AM$160)</f>
        <v>#DIV/0!</v>
      </c>
    </row>
    <row r="310" spans="1:44">
      <c r="B310" t="s">
        <v>82</v>
      </c>
      <c r="E310" t="s">
        <v>237</v>
      </c>
      <c r="M310" s="145" t="e">
        <f>IF('4 - Construction Inflation data'!H$160=0,0,'8a - Tot nominal costs '!M310/'4 - Construction Inflation data'!H$160)</f>
        <v>#DIV/0!</v>
      </c>
      <c r="N310" s="145" t="e">
        <f>IF('4 - Construction Inflation data'!I$160=0,0,'8a - Tot nominal costs '!N310/'4 - Construction Inflation data'!I$160)</f>
        <v>#DIV/0!</v>
      </c>
      <c r="O310" s="145" t="e">
        <f>IF('4 - Construction Inflation data'!J$160=0,0,'8a - Tot nominal costs '!O310/'4 - Construction Inflation data'!J$160)</f>
        <v>#DIV/0!</v>
      </c>
      <c r="P310" s="145" t="e">
        <f>IF('4 - Construction Inflation data'!K$160=0,0,'8a - Tot nominal costs '!P310/'4 - Construction Inflation data'!K$160)</f>
        <v>#DIV/0!</v>
      </c>
      <c r="Q310" s="145" t="e">
        <f>IF('4 - Construction Inflation data'!L$160=0,0,'8a - Tot nominal costs '!Q310/'4 - Construction Inflation data'!L$160)</f>
        <v>#DIV/0!</v>
      </c>
      <c r="R310" s="145" t="e">
        <f>IF('4 - Construction Inflation data'!M$160=0,0,'8a - Tot nominal costs '!R310/'4 - Construction Inflation data'!M$160)</f>
        <v>#DIV/0!</v>
      </c>
      <c r="S310" s="145" t="e">
        <f>IF('4 - Construction Inflation data'!N$160=0,0,'8a - Tot nominal costs '!S310/'4 - Construction Inflation data'!N$160)</f>
        <v>#DIV/0!</v>
      </c>
      <c r="T310" s="145" t="e">
        <f>IF('4 - Construction Inflation data'!O$160=0,0,'8a - Tot nominal costs '!T310/'4 - Construction Inflation data'!O$160)</f>
        <v>#DIV/0!</v>
      </c>
      <c r="U310" s="145" t="e">
        <f>IF('4 - Construction Inflation data'!P$160=0,0,'8a - Tot nominal costs '!U310/'4 - Construction Inflation data'!P$160)</f>
        <v>#DIV/0!</v>
      </c>
      <c r="V310" s="145" t="e">
        <f>IF('4 - Construction Inflation data'!Q$160=0,0,'8a - Tot nominal costs '!V310/'4 - Construction Inflation data'!Q$160)</f>
        <v>#DIV/0!</v>
      </c>
      <c r="W310" s="145" t="e">
        <f>IF('4 - Construction Inflation data'!R$160=0,0,'8a - Tot nominal costs '!W310/'4 - Construction Inflation data'!R$160)</f>
        <v>#DIV/0!</v>
      </c>
      <c r="X310" s="145" t="e">
        <f>IF('4 - Construction Inflation data'!S$160=0,0,'8a - Tot nominal costs '!X310/'4 - Construction Inflation data'!S$160)</f>
        <v>#DIV/0!</v>
      </c>
      <c r="Y310" s="145" t="e">
        <f>IF('4 - Construction Inflation data'!T$160=0,0,'8a - Tot nominal costs '!Y310/'4 - Construction Inflation data'!T$160)</f>
        <v>#DIV/0!</v>
      </c>
      <c r="Z310" s="145" t="e">
        <f>IF('4 - Construction Inflation data'!U$160=0,0,'8a - Tot nominal costs '!Z310/'4 - Construction Inflation data'!U$160)</f>
        <v>#DIV/0!</v>
      </c>
      <c r="AA310" s="145" t="e">
        <f>IF('4 - Construction Inflation data'!V$160=0,0,'8a - Tot nominal costs '!AA310/'4 - Construction Inflation data'!V$160)</f>
        <v>#DIV/0!</v>
      </c>
      <c r="AB310" s="145" t="e">
        <f>IF('4 - Construction Inflation data'!W$160=0,0,'8a - Tot nominal costs '!AB310/'4 - Construction Inflation data'!W$160)</f>
        <v>#DIV/0!</v>
      </c>
      <c r="AC310" s="145" t="e">
        <f>IF('4 - Construction Inflation data'!X$160=0,0,'8a - Tot nominal costs '!AC310/'4 - Construction Inflation data'!X$160)</f>
        <v>#DIV/0!</v>
      </c>
      <c r="AD310" s="145" t="e">
        <f>IF('4 - Construction Inflation data'!Y$160=0,0,'8a - Tot nominal costs '!AD310/'4 - Construction Inflation data'!Y$160)</f>
        <v>#DIV/0!</v>
      </c>
      <c r="AE310" s="145" t="e">
        <f>IF('4 - Construction Inflation data'!Z$160=0,0,'8a - Tot nominal costs '!AE310/'4 - Construction Inflation data'!Z$160)</f>
        <v>#DIV/0!</v>
      </c>
      <c r="AF310" s="145" t="e">
        <f>IF('4 - Construction Inflation data'!AA$160=0,0,'8a - Tot nominal costs '!AF310/'4 - Construction Inflation data'!AA$160)</f>
        <v>#DIV/0!</v>
      </c>
      <c r="AG310" s="145" t="e">
        <f>IF('4 - Construction Inflation data'!AB$160=0,0,'8a - Tot nominal costs '!AG310/'4 - Construction Inflation data'!AB$160)</f>
        <v>#DIV/0!</v>
      </c>
      <c r="AH310" s="145" t="e">
        <f>IF('4 - Construction Inflation data'!AC$160=0,0,'8a - Tot nominal costs '!AH310/'4 - Construction Inflation data'!AC$160)</f>
        <v>#DIV/0!</v>
      </c>
      <c r="AI310" s="145" t="e">
        <f>IF('4 - Construction Inflation data'!AD$160=0,0,'8a - Tot nominal costs '!AI310/'4 - Construction Inflation data'!AD$160)</f>
        <v>#DIV/0!</v>
      </c>
      <c r="AJ310" s="145" t="e">
        <f>IF('4 - Construction Inflation data'!AE$160=0,0,'8a - Tot nominal costs '!AJ310/'4 - Construction Inflation data'!AE$160)</f>
        <v>#DIV/0!</v>
      </c>
      <c r="AK310" s="145" t="e">
        <f>IF('4 - Construction Inflation data'!AF$160=0,0,'8a - Tot nominal costs '!AK310/'4 - Construction Inflation data'!AF$160)</f>
        <v>#DIV/0!</v>
      </c>
      <c r="AL310" s="145" t="e">
        <f>IF('4 - Construction Inflation data'!AG$160=0,0,'8a - Tot nominal costs '!AL310/'4 - Construction Inflation data'!AG$160)</f>
        <v>#DIV/0!</v>
      </c>
      <c r="AM310" s="145" t="e">
        <f>IF('4 - Construction Inflation data'!AH$160=0,0,'8a - Tot nominal costs '!AM310/'4 - Construction Inflation data'!AH$160)</f>
        <v>#DIV/0!</v>
      </c>
      <c r="AN310" s="145" t="e">
        <f>IF('4 - Construction Inflation data'!AI$160=0,0,'8a - Tot nominal costs '!AN310/'4 - Construction Inflation data'!AI$160)</f>
        <v>#DIV/0!</v>
      </c>
      <c r="AO310" s="145" t="e">
        <f>IF('4 - Construction Inflation data'!AJ$160=0,0,'8a - Tot nominal costs '!AO310/'4 - Construction Inflation data'!AJ$160)</f>
        <v>#DIV/0!</v>
      </c>
      <c r="AP310" s="145" t="e">
        <f>IF('4 - Construction Inflation data'!AK$160=0,0,'8a - Tot nominal costs '!AP310/'4 - Construction Inflation data'!AK$160)</f>
        <v>#DIV/0!</v>
      </c>
      <c r="AQ310" s="145" t="e">
        <f>IF('4 - Construction Inflation data'!AL$160=0,0,'8a - Tot nominal costs '!AQ310/'4 - Construction Inflation data'!AL$160)</f>
        <v>#DIV/0!</v>
      </c>
      <c r="AR310" s="145" t="e">
        <f>IF('4 - Construction Inflation data'!AM$160=0,0,'8a - Tot nominal costs '!AR310/'4 - Construction Inflation data'!AM$160)</f>
        <v>#DIV/0!</v>
      </c>
    </row>
    <row r="311" spans="1:44">
      <c r="B311" t="s">
        <v>82</v>
      </c>
      <c r="E311" t="s">
        <v>237</v>
      </c>
      <c r="M311" s="145" t="e">
        <f>IF('4 - Construction Inflation data'!H$160=0,0,'8a - Tot nominal costs '!M311/'4 - Construction Inflation data'!H$160)</f>
        <v>#DIV/0!</v>
      </c>
      <c r="N311" s="145" t="e">
        <f>IF('4 - Construction Inflation data'!I$160=0,0,'8a - Tot nominal costs '!N311/'4 - Construction Inflation data'!I$160)</f>
        <v>#DIV/0!</v>
      </c>
      <c r="O311" s="145" t="e">
        <f>IF('4 - Construction Inflation data'!J$160=0,0,'8a - Tot nominal costs '!O311/'4 - Construction Inflation data'!J$160)</f>
        <v>#DIV/0!</v>
      </c>
      <c r="P311" s="145" t="e">
        <f>IF('4 - Construction Inflation data'!K$160=0,0,'8a - Tot nominal costs '!P311/'4 - Construction Inflation data'!K$160)</f>
        <v>#DIV/0!</v>
      </c>
      <c r="Q311" s="145" t="e">
        <f>IF('4 - Construction Inflation data'!L$160=0,0,'8a - Tot nominal costs '!Q311/'4 - Construction Inflation data'!L$160)</f>
        <v>#DIV/0!</v>
      </c>
      <c r="R311" s="145" t="e">
        <f>IF('4 - Construction Inflation data'!M$160=0,0,'8a - Tot nominal costs '!R311/'4 - Construction Inflation data'!M$160)</f>
        <v>#DIV/0!</v>
      </c>
      <c r="S311" s="145" t="e">
        <f>IF('4 - Construction Inflation data'!N$160=0,0,'8a - Tot nominal costs '!S311/'4 - Construction Inflation data'!N$160)</f>
        <v>#DIV/0!</v>
      </c>
      <c r="T311" s="145" t="e">
        <f>IF('4 - Construction Inflation data'!O$160=0,0,'8a - Tot nominal costs '!T311/'4 - Construction Inflation data'!O$160)</f>
        <v>#DIV/0!</v>
      </c>
      <c r="U311" s="145" t="e">
        <f>IF('4 - Construction Inflation data'!P$160=0,0,'8a - Tot nominal costs '!U311/'4 - Construction Inflation data'!P$160)</f>
        <v>#DIV/0!</v>
      </c>
      <c r="V311" s="145" t="e">
        <f>IF('4 - Construction Inflation data'!Q$160=0,0,'8a - Tot nominal costs '!V311/'4 - Construction Inflation data'!Q$160)</f>
        <v>#DIV/0!</v>
      </c>
      <c r="W311" s="145" t="e">
        <f>IF('4 - Construction Inflation data'!R$160=0,0,'8a - Tot nominal costs '!W311/'4 - Construction Inflation data'!R$160)</f>
        <v>#DIV/0!</v>
      </c>
      <c r="X311" s="145" t="e">
        <f>IF('4 - Construction Inflation data'!S$160=0,0,'8a - Tot nominal costs '!X311/'4 - Construction Inflation data'!S$160)</f>
        <v>#DIV/0!</v>
      </c>
      <c r="Y311" s="145" t="e">
        <f>IF('4 - Construction Inflation data'!T$160=0,0,'8a - Tot nominal costs '!Y311/'4 - Construction Inflation data'!T$160)</f>
        <v>#DIV/0!</v>
      </c>
      <c r="Z311" s="145" t="e">
        <f>IF('4 - Construction Inflation data'!U$160=0,0,'8a - Tot nominal costs '!Z311/'4 - Construction Inflation data'!U$160)</f>
        <v>#DIV/0!</v>
      </c>
      <c r="AA311" s="145" t="e">
        <f>IF('4 - Construction Inflation data'!V$160=0,0,'8a - Tot nominal costs '!AA311/'4 - Construction Inflation data'!V$160)</f>
        <v>#DIV/0!</v>
      </c>
      <c r="AB311" s="145" t="e">
        <f>IF('4 - Construction Inflation data'!W$160=0,0,'8a - Tot nominal costs '!AB311/'4 - Construction Inflation data'!W$160)</f>
        <v>#DIV/0!</v>
      </c>
      <c r="AC311" s="145" t="e">
        <f>IF('4 - Construction Inflation data'!X$160=0,0,'8a - Tot nominal costs '!AC311/'4 - Construction Inflation data'!X$160)</f>
        <v>#DIV/0!</v>
      </c>
      <c r="AD311" s="145" t="e">
        <f>IF('4 - Construction Inflation data'!Y$160=0,0,'8a - Tot nominal costs '!AD311/'4 - Construction Inflation data'!Y$160)</f>
        <v>#DIV/0!</v>
      </c>
      <c r="AE311" s="145" t="e">
        <f>IF('4 - Construction Inflation data'!Z$160=0,0,'8a - Tot nominal costs '!AE311/'4 - Construction Inflation data'!Z$160)</f>
        <v>#DIV/0!</v>
      </c>
      <c r="AF311" s="145" t="e">
        <f>IF('4 - Construction Inflation data'!AA$160=0,0,'8a - Tot nominal costs '!AF311/'4 - Construction Inflation data'!AA$160)</f>
        <v>#DIV/0!</v>
      </c>
      <c r="AG311" s="145" t="e">
        <f>IF('4 - Construction Inflation data'!AB$160=0,0,'8a - Tot nominal costs '!AG311/'4 - Construction Inflation data'!AB$160)</f>
        <v>#DIV/0!</v>
      </c>
      <c r="AH311" s="145" t="e">
        <f>IF('4 - Construction Inflation data'!AC$160=0,0,'8a - Tot nominal costs '!AH311/'4 - Construction Inflation data'!AC$160)</f>
        <v>#DIV/0!</v>
      </c>
      <c r="AI311" s="145" t="e">
        <f>IF('4 - Construction Inflation data'!AD$160=0,0,'8a - Tot nominal costs '!AI311/'4 - Construction Inflation data'!AD$160)</f>
        <v>#DIV/0!</v>
      </c>
      <c r="AJ311" s="145" t="e">
        <f>IF('4 - Construction Inflation data'!AE$160=0,0,'8a - Tot nominal costs '!AJ311/'4 - Construction Inflation data'!AE$160)</f>
        <v>#DIV/0!</v>
      </c>
      <c r="AK311" s="145" t="e">
        <f>IF('4 - Construction Inflation data'!AF$160=0,0,'8a - Tot nominal costs '!AK311/'4 - Construction Inflation data'!AF$160)</f>
        <v>#DIV/0!</v>
      </c>
      <c r="AL311" s="145" t="e">
        <f>IF('4 - Construction Inflation data'!AG$160=0,0,'8a - Tot nominal costs '!AL311/'4 - Construction Inflation data'!AG$160)</f>
        <v>#DIV/0!</v>
      </c>
      <c r="AM311" s="145" t="e">
        <f>IF('4 - Construction Inflation data'!AH$160=0,0,'8a - Tot nominal costs '!AM311/'4 - Construction Inflation data'!AH$160)</f>
        <v>#DIV/0!</v>
      </c>
      <c r="AN311" s="145" t="e">
        <f>IF('4 - Construction Inflation data'!AI$160=0,0,'8a - Tot nominal costs '!AN311/'4 - Construction Inflation data'!AI$160)</f>
        <v>#DIV/0!</v>
      </c>
      <c r="AO311" s="145" t="e">
        <f>IF('4 - Construction Inflation data'!AJ$160=0,0,'8a - Tot nominal costs '!AO311/'4 - Construction Inflation data'!AJ$160)</f>
        <v>#DIV/0!</v>
      </c>
      <c r="AP311" s="145" t="e">
        <f>IF('4 - Construction Inflation data'!AK$160=0,0,'8a - Tot nominal costs '!AP311/'4 - Construction Inflation data'!AK$160)</f>
        <v>#DIV/0!</v>
      </c>
      <c r="AQ311" s="145" t="e">
        <f>IF('4 - Construction Inflation data'!AL$160=0,0,'8a - Tot nominal costs '!AQ311/'4 - Construction Inflation data'!AL$160)</f>
        <v>#DIV/0!</v>
      </c>
      <c r="AR311" s="145" t="e">
        <f>IF('4 - Construction Inflation data'!AM$160=0,0,'8a - Tot nominal costs '!AR311/'4 - Construction Inflation data'!AM$160)</f>
        <v>#DIV/0!</v>
      </c>
    </row>
    <row r="312" spans="1:44">
      <c r="B312" t="s">
        <v>82</v>
      </c>
      <c r="E312" t="s">
        <v>237</v>
      </c>
      <c r="M312" s="145" t="e">
        <f>IF('4 - Construction Inflation data'!H$160=0,0,'8a - Tot nominal costs '!M312/'4 - Construction Inflation data'!H$160)</f>
        <v>#DIV/0!</v>
      </c>
      <c r="N312" s="145" t="e">
        <f>IF('4 - Construction Inflation data'!I$160=0,0,'8a - Tot nominal costs '!N312/'4 - Construction Inflation data'!I$160)</f>
        <v>#DIV/0!</v>
      </c>
      <c r="O312" s="145" t="e">
        <f>IF('4 - Construction Inflation data'!J$160=0,0,'8a - Tot nominal costs '!O312/'4 - Construction Inflation data'!J$160)</f>
        <v>#DIV/0!</v>
      </c>
      <c r="P312" s="145" t="e">
        <f>IF('4 - Construction Inflation data'!K$160=0,0,'8a - Tot nominal costs '!P312/'4 - Construction Inflation data'!K$160)</f>
        <v>#DIV/0!</v>
      </c>
      <c r="Q312" s="145" t="e">
        <f>IF('4 - Construction Inflation data'!L$160=0,0,'8a - Tot nominal costs '!Q312/'4 - Construction Inflation data'!L$160)</f>
        <v>#DIV/0!</v>
      </c>
      <c r="R312" s="145" t="e">
        <f>IF('4 - Construction Inflation data'!M$160=0,0,'8a - Tot nominal costs '!R312/'4 - Construction Inflation data'!M$160)</f>
        <v>#DIV/0!</v>
      </c>
      <c r="S312" s="145" t="e">
        <f>IF('4 - Construction Inflation data'!N$160=0,0,'8a - Tot nominal costs '!S312/'4 - Construction Inflation data'!N$160)</f>
        <v>#DIV/0!</v>
      </c>
      <c r="T312" s="145" t="e">
        <f>IF('4 - Construction Inflation data'!O$160=0,0,'8a - Tot nominal costs '!T312/'4 - Construction Inflation data'!O$160)</f>
        <v>#DIV/0!</v>
      </c>
      <c r="U312" s="145" t="e">
        <f>IF('4 - Construction Inflation data'!P$160=0,0,'8a - Tot nominal costs '!U312/'4 - Construction Inflation data'!P$160)</f>
        <v>#DIV/0!</v>
      </c>
      <c r="V312" s="145" t="e">
        <f>IF('4 - Construction Inflation data'!Q$160=0,0,'8a - Tot nominal costs '!V312/'4 - Construction Inflation data'!Q$160)</f>
        <v>#DIV/0!</v>
      </c>
      <c r="W312" s="145" t="e">
        <f>IF('4 - Construction Inflation data'!R$160=0,0,'8a - Tot nominal costs '!W312/'4 - Construction Inflation data'!R$160)</f>
        <v>#DIV/0!</v>
      </c>
      <c r="X312" s="145" t="e">
        <f>IF('4 - Construction Inflation data'!S$160=0,0,'8a - Tot nominal costs '!X312/'4 - Construction Inflation data'!S$160)</f>
        <v>#DIV/0!</v>
      </c>
      <c r="Y312" s="145" t="e">
        <f>IF('4 - Construction Inflation data'!T$160=0,0,'8a - Tot nominal costs '!Y312/'4 - Construction Inflation data'!T$160)</f>
        <v>#DIV/0!</v>
      </c>
      <c r="Z312" s="145" t="e">
        <f>IF('4 - Construction Inflation data'!U$160=0,0,'8a - Tot nominal costs '!Z312/'4 - Construction Inflation data'!U$160)</f>
        <v>#DIV/0!</v>
      </c>
      <c r="AA312" s="145" t="e">
        <f>IF('4 - Construction Inflation data'!V$160=0,0,'8a - Tot nominal costs '!AA312/'4 - Construction Inflation data'!V$160)</f>
        <v>#DIV/0!</v>
      </c>
      <c r="AB312" s="145" t="e">
        <f>IF('4 - Construction Inflation data'!W$160=0,0,'8a - Tot nominal costs '!AB312/'4 - Construction Inflation data'!W$160)</f>
        <v>#DIV/0!</v>
      </c>
      <c r="AC312" s="145" t="e">
        <f>IF('4 - Construction Inflation data'!X$160=0,0,'8a - Tot nominal costs '!AC312/'4 - Construction Inflation data'!X$160)</f>
        <v>#DIV/0!</v>
      </c>
      <c r="AD312" s="145" t="e">
        <f>IF('4 - Construction Inflation data'!Y$160=0,0,'8a - Tot nominal costs '!AD312/'4 - Construction Inflation data'!Y$160)</f>
        <v>#DIV/0!</v>
      </c>
      <c r="AE312" s="145" t="e">
        <f>IF('4 - Construction Inflation data'!Z$160=0,0,'8a - Tot nominal costs '!AE312/'4 - Construction Inflation data'!Z$160)</f>
        <v>#DIV/0!</v>
      </c>
      <c r="AF312" s="145" t="e">
        <f>IF('4 - Construction Inflation data'!AA$160=0,0,'8a - Tot nominal costs '!AF312/'4 - Construction Inflation data'!AA$160)</f>
        <v>#DIV/0!</v>
      </c>
      <c r="AG312" s="145" t="e">
        <f>IF('4 - Construction Inflation data'!AB$160=0,0,'8a - Tot nominal costs '!AG312/'4 - Construction Inflation data'!AB$160)</f>
        <v>#DIV/0!</v>
      </c>
      <c r="AH312" s="145" t="e">
        <f>IF('4 - Construction Inflation data'!AC$160=0,0,'8a - Tot nominal costs '!AH312/'4 - Construction Inflation data'!AC$160)</f>
        <v>#DIV/0!</v>
      </c>
      <c r="AI312" s="145" t="e">
        <f>IF('4 - Construction Inflation data'!AD$160=0,0,'8a - Tot nominal costs '!AI312/'4 - Construction Inflation data'!AD$160)</f>
        <v>#DIV/0!</v>
      </c>
      <c r="AJ312" s="145" t="e">
        <f>IF('4 - Construction Inflation data'!AE$160=0,0,'8a - Tot nominal costs '!AJ312/'4 - Construction Inflation data'!AE$160)</f>
        <v>#DIV/0!</v>
      </c>
      <c r="AK312" s="145" t="e">
        <f>IF('4 - Construction Inflation data'!AF$160=0,0,'8a - Tot nominal costs '!AK312/'4 - Construction Inflation data'!AF$160)</f>
        <v>#DIV/0!</v>
      </c>
      <c r="AL312" s="145" t="e">
        <f>IF('4 - Construction Inflation data'!AG$160=0,0,'8a - Tot nominal costs '!AL312/'4 - Construction Inflation data'!AG$160)</f>
        <v>#DIV/0!</v>
      </c>
      <c r="AM312" s="145" t="e">
        <f>IF('4 - Construction Inflation data'!AH$160=0,0,'8a - Tot nominal costs '!AM312/'4 - Construction Inflation data'!AH$160)</f>
        <v>#DIV/0!</v>
      </c>
      <c r="AN312" s="145" t="e">
        <f>IF('4 - Construction Inflation data'!AI$160=0,0,'8a - Tot nominal costs '!AN312/'4 - Construction Inflation data'!AI$160)</f>
        <v>#DIV/0!</v>
      </c>
      <c r="AO312" s="145" t="e">
        <f>IF('4 - Construction Inflation data'!AJ$160=0,0,'8a - Tot nominal costs '!AO312/'4 - Construction Inflation data'!AJ$160)</f>
        <v>#DIV/0!</v>
      </c>
      <c r="AP312" s="145" t="e">
        <f>IF('4 - Construction Inflation data'!AK$160=0,0,'8a - Tot nominal costs '!AP312/'4 - Construction Inflation data'!AK$160)</f>
        <v>#DIV/0!</v>
      </c>
      <c r="AQ312" s="145" t="e">
        <f>IF('4 - Construction Inflation data'!AL$160=0,0,'8a - Tot nominal costs '!AQ312/'4 - Construction Inflation data'!AL$160)</f>
        <v>#DIV/0!</v>
      </c>
      <c r="AR312" s="145" t="e">
        <f>IF('4 - Construction Inflation data'!AM$160=0,0,'8a - Tot nominal costs '!AR312/'4 - Construction Inflation data'!AM$160)</f>
        <v>#DIV/0!</v>
      </c>
    </row>
    <row r="313" spans="1:44">
      <c r="B313" t="s">
        <v>82</v>
      </c>
      <c r="E313" t="s">
        <v>237</v>
      </c>
      <c r="M313" s="145" t="e">
        <f>IF('4 - Construction Inflation data'!H$160=0,0,'8a - Tot nominal costs '!M313/'4 - Construction Inflation data'!H$160)</f>
        <v>#DIV/0!</v>
      </c>
      <c r="N313" s="145" t="e">
        <f>IF('4 - Construction Inflation data'!I$160=0,0,'8a - Tot nominal costs '!N313/'4 - Construction Inflation data'!I$160)</f>
        <v>#DIV/0!</v>
      </c>
      <c r="O313" s="145" t="e">
        <f>IF('4 - Construction Inflation data'!J$160=0,0,'8a - Tot nominal costs '!O313/'4 - Construction Inflation data'!J$160)</f>
        <v>#DIV/0!</v>
      </c>
      <c r="P313" s="145" t="e">
        <f>IF('4 - Construction Inflation data'!K$160=0,0,'8a - Tot nominal costs '!P313/'4 - Construction Inflation data'!K$160)</f>
        <v>#DIV/0!</v>
      </c>
      <c r="Q313" s="145" t="e">
        <f>IF('4 - Construction Inflation data'!L$160=0,0,'8a - Tot nominal costs '!Q313/'4 - Construction Inflation data'!L$160)</f>
        <v>#DIV/0!</v>
      </c>
      <c r="R313" s="145" t="e">
        <f>IF('4 - Construction Inflation data'!M$160=0,0,'8a - Tot nominal costs '!R313/'4 - Construction Inflation data'!M$160)</f>
        <v>#DIV/0!</v>
      </c>
      <c r="S313" s="145" t="e">
        <f>IF('4 - Construction Inflation data'!N$160=0,0,'8a - Tot nominal costs '!S313/'4 - Construction Inflation data'!N$160)</f>
        <v>#DIV/0!</v>
      </c>
      <c r="T313" s="145" t="e">
        <f>IF('4 - Construction Inflation data'!O$160=0,0,'8a - Tot nominal costs '!T313/'4 - Construction Inflation data'!O$160)</f>
        <v>#DIV/0!</v>
      </c>
      <c r="U313" s="145" t="e">
        <f>IF('4 - Construction Inflation data'!P$160=0,0,'8a - Tot nominal costs '!U313/'4 - Construction Inflation data'!P$160)</f>
        <v>#DIV/0!</v>
      </c>
      <c r="V313" s="145" t="e">
        <f>IF('4 - Construction Inflation data'!Q$160=0,0,'8a - Tot nominal costs '!V313/'4 - Construction Inflation data'!Q$160)</f>
        <v>#DIV/0!</v>
      </c>
      <c r="W313" s="145" t="e">
        <f>IF('4 - Construction Inflation data'!R$160=0,0,'8a - Tot nominal costs '!W313/'4 - Construction Inflation data'!R$160)</f>
        <v>#DIV/0!</v>
      </c>
      <c r="X313" s="145" t="e">
        <f>IF('4 - Construction Inflation data'!S$160=0,0,'8a - Tot nominal costs '!X313/'4 - Construction Inflation data'!S$160)</f>
        <v>#DIV/0!</v>
      </c>
      <c r="Y313" s="145" t="e">
        <f>IF('4 - Construction Inflation data'!T$160=0,0,'8a - Tot nominal costs '!Y313/'4 - Construction Inflation data'!T$160)</f>
        <v>#DIV/0!</v>
      </c>
      <c r="Z313" s="145" t="e">
        <f>IF('4 - Construction Inflation data'!U$160=0,0,'8a - Tot nominal costs '!Z313/'4 - Construction Inflation data'!U$160)</f>
        <v>#DIV/0!</v>
      </c>
      <c r="AA313" s="145" t="e">
        <f>IF('4 - Construction Inflation data'!V$160=0,0,'8a - Tot nominal costs '!AA313/'4 - Construction Inflation data'!V$160)</f>
        <v>#DIV/0!</v>
      </c>
      <c r="AB313" s="145" t="e">
        <f>IF('4 - Construction Inflation data'!W$160=0,0,'8a - Tot nominal costs '!AB313/'4 - Construction Inflation data'!W$160)</f>
        <v>#DIV/0!</v>
      </c>
      <c r="AC313" s="145" t="e">
        <f>IF('4 - Construction Inflation data'!X$160=0,0,'8a - Tot nominal costs '!AC313/'4 - Construction Inflation data'!X$160)</f>
        <v>#DIV/0!</v>
      </c>
      <c r="AD313" s="145" t="e">
        <f>IF('4 - Construction Inflation data'!Y$160=0,0,'8a - Tot nominal costs '!AD313/'4 - Construction Inflation data'!Y$160)</f>
        <v>#DIV/0!</v>
      </c>
      <c r="AE313" s="145" t="e">
        <f>IF('4 - Construction Inflation data'!Z$160=0,0,'8a - Tot nominal costs '!AE313/'4 - Construction Inflation data'!Z$160)</f>
        <v>#DIV/0!</v>
      </c>
      <c r="AF313" s="145" t="e">
        <f>IF('4 - Construction Inflation data'!AA$160=0,0,'8a - Tot nominal costs '!AF313/'4 - Construction Inflation data'!AA$160)</f>
        <v>#DIV/0!</v>
      </c>
      <c r="AG313" s="145" t="e">
        <f>IF('4 - Construction Inflation data'!AB$160=0,0,'8a - Tot nominal costs '!AG313/'4 - Construction Inflation data'!AB$160)</f>
        <v>#DIV/0!</v>
      </c>
      <c r="AH313" s="145" t="e">
        <f>IF('4 - Construction Inflation data'!AC$160=0,0,'8a - Tot nominal costs '!AH313/'4 - Construction Inflation data'!AC$160)</f>
        <v>#DIV/0!</v>
      </c>
      <c r="AI313" s="145" t="e">
        <f>IF('4 - Construction Inflation data'!AD$160=0,0,'8a - Tot nominal costs '!AI313/'4 - Construction Inflation data'!AD$160)</f>
        <v>#DIV/0!</v>
      </c>
      <c r="AJ313" s="145" t="e">
        <f>IF('4 - Construction Inflation data'!AE$160=0,0,'8a - Tot nominal costs '!AJ313/'4 - Construction Inflation data'!AE$160)</f>
        <v>#DIV/0!</v>
      </c>
      <c r="AK313" s="145" t="e">
        <f>IF('4 - Construction Inflation data'!AF$160=0,0,'8a - Tot nominal costs '!AK313/'4 - Construction Inflation data'!AF$160)</f>
        <v>#DIV/0!</v>
      </c>
      <c r="AL313" s="145" t="e">
        <f>IF('4 - Construction Inflation data'!AG$160=0,0,'8a - Tot nominal costs '!AL313/'4 - Construction Inflation data'!AG$160)</f>
        <v>#DIV/0!</v>
      </c>
      <c r="AM313" s="145" t="e">
        <f>IF('4 - Construction Inflation data'!AH$160=0,0,'8a - Tot nominal costs '!AM313/'4 - Construction Inflation data'!AH$160)</f>
        <v>#DIV/0!</v>
      </c>
      <c r="AN313" s="145" t="e">
        <f>IF('4 - Construction Inflation data'!AI$160=0,0,'8a - Tot nominal costs '!AN313/'4 - Construction Inflation data'!AI$160)</f>
        <v>#DIV/0!</v>
      </c>
      <c r="AO313" s="145" t="e">
        <f>IF('4 - Construction Inflation data'!AJ$160=0,0,'8a - Tot nominal costs '!AO313/'4 - Construction Inflation data'!AJ$160)</f>
        <v>#DIV/0!</v>
      </c>
      <c r="AP313" s="145" t="e">
        <f>IF('4 - Construction Inflation data'!AK$160=0,0,'8a - Tot nominal costs '!AP313/'4 - Construction Inflation data'!AK$160)</f>
        <v>#DIV/0!</v>
      </c>
      <c r="AQ313" s="145" t="e">
        <f>IF('4 - Construction Inflation data'!AL$160=0,0,'8a - Tot nominal costs '!AQ313/'4 - Construction Inflation data'!AL$160)</f>
        <v>#DIV/0!</v>
      </c>
      <c r="AR313" s="145" t="e">
        <f>IF('4 - Construction Inflation data'!AM$160=0,0,'8a - Tot nominal costs '!AR313/'4 - Construction Inflation data'!AM$160)</f>
        <v>#DIV/0!</v>
      </c>
    </row>
    <row r="314" spans="1:44">
      <c r="B314" t="s">
        <v>82</v>
      </c>
      <c r="E314" t="s">
        <v>237</v>
      </c>
      <c r="M314" s="145" t="e">
        <f>IF('4 - Construction Inflation data'!H$160=0,0,'8a - Tot nominal costs '!M314/'4 - Construction Inflation data'!H$160)</f>
        <v>#DIV/0!</v>
      </c>
      <c r="N314" s="145" t="e">
        <f>IF('4 - Construction Inflation data'!I$160=0,0,'8a - Tot nominal costs '!N314/'4 - Construction Inflation data'!I$160)</f>
        <v>#DIV/0!</v>
      </c>
      <c r="O314" s="145" t="e">
        <f>IF('4 - Construction Inflation data'!J$160=0,0,'8a - Tot nominal costs '!O314/'4 - Construction Inflation data'!J$160)</f>
        <v>#DIV/0!</v>
      </c>
      <c r="P314" s="145" t="e">
        <f>IF('4 - Construction Inflation data'!K$160=0,0,'8a - Tot nominal costs '!P314/'4 - Construction Inflation data'!K$160)</f>
        <v>#DIV/0!</v>
      </c>
      <c r="Q314" s="145" t="e">
        <f>IF('4 - Construction Inflation data'!L$160=0,0,'8a - Tot nominal costs '!Q314/'4 - Construction Inflation data'!L$160)</f>
        <v>#DIV/0!</v>
      </c>
      <c r="R314" s="145" t="e">
        <f>IF('4 - Construction Inflation data'!M$160=0,0,'8a - Tot nominal costs '!R314/'4 - Construction Inflation data'!M$160)</f>
        <v>#DIV/0!</v>
      </c>
      <c r="S314" s="145" t="e">
        <f>IF('4 - Construction Inflation data'!N$160=0,0,'8a - Tot nominal costs '!S314/'4 - Construction Inflation data'!N$160)</f>
        <v>#DIV/0!</v>
      </c>
      <c r="T314" s="145" t="e">
        <f>IF('4 - Construction Inflation data'!O$160=0,0,'8a - Tot nominal costs '!T314/'4 - Construction Inflation data'!O$160)</f>
        <v>#DIV/0!</v>
      </c>
      <c r="U314" s="145" t="e">
        <f>IF('4 - Construction Inflation data'!P$160=0,0,'8a - Tot nominal costs '!U314/'4 - Construction Inflation data'!P$160)</f>
        <v>#DIV/0!</v>
      </c>
      <c r="V314" s="145" t="e">
        <f>IF('4 - Construction Inflation data'!Q$160=0,0,'8a - Tot nominal costs '!V314/'4 - Construction Inflation data'!Q$160)</f>
        <v>#DIV/0!</v>
      </c>
      <c r="W314" s="145" t="e">
        <f>IF('4 - Construction Inflation data'!R$160=0,0,'8a - Tot nominal costs '!W314/'4 - Construction Inflation data'!R$160)</f>
        <v>#DIV/0!</v>
      </c>
      <c r="X314" s="145" t="e">
        <f>IF('4 - Construction Inflation data'!S$160=0,0,'8a - Tot nominal costs '!X314/'4 - Construction Inflation data'!S$160)</f>
        <v>#DIV/0!</v>
      </c>
      <c r="Y314" s="145" t="e">
        <f>IF('4 - Construction Inflation data'!T$160=0,0,'8a - Tot nominal costs '!Y314/'4 - Construction Inflation data'!T$160)</f>
        <v>#DIV/0!</v>
      </c>
      <c r="Z314" s="145" t="e">
        <f>IF('4 - Construction Inflation data'!U$160=0,0,'8a - Tot nominal costs '!Z314/'4 - Construction Inflation data'!U$160)</f>
        <v>#DIV/0!</v>
      </c>
      <c r="AA314" s="145" t="e">
        <f>IF('4 - Construction Inflation data'!V$160=0,0,'8a - Tot nominal costs '!AA314/'4 - Construction Inflation data'!V$160)</f>
        <v>#DIV/0!</v>
      </c>
      <c r="AB314" s="145" t="e">
        <f>IF('4 - Construction Inflation data'!W$160=0,0,'8a - Tot nominal costs '!AB314/'4 - Construction Inflation data'!W$160)</f>
        <v>#DIV/0!</v>
      </c>
      <c r="AC314" s="145" t="e">
        <f>IF('4 - Construction Inflation data'!X$160=0,0,'8a - Tot nominal costs '!AC314/'4 - Construction Inflation data'!X$160)</f>
        <v>#DIV/0!</v>
      </c>
      <c r="AD314" s="145" t="e">
        <f>IF('4 - Construction Inflation data'!Y$160=0,0,'8a - Tot nominal costs '!AD314/'4 - Construction Inflation data'!Y$160)</f>
        <v>#DIV/0!</v>
      </c>
      <c r="AE314" s="145" t="e">
        <f>IF('4 - Construction Inflation data'!Z$160=0,0,'8a - Tot nominal costs '!AE314/'4 - Construction Inflation data'!Z$160)</f>
        <v>#DIV/0!</v>
      </c>
      <c r="AF314" s="145" t="e">
        <f>IF('4 - Construction Inflation data'!AA$160=0,0,'8a - Tot nominal costs '!AF314/'4 - Construction Inflation data'!AA$160)</f>
        <v>#DIV/0!</v>
      </c>
      <c r="AG314" s="145" t="e">
        <f>IF('4 - Construction Inflation data'!AB$160=0,0,'8a - Tot nominal costs '!AG314/'4 - Construction Inflation data'!AB$160)</f>
        <v>#DIV/0!</v>
      </c>
      <c r="AH314" s="145" t="e">
        <f>IF('4 - Construction Inflation data'!AC$160=0,0,'8a - Tot nominal costs '!AH314/'4 - Construction Inflation data'!AC$160)</f>
        <v>#DIV/0!</v>
      </c>
      <c r="AI314" s="145" t="e">
        <f>IF('4 - Construction Inflation data'!AD$160=0,0,'8a - Tot nominal costs '!AI314/'4 - Construction Inflation data'!AD$160)</f>
        <v>#DIV/0!</v>
      </c>
      <c r="AJ314" s="145" t="e">
        <f>IF('4 - Construction Inflation data'!AE$160=0,0,'8a - Tot nominal costs '!AJ314/'4 - Construction Inflation data'!AE$160)</f>
        <v>#DIV/0!</v>
      </c>
      <c r="AK314" s="145" t="e">
        <f>IF('4 - Construction Inflation data'!AF$160=0,0,'8a - Tot nominal costs '!AK314/'4 - Construction Inflation data'!AF$160)</f>
        <v>#DIV/0!</v>
      </c>
      <c r="AL314" s="145" t="e">
        <f>IF('4 - Construction Inflation data'!AG$160=0,0,'8a - Tot nominal costs '!AL314/'4 - Construction Inflation data'!AG$160)</f>
        <v>#DIV/0!</v>
      </c>
      <c r="AM314" s="145" t="e">
        <f>IF('4 - Construction Inflation data'!AH$160=0,0,'8a - Tot nominal costs '!AM314/'4 - Construction Inflation data'!AH$160)</f>
        <v>#DIV/0!</v>
      </c>
      <c r="AN314" s="145" t="e">
        <f>IF('4 - Construction Inflation data'!AI$160=0,0,'8a - Tot nominal costs '!AN314/'4 - Construction Inflation data'!AI$160)</f>
        <v>#DIV/0!</v>
      </c>
      <c r="AO314" s="145" t="e">
        <f>IF('4 - Construction Inflation data'!AJ$160=0,0,'8a - Tot nominal costs '!AO314/'4 - Construction Inflation data'!AJ$160)</f>
        <v>#DIV/0!</v>
      </c>
      <c r="AP314" s="145" t="e">
        <f>IF('4 - Construction Inflation data'!AK$160=0,0,'8a - Tot nominal costs '!AP314/'4 - Construction Inflation data'!AK$160)</f>
        <v>#DIV/0!</v>
      </c>
      <c r="AQ314" s="145" t="e">
        <f>IF('4 - Construction Inflation data'!AL$160=0,0,'8a - Tot nominal costs '!AQ314/'4 - Construction Inflation data'!AL$160)</f>
        <v>#DIV/0!</v>
      </c>
      <c r="AR314" s="145" t="e">
        <f>IF('4 - Construction Inflation data'!AM$160=0,0,'8a - Tot nominal costs '!AR314/'4 - Construction Inflation data'!AM$160)</f>
        <v>#DIV/0!</v>
      </c>
    </row>
    <row r="315" spans="1:44">
      <c r="A315" s="6"/>
      <c r="B315" s="6" t="s">
        <v>83</v>
      </c>
      <c r="C315" s="6"/>
      <c r="D315" s="6"/>
      <c r="E315" s="6"/>
      <c r="F315" s="6"/>
      <c r="G315" s="6"/>
      <c r="H315" s="6"/>
      <c r="I315" s="6"/>
      <c r="J315" s="6"/>
      <c r="K315" s="6"/>
      <c r="L315" s="6"/>
      <c r="M315" s="146" t="e">
        <f t="shared" ref="M315:AR315" si="54">SUM(M304:M314)</f>
        <v>#DIV/0!</v>
      </c>
      <c r="N315" s="146" t="e">
        <f t="shared" si="54"/>
        <v>#DIV/0!</v>
      </c>
      <c r="O315" s="146" t="e">
        <f t="shared" si="54"/>
        <v>#DIV/0!</v>
      </c>
      <c r="P315" s="146" t="e">
        <f t="shared" si="54"/>
        <v>#DIV/0!</v>
      </c>
      <c r="Q315" s="146" t="e">
        <f t="shared" si="54"/>
        <v>#DIV/0!</v>
      </c>
      <c r="R315" s="146" t="e">
        <f t="shared" si="54"/>
        <v>#DIV/0!</v>
      </c>
      <c r="S315" s="146" t="e">
        <f t="shared" si="54"/>
        <v>#DIV/0!</v>
      </c>
      <c r="T315" s="146" t="e">
        <f t="shared" si="54"/>
        <v>#DIV/0!</v>
      </c>
      <c r="U315" s="146" t="e">
        <f t="shared" si="54"/>
        <v>#DIV/0!</v>
      </c>
      <c r="V315" s="146" t="e">
        <f t="shared" si="54"/>
        <v>#DIV/0!</v>
      </c>
      <c r="W315" s="146" t="e">
        <f t="shared" si="54"/>
        <v>#DIV/0!</v>
      </c>
      <c r="X315" s="146" t="e">
        <f t="shared" si="54"/>
        <v>#DIV/0!</v>
      </c>
      <c r="Y315" s="146" t="e">
        <f t="shared" si="54"/>
        <v>#DIV/0!</v>
      </c>
      <c r="Z315" s="146" t="e">
        <f t="shared" si="54"/>
        <v>#DIV/0!</v>
      </c>
      <c r="AA315" s="146" t="e">
        <f t="shared" si="54"/>
        <v>#DIV/0!</v>
      </c>
      <c r="AB315" s="146" t="e">
        <f t="shared" si="54"/>
        <v>#DIV/0!</v>
      </c>
      <c r="AC315" s="146" t="e">
        <f t="shared" si="54"/>
        <v>#DIV/0!</v>
      </c>
      <c r="AD315" s="146" t="e">
        <f t="shared" si="54"/>
        <v>#DIV/0!</v>
      </c>
      <c r="AE315" s="146" t="e">
        <f t="shared" si="54"/>
        <v>#DIV/0!</v>
      </c>
      <c r="AF315" s="146" t="e">
        <f t="shared" si="54"/>
        <v>#DIV/0!</v>
      </c>
      <c r="AG315" s="146" t="e">
        <f t="shared" si="54"/>
        <v>#DIV/0!</v>
      </c>
      <c r="AH315" s="146" t="e">
        <f t="shared" si="54"/>
        <v>#DIV/0!</v>
      </c>
      <c r="AI315" s="146" t="e">
        <f t="shared" si="54"/>
        <v>#DIV/0!</v>
      </c>
      <c r="AJ315" s="146" t="e">
        <f t="shared" si="54"/>
        <v>#DIV/0!</v>
      </c>
      <c r="AK315" s="146" t="e">
        <f t="shared" si="54"/>
        <v>#DIV/0!</v>
      </c>
      <c r="AL315" s="146" t="e">
        <f t="shared" si="54"/>
        <v>#DIV/0!</v>
      </c>
      <c r="AM315" s="146" t="e">
        <f t="shared" si="54"/>
        <v>#DIV/0!</v>
      </c>
      <c r="AN315" s="146" t="e">
        <f t="shared" si="54"/>
        <v>#DIV/0!</v>
      </c>
      <c r="AO315" s="146" t="e">
        <f t="shared" si="54"/>
        <v>#DIV/0!</v>
      </c>
      <c r="AP315" s="146" t="e">
        <f t="shared" si="54"/>
        <v>#DIV/0!</v>
      </c>
      <c r="AQ315" s="146" t="e">
        <f t="shared" si="54"/>
        <v>#DIV/0!</v>
      </c>
      <c r="AR315" s="146" t="e">
        <f t="shared" si="54"/>
        <v>#DIV/0!</v>
      </c>
    </row>
    <row r="316" spans="1:44" ht="14.65" thickBot="1">
      <c r="A316" s="22"/>
      <c r="B316" s="22"/>
      <c r="C316" s="22"/>
      <c r="D316" s="22"/>
      <c r="E316" s="22"/>
      <c r="F316" s="22"/>
      <c r="G316" s="22"/>
      <c r="H316" s="22"/>
      <c r="I316" s="22"/>
      <c r="J316" s="22"/>
      <c r="K316" s="22"/>
      <c r="L316" s="22"/>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row>
    <row r="317" spans="1:44" ht="15.75" thickBot="1">
      <c r="A317" s="25"/>
      <c r="B317" s="25" t="s">
        <v>93</v>
      </c>
      <c r="C317" s="25"/>
      <c r="D317" s="25" t="s">
        <v>238</v>
      </c>
      <c r="E317" s="25"/>
      <c r="F317" s="25"/>
      <c r="G317" s="25"/>
      <c r="H317" s="25"/>
      <c r="I317" s="25"/>
      <c r="J317" s="25"/>
      <c r="K317" s="25"/>
      <c r="L317" s="25"/>
      <c r="M317" s="147" t="e">
        <f>SUM(M301,M315)</f>
        <v>#DIV/0!</v>
      </c>
      <c r="N317" s="147" t="e">
        <f t="shared" ref="N317:AR317" si="55">SUM(N301,N315)</f>
        <v>#DIV/0!</v>
      </c>
      <c r="O317" s="147" t="e">
        <f t="shared" si="55"/>
        <v>#DIV/0!</v>
      </c>
      <c r="P317" s="147" t="e">
        <f t="shared" si="55"/>
        <v>#DIV/0!</v>
      </c>
      <c r="Q317" s="147" t="e">
        <f t="shared" si="55"/>
        <v>#DIV/0!</v>
      </c>
      <c r="R317" s="147" t="e">
        <f t="shared" si="55"/>
        <v>#DIV/0!</v>
      </c>
      <c r="S317" s="147" t="e">
        <f t="shared" si="55"/>
        <v>#DIV/0!</v>
      </c>
      <c r="T317" s="147" t="e">
        <f t="shared" si="55"/>
        <v>#DIV/0!</v>
      </c>
      <c r="U317" s="147" t="e">
        <f t="shared" si="55"/>
        <v>#DIV/0!</v>
      </c>
      <c r="V317" s="147" t="e">
        <f t="shared" si="55"/>
        <v>#DIV/0!</v>
      </c>
      <c r="W317" s="147" t="e">
        <f t="shared" si="55"/>
        <v>#DIV/0!</v>
      </c>
      <c r="X317" s="147" t="e">
        <f t="shared" si="55"/>
        <v>#DIV/0!</v>
      </c>
      <c r="Y317" s="147" t="e">
        <f t="shared" si="55"/>
        <v>#DIV/0!</v>
      </c>
      <c r="Z317" s="147" t="e">
        <f t="shared" si="55"/>
        <v>#DIV/0!</v>
      </c>
      <c r="AA317" s="147" t="e">
        <f t="shared" si="55"/>
        <v>#DIV/0!</v>
      </c>
      <c r="AB317" s="147" t="e">
        <f t="shared" si="55"/>
        <v>#DIV/0!</v>
      </c>
      <c r="AC317" s="147" t="e">
        <f t="shared" si="55"/>
        <v>#DIV/0!</v>
      </c>
      <c r="AD317" s="147" t="e">
        <f t="shared" si="55"/>
        <v>#DIV/0!</v>
      </c>
      <c r="AE317" s="147" t="e">
        <f t="shared" si="55"/>
        <v>#DIV/0!</v>
      </c>
      <c r="AF317" s="147" t="e">
        <f t="shared" si="55"/>
        <v>#DIV/0!</v>
      </c>
      <c r="AG317" s="147" t="e">
        <f t="shared" si="55"/>
        <v>#DIV/0!</v>
      </c>
      <c r="AH317" s="147" t="e">
        <f t="shared" si="55"/>
        <v>#DIV/0!</v>
      </c>
      <c r="AI317" s="147" t="e">
        <f t="shared" si="55"/>
        <v>#DIV/0!</v>
      </c>
      <c r="AJ317" s="147" t="e">
        <f t="shared" si="55"/>
        <v>#DIV/0!</v>
      </c>
      <c r="AK317" s="147" t="e">
        <f t="shared" si="55"/>
        <v>#DIV/0!</v>
      </c>
      <c r="AL317" s="147" t="e">
        <f t="shared" si="55"/>
        <v>#DIV/0!</v>
      </c>
      <c r="AM317" s="147" t="e">
        <f t="shared" si="55"/>
        <v>#DIV/0!</v>
      </c>
      <c r="AN317" s="147" t="e">
        <f t="shared" si="55"/>
        <v>#DIV/0!</v>
      </c>
      <c r="AO317" s="147" t="e">
        <f t="shared" si="55"/>
        <v>#DIV/0!</v>
      </c>
      <c r="AP317" s="147" t="e">
        <f t="shared" si="55"/>
        <v>#DIV/0!</v>
      </c>
      <c r="AQ317" s="147" t="e">
        <f t="shared" si="55"/>
        <v>#DIV/0!</v>
      </c>
      <c r="AR317" s="147" t="e">
        <f t="shared" si="55"/>
        <v>#DIV/0!</v>
      </c>
    </row>
    <row r="318" spans="1:44">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row>
    <row r="319" spans="1:44" ht="15.4">
      <c r="A319" s="17" t="s">
        <v>187</v>
      </c>
      <c r="B319" s="17"/>
      <c r="C319" s="17"/>
      <c r="D319" s="17"/>
      <c r="E319" s="17"/>
      <c r="F319" s="17"/>
      <c r="G319" s="17"/>
      <c r="H319" s="17"/>
      <c r="I319" s="17"/>
      <c r="J319" s="17"/>
      <c r="K319" s="17"/>
      <c r="L319" s="17"/>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row>
    <row r="320" spans="1:44" ht="15.4">
      <c r="A320" s="20" t="s">
        <v>92</v>
      </c>
      <c r="B320" s="20"/>
      <c r="C320" s="20"/>
      <c r="D320" s="20"/>
      <c r="E320" s="20"/>
      <c r="F320" s="20"/>
      <c r="G320" s="20"/>
      <c r="H320" s="20"/>
      <c r="I320" s="20"/>
      <c r="J320" s="20"/>
      <c r="K320" s="20"/>
      <c r="L320" s="20"/>
      <c r="M320" s="119"/>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row>
    <row r="321" spans="1:44">
      <c r="A321" s="4"/>
      <c r="B321" s="5" t="s">
        <v>81</v>
      </c>
      <c r="C321" s="4"/>
      <c r="D321" s="4"/>
      <c r="E321" s="4"/>
      <c r="F321" s="4"/>
      <c r="G321" s="4"/>
      <c r="H321" s="4"/>
      <c r="I321" s="4"/>
      <c r="J321" s="4"/>
      <c r="K321" s="4"/>
      <c r="L321" s="4"/>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row>
    <row r="322" spans="1:44">
      <c r="B322" t="s">
        <v>82</v>
      </c>
      <c r="E322" t="s">
        <v>237</v>
      </c>
      <c r="M322" s="145" t="e">
        <f>SUM($M290:M290)</f>
        <v>#DIV/0!</v>
      </c>
      <c r="N322" s="145" t="e">
        <f>SUM($M290:N290)</f>
        <v>#DIV/0!</v>
      </c>
      <c r="O322" s="145" t="e">
        <f>SUM($M290:O290)</f>
        <v>#DIV/0!</v>
      </c>
      <c r="P322" s="145" t="e">
        <f>SUM($M290:P290)</f>
        <v>#DIV/0!</v>
      </c>
      <c r="Q322" s="145" t="e">
        <f>SUM($M290:Q290)</f>
        <v>#DIV/0!</v>
      </c>
      <c r="R322" s="145" t="e">
        <f>SUM($M290:R290)</f>
        <v>#DIV/0!</v>
      </c>
      <c r="S322" s="145" t="e">
        <f>SUM($M290:S290)</f>
        <v>#DIV/0!</v>
      </c>
      <c r="T322" s="145" t="e">
        <f>SUM($M290:T290)</f>
        <v>#DIV/0!</v>
      </c>
      <c r="U322" s="145" t="e">
        <f>SUM($M290:U290)</f>
        <v>#DIV/0!</v>
      </c>
      <c r="V322" s="145" t="e">
        <f>SUM($M290:V290)</f>
        <v>#DIV/0!</v>
      </c>
      <c r="W322" s="145" t="e">
        <f>SUM($M290:W290)</f>
        <v>#DIV/0!</v>
      </c>
      <c r="X322" s="145" t="e">
        <f>SUM($M290:X290)</f>
        <v>#DIV/0!</v>
      </c>
      <c r="Y322" s="145" t="e">
        <f>SUM($M290:Y290)</f>
        <v>#DIV/0!</v>
      </c>
      <c r="Z322" s="145" t="e">
        <f>SUM($M290:Z290)</f>
        <v>#DIV/0!</v>
      </c>
      <c r="AA322" s="145" t="e">
        <f>SUM($M290:AA290)</f>
        <v>#DIV/0!</v>
      </c>
      <c r="AB322" s="145" t="e">
        <f>SUM($M290:AB290)</f>
        <v>#DIV/0!</v>
      </c>
      <c r="AC322" s="145" t="e">
        <f>SUM($M290:AC290)</f>
        <v>#DIV/0!</v>
      </c>
      <c r="AD322" s="145" t="e">
        <f>SUM($M290:AD290)</f>
        <v>#DIV/0!</v>
      </c>
      <c r="AE322" s="145" t="e">
        <f>SUM($M290:AE290)</f>
        <v>#DIV/0!</v>
      </c>
      <c r="AF322" s="145" t="e">
        <f>SUM($M290:AF290)</f>
        <v>#DIV/0!</v>
      </c>
      <c r="AG322" s="145" t="e">
        <f>SUM($M290:AG290)</f>
        <v>#DIV/0!</v>
      </c>
      <c r="AH322" s="145" t="e">
        <f>SUM($M290:AH290)</f>
        <v>#DIV/0!</v>
      </c>
      <c r="AI322" s="145" t="e">
        <f>SUM($M290:AI290)</f>
        <v>#DIV/0!</v>
      </c>
      <c r="AJ322" s="145" t="e">
        <f>SUM($M290:AJ290)</f>
        <v>#DIV/0!</v>
      </c>
      <c r="AK322" s="145" t="e">
        <f>SUM($M290:AK290)</f>
        <v>#DIV/0!</v>
      </c>
      <c r="AL322" s="145" t="e">
        <f>SUM($M290:AL290)</f>
        <v>#DIV/0!</v>
      </c>
      <c r="AM322" s="145" t="e">
        <f>SUM($M290:AM290)</f>
        <v>#DIV/0!</v>
      </c>
      <c r="AN322" s="145" t="e">
        <f>SUM($M290:AN290)</f>
        <v>#DIV/0!</v>
      </c>
      <c r="AO322" s="145" t="e">
        <f>SUM($M290:AO290)</f>
        <v>#DIV/0!</v>
      </c>
      <c r="AP322" s="145" t="e">
        <f>SUM($M290:AP290)</f>
        <v>#DIV/0!</v>
      </c>
      <c r="AQ322" s="145" t="e">
        <f>SUM($M290:AQ290)</f>
        <v>#DIV/0!</v>
      </c>
      <c r="AR322" s="145" t="e">
        <f>SUM($M290:AR290)</f>
        <v>#DIV/0!</v>
      </c>
    </row>
    <row r="323" spans="1:44">
      <c r="B323" t="s">
        <v>82</v>
      </c>
      <c r="E323" t="s">
        <v>237</v>
      </c>
      <c r="M323" s="145" t="e">
        <f>SUM($M291:M291)</f>
        <v>#DIV/0!</v>
      </c>
      <c r="N323" s="145" t="e">
        <f>SUM($M291:N291)</f>
        <v>#DIV/0!</v>
      </c>
      <c r="O323" s="145" t="e">
        <f>SUM($M291:O291)</f>
        <v>#DIV/0!</v>
      </c>
      <c r="P323" s="145" t="e">
        <f>SUM($M291:P291)</f>
        <v>#DIV/0!</v>
      </c>
      <c r="Q323" s="145" t="e">
        <f>SUM($M291:Q291)</f>
        <v>#DIV/0!</v>
      </c>
      <c r="R323" s="145" t="e">
        <f>SUM($M291:R291)</f>
        <v>#DIV/0!</v>
      </c>
      <c r="S323" s="145" t="e">
        <f>SUM($M291:S291)</f>
        <v>#DIV/0!</v>
      </c>
      <c r="T323" s="145" t="e">
        <f>SUM($M291:T291)</f>
        <v>#DIV/0!</v>
      </c>
      <c r="U323" s="145" t="e">
        <f>SUM($M291:U291)</f>
        <v>#DIV/0!</v>
      </c>
      <c r="V323" s="145" t="e">
        <f>SUM($M291:V291)</f>
        <v>#DIV/0!</v>
      </c>
      <c r="W323" s="145" t="e">
        <f>SUM($M291:W291)</f>
        <v>#DIV/0!</v>
      </c>
      <c r="X323" s="145" t="e">
        <f>SUM($M291:X291)</f>
        <v>#DIV/0!</v>
      </c>
      <c r="Y323" s="145" t="e">
        <f>SUM($M291:Y291)</f>
        <v>#DIV/0!</v>
      </c>
      <c r="Z323" s="145" t="e">
        <f>SUM($M291:Z291)</f>
        <v>#DIV/0!</v>
      </c>
      <c r="AA323" s="145" t="e">
        <f>SUM($M291:AA291)</f>
        <v>#DIV/0!</v>
      </c>
      <c r="AB323" s="145" t="e">
        <f>SUM($M291:AB291)</f>
        <v>#DIV/0!</v>
      </c>
      <c r="AC323" s="145" t="e">
        <f>SUM($M291:AC291)</f>
        <v>#DIV/0!</v>
      </c>
      <c r="AD323" s="145" t="e">
        <f>SUM($M291:AD291)</f>
        <v>#DIV/0!</v>
      </c>
      <c r="AE323" s="145" t="e">
        <f>SUM($M291:AE291)</f>
        <v>#DIV/0!</v>
      </c>
      <c r="AF323" s="145" t="e">
        <f>SUM($M291:AF291)</f>
        <v>#DIV/0!</v>
      </c>
      <c r="AG323" s="145" t="e">
        <f>SUM($M291:AG291)</f>
        <v>#DIV/0!</v>
      </c>
      <c r="AH323" s="145" t="e">
        <f>SUM($M291:AH291)</f>
        <v>#DIV/0!</v>
      </c>
      <c r="AI323" s="145" t="e">
        <f>SUM($M291:AI291)</f>
        <v>#DIV/0!</v>
      </c>
      <c r="AJ323" s="145" t="e">
        <f>SUM($M291:AJ291)</f>
        <v>#DIV/0!</v>
      </c>
      <c r="AK323" s="145" t="e">
        <f>SUM($M291:AK291)</f>
        <v>#DIV/0!</v>
      </c>
      <c r="AL323" s="145" t="e">
        <f>SUM($M291:AL291)</f>
        <v>#DIV/0!</v>
      </c>
      <c r="AM323" s="145" t="e">
        <f>SUM($M291:AM291)</f>
        <v>#DIV/0!</v>
      </c>
      <c r="AN323" s="145" t="e">
        <f>SUM($M291:AN291)</f>
        <v>#DIV/0!</v>
      </c>
      <c r="AO323" s="145" t="e">
        <f>SUM($M291:AO291)</f>
        <v>#DIV/0!</v>
      </c>
      <c r="AP323" s="145" t="e">
        <f>SUM($M291:AP291)</f>
        <v>#DIV/0!</v>
      </c>
      <c r="AQ323" s="145" t="e">
        <f>SUM($M291:AQ291)</f>
        <v>#DIV/0!</v>
      </c>
      <c r="AR323" s="145" t="e">
        <f>SUM($M291:AR291)</f>
        <v>#DIV/0!</v>
      </c>
    </row>
    <row r="324" spans="1:44">
      <c r="B324" t="s">
        <v>82</v>
      </c>
      <c r="E324" t="s">
        <v>237</v>
      </c>
      <c r="M324" s="145" t="e">
        <f>SUM($M292:M292)</f>
        <v>#DIV/0!</v>
      </c>
      <c r="N324" s="145" t="e">
        <f>SUM($M292:N292)</f>
        <v>#DIV/0!</v>
      </c>
      <c r="O324" s="145" t="e">
        <f>SUM($M292:O292)</f>
        <v>#DIV/0!</v>
      </c>
      <c r="P324" s="145" t="e">
        <f>SUM($M292:P292)</f>
        <v>#DIV/0!</v>
      </c>
      <c r="Q324" s="145" t="e">
        <f>SUM($M292:Q292)</f>
        <v>#DIV/0!</v>
      </c>
      <c r="R324" s="145" t="e">
        <f>SUM($M292:R292)</f>
        <v>#DIV/0!</v>
      </c>
      <c r="S324" s="145" t="e">
        <f>SUM($M292:S292)</f>
        <v>#DIV/0!</v>
      </c>
      <c r="T324" s="145" t="e">
        <f>SUM($M292:T292)</f>
        <v>#DIV/0!</v>
      </c>
      <c r="U324" s="145" t="e">
        <f>SUM($M292:U292)</f>
        <v>#DIV/0!</v>
      </c>
      <c r="V324" s="145" t="e">
        <f>SUM($M292:V292)</f>
        <v>#DIV/0!</v>
      </c>
      <c r="W324" s="145" t="e">
        <f>SUM($M292:W292)</f>
        <v>#DIV/0!</v>
      </c>
      <c r="X324" s="145" t="e">
        <f>SUM($M292:X292)</f>
        <v>#DIV/0!</v>
      </c>
      <c r="Y324" s="145" t="e">
        <f>SUM($M292:Y292)</f>
        <v>#DIV/0!</v>
      </c>
      <c r="Z324" s="145" t="e">
        <f>SUM($M292:Z292)</f>
        <v>#DIV/0!</v>
      </c>
      <c r="AA324" s="145" t="e">
        <f>SUM($M292:AA292)</f>
        <v>#DIV/0!</v>
      </c>
      <c r="AB324" s="145" t="e">
        <f>SUM($M292:AB292)</f>
        <v>#DIV/0!</v>
      </c>
      <c r="AC324" s="145" t="e">
        <f>SUM($M292:AC292)</f>
        <v>#DIV/0!</v>
      </c>
      <c r="AD324" s="145" t="e">
        <f>SUM($M292:AD292)</f>
        <v>#DIV/0!</v>
      </c>
      <c r="AE324" s="145" t="e">
        <f>SUM($M292:AE292)</f>
        <v>#DIV/0!</v>
      </c>
      <c r="AF324" s="145" t="e">
        <f>SUM($M292:AF292)</f>
        <v>#DIV/0!</v>
      </c>
      <c r="AG324" s="145" t="e">
        <f>SUM($M292:AG292)</f>
        <v>#DIV/0!</v>
      </c>
      <c r="AH324" s="145" t="e">
        <f>SUM($M292:AH292)</f>
        <v>#DIV/0!</v>
      </c>
      <c r="AI324" s="145" t="e">
        <f>SUM($M292:AI292)</f>
        <v>#DIV/0!</v>
      </c>
      <c r="AJ324" s="145" t="e">
        <f>SUM($M292:AJ292)</f>
        <v>#DIV/0!</v>
      </c>
      <c r="AK324" s="145" t="e">
        <f>SUM($M292:AK292)</f>
        <v>#DIV/0!</v>
      </c>
      <c r="AL324" s="145" t="e">
        <f>SUM($M292:AL292)</f>
        <v>#DIV/0!</v>
      </c>
      <c r="AM324" s="145" t="e">
        <f>SUM($M292:AM292)</f>
        <v>#DIV/0!</v>
      </c>
      <c r="AN324" s="145" t="e">
        <f>SUM($M292:AN292)</f>
        <v>#DIV/0!</v>
      </c>
      <c r="AO324" s="145" t="e">
        <f>SUM($M292:AO292)</f>
        <v>#DIV/0!</v>
      </c>
      <c r="AP324" s="145" t="e">
        <f>SUM($M292:AP292)</f>
        <v>#DIV/0!</v>
      </c>
      <c r="AQ324" s="145" t="e">
        <f>SUM($M292:AQ292)</f>
        <v>#DIV/0!</v>
      </c>
      <c r="AR324" s="145" t="e">
        <f>SUM($M292:AR292)</f>
        <v>#DIV/0!</v>
      </c>
    </row>
    <row r="325" spans="1:44">
      <c r="B325" t="s">
        <v>82</v>
      </c>
      <c r="E325" t="s">
        <v>237</v>
      </c>
      <c r="M325" s="145" t="e">
        <f>SUM($M293:M293)</f>
        <v>#DIV/0!</v>
      </c>
      <c r="N325" s="145" t="e">
        <f>SUM($M293:N293)</f>
        <v>#DIV/0!</v>
      </c>
      <c r="O325" s="145" t="e">
        <f>SUM($M293:O293)</f>
        <v>#DIV/0!</v>
      </c>
      <c r="P325" s="145" t="e">
        <f>SUM($M293:P293)</f>
        <v>#DIV/0!</v>
      </c>
      <c r="Q325" s="145" t="e">
        <f>SUM($M293:Q293)</f>
        <v>#DIV/0!</v>
      </c>
      <c r="R325" s="145" t="e">
        <f>SUM($M293:R293)</f>
        <v>#DIV/0!</v>
      </c>
      <c r="S325" s="145" t="e">
        <f>SUM($M293:S293)</f>
        <v>#DIV/0!</v>
      </c>
      <c r="T325" s="145" t="e">
        <f>SUM($M293:T293)</f>
        <v>#DIV/0!</v>
      </c>
      <c r="U325" s="145" t="e">
        <f>SUM($M293:U293)</f>
        <v>#DIV/0!</v>
      </c>
      <c r="V325" s="145" t="e">
        <f>SUM($M293:V293)</f>
        <v>#DIV/0!</v>
      </c>
      <c r="W325" s="145" t="e">
        <f>SUM($M293:W293)</f>
        <v>#DIV/0!</v>
      </c>
      <c r="X325" s="145" t="e">
        <f>SUM($M293:X293)</f>
        <v>#DIV/0!</v>
      </c>
      <c r="Y325" s="145" t="e">
        <f>SUM($M293:Y293)</f>
        <v>#DIV/0!</v>
      </c>
      <c r="Z325" s="145" t="e">
        <f>SUM($M293:Z293)</f>
        <v>#DIV/0!</v>
      </c>
      <c r="AA325" s="145" t="e">
        <f>SUM($M293:AA293)</f>
        <v>#DIV/0!</v>
      </c>
      <c r="AB325" s="145" t="e">
        <f>SUM($M293:AB293)</f>
        <v>#DIV/0!</v>
      </c>
      <c r="AC325" s="145" t="e">
        <f>SUM($M293:AC293)</f>
        <v>#DIV/0!</v>
      </c>
      <c r="AD325" s="145" t="e">
        <f>SUM($M293:AD293)</f>
        <v>#DIV/0!</v>
      </c>
      <c r="AE325" s="145" t="e">
        <f>SUM($M293:AE293)</f>
        <v>#DIV/0!</v>
      </c>
      <c r="AF325" s="145" t="e">
        <f>SUM($M293:AF293)</f>
        <v>#DIV/0!</v>
      </c>
      <c r="AG325" s="145" t="e">
        <f>SUM($M293:AG293)</f>
        <v>#DIV/0!</v>
      </c>
      <c r="AH325" s="145" t="e">
        <f>SUM($M293:AH293)</f>
        <v>#DIV/0!</v>
      </c>
      <c r="AI325" s="145" t="e">
        <f>SUM($M293:AI293)</f>
        <v>#DIV/0!</v>
      </c>
      <c r="AJ325" s="145" t="e">
        <f>SUM($M293:AJ293)</f>
        <v>#DIV/0!</v>
      </c>
      <c r="AK325" s="145" t="e">
        <f>SUM($M293:AK293)</f>
        <v>#DIV/0!</v>
      </c>
      <c r="AL325" s="145" t="e">
        <f>SUM($M293:AL293)</f>
        <v>#DIV/0!</v>
      </c>
      <c r="AM325" s="145" t="e">
        <f>SUM($M293:AM293)</f>
        <v>#DIV/0!</v>
      </c>
      <c r="AN325" s="145" t="e">
        <f>SUM($M293:AN293)</f>
        <v>#DIV/0!</v>
      </c>
      <c r="AO325" s="145" t="e">
        <f>SUM($M293:AO293)</f>
        <v>#DIV/0!</v>
      </c>
      <c r="AP325" s="145" t="e">
        <f>SUM($M293:AP293)</f>
        <v>#DIV/0!</v>
      </c>
      <c r="AQ325" s="145" t="e">
        <f>SUM($M293:AQ293)</f>
        <v>#DIV/0!</v>
      </c>
      <c r="AR325" s="145" t="e">
        <f>SUM($M293:AR293)</f>
        <v>#DIV/0!</v>
      </c>
    </row>
    <row r="326" spans="1:44">
      <c r="B326" t="s">
        <v>82</v>
      </c>
      <c r="E326" t="s">
        <v>237</v>
      </c>
      <c r="M326" s="145" t="e">
        <f>SUM($M294:M294)</f>
        <v>#DIV/0!</v>
      </c>
      <c r="N326" s="145" t="e">
        <f>SUM($M294:N294)</f>
        <v>#DIV/0!</v>
      </c>
      <c r="O326" s="145" t="e">
        <f>SUM($M294:O294)</f>
        <v>#DIV/0!</v>
      </c>
      <c r="P326" s="145" t="e">
        <f>SUM($M294:P294)</f>
        <v>#DIV/0!</v>
      </c>
      <c r="Q326" s="145" t="e">
        <f>SUM($M294:Q294)</f>
        <v>#DIV/0!</v>
      </c>
      <c r="R326" s="145" t="e">
        <f>SUM($M294:R294)</f>
        <v>#DIV/0!</v>
      </c>
      <c r="S326" s="145" t="e">
        <f>SUM($M294:S294)</f>
        <v>#DIV/0!</v>
      </c>
      <c r="T326" s="145" t="e">
        <f>SUM($M294:T294)</f>
        <v>#DIV/0!</v>
      </c>
      <c r="U326" s="145" t="e">
        <f>SUM($M294:U294)</f>
        <v>#DIV/0!</v>
      </c>
      <c r="V326" s="145" t="e">
        <f>SUM($M294:V294)</f>
        <v>#DIV/0!</v>
      </c>
      <c r="W326" s="145" t="e">
        <f>SUM($M294:W294)</f>
        <v>#DIV/0!</v>
      </c>
      <c r="X326" s="145" t="e">
        <f>SUM($M294:X294)</f>
        <v>#DIV/0!</v>
      </c>
      <c r="Y326" s="145" t="e">
        <f>SUM($M294:Y294)</f>
        <v>#DIV/0!</v>
      </c>
      <c r="Z326" s="145" t="e">
        <f>SUM($M294:Z294)</f>
        <v>#DIV/0!</v>
      </c>
      <c r="AA326" s="145" t="e">
        <f>SUM($M294:AA294)</f>
        <v>#DIV/0!</v>
      </c>
      <c r="AB326" s="145" t="e">
        <f>SUM($M294:AB294)</f>
        <v>#DIV/0!</v>
      </c>
      <c r="AC326" s="145" t="e">
        <f>SUM($M294:AC294)</f>
        <v>#DIV/0!</v>
      </c>
      <c r="AD326" s="145" t="e">
        <f>SUM($M294:AD294)</f>
        <v>#DIV/0!</v>
      </c>
      <c r="AE326" s="145" t="e">
        <f>SUM($M294:AE294)</f>
        <v>#DIV/0!</v>
      </c>
      <c r="AF326" s="145" t="e">
        <f>SUM($M294:AF294)</f>
        <v>#DIV/0!</v>
      </c>
      <c r="AG326" s="145" t="e">
        <f>SUM($M294:AG294)</f>
        <v>#DIV/0!</v>
      </c>
      <c r="AH326" s="145" t="e">
        <f>SUM($M294:AH294)</f>
        <v>#DIV/0!</v>
      </c>
      <c r="AI326" s="145" t="e">
        <f>SUM($M294:AI294)</f>
        <v>#DIV/0!</v>
      </c>
      <c r="AJ326" s="145" t="e">
        <f>SUM($M294:AJ294)</f>
        <v>#DIV/0!</v>
      </c>
      <c r="AK326" s="145" t="e">
        <f>SUM($M294:AK294)</f>
        <v>#DIV/0!</v>
      </c>
      <c r="AL326" s="145" t="e">
        <f>SUM($M294:AL294)</f>
        <v>#DIV/0!</v>
      </c>
      <c r="AM326" s="145" t="e">
        <f>SUM($M294:AM294)</f>
        <v>#DIV/0!</v>
      </c>
      <c r="AN326" s="145" t="e">
        <f>SUM($M294:AN294)</f>
        <v>#DIV/0!</v>
      </c>
      <c r="AO326" s="145" t="e">
        <f>SUM($M294:AO294)</f>
        <v>#DIV/0!</v>
      </c>
      <c r="AP326" s="145" t="e">
        <f>SUM($M294:AP294)</f>
        <v>#DIV/0!</v>
      </c>
      <c r="AQ326" s="145" t="e">
        <f>SUM($M294:AQ294)</f>
        <v>#DIV/0!</v>
      </c>
      <c r="AR326" s="145" t="e">
        <f>SUM($M294:AR294)</f>
        <v>#DIV/0!</v>
      </c>
    </row>
    <row r="327" spans="1:44">
      <c r="B327" t="s">
        <v>82</v>
      </c>
      <c r="E327" t="s">
        <v>237</v>
      </c>
      <c r="M327" s="145" t="e">
        <f>SUM($M295:M295)</f>
        <v>#DIV/0!</v>
      </c>
      <c r="N327" s="145" t="e">
        <f>SUM($M295:N295)</f>
        <v>#DIV/0!</v>
      </c>
      <c r="O327" s="145" t="e">
        <f>SUM($M295:O295)</f>
        <v>#DIV/0!</v>
      </c>
      <c r="P327" s="145" t="e">
        <f>SUM($M295:P295)</f>
        <v>#DIV/0!</v>
      </c>
      <c r="Q327" s="145" t="e">
        <f>SUM($M295:Q295)</f>
        <v>#DIV/0!</v>
      </c>
      <c r="R327" s="145" t="e">
        <f>SUM($M295:R295)</f>
        <v>#DIV/0!</v>
      </c>
      <c r="S327" s="145" t="e">
        <f>SUM($M295:S295)</f>
        <v>#DIV/0!</v>
      </c>
      <c r="T327" s="145" t="e">
        <f>SUM($M295:T295)</f>
        <v>#DIV/0!</v>
      </c>
      <c r="U327" s="145" t="e">
        <f>SUM($M295:U295)</f>
        <v>#DIV/0!</v>
      </c>
      <c r="V327" s="145" t="e">
        <f>SUM($M295:V295)</f>
        <v>#DIV/0!</v>
      </c>
      <c r="W327" s="145" t="e">
        <f>SUM($M295:W295)</f>
        <v>#DIV/0!</v>
      </c>
      <c r="X327" s="145" t="e">
        <f>SUM($M295:X295)</f>
        <v>#DIV/0!</v>
      </c>
      <c r="Y327" s="145" t="e">
        <f>SUM($M295:Y295)</f>
        <v>#DIV/0!</v>
      </c>
      <c r="Z327" s="145" t="e">
        <f>SUM($M295:Z295)</f>
        <v>#DIV/0!</v>
      </c>
      <c r="AA327" s="145" t="e">
        <f>SUM($M295:AA295)</f>
        <v>#DIV/0!</v>
      </c>
      <c r="AB327" s="145" t="e">
        <f>SUM($M295:AB295)</f>
        <v>#DIV/0!</v>
      </c>
      <c r="AC327" s="145" t="e">
        <f>SUM($M295:AC295)</f>
        <v>#DIV/0!</v>
      </c>
      <c r="AD327" s="145" t="e">
        <f>SUM($M295:AD295)</f>
        <v>#DIV/0!</v>
      </c>
      <c r="AE327" s="145" t="e">
        <f>SUM($M295:AE295)</f>
        <v>#DIV/0!</v>
      </c>
      <c r="AF327" s="145" t="e">
        <f>SUM($M295:AF295)</f>
        <v>#DIV/0!</v>
      </c>
      <c r="AG327" s="145" t="e">
        <f>SUM($M295:AG295)</f>
        <v>#DIV/0!</v>
      </c>
      <c r="AH327" s="145" t="e">
        <f>SUM($M295:AH295)</f>
        <v>#DIV/0!</v>
      </c>
      <c r="AI327" s="145" t="e">
        <f>SUM($M295:AI295)</f>
        <v>#DIV/0!</v>
      </c>
      <c r="AJ327" s="145" t="e">
        <f>SUM($M295:AJ295)</f>
        <v>#DIV/0!</v>
      </c>
      <c r="AK327" s="145" t="e">
        <f>SUM($M295:AK295)</f>
        <v>#DIV/0!</v>
      </c>
      <c r="AL327" s="145" t="e">
        <f>SUM($M295:AL295)</f>
        <v>#DIV/0!</v>
      </c>
      <c r="AM327" s="145" t="e">
        <f>SUM($M295:AM295)</f>
        <v>#DIV/0!</v>
      </c>
      <c r="AN327" s="145" t="e">
        <f>SUM($M295:AN295)</f>
        <v>#DIV/0!</v>
      </c>
      <c r="AO327" s="145" t="e">
        <f>SUM($M295:AO295)</f>
        <v>#DIV/0!</v>
      </c>
      <c r="AP327" s="145" t="e">
        <f>SUM($M295:AP295)</f>
        <v>#DIV/0!</v>
      </c>
      <c r="AQ327" s="145" t="e">
        <f>SUM($M295:AQ295)</f>
        <v>#DIV/0!</v>
      </c>
      <c r="AR327" s="145" t="e">
        <f>SUM($M295:AR295)</f>
        <v>#DIV/0!</v>
      </c>
    </row>
    <row r="328" spans="1:44">
      <c r="B328" t="s">
        <v>82</v>
      </c>
      <c r="E328" t="s">
        <v>237</v>
      </c>
      <c r="M328" s="145" t="e">
        <f>SUM($M296:M296)</f>
        <v>#DIV/0!</v>
      </c>
      <c r="N328" s="145" t="e">
        <f>SUM($M296:N296)</f>
        <v>#DIV/0!</v>
      </c>
      <c r="O328" s="145" t="e">
        <f>SUM($M296:O296)</f>
        <v>#DIV/0!</v>
      </c>
      <c r="P328" s="145" t="e">
        <f>SUM($M296:P296)</f>
        <v>#DIV/0!</v>
      </c>
      <c r="Q328" s="145" t="e">
        <f>SUM($M296:Q296)</f>
        <v>#DIV/0!</v>
      </c>
      <c r="R328" s="145" t="e">
        <f>SUM($M296:R296)</f>
        <v>#DIV/0!</v>
      </c>
      <c r="S328" s="145" t="e">
        <f>SUM($M296:S296)</f>
        <v>#DIV/0!</v>
      </c>
      <c r="T328" s="145" t="e">
        <f>SUM($M296:T296)</f>
        <v>#DIV/0!</v>
      </c>
      <c r="U328" s="145" t="e">
        <f>SUM($M296:U296)</f>
        <v>#DIV/0!</v>
      </c>
      <c r="V328" s="145" t="e">
        <f>SUM($M296:V296)</f>
        <v>#DIV/0!</v>
      </c>
      <c r="W328" s="145" t="e">
        <f>SUM($M296:W296)</f>
        <v>#DIV/0!</v>
      </c>
      <c r="X328" s="145" t="e">
        <f>SUM($M296:X296)</f>
        <v>#DIV/0!</v>
      </c>
      <c r="Y328" s="145" t="e">
        <f>SUM($M296:Y296)</f>
        <v>#DIV/0!</v>
      </c>
      <c r="Z328" s="145" t="e">
        <f>SUM($M296:Z296)</f>
        <v>#DIV/0!</v>
      </c>
      <c r="AA328" s="145" t="e">
        <f>SUM($M296:AA296)</f>
        <v>#DIV/0!</v>
      </c>
      <c r="AB328" s="145" t="e">
        <f>SUM($M296:AB296)</f>
        <v>#DIV/0!</v>
      </c>
      <c r="AC328" s="145" t="e">
        <f>SUM($M296:AC296)</f>
        <v>#DIV/0!</v>
      </c>
      <c r="AD328" s="145" t="e">
        <f>SUM($M296:AD296)</f>
        <v>#DIV/0!</v>
      </c>
      <c r="AE328" s="145" t="e">
        <f>SUM($M296:AE296)</f>
        <v>#DIV/0!</v>
      </c>
      <c r="AF328" s="145" t="e">
        <f>SUM($M296:AF296)</f>
        <v>#DIV/0!</v>
      </c>
      <c r="AG328" s="145" t="e">
        <f>SUM($M296:AG296)</f>
        <v>#DIV/0!</v>
      </c>
      <c r="AH328" s="145" t="e">
        <f>SUM($M296:AH296)</f>
        <v>#DIV/0!</v>
      </c>
      <c r="AI328" s="145" t="e">
        <f>SUM($M296:AI296)</f>
        <v>#DIV/0!</v>
      </c>
      <c r="AJ328" s="145" t="e">
        <f>SUM($M296:AJ296)</f>
        <v>#DIV/0!</v>
      </c>
      <c r="AK328" s="145" t="e">
        <f>SUM($M296:AK296)</f>
        <v>#DIV/0!</v>
      </c>
      <c r="AL328" s="145" t="e">
        <f>SUM($M296:AL296)</f>
        <v>#DIV/0!</v>
      </c>
      <c r="AM328" s="145" t="e">
        <f>SUM($M296:AM296)</f>
        <v>#DIV/0!</v>
      </c>
      <c r="AN328" s="145" t="e">
        <f>SUM($M296:AN296)</f>
        <v>#DIV/0!</v>
      </c>
      <c r="AO328" s="145" t="e">
        <f>SUM($M296:AO296)</f>
        <v>#DIV/0!</v>
      </c>
      <c r="AP328" s="145" t="e">
        <f>SUM($M296:AP296)</f>
        <v>#DIV/0!</v>
      </c>
      <c r="AQ328" s="145" t="e">
        <f>SUM($M296:AQ296)</f>
        <v>#DIV/0!</v>
      </c>
      <c r="AR328" s="145" t="e">
        <f>SUM($M296:AR296)</f>
        <v>#DIV/0!</v>
      </c>
    </row>
    <row r="329" spans="1:44">
      <c r="B329" t="s">
        <v>82</v>
      </c>
      <c r="E329" t="s">
        <v>237</v>
      </c>
      <c r="M329" s="145" t="e">
        <f>SUM($M297:M297)</f>
        <v>#DIV/0!</v>
      </c>
      <c r="N329" s="145" t="e">
        <f>SUM($M297:N297)</f>
        <v>#DIV/0!</v>
      </c>
      <c r="O329" s="145" t="e">
        <f>SUM($M297:O297)</f>
        <v>#DIV/0!</v>
      </c>
      <c r="P329" s="145" t="e">
        <f>SUM($M297:P297)</f>
        <v>#DIV/0!</v>
      </c>
      <c r="Q329" s="145" t="e">
        <f>SUM($M297:Q297)</f>
        <v>#DIV/0!</v>
      </c>
      <c r="R329" s="145" t="e">
        <f>SUM($M297:R297)</f>
        <v>#DIV/0!</v>
      </c>
      <c r="S329" s="145" t="e">
        <f>SUM($M297:S297)</f>
        <v>#DIV/0!</v>
      </c>
      <c r="T329" s="145" t="e">
        <f>SUM($M297:T297)</f>
        <v>#DIV/0!</v>
      </c>
      <c r="U329" s="145" t="e">
        <f>SUM($M297:U297)</f>
        <v>#DIV/0!</v>
      </c>
      <c r="V329" s="145" t="e">
        <f>SUM($M297:V297)</f>
        <v>#DIV/0!</v>
      </c>
      <c r="W329" s="145" t="e">
        <f>SUM($M297:W297)</f>
        <v>#DIV/0!</v>
      </c>
      <c r="X329" s="145" t="e">
        <f>SUM($M297:X297)</f>
        <v>#DIV/0!</v>
      </c>
      <c r="Y329" s="145" t="e">
        <f>SUM($M297:Y297)</f>
        <v>#DIV/0!</v>
      </c>
      <c r="Z329" s="145" t="e">
        <f>SUM($M297:Z297)</f>
        <v>#DIV/0!</v>
      </c>
      <c r="AA329" s="145" t="e">
        <f>SUM($M297:AA297)</f>
        <v>#DIV/0!</v>
      </c>
      <c r="AB329" s="145" t="e">
        <f>SUM($M297:AB297)</f>
        <v>#DIV/0!</v>
      </c>
      <c r="AC329" s="145" t="e">
        <f>SUM($M297:AC297)</f>
        <v>#DIV/0!</v>
      </c>
      <c r="AD329" s="145" t="e">
        <f>SUM($M297:AD297)</f>
        <v>#DIV/0!</v>
      </c>
      <c r="AE329" s="145" t="e">
        <f>SUM($M297:AE297)</f>
        <v>#DIV/0!</v>
      </c>
      <c r="AF329" s="145" t="e">
        <f>SUM($M297:AF297)</f>
        <v>#DIV/0!</v>
      </c>
      <c r="AG329" s="145" t="e">
        <f>SUM($M297:AG297)</f>
        <v>#DIV/0!</v>
      </c>
      <c r="AH329" s="145" t="e">
        <f>SUM($M297:AH297)</f>
        <v>#DIV/0!</v>
      </c>
      <c r="AI329" s="145" t="e">
        <f>SUM($M297:AI297)</f>
        <v>#DIV/0!</v>
      </c>
      <c r="AJ329" s="145" t="e">
        <f>SUM($M297:AJ297)</f>
        <v>#DIV/0!</v>
      </c>
      <c r="AK329" s="145" t="e">
        <f>SUM($M297:AK297)</f>
        <v>#DIV/0!</v>
      </c>
      <c r="AL329" s="145" t="e">
        <f>SUM($M297:AL297)</f>
        <v>#DIV/0!</v>
      </c>
      <c r="AM329" s="145" t="e">
        <f>SUM($M297:AM297)</f>
        <v>#DIV/0!</v>
      </c>
      <c r="AN329" s="145" t="e">
        <f>SUM($M297:AN297)</f>
        <v>#DIV/0!</v>
      </c>
      <c r="AO329" s="145" t="e">
        <f>SUM($M297:AO297)</f>
        <v>#DIV/0!</v>
      </c>
      <c r="AP329" s="145" t="e">
        <f>SUM($M297:AP297)</f>
        <v>#DIV/0!</v>
      </c>
      <c r="AQ329" s="145" t="e">
        <f>SUM($M297:AQ297)</f>
        <v>#DIV/0!</v>
      </c>
      <c r="AR329" s="145" t="e">
        <f>SUM($M297:AR297)</f>
        <v>#DIV/0!</v>
      </c>
    </row>
    <row r="330" spans="1:44">
      <c r="B330" t="s">
        <v>82</v>
      </c>
      <c r="E330" t="s">
        <v>237</v>
      </c>
      <c r="M330" s="145" t="e">
        <f>SUM($M298:M298)</f>
        <v>#DIV/0!</v>
      </c>
      <c r="N330" s="145" t="e">
        <f>SUM($M298:N298)</f>
        <v>#DIV/0!</v>
      </c>
      <c r="O330" s="145" t="e">
        <f>SUM($M298:O298)</f>
        <v>#DIV/0!</v>
      </c>
      <c r="P330" s="145" t="e">
        <f>SUM($M298:P298)</f>
        <v>#DIV/0!</v>
      </c>
      <c r="Q330" s="145" t="e">
        <f>SUM($M298:Q298)</f>
        <v>#DIV/0!</v>
      </c>
      <c r="R330" s="145" t="e">
        <f>SUM($M298:R298)</f>
        <v>#DIV/0!</v>
      </c>
      <c r="S330" s="145" t="e">
        <f>SUM($M298:S298)</f>
        <v>#DIV/0!</v>
      </c>
      <c r="T330" s="145" t="e">
        <f>SUM($M298:T298)</f>
        <v>#DIV/0!</v>
      </c>
      <c r="U330" s="145" t="e">
        <f>SUM($M298:U298)</f>
        <v>#DIV/0!</v>
      </c>
      <c r="V330" s="145" t="e">
        <f>SUM($M298:V298)</f>
        <v>#DIV/0!</v>
      </c>
      <c r="W330" s="145" t="e">
        <f>SUM($M298:W298)</f>
        <v>#DIV/0!</v>
      </c>
      <c r="X330" s="145" t="e">
        <f>SUM($M298:X298)</f>
        <v>#DIV/0!</v>
      </c>
      <c r="Y330" s="145" t="e">
        <f>SUM($M298:Y298)</f>
        <v>#DIV/0!</v>
      </c>
      <c r="Z330" s="145" t="e">
        <f>SUM($M298:Z298)</f>
        <v>#DIV/0!</v>
      </c>
      <c r="AA330" s="145" t="e">
        <f>SUM($M298:AA298)</f>
        <v>#DIV/0!</v>
      </c>
      <c r="AB330" s="145" t="e">
        <f>SUM($M298:AB298)</f>
        <v>#DIV/0!</v>
      </c>
      <c r="AC330" s="145" t="e">
        <f>SUM($M298:AC298)</f>
        <v>#DIV/0!</v>
      </c>
      <c r="AD330" s="145" t="e">
        <f>SUM($M298:AD298)</f>
        <v>#DIV/0!</v>
      </c>
      <c r="AE330" s="145" t="e">
        <f>SUM($M298:AE298)</f>
        <v>#DIV/0!</v>
      </c>
      <c r="AF330" s="145" t="e">
        <f>SUM($M298:AF298)</f>
        <v>#DIV/0!</v>
      </c>
      <c r="AG330" s="145" t="e">
        <f>SUM($M298:AG298)</f>
        <v>#DIV/0!</v>
      </c>
      <c r="AH330" s="145" t="e">
        <f>SUM($M298:AH298)</f>
        <v>#DIV/0!</v>
      </c>
      <c r="AI330" s="145" t="e">
        <f>SUM($M298:AI298)</f>
        <v>#DIV/0!</v>
      </c>
      <c r="AJ330" s="145" t="e">
        <f>SUM($M298:AJ298)</f>
        <v>#DIV/0!</v>
      </c>
      <c r="AK330" s="145" t="e">
        <f>SUM($M298:AK298)</f>
        <v>#DIV/0!</v>
      </c>
      <c r="AL330" s="145" t="e">
        <f>SUM($M298:AL298)</f>
        <v>#DIV/0!</v>
      </c>
      <c r="AM330" s="145" t="e">
        <f>SUM($M298:AM298)</f>
        <v>#DIV/0!</v>
      </c>
      <c r="AN330" s="145" t="e">
        <f>SUM($M298:AN298)</f>
        <v>#DIV/0!</v>
      </c>
      <c r="AO330" s="145" t="e">
        <f>SUM($M298:AO298)</f>
        <v>#DIV/0!</v>
      </c>
      <c r="AP330" s="145" t="e">
        <f>SUM($M298:AP298)</f>
        <v>#DIV/0!</v>
      </c>
      <c r="AQ330" s="145" t="e">
        <f>SUM($M298:AQ298)</f>
        <v>#DIV/0!</v>
      </c>
      <c r="AR330" s="145" t="e">
        <f>SUM($M298:AR298)</f>
        <v>#DIV/0!</v>
      </c>
    </row>
    <row r="331" spans="1:44">
      <c r="B331" t="s">
        <v>82</v>
      </c>
      <c r="E331" t="s">
        <v>237</v>
      </c>
      <c r="M331" s="145" t="e">
        <f>SUM($M299:M299)</f>
        <v>#DIV/0!</v>
      </c>
      <c r="N331" s="145" t="e">
        <f>SUM($M299:N299)</f>
        <v>#DIV/0!</v>
      </c>
      <c r="O331" s="145" t="e">
        <f>SUM($M299:O299)</f>
        <v>#DIV/0!</v>
      </c>
      <c r="P331" s="145" t="e">
        <f>SUM($M299:P299)</f>
        <v>#DIV/0!</v>
      </c>
      <c r="Q331" s="145" t="e">
        <f>SUM($M299:Q299)</f>
        <v>#DIV/0!</v>
      </c>
      <c r="R331" s="145" t="e">
        <f>SUM($M299:R299)</f>
        <v>#DIV/0!</v>
      </c>
      <c r="S331" s="145" t="e">
        <f>SUM($M299:S299)</f>
        <v>#DIV/0!</v>
      </c>
      <c r="T331" s="145" t="e">
        <f>SUM($M299:T299)</f>
        <v>#DIV/0!</v>
      </c>
      <c r="U331" s="145" t="e">
        <f>SUM($M299:U299)</f>
        <v>#DIV/0!</v>
      </c>
      <c r="V331" s="145" t="e">
        <f>SUM($M299:V299)</f>
        <v>#DIV/0!</v>
      </c>
      <c r="W331" s="145" t="e">
        <f>SUM($M299:W299)</f>
        <v>#DIV/0!</v>
      </c>
      <c r="X331" s="145" t="e">
        <f>SUM($M299:X299)</f>
        <v>#DIV/0!</v>
      </c>
      <c r="Y331" s="145" t="e">
        <f>SUM($M299:Y299)</f>
        <v>#DIV/0!</v>
      </c>
      <c r="Z331" s="145" t="e">
        <f>SUM($M299:Z299)</f>
        <v>#DIV/0!</v>
      </c>
      <c r="AA331" s="145" t="e">
        <f>SUM($M299:AA299)</f>
        <v>#DIV/0!</v>
      </c>
      <c r="AB331" s="145" t="e">
        <f>SUM($M299:AB299)</f>
        <v>#DIV/0!</v>
      </c>
      <c r="AC331" s="145" t="e">
        <f>SUM($M299:AC299)</f>
        <v>#DIV/0!</v>
      </c>
      <c r="AD331" s="145" t="e">
        <f>SUM($M299:AD299)</f>
        <v>#DIV/0!</v>
      </c>
      <c r="AE331" s="145" t="e">
        <f>SUM($M299:AE299)</f>
        <v>#DIV/0!</v>
      </c>
      <c r="AF331" s="145" t="e">
        <f>SUM($M299:AF299)</f>
        <v>#DIV/0!</v>
      </c>
      <c r="AG331" s="145" t="e">
        <f>SUM($M299:AG299)</f>
        <v>#DIV/0!</v>
      </c>
      <c r="AH331" s="145" t="e">
        <f>SUM($M299:AH299)</f>
        <v>#DIV/0!</v>
      </c>
      <c r="AI331" s="145" t="e">
        <f>SUM($M299:AI299)</f>
        <v>#DIV/0!</v>
      </c>
      <c r="AJ331" s="145" t="e">
        <f>SUM($M299:AJ299)</f>
        <v>#DIV/0!</v>
      </c>
      <c r="AK331" s="145" t="e">
        <f>SUM($M299:AK299)</f>
        <v>#DIV/0!</v>
      </c>
      <c r="AL331" s="145" t="e">
        <f>SUM($M299:AL299)</f>
        <v>#DIV/0!</v>
      </c>
      <c r="AM331" s="145" t="e">
        <f>SUM($M299:AM299)</f>
        <v>#DIV/0!</v>
      </c>
      <c r="AN331" s="145" t="e">
        <f>SUM($M299:AN299)</f>
        <v>#DIV/0!</v>
      </c>
      <c r="AO331" s="145" t="e">
        <f>SUM($M299:AO299)</f>
        <v>#DIV/0!</v>
      </c>
      <c r="AP331" s="145" t="e">
        <f>SUM($M299:AP299)</f>
        <v>#DIV/0!</v>
      </c>
      <c r="AQ331" s="145" t="e">
        <f>SUM($M299:AQ299)</f>
        <v>#DIV/0!</v>
      </c>
      <c r="AR331" s="145" t="e">
        <f>SUM($M299:AR299)</f>
        <v>#DIV/0!</v>
      </c>
    </row>
    <row r="332" spans="1:44">
      <c r="B332" t="s">
        <v>82</v>
      </c>
      <c r="E332" t="s">
        <v>237</v>
      </c>
      <c r="M332" s="145" t="e">
        <f>SUM($M300:M300)</f>
        <v>#DIV/0!</v>
      </c>
      <c r="N332" s="145" t="e">
        <f>SUM($M300:N300)</f>
        <v>#DIV/0!</v>
      </c>
      <c r="O332" s="145" t="e">
        <f>SUM($M300:O300)</f>
        <v>#DIV/0!</v>
      </c>
      <c r="P332" s="145" t="e">
        <f>SUM($M300:P300)</f>
        <v>#DIV/0!</v>
      </c>
      <c r="Q332" s="145" t="e">
        <f>SUM($M300:Q300)</f>
        <v>#DIV/0!</v>
      </c>
      <c r="R332" s="145" t="e">
        <f>SUM($M300:R300)</f>
        <v>#DIV/0!</v>
      </c>
      <c r="S332" s="145" t="e">
        <f>SUM($M300:S300)</f>
        <v>#DIV/0!</v>
      </c>
      <c r="T332" s="145" t="e">
        <f>SUM($M300:T300)</f>
        <v>#DIV/0!</v>
      </c>
      <c r="U332" s="145" t="e">
        <f>SUM($M300:U300)</f>
        <v>#DIV/0!</v>
      </c>
      <c r="V332" s="145" t="e">
        <f>SUM($M300:V300)</f>
        <v>#DIV/0!</v>
      </c>
      <c r="W332" s="145" t="e">
        <f>SUM($M300:W300)</f>
        <v>#DIV/0!</v>
      </c>
      <c r="X332" s="145" t="e">
        <f>SUM($M300:X300)</f>
        <v>#DIV/0!</v>
      </c>
      <c r="Y332" s="145" t="e">
        <f>SUM($M300:Y300)</f>
        <v>#DIV/0!</v>
      </c>
      <c r="Z332" s="145" t="e">
        <f>SUM($M300:Z300)</f>
        <v>#DIV/0!</v>
      </c>
      <c r="AA332" s="145" t="e">
        <f>SUM($M300:AA300)</f>
        <v>#DIV/0!</v>
      </c>
      <c r="AB332" s="145" t="e">
        <f>SUM($M300:AB300)</f>
        <v>#DIV/0!</v>
      </c>
      <c r="AC332" s="145" t="e">
        <f>SUM($M300:AC300)</f>
        <v>#DIV/0!</v>
      </c>
      <c r="AD332" s="145" t="e">
        <f>SUM($M300:AD300)</f>
        <v>#DIV/0!</v>
      </c>
      <c r="AE332" s="145" t="e">
        <f>SUM($M300:AE300)</f>
        <v>#DIV/0!</v>
      </c>
      <c r="AF332" s="145" t="e">
        <f>SUM($M300:AF300)</f>
        <v>#DIV/0!</v>
      </c>
      <c r="AG332" s="145" t="e">
        <f>SUM($M300:AG300)</f>
        <v>#DIV/0!</v>
      </c>
      <c r="AH332" s="145" t="e">
        <f>SUM($M300:AH300)</f>
        <v>#DIV/0!</v>
      </c>
      <c r="AI332" s="145" t="e">
        <f>SUM($M300:AI300)</f>
        <v>#DIV/0!</v>
      </c>
      <c r="AJ332" s="145" t="e">
        <f>SUM($M300:AJ300)</f>
        <v>#DIV/0!</v>
      </c>
      <c r="AK332" s="145" t="e">
        <f>SUM($M300:AK300)</f>
        <v>#DIV/0!</v>
      </c>
      <c r="AL332" s="145" t="e">
        <f>SUM($M300:AL300)</f>
        <v>#DIV/0!</v>
      </c>
      <c r="AM332" s="145" t="e">
        <f>SUM($M300:AM300)</f>
        <v>#DIV/0!</v>
      </c>
      <c r="AN332" s="145" t="e">
        <f>SUM($M300:AN300)</f>
        <v>#DIV/0!</v>
      </c>
      <c r="AO332" s="145" t="e">
        <f>SUM($M300:AO300)</f>
        <v>#DIV/0!</v>
      </c>
      <c r="AP332" s="145" t="e">
        <f>SUM($M300:AP300)</f>
        <v>#DIV/0!</v>
      </c>
      <c r="AQ332" s="145" t="e">
        <f>SUM($M300:AQ300)</f>
        <v>#DIV/0!</v>
      </c>
      <c r="AR332" s="145" t="e">
        <f>SUM($M300:AR300)</f>
        <v>#DIV/0!</v>
      </c>
    </row>
    <row r="333" spans="1:44">
      <c r="A333" s="6"/>
      <c r="B333" s="6" t="s">
        <v>83</v>
      </c>
      <c r="C333" s="6"/>
      <c r="D333" s="6"/>
      <c r="E333" s="6"/>
      <c r="F333" s="6"/>
      <c r="G333" s="6"/>
      <c r="H333" s="6"/>
      <c r="I333" s="6"/>
      <c r="J333" s="6"/>
      <c r="K333" s="6"/>
      <c r="L333" s="6"/>
      <c r="M333" s="146" t="e">
        <f>SUM(M322:M332)</f>
        <v>#DIV/0!</v>
      </c>
      <c r="N333" s="146" t="e">
        <f t="shared" ref="N333:AR333" si="56">SUM(N322:N332)</f>
        <v>#DIV/0!</v>
      </c>
      <c r="O333" s="146" t="e">
        <f t="shared" si="56"/>
        <v>#DIV/0!</v>
      </c>
      <c r="P333" s="146" t="e">
        <f t="shared" si="56"/>
        <v>#DIV/0!</v>
      </c>
      <c r="Q333" s="146" t="e">
        <f t="shared" si="56"/>
        <v>#DIV/0!</v>
      </c>
      <c r="R333" s="146" t="e">
        <f t="shared" si="56"/>
        <v>#DIV/0!</v>
      </c>
      <c r="S333" s="146" t="e">
        <f t="shared" si="56"/>
        <v>#DIV/0!</v>
      </c>
      <c r="T333" s="146" t="e">
        <f t="shared" si="56"/>
        <v>#DIV/0!</v>
      </c>
      <c r="U333" s="146" t="e">
        <f t="shared" si="56"/>
        <v>#DIV/0!</v>
      </c>
      <c r="V333" s="146" t="e">
        <f t="shared" si="56"/>
        <v>#DIV/0!</v>
      </c>
      <c r="W333" s="146" t="e">
        <f t="shared" si="56"/>
        <v>#DIV/0!</v>
      </c>
      <c r="X333" s="146" t="e">
        <f t="shared" si="56"/>
        <v>#DIV/0!</v>
      </c>
      <c r="Y333" s="146" t="e">
        <f t="shared" si="56"/>
        <v>#DIV/0!</v>
      </c>
      <c r="Z333" s="146" t="e">
        <f t="shared" si="56"/>
        <v>#DIV/0!</v>
      </c>
      <c r="AA333" s="146" t="e">
        <f t="shared" si="56"/>
        <v>#DIV/0!</v>
      </c>
      <c r="AB333" s="146" t="e">
        <f t="shared" si="56"/>
        <v>#DIV/0!</v>
      </c>
      <c r="AC333" s="146" t="e">
        <f t="shared" si="56"/>
        <v>#DIV/0!</v>
      </c>
      <c r="AD333" s="146" t="e">
        <f t="shared" si="56"/>
        <v>#DIV/0!</v>
      </c>
      <c r="AE333" s="146" t="e">
        <f t="shared" si="56"/>
        <v>#DIV/0!</v>
      </c>
      <c r="AF333" s="146" t="e">
        <f t="shared" si="56"/>
        <v>#DIV/0!</v>
      </c>
      <c r="AG333" s="146" t="e">
        <f t="shared" si="56"/>
        <v>#DIV/0!</v>
      </c>
      <c r="AH333" s="146" t="e">
        <f t="shared" si="56"/>
        <v>#DIV/0!</v>
      </c>
      <c r="AI333" s="146" t="e">
        <f t="shared" si="56"/>
        <v>#DIV/0!</v>
      </c>
      <c r="AJ333" s="146" t="e">
        <f t="shared" si="56"/>
        <v>#DIV/0!</v>
      </c>
      <c r="AK333" s="146" t="e">
        <f t="shared" si="56"/>
        <v>#DIV/0!</v>
      </c>
      <c r="AL333" s="146" t="e">
        <f t="shared" si="56"/>
        <v>#DIV/0!</v>
      </c>
      <c r="AM333" s="146" t="e">
        <f t="shared" si="56"/>
        <v>#DIV/0!</v>
      </c>
      <c r="AN333" s="146" t="e">
        <f t="shared" si="56"/>
        <v>#DIV/0!</v>
      </c>
      <c r="AO333" s="146" t="e">
        <f t="shared" si="56"/>
        <v>#DIV/0!</v>
      </c>
      <c r="AP333" s="146" t="e">
        <f t="shared" si="56"/>
        <v>#DIV/0!</v>
      </c>
      <c r="AQ333" s="146" t="e">
        <f t="shared" si="56"/>
        <v>#DIV/0!</v>
      </c>
      <c r="AR333" s="146" t="e">
        <f t="shared" si="56"/>
        <v>#DIV/0!</v>
      </c>
    </row>
    <row r="334" spans="1:44">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row>
    <row r="335" spans="1:44">
      <c r="A335" s="4"/>
      <c r="B335" s="5" t="s">
        <v>84</v>
      </c>
      <c r="C335" s="4"/>
      <c r="D335" s="4"/>
      <c r="E335" s="4"/>
      <c r="F335" s="4"/>
      <c r="G335" s="4"/>
      <c r="H335" s="4"/>
      <c r="I335" s="4"/>
      <c r="J335" s="4"/>
      <c r="K335" s="4"/>
      <c r="L335" s="4"/>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row>
    <row r="336" spans="1:44">
      <c r="B336" t="s">
        <v>82</v>
      </c>
      <c r="E336" t="s">
        <v>237</v>
      </c>
      <c r="M336" s="145" t="e">
        <f>SUM($M304:M304)</f>
        <v>#DIV/0!</v>
      </c>
      <c r="N336" s="145" t="e">
        <f>SUM($M304:N304)</f>
        <v>#DIV/0!</v>
      </c>
      <c r="O336" s="145" t="e">
        <f>SUM($M304:O304)</f>
        <v>#DIV/0!</v>
      </c>
      <c r="P336" s="145" t="e">
        <f>SUM($M304:P304)</f>
        <v>#DIV/0!</v>
      </c>
      <c r="Q336" s="145" t="e">
        <f>SUM($M304:Q304)</f>
        <v>#DIV/0!</v>
      </c>
      <c r="R336" s="145" t="e">
        <f>SUM($M304:R304)</f>
        <v>#DIV/0!</v>
      </c>
      <c r="S336" s="145" t="e">
        <f>SUM($M304:S304)</f>
        <v>#DIV/0!</v>
      </c>
      <c r="T336" s="145" t="e">
        <f>SUM($M304:T304)</f>
        <v>#DIV/0!</v>
      </c>
      <c r="U336" s="145" t="e">
        <f>SUM($M304:U304)</f>
        <v>#DIV/0!</v>
      </c>
      <c r="V336" s="145" t="e">
        <f>SUM($M304:V304)</f>
        <v>#DIV/0!</v>
      </c>
      <c r="W336" s="145" t="e">
        <f>SUM($M304:W304)</f>
        <v>#DIV/0!</v>
      </c>
      <c r="X336" s="145" t="e">
        <f>SUM($M304:X304)</f>
        <v>#DIV/0!</v>
      </c>
      <c r="Y336" s="145" t="e">
        <f>SUM($M304:Y304)</f>
        <v>#DIV/0!</v>
      </c>
      <c r="Z336" s="145" t="e">
        <f>SUM($M304:Z304)</f>
        <v>#DIV/0!</v>
      </c>
      <c r="AA336" s="145" t="e">
        <f>SUM($M304:AA304)</f>
        <v>#DIV/0!</v>
      </c>
      <c r="AB336" s="145" t="e">
        <f>SUM($M304:AB304)</f>
        <v>#DIV/0!</v>
      </c>
      <c r="AC336" s="145" t="e">
        <f>SUM($M304:AC304)</f>
        <v>#DIV/0!</v>
      </c>
      <c r="AD336" s="145" t="e">
        <f>SUM($M304:AD304)</f>
        <v>#DIV/0!</v>
      </c>
      <c r="AE336" s="145" t="e">
        <f>SUM($M304:AE304)</f>
        <v>#DIV/0!</v>
      </c>
      <c r="AF336" s="145" t="e">
        <f>SUM($M304:AF304)</f>
        <v>#DIV/0!</v>
      </c>
      <c r="AG336" s="145" t="e">
        <f>SUM($M304:AG304)</f>
        <v>#DIV/0!</v>
      </c>
      <c r="AH336" s="145" t="e">
        <f>SUM($M304:AH304)</f>
        <v>#DIV/0!</v>
      </c>
      <c r="AI336" s="145" t="e">
        <f>SUM($M304:AI304)</f>
        <v>#DIV/0!</v>
      </c>
      <c r="AJ336" s="145" t="e">
        <f>SUM($M304:AJ304)</f>
        <v>#DIV/0!</v>
      </c>
      <c r="AK336" s="145" t="e">
        <f>SUM($M304:AK304)</f>
        <v>#DIV/0!</v>
      </c>
      <c r="AL336" s="145" t="e">
        <f>SUM($M304:AL304)</f>
        <v>#DIV/0!</v>
      </c>
      <c r="AM336" s="145" t="e">
        <f>SUM($M304:AM304)</f>
        <v>#DIV/0!</v>
      </c>
      <c r="AN336" s="145" t="e">
        <f>SUM($M304:AN304)</f>
        <v>#DIV/0!</v>
      </c>
      <c r="AO336" s="145" t="e">
        <f>SUM($M304:AO304)</f>
        <v>#DIV/0!</v>
      </c>
      <c r="AP336" s="145" t="e">
        <f>SUM($M304:AP304)</f>
        <v>#DIV/0!</v>
      </c>
      <c r="AQ336" s="145" t="e">
        <f>SUM($M304:AQ304)</f>
        <v>#DIV/0!</v>
      </c>
      <c r="AR336" s="145" t="e">
        <f>SUM($M304:AR304)</f>
        <v>#DIV/0!</v>
      </c>
    </row>
    <row r="337" spans="1:44">
      <c r="B337" t="s">
        <v>82</v>
      </c>
      <c r="E337" t="s">
        <v>237</v>
      </c>
      <c r="M337" s="145" t="e">
        <f>SUM($M305:M305)</f>
        <v>#DIV/0!</v>
      </c>
      <c r="N337" s="145" t="e">
        <f>SUM($M305:N305)</f>
        <v>#DIV/0!</v>
      </c>
      <c r="O337" s="145" t="e">
        <f>SUM($M305:O305)</f>
        <v>#DIV/0!</v>
      </c>
      <c r="P337" s="145" t="e">
        <f>SUM($M305:P305)</f>
        <v>#DIV/0!</v>
      </c>
      <c r="Q337" s="145" t="e">
        <f>SUM($M305:Q305)</f>
        <v>#DIV/0!</v>
      </c>
      <c r="R337" s="145" t="e">
        <f>SUM($M305:R305)</f>
        <v>#DIV/0!</v>
      </c>
      <c r="S337" s="145" t="e">
        <f>SUM($M305:S305)</f>
        <v>#DIV/0!</v>
      </c>
      <c r="T337" s="145" t="e">
        <f>SUM($M305:T305)</f>
        <v>#DIV/0!</v>
      </c>
      <c r="U337" s="145" t="e">
        <f>SUM($M305:U305)</f>
        <v>#DIV/0!</v>
      </c>
      <c r="V337" s="145" t="e">
        <f>SUM($M305:V305)</f>
        <v>#DIV/0!</v>
      </c>
      <c r="W337" s="145" t="e">
        <f>SUM($M305:W305)</f>
        <v>#DIV/0!</v>
      </c>
      <c r="X337" s="145" t="e">
        <f>SUM($M305:X305)</f>
        <v>#DIV/0!</v>
      </c>
      <c r="Y337" s="145" t="e">
        <f>SUM($M305:Y305)</f>
        <v>#DIV/0!</v>
      </c>
      <c r="Z337" s="145" t="e">
        <f>SUM($M305:Z305)</f>
        <v>#DIV/0!</v>
      </c>
      <c r="AA337" s="145" t="e">
        <f>SUM($M305:AA305)</f>
        <v>#DIV/0!</v>
      </c>
      <c r="AB337" s="145" t="e">
        <f>SUM($M305:AB305)</f>
        <v>#DIV/0!</v>
      </c>
      <c r="AC337" s="145" t="e">
        <f>SUM($M305:AC305)</f>
        <v>#DIV/0!</v>
      </c>
      <c r="AD337" s="145" t="e">
        <f>SUM($M305:AD305)</f>
        <v>#DIV/0!</v>
      </c>
      <c r="AE337" s="145" t="e">
        <f>SUM($M305:AE305)</f>
        <v>#DIV/0!</v>
      </c>
      <c r="AF337" s="145" t="e">
        <f>SUM($M305:AF305)</f>
        <v>#DIV/0!</v>
      </c>
      <c r="AG337" s="145" t="e">
        <f>SUM($M305:AG305)</f>
        <v>#DIV/0!</v>
      </c>
      <c r="AH337" s="145" t="e">
        <f>SUM($M305:AH305)</f>
        <v>#DIV/0!</v>
      </c>
      <c r="AI337" s="145" t="e">
        <f>SUM($M305:AI305)</f>
        <v>#DIV/0!</v>
      </c>
      <c r="AJ337" s="145" t="e">
        <f>SUM($M305:AJ305)</f>
        <v>#DIV/0!</v>
      </c>
      <c r="AK337" s="145" t="e">
        <f>SUM($M305:AK305)</f>
        <v>#DIV/0!</v>
      </c>
      <c r="AL337" s="145" t="e">
        <f>SUM($M305:AL305)</f>
        <v>#DIV/0!</v>
      </c>
      <c r="AM337" s="145" t="e">
        <f>SUM($M305:AM305)</f>
        <v>#DIV/0!</v>
      </c>
      <c r="AN337" s="145" t="e">
        <f>SUM($M305:AN305)</f>
        <v>#DIV/0!</v>
      </c>
      <c r="AO337" s="145" t="e">
        <f>SUM($M305:AO305)</f>
        <v>#DIV/0!</v>
      </c>
      <c r="AP337" s="145" t="e">
        <f>SUM($M305:AP305)</f>
        <v>#DIV/0!</v>
      </c>
      <c r="AQ337" s="145" t="e">
        <f>SUM($M305:AQ305)</f>
        <v>#DIV/0!</v>
      </c>
      <c r="AR337" s="145" t="e">
        <f>SUM($M305:AR305)</f>
        <v>#DIV/0!</v>
      </c>
    </row>
    <row r="338" spans="1:44">
      <c r="B338" t="s">
        <v>82</v>
      </c>
      <c r="E338" t="s">
        <v>237</v>
      </c>
      <c r="M338" s="145" t="e">
        <f>SUM($M306:M306)</f>
        <v>#DIV/0!</v>
      </c>
      <c r="N338" s="145" t="e">
        <f>SUM($M306:N306)</f>
        <v>#DIV/0!</v>
      </c>
      <c r="O338" s="145" t="e">
        <f>SUM($M306:O306)</f>
        <v>#DIV/0!</v>
      </c>
      <c r="P338" s="145" t="e">
        <f>SUM($M306:P306)</f>
        <v>#DIV/0!</v>
      </c>
      <c r="Q338" s="145" t="e">
        <f>SUM($M306:Q306)</f>
        <v>#DIV/0!</v>
      </c>
      <c r="R338" s="145" t="e">
        <f>SUM($M306:R306)</f>
        <v>#DIV/0!</v>
      </c>
      <c r="S338" s="145" t="e">
        <f>SUM($M306:S306)</f>
        <v>#DIV/0!</v>
      </c>
      <c r="T338" s="145" t="e">
        <f>SUM($M306:T306)</f>
        <v>#DIV/0!</v>
      </c>
      <c r="U338" s="145" t="e">
        <f>SUM($M306:U306)</f>
        <v>#DIV/0!</v>
      </c>
      <c r="V338" s="145" t="e">
        <f>SUM($M306:V306)</f>
        <v>#DIV/0!</v>
      </c>
      <c r="W338" s="145" t="e">
        <f>SUM($M306:W306)</f>
        <v>#DIV/0!</v>
      </c>
      <c r="X338" s="145" t="e">
        <f>SUM($M306:X306)</f>
        <v>#DIV/0!</v>
      </c>
      <c r="Y338" s="145" t="e">
        <f>SUM($M306:Y306)</f>
        <v>#DIV/0!</v>
      </c>
      <c r="Z338" s="145" t="e">
        <f>SUM($M306:Z306)</f>
        <v>#DIV/0!</v>
      </c>
      <c r="AA338" s="145" t="e">
        <f>SUM($M306:AA306)</f>
        <v>#DIV/0!</v>
      </c>
      <c r="AB338" s="145" t="e">
        <f>SUM($M306:AB306)</f>
        <v>#DIV/0!</v>
      </c>
      <c r="AC338" s="145" t="e">
        <f>SUM($M306:AC306)</f>
        <v>#DIV/0!</v>
      </c>
      <c r="AD338" s="145" t="e">
        <f>SUM($M306:AD306)</f>
        <v>#DIV/0!</v>
      </c>
      <c r="AE338" s="145" t="e">
        <f>SUM($M306:AE306)</f>
        <v>#DIV/0!</v>
      </c>
      <c r="AF338" s="145" t="e">
        <f>SUM($M306:AF306)</f>
        <v>#DIV/0!</v>
      </c>
      <c r="AG338" s="145" t="e">
        <f>SUM($M306:AG306)</f>
        <v>#DIV/0!</v>
      </c>
      <c r="AH338" s="145" t="e">
        <f>SUM($M306:AH306)</f>
        <v>#DIV/0!</v>
      </c>
      <c r="AI338" s="145" t="e">
        <f>SUM($M306:AI306)</f>
        <v>#DIV/0!</v>
      </c>
      <c r="AJ338" s="145" t="e">
        <f>SUM($M306:AJ306)</f>
        <v>#DIV/0!</v>
      </c>
      <c r="AK338" s="145" t="e">
        <f>SUM($M306:AK306)</f>
        <v>#DIV/0!</v>
      </c>
      <c r="AL338" s="145" t="e">
        <f>SUM($M306:AL306)</f>
        <v>#DIV/0!</v>
      </c>
      <c r="AM338" s="145" t="e">
        <f>SUM($M306:AM306)</f>
        <v>#DIV/0!</v>
      </c>
      <c r="AN338" s="145" t="e">
        <f>SUM($M306:AN306)</f>
        <v>#DIV/0!</v>
      </c>
      <c r="AO338" s="145" t="e">
        <f>SUM($M306:AO306)</f>
        <v>#DIV/0!</v>
      </c>
      <c r="AP338" s="145" t="e">
        <f>SUM($M306:AP306)</f>
        <v>#DIV/0!</v>
      </c>
      <c r="AQ338" s="145" t="e">
        <f>SUM($M306:AQ306)</f>
        <v>#DIV/0!</v>
      </c>
      <c r="AR338" s="145" t="e">
        <f>SUM($M306:AR306)</f>
        <v>#DIV/0!</v>
      </c>
    </row>
    <row r="339" spans="1:44">
      <c r="B339" t="s">
        <v>82</v>
      </c>
      <c r="E339" t="s">
        <v>237</v>
      </c>
      <c r="M339" s="145" t="e">
        <f>SUM($M307:M307)</f>
        <v>#DIV/0!</v>
      </c>
      <c r="N339" s="145" t="e">
        <f>SUM($M307:N307)</f>
        <v>#DIV/0!</v>
      </c>
      <c r="O339" s="145" t="e">
        <f>SUM($M307:O307)</f>
        <v>#DIV/0!</v>
      </c>
      <c r="P339" s="145" t="e">
        <f>SUM($M307:P307)</f>
        <v>#DIV/0!</v>
      </c>
      <c r="Q339" s="145" t="e">
        <f>SUM($M307:Q307)</f>
        <v>#DIV/0!</v>
      </c>
      <c r="R339" s="145" t="e">
        <f>SUM($M307:R307)</f>
        <v>#DIV/0!</v>
      </c>
      <c r="S339" s="145" t="e">
        <f>SUM($M307:S307)</f>
        <v>#DIV/0!</v>
      </c>
      <c r="T339" s="145" t="e">
        <f>SUM($M307:T307)</f>
        <v>#DIV/0!</v>
      </c>
      <c r="U339" s="145" t="e">
        <f>SUM($M307:U307)</f>
        <v>#DIV/0!</v>
      </c>
      <c r="V339" s="145" t="e">
        <f>SUM($M307:V307)</f>
        <v>#DIV/0!</v>
      </c>
      <c r="W339" s="145" t="e">
        <f>SUM($M307:W307)</f>
        <v>#DIV/0!</v>
      </c>
      <c r="X339" s="145" t="e">
        <f>SUM($M307:X307)</f>
        <v>#DIV/0!</v>
      </c>
      <c r="Y339" s="145" t="e">
        <f>SUM($M307:Y307)</f>
        <v>#DIV/0!</v>
      </c>
      <c r="Z339" s="145" t="e">
        <f>SUM($M307:Z307)</f>
        <v>#DIV/0!</v>
      </c>
      <c r="AA339" s="145" t="e">
        <f>SUM($M307:AA307)</f>
        <v>#DIV/0!</v>
      </c>
      <c r="AB339" s="145" t="e">
        <f>SUM($M307:AB307)</f>
        <v>#DIV/0!</v>
      </c>
      <c r="AC339" s="145" t="e">
        <f>SUM($M307:AC307)</f>
        <v>#DIV/0!</v>
      </c>
      <c r="AD339" s="145" t="e">
        <f>SUM($M307:AD307)</f>
        <v>#DIV/0!</v>
      </c>
      <c r="AE339" s="145" t="e">
        <f>SUM($M307:AE307)</f>
        <v>#DIV/0!</v>
      </c>
      <c r="AF339" s="145" t="e">
        <f>SUM($M307:AF307)</f>
        <v>#DIV/0!</v>
      </c>
      <c r="AG339" s="145" t="e">
        <f>SUM($M307:AG307)</f>
        <v>#DIV/0!</v>
      </c>
      <c r="AH339" s="145" t="e">
        <f>SUM($M307:AH307)</f>
        <v>#DIV/0!</v>
      </c>
      <c r="AI339" s="145" t="e">
        <f>SUM($M307:AI307)</f>
        <v>#DIV/0!</v>
      </c>
      <c r="AJ339" s="145" t="e">
        <f>SUM($M307:AJ307)</f>
        <v>#DIV/0!</v>
      </c>
      <c r="AK339" s="145" t="e">
        <f>SUM($M307:AK307)</f>
        <v>#DIV/0!</v>
      </c>
      <c r="AL339" s="145" t="e">
        <f>SUM($M307:AL307)</f>
        <v>#DIV/0!</v>
      </c>
      <c r="AM339" s="145" t="e">
        <f>SUM($M307:AM307)</f>
        <v>#DIV/0!</v>
      </c>
      <c r="AN339" s="145" t="e">
        <f>SUM($M307:AN307)</f>
        <v>#DIV/0!</v>
      </c>
      <c r="AO339" s="145" t="e">
        <f>SUM($M307:AO307)</f>
        <v>#DIV/0!</v>
      </c>
      <c r="AP339" s="145" t="e">
        <f>SUM($M307:AP307)</f>
        <v>#DIV/0!</v>
      </c>
      <c r="AQ339" s="145" t="e">
        <f>SUM($M307:AQ307)</f>
        <v>#DIV/0!</v>
      </c>
      <c r="AR339" s="145" t="e">
        <f>SUM($M307:AR307)</f>
        <v>#DIV/0!</v>
      </c>
    </row>
    <row r="340" spans="1:44">
      <c r="B340" t="s">
        <v>82</v>
      </c>
      <c r="E340" t="s">
        <v>237</v>
      </c>
      <c r="M340" s="145" t="e">
        <f>SUM($M308:M308)</f>
        <v>#DIV/0!</v>
      </c>
      <c r="N340" s="145" t="e">
        <f>SUM($M308:N308)</f>
        <v>#DIV/0!</v>
      </c>
      <c r="O340" s="145" t="e">
        <f>SUM($M308:O308)</f>
        <v>#DIV/0!</v>
      </c>
      <c r="P340" s="145" t="e">
        <f>SUM($M308:P308)</f>
        <v>#DIV/0!</v>
      </c>
      <c r="Q340" s="145" t="e">
        <f>SUM($M308:Q308)</f>
        <v>#DIV/0!</v>
      </c>
      <c r="R340" s="145" t="e">
        <f>SUM($M308:R308)</f>
        <v>#DIV/0!</v>
      </c>
      <c r="S340" s="145" t="e">
        <f>SUM($M308:S308)</f>
        <v>#DIV/0!</v>
      </c>
      <c r="T340" s="145" t="e">
        <f>SUM($M308:T308)</f>
        <v>#DIV/0!</v>
      </c>
      <c r="U340" s="145" t="e">
        <f>SUM($M308:U308)</f>
        <v>#DIV/0!</v>
      </c>
      <c r="V340" s="145" t="e">
        <f>SUM($M308:V308)</f>
        <v>#DIV/0!</v>
      </c>
      <c r="W340" s="145" t="e">
        <f>SUM($M308:W308)</f>
        <v>#DIV/0!</v>
      </c>
      <c r="X340" s="145" t="e">
        <f>SUM($M308:X308)</f>
        <v>#DIV/0!</v>
      </c>
      <c r="Y340" s="145" t="e">
        <f>SUM($M308:Y308)</f>
        <v>#DIV/0!</v>
      </c>
      <c r="Z340" s="145" t="e">
        <f>SUM($M308:Z308)</f>
        <v>#DIV/0!</v>
      </c>
      <c r="AA340" s="145" t="e">
        <f>SUM($M308:AA308)</f>
        <v>#DIV/0!</v>
      </c>
      <c r="AB340" s="145" t="e">
        <f>SUM($M308:AB308)</f>
        <v>#DIV/0!</v>
      </c>
      <c r="AC340" s="145" t="e">
        <f>SUM($M308:AC308)</f>
        <v>#DIV/0!</v>
      </c>
      <c r="AD340" s="145" t="e">
        <f>SUM($M308:AD308)</f>
        <v>#DIV/0!</v>
      </c>
      <c r="AE340" s="145" t="e">
        <f>SUM($M308:AE308)</f>
        <v>#DIV/0!</v>
      </c>
      <c r="AF340" s="145" t="e">
        <f>SUM($M308:AF308)</f>
        <v>#DIV/0!</v>
      </c>
      <c r="AG340" s="145" t="e">
        <f>SUM($M308:AG308)</f>
        <v>#DIV/0!</v>
      </c>
      <c r="AH340" s="145" t="e">
        <f>SUM($M308:AH308)</f>
        <v>#DIV/0!</v>
      </c>
      <c r="AI340" s="145" t="e">
        <f>SUM($M308:AI308)</f>
        <v>#DIV/0!</v>
      </c>
      <c r="AJ340" s="145" t="e">
        <f>SUM($M308:AJ308)</f>
        <v>#DIV/0!</v>
      </c>
      <c r="AK340" s="145" t="e">
        <f>SUM($M308:AK308)</f>
        <v>#DIV/0!</v>
      </c>
      <c r="AL340" s="145" t="e">
        <f>SUM($M308:AL308)</f>
        <v>#DIV/0!</v>
      </c>
      <c r="AM340" s="145" t="e">
        <f>SUM($M308:AM308)</f>
        <v>#DIV/0!</v>
      </c>
      <c r="AN340" s="145" t="e">
        <f>SUM($M308:AN308)</f>
        <v>#DIV/0!</v>
      </c>
      <c r="AO340" s="145" t="e">
        <f>SUM($M308:AO308)</f>
        <v>#DIV/0!</v>
      </c>
      <c r="AP340" s="145" t="e">
        <f>SUM($M308:AP308)</f>
        <v>#DIV/0!</v>
      </c>
      <c r="AQ340" s="145" t="e">
        <f>SUM($M308:AQ308)</f>
        <v>#DIV/0!</v>
      </c>
      <c r="AR340" s="145" t="e">
        <f>SUM($M308:AR308)</f>
        <v>#DIV/0!</v>
      </c>
    </row>
    <row r="341" spans="1:44">
      <c r="B341" t="s">
        <v>82</v>
      </c>
      <c r="E341" t="s">
        <v>237</v>
      </c>
      <c r="M341" s="145" t="e">
        <f>SUM($M309:M309)</f>
        <v>#DIV/0!</v>
      </c>
      <c r="N341" s="145" t="e">
        <f>SUM($M309:N309)</f>
        <v>#DIV/0!</v>
      </c>
      <c r="O341" s="145" t="e">
        <f>SUM($M309:O309)</f>
        <v>#DIV/0!</v>
      </c>
      <c r="P341" s="145" t="e">
        <f>SUM($M309:P309)</f>
        <v>#DIV/0!</v>
      </c>
      <c r="Q341" s="145" t="e">
        <f>SUM($M309:Q309)</f>
        <v>#DIV/0!</v>
      </c>
      <c r="R341" s="145" t="e">
        <f>SUM($M309:R309)</f>
        <v>#DIV/0!</v>
      </c>
      <c r="S341" s="145" t="e">
        <f>SUM($M309:S309)</f>
        <v>#DIV/0!</v>
      </c>
      <c r="T341" s="145" t="e">
        <f>SUM($M309:T309)</f>
        <v>#DIV/0!</v>
      </c>
      <c r="U341" s="145" t="e">
        <f>SUM($M309:U309)</f>
        <v>#DIV/0!</v>
      </c>
      <c r="V341" s="145" t="e">
        <f>SUM($M309:V309)</f>
        <v>#DIV/0!</v>
      </c>
      <c r="W341" s="145" t="e">
        <f>SUM($M309:W309)</f>
        <v>#DIV/0!</v>
      </c>
      <c r="X341" s="145" t="e">
        <f>SUM($M309:X309)</f>
        <v>#DIV/0!</v>
      </c>
      <c r="Y341" s="145" t="e">
        <f>SUM($M309:Y309)</f>
        <v>#DIV/0!</v>
      </c>
      <c r="Z341" s="145" t="e">
        <f>SUM($M309:Z309)</f>
        <v>#DIV/0!</v>
      </c>
      <c r="AA341" s="145" t="e">
        <f>SUM($M309:AA309)</f>
        <v>#DIV/0!</v>
      </c>
      <c r="AB341" s="145" t="e">
        <f>SUM($M309:AB309)</f>
        <v>#DIV/0!</v>
      </c>
      <c r="AC341" s="145" t="e">
        <f>SUM($M309:AC309)</f>
        <v>#DIV/0!</v>
      </c>
      <c r="AD341" s="145" t="e">
        <f>SUM($M309:AD309)</f>
        <v>#DIV/0!</v>
      </c>
      <c r="AE341" s="145" t="e">
        <f>SUM($M309:AE309)</f>
        <v>#DIV/0!</v>
      </c>
      <c r="AF341" s="145" t="e">
        <f>SUM($M309:AF309)</f>
        <v>#DIV/0!</v>
      </c>
      <c r="AG341" s="145" t="e">
        <f>SUM($M309:AG309)</f>
        <v>#DIV/0!</v>
      </c>
      <c r="AH341" s="145" t="e">
        <f>SUM($M309:AH309)</f>
        <v>#DIV/0!</v>
      </c>
      <c r="AI341" s="145" t="e">
        <f>SUM($M309:AI309)</f>
        <v>#DIV/0!</v>
      </c>
      <c r="AJ341" s="145" t="e">
        <f>SUM($M309:AJ309)</f>
        <v>#DIV/0!</v>
      </c>
      <c r="AK341" s="145" t="e">
        <f>SUM($M309:AK309)</f>
        <v>#DIV/0!</v>
      </c>
      <c r="AL341" s="145" t="e">
        <f>SUM($M309:AL309)</f>
        <v>#DIV/0!</v>
      </c>
      <c r="AM341" s="145" t="e">
        <f>SUM($M309:AM309)</f>
        <v>#DIV/0!</v>
      </c>
      <c r="AN341" s="145" t="e">
        <f>SUM($M309:AN309)</f>
        <v>#DIV/0!</v>
      </c>
      <c r="AO341" s="145" t="e">
        <f>SUM($M309:AO309)</f>
        <v>#DIV/0!</v>
      </c>
      <c r="AP341" s="145" t="e">
        <f>SUM($M309:AP309)</f>
        <v>#DIV/0!</v>
      </c>
      <c r="AQ341" s="145" t="e">
        <f>SUM($M309:AQ309)</f>
        <v>#DIV/0!</v>
      </c>
      <c r="AR341" s="145" t="e">
        <f>SUM($M309:AR309)</f>
        <v>#DIV/0!</v>
      </c>
    </row>
    <row r="342" spans="1:44">
      <c r="B342" t="s">
        <v>82</v>
      </c>
      <c r="E342" t="s">
        <v>237</v>
      </c>
      <c r="M342" s="145" t="e">
        <f>SUM($M310:M310)</f>
        <v>#DIV/0!</v>
      </c>
      <c r="N342" s="145" t="e">
        <f>SUM($M310:N310)</f>
        <v>#DIV/0!</v>
      </c>
      <c r="O342" s="145" t="e">
        <f>SUM($M310:O310)</f>
        <v>#DIV/0!</v>
      </c>
      <c r="P342" s="145" t="e">
        <f>SUM($M310:P310)</f>
        <v>#DIV/0!</v>
      </c>
      <c r="Q342" s="145" t="e">
        <f>SUM($M310:Q310)</f>
        <v>#DIV/0!</v>
      </c>
      <c r="R342" s="145" t="e">
        <f>SUM($M310:R310)</f>
        <v>#DIV/0!</v>
      </c>
      <c r="S342" s="145" t="e">
        <f>SUM($M310:S310)</f>
        <v>#DIV/0!</v>
      </c>
      <c r="T342" s="145" t="e">
        <f>SUM($M310:T310)</f>
        <v>#DIV/0!</v>
      </c>
      <c r="U342" s="145" t="e">
        <f>SUM($M310:U310)</f>
        <v>#DIV/0!</v>
      </c>
      <c r="V342" s="145" t="e">
        <f>SUM($M310:V310)</f>
        <v>#DIV/0!</v>
      </c>
      <c r="W342" s="145" t="e">
        <f>SUM($M310:W310)</f>
        <v>#DIV/0!</v>
      </c>
      <c r="X342" s="145" t="e">
        <f>SUM($M310:X310)</f>
        <v>#DIV/0!</v>
      </c>
      <c r="Y342" s="145" t="e">
        <f>SUM($M310:Y310)</f>
        <v>#DIV/0!</v>
      </c>
      <c r="Z342" s="145" t="e">
        <f>SUM($M310:Z310)</f>
        <v>#DIV/0!</v>
      </c>
      <c r="AA342" s="145" t="e">
        <f>SUM($M310:AA310)</f>
        <v>#DIV/0!</v>
      </c>
      <c r="AB342" s="145" t="e">
        <f>SUM($M310:AB310)</f>
        <v>#DIV/0!</v>
      </c>
      <c r="AC342" s="145" t="e">
        <f>SUM($M310:AC310)</f>
        <v>#DIV/0!</v>
      </c>
      <c r="AD342" s="145" t="e">
        <f>SUM($M310:AD310)</f>
        <v>#DIV/0!</v>
      </c>
      <c r="AE342" s="145" t="e">
        <f>SUM($M310:AE310)</f>
        <v>#DIV/0!</v>
      </c>
      <c r="AF342" s="145" t="e">
        <f>SUM($M310:AF310)</f>
        <v>#DIV/0!</v>
      </c>
      <c r="AG342" s="145" t="e">
        <f>SUM($M310:AG310)</f>
        <v>#DIV/0!</v>
      </c>
      <c r="AH342" s="145" t="e">
        <f>SUM($M310:AH310)</f>
        <v>#DIV/0!</v>
      </c>
      <c r="AI342" s="145" t="e">
        <f>SUM($M310:AI310)</f>
        <v>#DIV/0!</v>
      </c>
      <c r="AJ342" s="145" t="e">
        <f>SUM($M310:AJ310)</f>
        <v>#DIV/0!</v>
      </c>
      <c r="AK342" s="145" t="e">
        <f>SUM($M310:AK310)</f>
        <v>#DIV/0!</v>
      </c>
      <c r="AL342" s="145" t="e">
        <f>SUM($M310:AL310)</f>
        <v>#DIV/0!</v>
      </c>
      <c r="AM342" s="145" t="e">
        <f>SUM($M310:AM310)</f>
        <v>#DIV/0!</v>
      </c>
      <c r="AN342" s="145" t="e">
        <f>SUM($M310:AN310)</f>
        <v>#DIV/0!</v>
      </c>
      <c r="AO342" s="145" t="e">
        <f>SUM($M310:AO310)</f>
        <v>#DIV/0!</v>
      </c>
      <c r="AP342" s="145" t="e">
        <f>SUM($M310:AP310)</f>
        <v>#DIV/0!</v>
      </c>
      <c r="AQ342" s="145" t="e">
        <f>SUM($M310:AQ310)</f>
        <v>#DIV/0!</v>
      </c>
      <c r="AR342" s="145" t="e">
        <f>SUM($M310:AR310)</f>
        <v>#DIV/0!</v>
      </c>
    </row>
    <row r="343" spans="1:44">
      <c r="B343" t="s">
        <v>82</v>
      </c>
      <c r="E343" t="s">
        <v>237</v>
      </c>
      <c r="M343" s="145" t="e">
        <f>SUM($M311:M311)</f>
        <v>#DIV/0!</v>
      </c>
      <c r="N343" s="145" t="e">
        <f>SUM($M311:N311)</f>
        <v>#DIV/0!</v>
      </c>
      <c r="O343" s="145" t="e">
        <f>SUM($M311:O311)</f>
        <v>#DIV/0!</v>
      </c>
      <c r="P343" s="145" t="e">
        <f>SUM($M311:P311)</f>
        <v>#DIV/0!</v>
      </c>
      <c r="Q343" s="145" t="e">
        <f>SUM($M311:Q311)</f>
        <v>#DIV/0!</v>
      </c>
      <c r="R343" s="145" t="e">
        <f>SUM($M311:R311)</f>
        <v>#DIV/0!</v>
      </c>
      <c r="S343" s="145" t="e">
        <f>SUM($M311:S311)</f>
        <v>#DIV/0!</v>
      </c>
      <c r="T343" s="145" t="e">
        <f>SUM($M311:T311)</f>
        <v>#DIV/0!</v>
      </c>
      <c r="U343" s="145" t="e">
        <f>SUM($M311:U311)</f>
        <v>#DIV/0!</v>
      </c>
      <c r="V343" s="145" t="e">
        <f>SUM($M311:V311)</f>
        <v>#DIV/0!</v>
      </c>
      <c r="W343" s="145" t="e">
        <f>SUM($M311:W311)</f>
        <v>#DIV/0!</v>
      </c>
      <c r="X343" s="145" t="e">
        <f>SUM($M311:X311)</f>
        <v>#DIV/0!</v>
      </c>
      <c r="Y343" s="145" t="e">
        <f>SUM($M311:Y311)</f>
        <v>#DIV/0!</v>
      </c>
      <c r="Z343" s="145" t="e">
        <f>SUM($M311:Z311)</f>
        <v>#DIV/0!</v>
      </c>
      <c r="AA343" s="145" t="e">
        <f>SUM($M311:AA311)</f>
        <v>#DIV/0!</v>
      </c>
      <c r="AB343" s="145" t="e">
        <f>SUM($M311:AB311)</f>
        <v>#DIV/0!</v>
      </c>
      <c r="AC343" s="145" t="e">
        <f>SUM($M311:AC311)</f>
        <v>#DIV/0!</v>
      </c>
      <c r="AD343" s="145" t="e">
        <f>SUM($M311:AD311)</f>
        <v>#DIV/0!</v>
      </c>
      <c r="AE343" s="145" t="e">
        <f>SUM($M311:AE311)</f>
        <v>#DIV/0!</v>
      </c>
      <c r="AF343" s="145" t="e">
        <f>SUM($M311:AF311)</f>
        <v>#DIV/0!</v>
      </c>
      <c r="AG343" s="145" t="e">
        <f>SUM($M311:AG311)</f>
        <v>#DIV/0!</v>
      </c>
      <c r="AH343" s="145" t="e">
        <f>SUM($M311:AH311)</f>
        <v>#DIV/0!</v>
      </c>
      <c r="AI343" s="145" t="e">
        <f>SUM($M311:AI311)</f>
        <v>#DIV/0!</v>
      </c>
      <c r="AJ343" s="145" t="e">
        <f>SUM($M311:AJ311)</f>
        <v>#DIV/0!</v>
      </c>
      <c r="AK343" s="145" t="e">
        <f>SUM($M311:AK311)</f>
        <v>#DIV/0!</v>
      </c>
      <c r="AL343" s="145" t="e">
        <f>SUM($M311:AL311)</f>
        <v>#DIV/0!</v>
      </c>
      <c r="AM343" s="145" t="e">
        <f>SUM($M311:AM311)</f>
        <v>#DIV/0!</v>
      </c>
      <c r="AN343" s="145" t="e">
        <f>SUM($M311:AN311)</f>
        <v>#DIV/0!</v>
      </c>
      <c r="AO343" s="145" t="e">
        <f>SUM($M311:AO311)</f>
        <v>#DIV/0!</v>
      </c>
      <c r="AP343" s="145" t="e">
        <f>SUM($M311:AP311)</f>
        <v>#DIV/0!</v>
      </c>
      <c r="AQ343" s="145" t="e">
        <f>SUM($M311:AQ311)</f>
        <v>#DIV/0!</v>
      </c>
      <c r="AR343" s="145" t="e">
        <f>SUM($M311:AR311)</f>
        <v>#DIV/0!</v>
      </c>
    </row>
    <row r="344" spans="1:44">
      <c r="B344" t="s">
        <v>82</v>
      </c>
      <c r="E344" t="s">
        <v>237</v>
      </c>
      <c r="M344" s="145" t="e">
        <f>SUM($M312:M312)</f>
        <v>#DIV/0!</v>
      </c>
      <c r="N344" s="145" t="e">
        <f>SUM($M312:N312)</f>
        <v>#DIV/0!</v>
      </c>
      <c r="O344" s="145" t="e">
        <f>SUM($M312:O312)</f>
        <v>#DIV/0!</v>
      </c>
      <c r="P344" s="145" t="e">
        <f>SUM($M312:P312)</f>
        <v>#DIV/0!</v>
      </c>
      <c r="Q344" s="145" t="e">
        <f>SUM($M312:Q312)</f>
        <v>#DIV/0!</v>
      </c>
      <c r="R344" s="145" t="e">
        <f>SUM($M312:R312)</f>
        <v>#DIV/0!</v>
      </c>
      <c r="S344" s="145" t="e">
        <f>SUM($M312:S312)</f>
        <v>#DIV/0!</v>
      </c>
      <c r="T344" s="145" t="e">
        <f>SUM($M312:T312)</f>
        <v>#DIV/0!</v>
      </c>
      <c r="U344" s="145" t="e">
        <f>SUM($M312:U312)</f>
        <v>#DIV/0!</v>
      </c>
      <c r="V344" s="145" t="e">
        <f>SUM($M312:V312)</f>
        <v>#DIV/0!</v>
      </c>
      <c r="W344" s="145" t="e">
        <f>SUM($M312:W312)</f>
        <v>#DIV/0!</v>
      </c>
      <c r="X344" s="145" t="e">
        <f>SUM($M312:X312)</f>
        <v>#DIV/0!</v>
      </c>
      <c r="Y344" s="145" t="e">
        <f>SUM($M312:Y312)</f>
        <v>#DIV/0!</v>
      </c>
      <c r="Z344" s="145" t="e">
        <f>SUM($M312:Z312)</f>
        <v>#DIV/0!</v>
      </c>
      <c r="AA344" s="145" t="e">
        <f>SUM($M312:AA312)</f>
        <v>#DIV/0!</v>
      </c>
      <c r="AB344" s="145" t="e">
        <f>SUM($M312:AB312)</f>
        <v>#DIV/0!</v>
      </c>
      <c r="AC344" s="145" t="e">
        <f>SUM($M312:AC312)</f>
        <v>#DIV/0!</v>
      </c>
      <c r="AD344" s="145" t="e">
        <f>SUM($M312:AD312)</f>
        <v>#DIV/0!</v>
      </c>
      <c r="AE344" s="145" t="e">
        <f>SUM($M312:AE312)</f>
        <v>#DIV/0!</v>
      </c>
      <c r="AF344" s="145" t="e">
        <f>SUM($M312:AF312)</f>
        <v>#DIV/0!</v>
      </c>
      <c r="AG344" s="145" t="e">
        <f>SUM($M312:AG312)</f>
        <v>#DIV/0!</v>
      </c>
      <c r="AH344" s="145" t="e">
        <f>SUM($M312:AH312)</f>
        <v>#DIV/0!</v>
      </c>
      <c r="AI344" s="145" t="e">
        <f>SUM($M312:AI312)</f>
        <v>#DIV/0!</v>
      </c>
      <c r="AJ344" s="145" t="e">
        <f>SUM($M312:AJ312)</f>
        <v>#DIV/0!</v>
      </c>
      <c r="AK344" s="145" t="e">
        <f>SUM($M312:AK312)</f>
        <v>#DIV/0!</v>
      </c>
      <c r="AL344" s="145" t="e">
        <f>SUM($M312:AL312)</f>
        <v>#DIV/0!</v>
      </c>
      <c r="AM344" s="145" t="e">
        <f>SUM($M312:AM312)</f>
        <v>#DIV/0!</v>
      </c>
      <c r="AN344" s="145" t="e">
        <f>SUM($M312:AN312)</f>
        <v>#DIV/0!</v>
      </c>
      <c r="AO344" s="145" t="e">
        <f>SUM($M312:AO312)</f>
        <v>#DIV/0!</v>
      </c>
      <c r="AP344" s="145" t="e">
        <f>SUM($M312:AP312)</f>
        <v>#DIV/0!</v>
      </c>
      <c r="AQ344" s="145" t="e">
        <f>SUM($M312:AQ312)</f>
        <v>#DIV/0!</v>
      </c>
      <c r="AR344" s="145" t="e">
        <f>SUM($M312:AR312)</f>
        <v>#DIV/0!</v>
      </c>
    </row>
    <row r="345" spans="1:44">
      <c r="B345" t="s">
        <v>82</v>
      </c>
      <c r="E345" t="s">
        <v>237</v>
      </c>
      <c r="M345" s="145" t="e">
        <f>SUM($M313:M313)</f>
        <v>#DIV/0!</v>
      </c>
      <c r="N345" s="145" t="e">
        <f>SUM($M313:N313)</f>
        <v>#DIV/0!</v>
      </c>
      <c r="O345" s="145" t="e">
        <f>SUM($M313:O313)</f>
        <v>#DIV/0!</v>
      </c>
      <c r="P345" s="145" t="e">
        <f>SUM($M313:P313)</f>
        <v>#DIV/0!</v>
      </c>
      <c r="Q345" s="145" t="e">
        <f>SUM($M313:Q313)</f>
        <v>#DIV/0!</v>
      </c>
      <c r="R345" s="145" t="e">
        <f>SUM($M313:R313)</f>
        <v>#DIV/0!</v>
      </c>
      <c r="S345" s="145" t="e">
        <f>SUM($M313:S313)</f>
        <v>#DIV/0!</v>
      </c>
      <c r="T345" s="145" t="e">
        <f>SUM($M313:T313)</f>
        <v>#DIV/0!</v>
      </c>
      <c r="U345" s="145" t="e">
        <f>SUM($M313:U313)</f>
        <v>#DIV/0!</v>
      </c>
      <c r="V345" s="145" t="e">
        <f>SUM($M313:V313)</f>
        <v>#DIV/0!</v>
      </c>
      <c r="W345" s="145" t="e">
        <f>SUM($M313:W313)</f>
        <v>#DIV/0!</v>
      </c>
      <c r="X345" s="145" t="e">
        <f>SUM($M313:X313)</f>
        <v>#DIV/0!</v>
      </c>
      <c r="Y345" s="145" t="e">
        <f>SUM($M313:Y313)</f>
        <v>#DIV/0!</v>
      </c>
      <c r="Z345" s="145" t="e">
        <f>SUM($M313:Z313)</f>
        <v>#DIV/0!</v>
      </c>
      <c r="AA345" s="145" t="e">
        <f>SUM($M313:AA313)</f>
        <v>#DIV/0!</v>
      </c>
      <c r="AB345" s="145" t="e">
        <f>SUM($M313:AB313)</f>
        <v>#DIV/0!</v>
      </c>
      <c r="AC345" s="145" t="e">
        <f>SUM($M313:AC313)</f>
        <v>#DIV/0!</v>
      </c>
      <c r="AD345" s="145" t="e">
        <f>SUM($M313:AD313)</f>
        <v>#DIV/0!</v>
      </c>
      <c r="AE345" s="145" t="e">
        <f>SUM($M313:AE313)</f>
        <v>#DIV/0!</v>
      </c>
      <c r="AF345" s="145" t="e">
        <f>SUM($M313:AF313)</f>
        <v>#DIV/0!</v>
      </c>
      <c r="AG345" s="145" t="e">
        <f>SUM($M313:AG313)</f>
        <v>#DIV/0!</v>
      </c>
      <c r="AH345" s="145" t="e">
        <f>SUM($M313:AH313)</f>
        <v>#DIV/0!</v>
      </c>
      <c r="AI345" s="145" t="e">
        <f>SUM($M313:AI313)</f>
        <v>#DIV/0!</v>
      </c>
      <c r="AJ345" s="145" t="e">
        <f>SUM($M313:AJ313)</f>
        <v>#DIV/0!</v>
      </c>
      <c r="AK345" s="145" t="e">
        <f>SUM($M313:AK313)</f>
        <v>#DIV/0!</v>
      </c>
      <c r="AL345" s="145" t="e">
        <f>SUM($M313:AL313)</f>
        <v>#DIV/0!</v>
      </c>
      <c r="AM345" s="145" t="e">
        <f>SUM($M313:AM313)</f>
        <v>#DIV/0!</v>
      </c>
      <c r="AN345" s="145" t="e">
        <f>SUM($M313:AN313)</f>
        <v>#DIV/0!</v>
      </c>
      <c r="AO345" s="145" t="e">
        <f>SUM($M313:AO313)</f>
        <v>#DIV/0!</v>
      </c>
      <c r="AP345" s="145" t="e">
        <f>SUM($M313:AP313)</f>
        <v>#DIV/0!</v>
      </c>
      <c r="AQ345" s="145" t="e">
        <f>SUM($M313:AQ313)</f>
        <v>#DIV/0!</v>
      </c>
      <c r="AR345" s="145" t="e">
        <f>SUM($M313:AR313)</f>
        <v>#DIV/0!</v>
      </c>
    </row>
    <row r="346" spans="1:44">
      <c r="B346" t="s">
        <v>82</v>
      </c>
      <c r="E346" t="s">
        <v>237</v>
      </c>
      <c r="M346" s="145" t="e">
        <f>SUM($M314:M314)</f>
        <v>#DIV/0!</v>
      </c>
      <c r="N346" s="145" t="e">
        <f>SUM($M314:N314)</f>
        <v>#DIV/0!</v>
      </c>
      <c r="O346" s="145" t="e">
        <f>SUM($M314:O314)</f>
        <v>#DIV/0!</v>
      </c>
      <c r="P346" s="145" t="e">
        <f>SUM($M314:P314)</f>
        <v>#DIV/0!</v>
      </c>
      <c r="Q346" s="145" t="e">
        <f>SUM($M314:Q314)</f>
        <v>#DIV/0!</v>
      </c>
      <c r="R346" s="145" t="e">
        <f>SUM($M314:R314)</f>
        <v>#DIV/0!</v>
      </c>
      <c r="S346" s="145" t="e">
        <f>SUM($M314:S314)</f>
        <v>#DIV/0!</v>
      </c>
      <c r="T346" s="145" t="e">
        <f>SUM($M314:T314)</f>
        <v>#DIV/0!</v>
      </c>
      <c r="U346" s="145" t="e">
        <f>SUM($M314:U314)</f>
        <v>#DIV/0!</v>
      </c>
      <c r="V346" s="145" t="e">
        <f>SUM($M314:V314)</f>
        <v>#DIV/0!</v>
      </c>
      <c r="W346" s="145" t="e">
        <f>SUM($M314:W314)</f>
        <v>#DIV/0!</v>
      </c>
      <c r="X346" s="145" t="e">
        <f>SUM($M314:X314)</f>
        <v>#DIV/0!</v>
      </c>
      <c r="Y346" s="145" t="e">
        <f>SUM($M314:Y314)</f>
        <v>#DIV/0!</v>
      </c>
      <c r="Z346" s="145" t="e">
        <f>SUM($M314:Z314)</f>
        <v>#DIV/0!</v>
      </c>
      <c r="AA346" s="145" t="e">
        <f>SUM($M314:AA314)</f>
        <v>#DIV/0!</v>
      </c>
      <c r="AB346" s="145" t="e">
        <f>SUM($M314:AB314)</f>
        <v>#DIV/0!</v>
      </c>
      <c r="AC346" s="145" t="e">
        <f>SUM($M314:AC314)</f>
        <v>#DIV/0!</v>
      </c>
      <c r="AD346" s="145" t="e">
        <f>SUM($M314:AD314)</f>
        <v>#DIV/0!</v>
      </c>
      <c r="AE346" s="145" t="e">
        <f>SUM($M314:AE314)</f>
        <v>#DIV/0!</v>
      </c>
      <c r="AF346" s="145" t="e">
        <f>SUM($M314:AF314)</f>
        <v>#DIV/0!</v>
      </c>
      <c r="AG346" s="145" t="e">
        <f>SUM($M314:AG314)</f>
        <v>#DIV/0!</v>
      </c>
      <c r="AH346" s="145" t="e">
        <f>SUM($M314:AH314)</f>
        <v>#DIV/0!</v>
      </c>
      <c r="AI346" s="145" t="e">
        <f>SUM($M314:AI314)</f>
        <v>#DIV/0!</v>
      </c>
      <c r="AJ346" s="145" t="e">
        <f>SUM($M314:AJ314)</f>
        <v>#DIV/0!</v>
      </c>
      <c r="AK346" s="145" t="e">
        <f>SUM($M314:AK314)</f>
        <v>#DIV/0!</v>
      </c>
      <c r="AL346" s="145" t="e">
        <f>SUM($M314:AL314)</f>
        <v>#DIV/0!</v>
      </c>
      <c r="AM346" s="145" t="e">
        <f>SUM($M314:AM314)</f>
        <v>#DIV/0!</v>
      </c>
      <c r="AN346" s="145" t="e">
        <f>SUM($M314:AN314)</f>
        <v>#DIV/0!</v>
      </c>
      <c r="AO346" s="145" t="e">
        <f>SUM($M314:AO314)</f>
        <v>#DIV/0!</v>
      </c>
      <c r="AP346" s="145" t="e">
        <f>SUM($M314:AP314)</f>
        <v>#DIV/0!</v>
      </c>
      <c r="AQ346" s="145" t="e">
        <f>SUM($M314:AQ314)</f>
        <v>#DIV/0!</v>
      </c>
      <c r="AR346" s="145" t="e">
        <f>SUM($M314:AR314)</f>
        <v>#DIV/0!</v>
      </c>
    </row>
    <row r="347" spans="1:44">
      <c r="A347" s="6"/>
      <c r="B347" s="6" t="s">
        <v>83</v>
      </c>
      <c r="C347" s="6"/>
      <c r="D347" s="6"/>
      <c r="E347" s="6"/>
      <c r="F347" s="6"/>
      <c r="G347" s="6"/>
      <c r="H347" s="6"/>
      <c r="I347" s="6"/>
      <c r="J347" s="6"/>
      <c r="K347" s="6"/>
      <c r="L347" s="6"/>
      <c r="M347" s="146" t="e">
        <f t="shared" ref="M347:AR347" si="57">SUM(M336:M346)</f>
        <v>#DIV/0!</v>
      </c>
      <c r="N347" s="146" t="e">
        <f t="shared" si="57"/>
        <v>#DIV/0!</v>
      </c>
      <c r="O347" s="146" t="e">
        <f t="shared" si="57"/>
        <v>#DIV/0!</v>
      </c>
      <c r="P347" s="146" t="e">
        <f t="shared" si="57"/>
        <v>#DIV/0!</v>
      </c>
      <c r="Q347" s="146" t="e">
        <f t="shared" si="57"/>
        <v>#DIV/0!</v>
      </c>
      <c r="R347" s="146" t="e">
        <f t="shared" si="57"/>
        <v>#DIV/0!</v>
      </c>
      <c r="S347" s="146" t="e">
        <f t="shared" si="57"/>
        <v>#DIV/0!</v>
      </c>
      <c r="T347" s="146" t="e">
        <f t="shared" si="57"/>
        <v>#DIV/0!</v>
      </c>
      <c r="U347" s="146" t="e">
        <f t="shared" si="57"/>
        <v>#DIV/0!</v>
      </c>
      <c r="V347" s="146" t="e">
        <f t="shared" si="57"/>
        <v>#DIV/0!</v>
      </c>
      <c r="W347" s="146" t="e">
        <f t="shared" si="57"/>
        <v>#DIV/0!</v>
      </c>
      <c r="X347" s="146" t="e">
        <f t="shared" si="57"/>
        <v>#DIV/0!</v>
      </c>
      <c r="Y347" s="146" t="e">
        <f t="shared" si="57"/>
        <v>#DIV/0!</v>
      </c>
      <c r="Z347" s="146" t="e">
        <f t="shared" si="57"/>
        <v>#DIV/0!</v>
      </c>
      <c r="AA347" s="146" t="e">
        <f t="shared" si="57"/>
        <v>#DIV/0!</v>
      </c>
      <c r="AB347" s="146" t="e">
        <f t="shared" si="57"/>
        <v>#DIV/0!</v>
      </c>
      <c r="AC347" s="146" t="e">
        <f t="shared" si="57"/>
        <v>#DIV/0!</v>
      </c>
      <c r="AD347" s="146" t="e">
        <f t="shared" si="57"/>
        <v>#DIV/0!</v>
      </c>
      <c r="AE347" s="146" t="e">
        <f t="shared" si="57"/>
        <v>#DIV/0!</v>
      </c>
      <c r="AF347" s="146" t="e">
        <f t="shared" si="57"/>
        <v>#DIV/0!</v>
      </c>
      <c r="AG347" s="146" t="e">
        <f t="shared" si="57"/>
        <v>#DIV/0!</v>
      </c>
      <c r="AH347" s="146" t="e">
        <f t="shared" si="57"/>
        <v>#DIV/0!</v>
      </c>
      <c r="AI347" s="146" t="e">
        <f t="shared" si="57"/>
        <v>#DIV/0!</v>
      </c>
      <c r="AJ347" s="146" t="e">
        <f t="shared" si="57"/>
        <v>#DIV/0!</v>
      </c>
      <c r="AK347" s="146" t="e">
        <f t="shared" si="57"/>
        <v>#DIV/0!</v>
      </c>
      <c r="AL347" s="146" t="e">
        <f t="shared" si="57"/>
        <v>#DIV/0!</v>
      </c>
      <c r="AM347" s="146" t="e">
        <f t="shared" si="57"/>
        <v>#DIV/0!</v>
      </c>
      <c r="AN347" s="146" t="e">
        <f t="shared" si="57"/>
        <v>#DIV/0!</v>
      </c>
      <c r="AO347" s="146" t="e">
        <f t="shared" si="57"/>
        <v>#DIV/0!</v>
      </c>
      <c r="AP347" s="146" t="e">
        <f t="shared" si="57"/>
        <v>#DIV/0!</v>
      </c>
      <c r="AQ347" s="146" t="e">
        <f t="shared" si="57"/>
        <v>#DIV/0!</v>
      </c>
      <c r="AR347" s="146" t="e">
        <f t="shared" si="57"/>
        <v>#DIV/0!</v>
      </c>
    </row>
    <row r="348" spans="1:44" ht="14.65" thickBot="1">
      <c r="A348" s="22"/>
      <c r="B348" s="22"/>
      <c r="C348" s="22"/>
      <c r="D348" s="22"/>
      <c r="E348" s="22"/>
      <c r="F348" s="22"/>
      <c r="G348" s="22"/>
      <c r="H348" s="22"/>
      <c r="I348" s="22"/>
      <c r="J348" s="22"/>
      <c r="K348" s="22"/>
      <c r="L348" s="22"/>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row>
    <row r="349" spans="1:44" ht="14.65" thickBot="1">
      <c r="A349" s="25"/>
      <c r="B349" s="25" t="s">
        <v>93</v>
      </c>
      <c r="C349" s="25"/>
      <c r="D349" s="25"/>
      <c r="E349" s="25"/>
      <c r="F349" s="25"/>
      <c r="G349" s="25"/>
      <c r="H349" s="25"/>
      <c r="I349" s="25"/>
      <c r="J349" s="25"/>
      <c r="K349" s="25"/>
      <c r="L349" s="25"/>
      <c r="M349" s="147" t="e">
        <f>SUM(M333,M347)</f>
        <v>#DIV/0!</v>
      </c>
      <c r="N349" s="147" t="e">
        <f t="shared" ref="N349:AR349" si="58">SUM(N333,N347)</f>
        <v>#DIV/0!</v>
      </c>
      <c r="O349" s="147" t="e">
        <f t="shared" si="58"/>
        <v>#DIV/0!</v>
      </c>
      <c r="P349" s="147" t="e">
        <f t="shared" si="58"/>
        <v>#DIV/0!</v>
      </c>
      <c r="Q349" s="147" t="e">
        <f t="shared" si="58"/>
        <v>#DIV/0!</v>
      </c>
      <c r="R349" s="147" t="e">
        <f t="shared" si="58"/>
        <v>#DIV/0!</v>
      </c>
      <c r="S349" s="147" t="e">
        <f t="shared" si="58"/>
        <v>#DIV/0!</v>
      </c>
      <c r="T349" s="147" t="e">
        <f t="shared" si="58"/>
        <v>#DIV/0!</v>
      </c>
      <c r="U349" s="147" t="e">
        <f t="shared" si="58"/>
        <v>#DIV/0!</v>
      </c>
      <c r="V349" s="147" t="e">
        <f t="shared" si="58"/>
        <v>#DIV/0!</v>
      </c>
      <c r="W349" s="147" t="e">
        <f t="shared" si="58"/>
        <v>#DIV/0!</v>
      </c>
      <c r="X349" s="147" t="e">
        <f t="shared" si="58"/>
        <v>#DIV/0!</v>
      </c>
      <c r="Y349" s="147" t="e">
        <f t="shared" si="58"/>
        <v>#DIV/0!</v>
      </c>
      <c r="Z349" s="147" t="e">
        <f t="shared" si="58"/>
        <v>#DIV/0!</v>
      </c>
      <c r="AA349" s="147" t="e">
        <f t="shared" si="58"/>
        <v>#DIV/0!</v>
      </c>
      <c r="AB349" s="147" t="e">
        <f t="shared" si="58"/>
        <v>#DIV/0!</v>
      </c>
      <c r="AC349" s="147" t="e">
        <f t="shared" si="58"/>
        <v>#DIV/0!</v>
      </c>
      <c r="AD349" s="147" t="e">
        <f t="shared" si="58"/>
        <v>#DIV/0!</v>
      </c>
      <c r="AE349" s="147" t="e">
        <f t="shared" si="58"/>
        <v>#DIV/0!</v>
      </c>
      <c r="AF349" s="147" t="e">
        <f t="shared" si="58"/>
        <v>#DIV/0!</v>
      </c>
      <c r="AG349" s="147" t="e">
        <f t="shared" si="58"/>
        <v>#DIV/0!</v>
      </c>
      <c r="AH349" s="147" t="e">
        <f t="shared" si="58"/>
        <v>#DIV/0!</v>
      </c>
      <c r="AI349" s="147" t="e">
        <f t="shared" si="58"/>
        <v>#DIV/0!</v>
      </c>
      <c r="AJ349" s="147" t="e">
        <f t="shared" si="58"/>
        <v>#DIV/0!</v>
      </c>
      <c r="AK349" s="147" t="e">
        <f t="shared" si="58"/>
        <v>#DIV/0!</v>
      </c>
      <c r="AL349" s="147" t="e">
        <f t="shared" si="58"/>
        <v>#DIV/0!</v>
      </c>
      <c r="AM349" s="147" t="e">
        <f t="shared" si="58"/>
        <v>#DIV/0!</v>
      </c>
      <c r="AN349" s="147" t="e">
        <f t="shared" si="58"/>
        <v>#DIV/0!</v>
      </c>
      <c r="AO349" s="147" t="e">
        <f t="shared" si="58"/>
        <v>#DIV/0!</v>
      </c>
      <c r="AP349" s="147" t="e">
        <f t="shared" si="58"/>
        <v>#DIV/0!</v>
      </c>
      <c r="AQ349" s="147" t="e">
        <f t="shared" si="58"/>
        <v>#DIV/0!</v>
      </c>
      <c r="AR349" s="147" t="e">
        <f t="shared" si="58"/>
        <v>#DIV/0!</v>
      </c>
    </row>
    <row r="350" spans="1:44">
      <c r="M350" s="61"/>
      <c r="N350" s="61"/>
      <c r="O350" s="61"/>
      <c r="P350" s="61"/>
      <c r="Q350" s="61"/>
      <c r="R350" s="61"/>
      <c r="S350" s="61"/>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row>
    <row r="351" spans="1:44" ht="15.4">
      <c r="A351" s="17" t="s">
        <v>79</v>
      </c>
      <c r="B351" s="17"/>
      <c r="C351" s="17"/>
      <c r="D351" s="17"/>
      <c r="E351" s="17"/>
      <c r="F351" s="17"/>
      <c r="G351" s="17"/>
      <c r="H351" s="17"/>
      <c r="I351" s="17"/>
      <c r="J351" s="17"/>
      <c r="K351" s="17"/>
      <c r="L351" s="17"/>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row>
    <row r="352" spans="1:44" ht="15.4">
      <c r="A352" s="20" t="s">
        <v>94</v>
      </c>
      <c r="B352" s="20"/>
      <c r="C352" s="20"/>
      <c r="D352" s="20"/>
      <c r="E352" s="20"/>
      <c r="F352" s="20"/>
      <c r="G352" s="20"/>
      <c r="H352" s="20"/>
      <c r="I352" s="20"/>
      <c r="J352" s="20"/>
      <c r="K352" s="20"/>
      <c r="L352" s="20"/>
      <c r="M352" s="121"/>
      <c r="N352" s="121"/>
      <c r="O352" s="121"/>
      <c r="P352" s="121"/>
      <c r="Q352" s="121"/>
      <c r="R352" s="121"/>
      <c r="S352" s="121"/>
      <c r="T352" s="121"/>
      <c r="U352" s="121"/>
      <c r="V352" s="121"/>
      <c r="W352" s="121"/>
      <c r="X352" s="121"/>
      <c r="Y352" s="121"/>
      <c r="Z352" s="121"/>
      <c r="AA352" s="121"/>
      <c r="AB352" s="121"/>
      <c r="AC352" s="121"/>
      <c r="AD352" s="121"/>
      <c r="AE352" s="121"/>
      <c r="AF352" s="121"/>
      <c r="AG352" s="121"/>
      <c r="AH352" s="121"/>
      <c r="AI352" s="121"/>
      <c r="AJ352" s="121"/>
      <c r="AK352" s="121"/>
      <c r="AL352" s="121"/>
      <c r="AM352" s="121"/>
      <c r="AN352" s="121"/>
      <c r="AO352" s="121"/>
      <c r="AP352" s="121"/>
      <c r="AQ352" s="121"/>
      <c r="AR352" s="121"/>
    </row>
    <row r="353" spans="1:44">
      <c r="A353" s="4"/>
      <c r="B353" s="5" t="s">
        <v>81</v>
      </c>
      <c r="C353" s="4"/>
      <c r="D353" s="4"/>
      <c r="E353" s="4"/>
      <c r="F353" s="4"/>
      <c r="G353" s="4"/>
      <c r="H353" s="4"/>
      <c r="I353" s="4"/>
      <c r="J353" s="4"/>
      <c r="K353" s="4"/>
      <c r="L353" s="4"/>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row>
    <row r="354" spans="1:44">
      <c r="B354" t="s">
        <v>82</v>
      </c>
      <c r="E354" t="s">
        <v>237</v>
      </c>
      <c r="M354" s="145" t="e">
        <f>IF('4 - Construction Inflation data'!H$191=0,0,'8a - Tot nominal costs '!M355/'4 - Construction Inflation data'!H$191)</f>
        <v>#DIV/0!</v>
      </c>
      <c r="N354" s="145" t="e">
        <f>IF('4 - Construction Inflation data'!I$191=0,0,'8a - Tot nominal costs '!N355/'4 - Construction Inflation data'!I$191)</f>
        <v>#DIV/0!</v>
      </c>
      <c r="O354" s="145" t="e">
        <f>IF('4 - Construction Inflation data'!J$191=0,0,'8a - Tot nominal costs '!O355/'4 - Construction Inflation data'!J$191)</f>
        <v>#DIV/0!</v>
      </c>
      <c r="P354" s="145" t="e">
        <f>IF('4 - Construction Inflation data'!K$191=0,0,'8a - Tot nominal costs '!P355/'4 - Construction Inflation data'!K$191)</f>
        <v>#DIV/0!</v>
      </c>
      <c r="Q354" s="145" t="e">
        <f>IF('4 - Construction Inflation data'!L$191=0,0,'8a - Tot nominal costs '!Q355/'4 - Construction Inflation data'!L$191)</f>
        <v>#DIV/0!</v>
      </c>
      <c r="R354" s="145" t="e">
        <f>IF('4 - Construction Inflation data'!M$191=0,0,'8a - Tot nominal costs '!R355/'4 - Construction Inflation data'!M$191)</f>
        <v>#DIV/0!</v>
      </c>
      <c r="S354" s="145" t="e">
        <f>IF('4 - Construction Inflation data'!N$191=0,0,'8a - Tot nominal costs '!S355/'4 - Construction Inflation data'!N$191)</f>
        <v>#DIV/0!</v>
      </c>
      <c r="T354" s="145" t="e">
        <f>IF('4 - Construction Inflation data'!O$191=0,0,'8a - Tot nominal costs '!T355/'4 - Construction Inflation data'!O$191)</f>
        <v>#DIV/0!</v>
      </c>
      <c r="U354" s="145" t="e">
        <f>IF('4 - Construction Inflation data'!P$191=0,0,'8a - Tot nominal costs '!U355/'4 - Construction Inflation data'!P$191)</f>
        <v>#DIV/0!</v>
      </c>
      <c r="V354" s="145" t="e">
        <f>IF('4 - Construction Inflation data'!Q$191=0,0,'8a - Tot nominal costs '!V355/'4 - Construction Inflation data'!Q$191)</f>
        <v>#DIV/0!</v>
      </c>
      <c r="W354" s="145" t="e">
        <f>IF('4 - Construction Inflation data'!R$191=0,0,'8a - Tot nominal costs '!W355/'4 - Construction Inflation data'!R$191)</f>
        <v>#DIV/0!</v>
      </c>
      <c r="X354" s="145" t="e">
        <f>IF('4 - Construction Inflation data'!S$191=0,0,'8a - Tot nominal costs '!X355/'4 - Construction Inflation data'!S$191)</f>
        <v>#DIV/0!</v>
      </c>
      <c r="Y354" s="145" t="e">
        <f>IF('4 - Construction Inflation data'!T$191=0,0,'8a - Tot nominal costs '!Y355/'4 - Construction Inflation data'!T$191)</f>
        <v>#DIV/0!</v>
      </c>
      <c r="Z354" s="145" t="e">
        <f>IF('4 - Construction Inflation data'!U$191=0,0,'8a - Tot nominal costs '!Z355/'4 - Construction Inflation data'!U$191)</f>
        <v>#DIV/0!</v>
      </c>
      <c r="AA354" s="145" t="e">
        <f>IF('4 - Construction Inflation data'!V$191=0,0,'8a - Tot nominal costs '!AA355/'4 - Construction Inflation data'!V$191)</f>
        <v>#DIV/0!</v>
      </c>
      <c r="AB354" s="145" t="e">
        <f>IF('4 - Construction Inflation data'!W$191=0,0,'8a - Tot nominal costs '!AB355/'4 - Construction Inflation data'!W$191)</f>
        <v>#DIV/0!</v>
      </c>
      <c r="AC354" s="145" t="e">
        <f>IF('4 - Construction Inflation data'!X$191=0,0,'8a - Tot nominal costs '!AC355/'4 - Construction Inflation data'!X$191)</f>
        <v>#DIV/0!</v>
      </c>
      <c r="AD354" s="145" t="e">
        <f>IF('4 - Construction Inflation data'!Y$191=0,0,'8a - Tot nominal costs '!AD355/'4 - Construction Inflation data'!Y$191)</f>
        <v>#DIV/0!</v>
      </c>
      <c r="AE354" s="145" t="e">
        <f>IF('4 - Construction Inflation data'!Z$191=0,0,'8a - Tot nominal costs '!AE355/'4 - Construction Inflation data'!Z$191)</f>
        <v>#DIV/0!</v>
      </c>
      <c r="AF354" s="145" t="e">
        <f>IF('4 - Construction Inflation data'!AA$191=0,0,'8a - Tot nominal costs '!AF355/'4 - Construction Inflation data'!AA$191)</f>
        <v>#DIV/0!</v>
      </c>
      <c r="AG354" s="145" t="e">
        <f>IF('4 - Construction Inflation data'!AB$191=0,0,'8a - Tot nominal costs '!AG355/'4 - Construction Inflation data'!AB$191)</f>
        <v>#DIV/0!</v>
      </c>
      <c r="AH354" s="145" t="e">
        <f>IF('4 - Construction Inflation data'!AC$191=0,0,'8a - Tot nominal costs '!AH355/'4 - Construction Inflation data'!AC$191)</f>
        <v>#DIV/0!</v>
      </c>
      <c r="AI354" s="145" t="e">
        <f>IF('4 - Construction Inflation data'!AD$191=0,0,'8a - Tot nominal costs '!AI355/'4 - Construction Inflation data'!AD$191)</f>
        <v>#DIV/0!</v>
      </c>
      <c r="AJ354" s="145" t="e">
        <f>IF('4 - Construction Inflation data'!AE$191=0,0,'8a - Tot nominal costs '!AJ355/'4 - Construction Inflation data'!AE$191)</f>
        <v>#DIV/0!</v>
      </c>
      <c r="AK354" s="145" t="e">
        <f>IF('4 - Construction Inflation data'!AF$191=0,0,'8a - Tot nominal costs '!AK355/'4 - Construction Inflation data'!AF$191)</f>
        <v>#DIV/0!</v>
      </c>
      <c r="AL354" s="145" t="e">
        <f>IF('4 - Construction Inflation data'!AG$191=0,0,'8a - Tot nominal costs '!AL355/'4 - Construction Inflation data'!AG$191)</f>
        <v>#DIV/0!</v>
      </c>
      <c r="AM354" s="145" t="e">
        <f>IF('4 - Construction Inflation data'!AH$191=0,0,'8a - Tot nominal costs '!AM355/'4 - Construction Inflation data'!AH$191)</f>
        <v>#DIV/0!</v>
      </c>
      <c r="AN354" s="145" t="e">
        <f>IF('4 - Construction Inflation data'!AI$191=0,0,'8a - Tot nominal costs '!AN355/'4 - Construction Inflation data'!AI$191)</f>
        <v>#DIV/0!</v>
      </c>
      <c r="AO354" s="145" t="e">
        <f>IF('4 - Construction Inflation data'!AJ$191=0,0,'8a - Tot nominal costs '!AO355/'4 - Construction Inflation data'!AJ$191)</f>
        <v>#DIV/0!</v>
      </c>
      <c r="AP354" s="145" t="e">
        <f>IF('4 - Construction Inflation data'!AK$191=0,0,'8a - Tot nominal costs '!AP355/'4 - Construction Inflation data'!AK$191)</f>
        <v>#DIV/0!</v>
      </c>
      <c r="AQ354" s="145" t="e">
        <f>IF('4 - Construction Inflation data'!AL$191=0,0,'8a - Tot nominal costs '!AQ355/'4 - Construction Inflation data'!AL$191)</f>
        <v>#DIV/0!</v>
      </c>
      <c r="AR354" s="145" t="e">
        <f>IF('4 - Construction Inflation data'!AM$191=0,0,'8a - Tot nominal costs '!AR355/'4 - Construction Inflation data'!AM$191)</f>
        <v>#DIV/0!</v>
      </c>
    </row>
    <row r="355" spans="1:44">
      <c r="B355" t="s">
        <v>82</v>
      </c>
      <c r="E355" t="s">
        <v>237</v>
      </c>
      <c r="M355" s="145" t="e">
        <f>IF('4 - Construction Inflation data'!H$191=0,0,'8a - Tot nominal costs '!M356/'4 - Construction Inflation data'!H$191)</f>
        <v>#DIV/0!</v>
      </c>
      <c r="N355" s="145" t="e">
        <f>IF('4 - Construction Inflation data'!I$191=0,0,'8a - Tot nominal costs '!N356/'4 - Construction Inflation data'!I$191)</f>
        <v>#DIV/0!</v>
      </c>
      <c r="O355" s="145" t="e">
        <f>IF('4 - Construction Inflation data'!J$191=0,0,'8a - Tot nominal costs '!O356/'4 - Construction Inflation data'!J$191)</f>
        <v>#DIV/0!</v>
      </c>
      <c r="P355" s="145" t="e">
        <f>IF('4 - Construction Inflation data'!K$191=0,0,'8a - Tot nominal costs '!P356/'4 - Construction Inflation data'!K$191)</f>
        <v>#DIV/0!</v>
      </c>
      <c r="Q355" s="145" t="e">
        <f>IF('4 - Construction Inflation data'!L$191=0,0,'8a - Tot nominal costs '!Q356/'4 - Construction Inflation data'!L$191)</f>
        <v>#DIV/0!</v>
      </c>
      <c r="R355" s="145" t="e">
        <f>IF('4 - Construction Inflation data'!M$191=0,0,'8a - Tot nominal costs '!R356/'4 - Construction Inflation data'!M$191)</f>
        <v>#DIV/0!</v>
      </c>
      <c r="S355" s="145" t="e">
        <f>IF('4 - Construction Inflation data'!N$191=0,0,'8a - Tot nominal costs '!S356/'4 - Construction Inflation data'!N$191)</f>
        <v>#DIV/0!</v>
      </c>
      <c r="T355" s="145" t="e">
        <f>IF('4 - Construction Inflation data'!O$191=0,0,'8a - Tot nominal costs '!T356/'4 - Construction Inflation data'!O$191)</f>
        <v>#DIV/0!</v>
      </c>
      <c r="U355" s="145" t="e">
        <f>IF('4 - Construction Inflation data'!P$191=0,0,'8a - Tot nominal costs '!U356/'4 - Construction Inflation data'!P$191)</f>
        <v>#DIV/0!</v>
      </c>
      <c r="V355" s="145" t="e">
        <f>IF('4 - Construction Inflation data'!Q$191=0,0,'8a - Tot nominal costs '!V356/'4 - Construction Inflation data'!Q$191)</f>
        <v>#DIV/0!</v>
      </c>
      <c r="W355" s="145" t="e">
        <f>IF('4 - Construction Inflation data'!R$191=0,0,'8a - Tot nominal costs '!W356/'4 - Construction Inflation data'!R$191)</f>
        <v>#DIV/0!</v>
      </c>
      <c r="X355" s="145" t="e">
        <f>IF('4 - Construction Inflation data'!S$191=0,0,'8a - Tot nominal costs '!X356/'4 - Construction Inflation data'!S$191)</f>
        <v>#DIV/0!</v>
      </c>
      <c r="Y355" s="145" t="e">
        <f>IF('4 - Construction Inflation data'!T$191=0,0,'8a - Tot nominal costs '!Y356/'4 - Construction Inflation data'!T$191)</f>
        <v>#DIV/0!</v>
      </c>
      <c r="Z355" s="145" t="e">
        <f>IF('4 - Construction Inflation data'!U$191=0,0,'8a - Tot nominal costs '!Z356/'4 - Construction Inflation data'!U$191)</f>
        <v>#DIV/0!</v>
      </c>
      <c r="AA355" s="145" t="e">
        <f>IF('4 - Construction Inflation data'!V$191=0,0,'8a - Tot nominal costs '!AA356/'4 - Construction Inflation data'!V$191)</f>
        <v>#DIV/0!</v>
      </c>
      <c r="AB355" s="145" t="e">
        <f>IF('4 - Construction Inflation data'!W$191=0,0,'8a - Tot nominal costs '!AB356/'4 - Construction Inflation data'!W$191)</f>
        <v>#DIV/0!</v>
      </c>
      <c r="AC355" s="145" t="e">
        <f>IF('4 - Construction Inflation data'!X$191=0,0,'8a - Tot nominal costs '!AC356/'4 - Construction Inflation data'!X$191)</f>
        <v>#DIV/0!</v>
      </c>
      <c r="AD355" s="145" t="e">
        <f>IF('4 - Construction Inflation data'!Y$191=0,0,'8a - Tot nominal costs '!AD356/'4 - Construction Inflation data'!Y$191)</f>
        <v>#DIV/0!</v>
      </c>
      <c r="AE355" s="145" t="e">
        <f>IF('4 - Construction Inflation data'!Z$191=0,0,'8a - Tot nominal costs '!AE356/'4 - Construction Inflation data'!Z$191)</f>
        <v>#DIV/0!</v>
      </c>
      <c r="AF355" s="145" t="e">
        <f>IF('4 - Construction Inflation data'!AA$191=0,0,'8a - Tot nominal costs '!AF356/'4 - Construction Inflation data'!AA$191)</f>
        <v>#DIV/0!</v>
      </c>
      <c r="AG355" s="145" t="e">
        <f>IF('4 - Construction Inflation data'!AB$191=0,0,'8a - Tot nominal costs '!AG356/'4 - Construction Inflation data'!AB$191)</f>
        <v>#DIV/0!</v>
      </c>
      <c r="AH355" s="145" t="e">
        <f>IF('4 - Construction Inflation data'!AC$191=0,0,'8a - Tot nominal costs '!AH356/'4 - Construction Inflation data'!AC$191)</f>
        <v>#DIV/0!</v>
      </c>
      <c r="AI355" s="145" t="e">
        <f>IF('4 - Construction Inflation data'!AD$191=0,0,'8a - Tot nominal costs '!AI356/'4 - Construction Inflation data'!AD$191)</f>
        <v>#DIV/0!</v>
      </c>
      <c r="AJ355" s="145" t="e">
        <f>IF('4 - Construction Inflation data'!AE$191=0,0,'8a - Tot nominal costs '!AJ356/'4 - Construction Inflation data'!AE$191)</f>
        <v>#DIV/0!</v>
      </c>
      <c r="AK355" s="145" t="e">
        <f>IF('4 - Construction Inflation data'!AF$191=0,0,'8a - Tot nominal costs '!AK356/'4 - Construction Inflation data'!AF$191)</f>
        <v>#DIV/0!</v>
      </c>
      <c r="AL355" s="145" t="e">
        <f>IF('4 - Construction Inflation data'!AG$191=0,0,'8a - Tot nominal costs '!AL356/'4 - Construction Inflation data'!AG$191)</f>
        <v>#DIV/0!</v>
      </c>
      <c r="AM355" s="145" t="e">
        <f>IF('4 - Construction Inflation data'!AH$191=0,0,'8a - Tot nominal costs '!AM356/'4 - Construction Inflation data'!AH$191)</f>
        <v>#DIV/0!</v>
      </c>
      <c r="AN355" s="145" t="e">
        <f>IF('4 - Construction Inflation data'!AI$191=0,0,'8a - Tot nominal costs '!AN356/'4 - Construction Inflation data'!AI$191)</f>
        <v>#DIV/0!</v>
      </c>
      <c r="AO355" s="145" t="e">
        <f>IF('4 - Construction Inflation data'!AJ$191=0,0,'8a - Tot nominal costs '!AO356/'4 - Construction Inflation data'!AJ$191)</f>
        <v>#DIV/0!</v>
      </c>
      <c r="AP355" s="145" t="e">
        <f>IF('4 - Construction Inflation data'!AK$191=0,0,'8a - Tot nominal costs '!AP356/'4 - Construction Inflation data'!AK$191)</f>
        <v>#DIV/0!</v>
      </c>
      <c r="AQ355" s="145" t="e">
        <f>IF('4 - Construction Inflation data'!AL$191=0,0,'8a - Tot nominal costs '!AQ356/'4 - Construction Inflation data'!AL$191)</f>
        <v>#DIV/0!</v>
      </c>
      <c r="AR355" s="145" t="e">
        <f>IF('4 - Construction Inflation data'!AM$191=0,0,'8a - Tot nominal costs '!AR356/'4 - Construction Inflation data'!AM$191)</f>
        <v>#DIV/0!</v>
      </c>
    </row>
    <row r="356" spans="1:44">
      <c r="B356" t="s">
        <v>82</v>
      </c>
      <c r="E356" t="s">
        <v>237</v>
      </c>
      <c r="M356" s="145" t="e">
        <f>IF('4 - Construction Inflation data'!H$191=0,0,'8a - Tot nominal costs '!M357/'4 - Construction Inflation data'!H$191)</f>
        <v>#DIV/0!</v>
      </c>
      <c r="N356" s="145" t="e">
        <f>IF('4 - Construction Inflation data'!I$191=0,0,'8a - Tot nominal costs '!N357/'4 - Construction Inflation data'!I$191)</f>
        <v>#DIV/0!</v>
      </c>
      <c r="O356" s="145" t="e">
        <f>IF('4 - Construction Inflation data'!J$191=0,0,'8a - Tot nominal costs '!O357/'4 - Construction Inflation data'!J$191)</f>
        <v>#DIV/0!</v>
      </c>
      <c r="P356" s="145" t="e">
        <f>IF('4 - Construction Inflation data'!K$191=0,0,'8a - Tot nominal costs '!P357/'4 - Construction Inflation data'!K$191)</f>
        <v>#DIV/0!</v>
      </c>
      <c r="Q356" s="145" t="e">
        <f>IF('4 - Construction Inflation data'!L$191=0,0,'8a - Tot nominal costs '!Q357/'4 - Construction Inflation data'!L$191)</f>
        <v>#DIV/0!</v>
      </c>
      <c r="R356" s="145" t="e">
        <f>IF('4 - Construction Inflation data'!M$191=0,0,'8a - Tot nominal costs '!R357/'4 - Construction Inflation data'!M$191)</f>
        <v>#DIV/0!</v>
      </c>
      <c r="S356" s="145" t="e">
        <f>IF('4 - Construction Inflation data'!N$191=0,0,'8a - Tot nominal costs '!S357/'4 - Construction Inflation data'!N$191)</f>
        <v>#DIV/0!</v>
      </c>
      <c r="T356" s="145" t="e">
        <f>IF('4 - Construction Inflation data'!O$191=0,0,'8a - Tot nominal costs '!T357/'4 - Construction Inflation data'!O$191)</f>
        <v>#DIV/0!</v>
      </c>
      <c r="U356" s="145" t="e">
        <f>IF('4 - Construction Inflation data'!P$191=0,0,'8a - Tot nominal costs '!U357/'4 - Construction Inflation data'!P$191)</f>
        <v>#DIV/0!</v>
      </c>
      <c r="V356" s="145" t="e">
        <f>IF('4 - Construction Inflation data'!Q$191=0,0,'8a - Tot nominal costs '!V357/'4 - Construction Inflation data'!Q$191)</f>
        <v>#DIV/0!</v>
      </c>
      <c r="W356" s="145" t="e">
        <f>IF('4 - Construction Inflation data'!R$191=0,0,'8a - Tot nominal costs '!W357/'4 - Construction Inflation data'!R$191)</f>
        <v>#DIV/0!</v>
      </c>
      <c r="X356" s="145" t="e">
        <f>IF('4 - Construction Inflation data'!S$191=0,0,'8a - Tot nominal costs '!X357/'4 - Construction Inflation data'!S$191)</f>
        <v>#DIV/0!</v>
      </c>
      <c r="Y356" s="145" t="e">
        <f>IF('4 - Construction Inflation data'!T$191=0,0,'8a - Tot nominal costs '!Y357/'4 - Construction Inflation data'!T$191)</f>
        <v>#DIV/0!</v>
      </c>
      <c r="Z356" s="145" t="e">
        <f>IF('4 - Construction Inflation data'!U$191=0,0,'8a - Tot nominal costs '!Z357/'4 - Construction Inflation data'!U$191)</f>
        <v>#DIV/0!</v>
      </c>
      <c r="AA356" s="145" t="e">
        <f>IF('4 - Construction Inflation data'!V$191=0,0,'8a - Tot nominal costs '!AA357/'4 - Construction Inflation data'!V$191)</f>
        <v>#DIV/0!</v>
      </c>
      <c r="AB356" s="145" t="e">
        <f>IF('4 - Construction Inflation data'!W$191=0,0,'8a - Tot nominal costs '!AB357/'4 - Construction Inflation data'!W$191)</f>
        <v>#DIV/0!</v>
      </c>
      <c r="AC356" s="145" t="e">
        <f>IF('4 - Construction Inflation data'!X$191=0,0,'8a - Tot nominal costs '!AC357/'4 - Construction Inflation data'!X$191)</f>
        <v>#DIV/0!</v>
      </c>
      <c r="AD356" s="145" t="e">
        <f>IF('4 - Construction Inflation data'!Y$191=0,0,'8a - Tot nominal costs '!AD357/'4 - Construction Inflation data'!Y$191)</f>
        <v>#DIV/0!</v>
      </c>
      <c r="AE356" s="145" t="e">
        <f>IF('4 - Construction Inflation data'!Z$191=0,0,'8a - Tot nominal costs '!AE357/'4 - Construction Inflation data'!Z$191)</f>
        <v>#DIV/0!</v>
      </c>
      <c r="AF356" s="145" t="e">
        <f>IF('4 - Construction Inflation data'!AA$191=0,0,'8a - Tot nominal costs '!AF357/'4 - Construction Inflation data'!AA$191)</f>
        <v>#DIV/0!</v>
      </c>
      <c r="AG356" s="145" t="e">
        <f>IF('4 - Construction Inflation data'!AB$191=0,0,'8a - Tot nominal costs '!AG357/'4 - Construction Inflation data'!AB$191)</f>
        <v>#DIV/0!</v>
      </c>
      <c r="AH356" s="145" t="e">
        <f>IF('4 - Construction Inflation data'!AC$191=0,0,'8a - Tot nominal costs '!AH357/'4 - Construction Inflation data'!AC$191)</f>
        <v>#DIV/0!</v>
      </c>
      <c r="AI356" s="145" t="e">
        <f>IF('4 - Construction Inflation data'!AD$191=0,0,'8a - Tot nominal costs '!AI357/'4 - Construction Inflation data'!AD$191)</f>
        <v>#DIV/0!</v>
      </c>
      <c r="AJ356" s="145" t="e">
        <f>IF('4 - Construction Inflation data'!AE$191=0,0,'8a - Tot nominal costs '!AJ357/'4 - Construction Inflation data'!AE$191)</f>
        <v>#DIV/0!</v>
      </c>
      <c r="AK356" s="145" t="e">
        <f>IF('4 - Construction Inflation data'!AF$191=0,0,'8a - Tot nominal costs '!AK357/'4 - Construction Inflation data'!AF$191)</f>
        <v>#DIV/0!</v>
      </c>
      <c r="AL356" s="145" t="e">
        <f>IF('4 - Construction Inflation data'!AG$191=0,0,'8a - Tot nominal costs '!AL357/'4 - Construction Inflation data'!AG$191)</f>
        <v>#DIV/0!</v>
      </c>
      <c r="AM356" s="145" t="e">
        <f>IF('4 - Construction Inflation data'!AH$191=0,0,'8a - Tot nominal costs '!AM357/'4 - Construction Inflation data'!AH$191)</f>
        <v>#DIV/0!</v>
      </c>
      <c r="AN356" s="145" t="e">
        <f>IF('4 - Construction Inflation data'!AI$191=0,0,'8a - Tot nominal costs '!AN357/'4 - Construction Inflation data'!AI$191)</f>
        <v>#DIV/0!</v>
      </c>
      <c r="AO356" s="145" t="e">
        <f>IF('4 - Construction Inflation data'!AJ$191=0,0,'8a - Tot nominal costs '!AO357/'4 - Construction Inflation data'!AJ$191)</f>
        <v>#DIV/0!</v>
      </c>
      <c r="AP356" s="145" t="e">
        <f>IF('4 - Construction Inflation data'!AK$191=0,0,'8a - Tot nominal costs '!AP357/'4 - Construction Inflation data'!AK$191)</f>
        <v>#DIV/0!</v>
      </c>
      <c r="AQ356" s="145" t="e">
        <f>IF('4 - Construction Inflation data'!AL$191=0,0,'8a - Tot nominal costs '!AQ357/'4 - Construction Inflation data'!AL$191)</f>
        <v>#DIV/0!</v>
      </c>
      <c r="AR356" s="145" t="e">
        <f>IF('4 - Construction Inflation data'!AM$191=0,0,'8a - Tot nominal costs '!AR357/'4 - Construction Inflation data'!AM$191)</f>
        <v>#DIV/0!</v>
      </c>
    </row>
    <row r="357" spans="1:44">
      <c r="B357" t="s">
        <v>82</v>
      </c>
      <c r="E357" t="s">
        <v>237</v>
      </c>
      <c r="M357" s="145" t="e">
        <f>IF('4 - Construction Inflation data'!H$191=0,0,'8a - Tot nominal costs '!M358/'4 - Construction Inflation data'!H$191)</f>
        <v>#DIV/0!</v>
      </c>
      <c r="N357" s="145" t="e">
        <f>IF('4 - Construction Inflation data'!I$191=0,0,'8a - Tot nominal costs '!N358/'4 - Construction Inflation data'!I$191)</f>
        <v>#DIV/0!</v>
      </c>
      <c r="O357" s="145" t="e">
        <f>IF('4 - Construction Inflation data'!J$191=0,0,'8a - Tot nominal costs '!O358/'4 - Construction Inflation data'!J$191)</f>
        <v>#DIV/0!</v>
      </c>
      <c r="P357" s="145" t="e">
        <f>IF('4 - Construction Inflation data'!K$191=0,0,'8a - Tot nominal costs '!P358/'4 - Construction Inflation data'!K$191)</f>
        <v>#DIV/0!</v>
      </c>
      <c r="Q357" s="145" t="e">
        <f>IF('4 - Construction Inflation data'!L$191=0,0,'8a - Tot nominal costs '!Q358/'4 - Construction Inflation data'!L$191)</f>
        <v>#DIV/0!</v>
      </c>
      <c r="R357" s="145" t="e">
        <f>IF('4 - Construction Inflation data'!M$191=0,0,'8a - Tot nominal costs '!R358/'4 - Construction Inflation data'!M$191)</f>
        <v>#DIV/0!</v>
      </c>
      <c r="S357" s="145" t="e">
        <f>IF('4 - Construction Inflation data'!N$191=0,0,'8a - Tot nominal costs '!S358/'4 - Construction Inflation data'!N$191)</f>
        <v>#DIV/0!</v>
      </c>
      <c r="T357" s="145" t="e">
        <f>IF('4 - Construction Inflation data'!O$191=0,0,'8a - Tot nominal costs '!T358/'4 - Construction Inflation data'!O$191)</f>
        <v>#DIV/0!</v>
      </c>
      <c r="U357" s="145" t="e">
        <f>IF('4 - Construction Inflation data'!P$191=0,0,'8a - Tot nominal costs '!U358/'4 - Construction Inflation data'!P$191)</f>
        <v>#DIV/0!</v>
      </c>
      <c r="V357" s="145" t="e">
        <f>IF('4 - Construction Inflation data'!Q$191=0,0,'8a - Tot nominal costs '!V358/'4 - Construction Inflation data'!Q$191)</f>
        <v>#DIV/0!</v>
      </c>
      <c r="W357" s="145" t="e">
        <f>IF('4 - Construction Inflation data'!R$191=0,0,'8a - Tot nominal costs '!W358/'4 - Construction Inflation data'!R$191)</f>
        <v>#DIV/0!</v>
      </c>
      <c r="X357" s="145" t="e">
        <f>IF('4 - Construction Inflation data'!S$191=0,0,'8a - Tot nominal costs '!X358/'4 - Construction Inflation data'!S$191)</f>
        <v>#DIV/0!</v>
      </c>
      <c r="Y357" s="145" t="e">
        <f>IF('4 - Construction Inflation data'!T$191=0,0,'8a - Tot nominal costs '!Y358/'4 - Construction Inflation data'!T$191)</f>
        <v>#DIV/0!</v>
      </c>
      <c r="Z357" s="145" t="e">
        <f>IF('4 - Construction Inflation data'!U$191=0,0,'8a - Tot nominal costs '!Z358/'4 - Construction Inflation data'!U$191)</f>
        <v>#DIV/0!</v>
      </c>
      <c r="AA357" s="145" t="e">
        <f>IF('4 - Construction Inflation data'!V$191=0,0,'8a - Tot nominal costs '!AA358/'4 - Construction Inflation data'!V$191)</f>
        <v>#DIV/0!</v>
      </c>
      <c r="AB357" s="145" t="e">
        <f>IF('4 - Construction Inflation data'!W$191=0,0,'8a - Tot nominal costs '!AB358/'4 - Construction Inflation data'!W$191)</f>
        <v>#DIV/0!</v>
      </c>
      <c r="AC357" s="145" t="e">
        <f>IF('4 - Construction Inflation data'!X$191=0,0,'8a - Tot nominal costs '!AC358/'4 - Construction Inflation data'!X$191)</f>
        <v>#DIV/0!</v>
      </c>
      <c r="AD357" s="145" t="e">
        <f>IF('4 - Construction Inflation data'!Y$191=0,0,'8a - Tot nominal costs '!AD358/'4 - Construction Inflation data'!Y$191)</f>
        <v>#DIV/0!</v>
      </c>
      <c r="AE357" s="145" t="e">
        <f>IF('4 - Construction Inflation data'!Z$191=0,0,'8a - Tot nominal costs '!AE358/'4 - Construction Inflation data'!Z$191)</f>
        <v>#DIV/0!</v>
      </c>
      <c r="AF357" s="145" t="e">
        <f>IF('4 - Construction Inflation data'!AA$191=0,0,'8a - Tot nominal costs '!AF358/'4 - Construction Inflation data'!AA$191)</f>
        <v>#DIV/0!</v>
      </c>
      <c r="AG357" s="145" t="e">
        <f>IF('4 - Construction Inflation data'!AB$191=0,0,'8a - Tot nominal costs '!AG358/'4 - Construction Inflation data'!AB$191)</f>
        <v>#DIV/0!</v>
      </c>
      <c r="AH357" s="145" t="e">
        <f>IF('4 - Construction Inflation data'!AC$191=0,0,'8a - Tot nominal costs '!AH358/'4 - Construction Inflation data'!AC$191)</f>
        <v>#DIV/0!</v>
      </c>
      <c r="AI357" s="145" t="e">
        <f>IF('4 - Construction Inflation data'!AD$191=0,0,'8a - Tot nominal costs '!AI358/'4 - Construction Inflation data'!AD$191)</f>
        <v>#DIV/0!</v>
      </c>
      <c r="AJ357" s="145" t="e">
        <f>IF('4 - Construction Inflation data'!AE$191=0,0,'8a - Tot nominal costs '!AJ358/'4 - Construction Inflation data'!AE$191)</f>
        <v>#DIV/0!</v>
      </c>
      <c r="AK357" s="145" t="e">
        <f>IF('4 - Construction Inflation data'!AF$191=0,0,'8a - Tot nominal costs '!AK358/'4 - Construction Inflation data'!AF$191)</f>
        <v>#DIV/0!</v>
      </c>
      <c r="AL357" s="145" t="e">
        <f>IF('4 - Construction Inflation data'!AG$191=0,0,'8a - Tot nominal costs '!AL358/'4 - Construction Inflation data'!AG$191)</f>
        <v>#DIV/0!</v>
      </c>
      <c r="AM357" s="145" t="e">
        <f>IF('4 - Construction Inflation data'!AH$191=0,0,'8a - Tot nominal costs '!AM358/'4 - Construction Inflation data'!AH$191)</f>
        <v>#DIV/0!</v>
      </c>
      <c r="AN357" s="145" t="e">
        <f>IF('4 - Construction Inflation data'!AI$191=0,0,'8a - Tot nominal costs '!AN358/'4 - Construction Inflation data'!AI$191)</f>
        <v>#DIV/0!</v>
      </c>
      <c r="AO357" s="145" t="e">
        <f>IF('4 - Construction Inflation data'!AJ$191=0,0,'8a - Tot nominal costs '!AO358/'4 - Construction Inflation data'!AJ$191)</f>
        <v>#DIV/0!</v>
      </c>
      <c r="AP357" s="145" t="e">
        <f>IF('4 - Construction Inflation data'!AK$191=0,0,'8a - Tot nominal costs '!AP358/'4 - Construction Inflation data'!AK$191)</f>
        <v>#DIV/0!</v>
      </c>
      <c r="AQ357" s="145" t="e">
        <f>IF('4 - Construction Inflation data'!AL$191=0,0,'8a - Tot nominal costs '!AQ358/'4 - Construction Inflation data'!AL$191)</f>
        <v>#DIV/0!</v>
      </c>
      <c r="AR357" s="145" t="e">
        <f>IF('4 - Construction Inflation data'!AM$191=0,0,'8a - Tot nominal costs '!AR358/'4 - Construction Inflation data'!AM$191)</f>
        <v>#DIV/0!</v>
      </c>
    </row>
    <row r="358" spans="1:44">
      <c r="B358" t="s">
        <v>82</v>
      </c>
      <c r="E358" t="s">
        <v>237</v>
      </c>
      <c r="M358" s="145" t="e">
        <f>IF('4 - Construction Inflation data'!H$191=0,0,'8a - Tot nominal costs '!M359/'4 - Construction Inflation data'!H$191)</f>
        <v>#DIV/0!</v>
      </c>
      <c r="N358" s="145" t="e">
        <f>IF('4 - Construction Inflation data'!I$191=0,0,'8a - Tot nominal costs '!N359/'4 - Construction Inflation data'!I$191)</f>
        <v>#DIV/0!</v>
      </c>
      <c r="O358" s="145" t="e">
        <f>IF('4 - Construction Inflation data'!J$191=0,0,'8a - Tot nominal costs '!O359/'4 - Construction Inflation data'!J$191)</f>
        <v>#DIV/0!</v>
      </c>
      <c r="P358" s="145" t="e">
        <f>IF('4 - Construction Inflation data'!K$191=0,0,'8a - Tot nominal costs '!P359/'4 - Construction Inflation data'!K$191)</f>
        <v>#DIV/0!</v>
      </c>
      <c r="Q358" s="145" t="e">
        <f>IF('4 - Construction Inflation data'!L$191=0,0,'8a - Tot nominal costs '!Q359/'4 - Construction Inflation data'!L$191)</f>
        <v>#DIV/0!</v>
      </c>
      <c r="R358" s="145" t="e">
        <f>IF('4 - Construction Inflation data'!M$191=0,0,'8a - Tot nominal costs '!R359/'4 - Construction Inflation data'!M$191)</f>
        <v>#DIV/0!</v>
      </c>
      <c r="S358" s="145" t="e">
        <f>IF('4 - Construction Inflation data'!N$191=0,0,'8a - Tot nominal costs '!S359/'4 - Construction Inflation data'!N$191)</f>
        <v>#DIV/0!</v>
      </c>
      <c r="T358" s="145" t="e">
        <f>IF('4 - Construction Inflation data'!O$191=0,0,'8a - Tot nominal costs '!T359/'4 - Construction Inflation data'!O$191)</f>
        <v>#DIV/0!</v>
      </c>
      <c r="U358" s="145" t="e">
        <f>IF('4 - Construction Inflation data'!P$191=0,0,'8a - Tot nominal costs '!U359/'4 - Construction Inflation data'!P$191)</f>
        <v>#DIV/0!</v>
      </c>
      <c r="V358" s="145" t="e">
        <f>IF('4 - Construction Inflation data'!Q$191=0,0,'8a - Tot nominal costs '!V359/'4 - Construction Inflation data'!Q$191)</f>
        <v>#DIV/0!</v>
      </c>
      <c r="W358" s="145" t="e">
        <f>IF('4 - Construction Inflation data'!R$191=0,0,'8a - Tot nominal costs '!W359/'4 - Construction Inflation data'!R$191)</f>
        <v>#DIV/0!</v>
      </c>
      <c r="X358" s="145" t="e">
        <f>IF('4 - Construction Inflation data'!S$191=0,0,'8a - Tot nominal costs '!X359/'4 - Construction Inflation data'!S$191)</f>
        <v>#DIV/0!</v>
      </c>
      <c r="Y358" s="145" t="e">
        <f>IF('4 - Construction Inflation data'!T$191=0,0,'8a - Tot nominal costs '!Y359/'4 - Construction Inflation data'!T$191)</f>
        <v>#DIV/0!</v>
      </c>
      <c r="Z358" s="145" t="e">
        <f>IF('4 - Construction Inflation data'!U$191=0,0,'8a - Tot nominal costs '!Z359/'4 - Construction Inflation data'!U$191)</f>
        <v>#DIV/0!</v>
      </c>
      <c r="AA358" s="145" t="e">
        <f>IF('4 - Construction Inflation data'!V$191=0,0,'8a - Tot nominal costs '!AA359/'4 - Construction Inflation data'!V$191)</f>
        <v>#DIV/0!</v>
      </c>
      <c r="AB358" s="145" t="e">
        <f>IF('4 - Construction Inflation data'!W$191=0,0,'8a - Tot nominal costs '!AB359/'4 - Construction Inflation data'!W$191)</f>
        <v>#DIV/0!</v>
      </c>
      <c r="AC358" s="145" t="e">
        <f>IF('4 - Construction Inflation data'!X$191=0,0,'8a - Tot nominal costs '!AC359/'4 - Construction Inflation data'!X$191)</f>
        <v>#DIV/0!</v>
      </c>
      <c r="AD358" s="145" t="e">
        <f>IF('4 - Construction Inflation data'!Y$191=0,0,'8a - Tot nominal costs '!AD359/'4 - Construction Inflation data'!Y$191)</f>
        <v>#DIV/0!</v>
      </c>
      <c r="AE358" s="145" t="e">
        <f>IF('4 - Construction Inflation data'!Z$191=0,0,'8a - Tot nominal costs '!AE359/'4 - Construction Inflation data'!Z$191)</f>
        <v>#DIV/0!</v>
      </c>
      <c r="AF358" s="145" t="e">
        <f>IF('4 - Construction Inflation data'!AA$191=0,0,'8a - Tot nominal costs '!AF359/'4 - Construction Inflation data'!AA$191)</f>
        <v>#DIV/0!</v>
      </c>
      <c r="AG358" s="145" t="e">
        <f>IF('4 - Construction Inflation data'!AB$191=0,0,'8a - Tot nominal costs '!AG359/'4 - Construction Inflation data'!AB$191)</f>
        <v>#DIV/0!</v>
      </c>
      <c r="AH358" s="145" t="e">
        <f>IF('4 - Construction Inflation data'!AC$191=0,0,'8a - Tot nominal costs '!AH359/'4 - Construction Inflation data'!AC$191)</f>
        <v>#DIV/0!</v>
      </c>
      <c r="AI358" s="145" t="e">
        <f>IF('4 - Construction Inflation data'!AD$191=0,0,'8a - Tot nominal costs '!AI359/'4 - Construction Inflation data'!AD$191)</f>
        <v>#DIV/0!</v>
      </c>
      <c r="AJ358" s="145" t="e">
        <f>IF('4 - Construction Inflation data'!AE$191=0,0,'8a - Tot nominal costs '!AJ359/'4 - Construction Inflation data'!AE$191)</f>
        <v>#DIV/0!</v>
      </c>
      <c r="AK358" s="145" t="e">
        <f>IF('4 - Construction Inflation data'!AF$191=0,0,'8a - Tot nominal costs '!AK359/'4 - Construction Inflation data'!AF$191)</f>
        <v>#DIV/0!</v>
      </c>
      <c r="AL358" s="145" t="e">
        <f>IF('4 - Construction Inflation data'!AG$191=0,0,'8a - Tot nominal costs '!AL359/'4 - Construction Inflation data'!AG$191)</f>
        <v>#DIV/0!</v>
      </c>
      <c r="AM358" s="145" t="e">
        <f>IF('4 - Construction Inflation data'!AH$191=0,0,'8a - Tot nominal costs '!AM359/'4 - Construction Inflation data'!AH$191)</f>
        <v>#DIV/0!</v>
      </c>
      <c r="AN358" s="145" t="e">
        <f>IF('4 - Construction Inflation data'!AI$191=0,0,'8a - Tot nominal costs '!AN359/'4 - Construction Inflation data'!AI$191)</f>
        <v>#DIV/0!</v>
      </c>
      <c r="AO358" s="145" t="e">
        <f>IF('4 - Construction Inflation data'!AJ$191=0,0,'8a - Tot nominal costs '!AO359/'4 - Construction Inflation data'!AJ$191)</f>
        <v>#DIV/0!</v>
      </c>
      <c r="AP358" s="145" t="e">
        <f>IF('4 - Construction Inflation data'!AK$191=0,0,'8a - Tot nominal costs '!AP359/'4 - Construction Inflation data'!AK$191)</f>
        <v>#DIV/0!</v>
      </c>
      <c r="AQ358" s="145" t="e">
        <f>IF('4 - Construction Inflation data'!AL$191=0,0,'8a - Tot nominal costs '!AQ359/'4 - Construction Inflation data'!AL$191)</f>
        <v>#DIV/0!</v>
      </c>
      <c r="AR358" s="145" t="e">
        <f>IF('4 - Construction Inflation data'!AM$191=0,0,'8a - Tot nominal costs '!AR359/'4 - Construction Inflation data'!AM$191)</f>
        <v>#DIV/0!</v>
      </c>
    </row>
    <row r="359" spans="1:44">
      <c r="B359" t="s">
        <v>82</v>
      </c>
      <c r="E359" t="s">
        <v>237</v>
      </c>
      <c r="M359" s="145" t="e">
        <f>IF('4 - Construction Inflation data'!H$191=0,0,'8a - Tot nominal costs '!M360/'4 - Construction Inflation data'!H$191)</f>
        <v>#DIV/0!</v>
      </c>
      <c r="N359" s="145" t="e">
        <f>IF('4 - Construction Inflation data'!I$191=0,0,'8a - Tot nominal costs '!N360/'4 - Construction Inflation data'!I$191)</f>
        <v>#DIV/0!</v>
      </c>
      <c r="O359" s="145" t="e">
        <f>IF('4 - Construction Inflation data'!J$191=0,0,'8a - Tot nominal costs '!O360/'4 - Construction Inflation data'!J$191)</f>
        <v>#DIV/0!</v>
      </c>
      <c r="P359" s="145" t="e">
        <f>IF('4 - Construction Inflation data'!K$191=0,0,'8a - Tot nominal costs '!P360/'4 - Construction Inflation data'!K$191)</f>
        <v>#DIV/0!</v>
      </c>
      <c r="Q359" s="145" t="e">
        <f>IF('4 - Construction Inflation data'!L$191=0,0,'8a - Tot nominal costs '!Q360/'4 - Construction Inflation data'!L$191)</f>
        <v>#DIV/0!</v>
      </c>
      <c r="R359" s="145" t="e">
        <f>IF('4 - Construction Inflation data'!M$191=0,0,'8a - Tot nominal costs '!R360/'4 - Construction Inflation data'!M$191)</f>
        <v>#DIV/0!</v>
      </c>
      <c r="S359" s="145" t="e">
        <f>IF('4 - Construction Inflation data'!N$191=0,0,'8a - Tot nominal costs '!S360/'4 - Construction Inflation data'!N$191)</f>
        <v>#DIV/0!</v>
      </c>
      <c r="T359" s="145" t="e">
        <f>IF('4 - Construction Inflation data'!O$191=0,0,'8a - Tot nominal costs '!T360/'4 - Construction Inflation data'!O$191)</f>
        <v>#DIV/0!</v>
      </c>
      <c r="U359" s="145" t="e">
        <f>IF('4 - Construction Inflation data'!P$191=0,0,'8a - Tot nominal costs '!U360/'4 - Construction Inflation data'!P$191)</f>
        <v>#DIV/0!</v>
      </c>
      <c r="V359" s="145" t="e">
        <f>IF('4 - Construction Inflation data'!Q$191=0,0,'8a - Tot nominal costs '!V360/'4 - Construction Inflation data'!Q$191)</f>
        <v>#DIV/0!</v>
      </c>
      <c r="W359" s="145" t="e">
        <f>IF('4 - Construction Inflation data'!R$191=0,0,'8a - Tot nominal costs '!W360/'4 - Construction Inflation data'!R$191)</f>
        <v>#DIV/0!</v>
      </c>
      <c r="X359" s="145" t="e">
        <f>IF('4 - Construction Inflation data'!S$191=0,0,'8a - Tot nominal costs '!X360/'4 - Construction Inflation data'!S$191)</f>
        <v>#DIV/0!</v>
      </c>
      <c r="Y359" s="145" t="e">
        <f>IF('4 - Construction Inflation data'!T$191=0,0,'8a - Tot nominal costs '!Y360/'4 - Construction Inflation data'!T$191)</f>
        <v>#DIV/0!</v>
      </c>
      <c r="Z359" s="145" t="e">
        <f>IF('4 - Construction Inflation data'!U$191=0,0,'8a - Tot nominal costs '!Z360/'4 - Construction Inflation data'!U$191)</f>
        <v>#DIV/0!</v>
      </c>
      <c r="AA359" s="145" t="e">
        <f>IF('4 - Construction Inflation data'!V$191=0,0,'8a - Tot nominal costs '!AA360/'4 - Construction Inflation data'!V$191)</f>
        <v>#DIV/0!</v>
      </c>
      <c r="AB359" s="145" t="e">
        <f>IF('4 - Construction Inflation data'!W$191=0,0,'8a - Tot nominal costs '!AB360/'4 - Construction Inflation data'!W$191)</f>
        <v>#DIV/0!</v>
      </c>
      <c r="AC359" s="145" t="e">
        <f>IF('4 - Construction Inflation data'!X$191=0,0,'8a - Tot nominal costs '!AC360/'4 - Construction Inflation data'!X$191)</f>
        <v>#DIV/0!</v>
      </c>
      <c r="AD359" s="145" t="e">
        <f>IF('4 - Construction Inflation data'!Y$191=0,0,'8a - Tot nominal costs '!AD360/'4 - Construction Inflation data'!Y$191)</f>
        <v>#DIV/0!</v>
      </c>
      <c r="AE359" s="145" t="e">
        <f>IF('4 - Construction Inflation data'!Z$191=0,0,'8a - Tot nominal costs '!AE360/'4 - Construction Inflation data'!Z$191)</f>
        <v>#DIV/0!</v>
      </c>
      <c r="AF359" s="145" t="e">
        <f>IF('4 - Construction Inflation data'!AA$191=0,0,'8a - Tot nominal costs '!AF360/'4 - Construction Inflation data'!AA$191)</f>
        <v>#DIV/0!</v>
      </c>
      <c r="AG359" s="145" t="e">
        <f>IF('4 - Construction Inflation data'!AB$191=0,0,'8a - Tot nominal costs '!AG360/'4 - Construction Inflation data'!AB$191)</f>
        <v>#DIV/0!</v>
      </c>
      <c r="AH359" s="145" t="e">
        <f>IF('4 - Construction Inflation data'!AC$191=0,0,'8a - Tot nominal costs '!AH360/'4 - Construction Inflation data'!AC$191)</f>
        <v>#DIV/0!</v>
      </c>
      <c r="AI359" s="145" t="e">
        <f>IF('4 - Construction Inflation data'!AD$191=0,0,'8a - Tot nominal costs '!AI360/'4 - Construction Inflation data'!AD$191)</f>
        <v>#DIV/0!</v>
      </c>
      <c r="AJ359" s="145" t="e">
        <f>IF('4 - Construction Inflation data'!AE$191=0,0,'8a - Tot nominal costs '!AJ360/'4 - Construction Inflation data'!AE$191)</f>
        <v>#DIV/0!</v>
      </c>
      <c r="AK359" s="145" t="e">
        <f>IF('4 - Construction Inflation data'!AF$191=0,0,'8a - Tot nominal costs '!AK360/'4 - Construction Inflation data'!AF$191)</f>
        <v>#DIV/0!</v>
      </c>
      <c r="AL359" s="145" t="e">
        <f>IF('4 - Construction Inflation data'!AG$191=0,0,'8a - Tot nominal costs '!AL360/'4 - Construction Inflation data'!AG$191)</f>
        <v>#DIV/0!</v>
      </c>
      <c r="AM359" s="145" t="e">
        <f>IF('4 - Construction Inflation data'!AH$191=0,0,'8a - Tot nominal costs '!AM360/'4 - Construction Inflation data'!AH$191)</f>
        <v>#DIV/0!</v>
      </c>
      <c r="AN359" s="145" t="e">
        <f>IF('4 - Construction Inflation data'!AI$191=0,0,'8a - Tot nominal costs '!AN360/'4 - Construction Inflation data'!AI$191)</f>
        <v>#DIV/0!</v>
      </c>
      <c r="AO359" s="145" t="e">
        <f>IF('4 - Construction Inflation data'!AJ$191=0,0,'8a - Tot nominal costs '!AO360/'4 - Construction Inflation data'!AJ$191)</f>
        <v>#DIV/0!</v>
      </c>
      <c r="AP359" s="145" t="e">
        <f>IF('4 - Construction Inflation data'!AK$191=0,0,'8a - Tot nominal costs '!AP360/'4 - Construction Inflation data'!AK$191)</f>
        <v>#DIV/0!</v>
      </c>
      <c r="AQ359" s="145" t="e">
        <f>IF('4 - Construction Inflation data'!AL$191=0,0,'8a - Tot nominal costs '!AQ360/'4 - Construction Inflation data'!AL$191)</f>
        <v>#DIV/0!</v>
      </c>
      <c r="AR359" s="145" t="e">
        <f>IF('4 - Construction Inflation data'!AM$191=0,0,'8a - Tot nominal costs '!AR360/'4 - Construction Inflation data'!AM$191)</f>
        <v>#DIV/0!</v>
      </c>
    </row>
    <row r="360" spans="1:44">
      <c r="B360" t="s">
        <v>82</v>
      </c>
      <c r="E360" t="s">
        <v>237</v>
      </c>
      <c r="M360" s="145" t="e">
        <f>IF('4 - Construction Inflation data'!H$191=0,0,'8a - Tot nominal costs '!M361/'4 - Construction Inflation data'!H$191)</f>
        <v>#DIV/0!</v>
      </c>
      <c r="N360" s="145" t="e">
        <f>IF('4 - Construction Inflation data'!I$191=0,0,'8a - Tot nominal costs '!N361/'4 - Construction Inflation data'!I$191)</f>
        <v>#DIV/0!</v>
      </c>
      <c r="O360" s="145" t="e">
        <f>IF('4 - Construction Inflation data'!J$191=0,0,'8a - Tot nominal costs '!O361/'4 - Construction Inflation data'!J$191)</f>
        <v>#DIV/0!</v>
      </c>
      <c r="P360" s="145" t="e">
        <f>IF('4 - Construction Inflation data'!K$191=0,0,'8a - Tot nominal costs '!P361/'4 - Construction Inflation data'!K$191)</f>
        <v>#DIV/0!</v>
      </c>
      <c r="Q360" s="145" t="e">
        <f>IF('4 - Construction Inflation data'!L$191=0,0,'8a - Tot nominal costs '!Q361/'4 - Construction Inflation data'!L$191)</f>
        <v>#DIV/0!</v>
      </c>
      <c r="R360" s="145" t="e">
        <f>IF('4 - Construction Inflation data'!M$191=0,0,'8a - Tot nominal costs '!R361/'4 - Construction Inflation data'!M$191)</f>
        <v>#DIV/0!</v>
      </c>
      <c r="S360" s="145" t="e">
        <f>IF('4 - Construction Inflation data'!N$191=0,0,'8a - Tot nominal costs '!S361/'4 - Construction Inflation data'!N$191)</f>
        <v>#DIV/0!</v>
      </c>
      <c r="T360" s="145" t="e">
        <f>IF('4 - Construction Inflation data'!O$191=0,0,'8a - Tot nominal costs '!T361/'4 - Construction Inflation data'!O$191)</f>
        <v>#DIV/0!</v>
      </c>
      <c r="U360" s="145" t="e">
        <f>IF('4 - Construction Inflation data'!P$191=0,0,'8a - Tot nominal costs '!U361/'4 - Construction Inflation data'!P$191)</f>
        <v>#DIV/0!</v>
      </c>
      <c r="V360" s="145" t="e">
        <f>IF('4 - Construction Inflation data'!Q$191=0,0,'8a - Tot nominal costs '!V361/'4 - Construction Inflation data'!Q$191)</f>
        <v>#DIV/0!</v>
      </c>
      <c r="W360" s="145" t="e">
        <f>IF('4 - Construction Inflation data'!R$191=0,0,'8a - Tot nominal costs '!W361/'4 - Construction Inflation data'!R$191)</f>
        <v>#DIV/0!</v>
      </c>
      <c r="X360" s="145" t="e">
        <f>IF('4 - Construction Inflation data'!S$191=0,0,'8a - Tot nominal costs '!X361/'4 - Construction Inflation data'!S$191)</f>
        <v>#DIV/0!</v>
      </c>
      <c r="Y360" s="145" t="e">
        <f>IF('4 - Construction Inflation data'!T$191=0,0,'8a - Tot nominal costs '!Y361/'4 - Construction Inflation data'!T$191)</f>
        <v>#DIV/0!</v>
      </c>
      <c r="Z360" s="145" t="e">
        <f>IF('4 - Construction Inflation data'!U$191=0,0,'8a - Tot nominal costs '!Z361/'4 - Construction Inflation data'!U$191)</f>
        <v>#DIV/0!</v>
      </c>
      <c r="AA360" s="145" t="e">
        <f>IF('4 - Construction Inflation data'!V$191=0,0,'8a - Tot nominal costs '!AA361/'4 - Construction Inflation data'!V$191)</f>
        <v>#DIV/0!</v>
      </c>
      <c r="AB360" s="145" t="e">
        <f>IF('4 - Construction Inflation data'!W$191=0,0,'8a - Tot nominal costs '!AB361/'4 - Construction Inflation data'!W$191)</f>
        <v>#DIV/0!</v>
      </c>
      <c r="AC360" s="145" t="e">
        <f>IF('4 - Construction Inflation data'!X$191=0,0,'8a - Tot nominal costs '!AC361/'4 - Construction Inflation data'!X$191)</f>
        <v>#DIV/0!</v>
      </c>
      <c r="AD360" s="145" t="e">
        <f>IF('4 - Construction Inflation data'!Y$191=0,0,'8a - Tot nominal costs '!AD361/'4 - Construction Inflation data'!Y$191)</f>
        <v>#DIV/0!</v>
      </c>
      <c r="AE360" s="145" t="e">
        <f>IF('4 - Construction Inflation data'!Z$191=0,0,'8a - Tot nominal costs '!AE361/'4 - Construction Inflation data'!Z$191)</f>
        <v>#DIV/0!</v>
      </c>
      <c r="AF360" s="145" t="e">
        <f>IF('4 - Construction Inflation data'!AA$191=0,0,'8a - Tot nominal costs '!AF361/'4 - Construction Inflation data'!AA$191)</f>
        <v>#DIV/0!</v>
      </c>
      <c r="AG360" s="145" t="e">
        <f>IF('4 - Construction Inflation data'!AB$191=0,0,'8a - Tot nominal costs '!AG361/'4 - Construction Inflation data'!AB$191)</f>
        <v>#DIV/0!</v>
      </c>
      <c r="AH360" s="145" t="e">
        <f>IF('4 - Construction Inflation data'!AC$191=0,0,'8a - Tot nominal costs '!AH361/'4 - Construction Inflation data'!AC$191)</f>
        <v>#DIV/0!</v>
      </c>
      <c r="AI360" s="145" t="e">
        <f>IF('4 - Construction Inflation data'!AD$191=0,0,'8a - Tot nominal costs '!AI361/'4 - Construction Inflation data'!AD$191)</f>
        <v>#DIV/0!</v>
      </c>
      <c r="AJ360" s="145" t="e">
        <f>IF('4 - Construction Inflation data'!AE$191=0,0,'8a - Tot nominal costs '!AJ361/'4 - Construction Inflation data'!AE$191)</f>
        <v>#DIV/0!</v>
      </c>
      <c r="AK360" s="145" t="e">
        <f>IF('4 - Construction Inflation data'!AF$191=0,0,'8a - Tot nominal costs '!AK361/'4 - Construction Inflation data'!AF$191)</f>
        <v>#DIV/0!</v>
      </c>
      <c r="AL360" s="145" t="e">
        <f>IF('4 - Construction Inflation data'!AG$191=0,0,'8a - Tot nominal costs '!AL361/'4 - Construction Inflation data'!AG$191)</f>
        <v>#DIV/0!</v>
      </c>
      <c r="AM360" s="145" t="e">
        <f>IF('4 - Construction Inflation data'!AH$191=0,0,'8a - Tot nominal costs '!AM361/'4 - Construction Inflation data'!AH$191)</f>
        <v>#DIV/0!</v>
      </c>
      <c r="AN360" s="145" t="e">
        <f>IF('4 - Construction Inflation data'!AI$191=0,0,'8a - Tot nominal costs '!AN361/'4 - Construction Inflation data'!AI$191)</f>
        <v>#DIV/0!</v>
      </c>
      <c r="AO360" s="145" t="e">
        <f>IF('4 - Construction Inflation data'!AJ$191=0,0,'8a - Tot nominal costs '!AO361/'4 - Construction Inflation data'!AJ$191)</f>
        <v>#DIV/0!</v>
      </c>
      <c r="AP360" s="145" t="e">
        <f>IF('4 - Construction Inflation data'!AK$191=0,0,'8a - Tot nominal costs '!AP361/'4 - Construction Inflation data'!AK$191)</f>
        <v>#DIV/0!</v>
      </c>
      <c r="AQ360" s="145" t="e">
        <f>IF('4 - Construction Inflation data'!AL$191=0,0,'8a - Tot nominal costs '!AQ361/'4 - Construction Inflation data'!AL$191)</f>
        <v>#DIV/0!</v>
      </c>
      <c r="AR360" s="145" t="e">
        <f>IF('4 - Construction Inflation data'!AM$191=0,0,'8a - Tot nominal costs '!AR361/'4 - Construction Inflation data'!AM$191)</f>
        <v>#DIV/0!</v>
      </c>
    </row>
    <row r="361" spans="1:44">
      <c r="B361" t="s">
        <v>82</v>
      </c>
      <c r="E361" t="s">
        <v>237</v>
      </c>
      <c r="M361" s="145" t="e">
        <f>IF('4 - Construction Inflation data'!H$191=0,0,'8a - Tot nominal costs '!M362/'4 - Construction Inflation data'!H$191)</f>
        <v>#DIV/0!</v>
      </c>
      <c r="N361" s="145" t="e">
        <f>IF('4 - Construction Inflation data'!I$191=0,0,'8a - Tot nominal costs '!N362/'4 - Construction Inflation data'!I$191)</f>
        <v>#DIV/0!</v>
      </c>
      <c r="O361" s="145" t="e">
        <f>IF('4 - Construction Inflation data'!J$191=0,0,'8a - Tot nominal costs '!O362/'4 - Construction Inflation data'!J$191)</f>
        <v>#DIV/0!</v>
      </c>
      <c r="P361" s="145" t="e">
        <f>IF('4 - Construction Inflation data'!K$191=0,0,'8a - Tot nominal costs '!P362/'4 - Construction Inflation data'!K$191)</f>
        <v>#DIV/0!</v>
      </c>
      <c r="Q361" s="145" t="e">
        <f>IF('4 - Construction Inflation data'!L$191=0,0,'8a - Tot nominal costs '!Q362/'4 - Construction Inflation data'!L$191)</f>
        <v>#DIV/0!</v>
      </c>
      <c r="R361" s="145" t="e">
        <f>IF('4 - Construction Inflation data'!M$191=0,0,'8a - Tot nominal costs '!R362/'4 - Construction Inflation data'!M$191)</f>
        <v>#DIV/0!</v>
      </c>
      <c r="S361" s="145" t="e">
        <f>IF('4 - Construction Inflation data'!N$191=0,0,'8a - Tot nominal costs '!S362/'4 - Construction Inflation data'!N$191)</f>
        <v>#DIV/0!</v>
      </c>
      <c r="T361" s="145" t="e">
        <f>IF('4 - Construction Inflation data'!O$191=0,0,'8a - Tot nominal costs '!T362/'4 - Construction Inflation data'!O$191)</f>
        <v>#DIV/0!</v>
      </c>
      <c r="U361" s="145" t="e">
        <f>IF('4 - Construction Inflation data'!P$191=0,0,'8a - Tot nominal costs '!U362/'4 - Construction Inflation data'!P$191)</f>
        <v>#DIV/0!</v>
      </c>
      <c r="V361" s="145" t="e">
        <f>IF('4 - Construction Inflation data'!Q$191=0,0,'8a - Tot nominal costs '!V362/'4 - Construction Inflation data'!Q$191)</f>
        <v>#DIV/0!</v>
      </c>
      <c r="W361" s="145" t="e">
        <f>IF('4 - Construction Inflation data'!R$191=0,0,'8a - Tot nominal costs '!W362/'4 - Construction Inflation data'!R$191)</f>
        <v>#DIV/0!</v>
      </c>
      <c r="X361" s="145" t="e">
        <f>IF('4 - Construction Inflation data'!S$191=0,0,'8a - Tot nominal costs '!X362/'4 - Construction Inflation data'!S$191)</f>
        <v>#DIV/0!</v>
      </c>
      <c r="Y361" s="145" t="e">
        <f>IF('4 - Construction Inflation data'!T$191=0,0,'8a - Tot nominal costs '!Y362/'4 - Construction Inflation data'!T$191)</f>
        <v>#DIV/0!</v>
      </c>
      <c r="Z361" s="145" t="e">
        <f>IF('4 - Construction Inflation data'!U$191=0,0,'8a - Tot nominal costs '!Z362/'4 - Construction Inflation data'!U$191)</f>
        <v>#DIV/0!</v>
      </c>
      <c r="AA361" s="145" t="e">
        <f>IF('4 - Construction Inflation data'!V$191=0,0,'8a - Tot nominal costs '!AA362/'4 - Construction Inflation data'!V$191)</f>
        <v>#DIV/0!</v>
      </c>
      <c r="AB361" s="145" t="e">
        <f>IF('4 - Construction Inflation data'!W$191=0,0,'8a - Tot nominal costs '!AB362/'4 - Construction Inflation data'!W$191)</f>
        <v>#DIV/0!</v>
      </c>
      <c r="AC361" s="145" t="e">
        <f>IF('4 - Construction Inflation data'!X$191=0,0,'8a - Tot nominal costs '!AC362/'4 - Construction Inflation data'!X$191)</f>
        <v>#DIV/0!</v>
      </c>
      <c r="AD361" s="145" t="e">
        <f>IF('4 - Construction Inflation data'!Y$191=0,0,'8a - Tot nominal costs '!AD362/'4 - Construction Inflation data'!Y$191)</f>
        <v>#DIV/0!</v>
      </c>
      <c r="AE361" s="145" t="e">
        <f>IF('4 - Construction Inflation data'!Z$191=0,0,'8a - Tot nominal costs '!AE362/'4 - Construction Inflation data'!Z$191)</f>
        <v>#DIV/0!</v>
      </c>
      <c r="AF361" s="145" t="e">
        <f>IF('4 - Construction Inflation data'!AA$191=0,0,'8a - Tot nominal costs '!AF362/'4 - Construction Inflation data'!AA$191)</f>
        <v>#DIV/0!</v>
      </c>
      <c r="AG361" s="145" t="e">
        <f>IF('4 - Construction Inflation data'!AB$191=0,0,'8a - Tot nominal costs '!AG362/'4 - Construction Inflation data'!AB$191)</f>
        <v>#DIV/0!</v>
      </c>
      <c r="AH361" s="145" t="e">
        <f>IF('4 - Construction Inflation data'!AC$191=0,0,'8a - Tot nominal costs '!AH362/'4 - Construction Inflation data'!AC$191)</f>
        <v>#DIV/0!</v>
      </c>
      <c r="AI361" s="145" t="e">
        <f>IF('4 - Construction Inflation data'!AD$191=0,0,'8a - Tot nominal costs '!AI362/'4 - Construction Inflation data'!AD$191)</f>
        <v>#DIV/0!</v>
      </c>
      <c r="AJ361" s="145" t="e">
        <f>IF('4 - Construction Inflation data'!AE$191=0,0,'8a - Tot nominal costs '!AJ362/'4 - Construction Inflation data'!AE$191)</f>
        <v>#DIV/0!</v>
      </c>
      <c r="AK361" s="145" t="e">
        <f>IF('4 - Construction Inflation data'!AF$191=0,0,'8a - Tot nominal costs '!AK362/'4 - Construction Inflation data'!AF$191)</f>
        <v>#DIV/0!</v>
      </c>
      <c r="AL361" s="145" t="e">
        <f>IF('4 - Construction Inflation data'!AG$191=0,0,'8a - Tot nominal costs '!AL362/'4 - Construction Inflation data'!AG$191)</f>
        <v>#DIV/0!</v>
      </c>
      <c r="AM361" s="145" t="e">
        <f>IF('4 - Construction Inflation data'!AH$191=0,0,'8a - Tot nominal costs '!AM362/'4 - Construction Inflation data'!AH$191)</f>
        <v>#DIV/0!</v>
      </c>
      <c r="AN361" s="145" t="e">
        <f>IF('4 - Construction Inflation data'!AI$191=0,0,'8a - Tot nominal costs '!AN362/'4 - Construction Inflation data'!AI$191)</f>
        <v>#DIV/0!</v>
      </c>
      <c r="AO361" s="145" t="e">
        <f>IF('4 - Construction Inflation data'!AJ$191=0,0,'8a - Tot nominal costs '!AO362/'4 - Construction Inflation data'!AJ$191)</f>
        <v>#DIV/0!</v>
      </c>
      <c r="AP361" s="145" t="e">
        <f>IF('4 - Construction Inflation data'!AK$191=0,0,'8a - Tot nominal costs '!AP362/'4 - Construction Inflation data'!AK$191)</f>
        <v>#DIV/0!</v>
      </c>
      <c r="AQ361" s="145" t="e">
        <f>IF('4 - Construction Inflation data'!AL$191=0,0,'8a - Tot nominal costs '!AQ362/'4 - Construction Inflation data'!AL$191)</f>
        <v>#DIV/0!</v>
      </c>
      <c r="AR361" s="145" t="e">
        <f>IF('4 - Construction Inflation data'!AM$191=0,0,'8a - Tot nominal costs '!AR362/'4 - Construction Inflation data'!AM$191)</f>
        <v>#DIV/0!</v>
      </c>
    </row>
    <row r="362" spans="1:44">
      <c r="B362" t="s">
        <v>82</v>
      </c>
      <c r="E362" t="s">
        <v>237</v>
      </c>
      <c r="M362" s="145" t="e">
        <f>IF('4 - Construction Inflation data'!H$191=0,0,'8a - Tot nominal costs '!M363/'4 - Construction Inflation data'!H$191)</f>
        <v>#DIV/0!</v>
      </c>
      <c r="N362" s="145" t="e">
        <f>IF('4 - Construction Inflation data'!I$191=0,0,'8a - Tot nominal costs '!N363/'4 - Construction Inflation data'!I$191)</f>
        <v>#DIV/0!</v>
      </c>
      <c r="O362" s="145" t="e">
        <f>IF('4 - Construction Inflation data'!J$191=0,0,'8a - Tot nominal costs '!O363/'4 - Construction Inflation data'!J$191)</f>
        <v>#DIV/0!</v>
      </c>
      <c r="P362" s="145" t="e">
        <f>IF('4 - Construction Inflation data'!K$191=0,0,'8a - Tot nominal costs '!P363/'4 - Construction Inflation data'!K$191)</f>
        <v>#DIV/0!</v>
      </c>
      <c r="Q362" s="145" t="e">
        <f>IF('4 - Construction Inflation data'!L$191=0,0,'8a - Tot nominal costs '!Q363/'4 - Construction Inflation data'!L$191)</f>
        <v>#DIV/0!</v>
      </c>
      <c r="R362" s="145" t="e">
        <f>IF('4 - Construction Inflation data'!M$191=0,0,'8a - Tot nominal costs '!R363/'4 - Construction Inflation data'!M$191)</f>
        <v>#DIV/0!</v>
      </c>
      <c r="S362" s="145" t="e">
        <f>IF('4 - Construction Inflation data'!N$191=0,0,'8a - Tot nominal costs '!S363/'4 - Construction Inflation data'!N$191)</f>
        <v>#DIV/0!</v>
      </c>
      <c r="T362" s="145" t="e">
        <f>IF('4 - Construction Inflation data'!O$191=0,0,'8a - Tot nominal costs '!T363/'4 - Construction Inflation data'!O$191)</f>
        <v>#DIV/0!</v>
      </c>
      <c r="U362" s="145" t="e">
        <f>IF('4 - Construction Inflation data'!P$191=0,0,'8a - Tot nominal costs '!U363/'4 - Construction Inflation data'!P$191)</f>
        <v>#DIV/0!</v>
      </c>
      <c r="V362" s="145" t="e">
        <f>IF('4 - Construction Inflation data'!Q$191=0,0,'8a - Tot nominal costs '!V363/'4 - Construction Inflation data'!Q$191)</f>
        <v>#DIV/0!</v>
      </c>
      <c r="W362" s="145" t="e">
        <f>IF('4 - Construction Inflation data'!R$191=0,0,'8a - Tot nominal costs '!W363/'4 - Construction Inflation data'!R$191)</f>
        <v>#DIV/0!</v>
      </c>
      <c r="X362" s="145" t="e">
        <f>IF('4 - Construction Inflation data'!S$191=0,0,'8a - Tot nominal costs '!X363/'4 - Construction Inflation data'!S$191)</f>
        <v>#DIV/0!</v>
      </c>
      <c r="Y362" s="145" t="e">
        <f>IF('4 - Construction Inflation data'!T$191=0,0,'8a - Tot nominal costs '!Y363/'4 - Construction Inflation data'!T$191)</f>
        <v>#DIV/0!</v>
      </c>
      <c r="Z362" s="145" t="e">
        <f>IF('4 - Construction Inflation data'!U$191=0,0,'8a - Tot nominal costs '!Z363/'4 - Construction Inflation data'!U$191)</f>
        <v>#DIV/0!</v>
      </c>
      <c r="AA362" s="145" t="e">
        <f>IF('4 - Construction Inflation data'!V$191=0,0,'8a - Tot nominal costs '!AA363/'4 - Construction Inflation data'!V$191)</f>
        <v>#DIV/0!</v>
      </c>
      <c r="AB362" s="145" t="e">
        <f>IF('4 - Construction Inflation data'!W$191=0,0,'8a - Tot nominal costs '!AB363/'4 - Construction Inflation data'!W$191)</f>
        <v>#DIV/0!</v>
      </c>
      <c r="AC362" s="145" t="e">
        <f>IF('4 - Construction Inflation data'!X$191=0,0,'8a - Tot nominal costs '!AC363/'4 - Construction Inflation data'!X$191)</f>
        <v>#DIV/0!</v>
      </c>
      <c r="AD362" s="145" t="e">
        <f>IF('4 - Construction Inflation data'!Y$191=0,0,'8a - Tot nominal costs '!AD363/'4 - Construction Inflation data'!Y$191)</f>
        <v>#DIV/0!</v>
      </c>
      <c r="AE362" s="145" t="e">
        <f>IF('4 - Construction Inflation data'!Z$191=0,0,'8a - Tot nominal costs '!AE363/'4 - Construction Inflation data'!Z$191)</f>
        <v>#DIV/0!</v>
      </c>
      <c r="AF362" s="145" t="e">
        <f>IF('4 - Construction Inflation data'!AA$191=0,0,'8a - Tot nominal costs '!AF363/'4 - Construction Inflation data'!AA$191)</f>
        <v>#DIV/0!</v>
      </c>
      <c r="AG362" s="145" t="e">
        <f>IF('4 - Construction Inflation data'!AB$191=0,0,'8a - Tot nominal costs '!AG363/'4 - Construction Inflation data'!AB$191)</f>
        <v>#DIV/0!</v>
      </c>
      <c r="AH362" s="145" t="e">
        <f>IF('4 - Construction Inflation data'!AC$191=0,0,'8a - Tot nominal costs '!AH363/'4 - Construction Inflation data'!AC$191)</f>
        <v>#DIV/0!</v>
      </c>
      <c r="AI362" s="145" t="e">
        <f>IF('4 - Construction Inflation data'!AD$191=0,0,'8a - Tot nominal costs '!AI363/'4 - Construction Inflation data'!AD$191)</f>
        <v>#DIV/0!</v>
      </c>
      <c r="AJ362" s="145" t="e">
        <f>IF('4 - Construction Inflation data'!AE$191=0,0,'8a - Tot nominal costs '!AJ363/'4 - Construction Inflation data'!AE$191)</f>
        <v>#DIV/0!</v>
      </c>
      <c r="AK362" s="145" t="e">
        <f>IF('4 - Construction Inflation data'!AF$191=0,0,'8a - Tot nominal costs '!AK363/'4 - Construction Inflation data'!AF$191)</f>
        <v>#DIV/0!</v>
      </c>
      <c r="AL362" s="145" t="e">
        <f>IF('4 - Construction Inflation data'!AG$191=0,0,'8a - Tot nominal costs '!AL363/'4 - Construction Inflation data'!AG$191)</f>
        <v>#DIV/0!</v>
      </c>
      <c r="AM362" s="145" t="e">
        <f>IF('4 - Construction Inflation data'!AH$191=0,0,'8a - Tot nominal costs '!AM363/'4 - Construction Inflation data'!AH$191)</f>
        <v>#DIV/0!</v>
      </c>
      <c r="AN362" s="145" t="e">
        <f>IF('4 - Construction Inflation data'!AI$191=0,0,'8a - Tot nominal costs '!AN363/'4 - Construction Inflation data'!AI$191)</f>
        <v>#DIV/0!</v>
      </c>
      <c r="AO362" s="145" t="e">
        <f>IF('4 - Construction Inflation data'!AJ$191=0,0,'8a - Tot nominal costs '!AO363/'4 - Construction Inflation data'!AJ$191)</f>
        <v>#DIV/0!</v>
      </c>
      <c r="AP362" s="145" t="e">
        <f>IF('4 - Construction Inflation data'!AK$191=0,0,'8a - Tot nominal costs '!AP363/'4 - Construction Inflation data'!AK$191)</f>
        <v>#DIV/0!</v>
      </c>
      <c r="AQ362" s="145" t="e">
        <f>IF('4 - Construction Inflation data'!AL$191=0,0,'8a - Tot nominal costs '!AQ363/'4 - Construction Inflation data'!AL$191)</f>
        <v>#DIV/0!</v>
      </c>
      <c r="AR362" s="145" t="e">
        <f>IF('4 - Construction Inflation data'!AM$191=0,0,'8a - Tot nominal costs '!AR363/'4 - Construction Inflation data'!AM$191)</f>
        <v>#DIV/0!</v>
      </c>
    </row>
    <row r="363" spans="1:44">
      <c r="B363" t="s">
        <v>82</v>
      </c>
      <c r="E363" t="s">
        <v>237</v>
      </c>
      <c r="M363" s="145" t="e">
        <f>IF('4 - Construction Inflation data'!H$191=0,0,'8a - Tot nominal costs '!M364/'4 - Construction Inflation data'!H$191)</f>
        <v>#DIV/0!</v>
      </c>
      <c r="N363" s="145" t="e">
        <f>IF('4 - Construction Inflation data'!I$191=0,0,'8a - Tot nominal costs '!N364/'4 - Construction Inflation data'!I$191)</f>
        <v>#DIV/0!</v>
      </c>
      <c r="O363" s="145" t="e">
        <f>IF('4 - Construction Inflation data'!J$191=0,0,'8a - Tot nominal costs '!O364/'4 - Construction Inflation data'!J$191)</f>
        <v>#DIV/0!</v>
      </c>
      <c r="P363" s="145" t="e">
        <f>IF('4 - Construction Inflation data'!K$191=0,0,'8a - Tot nominal costs '!P364/'4 - Construction Inflation data'!K$191)</f>
        <v>#DIV/0!</v>
      </c>
      <c r="Q363" s="145" t="e">
        <f>IF('4 - Construction Inflation data'!L$191=0,0,'8a - Tot nominal costs '!Q364/'4 - Construction Inflation data'!L$191)</f>
        <v>#DIV/0!</v>
      </c>
      <c r="R363" s="145" t="e">
        <f>IF('4 - Construction Inflation data'!M$191=0,0,'8a - Tot nominal costs '!R364/'4 - Construction Inflation data'!M$191)</f>
        <v>#DIV/0!</v>
      </c>
      <c r="S363" s="145" t="e">
        <f>IF('4 - Construction Inflation data'!N$191=0,0,'8a - Tot nominal costs '!S364/'4 - Construction Inflation data'!N$191)</f>
        <v>#DIV/0!</v>
      </c>
      <c r="T363" s="145" t="e">
        <f>IF('4 - Construction Inflation data'!O$191=0,0,'8a - Tot nominal costs '!T364/'4 - Construction Inflation data'!O$191)</f>
        <v>#DIV/0!</v>
      </c>
      <c r="U363" s="145" t="e">
        <f>IF('4 - Construction Inflation data'!P$191=0,0,'8a - Tot nominal costs '!U364/'4 - Construction Inflation data'!P$191)</f>
        <v>#DIV/0!</v>
      </c>
      <c r="V363" s="145" t="e">
        <f>IF('4 - Construction Inflation data'!Q$191=0,0,'8a - Tot nominal costs '!V364/'4 - Construction Inflation data'!Q$191)</f>
        <v>#DIV/0!</v>
      </c>
      <c r="W363" s="145" t="e">
        <f>IF('4 - Construction Inflation data'!R$191=0,0,'8a - Tot nominal costs '!W364/'4 - Construction Inflation data'!R$191)</f>
        <v>#DIV/0!</v>
      </c>
      <c r="X363" s="145" t="e">
        <f>IF('4 - Construction Inflation data'!S$191=0,0,'8a - Tot nominal costs '!X364/'4 - Construction Inflation data'!S$191)</f>
        <v>#DIV/0!</v>
      </c>
      <c r="Y363" s="145" t="e">
        <f>IF('4 - Construction Inflation data'!T$191=0,0,'8a - Tot nominal costs '!Y364/'4 - Construction Inflation data'!T$191)</f>
        <v>#DIV/0!</v>
      </c>
      <c r="Z363" s="145" t="e">
        <f>IF('4 - Construction Inflation data'!U$191=0,0,'8a - Tot nominal costs '!Z364/'4 - Construction Inflation data'!U$191)</f>
        <v>#DIV/0!</v>
      </c>
      <c r="AA363" s="145" t="e">
        <f>IF('4 - Construction Inflation data'!V$191=0,0,'8a - Tot nominal costs '!AA364/'4 - Construction Inflation data'!V$191)</f>
        <v>#DIV/0!</v>
      </c>
      <c r="AB363" s="145" t="e">
        <f>IF('4 - Construction Inflation data'!W$191=0,0,'8a - Tot nominal costs '!AB364/'4 - Construction Inflation data'!W$191)</f>
        <v>#DIV/0!</v>
      </c>
      <c r="AC363" s="145" t="e">
        <f>IF('4 - Construction Inflation data'!X$191=0,0,'8a - Tot nominal costs '!AC364/'4 - Construction Inflation data'!X$191)</f>
        <v>#DIV/0!</v>
      </c>
      <c r="AD363" s="145" t="e">
        <f>IF('4 - Construction Inflation data'!Y$191=0,0,'8a - Tot nominal costs '!AD364/'4 - Construction Inflation data'!Y$191)</f>
        <v>#DIV/0!</v>
      </c>
      <c r="AE363" s="145" t="e">
        <f>IF('4 - Construction Inflation data'!Z$191=0,0,'8a - Tot nominal costs '!AE364/'4 - Construction Inflation data'!Z$191)</f>
        <v>#DIV/0!</v>
      </c>
      <c r="AF363" s="145" t="e">
        <f>IF('4 - Construction Inflation data'!AA$191=0,0,'8a - Tot nominal costs '!AF364/'4 - Construction Inflation data'!AA$191)</f>
        <v>#DIV/0!</v>
      </c>
      <c r="AG363" s="145" t="e">
        <f>IF('4 - Construction Inflation data'!AB$191=0,0,'8a - Tot nominal costs '!AG364/'4 - Construction Inflation data'!AB$191)</f>
        <v>#DIV/0!</v>
      </c>
      <c r="AH363" s="145" t="e">
        <f>IF('4 - Construction Inflation data'!AC$191=0,0,'8a - Tot nominal costs '!AH364/'4 - Construction Inflation data'!AC$191)</f>
        <v>#DIV/0!</v>
      </c>
      <c r="AI363" s="145" t="e">
        <f>IF('4 - Construction Inflation data'!AD$191=0,0,'8a - Tot nominal costs '!AI364/'4 - Construction Inflation data'!AD$191)</f>
        <v>#DIV/0!</v>
      </c>
      <c r="AJ363" s="145" t="e">
        <f>IF('4 - Construction Inflation data'!AE$191=0,0,'8a - Tot nominal costs '!AJ364/'4 - Construction Inflation data'!AE$191)</f>
        <v>#DIV/0!</v>
      </c>
      <c r="AK363" s="145" t="e">
        <f>IF('4 - Construction Inflation data'!AF$191=0,0,'8a - Tot nominal costs '!AK364/'4 - Construction Inflation data'!AF$191)</f>
        <v>#DIV/0!</v>
      </c>
      <c r="AL363" s="145" t="e">
        <f>IF('4 - Construction Inflation data'!AG$191=0,0,'8a - Tot nominal costs '!AL364/'4 - Construction Inflation data'!AG$191)</f>
        <v>#DIV/0!</v>
      </c>
      <c r="AM363" s="145" t="e">
        <f>IF('4 - Construction Inflation data'!AH$191=0,0,'8a - Tot nominal costs '!AM364/'4 - Construction Inflation data'!AH$191)</f>
        <v>#DIV/0!</v>
      </c>
      <c r="AN363" s="145" t="e">
        <f>IF('4 - Construction Inflation data'!AI$191=0,0,'8a - Tot nominal costs '!AN364/'4 - Construction Inflation data'!AI$191)</f>
        <v>#DIV/0!</v>
      </c>
      <c r="AO363" s="145" t="e">
        <f>IF('4 - Construction Inflation data'!AJ$191=0,0,'8a - Tot nominal costs '!AO364/'4 - Construction Inflation data'!AJ$191)</f>
        <v>#DIV/0!</v>
      </c>
      <c r="AP363" s="145" t="e">
        <f>IF('4 - Construction Inflation data'!AK$191=0,0,'8a - Tot nominal costs '!AP364/'4 - Construction Inflation data'!AK$191)</f>
        <v>#DIV/0!</v>
      </c>
      <c r="AQ363" s="145" t="e">
        <f>IF('4 - Construction Inflation data'!AL$191=0,0,'8a - Tot nominal costs '!AQ364/'4 - Construction Inflation data'!AL$191)</f>
        <v>#DIV/0!</v>
      </c>
      <c r="AR363" s="145" t="e">
        <f>IF('4 - Construction Inflation data'!AM$191=0,0,'8a - Tot nominal costs '!AR364/'4 - Construction Inflation data'!AM$191)</f>
        <v>#DIV/0!</v>
      </c>
    </row>
    <row r="364" spans="1:44">
      <c r="B364" t="s">
        <v>82</v>
      </c>
      <c r="E364" t="s">
        <v>237</v>
      </c>
      <c r="M364" s="145" t="e">
        <f>IF('4 - Construction Inflation data'!H$191=0,0,'8a - Tot nominal costs '!M365/'4 - Construction Inflation data'!H$191)</f>
        <v>#DIV/0!</v>
      </c>
      <c r="N364" s="145" t="e">
        <f>IF('4 - Construction Inflation data'!I$191=0,0,'8a - Tot nominal costs '!N365/'4 - Construction Inflation data'!I$191)</f>
        <v>#DIV/0!</v>
      </c>
      <c r="O364" s="145" t="e">
        <f>IF('4 - Construction Inflation data'!J$191=0,0,'8a - Tot nominal costs '!O365/'4 - Construction Inflation data'!J$191)</f>
        <v>#DIV/0!</v>
      </c>
      <c r="P364" s="145" t="e">
        <f>IF('4 - Construction Inflation data'!K$191=0,0,'8a - Tot nominal costs '!P365/'4 - Construction Inflation data'!K$191)</f>
        <v>#DIV/0!</v>
      </c>
      <c r="Q364" s="145" t="e">
        <f>IF('4 - Construction Inflation data'!L$191=0,0,'8a - Tot nominal costs '!Q365/'4 - Construction Inflation data'!L$191)</f>
        <v>#DIV/0!</v>
      </c>
      <c r="R364" s="145" t="e">
        <f>IF('4 - Construction Inflation data'!M$191=0,0,'8a - Tot nominal costs '!R365/'4 - Construction Inflation data'!M$191)</f>
        <v>#DIV/0!</v>
      </c>
      <c r="S364" s="145" t="e">
        <f>IF('4 - Construction Inflation data'!N$191=0,0,'8a - Tot nominal costs '!S365/'4 - Construction Inflation data'!N$191)</f>
        <v>#DIV/0!</v>
      </c>
      <c r="T364" s="145" t="e">
        <f>IF('4 - Construction Inflation data'!O$191=0,0,'8a - Tot nominal costs '!T365/'4 - Construction Inflation data'!O$191)</f>
        <v>#DIV/0!</v>
      </c>
      <c r="U364" s="145" t="e">
        <f>IF('4 - Construction Inflation data'!P$191=0,0,'8a - Tot nominal costs '!U365/'4 - Construction Inflation data'!P$191)</f>
        <v>#DIV/0!</v>
      </c>
      <c r="V364" s="145" t="e">
        <f>IF('4 - Construction Inflation data'!Q$191=0,0,'8a - Tot nominal costs '!V365/'4 - Construction Inflation data'!Q$191)</f>
        <v>#DIV/0!</v>
      </c>
      <c r="W364" s="145" t="e">
        <f>IF('4 - Construction Inflation data'!R$191=0,0,'8a - Tot nominal costs '!W365/'4 - Construction Inflation data'!R$191)</f>
        <v>#DIV/0!</v>
      </c>
      <c r="X364" s="145" t="e">
        <f>IF('4 - Construction Inflation data'!S$191=0,0,'8a - Tot nominal costs '!X365/'4 - Construction Inflation data'!S$191)</f>
        <v>#DIV/0!</v>
      </c>
      <c r="Y364" s="145" t="e">
        <f>IF('4 - Construction Inflation data'!T$191=0,0,'8a - Tot nominal costs '!Y365/'4 - Construction Inflation data'!T$191)</f>
        <v>#DIV/0!</v>
      </c>
      <c r="Z364" s="145" t="e">
        <f>IF('4 - Construction Inflation data'!U$191=0,0,'8a - Tot nominal costs '!Z365/'4 - Construction Inflation data'!U$191)</f>
        <v>#DIV/0!</v>
      </c>
      <c r="AA364" s="145" t="e">
        <f>IF('4 - Construction Inflation data'!V$191=0,0,'8a - Tot nominal costs '!AA365/'4 - Construction Inflation data'!V$191)</f>
        <v>#DIV/0!</v>
      </c>
      <c r="AB364" s="145" t="e">
        <f>IF('4 - Construction Inflation data'!W$191=0,0,'8a - Tot nominal costs '!AB365/'4 - Construction Inflation data'!W$191)</f>
        <v>#DIV/0!</v>
      </c>
      <c r="AC364" s="145" t="e">
        <f>IF('4 - Construction Inflation data'!X$191=0,0,'8a - Tot nominal costs '!AC365/'4 - Construction Inflation data'!X$191)</f>
        <v>#DIV/0!</v>
      </c>
      <c r="AD364" s="145" t="e">
        <f>IF('4 - Construction Inflation data'!Y$191=0,0,'8a - Tot nominal costs '!AD365/'4 - Construction Inflation data'!Y$191)</f>
        <v>#DIV/0!</v>
      </c>
      <c r="AE364" s="145" t="e">
        <f>IF('4 - Construction Inflation data'!Z$191=0,0,'8a - Tot nominal costs '!AE365/'4 - Construction Inflation data'!Z$191)</f>
        <v>#DIV/0!</v>
      </c>
      <c r="AF364" s="145" t="e">
        <f>IF('4 - Construction Inflation data'!AA$191=0,0,'8a - Tot nominal costs '!AF365/'4 - Construction Inflation data'!AA$191)</f>
        <v>#DIV/0!</v>
      </c>
      <c r="AG364" s="145" t="e">
        <f>IF('4 - Construction Inflation data'!AB$191=0,0,'8a - Tot nominal costs '!AG365/'4 - Construction Inflation data'!AB$191)</f>
        <v>#DIV/0!</v>
      </c>
      <c r="AH364" s="145" t="e">
        <f>IF('4 - Construction Inflation data'!AC$191=0,0,'8a - Tot nominal costs '!AH365/'4 - Construction Inflation data'!AC$191)</f>
        <v>#DIV/0!</v>
      </c>
      <c r="AI364" s="145" t="e">
        <f>IF('4 - Construction Inflation data'!AD$191=0,0,'8a - Tot nominal costs '!AI365/'4 - Construction Inflation data'!AD$191)</f>
        <v>#DIV/0!</v>
      </c>
      <c r="AJ364" s="145" t="e">
        <f>IF('4 - Construction Inflation data'!AE$191=0,0,'8a - Tot nominal costs '!AJ365/'4 - Construction Inflation data'!AE$191)</f>
        <v>#DIV/0!</v>
      </c>
      <c r="AK364" s="145" t="e">
        <f>IF('4 - Construction Inflation data'!AF$191=0,0,'8a - Tot nominal costs '!AK365/'4 - Construction Inflation data'!AF$191)</f>
        <v>#DIV/0!</v>
      </c>
      <c r="AL364" s="145" t="e">
        <f>IF('4 - Construction Inflation data'!AG$191=0,0,'8a - Tot nominal costs '!AL365/'4 - Construction Inflation data'!AG$191)</f>
        <v>#DIV/0!</v>
      </c>
      <c r="AM364" s="145" t="e">
        <f>IF('4 - Construction Inflation data'!AH$191=0,0,'8a - Tot nominal costs '!AM365/'4 - Construction Inflation data'!AH$191)</f>
        <v>#DIV/0!</v>
      </c>
      <c r="AN364" s="145" t="e">
        <f>IF('4 - Construction Inflation data'!AI$191=0,0,'8a - Tot nominal costs '!AN365/'4 - Construction Inflation data'!AI$191)</f>
        <v>#DIV/0!</v>
      </c>
      <c r="AO364" s="145" t="e">
        <f>IF('4 - Construction Inflation data'!AJ$191=0,0,'8a - Tot nominal costs '!AO365/'4 - Construction Inflation data'!AJ$191)</f>
        <v>#DIV/0!</v>
      </c>
      <c r="AP364" s="145" t="e">
        <f>IF('4 - Construction Inflation data'!AK$191=0,0,'8a - Tot nominal costs '!AP365/'4 - Construction Inflation data'!AK$191)</f>
        <v>#DIV/0!</v>
      </c>
      <c r="AQ364" s="145" t="e">
        <f>IF('4 - Construction Inflation data'!AL$191=0,0,'8a - Tot nominal costs '!AQ365/'4 - Construction Inflation data'!AL$191)</f>
        <v>#DIV/0!</v>
      </c>
      <c r="AR364" s="145" t="e">
        <f>IF('4 - Construction Inflation data'!AM$191=0,0,'8a - Tot nominal costs '!AR365/'4 - Construction Inflation data'!AM$191)</f>
        <v>#DIV/0!</v>
      </c>
    </row>
    <row r="365" spans="1:44">
      <c r="A365" s="6"/>
      <c r="B365" s="6" t="s">
        <v>83</v>
      </c>
      <c r="C365" s="6"/>
      <c r="D365" s="6"/>
      <c r="E365" s="6"/>
      <c r="F365" s="6"/>
      <c r="G365" s="6"/>
      <c r="H365" s="6"/>
      <c r="I365" s="6"/>
      <c r="J365" s="6"/>
      <c r="K365" s="6"/>
      <c r="L365" s="6"/>
      <c r="M365" s="146" t="e">
        <f>SUM(M354:M364)</f>
        <v>#DIV/0!</v>
      </c>
      <c r="N365" s="146" t="e">
        <f t="shared" ref="N365:AR365" si="59">SUM(N354:N364)</f>
        <v>#DIV/0!</v>
      </c>
      <c r="O365" s="146" t="e">
        <f t="shared" si="59"/>
        <v>#DIV/0!</v>
      </c>
      <c r="P365" s="146" t="e">
        <f t="shared" si="59"/>
        <v>#DIV/0!</v>
      </c>
      <c r="Q365" s="146" t="e">
        <f t="shared" si="59"/>
        <v>#DIV/0!</v>
      </c>
      <c r="R365" s="146" t="e">
        <f t="shared" si="59"/>
        <v>#DIV/0!</v>
      </c>
      <c r="S365" s="146" t="e">
        <f t="shared" si="59"/>
        <v>#DIV/0!</v>
      </c>
      <c r="T365" s="146" t="e">
        <f t="shared" si="59"/>
        <v>#DIV/0!</v>
      </c>
      <c r="U365" s="146" t="e">
        <f t="shared" si="59"/>
        <v>#DIV/0!</v>
      </c>
      <c r="V365" s="146" t="e">
        <f t="shared" si="59"/>
        <v>#DIV/0!</v>
      </c>
      <c r="W365" s="146" t="e">
        <f t="shared" si="59"/>
        <v>#DIV/0!</v>
      </c>
      <c r="X365" s="146" t="e">
        <f t="shared" si="59"/>
        <v>#DIV/0!</v>
      </c>
      <c r="Y365" s="146" t="e">
        <f t="shared" si="59"/>
        <v>#DIV/0!</v>
      </c>
      <c r="Z365" s="146" t="e">
        <f t="shared" si="59"/>
        <v>#DIV/0!</v>
      </c>
      <c r="AA365" s="146" t="e">
        <f t="shared" si="59"/>
        <v>#DIV/0!</v>
      </c>
      <c r="AB365" s="146" t="e">
        <f t="shared" si="59"/>
        <v>#DIV/0!</v>
      </c>
      <c r="AC365" s="146" t="e">
        <f t="shared" si="59"/>
        <v>#DIV/0!</v>
      </c>
      <c r="AD365" s="146" t="e">
        <f t="shared" si="59"/>
        <v>#DIV/0!</v>
      </c>
      <c r="AE365" s="146" t="e">
        <f t="shared" si="59"/>
        <v>#DIV/0!</v>
      </c>
      <c r="AF365" s="146" t="e">
        <f t="shared" si="59"/>
        <v>#DIV/0!</v>
      </c>
      <c r="AG365" s="146" t="e">
        <f t="shared" si="59"/>
        <v>#DIV/0!</v>
      </c>
      <c r="AH365" s="146" t="e">
        <f t="shared" si="59"/>
        <v>#DIV/0!</v>
      </c>
      <c r="AI365" s="146" t="e">
        <f t="shared" si="59"/>
        <v>#DIV/0!</v>
      </c>
      <c r="AJ365" s="146" t="e">
        <f t="shared" si="59"/>
        <v>#DIV/0!</v>
      </c>
      <c r="AK365" s="146" t="e">
        <f t="shared" si="59"/>
        <v>#DIV/0!</v>
      </c>
      <c r="AL365" s="146" t="e">
        <f t="shared" si="59"/>
        <v>#DIV/0!</v>
      </c>
      <c r="AM365" s="146" t="e">
        <f t="shared" si="59"/>
        <v>#DIV/0!</v>
      </c>
      <c r="AN365" s="146" t="e">
        <f t="shared" si="59"/>
        <v>#DIV/0!</v>
      </c>
      <c r="AO365" s="146" t="e">
        <f t="shared" si="59"/>
        <v>#DIV/0!</v>
      </c>
      <c r="AP365" s="146" t="e">
        <f t="shared" si="59"/>
        <v>#DIV/0!</v>
      </c>
      <c r="AQ365" s="146" t="e">
        <f t="shared" si="59"/>
        <v>#DIV/0!</v>
      </c>
      <c r="AR365" s="146" t="e">
        <f t="shared" si="59"/>
        <v>#DIV/0!</v>
      </c>
    </row>
    <row r="366" spans="1:44">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row>
    <row r="367" spans="1:44">
      <c r="A367" s="4"/>
      <c r="B367" s="5" t="s">
        <v>84</v>
      </c>
      <c r="C367" s="4"/>
      <c r="D367" s="4"/>
      <c r="E367" s="4"/>
      <c r="F367" s="4"/>
      <c r="G367" s="4"/>
      <c r="H367" s="4"/>
      <c r="I367" s="4"/>
      <c r="J367" s="4"/>
      <c r="K367" s="4"/>
      <c r="L367" s="4"/>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row>
    <row r="368" spans="1:44">
      <c r="B368" t="s">
        <v>82</v>
      </c>
      <c r="E368" t="s">
        <v>237</v>
      </c>
      <c r="M368" s="145" t="e">
        <f>IF('4 - Construction Inflation data'!H$191=0,0,'8a - Tot nominal costs '!M369/'4 - Construction Inflation data'!H$191)</f>
        <v>#DIV/0!</v>
      </c>
      <c r="N368" s="145" t="e">
        <f>IF('4 - Construction Inflation data'!I$191=0,0,'8a - Tot nominal costs '!N369/'4 - Construction Inflation data'!I$191)</f>
        <v>#DIV/0!</v>
      </c>
      <c r="O368" s="145" t="e">
        <f>IF('4 - Construction Inflation data'!J$191=0,0,'8a - Tot nominal costs '!O369/'4 - Construction Inflation data'!J$191)</f>
        <v>#DIV/0!</v>
      </c>
      <c r="P368" s="145" t="e">
        <f>IF('4 - Construction Inflation data'!K$191=0,0,'8a - Tot nominal costs '!P369/'4 - Construction Inflation data'!K$191)</f>
        <v>#DIV/0!</v>
      </c>
      <c r="Q368" s="145" t="e">
        <f>IF('4 - Construction Inflation data'!L$191=0,0,'8a - Tot nominal costs '!Q369/'4 - Construction Inflation data'!L$191)</f>
        <v>#DIV/0!</v>
      </c>
      <c r="R368" s="145" t="e">
        <f>IF('4 - Construction Inflation data'!M$191=0,0,'8a - Tot nominal costs '!R369/'4 - Construction Inflation data'!M$191)</f>
        <v>#DIV/0!</v>
      </c>
      <c r="S368" s="145" t="e">
        <f>IF('4 - Construction Inflation data'!N$191=0,0,'8a - Tot nominal costs '!S369/'4 - Construction Inflation data'!N$191)</f>
        <v>#DIV/0!</v>
      </c>
      <c r="T368" s="145" t="e">
        <f>IF('4 - Construction Inflation data'!O$191=0,0,'8a - Tot nominal costs '!T369/'4 - Construction Inflation data'!O$191)</f>
        <v>#DIV/0!</v>
      </c>
      <c r="U368" s="145" t="e">
        <f>IF('4 - Construction Inflation data'!P$191=0,0,'8a - Tot nominal costs '!U369/'4 - Construction Inflation data'!P$191)</f>
        <v>#DIV/0!</v>
      </c>
      <c r="V368" s="145" t="e">
        <f>IF('4 - Construction Inflation data'!Q$191=0,0,'8a - Tot nominal costs '!V369/'4 - Construction Inflation data'!Q$191)</f>
        <v>#DIV/0!</v>
      </c>
      <c r="W368" s="145" t="e">
        <f>IF('4 - Construction Inflation data'!R$191=0,0,'8a - Tot nominal costs '!W369/'4 - Construction Inflation data'!R$191)</f>
        <v>#DIV/0!</v>
      </c>
      <c r="X368" s="145" t="e">
        <f>IF('4 - Construction Inflation data'!S$191=0,0,'8a - Tot nominal costs '!X369/'4 - Construction Inflation data'!S$191)</f>
        <v>#DIV/0!</v>
      </c>
      <c r="Y368" s="145" t="e">
        <f>IF('4 - Construction Inflation data'!T$191=0,0,'8a - Tot nominal costs '!Y369/'4 - Construction Inflation data'!T$191)</f>
        <v>#DIV/0!</v>
      </c>
      <c r="Z368" s="145" t="e">
        <f>IF('4 - Construction Inflation data'!U$191=0,0,'8a - Tot nominal costs '!Z369/'4 - Construction Inflation data'!U$191)</f>
        <v>#DIV/0!</v>
      </c>
      <c r="AA368" s="145" t="e">
        <f>IF('4 - Construction Inflation data'!V$191=0,0,'8a - Tot nominal costs '!AA369/'4 - Construction Inflation data'!V$191)</f>
        <v>#DIV/0!</v>
      </c>
      <c r="AB368" s="145" t="e">
        <f>IF('4 - Construction Inflation data'!W$191=0,0,'8a - Tot nominal costs '!AB369/'4 - Construction Inflation data'!W$191)</f>
        <v>#DIV/0!</v>
      </c>
      <c r="AC368" s="145" t="e">
        <f>IF('4 - Construction Inflation data'!X$191=0,0,'8a - Tot nominal costs '!AC369/'4 - Construction Inflation data'!X$191)</f>
        <v>#DIV/0!</v>
      </c>
      <c r="AD368" s="145" t="e">
        <f>IF('4 - Construction Inflation data'!Y$191=0,0,'8a - Tot nominal costs '!AD369/'4 - Construction Inflation data'!Y$191)</f>
        <v>#DIV/0!</v>
      </c>
      <c r="AE368" s="145" t="e">
        <f>IF('4 - Construction Inflation data'!Z$191=0,0,'8a - Tot nominal costs '!AE369/'4 - Construction Inflation data'!Z$191)</f>
        <v>#DIV/0!</v>
      </c>
      <c r="AF368" s="145" t="e">
        <f>IF('4 - Construction Inflation data'!AA$191=0,0,'8a - Tot nominal costs '!AF369/'4 - Construction Inflation data'!AA$191)</f>
        <v>#DIV/0!</v>
      </c>
      <c r="AG368" s="145" t="e">
        <f>IF('4 - Construction Inflation data'!AB$191=0,0,'8a - Tot nominal costs '!AG369/'4 - Construction Inflation data'!AB$191)</f>
        <v>#DIV/0!</v>
      </c>
      <c r="AH368" s="145" t="e">
        <f>IF('4 - Construction Inflation data'!AC$191=0,0,'8a - Tot nominal costs '!AH369/'4 - Construction Inflation data'!AC$191)</f>
        <v>#DIV/0!</v>
      </c>
      <c r="AI368" s="145" t="e">
        <f>IF('4 - Construction Inflation data'!AD$191=0,0,'8a - Tot nominal costs '!AI369/'4 - Construction Inflation data'!AD$191)</f>
        <v>#DIV/0!</v>
      </c>
      <c r="AJ368" s="145" t="e">
        <f>IF('4 - Construction Inflation data'!AE$191=0,0,'8a - Tot nominal costs '!AJ369/'4 - Construction Inflation data'!AE$191)</f>
        <v>#DIV/0!</v>
      </c>
      <c r="AK368" s="145" t="e">
        <f>IF('4 - Construction Inflation data'!AF$191=0,0,'8a - Tot nominal costs '!AK369/'4 - Construction Inflation data'!AF$191)</f>
        <v>#DIV/0!</v>
      </c>
      <c r="AL368" s="145" t="e">
        <f>IF('4 - Construction Inflation data'!AG$191=0,0,'8a - Tot nominal costs '!AL369/'4 - Construction Inflation data'!AG$191)</f>
        <v>#DIV/0!</v>
      </c>
      <c r="AM368" s="145" t="e">
        <f>IF('4 - Construction Inflation data'!AH$191=0,0,'8a - Tot nominal costs '!AM369/'4 - Construction Inflation data'!AH$191)</f>
        <v>#DIV/0!</v>
      </c>
      <c r="AN368" s="145" t="e">
        <f>IF('4 - Construction Inflation data'!AI$191=0,0,'8a - Tot nominal costs '!AN369/'4 - Construction Inflation data'!AI$191)</f>
        <v>#DIV/0!</v>
      </c>
      <c r="AO368" s="145" t="e">
        <f>IF('4 - Construction Inflation data'!AJ$191=0,0,'8a - Tot nominal costs '!AO369/'4 - Construction Inflation data'!AJ$191)</f>
        <v>#DIV/0!</v>
      </c>
      <c r="AP368" s="145" t="e">
        <f>IF('4 - Construction Inflation data'!AK$191=0,0,'8a - Tot nominal costs '!AP369/'4 - Construction Inflation data'!AK$191)</f>
        <v>#DIV/0!</v>
      </c>
      <c r="AQ368" s="145" t="e">
        <f>IF('4 - Construction Inflation data'!AL$191=0,0,'8a - Tot nominal costs '!AQ369/'4 - Construction Inflation data'!AL$191)</f>
        <v>#DIV/0!</v>
      </c>
      <c r="AR368" s="145" t="e">
        <f>IF('4 - Construction Inflation data'!AM$191=0,0,'8a - Tot nominal costs '!AR369/'4 - Construction Inflation data'!AM$191)</f>
        <v>#DIV/0!</v>
      </c>
    </row>
    <row r="369" spans="1:44">
      <c r="B369" t="s">
        <v>82</v>
      </c>
      <c r="E369" t="s">
        <v>237</v>
      </c>
      <c r="M369" s="145" t="e">
        <f>IF('4 - Construction Inflation data'!H$191=0,0,'8a - Tot nominal costs '!M370/'4 - Construction Inflation data'!H$191)</f>
        <v>#DIV/0!</v>
      </c>
      <c r="N369" s="145" t="e">
        <f>IF('4 - Construction Inflation data'!I$191=0,0,'8a - Tot nominal costs '!N370/'4 - Construction Inflation data'!I$191)</f>
        <v>#DIV/0!</v>
      </c>
      <c r="O369" s="145" t="e">
        <f>IF('4 - Construction Inflation data'!J$191=0,0,'8a - Tot nominal costs '!O370/'4 - Construction Inflation data'!J$191)</f>
        <v>#DIV/0!</v>
      </c>
      <c r="P369" s="145" t="e">
        <f>IF('4 - Construction Inflation data'!K$191=0,0,'8a - Tot nominal costs '!P370/'4 - Construction Inflation data'!K$191)</f>
        <v>#DIV/0!</v>
      </c>
      <c r="Q369" s="145" t="e">
        <f>IF('4 - Construction Inflation data'!L$191=0,0,'8a - Tot nominal costs '!Q370/'4 - Construction Inflation data'!L$191)</f>
        <v>#DIV/0!</v>
      </c>
      <c r="R369" s="145" t="e">
        <f>IF('4 - Construction Inflation data'!M$191=0,0,'8a - Tot nominal costs '!R370/'4 - Construction Inflation data'!M$191)</f>
        <v>#DIV/0!</v>
      </c>
      <c r="S369" s="145" t="e">
        <f>IF('4 - Construction Inflation data'!N$191=0,0,'8a - Tot nominal costs '!S370/'4 - Construction Inflation data'!N$191)</f>
        <v>#DIV/0!</v>
      </c>
      <c r="T369" s="145" t="e">
        <f>IF('4 - Construction Inflation data'!O$191=0,0,'8a - Tot nominal costs '!T370/'4 - Construction Inflation data'!O$191)</f>
        <v>#DIV/0!</v>
      </c>
      <c r="U369" s="145" t="e">
        <f>IF('4 - Construction Inflation data'!P$191=0,0,'8a - Tot nominal costs '!U370/'4 - Construction Inflation data'!P$191)</f>
        <v>#DIV/0!</v>
      </c>
      <c r="V369" s="145" t="e">
        <f>IF('4 - Construction Inflation data'!Q$191=0,0,'8a - Tot nominal costs '!V370/'4 - Construction Inflation data'!Q$191)</f>
        <v>#DIV/0!</v>
      </c>
      <c r="W369" s="145" t="e">
        <f>IF('4 - Construction Inflation data'!R$191=0,0,'8a - Tot nominal costs '!W370/'4 - Construction Inflation data'!R$191)</f>
        <v>#DIV/0!</v>
      </c>
      <c r="X369" s="145" t="e">
        <f>IF('4 - Construction Inflation data'!S$191=0,0,'8a - Tot nominal costs '!X370/'4 - Construction Inflation data'!S$191)</f>
        <v>#DIV/0!</v>
      </c>
      <c r="Y369" s="145" t="e">
        <f>IF('4 - Construction Inflation data'!T$191=0,0,'8a - Tot nominal costs '!Y370/'4 - Construction Inflation data'!T$191)</f>
        <v>#DIV/0!</v>
      </c>
      <c r="Z369" s="145" t="e">
        <f>IF('4 - Construction Inflation data'!U$191=0,0,'8a - Tot nominal costs '!Z370/'4 - Construction Inflation data'!U$191)</f>
        <v>#DIV/0!</v>
      </c>
      <c r="AA369" s="145" t="e">
        <f>IF('4 - Construction Inflation data'!V$191=0,0,'8a - Tot nominal costs '!AA370/'4 - Construction Inflation data'!V$191)</f>
        <v>#DIV/0!</v>
      </c>
      <c r="AB369" s="145" t="e">
        <f>IF('4 - Construction Inflation data'!W$191=0,0,'8a - Tot nominal costs '!AB370/'4 - Construction Inflation data'!W$191)</f>
        <v>#DIV/0!</v>
      </c>
      <c r="AC369" s="145" t="e">
        <f>IF('4 - Construction Inflation data'!X$191=0,0,'8a - Tot nominal costs '!AC370/'4 - Construction Inflation data'!X$191)</f>
        <v>#DIV/0!</v>
      </c>
      <c r="AD369" s="145" t="e">
        <f>IF('4 - Construction Inflation data'!Y$191=0,0,'8a - Tot nominal costs '!AD370/'4 - Construction Inflation data'!Y$191)</f>
        <v>#DIV/0!</v>
      </c>
      <c r="AE369" s="145" t="e">
        <f>IF('4 - Construction Inflation data'!Z$191=0,0,'8a - Tot nominal costs '!AE370/'4 - Construction Inflation data'!Z$191)</f>
        <v>#DIV/0!</v>
      </c>
      <c r="AF369" s="145" t="e">
        <f>IF('4 - Construction Inflation data'!AA$191=0,0,'8a - Tot nominal costs '!AF370/'4 - Construction Inflation data'!AA$191)</f>
        <v>#DIV/0!</v>
      </c>
      <c r="AG369" s="145" t="e">
        <f>IF('4 - Construction Inflation data'!AB$191=0,0,'8a - Tot nominal costs '!AG370/'4 - Construction Inflation data'!AB$191)</f>
        <v>#DIV/0!</v>
      </c>
      <c r="AH369" s="145" t="e">
        <f>IF('4 - Construction Inflation data'!AC$191=0,0,'8a - Tot nominal costs '!AH370/'4 - Construction Inflation data'!AC$191)</f>
        <v>#DIV/0!</v>
      </c>
      <c r="AI369" s="145" t="e">
        <f>IF('4 - Construction Inflation data'!AD$191=0,0,'8a - Tot nominal costs '!AI370/'4 - Construction Inflation data'!AD$191)</f>
        <v>#DIV/0!</v>
      </c>
      <c r="AJ369" s="145" t="e">
        <f>IF('4 - Construction Inflation data'!AE$191=0,0,'8a - Tot nominal costs '!AJ370/'4 - Construction Inflation data'!AE$191)</f>
        <v>#DIV/0!</v>
      </c>
      <c r="AK369" s="145" t="e">
        <f>IF('4 - Construction Inflation data'!AF$191=0,0,'8a - Tot nominal costs '!AK370/'4 - Construction Inflation data'!AF$191)</f>
        <v>#DIV/0!</v>
      </c>
      <c r="AL369" s="145" t="e">
        <f>IF('4 - Construction Inflation data'!AG$191=0,0,'8a - Tot nominal costs '!AL370/'4 - Construction Inflation data'!AG$191)</f>
        <v>#DIV/0!</v>
      </c>
      <c r="AM369" s="145" t="e">
        <f>IF('4 - Construction Inflation data'!AH$191=0,0,'8a - Tot nominal costs '!AM370/'4 - Construction Inflation data'!AH$191)</f>
        <v>#DIV/0!</v>
      </c>
      <c r="AN369" s="145" t="e">
        <f>IF('4 - Construction Inflation data'!AI$191=0,0,'8a - Tot nominal costs '!AN370/'4 - Construction Inflation data'!AI$191)</f>
        <v>#DIV/0!</v>
      </c>
      <c r="AO369" s="145" t="e">
        <f>IF('4 - Construction Inflation data'!AJ$191=0,0,'8a - Tot nominal costs '!AO370/'4 - Construction Inflation data'!AJ$191)</f>
        <v>#DIV/0!</v>
      </c>
      <c r="AP369" s="145" t="e">
        <f>IF('4 - Construction Inflation data'!AK$191=0,0,'8a - Tot nominal costs '!AP370/'4 - Construction Inflation data'!AK$191)</f>
        <v>#DIV/0!</v>
      </c>
      <c r="AQ369" s="145" t="e">
        <f>IF('4 - Construction Inflation data'!AL$191=0,0,'8a - Tot nominal costs '!AQ370/'4 - Construction Inflation data'!AL$191)</f>
        <v>#DIV/0!</v>
      </c>
      <c r="AR369" s="145" t="e">
        <f>IF('4 - Construction Inflation data'!AM$191=0,0,'8a - Tot nominal costs '!AR370/'4 - Construction Inflation data'!AM$191)</f>
        <v>#DIV/0!</v>
      </c>
    </row>
    <row r="370" spans="1:44">
      <c r="B370" t="s">
        <v>82</v>
      </c>
      <c r="E370" t="s">
        <v>237</v>
      </c>
      <c r="M370" s="145" t="e">
        <f>IF('4 - Construction Inflation data'!H$191=0,0,'8a - Tot nominal costs '!M371/'4 - Construction Inflation data'!H$191)</f>
        <v>#DIV/0!</v>
      </c>
      <c r="N370" s="145" t="e">
        <f>IF('4 - Construction Inflation data'!I$191=0,0,'8a - Tot nominal costs '!N371/'4 - Construction Inflation data'!I$191)</f>
        <v>#DIV/0!</v>
      </c>
      <c r="O370" s="145" t="e">
        <f>IF('4 - Construction Inflation data'!J$191=0,0,'8a - Tot nominal costs '!O371/'4 - Construction Inflation data'!J$191)</f>
        <v>#DIV/0!</v>
      </c>
      <c r="P370" s="145" t="e">
        <f>IF('4 - Construction Inflation data'!K$191=0,0,'8a - Tot nominal costs '!P371/'4 - Construction Inflation data'!K$191)</f>
        <v>#DIV/0!</v>
      </c>
      <c r="Q370" s="145" t="e">
        <f>IF('4 - Construction Inflation data'!L$191=0,0,'8a - Tot nominal costs '!Q371/'4 - Construction Inflation data'!L$191)</f>
        <v>#DIV/0!</v>
      </c>
      <c r="R370" s="145" t="e">
        <f>IF('4 - Construction Inflation data'!M$191=0,0,'8a - Tot nominal costs '!R371/'4 - Construction Inflation data'!M$191)</f>
        <v>#DIV/0!</v>
      </c>
      <c r="S370" s="145" t="e">
        <f>IF('4 - Construction Inflation data'!N$191=0,0,'8a - Tot nominal costs '!S371/'4 - Construction Inflation data'!N$191)</f>
        <v>#DIV/0!</v>
      </c>
      <c r="T370" s="145" t="e">
        <f>IF('4 - Construction Inflation data'!O$191=0,0,'8a - Tot nominal costs '!T371/'4 - Construction Inflation data'!O$191)</f>
        <v>#DIV/0!</v>
      </c>
      <c r="U370" s="145" t="e">
        <f>IF('4 - Construction Inflation data'!P$191=0,0,'8a - Tot nominal costs '!U371/'4 - Construction Inflation data'!P$191)</f>
        <v>#DIV/0!</v>
      </c>
      <c r="V370" s="145" t="e">
        <f>IF('4 - Construction Inflation data'!Q$191=0,0,'8a - Tot nominal costs '!V371/'4 - Construction Inflation data'!Q$191)</f>
        <v>#DIV/0!</v>
      </c>
      <c r="W370" s="145" t="e">
        <f>IF('4 - Construction Inflation data'!R$191=0,0,'8a - Tot nominal costs '!W371/'4 - Construction Inflation data'!R$191)</f>
        <v>#DIV/0!</v>
      </c>
      <c r="X370" s="145" t="e">
        <f>IF('4 - Construction Inflation data'!S$191=0,0,'8a - Tot nominal costs '!X371/'4 - Construction Inflation data'!S$191)</f>
        <v>#DIV/0!</v>
      </c>
      <c r="Y370" s="145" t="e">
        <f>IF('4 - Construction Inflation data'!T$191=0,0,'8a - Tot nominal costs '!Y371/'4 - Construction Inflation data'!T$191)</f>
        <v>#DIV/0!</v>
      </c>
      <c r="Z370" s="145" t="e">
        <f>IF('4 - Construction Inflation data'!U$191=0,0,'8a - Tot nominal costs '!Z371/'4 - Construction Inflation data'!U$191)</f>
        <v>#DIV/0!</v>
      </c>
      <c r="AA370" s="145" t="e">
        <f>IF('4 - Construction Inflation data'!V$191=0,0,'8a - Tot nominal costs '!AA371/'4 - Construction Inflation data'!V$191)</f>
        <v>#DIV/0!</v>
      </c>
      <c r="AB370" s="145" t="e">
        <f>IF('4 - Construction Inflation data'!W$191=0,0,'8a - Tot nominal costs '!AB371/'4 - Construction Inflation data'!W$191)</f>
        <v>#DIV/0!</v>
      </c>
      <c r="AC370" s="145" t="e">
        <f>IF('4 - Construction Inflation data'!X$191=0,0,'8a - Tot nominal costs '!AC371/'4 - Construction Inflation data'!X$191)</f>
        <v>#DIV/0!</v>
      </c>
      <c r="AD370" s="145" t="e">
        <f>IF('4 - Construction Inflation data'!Y$191=0,0,'8a - Tot nominal costs '!AD371/'4 - Construction Inflation data'!Y$191)</f>
        <v>#DIV/0!</v>
      </c>
      <c r="AE370" s="145" t="e">
        <f>IF('4 - Construction Inflation data'!Z$191=0,0,'8a - Tot nominal costs '!AE371/'4 - Construction Inflation data'!Z$191)</f>
        <v>#DIV/0!</v>
      </c>
      <c r="AF370" s="145" t="e">
        <f>IF('4 - Construction Inflation data'!AA$191=0,0,'8a - Tot nominal costs '!AF371/'4 - Construction Inflation data'!AA$191)</f>
        <v>#DIV/0!</v>
      </c>
      <c r="AG370" s="145" t="e">
        <f>IF('4 - Construction Inflation data'!AB$191=0,0,'8a - Tot nominal costs '!AG371/'4 - Construction Inflation data'!AB$191)</f>
        <v>#DIV/0!</v>
      </c>
      <c r="AH370" s="145" t="e">
        <f>IF('4 - Construction Inflation data'!AC$191=0,0,'8a - Tot nominal costs '!AH371/'4 - Construction Inflation data'!AC$191)</f>
        <v>#DIV/0!</v>
      </c>
      <c r="AI370" s="145" t="e">
        <f>IF('4 - Construction Inflation data'!AD$191=0,0,'8a - Tot nominal costs '!AI371/'4 - Construction Inflation data'!AD$191)</f>
        <v>#DIV/0!</v>
      </c>
      <c r="AJ370" s="145" t="e">
        <f>IF('4 - Construction Inflation data'!AE$191=0,0,'8a - Tot nominal costs '!AJ371/'4 - Construction Inflation data'!AE$191)</f>
        <v>#DIV/0!</v>
      </c>
      <c r="AK370" s="145" t="e">
        <f>IF('4 - Construction Inflation data'!AF$191=0,0,'8a - Tot nominal costs '!AK371/'4 - Construction Inflation data'!AF$191)</f>
        <v>#DIV/0!</v>
      </c>
      <c r="AL370" s="145" t="e">
        <f>IF('4 - Construction Inflation data'!AG$191=0,0,'8a - Tot nominal costs '!AL371/'4 - Construction Inflation data'!AG$191)</f>
        <v>#DIV/0!</v>
      </c>
      <c r="AM370" s="145" t="e">
        <f>IF('4 - Construction Inflation data'!AH$191=0,0,'8a - Tot nominal costs '!AM371/'4 - Construction Inflation data'!AH$191)</f>
        <v>#DIV/0!</v>
      </c>
      <c r="AN370" s="145" t="e">
        <f>IF('4 - Construction Inflation data'!AI$191=0,0,'8a - Tot nominal costs '!AN371/'4 - Construction Inflation data'!AI$191)</f>
        <v>#DIV/0!</v>
      </c>
      <c r="AO370" s="145" t="e">
        <f>IF('4 - Construction Inflation data'!AJ$191=0,0,'8a - Tot nominal costs '!AO371/'4 - Construction Inflation data'!AJ$191)</f>
        <v>#DIV/0!</v>
      </c>
      <c r="AP370" s="145" t="e">
        <f>IF('4 - Construction Inflation data'!AK$191=0,0,'8a - Tot nominal costs '!AP371/'4 - Construction Inflation data'!AK$191)</f>
        <v>#DIV/0!</v>
      </c>
      <c r="AQ370" s="145" t="e">
        <f>IF('4 - Construction Inflation data'!AL$191=0,0,'8a - Tot nominal costs '!AQ371/'4 - Construction Inflation data'!AL$191)</f>
        <v>#DIV/0!</v>
      </c>
      <c r="AR370" s="145" t="e">
        <f>IF('4 - Construction Inflation data'!AM$191=0,0,'8a - Tot nominal costs '!AR371/'4 - Construction Inflation data'!AM$191)</f>
        <v>#DIV/0!</v>
      </c>
    </row>
    <row r="371" spans="1:44">
      <c r="B371" t="s">
        <v>82</v>
      </c>
      <c r="E371" t="s">
        <v>237</v>
      </c>
      <c r="M371" s="145" t="e">
        <f>IF('4 - Construction Inflation data'!H$191=0,0,'8a - Tot nominal costs '!M372/'4 - Construction Inflation data'!H$191)</f>
        <v>#DIV/0!</v>
      </c>
      <c r="N371" s="145" t="e">
        <f>IF('4 - Construction Inflation data'!I$191=0,0,'8a - Tot nominal costs '!N372/'4 - Construction Inflation data'!I$191)</f>
        <v>#DIV/0!</v>
      </c>
      <c r="O371" s="145" t="e">
        <f>IF('4 - Construction Inflation data'!J$191=0,0,'8a - Tot nominal costs '!O372/'4 - Construction Inflation data'!J$191)</f>
        <v>#DIV/0!</v>
      </c>
      <c r="P371" s="145" t="e">
        <f>IF('4 - Construction Inflation data'!K$191=0,0,'8a - Tot nominal costs '!P372/'4 - Construction Inflation data'!K$191)</f>
        <v>#DIV/0!</v>
      </c>
      <c r="Q371" s="145" t="e">
        <f>IF('4 - Construction Inflation data'!L$191=0,0,'8a - Tot nominal costs '!Q372/'4 - Construction Inflation data'!L$191)</f>
        <v>#DIV/0!</v>
      </c>
      <c r="R371" s="145" t="e">
        <f>IF('4 - Construction Inflation data'!M$191=0,0,'8a - Tot nominal costs '!R372/'4 - Construction Inflation data'!M$191)</f>
        <v>#DIV/0!</v>
      </c>
      <c r="S371" s="145" t="e">
        <f>IF('4 - Construction Inflation data'!N$191=0,0,'8a - Tot nominal costs '!S372/'4 - Construction Inflation data'!N$191)</f>
        <v>#DIV/0!</v>
      </c>
      <c r="T371" s="145" t="e">
        <f>IF('4 - Construction Inflation data'!O$191=0,0,'8a - Tot nominal costs '!T372/'4 - Construction Inflation data'!O$191)</f>
        <v>#DIV/0!</v>
      </c>
      <c r="U371" s="145" t="e">
        <f>IF('4 - Construction Inflation data'!P$191=0,0,'8a - Tot nominal costs '!U372/'4 - Construction Inflation data'!P$191)</f>
        <v>#DIV/0!</v>
      </c>
      <c r="V371" s="145" t="e">
        <f>IF('4 - Construction Inflation data'!Q$191=0,0,'8a - Tot nominal costs '!V372/'4 - Construction Inflation data'!Q$191)</f>
        <v>#DIV/0!</v>
      </c>
      <c r="W371" s="145" t="e">
        <f>IF('4 - Construction Inflation data'!R$191=0,0,'8a - Tot nominal costs '!W372/'4 - Construction Inflation data'!R$191)</f>
        <v>#DIV/0!</v>
      </c>
      <c r="X371" s="145" t="e">
        <f>IF('4 - Construction Inflation data'!S$191=0,0,'8a - Tot nominal costs '!X372/'4 - Construction Inflation data'!S$191)</f>
        <v>#DIV/0!</v>
      </c>
      <c r="Y371" s="145" t="e">
        <f>IF('4 - Construction Inflation data'!T$191=0,0,'8a - Tot nominal costs '!Y372/'4 - Construction Inflation data'!T$191)</f>
        <v>#DIV/0!</v>
      </c>
      <c r="Z371" s="145" t="e">
        <f>IF('4 - Construction Inflation data'!U$191=0,0,'8a - Tot nominal costs '!Z372/'4 - Construction Inflation data'!U$191)</f>
        <v>#DIV/0!</v>
      </c>
      <c r="AA371" s="145" t="e">
        <f>IF('4 - Construction Inflation data'!V$191=0,0,'8a - Tot nominal costs '!AA372/'4 - Construction Inflation data'!V$191)</f>
        <v>#DIV/0!</v>
      </c>
      <c r="AB371" s="145" t="e">
        <f>IF('4 - Construction Inflation data'!W$191=0,0,'8a - Tot nominal costs '!AB372/'4 - Construction Inflation data'!W$191)</f>
        <v>#DIV/0!</v>
      </c>
      <c r="AC371" s="145" t="e">
        <f>IF('4 - Construction Inflation data'!X$191=0,0,'8a - Tot nominal costs '!AC372/'4 - Construction Inflation data'!X$191)</f>
        <v>#DIV/0!</v>
      </c>
      <c r="AD371" s="145" t="e">
        <f>IF('4 - Construction Inflation data'!Y$191=0,0,'8a - Tot nominal costs '!AD372/'4 - Construction Inflation data'!Y$191)</f>
        <v>#DIV/0!</v>
      </c>
      <c r="AE371" s="145" t="e">
        <f>IF('4 - Construction Inflation data'!Z$191=0,0,'8a - Tot nominal costs '!AE372/'4 - Construction Inflation data'!Z$191)</f>
        <v>#DIV/0!</v>
      </c>
      <c r="AF371" s="145" t="e">
        <f>IF('4 - Construction Inflation data'!AA$191=0,0,'8a - Tot nominal costs '!AF372/'4 - Construction Inflation data'!AA$191)</f>
        <v>#DIV/0!</v>
      </c>
      <c r="AG371" s="145" t="e">
        <f>IF('4 - Construction Inflation data'!AB$191=0,0,'8a - Tot nominal costs '!AG372/'4 - Construction Inflation data'!AB$191)</f>
        <v>#DIV/0!</v>
      </c>
      <c r="AH371" s="145" t="e">
        <f>IF('4 - Construction Inflation data'!AC$191=0,0,'8a - Tot nominal costs '!AH372/'4 - Construction Inflation data'!AC$191)</f>
        <v>#DIV/0!</v>
      </c>
      <c r="AI371" s="145" t="e">
        <f>IF('4 - Construction Inflation data'!AD$191=0,0,'8a - Tot nominal costs '!AI372/'4 - Construction Inflation data'!AD$191)</f>
        <v>#DIV/0!</v>
      </c>
      <c r="AJ371" s="145" t="e">
        <f>IF('4 - Construction Inflation data'!AE$191=0,0,'8a - Tot nominal costs '!AJ372/'4 - Construction Inflation data'!AE$191)</f>
        <v>#DIV/0!</v>
      </c>
      <c r="AK371" s="145" t="e">
        <f>IF('4 - Construction Inflation data'!AF$191=0,0,'8a - Tot nominal costs '!AK372/'4 - Construction Inflation data'!AF$191)</f>
        <v>#DIV/0!</v>
      </c>
      <c r="AL371" s="145" t="e">
        <f>IF('4 - Construction Inflation data'!AG$191=0,0,'8a - Tot nominal costs '!AL372/'4 - Construction Inflation data'!AG$191)</f>
        <v>#DIV/0!</v>
      </c>
      <c r="AM371" s="145" t="e">
        <f>IF('4 - Construction Inflation data'!AH$191=0,0,'8a - Tot nominal costs '!AM372/'4 - Construction Inflation data'!AH$191)</f>
        <v>#DIV/0!</v>
      </c>
      <c r="AN371" s="145" t="e">
        <f>IF('4 - Construction Inflation data'!AI$191=0,0,'8a - Tot nominal costs '!AN372/'4 - Construction Inflation data'!AI$191)</f>
        <v>#DIV/0!</v>
      </c>
      <c r="AO371" s="145" t="e">
        <f>IF('4 - Construction Inflation data'!AJ$191=0,0,'8a - Tot nominal costs '!AO372/'4 - Construction Inflation data'!AJ$191)</f>
        <v>#DIV/0!</v>
      </c>
      <c r="AP371" s="145" t="e">
        <f>IF('4 - Construction Inflation data'!AK$191=0,0,'8a - Tot nominal costs '!AP372/'4 - Construction Inflation data'!AK$191)</f>
        <v>#DIV/0!</v>
      </c>
      <c r="AQ371" s="145" t="e">
        <f>IF('4 - Construction Inflation data'!AL$191=0,0,'8a - Tot nominal costs '!AQ372/'4 - Construction Inflation data'!AL$191)</f>
        <v>#DIV/0!</v>
      </c>
      <c r="AR371" s="145" t="e">
        <f>IF('4 - Construction Inflation data'!AM$191=0,0,'8a - Tot nominal costs '!AR372/'4 - Construction Inflation data'!AM$191)</f>
        <v>#DIV/0!</v>
      </c>
    </row>
    <row r="372" spans="1:44">
      <c r="B372" t="s">
        <v>82</v>
      </c>
      <c r="E372" t="s">
        <v>237</v>
      </c>
      <c r="M372" s="145" t="e">
        <f>IF('4 - Construction Inflation data'!H$191=0,0,'8a - Tot nominal costs '!M373/'4 - Construction Inflation data'!H$191)</f>
        <v>#DIV/0!</v>
      </c>
      <c r="N372" s="145" t="e">
        <f>IF('4 - Construction Inflation data'!I$191=0,0,'8a - Tot nominal costs '!N373/'4 - Construction Inflation data'!I$191)</f>
        <v>#DIV/0!</v>
      </c>
      <c r="O372" s="145" t="e">
        <f>IF('4 - Construction Inflation data'!J$191=0,0,'8a - Tot nominal costs '!O373/'4 - Construction Inflation data'!J$191)</f>
        <v>#DIV/0!</v>
      </c>
      <c r="P372" s="145" t="e">
        <f>IF('4 - Construction Inflation data'!K$191=0,0,'8a - Tot nominal costs '!P373/'4 - Construction Inflation data'!K$191)</f>
        <v>#DIV/0!</v>
      </c>
      <c r="Q372" s="145" t="e">
        <f>IF('4 - Construction Inflation data'!L$191=0,0,'8a - Tot nominal costs '!Q373/'4 - Construction Inflation data'!L$191)</f>
        <v>#DIV/0!</v>
      </c>
      <c r="R372" s="145" t="e">
        <f>IF('4 - Construction Inflation data'!M$191=0,0,'8a - Tot nominal costs '!R373/'4 - Construction Inflation data'!M$191)</f>
        <v>#DIV/0!</v>
      </c>
      <c r="S372" s="145" t="e">
        <f>IF('4 - Construction Inflation data'!N$191=0,0,'8a - Tot nominal costs '!S373/'4 - Construction Inflation data'!N$191)</f>
        <v>#DIV/0!</v>
      </c>
      <c r="T372" s="145" t="e">
        <f>IF('4 - Construction Inflation data'!O$191=0,0,'8a - Tot nominal costs '!T373/'4 - Construction Inflation data'!O$191)</f>
        <v>#DIV/0!</v>
      </c>
      <c r="U372" s="145" t="e">
        <f>IF('4 - Construction Inflation data'!P$191=0,0,'8a - Tot nominal costs '!U373/'4 - Construction Inflation data'!P$191)</f>
        <v>#DIV/0!</v>
      </c>
      <c r="V372" s="145" t="e">
        <f>IF('4 - Construction Inflation data'!Q$191=0,0,'8a - Tot nominal costs '!V373/'4 - Construction Inflation data'!Q$191)</f>
        <v>#DIV/0!</v>
      </c>
      <c r="W372" s="145" t="e">
        <f>IF('4 - Construction Inflation data'!R$191=0,0,'8a - Tot nominal costs '!W373/'4 - Construction Inflation data'!R$191)</f>
        <v>#DIV/0!</v>
      </c>
      <c r="X372" s="145" t="e">
        <f>IF('4 - Construction Inflation data'!S$191=0,0,'8a - Tot nominal costs '!X373/'4 - Construction Inflation data'!S$191)</f>
        <v>#DIV/0!</v>
      </c>
      <c r="Y372" s="145" t="e">
        <f>IF('4 - Construction Inflation data'!T$191=0,0,'8a - Tot nominal costs '!Y373/'4 - Construction Inflation data'!T$191)</f>
        <v>#DIV/0!</v>
      </c>
      <c r="Z372" s="145" t="e">
        <f>IF('4 - Construction Inflation data'!U$191=0,0,'8a - Tot nominal costs '!Z373/'4 - Construction Inflation data'!U$191)</f>
        <v>#DIV/0!</v>
      </c>
      <c r="AA372" s="145" t="e">
        <f>IF('4 - Construction Inflation data'!V$191=0,0,'8a - Tot nominal costs '!AA373/'4 - Construction Inflation data'!V$191)</f>
        <v>#DIV/0!</v>
      </c>
      <c r="AB372" s="145" t="e">
        <f>IF('4 - Construction Inflation data'!W$191=0,0,'8a - Tot nominal costs '!AB373/'4 - Construction Inflation data'!W$191)</f>
        <v>#DIV/0!</v>
      </c>
      <c r="AC372" s="145" t="e">
        <f>IF('4 - Construction Inflation data'!X$191=0,0,'8a - Tot nominal costs '!AC373/'4 - Construction Inflation data'!X$191)</f>
        <v>#DIV/0!</v>
      </c>
      <c r="AD372" s="145" t="e">
        <f>IF('4 - Construction Inflation data'!Y$191=0,0,'8a - Tot nominal costs '!AD373/'4 - Construction Inflation data'!Y$191)</f>
        <v>#DIV/0!</v>
      </c>
      <c r="AE372" s="145" t="e">
        <f>IF('4 - Construction Inflation data'!Z$191=0,0,'8a - Tot nominal costs '!AE373/'4 - Construction Inflation data'!Z$191)</f>
        <v>#DIV/0!</v>
      </c>
      <c r="AF372" s="145" t="e">
        <f>IF('4 - Construction Inflation data'!AA$191=0,0,'8a - Tot nominal costs '!AF373/'4 - Construction Inflation data'!AA$191)</f>
        <v>#DIV/0!</v>
      </c>
      <c r="AG372" s="145" t="e">
        <f>IF('4 - Construction Inflation data'!AB$191=0,0,'8a - Tot nominal costs '!AG373/'4 - Construction Inflation data'!AB$191)</f>
        <v>#DIV/0!</v>
      </c>
      <c r="AH372" s="145" t="e">
        <f>IF('4 - Construction Inflation data'!AC$191=0,0,'8a - Tot nominal costs '!AH373/'4 - Construction Inflation data'!AC$191)</f>
        <v>#DIV/0!</v>
      </c>
      <c r="AI372" s="145" t="e">
        <f>IF('4 - Construction Inflation data'!AD$191=0,0,'8a - Tot nominal costs '!AI373/'4 - Construction Inflation data'!AD$191)</f>
        <v>#DIV/0!</v>
      </c>
      <c r="AJ372" s="145" t="e">
        <f>IF('4 - Construction Inflation data'!AE$191=0,0,'8a - Tot nominal costs '!AJ373/'4 - Construction Inflation data'!AE$191)</f>
        <v>#DIV/0!</v>
      </c>
      <c r="AK372" s="145" t="e">
        <f>IF('4 - Construction Inflation data'!AF$191=0,0,'8a - Tot nominal costs '!AK373/'4 - Construction Inflation data'!AF$191)</f>
        <v>#DIV/0!</v>
      </c>
      <c r="AL372" s="145" t="e">
        <f>IF('4 - Construction Inflation data'!AG$191=0,0,'8a - Tot nominal costs '!AL373/'4 - Construction Inflation data'!AG$191)</f>
        <v>#DIV/0!</v>
      </c>
      <c r="AM372" s="145" t="e">
        <f>IF('4 - Construction Inflation data'!AH$191=0,0,'8a - Tot nominal costs '!AM373/'4 - Construction Inflation data'!AH$191)</f>
        <v>#DIV/0!</v>
      </c>
      <c r="AN372" s="145" t="e">
        <f>IF('4 - Construction Inflation data'!AI$191=0,0,'8a - Tot nominal costs '!AN373/'4 - Construction Inflation data'!AI$191)</f>
        <v>#DIV/0!</v>
      </c>
      <c r="AO372" s="145" t="e">
        <f>IF('4 - Construction Inflation data'!AJ$191=0,0,'8a - Tot nominal costs '!AO373/'4 - Construction Inflation data'!AJ$191)</f>
        <v>#DIV/0!</v>
      </c>
      <c r="AP372" s="145" t="e">
        <f>IF('4 - Construction Inflation data'!AK$191=0,0,'8a - Tot nominal costs '!AP373/'4 - Construction Inflation data'!AK$191)</f>
        <v>#DIV/0!</v>
      </c>
      <c r="AQ372" s="145" t="e">
        <f>IF('4 - Construction Inflation data'!AL$191=0,0,'8a - Tot nominal costs '!AQ373/'4 - Construction Inflation data'!AL$191)</f>
        <v>#DIV/0!</v>
      </c>
      <c r="AR372" s="145" t="e">
        <f>IF('4 - Construction Inflation data'!AM$191=0,0,'8a - Tot nominal costs '!AR373/'4 - Construction Inflation data'!AM$191)</f>
        <v>#DIV/0!</v>
      </c>
    </row>
    <row r="373" spans="1:44">
      <c r="B373" t="s">
        <v>82</v>
      </c>
      <c r="E373" t="s">
        <v>237</v>
      </c>
      <c r="M373" s="145" t="e">
        <f>IF('4 - Construction Inflation data'!H$191=0,0,'8a - Tot nominal costs '!M374/'4 - Construction Inflation data'!H$191)</f>
        <v>#DIV/0!</v>
      </c>
      <c r="N373" s="145" t="e">
        <f>IF('4 - Construction Inflation data'!I$191=0,0,'8a - Tot nominal costs '!N374/'4 - Construction Inflation data'!I$191)</f>
        <v>#DIV/0!</v>
      </c>
      <c r="O373" s="145" t="e">
        <f>IF('4 - Construction Inflation data'!J$191=0,0,'8a - Tot nominal costs '!O374/'4 - Construction Inflation data'!J$191)</f>
        <v>#DIV/0!</v>
      </c>
      <c r="P373" s="145" t="e">
        <f>IF('4 - Construction Inflation data'!K$191=0,0,'8a - Tot nominal costs '!P374/'4 - Construction Inflation data'!K$191)</f>
        <v>#DIV/0!</v>
      </c>
      <c r="Q373" s="145" t="e">
        <f>IF('4 - Construction Inflation data'!L$191=0,0,'8a - Tot nominal costs '!Q374/'4 - Construction Inflation data'!L$191)</f>
        <v>#DIV/0!</v>
      </c>
      <c r="R373" s="145" t="e">
        <f>IF('4 - Construction Inflation data'!M$191=0,0,'8a - Tot nominal costs '!R374/'4 - Construction Inflation data'!M$191)</f>
        <v>#DIV/0!</v>
      </c>
      <c r="S373" s="145" t="e">
        <f>IF('4 - Construction Inflation data'!N$191=0,0,'8a - Tot nominal costs '!S374/'4 - Construction Inflation data'!N$191)</f>
        <v>#DIV/0!</v>
      </c>
      <c r="T373" s="145" t="e">
        <f>IF('4 - Construction Inflation data'!O$191=0,0,'8a - Tot nominal costs '!T374/'4 - Construction Inflation data'!O$191)</f>
        <v>#DIV/0!</v>
      </c>
      <c r="U373" s="145" t="e">
        <f>IF('4 - Construction Inflation data'!P$191=0,0,'8a - Tot nominal costs '!U374/'4 - Construction Inflation data'!P$191)</f>
        <v>#DIV/0!</v>
      </c>
      <c r="V373" s="145" t="e">
        <f>IF('4 - Construction Inflation data'!Q$191=0,0,'8a - Tot nominal costs '!V374/'4 - Construction Inflation data'!Q$191)</f>
        <v>#DIV/0!</v>
      </c>
      <c r="W373" s="145" t="e">
        <f>IF('4 - Construction Inflation data'!R$191=0,0,'8a - Tot nominal costs '!W374/'4 - Construction Inflation data'!R$191)</f>
        <v>#DIV/0!</v>
      </c>
      <c r="X373" s="145" t="e">
        <f>IF('4 - Construction Inflation data'!S$191=0,0,'8a - Tot nominal costs '!X374/'4 - Construction Inflation data'!S$191)</f>
        <v>#DIV/0!</v>
      </c>
      <c r="Y373" s="145" t="e">
        <f>IF('4 - Construction Inflation data'!T$191=0,0,'8a - Tot nominal costs '!Y374/'4 - Construction Inflation data'!T$191)</f>
        <v>#DIV/0!</v>
      </c>
      <c r="Z373" s="145" t="e">
        <f>IF('4 - Construction Inflation data'!U$191=0,0,'8a - Tot nominal costs '!Z374/'4 - Construction Inflation data'!U$191)</f>
        <v>#DIV/0!</v>
      </c>
      <c r="AA373" s="145" t="e">
        <f>IF('4 - Construction Inflation data'!V$191=0,0,'8a - Tot nominal costs '!AA374/'4 - Construction Inflation data'!V$191)</f>
        <v>#DIV/0!</v>
      </c>
      <c r="AB373" s="145" t="e">
        <f>IF('4 - Construction Inflation data'!W$191=0,0,'8a - Tot nominal costs '!AB374/'4 - Construction Inflation data'!W$191)</f>
        <v>#DIV/0!</v>
      </c>
      <c r="AC373" s="145" t="e">
        <f>IF('4 - Construction Inflation data'!X$191=0,0,'8a - Tot nominal costs '!AC374/'4 - Construction Inflation data'!X$191)</f>
        <v>#DIV/0!</v>
      </c>
      <c r="AD373" s="145" t="e">
        <f>IF('4 - Construction Inflation data'!Y$191=0,0,'8a - Tot nominal costs '!AD374/'4 - Construction Inflation data'!Y$191)</f>
        <v>#DIV/0!</v>
      </c>
      <c r="AE373" s="145" t="e">
        <f>IF('4 - Construction Inflation data'!Z$191=0,0,'8a - Tot nominal costs '!AE374/'4 - Construction Inflation data'!Z$191)</f>
        <v>#DIV/0!</v>
      </c>
      <c r="AF373" s="145" t="e">
        <f>IF('4 - Construction Inflation data'!AA$191=0,0,'8a - Tot nominal costs '!AF374/'4 - Construction Inflation data'!AA$191)</f>
        <v>#DIV/0!</v>
      </c>
      <c r="AG373" s="145" t="e">
        <f>IF('4 - Construction Inflation data'!AB$191=0,0,'8a - Tot nominal costs '!AG374/'4 - Construction Inflation data'!AB$191)</f>
        <v>#DIV/0!</v>
      </c>
      <c r="AH373" s="145" t="e">
        <f>IF('4 - Construction Inflation data'!AC$191=0,0,'8a - Tot nominal costs '!AH374/'4 - Construction Inflation data'!AC$191)</f>
        <v>#DIV/0!</v>
      </c>
      <c r="AI373" s="145" t="e">
        <f>IF('4 - Construction Inflation data'!AD$191=0,0,'8a - Tot nominal costs '!AI374/'4 - Construction Inflation data'!AD$191)</f>
        <v>#DIV/0!</v>
      </c>
      <c r="AJ373" s="145" t="e">
        <f>IF('4 - Construction Inflation data'!AE$191=0,0,'8a - Tot nominal costs '!AJ374/'4 - Construction Inflation data'!AE$191)</f>
        <v>#DIV/0!</v>
      </c>
      <c r="AK373" s="145" t="e">
        <f>IF('4 - Construction Inflation data'!AF$191=0,0,'8a - Tot nominal costs '!AK374/'4 - Construction Inflation data'!AF$191)</f>
        <v>#DIV/0!</v>
      </c>
      <c r="AL373" s="145" t="e">
        <f>IF('4 - Construction Inflation data'!AG$191=0,0,'8a - Tot nominal costs '!AL374/'4 - Construction Inflation data'!AG$191)</f>
        <v>#DIV/0!</v>
      </c>
      <c r="AM373" s="145" t="e">
        <f>IF('4 - Construction Inflation data'!AH$191=0,0,'8a - Tot nominal costs '!AM374/'4 - Construction Inflation data'!AH$191)</f>
        <v>#DIV/0!</v>
      </c>
      <c r="AN373" s="145" t="e">
        <f>IF('4 - Construction Inflation data'!AI$191=0,0,'8a - Tot nominal costs '!AN374/'4 - Construction Inflation data'!AI$191)</f>
        <v>#DIV/0!</v>
      </c>
      <c r="AO373" s="145" t="e">
        <f>IF('4 - Construction Inflation data'!AJ$191=0,0,'8a - Tot nominal costs '!AO374/'4 - Construction Inflation data'!AJ$191)</f>
        <v>#DIV/0!</v>
      </c>
      <c r="AP373" s="145" t="e">
        <f>IF('4 - Construction Inflation data'!AK$191=0,0,'8a - Tot nominal costs '!AP374/'4 - Construction Inflation data'!AK$191)</f>
        <v>#DIV/0!</v>
      </c>
      <c r="AQ373" s="145" t="e">
        <f>IF('4 - Construction Inflation data'!AL$191=0,0,'8a - Tot nominal costs '!AQ374/'4 - Construction Inflation data'!AL$191)</f>
        <v>#DIV/0!</v>
      </c>
      <c r="AR373" s="145" t="e">
        <f>IF('4 - Construction Inflation data'!AM$191=0,0,'8a - Tot nominal costs '!AR374/'4 - Construction Inflation data'!AM$191)</f>
        <v>#DIV/0!</v>
      </c>
    </row>
    <row r="374" spans="1:44">
      <c r="B374" t="s">
        <v>82</v>
      </c>
      <c r="E374" t="s">
        <v>237</v>
      </c>
      <c r="M374" s="145" t="e">
        <f>IF('4 - Construction Inflation data'!H$191=0,0,'8a - Tot nominal costs '!M375/'4 - Construction Inflation data'!H$191)</f>
        <v>#DIV/0!</v>
      </c>
      <c r="N374" s="145" t="e">
        <f>IF('4 - Construction Inflation data'!I$191=0,0,'8a - Tot nominal costs '!N375/'4 - Construction Inflation data'!I$191)</f>
        <v>#DIV/0!</v>
      </c>
      <c r="O374" s="145" t="e">
        <f>IF('4 - Construction Inflation data'!J$191=0,0,'8a - Tot nominal costs '!O375/'4 - Construction Inflation data'!J$191)</f>
        <v>#DIV/0!</v>
      </c>
      <c r="P374" s="145" t="e">
        <f>IF('4 - Construction Inflation data'!K$191=0,0,'8a - Tot nominal costs '!P375/'4 - Construction Inflation data'!K$191)</f>
        <v>#DIV/0!</v>
      </c>
      <c r="Q374" s="145" t="e">
        <f>IF('4 - Construction Inflation data'!L$191=0,0,'8a - Tot nominal costs '!Q375/'4 - Construction Inflation data'!L$191)</f>
        <v>#DIV/0!</v>
      </c>
      <c r="R374" s="145" t="e">
        <f>IF('4 - Construction Inflation data'!M$191=0,0,'8a - Tot nominal costs '!R375/'4 - Construction Inflation data'!M$191)</f>
        <v>#DIV/0!</v>
      </c>
      <c r="S374" s="145" t="e">
        <f>IF('4 - Construction Inflation data'!N$191=0,0,'8a - Tot nominal costs '!S375/'4 - Construction Inflation data'!N$191)</f>
        <v>#DIV/0!</v>
      </c>
      <c r="T374" s="145" t="e">
        <f>IF('4 - Construction Inflation data'!O$191=0,0,'8a - Tot nominal costs '!T375/'4 - Construction Inflation data'!O$191)</f>
        <v>#DIV/0!</v>
      </c>
      <c r="U374" s="145" t="e">
        <f>IF('4 - Construction Inflation data'!P$191=0,0,'8a - Tot nominal costs '!U375/'4 - Construction Inflation data'!P$191)</f>
        <v>#DIV/0!</v>
      </c>
      <c r="V374" s="145" t="e">
        <f>IF('4 - Construction Inflation data'!Q$191=0,0,'8a - Tot nominal costs '!V375/'4 - Construction Inflation data'!Q$191)</f>
        <v>#DIV/0!</v>
      </c>
      <c r="W374" s="145" t="e">
        <f>IF('4 - Construction Inflation data'!R$191=0,0,'8a - Tot nominal costs '!W375/'4 - Construction Inflation data'!R$191)</f>
        <v>#DIV/0!</v>
      </c>
      <c r="X374" s="145" t="e">
        <f>IF('4 - Construction Inflation data'!S$191=0,0,'8a - Tot nominal costs '!X375/'4 - Construction Inflation data'!S$191)</f>
        <v>#DIV/0!</v>
      </c>
      <c r="Y374" s="145" t="e">
        <f>IF('4 - Construction Inflation data'!T$191=0,0,'8a - Tot nominal costs '!Y375/'4 - Construction Inflation data'!T$191)</f>
        <v>#DIV/0!</v>
      </c>
      <c r="Z374" s="145" t="e">
        <f>IF('4 - Construction Inflation data'!U$191=0,0,'8a - Tot nominal costs '!Z375/'4 - Construction Inflation data'!U$191)</f>
        <v>#DIV/0!</v>
      </c>
      <c r="AA374" s="145" t="e">
        <f>IF('4 - Construction Inflation data'!V$191=0,0,'8a - Tot nominal costs '!AA375/'4 - Construction Inflation data'!V$191)</f>
        <v>#DIV/0!</v>
      </c>
      <c r="AB374" s="145" t="e">
        <f>IF('4 - Construction Inflation data'!W$191=0,0,'8a - Tot nominal costs '!AB375/'4 - Construction Inflation data'!W$191)</f>
        <v>#DIV/0!</v>
      </c>
      <c r="AC374" s="145" t="e">
        <f>IF('4 - Construction Inflation data'!X$191=0,0,'8a - Tot nominal costs '!AC375/'4 - Construction Inflation data'!X$191)</f>
        <v>#DIV/0!</v>
      </c>
      <c r="AD374" s="145" t="e">
        <f>IF('4 - Construction Inflation data'!Y$191=0,0,'8a - Tot nominal costs '!AD375/'4 - Construction Inflation data'!Y$191)</f>
        <v>#DIV/0!</v>
      </c>
      <c r="AE374" s="145" t="e">
        <f>IF('4 - Construction Inflation data'!Z$191=0,0,'8a - Tot nominal costs '!AE375/'4 - Construction Inflation data'!Z$191)</f>
        <v>#DIV/0!</v>
      </c>
      <c r="AF374" s="145" t="e">
        <f>IF('4 - Construction Inflation data'!AA$191=0,0,'8a - Tot nominal costs '!AF375/'4 - Construction Inflation data'!AA$191)</f>
        <v>#DIV/0!</v>
      </c>
      <c r="AG374" s="145" t="e">
        <f>IF('4 - Construction Inflation data'!AB$191=0,0,'8a - Tot nominal costs '!AG375/'4 - Construction Inflation data'!AB$191)</f>
        <v>#DIV/0!</v>
      </c>
      <c r="AH374" s="145" t="e">
        <f>IF('4 - Construction Inflation data'!AC$191=0,0,'8a - Tot nominal costs '!AH375/'4 - Construction Inflation data'!AC$191)</f>
        <v>#DIV/0!</v>
      </c>
      <c r="AI374" s="145" t="e">
        <f>IF('4 - Construction Inflation data'!AD$191=0,0,'8a - Tot nominal costs '!AI375/'4 - Construction Inflation data'!AD$191)</f>
        <v>#DIV/0!</v>
      </c>
      <c r="AJ374" s="145" t="e">
        <f>IF('4 - Construction Inflation data'!AE$191=0,0,'8a - Tot nominal costs '!AJ375/'4 - Construction Inflation data'!AE$191)</f>
        <v>#DIV/0!</v>
      </c>
      <c r="AK374" s="145" t="e">
        <f>IF('4 - Construction Inflation data'!AF$191=0,0,'8a - Tot nominal costs '!AK375/'4 - Construction Inflation data'!AF$191)</f>
        <v>#DIV/0!</v>
      </c>
      <c r="AL374" s="145" t="e">
        <f>IF('4 - Construction Inflation data'!AG$191=0,0,'8a - Tot nominal costs '!AL375/'4 - Construction Inflation data'!AG$191)</f>
        <v>#DIV/0!</v>
      </c>
      <c r="AM374" s="145" t="e">
        <f>IF('4 - Construction Inflation data'!AH$191=0,0,'8a - Tot nominal costs '!AM375/'4 - Construction Inflation data'!AH$191)</f>
        <v>#DIV/0!</v>
      </c>
      <c r="AN374" s="145" t="e">
        <f>IF('4 - Construction Inflation data'!AI$191=0,0,'8a - Tot nominal costs '!AN375/'4 - Construction Inflation data'!AI$191)</f>
        <v>#DIV/0!</v>
      </c>
      <c r="AO374" s="145" t="e">
        <f>IF('4 - Construction Inflation data'!AJ$191=0,0,'8a - Tot nominal costs '!AO375/'4 - Construction Inflation data'!AJ$191)</f>
        <v>#DIV/0!</v>
      </c>
      <c r="AP374" s="145" t="e">
        <f>IF('4 - Construction Inflation data'!AK$191=0,0,'8a - Tot nominal costs '!AP375/'4 - Construction Inflation data'!AK$191)</f>
        <v>#DIV/0!</v>
      </c>
      <c r="AQ374" s="145" t="e">
        <f>IF('4 - Construction Inflation data'!AL$191=0,0,'8a - Tot nominal costs '!AQ375/'4 - Construction Inflation data'!AL$191)</f>
        <v>#DIV/0!</v>
      </c>
      <c r="AR374" s="145" t="e">
        <f>IF('4 - Construction Inflation data'!AM$191=0,0,'8a - Tot nominal costs '!AR375/'4 - Construction Inflation data'!AM$191)</f>
        <v>#DIV/0!</v>
      </c>
    </row>
    <row r="375" spans="1:44">
      <c r="B375" t="s">
        <v>82</v>
      </c>
      <c r="E375" t="s">
        <v>237</v>
      </c>
      <c r="M375" s="145" t="e">
        <f>IF('4 - Construction Inflation data'!H$191=0,0,'8a - Tot nominal costs '!M376/'4 - Construction Inflation data'!H$191)</f>
        <v>#DIV/0!</v>
      </c>
      <c r="N375" s="145" t="e">
        <f>IF('4 - Construction Inflation data'!I$191=0,0,'8a - Tot nominal costs '!N376/'4 - Construction Inflation data'!I$191)</f>
        <v>#DIV/0!</v>
      </c>
      <c r="O375" s="145" t="e">
        <f>IF('4 - Construction Inflation data'!J$191=0,0,'8a - Tot nominal costs '!O376/'4 - Construction Inflation data'!J$191)</f>
        <v>#DIV/0!</v>
      </c>
      <c r="P375" s="145" t="e">
        <f>IF('4 - Construction Inflation data'!K$191=0,0,'8a - Tot nominal costs '!P376/'4 - Construction Inflation data'!K$191)</f>
        <v>#DIV/0!</v>
      </c>
      <c r="Q375" s="145" t="e">
        <f>IF('4 - Construction Inflation data'!L$191=0,0,'8a - Tot nominal costs '!Q376/'4 - Construction Inflation data'!L$191)</f>
        <v>#DIV/0!</v>
      </c>
      <c r="R375" s="145" t="e">
        <f>IF('4 - Construction Inflation data'!M$191=0,0,'8a - Tot nominal costs '!R376/'4 - Construction Inflation data'!M$191)</f>
        <v>#DIV/0!</v>
      </c>
      <c r="S375" s="145" t="e">
        <f>IF('4 - Construction Inflation data'!N$191=0,0,'8a - Tot nominal costs '!S376/'4 - Construction Inflation data'!N$191)</f>
        <v>#DIV/0!</v>
      </c>
      <c r="T375" s="145" t="e">
        <f>IF('4 - Construction Inflation data'!O$191=0,0,'8a - Tot nominal costs '!T376/'4 - Construction Inflation data'!O$191)</f>
        <v>#DIV/0!</v>
      </c>
      <c r="U375" s="145" t="e">
        <f>IF('4 - Construction Inflation data'!P$191=0,0,'8a - Tot nominal costs '!U376/'4 - Construction Inflation data'!P$191)</f>
        <v>#DIV/0!</v>
      </c>
      <c r="V375" s="145" t="e">
        <f>IF('4 - Construction Inflation data'!Q$191=0,0,'8a - Tot nominal costs '!V376/'4 - Construction Inflation data'!Q$191)</f>
        <v>#DIV/0!</v>
      </c>
      <c r="W375" s="145" t="e">
        <f>IF('4 - Construction Inflation data'!R$191=0,0,'8a - Tot nominal costs '!W376/'4 - Construction Inflation data'!R$191)</f>
        <v>#DIV/0!</v>
      </c>
      <c r="X375" s="145" t="e">
        <f>IF('4 - Construction Inflation data'!S$191=0,0,'8a - Tot nominal costs '!X376/'4 - Construction Inflation data'!S$191)</f>
        <v>#DIV/0!</v>
      </c>
      <c r="Y375" s="145" t="e">
        <f>IF('4 - Construction Inflation data'!T$191=0,0,'8a - Tot nominal costs '!Y376/'4 - Construction Inflation data'!T$191)</f>
        <v>#DIV/0!</v>
      </c>
      <c r="Z375" s="145" t="e">
        <f>IF('4 - Construction Inflation data'!U$191=0,0,'8a - Tot nominal costs '!Z376/'4 - Construction Inflation data'!U$191)</f>
        <v>#DIV/0!</v>
      </c>
      <c r="AA375" s="145" t="e">
        <f>IF('4 - Construction Inflation data'!V$191=0,0,'8a - Tot nominal costs '!AA376/'4 - Construction Inflation data'!V$191)</f>
        <v>#DIV/0!</v>
      </c>
      <c r="AB375" s="145" t="e">
        <f>IF('4 - Construction Inflation data'!W$191=0,0,'8a - Tot nominal costs '!AB376/'4 - Construction Inflation data'!W$191)</f>
        <v>#DIV/0!</v>
      </c>
      <c r="AC375" s="145" t="e">
        <f>IF('4 - Construction Inflation data'!X$191=0,0,'8a - Tot nominal costs '!AC376/'4 - Construction Inflation data'!X$191)</f>
        <v>#DIV/0!</v>
      </c>
      <c r="AD375" s="145" t="e">
        <f>IF('4 - Construction Inflation data'!Y$191=0,0,'8a - Tot nominal costs '!AD376/'4 - Construction Inflation data'!Y$191)</f>
        <v>#DIV/0!</v>
      </c>
      <c r="AE375" s="145" t="e">
        <f>IF('4 - Construction Inflation data'!Z$191=0,0,'8a - Tot nominal costs '!AE376/'4 - Construction Inflation data'!Z$191)</f>
        <v>#DIV/0!</v>
      </c>
      <c r="AF375" s="145" t="e">
        <f>IF('4 - Construction Inflation data'!AA$191=0,0,'8a - Tot nominal costs '!AF376/'4 - Construction Inflation data'!AA$191)</f>
        <v>#DIV/0!</v>
      </c>
      <c r="AG375" s="145" t="e">
        <f>IF('4 - Construction Inflation data'!AB$191=0,0,'8a - Tot nominal costs '!AG376/'4 - Construction Inflation data'!AB$191)</f>
        <v>#DIV/0!</v>
      </c>
      <c r="AH375" s="145" t="e">
        <f>IF('4 - Construction Inflation data'!AC$191=0,0,'8a - Tot nominal costs '!AH376/'4 - Construction Inflation data'!AC$191)</f>
        <v>#DIV/0!</v>
      </c>
      <c r="AI375" s="145" t="e">
        <f>IF('4 - Construction Inflation data'!AD$191=0,0,'8a - Tot nominal costs '!AI376/'4 - Construction Inflation data'!AD$191)</f>
        <v>#DIV/0!</v>
      </c>
      <c r="AJ375" s="145" t="e">
        <f>IF('4 - Construction Inflation data'!AE$191=0,0,'8a - Tot nominal costs '!AJ376/'4 - Construction Inflation data'!AE$191)</f>
        <v>#DIV/0!</v>
      </c>
      <c r="AK375" s="145" t="e">
        <f>IF('4 - Construction Inflation data'!AF$191=0,0,'8a - Tot nominal costs '!AK376/'4 - Construction Inflation data'!AF$191)</f>
        <v>#DIV/0!</v>
      </c>
      <c r="AL375" s="145" t="e">
        <f>IF('4 - Construction Inflation data'!AG$191=0,0,'8a - Tot nominal costs '!AL376/'4 - Construction Inflation data'!AG$191)</f>
        <v>#DIV/0!</v>
      </c>
      <c r="AM375" s="145" t="e">
        <f>IF('4 - Construction Inflation data'!AH$191=0,0,'8a - Tot nominal costs '!AM376/'4 - Construction Inflation data'!AH$191)</f>
        <v>#DIV/0!</v>
      </c>
      <c r="AN375" s="145" t="e">
        <f>IF('4 - Construction Inflation data'!AI$191=0,0,'8a - Tot nominal costs '!AN376/'4 - Construction Inflation data'!AI$191)</f>
        <v>#DIV/0!</v>
      </c>
      <c r="AO375" s="145" t="e">
        <f>IF('4 - Construction Inflation data'!AJ$191=0,0,'8a - Tot nominal costs '!AO376/'4 - Construction Inflation data'!AJ$191)</f>
        <v>#DIV/0!</v>
      </c>
      <c r="AP375" s="145" t="e">
        <f>IF('4 - Construction Inflation data'!AK$191=0,0,'8a - Tot nominal costs '!AP376/'4 - Construction Inflation data'!AK$191)</f>
        <v>#DIV/0!</v>
      </c>
      <c r="AQ375" s="145" t="e">
        <f>IF('4 - Construction Inflation data'!AL$191=0,0,'8a - Tot nominal costs '!AQ376/'4 - Construction Inflation data'!AL$191)</f>
        <v>#DIV/0!</v>
      </c>
      <c r="AR375" s="145" t="e">
        <f>IF('4 - Construction Inflation data'!AM$191=0,0,'8a - Tot nominal costs '!AR376/'4 - Construction Inflation data'!AM$191)</f>
        <v>#DIV/0!</v>
      </c>
    </row>
    <row r="376" spans="1:44">
      <c r="B376" t="s">
        <v>82</v>
      </c>
      <c r="E376" t="s">
        <v>237</v>
      </c>
      <c r="M376" s="145" t="e">
        <f>IF('4 - Construction Inflation data'!H$191=0,0,'8a - Tot nominal costs '!M377/'4 - Construction Inflation data'!H$191)</f>
        <v>#DIV/0!</v>
      </c>
      <c r="N376" s="145" t="e">
        <f>IF('4 - Construction Inflation data'!I$191=0,0,'8a - Tot nominal costs '!N377/'4 - Construction Inflation data'!I$191)</f>
        <v>#DIV/0!</v>
      </c>
      <c r="O376" s="145" t="e">
        <f>IF('4 - Construction Inflation data'!J$191=0,0,'8a - Tot nominal costs '!O377/'4 - Construction Inflation data'!J$191)</f>
        <v>#DIV/0!</v>
      </c>
      <c r="P376" s="145" t="e">
        <f>IF('4 - Construction Inflation data'!K$191=0,0,'8a - Tot nominal costs '!P377/'4 - Construction Inflation data'!K$191)</f>
        <v>#DIV/0!</v>
      </c>
      <c r="Q376" s="145" t="e">
        <f>IF('4 - Construction Inflation data'!L$191=0,0,'8a - Tot nominal costs '!Q377/'4 - Construction Inflation data'!L$191)</f>
        <v>#DIV/0!</v>
      </c>
      <c r="R376" s="145" t="e">
        <f>IF('4 - Construction Inflation data'!M$191=0,0,'8a - Tot nominal costs '!R377/'4 - Construction Inflation data'!M$191)</f>
        <v>#DIV/0!</v>
      </c>
      <c r="S376" s="145" t="e">
        <f>IF('4 - Construction Inflation data'!N$191=0,0,'8a - Tot nominal costs '!S377/'4 - Construction Inflation data'!N$191)</f>
        <v>#DIV/0!</v>
      </c>
      <c r="T376" s="145" t="e">
        <f>IF('4 - Construction Inflation data'!O$191=0,0,'8a - Tot nominal costs '!T377/'4 - Construction Inflation data'!O$191)</f>
        <v>#DIV/0!</v>
      </c>
      <c r="U376" s="145" t="e">
        <f>IF('4 - Construction Inflation data'!P$191=0,0,'8a - Tot nominal costs '!U377/'4 - Construction Inflation data'!P$191)</f>
        <v>#DIV/0!</v>
      </c>
      <c r="V376" s="145" t="e">
        <f>IF('4 - Construction Inflation data'!Q$191=0,0,'8a - Tot nominal costs '!V377/'4 - Construction Inflation data'!Q$191)</f>
        <v>#DIV/0!</v>
      </c>
      <c r="W376" s="145" t="e">
        <f>IF('4 - Construction Inflation data'!R$191=0,0,'8a - Tot nominal costs '!W377/'4 - Construction Inflation data'!R$191)</f>
        <v>#DIV/0!</v>
      </c>
      <c r="X376" s="145" t="e">
        <f>IF('4 - Construction Inflation data'!S$191=0,0,'8a - Tot nominal costs '!X377/'4 - Construction Inflation data'!S$191)</f>
        <v>#DIV/0!</v>
      </c>
      <c r="Y376" s="145" t="e">
        <f>IF('4 - Construction Inflation data'!T$191=0,0,'8a - Tot nominal costs '!Y377/'4 - Construction Inflation data'!T$191)</f>
        <v>#DIV/0!</v>
      </c>
      <c r="Z376" s="145" t="e">
        <f>IF('4 - Construction Inflation data'!U$191=0,0,'8a - Tot nominal costs '!Z377/'4 - Construction Inflation data'!U$191)</f>
        <v>#DIV/0!</v>
      </c>
      <c r="AA376" s="145" t="e">
        <f>IF('4 - Construction Inflation data'!V$191=0,0,'8a - Tot nominal costs '!AA377/'4 - Construction Inflation data'!V$191)</f>
        <v>#DIV/0!</v>
      </c>
      <c r="AB376" s="145" t="e">
        <f>IF('4 - Construction Inflation data'!W$191=0,0,'8a - Tot nominal costs '!AB377/'4 - Construction Inflation data'!W$191)</f>
        <v>#DIV/0!</v>
      </c>
      <c r="AC376" s="145" t="e">
        <f>IF('4 - Construction Inflation data'!X$191=0,0,'8a - Tot nominal costs '!AC377/'4 - Construction Inflation data'!X$191)</f>
        <v>#DIV/0!</v>
      </c>
      <c r="AD376" s="145" t="e">
        <f>IF('4 - Construction Inflation data'!Y$191=0,0,'8a - Tot nominal costs '!AD377/'4 - Construction Inflation data'!Y$191)</f>
        <v>#DIV/0!</v>
      </c>
      <c r="AE376" s="145" t="e">
        <f>IF('4 - Construction Inflation data'!Z$191=0,0,'8a - Tot nominal costs '!AE377/'4 - Construction Inflation data'!Z$191)</f>
        <v>#DIV/0!</v>
      </c>
      <c r="AF376" s="145" t="e">
        <f>IF('4 - Construction Inflation data'!AA$191=0,0,'8a - Tot nominal costs '!AF377/'4 - Construction Inflation data'!AA$191)</f>
        <v>#DIV/0!</v>
      </c>
      <c r="AG376" s="145" t="e">
        <f>IF('4 - Construction Inflation data'!AB$191=0,0,'8a - Tot nominal costs '!AG377/'4 - Construction Inflation data'!AB$191)</f>
        <v>#DIV/0!</v>
      </c>
      <c r="AH376" s="145" t="e">
        <f>IF('4 - Construction Inflation data'!AC$191=0,0,'8a - Tot nominal costs '!AH377/'4 - Construction Inflation data'!AC$191)</f>
        <v>#DIV/0!</v>
      </c>
      <c r="AI376" s="145" t="e">
        <f>IF('4 - Construction Inflation data'!AD$191=0,0,'8a - Tot nominal costs '!AI377/'4 - Construction Inflation data'!AD$191)</f>
        <v>#DIV/0!</v>
      </c>
      <c r="AJ376" s="145" t="e">
        <f>IF('4 - Construction Inflation data'!AE$191=0,0,'8a - Tot nominal costs '!AJ377/'4 - Construction Inflation data'!AE$191)</f>
        <v>#DIV/0!</v>
      </c>
      <c r="AK376" s="145" t="e">
        <f>IF('4 - Construction Inflation data'!AF$191=0,0,'8a - Tot nominal costs '!AK377/'4 - Construction Inflation data'!AF$191)</f>
        <v>#DIV/0!</v>
      </c>
      <c r="AL376" s="145" t="e">
        <f>IF('4 - Construction Inflation data'!AG$191=0,0,'8a - Tot nominal costs '!AL377/'4 - Construction Inflation data'!AG$191)</f>
        <v>#DIV/0!</v>
      </c>
      <c r="AM376" s="145" t="e">
        <f>IF('4 - Construction Inflation data'!AH$191=0,0,'8a - Tot nominal costs '!AM377/'4 - Construction Inflation data'!AH$191)</f>
        <v>#DIV/0!</v>
      </c>
      <c r="AN376" s="145" t="e">
        <f>IF('4 - Construction Inflation data'!AI$191=0,0,'8a - Tot nominal costs '!AN377/'4 - Construction Inflation data'!AI$191)</f>
        <v>#DIV/0!</v>
      </c>
      <c r="AO376" s="145" t="e">
        <f>IF('4 - Construction Inflation data'!AJ$191=0,0,'8a - Tot nominal costs '!AO377/'4 - Construction Inflation data'!AJ$191)</f>
        <v>#DIV/0!</v>
      </c>
      <c r="AP376" s="145" t="e">
        <f>IF('4 - Construction Inflation data'!AK$191=0,0,'8a - Tot nominal costs '!AP377/'4 - Construction Inflation data'!AK$191)</f>
        <v>#DIV/0!</v>
      </c>
      <c r="AQ376" s="145" t="e">
        <f>IF('4 - Construction Inflation data'!AL$191=0,0,'8a - Tot nominal costs '!AQ377/'4 - Construction Inflation data'!AL$191)</f>
        <v>#DIV/0!</v>
      </c>
      <c r="AR376" s="145" t="e">
        <f>IF('4 - Construction Inflation data'!AM$191=0,0,'8a - Tot nominal costs '!AR377/'4 - Construction Inflation data'!AM$191)</f>
        <v>#DIV/0!</v>
      </c>
    </row>
    <row r="377" spans="1:44">
      <c r="B377" t="s">
        <v>82</v>
      </c>
      <c r="E377" t="s">
        <v>237</v>
      </c>
      <c r="M377" s="145" t="e">
        <f>IF('4 - Construction Inflation data'!H$191=0,0,'8a - Tot nominal costs '!M378/'4 - Construction Inflation data'!H$191)</f>
        <v>#DIV/0!</v>
      </c>
      <c r="N377" s="145" t="e">
        <f>IF('4 - Construction Inflation data'!I$191=0,0,'8a - Tot nominal costs '!N378/'4 - Construction Inflation data'!I$191)</f>
        <v>#DIV/0!</v>
      </c>
      <c r="O377" s="145" t="e">
        <f>IF('4 - Construction Inflation data'!J$191=0,0,'8a - Tot nominal costs '!O378/'4 - Construction Inflation data'!J$191)</f>
        <v>#DIV/0!</v>
      </c>
      <c r="P377" s="145" t="e">
        <f>IF('4 - Construction Inflation data'!K$191=0,0,'8a - Tot nominal costs '!P378/'4 - Construction Inflation data'!K$191)</f>
        <v>#DIV/0!</v>
      </c>
      <c r="Q377" s="145" t="e">
        <f>IF('4 - Construction Inflation data'!L$191=0,0,'8a - Tot nominal costs '!Q378/'4 - Construction Inflation data'!L$191)</f>
        <v>#DIV/0!</v>
      </c>
      <c r="R377" s="145" t="e">
        <f>IF('4 - Construction Inflation data'!M$191=0,0,'8a - Tot nominal costs '!R378/'4 - Construction Inflation data'!M$191)</f>
        <v>#DIV/0!</v>
      </c>
      <c r="S377" s="145" t="e">
        <f>IF('4 - Construction Inflation data'!N$191=0,0,'8a - Tot nominal costs '!S378/'4 - Construction Inflation data'!N$191)</f>
        <v>#DIV/0!</v>
      </c>
      <c r="T377" s="145" t="e">
        <f>IF('4 - Construction Inflation data'!O$191=0,0,'8a - Tot nominal costs '!T378/'4 - Construction Inflation data'!O$191)</f>
        <v>#DIV/0!</v>
      </c>
      <c r="U377" s="145" t="e">
        <f>IF('4 - Construction Inflation data'!P$191=0,0,'8a - Tot nominal costs '!U378/'4 - Construction Inflation data'!P$191)</f>
        <v>#DIV/0!</v>
      </c>
      <c r="V377" s="145" t="e">
        <f>IF('4 - Construction Inflation data'!Q$191=0,0,'8a - Tot nominal costs '!V378/'4 - Construction Inflation data'!Q$191)</f>
        <v>#DIV/0!</v>
      </c>
      <c r="W377" s="145" t="e">
        <f>IF('4 - Construction Inflation data'!R$191=0,0,'8a - Tot nominal costs '!W378/'4 - Construction Inflation data'!R$191)</f>
        <v>#DIV/0!</v>
      </c>
      <c r="X377" s="145" t="e">
        <f>IF('4 - Construction Inflation data'!S$191=0,0,'8a - Tot nominal costs '!X378/'4 - Construction Inflation data'!S$191)</f>
        <v>#DIV/0!</v>
      </c>
      <c r="Y377" s="145" t="e">
        <f>IF('4 - Construction Inflation data'!T$191=0,0,'8a - Tot nominal costs '!Y378/'4 - Construction Inflation data'!T$191)</f>
        <v>#DIV/0!</v>
      </c>
      <c r="Z377" s="145" t="e">
        <f>IF('4 - Construction Inflation data'!U$191=0,0,'8a - Tot nominal costs '!Z378/'4 - Construction Inflation data'!U$191)</f>
        <v>#DIV/0!</v>
      </c>
      <c r="AA377" s="145" t="e">
        <f>IF('4 - Construction Inflation data'!V$191=0,0,'8a - Tot nominal costs '!AA378/'4 - Construction Inflation data'!V$191)</f>
        <v>#DIV/0!</v>
      </c>
      <c r="AB377" s="145" t="e">
        <f>IF('4 - Construction Inflation data'!W$191=0,0,'8a - Tot nominal costs '!AB378/'4 - Construction Inflation data'!W$191)</f>
        <v>#DIV/0!</v>
      </c>
      <c r="AC377" s="145" t="e">
        <f>IF('4 - Construction Inflation data'!X$191=0,0,'8a - Tot nominal costs '!AC378/'4 - Construction Inflation data'!X$191)</f>
        <v>#DIV/0!</v>
      </c>
      <c r="AD377" s="145" t="e">
        <f>IF('4 - Construction Inflation data'!Y$191=0,0,'8a - Tot nominal costs '!AD378/'4 - Construction Inflation data'!Y$191)</f>
        <v>#DIV/0!</v>
      </c>
      <c r="AE377" s="145" t="e">
        <f>IF('4 - Construction Inflation data'!Z$191=0,0,'8a - Tot nominal costs '!AE378/'4 - Construction Inflation data'!Z$191)</f>
        <v>#DIV/0!</v>
      </c>
      <c r="AF377" s="145" t="e">
        <f>IF('4 - Construction Inflation data'!AA$191=0,0,'8a - Tot nominal costs '!AF378/'4 - Construction Inflation data'!AA$191)</f>
        <v>#DIV/0!</v>
      </c>
      <c r="AG377" s="145" t="e">
        <f>IF('4 - Construction Inflation data'!AB$191=0,0,'8a - Tot nominal costs '!AG378/'4 - Construction Inflation data'!AB$191)</f>
        <v>#DIV/0!</v>
      </c>
      <c r="AH377" s="145" t="e">
        <f>IF('4 - Construction Inflation data'!AC$191=0,0,'8a - Tot nominal costs '!AH378/'4 - Construction Inflation data'!AC$191)</f>
        <v>#DIV/0!</v>
      </c>
      <c r="AI377" s="145" t="e">
        <f>IF('4 - Construction Inflation data'!AD$191=0,0,'8a - Tot nominal costs '!AI378/'4 - Construction Inflation data'!AD$191)</f>
        <v>#DIV/0!</v>
      </c>
      <c r="AJ377" s="145" t="e">
        <f>IF('4 - Construction Inflation data'!AE$191=0,0,'8a - Tot nominal costs '!AJ378/'4 - Construction Inflation data'!AE$191)</f>
        <v>#DIV/0!</v>
      </c>
      <c r="AK377" s="145" t="e">
        <f>IF('4 - Construction Inflation data'!AF$191=0,0,'8a - Tot nominal costs '!AK378/'4 - Construction Inflation data'!AF$191)</f>
        <v>#DIV/0!</v>
      </c>
      <c r="AL377" s="145" t="e">
        <f>IF('4 - Construction Inflation data'!AG$191=0,0,'8a - Tot nominal costs '!AL378/'4 - Construction Inflation data'!AG$191)</f>
        <v>#DIV/0!</v>
      </c>
      <c r="AM377" s="145" t="e">
        <f>IF('4 - Construction Inflation data'!AH$191=0,0,'8a - Tot nominal costs '!AM378/'4 - Construction Inflation data'!AH$191)</f>
        <v>#DIV/0!</v>
      </c>
      <c r="AN377" s="145" t="e">
        <f>IF('4 - Construction Inflation data'!AI$191=0,0,'8a - Tot nominal costs '!AN378/'4 - Construction Inflation data'!AI$191)</f>
        <v>#DIV/0!</v>
      </c>
      <c r="AO377" s="145" t="e">
        <f>IF('4 - Construction Inflation data'!AJ$191=0,0,'8a - Tot nominal costs '!AO378/'4 - Construction Inflation data'!AJ$191)</f>
        <v>#DIV/0!</v>
      </c>
      <c r="AP377" s="145" t="e">
        <f>IF('4 - Construction Inflation data'!AK$191=0,0,'8a - Tot nominal costs '!AP378/'4 - Construction Inflation data'!AK$191)</f>
        <v>#DIV/0!</v>
      </c>
      <c r="AQ377" s="145" t="e">
        <f>IF('4 - Construction Inflation data'!AL$191=0,0,'8a - Tot nominal costs '!AQ378/'4 - Construction Inflation data'!AL$191)</f>
        <v>#DIV/0!</v>
      </c>
      <c r="AR377" s="145" t="e">
        <f>IF('4 - Construction Inflation data'!AM$191=0,0,'8a - Tot nominal costs '!AR378/'4 - Construction Inflation data'!AM$191)</f>
        <v>#DIV/0!</v>
      </c>
    </row>
    <row r="378" spans="1:44">
      <c r="B378" t="s">
        <v>82</v>
      </c>
      <c r="E378" t="s">
        <v>237</v>
      </c>
      <c r="M378" s="145" t="e">
        <f>IF('4 - Construction Inflation data'!H$191=0,0,'8a - Tot nominal costs '!M379/'4 - Construction Inflation data'!H$191)</f>
        <v>#DIV/0!</v>
      </c>
      <c r="N378" s="145" t="e">
        <f>IF('4 - Construction Inflation data'!I$191=0,0,'8a - Tot nominal costs '!N379/'4 - Construction Inflation data'!I$191)</f>
        <v>#DIV/0!</v>
      </c>
      <c r="O378" s="145" t="e">
        <f>IF('4 - Construction Inflation data'!J$191=0,0,'8a - Tot nominal costs '!O379/'4 - Construction Inflation data'!J$191)</f>
        <v>#DIV/0!</v>
      </c>
      <c r="P378" s="145" t="e">
        <f>IF('4 - Construction Inflation data'!K$191=0,0,'8a - Tot nominal costs '!P379/'4 - Construction Inflation data'!K$191)</f>
        <v>#DIV/0!</v>
      </c>
      <c r="Q378" s="145" t="e">
        <f>IF('4 - Construction Inflation data'!L$191=0,0,'8a - Tot nominal costs '!Q379/'4 - Construction Inflation data'!L$191)</f>
        <v>#DIV/0!</v>
      </c>
      <c r="R378" s="145" t="e">
        <f>IF('4 - Construction Inflation data'!M$191=0,0,'8a - Tot nominal costs '!R379/'4 - Construction Inflation data'!M$191)</f>
        <v>#DIV/0!</v>
      </c>
      <c r="S378" s="145" t="e">
        <f>IF('4 - Construction Inflation data'!N$191=0,0,'8a - Tot nominal costs '!S379/'4 - Construction Inflation data'!N$191)</f>
        <v>#DIV/0!</v>
      </c>
      <c r="T378" s="145" t="e">
        <f>IF('4 - Construction Inflation data'!O$191=0,0,'8a - Tot nominal costs '!T379/'4 - Construction Inflation data'!O$191)</f>
        <v>#DIV/0!</v>
      </c>
      <c r="U378" s="145" t="e">
        <f>IF('4 - Construction Inflation data'!P$191=0,0,'8a - Tot nominal costs '!U379/'4 - Construction Inflation data'!P$191)</f>
        <v>#DIV/0!</v>
      </c>
      <c r="V378" s="145" t="e">
        <f>IF('4 - Construction Inflation data'!Q$191=0,0,'8a - Tot nominal costs '!V379/'4 - Construction Inflation data'!Q$191)</f>
        <v>#DIV/0!</v>
      </c>
      <c r="W378" s="145" t="e">
        <f>IF('4 - Construction Inflation data'!R$191=0,0,'8a - Tot nominal costs '!W379/'4 - Construction Inflation data'!R$191)</f>
        <v>#DIV/0!</v>
      </c>
      <c r="X378" s="145" t="e">
        <f>IF('4 - Construction Inflation data'!S$191=0,0,'8a - Tot nominal costs '!X379/'4 - Construction Inflation data'!S$191)</f>
        <v>#DIV/0!</v>
      </c>
      <c r="Y378" s="145" t="e">
        <f>IF('4 - Construction Inflation data'!T$191=0,0,'8a - Tot nominal costs '!Y379/'4 - Construction Inflation data'!T$191)</f>
        <v>#DIV/0!</v>
      </c>
      <c r="Z378" s="145" t="e">
        <f>IF('4 - Construction Inflation data'!U$191=0,0,'8a - Tot nominal costs '!Z379/'4 - Construction Inflation data'!U$191)</f>
        <v>#DIV/0!</v>
      </c>
      <c r="AA378" s="145" t="e">
        <f>IF('4 - Construction Inflation data'!V$191=0,0,'8a - Tot nominal costs '!AA379/'4 - Construction Inflation data'!V$191)</f>
        <v>#DIV/0!</v>
      </c>
      <c r="AB378" s="145" t="e">
        <f>IF('4 - Construction Inflation data'!W$191=0,0,'8a - Tot nominal costs '!AB379/'4 - Construction Inflation data'!W$191)</f>
        <v>#DIV/0!</v>
      </c>
      <c r="AC378" s="145" t="e">
        <f>IF('4 - Construction Inflation data'!X$191=0,0,'8a - Tot nominal costs '!AC379/'4 - Construction Inflation data'!X$191)</f>
        <v>#DIV/0!</v>
      </c>
      <c r="AD378" s="145" t="e">
        <f>IF('4 - Construction Inflation data'!Y$191=0,0,'8a - Tot nominal costs '!AD379/'4 - Construction Inflation data'!Y$191)</f>
        <v>#DIV/0!</v>
      </c>
      <c r="AE378" s="145" t="e">
        <f>IF('4 - Construction Inflation data'!Z$191=0,0,'8a - Tot nominal costs '!AE379/'4 - Construction Inflation data'!Z$191)</f>
        <v>#DIV/0!</v>
      </c>
      <c r="AF378" s="145" t="e">
        <f>IF('4 - Construction Inflation data'!AA$191=0,0,'8a - Tot nominal costs '!AF379/'4 - Construction Inflation data'!AA$191)</f>
        <v>#DIV/0!</v>
      </c>
      <c r="AG378" s="145" t="e">
        <f>IF('4 - Construction Inflation data'!AB$191=0,0,'8a - Tot nominal costs '!AG379/'4 - Construction Inflation data'!AB$191)</f>
        <v>#DIV/0!</v>
      </c>
      <c r="AH378" s="145" t="e">
        <f>IF('4 - Construction Inflation data'!AC$191=0,0,'8a - Tot nominal costs '!AH379/'4 - Construction Inflation data'!AC$191)</f>
        <v>#DIV/0!</v>
      </c>
      <c r="AI378" s="145" t="e">
        <f>IF('4 - Construction Inflation data'!AD$191=0,0,'8a - Tot nominal costs '!AI379/'4 - Construction Inflation data'!AD$191)</f>
        <v>#DIV/0!</v>
      </c>
      <c r="AJ378" s="145" t="e">
        <f>IF('4 - Construction Inflation data'!AE$191=0,0,'8a - Tot nominal costs '!AJ379/'4 - Construction Inflation data'!AE$191)</f>
        <v>#DIV/0!</v>
      </c>
      <c r="AK378" s="145" t="e">
        <f>IF('4 - Construction Inflation data'!AF$191=0,0,'8a - Tot nominal costs '!AK379/'4 - Construction Inflation data'!AF$191)</f>
        <v>#DIV/0!</v>
      </c>
      <c r="AL378" s="145" t="e">
        <f>IF('4 - Construction Inflation data'!AG$191=0,0,'8a - Tot nominal costs '!AL379/'4 - Construction Inflation data'!AG$191)</f>
        <v>#DIV/0!</v>
      </c>
      <c r="AM378" s="145" t="e">
        <f>IF('4 - Construction Inflation data'!AH$191=0,0,'8a - Tot nominal costs '!AM379/'4 - Construction Inflation data'!AH$191)</f>
        <v>#DIV/0!</v>
      </c>
      <c r="AN378" s="145" t="e">
        <f>IF('4 - Construction Inflation data'!AI$191=0,0,'8a - Tot nominal costs '!AN379/'4 - Construction Inflation data'!AI$191)</f>
        <v>#DIV/0!</v>
      </c>
      <c r="AO378" s="145" t="e">
        <f>IF('4 - Construction Inflation data'!AJ$191=0,0,'8a - Tot nominal costs '!AO379/'4 - Construction Inflation data'!AJ$191)</f>
        <v>#DIV/0!</v>
      </c>
      <c r="AP378" s="145" t="e">
        <f>IF('4 - Construction Inflation data'!AK$191=0,0,'8a - Tot nominal costs '!AP379/'4 - Construction Inflation data'!AK$191)</f>
        <v>#DIV/0!</v>
      </c>
      <c r="AQ378" s="145" t="e">
        <f>IF('4 - Construction Inflation data'!AL$191=0,0,'8a - Tot nominal costs '!AQ379/'4 - Construction Inflation data'!AL$191)</f>
        <v>#DIV/0!</v>
      </c>
      <c r="AR378" s="145" t="e">
        <f>IF('4 - Construction Inflation data'!AM$191=0,0,'8a - Tot nominal costs '!AR379/'4 - Construction Inflation data'!AM$191)</f>
        <v>#DIV/0!</v>
      </c>
    </row>
    <row r="379" spans="1:44">
      <c r="A379" s="6"/>
      <c r="B379" s="6" t="s">
        <v>83</v>
      </c>
      <c r="C379" s="6"/>
      <c r="D379" s="6"/>
      <c r="E379" s="6"/>
      <c r="F379" s="6"/>
      <c r="G379" s="6"/>
      <c r="H379" s="6"/>
      <c r="I379" s="6"/>
      <c r="J379" s="6"/>
      <c r="K379" s="6"/>
      <c r="L379" s="6"/>
      <c r="M379" s="146" t="e">
        <f t="shared" ref="M379:AR379" si="60">SUM(M368:M378)</f>
        <v>#DIV/0!</v>
      </c>
      <c r="N379" s="146" t="e">
        <f t="shared" si="60"/>
        <v>#DIV/0!</v>
      </c>
      <c r="O379" s="146" t="e">
        <f t="shared" si="60"/>
        <v>#DIV/0!</v>
      </c>
      <c r="P379" s="146" t="e">
        <f t="shared" si="60"/>
        <v>#DIV/0!</v>
      </c>
      <c r="Q379" s="146" t="e">
        <f t="shared" si="60"/>
        <v>#DIV/0!</v>
      </c>
      <c r="R379" s="146" t="e">
        <f t="shared" si="60"/>
        <v>#DIV/0!</v>
      </c>
      <c r="S379" s="146" t="e">
        <f t="shared" si="60"/>
        <v>#DIV/0!</v>
      </c>
      <c r="T379" s="146" t="e">
        <f t="shared" si="60"/>
        <v>#DIV/0!</v>
      </c>
      <c r="U379" s="146" t="e">
        <f t="shared" si="60"/>
        <v>#DIV/0!</v>
      </c>
      <c r="V379" s="146" t="e">
        <f t="shared" si="60"/>
        <v>#DIV/0!</v>
      </c>
      <c r="W379" s="146" t="e">
        <f t="shared" si="60"/>
        <v>#DIV/0!</v>
      </c>
      <c r="X379" s="146" t="e">
        <f t="shared" si="60"/>
        <v>#DIV/0!</v>
      </c>
      <c r="Y379" s="146" t="e">
        <f t="shared" si="60"/>
        <v>#DIV/0!</v>
      </c>
      <c r="Z379" s="146" t="e">
        <f t="shared" si="60"/>
        <v>#DIV/0!</v>
      </c>
      <c r="AA379" s="146" t="e">
        <f t="shared" si="60"/>
        <v>#DIV/0!</v>
      </c>
      <c r="AB379" s="146" t="e">
        <f t="shared" si="60"/>
        <v>#DIV/0!</v>
      </c>
      <c r="AC379" s="146" t="e">
        <f t="shared" si="60"/>
        <v>#DIV/0!</v>
      </c>
      <c r="AD379" s="146" t="e">
        <f t="shared" si="60"/>
        <v>#DIV/0!</v>
      </c>
      <c r="AE379" s="146" t="e">
        <f t="shared" si="60"/>
        <v>#DIV/0!</v>
      </c>
      <c r="AF379" s="146" t="e">
        <f t="shared" si="60"/>
        <v>#DIV/0!</v>
      </c>
      <c r="AG379" s="146" t="e">
        <f t="shared" si="60"/>
        <v>#DIV/0!</v>
      </c>
      <c r="AH379" s="146" t="e">
        <f t="shared" si="60"/>
        <v>#DIV/0!</v>
      </c>
      <c r="AI379" s="146" t="e">
        <f t="shared" si="60"/>
        <v>#DIV/0!</v>
      </c>
      <c r="AJ379" s="146" t="e">
        <f t="shared" si="60"/>
        <v>#DIV/0!</v>
      </c>
      <c r="AK379" s="146" t="e">
        <f t="shared" si="60"/>
        <v>#DIV/0!</v>
      </c>
      <c r="AL379" s="146" t="e">
        <f t="shared" si="60"/>
        <v>#DIV/0!</v>
      </c>
      <c r="AM379" s="146" t="e">
        <f t="shared" si="60"/>
        <v>#DIV/0!</v>
      </c>
      <c r="AN379" s="146" t="e">
        <f t="shared" si="60"/>
        <v>#DIV/0!</v>
      </c>
      <c r="AO379" s="146" t="e">
        <f t="shared" si="60"/>
        <v>#DIV/0!</v>
      </c>
      <c r="AP379" s="146" t="e">
        <f t="shared" si="60"/>
        <v>#DIV/0!</v>
      </c>
      <c r="AQ379" s="146" t="e">
        <f t="shared" si="60"/>
        <v>#DIV/0!</v>
      </c>
      <c r="AR379" s="146" t="e">
        <f t="shared" si="60"/>
        <v>#DIV/0!</v>
      </c>
    </row>
    <row r="380" spans="1:44" ht="14.65" thickBot="1">
      <c r="A380" s="22"/>
      <c r="B380" s="22"/>
      <c r="C380" s="22"/>
      <c r="D380" s="22"/>
      <c r="E380" s="22"/>
      <c r="F380" s="22"/>
      <c r="G380" s="22"/>
      <c r="H380" s="22"/>
      <c r="I380" s="22"/>
      <c r="J380" s="22"/>
      <c r="K380" s="22"/>
      <c r="L380" s="22"/>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row>
    <row r="381" spans="1:44" ht="15.75" thickBot="1">
      <c r="A381" s="25"/>
      <c r="B381" s="25" t="s">
        <v>95</v>
      </c>
      <c r="C381" s="25"/>
      <c r="D381" s="25" t="s">
        <v>238</v>
      </c>
      <c r="E381" s="25"/>
      <c r="F381" s="25"/>
      <c r="G381" s="25"/>
      <c r="H381" s="25"/>
      <c r="I381" s="25"/>
      <c r="J381" s="25"/>
      <c r="K381" s="25"/>
      <c r="L381" s="25"/>
      <c r="M381" s="147" t="e">
        <f>SUM(M365,M379)</f>
        <v>#DIV/0!</v>
      </c>
      <c r="N381" s="147" t="e">
        <f t="shared" ref="N381:AR381" si="61">SUM(N365,N379)</f>
        <v>#DIV/0!</v>
      </c>
      <c r="O381" s="147" t="e">
        <f t="shared" si="61"/>
        <v>#DIV/0!</v>
      </c>
      <c r="P381" s="147" t="e">
        <f t="shared" si="61"/>
        <v>#DIV/0!</v>
      </c>
      <c r="Q381" s="147" t="e">
        <f t="shared" si="61"/>
        <v>#DIV/0!</v>
      </c>
      <c r="R381" s="147" t="e">
        <f t="shared" si="61"/>
        <v>#DIV/0!</v>
      </c>
      <c r="S381" s="147" t="e">
        <f t="shared" si="61"/>
        <v>#DIV/0!</v>
      </c>
      <c r="T381" s="147" t="e">
        <f t="shared" si="61"/>
        <v>#DIV/0!</v>
      </c>
      <c r="U381" s="147" t="e">
        <f t="shared" si="61"/>
        <v>#DIV/0!</v>
      </c>
      <c r="V381" s="147" t="e">
        <f t="shared" si="61"/>
        <v>#DIV/0!</v>
      </c>
      <c r="W381" s="147" t="e">
        <f t="shared" si="61"/>
        <v>#DIV/0!</v>
      </c>
      <c r="X381" s="147" t="e">
        <f t="shared" si="61"/>
        <v>#DIV/0!</v>
      </c>
      <c r="Y381" s="147" t="e">
        <f t="shared" si="61"/>
        <v>#DIV/0!</v>
      </c>
      <c r="Z381" s="147" t="e">
        <f t="shared" si="61"/>
        <v>#DIV/0!</v>
      </c>
      <c r="AA381" s="147" t="e">
        <f t="shared" si="61"/>
        <v>#DIV/0!</v>
      </c>
      <c r="AB381" s="147" t="e">
        <f t="shared" si="61"/>
        <v>#DIV/0!</v>
      </c>
      <c r="AC381" s="147" t="e">
        <f t="shared" si="61"/>
        <v>#DIV/0!</v>
      </c>
      <c r="AD381" s="147" t="e">
        <f t="shared" si="61"/>
        <v>#DIV/0!</v>
      </c>
      <c r="AE381" s="147" t="e">
        <f t="shared" si="61"/>
        <v>#DIV/0!</v>
      </c>
      <c r="AF381" s="147" t="e">
        <f t="shared" si="61"/>
        <v>#DIV/0!</v>
      </c>
      <c r="AG381" s="147" t="e">
        <f t="shared" si="61"/>
        <v>#DIV/0!</v>
      </c>
      <c r="AH381" s="147" t="e">
        <f t="shared" si="61"/>
        <v>#DIV/0!</v>
      </c>
      <c r="AI381" s="147" t="e">
        <f t="shared" si="61"/>
        <v>#DIV/0!</v>
      </c>
      <c r="AJ381" s="147" t="e">
        <f t="shared" si="61"/>
        <v>#DIV/0!</v>
      </c>
      <c r="AK381" s="147" t="e">
        <f t="shared" si="61"/>
        <v>#DIV/0!</v>
      </c>
      <c r="AL381" s="147" t="e">
        <f t="shared" si="61"/>
        <v>#DIV/0!</v>
      </c>
      <c r="AM381" s="147" t="e">
        <f t="shared" si="61"/>
        <v>#DIV/0!</v>
      </c>
      <c r="AN381" s="147" t="e">
        <f t="shared" si="61"/>
        <v>#DIV/0!</v>
      </c>
      <c r="AO381" s="147" t="e">
        <f t="shared" si="61"/>
        <v>#DIV/0!</v>
      </c>
      <c r="AP381" s="147" t="e">
        <f t="shared" si="61"/>
        <v>#DIV/0!</v>
      </c>
      <c r="AQ381" s="147" t="e">
        <f t="shared" si="61"/>
        <v>#DIV/0!</v>
      </c>
      <c r="AR381" s="147" t="e">
        <f t="shared" si="61"/>
        <v>#DIV/0!</v>
      </c>
    </row>
    <row r="382" spans="1:44">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row>
    <row r="383" spans="1:44" ht="15.4">
      <c r="A383" s="17" t="s">
        <v>187</v>
      </c>
      <c r="B383" s="17"/>
      <c r="C383" s="17"/>
      <c r="D383" s="17"/>
      <c r="E383" s="17"/>
      <c r="F383" s="17"/>
      <c r="G383" s="17"/>
      <c r="H383" s="17"/>
      <c r="I383" s="17"/>
      <c r="J383" s="17"/>
      <c r="K383" s="17"/>
      <c r="L383" s="17"/>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row>
    <row r="384" spans="1:44" ht="15.4">
      <c r="A384" s="20" t="s">
        <v>94</v>
      </c>
      <c r="B384" s="20"/>
      <c r="C384" s="20"/>
      <c r="D384" s="20"/>
      <c r="E384" s="20"/>
      <c r="F384" s="20"/>
      <c r="G384" s="20"/>
      <c r="H384" s="20"/>
      <c r="I384" s="20"/>
      <c r="J384" s="20"/>
      <c r="K384" s="20"/>
      <c r="L384" s="20"/>
      <c r="M384" s="119"/>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row>
    <row r="385" spans="1:44">
      <c r="A385" s="4"/>
      <c r="B385" s="5" t="s">
        <v>81</v>
      </c>
      <c r="C385" s="4"/>
      <c r="D385" s="4"/>
      <c r="E385" s="4"/>
      <c r="F385" s="4"/>
      <c r="G385" s="4"/>
      <c r="H385" s="4"/>
      <c r="I385" s="4"/>
      <c r="J385" s="4"/>
      <c r="K385" s="4"/>
      <c r="L385" s="4"/>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row>
    <row r="386" spans="1:44">
      <c r="B386" t="s">
        <v>82</v>
      </c>
      <c r="E386" t="s">
        <v>237</v>
      </c>
      <c r="M386" s="145" t="e">
        <f>SUM($M354:M354)</f>
        <v>#DIV/0!</v>
      </c>
      <c r="N386" s="145" t="e">
        <f>SUM($M354:N354)</f>
        <v>#DIV/0!</v>
      </c>
      <c r="O386" s="145" t="e">
        <f>SUM($M354:O354)</f>
        <v>#DIV/0!</v>
      </c>
      <c r="P386" s="145" t="e">
        <f>SUM($M354:P354)</f>
        <v>#DIV/0!</v>
      </c>
      <c r="Q386" s="145" t="e">
        <f>SUM($M354:Q354)</f>
        <v>#DIV/0!</v>
      </c>
      <c r="R386" s="145" t="e">
        <f>SUM($M354:R354)</f>
        <v>#DIV/0!</v>
      </c>
      <c r="S386" s="145" t="e">
        <f>SUM($M354:S354)</f>
        <v>#DIV/0!</v>
      </c>
      <c r="T386" s="145" t="e">
        <f>SUM($M354:T354)</f>
        <v>#DIV/0!</v>
      </c>
      <c r="U386" s="145" t="e">
        <f>SUM($M354:U354)</f>
        <v>#DIV/0!</v>
      </c>
      <c r="V386" s="145" t="e">
        <f>SUM($M354:V354)</f>
        <v>#DIV/0!</v>
      </c>
      <c r="W386" s="145" t="e">
        <f>SUM($M354:W354)</f>
        <v>#DIV/0!</v>
      </c>
      <c r="X386" s="145" t="e">
        <f>SUM($M354:X354)</f>
        <v>#DIV/0!</v>
      </c>
      <c r="Y386" s="145" t="e">
        <f>SUM($M354:Y354)</f>
        <v>#DIV/0!</v>
      </c>
      <c r="Z386" s="145" t="e">
        <f>SUM($M354:Z354)</f>
        <v>#DIV/0!</v>
      </c>
      <c r="AA386" s="145" t="e">
        <f>SUM($M354:AA354)</f>
        <v>#DIV/0!</v>
      </c>
      <c r="AB386" s="145" t="e">
        <f>SUM($M354:AB354)</f>
        <v>#DIV/0!</v>
      </c>
      <c r="AC386" s="145" t="e">
        <f>SUM($M354:AC354)</f>
        <v>#DIV/0!</v>
      </c>
      <c r="AD386" s="145" t="e">
        <f>SUM($M354:AD354)</f>
        <v>#DIV/0!</v>
      </c>
      <c r="AE386" s="145" t="e">
        <f>SUM($M354:AE354)</f>
        <v>#DIV/0!</v>
      </c>
      <c r="AF386" s="145" t="e">
        <f>SUM($M354:AF354)</f>
        <v>#DIV/0!</v>
      </c>
      <c r="AG386" s="145" t="e">
        <f>SUM($M354:AG354)</f>
        <v>#DIV/0!</v>
      </c>
      <c r="AH386" s="145" t="e">
        <f>SUM($M354:AH354)</f>
        <v>#DIV/0!</v>
      </c>
      <c r="AI386" s="145" t="e">
        <f>SUM($M354:AI354)</f>
        <v>#DIV/0!</v>
      </c>
      <c r="AJ386" s="145" t="e">
        <f>SUM($M354:AJ354)</f>
        <v>#DIV/0!</v>
      </c>
      <c r="AK386" s="145" t="e">
        <f>SUM($M354:AK354)</f>
        <v>#DIV/0!</v>
      </c>
      <c r="AL386" s="145" t="e">
        <f>SUM($M354:AL354)</f>
        <v>#DIV/0!</v>
      </c>
      <c r="AM386" s="145" t="e">
        <f>SUM($M354:AM354)</f>
        <v>#DIV/0!</v>
      </c>
      <c r="AN386" s="145" t="e">
        <f>SUM($M354:AN354)</f>
        <v>#DIV/0!</v>
      </c>
      <c r="AO386" s="145" t="e">
        <f>SUM($M354:AO354)</f>
        <v>#DIV/0!</v>
      </c>
      <c r="AP386" s="145" t="e">
        <f>SUM($M354:AP354)</f>
        <v>#DIV/0!</v>
      </c>
      <c r="AQ386" s="145" t="e">
        <f>SUM($M354:AQ354)</f>
        <v>#DIV/0!</v>
      </c>
      <c r="AR386" s="145" t="e">
        <f>SUM($M354:AR354)</f>
        <v>#DIV/0!</v>
      </c>
    </row>
    <row r="387" spans="1:44">
      <c r="B387" t="s">
        <v>82</v>
      </c>
      <c r="E387" t="s">
        <v>237</v>
      </c>
      <c r="M387" s="145" t="e">
        <f>SUM($M355:M355)</f>
        <v>#DIV/0!</v>
      </c>
      <c r="N387" s="145" t="e">
        <f>SUM($M355:N355)</f>
        <v>#DIV/0!</v>
      </c>
      <c r="O387" s="145" t="e">
        <f>SUM($M355:O355)</f>
        <v>#DIV/0!</v>
      </c>
      <c r="P387" s="145" t="e">
        <f>SUM($M355:P355)</f>
        <v>#DIV/0!</v>
      </c>
      <c r="Q387" s="145" t="e">
        <f>SUM($M355:Q355)</f>
        <v>#DIV/0!</v>
      </c>
      <c r="R387" s="145" t="e">
        <f>SUM($M355:R355)</f>
        <v>#DIV/0!</v>
      </c>
      <c r="S387" s="145" t="e">
        <f>SUM($M355:S355)</f>
        <v>#DIV/0!</v>
      </c>
      <c r="T387" s="145" t="e">
        <f>SUM($M355:T355)</f>
        <v>#DIV/0!</v>
      </c>
      <c r="U387" s="145" t="e">
        <f>SUM($M355:U355)</f>
        <v>#DIV/0!</v>
      </c>
      <c r="V387" s="145" t="e">
        <f>SUM($M355:V355)</f>
        <v>#DIV/0!</v>
      </c>
      <c r="W387" s="145" t="e">
        <f>SUM($M355:W355)</f>
        <v>#DIV/0!</v>
      </c>
      <c r="X387" s="145" t="e">
        <f>SUM($M355:X355)</f>
        <v>#DIV/0!</v>
      </c>
      <c r="Y387" s="145" t="e">
        <f>SUM($M355:Y355)</f>
        <v>#DIV/0!</v>
      </c>
      <c r="Z387" s="145" t="e">
        <f>SUM($M355:Z355)</f>
        <v>#DIV/0!</v>
      </c>
      <c r="AA387" s="145" t="e">
        <f>SUM($M355:AA355)</f>
        <v>#DIV/0!</v>
      </c>
      <c r="AB387" s="145" t="e">
        <f>SUM($M355:AB355)</f>
        <v>#DIV/0!</v>
      </c>
      <c r="AC387" s="145" t="e">
        <f>SUM($M355:AC355)</f>
        <v>#DIV/0!</v>
      </c>
      <c r="AD387" s="145" t="e">
        <f>SUM($M355:AD355)</f>
        <v>#DIV/0!</v>
      </c>
      <c r="AE387" s="145" t="e">
        <f>SUM($M355:AE355)</f>
        <v>#DIV/0!</v>
      </c>
      <c r="AF387" s="145" t="e">
        <f>SUM($M355:AF355)</f>
        <v>#DIV/0!</v>
      </c>
      <c r="AG387" s="145" t="e">
        <f>SUM($M355:AG355)</f>
        <v>#DIV/0!</v>
      </c>
      <c r="AH387" s="145" t="e">
        <f>SUM($M355:AH355)</f>
        <v>#DIV/0!</v>
      </c>
      <c r="AI387" s="145" t="e">
        <f>SUM($M355:AI355)</f>
        <v>#DIV/0!</v>
      </c>
      <c r="AJ387" s="145" t="e">
        <f>SUM($M355:AJ355)</f>
        <v>#DIV/0!</v>
      </c>
      <c r="AK387" s="145" t="e">
        <f>SUM($M355:AK355)</f>
        <v>#DIV/0!</v>
      </c>
      <c r="AL387" s="145" t="e">
        <f>SUM($M355:AL355)</f>
        <v>#DIV/0!</v>
      </c>
      <c r="AM387" s="145" t="e">
        <f>SUM($M355:AM355)</f>
        <v>#DIV/0!</v>
      </c>
      <c r="AN387" s="145" t="e">
        <f>SUM($M355:AN355)</f>
        <v>#DIV/0!</v>
      </c>
      <c r="AO387" s="145" t="e">
        <f>SUM($M355:AO355)</f>
        <v>#DIV/0!</v>
      </c>
      <c r="AP387" s="145" t="e">
        <f>SUM($M355:AP355)</f>
        <v>#DIV/0!</v>
      </c>
      <c r="AQ387" s="145" t="e">
        <f>SUM($M355:AQ355)</f>
        <v>#DIV/0!</v>
      </c>
      <c r="AR387" s="145" t="e">
        <f>SUM($M355:AR355)</f>
        <v>#DIV/0!</v>
      </c>
    </row>
    <row r="388" spans="1:44">
      <c r="B388" t="s">
        <v>82</v>
      </c>
      <c r="E388" t="s">
        <v>237</v>
      </c>
      <c r="M388" s="145" t="e">
        <f>SUM($M356:M356)</f>
        <v>#DIV/0!</v>
      </c>
      <c r="N388" s="145" t="e">
        <f>SUM($M356:N356)</f>
        <v>#DIV/0!</v>
      </c>
      <c r="O388" s="145" t="e">
        <f>SUM($M356:O356)</f>
        <v>#DIV/0!</v>
      </c>
      <c r="P388" s="145" t="e">
        <f>SUM($M356:P356)</f>
        <v>#DIV/0!</v>
      </c>
      <c r="Q388" s="145" t="e">
        <f>SUM($M356:Q356)</f>
        <v>#DIV/0!</v>
      </c>
      <c r="R388" s="145" t="e">
        <f>SUM($M356:R356)</f>
        <v>#DIV/0!</v>
      </c>
      <c r="S388" s="145" t="e">
        <f>SUM($M356:S356)</f>
        <v>#DIV/0!</v>
      </c>
      <c r="T388" s="145" t="e">
        <f>SUM($M356:T356)</f>
        <v>#DIV/0!</v>
      </c>
      <c r="U388" s="145" t="e">
        <f>SUM($M356:U356)</f>
        <v>#DIV/0!</v>
      </c>
      <c r="V388" s="145" t="e">
        <f>SUM($M356:V356)</f>
        <v>#DIV/0!</v>
      </c>
      <c r="W388" s="145" t="e">
        <f>SUM($M356:W356)</f>
        <v>#DIV/0!</v>
      </c>
      <c r="X388" s="145" t="e">
        <f>SUM($M356:X356)</f>
        <v>#DIV/0!</v>
      </c>
      <c r="Y388" s="145" t="e">
        <f>SUM($M356:Y356)</f>
        <v>#DIV/0!</v>
      </c>
      <c r="Z388" s="145" t="e">
        <f>SUM($M356:Z356)</f>
        <v>#DIV/0!</v>
      </c>
      <c r="AA388" s="145" t="e">
        <f>SUM($M356:AA356)</f>
        <v>#DIV/0!</v>
      </c>
      <c r="AB388" s="145" t="e">
        <f>SUM($M356:AB356)</f>
        <v>#DIV/0!</v>
      </c>
      <c r="AC388" s="145" t="e">
        <f>SUM($M356:AC356)</f>
        <v>#DIV/0!</v>
      </c>
      <c r="AD388" s="145" t="e">
        <f>SUM($M356:AD356)</f>
        <v>#DIV/0!</v>
      </c>
      <c r="AE388" s="145" t="e">
        <f>SUM($M356:AE356)</f>
        <v>#DIV/0!</v>
      </c>
      <c r="AF388" s="145" t="e">
        <f>SUM($M356:AF356)</f>
        <v>#DIV/0!</v>
      </c>
      <c r="AG388" s="145" t="e">
        <f>SUM($M356:AG356)</f>
        <v>#DIV/0!</v>
      </c>
      <c r="AH388" s="145" t="e">
        <f>SUM($M356:AH356)</f>
        <v>#DIV/0!</v>
      </c>
      <c r="AI388" s="145" t="e">
        <f>SUM($M356:AI356)</f>
        <v>#DIV/0!</v>
      </c>
      <c r="AJ388" s="145" t="e">
        <f>SUM($M356:AJ356)</f>
        <v>#DIV/0!</v>
      </c>
      <c r="AK388" s="145" t="e">
        <f>SUM($M356:AK356)</f>
        <v>#DIV/0!</v>
      </c>
      <c r="AL388" s="145" t="e">
        <f>SUM($M356:AL356)</f>
        <v>#DIV/0!</v>
      </c>
      <c r="AM388" s="145" t="e">
        <f>SUM($M356:AM356)</f>
        <v>#DIV/0!</v>
      </c>
      <c r="AN388" s="145" t="e">
        <f>SUM($M356:AN356)</f>
        <v>#DIV/0!</v>
      </c>
      <c r="AO388" s="145" t="e">
        <f>SUM($M356:AO356)</f>
        <v>#DIV/0!</v>
      </c>
      <c r="AP388" s="145" t="e">
        <f>SUM($M356:AP356)</f>
        <v>#DIV/0!</v>
      </c>
      <c r="AQ388" s="145" t="e">
        <f>SUM($M356:AQ356)</f>
        <v>#DIV/0!</v>
      </c>
      <c r="AR388" s="145" t="e">
        <f>SUM($M356:AR356)</f>
        <v>#DIV/0!</v>
      </c>
    </row>
    <row r="389" spans="1:44">
      <c r="B389" t="s">
        <v>82</v>
      </c>
      <c r="E389" t="s">
        <v>237</v>
      </c>
      <c r="M389" s="145" t="e">
        <f>SUM($M357:M357)</f>
        <v>#DIV/0!</v>
      </c>
      <c r="N389" s="145" t="e">
        <f>SUM($M357:N357)</f>
        <v>#DIV/0!</v>
      </c>
      <c r="O389" s="145" t="e">
        <f>SUM($M357:O357)</f>
        <v>#DIV/0!</v>
      </c>
      <c r="P389" s="145" t="e">
        <f>SUM($M357:P357)</f>
        <v>#DIV/0!</v>
      </c>
      <c r="Q389" s="145" t="e">
        <f>SUM($M357:Q357)</f>
        <v>#DIV/0!</v>
      </c>
      <c r="R389" s="145" t="e">
        <f>SUM($M357:R357)</f>
        <v>#DIV/0!</v>
      </c>
      <c r="S389" s="145" t="e">
        <f>SUM($M357:S357)</f>
        <v>#DIV/0!</v>
      </c>
      <c r="T389" s="145" t="e">
        <f>SUM($M357:T357)</f>
        <v>#DIV/0!</v>
      </c>
      <c r="U389" s="145" t="e">
        <f>SUM($M357:U357)</f>
        <v>#DIV/0!</v>
      </c>
      <c r="V389" s="145" t="e">
        <f>SUM($M357:V357)</f>
        <v>#DIV/0!</v>
      </c>
      <c r="W389" s="145" t="e">
        <f>SUM($M357:W357)</f>
        <v>#DIV/0!</v>
      </c>
      <c r="X389" s="145" t="e">
        <f>SUM($M357:X357)</f>
        <v>#DIV/0!</v>
      </c>
      <c r="Y389" s="145" t="e">
        <f>SUM($M357:Y357)</f>
        <v>#DIV/0!</v>
      </c>
      <c r="Z389" s="145" t="e">
        <f>SUM($M357:Z357)</f>
        <v>#DIV/0!</v>
      </c>
      <c r="AA389" s="145" t="e">
        <f>SUM($M357:AA357)</f>
        <v>#DIV/0!</v>
      </c>
      <c r="AB389" s="145" t="e">
        <f>SUM($M357:AB357)</f>
        <v>#DIV/0!</v>
      </c>
      <c r="AC389" s="145" t="e">
        <f>SUM($M357:AC357)</f>
        <v>#DIV/0!</v>
      </c>
      <c r="AD389" s="145" t="e">
        <f>SUM($M357:AD357)</f>
        <v>#DIV/0!</v>
      </c>
      <c r="AE389" s="145" t="e">
        <f>SUM($M357:AE357)</f>
        <v>#DIV/0!</v>
      </c>
      <c r="AF389" s="145" t="e">
        <f>SUM($M357:AF357)</f>
        <v>#DIV/0!</v>
      </c>
      <c r="AG389" s="145" t="e">
        <f>SUM($M357:AG357)</f>
        <v>#DIV/0!</v>
      </c>
      <c r="AH389" s="145" t="e">
        <f>SUM($M357:AH357)</f>
        <v>#DIV/0!</v>
      </c>
      <c r="AI389" s="145" t="e">
        <f>SUM($M357:AI357)</f>
        <v>#DIV/0!</v>
      </c>
      <c r="AJ389" s="145" t="e">
        <f>SUM($M357:AJ357)</f>
        <v>#DIV/0!</v>
      </c>
      <c r="AK389" s="145" t="e">
        <f>SUM($M357:AK357)</f>
        <v>#DIV/0!</v>
      </c>
      <c r="AL389" s="145" t="e">
        <f>SUM($M357:AL357)</f>
        <v>#DIV/0!</v>
      </c>
      <c r="AM389" s="145" t="e">
        <f>SUM($M357:AM357)</f>
        <v>#DIV/0!</v>
      </c>
      <c r="AN389" s="145" t="e">
        <f>SUM($M357:AN357)</f>
        <v>#DIV/0!</v>
      </c>
      <c r="AO389" s="145" t="e">
        <f>SUM($M357:AO357)</f>
        <v>#DIV/0!</v>
      </c>
      <c r="AP389" s="145" t="e">
        <f>SUM($M357:AP357)</f>
        <v>#DIV/0!</v>
      </c>
      <c r="AQ389" s="145" t="e">
        <f>SUM($M357:AQ357)</f>
        <v>#DIV/0!</v>
      </c>
      <c r="AR389" s="145" t="e">
        <f>SUM($M357:AR357)</f>
        <v>#DIV/0!</v>
      </c>
    </row>
    <row r="390" spans="1:44">
      <c r="B390" t="s">
        <v>82</v>
      </c>
      <c r="E390" t="s">
        <v>237</v>
      </c>
      <c r="M390" s="145" t="e">
        <f>SUM($M358:M358)</f>
        <v>#DIV/0!</v>
      </c>
      <c r="N390" s="145" t="e">
        <f>SUM($M358:N358)</f>
        <v>#DIV/0!</v>
      </c>
      <c r="O390" s="145" t="e">
        <f>SUM($M358:O358)</f>
        <v>#DIV/0!</v>
      </c>
      <c r="P390" s="145" t="e">
        <f>SUM($M358:P358)</f>
        <v>#DIV/0!</v>
      </c>
      <c r="Q390" s="145" t="e">
        <f>SUM($M358:Q358)</f>
        <v>#DIV/0!</v>
      </c>
      <c r="R390" s="145" t="e">
        <f>SUM($M358:R358)</f>
        <v>#DIV/0!</v>
      </c>
      <c r="S390" s="145" t="e">
        <f>SUM($M358:S358)</f>
        <v>#DIV/0!</v>
      </c>
      <c r="T390" s="145" t="e">
        <f>SUM($M358:T358)</f>
        <v>#DIV/0!</v>
      </c>
      <c r="U390" s="145" t="e">
        <f>SUM($M358:U358)</f>
        <v>#DIV/0!</v>
      </c>
      <c r="V390" s="145" t="e">
        <f>SUM($M358:V358)</f>
        <v>#DIV/0!</v>
      </c>
      <c r="W390" s="145" t="e">
        <f>SUM($M358:W358)</f>
        <v>#DIV/0!</v>
      </c>
      <c r="X390" s="145" t="e">
        <f>SUM($M358:X358)</f>
        <v>#DIV/0!</v>
      </c>
      <c r="Y390" s="145" t="e">
        <f>SUM($M358:Y358)</f>
        <v>#DIV/0!</v>
      </c>
      <c r="Z390" s="145" t="e">
        <f>SUM($M358:Z358)</f>
        <v>#DIV/0!</v>
      </c>
      <c r="AA390" s="145" t="e">
        <f>SUM($M358:AA358)</f>
        <v>#DIV/0!</v>
      </c>
      <c r="AB390" s="145" t="e">
        <f>SUM($M358:AB358)</f>
        <v>#DIV/0!</v>
      </c>
      <c r="AC390" s="145" t="e">
        <f>SUM($M358:AC358)</f>
        <v>#DIV/0!</v>
      </c>
      <c r="AD390" s="145" t="e">
        <f>SUM($M358:AD358)</f>
        <v>#DIV/0!</v>
      </c>
      <c r="AE390" s="145" t="e">
        <f>SUM($M358:AE358)</f>
        <v>#DIV/0!</v>
      </c>
      <c r="AF390" s="145" t="e">
        <f>SUM($M358:AF358)</f>
        <v>#DIV/0!</v>
      </c>
      <c r="AG390" s="145" t="e">
        <f>SUM($M358:AG358)</f>
        <v>#DIV/0!</v>
      </c>
      <c r="AH390" s="145" t="e">
        <f>SUM($M358:AH358)</f>
        <v>#DIV/0!</v>
      </c>
      <c r="AI390" s="145" t="e">
        <f>SUM($M358:AI358)</f>
        <v>#DIV/0!</v>
      </c>
      <c r="AJ390" s="145" t="e">
        <f>SUM($M358:AJ358)</f>
        <v>#DIV/0!</v>
      </c>
      <c r="AK390" s="145" t="e">
        <f>SUM($M358:AK358)</f>
        <v>#DIV/0!</v>
      </c>
      <c r="AL390" s="145" t="e">
        <f>SUM($M358:AL358)</f>
        <v>#DIV/0!</v>
      </c>
      <c r="AM390" s="145" t="e">
        <f>SUM($M358:AM358)</f>
        <v>#DIV/0!</v>
      </c>
      <c r="AN390" s="145" t="e">
        <f>SUM($M358:AN358)</f>
        <v>#DIV/0!</v>
      </c>
      <c r="AO390" s="145" t="e">
        <f>SUM($M358:AO358)</f>
        <v>#DIV/0!</v>
      </c>
      <c r="AP390" s="145" t="e">
        <f>SUM($M358:AP358)</f>
        <v>#DIV/0!</v>
      </c>
      <c r="AQ390" s="145" t="e">
        <f>SUM($M358:AQ358)</f>
        <v>#DIV/0!</v>
      </c>
      <c r="AR390" s="145" t="e">
        <f>SUM($M358:AR358)</f>
        <v>#DIV/0!</v>
      </c>
    </row>
    <row r="391" spans="1:44">
      <c r="B391" t="s">
        <v>82</v>
      </c>
      <c r="E391" t="s">
        <v>237</v>
      </c>
      <c r="M391" s="145" t="e">
        <f>SUM($M359:M359)</f>
        <v>#DIV/0!</v>
      </c>
      <c r="N391" s="145" t="e">
        <f>SUM($M359:N359)</f>
        <v>#DIV/0!</v>
      </c>
      <c r="O391" s="145" t="e">
        <f>SUM($M359:O359)</f>
        <v>#DIV/0!</v>
      </c>
      <c r="P391" s="145" t="e">
        <f>SUM($M359:P359)</f>
        <v>#DIV/0!</v>
      </c>
      <c r="Q391" s="145" t="e">
        <f>SUM($M359:Q359)</f>
        <v>#DIV/0!</v>
      </c>
      <c r="R391" s="145" t="e">
        <f>SUM($M359:R359)</f>
        <v>#DIV/0!</v>
      </c>
      <c r="S391" s="145" t="e">
        <f>SUM($M359:S359)</f>
        <v>#DIV/0!</v>
      </c>
      <c r="T391" s="145" t="e">
        <f>SUM($M359:T359)</f>
        <v>#DIV/0!</v>
      </c>
      <c r="U391" s="145" t="e">
        <f>SUM($M359:U359)</f>
        <v>#DIV/0!</v>
      </c>
      <c r="V391" s="145" t="e">
        <f>SUM($M359:V359)</f>
        <v>#DIV/0!</v>
      </c>
      <c r="W391" s="145" t="e">
        <f>SUM($M359:W359)</f>
        <v>#DIV/0!</v>
      </c>
      <c r="X391" s="145" t="e">
        <f>SUM($M359:X359)</f>
        <v>#DIV/0!</v>
      </c>
      <c r="Y391" s="145" t="e">
        <f>SUM($M359:Y359)</f>
        <v>#DIV/0!</v>
      </c>
      <c r="Z391" s="145" t="e">
        <f>SUM($M359:Z359)</f>
        <v>#DIV/0!</v>
      </c>
      <c r="AA391" s="145" t="e">
        <f>SUM($M359:AA359)</f>
        <v>#DIV/0!</v>
      </c>
      <c r="AB391" s="145" t="e">
        <f>SUM($M359:AB359)</f>
        <v>#DIV/0!</v>
      </c>
      <c r="AC391" s="145" t="e">
        <f>SUM($M359:AC359)</f>
        <v>#DIV/0!</v>
      </c>
      <c r="AD391" s="145" t="e">
        <f>SUM($M359:AD359)</f>
        <v>#DIV/0!</v>
      </c>
      <c r="AE391" s="145" t="e">
        <f>SUM($M359:AE359)</f>
        <v>#DIV/0!</v>
      </c>
      <c r="AF391" s="145" t="e">
        <f>SUM($M359:AF359)</f>
        <v>#DIV/0!</v>
      </c>
      <c r="AG391" s="145" t="e">
        <f>SUM($M359:AG359)</f>
        <v>#DIV/0!</v>
      </c>
      <c r="AH391" s="145" t="e">
        <f>SUM($M359:AH359)</f>
        <v>#DIV/0!</v>
      </c>
      <c r="AI391" s="145" t="e">
        <f>SUM($M359:AI359)</f>
        <v>#DIV/0!</v>
      </c>
      <c r="AJ391" s="145" t="e">
        <f>SUM($M359:AJ359)</f>
        <v>#DIV/0!</v>
      </c>
      <c r="AK391" s="145" t="e">
        <f>SUM($M359:AK359)</f>
        <v>#DIV/0!</v>
      </c>
      <c r="AL391" s="145" t="e">
        <f>SUM($M359:AL359)</f>
        <v>#DIV/0!</v>
      </c>
      <c r="AM391" s="145" t="e">
        <f>SUM($M359:AM359)</f>
        <v>#DIV/0!</v>
      </c>
      <c r="AN391" s="145" t="e">
        <f>SUM($M359:AN359)</f>
        <v>#DIV/0!</v>
      </c>
      <c r="AO391" s="145" t="e">
        <f>SUM($M359:AO359)</f>
        <v>#DIV/0!</v>
      </c>
      <c r="AP391" s="145" t="e">
        <f>SUM($M359:AP359)</f>
        <v>#DIV/0!</v>
      </c>
      <c r="AQ391" s="145" t="e">
        <f>SUM($M359:AQ359)</f>
        <v>#DIV/0!</v>
      </c>
      <c r="AR391" s="145" t="e">
        <f>SUM($M359:AR359)</f>
        <v>#DIV/0!</v>
      </c>
    </row>
    <row r="392" spans="1:44">
      <c r="B392" t="s">
        <v>82</v>
      </c>
      <c r="E392" t="s">
        <v>237</v>
      </c>
      <c r="M392" s="145" t="e">
        <f>SUM($M360:M360)</f>
        <v>#DIV/0!</v>
      </c>
      <c r="N392" s="145" t="e">
        <f>SUM($M360:N360)</f>
        <v>#DIV/0!</v>
      </c>
      <c r="O392" s="145" t="e">
        <f>SUM($M360:O360)</f>
        <v>#DIV/0!</v>
      </c>
      <c r="P392" s="145" t="e">
        <f>SUM($M360:P360)</f>
        <v>#DIV/0!</v>
      </c>
      <c r="Q392" s="145" t="e">
        <f>SUM($M360:Q360)</f>
        <v>#DIV/0!</v>
      </c>
      <c r="R392" s="145" t="e">
        <f>SUM($M360:R360)</f>
        <v>#DIV/0!</v>
      </c>
      <c r="S392" s="145" t="e">
        <f>SUM($M360:S360)</f>
        <v>#DIV/0!</v>
      </c>
      <c r="T392" s="145" t="e">
        <f>SUM($M360:T360)</f>
        <v>#DIV/0!</v>
      </c>
      <c r="U392" s="145" t="e">
        <f>SUM($M360:U360)</f>
        <v>#DIV/0!</v>
      </c>
      <c r="V392" s="145" t="e">
        <f>SUM($M360:V360)</f>
        <v>#DIV/0!</v>
      </c>
      <c r="W392" s="145" t="e">
        <f>SUM($M360:W360)</f>
        <v>#DIV/0!</v>
      </c>
      <c r="X392" s="145" t="e">
        <f>SUM($M360:X360)</f>
        <v>#DIV/0!</v>
      </c>
      <c r="Y392" s="145" t="e">
        <f>SUM($M360:Y360)</f>
        <v>#DIV/0!</v>
      </c>
      <c r="Z392" s="145" t="e">
        <f>SUM($M360:Z360)</f>
        <v>#DIV/0!</v>
      </c>
      <c r="AA392" s="145" t="e">
        <f>SUM($M360:AA360)</f>
        <v>#DIV/0!</v>
      </c>
      <c r="AB392" s="145" t="e">
        <f>SUM($M360:AB360)</f>
        <v>#DIV/0!</v>
      </c>
      <c r="AC392" s="145" t="e">
        <f>SUM($M360:AC360)</f>
        <v>#DIV/0!</v>
      </c>
      <c r="AD392" s="145" t="e">
        <f>SUM($M360:AD360)</f>
        <v>#DIV/0!</v>
      </c>
      <c r="AE392" s="145" t="e">
        <f>SUM($M360:AE360)</f>
        <v>#DIV/0!</v>
      </c>
      <c r="AF392" s="145" t="e">
        <f>SUM($M360:AF360)</f>
        <v>#DIV/0!</v>
      </c>
      <c r="AG392" s="145" t="e">
        <f>SUM($M360:AG360)</f>
        <v>#DIV/0!</v>
      </c>
      <c r="AH392" s="145" t="e">
        <f>SUM($M360:AH360)</f>
        <v>#DIV/0!</v>
      </c>
      <c r="AI392" s="145" t="e">
        <f>SUM($M360:AI360)</f>
        <v>#DIV/0!</v>
      </c>
      <c r="AJ392" s="145" t="e">
        <f>SUM($M360:AJ360)</f>
        <v>#DIV/0!</v>
      </c>
      <c r="AK392" s="145" t="e">
        <f>SUM($M360:AK360)</f>
        <v>#DIV/0!</v>
      </c>
      <c r="AL392" s="145" t="e">
        <f>SUM($M360:AL360)</f>
        <v>#DIV/0!</v>
      </c>
      <c r="AM392" s="145" t="e">
        <f>SUM($M360:AM360)</f>
        <v>#DIV/0!</v>
      </c>
      <c r="AN392" s="145" t="e">
        <f>SUM($M360:AN360)</f>
        <v>#DIV/0!</v>
      </c>
      <c r="AO392" s="145" t="e">
        <f>SUM($M360:AO360)</f>
        <v>#DIV/0!</v>
      </c>
      <c r="AP392" s="145" t="e">
        <f>SUM($M360:AP360)</f>
        <v>#DIV/0!</v>
      </c>
      <c r="AQ392" s="145" t="e">
        <f>SUM($M360:AQ360)</f>
        <v>#DIV/0!</v>
      </c>
      <c r="AR392" s="145" t="e">
        <f>SUM($M360:AR360)</f>
        <v>#DIV/0!</v>
      </c>
    </row>
    <row r="393" spans="1:44">
      <c r="B393" t="s">
        <v>82</v>
      </c>
      <c r="E393" t="s">
        <v>237</v>
      </c>
      <c r="M393" s="145" t="e">
        <f>SUM($M361:M361)</f>
        <v>#DIV/0!</v>
      </c>
      <c r="N393" s="145" t="e">
        <f>SUM($M361:N361)</f>
        <v>#DIV/0!</v>
      </c>
      <c r="O393" s="145" t="e">
        <f>SUM($M361:O361)</f>
        <v>#DIV/0!</v>
      </c>
      <c r="P393" s="145" t="e">
        <f>SUM($M361:P361)</f>
        <v>#DIV/0!</v>
      </c>
      <c r="Q393" s="145" t="e">
        <f>SUM($M361:Q361)</f>
        <v>#DIV/0!</v>
      </c>
      <c r="R393" s="145" t="e">
        <f>SUM($M361:R361)</f>
        <v>#DIV/0!</v>
      </c>
      <c r="S393" s="145" t="e">
        <f>SUM($M361:S361)</f>
        <v>#DIV/0!</v>
      </c>
      <c r="T393" s="145" t="e">
        <f>SUM($M361:T361)</f>
        <v>#DIV/0!</v>
      </c>
      <c r="U393" s="145" t="e">
        <f>SUM($M361:U361)</f>
        <v>#DIV/0!</v>
      </c>
      <c r="V393" s="145" t="e">
        <f>SUM($M361:V361)</f>
        <v>#DIV/0!</v>
      </c>
      <c r="W393" s="145" t="e">
        <f>SUM($M361:W361)</f>
        <v>#DIV/0!</v>
      </c>
      <c r="X393" s="145" t="e">
        <f>SUM($M361:X361)</f>
        <v>#DIV/0!</v>
      </c>
      <c r="Y393" s="145" t="e">
        <f>SUM($M361:Y361)</f>
        <v>#DIV/0!</v>
      </c>
      <c r="Z393" s="145" t="e">
        <f>SUM($M361:Z361)</f>
        <v>#DIV/0!</v>
      </c>
      <c r="AA393" s="145" t="e">
        <f>SUM($M361:AA361)</f>
        <v>#DIV/0!</v>
      </c>
      <c r="AB393" s="145" t="e">
        <f>SUM($M361:AB361)</f>
        <v>#DIV/0!</v>
      </c>
      <c r="AC393" s="145" t="e">
        <f>SUM($M361:AC361)</f>
        <v>#DIV/0!</v>
      </c>
      <c r="AD393" s="145" t="e">
        <f>SUM($M361:AD361)</f>
        <v>#DIV/0!</v>
      </c>
      <c r="AE393" s="145" t="e">
        <f>SUM($M361:AE361)</f>
        <v>#DIV/0!</v>
      </c>
      <c r="AF393" s="145" t="e">
        <f>SUM($M361:AF361)</f>
        <v>#DIV/0!</v>
      </c>
      <c r="AG393" s="145" t="e">
        <f>SUM($M361:AG361)</f>
        <v>#DIV/0!</v>
      </c>
      <c r="AH393" s="145" t="e">
        <f>SUM($M361:AH361)</f>
        <v>#DIV/0!</v>
      </c>
      <c r="AI393" s="145" t="e">
        <f>SUM($M361:AI361)</f>
        <v>#DIV/0!</v>
      </c>
      <c r="AJ393" s="145" t="e">
        <f>SUM($M361:AJ361)</f>
        <v>#DIV/0!</v>
      </c>
      <c r="AK393" s="145" t="e">
        <f>SUM($M361:AK361)</f>
        <v>#DIV/0!</v>
      </c>
      <c r="AL393" s="145" t="e">
        <f>SUM($M361:AL361)</f>
        <v>#DIV/0!</v>
      </c>
      <c r="AM393" s="145" t="e">
        <f>SUM($M361:AM361)</f>
        <v>#DIV/0!</v>
      </c>
      <c r="AN393" s="145" t="e">
        <f>SUM($M361:AN361)</f>
        <v>#DIV/0!</v>
      </c>
      <c r="AO393" s="145" t="e">
        <f>SUM($M361:AO361)</f>
        <v>#DIV/0!</v>
      </c>
      <c r="AP393" s="145" t="e">
        <f>SUM($M361:AP361)</f>
        <v>#DIV/0!</v>
      </c>
      <c r="AQ393" s="145" t="e">
        <f>SUM($M361:AQ361)</f>
        <v>#DIV/0!</v>
      </c>
      <c r="AR393" s="145" t="e">
        <f>SUM($M361:AR361)</f>
        <v>#DIV/0!</v>
      </c>
    </row>
    <row r="394" spans="1:44">
      <c r="B394" t="s">
        <v>82</v>
      </c>
      <c r="E394" t="s">
        <v>237</v>
      </c>
      <c r="M394" s="145" t="e">
        <f>SUM($M362:M362)</f>
        <v>#DIV/0!</v>
      </c>
      <c r="N394" s="145" t="e">
        <f>SUM($M362:N362)</f>
        <v>#DIV/0!</v>
      </c>
      <c r="O394" s="145" t="e">
        <f>SUM($M362:O362)</f>
        <v>#DIV/0!</v>
      </c>
      <c r="P394" s="145" t="e">
        <f>SUM($M362:P362)</f>
        <v>#DIV/0!</v>
      </c>
      <c r="Q394" s="145" t="e">
        <f>SUM($M362:Q362)</f>
        <v>#DIV/0!</v>
      </c>
      <c r="R394" s="145" t="e">
        <f>SUM($M362:R362)</f>
        <v>#DIV/0!</v>
      </c>
      <c r="S394" s="145" t="e">
        <f>SUM($M362:S362)</f>
        <v>#DIV/0!</v>
      </c>
      <c r="T394" s="145" t="e">
        <f>SUM($M362:T362)</f>
        <v>#DIV/0!</v>
      </c>
      <c r="U394" s="145" t="e">
        <f>SUM($M362:U362)</f>
        <v>#DIV/0!</v>
      </c>
      <c r="V394" s="145" t="e">
        <f>SUM($M362:V362)</f>
        <v>#DIV/0!</v>
      </c>
      <c r="W394" s="145" t="e">
        <f>SUM($M362:W362)</f>
        <v>#DIV/0!</v>
      </c>
      <c r="X394" s="145" t="e">
        <f>SUM($M362:X362)</f>
        <v>#DIV/0!</v>
      </c>
      <c r="Y394" s="145" t="e">
        <f>SUM($M362:Y362)</f>
        <v>#DIV/0!</v>
      </c>
      <c r="Z394" s="145" t="e">
        <f>SUM($M362:Z362)</f>
        <v>#DIV/0!</v>
      </c>
      <c r="AA394" s="145" t="e">
        <f>SUM($M362:AA362)</f>
        <v>#DIV/0!</v>
      </c>
      <c r="AB394" s="145" t="e">
        <f>SUM($M362:AB362)</f>
        <v>#DIV/0!</v>
      </c>
      <c r="AC394" s="145" t="e">
        <f>SUM($M362:AC362)</f>
        <v>#DIV/0!</v>
      </c>
      <c r="AD394" s="145" t="e">
        <f>SUM($M362:AD362)</f>
        <v>#DIV/0!</v>
      </c>
      <c r="AE394" s="145" t="e">
        <f>SUM($M362:AE362)</f>
        <v>#DIV/0!</v>
      </c>
      <c r="AF394" s="145" t="e">
        <f>SUM($M362:AF362)</f>
        <v>#DIV/0!</v>
      </c>
      <c r="AG394" s="145" t="e">
        <f>SUM($M362:AG362)</f>
        <v>#DIV/0!</v>
      </c>
      <c r="AH394" s="145" t="e">
        <f>SUM($M362:AH362)</f>
        <v>#DIV/0!</v>
      </c>
      <c r="AI394" s="145" t="e">
        <f>SUM($M362:AI362)</f>
        <v>#DIV/0!</v>
      </c>
      <c r="AJ394" s="145" t="e">
        <f>SUM($M362:AJ362)</f>
        <v>#DIV/0!</v>
      </c>
      <c r="AK394" s="145" t="e">
        <f>SUM($M362:AK362)</f>
        <v>#DIV/0!</v>
      </c>
      <c r="AL394" s="145" t="e">
        <f>SUM($M362:AL362)</f>
        <v>#DIV/0!</v>
      </c>
      <c r="AM394" s="145" t="e">
        <f>SUM($M362:AM362)</f>
        <v>#DIV/0!</v>
      </c>
      <c r="AN394" s="145" t="e">
        <f>SUM($M362:AN362)</f>
        <v>#DIV/0!</v>
      </c>
      <c r="AO394" s="145" t="e">
        <f>SUM($M362:AO362)</f>
        <v>#DIV/0!</v>
      </c>
      <c r="AP394" s="145" t="e">
        <f>SUM($M362:AP362)</f>
        <v>#DIV/0!</v>
      </c>
      <c r="AQ394" s="145" t="e">
        <f>SUM($M362:AQ362)</f>
        <v>#DIV/0!</v>
      </c>
      <c r="AR394" s="145" t="e">
        <f>SUM($M362:AR362)</f>
        <v>#DIV/0!</v>
      </c>
    </row>
    <row r="395" spans="1:44">
      <c r="B395" t="s">
        <v>82</v>
      </c>
      <c r="E395" t="s">
        <v>237</v>
      </c>
      <c r="M395" s="145" t="e">
        <f>SUM($M363:M363)</f>
        <v>#DIV/0!</v>
      </c>
      <c r="N395" s="145" t="e">
        <f>SUM($M363:N363)</f>
        <v>#DIV/0!</v>
      </c>
      <c r="O395" s="145" t="e">
        <f>SUM($M363:O363)</f>
        <v>#DIV/0!</v>
      </c>
      <c r="P395" s="145" t="e">
        <f>SUM($M363:P363)</f>
        <v>#DIV/0!</v>
      </c>
      <c r="Q395" s="145" t="e">
        <f>SUM($M363:Q363)</f>
        <v>#DIV/0!</v>
      </c>
      <c r="R395" s="145" t="e">
        <f>SUM($M363:R363)</f>
        <v>#DIV/0!</v>
      </c>
      <c r="S395" s="145" t="e">
        <f>SUM($M363:S363)</f>
        <v>#DIV/0!</v>
      </c>
      <c r="T395" s="145" t="e">
        <f>SUM($M363:T363)</f>
        <v>#DIV/0!</v>
      </c>
      <c r="U395" s="145" t="e">
        <f>SUM($M363:U363)</f>
        <v>#DIV/0!</v>
      </c>
      <c r="V395" s="145" t="e">
        <f>SUM($M363:V363)</f>
        <v>#DIV/0!</v>
      </c>
      <c r="W395" s="145" t="e">
        <f>SUM($M363:W363)</f>
        <v>#DIV/0!</v>
      </c>
      <c r="X395" s="145" t="e">
        <f>SUM($M363:X363)</f>
        <v>#DIV/0!</v>
      </c>
      <c r="Y395" s="145" t="e">
        <f>SUM($M363:Y363)</f>
        <v>#DIV/0!</v>
      </c>
      <c r="Z395" s="145" t="e">
        <f>SUM($M363:Z363)</f>
        <v>#DIV/0!</v>
      </c>
      <c r="AA395" s="145" t="e">
        <f>SUM($M363:AA363)</f>
        <v>#DIV/0!</v>
      </c>
      <c r="AB395" s="145" t="e">
        <f>SUM($M363:AB363)</f>
        <v>#DIV/0!</v>
      </c>
      <c r="AC395" s="145" t="e">
        <f>SUM($M363:AC363)</f>
        <v>#DIV/0!</v>
      </c>
      <c r="AD395" s="145" t="e">
        <f>SUM($M363:AD363)</f>
        <v>#DIV/0!</v>
      </c>
      <c r="AE395" s="145" t="e">
        <f>SUM($M363:AE363)</f>
        <v>#DIV/0!</v>
      </c>
      <c r="AF395" s="145" t="e">
        <f>SUM($M363:AF363)</f>
        <v>#DIV/0!</v>
      </c>
      <c r="AG395" s="145" t="e">
        <f>SUM($M363:AG363)</f>
        <v>#DIV/0!</v>
      </c>
      <c r="AH395" s="145" t="e">
        <f>SUM($M363:AH363)</f>
        <v>#DIV/0!</v>
      </c>
      <c r="AI395" s="145" t="e">
        <f>SUM($M363:AI363)</f>
        <v>#DIV/0!</v>
      </c>
      <c r="AJ395" s="145" t="e">
        <f>SUM($M363:AJ363)</f>
        <v>#DIV/0!</v>
      </c>
      <c r="AK395" s="145" t="e">
        <f>SUM($M363:AK363)</f>
        <v>#DIV/0!</v>
      </c>
      <c r="AL395" s="145" t="e">
        <f>SUM($M363:AL363)</f>
        <v>#DIV/0!</v>
      </c>
      <c r="AM395" s="145" t="e">
        <f>SUM($M363:AM363)</f>
        <v>#DIV/0!</v>
      </c>
      <c r="AN395" s="145" t="e">
        <f>SUM($M363:AN363)</f>
        <v>#DIV/0!</v>
      </c>
      <c r="AO395" s="145" t="e">
        <f>SUM($M363:AO363)</f>
        <v>#DIV/0!</v>
      </c>
      <c r="AP395" s="145" t="e">
        <f>SUM($M363:AP363)</f>
        <v>#DIV/0!</v>
      </c>
      <c r="AQ395" s="145" t="e">
        <f>SUM($M363:AQ363)</f>
        <v>#DIV/0!</v>
      </c>
      <c r="AR395" s="145" t="e">
        <f>SUM($M363:AR363)</f>
        <v>#DIV/0!</v>
      </c>
    </row>
    <row r="396" spans="1:44">
      <c r="B396" t="s">
        <v>82</v>
      </c>
      <c r="E396" t="s">
        <v>237</v>
      </c>
      <c r="M396" s="145" t="e">
        <f>SUM($M364:M364)</f>
        <v>#DIV/0!</v>
      </c>
      <c r="N396" s="145" t="e">
        <f>SUM($M364:N364)</f>
        <v>#DIV/0!</v>
      </c>
      <c r="O396" s="145" t="e">
        <f>SUM($M364:O364)</f>
        <v>#DIV/0!</v>
      </c>
      <c r="P396" s="145" t="e">
        <f>SUM($M364:P364)</f>
        <v>#DIV/0!</v>
      </c>
      <c r="Q396" s="145" t="e">
        <f>SUM($M364:Q364)</f>
        <v>#DIV/0!</v>
      </c>
      <c r="R396" s="145" t="e">
        <f>SUM($M364:R364)</f>
        <v>#DIV/0!</v>
      </c>
      <c r="S396" s="145" t="e">
        <f>SUM($M364:S364)</f>
        <v>#DIV/0!</v>
      </c>
      <c r="T396" s="145" t="e">
        <f>SUM($M364:T364)</f>
        <v>#DIV/0!</v>
      </c>
      <c r="U396" s="145" t="e">
        <f>SUM($M364:U364)</f>
        <v>#DIV/0!</v>
      </c>
      <c r="V396" s="145" t="e">
        <f>SUM($M364:V364)</f>
        <v>#DIV/0!</v>
      </c>
      <c r="W396" s="145" t="e">
        <f>SUM($M364:W364)</f>
        <v>#DIV/0!</v>
      </c>
      <c r="X396" s="145" t="e">
        <f>SUM($M364:X364)</f>
        <v>#DIV/0!</v>
      </c>
      <c r="Y396" s="145" t="e">
        <f>SUM($M364:Y364)</f>
        <v>#DIV/0!</v>
      </c>
      <c r="Z396" s="145" t="e">
        <f>SUM($M364:Z364)</f>
        <v>#DIV/0!</v>
      </c>
      <c r="AA396" s="145" t="e">
        <f>SUM($M364:AA364)</f>
        <v>#DIV/0!</v>
      </c>
      <c r="AB396" s="145" t="e">
        <f>SUM($M364:AB364)</f>
        <v>#DIV/0!</v>
      </c>
      <c r="AC396" s="145" t="e">
        <f>SUM($M364:AC364)</f>
        <v>#DIV/0!</v>
      </c>
      <c r="AD396" s="145" t="e">
        <f>SUM($M364:AD364)</f>
        <v>#DIV/0!</v>
      </c>
      <c r="AE396" s="145" t="e">
        <f>SUM($M364:AE364)</f>
        <v>#DIV/0!</v>
      </c>
      <c r="AF396" s="145" t="e">
        <f>SUM($M364:AF364)</f>
        <v>#DIV/0!</v>
      </c>
      <c r="AG396" s="145" t="e">
        <f>SUM($M364:AG364)</f>
        <v>#DIV/0!</v>
      </c>
      <c r="AH396" s="145" t="e">
        <f>SUM($M364:AH364)</f>
        <v>#DIV/0!</v>
      </c>
      <c r="AI396" s="145" t="e">
        <f>SUM($M364:AI364)</f>
        <v>#DIV/0!</v>
      </c>
      <c r="AJ396" s="145" t="e">
        <f>SUM($M364:AJ364)</f>
        <v>#DIV/0!</v>
      </c>
      <c r="AK396" s="145" t="e">
        <f>SUM($M364:AK364)</f>
        <v>#DIV/0!</v>
      </c>
      <c r="AL396" s="145" t="e">
        <f>SUM($M364:AL364)</f>
        <v>#DIV/0!</v>
      </c>
      <c r="AM396" s="145" t="e">
        <f>SUM($M364:AM364)</f>
        <v>#DIV/0!</v>
      </c>
      <c r="AN396" s="145" t="e">
        <f>SUM($M364:AN364)</f>
        <v>#DIV/0!</v>
      </c>
      <c r="AO396" s="145" t="e">
        <f>SUM($M364:AO364)</f>
        <v>#DIV/0!</v>
      </c>
      <c r="AP396" s="145" t="e">
        <f>SUM($M364:AP364)</f>
        <v>#DIV/0!</v>
      </c>
      <c r="AQ396" s="145" t="e">
        <f>SUM($M364:AQ364)</f>
        <v>#DIV/0!</v>
      </c>
      <c r="AR396" s="145" t="e">
        <f>SUM($M364:AR364)</f>
        <v>#DIV/0!</v>
      </c>
    </row>
    <row r="397" spans="1:44">
      <c r="A397" s="6"/>
      <c r="B397" s="6" t="s">
        <v>83</v>
      </c>
      <c r="C397" s="6"/>
      <c r="D397" s="6"/>
      <c r="E397" s="6"/>
      <c r="F397" s="6"/>
      <c r="G397" s="6"/>
      <c r="H397" s="6"/>
      <c r="I397" s="6"/>
      <c r="J397" s="6"/>
      <c r="K397" s="6"/>
      <c r="L397" s="6"/>
      <c r="M397" s="146" t="e">
        <f>SUM(M386:M396)</f>
        <v>#DIV/0!</v>
      </c>
      <c r="N397" s="146" t="e">
        <f t="shared" ref="N397:AR397" si="62">SUM(N386:N396)</f>
        <v>#DIV/0!</v>
      </c>
      <c r="O397" s="146" t="e">
        <f t="shared" si="62"/>
        <v>#DIV/0!</v>
      </c>
      <c r="P397" s="146" t="e">
        <f t="shared" si="62"/>
        <v>#DIV/0!</v>
      </c>
      <c r="Q397" s="146" t="e">
        <f t="shared" si="62"/>
        <v>#DIV/0!</v>
      </c>
      <c r="R397" s="146" t="e">
        <f t="shared" si="62"/>
        <v>#DIV/0!</v>
      </c>
      <c r="S397" s="146" t="e">
        <f t="shared" si="62"/>
        <v>#DIV/0!</v>
      </c>
      <c r="T397" s="146" t="e">
        <f t="shared" si="62"/>
        <v>#DIV/0!</v>
      </c>
      <c r="U397" s="146" t="e">
        <f t="shared" si="62"/>
        <v>#DIV/0!</v>
      </c>
      <c r="V397" s="146" t="e">
        <f t="shared" si="62"/>
        <v>#DIV/0!</v>
      </c>
      <c r="W397" s="146" t="e">
        <f t="shared" si="62"/>
        <v>#DIV/0!</v>
      </c>
      <c r="X397" s="146" t="e">
        <f t="shared" si="62"/>
        <v>#DIV/0!</v>
      </c>
      <c r="Y397" s="146" t="e">
        <f t="shared" si="62"/>
        <v>#DIV/0!</v>
      </c>
      <c r="Z397" s="146" t="e">
        <f t="shared" si="62"/>
        <v>#DIV/0!</v>
      </c>
      <c r="AA397" s="146" t="e">
        <f t="shared" si="62"/>
        <v>#DIV/0!</v>
      </c>
      <c r="AB397" s="146" t="e">
        <f t="shared" si="62"/>
        <v>#DIV/0!</v>
      </c>
      <c r="AC397" s="146" t="e">
        <f t="shared" si="62"/>
        <v>#DIV/0!</v>
      </c>
      <c r="AD397" s="146" t="e">
        <f t="shared" si="62"/>
        <v>#DIV/0!</v>
      </c>
      <c r="AE397" s="146" t="e">
        <f t="shared" si="62"/>
        <v>#DIV/0!</v>
      </c>
      <c r="AF397" s="146" t="e">
        <f t="shared" si="62"/>
        <v>#DIV/0!</v>
      </c>
      <c r="AG397" s="146" t="e">
        <f t="shared" si="62"/>
        <v>#DIV/0!</v>
      </c>
      <c r="AH397" s="146" t="e">
        <f t="shared" si="62"/>
        <v>#DIV/0!</v>
      </c>
      <c r="AI397" s="146" t="e">
        <f t="shared" si="62"/>
        <v>#DIV/0!</v>
      </c>
      <c r="AJ397" s="146" t="e">
        <f t="shared" si="62"/>
        <v>#DIV/0!</v>
      </c>
      <c r="AK397" s="146" t="e">
        <f t="shared" si="62"/>
        <v>#DIV/0!</v>
      </c>
      <c r="AL397" s="146" t="e">
        <f t="shared" si="62"/>
        <v>#DIV/0!</v>
      </c>
      <c r="AM397" s="146" t="e">
        <f t="shared" si="62"/>
        <v>#DIV/0!</v>
      </c>
      <c r="AN397" s="146" t="e">
        <f t="shared" si="62"/>
        <v>#DIV/0!</v>
      </c>
      <c r="AO397" s="146" t="e">
        <f t="shared" si="62"/>
        <v>#DIV/0!</v>
      </c>
      <c r="AP397" s="146" t="e">
        <f t="shared" si="62"/>
        <v>#DIV/0!</v>
      </c>
      <c r="AQ397" s="146" t="e">
        <f t="shared" si="62"/>
        <v>#DIV/0!</v>
      </c>
      <c r="AR397" s="146" t="e">
        <f t="shared" si="62"/>
        <v>#DIV/0!</v>
      </c>
    </row>
    <row r="398" spans="1:44">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row>
    <row r="399" spans="1:44">
      <c r="A399" s="4"/>
      <c r="B399" s="5" t="s">
        <v>84</v>
      </c>
      <c r="C399" s="4"/>
      <c r="D399" s="4"/>
      <c r="E399" s="4"/>
      <c r="F399" s="4"/>
      <c r="G399" s="4"/>
      <c r="H399" s="4"/>
      <c r="I399" s="4"/>
      <c r="J399" s="4"/>
      <c r="K399" s="4"/>
      <c r="L399" s="4"/>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row>
    <row r="400" spans="1:44">
      <c r="B400" t="s">
        <v>82</v>
      </c>
      <c r="E400" t="s">
        <v>237</v>
      </c>
      <c r="M400" s="145" t="e">
        <f>SUM($M368:M368)</f>
        <v>#DIV/0!</v>
      </c>
      <c r="N400" s="145" t="e">
        <f>SUM($M368:N368)</f>
        <v>#DIV/0!</v>
      </c>
      <c r="O400" s="145" t="e">
        <f>SUM($M368:O368)</f>
        <v>#DIV/0!</v>
      </c>
      <c r="P400" s="145" t="e">
        <f>SUM($M368:P368)</f>
        <v>#DIV/0!</v>
      </c>
      <c r="Q400" s="145" t="e">
        <f>SUM($M368:Q368)</f>
        <v>#DIV/0!</v>
      </c>
      <c r="R400" s="145" t="e">
        <f>SUM($M368:R368)</f>
        <v>#DIV/0!</v>
      </c>
      <c r="S400" s="145" t="e">
        <f>SUM($M368:S368)</f>
        <v>#DIV/0!</v>
      </c>
      <c r="T400" s="145" t="e">
        <f>SUM($M368:T368)</f>
        <v>#DIV/0!</v>
      </c>
      <c r="U400" s="145" t="e">
        <f>SUM($M368:U368)</f>
        <v>#DIV/0!</v>
      </c>
      <c r="V400" s="145" t="e">
        <f>SUM($M368:V368)</f>
        <v>#DIV/0!</v>
      </c>
      <c r="W400" s="145" t="e">
        <f>SUM($M368:W368)</f>
        <v>#DIV/0!</v>
      </c>
      <c r="X400" s="145" t="e">
        <f>SUM($M368:X368)</f>
        <v>#DIV/0!</v>
      </c>
      <c r="Y400" s="145" t="e">
        <f>SUM($M368:Y368)</f>
        <v>#DIV/0!</v>
      </c>
      <c r="Z400" s="145" t="e">
        <f>SUM($M368:Z368)</f>
        <v>#DIV/0!</v>
      </c>
      <c r="AA400" s="145" t="e">
        <f>SUM($M368:AA368)</f>
        <v>#DIV/0!</v>
      </c>
      <c r="AB400" s="145" t="e">
        <f>SUM($M368:AB368)</f>
        <v>#DIV/0!</v>
      </c>
      <c r="AC400" s="145" t="e">
        <f>SUM($M368:AC368)</f>
        <v>#DIV/0!</v>
      </c>
      <c r="AD400" s="145" t="e">
        <f>SUM($M368:AD368)</f>
        <v>#DIV/0!</v>
      </c>
      <c r="AE400" s="145" t="e">
        <f>SUM($M368:AE368)</f>
        <v>#DIV/0!</v>
      </c>
      <c r="AF400" s="145" t="e">
        <f>SUM($M368:AF368)</f>
        <v>#DIV/0!</v>
      </c>
      <c r="AG400" s="145" t="e">
        <f>SUM($M368:AG368)</f>
        <v>#DIV/0!</v>
      </c>
      <c r="AH400" s="145" t="e">
        <f>SUM($M368:AH368)</f>
        <v>#DIV/0!</v>
      </c>
      <c r="AI400" s="145" t="e">
        <f>SUM($M368:AI368)</f>
        <v>#DIV/0!</v>
      </c>
      <c r="AJ400" s="145" t="e">
        <f>SUM($M368:AJ368)</f>
        <v>#DIV/0!</v>
      </c>
      <c r="AK400" s="145" t="e">
        <f>SUM($M368:AK368)</f>
        <v>#DIV/0!</v>
      </c>
      <c r="AL400" s="145" t="e">
        <f>SUM($M368:AL368)</f>
        <v>#DIV/0!</v>
      </c>
      <c r="AM400" s="145" t="e">
        <f>SUM($M368:AM368)</f>
        <v>#DIV/0!</v>
      </c>
      <c r="AN400" s="145" t="e">
        <f>SUM($M368:AN368)</f>
        <v>#DIV/0!</v>
      </c>
      <c r="AO400" s="145" t="e">
        <f>SUM($M368:AO368)</f>
        <v>#DIV/0!</v>
      </c>
      <c r="AP400" s="145" t="e">
        <f>SUM($M368:AP368)</f>
        <v>#DIV/0!</v>
      </c>
      <c r="AQ400" s="145" t="e">
        <f>SUM($M368:AQ368)</f>
        <v>#DIV/0!</v>
      </c>
      <c r="AR400" s="145" t="e">
        <f>SUM($M368:AR368)</f>
        <v>#DIV/0!</v>
      </c>
    </row>
    <row r="401" spans="1:44">
      <c r="B401" t="s">
        <v>82</v>
      </c>
      <c r="E401" t="s">
        <v>237</v>
      </c>
      <c r="M401" s="145" t="e">
        <f>SUM($M369:M369)</f>
        <v>#DIV/0!</v>
      </c>
      <c r="N401" s="145" t="e">
        <f>SUM($M369:N369)</f>
        <v>#DIV/0!</v>
      </c>
      <c r="O401" s="145" t="e">
        <f>SUM($M369:O369)</f>
        <v>#DIV/0!</v>
      </c>
      <c r="P401" s="145" t="e">
        <f>SUM($M369:P369)</f>
        <v>#DIV/0!</v>
      </c>
      <c r="Q401" s="145" t="e">
        <f>SUM($M369:Q369)</f>
        <v>#DIV/0!</v>
      </c>
      <c r="R401" s="145" t="e">
        <f>SUM($M369:R369)</f>
        <v>#DIV/0!</v>
      </c>
      <c r="S401" s="145" t="e">
        <f>SUM($M369:S369)</f>
        <v>#DIV/0!</v>
      </c>
      <c r="T401" s="145" t="e">
        <f>SUM($M369:T369)</f>
        <v>#DIV/0!</v>
      </c>
      <c r="U401" s="145" t="e">
        <f>SUM($M369:U369)</f>
        <v>#DIV/0!</v>
      </c>
      <c r="V401" s="145" t="e">
        <f>SUM($M369:V369)</f>
        <v>#DIV/0!</v>
      </c>
      <c r="W401" s="145" t="e">
        <f>SUM($M369:W369)</f>
        <v>#DIV/0!</v>
      </c>
      <c r="X401" s="145" t="e">
        <f>SUM($M369:X369)</f>
        <v>#DIV/0!</v>
      </c>
      <c r="Y401" s="145" t="e">
        <f>SUM($M369:Y369)</f>
        <v>#DIV/0!</v>
      </c>
      <c r="Z401" s="145" t="e">
        <f>SUM($M369:Z369)</f>
        <v>#DIV/0!</v>
      </c>
      <c r="AA401" s="145" t="e">
        <f>SUM($M369:AA369)</f>
        <v>#DIV/0!</v>
      </c>
      <c r="AB401" s="145" t="e">
        <f>SUM($M369:AB369)</f>
        <v>#DIV/0!</v>
      </c>
      <c r="AC401" s="145" t="e">
        <f>SUM($M369:AC369)</f>
        <v>#DIV/0!</v>
      </c>
      <c r="AD401" s="145" t="e">
        <f>SUM($M369:AD369)</f>
        <v>#DIV/0!</v>
      </c>
      <c r="AE401" s="145" t="e">
        <f>SUM($M369:AE369)</f>
        <v>#DIV/0!</v>
      </c>
      <c r="AF401" s="145" t="e">
        <f>SUM($M369:AF369)</f>
        <v>#DIV/0!</v>
      </c>
      <c r="AG401" s="145" t="e">
        <f>SUM($M369:AG369)</f>
        <v>#DIV/0!</v>
      </c>
      <c r="AH401" s="145" t="e">
        <f>SUM($M369:AH369)</f>
        <v>#DIV/0!</v>
      </c>
      <c r="AI401" s="145" t="e">
        <f>SUM($M369:AI369)</f>
        <v>#DIV/0!</v>
      </c>
      <c r="AJ401" s="145" t="e">
        <f>SUM($M369:AJ369)</f>
        <v>#DIV/0!</v>
      </c>
      <c r="AK401" s="145" t="e">
        <f>SUM($M369:AK369)</f>
        <v>#DIV/0!</v>
      </c>
      <c r="AL401" s="145" t="e">
        <f>SUM($M369:AL369)</f>
        <v>#DIV/0!</v>
      </c>
      <c r="AM401" s="145" t="e">
        <f>SUM($M369:AM369)</f>
        <v>#DIV/0!</v>
      </c>
      <c r="AN401" s="145" t="e">
        <f>SUM($M369:AN369)</f>
        <v>#DIV/0!</v>
      </c>
      <c r="AO401" s="145" t="e">
        <f>SUM($M369:AO369)</f>
        <v>#DIV/0!</v>
      </c>
      <c r="AP401" s="145" t="e">
        <f>SUM($M369:AP369)</f>
        <v>#DIV/0!</v>
      </c>
      <c r="AQ401" s="145" t="e">
        <f>SUM($M369:AQ369)</f>
        <v>#DIV/0!</v>
      </c>
      <c r="AR401" s="145" t="e">
        <f>SUM($M369:AR369)</f>
        <v>#DIV/0!</v>
      </c>
    </row>
    <row r="402" spans="1:44">
      <c r="B402" t="s">
        <v>82</v>
      </c>
      <c r="E402" t="s">
        <v>237</v>
      </c>
      <c r="M402" s="145" t="e">
        <f>SUM($M370:M370)</f>
        <v>#DIV/0!</v>
      </c>
      <c r="N402" s="145" t="e">
        <f>SUM($M370:N370)</f>
        <v>#DIV/0!</v>
      </c>
      <c r="O402" s="145" t="e">
        <f>SUM($M370:O370)</f>
        <v>#DIV/0!</v>
      </c>
      <c r="P402" s="145" t="e">
        <f>SUM($M370:P370)</f>
        <v>#DIV/0!</v>
      </c>
      <c r="Q402" s="145" t="e">
        <f>SUM($M370:Q370)</f>
        <v>#DIV/0!</v>
      </c>
      <c r="R402" s="145" t="e">
        <f>SUM($M370:R370)</f>
        <v>#DIV/0!</v>
      </c>
      <c r="S402" s="145" t="e">
        <f>SUM($M370:S370)</f>
        <v>#DIV/0!</v>
      </c>
      <c r="T402" s="145" t="e">
        <f>SUM($M370:T370)</f>
        <v>#DIV/0!</v>
      </c>
      <c r="U402" s="145" t="e">
        <f>SUM($M370:U370)</f>
        <v>#DIV/0!</v>
      </c>
      <c r="V402" s="145" t="e">
        <f>SUM($M370:V370)</f>
        <v>#DIV/0!</v>
      </c>
      <c r="W402" s="145" t="e">
        <f>SUM($M370:W370)</f>
        <v>#DIV/0!</v>
      </c>
      <c r="X402" s="145" t="e">
        <f>SUM($M370:X370)</f>
        <v>#DIV/0!</v>
      </c>
      <c r="Y402" s="145" t="e">
        <f>SUM($M370:Y370)</f>
        <v>#DIV/0!</v>
      </c>
      <c r="Z402" s="145" t="e">
        <f>SUM($M370:Z370)</f>
        <v>#DIV/0!</v>
      </c>
      <c r="AA402" s="145" t="e">
        <f>SUM($M370:AA370)</f>
        <v>#DIV/0!</v>
      </c>
      <c r="AB402" s="145" t="e">
        <f>SUM($M370:AB370)</f>
        <v>#DIV/0!</v>
      </c>
      <c r="AC402" s="145" t="e">
        <f>SUM($M370:AC370)</f>
        <v>#DIV/0!</v>
      </c>
      <c r="AD402" s="145" t="e">
        <f>SUM($M370:AD370)</f>
        <v>#DIV/0!</v>
      </c>
      <c r="AE402" s="145" t="e">
        <f>SUM($M370:AE370)</f>
        <v>#DIV/0!</v>
      </c>
      <c r="AF402" s="145" t="e">
        <f>SUM($M370:AF370)</f>
        <v>#DIV/0!</v>
      </c>
      <c r="AG402" s="145" t="e">
        <f>SUM($M370:AG370)</f>
        <v>#DIV/0!</v>
      </c>
      <c r="AH402" s="145" t="e">
        <f>SUM($M370:AH370)</f>
        <v>#DIV/0!</v>
      </c>
      <c r="AI402" s="145" t="e">
        <f>SUM($M370:AI370)</f>
        <v>#DIV/0!</v>
      </c>
      <c r="AJ402" s="145" t="e">
        <f>SUM($M370:AJ370)</f>
        <v>#DIV/0!</v>
      </c>
      <c r="AK402" s="145" t="e">
        <f>SUM($M370:AK370)</f>
        <v>#DIV/0!</v>
      </c>
      <c r="AL402" s="145" t="e">
        <f>SUM($M370:AL370)</f>
        <v>#DIV/0!</v>
      </c>
      <c r="AM402" s="145" t="e">
        <f>SUM($M370:AM370)</f>
        <v>#DIV/0!</v>
      </c>
      <c r="AN402" s="145" t="e">
        <f>SUM($M370:AN370)</f>
        <v>#DIV/0!</v>
      </c>
      <c r="AO402" s="145" t="e">
        <f>SUM($M370:AO370)</f>
        <v>#DIV/0!</v>
      </c>
      <c r="AP402" s="145" t="e">
        <f>SUM($M370:AP370)</f>
        <v>#DIV/0!</v>
      </c>
      <c r="AQ402" s="145" t="e">
        <f>SUM($M370:AQ370)</f>
        <v>#DIV/0!</v>
      </c>
      <c r="AR402" s="145" t="e">
        <f>SUM($M370:AR370)</f>
        <v>#DIV/0!</v>
      </c>
    </row>
    <row r="403" spans="1:44">
      <c r="B403" t="s">
        <v>82</v>
      </c>
      <c r="E403" t="s">
        <v>237</v>
      </c>
      <c r="M403" s="145" t="e">
        <f>SUM($M371:M371)</f>
        <v>#DIV/0!</v>
      </c>
      <c r="N403" s="145" t="e">
        <f>SUM($M371:N371)</f>
        <v>#DIV/0!</v>
      </c>
      <c r="O403" s="145" t="e">
        <f>SUM($M371:O371)</f>
        <v>#DIV/0!</v>
      </c>
      <c r="P403" s="145" t="e">
        <f>SUM($M371:P371)</f>
        <v>#DIV/0!</v>
      </c>
      <c r="Q403" s="145" t="e">
        <f>SUM($M371:Q371)</f>
        <v>#DIV/0!</v>
      </c>
      <c r="R403" s="145" t="e">
        <f>SUM($M371:R371)</f>
        <v>#DIV/0!</v>
      </c>
      <c r="S403" s="145" t="e">
        <f>SUM($M371:S371)</f>
        <v>#DIV/0!</v>
      </c>
      <c r="T403" s="145" t="e">
        <f>SUM($M371:T371)</f>
        <v>#DIV/0!</v>
      </c>
      <c r="U403" s="145" t="e">
        <f>SUM($M371:U371)</f>
        <v>#DIV/0!</v>
      </c>
      <c r="V403" s="145" t="e">
        <f>SUM($M371:V371)</f>
        <v>#DIV/0!</v>
      </c>
      <c r="W403" s="145" t="e">
        <f>SUM($M371:W371)</f>
        <v>#DIV/0!</v>
      </c>
      <c r="X403" s="145" t="e">
        <f>SUM($M371:X371)</f>
        <v>#DIV/0!</v>
      </c>
      <c r="Y403" s="145" t="e">
        <f>SUM($M371:Y371)</f>
        <v>#DIV/0!</v>
      </c>
      <c r="Z403" s="145" t="e">
        <f>SUM($M371:Z371)</f>
        <v>#DIV/0!</v>
      </c>
      <c r="AA403" s="145" t="e">
        <f>SUM($M371:AA371)</f>
        <v>#DIV/0!</v>
      </c>
      <c r="AB403" s="145" t="e">
        <f>SUM($M371:AB371)</f>
        <v>#DIV/0!</v>
      </c>
      <c r="AC403" s="145" t="e">
        <f>SUM($M371:AC371)</f>
        <v>#DIV/0!</v>
      </c>
      <c r="AD403" s="145" t="e">
        <f>SUM($M371:AD371)</f>
        <v>#DIV/0!</v>
      </c>
      <c r="AE403" s="145" t="e">
        <f>SUM($M371:AE371)</f>
        <v>#DIV/0!</v>
      </c>
      <c r="AF403" s="145" t="e">
        <f>SUM($M371:AF371)</f>
        <v>#DIV/0!</v>
      </c>
      <c r="AG403" s="145" t="e">
        <f>SUM($M371:AG371)</f>
        <v>#DIV/0!</v>
      </c>
      <c r="AH403" s="145" t="e">
        <f>SUM($M371:AH371)</f>
        <v>#DIV/0!</v>
      </c>
      <c r="AI403" s="145" t="e">
        <f>SUM($M371:AI371)</f>
        <v>#DIV/0!</v>
      </c>
      <c r="AJ403" s="145" t="e">
        <f>SUM($M371:AJ371)</f>
        <v>#DIV/0!</v>
      </c>
      <c r="AK403" s="145" t="e">
        <f>SUM($M371:AK371)</f>
        <v>#DIV/0!</v>
      </c>
      <c r="AL403" s="145" t="e">
        <f>SUM($M371:AL371)</f>
        <v>#DIV/0!</v>
      </c>
      <c r="AM403" s="145" t="e">
        <f>SUM($M371:AM371)</f>
        <v>#DIV/0!</v>
      </c>
      <c r="AN403" s="145" t="e">
        <f>SUM($M371:AN371)</f>
        <v>#DIV/0!</v>
      </c>
      <c r="AO403" s="145" t="e">
        <f>SUM($M371:AO371)</f>
        <v>#DIV/0!</v>
      </c>
      <c r="AP403" s="145" t="e">
        <f>SUM($M371:AP371)</f>
        <v>#DIV/0!</v>
      </c>
      <c r="AQ403" s="145" t="e">
        <f>SUM($M371:AQ371)</f>
        <v>#DIV/0!</v>
      </c>
      <c r="AR403" s="145" t="e">
        <f>SUM($M371:AR371)</f>
        <v>#DIV/0!</v>
      </c>
    </row>
    <row r="404" spans="1:44">
      <c r="B404" t="s">
        <v>82</v>
      </c>
      <c r="E404" t="s">
        <v>237</v>
      </c>
      <c r="M404" s="145" t="e">
        <f>SUM($M372:M372)</f>
        <v>#DIV/0!</v>
      </c>
      <c r="N404" s="145" t="e">
        <f>SUM($M372:N372)</f>
        <v>#DIV/0!</v>
      </c>
      <c r="O404" s="145" t="e">
        <f>SUM($M372:O372)</f>
        <v>#DIV/0!</v>
      </c>
      <c r="P404" s="145" t="e">
        <f>SUM($M372:P372)</f>
        <v>#DIV/0!</v>
      </c>
      <c r="Q404" s="145" t="e">
        <f>SUM($M372:Q372)</f>
        <v>#DIV/0!</v>
      </c>
      <c r="R404" s="145" t="e">
        <f>SUM($M372:R372)</f>
        <v>#DIV/0!</v>
      </c>
      <c r="S404" s="145" t="e">
        <f>SUM($M372:S372)</f>
        <v>#DIV/0!</v>
      </c>
      <c r="T404" s="145" t="e">
        <f>SUM($M372:T372)</f>
        <v>#DIV/0!</v>
      </c>
      <c r="U404" s="145" t="e">
        <f>SUM($M372:U372)</f>
        <v>#DIV/0!</v>
      </c>
      <c r="V404" s="145" t="e">
        <f>SUM($M372:V372)</f>
        <v>#DIV/0!</v>
      </c>
      <c r="W404" s="145" t="e">
        <f>SUM($M372:W372)</f>
        <v>#DIV/0!</v>
      </c>
      <c r="X404" s="145" t="e">
        <f>SUM($M372:X372)</f>
        <v>#DIV/0!</v>
      </c>
      <c r="Y404" s="145" t="e">
        <f>SUM($M372:Y372)</f>
        <v>#DIV/0!</v>
      </c>
      <c r="Z404" s="145" t="e">
        <f>SUM($M372:Z372)</f>
        <v>#DIV/0!</v>
      </c>
      <c r="AA404" s="145" t="e">
        <f>SUM($M372:AA372)</f>
        <v>#DIV/0!</v>
      </c>
      <c r="AB404" s="145" t="e">
        <f>SUM($M372:AB372)</f>
        <v>#DIV/0!</v>
      </c>
      <c r="AC404" s="145" t="e">
        <f>SUM($M372:AC372)</f>
        <v>#DIV/0!</v>
      </c>
      <c r="AD404" s="145" t="e">
        <f>SUM($M372:AD372)</f>
        <v>#DIV/0!</v>
      </c>
      <c r="AE404" s="145" t="e">
        <f>SUM($M372:AE372)</f>
        <v>#DIV/0!</v>
      </c>
      <c r="AF404" s="145" t="e">
        <f>SUM($M372:AF372)</f>
        <v>#DIV/0!</v>
      </c>
      <c r="AG404" s="145" t="e">
        <f>SUM($M372:AG372)</f>
        <v>#DIV/0!</v>
      </c>
      <c r="AH404" s="145" t="e">
        <f>SUM($M372:AH372)</f>
        <v>#DIV/0!</v>
      </c>
      <c r="AI404" s="145" t="e">
        <f>SUM($M372:AI372)</f>
        <v>#DIV/0!</v>
      </c>
      <c r="AJ404" s="145" t="e">
        <f>SUM($M372:AJ372)</f>
        <v>#DIV/0!</v>
      </c>
      <c r="AK404" s="145" t="e">
        <f>SUM($M372:AK372)</f>
        <v>#DIV/0!</v>
      </c>
      <c r="AL404" s="145" t="e">
        <f>SUM($M372:AL372)</f>
        <v>#DIV/0!</v>
      </c>
      <c r="AM404" s="145" t="e">
        <f>SUM($M372:AM372)</f>
        <v>#DIV/0!</v>
      </c>
      <c r="AN404" s="145" t="e">
        <f>SUM($M372:AN372)</f>
        <v>#DIV/0!</v>
      </c>
      <c r="AO404" s="145" t="e">
        <f>SUM($M372:AO372)</f>
        <v>#DIV/0!</v>
      </c>
      <c r="AP404" s="145" t="e">
        <f>SUM($M372:AP372)</f>
        <v>#DIV/0!</v>
      </c>
      <c r="AQ404" s="145" t="e">
        <f>SUM($M372:AQ372)</f>
        <v>#DIV/0!</v>
      </c>
      <c r="AR404" s="145" t="e">
        <f>SUM($M372:AR372)</f>
        <v>#DIV/0!</v>
      </c>
    </row>
    <row r="405" spans="1:44">
      <c r="B405" t="s">
        <v>82</v>
      </c>
      <c r="E405" t="s">
        <v>237</v>
      </c>
      <c r="M405" s="145" t="e">
        <f>SUM($M373:M373)</f>
        <v>#DIV/0!</v>
      </c>
      <c r="N405" s="145" t="e">
        <f>SUM($M373:N373)</f>
        <v>#DIV/0!</v>
      </c>
      <c r="O405" s="145" t="e">
        <f>SUM($M373:O373)</f>
        <v>#DIV/0!</v>
      </c>
      <c r="P405" s="145" t="e">
        <f>SUM($M373:P373)</f>
        <v>#DIV/0!</v>
      </c>
      <c r="Q405" s="145" t="e">
        <f>SUM($M373:Q373)</f>
        <v>#DIV/0!</v>
      </c>
      <c r="R405" s="145" t="e">
        <f>SUM($M373:R373)</f>
        <v>#DIV/0!</v>
      </c>
      <c r="S405" s="145" t="e">
        <f>SUM($M373:S373)</f>
        <v>#DIV/0!</v>
      </c>
      <c r="T405" s="145" t="e">
        <f>SUM($M373:T373)</f>
        <v>#DIV/0!</v>
      </c>
      <c r="U405" s="145" t="e">
        <f>SUM($M373:U373)</f>
        <v>#DIV/0!</v>
      </c>
      <c r="V405" s="145" t="e">
        <f>SUM($M373:V373)</f>
        <v>#DIV/0!</v>
      </c>
      <c r="W405" s="145" t="e">
        <f>SUM($M373:W373)</f>
        <v>#DIV/0!</v>
      </c>
      <c r="X405" s="145" t="e">
        <f>SUM($M373:X373)</f>
        <v>#DIV/0!</v>
      </c>
      <c r="Y405" s="145" t="e">
        <f>SUM($M373:Y373)</f>
        <v>#DIV/0!</v>
      </c>
      <c r="Z405" s="145" t="e">
        <f>SUM($M373:Z373)</f>
        <v>#DIV/0!</v>
      </c>
      <c r="AA405" s="145" t="e">
        <f>SUM($M373:AA373)</f>
        <v>#DIV/0!</v>
      </c>
      <c r="AB405" s="145" t="e">
        <f>SUM($M373:AB373)</f>
        <v>#DIV/0!</v>
      </c>
      <c r="AC405" s="145" t="e">
        <f>SUM($M373:AC373)</f>
        <v>#DIV/0!</v>
      </c>
      <c r="AD405" s="145" t="e">
        <f>SUM($M373:AD373)</f>
        <v>#DIV/0!</v>
      </c>
      <c r="AE405" s="145" t="e">
        <f>SUM($M373:AE373)</f>
        <v>#DIV/0!</v>
      </c>
      <c r="AF405" s="145" t="e">
        <f>SUM($M373:AF373)</f>
        <v>#DIV/0!</v>
      </c>
      <c r="AG405" s="145" t="e">
        <f>SUM($M373:AG373)</f>
        <v>#DIV/0!</v>
      </c>
      <c r="AH405" s="145" t="e">
        <f>SUM($M373:AH373)</f>
        <v>#DIV/0!</v>
      </c>
      <c r="AI405" s="145" t="e">
        <f>SUM($M373:AI373)</f>
        <v>#DIV/0!</v>
      </c>
      <c r="AJ405" s="145" t="e">
        <f>SUM($M373:AJ373)</f>
        <v>#DIV/0!</v>
      </c>
      <c r="AK405" s="145" t="e">
        <f>SUM($M373:AK373)</f>
        <v>#DIV/0!</v>
      </c>
      <c r="AL405" s="145" t="e">
        <f>SUM($M373:AL373)</f>
        <v>#DIV/0!</v>
      </c>
      <c r="AM405" s="145" t="e">
        <f>SUM($M373:AM373)</f>
        <v>#DIV/0!</v>
      </c>
      <c r="AN405" s="145" t="e">
        <f>SUM($M373:AN373)</f>
        <v>#DIV/0!</v>
      </c>
      <c r="AO405" s="145" t="e">
        <f>SUM($M373:AO373)</f>
        <v>#DIV/0!</v>
      </c>
      <c r="AP405" s="145" t="e">
        <f>SUM($M373:AP373)</f>
        <v>#DIV/0!</v>
      </c>
      <c r="AQ405" s="145" t="e">
        <f>SUM($M373:AQ373)</f>
        <v>#DIV/0!</v>
      </c>
      <c r="AR405" s="145" t="e">
        <f>SUM($M373:AR373)</f>
        <v>#DIV/0!</v>
      </c>
    </row>
    <row r="406" spans="1:44">
      <c r="B406" t="s">
        <v>82</v>
      </c>
      <c r="E406" t="s">
        <v>237</v>
      </c>
      <c r="M406" s="145" t="e">
        <f>SUM($M374:M374)</f>
        <v>#DIV/0!</v>
      </c>
      <c r="N406" s="145" t="e">
        <f>SUM($M374:N374)</f>
        <v>#DIV/0!</v>
      </c>
      <c r="O406" s="145" t="e">
        <f>SUM($M374:O374)</f>
        <v>#DIV/0!</v>
      </c>
      <c r="P406" s="145" t="e">
        <f>SUM($M374:P374)</f>
        <v>#DIV/0!</v>
      </c>
      <c r="Q406" s="145" t="e">
        <f>SUM($M374:Q374)</f>
        <v>#DIV/0!</v>
      </c>
      <c r="R406" s="145" t="e">
        <f>SUM($M374:R374)</f>
        <v>#DIV/0!</v>
      </c>
      <c r="S406" s="145" t="e">
        <f>SUM($M374:S374)</f>
        <v>#DIV/0!</v>
      </c>
      <c r="T406" s="145" t="e">
        <f>SUM($M374:T374)</f>
        <v>#DIV/0!</v>
      </c>
      <c r="U406" s="145" t="e">
        <f>SUM($M374:U374)</f>
        <v>#DIV/0!</v>
      </c>
      <c r="V406" s="145" t="e">
        <f>SUM($M374:V374)</f>
        <v>#DIV/0!</v>
      </c>
      <c r="W406" s="145" t="e">
        <f>SUM($M374:W374)</f>
        <v>#DIV/0!</v>
      </c>
      <c r="X406" s="145" t="e">
        <f>SUM($M374:X374)</f>
        <v>#DIV/0!</v>
      </c>
      <c r="Y406" s="145" t="e">
        <f>SUM($M374:Y374)</f>
        <v>#DIV/0!</v>
      </c>
      <c r="Z406" s="145" t="e">
        <f>SUM($M374:Z374)</f>
        <v>#DIV/0!</v>
      </c>
      <c r="AA406" s="145" t="e">
        <f>SUM($M374:AA374)</f>
        <v>#DIV/0!</v>
      </c>
      <c r="AB406" s="145" t="e">
        <f>SUM($M374:AB374)</f>
        <v>#DIV/0!</v>
      </c>
      <c r="AC406" s="145" t="e">
        <f>SUM($M374:AC374)</f>
        <v>#DIV/0!</v>
      </c>
      <c r="AD406" s="145" t="e">
        <f>SUM($M374:AD374)</f>
        <v>#DIV/0!</v>
      </c>
      <c r="AE406" s="145" t="e">
        <f>SUM($M374:AE374)</f>
        <v>#DIV/0!</v>
      </c>
      <c r="AF406" s="145" t="e">
        <f>SUM($M374:AF374)</f>
        <v>#DIV/0!</v>
      </c>
      <c r="AG406" s="145" t="e">
        <f>SUM($M374:AG374)</f>
        <v>#DIV/0!</v>
      </c>
      <c r="AH406" s="145" t="e">
        <f>SUM($M374:AH374)</f>
        <v>#DIV/0!</v>
      </c>
      <c r="AI406" s="145" t="e">
        <f>SUM($M374:AI374)</f>
        <v>#DIV/0!</v>
      </c>
      <c r="AJ406" s="145" t="e">
        <f>SUM($M374:AJ374)</f>
        <v>#DIV/0!</v>
      </c>
      <c r="AK406" s="145" t="e">
        <f>SUM($M374:AK374)</f>
        <v>#DIV/0!</v>
      </c>
      <c r="AL406" s="145" t="e">
        <f>SUM($M374:AL374)</f>
        <v>#DIV/0!</v>
      </c>
      <c r="AM406" s="145" t="e">
        <f>SUM($M374:AM374)</f>
        <v>#DIV/0!</v>
      </c>
      <c r="AN406" s="145" t="e">
        <f>SUM($M374:AN374)</f>
        <v>#DIV/0!</v>
      </c>
      <c r="AO406" s="145" t="e">
        <f>SUM($M374:AO374)</f>
        <v>#DIV/0!</v>
      </c>
      <c r="AP406" s="145" t="e">
        <f>SUM($M374:AP374)</f>
        <v>#DIV/0!</v>
      </c>
      <c r="AQ406" s="145" t="e">
        <f>SUM($M374:AQ374)</f>
        <v>#DIV/0!</v>
      </c>
      <c r="AR406" s="145" t="e">
        <f>SUM($M374:AR374)</f>
        <v>#DIV/0!</v>
      </c>
    </row>
    <row r="407" spans="1:44">
      <c r="B407" t="s">
        <v>82</v>
      </c>
      <c r="E407" t="s">
        <v>237</v>
      </c>
      <c r="M407" s="145" t="e">
        <f>SUM($M375:M375)</f>
        <v>#DIV/0!</v>
      </c>
      <c r="N407" s="145" t="e">
        <f>SUM($M375:N375)</f>
        <v>#DIV/0!</v>
      </c>
      <c r="O407" s="145" t="e">
        <f>SUM($M375:O375)</f>
        <v>#DIV/0!</v>
      </c>
      <c r="P407" s="145" t="e">
        <f>SUM($M375:P375)</f>
        <v>#DIV/0!</v>
      </c>
      <c r="Q407" s="145" t="e">
        <f>SUM($M375:Q375)</f>
        <v>#DIV/0!</v>
      </c>
      <c r="R407" s="145" t="e">
        <f>SUM($M375:R375)</f>
        <v>#DIV/0!</v>
      </c>
      <c r="S407" s="145" t="e">
        <f>SUM($M375:S375)</f>
        <v>#DIV/0!</v>
      </c>
      <c r="T407" s="145" t="e">
        <f>SUM($M375:T375)</f>
        <v>#DIV/0!</v>
      </c>
      <c r="U407" s="145" t="e">
        <f>SUM($M375:U375)</f>
        <v>#DIV/0!</v>
      </c>
      <c r="V407" s="145" t="e">
        <f>SUM($M375:V375)</f>
        <v>#DIV/0!</v>
      </c>
      <c r="W407" s="145" t="e">
        <f>SUM($M375:W375)</f>
        <v>#DIV/0!</v>
      </c>
      <c r="X407" s="145" t="e">
        <f>SUM($M375:X375)</f>
        <v>#DIV/0!</v>
      </c>
      <c r="Y407" s="145" t="e">
        <f>SUM($M375:Y375)</f>
        <v>#DIV/0!</v>
      </c>
      <c r="Z407" s="145" t="e">
        <f>SUM($M375:Z375)</f>
        <v>#DIV/0!</v>
      </c>
      <c r="AA407" s="145" t="e">
        <f>SUM($M375:AA375)</f>
        <v>#DIV/0!</v>
      </c>
      <c r="AB407" s="145" t="e">
        <f>SUM($M375:AB375)</f>
        <v>#DIV/0!</v>
      </c>
      <c r="AC407" s="145" t="e">
        <f>SUM($M375:AC375)</f>
        <v>#DIV/0!</v>
      </c>
      <c r="AD407" s="145" t="e">
        <f>SUM($M375:AD375)</f>
        <v>#DIV/0!</v>
      </c>
      <c r="AE407" s="145" t="e">
        <f>SUM($M375:AE375)</f>
        <v>#DIV/0!</v>
      </c>
      <c r="AF407" s="145" t="e">
        <f>SUM($M375:AF375)</f>
        <v>#DIV/0!</v>
      </c>
      <c r="AG407" s="145" t="e">
        <f>SUM($M375:AG375)</f>
        <v>#DIV/0!</v>
      </c>
      <c r="AH407" s="145" t="e">
        <f>SUM($M375:AH375)</f>
        <v>#DIV/0!</v>
      </c>
      <c r="AI407" s="145" t="e">
        <f>SUM($M375:AI375)</f>
        <v>#DIV/0!</v>
      </c>
      <c r="AJ407" s="145" t="e">
        <f>SUM($M375:AJ375)</f>
        <v>#DIV/0!</v>
      </c>
      <c r="AK407" s="145" t="e">
        <f>SUM($M375:AK375)</f>
        <v>#DIV/0!</v>
      </c>
      <c r="AL407" s="145" t="e">
        <f>SUM($M375:AL375)</f>
        <v>#DIV/0!</v>
      </c>
      <c r="AM407" s="145" t="e">
        <f>SUM($M375:AM375)</f>
        <v>#DIV/0!</v>
      </c>
      <c r="AN407" s="145" t="e">
        <f>SUM($M375:AN375)</f>
        <v>#DIV/0!</v>
      </c>
      <c r="AO407" s="145" t="e">
        <f>SUM($M375:AO375)</f>
        <v>#DIV/0!</v>
      </c>
      <c r="AP407" s="145" t="e">
        <f>SUM($M375:AP375)</f>
        <v>#DIV/0!</v>
      </c>
      <c r="AQ407" s="145" t="e">
        <f>SUM($M375:AQ375)</f>
        <v>#DIV/0!</v>
      </c>
      <c r="AR407" s="145" t="e">
        <f>SUM($M375:AR375)</f>
        <v>#DIV/0!</v>
      </c>
    </row>
    <row r="408" spans="1:44">
      <c r="B408" t="s">
        <v>82</v>
      </c>
      <c r="E408" t="s">
        <v>237</v>
      </c>
      <c r="M408" s="145" t="e">
        <f>SUM($M376:M376)</f>
        <v>#DIV/0!</v>
      </c>
      <c r="N408" s="145" t="e">
        <f>SUM($M376:N376)</f>
        <v>#DIV/0!</v>
      </c>
      <c r="O408" s="145" t="e">
        <f>SUM($M376:O376)</f>
        <v>#DIV/0!</v>
      </c>
      <c r="P408" s="145" t="e">
        <f>SUM($M376:P376)</f>
        <v>#DIV/0!</v>
      </c>
      <c r="Q408" s="145" t="e">
        <f>SUM($M376:Q376)</f>
        <v>#DIV/0!</v>
      </c>
      <c r="R408" s="145" t="e">
        <f>SUM($M376:R376)</f>
        <v>#DIV/0!</v>
      </c>
      <c r="S408" s="145" t="e">
        <f>SUM($M376:S376)</f>
        <v>#DIV/0!</v>
      </c>
      <c r="T408" s="145" t="e">
        <f>SUM($M376:T376)</f>
        <v>#DIV/0!</v>
      </c>
      <c r="U408" s="145" t="e">
        <f>SUM($M376:U376)</f>
        <v>#DIV/0!</v>
      </c>
      <c r="V408" s="145" t="e">
        <f>SUM($M376:V376)</f>
        <v>#DIV/0!</v>
      </c>
      <c r="W408" s="145" t="e">
        <f>SUM($M376:W376)</f>
        <v>#DIV/0!</v>
      </c>
      <c r="X408" s="145" t="e">
        <f>SUM($M376:X376)</f>
        <v>#DIV/0!</v>
      </c>
      <c r="Y408" s="145" t="e">
        <f>SUM($M376:Y376)</f>
        <v>#DIV/0!</v>
      </c>
      <c r="Z408" s="145" t="e">
        <f>SUM($M376:Z376)</f>
        <v>#DIV/0!</v>
      </c>
      <c r="AA408" s="145" t="e">
        <f>SUM($M376:AA376)</f>
        <v>#DIV/0!</v>
      </c>
      <c r="AB408" s="145" t="e">
        <f>SUM($M376:AB376)</f>
        <v>#DIV/0!</v>
      </c>
      <c r="AC408" s="145" t="e">
        <f>SUM($M376:AC376)</f>
        <v>#DIV/0!</v>
      </c>
      <c r="AD408" s="145" t="e">
        <f>SUM($M376:AD376)</f>
        <v>#DIV/0!</v>
      </c>
      <c r="AE408" s="145" t="e">
        <f>SUM($M376:AE376)</f>
        <v>#DIV/0!</v>
      </c>
      <c r="AF408" s="145" t="e">
        <f>SUM($M376:AF376)</f>
        <v>#DIV/0!</v>
      </c>
      <c r="AG408" s="145" t="e">
        <f>SUM($M376:AG376)</f>
        <v>#DIV/0!</v>
      </c>
      <c r="AH408" s="145" t="e">
        <f>SUM($M376:AH376)</f>
        <v>#DIV/0!</v>
      </c>
      <c r="AI408" s="145" t="e">
        <f>SUM($M376:AI376)</f>
        <v>#DIV/0!</v>
      </c>
      <c r="AJ408" s="145" t="e">
        <f>SUM($M376:AJ376)</f>
        <v>#DIV/0!</v>
      </c>
      <c r="AK408" s="145" t="e">
        <f>SUM($M376:AK376)</f>
        <v>#DIV/0!</v>
      </c>
      <c r="AL408" s="145" t="e">
        <f>SUM($M376:AL376)</f>
        <v>#DIV/0!</v>
      </c>
      <c r="AM408" s="145" t="e">
        <f>SUM($M376:AM376)</f>
        <v>#DIV/0!</v>
      </c>
      <c r="AN408" s="145" t="e">
        <f>SUM($M376:AN376)</f>
        <v>#DIV/0!</v>
      </c>
      <c r="AO408" s="145" t="e">
        <f>SUM($M376:AO376)</f>
        <v>#DIV/0!</v>
      </c>
      <c r="AP408" s="145" t="e">
        <f>SUM($M376:AP376)</f>
        <v>#DIV/0!</v>
      </c>
      <c r="AQ408" s="145" t="e">
        <f>SUM($M376:AQ376)</f>
        <v>#DIV/0!</v>
      </c>
      <c r="AR408" s="145" t="e">
        <f>SUM($M376:AR376)</f>
        <v>#DIV/0!</v>
      </c>
    </row>
    <row r="409" spans="1:44">
      <c r="B409" t="s">
        <v>82</v>
      </c>
      <c r="E409" t="s">
        <v>237</v>
      </c>
      <c r="M409" s="145" t="e">
        <f>SUM($M377:M377)</f>
        <v>#DIV/0!</v>
      </c>
      <c r="N409" s="145" t="e">
        <f>SUM($M377:N377)</f>
        <v>#DIV/0!</v>
      </c>
      <c r="O409" s="145" t="e">
        <f>SUM($M377:O377)</f>
        <v>#DIV/0!</v>
      </c>
      <c r="P409" s="145" t="e">
        <f>SUM($M377:P377)</f>
        <v>#DIV/0!</v>
      </c>
      <c r="Q409" s="145" t="e">
        <f>SUM($M377:Q377)</f>
        <v>#DIV/0!</v>
      </c>
      <c r="R409" s="145" t="e">
        <f>SUM($M377:R377)</f>
        <v>#DIV/0!</v>
      </c>
      <c r="S409" s="145" t="e">
        <f>SUM($M377:S377)</f>
        <v>#DIV/0!</v>
      </c>
      <c r="T409" s="145" t="e">
        <f>SUM($M377:T377)</f>
        <v>#DIV/0!</v>
      </c>
      <c r="U409" s="145" t="e">
        <f>SUM($M377:U377)</f>
        <v>#DIV/0!</v>
      </c>
      <c r="V409" s="145" t="e">
        <f>SUM($M377:V377)</f>
        <v>#DIV/0!</v>
      </c>
      <c r="W409" s="145" t="e">
        <f>SUM($M377:W377)</f>
        <v>#DIV/0!</v>
      </c>
      <c r="X409" s="145" t="e">
        <f>SUM($M377:X377)</f>
        <v>#DIV/0!</v>
      </c>
      <c r="Y409" s="145" t="e">
        <f>SUM($M377:Y377)</f>
        <v>#DIV/0!</v>
      </c>
      <c r="Z409" s="145" t="e">
        <f>SUM($M377:Z377)</f>
        <v>#DIV/0!</v>
      </c>
      <c r="AA409" s="145" t="e">
        <f>SUM($M377:AA377)</f>
        <v>#DIV/0!</v>
      </c>
      <c r="AB409" s="145" t="e">
        <f>SUM($M377:AB377)</f>
        <v>#DIV/0!</v>
      </c>
      <c r="AC409" s="145" t="e">
        <f>SUM($M377:AC377)</f>
        <v>#DIV/0!</v>
      </c>
      <c r="AD409" s="145" t="e">
        <f>SUM($M377:AD377)</f>
        <v>#DIV/0!</v>
      </c>
      <c r="AE409" s="145" t="e">
        <f>SUM($M377:AE377)</f>
        <v>#DIV/0!</v>
      </c>
      <c r="AF409" s="145" t="e">
        <f>SUM($M377:AF377)</f>
        <v>#DIV/0!</v>
      </c>
      <c r="AG409" s="145" t="e">
        <f>SUM($M377:AG377)</f>
        <v>#DIV/0!</v>
      </c>
      <c r="AH409" s="145" t="e">
        <f>SUM($M377:AH377)</f>
        <v>#DIV/0!</v>
      </c>
      <c r="AI409" s="145" t="e">
        <f>SUM($M377:AI377)</f>
        <v>#DIV/0!</v>
      </c>
      <c r="AJ409" s="145" t="e">
        <f>SUM($M377:AJ377)</f>
        <v>#DIV/0!</v>
      </c>
      <c r="AK409" s="145" t="e">
        <f>SUM($M377:AK377)</f>
        <v>#DIV/0!</v>
      </c>
      <c r="AL409" s="145" t="e">
        <f>SUM($M377:AL377)</f>
        <v>#DIV/0!</v>
      </c>
      <c r="AM409" s="145" t="e">
        <f>SUM($M377:AM377)</f>
        <v>#DIV/0!</v>
      </c>
      <c r="AN409" s="145" t="e">
        <f>SUM($M377:AN377)</f>
        <v>#DIV/0!</v>
      </c>
      <c r="AO409" s="145" t="e">
        <f>SUM($M377:AO377)</f>
        <v>#DIV/0!</v>
      </c>
      <c r="AP409" s="145" t="e">
        <f>SUM($M377:AP377)</f>
        <v>#DIV/0!</v>
      </c>
      <c r="AQ409" s="145" t="e">
        <f>SUM($M377:AQ377)</f>
        <v>#DIV/0!</v>
      </c>
      <c r="AR409" s="145" t="e">
        <f>SUM($M377:AR377)</f>
        <v>#DIV/0!</v>
      </c>
    </row>
    <row r="410" spans="1:44">
      <c r="B410" t="s">
        <v>82</v>
      </c>
      <c r="E410" t="s">
        <v>237</v>
      </c>
      <c r="M410" s="145" t="e">
        <f>SUM($M378:M378)</f>
        <v>#DIV/0!</v>
      </c>
      <c r="N410" s="145" t="e">
        <f>SUM($M378:N378)</f>
        <v>#DIV/0!</v>
      </c>
      <c r="O410" s="145" t="e">
        <f>SUM($M378:O378)</f>
        <v>#DIV/0!</v>
      </c>
      <c r="P410" s="145" t="e">
        <f>SUM($M378:P378)</f>
        <v>#DIV/0!</v>
      </c>
      <c r="Q410" s="145" t="e">
        <f>SUM($M378:Q378)</f>
        <v>#DIV/0!</v>
      </c>
      <c r="R410" s="145" t="e">
        <f>SUM($M378:R378)</f>
        <v>#DIV/0!</v>
      </c>
      <c r="S410" s="145" t="e">
        <f>SUM($M378:S378)</f>
        <v>#DIV/0!</v>
      </c>
      <c r="T410" s="145" t="e">
        <f>SUM($M378:T378)</f>
        <v>#DIV/0!</v>
      </c>
      <c r="U410" s="145" t="e">
        <f>SUM($M378:U378)</f>
        <v>#DIV/0!</v>
      </c>
      <c r="V410" s="145" t="e">
        <f>SUM($M378:V378)</f>
        <v>#DIV/0!</v>
      </c>
      <c r="W410" s="145" t="e">
        <f>SUM($M378:W378)</f>
        <v>#DIV/0!</v>
      </c>
      <c r="X410" s="145" t="e">
        <f>SUM($M378:X378)</f>
        <v>#DIV/0!</v>
      </c>
      <c r="Y410" s="145" t="e">
        <f>SUM($M378:Y378)</f>
        <v>#DIV/0!</v>
      </c>
      <c r="Z410" s="145" t="e">
        <f>SUM($M378:Z378)</f>
        <v>#DIV/0!</v>
      </c>
      <c r="AA410" s="145" t="e">
        <f>SUM($M378:AA378)</f>
        <v>#DIV/0!</v>
      </c>
      <c r="AB410" s="145" t="e">
        <f>SUM($M378:AB378)</f>
        <v>#DIV/0!</v>
      </c>
      <c r="AC410" s="145" t="e">
        <f>SUM($M378:AC378)</f>
        <v>#DIV/0!</v>
      </c>
      <c r="AD410" s="145" t="e">
        <f>SUM($M378:AD378)</f>
        <v>#DIV/0!</v>
      </c>
      <c r="AE410" s="145" t="e">
        <f>SUM($M378:AE378)</f>
        <v>#DIV/0!</v>
      </c>
      <c r="AF410" s="145" t="e">
        <f>SUM($M378:AF378)</f>
        <v>#DIV/0!</v>
      </c>
      <c r="AG410" s="145" t="e">
        <f>SUM($M378:AG378)</f>
        <v>#DIV/0!</v>
      </c>
      <c r="AH410" s="145" t="e">
        <f>SUM($M378:AH378)</f>
        <v>#DIV/0!</v>
      </c>
      <c r="AI410" s="145" t="e">
        <f>SUM($M378:AI378)</f>
        <v>#DIV/0!</v>
      </c>
      <c r="AJ410" s="145" t="e">
        <f>SUM($M378:AJ378)</f>
        <v>#DIV/0!</v>
      </c>
      <c r="AK410" s="145" t="e">
        <f>SUM($M378:AK378)</f>
        <v>#DIV/0!</v>
      </c>
      <c r="AL410" s="145" t="e">
        <f>SUM($M378:AL378)</f>
        <v>#DIV/0!</v>
      </c>
      <c r="AM410" s="145" t="e">
        <f>SUM($M378:AM378)</f>
        <v>#DIV/0!</v>
      </c>
      <c r="AN410" s="145" t="e">
        <f>SUM($M378:AN378)</f>
        <v>#DIV/0!</v>
      </c>
      <c r="AO410" s="145" t="e">
        <f>SUM($M378:AO378)</f>
        <v>#DIV/0!</v>
      </c>
      <c r="AP410" s="145" t="e">
        <f>SUM($M378:AP378)</f>
        <v>#DIV/0!</v>
      </c>
      <c r="AQ410" s="145" t="e">
        <f>SUM($M378:AQ378)</f>
        <v>#DIV/0!</v>
      </c>
      <c r="AR410" s="145" t="e">
        <f>SUM($M378:AR378)</f>
        <v>#DIV/0!</v>
      </c>
    </row>
    <row r="411" spans="1:44">
      <c r="A411" s="6"/>
      <c r="B411" s="6" t="s">
        <v>83</v>
      </c>
      <c r="C411" s="6"/>
      <c r="D411" s="6"/>
      <c r="E411" s="6"/>
      <c r="F411" s="6"/>
      <c r="G411" s="6"/>
      <c r="H411" s="6"/>
      <c r="I411" s="6"/>
      <c r="J411" s="6"/>
      <c r="K411" s="6"/>
      <c r="L411" s="6"/>
      <c r="M411" s="146" t="e">
        <f t="shared" ref="M411:AR411" si="63">SUM(M400:M410)</f>
        <v>#DIV/0!</v>
      </c>
      <c r="N411" s="146" t="e">
        <f t="shared" si="63"/>
        <v>#DIV/0!</v>
      </c>
      <c r="O411" s="146" t="e">
        <f t="shared" si="63"/>
        <v>#DIV/0!</v>
      </c>
      <c r="P411" s="146" t="e">
        <f t="shared" si="63"/>
        <v>#DIV/0!</v>
      </c>
      <c r="Q411" s="146" t="e">
        <f t="shared" si="63"/>
        <v>#DIV/0!</v>
      </c>
      <c r="R411" s="146" t="e">
        <f t="shared" si="63"/>
        <v>#DIV/0!</v>
      </c>
      <c r="S411" s="146" t="e">
        <f t="shared" si="63"/>
        <v>#DIV/0!</v>
      </c>
      <c r="T411" s="146" t="e">
        <f t="shared" si="63"/>
        <v>#DIV/0!</v>
      </c>
      <c r="U411" s="146" t="e">
        <f t="shared" si="63"/>
        <v>#DIV/0!</v>
      </c>
      <c r="V411" s="146" t="e">
        <f t="shared" si="63"/>
        <v>#DIV/0!</v>
      </c>
      <c r="W411" s="146" t="e">
        <f t="shared" si="63"/>
        <v>#DIV/0!</v>
      </c>
      <c r="X411" s="146" t="e">
        <f t="shared" si="63"/>
        <v>#DIV/0!</v>
      </c>
      <c r="Y411" s="146" t="e">
        <f t="shared" si="63"/>
        <v>#DIV/0!</v>
      </c>
      <c r="Z411" s="146" t="e">
        <f t="shared" si="63"/>
        <v>#DIV/0!</v>
      </c>
      <c r="AA411" s="146" t="e">
        <f t="shared" si="63"/>
        <v>#DIV/0!</v>
      </c>
      <c r="AB411" s="146" t="e">
        <f t="shared" si="63"/>
        <v>#DIV/0!</v>
      </c>
      <c r="AC411" s="146" t="e">
        <f t="shared" si="63"/>
        <v>#DIV/0!</v>
      </c>
      <c r="AD411" s="146" t="e">
        <f t="shared" si="63"/>
        <v>#DIV/0!</v>
      </c>
      <c r="AE411" s="146" t="e">
        <f t="shared" si="63"/>
        <v>#DIV/0!</v>
      </c>
      <c r="AF411" s="146" t="e">
        <f t="shared" si="63"/>
        <v>#DIV/0!</v>
      </c>
      <c r="AG411" s="146" t="e">
        <f t="shared" si="63"/>
        <v>#DIV/0!</v>
      </c>
      <c r="AH411" s="146" t="e">
        <f t="shared" si="63"/>
        <v>#DIV/0!</v>
      </c>
      <c r="AI411" s="146" t="e">
        <f t="shared" si="63"/>
        <v>#DIV/0!</v>
      </c>
      <c r="AJ411" s="146" t="e">
        <f t="shared" si="63"/>
        <v>#DIV/0!</v>
      </c>
      <c r="AK411" s="146" t="e">
        <f t="shared" si="63"/>
        <v>#DIV/0!</v>
      </c>
      <c r="AL411" s="146" t="e">
        <f t="shared" si="63"/>
        <v>#DIV/0!</v>
      </c>
      <c r="AM411" s="146" t="e">
        <f t="shared" si="63"/>
        <v>#DIV/0!</v>
      </c>
      <c r="AN411" s="146" t="e">
        <f t="shared" si="63"/>
        <v>#DIV/0!</v>
      </c>
      <c r="AO411" s="146" t="e">
        <f t="shared" si="63"/>
        <v>#DIV/0!</v>
      </c>
      <c r="AP411" s="146" t="e">
        <f t="shared" si="63"/>
        <v>#DIV/0!</v>
      </c>
      <c r="AQ411" s="146" t="e">
        <f t="shared" si="63"/>
        <v>#DIV/0!</v>
      </c>
      <c r="AR411" s="146" t="e">
        <f t="shared" si="63"/>
        <v>#DIV/0!</v>
      </c>
    </row>
    <row r="412" spans="1:44" ht="14.65" thickBot="1">
      <c r="A412" s="22"/>
      <c r="B412" s="22"/>
      <c r="C412" s="22"/>
      <c r="D412" s="22"/>
      <c r="E412" s="22"/>
      <c r="F412" s="22"/>
      <c r="G412" s="22"/>
      <c r="H412" s="22"/>
      <c r="I412" s="22"/>
      <c r="J412" s="22"/>
      <c r="K412" s="22"/>
      <c r="L412" s="22"/>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row>
    <row r="413" spans="1:44" ht="14.65" thickBot="1">
      <c r="A413" s="25"/>
      <c r="B413" s="25" t="s">
        <v>239</v>
      </c>
      <c r="C413" s="25"/>
      <c r="D413" s="25"/>
      <c r="E413" s="25"/>
      <c r="F413" s="25"/>
      <c r="G413" s="25"/>
      <c r="H413" s="25"/>
      <c r="I413" s="25"/>
      <c r="J413" s="25"/>
      <c r="K413" s="25"/>
      <c r="L413" s="25"/>
      <c r="M413" s="147" t="e">
        <f>SUM(M397,M411)</f>
        <v>#DIV/0!</v>
      </c>
      <c r="N413" s="147" t="e">
        <f t="shared" ref="N413:AR413" si="64">SUM(N397,N411)</f>
        <v>#DIV/0!</v>
      </c>
      <c r="O413" s="147" t="e">
        <f t="shared" si="64"/>
        <v>#DIV/0!</v>
      </c>
      <c r="P413" s="147" t="e">
        <f t="shared" si="64"/>
        <v>#DIV/0!</v>
      </c>
      <c r="Q413" s="147" t="e">
        <f t="shared" si="64"/>
        <v>#DIV/0!</v>
      </c>
      <c r="R413" s="147" t="e">
        <f t="shared" si="64"/>
        <v>#DIV/0!</v>
      </c>
      <c r="S413" s="147" t="e">
        <f t="shared" si="64"/>
        <v>#DIV/0!</v>
      </c>
      <c r="T413" s="147" t="e">
        <f t="shared" si="64"/>
        <v>#DIV/0!</v>
      </c>
      <c r="U413" s="147" t="e">
        <f t="shared" si="64"/>
        <v>#DIV/0!</v>
      </c>
      <c r="V413" s="147" t="e">
        <f t="shared" si="64"/>
        <v>#DIV/0!</v>
      </c>
      <c r="W413" s="147" t="e">
        <f t="shared" si="64"/>
        <v>#DIV/0!</v>
      </c>
      <c r="X413" s="147" t="e">
        <f t="shared" si="64"/>
        <v>#DIV/0!</v>
      </c>
      <c r="Y413" s="147" t="e">
        <f t="shared" si="64"/>
        <v>#DIV/0!</v>
      </c>
      <c r="Z413" s="147" t="e">
        <f t="shared" si="64"/>
        <v>#DIV/0!</v>
      </c>
      <c r="AA413" s="147" t="e">
        <f t="shared" si="64"/>
        <v>#DIV/0!</v>
      </c>
      <c r="AB413" s="147" t="e">
        <f t="shared" si="64"/>
        <v>#DIV/0!</v>
      </c>
      <c r="AC413" s="147" t="e">
        <f t="shared" si="64"/>
        <v>#DIV/0!</v>
      </c>
      <c r="AD413" s="147" t="e">
        <f t="shared" si="64"/>
        <v>#DIV/0!</v>
      </c>
      <c r="AE413" s="147" t="e">
        <f t="shared" si="64"/>
        <v>#DIV/0!</v>
      </c>
      <c r="AF413" s="147" t="e">
        <f t="shared" si="64"/>
        <v>#DIV/0!</v>
      </c>
      <c r="AG413" s="147" t="e">
        <f t="shared" si="64"/>
        <v>#DIV/0!</v>
      </c>
      <c r="AH413" s="147" t="e">
        <f t="shared" si="64"/>
        <v>#DIV/0!</v>
      </c>
      <c r="AI413" s="147" t="e">
        <f t="shared" si="64"/>
        <v>#DIV/0!</v>
      </c>
      <c r="AJ413" s="147" t="e">
        <f t="shared" si="64"/>
        <v>#DIV/0!</v>
      </c>
      <c r="AK413" s="147" t="e">
        <f t="shared" si="64"/>
        <v>#DIV/0!</v>
      </c>
      <c r="AL413" s="147" t="e">
        <f t="shared" si="64"/>
        <v>#DIV/0!</v>
      </c>
      <c r="AM413" s="147" t="e">
        <f t="shared" si="64"/>
        <v>#DIV/0!</v>
      </c>
      <c r="AN413" s="147" t="e">
        <f t="shared" si="64"/>
        <v>#DIV/0!</v>
      </c>
      <c r="AO413" s="147" t="e">
        <f t="shared" si="64"/>
        <v>#DIV/0!</v>
      </c>
      <c r="AP413" s="147" t="e">
        <f t="shared" si="64"/>
        <v>#DIV/0!</v>
      </c>
      <c r="AQ413" s="147" t="e">
        <f t="shared" si="64"/>
        <v>#DIV/0!</v>
      </c>
      <c r="AR413" s="147" t="e">
        <f t="shared" si="64"/>
        <v>#DIV/0!</v>
      </c>
    </row>
    <row r="414" spans="1:44">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row>
    <row r="415" spans="1:44" ht="15.4">
      <c r="A415" s="17" t="s">
        <v>79</v>
      </c>
      <c r="B415" s="17"/>
      <c r="C415" s="17"/>
      <c r="D415" s="17"/>
      <c r="E415" s="17"/>
      <c r="F415" s="17"/>
      <c r="G415" s="17"/>
      <c r="H415" s="17"/>
      <c r="I415" s="17"/>
      <c r="J415" s="17"/>
      <c r="K415" s="17"/>
      <c r="L415" s="17"/>
      <c r="M415" s="120"/>
      <c r="N415" s="120"/>
      <c r="O415" s="120"/>
      <c r="P415" s="120"/>
      <c r="Q415" s="120"/>
      <c r="R415" s="120"/>
      <c r="S415" s="120"/>
      <c r="T415" s="120"/>
      <c r="U415" s="120"/>
      <c r="V415" s="120"/>
      <c r="W415" s="120"/>
      <c r="X415" s="120"/>
      <c r="Y415" s="120"/>
      <c r="Z415" s="120"/>
      <c r="AA415" s="120"/>
      <c r="AB415" s="120"/>
      <c r="AC415" s="120"/>
      <c r="AD415" s="120"/>
      <c r="AE415" s="120"/>
      <c r="AF415" s="120"/>
      <c r="AG415" s="120"/>
      <c r="AH415" s="120"/>
      <c r="AI415" s="120"/>
      <c r="AJ415" s="120"/>
      <c r="AK415" s="120"/>
      <c r="AL415" s="120"/>
      <c r="AM415" s="120"/>
      <c r="AN415" s="120"/>
      <c r="AO415" s="120"/>
      <c r="AP415" s="120"/>
      <c r="AQ415" s="120"/>
      <c r="AR415" s="120"/>
    </row>
    <row r="416" spans="1:44" ht="15.4">
      <c r="A416" s="20" t="s">
        <v>96</v>
      </c>
      <c r="B416" s="20"/>
      <c r="C416" s="20"/>
      <c r="D416" s="20"/>
      <c r="E416" s="20"/>
      <c r="F416" s="20"/>
      <c r="G416" s="20"/>
      <c r="H416" s="20"/>
      <c r="I416" s="20"/>
      <c r="J416" s="20"/>
      <c r="K416" s="20"/>
      <c r="L416" s="20"/>
      <c r="M416" s="121"/>
      <c r="N416" s="121"/>
      <c r="O416" s="121"/>
      <c r="P416" s="121"/>
      <c r="Q416" s="121"/>
      <c r="R416" s="121"/>
      <c r="S416" s="121"/>
      <c r="T416" s="121"/>
      <c r="U416" s="121"/>
      <c r="V416" s="121"/>
      <c r="W416" s="121"/>
      <c r="X416" s="121"/>
      <c r="Y416" s="121"/>
      <c r="Z416" s="121"/>
      <c r="AA416" s="121"/>
      <c r="AB416" s="121"/>
      <c r="AC416" s="121"/>
      <c r="AD416" s="121"/>
      <c r="AE416" s="121"/>
      <c r="AF416" s="121"/>
      <c r="AG416" s="121"/>
      <c r="AH416" s="121"/>
      <c r="AI416" s="121"/>
      <c r="AJ416" s="121"/>
      <c r="AK416" s="121"/>
      <c r="AL416" s="121"/>
      <c r="AM416" s="121"/>
      <c r="AN416" s="121"/>
      <c r="AO416" s="121"/>
      <c r="AP416" s="121"/>
      <c r="AQ416" s="121"/>
      <c r="AR416" s="121"/>
    </row>
    <row r="417" spans="1:44">
      <c r="A417" s="4"/>
      <c r="B417" s="5" t="s">
        <v>81</v>
      </c>
      <c r="C417" s="4"/>
      <c r="D417" s="4"/>
      <c r="E417" s="4"/>
      <c r="F417" s="4"/>
      <c r="G417" s="4"/>
      <c r="H417" s="4"/>
      <c r="I417" s="4"/>
      <c r="J417" s="4"/>
      <c r="K417" s="4"/>
      <c r="L417" s="4"/>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row>
    <row r="418" spans="1:44">
      <c r="B418" t="s">
        <v>82</v>
      </c>
      <c r="E418" t="s">
        <v>237</v>
      </c>
      <c r="M418" s="145" t="e">
        <f>IF('4 - Construction Inflation data'!H$222=0,0,'8a - Tot nominal costs '!M419/'4 - Construction Inflation data'!H$222)</f>
        <v>#DIV/0!</v>
      </c>
      <c r="N418" s="145" t="e">
        <f>IF('4 - Construction Inflation data'!I$222=0,0,'8a - Tot nominal costs '!N419/'4 - Construction Inflation data'!I$222)</f>
        <v>#DIV/0!</v>
      </c>
      <c r="O418" s="145" t="e">
        <f>IF('4 - Construction Inflation data'!J$222=0,0,'8a - Tot nominal costs '!O419/'4 - Construction Inflation data'!J$222)</f>
        <v>#DIV/0!</v>
      </c>
      <c r="P418" s="145" t="e">
        <f>IF('4 - Construction Inflation data'!K$222=0,0,'8a - Tot nominal costs '!P419/'4 - Construction Inflation data'!K$222)</f>
        <v>#DIV/0!</v>
      </c>
      <c r="Q418" s="145" t="e">
        <f>IF('4 - Construction Inflation data'!L$222=0,0,'8a - Tot nominal costs '!Q419/'4 - Construction Inflation data'!L$222)</f>
        <v>#DIV/0!</v>
      </c>
      <c r="R418" s="145" t="e">
        <f>IF('4 - Construction Inflation data'!M$222=0,0,'8a - Tot nominal costs '!R419/'4 - Construction Inflation data'!M$222)</f>
        <v>#DIV/0!</v>
      </c>
      <c r="S418" s="145" t="e">
        <f>IF('4 - Construction Inflation data'!N$222=0,0,'8a - Tot nominal costs '!S419/'4 - Construction Inflation data'!N$222)</f>
        <v>#DIV/0!</v>
      </c>
      <c r="T418" s="145" t="e">
        <f>IF('4 - Construction Inflation data'!O$222=0,0,'8a - Tot nominal costs '!T419/'4 - Construction Inflation data'!O$222)</f>
        <v>#DIV/0!</v>
      </c>
      <c r="U418" s="145" t="e">
        <f>IF('4 - Construction Inflation data'!P$222=0,0,'8a - Tot nominal costs '!U419/'4 - Construction Inflation data'!P$222)</f>
        <v>#DIV/0!</v>
      </c>
      <c r="V418" s="145" t="e">
        <f>IF('4 - Construction Inflation data'!Q$222=0,0,'8a - Tot nominal costs '!V419/'4 - Construction Inflation data'!Q$222)</f>
        <v>#DIV/0!</v>
      </c>
      <c r="W418" s="145" t="e">
        <f>IF('4 - Construction Inflation data'!R$222=0,0,'8a - Tot nominal costs '!W419/'4 - Construction Inflation data'!R$222)</f>
        <v>#DIV/0!</v>
      </c>
      <c r="X418" s="145" t="e">
        <f>IF('4 - Construction Inflation data'!S$222=0,0,'8a - Tot nominal costs '!X419/'4 - Construction Inflation data'!S$222)</f>
        <v>#DIV/0!</v>
      </c>
      <c r="Y418" s="145" t="e">
        <f>IF('4 - Construction Inflation data'!T$222=0,0,'8a - Tot nominal costs '!Y419/'4 - Construction Inflation data'!T$222)</f>
        <v>#DIV/0!</v>
      </c>
      <c r="Z418" s="145" t="e">
        <f>IF('4 - Construction Inflation data'!U$222=0,0,'8a - Tot nominal costs '!Z419/'4 - Construction Inflation data'!U$222)</f>
        <v>#DIV/0!</v>
      </c>
      <c r="AA418" s="145" t="e">
        <f>IF('4 - Construction Inflation data'!V$222=0,0,'8a - Tot nominal costs '!AA419/'4 - Construction Inflation data'!V$222)</f>
        <v>#DIV/0!</v>
      </c>
      <c r="AB418" s="145" t="e">
        <f>IF('4 - Construction Inflation data'!W$222=0,0,'8a - Tot nominal costs '!AB419/'4 - Construction Inflation data'!W$222)</f>
        <v>#DIV/0!</v>
      </c>
      <c r="AC418" s="145" t="e">
        <f>IF('4 - Construction Inflation data'!X$222=0,0,'8a - Tot nominal costs '!AC419/'4 - Construction Inflation data'!X$222)</f>
        <v>#DIV/0!</v>
      </c>
      <c r="AD418" s="145" t="e">
        <f>IF('4 - Construction Inflation data'!Y$222=0,0,'8a - Tot nominal costs '!AD419/'4 - Construction Inflation data'!Y$222)</f>
        <v>#DIV/0!</v>
      </c>
      <c r="AE418" s="145" t="e">
        <f>IF('4 - Construction Inflation data'!Z$222=0,0,'8a - Tot nominal costs '!AE419/'4 - Construction Inflation data'!Z$222)</f>
        <v>#DIV/0!</v>
      </c>
      <c r="AF418" s="145" t="e">
        <f>IF('4 - Construction Inflation data'!AA$222=0,0,'8a - Tot nominal costs '!AF419/'4 - Construction Inflation data'!AA$222)</f>
        <v>#DIV/0!</v>
      </c>
      <c r="AG418" s="145" t="e">
        <f>IF('4 - Construction Inflation data'!AB$222=0,0,'8a - Tot nominal costs '!AG419/'4 - Construction Inflation data'!AB$222)</f>
        <v>#DIV/0!</v>
      </c>
      <c r="AH418" s="145" t="e">
        <f>IF('4 - Construction Inflation data'!AC$222=0,0,'8a - Tot nominal costs '!AH419/'4 - Construction Inflation data'!AC$222)</f>
        <v>#DIV/0!</v>
      </c>
      <c r="AI418" s="145" t="e">
        <f>IF('4 - Construction Inflation data'!AD$222=0,0,'8a - Tot nominal costs '!AI419/'4 - Construction Inflation data'!AD$222)</f>
        <v>#DIV/0!</v>
      </c>
      <c r="AJ418" s="145" t="e">
        <f>IF('4 - Construction Inflation data'!AE$222=0,0,'8a - Tot nominal costs '!AJ419/'4 - Construction Inflation data'!AE$222)</f>
        <v>#DIV/0!</v>
      </c>
      <c r="AK418" s="145" t="e">
        <f>IF('4 - Construction Inflation data'!AF$222=0,0,'8a - Tot nominal costs '!AK419/'4 - Construction Inflation data'!AF$222)</f>
        <v>#DIV/0!</v>
      </c>
      <c r="AL418" s="145" t="e">
        <f>IF('4 - Construction Inflation data'!AG$222=0,0,'8a - Tot nominal costs '!AL419/'4 - Construction Inflation data'!AG$222)</f>
        <v>#DIV/0!</v>
      </c>
      <c r="AM418" s="145" t="e">
        <f>IF('4 - Construction Inflation data'!AH$222=0,0,'8a - Tot nominal costs '!AM419/'4 - Construction Inflation data'!AH$222)</f>
        <v>#DIV/0!</v>
      </c>
      <c r="AN418" s="145" t="e">
        <f>IF('4 - Construction Inflation data'!AI$222=0,0,'8a - Tot nominal costs '!AN419/'4 - Construction Inflation data'!AI$222)</f>
        <v>#DIV/0!</v>
      </c>
      <c r="AO418" s="145" t="e">
        <f>IF('4 - Construction Inflation data'!AJ$222=0,0,'8a - Tot nominal costs '!AO419/'4 - Construction Inflation data'!AJ$222)</f>
        <v>#DIV/0!</v>
      </c>
      <c r="AP418" s="145" t="e">
        <f>IF('4 - Construction Inflation data'!AK$222=0,0,'8a - Tot nominal costs '!AP419/'4 - Construction Inflation data'!AK$222)</f>
        <v>#DIV/0!</v>
      </c>
      <c r="AQ418" s="145" t="e">
        <f>IF('4 - Construction Inflation data'!AL$222=0,0,'8a - Tot nominal costs '!AQ419/'4 - Construction Inflation data'!AL$222)</f>
        <v>#DIV/0!</v>
      </c>
      <c r="AR418" s="145" t="e">
        <f>IF('4 - Construction Inflation data'!AM$222=0,0,'8a - Tot nominal costs '!AR419/'4 - Construction Inflation data'!AM$222)</f>
        <v>#DIV/0!</v>
      </c>
    </row>
    <row r="419" spans="1:44">
      <c r="B419" t="s">
        <v>82</v>
      </c>
      <c r="E419" t="s">
        <v>237</v>
      </c>
      <c r="M419" s="145" t="e">
        <f>IF('4 - Construction Inflation data'!H$222=0,0,'8a - Tot nominal costs '!M420/'4 - Construction Inflation data'!H$222)</f>
        <v>#DIV/0!</v>
      </c>
      <c r="N419" s="145" t="e">
        <f>IF('4 - Construction Inflation data'!I$222=0,0,'8a - Tot nominal costs '!N420/'4 - Construction Inflation data'!I$222)</f>
        <v>#DIV/0!</v>
      </c>
      <c r="O419" s="145" t="e">
        <f>IF('4 - Construction Inflation data'!J$222=0,0,'8a - Tot nominal costs '!O420/'4 - Construction Inflation data'!J$222)</f>
        <v>#DIV/0!</v>
      </c>
      <c r="P419" s="145" t="e">
        <f>IF('4 - Construction Inflation data'!K$222=0,0,'8a - Tot nominal costs '!P420/'4 - Construction Inflation data'!K$222)</f>
        <v>#DIV/0!</v>
      </c>
      <c r="Q419" s="145" t="e">
        <f>IF('4 - Construction Inflation data'!L$222=0,0,'8a - Tot nominal costs '!Q420/'4 - Construction Inflation data'!L$222)</f>
        <v>#DIV/0!</v>
      </c>
      <c r="R419" s="145" t="e">
        <f>IF('4 - Construction Inflation data'!M$222=0,0,'8a - Tot nominal costs '!R420/'4 - Construction Inflation data'!M$222)</f>
        <v>#DIV/0!</v>
      </c>
      <c r="S419" s="145" t="e">
        <f>IF('4 - Construction Inflation data'!N$222=0,0,'8a - Tot nominal costs '!S420/'4 - Construction Inflation data'!N$222)</f>
        <v>#DIV/0!</v>
      </c>
      <c r="T419" s="145" t="e">
        <f>IF('4 - Construction Inflation data'!O$222=0,0,'8a - Tot nominal costs '!T420/'4 - Construction Inflation data'!O$222)</f>
        <v>#DIV/0!</v>
      </c>
      <c r="U419" s="145" t="e">
        <f>IF('4 - Construction Inflation data'!P$222=0,0,'8a - Tot nominal costs '!U420/'4 - Construction Inflation data'!P$222)</f>
        <v>#DIV/0!</v>
      </c>
      <c r="V419" s="145" t="e">
        <f>IF('4 - Construction Inflation data'!Q$222=0,0,'8a - Tot nominal costs '!V420/'4 - Construction Inflation data'!Q$222)</f>
        <v>#DIV/0!</v>
      </c>
      <c r="W419" s="145" t="e">
        <f>IF('4 - Construction Inflation data'!R$222=0,0,'8a - Tot nominal costs '!W420/'4 - Construction Inflation data'!R$222)</f>
        <v>#DIV/0!</v>
      </c>
      <c r="X419" s="145" t="e">
        <f>IF('4 - Construction Inflation data'!S$222=0,0,'8a - Tot nominal costs '!X420/'4 - Construction Inflation data'!S$222)</f>
        <v>#DIV/0!</v>
      </c>
      <c r="Y419" s="145" t="e">
        <f>IF('4 - Construction Inflation data'!T$222=0,0,'8a - Tot nominal costs '!Y420/'4 - Construction Inflation data'!T$222)</f>
        <v>#DIV/0!</v>
      </c>
      <c r="Z419" s="145" t="e">
        <f>IF('4 - Construction Inflation data'!U$222=0,0,'8a - Tot nominal costs '!Z420/'4 - Construction Inflation data'!U$222)</f>
        <v>#DIV/0!</v>
      </c>
      <c r="AA419" s="145" t="e">
        <f>IF('4 - Construction Inflation data'!V$222=0,0,'8a - Tot nominal costs '!AA420/'4 - Construction Inflation data'!V$222)</f>
        <v>#DIV/0!</v>
      </c>
      <c r="AB419" s="145" t="e">
        <f>IF('4 - Construction Inflation data'!W$222=0,0,'8a - Tot nominal costs '!AB420/'4 - Construction Inflation data'!W$222)</f>
        <v>#DIV/0!</v>
      </c>
      <c r="AC419" s="145" t="e">
        <f>IF('4 - Construction Inflation data'!X$222=0,0,'8a - Tot nominal costs '!AC420/'4 - Construction Inflation data'!X$222)</f>
        <v>#DIV/0!</v>
      </c>
      <c r="AD419" s="145" t="e">
        <f>IF('4 - Construction Inflation data'!Y$222=0,0,'8a - Tot nominal costs '!AD420/'4 - Construction Inflation data'!Y$222)</f>
        <v>#DIV/0!</v>
      </c>
      <c r="AE419" s="145" t="e">
        <f>IF('4 - Construction Inflation data'!Z$222=0,0,'8a - Tot nominal costs '!AE420/'4 - Construction Inflation data'!Z$222)</f>
        <v>#DIV/0!</v>
      </c>
      <c r="AF419" s="145" t="e">
        <f>IF('4 - Construction Inflation data'!AA$222=0,0,'8a - Tot nominal costs '!AF420/'4 - Construction Inflation data'!AA$222)</f>
        <v>#DIV/0!</v>
      </c>
      <c r="AG419" s="145" t="e">
        <f>IF('4 - Construction Inflation data'!AB$222=0,0,'8a - Tot nominal costs '!AG420/'4 - Construction Inflation data'!AB$222)</f>
        <v>#DIV/0!</v>
      </c>
      <c r="AH419" s="145" t="e">
        <f>IF('4 - Construction Inflation data'!AC$222=0,0,'8a - Tot nominal costs '!AH420/'4 - Construction Inflation data'!AC$222)</f>
        <v>#DIV/0!</v>
      </c>
      <c r="AI419" s="145" t="e">
        <f>IF('4 - Construction Inflation data'!AD$222=0,0,'8a - Tot nominal costs '!AI420/'4 - Construction Inflation data'!AD$222)</f>
        <v>#DIV/0!</v>
      </c>
      <c r="AJ419" s="145" t="e">
        <f>IF('4 - Construction Inflation data'!AE$222=0,0,'8a - Tot nominal costs '!AJ420/'4 - Construction Inflation data'!AE$222)</f>
        <v>#DIV/0!</v>
      </c>
      <c r="AK419" s="145" t="e">
        <f>IF('4 - Construction Inflation data'!AF$222=0,0,'8a - Tot nominal costs '!AK420/'4 - Construction Inflation data'!AF$222)</f>
        <v>#DIV/0!</v>
      </c>
      <c r="AL419" s="145" t="e">
        <f>IF('4 - Construction Inflation data'!AG$222=0,0,'8a - Tot nominal costs '!AL420/'4 - Construction Inflation data'!AG$222)</f>
        <v>#DIV/0!</v>
      </c>
      <c r="AM419" s="145" t="e">
        <f>IF('4 - Construction Inflation data'!AH$222=0,0,'8a - Tot nominal costs '!AM420/'4 - Construction Inflation data'!AH$222)</f>
        <v>#DIV/0!</v>
      </c>
      <c r="AN419" s="145" t="e">
        <f>IF('4 - Construction Inflation data'!AI$222=0,0,'8a - Tot nominal costs '!AN420/'4 - Construction Inflation data'!AI$222)</f>
        <v>#DIV/0!</v>
      </c>
      <c r="AO419" s="145" t="e">
        <f>IF('4 - Construction Inflation data'!AJ$222=0,0,'8a - Tot nominal costs '!AO420/'4 - Construction Inflation data'!AJ$222)</f>
        <v>#DIV/0!</v>
      </c>
      <c r="AP419" s="145" t="e">
        <f>IF('4 - Construction Inflation data'!AK$222=0,0,'8a - Tot nominal costs '!AP420/'4 - Construction Inflation data'!AK$222)</f>
        <v>#DIV/0!</v>
      </c>
      <c r="AQ419" s="145" t="e">
        <f>IF('4 - Construction Inflation data'!AL$222=0,0,'8a - Tot nominal costs '!AQ420/'4 - Construction Inflation data'!AL$222)</f>
        <v>#DIV/0!</v>
      </c>
      <c r="AR419" s="145" t="e">
        <f>IF('4 - Construction Inflation data'!AM$222=0,0,'8a - Tot nominal costs '!AR420/'4 - Construction Inflation data'!AM$222)</f>
        <v>#DIV/0!</v>
      </c>
    </row>
    <row r="420" spans="1:44">
      <c r="B420" t="s">
        <v>82</v>
      </c>
      <c r="E420" t="s">
        <v>237</v>
      </c>
      <c r="M420" s="145" t="e">
        <f>IF('4 - Construction Inflation data'!H$222=0,0,'8a - Tot nominal costs '!M421/'4 - Construction Inflation data'!H$222)</f>
        <v>#DIV/0!</v>
      </c>
      <c r="N420" s="145" t="e">
        <f>IF('4 - Construction Inflation data'!I$222=0,0,'8a - Tot nominal costs '!N421/'4 - Construction Inflation data'!I$222)</f>
        <v>#DIV/0!</v>
      </c>
      <c r="O420" s="145" t="e">
        <f>IF('4 - Construction Inflation data'!J$222=0,0,'8a - Tot nominal costs '!O421/'4 - Construction Inflation data'!J$222)</f>
        <v>#DIV/0!</v>
      </c>
      <c r="P420" s="145" t="e">
        <f>IF('4 - Construction Inflation data'!K$222=0,0,'8a - Tot nominal costs '!P421/'4 - Construction Inflation data'!K$222)</f>
        <v>#DIV/0!</v>
      </c>
      <c r="Q420" s="145" t="e">
        <f>IF('4 - Construction Inflation data'!L$222=0,0,'8a - Tot nominal costs '!Q421/'4 - Construction Inflation data'!L$222)</f>
        <v>#DIV/0!</v>
      </c>
      <c r="R420" s="145" t="e">
        <f>IF('4 - Construction Inflation data'!M$222=0,0,'8a - Tot nominal costs '!R421/'4 - Construction Inflation data'!M$222)</f>
        <v>#DIV/0!</v>
      </c>
      <c r="S420" s="145" t="e">
        <f>IF('4 - Construction Inflation data'!N$222=0,0,'8a - Tot nominal costs '!S421/'4 - Construction Inflation data'!N$222)</f>
        <v>#DIV/0!</v>
      </c>
      <c r="T420" s="145" t="e">
        <f>IF('4 - Construction Inflation data'!O$222=0,0,'8a - Tot nominal costs '!T421/'4 - Construction Inflation data'!O$222)</f>
        <v>#DIV/0!</v>
      </c>
      <c r="U420" s="145" t="e">
        <f>IF('4 - Construction Inflation data'!P$222=0,0,'8a - Tot nominal costs '!U421/'4 - Construction Inflation data'!P$222)</f>
        <v>#DIV/0!</v>
      </c>
      <c r="V420" s="145" t="e">
        <f>IF('4 - Construction Inflation data'!Q$222=0,0,'8a - Tot nominal costs '!V421/'4 - Construction Inflation data'!Q$222)</f>
        <v>#DIV/0!</v>
      </c>
      <c r="W420" s="145" t="e">
        <f>IF('4 - Construction Inflation data'!R$222=0,0,'8a - Tot nominal costs '!W421/'4 - Construction Inflation data'!R$222)</f>
        <v>#DIV/0!</v>
      </c>
      <c r="X420" s="145" t="e">
        <f>IF('4 - Construction Inflation data'!S$222=0,0,'8a - Tot nominal costs '!X421/'4 - Construction Inflation data'!S$222)</f>
        <v>#DIV/0!</v>
      </c>
      <c r="Y420" s="145" t="e">
        <f>IF('4 - Construction Inflation data'!T$222=0,0,'8a - Tot nominal costs '!Y421/'4 - Construction Inflation data'!T$222)</f>
        <v>#DIV/0!</v>
      </c>
      <c r="Z420" s="145" t="e">
        <f>IF('4 - Construction Inflation data'!U$222=0,0,'8a - Tot nominal costs '!Z421/'4 - Construction Inflation data'!U$222)</f>
        <v>#DIV/0!</v>
      </c>
      <c r="AA420" s="145" t="e">
        <f>IF('4 - Construction Inflation data'!V$222=0,0,'8a - Tot nominal costs '!AA421/'4 - Construction Inflation data'!V$222)</f>
        <v>#DIV/0!</v>
      </c>
      <c r="AB420" s="145" t="e">
        <f>IF('4 - Construction Inflation data'!W$222=0,0,'8a - Tot nominal costs '!AB421/'4 - Construction Inflation data'!W$222)</f>
        <v>#DIV/0!</v>
      </c>
      <c r="AC420" s="145" t="e">
        <f>IF('4 - Construction Inflation data'!X$222=0,0,'8a - Tot nominal costs '!AC421/'4 - Construction Inflation data'!X$222)</f>
        <v>#DIV/0!</v>
      </c>
      <c r="AD420" s="145" t="e">
        <f>IF('4 - Construction Inflation data'!Y$222=0,0,'8a - Tot nominal costs '!AD421/'4 - Construction Inflation data'!Y$222)</f>
        <v>#DIV/0!</v>
      </c>
      <c r="AE420" s="145" t="e">
        <f>IF('4 - Construction Inflation data'!Z$222=0,0,'8a - Tot nominal costs '!AE421/'4 - Construction Inflation data'!Z$222)</f>
        <v>#DIV/0!</v>
      </c>
      <c r="AF420" s="145" t="e">
        <f>IF('4 - Construction Inflation data'!AA$222=0,0,'8a - Tot nominal costs '!AF421/'4 - Construction Inflation data'!AA$222)</f>
        <v>#DIV/0!</v>
      </c>
      <c r="AG420" s="145" t="e">
        <f>IF('4 - Construction Inflation data'!AB$222=0,0,'8a - Tot nominal costs '!AG421/'4 - Construction Inflation data'!AB$222)</f>
        <v>#DIV/0!</v>
      </c>
      <c r="AH420" s="145" t="e">
        <f>IF('4 - Construction Inflation data'!AC$222=0,0,'8a - Tot nominal costs '!AH421/'4 - Construction Inflation data'!AC$222)</f>
        <v>#DIV/0!</v>
      </c>
      <c r="AI420" s="145" t="e">
        <f>IF('4 - Construction Inflation data'!AD$222=0,0,'8a - Tot nominal costs '!AI421/'4 - Construction Inflation data'!AD$222)</f>
        <v>#DIV/0!</v>
      </c>
      <c r="AJ420" s="145" t="e">
        <f>IF('4 - Construction Inflation data'!AE$222=0,0,'8a - Tot nominal costs '!AJ421/'4 - Construction Inflation data'!AE$222)</f>
        <v>#DIV/0!</v>
      </c>
      <c r="AK420" s="145" t="e">
        <f>IF('4 - Construction Inflation data'!AF$222=0,0,'8a - Tot nominal costs '!AK421/'4 - Construction Inflation data'!AF$222)</f>
        <v>#DIV/0!</v>
      </c>
      <c r="AL420" s="145" t="e">
        <f>IF('4 - Construction Inflation data'!AG$222=0,0,'8a - Tot nominal costs '!AL421/'4 - Construction Inflation data'!AG$222)</f>
        <v>#DIV/0!</v>
      </c>
      <c r="AM420" s="145" t="e">
        <f>IF('4 - Construction Inflation data'!AH$222=0,0,'8a - Tot nominal costs '!AM421/'4 - Construction Inflation data'!AH$222)</f>
        <v>#DIV/0!</v>
      </c>
      <c r="AN420" s="145" t="e">
        <f>IF('4 - Construction Inflation data'!AI$222=0,0,'8a - Tot nominal costs '!AN421/'4 - Construction Inflation data'!AI$222)</f>
        <v>#DIV/0!</v>
      </c>
      <c r="AO420" s="145" t="e">
        <f>IF('4 - Construction Inflation data'!AJ$222=0,0,'8a - Tot nominal costs '!AO421/'4 - Construction Inflation data'!AJ$222)</f>
        <v>#DIV/0!</v>
      </c>
      <c r="AP420" s="145" t="e">
        <f>IF('4 - Construction Inflation data'!AK$222=0,0,'8a - Tot nominal costs '!AP421/'4 - Construction Inflation data'!AK$222)</f>
        <v>#DIV/0!</v>
      </c>
      <c r="AQ420" s="145" t="e">
        <f>IF('4 - Construction Inflation data'!AL$222=0,0,'8a - Tot nominal costs '!AQ421/'4 - Construction Inflation data'!AL$222)</f>
        <v>#DIV/0!</v>
      </c>
      <c r="AR420" s="145" t="e">
        <f>IF('4 - Construction Inflation data'!AM$222=0,0,'8a - Tot nominal costs '!AR421/'4 - Construction Inflation data'!AM$222)</f>
        <v>#DIV/0!</v>
      </c>
    </row>
    <row r="421" spans="1:44">
      <c r="B421" t="s">
        <v>82</v>
      </c>
      <c r="E421" t="s">
        <v>237</v>
      </c>
      <c r="M421" s="145" t="e">
        <f>IF('4 - Construction Inflation data'!H$222=0,0,'8a - Tot nominal costs '!M422/'4 - Construction Inflation data'!H$222)</f>
        <v>#DIV/0!</v>
      </c>
      <c r="N421" s="145" t="e">
        <f>IF('4 - Construction Inflation data'!I$222=0,0,'8a - Tot nominal costs '!N422/'4 - Construction Inflation data'!I$222)</f>
        <v>#DIV/0!</v>
      </c>
      <c r="O421" s="145" t="e">
        <f>IF('4 - Construction Inflation data'!J$222=0,0,'8a - Tot nominal costs '!O422/'4 - Construction Inflation data'!J$222)</f>
        <v>#DIV/0!</v>
      </c>
      <c r="P421" s="145" t="e">
        <f>IF('4 - Construction Inflation data'!K$222=0,0,'8a - Tot nominal costs '!P422/'4 - Construction Inflation data'!K$222)</f>
        <v>#DIV/0!</v>
      </c>
      <c r="Q421" s="145" t="e">
        <f>IF('4 - Construction Inflation data'!L$222=0,0,'8a - Tot nominal costs '!Q422/'4 - Construction Inflation data'!L$222)</f>
        <v>#DIV/0!</v>
      </c>
      <c r="R421" s="145" t="e">
        <f>IF('4 - Construction Inflation data'!M$222=0,0,'8a - Tot nominal costs '!R422/'4 - Construction Inflation data'!M$222)</f>
        <v>#DIV/0!</v>
      </c>
      <c r="S421" s="145" t="e">
        <f>IF('4 - Construction Inflation data'!N$222=0,0,'8a - Tot nominal costs '!S422/'4 - Construction Inflation data'!N$222)</f>
        <v>#DIV/0!</v>
      </c>
      <c r="T421" s="145" t="e">
        <f>IF('4 - Construction Inflation data'!O$222=0,0,'8a - Tot nominal costs '!T422/'4 - Construction Inflation data'!O$222)</f>
        <v>#DIV/0!</v>
      </c>
      <c r="U421" s="145" t="e">
        <f>IF('4 - Construction Inflation data'!P$222=0,0,'8a - Tot nominal costs '!U422/'4 - Construction Inflation data'!P$222)</f>
        <v>#DIV/0!</v>
      </c>
      <c r="V421" s="145" t="e">
        <f>IF('4 - Construction Inflation data'!Q$222=0,0,'8a - Tot nominal costs '!V422/'4 - Construction Inflation data'!Q$222)</f>
        <v>#DIV/0!</v>
      </c>
      <c r="W421" s="145" t="e">
        <f>IF('4 - Construction Inflation data'!R$222=0,0,'8a - Tot nominal costs '!W422/'4 - Construction Inflation data'!R$222)</f>
        <v>#DIV/0!</v>
      </c>
      <c r="X421" s="145" t="e">
        <f>IF('4 - Construction Inflation data'!S$222=0,0,'8a - Tot nominal costs '!X422/'4 - Construction Inflation data'!S$222)</f>
        <v>#DIV/0!</v>
      </c>
      <c r="Y421" s="145" t="e">
        <f>IF('4 - Construction Inflation data'!T$222=0,0,'8a - Tot nominal costs '!Y422/'4 - Construction Inflation data'!T$222)</f>
        <v>#DIV/0!</v>
      </c>
      <c r="Z421" s="145" t="e">
        <f>IF('4 - Construction Inflation data'!U$222=0,0,'8a - Tot nominal costs '!Z422/'4 - Construction Inflation data'!U$222)</f>
        <v>#DIV/0!</v>
      </c>
      <c r="AA421" s="145" t="e">
        <f>IF('4 - Construction Inflation data'!V$222=0,0,'8a - Tot nominal costs '!AA422/'4 - Construction Inflation data'!V$222)</f>
        <v>#DIV/0!</v>
      </c>
      <c r="AB421" s="145" t="e">
        <f>IF('4 - Construction Inflation data'!W$222=0,0,'8a - Tot nominal costs '!AB422/'4 - Construction Inflation data'!W$222)</f>
        <v>#DIV/0!</v>
      </c>
      <c r="AC421" s="145" t="e">
        <f>IF('4 - Construction Inflation data'!X$222=0,0,'8a - Tot nominal costs '!AC422/'4 - Construction Inflation data'!X$222)</f>
        <v>#DIV/0!</v>
      </c>
      <c r="AD421" s="145" t="e">
        <f>IF('4 - Construction Inflation data'!Y$222=0,0,'8a - Tot nominal costs '!AD422/'4 - Construction Inflation data'!Y$222)</f>
        <v>#DIV/0!</v>
      </c>
      <c r="AE421" s="145" t="e">
        <f>IF('4 - Construction Inflation data'!Z$222=0,0,'8a - Tot nominal costs '!AE422/'4 - Construction Inflation data'!Z$222)</f>
        <v>#DIV/0!</v>
      </c>
      <c r="AF421" s="145" t="e">
        <f>IF('4 - Construction Inflation data'!AA$222=0,0,'8a - Tot nominal costs '!AF422/'4 - Construction Inflation data'!AA$222)</f>
        <v>#DIV/0!</v>
      </c>
      <c r="AG421" s="145" t="e">
        <f>IF('4 - Construction Inflation data'!AB$222=0,0,'8a - Tot nominal costs '!AG422/'4 - Construction Inflation data'!AB$222)</f>
        <v>#DIV/0!</v>
      </c>
      <c r="AH421" s="145" t="e">
        <f>IF('4 - Construction Inflation data'!AC$222=0,0,'8a - Tot nominal costs '!AH422/'4 - Construction Inflation data'!AC$222)</f>
        <v>#DIV/0!</v>
      </c>
      <c r="AI421" s="145" t="e">
        <f>IF('4 - Construction Inflation data'!AD$222=0,0,'8a - Tot nominal costs '!AI422/'4 - Construction Inflation data'!AD$222)</f>
        <v>#DIV/0!</v>
      </c>
      <c r="AJ421" s="145" t="e">
        <f>IF('4 - Construction Inflation data'!AE$222=0,0,'8a - Tot nominal costs '!AJ422/'4 - Construction Inflation data'!AE$222)</f>
        <v>#DIV/0!</v>
      </c>
      <c r="AK421" s="145" t="e">
        <f>IF('4 - Construction Inflation data'!AF$222=0,0,'8a - Tot nominal costs '!AK422/'4 - Construction Inflation data'!AF$222)</f>
        <v>#DIV/0!</v>
      </c>
      <c r="AL421" s="145" t="e">
        <f>IF('4 - Construction Inflation data'!AG$222=0,0,'8a - Tot nominal costs '!AL422/'4 - Construction Inflation data'!AG$222)</f>
        <v>#DIV/0!</v>
      </c>
      <c r="AM421" s="145" t="e">
        <f>IF('4 - Construction Inflation data'!AH$222=0,0,'8a - Tot nominal costs '!AM422/'4 - Construction Inflation data'!AH$222)</f>
        <v>#DIV/0!</v>
      </c>
      <c r="AN421" s="145" t="e">
        <f>IF('4 - Construction Inflation data'!AI$222=0,0,'8a - Tot nominal costs '!AN422/'4 - Construction Inflation data'!AI$222)</f>
        <v>#DIV/0!</v>
      </c>
      <c r="AO421" s="145" t="e">
        <f>IF('4 - Construction Inflation data'!AJ$222=0,0,'8a - Tot nominal costs '!AO422/'4 - Construction Inflation data'!AJ$222)</f>
        <v>#DIV/0!</v>
      </c>
      <c r="AP421" s="145" t="e">
        <f>IF('4 - Construction Inflation data'!AK$222=0,0,'8a - Tot nominal costs '!AP422/'4 - Construction Inflation data'!AK$222)</f>
        <v>#DIV/0!</v>
      </c>
      <c r="AQ421" s="145" t="e">
        <f>IF('4 - Construction Inflation data'!AL$222=0,0,'8a - Tot nominal costs '!AQ422/'4 - Construction Inflation data'!AL$222)</f>
        <v>#DIV/0!</v>
      </c>
      <c r="AR421" s="145" t="e">
        <f>IF('4 - Construction Inflation data'!AM$222=0,0,'8a - Tot nominal costs '!AR422/'4 - Construction Inflation data'!AM$222)</f>
        <v>#DIV/0!</v>
      </c>
    </row>
    <row r="422" spans="1:44">
      <c r="B422" t="s">
        <v>82</v>
      </c>
      <c r="E422" t="s">
        <v>237</v>
      </c>
      <c r="M422" s="145" t="e">
        <f>IF('4 - Construction Inflation data'!H$222=0,0,'8a - Tot nominal costs '!M423/'4 - Construction Inflation data'!H$222)</f>
        <v>#DIV/0!</v>
      </c>
      <c r="N422" s="145" t="e">
        <f>IF('4 - Construction Inflation data'!I$222=0,0,'8a - Tot nominal costs '!N423/'4 - Construction Inflation data'!I$222)</f>
        <v>#DIV/0!</v>
      </c>
      <c r="O422" s="145" t="e">
        <f>IF('4 - Construction Inflation data'!J$222=0,0,'8a - Tot nominal costs '!O423/'4 - Construction Inflation data'!J$222)</f>
        <v>#DIV/0!</v>
      </c>
      <c r="P422" s="145" t="e">
        <f>IF('4 - Construction Inflation data'!K$222=0,0,'8a - Tot nominal costs '!P423/'4 - Construction Inflation data'!K$222)</f>
        <v>#DIV/0!</v>
      </c>
      <c r="Q422" s="145" t="e">
        <f>IF('4 - Construction Inflation data'!L$222=0,0,'8a - Tot nominal costs '!Q423/'4 - Construction Inflation data'!L$222)</f>
        <v>#DIV/0!</v>
      </c>
      <c r="R422" s="145" t="e">
        <f>IF('4 - Construction Inflation data'!M$222=0,0,'8a - Tot nominal costs '!R423/'4 - Construction Inflation data'!M$222)</f>
        <v>#DIV/0!</v>
      </c>
      <c r="S422" s="145" t="e">
        <f>IF('4 - Construction Inflation data'!N$222=0,0,'8a - Tot nominal costs '!S423/'4 - Construction Inflation data'!N$222)</f>
        <v>#DIV/0!</v>
      </c>
      <c r="T422" s="145" t="e">
        <f>IF('4 - Construction Inflation data'!O$222=0,0,'8a - Tot nominal costs '!T423/'4 - Construction Inflation data'!O$222)</f>
        <v>#DIV/0!</v>
      </c>
      <c r="U422" s="145" t="e">
        <f>IF('4 - Construction Inflation data'!P$222=0,0,'8a - Tot nominal costs '!U423/'4 - Construction Inflation data'!P$222)</f>
        <v>#DIV/0!</v>
      </c>
      <c r="V422" s="145" t="e">
        <f>IF('4 - Construction Inflation data'!Q$222=0,0,'8a - Tot nominal costs '!V423/'4 - Construction Inflation data'!Q$222)</f>
        <v>#DIV/0!</v>
      </c>
      <c r="W422" s="145" t="e">
        <f>IF('4 - Construction Inflation data'!R$222=0,0,'8a - Tot nominal costs '!W423/'4 - Construction Inflation data'!R$222)</f>
        <v>#DIV/0!</v>
      </c>
      <c r="X422" s="145" t="e">
        <f>IF('4 - Construction Inflation data'!S$222=0,0,'8a - Tot nominal costs '!X423/'4 - Construction Inflation data'!S$222)</f>
        <v>#DIV/0!</v>
      </c>
      <c r="Y422" s="145" t="e">
        <f>IF('4 - Construction Inflation data'!T$222=0,0,'8a - Tot nominal costs '!Y423/'4 - Construction Inflation data'!T$222)</f>
        <v>#DIV/0!</v>
      </c>
      <c r="Z422" s="145" t="e">
        <f>IF('4 - Construction Inflation data'!U$222=0,0,'8a - Tot nominal costs '!Z423/'4 - Construction Inflation data'!U$222)</f>
        <v>#DIV/0!</v>
      </c>
      <c r="AA422" s="145" t="e">
        <f>IF('4 - Construction Inflation data'!V$222=0,0,'8a - Tot nominal costs '!AA423/'4 - Construction Inflation data'!V$222)</f>
        <v>#DIV/0!</v>
      </c>
      <c r="AB422" s="145" t="e">
        <f>IF('4 - Construction Inflation data'!W$222=0,0,'8a - Tot nominal costs '!AB423/'4 - Construction Inflation data'!W$222)</f>
        <v>#DIV/0!</v>
      </c>
      <c r="AC422" s="145" t="e">
        <f>IF('4 - Construction Inflation data'!X$222=0,0,'8a - Tot nominal costs '!AC423/'4 - Construction Inflation data'!X$222)</f>
        <v>#DIV/0!</v>
      </c>
      <c r="AD422" s="145" t="e">
        <f>IF('4 - Construction Inflation data'!Y$222=0,0,'8a - Tot nominal costs '!AD423/'4 - Construction Inflation data'!Y$222)</f>
        <v>#DIV/0!</v>
      </c>
      <c r="AE422" s="145" t="e">
        <f>IF('4 - Construction Inflation data'!Z$222=0,0,'8a - Tot nominal costs '!AE423/'4 - Construction Inflation data'!Z$222)</f>
        <v>#DIV/0!</v>
      </c>
      <c r="AF422" s="145" t="e">
        <f>IF('4 - Construction Inflation data'!AA$222=0,0,'8a - Tot nominal costs '!AF423/'4 - Construction Inflation data'!AA$222)</f>
        <v>#DIV/0!</v>
      </c>
      <c r="AG422" s="145" t="e">
        <f>IF('4 - Construction Inflation data'!AB$222=0,0,'8a - Tot nominal costs '!AG423/'4 - Construction Inflation data'!AB$222)</f>
        <v>#DIV/0!</v>
      </c>
      <c r="AH422" s="145" t="e">
        <f>IF('4 - Construction Inflation data'!AC$222=0,0,'8a - Tot nominal costs '!AH423/'4 - Construction Inflation data'!AC$222)</f>
        <v>#DIV/0!</v>
      </c>
      <c r="AI422" s="145" t="e">
        <f>IF('4 - Construction Inflation data'!AD$222=0,0,'8a - Tot nominal costs '!AI423/'4 - Construction Inflation data'!AD$222)</f>
        <v>#DIV/0!</v>
      </c>
      <c r="AJ422" s="145" t="e">
        <f>IF('4 - Construction Inflation data'!AE$222=0,0,'8a - Tot nominal costs '!AJ423/'4 - Construction Inflation data'!AE$222)</f>
        <v>#DIV/0!</v>
      </c>
      <c r="AK422" s="145" t="e">
        <f>IF('4 - Construction Inflation data'!AF$222=0,0,'8a - Tot nominal costs '!AK423/'4 - Construction Inflation data'!AF$222)</f>
        <v>#DIV/0!</v>
      </c>
      <c r="AL422" s="145" t="e">
        <f>IF('4 - Construction Inflation data'!AG$222=0,0,'8a - Tot nominal costs '!AL423/'4 - Construction Inflation data'!AG$222)</f>
        <v>#DIV/0!</v>
      </c>
      <c r="AM422" s="145" t="e">
        <f>IF('4 - Construction Inflation data'!AH$222=0,0,'8a - Tot nominal costs '!AM423/'4 - Construction Inflation data'!AH$222)</f>
        <v>#DIV/0!</v>
      </c>
      <c r="AN422" s="145" t="e">
        <f>IF('4 - Construction Inflation data'!AI$222=0,0,'8a - Tot nominal costs '!AN423/'4 - Construction Inflation data'!AI$222)</f>
        <v>#DIV/0!</v>
      </c>
      <c r="AO422" s="145" t="e">
        <f>IF('4 - Construction Inflation data'!AJ$222=0,0,'8a - Tot nominal costs '!AO423/'4 - Construction Inflation data'!AJ$222)</f>
        <v>#DIV/0!</v>
      </c>
      <c r="AP422" s="145" t="e">
        <f>IF('4 - Construction Inflation data'!AK$222=0,0,'8a - Tot nominal costs '!AP423/'4 - Construction Inflation data'!AK$222)</f>
        <v>#DIV/0!</v>
      </c>
      <c r="AQ422" s="145" t="e">
        <f>IF('4 - Construction Inflation data'!AL$222=0,0,'8a - Tot nominal costs '!AQ423/'4 - Construction Inflation data'!AL$222)</f>
        <v>#DIV/0!</v>
      </c>
      <c r="AR422" s="145" t="e">
        <f>IF('4 - Construction Inflation data'!AM$222=0,0,'8a - Tot nominal costs '!AR423/'4 - Construction Inflation data'!AM$222)</f>
        <v>#DIV/0!</v>
      </c>
    </row>
    <row r="423" spans="1:44">
      <c r="B423" t="s">
        <v>82</v>
      </c>
      <c r="E423" t="s">
        <v>237</v>
      </c>
      <c r="M423" s="145" t="e">
        <f>IF('4 - Construction Inflation data'!H$222=0,0,'8a - Tot nominal costs '!M424/'4 - Construction Inflation data'!H$222)</f>
        <v>#DIV/0!</v>
      </c>
      <c r="N423" s="145" t="e">
        <f>IF('4 - Construction Inflation data'!I$222=0,0,'8a - Tot nominal costs '!N424/'4 - Construction Inflation data'!I$222)</f>
        <v>#DIV/0!</v>
      </c>
      <c r="O423" s="145" t="e">
        <f>IF('4 - Construction Inflation data'!J$222=0,0,'8a - Tot nominal costs '!O424/'4 - Construction Inflation data'!J$222)</f>
        <v>#DIV/0!</v>
      </c>
      <c r="P423" s="145" t="e">
        <f>IF('4 - Construction Inflation data'!K$222=0,0,'8a - Tot nominal costs '!P424/'4 - Construction Inflation data'!K$222)</f>
        <v>#DIV/0!</v>
      </c>
      <c r="Q423" s="145" t="e">
        <f>IF('4 - Construction Inflation data'!L$222=0,0,'8a - Tot nominal costs '!Q424/'4 - Construction Inflation data'!L$222)</f>
        <v>#DIV/0!</v>
      </c>
      <c r="R423" s="145" t="e">
        <f>IF('4 - Construction Inflation data'!M$222=0,0,'8a - Tot nominal costs '!R424/'4 - Construction Inflation data'!M$222)</f>
        <v>#DIV/0!</v>
      </c>
      <c r="S423" s="145" t="e">
        <f>IF('4 - Construction Inflation data'!N$222=0,0,'8a - Tot nominal costs '!S424/'4 - Construction Inflation data'!N$222)</f>
        <v>#DIV/0!</v>
      </c>
      <c r="T423" s="145" t="e">
        <f>IF('4 - Construction Inflation data'!O$222=0,0,'8a - Tot nominal costs '!T424/'4 - Construction Inflation data'!O$222)</f>
        <v>#DIV/0!</v>
      </c>
      <c r="U423" s="145" t="e">
        <f>IF('4 - Construction Inflation data'!P$222=0,0,'8a - Tot nominal costs '!U424/'4 - Construction Inflation data'!P$222)</f>
        <v>#DIV/0!</v>
      </c>
      <c r="V423" s="145" t="e">
        <f>IF('4 - Construction Inflation data'!Q$222=0,0,'8a - Tot nominal costs '!V424/'4 - Construction Inflation data'!Q$222)</f>
        <v>#DIV/0!</v>
      </c>
      <c r="W423" s="145" t="e">
        <f>IF('4 - Construction Inflation data'!R$222=0,0,'8a - Tot nominal costs '!W424/'4 - Construction Inflation data'!R$222)</f>
        <v>#DIV/0!</v>
      </c>
      <c r="X423" s="145" t="e">
        <f>IF('4 - Construction Inflation data'!S$222=0,0,'8a - Tot nominal costs '!X424/'4 - Construction Inflation data'!S$222)</f>
        <v>#DIV/0!</v>
      </c>
      <c r="Y423" s="145" t="e">
        <f>IF('4 - Construction Inflation data'!T$222=0,0,'8a - Tot nominal costs '!Y424/'4 - Construction Inflation data'!T$222)</f>
        <v>#DIV/0!</v>
      </c>
      <c r="Z423" s="145" t="e">
        <f>IF('4 - Construction Inflation data'!U$222=0,0,'8a - Tot nominal costs '!Z424/'4 - Construction Inflation data'!U$222)</f>
        <v>#DIV/0!</v>
      </c>
      <c r="AA423" s="145" t="e">
        <f>IF('4 - Construction Inflation data'!V$222=0,0,'8a - Tot nominal costs '!AA424/'4 - Construction Inflation data'!V$222)</f>
        <v>#DIV/0!</v>
      </c>
      <c r="AB423" s="145" t="e">
        <f>IF('4 - Construction Inflation data'!W$222=0,0,'8a - Tot nominal costs '!AB424/'4 - Construction Inflation data'!W$222)</f>
        <v>#DIV/0!</v>
      </c>
      <c r="AC423" s="145" t="e">
        <f>IF('4 - Construction Inflation data'!X$222=0,0,'8a - Tot nominal costs '!AC424/'4 - Construction Inflation data'!X$222)</f>
        <v>#DIV/0!</v>
      </c>
      <c r="AD423" s="145" t="e">
        <f>IF('4 - Construction Inflation data'!Y$222=0,0,'8a - Tot nominal costs '!AD424/'4 - Construction Inflation data'!Y$222)</f>
        <v>#DIV/0!</v>
      </c>
      <c r="AE423" s="145" t="e">
        <f>IF('4 - Construction Inflation data'!Z$222=0,0,'8a - Tot nominal costs '!AE424/'4 - Construction Inflation data'!Z$222)</f>
        <v>#DIV/0!</v>
      </c>
      <c r="AF423" s="145" t="e">
        <f>IF('4 - Construction Inflation data'!AA$222=0,0,'8a - Tot nominal costs '!AF424/'4 - Construction Inflation data'!AA$222)</f>
        <v>#DIV/0!</v>
      </c>
      <c r="AG423" s="145" t="e">
        <f>IF('4 - Construction Inflation data'!AB$222=0,0,'8a - Tot nominal costs '!AG424/'4 - Construction Inflation data'!AB$222)</f>
        <v>#DIV/0!</v>
      </c>
      <c r="AH423" s="145" t="e">
        <f>IF('4 - Construction Inflation data'!AC$222=0,0,'8a - Tot nominal costs '!AH424/'4 - Construction Inflation data'!AC$222)</f>
        <v>#DIV/0!</v>
      </c>
      <c r="AI423" s="145" t="e">
        <f>IF('4 - Construction Inflation data'!AD$222=0,0,'8a - Tot nominal costs '!AI424/'4 - Construction Inflation data'!AD$222)</f>
        <v>#DIV/0!</v>
      </c>
      <c r="AJ423" s="145" t="e">
        <f>IF('4 - Construction Inflation data'!AE$222=0,0,'8a - Tot nominal costs '!AJ424/'4 - Construction Inflation data'!AE$222)</f>
        <v>#DIV/0!</v>
      </c>
      <c r="AK423" s="145" t="e">
        <f>IF('4 - Construction Inflation data'!AF$222=0,0,'8a - Tot nominal costs '!AK424/'4 - Construction Inflation data'!AF$222)</f>
        <v>#DIV/0!</v>
      </c>
      <c r="AL423" s="145" t="e">
        <f>IF('4 - Construction Inflation data'!AG$222=0,0,'8a - Tot nominal costs '!AL424/'4 - Construction Inflation data'!AG$222)</f>
        <v>#DIV/0!</v>
      </c>
      <c r="AM423" s="145" t="e">
        <f>IF('4 - Construction Inflation data'!AH$222=0,0,'8a - Tot nominal costs '!AM424/'4 - Construction Inflation data'!AH$222)</f>
        <v>#DIV/0!</v>
      </c>
      <c r="AN423" s="145" t="e">
        <f>IF('4 - Construction Inflation data'!AI$222=0,0,'8a - Tot nominal costs '!AN424/'4 - Construction Inflation data'!AI$222)</f>
        <v>#DIV/0!</v>
      </c>
      <c r="AO423" s="145" t="e">
        <f>IF('4 - Construction Inflation data'!AJ$222=0,0,'8a - Tot nominal costs '!AO424/'4 - Construction Inflation data'!AJ$222)</f>
        <v>#DIV/0!</v>
      </c>
      <c r="AP423" s="145" t="e">
        <f>IF('4 - Construction Inflation data'!AK$222=0,0,'8a - Tot nominal costs '!AP424/'4 - Construction Inflation data'!AK$222)</f>
        <v>#DIV/0!</v>
      </c>
      <c r="AQ423" s="145" t="e">
        <f>IF('4 - Construction Inflation data'!AL$222=0,0,'8a - Tot nominal costs '!AQ424/'4 - Construction Inflation data'!AL$222)</f>
        <v>#DIV/0!</v>
      </c>
      <c r="AR423" s="145" t="e">
        <f>IF('4 - Construction Inflation data'!AM$222=0,0,'8a - Tot nominal costs '!AR424/'4 - Construction Inflation data'!AM$222)</f>
        <v>#DIV/0!</v>
      </c>
    </row>
    <row r="424" spans="1:44">
      <c r="B424" t="s">
        <v>82</v>
      </c>
      <c r="E424" t="s">
        <v>237</v>
      </c>
      <c r="M424" s="145" t="e">
        <f>IF('4 - Construction Inflation data'!H$222=0,0,'8a - Tot nominal costs '!M425/'4 - Construction Inflation data'!H$222)</f>
        <v>#DIV/0!</v>
      </c>
      <c r="N424" s="145" t="e">
        <f>IF('4 - Construction Inflation data'!I$222=0,0,'8a - Tot nominal costs '!N425/'4 - Construction Inflation data'!I$222)</f>
        <v>#DIV/0!</v>
      </c>
      <c r="O424" s="145" t="e">
        <f>IF('4 - Construction Inflation data'!J$222=0,0,'8a - Tot nominal costs '!O425/'4 - Construction Inflation data'!J$222)</f>
        <v>#DIV/0!</v>
      </c>
      <c r="P424" s="145" t="e">
        <f>IF('4 - Construction Inflation data'!K$222=0,0,'8a - Tot nominal costs '!P425/'4 - Construction Inflation data'!K$222)</f>
        <v>#DIV/0!</v>
      </c>
      <c r="Q424" s="145" t="e">
        <f>IF('4 - Construction Inflation data'!L$222=0,0,'8a - Tot nominal costs '!Q425/'4 - Construction Inflation data'!L$222)</f>
        <v>#DIV/0!</v>
      </c>
      <c r="R424" s="145" t="e">
        <f>IF('4 - Construction Inflation data'!M$222=0,0,'8a - Tot nominal costs '!R425/'4 - Construction Inflation data'!M$222)</f>
        <v>#DIV/0!</v>
      </c>
      <c r="S424" s="145" t="e">
        <f>IF('4 - Construction Inflation data'!N$222=0,0,'8a - Tot nominal costs '!S425/'4 - Construction Inflation data'!N$222)</f>
        <v>#DIV/0!</v>
      </c>
      <c r="T424" s="145" t="e">
        <f>IF('4 - Construction Inflation data'!O$222=0,0,'8a - Tot nominal costs '!T425/'4 - Construction Inflation data'!O$222)</f>
        <v>#DIV/0!</v>
      </c>
      <c r="U424" s="145" t="e">
        <f>IF('4 - Construction Inflation data'!P$222=0,0,'8a - Tot nominal costs '!U425/'4 - Construction Inflation data'!P$222)</f>
        <v>#DIV/0!</v>
      </c>
      <c r="V424" s="145" t="e">
        <f>IF('4 - Construction Inflation data'!Q$222=0,0,'8a - Tot nominal costs '!V425/'4 - Construction Inflation data'!Q$222)</f>
        <v>#DIV/0!</v>
      </c>
      <c r="W424" s="145" t="e">
        <f>IF('4 - Construction Inflation data'!R$222=0,0,'8a - Tot nominal costs '!W425/'4 - Construction Inflation data'!R$222)</f>
        <v>#DIV/0!</v>
      </c>
      <c r="X424" s="145" t="e">
        <f>IF('4 - Construction Inflation data'!S$222=0,0,'8a - Tot nominal costs '!X425/'4 - Construction Inflation data'!S$222)</f>
        <v>#DIV/0!</v>
      </c>
      <c r="Y424" s="145" t="e">
        <f>IF('4 - Construction Inflation data'!T$222=0,0,'8a - Tot nominal costs '!Y425/'4 - Construction Inflation data'!T$222)</f>
        <v>#DIV/0!</v>
      </c>
      <c r="Z424" s="145" t="e">
        <f>IF('4 - Construction Inflation data'!U$222=0,0,'8a - Tot nominal costs '!Z425/'4 - Construction Inflation data'!U$222)</f>
        <v>#DIV/0!</v>
      </c>
      <c r="AA424" s="145" t="e">
        <f>IF('4 - Construction Inflation data'!V$222=0,0,'8a - Tot nominal costs '!AA425/'4 - Construction Inflation data'!V$222)</f>
        <v>#DIV/0!</v>
      </c>
      <c r="AB424" s="145" t="e">
        <f>IF('4 - Construction Inflation data'!W$222=0,0,'8a - Tot nominal costs '!AB425/'4 - Construction Inflation data'!W$222)</f>
        <v>#DIV/0!</v>
      </c>
      <c r="AC424" s="145" t="e">
        <f>IF('4 - Construction Inflation data'!X$222=0,0,'8a - Tot nominal costs '!AC425/'4 - Construction Inflation data'!X$222)</f>
        <v>#DIV/0!</v>
      </c>
      <c r="AD424" s="145" t="e">
        <f>IF('4 - Construction Inflation data'!Y$222=0,0,'8a - Tot nominal costs '!AD425/'4 - Construction Inflation data'!Y$222)</f>
        <v>#DIV/0!</v>
      </c>
      <c r="AE424" s="145" t="e">
        <f>IF('4 - Construction Inflation data'!Z$222=0,0,'8a - Tot nominal costs '!AE425/'4 - Construction Inflation data'!Z$222)</f>
        <v>#DIV/0!</v>
      </c>
      <c r="AF424" s="145" t="e">
        <f>IF('4 - Construction Inflation data'!AA$222=0,0,'8a - Tot nominal costs '!AF425/'4 - Construction Inflation data'!AA$222)</f>
        <v>#DIV/0!</v>
      </c>
      <c r="AG424" s="145" t="e">
        <f>IF('4 - Construction Inflation data'!AB$222=0,0,'8a - Tot nominal costs '!AG425/'4 - Construction Inflation data'!AB$222)</f>
        <v>#DIV/0!</v>
      </c>
      <c r="AH424" s="145" t="e">
        <f>IF('4 - Construction Inflation data'!AC$222=0,0,'8a - Tot nominal costs '!AH425/'4 - Construction Inflation data'!AC$222)</f>
        <v>#DIV/0!</v>
      </c>
      <c r="AI424" s="145" t="e">
        <f>IF('4 - Construction Inflation data'!AD$222=0,0,'8a - Tot nominal costs '!AI425/'4 - Construction Inflation data'!AD$222)</f>
        <v>#DIV/0!</v>
      </c>
      <c r="AJ424" s="145" t="e">
        <f>IF('4 - Construction Inflation data'!AE$222=0,0,'8a - Tot nominal costs '!AJ425/'4 - Construction Inflation data'!AE$222)</f>
        <v>#DIV/0!</v>
      </c>
      <c r="AK424" s="145" t="e">
        <f>IF('4 - Construction Inflation data'!AF$222=0,0,'8a - Tot nominal costs '!AK425/'4 - Construction Inflation data'!AF$222)</f>
        <v>#DIV/0!</v>
      </c>
      <c r="AL424" s="145" t="e">
        <f>IF('4 - Construction Inflation data'!AG$222=0,0,'8a - Tot nominal costs '!AL425/'4 - Construction Inflation data'!AG$222)</f>
        <v>#DIV/0!</v>
      </c>
      <c r="AM424" s="145" t="e">
        <f>IF('4 - Construction Inflation data'!AH$222=0,0,'8a - Tot nominal costs '!AM425/'4 - Construction Inflation data'!AH$222)</f>
        <v>#DIV/0!</v>
      </c>
      <c r="AN424" s="145" t="e">
        <f>IF('4 - Construction Inflation data'!AI$222=0,0,'8a - Tot nominal costs '!AN425/'4 - Construction Inflation data'!AI$222)</f>
        <v>#DIV/0!</v>
      </c>
      <c r="AO424" s="145" t="e">
        <f>IF('4 - Construction Inflation data'!AJ$222=0,0,'8a - Tot nominal costs '!AO425/'4 - Construction Inflation data'!AJ$222)</f>
        <v>#DIV/0!</v>
      </c>
      <c r="AP424" s="145" t="e">
        <f>IF('4 - Construction Inflation data'!AK$222=0,0,'8a - Tot nominal costs '!AP425/'4 - Construction Inflation data'!AK$222)</f>
        <v>#DIV/0!</v>
      </c>
      <c r="AQ424" s="145" t="e">
        <f>IF('4 - Construction Inflation data'!AL$222=0,0,'8a - Tot nominal costs '!AQ425/'4 - Construction Inflation data'!AL$222)</f>
        <v>#DIV/0!</v>
      </c>
      <c r="AR424" s="145" t="e">
        <f>IF('4 - Construction Inflation data'!AM$222=0,0,'8a - Tot nominal costs '!AR425/'4 - Construction Inflation data'!AM$222)</f>
        <v>#DIV/0!</v>
      </c>
    </row>
    <row r="425" spans="1:44">
      <c r="B425" t="s">
        <v>82</v>
      </c>
      <c r="E425" t="s">
        <v>237</v>
      </c>
      <c r="M425" s="145" t="e">
        <f>IF('4 - Construction Inflation data'!H$222=0,0,'8a - Tot nominal costs '!M426/'4 - Construction Inflation data'!H$222)</f>
        <v>#DIV/0!</v>
      </c>
      <c r="N425" s="145" t="e">
        <f>IF('4 - Construction Inflation data'!I$222=0,0,'8a - Tot nominal costs '!N426/'4 - Construction Inflation data'!I$222)</f>
        <v>#DIV/0!</v>
      </c>
      <c r="O425" s="145" t="e">
        <f>IF('4 - Construction Inflation data'!J$222=0,0,'8a - Tot nominal costs '!O426/'4 - Construction Inflation data'!J$222)</f>
        <v>#DIV/0!</v>
      </c>
      <c r="P425" s="145" t="e">
        <f>IF('4 - Construction Inflation data'!K$222=0,0,'8a - Tot nominal costs '!P426/'4 - Construction Inflation data'!K$222)</f>
        <v>#DIV/0!</v>
      </c>
      <c r="Q425" s="145" t="e">
        <f>IF('4 - Construction Inflation data'!L$222=0,0,'8a - Tot nominal costs '!Q426/'4 - Construction Inflation data'!L$222)</f>
        <v>#DIV/0!</v>
      </c>
      <c r="R425" s="145" t="e">
        <f>IF('4 - Construction Inflation data'!M$222=0,0,'8a - Tot nominal costs '!R426/'4 - Construction Inflation data'!M$222)</f>
        <v>#DIV/0!</v>
      </c>
      <c r="S425" s="145" t="e">
        <f>IF('4 - Construction Inflation data'!N$222=0,0,'8a - Tot nominal costs '!S426/'4 - Construction Inflation data'!N$222)</f>
        <v>#DIV/0!</v>
      </c>
      <c r="T425" s="145" t="e">
        <f>IF('4 - Construction Inflation data'!O$222=0,0,'8a - Tot nominal costs '!T426/'4 - Construction Inflation data'!O$222)</f>
        <v>#DIV/0!</v>
      </c>
      <c r="U425" s="145" t="e">
        <f>IF('4 - Construction Inflation data'!P$222=0,0,'8a - Tot nominal costs '!U426/'4 - Construction Inflation data'!P$222)</f>
        <v>#DIV/0!</v>
      </c>
      <c r="V425" s="145" t="e">
        <f>IF('4 - Construction Inflation data'!Q$222=0,0,'8a - Tot nominal costs '!V426/'4 - Construction Inflation data'!Q$222)</f>
        <v>#DIV/0!</v>
      </c>
      <c r="W425" s="145" t="e">
        <f>IF('4 - Construction Inflation data'!R$222=0,0,'8a - Tot nominal costs '!W426/'4 - Construction Inflation data'!R$222)</f>
        <v>#DIV/0!</v>
      </c>
      <c r="X425" s="145" t="e">
        <f>IF('4 - Construction Inflation data'!S$222=0,0,'8a - Tot nominal costs '!X426/'4 - Construction Inflation data'!S$222)</f>
        <v>#DIV/0!</v>
      </c>
      <c r="Y425" s="145" t="e">
        <f>IF('4 - Construction Inflation data'!T$222=0,0,'8a - Tot nominal costs '!Y426/'4 - Construction Inflation data'!T$222)</f>
        <v>#DIV/0!</v>
      </c>
      <c r="Z425" s="145" t="e">
        <f>IF('4 - Construction Inflation data'!U$222=0,0,'8a - Tot nominal costs '!Z426/'4 - Construction Inflation data'!U$222)</f>
        <v>#DIV/0!</v>
      </c>
      <c r="AA425" s="145" t="e">
        <f>IF('4 - Construction Inflation data'!V$222=0,0,'8a - Tot nominal costs '!AA426/'4 - Construction Inflation data'!V$222)</f>
        <v>#DIV/0!</v>
      </c>
      <c r="AB425" s="145" t="e">
        <f>IF('4 - Construction Inflation data'!W$222=0,0,'8a - Tot nominal costs '!AB426/'4 - Construction Inflation data'!W$222)</f>
        <v>#DIV/0!</v>
      </c>
      <c r="AC425" s="145" t="e">
        <f>IF('4 - Construction Inflation data'!X$222=0,0,'8a - Tot nominal costs '!AC426/'4 - Construction Inflation data'!X$222)</f>
        <v>#DIV/0!</v>
      </c>
      <c r="AD425" s="145" t="e">
        <f>IF('4 - Construction Inflation data'!Y$222=0,0,'8a - Tot nominal costs '!AD426/'4 - Construction Inflation data'!Y$222)</f>
        <v>#DIV/0!</v>
      </c>
      <c r="AE425" s="145" t="e">
        <f>IF('4 - Construction Inflation data'!Z$222=0,0,'8a - Tot nominal costs '!AE426/'4 - Construction Inflation data'!Z$222)</f>
        <v>#DIV/0!</v>
      </c>
      <c r="AF425" s="145" t="e">
        <f>IF('4 - Construction Inflation data'!AA$222=0,0,'8a - Tot nominal costs '!AF426/'4 - Construction Inflation data'!AA$222)</f>
        <v>#DIV/0!</v>
      </c>
      <c r="AG425" s="145" t="e">
        <f>IF('4 - Construction Inflation data'!AB$222=0,0,'8a - Tot nominal costs '!AG426/'4 - Construction Inflation data'!AB$222)</f>
        <v>#DIV/0!</v>
      </c>
      <c r="AH425" s="145" t="e">
        <f>IF('4 - Construction Inflation data'!AC$222=0,0,'8a - Tot nominal costs '!AH426/'4 - Construction Inflation data'!AC$222)</f>
        <v>#DIV/0!</v>
      </c>
      <c r="AI425" s="145" t="e">
        <f>IF('4 - Construction Inflation data'!AD$222=0,0,'8a - Tot nominal costs '!AI426/'4 - Construction Inflation data'!AD$222)</f>
        <v>#DIV/0!</v>
      </c>
      <c r="AJ425" s="145" t="e">
        <f>IF('4 - Construction Inflation data'!AE$222=0,0,'8a - Tot nominal costs '!AJ426/'4 - Construction Inflation data'!AE$222)</f>
        <v>#DIV/0!</v>
      </c>
      <c r="AK425" s="145" t="e">
        <f>IF('4 - Construction Inflation data'!AF$222=0,0,'8a - Tot nominal costs '!AK426/'4 - Construction Inflation data'!AF$222)</f>
        <v>#DIV/0!</v>
      </c>
      <c r="AL425" s="145" t="e">
        <f>IF('4 - Construction Inflation data'!AG$222=0,0,'8a - Tot nominal costs '!AL426/'4 - Construction Inflation data'!AG$222)</f>
        <v>#DIV/0!</v>
      </c>
      <c r="AM425" s="145" t="e">
        <f>IF('4 - Construction Inflation data'!AH$222=0,0,'8a - Tot nominal costs '!AM426/'4 - Construction Inflation data'!AH$222)</f>
        <v>#DIV/0!</v>
      </c>
      <c r="AN425" s="145" t="e">
        <f>IF('4 - Construction Inflation data'!AI$222=0,0,'8a - Tot nominal costs '!AN426/'4 - Construction Inflation data'!AI$222)</f>
        <v>#DIV/0!</v>
      </c>
      <c r="AO425" s="145" t="e">
        <f>IF('4 - Construction Inflation data'!AJ$222=0,0,'8a - Tot nominal costs '!AO426/'4 - Construction Inflation data'!AJ$222)</f>
        <v>#DIV/0!</v>
      </c>
      <c r="AP425" s="145" t="e">
        <f>IF('4 - Construction Inflation data'!AK$222=0,0,'8a - Tot nominal costs '!AP426/'4 - Construction Inflation data'!AK$222)</f>
        <v>#DIV/0!</v>
      </c>
      <c r="AQ425" s="145" t="e">
        <f>IF('4 - Construction Inflation data'!AL$222=0,0,'8a - Tot nominal costs '!AQ426/'4 - Construction Inflation data'!AL$222)</f>
        <v>#DIV/0!</v>
      </c>
      <c r="AR425" s="145" t="e">
        <f>IF('4 - Construction Inflation data'!AM$222=0,0,'8a - Tot nominal costs '!AR426/'4 - Construction Inflation data'!AM$222)</f>
        <v>#DIV/0!</v>
      </c>
    </row>
    <row r="426" spans="1:44">
      <c r="B426" t="s">
        <v>82</v>
      </c>
      <c r="E426" t="s">
        <v>237</v>
      </c>
      <c r="M426" s="145" t="e">
        <f>IF('4 - Construction Inflation data'!H$222=0,0,'8a - Tot nominal costs '!M427/'4 - Construction Inflation data'!H$222)</f>
        <v>#DIV/0!</v>
      </c>
      <c r="N426" s="145" t="e">
        <f>IF('4 - Construction Inflation data'!I$222=0,0,'8a - Tot nominal costs '!N427/'4 - Construction Inflation data'!I$222)</f>
        <v>#DIV/0!</v>
      </c>
      <c r="O426" s="145" t="e">
        <f>IF('4 - Construction Inflation data'!J$222=0,0,'8a - Tot nominal costs '!O427/'4 - Construction Inflation data'!J$222)</f>
        <v>#DIV/0!</v>
      </c>
      <c r="P426" s="145" t="e">
        <f>IF('4 - Construction Inflation data'!K$222=0,0,'8a - Tot nominal costs '!P427/'4 - Construction Inflation data'!K$222)</f>
        <v>#DIV/0!</v>
      </c>
      <c r="Q426" s="145" t="e">
        <f>IF('4 - Construction Inflation data'!L$222=0,0,'8a - Tot nominal costs '!Q427/'4 - Construction Inflation data'!L$222)</f>
        <v>#DIV/0!</v>
      </c>
      <c r="R426" s="145" t="e">
        <f>IF('4 - Construction Inflation data'!M$222=0,0,'8a - Tot nominal costs '!R427/'4 - Construction Inflation data'!M$222)</f>
        <v>#DIV/0!</v>
      </c>
      <c r="S426" s="145" t="e">
        <f>IF('4 - Construction Inflation data'!N$222=0,0,'8a - Tot nominal costs '!S427/'4 - Construction Inflation data'!N$222)</f>
        <v>#DIV/0!</v>
      </c>
      <c r="T426" s="145" t="e">
        <f>IF('4 - Construction Inflation data'!O$222=0,0,'8a - Tot nominal costs '!T427/'4 - Construction Inflation data'!O$222)</f>
        <v>#DIV/0!</v>
      </c>
      <c r="U426" s="145" t="e">
        <f>IF('4 - Construction Inflation data'!P$222=0,0,'8a - Tot nominal costs '!U427/'4 - Construction Inflation data'!P$222)</f>
        <v>#DIV/0!</v>
      </c>
      <c r="V426" s="145" t="e">
        <f>IF('4 - Construction Inflation data'!Q$222=0,0,'8a - Tot nominal costs '!V427/'4 - Construction Inflation data'!Q$222)</f>
        <v>#DIV/0!</v>
      </c>
      <c r="W426" s="145" t="e">
        <f>IF('4 - Construction Inflation data'!R$222=0,0,'8a - Tot nominal costs '!W427/'4 - Construction Inflation data'!R$222)</f>
        <v>#DIV/0!</v>
      </c>
      <c r="X426" s="145" t="e">
        <f>IF('4 - Construction Inflation data'!S$222=0,0,'8a - Tot nominal costs '!X427/'4 - Construction Inflation data'!S$222)</f>
        <v>#DIV/0!</v>
      </c>
      <c r="Y426" s="145" t="e">
        <f>IF('4 - Construction Inflation data'!T$222=0,0,'8a - Tot nominal costs '!Y427/'4 - Construction Inflation data'!T$222)</f>
        <v>#DIV/0!</v>
      </c>
      <c r="Z426" s="145" t="e">
        <f>IF('4 - Construction Inflation data'!U$222=0,0,'8a - Tot nominal costs '!Z427/'4 - Construction Inflation data'!U$222)</f>
        <v>#DIV/0!</v>
      </c>
      <c r="AA426" s="145" t="e">
        <f>IF('4 - Construction Inflation data'!V$222=0,0,'8a - Tot nominal costs '!AA427/'4 - Construction Inflation data'!V$222)</f>
        <v>#DIV/0!</v>
      </c>
      <c r="AB426" s="145" t="e">
        <f>IF('4 - Construction Inflation data'!W$222=0,0,'8a - Tot nominal costs '!AB427/'4 - Construction Inflation data'!W$222)</f>
        <v>#DIV/0!</v>
      </c>
      <c r="AC426" s="145" t="e">
        <f>IF('4 - Construction Inflation data'!X$222=0,0,'8a - Tot nominal costs '!AC427/'4 - Construction Inflation data'!X$222)</f>
        <v>#DIV/0!</v>
      </c>
      <c r="AD426" s="145" t="e">
        <f>IF('4 - Construction Inflation data'!Y$222=0,0,'8a - Tot nominal costs '!AD427/'4 - Construction Inflation data'!Y$222)</f>
        <v>#DIV/0!</v>
      </c>
      <c r="AE426" s="145" t="e">
        <f>IF('4 - Construction Inflation data'!Z$222=0,0,'8a - Tot nominal costs '!AE427/'4 - Construction Inflation data'!Z$222)</f>
        <v>#DIV/0!</v>
      </c>
      <c r="AF426" s="145" t="e">
        <f>IF('4 - Construction Inflation data'!AA$222=0,0,'8a - Tot nominal costs '!AF427/'4 - Construction Inflation data'!AA$222)</f>
        <v>#DIV/0!</v>
      </c>
      <c r="AG426" s="145" t="e">
        <f>IF('4 - Construction Inflation data'!AB$222=0,0,'8a - Tot nominal costs '!AG427/'4 - Construction Inflation data'!AB$222)</f>
        <v>#DIV/0!</v>
      </c>
      <c r="AH426" s="145" t="e">
        <f>IF('4 - Construction Inflation data'!AC$222=0,0,'8a - Tot nominal costs '!AH427/'4 - Construction Inflation data'!AC$222)</f>
        <v>#DIV/0!</v>
      </c>
      <c r="AI426" s="145" t="e">
        <f>IF('4 - Construction Inflation data'!AD$222=0,0,'8a - Tot nominal costs '!AI427/'4 - Construction Inflation data'!AD$222)</f>
        <v>#DIV/0!</v>
      </c>
      <c r="AJ426" s="145" t="e">
        <f>IF('4 - Construction Inflation data'!AE$222=0,0,'8a - Tot nominal costs '!AJ427/'4 - Construction Inflation data'!AE$222)</f>
        <v>#DIV/0!</v>
      </c>
      <c r="AK426" s="145" t="e">
        <f>IF('4 - Construction Inflation data'!AF$222=0,0,'8a - Tot nominal costs '!AK427/'4 - Construction Inflation data'!AF$222)</f>
        <v>#DIV/0!</v>
      </c>
      <c r="AL426" s="145" t="e">
        <f>IF('4 - Construction Inflation data'!AG$222=0,0,'8a - Tot nominal costs '!AL427/'4 - Construction Inflation data'!AG$222)</f>
        <v>#DIV/0!</v>
      </c>
      <c r="AM426" s="145" t="e">
        <f>IF('4 - Construction Inflation data'!AH$222=0,0,'8a - Tot nominal costs '!AM427/'4 - Construction Inflation data'!AH$222)</f>
        <v>#DIV/0!</v>
      </c>
      <c r="AN426" s="145" t="e">
        <f>IF('4 - Construction Inflation data'!AI$222=0,0,'8a - Tot nominal costs '!AN427/'4 - Construction Inflation data'!AI$222)</f>
        <v>#DIV/0!</v>
      </c>
      <c r="AO426" s="145" t="e">
        <f>IF('4 - Construction Inflation data'!AJ$222=0,0,'8a - Tot nominal costs '!AO427/'4 - Construction Inflation data'!AJ$222)</f>
        <v>#DIV/0!</v>
      </c>
      <c r="AP426" s="145" t="e">
        <f>IF('4 - Construction Inflation data'!AK$222=0,0,'8a - Tot nominal costs '!AP427/'4 - Construction Inflation data'!AK$222)</f>
        <v>#DIV/0!</v>
      </c>
      <c r="AQ426" s="145" t="e">
        <f>IF('4 - Construction Inflation data'!AL$222=0,0,'8a - Tot nominal costs '!AQ427/'4 - Construction Inflation data'!AL$222)</f>
        <v>#DIV/0!</v>
      </c>
      <c r="AR426" s="145" t="e">
        <f>IF('4 - Construction Inflation data'!AM$222=0,0,'8a - Tot nominal costs '!AR427/'4 - Construction Inflation data'!AM$222)</f>
        <v>#DIV/0!</v>
      </c>
    </row>
    <row r="427" spans="1:44">
      <c r="B427" t="s">
        <v>82</v>
      </c>
      <c r="E427" t="s">
        <v>237</v>
      </c>
      <c r="M427" s="145" t="e">
        <f>IF('4 - Construction Inflation data'!H$222=0,0,'8a - Tot nominal costs '!M428/'4 - Construction Inflation data'!H$222)</f>
        <v>#DIV/0!</v>
      </c>
      <c r="N427" s="145" t="e">
        <f>IF('4 - Construction Inflation data'!I$222=0,0,'8a - Tot nominal costs '!N428/'4 - Construction Inflation data'!I$222)</f>
        <v>#DIV/0!</v>
      </c>
      <c r="O427" s="145" t="e">
        <f>IF('4 - Construction Inflation data'!J$222=0,0,'8a - Tot nominal costs '!O428/'4 - Construction Inflation data'!J$222)</f>
        <v>#DIV/0!</v>
      </c>
      <c r="P427" s="145" t="e">
        <f>IF('4 - Construction Inflation data'!K$222=0,0,'8a - Tot nominal costs '!P428/'4 - Construction Inflation data'!K$222)</f>
        <v>#DIV/0!</v>
      </c>
      <c r="Q427" s="145" t="e">
        <f>IF('4 - Construction Inflation data'!L$222=0,0,'8a - Tot nominal costs '!Q428/'4 - Construction Inflation data'!L$222)</f>
        <v>#DIV/0!</v>
      </c>
      <c r="R427" s="145" t="e">
        <f>IF('4 - Construction Inflation data'!M$222=0,0,'8a - Tot nominal costs '!R428/'4 - Construction Inflation data'!M$222)</f>
        <v>#DIV/0!</v>
      </c>
      <c r="S427" s="145" t="e">
        <f>IF('4 - Construction Inflation data'!N$222=0,0,'8a - Tot nominal costs '!S428/'4 - Construction Inflation data'!N$222)</f>
        <v>#DIV/0!</v>
      </c>
      <c r="T427" s="145" t="e">
        <f>IF('4 - Construction Inflation data'!O$222=0,0,'8a - Tot nominal costs '!T428/'4 - Construction Inflation data'!O$222)</f>
        <v>#DIV/0!</v>
      </c>
      <c r="U427" s="145" t="e">
        <f>IF('4 - Construction Inflation data'!P$222=0,0,'8a - Tot nominal costs '!U428/'4 - Construction Inflation data'!P$222)</f>
        <v>#DIV/0!</v>
      </c>
      <c r="V427" s="145" t="e">
        <f>IF('4 - Construction Inflation data'!Q$222=0,0,'8a - Tot nominal costs '!V428/'4 - Construction Inflation data'!Q$222)</f>
        <v>#DIV/0!</v>
      </c>
      <c r="W427" s="145" t="e">
        <f>IF('4 - Construction Inflation data'!R$222=0,0,'8a - Tot nominal costs '!W428/'4 - Construction Inflation data'!R$222)</f>
        <v>#DIV/0!</v>
      </c>
      <c r="X427" s="145" t="e">
        <f>IF('4 - Construction Inflation data'!S$222=0,0,'8a - Tot nominal costs '!X428/'4 - Construction Inflation data'!S$222)</f>
        <v>#DIV/0!</v>
      </c>
      <c r="Y427" s="145" t="e">
        <f>IF('4 - Construction Inflation data'!T$222=0,0,'8a - Tot nominal costs '!Y428/'4 - Construction Inflation data'!T$222)</f>
        <v>#DIV/0!</v>
      </c>
      <c r="Z427" s="145" t="e">
        <f>IF('4 - Construction Inflation data'!U$222=0,0,'8a - Tot nominal costs '!Z428/'4 - Construction Inflation data'!U$222)</f>
        <v>#DIV/0!</v>
      </c>
      <c r="AA427" s="145" t="e">
        <f>IF('4 - Construction Inflation data'!V$222=0,0,'8a - Tot nominal costs '!AA428/'4 - Construction Inflation data'!V$222)</f>
        <v>#DIV/0!</v>
      </c>
      <c r="AB427" s="145" t="e">
        <f>IF('4 - Construction Inflation data'!W$222=0,0,'8a - Tot nominal costs '!AB428/'4 - Construction Inflation data'!W$222)</f>
        <v>#DIV/0!</v>
      </c>
      <c r="AC427" s="145" t="e">
        <f>IF('4 - Construction Inflation data'!X$222=0,0,'8a - Tot nominal costs '!AC428/'4 - Construction Inflation data'!X$222)</f>
        <v>#DIV/0!</v>
      </c>
      <c r="AD427" s="145" t="e">
        <f>IF('4 - Construction Inflation data'!Y$222=0,0,'8a - Tot nominal costs '!AD428/'4 - Construction Inflation data'!Y$222)</f>
        <v>#DIV/0!</v>
      </c>
      <c r="AE427" s="145" t="e">
        <f>IF('4 - Construction Inflation data'!Z$222=0,0,'8a - Tot nominal costs '!AE428/'4 - Construction Inflation data'!Z$222)</f>
        <v>#DIV/0!</v>
      </c>
      <c r="AF427" s="145" t="e">
        <f>IF('4 - Construction Inflation data'!AA$222=0,0,'8a - Tot nominal costs '!AF428/'4 - Construction Inflation data'!AA$222)</f>
        <v>#DIV/0!</v>
      </c>
      <c r="AG427" s="145" t="e">
        <f>IF('4 - Construction Inflation data'!AB$222=0,0,'8a - Tot nominal costs '!AG428/'4 - Construction Inflation data'!AB$222)</f>
        <v>#DIV/0!</v>
      </c>
      <c r="AH427" s="145" t="e">
        <f>IF('4 - Construction Inflation data'!AC$222=0,0,'8a - Tot nominal costs '!AH428/'4 - Construction Inflation data'!AC$222)</f>
        <v>#DIV/0!</v>
      </c>
      <c r="AI427" s="145" t="e">
        <f>IF('4 - Construction Inflation data'!AD$222=0,0,'8a - Tot nominal costs '!AI428/'4 - Construction Inflation data'!AD$222)</f>
        <v>#DIV/0!</v>
      </c>
      <c r="AJ427" s="145" t="e">
        <f>IF('4 - Construction Inflation data'!AE$222=0,0,'8a - Tot nominal costs '!AJ428/'4 - Construction Inflation data'!AE$222)</f>
        <v>#DIV/0!</v>
      </c>
      <c r="AK427" s="145" t="e">
        <f>IF('4 - Construction Inflation data'!AF$222=0,0,'8a - Tot nominal costs '!AK428/'4 - Construction Inflation data'!AF$222)</f>
        <v>#DIV/0!</v>
      </c>
      <c r="AL427" s="145" t="e">
        <f>IF('4 - Construction Inflation data'!AG$222=0,0,'8a - Tot nominal costs '!AL428/'4 - Construction Inflation data'!AG$222)</f>
        <v>#DIV/0!</v>
      </c>
      <c r="AM427" s="145" t="e">
        <f>IF('4 - Construction Inflation data'!AH$222=0,0,'8a - Tot nominal costs '!AM428/'4 - Construction Inflation data'!AH$222)</f>
        <v>#DIV/0!</v>
      </c>
      <c r="AN427" s="145" t="e">
        <f>IF('4 - Construction Inflation data'!AI$222=0,0,'8a - Tot nominal costs '!AN428/'4 - Construction Inflation data'!AI$222)</f>
        <v>#DIV/0!</v>
      </c>
      <c r="AO427" s="145" t="e">
        <f>IF('4 - Construction Inflation data'!AJ$222=0,0,'8a - Tot nominal costs '!AO428/'4 - Construction Inflation data'!AJ$222)</f>
        <v>#DIV/0!</v>
      </c>
      <c r="AP427" s="145" t="e">
        <f>IF('4 - Construction Inflation data'!AK$222=0,0,'8a - Tot nominal costs '!AP428/'4 - Construction Inflation data'!AK$222)</f>
        <v>#DIV/0!</v>
      </c>
      <c r="AQ427" s="145" t="e">
        <f>IF('4 - Construction Inflation data'!AL$222=0,0,'8a - Tot nominal costs '!AQ428/'4 - Construction Inflation data'!AL$222)</f>
        <v>#DIV/0!</v>
      </c>
      <c r="AR427" s="145" t="e">
        <f>IF('4 - Construction Inflation data'!AM$222=0,0,'8a - Tot nominal costs '!AR428/'4 - Construction Inflation data'!AM$222)</f>
        <v>#DIV/0!</v>
      </c>
    </row>
    <row r="428" spans="1:44">
      <c r="B428" t="s">
        <v>82</v>
      </c>
      <c r="E428" t="s">
        <v>237</v>
      </c>
      <c r="M428" s="145" t="e">
        <f>IF('4 - Construction Inflation data'!H$222=0,0,'8a - Tot nominal costs '!M429/'4 - Construction Inflation data'!H$222)</f>
        <v>#DIV/0!</v>
      </c>
      <c r="N428" s="145" t="e">
        <f>IF('4 - Construction Inflation data'!I$222=0,0,'8a - Tot nominal costs '!N429/'4 - Construction Inflation data'!I$222)</f>
        <v>#DIV/0!</v>
      </c>
      <c r="O428" s="145" t="e">
        <f>IF('4 - Construction Inflation data'!J$222=0,0,'8a - Tot nominal costs '!O429/'4 - Construction Inflation data'!J$222)</f>
        <v>#DIV/0!</v>
      </c>
      <c r="P428" s="145" t="e">
        <f>IF('4 - Construction Inflation data'!K$222=0,0,'8a - Tot nominal costs '!P429/'4 - Construction Inflation data'!K$222)</f>
        <v>#DIV/0!</v>
      </c>
      <c r="Q428" s="145" t="e">
        <f>IF('4 - Construction Inflation data'!L$222=0,0,'8a - Tot nominal costs '!Q429/'4 - Construction Inflation data'!L$222)</f>
        <v>#DIV/0!</v>
      </c>
      <c r="R428" s="145" t="e">
        <f>IF('4 - Construction Inflation data'!M$222=0,0,'8a - Tot nominal costs '!R429/'4 - Construction Inflation data'!M$222)</f>
        <v>#DIV/0!</v>
      </c>
      <c r="S428" s="145" t="e">
        <f>IF('4 - Construction Inflation data'!N$222=0,0,'8a - Tot nominal costs '!S429/'4 - Construction Inflation data'!N$222)</f>
        <v>#DIV/0!</v>
      </c>
      <c r="T428" s="145" t="e">
        <f>IF('4 - Construction Inflation data'!O$222=0,0,'8a - Tot nominal costs '!T429/'4 - Construction Inflation data'!O$222)</f>
        <v>#DIV/0!</v>
      </c>
      <c r="U428" s="145" t="e">
        <f>IF('4 - Construction Inflation data'!P$222=0,0,'8a - Tot nominal costs '!U429/'4 - Construction Inflation data'!P$222)</f>
        <v>#DIV/0!</v>
      </c>
      <c r="V428" s="145" t="e">
        <f>IF('4 - Construction Inflation data'!Q$222=0,0,'8a - Tot nominal costs '!V429/'4 - Construction Inflation data'!Q$222)</f>
        <v>#DIV/0!</v>
      </c>
      <c r="W428" s="145" t="e">
        <f>IF('4 - Construction Inflation data'!R$222=0,0,'8a - Tot nominal costs '!W429/'4 - Construction Inflation data'!R$222)</f>
        <v>#DIV/0!</v>
      </c>
      <c r="X428" s="145" t="e">
        <f>IF('4 - Construction Inflation data'!S$222=0,0,'8a - Tot nominal costs '!X429/'4 - Construction Inflation data'!S$222)</f>
        <v>#DIV/0!</v>
      </c>
      <c r="Y428" s="145" t="e">
        <f>IF('4 - Construction Inflation data'!T$222=0,0,'8a - Tot nominal costs '!Y429/'4 - Construction Inflation data'!T$222)</f>
        <v>#DIV/0!</v>
      </c>
      <c r="Z428" s="145" t="e">
        <f>IF('4 - Construction Inflation data'!U$222=0,0,'8a - Tot nominal costs '!Z429/'4 - Construction Inflation data'!U$222)</f>
        <v>#DIV/0!</v>
      </c>
      <c r="AA428" s="145" t="e">
        <f>IF('4 - Construction Inflation data'!V$222=0,0,'8a - Tot nominal costs '!AA429/'4 - Construction Inflation data'!V$222)</f>
        <v>#DIV/0!</v>
      </c>
      <c r="AB428" s="145" t="e">
        <f>IF('4 - Construction Inflation data'!W$222=0,0,'8a - Tot nominal costs '!AB429/'4 - Construction Inflation data'!W$222)</f>
        <v>#DIV/0!</v>
      </c>
      <c r="AC428" s="145" t="e">
        <f>IF('4 - Construction Inflation data'!X$222=0,0,'8a - Tot nominal costs '!AC429/'4 - Construction Inflation data'!X$222)</f>
        <v>#DIV/0!</v>
      </c>
      <c r="AD428" s="145" t="e">
        <f>IF('4 - Construction Inflation data'!Y$222=0,0,'8a - Tot nominal costs '!AD429/'4 - Construction Inflation data'!Y$222)</f>
        <v>#DIV/0!</v>
      </c>
      <c r="AE428" s="145" t="e">
        <f>IF('4 - Construction Inflation data'!Z$222=0,0,'8a - Tot nominal costs '!AE429/'4 - Construction Inflation data'!Z$222)</f>
        <v>#DIV/0!</v>
      </c>
      <c r="AF428" s="145" t="e">
        <f>IF('4 - Construction Inflation data'!AA$222=0,0,'8a - Tot nominal costs '!AF429/'4 - Construction Inflation data'!AA$222)</f>
        <v>#DIV/0!</v>
      </c>
      <c r="AG428" s="145" t="e">
        <f>IF('4 - Construction Inflation data'!AB$222=0,0,'8a - Tot nominal costs '!AG429/'4 - Construction Inflation data'!AB$222)</f>
        <v>#DIV/0!</v>
      </c>
      <c r="AH428" s="145" t="e">
        <f>IF('4 - Construction Inflation data'!AC$222=0,0,'8a - Tot nominal costs '!AH429/'4 - Construction Inflation data'!AC$222)</f>
        <v>#DIV/0!</v>
      </c>
      <c r="AI428" s="145" t="e">
        <f>IF('4 - Construction Inflation data'!AD$222=0,0,'8a - Tot nominal costs '!AI429/'4 - Construction Inflation data'!AD$222)</f>
        <v>#DIV/0!</v>
      </c>
      <c r="AJ428" s="145" t="e">
        <f>IF('4 - Construction Inflation data'!AE$222=0,0,'8a - Tot nominal costs '!AJ429/'4 - Construction Inflation data'!AE$222)</f>
        <v>#DIV/0!</v>
      </c>
      <c r="AK428" s="145" t="e">
        <f>IF('4 - Construction Inflation data'!AF$222=0,0,'8a - Tot nominal costs '!AK429/'4 - Construction Inflation data'!AF$222)</f>
        <v>#DIV/0!</v>
      </c>
      <c r="AL428" s="145" t="e">
        <f>IF('4 - Construction Inflation data'!AG$222=0,0,'8a - Tot nominal costs '!AL429/'4 - Construction Inflation data'!AG$222)</f>
        <v>#DIV/0!</v>
      </c>
      <c r="AM428" s="145" t="e">
        <f>IF('4 - Construction Inflation data'!AH$222=0,0,'8a - Tot nominal costs '!AM429/'4 - Construction Inflation data'!AH$222)</f>
        <v>#DIV/0!</v>
      </c>
      <c r="AN428" s="145" t="e">
        <f>IF('4 - Construction Inflation data'!AI$222=0,0,'8a - Tot nominal costs '!AN429/'4 - Construction Inflation data'!AI$222)</f>
        <v>#DIV/0!</v>
      </c>
      <c r="AO428" s="145" t="e">
        <f>IF('4 - Construction Inflation data'!AJ$222=0,0,'8a - Tot nominal costs '!AO429/'4 - Construction Inflation data'!AJ$222)</f>
        <v>#DIV/0!</v>
      </c>
      <c r="AP428" s="145" t="e">
        <f>IF('4 - Construction Inflation data'!AK$222=0,0,'8a - Tot nominal costs '!AP429/'4 - Construction Inflation data'!AK$222)</f>
        <v>#DIV/0!</v>
      </c>
      <c r="AQ428" s="145" t="e">
        <f>IF('4 - Construction Inflation data'!AL$222=0,0,'8a - Tot nominal costs '!AQ429/'4 - Construction Inflation data'!AL$222)</f>
        <v>#DIV/0!</v>
      </c>
      <c r="AR428" s="145" t="e">
        <f>IF('4 - Construction Inflation data'!AM$222=0,0,'8a - Tot nominal costs '!AR429/'4 - Construction Inflation data'!AM$222)</f>
        <v>#DIV/0!</v>
      </c>
    </row>
    <row r="429" spans="1:44">
      <c r="A429" s="6"/>
      <c r="B429" s="6" t="s">
        <v>83</v>
      </c>
      <c r="C429" s="6"/>
      <c r="D429" s="6"/>
      <c r="E429" s="6"/>
      <c r="F429" s="6"/>
      <c r="G429" s="6"/>
      <c r="H429" s="6"/>
      <c r="I429" s="6"/>
      <c r="J429" s="6"/>
      <c r="K429" s="6"/>
      <c r="L429" s="6"/>
      <c r="M429" s="146" t="e">
        <f>SUM(M418:M428)</f>
        <v>#DIV/0!</v>
      </c>
      <c r="N429" s="146" t="e">
        <f t="shared" ref="N429:AR429" si="65">SUM(N418:N428)</f>
        <v>#DIV/0!</v>
      </c>
      <c r="O429" s="146" t="e">
        <f t="shared" si="65"/>
        <v>#DIV/0!</v>
      </c>
      <c r="P429" s="146" t="e">
        <f t="shared" si="65"/>
        <v>#DIV/0!</v>
      </c>
      <c r="Q429" s="146" t="e">
        <f t="shared" si="65"/>
        <v>#DIV/0!</v>
      </c>
      <c r="R429" s="146" t="e">
        <f t="shared" si="65"/>
        <v>#DIV/0!</v>
      </c>
      <c r="S429" s="146" t="e">
        <f t="shared" si="65"/>
        <v>#DIV/0!</v>
      </c>
      <c r="T429" s="146" t="e">
        <f t="shared" si="65"/>
        <v>#DIV/0!</v>
      </c>
      <c r="U429" s="146" t="e">
        <f t="shared" si="65"/>
        <v>#DIV/0!</v>
      </c>
      <c r="V429" s="146" t="e">
        <f t="shared" si="65"/>
        <v>#DIV/0!</v>
      </c>
      <c r="W429" s="146" t="e">
        <f t="shared" si="65"/>
        <v>#DIV/0!</v>
      </c>
      <c r="X429" s="146" t="e">
        <f t="shared" si="65"/>
        <v>#DIV/0!</v>
      </c>
      <c r="Y429" s="146" t="e">
        <f t="shared" si="65"/>
        <v>#DIV/0!</v>
      </c>
      <c r="Z429" s="146" t="e">
        <f t="shared" si="65"/>
        <v>#DIV/0!</v>
      </c>
      <c r="AA429" s="146" t="e">
        <f t="shared" si="65"/>
        <v>#DIV/0!</v>
      </c>
      <c r="AB429" s="146" t="e">
        <f t="shared" si="65"/>
        <v>#DIV/0!</v>
      </c>
      <c r="AC429" s="146" t="e">
        <f t="shared" si="65"/>
        <v>#DIV/0!</v>
      </c>
      <c r="AD429" s="146" t="e">
        <f t="shared" si="65"/>
        <v>#DIV/0!</v>
      </c>
      <c r="AE429" s="146" t="e">
        <f t="shared" si="65"/>
        <v>#DIV/0!</v>
      </c>
      <c r="AF429" s="146" t="e">
        <f t="shared" si="65"/>
        <v>#DIV/0!</v>
      </c>
      <c r="AG429" s="146" t="e">
        <f t="shared" si="65"/>
        <v>#DIV/0!</v>
      </c>
      <c r="AH429" s="146" t="e">
        <f t="shared" si="65"/>
        <v>#DIV/0!</v>
      </c>
      <c r="AI429" s="146" t="e">
        <f t="shared" si="65"/>
        <v>#DIV/0!</v>
      </c>
      <c r="AJ429" s="146" t="e">
        <f t="shared" si="65"/>
        <v>#DIV/0!</v>
      </c>
      <c r="AK429" s="146" t="e">
        <f t="shared" si="65"/>
        <v>#DIV/0!</v>
      </c>
      <c r="AL429" s="146" t="e">
        <f t="shared" si="65"/>
        <v>#DIV/0!</v>
      </c>
      <c r="AM429" s="146" t="e">
        <f t="shared" si="65"/>
        <v>#DIV/0!</v>
      </c>
      <c r="AN429" s="146" t="e">
        <f t="shared" si="65"/>
        <v>#DIV/0!</v>
      </c>
      <c r="AO429" s="146" t="e">
        <f t="shared" si="65"/>
        <v>#DIV/0!</v>
      </c>
      <c r="AP429" s="146" t="e">
        <f t="shared" si="65"/>
        <v>#DIV/0!</v>
      </c>
      <c r="AQ429" s="146" t="e">
        <f t="shared" si="65"/>
        <v>#DIV/0!</v>
      </c>
      <c r="AR429" s="146" t="e">
        <f t="shared" si="65"/>
        <v>#DIV/0!</v>
      </c>
    </row>
    <row r="430" spans="1:44">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row>
    <row r="431" spans="1:44">
      <c r="A431" s="4"/>
      <c r="B431" s="5" t="s">
        <v>84</v>
      </c>
      <c r="C431" s="4"/>
      <c r="D431" s="4"/>
      <c r="E431" s="4"/>
      <c r="F431" s="4"/>
      <c r="G431" s="4"/>
      <c r="H431" s="4"/>
      <c r="I431" s="4"/>
      <c r="J431" s="4"/>
      <c r="K431" s="4"/>
      <c r="L431" s="4"/>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row>
    <row r="432" spans="1:44">
      <c r="B432" t="s">
        <v>82</v>
      </c>
      <c r="E432" t="s">
        <v>237</v>
      </c>
      <c r="M432" s="145" t="e">
        <f>IF('4 - Construction Inflation data'!H$222=0,0,'8a - Tot nominal costs '!M433/'4 - Construction Inflation data'!H$222)</f>
        <v>#DIV/0!</v>
      </c>
      <c r="N432" s="145" t="e">
        <f>IF('4 - Construction Inflation data'!I$222=0,0,'8a - Tot nominal costs '!N433/'4 - Construction Inflation data'!I$222)</f>
        <v>#DIV/0!</v>
      </c>
      <c r="O432" s="145" t="e">
        <f>IF('4 - Construction Inflation data'!J$222=0,0,'8a - Tot nominal costs '!O433/'4 - Construction Inflation data'!J$222)</f>
        <v>#DIV/0!</v>
      </c>
      <c r="P432" s="145" t="e">
        <f>IF('4 - Construction Inflation data'!K$222=0,0,'8a - Tot nominal costs '!P433/'4 - Construction Inflation data'!K$222)</f>
        <v>#DIV/0!</v>
      </c>
      <c r="Q432" s="145" t="e">
        <f>IF('4 - Construction Inflation data'!L$222=0,0,'8a - Tot nominal costs '!Q433/'4 - Construction Inflation data'!L$222)</f>
        <v>#DIV/0!</v>
      </c>
      <c r="R432" s="145" t="e">
        <f>IF('4 - Construction Inflation data'!M$222=0,0,'8a - Tot nominal costs '!R433/'4 - Construction Inflation data'!M$222)</f>
        <v>#DIV/0!</v>
      </c>
      <c r="S432" s="145" t="e">
        <f>IF('4 - Construction Inflation data'!N$222=0,0,'8a - Tot nominal costs '!S433/'4 - Construction Inflation data'!N$222)</f>
        <v>#DIV/0!</v>
      </c>
      <c r="T432" s="145" t="e">
        <f>IF('4 - Construction Inflation data'!O$222=0,0,'8a - Tot nominal costs '!T433/'4 - Construction Inflation data'!O$222)</f>
        <v>#DIV/0!</v>
      </c>
      <c r="U432" s="145" t="e">
        <f>IF('4 - Construction Inflation data'!P$222=0,0,'8a - Tot nominal costs '!U433/'4 - Construction Inflation data'!P$222)</f>
        <v>#DIV/0!</v>
      </c>
      <c r="V432" s="145" t="e">
        <f>IF('4 - Construction Inflation data'!Q$222=0,0,'8a - Tot nominal costs '!V433/'4 - Construction Inflation data'!Q$222)</f>
        <v>#DIV/0!</v>
      </c>
      <c r="W432" s="145" t="e">
        <f>IF('4 - Construction Inflation data'!R$222=0,0,'8a - Tot nominal costs '!W433/'4 - Construction Inflation data'!R$222)</f>
        <v>#DIV/0!</v>
      </c>
      <c r="X432" s="145" t="e">
        <f>IF('4 - Construction Inflation data'!S$222=0,0,'8a - Tot nominal costs '!X433/'4 - Construction Inflation data'!S$222)</f>
        <v>#DIV/0!</v>
      </c>
      <c r="Y432" s="145" t="e">
        <f>IF('4 - Construction Inflation data'!T$222=0,0,'8a - Tot nominal costs '!Y433/'4 - Construction Inflation data'!T$222)</f>
        <v>#DIV/0!</v>
      </c>
      <c r="Z432" s="145" t="e">
        <f>IF('4 - Construction Inflation data'!U$222=0,0,'8a - Tot nominal costs '!Z433/'4 - Construction Inflation data'!U$222)</f>
        <v>#DIV/0!</v>
      </c>
      <c r="AA432" s="145" t="e">
        <f>IF('4 - Construction Inflation data'!V$222=0,0,'8a - Tot nominal costs '!AA433/'4 - Construction Inflation data'!V$222)</f>
        <v>#DIV/0!</v>
      </c>
      <c r="AB432" s="145" t="e">
        <f>IF('4 - Construction Inflation data'!W$222=0,0,'8a - Tot nominal costs '!AB433/'4 - Construction Inflation data'!W$222)</f>
        <v>#DIV/0!</v>
      </c>
      <c r="AC432" s="145" t="e">
        <f>IF('4 - Construction Inflation data'!X$222=0,0,'8a - Tot nominal costs '!AC433/'4 - Construction Inflation data'!X$222)</f>
        <v>#DIV/0!</v>
      </c>
      <c r="AD432" s="145" t="e">
        <f>IF('4 - Construction Inflation data'!Y$222=0,0,'8a - Tot nominal costs '!AD433/'4 - Construction Inflation data'!Y$222)</f>
        <v>#DIV/0!</v>
      </c>
      <c r="AE432" s="145" t="e">
        <f>IF('4 - Construction Inflation data'!Z$222=0,0,'8a - Tot nominal costs '!AE433/'4 - Construction Inflation data'!Z$222)</f>
        <v>#DIV/0!</v>
      </c>
      <c r="AF432" s="145" t="e">
        <f>IF('4 - Construction Inflation data'!AA$222=0,0,'8a - Tot nominal costs '!AF433/'4 - Construction Inflation data'!AA$222)</f>
        <v>#DIV/0!</v>
      </c>
      <c r="AG432" s="145" t="e">
        <f>IF('4 - Construction Inflation data'!AB$222=0,0,'8a - Tot nominal costs '!AG433/'4 - Construction Inflation data'!AB$222)</f>
        <v>#DIV/0!</v>
      </c>
      <c r="AH432" s="145" t="e">
        <f>IF('4 - Construction Inflation data'!AC$222=0,0,'8a - Tot nominal costs '!AH433/'4 - Construction Inflation data'!AC$222)</f>
        <v>#DIV/0!</v>
      </c>
      <c r="AI432" s="145" t="e">
        <f>IF('4 - Construction Inflation data'!AD$222=0,0,'8a - Tot nominal costs '!AI433/'4 - Construction Inflation data'!AD$222)</f>
        <v>#DIV/0!</v>
      </c>
      <c r="AJ432" s="145" t="e">
        <f>IF('4 - Construction Inflation data'!AE$222=0,0,'8a - Tot nominal costs '!AJ433/'4 - Construction Inflation data'!AE$222)</f>
        <v>#DIV/0!</v>
      </c>
      <c r="AK432" s="145" t="e">
        <f>IF('4 - Construction Inflation data'!AF$222=0,0,'8a - Tot nominal costs '!AK433/'4 - Construction Inflation data'!AF$222)</f>
        <v>#DIV/0!</v>
      </c>
      <c r="AL432" s="145" t="e">
        <f>IF('4 - Construction Inflation data'!AG$222=0,0,'8a - Tot nominal costs '!AL433/'4 - Construction Inflation data'!AG$222)</f>
        <v>#DIV/0!</v>
      </c>
      <c r="AM432" s="145" t="e">
        <f>IF('4 - Construction Inflation data'!AH$222=0,0,'8a - Tot nominal costs '!AM433/'4 - Construction Inflation data'!AH$222)</f>
        <v>#DIV/0!</v>
      </c>
      <c r="AN432" s="145" t="e">
        <f>IF('4 - Construction Inflation data'!AI$222=0,0,'8a - Tot nominal costs '!AN433/'4 - Construction Inflation data'!AI$222)</f>
        <v>#DIV/0!</v>
      </c>
      <c r="AO432" s="145" t="e">
        <f>IF('4 - Construction Inflation data'!AJ$222=0,0,'8a - Tot nominal costs '!AO433/'4 - Construction Inflation data'!AJ$222)</f>
        <v>#DIV/0!</v>
      </c>
      <c r="AP432" s="145" t="e">
        <f>IF('4 - Construction Inflation data'!AK$222=0,0,'8a - Tot nominal costs '!AP433/'4 - Construction Inflation data'!AK$222)</f>
        <v>#DIV/0!</v>
      </c>
      <c r="AQ432" s="145" t="e">
        <f>IF('4 - Construction Inflation data'!AL$222=0,0,'8a - Tot nominal costs '!AQ433/'4 - Construction Inflation data'!AL$222)</f>
        <v>#DIV/0!</v>
      </c>
      <c r="AR432" s="145" t="e">
        <f>IF('4 - Construction Inflation data'!AM$222=0,0,'8a - Tot nominal costs '!AR433/'4 - Construction Inflation data'!AM$222)</f>
        <v>#DIV/0!</v>
      </c>
    </row>
    <row r="433" spans="1:44">
      <c r="B433" t="s">
        <v>82</v>
      </c>
      <c r="E433" t="s">
        <v>237</v>
      </c>
      <c r="M433" s="145" t="e">
        <f>IF('4 - Construction Inflation data'!H$222=0,0,'8a - Tot nominal costs '!M434/'4 - Construction Inflation data'!H$222)</f>
        <v>#DIV/0!</v>
      </c>
      <c r="N433" s="145" t="e">
        <f>IF('4 - Construction Inflation data'!I$222=0,0,'8a - Tot nominal costs '!N434/'4 - Construction Inflation data'!I$222)</f>
        <v>#DIV/0!</v>
      </c>
      <c r="O433" s="145" t="e">
        <f>IF('4 - Construction Inflation data'!J$222=0,0,'8a - Tot nominal costs '!O434/'4 - Construction Inflation data'!J$222)</f>
        <v>#DIV/0!</v>
      </c>
      <c r="P433" s="145" t="e">
        <f>IF('4 - Construction Inflation data'!K$222=0,0,'8a - Tot nominal costs '!P434/'4 - Construction Inflation data'!K$222)</f>
        <v>#DIV/0!</v>
      </c>
      <c r="Q433" s="145" t="e">
        <f>IF('4 - Construction Inflation data'!L$222=0,0,'8a - Tot nominal costs '!Q434/'4 - Construction Inflation data'!L$222)</f>
        <v>#DIV/0!</v>
      </c>
      <c r="R433" s="145" t="e">
        <f>IF('4 - Construction Inflation data'!M$222=0,0,'8a - Tot nominal costs '!R434/'4 - Construction Inflation data'!M$222)</f>
        <v>#DIV/0!</v>
      </c>
      <c r="S433" s="145" t="e">
        <f>IF('4 - Construction Inflation data'!N$222=0,0,'8a - Tot nominal costs '!S434/'4 - Construction Inflation data'!N$222)</f>
        <v>#DIV/0!</v>
      </c>
      <c r="T433" s="145" t="e">
        <f>IF('4 - Construction Inflation data'!O$222=0,0,'8a - Tot nominal costs '!T434/'4 - Construction Inflation data'!O$222)</f>
        <v>#DIV/0!</v>
      </c>
      <c r="U433" s="145" t="e">
        <f>IF('4 - Construction Inflation data'!P$222=0,0,'8a - Tot nominal costs '!U434/'4 - Construction Inflation data'!P$222)</f>
        <v>#DIV/0!</v>
      </c>
      <c r="V433" s="145" t="e">
        <f>IF('4 - Construction Inflation data'!Q$222=0,0,'8a - Tot nominal costs '!V434/'4 - Construction Inflation data'!Q$222)</f>
        <v>#DIV/0!</v>
      </c>
      <c r="W433" s="145" t="e">
        <f>IF('4 - Construction Inflation data'!R$222=0,0,'8a - Tot nominal costs '!W434/'4 - Construction Inflation data'!R$222)</f>
        <v>#DIV/0!</v>
      </c>
      <c r="X433" s="145" t="e">
        <f>IF('4 - Construction Inflation data'!S$222=0,0,'8a - Tot nominal costs '!X434/'4 - Construction Inflation data'!S$222)</f>
        <v>#DIV/0!</v>
      </c>
      <c r="Y433" s="145" t="e">
        <f>IF('4 - Construction Inflation data'!T$222=0,0,'8a - Tot nominal costs '!Y434/'4 - Construction Inflation data'!T$222)</f>
        <v>#DIV/0!</v>
      </c>
      <c r="Z433" s="145" t="e">
        <f>IF('4 - Construction Inflation data'!U$222=0,0,'8a - Tot nominal costs '!Z434/'4 - Construction Inflation data'!U$222)</f>
        <v>#DIV/0!</v>
      </c>
      <c r="AA433" s="145" t="e">
        <f>IF('4 - Construction Inflation data'!V$222=0,0,'8a - Tot nominal costs '!AA434/'4 - Construction Inflation data'!V$222)</f>
        <v>#DIV/0!</v>
      </c>
      <c r="AB433" s="145" t="e">
        <f>IF('4 - Construction Inflation data'!W$222=0,0,'8a - Tot nominal costs '!AB434/'4 - Construction Inflation data'!W$222)</f>
        <v>#DIV/0!</v>
      </c>
      <c r="AC433" s="145" t="e">
        <f>IF('4 - Construction Inflation data'!X$222=0,0,'8a - Tot nominal costs '!AC434/'4 - Construction Inflation data'!X$222)</f>
        <v>#DIV/0!</v>
      </c>
      <c r="AD433" s="145" t="e">
        <f>IF('4 - Construction Inflation data'!Y$222=0,0,'8a - Tot nominal costs '!AD434/'4 - Construction Inflation data'!Y$222)</f>
        <v>#DIV/0!</v>
      </c>
      <c r="AE433" s="145" t="e">
        <f>IF('4 - Construction Inflation data'!Z$222=0,0,'8a - Tot nominal costs '!AE434/'4 - Construction Inflation data'!Z$222)</f>
        <v>#DIV/0!</v>
      </c>
      <c r="AF433" s="145" t="e">
        <f>IF('4 - Construction Inflation data'!AA$222=0,0,'8a - Tot nominal costs '!AF434/'4 - Construction Inflation data'!AA$222)</f>
        <v>#DIV/0!</v>
      </c>
      <c r="AG433" s="145" t="e">
        <f>IF('4 - Construction Inflation data'!AB$222=0,0,'8a - Tot nominal costs '!AG434/'4 - Construction Inflation data'!AB$222)</f>
        <v>#DIV/0!</v>
      </c>
      <c r="AH433" s="145" t="e">
        <f>IF('4 - Construction Inflation data'!AC$222=0,0,'8a - Tot nominal costs '!AH434/'4 - Construction Inflation data'!AC$222)</f>
        <v>#DIV/0!</v>
      </c>
      <c r="AI433" s="145" t="e">
        <f>IF('4 - Construction Inflation data'!AD$222=0,0,'8a - Tot nominal costs '!AI434/'4 - Construction Inflation data'!AD$222)</f>
        <v>#DIV/0!</v>
      </c>
      <c r="AJ433" s="145" t="e">
        <f>IF('4 - Construction Inflation data'!AE$222=0,0,'8a - Tot nominal costs '!AJ434/'4 - Construction Inflation data'!AE$222)</f>
        <v>#DIV/0!</v>
      </c>
      <c r="AK433" s="145" t="e">
        <f>IF('4 - Construction Inflation data'!AF$222=0,0,'8a - Tot nominal costs '!AK434/'4 - Construction Inflation data'!AF$222)</f>
        <v>#DIV/0!</v>
      </c>
      <c r="AL433" s="145" t="e">
        <f>IF('4 - Construction Inflation data'!AG$222=0,0,'8a - Tot nominal costs '!AL434/'4 - Construction Inflation data'!AG$222)</f>
        <v>#DIV/0!</v>
      </c>
      <c r="AM433" s="145" t="e">
        <f>IF('4 - Construction Inflation data'!AH$222=0,0,'8a - Tot nominal costs '!AM434/'4 - Construction Inflation data'!AH$222)</f>
        <v>#DIV/0!</v>
      </c>
      <c r="AN433" s="145" t="e">
        <f>IF('4 - Construction Inflation data'!AI$222=0,0,'8a - Tot nominal costs '!AN434/'4 - Construction Inflation data'!AI$222)</f>
        <v>#DIV/0!</v>
      </c>
      <c r="AO433" s="145" t="e">
        <f>IF('4 - Construction Inflation data'!AJ$222=0,0,'8a - Tot nominal costs '!AO434/'4 - Construction Inflation data'!AJ$222)</f>
        <v>#DIV/0!</v>
      </c>
      <c r="AP433" s="145" t="e">
        <f>IF('4 - Construction Inflation data'!AK$222=0,0,'8a - Tot nominal costs '!AP434/'4 - Construction Inflation data'!AK$222)</f>
        <v>#DIV/0!</v>
      </c>
      <c r="AQ433" s="145" t="e">
        <f>IF('4 - Construction Inflation data'!AL$222=0,0,'8a - Tot nominal costs '!AQ434/'4 - Construction Inflation data'!AL$222)</f>
        <v>#DIV/0!</v>
      </c>
      <c r="AR433" s="145" t="e">
        <f>IF('4 - Construction Inflation data'!AM$222=0,0,'8a - Tot nominal costs '!AR434/'4 - Construction Inflation data'!AM$222)</f>
        <v>#DIV/0!</v>
      </c>
    </row>
    <row r="434" spans="1:44">
      <c r="B434" t="s">
        <v>82</v>
      </c>
      <c r="E434" t="s">
        <v>237</v>
      </c>
      <c r="M434" s="145" t="e">
        <f>IF('4 - Construction Inflation data'!H$222=0,0,'8a - Tot nominal costs '!M435/'4 - Construction Inflation data'!H$222)</f>
        <v>#DIV/0!</v>
      </c>
      <c r="N434" s="145" t="e">
        <f>IF('4 - Construction Inflation data'!I$222=0,0,'8a - Tot nominal costs '!N435/'4 - Construction Inflation data'!I$222)</f>
        <v>#DIV/0!</v>
      </c>
      <c r="O434" s="145" t="e">
        <f>IF('4 - Construction Inflation data'!J$222=0,0,'8a - Tot nominal costs '!O435/'4 - Construction Inflation data'!J$222)</f>
        <v>#DIV/0!</v>
      </c>
      <c r="P434" s="145" t="e">
        <f>IF('4 - Construction Inflation data'!K$222=0,0,'8a - Tot nominal costs '!P435/'4 - Construction Inflation data'!K$222)</f>
        <v>#DIV/0!</v>
      </c>
      <c r="Q434" s="145" t="e">
        <f>IF('4 - Construction Inflation data'!L$222=0,0,'8a - Tot nominal costs '!Q435/'4 - Construction Inflation data'!L$222)</f>
        <v>#DIV/0!</v>
      </c>
      <c r="R434" s="145" t="e">
        <f>IF('4 - Construction Inflation data'!M$222=0,0,'8a - Tot nominal costs '!R435/'4 - Construction Inflation data'!M$222)</f>
        <v>#DIV/0!</v>
      </c>
      <c r="S434" s="145" t="e">
        <f>IF('4 - Construction Inflation data'!N$222=0,0,'8a - Tot nominal costs '!S435/'4 - Construction Inflation data'!N$222)</f>
        <v>#DIV/0!</v>
      </c>
      <c r="T434" s="145" t="e">
        <f>IF('4 - Construction Inflation data'!O$222=0,0,'8a - Tot nominal costs '!T435/'4 - Construction Inflation data'!O$222)</f>
        <v>#DIV/0!</v>
      </c>
      <c r="U434" s="145" t="e">
        <f>IF('4 - Construction Inflation data'!P$222=0,0,'8a - Tot nominal costs '!U435/'4 - Construction Inflation data'!P$222)</f>
        <v>#DIV/0!</v>
      </c>
      <c r="V434" s="145" t="e">
        <f>IF('4 - Construction Inflation data'!Q$222=0,0,'8a - Tot nominal costs '!V435/'4 - Construction Inflation data'!Q$222)</f>
        <v>#DIV/0!</v>
      </c>
      <c r="W434" s="145" t="e">
        <f>IF('4 - Construction Inflation data'!R$222=0,0,'8a - Tot nominal costs '!W435/'4 - Construction Inflation data'!R$222)</f>
        <v>#DIV/0!</v>
      </c>
      <c r="X434" s="145" t="e">
        <f>IF('4 - Construction Inflation data'!S$222=0,0,'8a - Tot nominal costs '!X435/'4 - Construction Inflation data'!S$222)</f>
        <v>#DIV/0!</v>
      </c>
      <c r="Y434" s="145" t="e">
        <f>IF('4 - Construction Inflation data'!T$222=0,0,'8a - Tot nominal costs '!Y435/'4 - Construction Inflation data'!T$222)</f>
        <v>#DIV/0!</v>
      </c>
      <c r="Z434" s="145" t="e">
        <f>IF('4 - Construction Inflation data'!U$222=0,0,'8a - Tot nominal costs '!Z435/'4 - Construction Inflation data'!U$222)</f>
        <v>#DIV/0!</v>
      </c>
      <c r="AA434" s="145" t="e">
        <f>IF('4 - Construction Inflation data'!V$222=0,0,'8a - Tot nominal costs '!AA435/'4 - Construction Inflation data'!V$222)</f>
        <v>#DIV/0!</v>
      </c>
      <c r="AB434" s="145" t="e">
        <f>IF('4 - Construction Inflation data'!W$222=0,0,'8a - Tot nominal costs '!AB435/'4 - Construction Inflation data'!W$222)</f>
        <v>#DIV/0!</v>
      </c>
      <c r="AC434" s="145" t="e">
        <f>IF('4 - Construction Inflation data'!X$222=0,0,'8a - Tot nominal costs '!AC435/'4 - Construction Inflation data'!X$222)</f>
        <v>#DIV/0!</v>
      </c>
      <c r="AD434" s="145" t="e">
        <f>IF('4 - Construction Inflation data'!Y$222=0,0,'8a - Tot nominal costs '!AD435/'4 - Construction Inflation data'!Y$222)</f>
        <v>#DIV/0!</v>
      </c>
      <c r="AE434" s="145" t="e">
        <f>IF('4 - Construction Inflation data'!Z$222=0,0,'8a - Tot nominal costs '!AE435/'4 - Construction Inflation data'!Z$222)</f>
        <v>#DIV/0!</v>
      </c>
      <c r="AF434" s="145" t="e">
        <f>IF('4 - Construction Inflation data'!AA$222=0,0,'8a - Tot nominal costs '!AF435/'4 - Construction Inflation data'!AA$222)</f>
        <v>#DIV/0!</v>
      </c>
      <c r="AG434" s="145" t="e">
        <f>IF('4 - Construction Inflation data'!AB$222=0,0,'8a - Tot nominal costs '!AG435/'4 - Construction Inflation data'!AB$222)</f>
        <v>#DIV/0!</v>
      </c>
      <c r="AH434" s="145" t="e">
        <f>IF('4 - Construction Inflation data'!AC$222=0,0,'8a - Tot nominal costs '!AH435/'4 - Construction Inflation data'!AC$222)</f>
        <v>#DIV/0!</v>
      </c>
      <c r="AI434" s="145" t="e">
        <f>IF('4 - Construction Inflation data'!AD$222=0,0,'8a - Tot nominal costs '!AI435/'4 - Construction Inflation data'!AD$222)</f>
        <v>#DIV/0!</v>
      </c>
      <c r="AJ434" s="145" t="e">
        <f>IF('4 - Construction Inflation data'!AE$222=0,0,'8a - Tot nominal costs '!AJ435/'4 - Construction Inflation data'!AE$222)</f>
        <v>#DIV/0!</v>
      </c>
      <c r="AK434" s="145" t="e">
        <f>IF('4 - Construction Inflation data'!AF$222=0,0,'8a - Tot nominal costs '!AK435/'4 - Construction Inflation data'!AF$222)</f>
        <v>#DIV/0!</v>
      </c>
      <c r="AL434" s="145" t="e">
        <f>IF('4 - Construction Inflation data'!AG$222=0,0,'8a - Tot nominal costs '!AL435/'4 - Construction Inflation data'!AG$222)</f>
        <v>#DIV/0!</v>
      </c>
      <c r="AM434" s="145" t="e">
        <f>IF('4 - Construction Inflation data'!AH$222=0,0,'8a - Tot nominal costs '!AM435/'4 - Construction Inflation data'!AH$222)</f>
        <v>#DIV/0!</v>
      </c>
      <c r="AN434" s="145" t="e">
        <f>IF('4 - Construction Inflation data'!AI$222=0,0,'8a - Tot nominal costs '!AN435/'4 - Construction Inflation data'!AI$222)</f>
        <v>#DIV/0!</v>
      </c>
      <c r="AO434" s="145" t="e">
        <f>IF('4 - Construction Inflation data'!AJ$222=0,0,'8a - Tot nominal costs '!AO435/'4 - Construction Inflation data'!AJ$222)</f>
        <v>#DIV/0!</v>
      </c>
      <c r="AP434" s="145" t="e">
        <f>IF('4 - Construction Inflation data'!AK$222=0,0,'8a - Tot nominal costs '!AP435/'4 - Construction Inflation data'!AK$222)</f>
        <v>#DIV/0!</v>
      </c>
      <c r="AQ434" s="145" t="e">
        <f>IF('4 - Construction Inflation data'!AL$222=0,0,'8a - Tot nominal costs '!AQ435/'4 - Construction Inflation data'!AL$222)</f>
        <v>#DIV/0!</v>
      </c>
      <c r="AR434" s="145" t="e">
        <f>IF('4 - Construction Inflation data'!AM$222=0,0,'8a - Tot nominal costs '!AR435/'4 - Construction Inflation data'!AM$222)</f>
        <v>#DIV/0!</v>
      </c>
    </row>
    <row r="435" spans="1:44">
      <c r="B435" t="s">
        <v>82</v>
      </c>
      <c r="E435" t="s">
        <v>237</v>
      </c>
      <c r="M435" s="145" t="e">
        <f>IF('4 - Construction Inflation data'!H$222=0,0,'8a - Tot nominal costs '!M436/'4 - Construction Inflation data'!H$222)</f>
        <v>#DIV/0!</v>
      </c>
      <c r="N435" s="145" t="e">
        <f>IF('4 - Construction Inflation data'!I$222=0,0,'8a - Tot nominal costs '!N436/'4 - Construction Inflation data'!I$222)</f>
        <v>#DIV/0!</v>
      </c>
      <c r="O435" s="145" t="e">
        <f>IF('4 - Construction Inflation data'!J$222=0,0,'8a - Tot nominal costs '!O436/'4 - Construction Inflation data'!J$222)</f>
        <v>#DIV/0!</v>
      </c>
      <c r="P435" s="145" t="e">
        <f>IF('4 - Construction Inflation data'!K$222=0,0,'8a - Tot nominal costs '!P436/'4 - Construction Inflation data'!K$222)</f>
        <v>#DIV/0!</v>
      </c>
      <c r="Q435" s="145" t="e">
        <f>IF('4 - Construction Inflation data'!L$222=0,0,'8a - Tot nominal costs '!Q436/'4 - Construction Inflation data'!L$222)</f>
        <v>#DIV/0!</v>
      </c>
      <c r="R435" s="145" t="e">
        <f>IF('4 - Construction Inflation data'!M$222=0,0,'8a - Tot nominal costs '!R436/'4 - Construction Inflation data'!M$222)</f>
        <v>#DIV/0!</v>
      </c>
      <c r="S435" s="145" t="e">
        <f>IF('4 - Construction Inflation data'!N$222=0,0,'8a - Tot nominal costs '!S436/'4 - Construction Inflation data'!N$222)</f>
        <v>#DIV/0!</v>
      </c>
      <c r="T435" s="145" t="e">
        <f>IF('4 - Construction Inflation data'!O$222=0,0,'8a - Tot nominal costs '!T436/'4 - Construction Inflation data'!O$222)</f>
        <v>#DIV/0!</v>
      </c>
      <c r="U435" s="145" t="e">
        <f>IF('4 - Construction Inflation data'!P$222=0,0,'8a - Tot nominal costs '!U436/'4 - Construction Inflation data'!P$222)</f>
        <v>#DIV/0!</v>
      </c>
      <c r="V435" s="145" t="e">
        <f>IF('4 - Construction Inflation data'!Q$222=0,0,'8a - Tot nominal costs '!V436/'4 - Construction Inflation data'!Q$222)</f>
        <v>#DIV/0!</v>
      </c>
      <c r="W435" s="145" t="e">
        <f>IF('4 - Construction Inflation data'!R$222=0,0,'8a - Tot nominal costs '!W436/'4 - Construction Inflation data'!R$222)</f>
        <v>#DIV/0!</v>
      </c>
      <c r="X435" s="145" t="e">
        <f>IF('4 - Construction Inflation data'!S$222=0,0,'8a - Tot nominal costs '!X436/'4 - Construction Inflation data'!S$222)</f>
        <v>#DIV/0!</v>
      </c>
      <c r="Y435" s="145" t="e">
        <f>IF('4 - Construction Inflation data'!T$222=0,0,'8a - Tot nominal costs '!Y436/'4 - Construction Inflation data'!T$222)</f>
        <v>#DIV/0!</v>
      </c>
      <c r="Z435" s="145" t="e">
        <f>IF('4 - Construction Inflation data'!U$222=0,0,'8a - Tot nominal costs '!Z436/'4 - Construction Inflation data'!U$222)</f>
        <v>#DIV/0!</v>
      </c>
      <c r="AA435" s="145" t="e">
        <f>IF('4 - Construction Inflation data'!V$222=0,0,'8a - Tot nominal costs '!AA436/'4 - Construction Inflation data'!V$222)</f>
        <v>#DIV/0!</v>
      </c>
      <c r="AB435" s="145" t="e">
        <f>IF('4 - Construction Inflation data'!W$222=0,0,'8a - Tot nominal costs '!AB436/'4 - Construction Inflation data'!W$222)</f>
        <v>#DIV/0!</v>
      </c>
      <c r="AC435" s="145" t="e">
        <f>IF('4 - Construction Inflation data'!X$222=0,0,'8a - Tot nominal costs '!AC436/'4 - Construction Inflation data'!X$222)</f>
        <v>#DIV/0!</v>
      </c>
      <c r="AD435" s="145" t="e">
        <f>IF('4 - Construction Inflation data'!Y$222=0,0,'8a - Tot nominal costs '!AD436/'4 - Construction Inflation data'!Y$222)</f>
        <v>#DIV/0!</v>
      </c>
      <c r="AE435" s="145" t="e">
        <f>IF('4 - Construction Inflation data'!Z$222=0,0,'8a - Tot nominal costs '!AE436/'4 - Construction Inflation data'!Z$222)</f>
        <v>#DIV/0!</v>
      </c>
      <c r="AF435" s="145" t="e">
        <f>IF('4 - Construction Inflation data'!AA$222=0,0,'8a - Tot nominal costs '!AF436/'4 - Construction Inflation data'!AA$222)</f>
        <v>#DIV/0!</v>
      </c>
      <c r="AG435" s="145" t="e">
        <f>IF('4 - Construction Inflation data'!AB$222=0,0,'8a - Tot nominal costs '!AG436/'4 - Construction Inflation data'!AB$222)</f>
        <v>#DIV/0!</v>
      </c>
      <c r="AH435" s="145" t="e">
        <f>IF('4 - Construction Inflation data'!AC$222=0,0,'8a - Tot nominal costs '!AH436/'4 - Construction Inflation data'!AC$222)</f>
        <v>#DIV/0!</v>
      </c>
      <c r="AI435" s="145" t="e">
        <f>IF('4 - Construction Inflation data'!AD$222=0,0,'8a - Tot nominal costs '!AI436/'4 - Construction Inflation data'!AD$222)</f>
        <v>#DIV/0!</v>
      </c>
      <c r="AJ435" s="145" t="e">
        <f>IF('4 - Construction Inflation data'!AE$222=0,0,'8a - Tot nominal costs '!AJ436/'4 - Construction Inflation data'!AE$222)</f>
        <v>#DIV/0!</v>
      </c>
      <c r="AK435" s="145" t="e">
        <f>IF('4 - Construction Inflation data'!AF$222=0,0,'8a - Tot nominal costs '!AK436/'4 - Construction Inflation data'!AF$222)</f>
        <v>#DIV/0!</v>
      </c>
      <c r="AL435" s="145" t="e">
        <f>IF('4 - Construction Inflation data'!AG$222=0,0,'8a - Tot nominal costs '!AL436/'4 - Construction Inflation data'!AG$222)</f>
        <v>#DIV/0!</v>
      </c>
      <c r="AM435" s="145" t="e">
        <f>IF('4 - Construction Inflation data'!AH$222=0,0,'8a - Tot nominal costs '!AM436/'4 - Construction Inflation data'!AH$222)</f>
        <v>#DIV/0!</v>
      </c>
      <c r="AN435" s="145" t="e">
        <f>IF('4 - Construction Inflation data'!AI$222=0,0,'8a - Tot nominal costs '!AN436/'4 - Construction Inflation data'!AI$222)</f>
        <v>#DIV/0!</v>
      </c>
      <c r="AO435" s="145" t="e">
        <f>IF('4 - Construction Inflation data'!AJ$222=0,0,'8a - Tot nominal costs '!AO436/'4 - Construction Inflation data'!AJ$222)</f>
        <v>#DIV/0!</v>
      </c>
      <c r="AP435" s="145" t="e">
        <f>IF('4 - Construction Inflation data'!AK$222=0,0,'8a - Tot nominal costs '!AP436/'4 - Construction Inflation data'!AK$222)</f>
        <v>#DIV/0!</v>
      </c>
      <c r="AQ435" s="145" t="e">
        <f>IF('4 - Construction Inflation data'!AL$222=0,0,'8a - Tot nominal costs '!AQ436/'4 - Construction Inflation data'!AL$222)</f>
        <v>#DIV/0!</v>
      </c>
      <c r="AR435" s="145" t="e">
        <f>IF('4 - Construction Inflation data'!AM$222=0,0,'8a - Tot nominal costs '!AR436/'4 - Construction Inflation data'!AM$222)</f>
        <v>#DIV/0!</v>
      </c>
    </row>
    <row r="436" spans="1:44">
      <c r="B436" t="s">
        <v>82</v>
      </c>
      <c r="E436" t="s">
        <v>237</v>
      </c>
      <c r="M436" s="145" t="e">
        <f>IF('4 - Construction Inflation data'!H$222=0,0,'8a - Tot nominal costs '!M437/'4 - Construction Inflation data'!H$222)</f>
        <v>#DIV/0!</v>
      </c>
      <c r="N436" s="145" t="e">
        <f>IF('4 - Construction Inflation data'!I$222=0,0,'8a - Tot nominal costs '!N437/'4 - Construction Inflation data'!I$222)</f>
        <v>#DIV/0!</v>
      </c>
      <c r="O436" s="145" t="e">
        <f>IF('4 - Construction Inflation data'!J$222=0,0,'8a - Tot nominal costs '!O437/'4 - Construction Inflation data'!J$222)</f>
        <v>#DIV/0!</v>
      </c>
      <c r="P436" s="145" t="e">
        <f>IF('4 - Construction Inflation data'!K$222=0,0,'8a - Tot nominal costs '!P437/'4 - Construction Inflation data'!K$222)</f>
        <v>#DIV/0!</v>
      </c>
      <c r="Q436" s="145" t="e">
        <f>IF('4 - Construction Inflation data'!L$222=0,0,'8a - Tot nominal costs '!Q437/'4 - Construction Inflation data'!L$222)</f>
        <v>#DIV/0!</v>
      </c>
      <c r="R436" s="145" t="e">
        <f>IF('4 - Construction Inflation data'!M$222=0,0,'8a - Tot nominal costs '!R437/'4 - Construction Inflation data'!M$222)</f>
        <v>#DIV/0!</v>
      </c>
      <c r="S436" s="145" t="e">
        <f>IF('4 - Construction Inflation data'!N$222=0,0,'8a - Tot nominal costs '!S437/'4 - Construction Inflation data'!N$222)</f>
        <v>#DIV/0!</v>
      </c>
      <c r="T436" s="145" t="e">
        <f>IF('4 - Construction Inflation data'!O$222=0,0,'8a - Tot nominal costs '!T437/'4 - Construction Inflation data'!O$222)</f>
        <v>#DIV/0!</v>
      </c>
      <c r="U436" s="145" t="e">
        <f>IF('4 - Construction Inflation data'!P$222=0,0,'8a - Tot nominal costs '!U437/'4 - Construction Inflation data'!P$222)</f>
        <v>#DIV/0!</v>
      </c>
      <c r="V436" s="145" t="e">
        <f>IF('4 - Construction Inflation data'!Q$222=0,0,'8a - Tot nominal costs '!V437/'4 - Construction Inflation data'!Q$222)</f>
        <v>#DIV/0!</v>
      </c>
      <c r="W436" s="145" t="e">
        <f>IF('4 - Construction Inflation data'!R$222=0,0,'8a - Tot nominal costs '!W437/'4 - Construction Inflation data'!R$222)</f>
        <v>#DIV/0!</v>
      </c>
      <c r="X436" s="145" t="e">
        <f>IF('4 - Construction Inflation data'!S$222=0,0,'8a - Tot nominal costs '!X437/'4 - Construction Inflation data'!S$222)</f>
        <v>#DIV/0!</v>
      </c>
      <c r="Y436" s="145" t="e">
        <f>IF('4 - Construction Inflation data'!T$222=0,0,'8a - Tot nominal costs '!Y437/'4 - Construction Inflation data'!T$222)</f>
        <v>#DIV/0!</v>
      </c>
      <c r="Z436" s="145" t="e">
        <f>IF('4 - Construction Inflation data'!U$222=0,0,'8a - Tot nominal costs '!Z437/'4 - Construction Inflation data'!U$222)</f>
        <v>#DIV/0!</v>
      </c>
      <c r="AA436" s="145" t="e">
        <f>IF('4 - Construction Inflation data'!V$222=0,0,'8a - Tot nominal costs '!AA437/'4 - Construction Inflation data'!V$222)</f>
        <v>#DIV/0!</v>
      </c>
      <c r="AB436" s="145" t="e">
        <f>IF('4 - Construction Inflation data'!W$222=0,0,'8a - Tot nominal costs '!AB437/'4 - Construction Inflation data'!W$222)</f>
        <v>#DIV/0!</v>
      </c>
      <c r="AC436" s="145" t="e">
        <f>IF('4 - Construction Inflation data'!X$222=0,0,'8a - Tot nominal costs '!AC437/'4 - Construction Inflation data'!X$222)</f>
        <v>#DIV/0!</v>
      </c>
      <c r="AD436" s="145" t="e">
        <f>IF('4 - Construction Inflation data'!Y$222=0,0,'8a - Tot nominal costs '!AD437/'4 - Construction Inflation data'!Y$222)</f>
        <v>#DIV/0!</v>
      </c>
      <c r="AE436" s="145" t="e">
        <f>IF('4 - Construction Inflation data'!Z$222=0,0,'8a - Tot nominal costs '!AE437/'4 - Construction Inflation data'!Z$222)</f>
        <v>#DIV/0!</v>
      </c>
      <c r="AF436" s="145" t="e">
        <f>IF('4 - Construction Inflation data'!AA$222=0,0,'8a - Tot nominal costs '!AF437/'4 - Construction Inflation data'!AA$222)</f>
        <v>#DIV/0!</v>
      </c>
      <c r="AG436" s="145" t="e">
        <f>IF('4 - Construction Inflation data'!AB$222=0,0,'8a - Tot nominal costs '!AG437/'4 - Construction Inflation data'!AB$222)</f>
        <v>#DIV/0!</v>
      </c>
      <c r="AH436" s="145" t="e">
        <f>IF('4 - Construction Inflation data'!AC$222=0,0,'8a - Tot nominal costs '!AH437/'4 - Construction Inflation data'!AC$222)</f>
        <v>#DIV/0!</v>
      </c>
      <c r="AI436" s="145" t="e">
        <f>IF('4 - Construction Inflation data'!AD$222=0,0,'8a - Tot nominal costs '!AI437/'4 - Construction Inflation data'!AD$222)</f>
        <v>#DIV/0!</v>
      </c>
      <c r="AJ436" s="145" t="e">
        <f>IF('4 - Construction Inflation data'!AE$222=0,0,'8a - Tot nominal costs '!AJ437/'4 - Construction Inflation data'!AE$222)</f>
        <v>#DIV/0!</v>
      </c>
      <c r="AK436" s="145" t="e">
        <f>IF('4 - Construction Inflation data'!AF$222=0,0,'8a - Tot nominal costs '!AK437/'4 - Construction Inflation data'!AF$222)</f>
        <v>#DIV/0!</v>
      </c>
      <c r="AL436" s="145" t="e">
        <f>IF('4 - Construction Inflation data'!AG$222=0,0,'8a - Tot nominal costs '!AL437/'4 - Construction Inflation data'!AG$222)</f>
        <v>#DIV/0!</v>
      </c>
      <c r="AM436" s="145" t="e">
        <f>IF('4 - Construction Inflation data'!AH$222=0,0,'8a - Tot nominal costs '!AM437/'4 - Construction Inflation data'!AH$222)</f>
        <v>#DIV/0!</v>
      </c>
      <c r="AN436" s="145" t="e">
        <f>IF('4 - Construction Inflation data'!AI$222=0,0,'8a - Tot nominal costs '!AN437/'4 - Construction Inflation data'!AI$222)</f>
        <v>#DIV/0!</v>
      </c>
      <c r="AO436" s="145" t="e">
        <f>IF('4 - Construction Inflation data'!AJ$222=0,0,'8a - Tot nominal costs '!AO437/'4 - Construction Inflation data'!AJ$222)</f>
        <v>#DIV/0!</v>
      </c>
      <c r="AP436" s="145" t="e">
        <f>IF('4 - Construction Inflation data'!AK$222=0,0,'8a - Tot nominal costs '!AP437/'4 - Construction Inflation data'!AK$222)</f>
        <v>#DIV/0!</v>
      </c>
      <c r="AQ436" s="145" t="e">
        <f>IF('4 - Construction Inflation data'!AL$222=0,0,'8a - Tot nominal costs '!AQ437/'4 - Construction Inflation data'!AL$222)</f>
        <v>#DIV/0!</v>
      </c>
      <c r="AR436" s="145" t="e">
        <f>IF('4 - Construction Inflation data'!AM$222=0,0,'8a - Tot nominal costs '!AR437/'4 - Construction Inflation data'!AM$222)</f>
        <v>#DIV/0!</v>
      </c>
    </row>
    <row r="437" spans="1:44">
      <c r="B437" t="s">
        <v>82</v>
      </c>
      <c r="E437" t="s">
        <v>237</v>
      </c>
      <c r="M437" s="145" t="e">
        <f>IF('4 - Construction Inflation data'!H$222=0,0,'8a - Tot nominal costs '!M438/'4 - Construction Inflation data'!H$222)</f>
        <v>#DIV/0!</v>
      </c>
      <c r="N437" s="145" t="e">
        <f>IF('4 - Construction Inflation data'!I$222=0,0,'8a - Tot nominal costs '!N438/'4 - Construction Inflation data'!I$222)</f>
        <v>#DIV/0!</v>
      </c>
      <c r="O437" s="145" t="e">
        <f>IF('4 - Construction Inflation data'!J$222=0,0,'8a - Tot nominal costs '!O438/'4 - Construction Inflation data'!J$222)</f>
        <v>#DIV/0!</v>
      </c>
      <c r="P437" s="145" t="e">
        <f>IF('4 - Construction Inflation data'!K$222=0,0,'8a - Tot nominal costs '!P438/'4 - Construction Inflation data'!K$222)</f>
        <v>#DIV/0!</v>
      </c>
      <c r="Q437" s="145" t="e">
        <f>IF('4 - Construction Inflation data'!L$222=0,0,'8a - Tot nominal costs '!Q438/'4 - Construction Inflation data'!L$222)</f>
        <v>#DIV/0!</v>
      </c>
      <c r="R437" s="145" t="e">
        <f>IF('4 - Construction Inflation data'!M$222=0,0,'8a - Tot nominal costs '!R438/'4 - Construction Inflation data'!M$222)</f>
        <v>#DIV/0!</v>
      </c>
      <c r="S437" s="145" t="e">
        <f>IF('4 - Construction Inflation data'!N$222=0,0,'8a - Tot nominal costs '!S438/'4 - Construction Inflation data'!N$222)</f>
        <v>#DIV/0!</v>
      </c>
      <c r="T437" s="145" t="e">
        <f>IF('4 - Construction Inflation data'!O$222=0,0,'8a - Tot nominal costs '!T438/'4 - Construction Inflation data'!O$222)</f>
        <v>#DIV/0!</v>
      </c>
      <c r="U437" s="145" t="e">
        <f>IF('4 - Construction Inflation data'!P$222=0,0,'8a - Tot nominal costs '!U438/'4 - Construction Inflation data'!P$222)</f>
        <v>#DIV/0!</v>
      </c>
      <c r="V437" s="145" t="e">
        <f>IF('4 - Construction Inflation data'!Q$222=0,0,'8a - Tot nominal costs '!V438/'4 - Construction Inflation data'!Q$222)</f>
        <v>#DIV/0!</v>
      </c>
      <c r="W437" s="145" t="e">
        <f>IF('4 - Construction Inflation data'!R$222=0,0,'8a - Tot nominal costs '!W438/'4 - Construction Inflation data'!R$222)</f>
        <v>#DIV/0!</v>
      </c>
      <c r="X437" s="145" t="e">
        <f>IF('4 - Construction Inflation data'!S$222=0,0,'8a - Tot nominal costs '!X438/'4 - Construction Inflation data'!S$222)</f>
        <v>#DIV/0!</v>
      </c>
      <c r="Y437" s="145" t="e">
        <f>IF('4 - Construction Inflation data'!T$222=0,0,'8a - Tot nominal costs '!Y438/'4 - Construction Inflation data'!T$222)</f>
        <v>#DIV/0!</v>
      </c>
      <c r="Z437" s="145" t="e">
        <f>IF('4 - Construction Inflation data'!U$222=0,0,'8a - Tot nominal costs '!Z438/'4 - Construction Inflation data'!U$222)</f>
        <v>#DIV/0!</v>
      </c>
      <c r="AA437" s="145" t="e">
        <f>IF('4 - Construction Inflation data'!V$222=0,0,'8a - Tot nominal costs '!AA438/'4 - Construction Inflation data'!V$222)</f>
        <v>#DIV/0!</v>
      </c>
      <c r="AB437" s="145" t="e">
        <f>IF('4 - Construction Inflation data'!W$222=0,0,'8a - Tot nominal costs '!AB438/'4 - Construction Inflation data'!W$222)</f>
        <v>#DIV/0!</v>
      </c>
      <c r="AC437" s="145" t="e">
        <f>IF('4 - Construction Inflation data'!X$222=0,0,'8a - Tot nominal costs '!AC438/'4 - Construction Inflation data'!X$222)</f>
        <v>#DIV/0!</v>
      </c>
      <c r="AD437" s="145" t="e">
        <f>IF('4 - Construction Inflation data'!Y$222=0,0,'8a - Tot nominal costs '!AD438/'4 - Construction Inflation data'!Y$222)</f>
        <v>#DIV/0!</v>
      </c>
      <c r="AE437" s="145" t="e">
        <f>IF('4 - Construction Inflation data'!Z$222=0,0,'8a - Tot nominal costs '!AE438/'4 - Construction Inflation data'!Z$222)</f>
        <v>#DIV/0!</v>
      </c>
      <c r="AF437" s="145" t="e">
        <f>IF('4 - Construction Inflation data'!AA$222=0,0,'8a - Tot nominal costs '!AF438/'4 - Construction Inflation data'!AA$222)</f>
        <v>#DIV/0!</v>
      </c>
      <c r="AG437" s="145" t="e">
        <f>IF('4 - Construction Inflation data'!AB$222=0,0,'8a - Tot nominal costs '!AG438/'4 - Construction Inflation data'!AB$222)</f>
        <v>#DIV/0!</v>
      </c>
      <c r="AH437" s="145" t="e">
        <f>IF('4 - Construction Inflation data'!AC$222=0,0,'8a - Tot nominal costs '!AH438/'4 - Construction Inflation data'!AC$222)</f>
        <v>#DIV/0!</v>
      </c>
      <c r="AI437" s="145" t="e">
        <f>IF('4 - Construction Inflation data'!AD$222=0,0,'8a - Tot nominal costs '!AI438/'4 - Construction Inflation data'!AD$222)</f>
        <v>#DIV/0!</v>
      </c>
      <c r="AJ437" s="145" t="e">
        <f>IF('4 - Construction Inflation data'!AE$222=0,0,'8a - Tot nominal costs '!AJ438/'4 - Construction Inflation data'!AE$222)</f>
        <v>#DIV/0!</v>
      </c>
      <c r="AK437" s="145" t="e">
        <f>IF('4 - Construction Inflation data'!AF$222=0,0,'8a - Tot nominal costs '!AK438/'4 - Construction Inflation data'!AF$222)</f>
        <v>#DIV/0!</v>
      </c>
      <c r="AL437" s="145" t="e">
        <f>IF('4 - Construction Inflation data'!AG$222=0,0,'8a - Tot nominal costs '!AL438/'4 - Construction Inflation data'!AG$222)</f>
        <v>#DIV/0!</v>
      </c>
      <c r="AM437" s="145" t="e">
        <f>IF('4 - Construction Inflation data'!AH$222=0,0,'8a - Tot nominal costs '!AM438/'4 - Construction Inflation data'!AH$222)</f>
        <v>#DIV/0!</v>
      </c>
      <c r="AN437" s="145" t="e">
        <f>IF('4 - Construction Inflation data'!AI$222=0,0,'8a - Tot nominal costs '!AN438/'4 - Construction Inflation data'!AI$222)</f>
        <v>#DIV/0!</v>
      </c>
      <c r="AO437" s="145" t="e">
        <f>IF('4 - Construction Inflation data'!AJ$222=0,0,'8a - Tot nominal costs '!AO438/'4 - Construction Inflation data'!AJ$222)</f>
        <v>#DIV/0!</v>
      </c>
      <c r="AP437" s="145" t="e">
        <f>IF('4 - Construction Inflation data'!AK$222=0,0,'8a - Tot nominal costs '!AP438/'4 - Construction Inflation data'!AK$222)</f>
        <v>#DIV/0!</v>
      </c>
      <c r="AQ437" s="145" t="e">
        <f>IF('4 - Construction Inflation data'!AL$222=0,0,'8a - Tot nominal costs '!AQ438/'4 - Construction Inflation data'!AL$222)</f>
        <v>#DIV/0!</v>
      </c>
      <c r="AR437" s="145" t="e">
        <f>IF('4 - Construction Inflation data'!AM$222=0,0,'8a - Tot nominal costs '!AR438/'4 - Construction Inflation data'!AM$222)</f>
        <v>#DIV/0!</v>
      </c>
    </row>
    <row r="438" spans="1:44">
      <c r="B438" t="s">
        <v>82</v>
      </c>
      <c r="E438" t="s">
        <v>237</v>
      </c>
      <c r="M438" s="145" t="e">
        <f>IF('4 - Construction Inflation data'!H$222=0,0,'8a - Tot nominal costs '!M439/'4 - Construction Inflation data'!H$222)</f>
        <v>#DIV/0!</v>
      </c>
      <c r="N438" s="145" t="e">
        <f>IF('4 - Construction Inflation data'!I$222=0,0,'8a - Tot nominal costs '!N439/'4 - Construction Inflation data'!I$222)</f>
        <v>#DIV/0!</v>
      </c>
      <c r="O438" s="145" t="e">
        <f>IF('4 - Construction Inflation data'!J$222=0,0,'8a - Tot nominal costs '!O439/'4 - Construction Inflation data'!J$222)</f>
        <v>#DIV/0!</v>
      </c>
      <c r="P438" s="145" t="e">
        <f>IF('4 - Construction Inflation data'!K$222=0,0,'8a - Tot nominal costs '!P439/'4 - Construction Inflation data'!K$222)</f>
        <v>#DIV/0!</v>
      </c>
      <c r="Q438" s="145" t="e">
        <f>IF('4 - Construction Inflation data'!L$222=0,0,'8a - Tot nominal costs '!Q439/'4 - Construction Inflation data'!L$222)</f>
        <v>#DIV/0!</v>
      </c>
      <c r="R438" s="145" t="e">
        <f>IF('4 - Construction Inflation data'!M$222=0,0,'8a - Tot nominal costs '!R439/'4 - Construction Inflation data'!M$222)</f>
        <v>#DIV/0!</v>
      </c>
      <c r="S438" s="145" t="e">
        <f>IF('4 - Construction Inflation data'!N$222=0,0,'8a - Tot nominal costs '!S439/'4 - Construction Inflation data'!N$222)</f>
        <v>#DIV/0!</v>
      </c>
      <c r="T438" s="145" t="e">
        <f>IF('4 - Construction Inflation data'!O$222=0,0,'8a - Tot nominal costs '!T439/'4 - Construction Inflation data'!O$222)</f>
        <v>#DIV/0!</v>
      </c>
      <c r="U438" s="145" t="e">
        <f>IF('4 - Construction Inflation data'!P$222=0,0,'8a - Tot nominal costs '!U439/'4 - Construction Inflation data'!P$222)</f>
        <v>#DIV/0!</v>
      </c>
      <c r="V438" s="145" t="e">
        <f>IF('4 - Construction Inflation data'!Q$222=0,0,'8a - Tot nominal costs '!V439/'4 - Construction Inflation data'!Q$222)</f>
        <v>#DIV/0!</v>
      </c>
      <c r="W438" s="145" t="e">
        <f>IF('4 - Construction Inflation data'!R$222=0,0,'8a - Tot nominal costs '!W439/'4 - Construction Inflation data'!R$222)</f>
        <v>#DIV/0!</v>
      </c>
      <c r="X438" s="145" t="e">
        <f>IF('4 - Construction Inflation data'!S$222=0,0,'8a - Tot nominal costs '!X439/'4 - Construction Inflation data'!S$222)</f>
        <v>#DIV/0!</v>
      </c>
      <c r="Y438" s="145" t="e">
        <f>IF('4 - Construction Inflation data'!T$222=0,0,'8a - Tot nominal costs '!Y439/'4 - Construction Inflation data'!T$222)</f>
        <v>#DIV/0!</v>
      </c>
      <c r="Z438" s="145" t="e">
        <f>IF('4 - Construction Inflation data'!U$222=0,0,'8a - Tot nominal costs '!Z439/'4 - Construction Inflation data'!U$222)</f>
        <v>#DIV/0!</v>
      </c>
      <c r="AA438" s="145" t="e">
        <f>IF('4 - Construction Inflation data'!V$222=0,0,'8a - Tot nominal costs '!AA439/'4 - Construction Inflation data'!V$222)</f>
        <v>#DIV/0!</v>
      </c>
      <c r="AB438" s="145" t="e">
        <f>IF('4 - Construction Inflation data'!W$222=0,0,'8a - Tot nominal costs '!AB439/'4 - Construction Inflation data'!W$222)</f>
        <v>#DIV/0!</v>
      </c>
      <c r="AC438" s="145" t="e">
        <f>IF('4 - Construction Inflation data'!X$222=0,0,'8a - Tot nominal costs '!AC439/'4 - Construction Inflation data'!X$222)</f>
        <v>#DIV/0!</v>
      </c>
      <c r="AD438" s="145" t="e">
        <f>IF('4 - Construction Inflation data'!Y$222=0,0,'8a - Tot nominal costs '!AD439/'4 - Construction Inflation data'!Y$222)</f>
        <v>#DIV/0!</v>
      </c>
      <c r="AE438" s="145" t="e">
        <f>IF('4 - Construction Inflation data'!Z$222=0,0,'8a - Tot nominal costs '!AE439/'4 - Construction Inflation data'!Z$222)</f>
        <v>#DIV/0!</v>
      </c>
      <c r="AF438" s="145" t="e">
        <f>IF('4 - Construction Inflation data'!AA$222=0,0,'8a - Tot nominal costs '!AF439/'4 - Construction Inflation data'!AA$222)</f>
        <v>#DIV/0!</v>
      </c>
      <c r="AG438" s="145" t="e">
        <f>IF('4 - Construction Inflation data'!AB$222=0,0,'8a - Tot nominal costs '!AG439/'4 - Construction Inflation data'!AB$222)</f>
        <v>#DIV/0!</v>
      </c>
      <c r="AH438" s="145" t="e">
        <f>IF('4 - Construction Inflation data'!AC$222=0,0,'8a - Tot nominal costs '!AH439/'4 - Construction Inflation data'!AC$222)</f>
        <v>#DIV/0!</v>
      </c>
      <c r="AI438" s="145" t="e">
        <f>IF('4 - Construction Inflation data'!AD$222=0,0,'8a - Tot nominal costs '!AI439/'4 - Construction Inflation data'!AD$222)</f>
        <v>#DIV/0!</v>
      </c>
      <c r="AJ438" s="145" t="e">
        <f>IF('4 - Construction Inflation data'!AE$222=0,0,'8a - Tot nominal costs '!AJ439/'4 - Construction Inflation data'!AE$222)</f>
        <v>#DIV/0!</v>
      </c>
      <c r="AK438" s="145" t="e">
        <f>IF('4 - Construction Inflation data'!AF$222=0,0,'8a - Tot nominal costs '!AK439/'4 - Construction Inflation data'!AF$222)</f>
        <v>#DIV/0!</v>
      </c>
      <c r="AL438" s="145" t="e">
        <f>IF('4 - Construction Inflation data'!AG$222=0,0,'8a - Tot nominal costs '!AL439/'4 - Construction Inflation data'!AG$222)</f>
        <v>#DIV/0!</v>
      </c>
      <c r="AM438" s="145" t="e">
        <f>IF('4 - Construction Inflation data'!AH$222=0,0,'8a - Tot nominal costs '!AM439/'4 - Construction Inflation data'!AH$222)</f>
        <v>#DIV/0!</v>
      </c>
      <c r="AN438" s="145" t="e">
        <f>IF('4 - Construction Inflation data'!AI$222=0,0,'8a - Tot nominal costs '!AN439/'4 - Construction Inflation data'!AI$222)</f>
        <v>#DIV/0!</v>
      </c>
      <c r="AO438" s="145" t="e">
        <f>IF('4 - Construction Inflation data'!AJ$222=0,0,'8a - Tot nominal costs '!AO439/'4 - Construction Inflation data'!AJ$222)</f>
        <v>#DIV/0!</v>
      </c>
      <c r="AP438" s="145" t="e">
        <f>IF('4 - Construction Inflation data'!AK$222=0,0,'8a - Tot nominal costs '!AP439/'4 - Construction Inflation data'!AK$222)</f>
        <v>#DIV/0!</v>
      </c>
      <c r="AQ438" s="145" t="e">
        <f>IF('4 - Construction Inflation data'!AL$222=0,0,'8a - Tot nominal costs '!AQ439/'4 - Construction Inflation data'!AL$222)</f>
        <v>#DIV/0!</v>
      </c>
      <c r="AR438" s="145" t="e">
        <f>IF('4 - Construction Inflation data'!AM$222=0,0,'8a - Tot nominal costs '!AR439/'4 - Construction Inflation data'!AM$222)</f>
        <v>#DIV/0!</v>
      </c>
    </row>
    <row r="439" spans="1:44">
      <c r="B439" t="s">
        <v>82</v>
      </c>
      <c r="E439" t="s">
        <v>237</v>
      </c>
      <c r="M439" s="145" t="e">
        <f>IF('4 - Construction Inflation data'!H$222=0,0,'8a - Tot nominal costs '!M440/'4 - Construction Inflation data'!H$222)</f>
        <v>#DIV/0!</v>
      </c>
      <c r="N439" s="145" t="e">
        <f>IF('4 - Construction Inflation data'!I$222=0,0,'8a - Tot nominal costs '!N440/'4 - Construction Inflation data'!I$222)</f>
        <v>#DIV/0!</v>
      </c>
      <c r="O439" s="145" t="e">
        <f>IF('4 - Construction Inflation data'!J$222=0,0,'8a - Tot nominal costs '!O440/'4 - Construction Inflation data'!J$222)</f>
        <v>#DIV/0!</v>
      </c>
      <c r="P439" s="145" t="e">
        <f>IF('4 - Construction Inflation data'!K$222=0,0,'8a - Tot nominal costs '!P440/'4 - Construction Inflation data'!K$222)</f>
        <v>#DIV/0!</v>
      </c>
      <c r="Q439" s="145" t="e">
        <f>IF('4 - Construction Inflation data'!L$222=0,0,'8a - Tot nominal costs '!Q440/'4 - Construction Inflation data'!L$222)</f>
        <v>#DIV/0!</v>
      </c>
      <c r="R439" s="145" t="e">
        <f>IF('4 - Construction Inflation data'!M$222=0,0,'8a - Tot nominal costs '!R440/'4 - Construction Inflation data'!M$222)</f>
        <v>#DIV/0!</v>
      </c>
      <c r="S439" s="145" t="e">
        <f>IF('4 - Construction Inflation data'!N$222=0,0,'8a - Tot nominal costs '!S440/'4 - Construction Inflation data'!N$222)</f>
        <v>#DIV/0!</v>
      </c>
      <c r="T439" s="145" t="e">
        <f>IF('4 - Construction Inflation data'!O$222=0,0,'8a - Tot nominal costs '!T440/'4 - Construction Inflation data'!O$222)</f>
        <v>#DIV/0!</v>
      </c>
      <c r="U439" s="145" t="e">
        <f>IF('4 - Construction Inflation data'!P$222=0,0,'8a - Tot nominal costs '!U440/'4 - Construction Inflation data'!P$222)</f>
        <v>#DIV/0!</v>
      </c>
      <c r="V439" s="145" t="e">
        <f>IF('4 - Construction Inflation data'!Q$222=0,0,'8a - Tot nominal costs '!V440/'4 - Construction Inflation data'!Q$222)</f>
        <v>#DIV/0!</v>
      </c>
      <c r="W439" s="145" t="e">
        <f>IF('4 - Construction Inflation data'!R$222=0,0,'8a - Tot nominal costs '!W440/'4 - Construction Inflation data'!R$222)</f>
        <v>#DIV/0!</v>
      </c>
      <c r="X439" s="145" t="e">
        <f>IF('4 - Construction Inflation data'!S$222=0,0,'8a - Tot nominal costs '!X440/'4 - Construction Inflation data'!S$222)</f>
        <v>#DIV/0!</v>
      </c>
      <c r="Y439" s="145" t="e">
        <f>IF('4 - Construction Inflation data'!T$222=0,0,'8a - Tot nominal costs '!Y440/'4 - Construction Inflation data'!T$222)</f>
        <v>#DIV/0!</v>
      </c>
      <c r="Z439" s="145" t="e">
        <f>IF('4 - Construction Inflation data'!U$222=0,0,'8a - Tot nominal costs '!Z440/'4 - Construction Inflation data'!U$222)</f>
        <v>#DIV/0!</v>
      </c>
      <c r="AA439" s="145" t="e">
        <f>IF('4 - Construction Inflation data'!V$222=0,0,'8a - Tot nominal costs '!AA440/'4 - Construction Inflation data'!V$222)</f>
        <v>#DIV/0!</v>
      </c>
      <c r="AB439" s="145" t="e">
        <f>IF('4 - Construction Inflation data'!W$222=0,0,'8a - Tot nominal costs '!AB440/'4 - Construction Inflation data'!W$222)</f>
        <v>#DIV/0!</v>
      </c>
      <c r="AC439" s="145" t="e">
        <f>IF('4 - Construction Inflation data'!X$222=0,0,'8a - Tot nominal costs '!AC440/'4 - Construction Inflation data'!X$222)</f>
        <v>#DIV/0!</v>
      </c>
      <c r="AD439" s="145" t="e">
        <f>IF('4 - Construction Inflation data'!Y$222=0,0,'8a - Tot nominal costs '!AD440/'4 - Construction Inflation data'!Y$222)</f>
        <v>#DIV/0!</v>
      </c>
      <c r="AE439" s="145" t="e">
        <f>IF('4 - Construction Inflation data'!Z$222=0,0,'8a - Tot nominal costs '!AE440/'4 - Construction Inflation data'!Z$222)</f>
        <v>#DIV/0!</v>
      </c>
      <c r="AF439" s="145" t="e">
        <f>IF('4 - Construction Inflation data'!AA$222=0,0,'8a - Tot nominal costs '!AF440/'4 - Construction Inflation data'!AA$222)</f>
        <v>#DIV/0!</v>
      </c>
      <c r="AG439" s="145" t="e">
        <f>IF('4 - Construction Inflation data'!AB$222=0,0,'8a - Tot nominal costs '!AG440/'4 - Construction Inflation data'!AB$222)</f>
        <v>#DIV/0!</v>
      </c>
      <c r="AH439" s="145" t="e">
        <f>IF('4 - Construction Inflation data'!AC$222=0,0,'8a - Tot nominal costs '!AH440/'4 - Construction Inflation data'!AC$222)</f>
        <v>#DIV/0!</v>
      </c>
      <c r="AI439" s="145" t="e">
        <f>IF('4 - Construction Inflation data'!AD$222=0,0,'8a - Tot nominal costs '!AI440/'4 - Construction Inflation data'!AD$222)</f>
        <v>#DIV/0!</v>
      </c>
      <c r="AJ439" s="145" t="e">
        <f>IF('4 - Construction Inflation data'!AE$222=0,0,'8a - Tot nominal costs '!AJ440/'4 - Construction Inflation data'!AE$222)</f>
        <v>#DIV/0!</v>
      </c>
      <c r="AK439" s="145" t="e">
        <f>IF('4 - Construction Inflation data'!AF$222=0,0,'8a - Tot nominal costs '!AK440/'4 - Construction Inflation data'!AF$222)</f>
        <v>#DIV/0!</v>
      </c>
      <c r="AL439" s="145" t="e">
        <f>IF('4 - Construction Inflation data'!AG$222=0,0,'8a - Tot nominal costs '!AL440/'4 - Construction Inflation data'!AG$222)</f>
        <v>#DIV/0!</v>
      </c>
      <c r="AM439" s="145" t="e">
        <f>IF('4 - Construction Inflation data'!AH$222=0,0,'8a - Tot nominal costs '!AM440/'4 - Construction Inflation data'!AH$222)</f>
        <v>#DIV/0!</v>
      </c>
      <c r="AN439" s="145" t="e">
        <f>IF('4 - Construction Inflation data'!AI$222=0,0,'8a - Tot nominal costs '!AN440/'4 - Construction Inflation data'!AI$222)</f>
        <v>#DIV/0!</v>
      </c>
      <c r="AO439" s="145" t="e">
        <f>IF('4 - Construction Inflation data'!AJ$222=0,0,'8a - Tot nominal costs '!AO440/'4 - Construction Inflation data'!AJ$222)</f>
        <v>#DIV/0!</v>
      </c>
      <c r="AP439" s="145" t="e">
        <f>IF('4 - Construction Inflation data'!AK$222=0,0,'8a - Tot nominal costs '!AP440/'4 - Construction Inflation data'!AK$222)</f>
        <v>#DIV/0!</v>
      </c>
      <c r="AQ439" s="145" t="e">
        <f>IF('4 - Construction Inflation data'!AL$222=0,0,'8a - Tot nominal costs '!AQ440/'4 - Construction Inflation data'!AL$222)</f>
        <v>#DIV/0!</v>
      </c>
      <c r="AR439" s="145" t="e">
        <f>IF('4 - Construction Inflation data'!AM$222=0,0,'8a - Tot nominal costs '!AR440/'4 - Construction Inflation data'!AM$222)</f>
        <v>#DIV/0!</v>
      </c>
    </row>
    <row r="440" spans="1:44">
      <c r="B440" t="s">
        <v>82</v>
      </c>
      <c r="E440" t="s">
        <v>237</v>
      </c>
      <c r="M440" s="145" t="e">
        <f>IF('4 - Construction Inflation data'!H$222=0,0,'8a - Tot nominal costs '!M441/'4 - Construction Inflation data'!H$222)</f>
        <v>#DIV/0!</v>
      </c>
      <c r="N440" s="145" t="e">
        <f>IF('4 - Construction Inflation data'!I$222=0,0,'8a - Tot nominal costs '!N441/'4 - Construction Inflation data'!I$222)</f>
        <v>#DIV/0!</v>
      </c>
      <c r="O440" s="145" t="e">
        <f>IF('4 - Construction Inflation data'!J$222=0,0,'8a - Tot nominal costs '!O441/'4 - Construction Inflation data'!J$222)</f>
        <v>#DIV/0!</v>
      </c>
      <c r="P440" s="145" t="e">
        <f>IF('4 - Construction Inflation data'!K$222=0,0,'8a - Tot nominal costs '!P441/'4 - Construction Inflation data'!K$222)</f>
        <v>#DIV/0!</v>
      </c>
      <c r="Q440" s="145" t="e">
        <f>IF('4 - Construction Inflation data'!L$222=0,0,'8a - Tot nominal costs '!Q441/'4 - Construction Inflation data'!L$222)</f>
        <v>#DIV/0!</v>
      </c>
      <c r="R440" s="145" t="e">
        <f>IF('4 - Construction Inflation data'!M$222=0,0,'8a - Tot nominal costs '!R441/'4 - Construction Inflation data'!M$222)</f>
        <v>#DIV/0!</v>
      </c>
      <c r="S440" s="145" t="e">
        <f>IF('4 - Construction Inflation data'!N$222=0,0,'8a - Tot nominal costs '!S441/'4 - Construction Inflation data'!N$222)</f>
        <v>#DIV/0!</v>
      </c>
      <c r="T440" s="145" t="e">
        <f>IF('4 - Construction Inflation data'!O$222=0,0,'8a - Tot nominal costs '!T441/'4 - Construction Inflation data'!O$222)</f>
        <v>#DIV/0!</v>
      </c>
      <c r="U440" s="145" t="e">
        <f>IF('4 - Construction Inflation data'!P$222=0,0,'8a - Tot nominal costs '!U441/'4 - Construction Inflation data'!P$222)</f>
        <v>#DIV/0!</v>
      </c>
      <c r="V440" s="145" t="e">
        <f>IF('4 - Construction Inflation data'!Q$222=0,0,'8a - Tot nominal costs '!V441/'4 - Construction Inflation data'!Q$222)</f>
        <v>#DIV/0!</v>
      </c>
      <c r="W440" s="145" t="e">
        <f>IF('4 - Construction Inflation data'!R$222=0,0,'8a - Tot nominal costs '!W441/'4 - Construction Inflation data'!R$222)</f>
        <v>#DIV/0!</v>
      </c>
      <c r="X440" s="145" t="e">
        <f>IF('4 - Construction Inflation data'!S$222=0,0,'8a - Tot nominal costs '!X441/'4 - Construction Inflation data'!S$222)</f>
        <v>#DIV/0!</v>
      </c>
      <c r="Y440" s="145" t="e">
        <f>IF('4 - Construction Inflation data'!T$222=0,0,'8a - Tot nominal costs '!Y441/'4 - Construction Inflation data'!T$222)</f>
        <v>#DIV/0!</v>
      </c>
      <c r="Z440" s="145" t="e">
        <f>IF('4 - Construction Inflation data'!U$222=0,0,'8a - Tot nominal costs '!Z441/'4 - Construction Inflation data'!U$222)</f>
        <v>#DIV/0!</v>
      </c>
      <c r="AA440" s="145" t="e">
        <f>IF('4 - Construction Inflation data'!V$222=0,0,'8a - Tot nominal costs '!AA441/'4 - Construction Inflation data'!V$222)</f>
        <v>#DIV/0!</v>
      </c>
      <c r="AB440" s="145" t="e">
        <f>IF('4 - Construction Inflation data'!W$222=0,0,'8a - Tot nominal costs '!AB441/'4 - Construction Inflation data'!W$222)</f>
        <v>#DIV/0!</v>
      </c>
      <c r="AC440" s="145" t="e">
        <f>IF('4 - Construction Inflation data'!X$222=0,0,'8a - Tot nominal costs '!AC441/'4 - Construction Inflation data'!X$222)</f>
        <v>#DIV/0!</v>
      </c>
      <c r="AD440" s="145" t="e">
        <f>IF('4 - Construction Inflation data'!Y$222=0,0,'8a - Tot nominal costs '!AD441/'4 - Construction Inflation data'!Y$222)</f>
        <v>#DIV/0!</v>
      </c>
      <c r="AE440" s="145" t="e">
        <f>IF('4 - Construction Inflation data'!Z$222=0,0,'8a - Tot nominal costs '!AE441/'4 - Construction Inflation data'!Z$222)</f>
        <v>#DIV/0!</v>
      </c>
      <c r="AF440" s="145" t="e">
        <f>IF('4 - Construction Inflation data'!AA$222=0,0,'8a - Tot nominal costs '!AF441/'4 - Construction Inflation data'!AA$222)</f>
        <v>#DIV/0!</v>
      </c>
      <c r="AG440" s="145" t="e">
        <f>IF('4 - Construction Inflation data'!AB$222=0,0,'8a - Tot nominal costs '!AG441/'4 - Construction Inflation data'!AB$222)</f>
        <v>#DIV/0!</v>
      </c>
      <c r="AH440" s="145" t="e">
        <f>IF('4 - Construction Inflation data'!AC$222=0,0,'8a - Tot nominal costs '!AH441/'4 - Construction Inflation data'!AC$222)</f>
        <v>#DIV/0!</v>
      </c>
      <c r="AI440" s="145" t="e">
        <f>IF('4 - Construction Inflation data'!AD$222=0,0,'8a - Tot nominal costs '!AI441/'4 - Construction Inflation data'!AD$222)</f>
        <v>#DIV/0!</v>
      </c>
      <c r="AJ440" s="145" t="e">
        <f>IF('4 - Construction Inflation data'!AE$222=0,0,'8a - Tot nominal costs '!AJ441/'4 - Construction Inflation data'!AE$222)</f>
        <v>#DIV/0!</v>
      </c>
      <c r="AK440" s="145" t="e">
        <f>IF('4 - Construction Inflation data'!AF$222=0,0,'8a - Tot nominal costs '!AK441/'4 - Construction Inflation data'!AF$222)</f>
        <v>#DIV/0!</v>
      </c>
      <c r="AL440" s="145" t="e">
        <f>IF('4 - Construction Inflation data'!AG$222=0,0,'8a - Tot nominal costs '!AL441/'4 - Construction Inflation data'!AG$222)</f>
        <v>#DIV/0!</v>
      </c>
      <c r="AM440" s="145" t="e">
        <f>IF('4 - Construction Inflation data'!AH$222=0,0,'8a - Tot nominal costs '!AM441/'4 - Construction Inflation data'!AH$222)</f>
        <v>#DIV/0!</v>
      </c>
      <c r="AN440" s="145" t="e">
        <f>IF('4 - Construction Inflation data'!AI$222=0,0,'8a - Tot nominal costs '!AN441/'4 - Construction Inflation data'!AI$222)</f>
        <v>#DIV/0!</v>
      </c>
      <c r="AO440" s="145" t="e">
        <f>IF('4 - Construction Inflation data'!AJ$222=0,0,'8a - Tot nominal costs '!AO441/'4 - Construction Inflation data'!AJ$222)</f>
        <v>#DIV/0!</v>
      </c>
      <c r="AP440" s="145" t="e">
        <f>IF('4 - Construction Inflation data'!AK$222=0,0,'8a - Tot nominal costs '!AP441/'4 - Construction Inflation data'!AK$222)</f>
        <v>#DIV/0!</v>
      </c>
      <c r="AQ440" s="145" t="e">
        <f>IF('4 - Construction Inflation data'!AL$222=0,0,'8a - Tot nominal costs '!AQ441/'4 - Construction Inflation data'!AL$222)</f>
        <v>#DIV/0!</v>
      </c>
      <c r="AR440" s="145" t="e">
        <f>IF('4 - Construction Inflation data'!AM$222=0,0,'8a - Tot nominal costs '!AR441/'4 - Construction Inflation data'!AM$222)</f>
        <v>#DIV/0!</v>
      </c>
    </row>
    <row r="441" spans="1:44">
      <c r="B441" t="s">
        <v>82</v>
      </c>
      <c r="E441" t="s">
        <v>237</v>
      </c>
      <c r="M441" s="145" t="e">
        <f>IF('4 - Construction Inflation data'!H$222=0,0,'8a - Tot nominal costs '!M442/'4 - Construction Inflation data'!H$222)</f>
        <v>#DIV/0!</v>
      </c>
      <c r="N441" s="145" t="e">
        <f>IF('4 - Construction Inflation data'!I$222=0,0,'8a - Tot nominal costs '!N442/'4 - Construction Inflation data'!I$222)</f>
        <v>#DIV/0!</v>
      </c>
      <c r="O441" s="145" t="e">
        <f>IF('4 - Construction Inflation data'!J$222=0,0,'8a - Tot nominal costs '!O442/'4 - Construction Inflation data'!J$222)</f>
        <v>#DIV/0!</v>
      </c>
      <c r="P441" s="145" t="e">
        <f>IF('4 - Construction Inflation data'!K$222=0,0,'8a - Tot nominal costs '!P442/'4 - Construction Inflation data'!K$222)</f>
        <v>#DIV/0!</v>
      </c>
      <c r="Q441" s="145" t="e">
        <f>IF('4 - Construction Inflation data'!L$222=0,0,'8a - Tot nominal costs '!Q442/'4 - Construction Inflation data'!L$222)</f>
        <v>#DIV/0!</v>
      </c>
      <c r="R441" s="145" t="e">
        <f>IF('4 - Construction Inflation data'!M$222=0,0,'8a - Tot nominal costs '!R442/'4 - Construction Inflation data'!M$222)</f>
        <v>#DIV/0!</v>
      </c>
      <c r="S441" s="145" t="e">
        <f>IF('4 - Construction Inflation data'!N$222=0,0,'8a - Tot nominal costs '!S442/'4 - Construction Inflation data'!N$222)</f>
        <v>#DIV/0!</v>
      </c>
      <c r="T441" s="145" t="e">
        <f>IF('4 - Construction Inflation data'!O$222=0,0,'8a - Tot nominal costs '!T442/'4 - Construction Inflation data'!O$222)</f>
        <v>#DIV/0!</v>
      </c>
      <c r="U441" s="145" t="e">
        <f>IF('4 - Construction Inflation data'!P$222=0,0,'8a - Tot nominal costs '!U442/'4 - Construction Inflation data'!P$222)</f>
        <v>#DIV/0!</v>
      </c>
      <c r="V441" s="145" t="e">
        <f>IF('4 - Construction Inflation data'!Q$222=0,0,'8a - Tot nominal costs '!V442/'4 - Construction Inflation data'!Q$222)</f>
        <v>#DIV/0!</v>
      </c>
      <c r="W441" s="145" t="e">
        <f>IF('4 - Construction Inflation data'!R$222=0,0,'8a - Tot nominal costs '!W442/'4 - Construction Inflation data'!R$222)</f>
        <v>#DIV/0!</v>
      </c>
      <c r="X441" s="145" t="e">
        <f>IF('4 - Construction Inflation data'!S$222=0,0,'8a - Tot nominal costs '!X442/'4 - Construction Inflation data'!S$222)</f>
        <v>#DIV/0!</v>
      </c>
      <c r="Y441" s="145" t="e">
        <f>IF('4 - Construction Inflation data'!T$222=0,0,'8a - Tot nominal costs '!Y442/'4 - Construction Inflation data'!T$222)</f>
        <v>#DIV/0!</v>
      </c>
      <c r="Z441" s="145" t="e">
        <f>IF('4 - Construction Inflation data'!U$222=0,0,'8a - Tot nominal costs '!Z442/'4 - Construction Inflation data'!U$222)</f>
        <v>#DIV/0!</v>
      </c>
      <c r="AA441" s="145" t="e">
        <f>IF('4 - Construction Inflation data'!V$222=0,0,'8a - Tot nominal costs '!AA442/'4 - Construction Inflation data'!V$222)</f>
        <v>#DIV/0!</v>
      </c>
      <c r="AB441" s="145" t="e">
        <f>IF('4 - Construction Inflation data'!W$222=0,0,'8a - Tot nominal costs '!AB442/'4 - Construction Inflation data'!W$222)</f>
        <v>#DIV/0!</v>
      </c>
      <c r="AC441" s="145" t="e">
        <f>IF('4 - Construction Inflation data'!X$222=0,0,'8a - Tot nominal costs '!AC442/'4 - Construction Inflation data'!X$222)</f>
        <v>#DIV/0!</v>
      </c>
      <c r="AD441" s="145" t="e">
        <f>IF('4 - Construction Inflation data'!Y$222=0,0,'8a - Tot nominal costs '!AD442/'4 - Construction Inflation data'!Y$222)</f>
        <v>#DIV/0!</v>
      </c>
      <c r="AE441" s="145" t="e">
        <f>IF('4 - Construction Inflation data'!Z$222=0,0,'8a - Tot nominal costs '!AE442/'4 - Construction Inflation data'!Z$222)</f>
        <v>#DIV/0!</v>
      </c>
      <c r="AF441" s="145" t="e">
        <f>IF('4 - Construction Inflation data'!AA$222=0,0,'8a - Tot nominal costs '!AF442/'4 - Construction Inflation data'!AA$222)</f>
        <v>#DIV/0!</v>
      </c>
      <c r="AG441" s="145" t="e">
        <f>IF('4 - Construction Inflation data'!AB$222=0,0,'8a - Tot nominal costs '!AG442/'4 - Construction Inflation data'!AB$222)</f>
        <v>#DIV/0!</v>
      </c>
      <c r="AH441" s="145" t="e">
        <f>IF('4 - Construction Inflation data'!AC$222=0,0,'8a - Tot nominal costs '!AH442/'4 - Construction Inflation data'!AC$222)</f>
        <v>#DIV/0!</v>
      </c>
      <c r="AI441" s="145" t="e">
        <f>IF('4 - Construction Inflation data'!AD$222=0,0,'8a - Tot nominal costs '!AI442/'4 - Construction Inflation data'!AD$222)</f>
        <v>#DIV/0!</v>
      </c>
      <c r="AJ441" s="145" t="e">
        <f>IF('4 - Construction Inflation data'!AE$222=0,0,'8a - Tot nominal costs '!AJ442/'4 - Construction Inflation data'!AE$222)</f>
        <v>#DIV/0!</v>
      </c>
      <c r="AK441" s="145" t="e">
        <f>IF('4 - Construction Inflation data'!AF$222=0,0,'8a - Tot nominal costs '!AK442/'4 - Construction Inflation data'!AF$222)</f>
        <v>#DIV/0!</v>
      </c>
      <c r="AL441" s="145" t="e">
        <f>IF('4 - Construction Inflation data'!AG$222=0,0,'8a - Tot nominal costs '!AL442/'4 - Construction Inflation data'!AG$222)</f>
        <v>#DIV/0!</v>
      </c>
      <c r="AM441" s="145" t="e">
        <f>IF('4 - Construction Inflation data'!AH$222=0,0,'8a - Tot nominal costs '!AM442/'4 - Construction Inflation data'!AH$222)</f>
        <v>#DIV/0!</v>
      </c>
      <c r="AN441" s="145" t="e">
        <f>IF('4 - Construction Inflation data'!AI$222=0,0,'8a - Tot nominal costs '!AN442/'4 - Construction Inflation data'!AI$222)</f>
        <v>#DIV/0!</v>
      </c>
      <c r="AO441" s="145" t="e">
        <f>IF('4 - Construction Inflation data'!AJ$222=0,0,'8a - Tot nominal costs '!AO442/'4 - Construction Inflation data'!AJ$222)</f>
        <v>#DIV/0!</v>
      </c>
      <c r="AP441" s="145" t="e">
        <f>IF('4 - Construction Inflation data'!AK$222=0,0,'8a - Tot nominal costs '!AP442/'4 - Construction Inflation data'!AK$222)</f>
        <v>#DIV/0!</v>
      </c>
      <c r="AQ441" s="145" t="e">
        <f>IF('4 - Construction Inflation data'!AL$222=0,0,'8a - Tot nominal costs '!AQ442/'4 - Construction Inflation data'!AL$222)</f>
        <v>#DIV/0!</v>
      </c>
      <c r="AR441" s="145" t="e">
        <f>IF('4 - Construction Inflation data'!AM$222=0,0,'8a - Tot nominal costs '!AR442/'4 - Construction Inflation data'!AM$222)</f>
        <v>#DIV/0!</v>
      </c>
    </row>
    <row r="442" spans="1:44">
      <c r="B442" t="s">
        <v>82</v>
      </c>
      <c r="E442" t="s">
        <v>237</v>
      </c>
      <c r="M442" s="145" t="e">
        <f>IF('4 - Construction Inflation data'!H$222=0,0,'8a - Tot nominal costs '!M443/'4 - Construction Inflation data'!H$222)</f>
        <v>#DIV/0!</v>
      </c>
      <c r="N442" s="145" t="e">
        <f>IF('4 - Construction Inflation data'!I$222=0,0,'8a - Tot nominal costs '!N443/'4 - Construction Inflation data'!I$222)</f>
        <v>#DIV/0!</v>
      </c>
      <c r="O442" s="145" t="e">
        <f>IF('4 - Construction Inflation data'!J$222=0,0,'8a - Tot nominal costs '!O443/'4 - Construction Inflation data'!J$222)</f>
        <v>#DIV/0!</v>
      </c>
      <c r="P442" s="145" t="e">
        <f>IF('4 - Construction Inflation data'!K$222=0,0,'8a - Tot nominal costs '!P443/'4 - Construction Inflation data'!K$222)</f>
        <v>#DIV/0!</v>
      </c>
      <c r="Q442" s="145" t="e">
        <f>IF('4 - Construction Inflation data'!L$222=0,0,'8a - Tot nominal costs '!Q443/'4 - Construction Inflation data'!L$222)</f>
        <v>#DIV/0!</v>
      </c>
      <c r="R442" s="145" t="e">
        <f>IF('4 - Construction Inflation data'!M$222=0,0,'8a - Tot nominal costs '!R443/'4 - Construction Inflation data'!M$222)</f>
        <v>#DIV/0!</v>
      </c>
      <c r="S442" s="145" t="e">
        <f>IF('4 - Construction Inflation data'!N$222=0,0,'8a - Tot nominal costs '!S443/'4 - Construction Inflation data'!N$222)</f>
        <v>#DIV/0!</v>
      </c>
      <c r="T442" s="145" t="e">
        <f>IF('4 - Construction Inflation data'!O$222=0,0,'8a - Tot nominal costs '!T443/'4 - Construction Inflation data'!O$222)</f>
        <v>#DIV/0!</v>
      </c>
      <c r="U442" s="145" t="e">
        <f>IF('4 - Construction Inflation data'!P$222=0,0,'8a - Tot nominal costs '!U443/'4 - Construction Inflation data'!P$222)</f>
        <v>#DIV/0!</v>
      </c>
      <c r="V442" s="145" t="e">
        <f>IF('4 - Construction Inflation data'!Q$222=0,0,'8a - Tot nominal costs '!V443/'4 - Construction Inflation data'!Q$222)</f>
        <v>#DIV/0!</v>
      </c>
      <c r="W442" s="145" t="e">
        <f>IF('4 - Construction Inflation data'!R$222=0,0,'8a - Tot nominal costs '!W443/'4 - Construction Inflation data'!R$222)</f>
        <v>#DIV/0!</v>
      </c>
      <c r="X442" s="145" t="e">
        <f>IF('4 - Construction Inflation data'!S$222=0,0,'8a - Tot nominal costs '!X443/'4 - Construction Inflation data'!S$222)</f>
        <v>#DIV/0!</v>
      </c>
      <c r="Y442" s="145" t="e">
        <f>IF('4 - Construction Inflation data'!T$222=0,0,'8a - Tot nominal costs '!Y443/'4 - Construction Inflation data'!T$222)</f>
        <v>#DIV/0!</v>
      </c>
      <c r="Z442" s="145" t="e">
        <f>IF('4 - Construction Inflation data'!U$222=0,0,'8a - Tot nominal costs '!Z443/'4 - Construction Inflation data'!U$222)</f>
        <v>#DIV/0!</v>
      </c>
      <c r="AA442" s="145" t="e">
        <f>IF('4 - Construction Inflation data'!V$222=0,0,'8a - Tot nominal costs '!AA443/'4 - Construction Inflation data'!V$222)</f>
        <v>#DIV/0!</v>
      </c>
      <c r="AB442" s="145" t="e">
        <f>IF('4 - Construction Inflation data'!W$222=0,0,'8a - Tot nominal costs '!AB443/'4 - Construction Inflation data'!W$222)</f>
        <v>#DIV/0!</v>
      </c>
      <c r="AC442" s="145" t="e">
        <f>IF('4 - Construction Inflation data'!X$222=0,0,'8a - Tot nominal costs '!AC443/'4 - Construction Inflation data'!X$222)</f>
        <v>#DIV/0!</v>
      </c>
      <c r="AD442" s="145" t="e">
        <f>IF('4 - Construction Inflation data'!Y$222=0,0,'8a - Tot nominal costs '!AD443/'4 - Construction Inflation data'!Y$222)</f>
        <v>#DIV/0!</v>
      </c>
      <c r="AE442" s="145" t="e">
        <f>IF('4 - Construction Inflation data'!Z$222=0,0,'8a - Tot nominal costs '!AE443/'4 - Construction Inflation data'!Z$222)</f>
        <v>#DIV/0!</v>
      </c>
      <c r="AF442" s="145" t="e">
        <f>IF('4 - Construction Inflation data'!AA$222=0,0,'8a - Tot nominal costs '!AF443/'4 - Construction Inflation data'!AA$222)</f>
        <v>#DIV/0!</v>
      </c>
      <c r="AG442" s="145" t="e">
        <f>IF('4 - Construction Inflation data'!AB$222=0,0,'8a - Tot nominal costs '!AG443/'4 - Construction Inflation data'!AB$222)</f>
        <v>#DIV/0!</v>
      </c>
      <c r="AH442" s="145" t="e">
        <f>IF('4 - Construction Inflation data'!AC$222=0,0,'8a - Tot nominal costs '!AH443/'4 - Construction Inflation data'!AC$222)</f>
        <v>#DIV/0!</v>
      </c>
      <c r="AI442" s="145" t="e">
        <f>IF('4 - Construction Inflation data'!AD$222=0,0,'8a - Tot nominal costs '!AI443/'4 - Construction Inflation data'!AD$222)</f>
        <v>#DIV/0!</v>
      </c>
      <c r="AJ442" s="145" t="e">
        <f>IF('4 - Construction Inflation data'!AE$222=0,0,'8a - Tot nominal costs '!AJ443/'4 - Construction Inflation data'!AE$222)</f>
        <v>#DIV/0!</v>
      </c>
      <c r="AK442" s="145" t="e">
        <f>IF('4 - Construction Inflation data'!AF$222=0,0,'8a - Tot nominal costs '!AK443/'4 - Construction Inflation data'!AF$222)</f>
        <v>#DIV/0!</v>
      </c>
      <c r="AL442" s="145" t="e">
        <f>IF('4 - Construction Inflation data'!AG$222=0,0,'8a - Tot nominal costs '!AL443/'4 - Construction Inflation data'!AG$222)</f>
        <v>#DIV/0!</v>
      </c>
      <c r="AM442" s="145" t="e">
        <f>IF('4 - Construction Inflation data'!AH$222=0,0,'8a - Tot nominal costs '!AM443/'4 - Construction Inflation data'!AH$222)</f>
        <v>#DIV/0!</v>
      </c>
      <c r="AN442" s="145" t="e">
        <f>IF('4 - Construction Inflation data'!AI$222=0,0,'8a - Tot nominal costs '!AN443/'4 - Construction Inflation data'!AI$222)</f>
        <v>#DIV/0!</v>
      </c>
      <c r="AO442" s="145" t="e">
        <f>IF('4 - Construction Inflation data'!AJ$222=0,0,'8a - Tot nominal costs '!AO443/'4 - Construction Inflation data'!AJ$222)</f>
        <v>#DIV/0!</v>
      </c>
      <c r="AP442" s="145" t="e">
        <f>IF('4 - Construction Inflation data'!AK$222=0,0,'8a - Tot nominal costs '!AP443/'4 - Construction Inflation data'!AK$222)</f>
        <v>#DIV/0!</v>
      </c>
      <c r="AQ442" s="145" t="e">
        <f>IF('4 - Construction Inflation data'!AL$222=0,0,'8a - Tot nominal costs '!AQ443/'4 - Construction Inflation data'!AL$222)</f>
        <v>#DIV/0!</v>
      </c>
      <c r="AR442" s="145" t="e">
        <f>IF('4 - Construction Inflation data'!AM$222=0,0,'8a - Tot nominal costs '!AR443/'4 - Construction Inflation data'!AM$222)</f>
        <v>#DIV/0!</v>
      </c>
    </row>
    <row r="443" spans="1:44">
      <c r="A443" s="6"/>
      <c r="B443" s="6" t="s">
        <v>83</v>
      </c>
      <c r="C443" s="6"/>
      <c r="D443" s="6"/>
      <c r="E443" s="6"/>
      <c r="F443" s="6"/>
      <c r="G443" s="6"/>
      <c r="H443" s="6"/>
      <c r="I443" s="6"/>
      <c r="J443" s="6"/>
      <c r="K443" s="6"/>
      <c r="L443" s="6"/>
      <c r="M443" s="146" t="e">
        <f t="shared" ref="M443:AR443" si="66">SUM(M432:M442)</f>
        <v>#DIV/0!</v>
      </c>
      <c r="N443" s="146" t="e">
        <f t="shared" si="66"/>
        <v>#DIV/0!</v>
      </c>
      <c r="O443" s="146" t="e">
        <f t="shared" si="66"/>
        <v>#DIV/0!</v>
      </c>
      <c r="P443" s="146" t="e">
        <f t="shared" si="66"/>
        <v>#DIV/0!</v>
      </c>
      <c r="Q443" s="146" t="e">
        <f t="shared" si="66"/>
        <v>#DIV/0!</v>
      </c>
      <c r="R443" s="146" t="e">
        <f t="shared" si="66"/>
        <v>#DIV/0!</v>
      </c>
      <c r="S443" s="146" t="e">
        <f t="shared" si="66"/>
        <v>#DIV/0!</v>
      </c>
      <c r="T443" s="146" t="e">
        <f t="shared" si="66"/>
        <v>#DIV/0!</v>
      </c>
      <c r="U443" s="146" t="e">
        <f t="shared" si="66"/>
        <v>#DIV/0!</v>
      </c>
      <c r="V443" s="146" t="e">
        <f t="shared" si="66"/>
        <v>#DIV/0!</v>
      </c>
      <c r="W443" s="146" t="e">
        <f t="shared" si="66"/>
        <v>#DIV/0!</v>
      </c>
      <c r="X443" s="146" t="e">
        <f t="shared" si="66"/>
        <v>#DIV/0!</v>
      </c>
      <c r="Y443" s="146" t="e">
        <f t="shared" si="66"/>
        <v>#DIV/0!</v>
      </c>
      <c r="Z443" s="146" t="e">
        <f t="shared" si="66"/>
        <v>#DIV/0!</v>
      </c>
      <c r="AA443" s="146" t="e">
        <f t="shared" si="66"/>
        <v>#DIV/0!</v>
      </c>
      <c r="AB443" s="146" t="e">
        <f t="shared" si="66"/>
        <v>#DIV/0!</v>
      </c>
      <c r="AC443" s="146" t="e">
        <f t="shared" si="66"/>
        <v>#DIV/0!</v>
      </c>
      <c r="AD443" s="146" t="e">
        <f t="shared" si="66"/>
        <v>#DIV/0!</v>
      </c>
      <c r="AE443" s="146" t="e">
        <f t="shared" si="66"/>
        <v>#DIV/0!</v>
      </c>
      <c r="AF443" s="146" t="e">
        <f t="shared" si="66"/>
        <v>#DIV/0!</v>
      </c>
      <c r="AG443" s="146" t="e">
        <f t="shared" si="66"/>
        <v>#DIV/0!</v>
      </c>
      <c r="AH443" s="146" t="e">
        <f t="shared" si="66"/>
        <v>#DIV/0!</v>
      </c>
      <c r="AI443" s="146" t="e">
        <f t="shared" si="66"/>
        <v>#DIV/0!</v>
      </c>
      <c r="AJ443" s="146" t="e">
        <f t="shared" si="66"/>
        <v>#DIV/0!</v>
      </c>
      <c r="AK443" s="146" t="e">
        <f t="shared" si="66"/>
        <v>#DIV/0!</v>
      </c>
      <c r="AL443" s="146" t="e">
        <f t="shared" si="66"/>
        <v>#DIV/0!</v>
      </c>
      <c r="AM443" s="146" t="e">
        <f t="shared" si="66"/>
        <v>#DIV/0!</v>
      </c>
      <c r="AN443" s="146" t="e">
        <f t="shared" si="66"/>
        <v>#DIV/0!</v>
      </c>
      <c r="AO443" s="146" t="e">
        <f t="shared" si="66"/>
        <v>#DIV/0!</v>
      </c>
      <c r="AP443" s="146" t="e">
        <f t="shared" si="66"/>
        <v>#DIV/0!</v>
      </c>
      <c r="AQ443" s="146" t="e">
        <f t="shared" si="66"/>
        <v>#DIV/0!</v>
      </c>
      <c r="AR443" s="146" t="e">
        <f t="shared" si="66"/>
        <v>#DIV/0!</v>
      </c>
    </row>
    <row r="444" spans="1:44" ht="14.65" thickBot="1">
      <c r="A444" s="22"/>
      <c r="B444" s="22"/>
      <c r="C444" s="22"/>
      <c r="D444" s="22"/>
      <c r="E444" s="22"/>
      <c r="F444" s="22"/>
      <c r="G444" s="22"/>
      <c r="H444" s="22"/>
      <c r="I444" s="22"/>
      <c r="J444" s="22"/>
      <c r="K444" s="22"/>
      <c r="L444" s="22"/>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row>
    <row r="445" spans="1:44" ht="15.75" thickBot="1">
      <c r="A445" s="25"/>
      <c r="B445" s="25" t="s">
        <v>97</v>
      </c>
      <c r="C445" s="25"/>
      <c r="D445" s="25" t="s">
        <v>238</v>
      </c>
      <c r="E445" s="25"/>
      <c r="F445" s="25"/>
      <c r="G445" s="25"/>
      <c r="H445" s="25"/>
      <c r="I445" s="25"/>
      <c r="J445" s="25"/>
      <c r="K445" s="25"/>
      <c r="L445" s="25"/>
      <c r="M445" s="147" t="e">
        <f>SUM(M429,M443)</f>
        <v>#DIV/0!</v>
      </c>
      <c r="N445" s="147" t="e">
        <f t="shared" ref="N445:AR445" si="67">SUM(N429,N443)</f>
        <v>#DIV/0!</v>
      </c>
      <c r="O445" s="147" t="e">
        <f t="shared" si="67"/>
        <v>#DIV/0!</v>
      </c>
      <c r="P445" s="147" t="e">
        <f t="shared" si="67"/>
        <v>#DIV/0!</v>
      </c>
      <c r="Q445" s="147" t="e">
        <f t="shared" si="67"/>
        <v>#DIV/0!</v>
      </c>
      <c r="R445" s="147" t="e">
        <f t="shared" si="67"/>
        <v>#DIV/0!</v>
      </c>
      <c r="S445" s="147" t="e">
        <f t="shared" si="67"/>
        <v>#DIV/0!</v>
      </c>
      <c r="T445" s="147" t="e">
        <f t="shared" si="67"/>
        <v>#DIV/0!</v>
      </c>
      <c r="U445" s="147" t="e">
        <f t="shared" si="67"/>
        <v>#DIV/0!</v>
      </c>
      <c r="V445" s="147" t="e">
        <f t="shared" si="67"/>
        <v>#DIV/0!</v>
      </c>
      <c r="W445" s="147" t="e">
        <f t="shared" si="67"/>
        <v>#DIV/0!</v>
      </c>
      <c r="X445" s="147" t="e">
        <f t="shared" si="67"/>
        <v>#DIV/0!</v>
      </c>
      <c r="Y445" s="147" t="e">
        <f t="shared" si="67"/>
        <v>#DIV/0!</v>
      </c>
      <c r="Z445" s="147" t="e">
        <f t="shared" si="67"/>
        <v>#DIV/0!</v>
      </c>
      <c r="AA445" s="147" t="e">
        <f t="shared" si="67"/>
        <v>#DIV/0!</v>
      </c>
      <c r="AB445" s="147" t="e">
        <f t="shared" si="67"/>
        <v>#DIV/0!</v>
      </c>
      <c r="AC445" s="147" t="e">
        <f t="shared" si="67"/>
        <v>#DIV/0!</v>
      </c>
      <c r="AD445" s="147" t="e">
        <f t="shared" si="67"/>
        <v>#DIV/0!</v>
      </c>
      <c r="AE445" s="147" t="e">
        <f t="shared" si="67"/>
        <v>#DIV/0!</v>
      </c>
      <c r="AF445" s="147" t="e">
        <f t="shared" si="67"/>
        <v>#DIV/0!</v>
      </c>
      <c r="AG445" s="147" t="e">
        <f t="shared" si="67"/>
        <v>#DIV/0!</v>
      </c>
      <c r="AH445" s="147" t="e">
        <f t="shared" si="67"/>
        <v>#DIV/0!</v>
      </c>
      <c r="AI445" s="147" t="e">
        <f t="shared" si="67"/>
        <v>#DIV/0!</v>
      </c>
      <c r="AJ445" s="147" t="e">
        <f t="shared" si="67"/>
        <v>#DIV/0!</v>
      </c>
      <c r="AK445" s="147" t="e">
        <f t="shared" si="67"/>
        <v>#DIV/0!</v>
      </c>
      <c r="AL445" s="147" t="e">
        <f t="shared" si="67"/>
        <v>#DIV/0!</v>
      </c>
      <c r="AM445" s="147" t="e">
        <f t="shared" si="67"/>
        <v>#DIV/0!</v>
      </c>
      <c r="AN445" s="147" t="e">
        <f t="shared" si="67"/>
        <v>#DIV/0!</v>
      </c>
      <c r="AO445" s="147" t="e">
        <f t="shared" si="67"/>
        <v>#DIV/0!</v>
      </c>
      <c r="AP445" s="147" t="e">
        <f t="shared" si="67"/>
        <v>#DIV/0!</v>
      </c>
      <c r="AQ445" s="147" t="e">
        <f t="shared" si="67"/>
        <v>#DIV/0!</v>
      </c>
      <c r="AR445" s="147" t="e">
        <f t="shared" si="67"/>
        <v>#DIV/0!</v>
      </c>
    </row>
    <row r="446" spans="1:44">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row>
    <row r="447" spans="1:44" ht="15.4">
      <c r="A447" s="17" t="s">
        <v>187</v>
      </c>
      <c r="B447" s="17"/>
      <c r="C447" s="17"/>
      <c r="D447" s="17"/>
      <c r="E447" s="17"/>
      <c r="F447" s="17"/>
      <c r="G447" s="17"/>
      <c r="H447" s="17"/>
      <c r="I447" s="17"/>
      <c r="J447" s="17"/>
      <c r="K447" s="17"/>
      <c r="L447" s="17"/>
      <c r="M447" s="118"/>
      <c r="N447" s="118"/>
      <c r="O447" s="118"/>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row>
    <row r="448" spans="1:44" ht="15.4">
      <c r="A448" s="20" t="s">
        <v>96</v>
      </c>
      <c r="B448" s="20"/>
      <c r="C448" s="20"/>
      <c r="D448" s="20"/>
      <c r="E448" s="20"/>
      <c r="F448" s="20"/>
      <c r="G448" s="20"/>
      <c r="H448" s="20"/>
      <c r="I448" s="20"/>
      <c r="J448" s="20"/>
      <c r="K448" s="20"/>
      <c r="L448" s="20"/>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row>
    <row r="449" spans="1:44">
      <c r="A449" s="4"/>
      <c r="B449" s="5" t="s">
        <v>81</v>
      </c>
      <c r="C449" s="4"/>
      <c r="D449" s="4"/>
      <c r="E449" s="4"/>
      <c r="F449" s="4"/>
      <c r="G449" s="4"/>
      <c r="H449" s="4"/>
      <c r="I449" s="4"/>
      <c r="J449" s="4"/>
      <c r="K449" s="4"/>
      <c r="L449" s="4"/>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row>
    <row r="450" spans="1:44">
      <c r="B450" t="s">
        <v>82</v>
      </c>
      <c r="E450" t="s">
        <v>237</v>
      </c>
      <c r="M450" s="145" t="e">
        <f>SUM($M418:M418)</f>
        <v>#DIV/0!</v>
      </c>
      <c r="N450" s="145" t="e">
        <f>SUM($M418:N418)</f>
        <v>#DIV/0!</v>
      </c>
      <c r="O450" s="145" t="e">
        <f>SUM($M418:O418)</f>
        <v>#DIV/0!</v>
      </c>
      <c r="P450" s="145" t="e">
        <f>SUM($M418:P418)</f>
        <v>#DIV/0!</v>
      </c>
      <c r="Q450" s="145" t="e">
        <f>SUM($M418:Q418)</f>
        <v>#DIV/0!</v>
      </c>
      <c r="R450" s="145" t="e">
        <f>SUM($M418:R418)</f>
        <v>#DIV/0!</v>
      </c>
      <c r="S450" s="145" t="e">
        <f>SUM($M418:S418)</f>
        <v>#DIV/0!</v>
      </c>
      <c r="T450" s="145" t="e">
        <f>SUM($M418:T418)</f>
        <v>#DIV/0!</v>
      </c>
      <c r="U450" s="145" t="e">
        <f>SUM($M418:U418)</f>
        <v>#DIV/0!</v>
      </c>
      <c r="V450" s="145" t="e">
        <f>SUM($M418:V418)</f>
        <v>#DIV/0!</v>
      </c>
      <c r="W450" s="145" t="e">
        <f>SUM($M418:W418)</f>
        <v>#DIV/0!</v>
      </c>
      <c r="X450" s="145" t="e">
        <f>SUM($M418:X418)</f>
        <v>#DIV/0!</v>
      </c>
      <c r="Y450" s="145" t="e">
        <f>SUM($M418:Y418)</f>
        <v>#DIV/0!</v>
      </c>
      <c r="Z450" s="145" t="e">
        <f>SUM($M418:Z418)</f>
        <v>#DIV/0!</v>
      </c>
      <c r="AA450" s="145" t="e">
        <f>SUM($M418:AA418)</f>
        <v>#DIV/0!</v>
      </c>
      <c r="AB450" s="145" t="e">
        <f>SUM($M418:AB418)</f>
        <v>#DIV/0!</v>
      </c>
      <c r="AC450" s="145" t="e">
        <f>SUM($M418:AC418)</f>
        <v>#DIV/0!</v>
      </c>
      <c r="AD450" s="145" t="e">
        <f>SUM($M418:AD418)</f>
        <v>#DIV/0!</v>
      </c>
      <c r="AE450" s="145" t="e">
        <f>SUM($M418:AE418)</f>
        <v>#DIV/0!</v>
      </c>
      <c r="AF450" s="145" t="e">
        <f>SUM($M418:AF418)</f>
        <v>#DIV/0!</v>
      </c>
      <c r="AG450" s="145" t="e">
        <f>SUM($M418:AG418)</f>
        <v>#DIV/0!</v>
      </c>
      <c r="AH450" s="145" t="e">
        <f>SUM($M418:AH418)</f>
        <v>#DIV/0!</v>
      </c>
      <c r="AI450" s="145" t="e">
        <f>SUM($M418:AI418)</f>
        <v>#DIV/0!</v>
      </c>
      <c r="AJ450" s="145" t="e">
        <f>SUM($M418:AJ418)</f>
        <v>#DIV/0!</v>
      </c>
      <c r="AK450" s="145" t="e">
        <f>SUM($M418:AK418)</f>
        <v>#DIV/0!</v>
      </c>
      <c r="AL450" s="145" t="e">
        <f>SUM($M418:AL418)</f>
        <v>#DIV/0!</v>
      </c>
      <c r="AM450" s="145" t="e">
        <f>SUM($M418:AM418)</f>
        <v>#DIV/0!</v>
      </c>
      <c r="AN450" s="145" t="e">
        <f>SUM($M418:AN418)</f>
        <v>#DIV/0!</v>
      </c>
      <c r="AO450" s="145" t="e">
        <f>SUM($M418:AO418)</f>
        <v>#DIV/0!</v>
      </c>
      <c r="AP450" s="145" t="e">
        <f>SUM($M418:AP418)</f>
        <v>#DIV/0!</v>
      </c>
      <c r="AQ450" s="145" t="e">
        <f>SUM($M418:AQ418)</f>
        <v>#DIV/0!</v>
      </c>
      <c r="AR450" s="145" t="e">
        <f>SUM($M418:AR418)</f>
        <v>#DIV/0!</v>
      </c>
    </row>
    <row r="451" spans="1:44">
      <c r="B451" t="s">
        <v>82</v>
      </c>
      <c r="E451" t="s">
        <v>237</v>
      </c>
      <c r="M451" s="145" t="e">
        <f>SUM($M419:M419)</f>
        <v>#DIV/0!</v>
      </c>
      <c r="N451" s="145" t="e">
        <f>SUM($M419:N419)</f>
        <v>#DIV/0!</v>
      </c>
      <c r="O451" s="145" t="e">
        <f>SUM($M419:O419)</f>
        <v>#DIV/0!</v>
      </c>
      <c r="P451" s="145" t="e">
        <f>SUM($M419:P419)</f>
        <v>#DIV/0!</v>
      </c>
      <c r="Q451" s="145" t="e">
        <f>SUM($M419:Q419)</f>
        <v>#DIV/0!</v>
      </c>
      <c r="R451" s="145" t="e">
        <f>SUM($M419:R419)</f>
        <v>#DIV/0!</v>
      </c>
      <c r="S451" s="145" t="e">
        <f>SUM($M419:S419)</f>
        <v>#DIV/0!</v>
      </c>
      <c r="T451" s="145" t="e">
        <f>SUM($M419:T419)</f>
        <v>#DIV/0!</v>
      </c>
      <c r="U451" s="145" t="e">
        <f>SUM($M419:U419)</f>
        <v>#DIV/0!</v>
      </c>
      <c r="V451" s="145" t="e">
        <f>SUM($M419:V419)</f>
        <v>#DIV/0!</v>
      </c>
      <c r="W451" s="145" t="e">
        <f>SUM($M419:W419)</f>
        <v>#DIV/0!</v>
      </c>
      <c r="X451" s="145" t="e">
        <f>SUM($M419:X419)</f>
        <v>#DIV/0!</v>
      </c>
      <c r="Y451" s="145" t="e">
        <f>SUM($M419:Y419)</f>
        <v>#DIV/0!</v>
      </c>
      <c r="Z451" s="145" t="e">
        <f>SUM($M419:Z419)</f>
        <v>#DIV/0!</v>
      </c>
      <c r="AA451" s="145" t="e">
        <f>SUM($M419:AA419)</f>
        <v>#DIV/0!</v>
      </c>
      <c r="AB451" s="145" t="e">
        <f>SUM($M419:AB419)</f>
        <v>#DIV/0!</v>
      </c>
      <c r="AC451" s="145" t="e">
        <f>SUM($M419:AC419)</f>
        <v>#DIV/0!</v>
      </c>
      <c r="AD451" s="145" t="e">
        <f>SUM($M419:AD419)</f>
        <v>#DIV/0!</v>
      </c>
      <c r="AE451" s="145" t="e">
        <f>SUM($M419:AE419)</f>
        <v>#DIV/0!</v>
      </c>
      <c r="AF451" s="145" t="e">
        <f>SUM($M419:AF419)</f>
        <v>#DIV/0!</v>
      </c>
      <c r="AG451" s="145" t="e">
        <f>SUM($M419:AG419)</f>
        <v>#DIV/0!</v>
      </c>
      <c r="AH451" s="145" t="e">
        <f>SUM($M419:AH419)</f>
        <v>#DIV/0!</v>
      </c>
      <c r="AI451" s="145" t="e">
        <f>SUM($M419:AI419)</f>
        <v>#DIV/0!</v>
      </c>
      <c r="AJ451" s="145" t="e">
        <f>SUM($M419:AJ419)</f>
        <v>#DIV/0!</v>
      </c>
      <c r="AK451" s="145" t="e">
        <f>SUM($M419:AK419)</f>
        <v>#DIV/0!</v>
      </c>
      <c r="AL451" s="145" t="e">
        <f>SUM($M419:AL419)</f>
        <v>#DIV/0!</v>
      </c>
      <c r="AM451" s="145" t="e">
        <f>SUM($M419:AM419)</f>
        <v>#DIV/0!</v>
      </c>
      <c r="AN451" s="145" t="e">
        <f>SUM($M419:AN419)</f>
        <v>#DIV/0!</v>
      </c>
      <c r="AO451" s="145" t="e">
        <f>SUM($M419:AO419)</f>
        <v>#DIV/0!</v>
      </c>
      <c r="AP451" s="145" t="e">
        <f>SUM($M419:AP419)</f>
        <v>#DIV/0!</v>
      </c>
      <c r="AQ451" s="145" t="e">
        <f>SUM($M419:AQ419)</f>
        <v>#DIV/0!</v>
      </c>
      <c r="AR451" s="145" t="e">
        <f>SUM($M419:AR419)</f>
        <v>#DIV/0!</v>
      </c>
    </row>
    <row r="452" spans="1:44">
      <c r="B452" t="s">
        <v>82</v>
      </c>
      <c r="E452" t="s">
        <v>237</v>
      </c>
      <c r="M452" s="145" t="e">
        <f>SUM($M420:M420)</f>
        <v>#DIV/0!</v>
      </c>
      <c r="N452" s="145" t="e">
        <f>SUM($M420:N420)</f>
        <v>#DIV/0!</v>
      </c>
      <c r="O452" s="145" t="e">
        <f>SUM($M420:O420)</f>
        <v>#DIV/0!</v>
      </c>
      <c r="P452" s="145" t="e">
        <f>SUM($M420:P420)</f>
        <v>#DIV/0!</v>
      </c>
      <c r="Q452" s="145" t="e">
        <f>SUM($M420:Q420)</f>
        <v>#DIV/0!</v>
      </c>
      <c r="R452" s="145" t="e">
        <f>SUM($M420:R420)</f>
        <v>#DIV/0!</v>
      </c>
      <c r="S452" s="145" t="e">
        <f>SUM($M420:S420)</f>
        <v>#DIV/0!</v>
      </c>
      <c r="T452" s="145" t="e">
        <f>SUM($M420:T420)</f>
        <v>#DIV/0!</v>
      </c>
      <c r="U452" s="145" t="e">
        <f>SUM($M420:U420)</f>
        <v>#DIV/0!</v>
      </c>
      <c r="V452" s="145" t="e">
        <f>SUM($M420:V420)</f>
        <v>#DIV/0!</v>
      </c>
      <c r="W452" s="145" t="e">
        <f>SUM($M420:W420)</f>
        <v>#DIV/0!</v>
      </c>
      <c r="X452" s="145" t="e">
        <f>SUM($M420:X420)</f>
        <v>#DIV/0!</v>
      </c>
      <c r="Y452" s="145" t="e">
        <f>SUM($M420:Y420)</f>
        <v>#DIV/0!</v>
      </c>
      <c r="Z452" s="145" t="e">
        <f>SUM($M420:Z420)</f>
        <v>#DIV/0!</v>
      </c>
      <c r="AA452" s="145" t="e">
        <f>SUM($M420:AA420)</f>
        <v>#DIV/0!</v>
      </c>
      <c r="AB452" s="145" t="e">
        <f>SUM($M420:AB420)</f>
        <v>#DIV/0!</v>
      </c>
      <c r="AC452" s="145" t="e">
        <f>SUM($M420:AC420)</f>
        <v>#DIV/0!</v>
      </c>
      <c r="AD452" s="145" t="e">
        <f>SUM($M420:AD420)</f>
        <v>#DIV/0!</v>
      </c>
      <c r="AE452" s="145" t="e">
        <f>SUM($M420:AE420)</f>
        <v>#DIV/0!</v>
      </c>
      <c r="AF452" s="145" t="e">
        <f>SUM($M420:AF420)</f>
        <v>#DIV/0!</v>
      </c>
      <c r="AG452" s="145" t="e">
        <f>SUM($M420:AG420)</f>
        <v>#DIV/0!</v>
      </c>
      <c r="AH452" s="145" t="e">
        <f>SUM($M420:AH420)</f>
        <v>#DIV/0!</v>
      </c>
      <c r="AI452" s="145" t="e">
        <f>SUM($M420:AI420)</f>
        <v>#DIV/0!</v>
      </c>
      <c r="AJ452" s="145" t="e">
        <f>SUM($M420:AJ420)</f>
        <v>#DIV/0!</v>
      </c>
      <c r="AK452" s="145" t="e">
        <f>SUM($M420:AK420)</f>
        <v>#DIV/0!</v>
      </c>
      <c r="AL452" s="145" t="e">
        <f>SUM($M420:AL420)</f>
        <v>#DIV/0!</v>
      </c>
      <c r="AM452" s="145" t="e">
        <f>SUM($M420:AM420)</f>
        <v>#DIV/0!</v>
      </c>
      <c r="AN452" s="145" t="e">
        <f>SUM($M420:AN420)</f>
        <v>#DIV/0!</v>
      </c>
      <c r="AO452" s="145" t="e">
        <f>SUM($M420:AO420)</f>
        <v>#DIV/0!</v>
      </c>
      <c r="AP452" s="145" t="e">
        <f>SUM($M420:AP420)</f>
        <v>#DIV/0!</v>
      </c>
      <c r="AQ452" s="145" t="e">
        <f>SUM($M420:AQ420)</f>
        <v>#DIV/0!</v>
      </c>
      <c r="AR452" s="145" t="e">
        <f>SUM($M420:AR420)</f>
        <v>#DIV/0!</v>
      </c>
    </row>
    <row r="453" spans="1:44">
      <c r="B453" t="s">
        <v>82</v>
      </c>
      <c r="E453" t="s">
        <v>237</v>
      </c>
      <c r="M453" s="145" t="e">
        <f>SUM($M421:M421)</f>
        <v>#DIV/0!</v>
      </c>
      <c r="N453" s="145" t="e">
        <f>SUM($M421:N421)</f>
        <v>#DIV/0!</v>
      </c>
      <c r="O453" s="145" t="e">
        <f>SUM($M421:O421)</f>
        <v>#DIV/0!</v>
      </c>
      <c r="P453" s="145" t="e">
        <f>SUM($M421:P421)</f>
        <v>#DIV/0!</v>
      </c>
      <c r="Q453" s="145" t="e">
        <f>SUM($M421:Q421)</f>
        <v>#DIV/0!</v>
      </c>
      <c r="R453" s="145" t="e">
        <f>SUM($M421:R421)</f>
        <v>#DIV/0!</v>
      </c>
      <c r="S453" s="145" t="e">
        <f>SUM($M421:S421)</f>
        <v>#DIV/0!</v>
      </c>
      <c r="T453" s="145" t="e">
        <f>SUM($M421:T421)</f>
        <v>#DIV/0!</v>
      </c>
      <c r="U453" s="145" t="e">
        <f>SUM($M421:U421)</f>
        <v>#DIV/0!</v>
      </c>
      <c r="V453" s="145" t="e">
        <f>SUM($M421:V421)</f>
        <v>#DIV/0!</v>
      </c>
      <c r="W453" s="145" t="e">
        <f>SUM($M421:W421)</f>
        <v>#DIV/0!</v>
      </c>
      <c r="X453" s="145" t="e">
        <f>SUM($M421:X421)</f>
        <v>#DIV/0!</v>
      </c>
      <c r="Y453" s="145" t="e">
        <f>SUM($M421:Y421)</f>
        <v>#DIV/0!</v>
      </c>
      <c r="Z453" s="145" t="e">
        <f>SUM($M421:Z421)</f>
        <v>#DIV/0!</v>
      </c>
      <c r="AA453" s="145" t="e">
        <f>SUM($M421:AA421)</f>
        <v>#DIV/0!</v>
      </c>
      <c r="AB453" s="145" t="e">
        <f>SUM($M421:AB421)</f>
        <v>#DIV/0!</v>
      </c>
      <c r="AC453" s="145" t="e">
        <f>SUM($M421:AC421)</f>
        <v>#DIV/0!</v>
      </c>
      <c r="AD453" s="145" t="e">
        <f>SUM($M421:AD421)</f>
        <v>#DIV/0!</v>
      </c>
      <c r="AE453" s="145" t="e">
        <f>SUM($M421:AE421)</f>
        <v>#DIV/0!</v>
      </c>
      <c r="AF453" s="145" t="e">
        <f>SUM($M421:AF421)</f>
        <v>#DIV/0!</v>
      </c>
      <c r="AG453" s="145" t="e">
        <f>SUM($M421:AG421)</f>
        <v>#DIV/0!</v>
      </c>
      <c r="AH453" s="145" t="e">
        <f>SUM($M421:AH421)</f>
        <v>#DIV/0!</v>
      </c>
      <c r="AI453" s="145" t="e">
        <f>SUM($M421:AI421)</f>
        <v>#DIV/0!</v>
      </c>
      <c r="AJ453" s="145" t="e">
        <f>SUM($M421:AJ421)</f>
        <v>#DIV/0!</v>
      </c>
      <c r="AK453" s="145" t="e">
        <f>SUM($M421:AK421)</f>
        <v>#DIV/0!</v>
      </c>
      <c r="AL453" s="145" t="e">
        <f>SUM($M421:AL421)</f>
        <v>#DIV/0!</v>
      </c>
      <c r="AM453" s="145" t="e">
        <f>SUM($M421:AM421)</f>
        <v>#DIV/0!</v>
      </c>
      <c r="AN453" s="145" t="e">
        <f>SUM($M421:AN421)</f>
        <v>#DIV/0!</v>
      </c>
      <c r="AO453" s="145" t="e">
        <f>SUM($M421:AO421)</f>
        <v>#DIV/0!</v>
      </c>
      <c r="AP453" s="145" t="e">
        <f>SUM($M421:AP421)</f>
        <v>#DIV/0!</v>
      </c>
      <c r="AQ453" s="145" t="e">
        <f>SUM($M421:AQ421)</f>
        <v>#DIV/0!</v>
      </c>
      <c r="AR453" s="145" t="e">
        <f>SUM($M421:AR421)</f>
        <v>#DIV/0!</v>
      </c>
    </row>
    <row r="454" spans="1:44">
      <c r="B454" t="s">
        <v>82</v>
      </c>
      <c r="E454" t="s">
        <v>237</v>
      </c>
      <c r="M454" s="145" t="e">
        <f>SUM($M422:M422)</f>
        <v>#DIV/0!</v>
      </c>
      <c r="N454" s="145" t="e">
        <f>SUM($M422:N422)</f>
        <v>#DIV/0!</v>
      </c>
      <c r="O454" s="145" t="e">
        <f>SUM($M422:O422)</f>
        <v>#DIV/0!</v>
      </c>
      <c r="P454" s="145" t="e">
        <f>SUM($M422:P422)</f>
        <v>#DIV/0!</v>
      </c>
      <c r="Q454" s="145" t="e">
        <f>SUM($M422:Q422)</f>
        <v>#DIV/0!</v>
      </c>
      <c r="R454" s="145" t="e">
        <f>SUM($M422:R422)</f>
        <v>#DIV/0!</v>
      </c>
      <c r="S454" s="145" t="e">
        <f>SUM($M422:S422)</f>
        <v>#DIV/0!</v>
      </c>
      <c r="T454" s="145" t="e">
        <f>SUM($M422:T422)</f>
        <v>#DIV/0!</v>
      </c>
      <c r="U454" s="145" t="e">
        <f>SUM($M422:U422)</f>
        <v>#DIV/0!</v>
      </c>
      <c r="V454" s="145" t="e">
        <f>SUM($M422:V422)</f>
        <v>#DIV/0!</v>
      </c>
      <c r="W454" s="145" t="e">
        <f>SUM($M422:W422)</f>
        <v>#DIV/0!</v>
      </c>
      <c r="X454" s="145" t="e">
        <f>SUM($M422:X422)</f>
        <v>#DIV/0!</v>
      </c>
      <c r="Y454" s="145" t="e">
        <f>SUM($M422:Y422)</f>
        <v>#DIV/0!</v>
      </c>
      <c r="Z454" s="145" t="e">
        <f>SUM($M422:Z422)</f>
        <v>#DIV/0!</v>
      </c>
      <c r="AA454" s="145" t="e">
        <f>SUM($M422:AA422)</f>
        <v>#DIV/0!</v>
      </c>
      <c r="AB454" s="145" t="e">
        <f>SUM($M422:AB422)</f>
        <v>#DIV/0!</v>
      </c>
      <c r="AC454" s="145" t="e">
        <f>SUM($M422:AC422)</f>
        <v>#DIV/0!</v>
      </c>
      <c r="AD454" s="145" t="e">
        <f>SUM($M422:AD422)</f>
        <v>#DIV/0!</v>
      </c>
      <c r="AE454" s="145" t="e">
        <f>SUM($M422:AE422)</f>
        <v>#DIV/0!</v>
      </c>
      <c r="AF454" s="145" t="e">
        <f>SUM($M422:AF422)</f>
        <v>#DIV/0!</v>
      </c>
      <c r="AG454" s="145" t="e">
        <f>SUM($M422:AG422)</f>
        <v>#DIV/0!</v>
      </c>
      <c r="AH454" s="145" t="e">
        <f>SUM($M422:AH422)</f>
        <v>#DIV/0!</v>
      </c>
      <c r="AI454" s="145" t="e">
        <f>SUM($M422:AI422)</f>
        <v>#DIV/0!</v>
      </c>
      <c r="AJ454" s="145" t="e">
        <f>SUM($M422:AJ422)</f>
        <v>#DIV/0!</v>
      </c>
      <c r="AK454" s="145" t="e">
        <f>SUM($M422:AK422)</f>
        <v>#DIV/0!</v>
      </c>
      <c r="AL454" s="145" t="e">
        <f>SUM($M422:AL422)</f>
        <v>#DIV/0!</v>
      </c>
      <c r="AM454" s="145" t="e">
        <f>SUM($M422:AM422)</f>
        <v>#DIV/0!</v>
      </c>
      <c r="AN454" s="145" t="e">
        <f>SUM($M422:AN422)</f>
        <v>#DIV/0!</v>
      </c>
      <c r="AO454" s="145" t="e">
        <f>SUM($M422:AO422)</f>
        <v>#DIV/0!</v>
      </c>
      <c r="AP454" s="145" t="e">
        <f>SUM($M422:AP422)</f>
        <v>#DIV/0!</v>
      </c>
      <c r="AQ454" s="145" t="e">
        <f>SUM($M422:AQ422)</f>
        <v>#DIV/0!</v>
      </c>
      <c r="AR454" s="145" t="e">
        <f>SUM($M422:AR422)</f>
        <v>#DIV/0!</v>
      </c>
    </row>
    <row r="455" spans="1:44">
      <c r="B455" t="s">
        <v>82</v>
      </c>
      <c r="E455" t="s">
        <v>237</v>
      </c>
      <c r="M455" s="145" t="e">
        <f>SUM($M423:M423)</f>
        <v>#DIV/0!</v>
      </c>
      <c r="N455" s="145" t="e">
        <f>SUM($M423:N423)</f>
        <v>#DIV/0!</v>
      </c>
      <c r="O455" s="145" t="e">
        <f>SUM($M423:O423)</f>
        <v>#DIV/0!</v>
      </c>
      <c r="P455" s="145" t="e">
        <f>SUM($M423:P423)</f>
        <v>#DIV/0!</v>
      </c>
      <c r="Q455" s="145" t="e">
        <f>SUM($M423:Q423)</f>
        <v>#DIV/0!</v>
      </c>
      <c r="R455" s="145" t="e">
        <f>SUM($M423:R423)</f>
        <v>#DIV/0!</v>
      </c>
      <c r="S455" s="145" t="e">
        <f>SUM($M423:S423)</f>
        <v>#DIV/0!</v>
      </c>
      <c r="T455" s="145" t="e">
        <f>SUM($M423:T423)</f>
        <v>#DIV/0!</v>
      </c>
      <c r="U455" s="145" t="e">
        <f>SUM($M423:U423)</f>
        <v>#DIV/0!</v>
      </c>
      <c r="V455" s="145" t="e">
        <f>SUM($M423:V423)</f>
        <v>#DIV/0!</v>
      </c>
      <c r="W455" s="145" t="e">
        <f>SUM($M423:W423)</f>
        <v>#DIV/0!</v>
      </c>
      <c r="X455" s="145" t="e">
        <f>SUM($M423:X423)</f>
        <v>#DIV/0!</v>
      </c>
      <c r="Y455" s="145" t="e">
        <f>SUM($M423:Y423)</f>
        <v>#DIV/0!</v>
      </c>
      <c r="Z455" s="145" t="e">
        <f>SUM($M423:Z423)</f>
        <v>#DIV/0!</v>
      </c>
      <c r="AA455" s="145" t="e">
        <f>SUM($M423:AA423)</f>
        <v>#DIV/0!</v>
      </c>
      <c r="AB455" s="145" t="e">
        <f>SUM($M423:AB423)</f>
        <v>#DIV/0!</v>
      </c>
      <c r="AC455" s="145" t="e">
        <f>SUM($M423:AC423)</f>
        <v>#DIV/0!</v>
      </c>
      <c r="AD455" s="145" t="e">
        <f>SUM($M423:AD423)</f>
        <v>#DIV/0!</v>
      </c>
      <c r="AE455" s="145" t="e">
        <f>SUM($M423:AE423)</f>
        <v>#DIV/0!</v>
      </c>
      <c r="AF455" s="145" t="e">
        <f>SUM($M423:AF423)</f>
        <v>#DIV/0!</v>
      </c>
      <c r="AG455" s="145" t="e">
        <f>SUM($M423:AG423)</f>
        <v>#DIV/0!</v>
      </c>
      <c r="AH455" s="145" t="e">
        <f>SUM($M423:AH423)</f>
        <v>#DIV/0!</v>
      </c>
      <c r="AI455" s="145" t="e">
        <f>SUM($M423:AI423)</f>
        <v>#DIV/0!</v>
      </c>
      <c r="AJ455" s="145" t="e">
        <f>SUM($M423:AJ423)</f>
        <v>#DIV/0!</v>
      </c>
      <c r="AK455" s="145" t="e">
        <f>SUM($M423:AK423)</f>
        <v>#DIV/0!</v>
      </c>
      <c r="AL455" s="145" t="e">
        <f>SUM($M423:AL423)</f>
        <v>#DIV/0!</v>
      </c>
      <c r="AM455" s="145" t="e">
        <f>SUM($M423:AM423)</f>
        <v>#DIV/0!</v>
      </c>
      <c r="AN455" s="145" t="e">
        <f>SUM($M423:AN423)</f>
        <v>#DIV/0!</v>
      </c>
      <c r="AO455" s="145" t="e">
        <f>SUM($M423:AO423)</f>
        <v>#DIV/0!</v>
      </c>
      <c r="AP455" s="145" t="e">
        <f>SUM($M423:AP423)</f>
        <v>#DIV/0!</v>
      </c>
      <c r="AQ455" s="145" t="e">
        <f>SUM($M423:AQ423)</f>
        <v>#DIV/0!</v>
      </c>
      <c r="AR455" s="145" t="e">
        <f>SUM($M423:AR423)</f>
        <v>#DIV/0!</v>
      </c>
    </row>
    <row r="456" spans="1:44">
      <c r="B456" t="s">
        <v>82</v>
      </c>
      <c r="E456" t="s">
        <v>237</v>
      </c>
      <c r="M456" s="145" t="e">
        <f>SUM($M424:M424)</f>
        <v>#DIV/0!</v>
      </c>
      <c r="N456" s="145" t="e">
        <f>SUM($M424:N424)</f>
        <v>#DIV/0!</v>
      </c>
      <c r="O456" s="145" t="e">
        <f>SUM($M424:O424)</f>
        <v>#DIV/0!</v>
      </c>
      <c r="P456" s="145" t="e">
        <f>SUM($M424:P424)</f>
        <v>#DIV/0!</v>
      </c>
      <c r="Q456" s="145" t="e">
        <f>SUM($M424:Q424)</f>
        <v>#DIV/0!</v>
      </c>
      <c r="R456" s="145" t="e">
        <f>SUM($M424:R424)</f>
        <v>#DIV/0!</v>
      </c>
      <c r="S456" s="145" t="e">
        <f>SUM($M424:S424)</f>
        <v>#DIV/0!</v>
      </c>
      <c r="T456" s="145" t="e">
        <f>SUM($M424:T424)</f>
        <v>#DIV/0!</v>
      </c>
      <c r="U456" s="145" t="e">
        <f>SUM($M424:U424)</f>
        <v>#DIV/0!</v>
      </c>
      <c r="V456" s="145" t="e">
        <f>SUM($M424:V424)</f>
        <v>#DIV/0!</v>
      </c>
      <c r="W456" s="145" t="e">
        <f>SUM($M424:W424)</f>
        <v>#DIV/0!</v>
      </c>
      <c r="X456" s="145" t="e">
        <f>SUM($M424:X424)</f>
        <v>#DIV/0!</v>
      </c>
      <c r="Y456" s="145" t="e">
        <f>SUM($M424:Y424)</f>
        <v>#DIV/0!</v>
      </c>
      <c r="Z456" s="145" t="e">
        <f>SUM($M424:Z424)</f>
        <v>#DIV/0!</v>
      </c>
      <c r="AA456" s="145" t="e">
        <f>SUM($M424:AA424)</f>
        <v>#DIV/0!</v>
      </c>
      <c r="AB456" s="145" t="e">
        <f>SUM($M424:AB424)</f>
        <v>#DIV/0!</v>
      </c>
      <c r="AC456" s="145" t="e">
        <f>SUM($M424:AC424)</f>
        <v>#DIV/0!</v>
      </c>
      <c r="AD456" s="145" t="e">
        <f>SUM($M424:AD424)</f>
        <v>#DIV/0!</v>
      </c>
      <c r="AE456" s="145" t="e">
        <f>SUM($M424:AE424)</f>
        <v>#DIV/0!</v>
      </c>
      <c r="AF456" s="145" t="e">
        <f>SUM($M424:AF424)</f>
        <v>#DIV/0!</v>
      </c>
      <c r="AG456" s="145" t="e">
        <f>SUM($M424:AG424)</f>
        <v>#DIV/0!</v>
      </c>
      <c r="AH456" s="145" t="e">
        <f>SUM($M424:AH424)</f>
        <v>#DIV/0!</v>
      </c>
      <c r="AI456" s="145" t="e">
        <f>SUM($M424:AI424)</f>
        <v>#DIV/0!</v>
      </c>
      <c r="AJ456" s="145" t="e">
        <f>SUM($M424:AJ424)</f>
        <v>#DIV/0!</v>
      </c>
      <c r="AK456" s="145" t="e">
        <f>SUM($M424:AK424)</f>
        <v>#DIV/0!</v>
      </c>
      <c r="AL456" s="145" t="e">
        <f>SUM($M424:AL424)</f>
        <v>#DIV/0!</v>
      </c>
      <c r="AM456" s="145" t="e">
        <f>SUM($M424:AM424)</f>
        <v>#DIV/0!</v>
      </c>
      <c r="AN456" s="145" t="e">
        <f>SUM($M424:AN424)</f>
        <v>#DIV/0!</v>
      </c>
      <c r="AO456" s="145" t="e">
        <f>SUM($M424:AO424)</f>
        <v>#DIV/0!</v>
      </c>
      <c r="AP456" s="145" t="e">
        <f>SUM($M424:AP424)</f>
        <v>#DIV/0!</v>
      </c>
      <c r="AQ456" s="145" t="e">
        <f>SUM($M424:AQ424)</f>
        <v>#DIV/0!</v>
      </c>
      <c r="AR456" s="145" t="e">
        <f>SUM($M424:AR424)</f>
        <v>#DIV/0!</v>
      </c>
    </row>
    <row r="457" spans="1:44">
      <c r="B457" t="s">
        <v>82</v>
      </c>
      <c r="E457" t="s">
        <v>237</v>
      </c>
      <c r="M457" s="145" t="e">
        <f>SUM($M425:M425)</f>
        <v>#DIV/0!</v>
      </c>
      <c r="N457" s="145" t="e">
        <f>SUM($M425:N425)</f>
        <v>#DIV/0!</v>
      </c>
      <c r="O457" s="145" t="e">
        <f>SUM($M425:O425)</f>
        <v>#DIV/0!</v>
      </c>
      <c r="P457" s="145" t="e">
        <f>SUM($M425:P425)</f>
        <v>#DIV/0!</v>
      </c>
      <c r="Q457" s="145" t="e">
        <f>SUM($M425:Q425)</f>
        <v>#DIV/0!</v>
      </c>
      <c r="R457" s="145" t="e">
        <f>SUM($M425:R425)</f>
        <v>#DIV/0!</v>
      </c>
      <c r="S457" s="145" t="e">
        <f>SUM($M425:S425)</f>
        <v>#DIV/0!</v>
      </c>
      <c r="T457" s="145" t="e">
        <f>SUM($M425:T425)</f>
        <v>#DIV/0!</v>
      </c>
      <c r="U457" s="145" t="e">
        <f>SUM($M425:U425)</f>
        <v>#DIV/0!</v>
      </c>
      <c r="V457" s="145" t="e">
        <f>SUM($M425:V425)</f>
        <v>#DIV/0!</v>
      </c>
      <c r="W457" s="145" t="e">
        <f>SUM($M425:W425)</f>
        <v>#DIV/0!</v>
      </c>
      <c r="X457" s="145" t="e">
        <f>SUM($M425:X425)</f>
        <v>#DIV/0!</v>
      </c>
      <c r="Y457" s="145" t="e">
        <f>SUM($M425:Y425)</f>
        <v>#DIV/0!</v>
      </c>
      <c r="Z457" s="145" t="e">
        <f>SUM($M425:Z425)</f>
        <v>#DIV/0!</v>
      </c>
      <c r="AA457" s="145" t="e">
        <f>SUM($M425:AA425)</f>
        <v>#DIV/0!</v>
      </c>
      <c r="AB457" s="145" t="e">
        <f>SUM($M425:AB425)</f>
        <v>#DIV/0!</v>
      </c>
      <c r="AC457" s="145" t="e">
        <f>SUM($M425:AC425)</f>
        <v>#DIV/0!</v>
      </c>
      <c r="AD457" s="145" t="e">
        <f>SUM($M425:AD425)</f>
        <v>#DIV/0!</v>
      </c>
      <c r="AE457" s="145" t="e">
        <f>SUM($M425:AE425)</f>
        <v>#DIV/0!</v>
      </c>
      <c r="AF457" s="145" t="e">
        <f>SUM($M425:AF425)</f>
        <v>#DIV/0!</v>
      </c>
      <c r="AG457" s="145" t="e">
        <f>SUM($M425:AG425)</f>
        <v>#DIV/0!</v>
      </c>
      <c r="AH457" s="145" t="e">
        <f>SUM($M425:AH425)</f>
        <v>#DIV/0!</v>
      </c>
      <c r="AI457" s="145" t="e">
        <f>SUM($M425:AI425)</f>
        <v>#DIV/0!</v>
      </c>
      <c r="AJ457" s="145" t="e">
        <f>SUM($M425:AJ425)</f>
        <v>#DIV/0!</v>
      </c>
      <c r="AK457" s="145" t="e">
        <f>SUM($M425:AK425)</f>
        <v>#DIV/0!</v>
      </c>
      <c r="AL457" s="145" t="e">
        <f>SUM($M425:AL425)</f>
        <v>#DIV/0!</v>
      </c>
      <c r="AM457" s="145" t="e">
        <f>SUM($M425:AM425)</f>
        <v>#DIV/0!</v>
      </c>
      <c r="AN457" s="145" t="e">
        <f>SUM($M425:AN425)</f>
        <v>#DIV/0!</v>
      </c>
      <c r="AO457" s="145" t="e">
        <f>SUM($M425:AO425)</f>
        <v>#DIV/0!</v>
      </c>
      <c r="AP457" s="145" t="e">
        <f>SUM($M425:AP425)</f>
        <v>#DIV/0!</v>
      </c>
      <c r="AQ457" s="145" t="e">
        <f>SUM($M425:AQ425)</f>
        <v>#DIV/0!</v>
      </c>
      <c r="AR457" s="145" t="e">
        <f>SUM($M425:AR425)</f>
        <v>#DIV/0!</v>
      </c>
    </row>
    <row r="458" spans="1:44">
      <c r="B458" t="s">
        <v>82</v>
      </c>
      <c r="E458" t="s">
        <v>237</v>
      </c>
      <c r="M458" s="145" t="e">
        <f>SUM($M426:M426)</f>
        <v>#DIV/0!</v>
      </c>
      <c r="N458" s="145" t="e">
        <f>SUM($M426:N426)</f>
        <v>#DIV/0!</v>
      </c>
      <c r="O458" s="145" t="e">
        <f>SUM($M426:O426)</f>
        <v>#DIV/0!</v>
      </c>
      <c r="P458" s="145" t="e">
        <f>SUM($M426:P426)</f>
        <v>#DIV/0!</v>
      </c>
      <c r="Q458" s="145" t="e">
        <f>SUM($M426:Q426)</f>
        <v>#DIV/0!</v>
      </c>
      <c r="R458" s="145" t="e">
        <f>SUM($M426:R426)</f>
        <v>#DIV/0!</v>
      </c>
      <c r="S458" s="145" t="e">
        <f>SUM($M426:S426)</f>
        <v>#DIV/0!</v>
      </c>
      <c r="T458" s="145" t="e">
        <f>SUM($M426:T426)</f>
        <v>#DIV/0!</v>
      </c>
      <c r="U458" s="145" t="e">
        <f>SUM($M426:U426)</f>
        <v>#DIV/0!</v>
      </c>
      <c r="V458" s="145" t="e">
        <f>SUM($M426:V426)</f>
        <v>#DIV/0!</v>
      </c>
      <c r="W458" s="145" t="e">
        <f>SUM($M426:W426)</f>
        <v>#DIV/0!</v>
      </c>
      <c r="X458" s="145" t="e">
        <f>SUM($M426:X426)</f>
        <v>#DIV/0!</v>
      </c>
      <c r="Y458" s="145" t="e">
        <f>SUM($M426:Y426)</f>
        <v>#DIV/0!</v>
      </c>
      <c r="Z458" s="145" t="e">
        <f>SUM($M426:Z426)</f>
        <v>#DIV/0!</v>
      </c>
      <c r="AA458" s="145" t="e">
        <f>SUM($M426:AA426)</f>
        <v>#DIV/0!</v>
      </c>
      <c r="AB458" s="145" t="e">
        <f>SUM($M426:AB426)</f>
        <v>#DIV/0!</v>
      </c>
      <c r="AC458" s="145" t="e">
        <f>SUM($M426:AC426)</f>
        <v>#DIV/0!</v>
      </c>
      <c r="AD458" s="145" t="e">
        <f>SUM($M426:AD426)</f>
        <v>#DIV/0!</v>
      </c>
      <c r="AE458" s="145" t="e">
        <f>SUM($M426:AE426)</f>
        <v>#DIV/0!</v>
      </c>
      <c r="AF458" s="145" t="e">
        <f>SUM($M426:AF426)</f>
        <v>#DIV/0!</v>
      </c>
      <c r="AG458" s="145" t="e">
        <f>SUM($M426:AG426)</f>
        <v>#DIV/0!</v>
      </c>
      <c r="AH458" s="145" t="e">
        <f>SUM($M426:AH426)</f>
        <v>#DIV/0!</v>
      </c>
      <c r="AI458" s="145" t="e">
        <f>SUM($M426:AI426)</f>
        <v>#DIV/0!</v>
      </c>
      <c r="AJ458" s="145" t="e">
        <f>SUM($M426:AJ426)</f>
        <v>#DIV/0!</v>
      </c>
      <c r="AK458" s="145" t="e">
        <f>SUM($M426:AK426)</f>
        <v>#DIV/0!</v>
      </c>
      <c r="AL458" s="145" t="e">
        <f>SUM($M426:AL426)</f>
        <v>#DIV/0!</v>
      </c>
      <c r="AM458" s="145" t="e">
        <f>SUM($M426:AM426)</f>
        <v>#DIV/0!</v>
      </c>
      <c r="AN458" s="145" t="e">
        <f>SUM($M426:AN426)</f>
        <v>#DIV/0!</v>
      </c>
      <c r="AO458" s="145" t="e">
        <f>SUM($M426:AO426)</f>
        <v>#DIV/0!</v>
      </c>
      <c r="AP458" s="145" t="e">
        <f>SUM($M426:AP426)</f>
        <v>#DIV/0!</v>
      </c>
      <c r="AQ458" s="145" t="e">
        <f>SUM($M426:AQ426)</f>
        <v>#DIV/0!</v>
      </c>
      <c r="AR458" s="145" t="e">
        <f>SUM($M426:AR426)</f>
        <v>#DIV/0!</v>
      </c>
    </row>
    <row r="459" spans="1:44">
      <c r="B459" t="s">
        <v>82</v>
      </c>
      <c r="E459" t="s">
        <v>237</v>
      </c>
      <c r="M459" s="145" t="e">
        <f>SUM($M427:M427)</f>
        <v>#DIV/0!</v>
      </c>
      <c r="N459" s="145" t="e">
        <f>SUM($M427:N427)</f>
        <v>#DIV/0!</v>
      </c>
      <c r="O459" s="145" t="e">
        <f>SUM($M427:O427)</f>
        <v>#DIV/0!</v>
      </c>
      <c r="P459" s="145" t="e">
        <f>SUM($M427:P427)</f>
        <v>#DIV/0!</v>
      </c>
      <c r="Q459" s="145" t="e">
        <f>SUM($M427:Q427)</f>
        <v>#DIV/0!</v>
      </c>
      <c r="R459" s="145" t="e">
        <f>SUM($M427:R427)</f>
        <v>#DIV/0!</v>
      </c>
      <c r="S459" s="145" t="e">
        <f>SUM($M427:S427)</f>
        <v>#DIV/0!</v>
      </c>
      <c r="T459" s="145" t="e">
        <f>SUM($M427:T427)</f>
        <v>#DIV/0!</v>
      </c>
      <c r="U459" s="145" t="e">
        <f>SUM($M427:U427)</f>
        <v>#DIV/0!</v>
      </c>
      <c r="V459" s="145" t="e">
        <f>SUM($M427:V427)</f>
        <v>#DIV/0!</v>
      </c>
      <c r="W459" s="145" t="e">
        <f>SUM($M427:W427)</f>
        <v>#DIV/0!</v>
      </c>
      <c r="X459" s="145" t="e">
        <f>SUM($M427:X427)</f>
        <v>#DIV/0!</v>
      </c>
      <c r="Y459" s="145" t="e">
        <f>SUM($M427:Y427)</f>
        <v>#DIV/0!</v>
      </c>
      <c r="Z459" s="145" t="e">
        <f>SUM($M427:Z427)</f>
        <v>#DIV/0!</v>
      </c>
      <c r="AA459" s="145" t="e">
        <f>SUM($M427:AA427)</f>
        <v>#DIV/0!</v>
      </c>
      <c r="AB459" s="145" t="e">
        <f>SUM($M427:AB427)</f>
        <v>#DIV/0!</v>
      </c>
      <c r="AC459" s="145" t="e">
        <f>SUM($M427:AC427)</f>
        <v>#DIV/0!</v>
      </c>
      <c r="AD459" s="145" t="e">
        <f>SUM($M427:AD427)</f>
        <v>#DIV/0!</v>
      </c>
      <c r="AE459" s="145" t="e">
        <f>SUM($M427:AE427)</f>
        <v>#DIV/0!</v>
      </c>
      <c r="AF459" s="145" t="e">
        <f>SUM($M427:AF427)</f>
        <v>#DIV/0!</v>
      </c>
      <c r="AG459" s="145" t="e">
        <f>SUM($M427:AG427)</f>
        <v>#DIV/0!</v>
      </c>
      <c r="AH459" s="145" t="e">
        <f>SUM($M427:AH427)</f>
        <v>#DIV/0!</v>
      </c>
      <c r="AI459" s="145" t="e">
        <f>SUM($M427:AI427)</f>
        <v>#DIV/0!</v>
      </c>
      <c r="AJ459" s="145" t="e">
        <f>SUM($M427:AJ427)</f>
        <v>#DIV/0!</v>
      </c>
      <c r="AK459" s="145" t="e">
        <f>SUM($M427:AK427)</f>
        <v>#DIV/0!</v>
      </c>
      <c r="AL459" s="145" t="e">
        <f>SUM($M427:AL427)</f>
        <v>#DIV/0!</v>
      </c>
      <c r="AM459" s="145" t="e">
        <f>SUM($M427:AM427)</f>
        <v>#DIV/0!</v>
      </c>
      <c r="AN459" s="145" t="e">
        <f>SUM($M427:AN427)</f>
        <v>#DIV/0!</v>
      </c>
      <c r="AO459" s="145" t="e">
        <f>SUM($M427:AO427)</f>
        <v>#DIV/0!</v>
      </c>
      <c r="AP459" s="145" t="e">
        <f>SUM($M427:AP427)</f>
        <v>#DIV/0!</v>
      </c>
      <c r="AQ459" s="145" t="e">
        <f>SUM($M427:AQ427)</f>
        <v>#DIV/0!</v>
      </c>
      <c r="AR459" s="145" t="e">
        <f>SUM($M427:AR427)</f>
        <v>#DIV/0!</v>
      </c>
    </row>
    <row r="460" spans="1:44">
      <c r="B460" t="s">
        <v>82</v>
      </c>
      <c r="E460" t="s">
        <v>237</v>
      </c>
      <c r="M460" s="145" t="e">
        <f>SUM($M428:M428)</f>
        <v>#DIV/0!</v>
      </c>
      <c r="N460" s="145" t="e">
        <f>SUM($M428:N428)</f>
        <v>#DIV/0!</v>
      </c>
      <c r="O460" s="145" t="e">
        <f>SUM($M428:O428)</f>
        <v>#DIV/0!</v>
      </c>
      <c r="P460" s="145" t="e">
        <f>SUM($M428:P428)</f>
        <v>#DIV/0!</v>
      </c>
      <c r="Q460" s="145" t="e">
        <f>SUM($M428:Q428)</f>
        <v>#DIV/0!</v>
      </c>
      <c r="R460" s="145" t="e">
        <f>SUM($M428:R428)</f>
        <v>#DIV/0!</v>
      </c>
      <c r="S460" s="145" t="e">
        <f>SUM($M428:S428)</f>
        <v>#DIV/0!</v>
      </c>
      <c r="T460" s="145" t="e">
        <f>SUM($M428:T428)</f>
        <v>#DIV/0!</v>
      </c>
      <c r="U460" s="145" t="e">
        <f>SUM($M428:U428)</f>
        <v>#DIV/0!</v>
      </c>
      <c r="V460" s="145" t="e">
        <f>SUM($M428:V428)</f>
        <v>#DIV/0!</v>
      </c>
      <c r="W460" s="145" t="e">
        <f>SUM($M428:W428)</f>
        <v>#DIV/0!</v>
      </c>
      <c r="X460" s="145" t="e">
        <f>SUM($M428:X428)</f>
        <v>#DIV/0!</v>
      </c>
      <c r="Y460" s="145" t="e">
        <f>SUM($M428:Y428)</f>
        <v>#DIV/0!</v>
      </c>
      <c r="Z460" s="145" t="e">
        <f>SUM($M428:Z428)</f>
        <v>#DIV/0!</v>
      </c>
      <c r="AA460" s="145" t="e">
        <f>SUM($M428:AA428)</f>
        <v>#DIV/0!</v>
      </c>
      <c r="AB460" s="145" t="e">
        <f>SUM($M428:AB428)</f>
        <v>#DIV/0!</v>
      </c>
      <c r="AC460" s="145" t="e">
        <f>SUM($M428:AC428)</f>
        <v>#DIV/0!</v>
      </c>
      <c r="AD460" s="145" t="e">
        <f>SUM($M428:AD428)</f>
        <v>#DIV/0!</v>
      </c>
      <c r="AE460" s="145" t="e">
        <f>SUM($M428:AE428)</f>
        <v>#DIV/0!</v>
      </c>
      <c r="AF460" s="145" t="e">
        <f>SUM($M428:AF428)</f>
        <v>#DIV/0!</v>
      </c>
      <c r="AG460" s="145" t="e">
        <f>SUM($M428:AG428)</f>
        <v>#DIV/0!</v>
      </c>
      <c r="AH460" s="145" t="e">
        <f>SUM($M428:AH428)</f>
        <v>#DIV/0!</v>
      </c>
      <c r="AI460" s="145" t="e">
        <f>SUM($M428:AI428)</f>
        <v>#DIV/0!</v>
      </c>
      <c r="AJ460" s="145" t="e">
        <f>SUM($M428:AJ428)</f>
        <v>#DIV/0!</v>
      </c>
      <c r="AK460" s="145" t="e">
        <f>SUM($M428:AK428)</f>
        <v>#DIV/0!</v>
      </c>
      <c r="AL460" s="145" t="e">
        <f>SUM($M428:AL428)</f>
        <v>#DIV/0!</v>
      </c>
      <c r="AM460" s="145" t="e">
        <f>SUM($M428:AM428)</f>
        <v>#DIV/0!</v>
      </c>
      <c r="AN460" s="145" t="e">
        <f>SUM($M428:AN428)</f>
        <v>#DIV/0!</v>
      </c>
      <c r="AO460" s="145" t="e">
        <f>SUM($M428:AO428)</f>
        <v>#DIV/0!</v>
      </c>
      <c r="AP460" s="145" t="e">
        <f>SUM($M428:AP428)</f>
        <v>#DIV/0!</v>
      </c>
      <c r="AQ460" s="145" t="e">
        <f>SUM($M428:AQ428)</f>
        <v>#DIV/0!</v>
      </c>
      <c r="AR460" s="145" t="e">
        <f>SUM($M428:AR428)</f>
        <v>#DIV/0!</v>
      </c>
    </row>
    <row r="461" spans="1:44">
      <c r="A461" s="6"/>
      <c r="B461" s="6" t="s">
        <v>83</v>
      </c>
      <c r="C461" s="6"/>
      <c r="D461" s="6"/>
      <c r="E461" s="6"/>
      <c r="F461" s="6"/>
      <c r="G461" s="6"/>
      <c r="H461" s="6"/>
      <c r="I461" s="6"/>
      <c r="J461" s="6"/>
      <c r="K461" s="6"/>
      <c r="L461" s="6"/>
      <c r="M461" s="146" t="e">
        <f>SUM(M450:M460)</f>
        <v>#DIV/0!</v>
      </c>
      <c r="N461" s="146" t="e">
        <f t="shared" ref="N461:AR461" si="68">SUM(N450:N460)</f>
        <v>#DIV/0!</v>
      </c>
      <c r="O461" s="146" t="e">
        <f t="shared" si="68"/>
        <v>#DIV/0!</v>
      </c>
      <c r="P461" s="146" t="e">
        <f t="shared" si="68"/>
        <v>#DIV/0!</v>
      </c>
      <c r="Q461" s="146" t="e">
        <f t="shared" si="68"/>
        <v>#DIV/0!</v>
      </c>
      <c r="R461" s="146" t="e">
        <f t="shared" si="68"/>
        <v>#DIV/0!</v>
      </c>
      <c r="S461" s="146" t="e">
        <f t="shared" si="68"/>
        <v>#DIV/0!</v>
      </c>
      <c r="T461" s="146" t="e">
        <f t="shared" si="68"/>
        <v>#DIV/0!</v>
      </c>
      <c r="U461" s="146" t="e">
        <f t="shared" si="68"/>
        <v>#DIV/0!</v>
      </c>
      <c r="V461" s="146" t="e">
        <f t="shared" si="68"/>
        <v>#DIV/0!</v>
      </c>
      <c r="W461" s="146" t="e">
        <f t="shared" si="68"/>
        <v>#DIV/0!</v>
      </c>
      <c r="X461" s="146" t="e">
        <f t="shared" si="68"/>
        <v>#DIV/0!</v>
      </c>
      <c r="Y461" s="146" t="e">
        <f t="shared" si="68"/>
        <v>#DIV/0!</v>
      </c>
      <c r="Z461" s="146" t="e">
        <f t="shared" si="68"/>
        <v>#DIV/0!</v>
      </c>
      <c r="AA461" s="146" t="e">
        <f t="shared" si="68"/>
        <v>#DIV/0!</v>
      </c>
      <c r="AB461" s="146" t="e">
        <f t="shared" si="68"/>
        <v>#DIV/0!</v>
      </c>
      <c r="AC461" s="146" t="e">
        <f t="shared" si="68"/>
        <v>#DIV/0!</v>
      </c>
      <c r="AD461" s="146" t="e">
        <f t="shared" si="68"/>
        <v>#DIV/0!</v>
      </c>
      <c r="AE461" s="146" t="e">
        <f t="shared" si="68"/>
        <v>#DIV/0!</v>
      </c>
      <c r="AF461" s="146" t="e">
        <f t="shared" si="68"/>
        <v>#DIV/0!</v>
      </c>
      <c r="AG461" s="146" t="e">
        <f t="shared" si="68"/>
        <v>#DIV/0!</v>
      </c>
      <c r="AH461" s="146" t="e">
        <f t="shared" si="68"/>
        <v>#DIV/0!</v>
      </c>
      <c r="AI461" s="146" t="e">
        <f t="shared" si="68"/>
        <v>#DIV/0!</v>
      </c>
      <c r="AJ461" s="146" t="e">
        <f t="shared" si="68"/>
        <v>#DIV/0!</v>
      </c>
      <c r="AK461" s="146" t="e">
        <f t="shared" si="68"/>
        <v>#DIV/0!</v>
      </c>
      <c r="AL461" s="146" t="e">
        <f t="shared" si="68"/>
        <v>#DIV/0!</v>
      </c>
      <c r="AM461" s="146" t="e">
        <f t="shared" si="68"/>
        <v>#DIV/0!</v>
      </c>
      <c r="AN461" s="146" t="e">
        <f t="shared" si="68"/>
        <v>#DIV/0!</v>
      </c>
      <c r="AO461" s="146" t="e">
        <f t="shared" si="68"/>
        <v>#DIV/0!</v>
      </c>
      <c r="AP461" s="146" t="e">
        <f t="shared" si="68"/>
        <v>#DIV/0!</v>
      </c>
      <c r="AQ461" s="146" t="e">
        <f t="shared" si="68"/>
        <v>#DIV/0!</v>
      </c>
      <c r="AR461" s="146" t="e">
        <f t="shared" si="68"/>
        <v>#DIV/0!</v>
      </c>
    </row>
    <row r="462" spans="1:44">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row>
    <row r="463" spans="1:44">
      <c r="A463" s="4"/>
      <c r="B463" s="5" t="s">
        <v>84</v>
      </c>
      <c r="C463" s="4"/>
      <c r="D463" s="4"/>
      <c r="E463" s="4"/>
      <c r="F463" s="4"/>
      <c r="G463" s="4"/>
      <c r="H463" s="4"/>
      <c r="I463" s="4"/>
      <c r="J463" s="4"/>
      <c r="K463" s="4"/>
      <c r="L463" s="4"/>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row>
    <row r="464" spans="1:44">
      <c r="B464" t="s">
        <v>82</v>
      </c>
      <c r="E464" t="s">
        <v>237</v>
      </c>
      <c r="M464" s="145" t="e">
        <f>SUM($M432:M432)</f>
        <v>#DIV/0!</v>
      </c>
      <c r="N464" s="145" t="e">
        <f>SUM($M432:N432)</f>
        <v>#DIV/0!</v>
      </c>
      <c r="O464" s="145" t="e">
        <f>SUM($M432:O432)</f>
        <v>#DIV/0!</v>
      </c>
      <c r="P464" s="145" t="e">
        <f>SUM($M432:P432)</f>
        <v>#DIV/0!</v>
      </c>
      <c r="Q464" s="145" t="e">
        <f>SUM($M432:Q432)</f>
        <v>#DIV/0!</v>
      </c>
      <c r="R464" s="145" t="e">
        <f>SUM($M432:R432)</f>
        <v>#DIV/0!</v>
      </c>
      <c r="S464" s="145" t="e">
        <f>SUM($M432:S432)</f>
        <v>#DIV/0!</v>
      </c>
      <c r="T464" s="145" t="e">
        <f>SUM($M432:T432)</f>
        <v>#DIV/0!</v>
      </c>
      <c r="U464" s="145" t="e">
        <f>SUM($M432:U432)</f>
        <v>#DIV/0!</v>
      </c>
      <c r="V464" s="145" t="e">
        <f>SUM($M432:V432)</f>
        <v>#DIV/0!</v>
      </c>
      <c r="W464" s="145" t="e">
        <f>SUM($M432:W432)</f>
        <v>#DIV/0!</v>
      </c>
      <c r="X464" s="145" t="e">
        <f>SUM($M432:X432)</f>
        <v>#DIV/0!</v>
      </c>
      <c r="Y464" s="145" t="e">
        <f>SUM($M432:Y432)</f>
        <v>#DIV/0!</v>
      </c>
      <c r="Z464" s="145" t="e">
        <f>SUM($M432:Z432)</f>
        <v>#DIV/0!</v>
      </c>
      <c r="AA464" s="145" t="e">
        <f>SUM($M432:AA432)</f>
        <v>#DIV/0!</v>
      </c>
      <c r="AB464" s="145" t="e">
        <f>SUM($M432:AB432)</f>
        <v>#DIV/0!</v>
      </c>
      <c r="AC464" s="145" t="e">
        <f>SUM($M432:AC432)</f>
        <v>#DIV/0!</v>
      </c>
      <c r="AD464" s="145" t="e">
        <f>SUM($M432:AD432)</f>
        <v>#DIV/0!</v>
      </c>
      <c r="AE464" s="145" t="e">
        <f>SUM($M432:AE432)</f>
        <v>#DIV/0!</v>
      </c>
      <c r="AF464" s="145" t="e">
        <f>SUM($M432:AF432)</f>
        <v>#DIV/0!</v>
      </c>
      <c r="AG464" s="145" t="e">
        <f>SUM($M432:AG432)</f>
        <v>#DIV/0!</v>
      </c>
      <c r="AH464" s="145" t="e">
        <f>SUM($M432:AH432)</f>
        <v>#DIV/0!</v>
      </c>
      <c r="AI464" s="145" t="e">
        <f>SUM($M432:AI432)</f>
        <v>#DIV/0!</v>
      </c>
      <c r="AJ464" s="145" t="e">
        <f>SUM($M432:AJ432)</f>
        <v>#DIV/0!</v>
      </c>
      <c r="AK464" s="145" t="e">
        <f>SUM($M432:AK432)</f>
        <v>#DIV/0!</v>
      </c>
      <c r="AL464" s="145" t="e">
        <f>SUM($M432:AL432)</f>
        <v>#DIV/0!</v>
      </c>
      <c r="AM464" s="145" t="e">
        <f>SUM($M432:AM432)</f>
        <v>#DIV/0!</v>
      </c>
      <c r="AN464" s="145" t="e">
        <f>SUM($M432:AN432)</f>
        <v>#DIV/0!</v>
      </c>
      <c r="AO464" s="145" t="e">
        <f>SUM($M432:AO432)</f>
        <v>#DIV/0!</v>
      </c>
      <c r="AP464" s="145" t="e">
        <f>SUM($M432:AP432)</f>
        <v>#DIV/0!</v>
      </c>
      <c r="AQ464" s="145" t="e">
        <f>SUM($M432:AQ432)</f>
        <v>#DIV/0!</v>
      </c>
      <c r="AR464" s="145" t="e">
        <f>SUM($M432:AR432)</f>
        <v>#DIV/0!</v>
      </c>
    </row>
    <row r="465" spans="1:44">
      <c r="B465" t="s">
        <v>82</v>
      </c>
      <c r="E465" t="s">
        <v>237</v>
      </c>
      <c r="M465" s="145" t="e">
        <f>SUM($M433:M433)</f>
        <v>#DIV/0!</v>
      </c>
      <c r="N465" s="145" t="e">
        <f>SUM($M433:N433)</f>
        <v>#DIV/0!</v>
      </c>
      <c r="O465" s="145" t="e">
        <f>SUM($M433:O433)</f>
        <v>#DIV/0!</v>
      </c>
      <c r="P465" s="145" t="e">
        <f>SUM($M433:P433)</f>
        <v>#DIV/0!</v>
      </c>
      <c r="Q465" s="145" t="e">
        <f>SUM($M433:Q433)</f>
        <v>#DIV/0!</v>
      </c>
      <c r="R465" s="145" t="e">
        <f>SUM($M433:R433)</f>
        <v>#DIV/0!</v>
      </c>
      <c r="S465" s="145" t="e">
        <f>SUM($M433:S433)</f>
        <v>#DIV/0!</v>
      </c>
      <c r="T465" s="145" t="e">
        <f>SUM($M433:T433)</f>
        <v>#DIV/0!</v>
      </c>
      <c r="U465" s="145" t="e">
        <f>SUM($M433:U433)</f>
        <v>#DIV/0!</v>
      </c>
      <c r="V465" s="145" t="e">
        <f>SUM($M433:V433)</f>
        <v>#DIV/0!</v>
      </c>
      <c r="W465" s="145" t="e">
        <f>SUM($M433:W433)</f>
        <v>#DIV/0!</v>
      </c>
      <c r="X465" s="145" t="e">
        <f>SUM($M433:X433)</f>
        <v>#DIV/0!</v>
      </c>
      <c r="Y465" s="145" t="e">
        <f>SUM($M433:Y433)</f>
        <v>#DIV/0!</v>
      </c>
      <c r="Z465" s="145" t="e">
        <f>SUM($M433:Z433)</f>
        <v>#DIV/0!</v>
      </c>
      <c r="AA465" s="145" t="e">
        <f>SUM($M433:AA433)</f>
        <v>#DIV/0!</v>
      </c>
      <c r="AB465" s="145" t="e">
        <f>SUM($M433:AB433)</f>
        <v>#DIV/0!</v>
      </c>
      <c r="AC465" s="145" t="e">
        <f>SUM($M433:AC433)</f>
        <v>#DIV/0!</v>
      </c>
      <c r="AD465" s="145" t="e">
        <f>SUM($M433:AD433)</f>
        <v>#DIV/0!</v>
      </c>
      <c r="AE465" s="145" t="e">
        <f>SUM($M433:AE433)</f>
        <v>#DIV/0!</v>
      </c>
      <c r="AF465" s="145" t="e">
        <f>SUM($M433:AF433)</f>
        <v>#DIV/0!</v>
      </c>
      <c r="AG465" s="145" t="e">
        <f>SUM($M433:AG433)</f>
        <v>#DIV/0!</v>
      </c>
      <c r="AH465" s="145" t="e">
        <f>SUM($M433:AH433)</f>
        <v>#DIV/0!</v>
      </c>
      <c r="AI465" s="145" t="e">
        <f>SUM($M433:AI433)</f>
        <v>#DIV/0!</v>
      </c>
      <c r="AJ465" s="145" t="e">
        <f>SUM($M433:AJ433)</f>
        <v>#DIV/0!</v>
      </c>
      <c r="AK465" s="145" t="e">
        <f>SUM($M433:AK433)</f>
        <v>#DIV/0!</v>
      </c>
      <c r="AL465" s="145" t="e">
        <f>SUM($M433:AL433)</f>
        <v>#DIV/0!</v>
      </c>
      <c r="AM465" s="145" t="e">
        <f>SUM($M433:AM433)</f>
        <v>#DIV/0!</v>
      </c>
      <c r="AN465" s="145" t="e">
        <f>SUM($M433:AN433)</f>
        <v>#DIV/0!</v>
      </c>
      <c r="AO465" s="145" t="e">
        <f>SUM($M433:AO433)</f>
        <v>#DIV/0!</v>
      </c>
      <c r="AP465" s="145" t="e">
        <f>SUM($M433:AP433)</f>
        <v>#DIV/0!</v>
      </c>
      <c r="AQ465" s="145" t="e">
        <f>SUM($M433:AQ433)</f>
        <v>#DIV/0!</v>
      </c>
      <c r="AR465" s="145" t="e">
        <f>SUM($M433:AR433)</f>
        <v>#DIV/0!</v>
      </c>
    </row>
    <row r="466" spans="1:44">
      <c r="B466" t="s">
        <v>82</v>
      </c>
      <c r="E466" t="s">
        <v>237</v>
      </c>
      <c r="M466" s="145" t="e">
        <f>SUM($M434:M434)</f>
        <v>#DIV/0!</v>
      </c>
      <c r="N466" s="145" t="e">
        <f>SUM($M434:N434)</f>
        <v>#DIV/0!</v>
      </c>
      <c r="O466" s="145" t="e">
        <f>SUM($M434:O434)</f>
        <v>#DIV/0!</v>
      </c>
      <c r="P466" s="145" t="e">
        <f>SUM($M434:P434)</f>
        <v>#DIV/0!</v>
      </c>
      <c r="Q466" s="145" t="e">
        <f>SUM($M434:Q434)</f>
        <v>#DIV/0!</v>
      </c>
      <c r="R466" s="145" t="e">
        <f>SUM($M434:R434)</f>
        <v>#DIV/0!</v>
      </c>
      <c r="S466" s="145" t="e">
        <f>SUM($M434:S434)</f>
        <v>#DIV/0!</v>
      </c>
      <c r="T466" s="145" t="e">
        <f>SUM($M434:T434)</f>
        <v>#DIV/0!</v>
      </c>
      <c r="U466" s="145" t="e">
        <f>SUM($M434:U434)</f>
        <v>#DIV/0!</v>
      </c>
      <c r="V466" s="145" t="e">
        <f>SUM($M434:V434)</f>
        <v>#DIV/0!</v>
      </c>
      <c r="W466" s="145" t="e">
        <f>SUM($M434:W434)</f>
        <v>#DIV/0!</v>
      </c>
      <c r="X466" s="145" t="e">
        <f>SUM($M434:X434)</f>
        <v>#DIV/0!</v>
      </c>
      <c r="Y466" s="145" t="e">
        <f>SUM($M434:Y434)</f>
        <v>#DIV/0!</v>
      </c>
      <c r="Z466" s="145" t="e">
        <f>SUM($M434:Z434)</f>
        <v>#DIV/0!</v>
      </c>
      <c r="AA466" s="145" t="e">
        <f>SUM($M434:AA434)</f>
        <v>#DIV/0!</v>
      </c>
      <c r="AB466" s="145" t="e">
        <f>SUM($M434:AB434)</f>
        <v>#DIV/0!</v>
      </c>
      <c r="AC466" s="145" t="e">
        <f>SUM($M434:AC434)</f>
        <v>#DIV/0!</v>
      </c>
      <c r="AD466" s="145" t="e">
        <f>SUM($M434:AD434)</f>
        <v>#DIV/0!</v>
      </c>
      <c r="AE466" s="145" t="e">
        <f>SUM($M434:AE434)</f>
        <v>#DIV/0!</v>
      </c>
      <c r="AF466" s="145" t="e">
        <f>SUM($M434:AF434)</f>
        <v>#DIV/0!</v>
      </c>
      <c r="AG466" s="145" t="e">
        <f>SUM($M434:AG434)</f>
        <v>#DIV/0!</v>
      </c>
      <c r="AH466" s="145" t="e">
        <f>SUM($M434:AH434)</f>
        <v>#DIV/0!</v>
      </c>
      <c r="AI466" s="145" t="e">
        <f>SUM($M434:AI434)</f>
        <v>#DIV/0!</v>
      </c>
      <c r="AJ466" s="145" t="e">
        <f>SUM($M434:AJ434)</f>
        <v>#DIV/0!</v>
      </c>
      <c r="AK466" s="145" t="e">
        <f>SUM($M434:AK434)</f>
        <v>#DIV/0!</v>
      </c>
      <c r="AL466" s="145" t="e">
        <f>SUM($M434:AL434)</f>
        <v>#DIV/0!</v>
      </c>
      <c r="AM466" s="145" t="e">
        <f>SUM($M434:AM434)</f>
        <v>#DIV/0!</v>
      </c>
      <c r="AN466" s="145" t="e">
        <f>SUM($M434:AN434)</f>
        <v>#DIV/0!</v>
      </c>
      <c r="AO466" s="145" t="e">
        <f>SUM($M434:AO434)</f>
        <v>#DIV/0!</v>
      </c>
      <c r="AP466" s="145" t="e">
        <f>SUM($M434:AP434)</f>
        <v>#DIV/0!</v>
      </c>
      <c r="AQ466" s="145" t="e">
        <f>SUM($M434:AQ434)</f>
        <v>#DIV/0!</v>
      </c>
      <c r="AR466" s="145" t="e">
        <f>SUM($M434:AR434)</f>
        <v>#DIV/0!</v>
      </c>
    </row>
    <row r="467" spans="1:44">
      <c r="B467" t="s">
        <v>82</v>
      </c>
      <c r="E467" t="s">
        <v>237</v>
      </c>
      <c r="M467" s="145" t="e">
        <f>SUM($M435:M435)</f>
        <v>#DIV/0!</v>
      </c>
      <c r="N467" s="145" t="e">
        <f>SUM($M435:N435)</f>
        <v>#DIV/0!</v>
      </c>
      <c r="O467" s="145" t="e">
        <f>SUM($M435:O435)</f>
        <v>#DIV/0!</v>
      </c>
      <c r="P467" s="145" t="e">
        <f>SUM($M435:P435)</f>
        <v>#DIV/0!</v>
      </c>
      <c r="Q467" s="145" t="e">
        <f>SUM($M435:Q435)</f>
        <v>#DIV/0!</v>
      </c>
      <c r="R467" s="145" t="e">
        <f>SUM($M435:R435)</f>
        <v>#DIV/0!</v>
      </c>
      <c r="S467" s="145" t="e">
        <f>SUM($M435:S435)</f>
        <v>#DIV/0!</v>
      </c>
      <c r="T467" s="145" t="e">
        <f>SUM($M435:T435)</f>
        <v>#DIV/0!</v>
      </c>
      <c r="U467" s="145" t="e">
        <f>SUM($M435:U435)</f>
        <v>#DIV/0!</v>
      </c>
      <c r="V467" s="145" t="e">
        <f>SUM($M435:V435)</f>
        <v>#DIV/0!</v>
      </c>
      <c r="W467" s="145" t="e">
        <f>SUM($M435:W435)</f>
        <v>#DIV/0!</v>
      </c>
      <c r="X467" s="145" t="e">
        <f>SUM($M435:X435)</f>
        <v>#DIV/0!</v>
      </c>
      <c r="Y467" s="145" t="e">
        <f>SUM($M435:Y435)</f>
        <v>#DIV/0!</v>
      </c>
      <c r="Z467" s="145" t="e">
        <f>SUM($M435:Z435)</f>
        <v>#DIV/0!</v>
      </c>
      <c r="AA467" s="145" t="e">
        <f>SUM($M435:AA435)</f>
        <v>#DIV/0!</v>
      </c>
      <c r="AB467" s="145" t="e">
        <f>SUM($M435:AB435)</f>
        <v>#DIV/0!</v>
      </c>
      <c r="AC467" s="145" t="e">
        <f>SUM($M435:AC435)</f>
        <v>#DIV/0!</v>
      </c>
      <c r="AD467" s="145" t="e">
        <f>SUM($M435:AD435)</f>
        <v>#DIV/0!</v>
      </c>
      <c r="AE467" s="145" t="e">
        <f>SUM($M435:AE435)</f>
        <v>#DIV/0!</v>
      </c>
      <c r="AF467" s="145" t="e">
        <f>SUM($M435:AF435)</f>
        <v>#DIV/0!</v>
      </c>
      <c r="AG467" s="145" t="e">
        <f>SUM($M435:AG435)</f>
        <v>#DIV/0!</v>
      </c>
      <c r="AH467" s="145" t="e">
        <f>SUM($M435:AH435)</f>
        <v>#DIV/0!</v>
      </c>
      <c r="AI467" s="145" t="e">
        <f>SUM($M435:AI435)</f>
        <v>#DIV/0!</v>
      </c>
      <c r="AJ467" s="145" t="e">
        <f>SUM($M435:AJ435)</f>
        <v>#DIV/0!</v>
      </c>
      <c r="AK467" s="145" t="e">
        <f>SUM($M435:AK435)</f>
        <v>#DIV/0!</v>
      </c>
      <c r="AL467" s="145" t="e">
        <f>SUM($M435:AL435)</f>
        <v>#DIV/0!</v>
      </c>
      <c r="AM467" s="145" t="e">
        <f>SUM($M435:AM435)</f>
        <v>#DIV/0!</v>
      </c>
      <c r="AN467" s="145" t="e">
        <f>SUM($M435:AN435)</f>
        <v>#DIV/0!</v>
      </c>
      <c r="AO467" s="145" t="e">
        <f>SUM($M435:AO435)</f>
        <v>#DIV/0!</v>
      </c>
      <c r="AP467" s="145" t="e">
        <f>SUM($M435:AP435)</f>
        <v>#DIV/0!</v>
      </c>
      <c r="AQ467" s="145" t="e">
        <f>SUM($M435:AQ435)</f>
        <v>#DIV/0!</v>
      </c>
      <c r="AR467" s="145" t="e">
        <f>SUM($M435:AR435)</f>
        <v>#DIV/0!</v>
      </c>
    </row>
    <row r="468" spans="1:44">
      <c r="B468" t="s">
        <v>82</v>
      </c>
      <c r="E468" t="s">
        <v>237</v>
      </c>
      <c r="M468" s="145" t="e">
        <f>SUM($M436:M436)</f>
        <v>#DIV/0!</v>
      </c>
      <c r="N468" s="145" t="e">
        <f>SUM($M436:N436)</f>
        <v>#DIV/0!</v>
      </c>
      <c r="O468" s="145" t="e">
        <f>SUM($M436:O436)</f>
        <v>#DIV/0!</v>
      </c>
      <c r="P468" s="145" t="e">
        <f>SUM($M436:P436)</f>
        <v>#DIV/0!</v>
      </c>
      <c r="Q468" s="145" t="e">
        <f>SUM($M436:Q436)</f>
        <v>#DIV/0!</v>
      </c>
      <c r="R468" s="145" t="e">
        <f>SUM($M436:R436)</f>
        <v>#DIV/0!</v>
      </c>
      <c r="S468" s="145" t="e">
        <f>SUM($M436:S436)</f>
        <v>#DIV/0!</v>
      </c>
      <c r="T468" s="145" t="e">
        <f>SUM($M436:T436)</f>
        <v>#DIV/0!</v>
      </c>
      <c r="U468" s="145" t="e">
        <f>SUM($M436:U436)</f>
        <v>#DIV/0!</v>
      </c>
      <c r="V468" s="145" t="e">
        <f>SUM($M436:V436)</f>
        <v>#DIV/0!</v>
      </c>
      <c r="W468" s="145" t="e">
        <f>SUM($M436:W436)</f>
        <v>#DIV/0!</v>
      </c>
      <c r="X468" s="145" t="e">
        <f>SUM($M436:X436)</f>
        <v>#DIV/0!</v>
      </c>
      <c r="Y468" s="145" t="e">
        <f>SUM($M436:Y436)</f>
        <v>#DIV/0!</v>
      </c>
      <c r="Z468" s="145" t="e">
        <f>SUM($M436:Z436)</f>
        <v>#DIV/0!</v>
      </c>
      <c r="AA468" s="145" t="e">
        <f>SUM($M436:AA436)</f>
        <v>#DIV/0!</v>
      </c>
      <c r="AB468" s="145" t="e">
        <f>SUM($M436:AB436)</f>
        <v>#DIV/0!</v>
      </c>
      <c r="AC468" s="145" t="e">
        <f>SUM($M436:AC436)</f>
        <v>#DIV/0!</v>
      </c>
      <c r="AD468" s="145" t="e">
        <f>SUM($M436:AD436)</f>
        <v>#DIV/0!</v>
      </c>
      <c r="AE468" s="145" t="e">
        <f>SUM($M436:AE436)</f>
        <v>#DIV/0!</v>
      </c>
      <c r="AF468" s="145" t="e">
        <f>SUM($M436:AF436)</f>
        <v>#DIV/0!</v>
      </c>
      <c r="AG468" s="145" t="e">
        <f>SUM($M436:AG436)</f>
        <v>#DIV/0!</v>
      </c>
      <c r="AH468" s="145" t="e">
        <f>SUM($M436:AH436)</f>
        <v>#DIV/0!</v>
      </c>
      <c r="AI468" s="145" t="e">
        <f>SUM($M436:AI436)</f>
        <v>#DIV/0!</v>
      </c>
      <c r="AJ468" s="145" t="e">
        <f>SUM($M436:AJ436)</f>
        <v>#DIV/0!</v>
      </c>
      <c r="AK468" s="145" t="e">
        <f>SUM($M436:AK436)</f>
        <v>#DIV/0!</v>
      </c>
      <c r="AL468" s="145" t="e">
        <f>SUM($M436:AL436)</f>
        <v>#DIV/0!</v>
      </c>
      <c r="AM468" s="145" t="e">
        <f>SUM($M436:AM436)</f>
        <v>#DIV/0!</v>
      </c>
      <c r="AN468" s="145" t="e">
        <f>SUM($M436:AN436)</f>
        <v>#DIV/0!</v>
      </c>
      <c r="AO468" s="145" t="e">
        <f>SUM($M436:AO436)</f>
        <v>#DIV/0!</v>
      </c>
      <c r="AP468" s="145" t="e">
        <f>SUM($M436:AP436)</f>
        <v>#DIV/0!</v>
      </c>
      <c r="AQ468" s="145" t="e">
        <f>SUM($M436:AQ436)</f>
        <v>#DIV/0!</v>
      </c>
      <c r="AR468" s="145" t="e">
        <f>SUM($M436:AR436)</f>
        <v>#DIV/0!</v>
      </c>
    </row>
    <row r="469" spans="1:44">
      <c r="B469" t="s">
        <v>82</v>
      </c>
      <c r="E469" t="s">
        <v>237</v>
      </c>
      <c r="M469" s="145" t="e">
        <f>SUM($M437:M437)</f>
        <v>#DIV/0!</v>
      </c>
      <c r="N469" s="145" t="e">
        <f>SUM($M437:N437)</f>
        <v>#DIV/0!</v>
      </c>
      <c r="O469" s="145" t="e">
        <f>SUM($M437:O437)</f>
        <v>#DIV/0!</v>
      </c>
      <c r="P469" s="145" t="e">
        <f>SUM($M437:P437)</f>
        <v>#DIV/0!</v>
      </c>
      <c r="Q469" s="145" t="e">
        <f>SUM($M437:Q437)</f>
        <v>#DIV/0!</v>
      </c>
      <c r="R469" s="145" t="e">
        <f>SUM($M437:R437)</f>
        <v>#DIV/0!</v>
      </c>
      <c r="S469" s="145" t="e">
        <f>SUM($M437:S437)</f>
        <v>#DIV/0!</v>
      </c>
      <c r="T469" s="145" t="e">
        <f>SUM($M437:T437)</f>
        <v>#DIV/0!</v>
      </c>
      <c r="U469" s="145" t="e">
        <f>SUM($M437:U437)</f>
        <v>#DIV/0!</v>
      </c>
      <c r="V469" s="145" t="e">
        <f>SUM($M437:V437)</f>
        <v>#DIV/0!</v>
      </c>
      <c r="W469" s="145" t="e">
        <f>SUM($M437:W437)</f>
        <v>#DIV/0!</v>
      </c>
      <c r="X469" s="145" t="e">
        <f>SUM($M437:X437)</f>
        <v>#DIV/0!</v>
      </c>
      <c r="Y469" s="145" t="e">
        <f>SUM($M437:Y437)</f>
        <v>#DIV/0!</v>
      </c>
      <c r="Z469" s="145" t="e">
        <f>SUM($M437:Z437)</f>
        <v>#DIV/0!</v>
      </c>
      <c r="AA469" s="145" t="e">
        <f>SUM($M437:AA437)</f>
        <v>#DIV/0!</v>
      </c>
      <c r="AB469" s="145" t="e">
        <f>SUM($M437:AB437)</f>
        <v>#DIV/0!</v>
      </c>
      <c r="AC469" s="145" t="e">
        <f>SUM($M437:AC437)</f>
        <v>#DIV/0!</v>
      </c>
      <c r="AD469" s="145" t="e">
        <f>SUM($M437:AD437)</f>
        <v>#DIV/0!</v>
      </c>
      <c r="AE469" s="145" t="e">
        <f>SUM($M437:AE437)</f>
        <v>#DIV/0!</v>
      </c>
      <c r="AF469" s="145" t="e">
        <f>SUM($M437:AF437)</f>
        <v>#DIV/0!</v>
      </c>
      <c r="AG469" s="145" t="e">
        <f>SUM($M437:AG437)</f>
        <v>#DIV/0!</v>
      </c>
      <c r="AH469" s="145" t="e">
        <f>SUM($M437:AH437)</f>
        <v>#DIV/0!</v>
      </c>
      <c r="AI469" s="145" t="e">
        <f>SUM($M437:AI437)</f>
        <v>#DIV/0!</v>
      </c>
      <c r="AJ469" s="145" t="e">
        <f>SUM($M437:AJ437)</f>
        <v>#DIV/0!</v>
      </c>
      <c r="AK469" s="145" t="e">
        <f>SUM($M437:AK437)</f>
        <v>#DIV/0!</v>
      </c>
      <c r="AL469" s="145" t="e">
        <f>SUM($M437:AL437)</f>
        <v>#DIV/0!</v>
      </c>
      <c r="AM469" s="145" t="e">
        <f>SUM($M437:AM437)</f>
        <v>#DIV/0!</v>
      </c>
      <c r="AN469" s="145" t="e">
        <f>SUM($M437:AN437)</f>
        <v>#DIV/0!</v>
      </c>
      <c r="AO469" s="145" t="e">
        <f>SUM($M437:AO437)</f>
        <v>#DIV/0!</v>
      </c>
      <c r="AP469" s="145" t="e">
        <f>SUM($M437:AP437)</f>
        <v>#DIV/0!</v>
      </c>
      <c r="AQ469" s="145" t="e">
        <f>SUM($M437:AQ437)</f>
        <v>#DIV/0!</v>
      </c>
      <c r="AR469" s="145" t="e">
        <f>SUM($M437:AR437)</f>
        <v>#DIV/0!</v>
      </c>
    </row>
    <row r="470" spans="1:44">
      <c r="B470" t="s">
        <v>82</v>
      </c>
      <c r="E470" t="s">
        <v>237</v>
      </c>
      <c r="M470" s="145" t="e">
        <f>SUM($M438:M438)</f>
        <v>#DIV/0!</v>
      </c>
      <c r="N470" s="145" t="e">
        <f>SUM($M438:N438)</f>
        <v>#DIV/0!</v>
      </c>
      <c r="O470" s="145" t="e">
        <f>SUM($M438:O438)</f>
        <v>#DIV/0!</v>
      </c>
      <c r="P470" s="145" t="e">
        <f>SUM($M438:P438)</f>
        <v>#DIV/0!</v>
      </c>
      <c r="Q470" s="145" t="e">
        <f>SUM($M438:Q438)</f>
        <v>#DIV/0!</v>
      </c>
      <c r="R470" s="145" t="e">
        <f>SUM($M438:R438)</f>
        <v>#DIV/0!</v>
      </c>
      <c r="S470" s="145" t="e">
        <f>SUM($M438:S438)</f>
        <v>#DIV/0!</v>
      </c>
      <c r="T470" s="145" t="e">
        <f>SUM($M438:T438)</f>
        <v>#DIV/0!</v>
      </c>
      <c r="U470" s="145" t="e">
        <f>SUM($M438:U438)</f>
        <v>#DIV/0!</v>
      </c>
      <c r="V470" s="145" t="e">
        <f>SUM($M438:V438)</f>
        <v>#DIV/0!</v>
      </c>
      <c r="W470" s="145" t="e">
        <f>SUM($M438:W438)</f>
        <v>#DIV/0!</v>
      </c>
      <c r="X470" s="145" t="e">
        <f>SUM($M438:X438)</f>
        <v>#DIV/0!</v>
      </c>
      <c r="Y470" s="145" t="e">
        <f>SUM($M438:Y438)</f>
        <v>#DIV/0!</v>
      </c>
      <c r="Z470" s="145" t="e">
        <f>SUM($M438:Z438)</f>
        <v>#DIV/0!</v>
      </c>
      <c r="AA470" s="145" t="e">
        <f>SUM($M438:AA438)</f>
        <v>#DIV/0!</v>
      </c>
      <c r="AB470" s="145" t="e">
        <f>SUM($M438:AB438)</f>
        <v>#DIV/0!</v>
      </c>
      <c r="AC470" s="145" t="e">
        <f>SUM($M438:AC438)</f>
        <v>#DIV/0!</v>
      </c>
      <c r="AD470" s="145" t="e">
        <f>SUM($M438:AD438)</f>
        <v>#DIV/0!</v>
      </c>
      <c r="AE470" s="145" t="e">
        <f>SUM($M438:AE438)</f>
        <v>#DIV/0!</v>
      </c>
      <c r="AF470" s="145" t="e">
        <f>SUM($M438:AF438)</f>
        <v>#DIV/0!</v>
      </c>
      <c r="AG470" s="145" t="e">
        <f>SUM($M438:AG438)</f>
        <v>#DIV/0!</v>
      </c>
      <c r="AH470" s="145" t="e">
        <f>SUM($M438:AH438)</f>
        <v>#DIV/0!</v>
      </c>
      <c r="AI470" s="145" t="e">
        <f>SUM($M438:AI438)</f>
        <v>#DIV/0!</v>
      </c>
      <c r="AJ470" s="145" t="e">
        <f>SUM($M438:AJ438)</f>
        <v>#DIV/0!</v>
      </c>
      <c r="AK470" s="145" t="e">
        <f>SUM($M438:AK438)</f>
        <v>#DIV/0!</v>
      </c>
      <c r="AL470" s="145" t="e">
        <f>SUM($M438:AL438)</f>
        <v>#DIV/0!</v>
      </c>
      <c r="AM470" s="145" t="e">
        <f>SUM($M438:AM438)</f>
        <v>#DIV/0!</v>
      </c>
      <c r="AN470" s="145" t="e">
        <f>SUM($M438:AN438)</f>
        <v>#DIV/0!</v>
      </c>
      <c r="AO470" s="145" t="e">
        <f>SUM($M438:AO438)</f>
        <v>#DIV/0!</v>
      </c>
      <c r="AP470" s="145" t="e">
        <f>SUM($M438:AP438)</f>
        <v>#DIV/0!</v>
      </c>
      <c r="AQ470" s="145" t="e">
        <f>SUM($M438:AQ438)</f>
        <v>#DIV/0!</v>
      </c>
      <c r="AR470" s="145" t="e">
        <f>SUM($M438:AR438)</f>
        <v>#DIV/0!</v>
      </c>
    </row>
    <row r="471" spans="1:44">
      <c r="B471" t="s">
        <v>82</v>
      </c>
      <c r="E471" t="s">
        <v>237</v>
      </c>
      <c r="M471" s="145" t="e">
        <f>SUM($M439:M439)</f>
        <v>#DIV/0!</v>
      </c>
      <c r="N471" s="145" t="e">
        <f>SUM($M439:N439)</f>
        <v>#DIV/0!</v>
      </c>
      <c r="O471" s="145" t="e">
        <f>SUM($M439:O439)</f>
        <v>#DIV/0!</v>
      </c>
      <c r="P471" s="145" t="e">
        <f>SUM($M439:P439)</f>
        <v>#DIV/0!</v>
      </c>
      <c r="Q471" s="145" t="e">
        <f>SUM($M439:Q439)</f>
        <v>#DIV/0!</v>
      </c>
      <c r="R471" s="145" t="e">
        <f>SUM($M439:R439)</f>
        <v>#DIV/0!</v>
      </c>
      <c r="S471" s="145" t="e">
        <f>SUM($M439:S439)</f>
        <v>#DIV/0!</v>
      </c>
      <c r="T471" s="145" t="e">
        <f>SUM($M439:T439)</f>
        <v>#DIV/0!</v>
      </c>
      <c r="U471" s="145" t="e">
        <f>SUM($M439:U439)</f>
        <v>#DIV/0!</v>
      </c>
      <c r="V471" s="145" t="e">
        <f>SUM($M439:V439)</f>
        <v>#DIV/0!</v>
      </c>
      <c r="W471" s="145" t="e">
        <f>SUM($M439:W439)</f>
        <v>#DIV/0!</v>
      </c>
      <c r="X471" s="145" t="e">
        <f>SUM($M439:X439)</f>
        <v>#DIV/0!</v>
      </c>
      <c r="Y471" s="145" t="e">
        <f>SUM($M439:Y439)</f>
        <v>#DIV/0!</v>
      </c>
      <c r="Z471" s="145" t="e">
        <f>SUM($M439:Z439)</f>
        <v>#DIV/0!</v>
      </c>
      <c r="AA471" s="145" t="e">
        <f>SUM($M439:AA439)</f>
        <v>#DIV/0!</v>
      </c>
      <c r="AB471" s="145" t="e">
        <f>SUM($M439:AB439)</f>
        <v>#DIV/0!</v>
      </c>
      <c r="AC471" s="145" t="e">
        <f>SUM($M439:AC439)</f>
        <v>#DIV/0!</v>
      </c>
      <c r="AD471" s="145" t="e">
        <f>SUM($M439:AD439)</f>
        <v>#DIV/0!</v>
      </c>
      <c r="AE471" s="145" t="e">
        <f>SUM($M439:AE439)</f>
        <v>#DIV/0!</v>
      </c>
      <c r="AF471" s="145" t="e">
        <f>SUM($M439:AF439)</f>
        <v>#DIV/0!</v>
      </c>
      <c r="AG471" s="145" t="e">
        <f>SUM($M439:AG439)</f>
        <v>#DIV/0!</v>
      </c>
      <c r="AH471" s="145" t="e">
        <f>SUM($M439:AH439)</f>
        <v>#DIV/0!</v>
      </c>
      <c r="AI471" s="145" t="e">
        <f>SUM($M439:AI439)</f>
        <v>#DIV/0!</v>
      </c>
      <c r="AJ471" s="145" t="e">
        <f>SUM($M439:AJ439)</f>
        <v>#DIV/0!</v>
      </c>
      <c r="AK471" s="145" t="e">
        <f>SUM($M439:AK439)</f>
        <v>#DIV/0!</v>
      </c>
      <c r="AL471" s="145" t="e">
        <f>SUM($M439:AL439)</f>
        <v>#DIV/0!</v>
      </c>
      <c r="AM471" s="145" t="e">
        <f>SUM($M439:AM439)</f>
        <v>#DIV/0!</v>
      </c>
      <c r="AN471" s="145" t="e">
        <f>SUM($M439:AN439)</f>
        <v>#DIV/0!</v>
      </c>
      <c r="AO471" s="145" t="e">
        <f>SUM($M439:AO439)</f>
        <v>#DIV/0!</v>
      </c>
      <c r="AP471" s="145" t="e">
        <f>SUM($M439:AP439)</f>
        <v>#DIV/0!</v>
      </c>
      <c r="AQ471" s="145" t="e">
        <f>SUM($M439:AQ439)</f>
        <v>#DIV/0!</v>
      </c>
      <c r="AR471" s="145" t="e">
        <f>SUM($M439:AR439)</f>
        <v>#DIV/0!</v>
      </c>
    </row>
    <row r="472" spans="1:44">
      <c r="B472" t="s">
        <v>82</v>
      </c>
      <c r="E472" t="s">
        <v>237</v>
      </c>
      <c r="M472" s="145" t="e">
        <f>SUM($M440:M440)</f>
        <v>#DIV/0!</v>
      </c>
      <c r="N472" s="145" t="e">
        <f>SUM($M440:N440)</f>
        <v>#DIV/0!</v>
      </c>
      <c r="O472" s="145" t="e">
        <f>SUM($M440:O440)</f>
        <v>#DIV/0!</v>
      </c>
      <c r="P472" s="145" t="e">
        <f>SUM($M440:P440)</f>
        <v>#DIV/0!</v>
      </c>
      <c r="Q472" s="145" t="e">
        <f>SUM($M440:Q440)</f>
        <v>#DIV/0!</v>
      </c>
      <c r="R472" s="145" t="e">
        <f>SUM($M440:R440)</f>
        <v>#DIV/0!</v>
      </c>
      <c r="S472" s="145" t="e">
        <f>SUM($M440:S440)</f>
        <v>#DIV/0!</v>
      </c>
      <c r="T472" s="145" t="e">
        <f>SUM($M440:T440)</f>
        <v>#DIV/0!</v>
      </c>
      <c r="U472" s="145" t="e">
        <f>SUM($M440:U440)</f>
        <v>#DIV/0!</v>
      </c>
      <c r="V472" s="145" t="e">
        <f>SUM($M440:V440)</f>
        <v>#DIV/0!</v>
      </c>
      <c r="W472" s="145" t="e">
        <f>SUM($M440:W440)</f>
        <v>#DIV/0!</v>
      </c>
      <c r="X472" s="145" t="e">
        <f>SUM($M440:X440)</f>
        <v>#DIV/0!</v>
      </c>
      <c r="Y472" s="145" t="e">
        <f>SUM($M440:Y440)</f>
        <v>#DIV/0!</v>
      </c>
      <c r="Z472" s="145" t="e">
        <f>SUM($M440:Z440)</f>
        <v>#DIV/0!</v>
      </c>
      <c r="AA472" s="145" t="e">
        <f>SUM($M440:AA440)</f>
        <v>#DIV/0!</v>
      </c>
      <c r="AB472" s="145" t="e">
        <f>SUM($M440:AB440)</f>
        <v>#DIV/0!</v>
      </c>
      <c r="AC472" s="145" t="e">
        <f>SUM($M440:AC440)</f>
        <v>#DIV/0!</v>
      </c>
      <c r="AD472" s="145" t="e">
        <f>SUM($M440:AD440)</f>
        <v>#DIV/0!</v>
      </c>
      <c r="AE472" s="145" t="e">
        <f>SUM($M440:AE440)</f>
        <v>#DIV/0!</v>
      </c>
      <c r="AF472" s="145" t="e">
        <f>SUM($M440:AF440)</f>
        <v>#DIV/0!</v>
      </c>
      <c r="AG472" s="145" t="e">
        <f>SUM($M440:AG440)</f>
        <v>#DIV/0!</v>
      </c>
      <c r="AH472" s="145" t="e">
        <f>SUM($M440:AH440)</f>
        <v>#DIV/0!</v>
      </c>
      <c r="AI472" s="145" t="e">
        <f>SUM($M440:AI440)</f>
        <v>#DIV/0!</v>
      </c>
      <c r="AJ472" s="145" t="e">
        <f>SUM($M440:AJ440)</f>
        <v>#DIV/0!</v>
      </c>
      <c r="AK472" s="145" t="e">
        <f>SUM($M440:AK440)</f>
        <v>#DIV/0!</v>
      </c>
      <c r="AL472" s="145" t="e">
        <f>SUM($M440:AL440)</f>
        <v>#DIV/0!</v>
      </c>
      <c r="AM472" s="145" t="e">
        <f>SUM($M440:AM440)</f>
        <v>#DIV/0!</v>
      </c>
      <c r="AN472" s="145" t="e">
        <f>SUM($M440:AN440)</f>
        <v>#DIV/0!</v>
      </c>
      <c r="AO472" s="145" t="e">
        <f>SUM($M440:AO440)</f>
        <v>#DIV/0!</v>
      </c>
      <c r="AP472" s="145" t="e">
        <f>SUM($M440:AP440)</f>
        <v>#DIV/0!</v>
      </c>
      <c r="AQ472" s="145" t="e">
        <f>SUM($M440:AQ440)</f>
        <v>#DIV/0!</v>
      </c>
      <c r="AR472" s="145" t="e">
        <f>SUM($M440:AR440)</f>
        <v>#DIV/0!</v>
      </c>
    </row>
    <row r="473" spans="1:44">
      <c r="B473" t="s">
        <v>82</v>
      </c>
      <c r="E473" t="s">
        <v>237</v>
      </c>
      <c r="M473" s="145" t="e">
        <f>SUM($M441:M441)</f>
        <v>#DIV/0!</v>
      </c>
      <c r="N473" s="145" t="e">
        <f>SUM($M441:N441)</f>
        <v>#DIV/0!</v>
      </c>
      <c r="O473" s="145" t="e">
        <f>SUM($M441:O441)</f>
        <v>#DIV/0!</v>
      </c>
      <c r="P473" s="145" t="e">
        <f>SUM($M441:P441)</f>
        <v>#DIV/0!</v>
      </c>
      <c r="Q473" s="145" t="e">
        <f>SUM($M441:Q441)</f>
        <v>#DIV/0!</v>
      </c>
      <c r="R473" s="145" t="e">
        <f>SUM($M441:R441)</f>
        <v>#DIV/0!</v>
      </c>
      <c r="S473" s="145" t="e">
        <f>SUM($M441:S441)</f>
        <v>#DIV/0!</v>
      </c>
      <c r="T473" s="145" t="e">
        <f>SUM($M441:T441)</f>
        <v>#DIV/0!</v>
      </c>
      <c r="U473" s="145" t="e">
        <f>SUM($M441:U441)</f>
        <v>#DIV/0!</v>
      </c>
      <c r="V473" s="145" t="e">
        <f>SUM($M441:V441)</f>
        <v>#DIV/0!</v>
      </c>
      <c r="W473" s="145" t="e">
        <f>SUM($M441:W441)</f>
        <v>#DIV/0!</v>
      </c>
      <c r="X473" s="145" t="e">
        <f>SUM($M441:X441)</f>
        <v>#DIV/0!</v>
      </c>
      <c r="Y473" s="145" t="e">
        <f>SUM($M441:Y441)</f>
        <v>#DIV/0!</v>
      </c>
      <c r="Z473" s="145" t="e">
        <f>SUM($M441:Z441)</f>
        <v>#DIV/0!</v>
      </c>
      <c r="AA473" s="145" t="e">
        <f>SUM($M441:AA441)</f>
        <v>#DIV/0!</v>
      </c>
      <c r="AB473" s="145" t="e">
        <f>SUM($M441:AB441)</f>
        <v>#DIV/0!</v>
      </c>
      <c r="AC473" s="145" t="e">
        <f>SUM($M441:AC441)</f>
        <v>#DIV/0!</v>
      </c>
      <c r="AD473" s="145" t="e">
        <f>SUM($M441:AD441)</f>
        <v>#DIV/0!</v>
      </c>
      <c r="AE473" s="145" t="e">
        <f>SUM($M441:AE441)</f>
        <v>#DIV/0!</v>
      </c>
      <c r="AF473" s="145" t="e">
        <f>SUM($M441:AF441)</f>
        <v>#DIV/0!</v>
      </c>
      <c r="AG473" s="145" t="e">
        <f>SUM($M441:AG441)</f>
        <v>#DIV/0!</v>
      </c>
      <c r="AH473" s="145" t="e">
        <f>SUM($M441:AH441)</f>
        <v>#DIV/0!</v>
      </c>
      <c r="AI473" s="145" t="e">
        <f>SUM($M441:AI441)</f>
        <v>#DIV/0!</v>
      </c>
      <c r="AJ473" s="145" t="e">
        <f>SUM($M441:AJ441)</f>
        <v>#DIV/0!</v>
      </c>
      <c r="AK473" s="145" t="e">
        <f>SUM($M441:AK441)</f>
        <v>#DIV/0!</v>
      </c>
      <c r="AL473" s="145" t="e">
        <f>SUM($M441:AL441)</f>
        <v>#DIV/0!</v>
      </c>
      <c r="AM473" s="145" t="e">
        <f>SUM($M441:AM441)</f>
        <v>#DIV/0!</v>
      </c>
      <c r="AN473" s="145" t="e">
        <f>SUM($M441:AN441)</f>
        <v>#DIV/0!</v>
      </c>
      <c r="AO473" s="145" t="e">
        <f>SUM($M441:AO441)</f>
        <v>#DIV/0!</v>
      </c>
      <c r="AP473" s="145" t="e">
        <f>SUM($M441:AP441)</f>
        <v>#DIV/0!</v>
      </c>
      <c r="AQ473" s="145" t="e">
        <f>SUM($M441:AQ441)</f>
        <v>#DIV/0!</v>
      </c>
      <c r="AR473" s="145" t="e">
        <f>SUM($M441:AR441)</f>
        <v>#DIV/0!</v>
      </c>
    </row>
    <row r="474" spans="1:44">
      <c r="B474" t="s">
        <v>82</v>
      </c>
      <c r="E474" t="s">
        <v>237</v>
      </c>
      <c r="M474" s="145" t="e">
        <f>SUM($M442:M442)</f>
        <v>#DIV/0!</v>
      </c>
      <c r="N474" s="145" t="e">
        <f>SUM($M442:N442)</f>
        <v>#DIV/0!</v>
      </c>
      <c r="O474" s="145" t="e">
        <f>SUM($M442:O442)</f>
        <v>#DIV/0!</v>
      </c>
      <c r="P474" s="145" t="e">
        <f>SUM($M442:P442)</f>
        <v>#DIV/0!</v>
      </c>
      <c r="Q474" s="145" t="e">
        <f>SUM($M442:Q442)</f>
        <v>#DIV/0!</v>
      </c>
      <c r="R474" s="145" t="e">
        <f>SUM($M442:R442)</f>
        <v>#DIV/0!</v>
      </c>
      <c r="S474" s="145" t="e">
        <f>SUM($M442:S442)</f>
        <v>#DIV/0!</v>
      </c>
      <c r="T474" s="145" t="e">
        <f>SUM($M442:T442)</f>
        <v>#DIV/0!</v>
      </c>
      <c r="U474" s="145" t="e">
        <f>SUM($M442:U442)</f>
        <v>#DIV/0!</v>
      </c>
      <c r="V474" s="145" t="e">
        <f>SUM($M442:V442)</f>
        <v>#DIV/0!</v>
      </c>
      <c r="W474" s="145" t="e">
        <f>SUM($M442:W442)</f>
        <v>#DIV/0!</v>
      </c>
      <c r="X474" s="145" t="e">
        <f>SUM($M442:X442)</f>
        <v>#DIV/0!</v>
      </c>
      <c r="Y474" s="145" t="e">
        <f>SUM($M442:Y442)</f>
        <v>#DIV/0!</v>
      </c>
      <c r="Z474" s="145" t="e">
        <f>SUM($M442:Z442)</f>
        <v>#DIV/0!</v>
      </c>
      <c r="AA474" s="145" t="e">
        <f>SUM($M442:AA442)</f>
        <v>#DIV/0!</v>
      </c>
      <c r="AB474" s="145" t="e">
        <f>SUM($M442:AB442)</f>
        <v>#DIV/0!</v>
      </c>
      <c r="AC474" s="145" t="e">
        <f>SUM($M442:AC442)</f>
        <v>#DIV/0!</v>
      </c>
      <c r="AD474" s="145" t="e">
        <f>SUM($M442:AD442)</f>
        <v>#DIV/0!</v>
      </c>
      <c r="AE474" s="145" t="e">
        <f>SUM($M442:AE442)</f>
        <v>#DIV/0!</v>
      </c>
      <c r="AF474" s="145" t="e">
        <f>SUM($M442:AF442)</f>
        <v>#DIV/0!</v>
      </c>
      <c r="AG474" s="145" t="e">
        <f>SUM($M442:AG442)</f>
        <v>#DIV/0!</v>
      </c>
      <c r="AH474" s="145" t="e">
        <f>SUM($M442:AH442)</f>
        <v>#DIV/0!</v>
      </c>
      <c r="AI474" s="145" t="e">
        <f>SUM($M442:AI442)</f>
        <v>#DIV/0!</v>
      </c>
      <c r="AJ474" s="145" t="e">
        <f>SUM($M442:AJ442)</f>
        <v>#DIV/0!</v>
      </c>
      <c r="AK474" s="145" t="e">
        <f>SUM($M442:AK442)</f>
        <v>#DIV/0!</v>
      </c>
      <c r="AL474" s="145" t="e">
        <f>SUM($M442:AL442)</f>
        <v>#DIV/0!</v>
      </c>
      <c r="AM474" s="145" t="e">
        <f>SUM($M442:AM442)</f>
        <v>#DIV/0!</v>
      </c>
      <c r="AN474" s="145" t="e">
        <f>SUM($M442:AN442)</f>
        <v>#DIV/0!</v>
      </c>
      <c r="AO474" s="145" t="e">
        <f>SUM($M442:AO442)</f>
        <v>#DIV/0!</v>
      </c>
      <c r="AP474" s="145" t="e">
        <f>SUM($M442:AP442)</f>
        <v>#DIV/0!</v>
      </c>
      <c r="AQ474" s="145" t="e">
        <f>SUM($M442:AQ442)</f>
        <v>#DIV/0!</v>
      </c>
      <c r="AR474" s="145" t="e">
        <f>SUM($M442:AR442)</f>
        <v>#DIV/0!</v>
      </c>
    </row>
    <row r="475" spans="1:44">
      <c r="A475" s="6"/>
      <c r="B475" s="6" t="s">
        <v>83</v>
      </c>
      <c r="C475" s="6"/>
      <c r="D475" s="6"/>
      <c r="E475" s="6"/>
      <c r="F475" s="6"/>
      <c r="G475" s="6"/>
      <c r="H475" s="6"/>
      <c r="I475" s="6"/>
      <c r="J475" s="6"/>
      <c r="K475" s="6"/>
      <c r="L475" s="6"/>
      <c r="M475" s="146" t="e">
        <f t="shared" ref="M475:AR475" si="69">SUM(M464:M474)</f>
        <v>#DIV/0!</v>
      </c>
      <c r="N475" s="146" t="e">
        <f t="shared" si="69"/>
        <v>#DIV/0!</v>
      </c>
      <c r="O475" s="146" t="e">
        <f t="shared" si="69"/>
        <v>#DIV/0!</v>
      </c>
      <c r="P475" s="146" t="e">
        <f t="shared" si="69"/>
        <v>#DIV/0!</v>
      </c>
      <c r="Q475" s="146" t="e">
        <f t="shared" si="69"/>
        <v>#DIV/0!</v>
      </c>
      <c r="R475" s="146" t="e">
        <f t="shared" si="69"/>
        <v>#DIV/0!</v>
      </c>
      <c r="S475" s="146" t="e">
        <f t="shared" si="69"/>
        <v>#DIV/0!</v>
      </c>
      <c r="T475" s="146" t="e">
        <f t="shared" si="69"/>
        <v>#DIV/0!</v>
      </c>
      <c r="U475" s="146" t="e">
        <f t="shared" si="69"/>
        <v>#DIV/0!</v>
      </c>
      <c r="V475" s="146" t="e">
        <f t="shared" si="69"/>
        <v>#DIV/0!</v>
      </c>
      <c r="W475" s="146" t="e">
        <f t="shared" si="69"/>
        <v>#DIV/0!</v>
      </c>
      <c r="X475" s="146" t="e">
        <f t="shared" si="69"/>
        <v>#DIV/0!</v>
      </c>
      <c r="Y475" s="146" t="e">
        <f t="shared" si="69"/>
        <v>#DIV/0!</v>
      </c>
      <c r="Z475" s="146" t="e">
        <f t="shared" si="69"/>
        <v>#DIV/0!</v>
      </c>
      <c r="AA475" s="146" t="e">
        <f t="shared" si="69"/>
        <v>#DIV/0!</v>
      </c>
      <c r="AB475" s="146" t="e">
        <f t="shared" si="69"/>
        <v>#DIV/0!</v>
      </c>
      <c r="AC475" s="146" t="e">
        <f t="shared" si="69"/>
        <v>#DIV/0!</v>
      </c>
      <c r="AD475" s="146" t="e">
        <f t="shared" si="69"/>
        <v>#DIV/0!</v>
      </c>
      <c r="AE475" s="146" t="e">
        <f t="shared" si="69"/>
        <v>#DIV/0!</v>
      </c>
      <c r="AF475" s="146" t="e">
        <f t="shared" si="69"/>
        <v>#DIV/0!</v>
      </c>
      <c r="AG475" s="146" t="e">
        <f t="shared" si="69"/>
        <v>#DIV/0!</v>
      </c>
      <c r="AH475" s="146" t="e">
        <f t="shared" si="69"/>
        <v>#DIV/0!</v>
      </c>
      <c r="AI475" s="146" t="e">
        <f t="shared" si="69"/>
        <v>#DIV/0!</v>
      </c>
      <c r="AJ475" s="146" t="e">
        <f t="shared" si="69"/>
        <v>#DIV/0!</v>
      </c>
      <c r="AK475" s="146" t="e">
        <f t="shared" si="69"/>
        <v>#DIV/0!</v>
      </c>
      <c r="AL475" s="146" t="e">
        <f t="shared" si="69"/>
        <v>#DIV/0!</v>
      </c>
      <c r="AM475" s="146" t="e">
        <f t="shared" si="69"/>
        <v>#DIV/0!</v>
      </c>
      <c r="AN475" s="146" t="e">
        <f t="shared" si="69"/>
        <v>#DIV/0!</v>
      </c>
      <c r="AO475" s="146" t="e">
        <f t="shared" si="69"/>
        <v>#DIV/0!</v>
      </c>
      <c r="AP475" s="146" t="e">
        <f t="shared" si="69"/>
        <v>#DIV/0!</v>
      </c>
      <c r="AQ475" s="146" t="e">
        <f t="shared" si="69"/>
        <v>#DIV/0!</v>
      </c>
      <c r="AR475" s="146" t="e">
        <f t="shared" si="69"/>
        <v>#DIV/0!</v>
      </c>
    </row>
    <row r="476" spans="1:44" ht="14.65" thickBot="1">
      <c r="A476" s="22"/>
      <c r="B476" s="22"/>
      <c r="C476" s="22"/>
      <c r="D476" s="22"/>
      <c r="E476" s="22"/>
      <c r="F476" s="22"/>
      <c r="G476" s="22"/>
      <c r="H476" s="22"/>
      <c r="I476" s="22"/>
      <c r="J476" s="22"/>
      <c r="K476" s="22"/>
      <c r="L476" s="22"/>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row>
    <row r="477" spans="1:44" ht="14.65" thickBot="1">
      <c r="A477" s="25"/>
      <c r="B477" s="25" t="s">
        <v>240</v>
      </c>
      <c r="C477" s="25"/>
      <c r="D477" s="25"/>
      <c r="E477" s="25"/>
      <c r="F477" s="25"/>
      <c r="G477" s="25"/>
      <c r="H477" s="25"/>
      <c r="I477" s="25"/>
      <c r="J477" s="25"/>
      <c r="K477" s="25"/>
      <c r="L477" s="25"/>
      <c r="M477" s="147" t="e">
        <f>SUM(M461,M475)</f>
        <v>#DIV/0!</v>
      </c>
      <c r="N477" s="147" t="e">
        <f t="shared" ref="N477:AR477" si="70">SUM(N461,N475)</f>
        <v>#DIV/0!</v>
      </c>
      <c r="O477" s="147" t="e">
        <f t="shared" si="70"/>
        <v>#DIV/0!</v>
      </c>
      <c r="P477" s="147" t="e">
        <f t="shared" si="70"/>
        <v>#DIV/0!</v>
      </c>
      <c r="Q477" s="147" t="e">
        <f t="shared" si="70"/>
        <v>#DIV/0!</v>
      </c>
      <c r="R477" s="147" t="e">
        <f t="shared" si="70"/>
        <v>#DIV/0!</v>
      </c>
      <c r="S477" s="147" t="e">
        <f t="shared" si="70"/>
        <v>#DIV/0!</v>
      </c>
      <c r="T477" s="147" t="e">
        <f t="shared" si="70"/>
        <v>#DIV/0!</v>
      </c>
      <c r="U477" s="147" t="e">
        <f t="shared" si="70"/>
        <v>#DIV/0!</v>
      </c>
      <c r="V477" s="147" t="e">
        <f t="shared" si="70"/>
        <v>#DIV/0!</v>
      </c>
      <c r="W477" s="147" t="e">
        <f t="shared" si="70"/>
        <v>#DIV/0!</v>
      </c>
      <c r="X477" s="147" t="e">
        <f t="shared" si="70"/>
        <v>#DIV/0!</v>
      </c>
      <c r="Y477" s="147" t="e">
        <f t="shared" si="70"/>
        <v>#DIV/0!</v>
      </c>
      <c r="Z477" s="147" t="e">
        <f t="shared" si="70"/>
        <v>#DIV/0!</v>
      </c>
      <c r="AA477" s="147" t="e">
        <f t="shared" si="70"/>
        <v>#DIV/0!</v>
      </c>
      <c r="AB477" s="147" t="e">
        <f t="shared" si="70"/>
        <v>#DIV/0!</v>
      </c>
      <c r="AC477" s="147" t="e">
        <f t="shared" si="70"/>
        <v>#DIV/0!</v>
      </c>
      <c r="AD477" s="147" t="e">
        <f t="shared" si="70"/>
        <v>#DIV/0!</v>
      </c>
      <c r="AE477" s="147" t="e">
        <f t="shared" si="70"/>
        <v>#DIV/0!</v>
      </c>
      <c r="AF477" s="147" t="e">
        <f t="shared" si="70"/>
        <v>#DIV/0!</v>
      </c>
      <c r="AG477" s="147" t="e">
        <f t="shared" si="70"/>
        <v>#DIV/0!</v>
      </c>
      <c r="AH477" s="147" t="e">
        <f t="shared" si="70"/>
        <v>#DIV/0!</v>
      </c>
      <c r="AI477" s="147" t="e">
        <f t="shared" si="70"/>
        <v>#DIV/0!</v>
      </c>
      <c r="AJ477" s="147" t="e">
        <f t="shared" si="70"/>
        <v>#DIV/0!</v>
      </c>
      <c r="AK477" s="147" t="e">
        <f t="shared" si="70"/>
        <v>#DIV/0!</v>
      </c>
      <c r="AL477" s="147" t="e">
        <f t="shared" si="70"/>
        <v>#DIV/0!</v>
      </c>
      <c r="AM477" s="147" t="e">
        <f t="shared" si="70"/>
        <v>#DIV/0!</v>
      </c>
      <c r="AN477" s="147" t="e">
        <f t="shared" si="70"/>
        <v>#DIV/0!</v>
      </c>
      <c r="AO477" s="147" t="e">
        <f t="shared" si="70"/>
        <v>#DIV/0!</v>
      </c>
      <c r="AP477" s="147" t="e">
        <f t="shared" si="70"/>
        <v>#DIV/0!</v>
      </c>
      <c r="AQ477" s="147" t="e">
        <f t="shared" si="70"/>
        <v>#DIV/0!</v>
      </c>
      <c r="AR477" s="147" t="e">
        <f t="shared" si="70"/>
        <v>#DIV/0!</v>
      </c>
    </row>
    <row r="478" spans="1:44">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row>
    <row r="479" spans="1:44" ht="15.4">
      <c r="A479" s="17" t="s">
        <v>79</v>
      </c>
      <c r="B479" s="17"/>
      <c r="C479" s="17"/>
      <c r="D479" s="17"/>
      <c r="E479" s="17"/>
      <c r="F479" s="17"/>
      <c r="G479" s="17"/>
      <c r="H479" s="17"/>
      <c r="I479" s="17"/>
      <c r="J479" s="17"/>
      <c r="K479" s="17"/>
      <c r="L479" s="17"/>
      <c r="M479" s="120"/>
      <c r="N479" s="120"/>
      <c r="O479" s="120"/>
      <c r="P479" s="120"/>
      <c r="Q479" s="120"/>
      <c r="R479" s="120"/>
      <c r="S479" s="120"/>
      <c r="T479" s="120"/>
      <c r="U479" s="120"/>
      <c r="V479" s="120"/>
      <c r="W479" s="120"/>
      <c r="X479" s="120"/>
      <c r="Y479" s="120"/>
      <c r="Z479" s="120"/>
      <c r="AA479" s="120"/>
      <c r="AB479" s="120"/>
      <c r="AC479" s="120"/>
      <c r="AD479" s="120"/>
      <c r="AE479" s="120"/>
      <c r="AF479" s="120"/>
      <c r="AG479" s="120"/>
      <c r="AH479" s="120"/>
      <c r="AI479" s="120"/>
      <c r="AJ479" s="120"/>
      <c r="AK479" s="120"/>
      <c r="AL479" s="120"/>
      <c r="AM479" s="120"/>
      <c r="AN479" s="120"/>
      <c r="AO479" s="120"/>
      <c r="AP479" s="120"/>
      <c r="AQ479" s="120"/>
      <c r="AR479" s="120"/>
    </row>
    <row r="480" spans="1:44" ht="15.4">
      <c r="A480" s="20" t="s">
        <v>241</v>
      </c>
      <c r="B480" s="20"/>
      <c r="C480" s="20"/>
      <c r="D480" s="20"/>
      <c r="E480" s="20"/>
      <c r="F480" s="20"/>
      <c r="G480" s="20"/>
      <c r="H480" s="20"/>
      <c r="I480" s="20"/>
      <c r="J480" s="20"/>
      <c r="K480" s="20"/>
      <c r="L480" s="20"/>
      <c r="M480" s="121"/>
      <c r="N480" s="121"/>
      <c r="O480" s="121"/>
      <c r="P480" s="121"/>
      <c r="Q480" s="121"/>
      <c r="R480" s="121"/>
      <c r="S480" s="121"/>
      <c r="T480" s="121"/>
      <c r="U480" s="121"/>
      <c r="V480" s="121"/>
      <c r="W480" s="121"/>
      <c r="X480" s="121"/>
      <c r="Y480" s="121"/>
      <c r="Z480" s="121"/>
      <c r="AA480" s="121"/>
      <c r="AB480" s="121"/>
      <c r="AC480" s="121"/>
      <c r="AD480" s="121"/>
      <c r="AE480" s="121"/>
      <c r="AF480" s="121"/>
      <c r="AG480" s="121"/>
      <c r="AH480" s="121"/>
      <c r="AI480" s="121"/>
      <c r="AJ480" s="121"/>
      <c r="AK480" s="121"/>
      <c r="AL480" s="121"/>
      <c r="AM480" s="121"/>
      <c r="AN480" s="121"/>
      <c r="AO480" s="121"/>
      <c r="AP480" s="121"/>
      <c r="AQ480" s="121"/>
      <c r="AR480" s="121"/>
    </row>
    <row r="481" spans="1:44">
      <c r="A481" s="4"/>
      <c r="B481" s="5" t="s">
        <v>81</v>
      </c>
      <c r="C481" s="4"/>
      <c r="D481" s="4"/>
      <c r="E481" s="4"/>
      <c r="F481" s="4"/>
      <c r="G481" s="4"/>
      <c r="H481" s="4"/>
      <c r="I481" s="4"/>
      <c r="J481" s="4"/>
      <c r="K481" s="4"/>
      <c r="L481" s="4"/>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row>
    <row r="482" spans="1:44">
      <c r="B482" t="s">
        <v>82</v>
      </c>
      <c r="E482" t="s">
        <v>237</v>
      </c>
      <c r="M482" s="145" t="e">
        <f>IF('4 - Construction Inflation data'!H$253=0,0,'8a - Tot nominal costs '!M483/'4 - Construction Inflation data'!H$253)</f>
        <v>#DIV/0!</v>
      </c>
      <c r="N482" s="145" t="e">
        <f>IF('4 - Construction Inflation data'!I$253=0,0,'8a - Tot nominal costs '!N483/'4 - Construction Inflation data'!I$253)</f>
        <v>#DIV/0!</v>
      </c>
      <c r="O482" s="145" t="e">
        <f>IF('4 - Construction Inflation data'!J$253=0,0,'8a - Tot nominal costs '!O483/'4 - Construction Inflation data'!J$253)</f>
        <v>#DIV/0!</v>
      </c>
      <c r="P482" s="145" t="e">
        <f>IF('4 - Construction Inflation data'!K$253=0,0,'8a - Tot nominal costs '!P483/'4 - Construction Inflation data'!K$253)</f>
        <v>#DIV/0!</v>
      </c>
      <c r="Q482" s="145" t="e">
        <f>IF('4 - Construction Inflation data'!L$253=0,0,'8a - Tot nominal costs '!Q483/'4 - Construction Inflation data'!L$253)</f>
        <v>#DIV/0!</v>
      </c>
      <c r="R482" s="145" t="e">
        <f>IF('4 - Construction Inflation data'!M$253=0,0,'8a - Tot nominal costs '!R483/'4 - Construction Inflation data'!M$253)</f>
        <v>#DIV/0!</v>
      </c>
      <c r="S482" s="145" t="e">
        <f>IF('4 - Construction Inflation data'!N$253=0,0,'8a - Tot nominal costs '!S483/'4 - Construction Inflation data'!N$253)</f>
        <v>#DIV/0!</v>
      </c>
      <c r="T482" s="145" t="e">
        <f>IF('4 - Construction Inflation data'!O$253=0,0,'8a - Tot nominal costs '!T483/'4 - Construction Inflation data'!O$253)</f>
        <v>#DIV/0!</v>
      </c>
      <c r="U482" s="145" t="e">
        <f>IF('4 - Construction Inflation data'!P$253=0,0,'8a - Tot nominal costs '!U483/'4 - Construction Inflation data'!P$253)</f>
        <v>#DIV/0!</v>
      </c>
      <c r="V482" s="145" t="e">
        <f>IF('4 - Construction Inflation data'!Q$253=0,0,'8a - Tot nominal costs '!V483/'4 - Construction Inflation data'!Q$253)</f>
        <v>#DIV/0!</v>
      </c>
      <c r="W482" s="145" t="e">
        <f>IF('4 - Construction Inflation data'!R$253=0,0,'8a - Tot nominal costs '!W483/'4 - Construction Inflation data'!R$253)</f>
        <v>#DIV/0!</v>
      </c>
      <c r="X482" s="145" t="e">
        <f>IF('4 - Construction Inflation data'!S$253=0,0,'8a - Tot nominal costs '!X483/'4 - Construction Inflation data'!S$253)</f>
        <v>#DIV/0!</v>
      </c>
      <c r="Y482" s="145" t="e">
        <f>IF('4 - Construction Inflation data'!T$253=0,0,'8a - Tot nominal costs '!Y483/'4 - Construction Inflation data'!T$253)</f>
        <v>#DIV/0!</v>
      </c>
      <c r="Z482" s="145" t="e">
        <f>IF('4 - Construction Inflation data'!U$253=0,0,'8a - Tot nominal costs '!Z483/'4 - Construction Inflation data'!U$253)</f>
        <v>#DIV/0!</v>
      </c>
      <c r="AA482" s="145" t="e">
        <f>IF('4 - Construction Inflation data'!V$253=0,0,'8a - Tot nominal costs '!AA483/'4 - Construction Inflation data'!V$253)</f>
        <v>#DIV/0!</v>
      </c>
      <c r="AB482" s="145" t="e">
        <f>IF('4 - Construction Inflation data'!W$253=0,0,'8a - Tot nominal costs '!AB483/'4 - Construction Inflation data'!W$253)</f>
        <v>#DIV/0!</v>
      </c>
      <c r="AC482" s="145" t="e">
        <f>IF('4 - Construction Inflation data'!X$253=0,0,'8a - Tot nominal costs '!AC483/'4 - Construction Inflation data'!X$253)</f>
        <v>#DIV/0!</v>
      </c>
      <c r="AD482" s="145" t="e">
        <f>IF('4 - Construction Inflation data'!Y$253=0,0,'8a - Tot nominal costs '!AD483/'4 - Construction Inflation data'!Y$253)</f>
        <v>#DIV/0!</v>
      </c>
      <c r="AE482" s="145" t="e">
        <f>IF('4 - Construction Inflation data'!Z$253=0,0,'8a - Tot nominal costs '!AE483/'4 - Construction Inflation data'!Z$253)</f>
        <v>#DIV/0!</v>
      </c>
      <c r="AF482" s="145" t="e">
        <f>IF('4 - Construction Inflation data'!AA$253=0,0,'8a - Tot nominal costs '!AF483/'4 - Construction Inflation data'!AA$253)</f>
        <v>#DIV/0!</v>
      </c>
      <c r="AG482" s="145" t="e">
        <f>IF('4 - Construction Inflation data'!AB$253=0,0,'8a - Tot nominal costs '!AG483/'4 - Construction Inflation data'!AB$253)</f>
        <v>#DIV/0!</v>
      </c>
      <c r="AH482" s="145" t="e">
        <f>IF('4 - Construction Inflation data'!AC$253=0,0,'8a - Tot nominal costs '!AH483/'4 - Construction Inflation data'!AC$253)</f>
        <v>#DIV/0!</v>
      </c>
      <c r="AI482" s="145" t="e">
        <f>IF('4 - Construction Inflation data'!AD$253=0,0,'8a - Tot nominal costs '!AI483/'4 - Construction Inflation data'!AD$253)</f>
        <v>#DIV/0!</v>
      </c>
      <c r="AJ482" s="145" t="e">
        <f>IF('4 - Construction Inflation data'!AE$253=0,0,'8a - Tot nominal costs '!AJ483/'4 - Construction Inflation data'!AE$253)</f>
        <v>#DIV/0!</v>
      </c>
      <c r="AK482" s="145" t="e">
        <f>IF('4 - Construction Inflation data'!AF$253=0,0,'8a - Tot nominal costs '!AK483/'4 - Construction Inflation data'!AF$253)</f>
        <v>#DIV/0!</v>
      </c>
      <c r="AL482" s="145" t="e">
        <f>IF('4 - Construction Inflation data'!AG$253=0,0,'8a - Tot nominal costs '!AL483/'4 - Construction Inflation data'!AG$253)</f>
        <v>#DIV/0!</v>
      </c>
      <c r="AM482" s="145" t="e">
        <f>IF('4 - Construction Inflation data'!AH$253=0,0,'8a - Tot nominal costs '!AM483/'4 - Construction Inflation data'!AH$253)</f>
        <v>#DIV/0!</v>
      </c>
      <c r="AN482" s="145" t="e">
        <f>IF('4 - Construction Inflation data'!AI$253=0,0,'8a - Tot nominal costs '!AN483/'4 - Construction Inflation data'!AI$253)</f>
        <v>#DIV/0!</v>
      </c>
      <c r="AO482" s="145" t="e">
        <f>IF('4 - Construction Inflation data'!AJ$253=0,0,'8a - Tot nominal costs '!AO483/'4 - Construction Inflation data'!AJ$253)</f>
        <v>#DIV/0!</v>
      </c>
      <c r="AP482" s="145" t="e">
        <f>IF('4 - Construction Inflation data'!AK$253=0,0,'8a - Tot nominal costs '!AP483/'4 - Construction Inflation data'!AK$253)</f>
        <v>#DIV/0!</v>
      </c>
      <c r="AQ482" s="145" t="e">
        <f>IF('4 - Construction Inflation data'!AL$253=0,0,'8a - Tot nominal costs '!AQ483/'4 - Construction Inflation data'!AL$253)</f>
        <v>#DIV/0!</v>
      </c>
      <c r="AR482" s="145" t="e">
        <f>IF('4 - Construction Inflation data'!AM$253=0,0,'8a - Tot nominal costs '!AR483/'4 - Construction Inflation data'!AM$253)</f>
        <v>#DIV/0!</v>
      </c>
    </row>
    <row r="483" spans="1:44">
      <c r="B483" t="s">
        <v>82</v>
      </c>
      <c r="E483" t="s">
        <v>237</v>
      </c>
      <c r="M483" s="145" t="e">
        <f>IF('4 - Construction Inflation data'!H$253=0,0,'8a - Tot nominal costs '!M484/'4 - Construction Inflation data'!H$253)</f>
        <v>#DIV/0!</v>
      </c>
      <c r="N483" s="145" t="e">
        <f>IF('4 - Construction Inflation data'!I$253=0,0,'8a - Tot nominal costs '!N484/'4 - Construction Inflation data'!I$253)</f>
        <v>#DIV/0!</v>
      </c>
      <c r="O483" s="145" t="e">
        <f>IF('4 - Construction Inflation data'!J$253=0,0,'8a - Tot nominal costs '!O484/'4 - Construction Inflation data'!J$253)</f>
        <v>#DIV/0!</v>
      </c>
      <c r="P483" s="145" t="e">
        <f>IF('4 - Construction Inflation data'!K$253=0,0,'8a - Tot nominal costs '!P484/'4 - Construction Inflation data'!K$253)</f>
        <v>#DIV/0!</v>
      </c>
      <c r="Q483" s="145" t="e">
        <f>IF('4 - Construction Inflation data'!L$253=0,0,'8a - Tot nominal costs '!Q484/'4 - Construction Inflation data'!L$253)</f>
        <v>#DIV/0!</v>
      </c>
      <c r="R483" s="145" t="e">
        <f>IF('4 - Construction Inflation data'!M$253=0,0,'8a - Tot nominal costs '!R484/'4 - Construction Inflation data'!M$253)</f>
        <v>#DIV/0!</v>
      </c>
      <c r="S483" s="145" t="e">
        <f>IF('4 - Construction Inflation data'!N$253=0,0,'8a - Tot nominal costs '!S484/'4 - Construction Inflation data'!N$253)</f>
        <v>#DIV/0!</v>
      </c>
      <c r="T483" s="145" t="e">
        <f>IF('4 - Construction Inflation data'!O$253=0,0,'8a - Tot nominal costs '!T484/'4 - Construction Inflation data'!O$253)</f>
        <v>#DIV/0!</v>
      </c>
      <c r="U483" s="145" t="e">
        <f>IF('4 - Construction Inflation data'!P$253=0,0,'8a - Tot nominal costs '!U484/'4 - Construction Inflation data'!P$253)</f>
        <v>#DIV/0!</v>
      </c>
      <c r="V483" s="145" t="e">
        <f>IF('4 - Construction Inflation data'!Q$253=0,0,'8a - Tot nominal costs '!V484/'4 - Construction Inflation data'!Q$253)</f>
        <v>#DIV/0!</v>
      </c>
      <c r="W483" s="145" t="e">
        <f>IF('4 - Construction Inflation data'!R$253=0,0,'8a - Tot nominal costs '!W484/'4 - Construction Inflation data'!R$253)</f>
        <v>#DIV/0!</v>
      </c>
      <c r="X483" s="145" t="e">
        <f>IF('4 - Construction Inflation data'!S$253=0,0,'8a - Tot nominal costs '!X484/'4 - Construction Inflation data'!S$253)</f>
        <v>#DIV/0!</v>
      </c>
      <c r="Y483" s="145" t="e">
        <f>IF('4 - Construction Inflation data'!T$253=0,0,'8a - Tot nominal costs '!Y484/'4 - Construction Inflation data'!T$253)</f>
        <v>#DIV/0!</v>
      </c>
      <c r="Z483" s="145" t="e">
        <f>IF('4 - Construction Inflation data'!U$253=0,0,'8a - Tot nominal costs '!Z484/'4 - Construction Inflation data'!U$253)</f>
        <v>#DIV/0!</v>
      </c>
      <c r="AA483" s="145" t="e">
        <f>IF('4 - Construction Inflation data'!V$253=0,0,'8a - Tot nominal costs '!AA484/'4 - Construction Inflation data'!V$253)</f>
        <v>#DIV/0!</v>
      </c>
      <c r="AB483" s="145" t="e">
        <f>IF('4 - Construction Inflation data'!W$253=0,0,'8a - Tot nominal costs '!AB484/'4 - Construction Inflation data'!W$253)</f>
        <v>#DIV/0!</v>
      </c>
      <c r="AC483" s="145" t="e">
        <f>IF('4 - Construction Inflation data'!X$253=0,0,'8a - Tot nominal costs '!AC484/'4 - Construction Inflation data'!X$253)</f>
        <v>#DIV/0!</v>
      </c>
      <c r="AD483" s="145" t="e">
        <f>IF('4 - Construction Inflation data'!Y$253=0,0,'8a - Tot nominal costs '!AD484/'4 - Construction Inflation data'!Y$253)</f>
        <v>#DIV/0!</v>
      </c>
      <c r="AE483" s="145" t="e">
        <f>IF('4 - Construction Inflation data'!Z$253=0,0,'8a - Tot nominal costs '!AE484/'4 - Construction Inflation data'!Z$253)</f>
        <v>#DIV/0!</v>
      </c>
      <c r="AF483" s="145" t="e">
        <f>IF('4 - Construction Inflation data'!AA$253=0,0,'8a - Tot nominal costs '!AF484/'4 - Construction Inflation data'!AA$253)</f>
        <v>#DIV/0!</v>
      </c>
      <c r="AG483" s="145" t="e">
        <f>IF('4 - Construction Inflation data'!AB$253=0,0,'8a - Tot nominal costs '!AG484/'4 - Construction Inflation data'!AB$253)</f>
        <v>#DIV/0!</v>
      </c>
      <c r="AH483" s="145" t="e">
        <f>IF('4 - Construction Inflation data'!AC$253=0,0,'8a - Tot nominal costs '!AH484/'4 - Construction Inflation data'!AC$253)</f>
        <v>#DIV/0!</v>
      </c>
      <c r="AI483" s="145" t="e">
        <f>IF('4 - Construction Inflation data'!AD$253=0,0,'8a - Tot nominal costs '!AI484/'4 - Construction Inflation data'!AD$253)</f>
        <v>#DIV/0!</v>
      </c>
      <c r="AJ483" s="145" t="e">
        <f>IF('4 - Construction Inflation data'!AE$253=0,0,'8a - Tot nominal costs '!AJ484/'4 - Construction Inflation data'!AE$253)</f>
        <v>#DIV/0!</v>
      </c>
      <c r="AK483" s="145" t="e">
        <f>IF('4 - Construction Inflation data'!AF$253=0,0,'8a - Tot nominal costs '!AK484/'4 - Construction Inflation data'!AF$253)</f>
        <v>#DIV/0!</v>
      </c>
      <c r="AL483" s="145" t="e">
        <f>IF('4 - Construction Inflation data'!AG$253=0,0,'8a - Tot nominal costs '!AL484/'4 - Construction Inflation data'!AG$253)</f>
        <v>#DIV/0!</v>
      </c>
      <c r="AM483" s="145" t="e">
        <f>IF('4 - Construction Inflation data'!AH$253=0,0,'8a - Tot nominal costs '!AM484/'4 - Construction Inflation data'!AH$253)</f>
        <v>#DIV/0!</v>
      </c>
      <c r="AN483" s="145" t="e">
        <f>IF('4 - Construction Inflation data'!AI$253=0,0,'8a - Tot nominal costs '!AN484/'4 - Construction Inflation data'!AI$253)</f>
        <v>#DIV/0!</v>
      </c>
      <c r="AO483" s="145" t="e">
        <f>IF('4 - Construction Inflation data'!AJ$253=0,0,'8a - Tot nominal costs '!AO484/'4 - Construction Inflation data'!AJ$253)</f>
        <v>#DIV/0!</v>
      </c>
      <c r="AP483" s="145" t="e">
        <f>IF('4 - Construction Inflation data'!AK$253=0,0,'8a - Tot nominal costs '!AP484/'4 - Construction Inflation data'!AK$253)</f>
        <v>#DIV/0!</v>
      </c>
      <c r="AQ483" s="145" t="e">
        <f>IF('4 - Construction Inflation data'!AL$253=0,0,'8a - Tot nominal costs '!AQ484/'4 - Construction Inflation data'!AL$253)</f>
        <v>#DIV/0!</v>
      </c>
      <c r="AR483" s="145" t="e">
        <f>IF('4 - Construction Inflation data'!AM$253=0,0,'8a - Tot nominal costs '!AR484/'4 - Construction Inflation data'!AM$253)</f>
        <v>#DIV/0!</v>
      </c>
    </row>
    <row r="484" spans="1:44">
      <c r="B484" t="s">
        <v>82</v>
      </c>
      <c r="E484" t="s">
        <v>237</v>
      </c>
      <c r="M484" s="145" t="e">
        <f>IF('4 - Construction Inflation data'!H$253=0,0,'8a - Tot nominal costs '!M485/'4 - Construction Inflation data'!H$253)</f>
        <v>#DIV/0!</v>
      </c>
      <c r="N484" s="145" t="e">
        <f>IF('4 - Construction Inflation data'!I$253=0,0,'8a - Tot nominal costs '!N485/'4 - Construction Inflation data'!I$253)</f>
        <v>#DIV/0!</v>
      </c>
      <c r="O484" s="145" t="e">
        <f>IF('4 - Construction Inflation data'!J$253=0,0,'8a - Tot nominal costs '!O485/'4 - Construction Inflation data'!J$253)</f>
        <v>#DIV/0!</v>
      </c>
      <c r="P484" s="145" t="e">
        <f>IF('4 - Construction Inflation data'!K$253=0,0,'8a - Tot nominal costs '!P485/'4 - Construction Inflation data'!K$253)</f>
        <v>#DIV/0!</v>
      </c>
      <c r="Q484" s="145" t="e">
        <f>IF('4 - Construction Inflation data'!L$253=0,0,'8a - Tot nominal costs '!Q485/'4 - Construction Inflation data'!L$253)</f>
        <v>#DIV/0!</v>
      </c>
      <c r="R484" s="145" t="e">
        <f>IF('4 - Construction Inflation data'!M$253=0,0,'8a - Tot nominal costs '!R485/'4 - Construction Inflation data'!M$253)</f>
        <v>#DIV/0!</v>
      </c>
      <c r="S484" s="145" t="e">
        <f>IF('4 - Construction Inflation data'!N$253=0,0,'8a - Tot nominal costs '!S485/'4 - Construction Inflation data'!N$253)</f>
        <v>#DIV/0!</v>
      </c>
      <c r="T484" s="145" t="e">
        <f>IF('4 - Construction Inflation data'!O$253=0,0,'8a - Tot nominal costs '!T485/'4 - Construction Inflation data'!O$253)</f>
        <v>#DIV/0!</v>
      </c>
      <c r="U484" s="145" t="e">
        <f>IF('4 - Construction Inflation data'!P$253=0,0,'8a - Tot nominal costs '!U485/'4 - Construction Inflation data'!P$253)</f>
        <v>#DIV/0!</v>
      </c>
      <c r="V484" s="145" t="e">
        <f>IF('4 - Construction Inflation data'!Q$253=0,0,'8a - Tot nominal costs '!V485/'4 - Construction Inflation data'!Q$253)</f>
        <v>#DIV/0!</v>
      </c>
      <c r="W484" s="145" t="e">
        <f>IF('4 - Construction Inflation data'!R$253=0,0,'8a - Tot nominal costs '!W485/'4 - Construction Inflation data'!R$253)</f>
        <v>#DIV/0!</v>
      </c>
      <c r="X484" s="145" t="e">
        <f>IF('4 - Construction Inflation data'!S$253=0,0,'8a - Tot nominal costs '!X485/'4 - Construction Inflation data'!S$253)</f>
        <v>#DIV/0!</v>
      </c>
      <c r="Y484" s="145" t="e">
        <f>IF('4 - Construction Inflation data'!T$253=0,0,'8a - Tot nominal costs '!Y485/'4 - Construction Inflation data'!T$253)</f>
        <v>#DIV/0!</v>
      </c>
      <c r="Z484" s="145" t="e">
        <f>IF('4 - Construction Inflation data'!U$253=0,0,'8a - Tot nominal costs '!Z485/'4 - Construction Inflation data'!U$253)</f>
        <v>#DIV/0!</v>
      </c>
      <c r="AA484" s="145" t="e">
        <f>IF('4 - Construction Inflation data'!V$253=0,0,'8a - Tot nominal costs '!AA485/'4 - Construction Inflation data'!V$253)</f>
        <v>#DIV/0!</v>
      </c>
      <c r="AB484" s="145" t="e">
        <f>IF('4 - Construction Inflation data'!W$253=0,0,'8a - Tot nominal costs '!AB485/'4 - Construction Inflation data'!W$253)</f>
        <v>#DIV/0!</v>
      </c>
      <c r="AC484" s="145" t="e">
        <f>IF('4 - Construction Inflation data'!X$253=0,0,'8a - Tot nominal costs '!AC485/'4 - Construction Inflation data'!X$253)</f>
        <v>#DIV/0!</v>
      </c>
      <c r="AD484" s="145" t="e">
        <f>IF('4 - Construction Inflation data'!Y$253=0,0,'8a - Tot nominal costs '!AD485/'4 - Construction Inflation data'!Y$253)</f>
        <v>#DIV/0!</v>
      </c>
      <c r="AE484" s="145" t="e">
        <f>IF('4 - Construction Inflation data'!Z$253=0,0,'8a - Tot nominal costs '!AE485/'4 - Construction Inflation data'!Z$253)</f>
        <v>#DIV/0!</v>
      </c>
      <c r="AF484" s="145" t="e">
        <f>IF('4 - Construction Inflation data'!AA$253=0,0,'8a - Tot nominal costs '!AF485/'4 - Construction Inflation data'!AA$253)</f>
        <v>#DIV/0!</v>
      </c>
      <c r="AG484" s="145" t="e">
        <f>IF('4 - Construction Inflation data'!AB$253=0,0,'8a - Tot nominal costs '!AG485/'4 - Construction Inflation data'!AB$253)</f>
        <v>#DIV/0!</v>
      </c>
      <c r="AH484" s="145" t="e">
        <f>IF('4 - Construction Inflation data'!AC$253=0,0,'8a - Tot nominal costs '!AH485/'4 - Construction Inflation data'!AC$253)</f>
        <v>#DIV/0!</v>
      </c>
      <c r="AI484" s="145" t="e">
        <f>IF('4 - Construction Inflation data'!AD$253=0,0,'8a - Tot nominal costs '!AI485/'4 - Construction Inflation data'!AD$253)</f>
        <v>#DIV/0!</v>
      </c>
      <c r="AJ484" s="145" t="e">
        <f>IF('4 - Construction Inflation data'!AE$253=0,0,'8a - Tot nominal costs '!AJ485/'4 - Construction Inflation data'!AE$253)</f>
        <v>#DIV/0!</v>
      </c>
      <c r="AK484" s="145" t="e">
        <f>IF('4 - Construction Inflation data'!AF$253=0,0,'8a - Tot nominal costs '!AK485/'4 - Construction Inflation data'!AF$253)</f>
        <v>#DIV/0!</v>
      </c>
      <c r="AL484" s="145" t="e">
        <f>IF('4 - Construction Inflation data'!AG$253=0,0,'8a - Tot nominal costs '!AL485/'4 - Construction Inflation data'!AG$253)</f>
        <v>#DIV/0!</v>
      </c>
      <c r="AM484" s="145" t="e">
        <f>IF('4 - Construction Inflation data'!AH$253=0,0,'8a - Tot nominal costs '!AM485/'4 - Construction Inflation data'!AH$253)</f>
        <v>#DIV/0!</v>
      </c>
      <c r="AN484" s="145" t="e">
        <f>IF('4 - Construction Inflation data'!AI$253=0,0,'8a - Tot nominal costs '!AN485/'4 - Construction Inflation data'!AI$253)</f>
        <v>#DIV/0!</v>
      </c>
      <c r="AO484" s="145" t="e">
        <f>IF('4 - Construction Inflation data'!AJ$253=0,0,'8a - Tot nominal costs '!AO485/'4 - Construction Inflation data'!AJ$253)</f>
        <v>#DIV/0!</v>
      </c>
      <c r="AP484" s="145" t="e">
        <f>IF('4 - Construction Inflation data'!AK$253=0,0,'8a - Tot nominal costs '!AP485/'4 - Construction Inflation data'!AK$253)</f>
        <v>#DIV/0!</v>
      </c>
      <c r="AQ484" s="145" t="e">
        <f>IF('4 - Construction Inflation data'!AL$253=0,0,'8a - Tot nominal costs '!AQ485/'4 - Construction Inflation data'!AL$253)</f>
        <v>#DIV/0!</v>
      </c>
      <c r="AR484" s="145" t="e">
        <f>IF('4 - Construction Inflation data'!AM$253=0,0,'8a - Tot nominal costs '!AR485/'4 - Construction Inflation data'!AM$253)</f>
        <v>#DIV/0!</v>
      </c>
    </row>
    <row r="485" spans="1:44">
      <c r="B485" t="s">
        <v>82</v>
      </c>
      <c r="E485" t="s">
        <v>237</v>
      </c>
      <c r="M485" s="145" t="e">
        <f>IF('4 - Construction Inflation data'!H$253=0,0,'8a - Tot nominal costs '!M486/'4 - Construction Inflation data'!H$253)</f>
        <v>#DIV/0!</v>
      </c>
      <c r="N485" s="145" t="e">
        <f>IF('4 - Construction Inflation data'!I$253=0,0,'8a - Tot nominal costs '!N486/'4 - Construction Inflation data'!I$253)</f>
        <v>#DIV/0!</v>
      </c>
      <c r="O485" s="145" t="e">
        <f>IF('4 - Construction Inflation data'!J$253=0,0,'8a - Tot nominal costs '!O486/'4 - Construction Inflation data'!J$253)</f>
        <v>#DIV/0!</v>
      </c>
      <c r="P485" s="145" t="e">
        <f>IF('4 - Construction Inflation data'!K$253=0,0,'8a - Tot nominal costs '!P486/'4 - Construction Inflation data'!K$253)</f>
        <v>#DIV/0!</v>
      </c>
      <c r="Q485" s="145" t="e">
        <f>IF('4 - Construction Inflation data'!L$253=0,0,'8a - Tot nominal costs '!Q486/'4 - Construction Inflation data'!L$253)</f>
        <v>#DIV/0!</v>
      </c>
      <c r="R485" s="145" t="e">
        <f>IF('4 - Construction Inflation data'!M$253=0,0,'8a - Tot nominal costs '!R486/'4 - Construction Inflation data'!M$253)</f>
        <v>#DIV/0!</v>
      </c>
      <c r="S485" s="145" t="e">
        <f>IF('4 - Construction Inflation data'!N$253=0,0,'8a - Tot nominal costs '!S486/'4 - Construction Inflation data'!N$253)</f>
        <v>#DIV/0!</v>
      </c>
      <c r="T485" s="145" t="e">
        <f>IF('4 - Construction Inflation data'!O$253=0,0,'8a - Tot nominal costs '!T486/'4 - Construction Inflation data'!O$253)</f>
        <v>#DIV/0!</v>
      </c>
      <c r="U485" s="145" t="e">
        <f>IF('4 - Construction Inflation data'!P$253=0,0,'8a - Tot nominal costs '!U486/'4 - Construction Inflation data'!P$253)</f>
        <v>#DIV/0!</v>
      </c>
      <c r="V485" s="145" t="e">
        <f>IF('4 - Construction Inflation data'!Q$253=0,0,'8a - Tot nominal costs '!V486/'4 - Construction Inflation data'!Q$253)</f>
        <v>#DIV/0!</v>
      </c>
      <c r="W485" s="145" t="e">
        <f>IF('4 - Construction Inflation data'!R$253=0,0,'8a - Tot nominal costs '!W486/'4 - Construction Inflation data'!R$253)</f>
        <v>#DIV/0!</v>
      </c>
      <c r="X485" s="145" t="e">
        <f>IF('4 - Construction Inflation data'!S$253=0,0,'8a - Tot nominal costs '!X486/'4 - Construction Inflation data'!S$253)</f>
        <v>#DIV/0!</v>
      </c>
      <c r="Y485" s="145" t="e">
        <f>IF('4 - Construction Inflation data'!T$253=0,0,'8a - Tot nominal costs '!Y486/'4 - Construction Inflation data'!T$253)</f>
        <v>#DIV/0!</v>
      </c>
      <c r="Z485" s="145" t="e">
        <f>IF('4 - Construction Inflation data'!U$253=0,0,'8a - Tot nominal costs '!Z486/'4 - Construction Inflation data'!U$253)</f>
        <v>#DIV/0!</v>
      </c>
      <c r="AA485" s="145" t="e">
        <f>IF('4 - Construction Inflation data'!V$253=0,0,'8a - Tot nominal costs '!AA486/'4 - Construction Inflation data'!V$253)</f>
        <v>#DIV/0!</v>
      </c>
      <c r="AB485" s="145" t="e">
        <f>IF('4 - Construction Inflation data'!W$253=0,0,'8a - Tot nominal costs '!AB486/'4 - Construction Inflation data'!W$253)</f>
        <v>#DIV/0!</v>
      </c>
      <c r="AC485" s="145" t="e">
        <f>IF('4 - Construction Inflation data'!X$253=0,0,'8a - Tot nominal costs '!AC486/'4 - Construction Inflation data'!X$253)</f>
        <v>#DIV/0!</v>
      </c>
      <c r="AD485" s="145" t="e">
        <f>IF('4 - Construction Inflation data'!Y$253=0,0,'8a - Tot nominal costs '!AD486/'4 - Construction Inflation data'!Y$253)</f>
        <v>#DIV/0!</v>
      </c>
      <c r="AE485" s="145" t="e">
        <f>IF('4 - Construction Inflation data'!Z$253=0,0,'8a - Tot nominal costs '!AE486/'4 - Construction Inflation data'!Z$253)</f>
        <v>#DIV/0!</v>
      </c>
      <c r="AF485" s="145" t="e">
        <f>IF('4 - Construction Inflation data'!AA$253=0,0,'8a - Tot nominal costs '!AF486/'4 - Construction Inflation data'!AA$253)</f>
        <v>#DIV/0!</v>
      </c>
      <c r="AG485" s="145" t="e">
        <f>IF('4 - Construction Inflation data'!AB$253=0,0,'8a - Tot nominal costs '!AG486/'4 - Construction Inflation data'!AB$253)</f>
        <v>#DIV/0!</v>
      </c>
      <c r="AH485" s="145" t="e">
        <f>IF('4 - Construction Inflation data'!AC$253=0,0,'8a - Tot nominal costs '!AH486/'4 - Construction Inflation data'!AC$253)</f>
        <v>#DIV/0!</v>
      </c>
      <c r="AI485" s="145" t="e">
        <f>IF('4 - Construction Inflation data'!AD$253=0,0,'8a - Tot nominal costs '!AI486/'4 - Construction Inflation data'!AD$253)</f>
        <v>#DIV/0!</v>
      </c>
      <c r="AJ485" s="145" t="e">
        <f>IF('4 - Construction Inflation data'!AE$253=0,0,'8a - Tot nominal costs '!AJ486/'4 - Construction Inflation data'!AE$253)</f>
        <v>#DIV/0!</v>
      </c>
      <c r="AK485" s="145" t="e">
        <f>IF('4 - Construction Inflation data'!AF$253=0,0,'8a - Tot nominal costs '!AK486/'4 - Construction Inflation data'!AF$253)</f>
        <v>#DIV/0!</v>
      </c>
      <c r="AL485" s="145" t="e">
        <f>IF('4 - Construction Inflation data'!AG$253=0,0,'8a - Tot nominal costs '!AL486/'4 - Construction Inflation data'!AG$253)</f>
        <v>#DIV/0!</v>
      </c>
      <c r="AM485" s="145" t="e">
        <f>IF('4 - Construction Inflation data'!AH$253=0,0,'8a - Tot nominal costs '!AM486/'4 - Construction Inflation data'!AH$253)</f>
        <v>#DIV/0!</v>
      </c>
      <c r="AN485" s="145" t="e">
        <f>IF('4 - Construction Inflation data'!AI$253=0,0,'8a - Tot nominal costs '!AN486/'4 - Construction Inflation data'!AI$253)</f>
        <v>#DIV/0!</v>
      </c>
      <c r="AO485" s="145" t="e">
        <f>IF('4 - Construction Inflation data'!AJ$253=0,0,'8a - Tot nominal costs '!AO486/'4 - Construction Inflation data'!AJ$253)</f>
        <v>#DIV/0!</v>
      </c>
      <c r="AP485" s="145" t="e">
        <f>IF('4 - Construction Inflation data'!AK$253=0,0,'8a - Tot nominal costs '!AP486/'4 - Construction Inflation data'!AK$253)</f>
        <v>#DIV/0!</v>
      </c>
      <c r="AQ485" s="145" t="e">
        <f>IF('4 - Construction Inflation data'!AL$253=0,0,'8a - Tot nominal costs '!AQ486/'4 - Construction Inflation data'!AL$253)</f>
        <v>#DIV/0!</v>
      </c>
      <c r="AR485" s="145" t="e">
        <f>IF('4 - Construction Inflation data'!AM$253=0,0,'8a - Tot nominal costs '!AR486/'4 - Construction Inflation data'!AM$253)</f>
        <v>#DIV/0!</v>
      </c>
    </row>
    <row r="486" spans="1:44">
      <c r="B486" t="s">
        <v>82</v>
      </c>
      <c r="E486" t="s">
        <v>237</v>
      </c>
      <c r="M486" s="145" t="e">
        <f>IF('4 - Construction Inflation data'!H$253=0,0,'8a - Tot nominal costs '!M487/'4 - Construction Inflation data'!H$253)</f>
        <v>#DIV/0!</v>
      </c>
      <c r="N486" s="145" t="e">
        <f>IF('4 - Construction Inflation data'!I$253=0,0,'8a - Tot nominal costs '!N487/'4 - Construction Inflation data'!I$253)</f>
        <v>#DIV/0!</v>
      </c>
      <c r="O486" s="145" t="e">
        <f>IF('4 - Construction Inflation data'!J$253=0,0,'8a - Tot nominal costs '!O487/'4 - Construction Inflation data'!J$253)</f>
        <v>#DIV/0!</v>
      </c>
      <c r="P486" s="145" t="e">
        <f>IF('4 - Construction Inflation data'!K$253=0,0,'8a - Tot nominal costs '!P487/'4 - Construction Inflation data'!K$253)</f>
        <v>#DIV/0!</v>
      </c>
      <c r="Q486" s="145" t="e">
        <f>IF('4 - Construction Inflation data'!L$253=0,0,'8a - Tot nominal costs '!Q487/'4 - Construction Inflation data'!L$253)</f>
        <v>#DIV/0!</v>
      </c>
      <c r="R486" s="145" t="e">
        <f>IF('4 - Construction Inflation data'!M$253=0,0,'8a - Tot nominal costs '!R487/'4 - Construction Inflation data'!M$253)</f>
        <v>#DIV/0!</v>
      </c>
      <c r="S486" s="145" t="e">
        <f>IF('4 - Construction Inflation data'!N$253=0,0,'8a - Tot nominal costs '!S487/'4 - Construction Inflation data'!N$253)</f>
        <v>#DIV/0!</v>
      </c>
      <c r="T486" s="145" t="e">
        <f>IF('4 - Construction Inflation data'!O$253=0,0,'8a - Tot nominal costs '!T487/'4 - Construction Inflation data'!O$253)</f>
        <v>#DIV/0!</v>
      </c>
      <c r="U486" s="145" t="e">
        <f>IF('4 - Construction Inflation data'!P$253=0,0,'8a - Tot nominal costs '!U487/'4 - Construction Inflation data'!P$253)</f>
        <v>#DIV/0!</v>
      </c>
      <c r="V486" s="145" t="e">
        <f>IF('4 - Construction Inflation data'!Q$253=0,0,'8a - Tot nominal costs '!V487/'4 - Construction Inflation data'!Q$253)</f>
        <v>#DIV/0!</v>
      </c>
      <c r="W486" s="145" t="e">
        <f>IF('4 - Construction Inflation data'!R$253=0,0,'8a - Tot nominal costs '!W487/'4 - Construction Inflation data'!R$253)</f>
        <v>#DIV/0!</v>
      </c>
      <c r="X486" s="145" t="e">
        <f>IF('4 - Construction Inflation data'!S$253=0,0,'8a - Tot nominal costs '!X487/'4 - Construction Inflation data'!S$253)</f>
        <v>#DIV/0!</v>
      </c>
      <c r="Y486" s="145" t="e">
        <f>IF('4 - Construction Inflation data'!T$253=0,0,'8a - Tot nominal costs '!Y487/'4 - Construction Inflation data'!T$253)</f>
        <v>#DIV/0!</v>
      </c>
      <c r="Z486" s="145" t="e">
        <f>IF('4 - Construction Inflation data'!U$253=0,0,'8a - Tot nominal costs '!Z487/'4 - Construction Inflation data'!U$253)</f>
        <v>#DIV/0!</v>
      </c>
      <c r="AA486" s="145" t="e">
        <f>IF('4 - Construction Inflation data'!V$253=0,0,'8a - Tot nominal costs '!AA487/'4 - Construction Inflation data'!V$253)</f>
        <v>#DIV/0!</v>
      </c>
      <c r="AB486" s="145" t="e">
        <f>IF('4 - Construction Inflation data'!W$253=0,0,'8a - Tot nominal costs '!AB487/'4 - Construction Inflation data'!W$253)</f>
        <v>#DIV/0!</v>
      </c>
      <c r="AC486" s="145" t="e">
        <f>IF('4 - Construction Inflation data'!X$253=0,0,'8a - Tot nominal costs '!AC487/'4 - Construction Inflation data'!X$253)</f>
        <v>#DIV/0!</v>
      </c>
      <c r="AD486" s="145" t="e">
        <f>IF('4 - Construction Inflation data'!Y$253=0,0,'8a - Tot nominal costs '!AD487/'4 - Construction Inflation data'!Y$253)</f>
        <v>#DIV/0!</v>
      </c>
      <c r="AE486" s="145" t="e">
        <f>IF('4 - Construction Inflation data'!Z$253=0,0,'8a - Tot nominal costs '!AE487/'4 - Construction Inflation data'!Z$253)</f>
        <v>#DIV/0!</v>
      </c>
      <c r="AF486" s="145" t="e">
        <f>IF('4 - Construction Inflation data'!AA$253=0,0,'8a - Tot nominal costs '!AF487/'4 - Construction Inflation data'!AA$253)</f>
        <v>#DIV/0!</v>
      </c>
      <c r="AG486" s="145" t="e">
        <f>IF('4 - Construction Inflation data'!AB$253=0,0,'8a - Tot nominal costs '!AG487/'4 - Construction Inflation data'!AB$253)</f>
        <v>#DIV/0!</v>
      </c>
      <c r="AH486" s="145" t="e">
        <f>IF('4 - Construction Inflation data'!AC$253=0,0,'8a - Tot nominal costs '!AH487/'4 - Construction Inflation data'!AC$253)</f>
        <v>#DIV/0!</v>
      </c>
      <c r="AI486" s="145" t="e">
        <f>IF('4 - Construction Inflation data'!AD$253=0,0,'8a - Tot nominal costs '!AI487/'4 - Construction Inflation data'!AD$253)</f>
        <v>#DIV/0!</v>
      </c>
      <c r="AJ486" s="145" t="e">
        <f>IF('4 - Construction Inflation data'!AE$253=0,0,'8a - Tot nominal costs '!AJ487/'4 - Construction Inflation data'!AE$253)</f>
        <v>#DIV/0!</v>
      </c>
      <c r="AK486" s="145" t="e">
        <f>IF('4 - Construction Inflation data'!AF$253=0,0,'8a - Tot nominal costs '!AK487/'4 - Construction Inflation data'!AF$253)</f>
        <v>#DIV/0!</v>
      </c>
      <c r="AL486" s="145" t="e">
        <f>IF('4 - Construction Inflation data'!AG$253=0,0,'8a - Tot nominal costs '!AL487/'4 - Construction Inflation data'!AG$253)</f>
        <v>#DIV/0!</v>
      </c>
      <c r="AM486" s="145" t="e">
        <f>IF('4 - Construction Inflation data'!AH$253=0,0,'8a - Tot nominal costs '!AM487/'4 - Construction Inflation data'!AH$253)</f>
        <v>#DIV/0!</v>
      </c>
      <c r="AN486" s="145" t="e">
        <f>IF('4 - Construction Inflation data'!AI$253=0,0,'8a - Tot nominal costs '!AN487/'4 - Construction Inflation data'!AI$253)</f>
        <v>#DIV/0!</v>
      </c>
      <c r="AO486" s="145" t="e">
        <f>IF('4 - Construction Inflation data'!AJ$253=0,0,'8a - Tot nominal costs '!AO487/'4 - Construction Inflation data'!AJ$253)</f>
        <v>#DIV/0!</v>
      </c>
      <c r="AP486" s="145" t="e">
        <f>IF('4 - Construction Inflation data'!AK$253=0,0,'8a - Tot nominal costs '!AP487/'4 - Construction Inflation data'!AK$253)</f>
        <v>#DIV/0!</v>
      </c>
      <c r="AQ486" s="145" t="e">
        <f>IF('4 - Construction Inflation data'!AL$253=0,0,'8a - Tot nominal costs '!AQ487/'4 - Construction Inflation data'!AL$253)</f>
        <v>#DIV/0!</v>
      </c>
      <c r="AR486" s="145" t="e">
        <f>IF('4 - Construction Inflation data'!AM$253=0,0,'8a - Tot nominal costs '!AR487/'4 - Construction Inflation data'!AM$253)</f>
        <v>#DIV/0!</v>
      </c>
    </row>
    <row r="487" spans="1:44">
      <c r="B487" t="s">
        <v>82</v>
      </c>
      <c r="E487" t="s">
        <v>237</v>
      </c>
      <c r="M487" s="145" t="e">
        <f>IF('4 - Construction Inflation data'!H$253=0,0,'8a - Tot nominal costs '!M488/'4 - Construction Inflation data'!H$253)</f>
        <v>#DIV/0!</v>
      </c>
      <c r="N487" s="145" t="e">
        <f>IF('4 - Construction Inflation data'!I$253=0,0,'8a - Tot nominal costs '!N488/'4 - Construction Inflation data'!I$253)</f>
        <v>#DIV/0!</v>
      </c>
      <c r="O487" s="145" t="e">
        <f>IF('4 - Construction Inflation data'!J$253=0,0,'8a - Tot nominal costs '!O488/'4 - Construction Inflation data'!J$253)</f>
        <v>#DIV/0!</v>
      </c>
      <c r="P487" s="145" t="e">
        <f>IF('4 - Construction Inflation data'!K$253=0,0,'8a - Tot nominal costs '!P488/'4 - Construction Inflation data'!K$253)</f>
        <v>#DIV/0!</v>
      </c>
      <c r="Q487" s="145" t="e">
        <f>IF('4 - Construction Inflation data'!L$253=0,0,'8a - Tot nominal costs '!Q488/'4 - Construction Inflation data'!L$253)</f>
        <v>#DIV/0!</v>
      </c>
      <c r="R487" s="145" t="e">
        <f>IF('4 - Construction Inflation data'!M$253=0,0,'8a - Tot nominal costs '!R488/'4 - Construction Inflation data'!M$253)</f>
        <v>#DIV/0!</v>
      </c>
      <c r="S487" s="145" t="e">
        <f>IF('4 - Construction Inflation data'!N$253=0,0,'8a - Tot nominal costs '!S488/'4 - Construction Inflation data'!N$253)</f>
        <v>#DIV/0!</v>
      </c>
      <c r="T487" s="145" t="e">
        <f>IF('4 - Construction Inflation data'!O$253=0,0,'8a - Tot nominal costs '!T488/'4 - Construction Inflation data'!O$253)</f>
        <v>#DIV/0!</v>
      </c>
      <c r="U487" s="145" t="e">
        <f>IF('4 - Construction Inflation data'!P$253=0,0,'8a - Tot nominal costs '!U488/'4 - Construction Inflation data'!P$253)</f>
        <v>#DIV/0!</v>
      </c>
      <c r="V487" s="145" t="e">
        <f>IF('4 - Construction Inflation data'!Q$253=0,0,'8a - Tot nominal costs '!V488/'4 - Construction Inflation data'!Q$253)</f>
        <v>#DIV/0!</v>
      </c>
      <c r="W487" s="145" t="e">
        <f>IF('4 - Construction Inflation data'!R$253=0,0,'8a - Tot nominal costs '!W488/'4 - Construction Inflation data'!R$253)</f>
        <v>#DIV/0!</v>
      </c>
      <c r="X487" s="145" t="e">
        <f>IF('4 - Construction Inflation data'!S$253=0,0,'8a - Tot nominal costs '!X488/'4 - Construction Inflation data'!S$253)</f>
        <v>#DIV/0!</v>
      </c>
      <c r="Y487" s="145" t="e">
        <f>IF('4 - Construction Inflation data'!T$253=0,0,'8a - Tot nominal costs '!Y488/'4 - Construction Inflation data'!T$253)</f>
        <v>#DIV/0!</v>
      </c>
      <c r="Z487" s="145" t="e">
        <f>IF('4 - Construction Inflation data'!U$253=0,0,'8a - Tot nominal costs '!Z488/'4 - Construction Inflation data'!U$253)</f>
        <v>#DIV/0!</v>
      </c>
      <c r="AA487" s="145" t="e">
        <f>IF('4 - Construction Inflation data'!V$253=0,0,'8a - Tot nominal costs '!AA488/'4 - Construction Inflation data'!V$253)</f>
        <v>#DIV/0!</v>
      </c>
      <c r="AB487" s="145" t="e">
        <f>IF('4 - Construction Inflation data'!W$253=0,0,'8a - Tot nominal costs '!AB488/'4 - Construction Inflation data'!W$253)</f>
        <v>#DIV/0!</v>
      </c>
      <c r="AC487" s="145" t="e">
        <f>IF('4 - Construction Inflation data'!X$253=0,0,'8a - Tot nominal costs '!AC488/'4 - Construction Inflation data'!X$253)</f>
        <v>#DIV/0!</v>
      </c>
      <c r="AD487" s="145" t="e">
        <f>IF('4 - Construction Inflation data'!Y$253=0,0,'8a - Tot nominal costs '!AD488/'4 - Construction Inflation data'!Y$253)</f>
        <v>#DIV/0!</v>
      </c>
      <c r="AE487" s="145" t="e">
        <f>IF('4 - Construction Inflation data'!Z$253=0,0,'8a - Tot nominal costs '!AE488/'4 - Construction Inflation data'!Z$253)</f>
        <v>#DIV/0!</v>
      </c>
      <c r="AF487" s="145" t="e">
        <f>IF('4 - Construction Inflation data'!AA$253=0,0,'8a - Tot nominal costs '!AF488/'4 - Construction Inflation data'!AA$253)</f>
        <v>#DIV/0!</v>
      </c>
      <c r="AG487" s="145" t="e">
        <f>IF('4 - Construction Inflation data'!AB$253=0,0,'8a - Tot nominal costs '!AG488/'4 - Construction Inflation data'!AB$253)</f>
        <v>#DIV/0!</v>
      </c>
      <c r="AH487" s="145" t="e">
        <f>IF('4 - Construction Inflation data'!AC$253=0,0,'8a - Tot nominal costs '!AH488/'4 - Construction Inflation data'!AC$253)</f>
        <v>#DIV/0!</v>
      </c>
      <c r="AI487" s="145" t="e">
        <f>IF('4 - Construction Inflation data'!AD$253=0,0,'8a - Tot nominal costs '!AI488/'4 - Construction Inflation data'!AD$253)</f>
        <v>#DIV/0!</v>
      </c>
      <c r="AJ487" s="145" t="e">
        <f>IF('4 - Construction Inflation data'!AE$253=0,0,'8a - Tot nominal costs '!AJ488/'4 - Construction Inflation data'!AE$253)</f>
        <v>#DIV/0!</v>
      </c>
      <c r="AK487" s="145" t="e">
        <f>IF('4 - Construction Inflation data'!AF$253=0,0,'8a - Tot nominal costs '!AK488/'4 - Construction Inflation data'!AF$253)</f>
        <v>#DIV/0!</v>
      </c>
      <c r="AL487" s="145" t="e">
        <f>IF('4 - Construction Inflation data'!AG$253=0,0,'8a - Tot nominal costs '!AL488/'4 - Construction Inflation data'!AG$253)</f>
        <v>#DIV/0!</v>
      </c>
      <c r="AM487" s="145" t="e">
        <f>IF('4 - Construction Inflation data'!AH$253=0,0,'8a - Tot nominal costs '!AM488/'4 - Construction Inflation data'!AH$253)</f>
        <v>#DIV/0!</v>
      </c>
      <c r="AN487" s="145" t="e">
        <f>IF('4 - Construction Inflation data'!AI$253=0,0,'8a - Tot nominal costs '!AN488/'4 - Construction Inflation data'!AI$253)</f>
        <v>#DIV/0!</v>
      </c>
      <c r="AO487" s="145" t="e">
        <f>IF('4 - Construction Inflation data'!AJ$253=0,0,'8a - Tot nominal costs '!AO488/'4 - Construction Inflation data'!AJ$253)</f>
        <v>#DIV/0!</v>
      </c>
      <c r="AP487" s="145" t="e">
        <f>IF('4 - Construction Inflation data'!AK$253=0,0,'8a - Tot nominal costs '!AP488/'4 - Construction Inflation data'!AK$253)</f>
        <v>#DIV/0!</v>
      </c>
      <c r="AQ487" s="145" t="e">
        <f>IF('4 - Construction Inflation data'!AL$253=0,0,'8a - Tot nominal costs '!AQ488/'4 - Construction Inflation data'!AL$253)</f>
        <v>#DIV/0!</v>
      </c>
      <c r="AR487" s="145" t="e">
        <f>IF('4 - Construction Inflation data'!AM$253=0,0,'8a - Tot nominal costs '!AR488/'4 - Construction Inflation data'!AM$253)</f>
        <v>#DIV/0!</v>
      </c>
    </row>
    <row r="488" spans="1:44">
      <c r="B488" t="s">
        <v>82</v>
      </c>
      <c r="E488" t="s">
        <v>237</v>
      </c>
      <c r="M488" s="145" t="e">
        <f>IF('4 - Construction Inflation data'!H$253=0,0,'8a - Tot nominal costs '!M489/'4 - Construction Inflation data'!H$253)</f>
        <v>#DIV/0!</v>
      </c>
      <c r="N488" s="145" t="e">
        <f>IF('4 - Construction Inflation data'!I$253=0,0,'8a - Tot nominal costs '!N489/'4 - Construction Inflation data'!I$253)</f>
        <v>#DIV/0!</v>
      </c>
      <c r="O488" s="145" t="e">
        <f>IF('4 - Construction Inflation data'!J$253=0,0,'8a - Tot nominal costs '!O489/'4 - Construction Inflation data'!J$253)</f>
        <v>#DIV/0!</v>
      </c>
      <c r="P488" s="145" t="e">
        <f>IF('4 - Construction Inflation data'!K$253=0,0,'8a - Tot nominal costs '!P489/'4 - Construction Inflation data'!K$253)</f>
        <v>#DIV/0!</v>
      </c>
      <c r="Q488" s="145" t="e">
        <f>IF('4 - Construction Inflation data'!L$253=0,0,'8a - Tot nominal costs '!Q489/'4 - Construction Inflation data'!L$253)</f>
        <v>#DIV/0!</v>
      </c>
      <c r="R488" s="145" t="e">
        <f>IF('4 - Construction Inflation data'!M$253=0,0,'8a - Tot nominal costs '!R489/'4 - Construction Inflation data'!M$253)</f>
        <v>#DIV/0!</v>
      </c>
      <c r="S488" s="145" t="e">
        <f>IF('4 - Construction Inflation data'!N$253=0,0,'8a - Tot nominal costs '!S489/'4 - Construction Inflation data'!N$253)</f>
        <v>#DIV/0!</v>
      </c>
      <c r="T488" s="145" t="e">
        <f>IF('4 - Construction Inflation data'!O$253=0,0,'8a - Tot nominal costs '!T489/'4 - Construction Inflation data'!O$253)</f>
        <v>#DIV/0!</v>
      </c>
      <c r="U488" s="145" t="e">
        <f>IF('4 - Construction Inflation data'!P$253=0,0,'8a - Tot nominal costs '!U489/'4 - Construction Inflation data'!P$253)</f>
        <v>#DIV/0!</v>
      </c>
      <c r="V488" s="145" t="e">
        <f>IF('4 - Construction Inflation data'!Q$253=0,0,'8a - Tot nominal costs '!V489/'4 - Construction Inflation data'!Q$253)</f>
        <v>#DIV/0!</v>
      </c>
      <c r="W488" s="145" t="e">
        <f>IF('4 - Construction Inflation data'!R$253=0,0,'8a - Tot nominal costs '!W489/'4 - Construction Inflation data'!R$253)</f>
        <v>#DIV/0!</v>
      </c>
      <c r="X488" s="145" t="e">
        <f>IF('4 - Construction Inflation data'!S$253=0,0,'8a - Tot nominal costs '!X489/'4 - Construction Inflation data'!S$253)</f>
        <v>#DIV/0!</v>
      </c>
      <c r="Y488" s="145" t="e">
        <f>IF('4 - Construction Inflation data'!T$253=0,0,'8a - Tot nominal costs '!Y489/'4 - Construction Inflation data'!T$253)</f>
        <v>#DIV/0!</v>
      </c>
      <c r="Z488" s="145" t="e">
        <f>IF('4 - Construction Inflation data'!U$253=0,0,'8a - Tot nominal costs '!Z489/'4 - Construction Inflation data'!U$253)</f>
        <v>#DIV/0!</v>
      </c>
      <c r="AA488" s="145" t="e">
        <f>IF('4 - Construction Inflation data'!V$253=0,0,'8a - Tot nominal costs '!AA489/'4 - Construction Inflation data'!V$253)</f>
        <v>#DIV/0!</v>
      </c>
      <c r="AB488" s="145" t="e">
        <f>IF('4 - Construction Inflation data'!W$253=0,0,'8a - Tot nominal costs '!AB489/'4 - Construction Inflation data'!W$253)</f>
        <v>#DIV/0!</v>
      </c>
      <c r="AC488" s="145" t="e">
        <f>IF('4 - Construction Inflation data'!X$253=0,0,'8a - Tot nominal costs '!AC489/'4 - Construction Inflation data'!X$253)</f>
        <v>#DIV/0!</v>
      </c>
      <c r="AD488" s="145" t="e">
        <f>IF('4 - Construction Inflation data'!Y$253=0,0,'8a - Tot nominal costs '!AD489/'4 - Construction Inflation data'!Y$253)</f>
        <v>#DIV/0!</v>
      </c>
      <c r="AE488" s="145" t="e">
        <f>IF('4 - Construction Inflation data'!Z$253=0,0,'8a - Tot nominal costs '!AE489/'4 - Construction Inflation data'!Z$253)</f>
        <v>#DIV/0!</v>
      </c>
      <c r="AF488" s="145" t="e">
        <f>IF('4 - Construction Inflation data'!AA$253=0,0,'8a - Tot nominal costs '!AF489/'4 - Construction Inflation data'!AA$253)</f>
        <v>#DIV/0!</v>
      </c>
      <c r="AG488" s="145" t="e">
        <f>IF('4 - Construction Inflation data'!AB$253=0,0,'8a - Tot nominal costs '!AG489/'4 - Construction Inflation data'!AB$253)</f>
        <v>#DIV/0!</v>
      </c>
      <c r="AH488" s="145" t="e">
        <f>IF('4 - Construction Inflation data'!AC$253=0,0,'8a - Tot nominal costs '!AH489/'4 - Construction Inflation data'!AC$253)</f>
        <v>#DIV/0!</v>
      </c>
      <c r="AI488" s="145" t="e">
        <f>IF('4 - Construction Inflation data'!AD$253=0,0,'8a - Tot nominal costs '!AI489/'4 - Construction Inflation data'!AD$253)</f>
        <v>#DIV/0!</v>
      </c>
      <c r="AJ488" s="145" t="e">
        <f>IF('4 - Construction Inflation data'!AE$253=0,0,'8a - Tot nominal costs '!AJ489/'4 - Construction Inflation data'!AE$253)</f>
        <v>#DIV/0!</v>
      </c>
      <c r="AK488" s="145" t="e">
        <f>IF('4 - Construction Inflation data'!AF$253=0,0,'8a - Tot nominal costs '!AK489/'4 - Construction Inflation data'!AF$253)</f>
        <v>#DIV/0!</v>
      </c>
      <c r="AL488" s="145" t="e">
        <f>IF('4 - Construction Inflation data'!AG$253=0,0,'8a - Tot nominal costs '!AL489/'4 - Construction Inflation data'!AG$253)</f>
        <v>#DIV/0!</v>
      </c>
      <c r="AM488" s="145" t="e">
        <f>IF('4 - Construction Inflation data'!AH$253=0,0,'8a - Tot nominal costs '!AM489/'4 - Construction Inflation data'!AH$253)</f>
        <v>#DIV/0!</v>
      </c>
      <c r="AN488" s="145" t="e">
        <f>IF('4 - Construction Inflation data'!AI$253=0,0,'8a - Tot nominal costs '!AN489/'4 - Construction Inflation data'!AI$253)</f>
        <v>#DIV/0!</v>
      </c>
      <c r="AO488" s="145" t="e">
        <f>IF('4 - Construction Inflation data'!AJ$253=0,0,'8a - Tot nominal costs '!AO489/'4 - Construction Inflation data'!AJ$253)</f>
        <v>#DIV/0!</v>
      </c>
      <c r="AP488" s="145" t="e">
        <f>IF('4 - Construction Inflation data'!AK$253=0,0,'8a - Tot nominal costs '!AP489/'4 - Construction Inflation data'!AK$253)</f>
        <v>#DIV/0!</v>
      </c>
      <c r="AQ488" s="145" t="e">
        <f>IF('4 - Construction Inflation data'!AL$253=0,0,'8a - Tot nominal costs '!AQ489/'4 - Construction Inflation data'!AL$253)</f>
        <v>#DIV/0!</v>
      </c>
      <c r="AR488" s="145" t="e">
        <f>IF('4 - Construction Inflation data'!AM$253=0,0,'8a - Tot nominal costs '!AR489/'4 - Construction Inflation data'!AM$253)</f>
        <v>#DIV/0!</v>
      </c>
    </row>
    <row r="489" spans="1:44">
      <c r="B489" t="s">
        <v>82</v>
      </c>
      <c r="E489" t="s">
        <v>237</v>
      </c>
      <c r="M489" s="145" t="e">
        <f>IF('4 - Construction Inflation data'!H$253=0,0,'8a - Tot nominal costs '!M490/'4 - Construction Inflation data'!H$253)</f>
        <v>#DIV/0!</v>
      </c>
      <c r="N489" s="145" t="e">
        <f>IF('4 - Construction Inflation data'!I$253=0,0,'8a - Tot nominal costs '!N490/'4 - Construction Inflation data'!I$253)</f>
        <v>#DIV/0!</v>
      </c>
      <c r="O489" s="145" t="e">
        <f>IF('4 - Construction Inflation data'!J$253=0,0,'8a - Tot nominal costs '!O490/'4 - Construction Inflation data'!J$253)</f>
        <v>#DIV/0!</v>
      </c>
      <c r="P489" s="145" t="e">
        <f>IF('4 - Construction Inflation data'!K$253=0,0,'8a - Tot nominal costs '!P490/'4 - Construction Inflation data'!K$253)</f>
        <v>#DIV/0!</v>
      </c>
      <c r="Q489" s="145" t="e">
        <f>IF('4 - Construction Inflation data'!L$253=0,0,'8a - Tot nominal costs '!Q490/'4 - Construction Inflation data'!L$253)</f>
        <v>#DIV/0!</v>
      </c>
      <c r="R489" s="145" t="e">
        <f>IF('4 - Construction Inflation data'!M$253=0,0,'8a - Tot nominal costs '!R490/'4 - Construction Inflation data'!M$253)</f>
        <v>#DIV/0!</v>
      </c>
      <c r="S489" s="145" t="e">
        <f>IF('4 - Construction Inflation data'!N$253=0,0,'8a - Tot nominal costs '!S490/'4 - Construction Inflation data'!N$253)</f>
        <v>#DIV/0!</v>
      </c>
      <c r="T489" s="145" t="e">
        <f>IF('4 - Construction Inflation data'!O$253=0,0,'8a - Tot nominal costs '!T490/'4 - Construction Inflation data'!O$253)</f>
        <v>#DIV/0!</v>
      </c>
      <c r="U489" s="145" t="e">
        <f>IF('4 - Construction Inflation data'!P$253=0,0,'8a - Tot nominal costs '!U490/'4 - Construction Inflation data'!P$253)</f>
        <v>#DIV/0!</v>
      </c>
      <c r="V489" s="145" t="e">
        <f>IF('4 - Construction Inflation data'!Q$253=0,0,'8a - Tot nominal costs '!V490/'4 - Construction Inflation data'!Q$253)</f>
        <v>#DIV/0!</v>
      </c>
      <c r="W489" s="145" t="e">
        <f>IF('4 - Construction Inflation data'!R$253=0,0,'8a - Tot nominal costs '!W490/'4 - Construction Inflation data'!R$253)</f>
        <v>#DIV/0!</v>
      </c>
      <c r="X489" s="145" t="e">
        <f>IF('4 - Construction Inflation data'!S$253=0,0,'8a - Tot nominal costs '!X490/'4 - Construction Inflation data'!S$253)</f>
        <v>#DIV/0!</v>
      </c>
      <c r="Y489" s="145" t="e">
        <f>IF('4 - Construction Inflation data'!T$253=0,0,'8a - Tot nominal costs '!Y490/'4 - Construction Inflation data'!T$253)</f>
        <v>#DIV/0!</v>
      </c>
      <c r="Z489" s="145" t="e">
        <f>IF('4 - Construction Inflation data'!U$253=0,0,'8a - Tot nominal costs '!Z490/'4 - Construction Inflation data'!U$253)</f>
        <v>#DIV/0!</v>
      </c>
      <c r="AA489" s="145" t="e">
        <f>IF('4 - Construction Inflation data'!V$253=0,0,'8a - Tot nominal costs '!AA490/'4 - Construction Inflation data'!V$253)</f>
        <v>#DIV/0!</v>
      </c>
      <c r="AB489" s="145" t="e">
        <f>IF('4 - Construction Inflation data'!W$253=0,0,'8a - Tot nominal costs '!AB490/'4 - Construction Inflation data'!W$253)</f>
        <v>#DIV/0!</v>
      </c>
      <c r="AC489" s="145" t="e">
        <f>IF('4 - Construction Inflation data'!X$253=0,0,'8a - Tot nominal costs '!AC490/'4 - Construction Inflation data'!X$253)</f>
        <v>#DIV/0!</v>
      </c>
      <c r="AD489" s="145" t="e">
        <f>IF('4 - Construction Inflation data'!Y$253=0,0,'8a - Tot nominal costs '!AD490/'4 - Construction Inflation data'!Y$253)</f>
        <v>#DIV/0!</v>
      </c>
      <c r="AE489" s="145" t="e">
        <f>IF('4 - Construction Inflation data'!Z$253=0,0,'8a - Tot nominal costs '!AE490/'4 - Construction Inflation data'!Z$253)</f>
        <v>#DIV/0!</v>
      </c>
      <c r="AF489" s="145" t="e">
        <f>IF('4 - Construction Inflation data'!AA$253=0,0,'8a - Tot nominal costs '!AF490/'4 - Construction Inflation data'!AA$253)</f>
        <v>#DIV/0!</v>
      </c>
      <c r="AG489" s="145" t="e">
        <f>IF('4 - Construction Inflation data'!AB$253=0,0,'8a - Tot nominal costs '!AG490/'4 - Construction Inflation data'!AB$253)</f>
        <v>#DIV/0!</v>
      </c>
      <c r="AH489" s="145" t="e">
        <f>IF('4 - Construction Inflation data'!AC$253=0,0,'8a - Tot nominal costs '!AH490/'4 - Construction Inflation data'!AC$253)</f>
        <v>#DIV/0!</v>
      </c>
      <c r="AI489" s="145" t="e">
        <f>IF('4 - Construction Inflation data'!AD$253=0,0,'8a - Tot nominal costs '!AI490/'4 - Construction Inflation data'!AD$253)</f>
        <v>#DIV/0!</v>
      </c>
      <c r="AJ489" s="145" t="e">
        <f>IF('4 - Construction Inflation data'!AE$253=0,0,'8a - Tot nominal costs '!AJ490/'4 - Construction Inflation data'!AE$253)</f>
        <v>#DIV/0!</v>
      </c>
      <c r="AK489" s="145" t="e">
        <f>IF('4 - Construction Inflation data'!AF$253=0,0,'8a - Tot nominal costs '!AK490/'4 - Construction Inflation data'!AF$253)</f>
        <v>#DIV/0!</v>
      </c>
      <c r="AL489" s="145" t="e">
        <f>IF('4 - Construction Inflation data'!AG$253=0,0,'8a - Tot nominal costs '!AL490/'4 - Construction Inflation data'!AG$253)</f>
        <v>#DIV/0!</v>
      </c>
      <c r="AM489" s="145" t="e">
        <f>IF('4 - Construction Inflation data'!AH$253=0,0,'8a - Tot nominal costs '!AM490/'4 - Construction Inflation data'!AH$253)</f>
        <v>#DIV/0!</v>
      </c>
      <c r="AN489" s="145" t="e">
        <f>IF('4 - Construction Inflation data'!AI$253=0,0,'8a - Tot nominal costs '!AN490/'4 - Construction Inflation data'!AI$253)</f>
        <v>#DIV/0!</v>
      </c>
      <c r="AO489" s="145" t="e">
        <f>IF('4 - Construction Inflation data'!AJ$253=0,0,'8a - Tot nominal costs '!AO490/'4 - Construction Inflation data'!AJ$253)</f>
        <v>#DIV/0!</v>
      </c>
      <c r="AP489" s="145" t="e">
        <f>IF('4 - Construction Inflation data'!AK$253=0,0,'8a - Tot nominal costs '!AP490/'4 - Construction Inflation data'!AK$253)</f>
        <v>#DIV/0!</v>
      </c>
      <c r="AQ489" s="145" t="e">
        <f>IF('4 - Construction Inflation data'!AL$253=0,0,'8a - Tot nominal costs '!AQ490/'4 - Construction Inflation data'!AL$253)</f>
        <v>#DIV/0!</v>
      </c>
      <c r="AR489" s="145" t="e">
        <f>IF('4 - Construction Inflation data'!AM$253=0,0,'8a - Tot nominal costs '!AR490/'4 - Construction Inflation data'!AM$253)</f>
        <v>#DIV/0!</v>
      </c>
    </row>
    <row r="490" spans="1:44">
      <c r="B490" t="s">
        <v>82</v>
      </c>
      <c r="E490" t="s">
        <v>237</v>
      </c>
      <c r="M490" s="145" t="e">
        <f>IF('4 - Construction Inflation data'!H$253=0,0,'8a - Tot nominal costs '!M491/'4 - Construction Inflation data'!H$253)</f>
        <v>#DIV/0!</v>
      </c>
      <c r="N490" s="145" t="e">
        <f>IF('4 - Construction Inflation data'!I$253=0,0,'8a - Tot nominal costs '!N491/'4 - Construction Inflation data'!I$253)</f>
        <v>#DIV/0!</v>
      </c>
      <c r="O490" s="145" t="e">
        <f>IF('4 - Construction Inflation data'!J$253=0,0,'8a - Tot nominal costs '!O491/'4 - Construction Inflation data'!J$253)</f>
        <v>#DIV/0!</v>
      </c>
      <c r="P490" s="145" t="e">
        <f>IF('4 - Construction Inflation data'!K$253=0,0,'8a - Tot nominal costs '!P491/'4 - Construction Inflation data'!K$253)</f>
        <v>#DIV/0!</v>
      </c>
      <c r="Q490" s="145" t="e">
        <f>IF('4 - Construction Inflation data'!L$253=0,0,'8a - Tot nominal costs '!Q491/'4 - Construction Inflation data'!L$253)</f>
        <v>#DIV/0!</v>
      </c>
      <c r="R490" s="145" t="e">
        <f>IF('4 - Construction Inflation data'!M$253=0,0,'8a - Tot nominal costs '!R491/'4 - Construction Inflation data'!M$253)</f>
        <v>#DIV/0!</v>
      </c>
      <c r="S490" s="145" t="e">
        <f>IF('4 - Construction Inflation data'!N$253=0,0,'8a - Tot nominal costs '!S491/'4 - Construction Inflation data'!N$253)</f>
        <v>#DIV/0!</v>
      </c>
      <c r="T490" s="145" t="e">
        <f>IF('4 - Construction Inflation data'!O$253=0,0,'8a - Tot nominal costs '!T491/'4 - Construction Inflation data'!O$253)</f>
        <v>#DIV/0!</v>
      </c>
      <c r="U490" s="145" t="e">
        <f>IF('4 - Construction Inflation data'!P$253=0,0,'8a - Tot nominal costs '!U491/'4 - Construction Inflation data'!P$253)</f>
        <v>#DIV/0!</v>
      </c>
      <c r="V490" s="145" t="e">
        <f>IF('4 - Construction Inflation data'!Q$253=0,0,'8a - Tot nominal costs '!V491/'4 - Construction Inflation data'!Q$253)</f>
        <v>#DIV/0!</v>
      </c>
      <c r="W490" s="145" t="e">
        <f>IF('4 - Construction Inflation data'!R$253=0,0,'8a - Tot nominal costs '!W491/'4 - Construction Inflation data'!R$253)</f>
        <v>#DIV/0!</v>
      </c>
      <c r="X490" s="145" t="e">
        <f>IF('4 - Construction Inflation data'!S$253=0,0,'8a - Tot nominal costs '!X491/'4 - Construction Inflation data'!S$253)</f>
        <v>#DIV/0!</v>
      </c>
      <c r="Y490" s="145" t="e">
        <f>IF('4 - Construction Inflation data'!T$253=0,0,'8a - Tot nominal costs '!Y491/'4 - Construction Inflation data'!T$253)</f>
        <v>#DIV/0!</v>
      </c>
      <c r="Z490" s="145" t="e">
        <f>IF('4 - Construction Inflation data'!U$253=0,0,'8a - Tot nominal costs '!Z491/'4 - Construction Inflation data'!U$253)</f>
        <v>#DIV/0!</v>
      </c>
      <c r="AA490" s="145" t="e">
        <f>IF('4 - Construction Inflation data'!V$253=0,0,'8a - Tot nominal costs '!AA491/'4 - Construction Inflation data'!V$253)</f>
        <v>#DIV/0!</v>
      </c>
      <c r="AB490" s="145" t="e">
        <f>IF('4 - Construction Inflation data'!W$253=0,0,'8a - Tot nominal costs '!AB491/'4 - Construction Inflation data'!W$253)</f>
        <v>#DIV/0!</v>
      </c>
      <c r="AC490" s="145" t="e">
        <f>IF('4 - Construction Inflation data'!X$253=0,0,'8a - Tot nominal costs '!AC491/'4 - Construction Inflation data'!X$253)</f>
        <v>#DIV/0!</v>
      </c>
      <c r="AD490" s="145" t="e">
        <f>IF('4 - Construction Inflation data'!Y$253=0,0,'8a - Tot nominal costs '!AD491/'4 - Construction Inflation data'!Y$253)</f>
        <v>#DIV/0!</v>
      </c>
      <c r="AE490" s="145" t="e">
        <f>IF('4 - Construction Inflation data'!Z$253=0,0,'8a - Tot nominal costs '!AE491/'4 - Construction Inflation data'!Z$253)</f>
        <v>#DIV/0!</v>
      </c>
      <c r="AF490" s="145" t="e">
        <f>IF('4 - Construction Inflation data'!AA$253=0,0,'8a - Tot nominal costs '!AF491/'4 - Construction Inflation data'!AA$253)</f>
        <v>#DIV/0!</v>
      </c>
      <c r="AG490" s="145" t="e">
        <f>IF('4 - Construction Inflation data'!AB$253=0,0,'8a - Tot nominal costs '!AG491/'4 - Construction Inflation data'!AB$253)</f>
        <v>#DIV/0!</v>
      </c>
      <c r="AH490" s="145" t="e">
        <f>IF('4 - Construction Inflation data'!AC$253=0,0,'8a - Tot nominal costs '!AH491/'4 - Construction Inflation data'!AC$253)</f>
        <v>#DIV/0!</v>
      </c>
      <c r="AI490" s="145" t="e">
        <f>IF('4 - Construction Inflation data'!AD$253=0,0,'8a - Tot nominal costs '!AI491/'4 - Construction Inflation data'!AD$253)</f>
        <v>#DIV/0!</v>
      </c>
      <c r="AJ490" s="145" t="e">
        <f>IF('4 - Construction Inflation data'!AE$253=0,0,'8a - Tot nominal costs '!AJ491/'4 - Construction Inflation data'!AE$253)</f>
        <v>#DIV/0!</v>
      </c>
      <c r="AK490" s="145" t="e">
        <f>IF('4 - Construction Inflation data'!AF$253=0,0,'8a - Tot nominal costs '!AK491/'4 - Construction Inflation data'!AF$253)</f>
        <v>#DIV/0!</v>
      </c>
      <c r="AL490" s="145" t="e">
        <f>IF('4 - Construction Inflation data'!AG$253=0,0,'8a - Tot nominal costs '!AL491/'4 - Construction Inflation data'!AG$253)</f>
        <v>#DIV/0!</v>
      </c>
      <c r="AM490" s="145" t="e">
        <f>IF('4 - Construction Inflation data'!AH$253=0,0,'8a - Tot nominal costs '!AM491/'4 - Construction Inflation data'!AH$253)</f>
        <v>#DIV/0!</v>
      </c>
      <c r="AN490" s="145" t="e">
        <f>IF('4 - Construction Inflation data'!AI$253=0,0,'8a - Tot nominal costs '!AN491/'4 - Construction Inflation data'!AI$253)</f>
        <v>#DIV/0!</v>
      </c>
      <c r="AO490" s="145" t="e">
        <f>IF('4 - Construction Inflation data'!AJ$253=0,0,'8a - Tot nominal costs '!AO491/'4 - Construction Inflation data'!AJ$253)</f>
        <v>#DIV/0!</v>
      </c>
      <c r="AP490" s="145" t="e">
        <f>IF('4 - Construction Inflation data'!AK$253=0,0,'8a - Tot nominal costs '!AP491/'4 - Construction Inflation data'!AK$253)</f>
        <v>#DIV/0!</v>
      </c>
      <c r="AQ490" s="145" t="e">
        <f>IF('4 - Construction Inflation data'!AL$253=0,0,'8a - Tot nominal costs '!AQ491/'4 - Construction Inflation data'!AL$253)</f>
        <v>#DIV/0!</v>
      </c>
      <c r="AR490" s="145" t="e">
        <f>IF('4 - Construction Inflation data'!AM$253=0,0,'8a - Tot nominal costs '!AR491/'4 - Construction Inflation data'!AM$253)</f>
        <v>#DIV/0!</v>
      </c>
    </row>
    <row r="491" spans="1:44">
      <c r="B491" t="s">
        <v>82</v>
      </c>
      <c r="E491" t="s">
        <v>237</v>
      </c>
      <c r="M491" s="145" t="e">
        <f>IF('4 - Construction Inflation data'!H$253=0,0,'8a - Tot nominal costs '!M492/'4 - Construction Inflation data'!H$253)</f>
        <v>#DIV/0!</v>
      </c>
      <c r="N491" s="145" t="e">
        <f>IF('4 - Construction Inflation data'!I$253=0,0,'8a - Tot nominal costs '!N492/'4 - Construction Inflation data'!I$253)</f>
        <v>#DIV/0!</v>
      </c>
      <c r="O491" s="145" t="e">
        <f>IF('4 - Construction Inflation data'!J$253=0,0,'8a - Tot nominal costs '!O492/'4 - Construction Inflation data'!J$253)</f>
        <v>#DIV/0!</v>
      </c>
      <c r="P491" s="145" t="e">
        <f>IF('4 - Construction Inflation data'!K$253=0,0,'8a - Tot nominal costs '!P492/'4 - Construction Inflation data'!K$253)</f>
        <v>#DIV/0!</v>
      </c>
      <c r="Q491" s="145" t="e">
        <f>IF('4 - Construction Inflation data'!L$253=0,0,'8a - Tot nominal costs '!Q492/'4 - Construction Inflation data'!L$253)</f>
        <v>#DIV/0!</v>
      </c>
      <c r="R491" s="145" t="e">
        <f>IF('4 - Construction Inflation data'!M$253=0,0,'8a - Tot nominal costs '!R492/'4 - Construction Inflation data'!M$253)</f>
        <v>#DIV/0!</v>
      </c>
      <c r="S491" s="145" t="e">
        <f>IF('4 - Construction Inflation data'!N$253=0,0,'8a - Tot nominal costs '!S492/'4 - Construction Inflation data'!N$253)</f>
        <v>#DIV/0!</v>
      </c>
      <c r="T491" s="145" t="e">
        <f>IF('4 - Construction Inflation data'!O$253=0,0,'8a - Tot nominal costs '!T492/'4 - Construction Inflation data'!O$253)</f>
        <v>#DIV/0!</v>
      </c>
      <c r="U491" s="145" t="e">
        <f>IF('4 - Construction Inflation data'!P$253=0,0,'8a - Tot nominal costs '!U492/'4 - Construction Inflation data'!P$253)</f>
        <v>#DIV/0!</v>
      </c>
      <c r="V491" s="145" t="e">
        <f>IF('4 - Construction Inflation data'!Q$253=0,0,'8a - Tot nominal costs '!V492/'4 - Construction Inflation data'!Q$253)</f>
        <v>#DIV/0!</v>
      </c>
      <c r="W491" s="145" t="e">
        <f>IF('4 - Construction Inflation data'!R$253=0,0,'8a - Tot nominal costs '!W492/'4 - Construction Inflation data'!R$253)</f>
        <v>#DIV/0!</v>
      </c>
      <c r="X491" s="145" t="e">
        <f>IF('4 - Construction Inflation data'!S$253=0,0,'8a - Tot nominal costs '!X492/'4 - Construction Inflation data'!S$253)</f>
        <v>#DIV/0!</v>
      </c>
      <c r="Y491" s="145" t="e">
        <f>IF('4 - Construction Inflation data'!T$253=0,0,'8a - Tot nominal costs '!Y492/'4 - Construction Inflation data'!T$253)</f>
        <v>#DIV/0!</v>
      </c>
      <c r="Z491" s="145" t="e">
        <f>IF('4 - Construction Inflation data'!U$253=0,0,'8a - Tot nominal costs '!Z492/'4 - Construction Inflation data'!U$253)</f>
        <v>#DIV/0!</v>
      </c>
      <c r="AA491" s="145" t="e">
        <f>IF('4 - Construction Inflation data'!V$253=0,0,'8a - Tot nominal costs '!AA492/'4 - Construction Inflation data'!V$253)</f>
        <v>#DIV/0!</v>
      </c>
      <c r="AB491" s="145" t="e">
        <f>IF('4 - Construction Inflation data'!W$253=0,0,'8a - Tot nominal costs '!AB492/'4 - Construction Inflation data'!W$253)</f>
        <v>#DIV/0!</v>
      </c>
      <c r="AC491" s="145" t="e">
        <f>IF('4 - Construction Inflation data'!X$253=0,0,'8a - Tot nominal costs '!AC492/'4 - Construction Inflation data'!X$253)</f>
        <v>#DIV/0!</v>
      </c>
      <c r="AD491" s="145" t="e">
        <f>IF('4 - Construction Inflation data'!Y$253=0,0,'8a - Tot nominal costs '!AD492/'4 - Construction Inflation data'!Y$253)</f>
        <v>#DIV/0!</v>
      </c>
      <c r="AE491" s="145" t="e">
        <f>IF('4 - Construction Inflation data'!Z$253=0,0,'8a - Tot nominal costs '!AE492/'4 - Construction Inflation data'!Z$253)</f>
        <v>#DIV/0!</v>
      </c>
      <c r="AF491" s="145" t="e">
        <f>IF('4 - Construction Inflation data'!AA$253=0,0,'8a - Tot nominal costs '!AF492/'4 - Construction Inflation data'!AA$253)</f>
        <v>#DIV/0!</v>
      </c>
      <c r="AG491" s="145" t="e">
        <f>IF('4 - Construction Inflation data'!AB$253=0,0,'8a - Tot nominal costs '!AG492/'4 - Construction Inflation data'!AB$253)</f>
        <v>#DIV/0!</v>
      </c>
      <c r="AH491" s="145" t="e">
        <f>IF('4 - Construction Inflation data'!AC$253=0,0,'8a - Tot nominal costs '!AH492/'4 - Construction Inflation data'!AC$253)</f>
        <v>#DIV/0!</v>
      </c>
      <c r="AI491" s="145" t="e">
        <f>IF('4 - Construction Inflation data'!AD$253=0,0,'8a - Tot nominal costs '!AI492/'4 - Construction Inflation data'!AD$253)</f>
        <v>#DIV/0!</v>
      </c>
      <c r="AJ491" s="145" t="e">
        <f>IF('4 - Construction Inflation data'!AE$253=0,0,'8a - Tot nominal costs '!AJ492/'4 - Construction Inflation data'!AE$253)</f>
        <v>#DIV/0!</v>
      </c>
      <c r="AK491" s="145" t="e">
        <f>IF('4 - Construction Inflation data'!AF$253=0,0,'8a - Tot nominal costs '!AK492/'4 - Construction Inflation data'!AF$253)</f>
        <v>#DIV/0!</v>
      </c>
      <c r="AL491" s="145" t="e">
        <f>IF('4 - Construction Inflation data'!AG$253=0,0,'8a - Tot nominal costs '!AL492/'4 - Construction Inflation data'!AG$253)</f>
        <v>#DIV/0!</v>
      </c>
      <c r="AM491" s="145" t="e">
        <f>IF('4 - Construction Inflation data'!AH$253=0,0,'8a - Tot nominal costs '!AM492/'4 - Construction Inflation data'!AH$253)</f>
        <v>#DIV/0!</v>
      </c>
      <c r="AN491" s="145" t="e">
        <f>IF('4 - Construction Inflation data'!AI$253=0,0,'8a - Tot nominal costs '!AN492/'4 - Construction Inflation data'!AI$253)</f>
        <v>#DIV/0!</v>
      </c>
      <c r="AO491" s="145" t="e">
        <f>IF('4 - Construction Inflation data'!AJ$253=0,0,'8a - Tot nominal costs '!AO492/'4 - Construction Inflation data'!AJ$253)</f>
        <v>#DIV/0!</v>
      </c>
      <c r="AP491" s="145" t="e">
        <f>IF('4 - Construction Inflation data'!AK$253=0,0,'8a - Tot nominal costs '!AP492/'4 - Construction Inflation data'!AK$253)</f>
        <v>#DIV/0!</v>
      </c>
      <c r="AQ491" s="145" t="e">
        <f>IF('4 - Construction Inflation data'!AL$253=0,0,'8a - Tot nominal costs '!AQ492/'4 - Construction Inflation data'!AL$253)</f>
        <v>#DIV/0!</v>
      </c>
      <c r="AR491" s="145" t="e">
        <f>IF('4 - Construction Inflation data'!AM$253=0,0,'8a - Tot nominal costs '!AR492/'4 - Construction Inflation data'!AM$253)</f>
        <v>#DIV/0!</v>
      </c>
    </row>
    <row r="492" spans="1:44">
      <c r="B492" t="s">
        <v>82</v>
      </c>
      <c r="E492" t="s">
        <v>237</v>
      </c>
      <c r="M492" s="145" t="e">
        <f>IF('4 - Construction Inflation data'!H$253=0,0,'8a - Tot nominal costs '!M493/'4 - Construction Inflation data'!H$253)</f>
        <v>#DIV/0!</v>
      </c>
      <c r="N492" s="145" t="e">
        <f>IF('4 - Construction Inflation data'!I$253=0,0,'8a - Tot nominal costs '!N493/'4 - Construction Inflation data'!I$253)</f>
        <v>#DIV/0!</v>
      </c>
      <c r="O492" s="145" t="e">
        <f>IF('4 - Construction Inflation data'!J$253=0,0,'8a - Tot nominal costs '!O493/'4 - Construction Inflation data'!J$253)</f>
        <v>#DIV/0!</v>
      </c>
      <c r="P492" s="145" t="e">
        <f>IF('4 - Construction Inflation data'!K$253=0,0,'8a - Tot nominal costs '!P493/'4 - Construction Inflation data'!K$253)</f>
        <v>#DIV/0!</v>
      </c>
      <c r="Q492" s="145" t="e">
        <f>IF('4 - Construction Inflation data'!L$253=0,0,'8a - Tot nominal costs '!Q493/'4 - Construction Inflation data'!L$253)</f>
        <v>#DIV/0!</v>
      </c>
      <c r="R492" s="145" t="e">
        <f>IF('4 - Construction Inflation data'!M$253=0,0,'8a - Tot nominal costs '!R493/'4 - Construction Inflation data'!M$253)</f>
        <v>#DIV/0!</v>
      </c>
      <c r="S492" s="145" t="e">
        <f>IF('4 - Construction Inflation data'!N$253=0,0,'8a - Tot nominal costs '!S493/'4 - Construction Inflation data'!N$253)</f>
        <v>#DIV/0!</v>
      </c>
      <c r="T492" s="145" t="e">
        <f>IF('4 - Construction Inflation data'!O$253=0,0,'8a - Tot nominal costs '!T493/'4 - Construction Inflation data'!O$253)</f>
        <v>#DIV/0!</v>
      </c>
      <c r="U492" s="145" t="e">
        <f>IF('4 - Construction Inflation data'!P$253=0,0,'8a - Tot nominal costs '!U493/'4 - Construction Inflation data'!P$253)</f>
        <v>#DIV/0!</v>
      </c>
      <c r="V492" s="145" t="e">
        <f>IF('4 - Construction Inflation data'!Q$253=0,0,'8a - Tot nominal costs '!V493/'4 - Construction Inflation data'!Q$253)</f>
        <v>#DIV/0!</v>
      </c>
      <c r="W492" s="145" t="e">
        <f>IF('4 - Construction Inflation data'!R$253=0,0,'8a - Tot nominal costs '!W493/'4 - Construction Inflation data'!R$253)</f>
        <v>#DIV/0!</v>
      </c>
      <c r="X492" s="145" t="e">
        <f>IF('4 - Construction Inflation data'!S$253=0,0,'8a - Tot nominal costs '!X493/'4 - Construction Inflation data'!S$253)</f>
        <v>#DIV/0!</v>
      </c>
      <c r="Y492" s="145" t="e">
        <f>IF('4 - Construction Inflation data'!T$253=0,0,'8a - Tot nominal costs '!Y493/'4 - Construction Inflation data'!T$253)</f>
        <v>#DIV/0!</v>
      </c>
      <c r="Z492" s="145" t="e">
        <f>IF('4 - Construction Inflation data'!U$253=0,0,'8a - Tot nominal costs '!Z493/'4 - Construction Inflation data'!U$253)</f>
        <v>#DIV/0!</v>
      </c>
      <c r="AA492" s="145" t="e">
        <f>IF('4 - Construction Inflation data'!V$253=0,0,'8a - Tot nominal costs '!AA493/'4 - Construction Inflation data'!V$253)</f>
        <v>#DIV/0!</v>
      </c>
      <c r="AB492" s="145" t="e">
        <f>IF('4 - Construction Inflation data'!W$253=0,0,'8a - Tot nominal costs '!AB493/'4 - Construction Inflation data'!W$253)</f>
        <v>#DIV/0!</v>
      </c>
      <c r="AC492" s="145" t="e">
        <f>IF('4 - Construction Inflation data'!X$253=0,0,'8a - Tot nominal costs '!AC493/'4 - Construction Inflation data'!X$253)</f>
        <v>#DIV/0!</v>
      </c>
      <c r="AD492" s="145" t="e">
        <f>IF('4 - Construction Inflation data'!Y$253=0,0,'8a - Tot nominal costs '!AD493/'4 - Construction Inflation data'!Y$253)</f>
        <v>#DIV/0!</v>
      </c>
      <c r="AE492" s="145" t="e">
        <f>IF('4 - Construction Inflation data'!Z$253=0,0,'8a - Tot nominal costs '!AE493/'4 - Construction Inflation data'!Z$253)</f>
        <v>#DIV/0!</v>
      </c>
      <c r="AF492" s="145" t="e">
        <f>IF('4 - Construction Inflation data'!AA$253=0,0,'8a - Tot nominal costs '!AF493/'4 - Construction Inflation data'!AA$253)</f>
        <v>#DIV/0!</v>
      </c>
      <c r="AG492" s="145" t="e">
        <f>IF('4 - Construction Inflation data'!AB$253=0,0,'8a - Tot nominal costs '!AG493/'4 - Construction Inflation data'!AB$253)</f>
        <v>#DIV/0!</v>
      </c>
      <c r="AH492" s="145" t="e">
        <f>IF('4 - Construction Inflation data'!AC$253=0,0,'8a - Tot nominal costs '!AH493/'4 - Construction Inflation data'!AC$253)</f>
        <v>#DIV/0!</v>
      </c>
      <c r="AI492" s="145" t="e">
        <f>IF('4 - Construction Inflation data'!AD$253=0,0,'8a - Tot nominal costs '!AI493/'4 - Construction Inflation data'!AD$253)</f>
        <v>#DIV/0!</v>
      </c>
      <c r="AJ492" s="145" t="e">
        <f>IF('4 - Construction Inflation data'!AE$253=0,0,'8a - Tot nominal costs '!AJ493/'4 - Construction Inflation data'!AE$253)</f>
        <v>#DIV/0!</v>
      </c>
      <c r="AK492" s="145" t="e">
        <f>IF('4 - Construction Inflation data'!AF$253=0,0,'8a - Tot nominal costs '!AK493/'4 - Construction Inflation data'!AF$253)</f>
        <v>#DIV/0!</v>
      </c>
      <c r="AL492" s="145" t="e">
        <f>IF('4 - Construction Inflation data'!AG$253=0,0,'8a - Tot nominal costs '!AL493/'4 - Construction Inflation data'!AG$253)</f>
        <v>#DIV/0!</v>
      </c>
      <c r="AM492" s="145" t="e">
        <f>IF('4 - Construction Inflation data'!AH$253=0,0,'8a - Tot nominal costs '!AM493/'4 - Construction Inflation data'!AH$253)</f>
        <v>#DIV/0!</v>
      </c>
      <c r="AN492" s="145" t="e">
        <f>IF('4 - Construction Inflation data'!AI$253=0,0,'8a - Tot nominal costs '!AN493/'4 - Construction Inflation data'!AI$253)</f>
        <v>#DIV/0!</v>
      </c>
      <c r="AO492" s="145" t="e">
        <f>IF('4 - Construction Inflation data'!AJ$253=0,0,'8a - Tot nominal costs '!AO493/'4 - Construction Inflation data'!AJ$253)</f>
        <v>#DIV/0!</v>
      </c>
      <c r="AP492" s="145" t="e">
        <f>IF('4 - Construction Inflation data'!AK$253=0,0,'8a - Tot nominal costs '!AP493/'4 - Construction Inflation data'!AK$253)</f>
        <v>#DIV/0!</v>
      </c>
      <c r="AQ492" s="145" t="e">
        <f>IF('4 - Construction Inflation data'!AL$253=0,0,'8a - Tot nominal costs '!AQ493/'4 - Construction Inflation data'!AL$253)</f>
        <v>#DIV/0!</v>
      </c>
      <c r="AR492" s="145" t="e">
        <f>IF('4 - Construction Inflation data'!AM$253=0,0,'8a - Tot nominal costs '!AR493/'4 - Construction Inflation data'!AM$253)</f>
        <v>#DIV/0!</v>
      </c>
    </row>
    <row r="493" spans="1:44">
      <c r="A493" s="6"/>
      <c r="B493" s="6" t="s">
        <v>83</v>
      </c>
      <c r="C493" s="6"/>
      <c r="D493" s="6"/>
      <c r="E493" s="6"/>
      <c r="F493" s="6"/>
      <c r="G493" s="6"/>
      <c r="H493" s="6"/>
      <c r="I493" s="6"/>
      <c r="J493" s="6"/>
      <c r="K493" s="6"/>
      <c r="L493" s="6"/>
      <c r="M493" s="146" t="e">
        <f>SUM(M482:M492)</f>
        <v>#DIV/0!</v>
      </c>
      <c r="N493" s="146" t="e">
        <f t="shared" ref="N493:AR493" si="71">SUM(N482:N492)</f>
        <v>#DIV/0!</v>
      </c>
      <c r="O493" s="146" t="e">
        <f t="shared" si="71"/>
        <v>#DIV/0!</v>
      </c>
      <c r="P493" s="146" t="e">
        <f t="shared" si="71"/>
        <v>#DIV/0!</v>
      </c>
      <c r="Q493" s="146" t="e">
        <f t="shared" si="71"/>
        <v>#DIV/0!</v>
      </c>
      <c r="R493" s="146" t="e">
        <f t="shared" si="71"/>
        <v>#DIV/0!</v>
      </c>
      <c r="S493" s="146" t="e">
        <f t="shared" si="71"/>
        <v>#DIV/0!</v>
      </c>
      <c r="T493" s="146" t="e">
        <f t="shared" si="71"/>
        <v>#DIV/0!</v>
      </c>
      <c r="U493" s="146" t="e">
        <f t="shared" si="71"/>
        <v>#DIV/0!</v>
      </c>
      <c r="V493" s="146" t="e">
        <f t="shared" si="71"/>
        <v>#DIV/0!</v>
      </c>
      <c r="W493" s="146" t="e">
        <f t="shared" si="71"/>
        <v>#DIV/0!</v>
      </c>
      <c r="X493" s="146" t="e">
        <f t="shared" si="71"/>
        <v>#DIV/0!</v>
      </c>
      <c r="Y493" s="146" t="e">
        <f t="shared" si="71"/>
        <v>#DIV/0!</v>
      </c>
      <c r="Z493" s="146" t="e">
        <f t="shared" si="71"/>
        <v>#DIV/0!</v>
      </c>
      <c r="AA493" s="146" t="e">
        <f t="shared" si="71"/>
        <v>#DIV/0!</v>
      </c>
      <c r="AB493" s="146" t="e">
        <f t="shared" si="71"/>
        <v>#DIV/0!</v>
      </c>
      <c r="AC493" s="146" t="e">
        <f t="shared" si="71"/>
        <v>#DIV/0!</v>
      </c>
      <c r="AD493" s="146" t="e">
        <f t="shared" si="71"/>
        <v>#DIV/0!</v>
      </c>
      <c r="AE493" s="146" t="e">
        <f t="shared" si="71"/>
        <v>#DIV/0!</v>
      </c>
      <c r="AF493" s="146" t="e">
        <f t="shared" si="71"/>
        <v>#DIV/0!</v>
      </c>
      <c r="AG493" s="146" t="e">
        <f t="shared" si="71"/>
        <v>#DIV/0!</v>
      </c>
      <c r="AH493" s="146" t="e">
        <f t="shared" si="71"/>
        <v>#DIV/0!</v>
      </c>
      <c r="AI493" s="146" t="e">
        <f t="shared" si="71"/>
        <v>#DIV/0!</v>
      </c>
      <c r="AJ493" s="146" t="e">
        <f t="shared" si="71"/>
        <v>#DIV/0!</v>
      </c>
      <c r="AK493" s="146" t="e">
        <f t="shared" si="71"/>
        <v>#DIV/0!</v>
      </c>
      <c r="AL493" s="146" t="e">
        <f t="shared" si="71"/>
        <v>#DIV/0!</v>
      </c>
      <c r="AM493" s="146" t="e">
        <f t="shared" si="71"/>
        <v>#DIV/0!</v>
      </c>
      <c r="AN493" s="146" t="e">
        <f t="shared" si="71"/>
        <v>#DIV/0!</v>
      </c>
      <c r="AO493" s="146" t="e">
        <f t="shared" si="71"/>
        <v>#DIV/0!</v>
      </c>
      <c r="AP493" s="146" t="e">
        <f t="shared" si="71"/>
        <v>#DIV/0!</v>
      </c>
      <c r="AQ493" s="146" t="e">
        <f t="shared" si="71"/>
        <v>#DIV/0!</v>
      </c>
      <c r="AR493" s="146" t="e">
        <f t="shared" si="71"/>
        <v>#DIV/0!</v>
      </c>
    </row>
    <row r="494" spans="1:44">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row>
    <row r="495" spans="1:44">
      <c r="A495" s="4"/>
      <c r="B495" s="5" t="s">
        <v>84</v>
      </c>
      <c r="C495" s="4"/>
      <c r="D495" s="4"/>
      <c r="E495" s="4"/>
      <c r="F495" s="4"/>
      <c r="G495" s="4"/>
      <c r="H495" s="4"/>
      <c r="I495" s="4"/>
      <c r="J495" s="4"/>
      <c r="K495" s="4"/>
      <c r="L495" s="4"/>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row>
    <row r="496" spans="1:44">
      <c r="B496" t="s">
        <v>82</v>
      </c>
      <c r="E496" t="s">
        <v>237</v>
      </c>
      <c r="M496" s="145" t="e">
        <f>IF('4 - Construction Inflation data'!H$253=0,0,'8a - Tot nominal costs '!M497/'4 - Construction Inflation data'!H$253)</f>
        <v>#DIV/0!</v>
      </c>
      <c r="N496" s="145" t="e">
        <f>IF('4 - Construction Inflation data'!I$253=0,0,'8a - Tot nominal costs '!N497/'4 - Construction Inflation data'!I$253)</f>
        <v>#DIV/0!</v>
      </c>
      <c r="O496" s="145" t="e">
        <f>IF('4 - Construction Inflation data'!J$253=0,0,'8a - Tot nominal costs '!O497/'4 - Construction Inflation data'!J$253)</f>
        <v>#DIV/0!</v>
      </c>
      <c r="P496" s="145" t="e">
        <f>IF('4 - Construction Inflation data'!K$253=0,0,'8a - Tot nominal costs '!P497/'4 - Construction Inflation data'!K$253)</f>
        <v>#DIV/0!</v>
      </c>
      <c r="Q496" s="145" t="e">
        <f>IF('4 - Construction Inflation data'!L$253=0,0,'8a - Tot nominal costs '!Q497/'4 - Construction Inflation data'!L$253)</f>
        <v>#DIV/0!</v>
      </c>
      <c r="R496" s="145" t="e">
        <f>IF('4 - Construction Inflation data'!M$253=0,0,'8a - Tot nominal costs '!R497/'4 - Construction Inflation data'!M$253)</f>
        <v>#DIV/0!</v>
      </c>
      <c r="S496" s="145" t="e">
        <f>IF('4 - Construction Inflation data'!N$253=0,0,'8a - Tot nominal costs '!S497/'4 - Construction Inflation data'!N$253)</f>
        <v>#DIV/0!</v>
      </c>
      <c r="T496" s="145" t="e">
        <f>IF('4 - Construction Inflation data'!O$253=0,0,'8a - Tot nominal costs '!T497/'4 - Construction Inflation data'!O$253)</f>
        <v>#DIV/0!</v>
      </c>
      <c r="U496" s="145" t="e">
        <f>IF('4 - Construction Inflation data'!P$253=0,0,'8a - Tot nominal costs '!U497/'4 - Construction Inflation data'!P$253)</f>
        <v>#DIV/0!</v>
      </c>
      <c r="V496" s="145" t="e">
        <f>IF('4 - Construction Inflation data'!Q$253=0,0,'8a - Tot nominal costs '!V497/'4 - Construction Inflation data'!Q$253)</f>
        <v>#DIV/0!</v>
      </c>
      <c r="W496" s="145" t="e">
        <f>IF('4 - Construction Inflation data'!R$253=0,0,'8a - Tot nominal costs '!W497/'4 - Construction Inflation data'!R$253)</f>
        <v>#DIV/0!</v>
      </c>
      <c r="X496" s="145" t="e">
        <f>IF('4 - Construction Inflation data'!S$253=0,0,'8a - Tot nominal costs '!X497/'4 - Construction Inflation data'!S$253)</f>
        <v>#DIV/0!</v>
      </c>
      <c r="Y496" s="145" t="e">
        <f>IF('4 - Construction Inflation data'!T$253=0,0,'8a - Tot nominal costs '!Y497/'4 - Construction Inflation data'!T$253)</f>
        <v>#DIV/0!</v>
      </c>
      <c r="Z496" s="145" t="e">
        <f>IF('4 - Construction Inflation data'!U$253=0,0,'8a - Tot nominal costs '!Z497/'4 - Construction Inflation data'!U$253)</f>
        <v>#DIV/0!</v>
      </c>
      <c r="AA496" s="145" t="e">
        <f>IF('4 - Construction Inflation data'!V$253=0,0,'8a - Tot nominal costs '!AA497/'4 - Construction Inflation data'!V$253)</f>
        <v>#DIV/0!</v>
      </c>
      <c r="AB496" s="145" t="e">
        <f>IF('4 - Construction Inflation data'!W$253=0,0,'8a - Tot nominal costs '!AB497/'4 - Construction Inflation data'!W$253)</f>
        <v>#DIV/0!</v>
      </c>
      <c r="AC496" s="145" t="e">
        <f>IF('4 - Construction Inflation data'!X$253=0,0,'8a - Tot nominal costs '!AC497/'4 - Construction Inflation data'!X$253)</f>
        <v>#DIV/0!</v>
      </c>
      <c r="AD496" s="145" t="e">
        <f>IF('4 - Construction Inflation data'!Y$253=0,0,'8a - Tot nominal costs '!AD497/'4 - Construction Inflation data'!Y$253)</f>
        <v>#DIV/0!</v>
      </c>
      <c r="AE496" s="145" t="e">
        <f>IF('4 - Construction Inflation data'!Z$253=0,0,'8a - Tot nominal costs '!AE497/'4 - Construction Inflation data'!Z$253)</f>
        <v>#DIV/0!</v>
      </c>
      <c r="AF496" s="145" t="e">
        <f>IF('4 - Construction Inflation data'!AA$253=0,0,'8a - Tot nominal costs '!AF497/'4 - Construction Inflation data'!AA$253)</f>
        <v>#DIV/0!</v>
      </c>
      <c r="AG496" s="145" t="e">
        <f>IF('4 - Construction Inflation data'!AB$253=0,0,'8a - Tot nominal costs '!AG497/'4 - Construction Inflation data'!AB$253)</f>
        <v>#DIV/0!</v>
      </c>
      <c r="AH496" s="145" t="e">
        <f>IF('4 - Construction Inflation data'!AC$253=0,0,'8a - Tot nominal costs '!AH497/'4 - Construction Inflation data'!AC$253)</f>
        <v>#DIV/0!</v>
      </c>
      <c r="AI496" s="145" t="e">
        <f>IF('4 - Construction Inflation data'!AD$253=0,0,'8a - Tot nominal costs '!AI497/'4 - Construction Inflation data'!AD$253)</f>
        <v>#DIV/0!</v>
      </c>
      <c r="AJ496" s="145" t="e">
        <f>IF('4 - Construction Inflation data'!AE$253=0,0,'8a - Tot nominal costs '!AJ497/'4 - Construction Inflation data'!AE$253)</f>
        <v>#DIV/0!</v>
      </c>
      <c r="AK496" s="145" t="e">
        <f>IF('4 - Construction Inflation data'!AF$253=0,0,'8a - Tot nominal costs '!AK497/'4 - Construction Inflation data'!AF$253)</f>
        <v>#DIV/0!</v>
      </c>
      <c r="AL496" s="145" t="e">
        <f>IF('4 - Construction Inflation data'!AG$253=0,0,'8a - Tot nominal costs '!AL497/'4 - Construction Inflation data'!AG$253)</f>
        <v>#DIV/0!</v>
      </c>
      <c r="AM496" s="145" t="e">
        <f>IF('4 - Construction Inflation data'!AH$253=0,0,'8a - Tot nominal costs '!AM497/'4 - Construction Inflation data'!AH$253)</f>
        <v>#DIV/0!</v>
      </c>
      <c r="AN496" s="145" t="e">
        <f>IF('4 - Construction Inflation data'!AI$253=0,0,'8a - Tot nominal costs '!AN497/'4 - Construction Inflation data'!AI$253)</f>
        <v>#DIV/0!</v>
      </c>
      <c r="AO496" s="145" t="e">
        <f>IF('4 - Construction Inflation data'!AJ$253=0,0,'8a - Tot nominal costs '!AO497/'4 - Construction Inflation data'!AJ$253)</f>
        <v>#DIV/0!</v>
      </c>
      <c r="AP496" s="145" t="e">
        <f>IF('4 - Construction Inflation data'!AK$253=0,0,'8a - Tot nominal costs '!AP497/'4 - Construction Inflation data'!AK$253)</f>
        <v>#DIV/0!</v>
      </c>
      <c r="AQ496" s="145" t="e">
        <f>IF('4 - Construction Inflation data'!AL$253=0,0,'8a - Tot nominal costs '!AQ497/'4 - Construction Inflation data'!AL$253)</f>
        <v>#DIV/0!</v>
      </c>
      <c r="AR496" s="145" t="e">
        <f>IF('4 - Construction Inflation data'!AM$253=0,0,'8a - Tot nominal costs '!AR497/'4 - Construction Inflation data'!AM$253)</f>
        <v>#DIV/0!</v>
      </c>
    </row>
    <row r="497" spans="1:44">
      <c r="B497" t="s">
        <v>82</v>
      </c>
      <c r="E497" t="s">
        <v>237</v>
      </c>
      <c r="M497" s="145" t="e">
        <f>IF('4 - Construction Inflation data'!H$253=0,0,'8a - Tot nominal costs '!M498/'4 - Construction Inflation data'!H$253)</f>
        <v>#DIV/0!</v>
      </c>
      <c r="N497" s="145" t="e">
        <f>IF('4 - Construction Inflation data'!I$253=0,0,'8a - Tot nominal costs '!N498/'4 - Construction Inflation data'!I$253)</f>
        <v>#DIV/0!</v>
      </c>
      <c r="O497" s="145" t="e">
        <f>IF('4 - Construction Inflation data'!J$253=0,0,'8a - Tot nominal costs '!O498/'4 - Construction Inflation data'!J$253)</f>
        <v>#DIV/0!</v>
      </c>
      <c r="P497" s="145" t="e">
        <f>IF('4 - Construction Inflation data'!K$253=0,0,'8a - Tot nominal costs '!P498/'4 - Construction Inflation data'!K$253)</f>
        <v>#DIV/0!</v>
      </c>
      <c r="Q497" s="145" t="e">
        <f>IF('4 - Construction Inflation data'!L$253=0,0,'8a - Tot nominal costs '!Q498/'4 - Construction Inflation data'!L$253)</f>
        <v>#DIV/0!</v>
      </c>
      <c r="R497" s="145" t="e">
        <f>IF('4 - Construction Inflation data'!M$253=0,0,'8a - Tot nominal costs '!R498/'4 - Construction Inflation data'!M$253)</f>
        <v>#DIV/0!</v>
      </c>
      <c r="S497" s="145" t="e">
        <f>IF('4 - Construction Inflation data'!N$253=0,0,'8a - Tot nominal costs '!S498/'4 - Construction Inflation data'!N$253)</f>
        <v>#DIV/0!</v>
      </c>
      <c r="T497" s="145" t="e">
        <f>IF('4 - Construction Inflation data'!O$253=0,0,'8a - Tot nominal costs '!T498/'4 - Construction Inflation data'!O$253)</f>
        <v>#DIV/0!</v>
      </c>
      <c r="U497" s="145" t="e">
        <f>IF('4 - Construction Inflation data'!P$253=0,0,'8a - Tot nominal costs '!U498/'4 - Construction Inflation data'!P$253)</f>
        <v>#DIV/0!</v>
      </c>
      <c r="V497" s="145" t="e">
        <f>IF('4 - Construction Inflation data'!Q$253=0,0,'8a - Tot nominal costs '!V498/'4 - Construction Inflation data'!Q$253)</f>
        <v>#DIV/0!</v>
      </c>
      <c r="W497" s="145" t="e">
        <f>IF('4 - Construction Inflation data'!R$253=0,0,'8a - Tot nominal costs '!W498/'4 - Construction Inflation data'!R$253)</f>
        <v>#DIV/0!</v>
      </c>
      <c r="X497" s="145" t="e">
        <f>IF('4 - Construction Inflation data'!S$253=0,0,'8a - Tot nominal costs '!X498/'4 - Construction Inflation data'!S$253)</f>
        <v>#DIV/0!</v>
      </c>
      <c r="Y497" s="145" t="e">
        <f>IF('4 - Construction Inflation data'!T$253=0,0,'8a - Tot nominal costs '!Y498/'4 - Construction Inflation data'!T$253)</f>
        <v>#DIV/0!</v>
      </c>
      <c r="Z497" s="145" t="e">
        <f>IF('4 - Construction Inflation data'!U$253=0,0,'8a - Tot nominal costs '!Z498/'4 - Construction Inflation data'!U$253)</f>
        <v>#DIV/0!</v>
      </c>
      <c r="AA497" s="145" t="e">
        <f>IF('4 - Construction Inflation data'!V$253=0,0,'8a - Tot nominal costs '!AA498/'4 - Construction Inflation data'!V$253)</f>
        <v>#DIV/0!</v>
      </c>
      <c r="AB497" s="145" t="e">
        <f>IF('4 - Construction Inflation data'!W$253=0,0,'8a - Tot nominal costs '!AB498/'4 - Construction Inflation data'!W$253)</f>
        <v>#DIV/0!</v>
      </c>
      <c r="AC497" s="145" t="e">
        <f>IF('4 - Construction Inflation data'!X$253=0,0,'8a - Tot nominal costs '!AC498/'4 - Construction Inflation data'!X$253)</f>
        <v>#DIV/0!</v>
      </c>
      <c r="AD497" s="145" t="e">
        <f>IF('4 - Construction Inflation data'!Y$253=0,0,'8a - Tot nominal costs '!AD498/'4 - Construction Inflation data'!Y$253)</f>
        <v>#DIV/0!</v>
      </c>
      <c r="AE497" s="145" t="e">
        <f>IF('4 - Construction Inflation data'!Z$253=0,0,'8a - Tot nominal costs '!AE498/'4 - Construction Inflation data'!Z$253)</f>
        <v>#DIV/0!</v>
      </c>
      <c r="AF497" s="145" t="e">
        <f>IF('4 - Construction Inflation data'!AA$253=0,0,'8a - Tot nominal costs '!AF498/'4 - Construction Inflation data'!AA$253)</f>
        <v>#DIV/0!</v>
      </c>
      <c r="AG497" s="145" t="e">
        <f>IF('4 - Construction Inflation data'!AB$253=0,0,'8a - Tot nominal costs '!AG498/'4 - Construction Inflation data'!AB$253)</f>
        <v>#DIV/0!</v>
      </c>
      <c r="AH497" s="145" t="e">
        <f>IF('4 - Construction Inflation data'!AC$253=0,0,'8a - Tot nominal costs '!AH498/'4 - Construction Inflation data'!AC$253)</f>
        <v>#DIV/0!</v>
      </c>
      <c r="AI497" s="145" t="e">
        <f>IF('4 - Construction Inflation data'!AD$253=0,0,'8a - Tot nominal costs '!AI498/'4 - Construction Inflation data'!AD$253)</f>
        <v>#DIV/0!</v>
      </c>
      <c r="AJ497" s="145" t="e">
        <f>IF('4 - Construction Inflation data'!AE$253=0,0,'8a - Tot nominal costs '!AJ498/'4 - Construction Inflation data'!AE$253)</f>
        <v>#DIV/0!</v>
      </c>
      <c r="AK497" s="145" t="e">
        <f>IF('4 - Construction Inflation data'!AF$253=0,0,'8a - Tot nominal costs '!AK498/'4 - Construction Inflation data'!AF$253)</f>
        <v>#DIV/0!</v>
      </c>
      <c r="AL497" s="145" t="e">
        <f>IF('4 - Construction Inflation data'!AG$253=0,0,'8a - Tot nominal costs '!AL498/'4 - Construction Inflation data'!AG$253)</f>
        <v>#DIV/0!</v>
      </c>
      <c r="AM497" s="145" t="e">
        <f>IF('4 - Construction Inflation data'!AH$253=0,0,'8a - Tot nominal costs '!AM498/'4 - Construction Inflation data'!AH$253)</f>
        <v>#DIV/0!</v>
      </c>
      <c r="AN497" s="145" t="e">
        <f>IF('4 - Construction Inflation data'!AI$253=0,0,'8a - Tot nominal costs '!AN498/'4 - Construction Inflation data'!AI$253)</f>
        <v>#DIV/0!</v>
      </c>
      <c r="AO497" s="145" t="e">
        <f>IF('4 - Construction Inflation data'!AJ$253=0,0,'8a - Tot nominal costs '!AO498/'4 - Construction Inflation data'!AJ$253)</f>
        <v>#DIV/0!</v>
      </c>
      <c r="AP497" s="145" t="e">
        <f>IF('4 - Construction Inflation data'!AK$253=0,0,'8a - Tot nominal costs '!AP498/'4 - Construction Inflation data'!AK$253)</f>
        <v>#DIV/0!</v>
      </c>
      <c r="AQ497" s="145" t="e">
        <f>IF('4 - Construction Inflation data'!AL$253=0,0,'8a - Tot nominal costs '!AQ498/'4 - Construction Inflation data'!AL$253)</f>
        <v>#DIV/0!</v>
      </c>
      <c r="AR497" s="145" t="e">
        <f>IF('4 - Construction Inflation data'!AM$253=0,0,'8a - Tot nominal costs '!AR498/'4 - Construction Inflation data'!AM$253)</f>
        <v>#DIV/0!</v>
      </c>
    </row>
    <row r="498" spans="1:44">
      <c r="B498" t="s">
        <v>82</v>
      </c>
      <c r="E498" t="s">
        <v>237</v>
      </c>
      <c r="M498" s="145" t="e">
        <f>IF('4 - Construction Inflation data'!H$253=0,0,'8a - Tot nominal costs '!M499/'4 - Construction Inflation data'!H$253)</f>
        <v>#DIV/0!</v>
      </c>
      <c r="N498" s="145" t="e">
        <f>IF('4 - Construction Inflation data'!I$253=0,0,'8a - Tot nominal costs '!N499/'4 - Construction Inflation data'!I$253)</f>
        <v>#DIV/0!</v>
      </c>
      <c r="O498" s="145" t="e">
        <f>IF('4 - Construction Inflation data'!J$253=0,0,'8a - Tot nominal costs '!O499/'4 - Construction Inflation data'!J$253)</f>
        <v>#DIV/0!</v>
      </c>
      <c r="P498" s="145" t="e">
        <f>IF('4 - Construction Inflation data'!K$253=0,0,'8a - Tot nominal costs '!P499/'4 - Construction Inflation data'!K$253)</f>
        <v>#DIV/0!</v>
      </c>
      <c r="Q498" s="145" t="e">
        <f>IF('4 - Construction Inflation data'!L$253=0,0,'8a - Tot nominal costs '!Q499/'4 - Construction Inflation data'!L$253)</f>
        <v>#DIV/0!</v>
      </c>
      <c r="R498" s="145" t="e">
        <f>IF('4 - Construction Inflation data'!M$253=0,0,'8a - Tot nominal costs '!R499/'4 - Construction Inflation data'!M$253)</f>
        <v>#DIV/0!</v>
      </c>
      <c r="S498" s="145" t="e">
        <f>IF('4 - Construction Inflation data'!N$253=0,0,'8a - Tot nominal costs '!S499/'4 - Construction Inflation data'!N$253)</f>
        <v>#DIV/0!</v>
      </c>
      <c r="T498" s="145" t="e">
        <f>IF('4 - Construction Inflation data'!O$253=0,0,'8a - Tot nominal costs '!T499/'4 - Construction Inflation data'!O$253)</f>
        <v>#DIV/0!</v>
      </c>
      <c r="U498" s="145" t="e">
        <f>IF('4 - Construction Inflation data'!P$253=0,0,'8a - Tot nominal costs '!U499/'4 - Construction Inflation data'!P$253)</f>
        <v>#DIV/0!</v>
      </c>
      <c r="V498" s="145" t="e">
        <f>IF('4 - Construction Inflation data'!Q$253=0,0,'8a - Tot nominal costs '!V499/'4 - Construction Inflation data'!Q$253)</f>
        <v>#DIV/0!</v>
      </c>
      <c r="W498" s="145" t="e">
        <f>IF('4 - Construction Inflation data'!R$253=0,0,'8a - Tot nominal costs '!W499/'4 - Construction Inflation data'!R$253)</f>
        <v>#DIV/0!</v>
      </c>
      <c r="X498" s="145" t="e">
        <f>IF('4 - Construction Inflation data'!S$253=0,0,'8a - Tot nominal costs '!X499/'4 - Construction Inflation data'!S$253)</f>
        <v>#DIV/0!</v>
      </c>
      <c r="Y498" s="145" t="e">
        <f>IF('4 - Construction Inflation data'!T$253=0,0,'8a - Tot nominal costs '!Y499/'4 - Construction Inflation data'!T$253)</f>
        <v>#DIV/0!</v>
      </c>
      <c r="Z498" s="145" t="e">
        <f>IF('4 - Construction Inflation data'!U$253=0,0,'8a - Tot nominal costs '!Z499/'4 - Construction Inflation data'!U$253)</f>
        <v>#DIV/0!</v>
      </c>
      <c r="AA498" s="145" t="e">
        <f>IF('4 - Construction Inflation data'!V$253=0,0,'8a - Tot nominal costs '!AA499/'4 - Construction Inflation data'!V$253)</f>
        <v>#DIV/0!</v>
      </c>
      <c r="AB498" s="145" t="e">
        <f>IF('4 - Construction Inflation data'!W$253=0,0,'8a - Tot nominal costs '!AB499/'4 - Construction Inflation data'!W$253)</f>
        <v>#DIV/0!</v>
      </c>
      <c r="AC498" s="145" t="e">
        <f>IF('4 - Construction Inflation data'!X$253=0,0,'8a - Tot nominal costs '!AC499/'4 - Construction Inflation data'!X$253)</f>
        <v>#DIV/0!</v>
      </c>
      <c r="AD498" s="145" t="e">
        <f>IF('4 - Construction Inflation data'!Y$253=0,0,'8a - Tot nominal costs '!AD499/'4 - Construction Inflation data'!Y$253)</f>
        <v>#DIV/0!</v>
      </c>
      <c r="AE498" s="145" t="e">
        <f>IF('4 - Construction Inflation data'!Z$253=0,0,'8a - Tot nominal costs '!AE499/'4 - Construction Inflation data'!Z$253)</f>
        <v>#DIV/0!</v>
      </c>
      <c r="AF498" s="145" t="e">
        <f>IF('4 - Construction Inflation data'!AA$253=0,0,'8a - Tot nominal costs '!AF499/'4 - Construction Inflation data'!AA$253)</f>
        <v>#DIV/0!</v>
      </c>
      <c r="AG498" s="145" t="e">
        <f>IF('4 - Construction Inflation data'!AB$253=0,0,'8a - Tot nominal costs '!AG499/'4 - Construction Inflation data'!AB$253)</f>
        <v>#DIV/0!</v>
      </c>
      <c r="AH498" s="145" t="e">
        <f>IF('4 - Construction Inflation data'!AC$253=0,0,'8a - Tot nominal costs '!AH499/'4 - Construction Inflation data'!AC$253)</f>
        <v>#DIV/0!</v>
      </c>
      <c r="AI498" s="145" t="e">
        <f>IF('4 - Construction Inflation data'!AD$253=0,0,'8a - Tot nominal costs '!AI499/'4 - Construction Inflation data'!AD$253)</f>
        <v>#DIV/0!</v>
      </c>
      <c r="AJ498" s="145" t="e">
        <f>IF('4 - Construction Inflation data'!AE$253=0,0,'8a - Tot nominal costs '!AJ499/'4 - Construction Inflation data'!AE$253)</f>
        <v>#DIV/0!</v>
      </c>
      <c r="AK498" s="145" t="e">
        <f>IF('4 - Construction Inflation data'!AF$253=0,0,'8a - Tot nominal costs '!AK499/'4 - Construction Inflation data'!AF$253)</f>
        <v>#DIV/0!</v>
      </c>
      <c r="AL498" s="145" t="e">
        <f>IF('4 - Construction Inflation data'!AG$253=0,0,'8a - Tot nominal costs '!AL499/'4 - Construction Inflation data'!AG$253)</f>
        <v>#DIV/0!</v>
      </c>
      <c r="AM498" s="145" t="e">
        <f>IF('4 - Construction Inflation data'!AH$253=0,0,'8a - Tot nominal costs '!AM499/'4 - Construction Inflation data'!AH$253)</f>
        <v>#DIV/0!</v>
      </c>
      <c r="AN498" s="145" t="e">
        <f>IF('4 - Construction Inflation data'!AI$253=0,0,'8a - Tot nominal costs '!AN499/'4 - Construction Inflation data'!AI$253)</f>
        <v>#DIV/0!</v>
      </c>
      <c r="AO498" s="145" t="e">
        <f>IF('4 - Construction Inflation data'!AJ$253=0,0,'8a - Tot nominal costs '!AO499/'4 - Construction Inflation data'!AJ$253)</f>
        <v>#DIV/0!</v>
      </c>
      <c r="AP498" s="145" t="e">
        <f>IF('4 - Construction Inflation data'!AK$253=0,0,'8a - Tot nominal costs '!AP499/'4 - Construction Inflation data'!AK$253)</f>
        <v>#DIV/0!</v>
      </c>
      <c r="AQ498" s="145" t="e">
        <f>IF('4 - Construction Inflation data'!AL$253=0,0,'8a - Tot nominal costs '!AQ499/'4 - Construction Inflation data'!AL$253)</f>
        <v>#DIV/0!</v>
      </c>
      <c r="AR498" s="145" t="e">
        <f>IF('4 - Construction Inflation data'!AM$253=0,0,'8a - Tot nominal costs '!AR499/'4 - Construction Inflation data'!AM$253)</f>
        <v>#DIV/0!</v>
      </c>
    </row>
    <row r="499" spans="1:44">
      <c r="B499" t="s">
        <v>82</v>
      </c>
      <c r="E499" t="s">
        <v>237</v>
      </c>
      <c r="M499" s="145" t="e">
        <f>IF('4 - Construction Inflation data'!H$253=0,0,'8a - Tot nominal costs '!M500/'4 - Construction Inflation data'!H$253)</f>
        <v>#DIV/0!</v>
      </c>
      <c r="N499" s="145" t="e">
        <f>IF('4 - Construction Inflation data'!I$253=0,0,'8a - Tot nominal costs '!N500/'4 - Construction Inflation data'!I$253)</f>
        <v>#DIV/0!</v>
      </c>
      <c r="O499" s="145" t="e">
        <f>IF('4 - Construction Inflation data'!J$253=0,0,'8a - Tot nominal costs '!O500/'4 - Construction Inflation data'!J$253)</f>
        <v>#DIV/0!</v>
      </c>
      <c r="P499" s="145" t="e">
        <f>IF('4 - Construction Inflation data'!K$253=0,0,'8a - Tot nominal costs '!P500/'4 - Construction Inflation data'!K$253)</f>
        <v>#DIV/0!</v>
      </c>
      <c r="Q499" s="145" t="e">
        <f>IF('4 - Construction Inflation data'!L$253=0,0,'8a - Tot nominal costs '!Q500/'4 - Construction Inflation data'!L$253)</f>
        <v>#DIV/0!</v>
      </c>
      <c r="R499" s="145" t="e">
        <f>IF('4 - Construction Inflation data'!M$253=0,0,'8a - Tot nominal costs '!R500/'4 - Construction Inflation data'!M$253)</f>
        <v>#DIV/0!</v>
      </c>
      <c r="S499" s="145" t="e">
        <f>IF('4 - Construction Inflation data'!N$253=0,0,'8a - Tot nominal costs '!S500/'4 - Construction Inflation data'!N$253)</f>
        <v>#DIV/0!</v>
      </c>
      <c r="T499" s="145" t="e">
        <f>IF('4 - Construction Inflation data'!O$253=0,0,'8a - Tot nominal costs '!T500/'4 - Construction Inflation data'!O$253)</f>
        <v>#DIV/0!</v>
      </c>
      <c r="U499" s="145" t="e">
        <f>IF('4 - Construction Inflation data'!P$253=0,0,'8a - Tot nominal costs '!U500/'4 - Construction Inflation data'!P$253)</f>
        <v>#DIV/0!</v>
      </c>
      <c r="V499" s="145" t="e">
        <f>IF('4 - Construction Inflation data'!Q$253=0,0,'8a - Tot nominal costs '!V500/'4 - Construction Inflation data'!Q$253)</f>
        <v>#DIV/0!</v>
      </c>
      <c r="W499" s="145" t="e">
        <f>IF('4 - Construction Inflation data'!R$253=0,0,'8a - Tot nominal costs '!W500/'4 - Construction Inflation data'!R$253)</f>
        <v>#DIV/0!</v>
      </c>
      <c r="X499" s="145" t="e">
        <f>IF('4 - Construction Inflation data'!S$253=0,0,'8a - Tot nominal costs '!X500/'4 - Construction Inflation data'!S$253)</f>
        <v>#DIV/0!</v>
      </c>
      <c r="Y499" s="145" t="e">
        <f>IF('4 - Construction Inflation data'!T$253=0,0,'8a - Tot nominal costs '!Y500/'4 - Construction Inflation data'!T$253)</f>
        <v>#DIV/0!</v>
      </c>
      <c r="Z499" s="145" t="e">
        <f>IF('4 - Construction Inflation data'!U$253=0,0,'8a - Tot nominal costs '!Z500/'4 - Construction Inflation data'!U$253)</f>
        <v>#DIV/0!</v>
      </c>
      <c r="AA499" s="145" t="e">
        <f>IF('4 - Construction Inflation data'!V$253=0,0,'8a - Tot nominal costs '!AA500/'4 - Construction Inflation data'!V$253)</f>
        <v>#DIV/0!</v>
      </c>
      <c r="AB499" s="145" t="e">
        <f>IF('4 - Construction Inflation data'!W$253=0,0,'8a - Tot nominal costs '!AB500/'4 - Construction Inflation data'!W$253)</f>
        <v>#DIV/0!</v>
      </c>
      <c r="AC499" s="145" t="e">
        <f>IF('4 - Construction Inflation data'!X$253=0,0,'8a - Tot nominal costs '!AC500/'4 - Construction Inflation data'!X$253)</f>
        <v>#DIV/0!</v>
      </c>
      <c r="AD499" s="145" t="e">
        <f>IF('4 - Construction Inflation data'!Y$253=0,0,'8a - Tot nominal costs '!AD500/'4 - Construction Inflation data'!Y$253)</f>
        <v>#DIV/0!</v>
      </c>
      <c r="AE499" s="145" t="e">
        <f>IF('4 - Construction Inflation data'!Z$253=0,0,'8a - Tot nominal costs '!AE500/'4 - Construction Inflation data'!Z$253)</f>
        <v>#DIV/0!</v>
      </c>
      <c r="AF499" s="145" t="e">
        <f>IF('4 - Construction Inflation data'!AA$253=0,0,'8a - Tot nominal costs '!AF500/'4 - Construction Inflation data'!AA$253)</f>
        <v>#DIV/0!</v>
      </c>
      <c r="AG499" s="145" t="e">
        <f>IF('4 - Construction Inflation data'!AB$253=0,0,'8a - Tot nominal costs '!AG500/'4 - Construction Inflation data'!AB$253)</f>
        <v>#DIV/0!</v>
      </c>
      <c r="AH499" s="145" t="e">
        <f>IF('4 - Construction Inflation data'!AC$253=0,0,'8a - Tot nominal costs '!AH500/'4 - Construction Inflation data'!AC$253)</f>
        <v>#DIV/0!</v>
      </c>
      <c r="AI499" s="145" t="e">
        <f>IF('4 - Construction Inflation data'!AD$253=0,0,'8a - Tot nominal costs '!AI500/'4 - Construction Inflation data'!AD$253)</f>
        <v>#DIV/0!</v>
      </c>
      <c r="AJ499" s="145" t="e">
        <f>IF('4 - Construction Inflation data'!AE$253=0,0,'8a - Tot nominal costs '!AJ500/'4 - Construction Inflation data'!AE$253)</f>
        <v>#DIV/0!</v>
      </c>
      <c r="AK499" s="145" t="e">
        <f>IF('4 - Construction Inflation data'!AF$253=0,0,'8a - Tot nominal costs '!AK500/'4 - Construction Inflation data'!AF$253)</f>
        <v>#DIV/0!</v>
      </c>
      <c r="AL499" s="145" t="e">
        <f>IF('4 - Construction Inflation data'!AG$253=0,0,'8a - Tot nominal costs '!AL500/'4 - Construction Inflation data'!AG$253)</f>
        <v>#DIV/0!</v>
      </c>
      <c r="AM499" s="145" t="e">
        <f>IF('4 - Construction Inflation data'!AH$253=0,0,'8a - Tot nominal costs '!AM500/'4 - Construction Inflation data'!AH$253)</f>
        <v>#DIV/0!</v>
      </c>
      <c r="AN499" s="145" t="e">
        <f>IF('4 - Construction Inflation data'!AI$253=0,0,'8a - Tot nominal costs '!AN500/'4 - Construction Inflation data'!AI$253)</f>
        <v>#DIV/0!</v>
      </c>
      <c r="AO499" s="145" t="e">
        <f>IF('4 - Construction Inflation data'!AJ$253=0,0,'8a - Tot nominal costs '!AO500/'4 - Construction Inflation data'!AJ$253)</f>
        <v>#DIV/0!</v>
      </c>
      <c r="AP499" s="145" t="e">
        <f>IF('4 - Construction Inflation data'!AK$253=0,0,'8a - Tot nominal costs '!AP500/'4 - Construction Inflation data'!AK$253)</f>
        <v>#DIV/0!</v>
      </c>
      <c r="AQ499" s="145" t="e">
        <f>IF('4 - Construction Inflation data'!AL$253=0,0,'8a - Tot nominal costs '!AQ500/'4 - Construction Inflation data'!AL$253)</f>
        <v>#DIV/0!</v>
      </c>
      <c r="AR499" s="145" t="e">
        <f>IF('4 - Construction Inflation data'!AM$253=0,0,'8a - Tot nominal costs '!AR500/'4 - Construction Inflation data'!AM$253)</f>
        <v>#DIV/0!</v>
      </c>
    </row>
    <row r="500" spans="1:44">
      <c r="B500" t="s">
        <v>82</v>
      </c>
      <c r="E500" t="s">
        <v>237</v>
      </c>
      <c r="M500" s="145" t="e">
        <f>IF('4 - Construction Inflation data'!H$253=0,0,'8a - Tot nominal costs '!M501/'4 - Construction Inflation data'!H$253)</f>
        <v>#DIV/0!</v>
      </c>
      <c r="N500" s="145" t="e">
        <f>IF('4 - Construction Inflation data'!I$253=0,0,'8a - Tot nominal costs '!N501/'4 - Construction Inflation data'!I$253)</f>
        <v>#DIV/0!</v>
      </c>
      <c r="O500" s="145" t="e">
        <f>IF('4 - Construction Inflation data'!J$253=0,0,'8a - Tot nominal costs '!O501/'4 - Construction Inflation data'!J$253)</f>
        <v>#DIV/0!</v>
      </c>
      <c r="P500" s="145" t="e">
        <f>IF('4 - Construction Inflation data'!K$253=0,0,'8a - Tot nominal costs '!P501/'4 - Construction Inflation data'!K$253)</f>
        <v>#DIV/0!</v>
      </c>
      <c r="Q500" s="145" t="e">
        <f>IF('4 - Construction Inflation data'!L$253=0,0,'8a - Tot nominal costs '!Q501/'4 - Construction Inflation data'!L$253)</f>
        <v>#DIV/0!</v>
      </c>
      <c r="R500" s="145" t="e">
        <f>IF('4 - Construction Inflation data'!M$253=0,0,'8a - Tot nominal costs '!R501/'4 - Construction Inflation data'!M$253)</f>
        <v>#DIV/0!</v>
      </c>
      <c r="S500" s="145" t="e">
        <f>IF('4 - Construction Inflation data'!N$253=0,0,'8a - Tot nominal costs '!S501/'4 - Construction Inflation data'!N$253)</f>
        <v>#DIV/0!</v>
      </c>
      <c r="T500" s="145" t="e">
        <f>IF('4 - Construction Inflation data'!O$253=0,0,'8a - Tot nominal costs '!T501/'4 - Construction Inflation data'!O$253)</f>
        <v>#DIV/0!</v>
      </c>
      <c r="U500" s="145" t="e">
        <f>IF('4 - Construction Inflation data'!P$253=0,0,'8a - Tot nominal costs '!U501/'4 - Construction Inflation data'!P$253)</f>
        <v>#DIV/0!</v>
      </c>
      <c r="V500" s="145" t="e">
        <f>IF('4 - Construction Inflation data'!Q$253=0,0,'8a - Tot nominal costs '!V501/'4 - Construction Inflation data'!Q$253)</f>
        <v>#DIV/0!</v>
      </c>
      <c r="W500" s="145" t="e">
        <f>IF('4 - Construction Inflation data'!R$253=0,0,'8a - Tot nominal costs '!W501/'4 - Construction Inflation data'!R$253)</f>
        <v>#DIV/0!</v>
      </c>
      <c r="X500" s="145" t="e">
        <f>IF('4 - Construction Inflation data'!S$253=0,0,'8a - Tot nominal costs '!X501/'4 - Construction Inflation data'!S$253)</f>
        <v>#DIV/0!</v>
      </c>
      <c r="Y500" s="145" t="e">
        <f>IF('4 - Construction Inflation data'!T$253=0,0,'8a - Tot nominal costs '!Y501/'4 - Construction Inflation data'!T$253)</f>
        <v>#DIV/0!</v>
      </c>
      <c r="Z500" s="145" t="e">
        <f>IF('4 - Construction Inflation data'!U$253=0,0,'8a - Tot nominal costs '!Z501/'4 - Construction Inflation data'!U$253)</f>
        <v>#DIV/0!</v>
      </c>
      <c r="AA500" s="145" t="e">
        <f>IF('4 - Construction Inflation data'!V$253=0,0,'8a - Tot nominal costs '!AA501/'4 - Construction Inflation data'!V$253)</f>
        <v>#DIV/0!</v>
      </c>
      <c r="AB500" s="145" t="e">
        <f>IF('4 - Construction Inflation data'!W$253=0,0,'8a - Tot nominal costs '!AB501/'4 - Construction Inflation data'!W$253)</f>
        <v>#DIV/0!</v>
      </c>
      <c r="AC500" s="145" t="e">
        <f>IF('4 - Construction Inflation data'!X$253=0,0,'8a - Tot nominal costs '!AC501/'4 - Construction Inflation data'!X$253)</f>
        <v>#DIV/0!</v>
      </c>
      <c r="AD500" s="145" t="e">
        <f>IF('4 - Construction Inflation data'!Y$253=0,0,'8a - Tot nominal costs '!AD501/'4 - Construction Inflation data'!Y$253)</f>
        <v>#DIV/0!</v>
      </c>
      <c r="AE500" s="145" t="e">
        <f>IF('4 - Construction Inflation data'!Z$253=0,0,'8a - Tot nominal costs '!AE501/'4 - Construction Inflation data'!Z$253)</f>
        <v>#DIV/0!</v>
      </c>
      <c r="AF500" s="145" t="e">
        <f>IF('4 - Construction Inflation data'!AA$253=0,0,'8a - Tot nominal costs '!AF501/'4 - Construction Inflation data'!AA$253)</f>
        <v>#DIV/0!</v>
      </c>
      <c r="AG500" s="145" t="e">
        <f>IF('4 - Construction Inflation data'!AB$253=0,0,'8a - Tot nominal costs '!AG501/'4 - Construction Inflation data'!AB$253)</f>
        <v>#DIV/0!</v>
      </c>
      <c r="AH500" s="145" t="e">
        <f>IF('4 - Construction Inflation data'!AC$253=0,0,'8a - Tot nominal costs '!AH501/'4 - Construction Inflation data'!AC$253)</f>
        <v>#DIV/0!</v>
      </c>
      <c r="AI500" s="145" t="e">
        <f>IF('4 - Construction Inflation data'!AD$253=0,0,'8a - Tot nominal costs '!AI501/'4 - Construction Inflation data'!AD$253)</f>
        <v>#DIV/0!</v>
      </c>
      <c r="AJ500" s="145" t="e">
        <f>IF('4 - Construction Inflation data'!AE$253=0,0,'8a - Tot nominal costs '!AJ501/'4 - Construction Inflation data'!AE$253)</f>
        <v>#DIV/0!</v>
      </c>
      <c r="AK500" s="145" t="e">
        <f>IF('4 - Construction Inflation data'!AF$253=0,0,'8a - Tot nominal costs '!AK501/'4 - Construction Inflation data'!AF$253)</f>
        <v>#DIV/0!</v>
      </c>
      <c r="AL500" s="145" t="e">
        <f>IF('4 - Construction Inflation data'!AG$253=0,0,'8a - Tot nominal costs '!AL501/'4 - Construction Inflation data'!AG$253)</f>
        <v>#DIV/0!</v>
      </c>
      <c r="AM500" s="145" t="e">
        <f>IF('4 - Construction Inflation data'!AH$253=0,0,'8a - Tot nominal costs '!AM501/'4 - Construction Inflation data'!AH$253)</f>
        <v>#DIV/0!</v>
      </c>
      <c r="AN500" s="145" t="e">
        <f>IF('4 - Construction Inflation data'!AI$253=0,0,'8a - Tot nominal costs '!AN501/'4 - Construction Inflation data'!AI$253)</f>
        <v>#DIV/0!</v>
      </c>
      <c r="AO500" s="145" t="e">
        <f>IF('4 - Construction Inflation data'!AJ$253=0,0,'8a - Tot nominal costs '!AO501/'4 - Construction Inflation data'!AJ$253)</f>
        <v>#DIV/0!</v>
      </c>
      <c r="AP500" s="145" t="e">
        <f>IF('4 - Construction Inflation data'!AK$253=0,0,'8a - Tot nominal costs '!AP501/'4 - Construction Inflation data'!AK$253)</f>
        <v>#DIV/0!</v>
      </c>
      <c r="AQ500" s="145" t="e">
        <f>IF('4 - Construction Inflation data'!AL$253=0,0,'8a - Tot nominal costs '!AQ501/'4 - Construction Inflation data'!AL$253)</f>
        <v>#DIV/0!</v>
      </c>
      <c r="AR500" s="145" t="e">
        <f>IF('4 - Construction Inflation data'!AM$253=0,0,'8a - Tot nominal costs '!AR501/'4 - Construction Inflation data'!AM$253)</f>
        <v>#DIV/0!</v>
      </c>
    </row>
    <row r="501" spans="1:44">
      <c r="B501" t="s">
        <v>82</v>
      </c>
      <c r="E501" t="s">
        <v>237</v>
      </c>
      <c r="M501" s="145" t="e">
        <f>IF('4 - Construction Inflation data'!H$253=0,0,'8a - Tot nominal costs '!M502/'4 - Construction Inflation data'!H$253)</f>
        <v>#DIV/0!</v>
      </c>
      <c r="N501" s="145" t="e">
        <f>IF('4 - Construction Inflation data'!I$253=0,0,'8a - Tot nominal costs '!N502/'4 - Construction Inflation data'!I$253)</f>
        <v>#DIV/0!</v>
      </c>
      <c r="O501" s="145" t="e">
        <f>IF('4 - Construction Inflation data'!J$253=0,0,'8a - Tot nominal costs '!O502/'4 - Construction Inflation data'!J$253)</f>
        <v>#DIV/0!</v>
      </c>
      <c r="P501" s="145" t="e">
        <f>IF('4 - Construction Inflation data'!K$253=0,0,'8a - Tot nominal costs '!P502/'4 - Construction Inflation data'!K$253)</f>
        <v>#DIV/0!</v>
      </c>
      <c r="Q501" s="145" t="e">
        <f>IF('4 - Construction Inflation data'!L$253=0,0,'8a - Tot nominal costs '!Q502/'4 - Construction Inflation data'!L$253)</f>
        <v>#DIV/0!</v>
      </c>
      <c r="R501" s="145" t="e">
        <f>IF('4 - Construction Inflation data'!M$253=0,0,'8a - Tot nominal costs '!R502/'4 - Construction Inflation data'!M$253)</f>
        <v>#DIV/0!</v>
      </c>
      <c r="S501" s="145" t="e">
        <f>IF('4 - Construction Inflation data'!N$253=0,0,'8a - Tot nominal costs '!S502/'4 - Construction Inflation data'!N$253)</f>
        <v>#DIV/0!</v>
      </c>
      <c r="T501" s="145" t="e">
        <f>IF('4 - Construction Inflation data'!O$253=0,0,'8a - Tot nominal costs '!T502/'4 - Construction Inflation data'!O$253)</f>
        <v>#DIV/0!</v>
      </c>
      <c r="U501" s="145" t="e">
        <f>IF('4 - Construction Inflation data'!P$253=0,0,'8a - Tot nominal costs '!U502/'4 - Construction Inflation data'!P$253)</f>
        <v>#DIV/0!</v>
      </c>
      <c r="V501" s="145" t="e">
        <f>IF('4 - Construction Inflation data'!Q$253=0,0,'8a - Tot nominal costs '!V502/'4 - Construction Inflation data'!Q$253)</f>
        <v>#DIV/0!</v>
      </c>
      <c r="W501" s="145" t="e">
        <f>IF('4 - Construction Inflation data'!R$253=0,0,'8a - Tot nominal costs '!W502/'4 - Construction Inflation data'!R$253)</f>
        <v>#DIV/0!</v>
      </c>
      <c r="X501" s="145" t="e">
        <f>IF('4 - Construction Inflation data'!S$253=0,0,'8a - Tot nominal costs '!X502/'4 - Construction Inflation data'!S$253)</f>
        <v>#DIV/0!</v>
      </c>
      <c r="Y501" s="145" t="e">
        <f>IF('4 - Construction Inflation data'!T$253=0,0,'8a - Tot nominal costs '!Y502/'4 - Construction Inflation data'!T$253)</f>
        <v>#DIV/0!</v>
      </c>
      <c r="Z501" s="145" t="e">
        <f>IF('4 - Construction Inflation data'!U$253=0,0,'8a - Tot nominal costs '!Z502/'4 - Construction Inflation data'!U$253)</f>
        <v>#DIV/0!</v>
      </c>
      <c r="AA501" s="145" t="e">
        <f>IF('4 - Construction Inflation data'!V$253=0,0,'8a - Tot nominal costs '!AA502/'4 - Construction Inflation data'!V$253)</f>
        <v>#DIV/0!</v>
      </c>
      <c r="AB501" s="145" t="e">
        <f>IF('4 - Construction Inflation data'!W$253=0,0,'8a - Tot nominal costs '!AB502/'4 - Construction Inflation data'!W$253)</f>
        <v>#DIV/0!</v>
      </c>
      <c r="AC501" s="145" t="e">
        <f>IF('4 - Construction Inflation data'!X$253=0,0,'8a - Tot nominal costs '!AC502/'4 - Construction Inflation data'!X$253)</f>
        <v>#DIV/0!</v>
      </c>
      <c r="AD501" s="145" t="e">
        <f>IF('4 - Construction Inflation data'!Y$253=0,0,'8a - Tot nominal costs '!AD502/'4 - Construction Inflation data'!Y$253)</f>
        <v>#DIV/0!</v>
      </c>
      <c r="AE501" s="145" t="e">
        <f>IF('4 - Construction Inflation data'!Z$253=0,0,'8a - Tot nominal costs '!AE502/'4 - Construction Inflation data'!Z$253)</f>
        <v>#DIV/0!</v>
      </c>
      <c r="AF501" s="145" t="e">
        <f>IF('4 - Construction Inflation data'!AA$253=0,0,'8a - Tot nominal costs '!AF502/'4 - Construction Inflation data'!AA$253)</f>
        <v>#DIV/0!</v>
      </c>
      <c r="AG501" s="145" t="e">
        <f>IF('4 - Construction Inflation data'!AB$253=0,0,'8a - Tot nominal costs '!AG502/'4 - Construction Inflation data'!AB$253)</f>
        <v>#DIV/0!</v>
      </c>
      <c r="AH501" s="145" t="e">
        <f>IF('4 - Construction Inflation data'!AC$253=0,0,'8a - Tot nominal costs '!AH502/'4 - Construction Inflation data'!AC$253)</f>
        <v>#DIV/0!</v>
      </c>
      <c r="AI501" s="145" t="e">
        <f>IF('4 - Construction Inflation data'!AD$253=0,0,'8a - Tot nominal costs '!AI502/'4 - Construction Inflation data'!AD$253)</f>
        <v>#DIV/0!</v>
      </c>
      <c r="AJ501" s="145" t="e">
        <f>IF('4 - Construction Inflation data'!AE$253=0,0,'8a - Tot nominal costs '!AJ502/'4 - Construction Inflation data'!AE$253)</f>
        <v>#DIV/0!</v>
      </c>
      <c r="AK501" s="145" t="e">
        <f>IF('4 - Construction Inflation data'!AF$253=0,0,'8a - Tot nominal costs '!AK502/'4 - Construction Inflation data'!AF$253)</f>
        <v>#DIV/0!</v>
      </c>
      <c r="AL501" s="145" t="e">
        <f>IF('4 - Construction Inflation data'!AG$253=0,0,'8a - Tot nominal costs '!AL502/'4 - Construction Inflation data'!AG$253)</f>
        <v>#DIV/0!</v>
      </c>
      <c r="AM501" s="145" t="e">
        <f>IF('4 - Construction Inflation data'!AH$253=0,0,'8a - Tot nominal costs '!AM502/'4 - Construction Inflation data'!AH$253)</f>
        <v>#DIV/0!</v>
      </c>
      <c r="AN501" s="145" t="e">
        <f>IF('4 - Construction Inflation data'!AI$253=0,0,'8a - Tot nominal costs '!AN502/'4 - Construction Inflation data'!AI$253)</f>
        <v>#DIV/0!</v>
      </c>
      <c r="AO501" s="145" t="e">
        <f>IF('4 - Construction Inflation data'!AJ$253=0,0,'8a - Tot nominal costs '!AO502/'4 - Construction Inflation data'!AJ$253)</f>
        <v>#DIV/0!</v>
      </c>
      <c r="AP501" s="145" t="e">
        <f>IF('4 - Construction Inflation data'!AK$253=0,0,'8a - Tot nominal costs '!AP502/'4 - Construction Inflation data'!AK$253)</f>
        <v>#DIV/0!</v>
      </c>
      <c r="AQ501" s="145" t="e">
        <f>IF('4 - Construction Inflation data'!AL$253=0,0,'8a - Tot nominal costs '!AQ502/'4 - Construction Inflation data'!AL$253)</f>
        <v>#DIV/0!</v>
      </c>
      <c r="AR501" s="145" t="e">
        <f>IF('4 - Construction Inflation data'!AM$253=0,0,'8a - Tot nominal costs '!AR502/'4 - Construction Inflation data'!AM$253)</f>
        <v>#DIV/0!</v>
      </c>
    </row>
    <row r="502" spans="1:44">
      <c r="B502" t="s">
        <v>82</v>
      </c>
      <c r="E502" t="s">
        <v>237</v>
      </c>
      <c r="M502" s="145" t="e">
        <f>IF('4 - Construction Inflation data'!H$253=0,0,'8a - Tot nominal costs '!M503/'4 - Construction Inflation data'!H$253)</f>
        <v>#DIV/0!</v>
      </c>
      <c r="N502" s="145" t="e">
        <f>IF('4 - Construction Inflation data'!I$253=0,0,'8a - Tot nominal costs '!N503/'4 - Construction Inflation data'!I$253)</f>
        <v>#DIV/0!</v>
      </c>
      <c r="O502" s="145" t="e">
        <f>IF('4 - Construction Inflation data'!J$253=0,0,'8a - Tot nominal costs '!O503/'4 - Construction Inflation data'!J$253)</f>
        <v>#DIV/0!</v>
      </c>
      <c r="P502" s="145" t="e">
        <f>IF('4 - Construction Inflation data'!K$253=0,0,'8a - Tot nominal costs '!P503/'4 - Construction Inflation data'!K$253)</f>
        <v>#DIV/0!</v>
      </c>
      <c r="Q502" s="145" t="e">
        <f>IF('4 - Construction Inflation data'!L$253=0,0,'8a - Tot nominal costs '!Q503/'4 - Construction Inflation data'!L$253)</f>
        <v>#DIV/0!</v>
      </c>
      <c r="R502" s="145" t="e">
        <f>IF('4 - Construction Inflation data'!M$253=0,0,'8a - Tot nominal costs '!R503/'4 - Construction Inflation data'!M$253)</f>
        <v>#DIV/0!</v>
      </c>
      <c r="S502" s="145" t="e">
        <f>IF('4 - Construction Inflation data'!N$253=0,0,'8a - Tot nominal costs '!S503/'4 - Construction Inflation data'!N$253)</f>
        <v>#DIV/0!</v>
      </c>
      <c r="T502" s="145" t="e">
        <f>IF('4 - Construction Inflation data'!O$253=0,0,'8a - Tot nominal costs '!T503/'4 - Construction Inflation data'!O$253)</f>
        <v>#DIV/0!</v>
      </c>
      <c r="U502" s="145" t="e">
        <f>IF('4 - Construction Inflation data'!P$253=0,0,'8a - Tot nominal costs '!U503/'4 - Construction Inflation data'!P$253)</f>
        <v>#DIV/0!</v>
      </c>
      <c r="V502" s="145" t="e">
        <f>IF('4 - Construction Inflation data'!Q$253=0,0,'8a - Tot nominal costs '!V503/'4 - Construction Inflation data'!Q$253)</f>
        <v>#DIV/0!</v>
      </c>
      <c r="W502" s="145" t="e">
        <f>IF('4 - Construction Inflation data'!R$253=0,0,'8a - Tot nominal costs '!W503/'4 - Construction Inflation data'!R$253)</f>
        <v>#DIV/0!</v>
      </c>
      <c r="X502" s="145" t="e">
        <f>IF('4 - Construction Inflation data'!S$253=0,0,'8a - Tot nominal costs '!X503/'4 - Construction Inflation data'!S$253)</f>
        <v>#DIV/0!</v>
      </c>
      <c r="Y502" s="145" t="e">
        <f>IF('4 - Construction Inflation data'!T$253=0,0,'8a - Tot nominal costs '!Y503/'4 - Construction Inflation data'!T$253)</f>
        <v>#DIV/0!</v>
      </c>
      <c r="Z502" s="145" t="e">
        <f>IF('4 - Construction Inflation data'!U$253=0,0,'8a - Tot nominal costs '!Z503/'4 - Construction Inflation data'!U$253)</f>
        <v>#DIV/0!</v>
      </c>
      <c r="AA502" s="145" t="e">
        <f>IF('4 - Construction Inflation data'!V$253=0,0,'8a - Tot nominal costs '!AA503/'4 - Construction Inflation data'!V$253)</f>
        <v>#DIV/0!</v>
      </c>
      <c r="AB502" s="145" t="e">
        <f>IF('4 - Construction Inflation data'!W$253=0,0,'8a - Tot nominal costs '!AB503/'4 - Construction Inflation data'!W$253)</f>
        <v>#DIV/0!</v>
      </c>
      <c r="AC502" s="145" t="e">
        <f>IF('4 - Construction Inflation data'!X$253=0,0,'8a - Tot nominal costs '!AC503/'4 - Construction Inflation data'!X$253)</f>
        <v>#DIV/0!</v>
      </c>
      <c r="AD502" s="145" t="e">
        <f>IF('4 - Construction Inflation data'!Y$253=0,0,'8a - Tot nominal costs '!AD503/'4 - Construction Inflation data'!Y$253)</f>
        <v>#DIV/0!</v>
      </c>
      <c r="AE502" s="145" t="e">
        <f>IF('4 - Construction Inflation data'!Z$253=0,0,'8a - Tot nominal costs '!AE503/'4 - Construction Inflation data'!Z$253)</f>
        <v>#DIV/0!</v>
      </c>
      <c r="AF502" s="145" t="e">
        <f>IF('4 - Construction Inflation data'!AA$253=0,0,'8a - Tot nominal costs '!AF503/'4 - Construction Inflation data'!AA$253)</f>
        <v>#DIV/0!</v>
      </c>
      <c r="AG502" s="145" t="e">
        <f>IF('4 - Construction Inflation data'!AB$253=0,0,'8a - Tot nominal costs '!AG503/'4 - Construction Inflation data'!AB$253)</f>
        <v>#DIV/0!</v>
      </c>
      <c r="AH502" s="145" t="e">
        <f>IF('4 - Construction Inflation data'!AC$253=0,0,'8a - Tot nominal costs '!AH503/'4 - Construction Inflation data'!AC$253)</f>
        <v>#DIV/0!</v>
      </c>
      <c r="AI502" s="145" t="e">
        <f>IF('4 - Construction Inflation data'!AD$253=0,0,'8a - Tot nominal costs '!AI503/'4 - Construction Inflation data'!AD$253)</f>
        <v>#DIV/0!</v>
      </c>
      <c r="AJ502" s="145" t="e">
        <f>IF('4 - Construction Inflation data'!AE$253=0,0,'8a - Tot nominal costs '!AJ503/'4 - Construction Inflation data'!AE$253)</f>
        <v>#DIV/0!</v>
      </c>
      <c r="AK502" s="145" t="e">
        <f>IF('4 - Construction Inflation data'!AF$253=0,0,'8a - Tot nominal costs '!AK503/'4 - Construction Inflation data'!AF$253)</f>
        <v>#DIV/0!</v>
      </c>
      <c r="AL502" s="145" t="e">
        <f>IF('4 - Construction Inflation data'!AG$253=0,0,'8a - Tot nominal costs '!AL503/'4 - Construction Inflation data'!AG$253)</f>
        <v>#DIV/0!</v>
      </c>
      <c r="AM502" s="145" t="e">
        <f>IF('4 - Construction Inflation data'!AH$253=0,0,'8a - Tot nominal costs '!AM503/'4 - Construction Inflation data'!AH$253)</f>
        <v>#DIV/0!</v>
      </c>
      <c r="AN502" s="145" t="e">
        <f>IF('4 - Construction Inflation data'!AI$253=0,0,'8a - Tot nominal costs '!AN503/'4 - Construction Inflation data'!AI$253)</f>
        <v>#DIV/0!</v>
      </c>
      <c r="AO502" s="145" t="e">
        <f>IF('4 - Construction Inflation data'!AJ$253=0,0,'8a - Tot nominal costs '!AO503/'4 - Construction Inflation data'!AJ$253)</f>
        <v>#DIV/0!</v>
      </c>
      <c r="AP502" s="145" t="e">
        <f>IF('4 - Construction Inflation data'!AK$253=0,0,'8a - Tot nominal costs '!AP503/'4 - Construction Inflation data'!AK$253)</f>
        <v>#DIV/0!</v>
      </c>
      <c r="AQ502" s="145" t="e">
        <f>IF('4 - Construction Inflation data'!AL$253=0,0,'8a - Tot nominal costs '!AQ503/'4 - Construction Inflation data'!AL$253)</f>
        <v>#DIV/0!</v>
      </c>
      <c r="AR502" s="145" t="e">
        <f>IF('4 - Construction Inflation data'!AM$253=0,0,'8a - Tot nominal costs '!AR503/'4 - Construction Inflation data'!AM$253)</f>
        <v>#DIV/0!</v>
      </c>
    </row>
    <row r="503" spans="1:44">
      <c r="B503" t="s">
        <v>82</v>
      </c>
      <c r="E503" t="s">
        <v>237</v>
      </c>
      <c r="M503" s="145" t="e">
        <f>IF('4 - Construction Inflation data'!H$253=0,0,'8a - Tot nominal costs '!M504/'4 - Construction Inflation data'!H$253)</f>
        <v>#DIV/0!</v>
      </c>
      <c r="N503" s="145" t="e">
        <f>IF('4 - Construction Inflation data'!I$253=0,0,'8a - Tot nominal costs '!N504/'4 - Construction Inflation data'!I$253)</f>
        <v>#DIV/0!</v>
      </c>
      <c r="O503" s="145" t="e">
        <f>IF('4 - Construction Inflation data'!J$253=0,0,'8a - Tot nominal costs '!O504/'4 - Construction Inflation data'!J$253)</f>
        <v>#DIV/0!</v>
      </c>
      <c r="P503" s="145" t="e">
        <f>IF('4 - Construction Inflation data'!K$253=0,0,'8a - Tot nominal costs '!P504/'4 - Construction Inflation data'!K$253)</f>
        <v>#DIV/0!</v>
      </c>
      <c r="Q503" s="145" t="e">
        <f>IF('4 - Construction Inflation data'!L$253=0,0,'8a - Tot nominal costs '!Q504/'4 - Construction Inflation data'!L$253)</f>
        <v>#DIV/0!</v>
      </c>
      <c r="R503" s="145" t="e">
        <f>IF('4 - Construction Inflation data'!M$253=0,0,'8a - Tot nominal costs '!R504/'4 - Construction Inflation data'!M$253)</f>
        <v>#DIV/0!</v>
      </c>
      <c r="S503" s="145" t="e">
        <f>IF('4 - Construction Inflation data'!N$253=0,0,'8a - Tot nominal costs '!S504/'4 - Construction Inflation data'!N$253)</f>
        <v>#DIV/0!</v>
      </c>
      <c r="T503" s="145" t="e">
        <f>IF('4 - Construction Inflation data'!O$253=0,0,'8a - Tot nominal costs '!T504/'4 - Construction Inflation data'!O$253)</f>
        <v>#DIV/0!</v>
      </c>
      <c r="U503" s="145" t="e">
        <f>IF('4 - Construction Inflation data'!P$253=0,0,'8a - Tot nominal costs '!U504/'4 - Construction Inflation data'!P$253)</f>
        <v>#DIV/0!</v>
      </c>
      <c r="V503" s="145" t="e">
        <f>IF('4 - Construction Inflation data'!Q$253=0,0,'8a - Tot nominal costs '!V504/'4 - Construction Inflation data'!Q$253)</f>
        <v>#DIV/0!</v>
      </c>
      <c r="W503" s="145" t="e">
        <f>IF('4 - Construction Inflation data'!R$253=0,0,'8a - Tot nominal costs '!W504/'4 - Construction Inflation data'!R$253)</f>
        <v>#DIV/0!</v>
      </c>
      <c r="X503" s="145" t="e">
        <f>IF('4 - Construction Inflation data'!S$253=0,0,'8a - Tot nominal costs '!X504/'4 - Construction Inflation data'!S$253)</f>
        <v>#DIV/0!</v>
      </c>
      <c r="Y503" s="145" t="e">
        <f>IF('4 - Construction Inflation data'!T$253=0,0,'8a - Tot nominal costs '!Y504/'4 - Construction Inflation data'!T$253)</f>
        <v>#DIV/0!</v>
      </c>
      <c r="Z503" s="145" t="e">
        <f>IF('4 - Construction Inflation data'!U$253=0,0,'8a - Tot nominal costs '!Z504/'4 - Construction Inflation data'!U$253)</f>
        <v>#DIV/0!</v>
      </c>
      <c r="AA503" s="145" t="e">
        <f>IF('4 - Construction Inflation data'!V$253=0,0,'8a - Tot nominal costs '!AA504/'4 - Construction Inflation data'!V$253)</f>
        <v>#DIV/0!</v>
      </c>
      <c r="AB503" s="145" t="e">
        <f>IF('4 - Construction Inflation data'!W$253=0,0,'8a - Tot nominal costs '!AB504/'4 - Construction Inflation data'!W$253)</f>
        <v>#DIV/0!</v>
      </c>
      <c r="AC503" s="145" t="e">
        <f>IF('4 - Construction Inflation data'!X$253=0,0,'8a - Tot nominal costs '!AC504/'4 - Construction Inflation data'!X$253)</f>
        <v>#DIV/0!</v>
      </c>
      <c r="AD503" s="145" t="e">
        <f>IF('4 - Construction Inflation data'!Y$253=0,0,'8a - Tot nominal costs '!AD504/'4 - Construction Inflation data'!Y$253)</f>
        <v>#DIV/0!</v>
      </c>
      <c r="AE503" s="145" t="e">
        <f>IF('4 - Construction Inflation data'!Z$253=0,0,'8a - Tot nominal costs '!AE504/'4 - Construction Inflation data'!Z$253)</f>
        <v>#DIV/0!</v>
      </c>
      <c r="AF503" s="145" t="e">
        <f>IF('4 - Construction Inflation data'!AA$253=0,0,'8a - Tot nominal costs '!AF504/'4 - Construction Inflation data'!AA$253)</f>
        <v>#DIV/0!</v>
      </c>
      <c r="AG503" s="145" t="e">
        <f>IF('4 - Construction Inflation data'!AB$253=0,0,'8a - Tot nominal costs '!AG504/'4 - Construction Inflation data'!AB$253)</f>
        <v>#DIV/0!</v>
      </c>
      <c r="AH503" s="145" t="e">
        <f>IF('4 - Construction Inflation data'!AC$253=0,0,'8a - Tot nominal costs '!AH504/'4 - Construction Inflation data'!AC$253)</f>
        <v>#DIV/0!</v>
      </c>
      <c r="AI503" s="145" t="e">
        <f>IF('4 - Construction Inflation data'!AD$253=0,0,'8a - Tot nominal costs '!AI504/'4 - Construction Inflation data'!AD$253)</f>
        <v>#DIV/0!</v>
      </c>
      <c r="AJ503" s="145" t="e">
        <f>IF('4 - Construction Inflation data'!AE$253=0,0,'8a - Tot nominal costs '!AJ504/'4 - Construction Inflation data'!AE$253)</f>
        <v>#DIV/0!</v>
      </c>
      <c r="AK503" s="145" t="e">
        <f>IF('4 - Construction Inflation data'!AF$253=0,0,'8a - Tot nominal costs '!AK504/'4 - Construction Inflation data'!AF$253)</f>
        <v>#DIV/0!</v>
      </c>
      <c r="AL503" s="145" t="e">
        <f>IF('4 - Construction Inflation data'!AG$253=0,0,'8a - Tot nominal costs '!AL504/'4 - Construction Inflation data'!AG$253)</f>
        <v>#DIV/0!</v>
      </c>
      <c r="AM503" s="145" t="e">
        <f>IF('4 - Construction Inflation data'!AH$253=0,0,'8a - Tot nominal costs '!AM504/'4 - Construction Inflation data'!AH$253)</f>
        <v>#DIV/0!</v>
      </c>
      <c r="AN503" s="145" t="e">
        <f>IF('4 - Construction Inflation data'!AI$253=0,0,'8a - Tot nominal costs '!AN504/'4 - Construction Inflation data'!AI$253)</f>
        <v>#DIV/0!</v>
      </c>
      <c r="AO503" s="145" t="e">
        <f>IF('4 - Construction Inflation data'!AJ$253=0,0,'8a - Tot nominal costs '!AO504/'4 - Construction Inflation data'!AJ$253)</f>
        <v>#DIV/0!</v>
      </c>
      <c r="AP503" s="145" t="e">
        <f>IF('4 - Construction Inflation data'!AK$253=0,0,'8a - Tot nominal costs '!AP504/'4 - Construction Inflation data'!AK$253)</f>
        <v>#DIV/0!</v>
      </c>
      <c r="AQ503" s="145" t="e">
        <f>IF('4 - Construction Inflation data'!AL$253=0,0,'8a - Tot nominal costs '!AQ504/'4 - Construction Inflation data'!AL$253)</f>
        <v>#DIV/0!</v>
      </c>
      <c r="AR503" s="145" t="e">
        <f>IF('4 - Construction Inflation data'!AM$253=0,0,'8a - Tot nominal costs '!AR504/'4 - Construction Inflation data'!AM$253)</f>
        <v>#DIV/0!</v>
      </c>
    </row>
    <row r="504" spans="1:44">
      <c r="B504" t="s">
        <v>82</v>
      </c>
      <c r="E504" t="s">
        <v>237</v>
      </c>
      <c r="M504" s="145" t="e">
        <f>IF('4 - Construction Inflation data'!H$253=0,0,'8a - Tot nominal costs '!M505/'4 - Construction Inflation data'!H$253)</f>
        <v>#DIV/0!</v>
      </c>
      <c r="N504" s="145" t="e">
        <f>IF('4 - Construction Inflation data'!I$253=0,0,'8a - Tot nominal costs '!N505/'4 - Construction Inflation data'!I$253)</f>
        <v>#DIV/0!</v>
      </c>
      <c r="O504" s="145" t="e">
        <f>IF('4 - Construction Inflation data'!J$253=0,0,'8a - Tot nominal costs '!O505/'4 - Construction Inflation data'!J$253)</f>
        <v>#DIV/0!</v>
      </c>
      <c r="P504" s="145" t="e">
        <f>IF('4 - Construction Inflation data'!K$253=0,0,'8a - Tot nominal costs '!P505/'4 - Construction Inflation data'!K$253)</f>
        <v>#DIV/0!</v>
      </c>
      <c r="Q504" s="145" t="e">
        <f>IF('4 - Construction Inflation data'!L$253=0,0,'8a - Tot nominal costs '!Q505/'4 - Construction Inflation data'!L$253)</f>
        <v>#DIV/0!</v>
      </c>
      <c r="R504" s="145" t="e">
        <f>IF('4 - Construction Inflation data'!M$253=0,0,'8a - Tot nominal costs '!R505/'4 - Construction Inflation data'!M$253)</f>
        <v>#DIV/0!</v>
      </c>
      <c r="S504" s="145" t="e">
        <f>IF('4 - Construction Inflation data'!N$253=0,0,'8a - Tot nominal costs '!S505/'4 - Construction Inflation data'!N$253)</f>
        <v>#DIV/0!</v>
      </c>
      <c r="T504" s="145" t="e">
        <f>IF('4 - Construction Inflation data'!O$253=0,0,'8a - Tot nominal costs '!T505/'4 - Construction Inflation data'!O$253)</f>
        <v>#DIV/0!</v>
      </c>
      <c r="U504" s="145" t="e">
        <f>IF('4 - Construction Inflation data'!P$253=0,0,'8a - Tot nominal costs '!U505/'4 - Construction Inflation data'!P$253)</f>
        <v>#DIV/0!</v>
      </c>
      <c r="V504" s="145" t="e">
        <f>IF('4 - Construction Inflation data'!Q$253=0,0,'8a - Tot nominal costs '!V505/'4 - Construction Inflation data'!Q$253)</f>
        <v>#DIV/0!</v>
      </c>
      <c r="W504" s="145" t="e">
        <f>IF('4 - Construction Inflation data'!R$253=0,0,'8a - Tot nominal costs '!W505/'4 - Construction Inflation data'!R$253)</f>
        <v>#DIV/0!</v>
      </c>
      <c r="X504" s="145" t="e">
        <f>IF('4 - Construction Inflation data'!S$253=0,0,'8a - Tot nominal costs '!X505/'4 - Construction Inflation data'!S$253)</f>
        <v>#DIV/0!</v>
      </c>
      <c r="Y504" s="145" t="e">
        <f>IF('4 - Construction Inflation data'!T$253=0,0,'8a - Tot nominal costs '!Y505/'4 - Construction Inflation data'!T$253)</f>
        <v>#DIV/0!</v>
      </c>
      <c r="Z504" s="145" t="e">
        <f>IF('4 - Construction Inflation data'!U$253=0,0,'8a - Tot nominal costs '!Z505/'4 - Construction Inflation data'!U$253)</f>
        <v>#DIV/0!</v>
      </c>
      <c r="AA504" s="145" t="e">
        <f>IF('4 - Construction Inflation data'!V$253=0,0,'8a - Tot nominal costs '!AA505/'4 - Construction Inflation data'!V$253)</f>
        <v>#DIV/0!</v>
      </c>
      <c r="AB504" s="145" t="e">
        <f>IF('4 - Construction Inflation data'!W$253=0,0,'8a - Tot nominal costs '!AB505/'4 - Construction Inflation data'!W$253)</f>
        <v>#DIV/0!</v>
      </c>
      <c r="AC504" s="145" t="e">
        <f>IF('4 - Construction Inflation data'!X$253=0,0,'8a - Tot nominal costs '!AC505/'4 - Construction Inflation data'!X$253)</f>
        <v>#DIV/0!</v>
      </c>
      <c r="AD504" s="145" t="e">
        <f>IF('4 - Construction Inflation data'!Y$253=0,0,'8a - Tot nominal costs '!AD505/'4 - Construction Inflation data'!Y$253)</f>
        <v>#DIV/0!</v>
      </c>
      <c r="AE504" s="145" t="e">
        <f>IF('4 - Construction Inflation data'!Z$253=0,0,'8a - Tot nominal costs '!AE505/'4 - Construction Inflation data'!Z$253)</f>
        <v>#DIV/0!</v>
      </c>
      <c r="AF504" s="145" t="e">
        <f>IF('4 - Construction Inflation data'!AA$253=0,0,'8a - Tot nominal costs '!AF505/'4 - Construction Inflation data'!AA$253)</f>
        <v>#DIV/0!</v>
      </c>
      <c r="AG504" s="145" t="e">
        <f>IF('4 - Construction Inflation data'!AB$253=0,0,'8a - Tot nominal costs '!AG505/'4 - Construction Inflation data'!AB$253)</f>
        <v>#DIV/0!</v>
      </c>
      <c r="AH504" s="145" t="e">
        <f>IF('4 - Construction Inflation data'!AC$253=0,0,'8a - Tot nominal costs '!AH505/'4 - Construction Inflation data'!AC$253)</f>
        <v>#DIV/0!</v>
      </c>
      <c r="AI504" s="145" t="e">
        <f>IF('4 - Construction Inflation data'!AD$253=0,0,'8a - Tot nominal costs '!AI505/'4 - Construction Inflation data'!AD$253)</f>
        <v>#DIV/0!</v>
      </c>
      <c r="AJ504" s="145" t="e">
        <f>IF('4 - Construction Inflation data'!AE$253=0,0,'8a - Tot nominal costs '!AJ505/'4 - Construction Inflation data'!AE$253)</f>
        <v>#DIV/0!</v>
      </c>
      <c r="AK504" s="145" t="e">
        <f>IF('4 - Construction Inflation data'!AF$253=0,0,'8a - Tot nominal costs '!AK505/'4 - Construction Inflation data'!AF$253)</f>
        <v>#DIV/0!</v>
      </c>
      <c r="AL504" s="145" t="e">
        <f>IF('4 - Construction Inflation data'!AG$253=0,0,'8a - Tot nominal costs '!AL505/'4 - Construction Inflation data'!AG$253)</f>
        <v>#DIV/0!</v>
      </c>
      <c r="AM504" s="145" t="e">
        <f>IF('4 - Construction Inflation data'!AH$253=0,0,'8a - Tot nominal costs '!AM505/'4 - Construction Inflation data'!AH$253)</f>
        <v>#DIV/0!</v>
      </c>
      <c r="AN504" s="145" t="e">
        <f>IF('4 - Construction Inflation data'!AI$253=0,0,'8a - Tot nominal costs '!AN505/'4 - Construction Inflation data'!AI$253)</f>
        <v>#DIV/0!</v>
      </c>
      <c r="AO504" s="145" t="e">
        <f>IF('4 - Construction Inflation data'!AJ$253=0,0,'8a - Tot nominal costs '!AO505/'4 - Construction Inflation data'!AJ$253)</f>
        <v>#DIV/0!</v>
      </c>
      <c r="AP504" s="145" t="e">
        <f>IF('4 - Construction Inflation data'!AK$253=0,0,'8a - Tot nominal costs '!AP505/'4 - Construction Inflation data'!AK$253)</f>
        <v>#DIV/0!</v>
      </c>
      <c r="AQ504" s="145" t="e">
        <f>IF('4 - Construction Inflation data'!AL$253=0,0,'8a - Tot nominal costs '!AQ505/'4 - Construction Inflation data'!AL$253)</f>
        <v>#DIV/0!</v>
      </c>
      <c r="AR504" s="145" t="e">
        <f>IF('4 - Construction Inflation data'!AM$253=0,0,'8a - Tot nominal costs '!AR505/'4 - Construction Inflation data'!AM$253)</f>
        <v>#DIV/0!</v>
      </c>
    </row>
    <row r="505" spans="1:44">
      <c r="B505" t="s">
        <v>82</v>
      </c>
      <c r="E505" t="s">
        <v>237</v>
      </c>
      <c r="M505" s="145" t="e">
        <f>IF('4 - Construction Inflation data'!H$253=0,0,'8a - Tot nominal costs '!M506/'4 - Construction Inflation data'!H$253)</f>
        <v>#DIV/0!</v>
      </c>
      <c r="N505" s="145" t="e">
        <f>IF('4 - Construction Inflation data'!I$253=0,0,'8a - Tot nominal costs '!N506/'4 - Construction Inflation data'!I$253)</f>
        <v>#DIV/0!</v>
      </c>
      <c r="O505" s="145" t="e">
        <f>IF('4 - Construction Inflation data'!J$253=0,0,'8a - Tot nominal costs '!O506/'4 - Construction Inflation data'!J$253)</f>
        <v>#DIV/0!</v>
      </c>
      <c r="P505" s="145" t="e">
        <f>IF('4 - Construction Inflation data'!K$253=0,0,'8a - Tot nominal costs '!P506/'4 - Construction Inflation data'!K$253)</f>
        <v>#DIV/0!</v>
      </c>
      <c r="Q505" s="145" t="e">
        <f>IF('4 - Construction Inflation data'!L$253=0,0,'8a - Tot nominal costs '!Q506/'4 - Construction Inflation data'!L$253)</f>
        <v>#DIV/0!</v>
      </c>
      <c r="R505" s="145" t="e">
        <f>IF('4 - Construction Inflation data'!M$253=0,0,'8a - Tot nominal costs '!R506/'4 - Construction Inflation data'!M$253)</f>
        <v>#DIV/0!</v>
      </c>
      <c r="S505" s="145" t="e">
        <f>IF('4 - Construction Inflation data'!N$253=0,0,'8a - Tot nominal costs '!S506/'4 - Construction Inflation data'!N$253)</f>
        <v>#DIV/0!</v>
      </c>
      <c r="T505" s="145" t="e">
        <f>IF('4 - Construction Inflation data'!O$253=0,0,'8a - Tot nominal costs '!T506/'4 - Construction Inflation data'!O$253)</f>
        <v>#DIV/0!</v>
      </c>
      <c r="U505" s="145" t="e">
        <f>IF('4 - Construction Inflation data'!P$253=0,0,'8a - Tot nominal costs '!U506/'4 - Construction Inflation data'!P$253)</f>
        <v>#DIV/0!</v>
      </c>
      <c r="V505" s="145" t="e">
        <f>IF('4 - Construction Inflation data'!Q$253=0,0,'8a - Tot nominal costs '!V506/'4 - Construction Inflation data'!Q$253)</f>
        <v>#DIV/0!</v>
      </c>
      <c r="W505" s="145" t="e">
        <f>IF('4 - Construction Inflation data'!R$253=0,0,'8a - Tot nominal costs '!W506/'4 - Construction Inflation data'!R$253)</f>
        <v>#DIV/0!</v>
      </c>
      <c r="X505" s="145" t="e">
        <f>IF('4 - Construction Inflation data'!S$253=0,0,'8a - Tot nominal costs '!X506/'4 - Construction Inflation data'!S$253)</f>
        <v>#DIV/0!</v>
      </c>
      <c r="Y505" s="145" t="e">
        <f>IF('4 - Construction Inflation data'!T$253=0,0,'8a - Tot nominal costs '!Y506/'4 - Construction Inflation data'!T$253)</f>
        <v>#DIV/0!</v>
      </c>
      <c r="Z505" s="145" t="e">
        <f>IF('4 - Construction Inflation data'!U$253=0,0,'8a - Tot nominal costs '!Z506/'4 - Construction Inflation data'!U$253)</f>
        <v>#DIV/0!</v>
      </c>
      <c r="AA505" s="145" t="e">
        <f>IF('4 - Construction Inflation data'!V$253=0,0,'8a - Tot nominal costs '!AA506/'4 - Construction Inflation data'!V$253)</f>
        <v>#DIV/0!</v>
      </c>
      <c r="AB505" s="145" t="e">
        <f>IF('4 - Construction Inflation data'!W$253=0,0,'8a - Tot nominal costs '!AB506/'4 - Construction Inflation data'!W$253)</f>
        <v>#DIV/0!</v>
      </c>
      <c r="AC505" s="145" t="e">
        <f>IF('4 - Construction Inflation data'!X$253=0,0,'8a - Tot nominal costs '!AC506/'4 - Construction Inflation data'!X$253)</f>
        <v>#DIV/0!</v>
      </c>
      <c r="AD505" s="145" t="e">
        <f>IF('4 - Construction Inflation data'!Y$253=0,0,'8a - Tot nominal costs '!AD506/'4 - Construction Inflation data'!Y$253)</f>
        <v>#DIV/0!</v>
      </c>
      <c r="AE505" s="145" t="e">
        <f>IF('4 - Construction Inflation data'!Z$253=0,0,'8a - Tot nominal costs '!AE506/'4 - Construction Inflation data'!Z$253)</f>
        <v>#DIV/0!</v>
      </c>
      <c r="AF505" s="145" t="e">
        <f>IF('4 - Construction Inflation data'!AA$253=0,0,'8a - Tot nominal costs '!AF506/'4 - Construction Inflation data'!AA$253)</f>
        <v>#DIV/0!</v>
      </c>
      <c r="AG505" s="145" t="e">
        <f>IF('4 - Construction Inflation data'!AB$253=0,0,'8a - Tot nominal costs '!AG506/'4 - Construction Inflation data'!AB$253)</f>
        <v>#DIV/0!</v>
      </c>
      <c r="AH505" s="145" t="e">
        <f>IF('4 - Construction Inflation data'!AC$253=0,0,'8a - Tot nominal costs '!AH506/'4 - Construction Inflation data'!AC$253)</f>
        <v>#DIV/0!</v>
      </c>
      <c r="AI505" s="145" t="e">
        <f>IF('4 - Construction Inflation data'!AD$253=0,0,'8a - Tot nominal costs '!AI506/'4 - Construction Inflation data'!AD$253)</f>
        <v>#DIV/0!</v>
      </c>
      <c r="AJ505" s="145" t="e">
        <f>IF('4 - Construction Inflation data'!AE$253=0,0,'8a - Tot nominal costs '!AJ506/'4 - Construction Inflation data'!AE$253)</f>
        <v>#DIV/0!</v>
      </c>
      <c r="AK505" s="145" t="e">
        <f>IF('4 - Construction Inflation data'!AF$253=0,0,'8a - Tot nominal costs '!AK506/'4 - Construction Inflation data'!AF$253)</f>
        <v>#DIV/0!</v>
      </c>
      <c r="AL505" s="145" t="e">
        <f>IF('4 - Construction Inflation data'!AG$253=0,0,'8a - Tot nominal costs '!AL506/'4 - Construction Inflation data'!AG$253)</f>
        <v>#DIV/0!</v>
      </c>
      <c r="AM505" s="145" t="e">
        <f>IF('4 - Construction Inflation data'!AH$253=0,0,'8a - Tot nominal costs '!AM506/'4 - Construction Inflation data'!AH$253)</f>
        <v>#DIV/0!</v>
      </c>
      <c r="AN505" s="145" t="e">
        <f>IF('4 - Construction Inflation data'!AI$253=0,0,'8a - Tot nominal costs '!AN506/'4 - Construction Inflation data'!AI$253)</f>
        <v>#DIV/0!</v>
      </c>
      <c r="AO505" s="145" t="e">
        <f>IF('4 - Construction Inflation data'!AJ$253=0,0,'8a - Tot nominal costs '!AO506/'4 - Construction Inflation data'!AJ$253)</f>
        <v>#DIV/0!</v>
      </c>
      <c r="AP505" s="145" t="e">
        <f>IF('4 - Construction Inflation data'!AK$253=0,0,'8a - Tot nominal costs '!AP506/'4 - Construction Inflation data'!AK$253)</f>
        <v>#DIV/0!</v>
      </c>
      <c r="AQ505" s="145" t="e">
        <f>IF('4 - Construction Inflation data'!AL$253=0,0,'8a - Tot nominal costs '!AQ506/'4 - Construction Inflation data'!AL$253)</f>
        <v>#DIV/0!</v>
      </c>
      <c r="AR505" s="145" t="e">
        <f>IF('4 - Construction Inflation data'!AM$253=0,0,'8a - Tot nominal costs '!AR506/'4 - Construction Inflation data'!AM$253)</f>
        <v>#DIV/0!</v>
      </c>
    </row>
    <row r="506" spans="1:44">
      <c r="B506" t="s">
        <v>82</v>
      </c>
      <c r="E506" t="s">
        <v>237</v>
      </c>
      <c r="M506" s="145" t="e">
        <f>IF('4 - Construction Inflation data'!H$253=0,0,'8a - Tot nominal costs '!M507/'4 - Construction Inflation data'!H$253)</f>
        <v>#DIV/0!</v>
      </c>
      <c r="N506" s="145" t="e">
        <f>IF('4 - Construction Inflation data'!I$253=0,0,'8a - Tot nominal costs '!N507/'4 - Construction Inflation data'!I$253)</f>
        <v>#DIV/0!</v>
      </c>
      <c r="O506" s="145" t="e">
        <f>IF('4 - Construction Inflation data'!J$253=0,0,'8a - Tot nominal costs '!O507/'4 - Construction Inflation data'!J$253)</f>
        <v>#DIV/0!</v>
      </c>
      <c r="P506" s="145" t="e">
        <f>IF('4 - Construction Inflation data'!K$253=0,0,'8a - Tot nominal costs '!P507/'4 - Construction Inflation data'!K$253)</f>
        <v>#DIV/0!</v>
      </c>
      <c r="Q506" s="145" t="e">
        <f>IF('4 - Construction Inflation data'!L$253=0,0,'8a - Tot nominal costs '!Q507/'4 - Construction Inflation data'!L$253)</f>
        <v>#DIV/0!</v>
      </c>
      <c r="R506" s="145" t="e">
        <f>IF('4 - Construction Inflation data'!M$253=0,0,'8a - Tot nominal costs '!R507/'4 - Construction Inflation data'!M$253)</f>
        <v>#DIV/0!</v>
      </c>
      <c r="S506" s="145" t="e">
        <f>IF('4 - Construction Inflation data'!N$253=0,0,'8a - Tot nominal costs '!S507/'4 - Construction Inflation data'!N$253)</f>
        <v>#DIV/0!</v>
      </c>
      <c r="T506" s="145" t="e">
        <f>IF('4 - Construction Inflation data'!O$253=0,0,'8a - Tot nominal costs '!T507/'4 - Construction Inflation data'!O$253)</f>
        <v>#DIV/0!</v>
      </c>
      <c r="U506" s="145" t="e">
        <f>IF('4 - Construction Inflation data'!P$253=0,0,'8a - Tot nominal costs '!U507/'4 - Construction Inflation data'!P$253)</f>
        <v>#DIV/0!</v>
      </c>
      <c r="V506" s="145" t="e">
        <f>IF('4 - Construction Inflation data'!Q$253=0,0,'8a - Tot nominal costs '!V507/'4 - Construction Inflation data'!Q$253)</f>
        <v>#DIV/0!</v>
      </c>
      <c r="W506" s="145" t="e">
        <f>IF('4 - Construction Inflation data'!R$253=0,0,'8a - Tot nominal costs '!W507/'4 - Construction Inflation data'!R$253)</f>
        <v>#DIV/0!</v>
      </c>
      <c r="X506" s="145" t="e">
        <f>IF('4 - Construction Inflation data'!S$253=0,0,'8a - Tot nominal costs '!X507/'4 - Construction Inflation data'!S$253)</f>
        <v>#DIV/0!</v>
      </c>
      <c r="Y506" s="145" t="e">
        <f>IF('4 - Construction Inflation data'!T$253=0,0,'8a - Tot nominal costs '!Y507/'4 - Construction Inflation data'!T$253)</f>
        <v>#DIV/0!</v>
      </c>
      <c r="Z506" s="145" t="e">
        <f>IF('4 - Construction Inflation data'!U$253=0,0,'8a - Tot nominal costs '!Z507/'4 - Construction Inflation data'!U$253)</f>
        <v>#DIV/0!</v>
      </c>
      <c r="AA506" s="145" t="e">
        <f>IF('4 - Construction Inflation data'!V$253=0,0,'8a - Tot nominal costs '!AA507/'4 - Construction Inflation data'!V$253)</f>
        <v>#DIV/0!</v>
      </c>
      <c r="AB506" s="145" t="e">
        <f>IF('4 - Construction Inflation data'!W$253=0,0,'8a - Tot nominal costs '!AB507/'4 - Construction Inflation data'!W$253)</f>
        <v>#DIV/0!</v>
      </c>
      <c r="AC506" s="145" t="e">
        <f>IF('4 - Construction Inflation data'!X$253=0,0,'8a - Tot nominal costs '!AC507/'4 - Construction Inflation data'!X$253)</f>
        <v>#DIV/0!</v>
      </c>
      <c r="AD506" s="145" t="e">
        <f>IF('4 - Construction Inflation data'!Y$253=0,0,'8a - Tot nominal costs '!AD507/'4 - Construction Inflation data'!Y$253)</f>
        <v>#DIV/0!</v>
      </c>
      <c r="AE506" s="145" t="e">
        <f>IF('4 - Construction Inflation data'!Z$253=0,0,'8a - Tot nominal costs '!AE507/'4 - Construction Inflation data'!Z$253)</f>
        <v>#DIV/0!</v>
      </c>
      <c r="AF506" s="145" t="e">
        <f>IF('4 - Construction Inflation data'!AA$253=0,0,'8a - Tot nominal costs '!AF507/'4 - Construction Inflation data'!AA$253)</f>
        <v>#DIV/0!</v>
      </c>
      <c r="AG506" s="145" t="e">
        <f>IF('4 - Construction Inflation data'!AB$253=0,0,'8a - Tot nominal costs '!AG507/'4 - Construction Inflation data'!AB$253)</f>
        <v>#DIV/0!</v>
      </c>
      <c r="AH506" s="145" t="e">
        <f>IF('4 - Construction Inflation data'!AC$253=0,0,'8a - Tot nominal costs '!AH507/'4 - Construction Inflation data'!AC$253)</f>
        <v>#DIV/0!</v>
      </c>
      <c r="AI506" s="145" t="e">
        <f>IF('4 - Construction Inflation data'!AD$253=0,0,'8a - Tot nominal costs '!AI507/'4 - Construction Inflation data'!AD$253)</f>
        <v>#DIV/0!</v>
      </c>
      <c r="AJ506" s="145" t="e">
        <f>IF('4 - Construction Inflation data'!AE$253=0,0,'8a - Tot nominal costs '!AJ507/'4 - Construction Inflation data'!AE$253)</f>
        <v>#DIV/0!</v>
      </c>
      <c r="AK506" s="145" t="e">
        <f>IF('4 - Construction Inflation data'!AF$253=0,0,'8a - Tot nominal costs '!AK507/'4 - Construction Inflation data'!AF$253)</f>
        <v>#DIV/0!</v>
      </c>
      <c r="AL506" s="145" t="e">
        <f>IF('4 - Construction Inflation data'!AG$253=0,0,'8a - Tot nominal costs '!AL507/'4 - Construction Inflation data'!AG$253)</f>
        <v>#DIV/0!</v>
      </c>
      <c r="AM506" s="145" t="e">
        <f>IF('4 - Construction Inflation data'!AH$253=0,0,'8a - Tot nominal costs '!AM507/'4 - Construction Inflation data'!AH$253)</f>
        <v>#DIV/0!</v>
      </c>
      <c r="AN506" s="145" t="e">
        <f>IF('4 - Construction Inflation data'!AI$253=0,0,'8a - Tot nominal costs '!AN507/'4 - Construction Inflation data'!AI$253)</f>
        <v>#DIV/0!</v>
      </c>
      <c r="AO506" s="145" t="e">
        <f>IF('4 - Construction Inflation data'!AJ$253=0,0,'8a - Tot nominal costs '!AO507/'4 - Construction Inflation data'!AJ$253)</f>
        <v>#DIV/0!</v>
      </c>
      <c r="AP506" s="145" t="e">
        <f>IF('4 - Construction Inflation data'!AK$253=0,0,'8a - Tot nominal costs '!AP507/'4 - Construction Inflation data'!AK$253)</f>
        <v>#DIV/0!</v>
      </c>
      <c r="AQ506" s="145" t="e">
        <f>IF('4 - Construction Inflation data'!AL$253=0,0,'8a - Tot nominal costs '!AQ507/'4 - Construction Inflation data'!AL$253)</f>
        <v>#DIV/0!</v>
      </c>
      <c r="AR506" s="145" t="e">
        <f>IF('4 - Construction Inflation data'!AM$253=0,0,'8a - Tot nominal costs '!AR507/'4 - Construction Inflation data'!AM$253)</f>
        <v>#DIV/0!</v>
      </c>
    </row>
    <row r="507" spans="1:44">
      <c r="A507" s="6"/>
      <c r="B507" s="6" t="s">
        <v>83</v>
      </c>
      <c r="C507" s="6"/>
      <c r="D507" s="6"/>
      <c r="E507" s="6"/>
      <c r="F507" s="6"/>
      <c r="G507" s="6"/>
      <c r="H507" s="6"/>
      <c r="I507" s="6"/>
      <c r="J507" s="6"/>
      <c r="K507" s="6"/>
      <c r="L507" s="6"/>
      <c r="M507" s="146" t="e">
        <f t="shared" ref="M507:AR507" si="72">SUM(M496:M506)</f>
        <v>#DIV/0!</v>
      </c>
      <c r="N507" s="146" t="e">
        <f t="shared" si="72"/>
        <v>#DIV/0!</v>
      </c>
      <c r="O507" s="146" t="e">
        <f t="shared" si="72"/>
        <v>#DIV/0!</v>
      </c>
      <c r="P507" s="146" t="e">
        <f t="shared" si="72"/>
        <v>#DIV/0!</v>
      </c>
      <c r="Q507" s="146" t="e">
        <f t="shared" si="72"/>
        <v>#DIV/0!</v>
      </c>
      <c r="R507" s="146" t="e">
        <f t="shared" si="72"/>
        <v>#DIV/0!</v>
      </c>
      <c r="S507" s="146" t="e">
        <f t="shared" si="72"/>
        <v>#DIV/0!</v>
      </c>
      <c r="T507" s="146" t="e">
        <f t="shared" si="72"/>
        <v>#DIV/0!</v>
      </c>
      <c r="U507" s="146" t="e">
        <f t="shared" si="72"/>
        <v>#DIV/0!</v>
      </c>
      <c r="V507" s="146" t="e">
        <f t="shared" si="72"/>
        <v>#DIV/0!</v>
      </c>
      <c r="W507" s="146" t="e">
        <f t="shared" si="72"/>
        <v>#DIV/0!</v>
      </c>
      <c r="X507" s="146" t="e">
        <f t="shared" si="72"/>
        <v>#DIV/0!</v>
      </c>
      <c r="Y507" s="146" t="e">
        <f t="shared" si="72"/>
        <v>#DIV/0!</v>
      </c>
      <c r="Z507" s="146" t="e">
        <f t="shared" si="72"/>
        <v>#DIV/0!</v>
      </c>
      <c r="AA507" s="146" t="e">
        <f t="shared" si="72"/>
        <v>#DIV/0!</v>
      </c>
      <c r="AB507" s="146" t="e">
        <f t="shared" si="72"/>
        <v>#DIV/0!</v>
      </c>
      <c r="AC507" s="146" t="e">
        <f t="shared" si="72"/>
        <v>#DIV/0!</v>
      </c>
      <c r="AD507" s="146" t="e">
        <f t="shared" si="72"/>
        <v>#DIV/0!</v>
      </c>
      <c r="AE507" s="146" t="e">
        <f t="shared" si="72"/>
        <v>#DIV/0!</v>
      </c>
      <c r="AF507" s="146" t="e">
        <f t="shared" si="72"/>
        <v>#DIV/0!</v>
      </c>
      <c r="AG507" s="146" t="e">
        <f t="shared" si="72"/>
        <v>#DIV/0!</v>
      </c>
      <c r="AH507" s="146" t="e">
        <f t="shared" si="72"/>
        <v>#DIV/0!</v>
      </c>
      <c r="AI507" s="146" t="e">
        <f t="shared" si="72"/>
        <v>#DIV/0!</v>
      </c>
      <c r="AJ507" s="146" t="e">
        <f t="shared" si="72"/>
        <v>#DIV/0!</v>
      </c>
      <c r="AK507" s="146" t="e">
        <f t="shared" si="72"/>
        <v>#DIV/0!</v>
      </c>
      <c r="AL507" s="146" t="e">
        <f t="shared" si="72"/>
        <v>#DIV/0!</v>
      </c>
      <c r="AM507" s="146" t="e">
        <f t="shared" si="72"/>
        <v>#DIV/0!</v>
      </c>
      <c r="AN507" s="146" t="e">
        <f t="shared" si="72"/>
        <v>#DIV/0!</v>
      </c>
      <c r="AO507" s="146" t="e">
        <f t="shared" si="72"/>
        <v>#DIV/0!</v>
      </c>
      <c r="AP507" s="146" t="e">
        <f t="shared" si="72"/>
        <v>#DIV/0!</v>
      </c>
      <c r="AQ507" s="146" t="e">
        <f t="shared" si="72"/>
        <v>#DIV/0!</v>
      </c>
      <c r="AR507" s="146" t="e">
        <f t="shared" si="72"/>
        <v>#DIV/0!</v>
      </c>
    </row>
    <row r="508" spans="1:44" ht="14.65" thickBot="1">
      <c r="A508" s="22"/>
      <c r="B508" s="22"/>
      <c r="C508" s="22"/>
      <c r="D508" s="22"/>
      <c r="E508" s="22"/>
      <c r="F508" s="22"/>
      <c r="G508" s="22"/>
      <c r="H508" s="22"/>
      <c r="I508" s="22"/>
      <c r="J508" s="22"/>
      <c r="K508" s="22"/>
      <c r="L508" s="22"/>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row>
    <row r="509" spans="1:44" ht="15.75" thickBot="1">
      <c r="A509" s="25"/>
      <c r="B509" s="25" t="s">
        <v>242</v>
      </c>
      <c r="C509" s="25"/>
      <c r="D509" s="25" t="s">
        <v>238</v>
      </c>
      <c r="E509" s="25"/>
      <c r="F509" s="25"/>
      <c r="G509" s="25"/>
      <c r="H509" s="25"/>
      <c r="I509" s="25"/>
      <c r="J509" s="25"/>
      <c r="K509" s="25"/>
      <c r="L509" s="25"/>
      <c r="M509" s="147" t="e">
        <f>SUM(M493,M507)</f>
        <v>#DIV/0!</v>
      </c>
      <c r="N509" s="147" t="e">
        <f t="shared" ref="N509:AR509" si="73">SUM(N493,N507)</f>
        <v>#DIV/0!</v>
      </c>
      <c r="O509" s="147" t="e">
        <f t="shared" si="73"/>
        <v>#DIV/0!</v>
      </c>
      <c r="P509" s="147" t="e">
        <f t="shared" si="73"/>
        <v>#DIV/0!</v>
      </c>
      <c r="Q509" s="147" t="e">
        <f t="shared" si="73"/>
        <v>#DIV/0!</v>
      </c>
      <c r="R509" s="147" t="e">
        <f t="shared" si="73"/>
        <v>#DIV/0!</v>
      </c>
      <c r="S509" s="147" t="e">
        <f t="shared" si="73"/>
        <v>#DIV/0!</v>
      </c>
      <c r="T509" s="147" t="e">
        <f t="shared" si="73"/>
        <v>#DIV/0!</v>
      </c>
      <c r="U509" s="147" t="e">
        <f t="shared" si="73"/>
        <v>#DIV/0!</v>
      </c>
      <c r="V509" s="147" t="e">
        <f t="shared" si="73"/>
        <v>#DIV/0!</v>
      </c>
      <c r="W509" s="147" t="e">
        <f t="shared" si="73"/>
        <v>#DIV/0!</v>
      </c>
      <c r="X509" s="147" t="e">
        <f t="shared" si="73"/>
        <v>#DIV/0!</v>
      </c>
      <c r="Y509" s="147" t="e">
        <f t="shared" si="73"/>
        <v>#DIV/0!</v>
      </c>
      <c r="Z509" s="147" t="e">
        <f t="shared" si="73"/>
        <v>#DIV/0!</v>
      </c>
      <c r="AA509" s="147" t="e">
        <f t="shared" si="73"/>
        <v>#DIV/0!</v>
      </c>
      <c r="AB509" s="147" t="e">
        <f t="shared" si="73"/>
        <v>#DIV/0!</v>
      </c>
      <c r="AC509" s="147" t="e">
        <f t="shared" si="73"/>
        <v>#DIV/0!</v>
      </c>
      <c r="AD509" s="147" t="e">
        <f t="shared" si="73"/>
        <v>#DIV/0!</v>
      </c>
      <c r="AE509" s="147" t="e">
        <f t="shared" si="73"/>
        <v>#DIV/0!</v>
      </c>
      <c r="AF509" s="147" t="e">
        <f t="shared" si="73"/>
        <v>#DIV/0!</v>
      </c>
      <c r="AG509" s="147" t="e">
        <f t="shared" si="73"/>
        <v>#DIV/0!</v>
      </c>
      <c r="AH509" s="147" t="e">
        <f t="shared" si="73"/>
        <v>#DIV/0!</v>
      </c>
      <c r="AI509" s="147" t="e">
        <f t="shared" si="73"/>
        <v>#DIV/0!</v>
      </c>
      <c r="AJ509" s="147" t="e">
        <f t="shared" si="73"/>
        <v>#DIV/0!</v>
      </c>
      <c r="AK509" s="147" t="e">
        <f t="shared" si="73"/>
        <v>#DIV/0!</v>
      </c>
      <c r="AL509" s="147" t="e">
        <f t="shared" si="73"/>
        <v>#DIV/0!</v>
      </c>
      <c r="AM509" s="147" t="e">
        <f t="shared" si="73"/>
        <v>#DIV/0!</v>
      </c>
      <c r="AN509" s="147" t="e">
        <f t="shared" si="73"/>
        <v>#DIV/0!</v>
      </c>
      <c r="AO509" s="147" t="e">
        <f t="shared" si="73"/>
        <v>#DIV/0!</v>
      </c>
      <c r="AP509" s="147" t="e">
        <f t="shared" si="73"/>
        <v>#DIV/0!</v>
      </c>
      <c r="AQ509" s="147" t="e">
        <f t="shared" si="73"/>
        <v>#DIV/0!</v>
      </c>
      <c r="AR509" s="147" t="e">
        <f t="shared" si="73"/>
        <v>#DIV/0!</v>
      </c>
    </row>
    <row r="510" spans="1:44">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row>
    <row r="511" spans="1:44" ht="15.4">
      <c r="A511" s="17" t="s">
        <v>187</v>
      </c>
      <c r="B511" s="17"/>
      <c r="C511" s="17"/>
      <c r="D511" s="17"/>
      <c r="E511" s="17"/>
      <c r="F511" s="17"/>
      <c r="G511" s="17"/>
      <c r="H511" s="17"/>
      <c r="I511" s="17"/>
      <c r="J511" s="17"/>
      <c r="K511" s="17"/>
      <c r="L511" s="17"/>
      <c r="M511" s="118"/>
      <c r="N511" s="118"/>
      <c r="O511" s="118"/>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row>
    <row r="512" spans="1:44" ht="15.4">
      <c r="A512" s="20" t="s">
        <v>241</v>
      </c>
      <c r="B512" s="20"/>
      <c r="C512" s="20"/>
      <c r="D512" s="20"/>
      <c r="E512" s="20"/>
      <c r="F512" s="20"/>
      <c r="G512" s="20"/>
      <c r="H512" s="20"/>
      <c r="I512" s="20"/>
      <c r="J512" s="20"/>
      <c r="K512" s="20"/>
      <c r="L512" s="20"/>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row>
    <row r="513" spans="1:44">
      <c r="A513" s="4"/>
      <c r="B513" s="5" t="s">
        <v>81</v>
      </c>
      <c r="C513" s="4"/>
      <c r="D513" s="4"/>
      <c r="E513" s="4"/>
      <c r="F513" s="4"/>
      <c r="G513" s="4"/>
      <c r="H513" s="4"/>
      <c r="I513" s="4"/>
      <c r="J513" s="4"/>
      <c r="K513" s="4"/>
      <c r="L513" s="4"/>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row>
    <row r="514" spans="1:44">
      <c r="B514" t="s">
        <v>82</v>
      </c>
      <c r="E514" t="s">
        <v>237</v>
      </c>
      <c r="M514" s="145" t="e">
        <f>SUM($M482:M482)</f>
        <v>#DIV/0!</v>
      </c>
      <c r="N514" s="145" t="e">
        <f>SUM($M482:N482)</f>
        <v>#DIV/0!</v>
      </c>
      <c r="O514" s="145" t="e">
        <f>SUM($M482:O482)</f>
        <v>#DIV/0!</v>
      </c>
      <c r="P514" s="145" t="e">
        <f>SUM($M482:P482)</f>
        <v>#DIV/0!</v>
      </c>
      <c r="Q514" s="145" t="e">
        <f>SUM($M482:Q482)</f>
        <v>#DIV/0!</v>
      </c>
      <c r="R514" s="145" t="e">
        <f>SUM($M482:R482)</f>
        <v>#DIV/0!</v>
      </c>
      <c r="S514" s="145" t="e">
        <f>SUM($M482:S482)</f>
        <v>#DIV/0!</v>
      </c>
      <c r="T514" s="145" t="e">
        <f>SUM($M482:T482)</f>
        <v>#DIV/0!</v>
      </c>
      <c r="U514" s="145" t="e">
        <f>SUM($M482:U482)</f>
        <v>#DIV/0!</v>
      </c>
      <c r="V514" s="145" t="e">
        <f>SUM($M482:V482)</f>
        <v>#DIV/0!</v>
      </c>
      <c r="W514" s="145" t="e">
        <f>SUM($M482:W482)</f>
        <v>#DIV/0!</v>
      </c>
      <c r="X514" s="145" t="e">
        <f>SUM($M482:X482)</f>
        <v>#DIV/0!</v>
      </c>
      <c r="Y514" s="145" t="e">
        <f>SUM($M482:Y482)</f>
        <v>#DIV/0!</v>
      </c>
      <c r="Z514" s="145" t="e">
        <f>SUM($M482:Z482)</f>
        <v>#DIV/0!</v>
      </c>
      <c r="AA514" s="145" t="e">
        <f>SUM($M482:AA482)</f>
        <v>#DIV/0!</v>
      </c>
      <c r="AB514" s="145" t="e">
        <f>SUM($M482:AB482)</f>
        <v>#DIV/0!</v>
      </c>
      <c r="AC514" s="145" t="e">
        <f>SUM($M482:AC482)</f>
        <v>#DIV/0!</v>
      </c>
      <c r="AD514" s="145" t="e">
        <f>SUM($M482:AD482)</f>
        <v>#DIV/0!</v>
      </c>
      <c r="AE514" s="145" t="e">
        <f>SUM($M482:AE482)</f>
        <v>#DIV/0!</v>
      </c>
      <c r="AF514" s="145" t="e">
        <f>SUM($M482:AF482)</f>
        <v>#DIV/0!</v>
      </c>
      <c r="AG514" s="145" t="e">
        <f>SUM($M482:AG482)</f>
        <v>#DIV/0!</v>
      </c>
      <c r="AH514" s="145" t="e">
        <f>SUM($M482:AH482)</f>
        <v>#DIV/0!</v>
      </c>
      <c r="AI514" s="145" t="e">
        <f>SUM($M482:AI482)</f>
        <v>#DIV/0!</v>
      </c>
      <c r="AJ514" s="145" t="e">
        <f>SUM($M482:AJ482)</f>
        <v>#DIV/0!</v>
      </c>
      <c r="AK514" s="145" t="e">
        <f>SUM($M482:AK482)</f>
        <v>#DIV/0!</v>
      </c>
      <c r="AL514" s="145" t="e">
        <f>SUM($M482:AL482)</f>
        <v>#DIV/0!</v>
      </c>
      <c r="AM514" s="145" t="e">
        <f>SUM($M482:AM482)</f>
        <v>#DIV/0!</v>
      </c>
      <c r="AN514" s="145" t="e">
        <f>SUM($M482:AN482)</f>
        <v>#DIV/0!</v>
      </c>
      <c r="AO514" s="145" t="e">
        <f>SUM($M482:AO482)</f>
        <v>#DIV/0!</v>
      </c>
      <c r="AP514" s="145" t="e">
        <f>SUM($M482:AP482)</f>
        <v>#DIV/0!</v>
      </c>
      <c r="AQ514" s="145" t="e">
        <f>SUM($M482:AQ482)</f>
        <v>#DIV/0!</v>
      </c>
      <c r="AR514" s="145" t="e">
        <f>SUM($M482:AR482)</f>
        <v>#DIV/0!</v>
      </c>
    </row>
    <row r="515" spans="1:44">
      <c r="B515" t="s">
        <v>82</v>
      </c>
      <c r="E515" t="s">
        <v>237</v>
      </c>
      <c r="M515" s="145" t="e">
        <f>SUM($M483:M483)</f>
        <v>#DIV/0!</v>
      </c>
      <c r="N515" s="145" t="e">
        <f>SUM($M483:N483)</f>
        <v>#DIV/0!</v>
      </c>
      <c r="O515" s="145" t="e">
        <f>SUM($M483:O483)</f>
        <v>#DIV/0!</v>
      </c>
      <c r="P515" s="145" t="e">
        <f>SUM($M483:P483)</f>
        <v>#DIV/0!</v>
      </c>
      <c r="Q515" s="145" t="e">
        <f>SUM($M483:Q483)</f>
        <v>#DIV/0!</v>
      </c>
      <c r="R515" s="145" t="e">
        <f>SUM($M483:R483)</f>
        <v>#DIV/0!</v>
      </c>
      <c r="S515" s="145" t="e">
        <f>SUM($M483:S483)</f>
        <v>#DIV/0!</v>
      </c>
      <c r="T515" s="145" t="e">
        <f>SUM($M483:T483)</f>
        <v>#DIV/0!</v>
      </c>
      <c r="U515" s="145" t="e">
        <f>SUM($M483:U483)</f>
        <v>#DIV/0!</v>
      </c>
      <c r="V515" s="145" t="e">
        <f>SUM($M483:V483)</f>
        <v>#DIV/0!</v>
      </c>
      <c r="W515" s="145" t="e">
        <f>SUM($M483:W483)</f>
        <v>#DIV/0!</v>
      </c>
      <c r="X515" s="145" t="e">
        <f>SUM($M483:X483)</f>
        <v>#DIV/0!</v>
      </c>
      <c r="Y515" s="145" t="e">
        <f>SUM($M483:Y483)</f>
        <v>#DIV/0!</v>
      </c>
      <c r="Z515" s="145" t="e">
        <f>SUM($M483:Z483)</f>
        <v>#DIV/0!</v>
      </c>
      <c r="AA515" s="145" t="e">
        <f>SUM($M483:AA483)</f>
        <v>#DIV/0!</v>
      </c>
      <c r="AB515" s="145" t="e">
        <f>SUM($M483:AB483)</f>
        <v>#DIV/0!</v>
      </c>
      <c r="AC515" s="145" t="e">
        <f>SUM($M483:AC483)</f>
        <v>#DIV/0!</v>
      </c>
      <c r="AD515" s="145" t="e">
        <f>SUM($M483:AD483)</f>
        <v>#DIV/0!</v>
      </c>
      <c r="AE515" s="145" t="e">
        <f>SUM($M483:AE483)</f>
        <v>#DIV/0!</v>
      </c>
      <c r="AF515" s="145" t="e">
        <f>SUM($M483:AF483)</f>
        <v>#DIV/0!</v>
      </c>
      <c r="AG515" s="145" t="e">
        <f>SUM($M483:AG483)</f>
        <v>#DIV/0!</v>
      </c>
      <c r="AH515" s="145" t="e">
        <f>SUM($M483:AH483)</f>
        <v>#DIV/0!</v>
      </c>
      <c r="AI515" s="145" t="e">
        <f>SUM($M483:AI483)</f>
        <v>#DIV/0!</v>
      </c>
      <c r="AJ515" s="145" t="e">
        <f>SUM($M483:AJ483)</f>
        <v>#DIV/0!</v>
      </c>
      <c r="AK515" s="145" t="e">
        <f>SUM($M483:AK483)</f>
        <v>#DIV/0!</v>
      </c>
      <c r="AL515" s="145" t="e">
        <f>SUM($M483:AL483)</f>
        <v>#DIV/0!</v>
      </c>
      <c r="AM515" s="145" t="e">
        <f>SUM($M483:AM483)</f>
        <v>#DIV/0!</v>
      </c>
      <c r="AN515" s="145" t="e">
        <f>SUM($M483:AN483)</f>
        <v>#DIV/0!</v>
      </c>
      <c r="AO515" s="145" t="e">
        <f>SUM($M483:AO483)</f>
        <v>#DIV/0!</v>
      </c>
      <c r="AP515" s="145" t="e">
        <f>SUM($M483:AP483)</f>
        <v>#DIV/0!</v>
      </c>
      <c r="AQ515" s="145" t="e">
        <f>SUM($M483:AQ483)</f>
        <v>#DIV/0!</v>
      </c>
      <c r="AR515" s="145" t="e">
        <f>SUM($M483:AR483)</f>
        <v>#DIV/0!</v>
      </c>
    </row>
    <row r="516" spans="1:44">
      <c r="B516" t="s">
        <v>82</v>
      </c>
      <c r="E516" t="s">
        <v>237</v>
      </c>
      <c r="M516" s="145" t="e">
        <f>SUM($M484:M484)</f>
        <v>#DIV/0!</v>
      </c>
      <c r="N516" s="145" t="e">
        <f>SUM($M484:N484)</f>
        <v>#DIV/0!</v>
      </c>
      <c r="O516" s="145" t="e">
        <f>SUM($M484:O484)</f>
        <v>#DIV/0!</v>
      </c>
      <c r="P516" s="145" t="e">
        <f>SUM($M484:P484)</f>
        <v>#DIV/0!</v>
      </c>
      <c r="Q516" s="145" t="e">
        <f>SUM($M484:Q484)</f>
        <v>#DIV/0!</v>
      </c>
      <c r="R516" s="145" t="e">
        <f>SUM($M484:R484)</f>
        <v>#DIV/0!</v>
      </c>
      <c r="S516" s="145" t="e">
        <f>SUM($M484:S484)</f>
        <v>#DIV/0!</v>
      </c>
      <c r="T516" s="145" t="e">
        <f>SUM($M484:T484)</f>
        <v>#DIV/0!</v>
      </c>
      <c r="U516" s="145" t="e">
        <f>SUM($M484:U484)</f>
        <v>#DIV/0!</v>
      </c>
      <c r="V516" s="145" t="e">
        <f>SUM($M484:V484)</f>
        <v>#DIV/0!</v>
      </c>
      <c r="W516" s="145" t="e">
        <f>SUM($M484:W484)</f>
        <v>#DIV/0!</v>
      </c>
      <c r="X516" s="145" t="e">
        <f>SUM($M484:X484)</f>
        <v>#DIV/0!</v>
      </c>
      <c r="Y516" s="145" t="e">
        <f>SUM($M484:Y484)</f>
        <v>#DIV/0!</v>
      </c>
      <c r="Z516" s="145" t="e">
        <f>SUM($M484:Z484)</f>
        <v>#DIV/0!</v>
      </c>
      <c r="AA516" s="145" t="e">
        <f>SUM($M484:AA484)</f>
        <v>#DIV/0!</v>
      </c>
      <c r="AB516" s="145" t="e">
        <f>SUM($M484:AB484)</f>
        <v>#DIV/0!</v>
      </c>
      <c r="AC516" s="145" t="e">
        <f>SUM($M484:AC484)</f>
        <v>#DIV/0!</v>
      </c>
      <c r="AD516" s="145" t="e">
        <f>SUM($M484:AD484)</f>
        <v>#DIV/0!</v>
      </c>
      <c r="AE516" s="145" t="e">
        <f>SUM($M484:AE484)</f>
        <v>#DIV/0!</v>
      </c>
      <c r="AF516" s="145" t="e">
        <f>SUM($M484:AF484)</f>
        <v>#DIV/0!</v>
      </c>
      <c r="AG516" s="145" t="e">
        <f>SUM($M484:AG484)</f>
        <v>#DIV/0!</v>
      </c>
      <c r="AH516" s="145" t="e">
        <f>SUM($M484:AH484)</f>
        <v>#DIV/0!</v>
      </c>
      <c r="AI516" s="145" t="e">
        <f>SUM($M484:AI484)</f>
        <v>#DIV/0!</v>
      </c>
      <c r="AJ516" s="145" t="e">
        <f>SUM($M484:AJ484)</f>
        <v>#DIV/0!</v>
      </c>
      <c r="AK516" s="145" t="e">
        <f>SUM($M484:AK484)</f>
        <v>#DIV/0!</v>
      </c>
      <c r="AL516" s="145" t="e">
        <f>SUM($M484:AL484)</f>
        <v>#DIV/0!</v>
      </c>
      <c r="AM516" s="145" t="e">
        <f>SUM($M484:AM484)</f>
        <v>#DIV/0!</v>
      </c>
      <c r="AN516" s="145" t="e">
        <f>SUM($M484:AN484)</f>
        <v>#DIV/0!</v>
      </c>
      <c r="AO516" s="145" t="e">
        <f>SUM($M484:AO484)</f>
        <v>#DIV/0!</v>
      </c>
      <c r="AP516" s="145" t="e">
        <f>SUM($M484:AP484)</f>
        <v>#DIV/0!</v>
      </c>
      <c r="AQ516" s="145" t="e">
        <f>SUM($M484:AQ484)</f>
        <v>#DIV/0!</v>
      </c>
      <c r="AR516" s="145" t="e">
        <f>SUM($M484:AR484)</f>
        <v>#DIV/0!</v>
      </c>
    </row>
    <row r="517" spans="1:44">
      <c r="B517" t="s">
        <v>82</v>
      </c>
      <c r="E517" t="s">
        <v>237</v>
      </c>
      <c r="M517" s="145" t="e">
        <f>SUM($M485:M485)</f>
        <v>#DIV/0!</v>
      </c>
      <c r="N517" s="145" t="e">
        <f>SUM($M485:N485)</f>
        <v>#DIV/0!</v>
      </c>
      <c r="O517" s="145" t="e">
        <f>SUM($M485:O485)</f>
        <v>#DIV/0!</v>
      </c>
      <c r="P517" s="145" t="e">
        <f>SUM($M485:P485)</f>
        <v>#DIV/0!</v>
      </c>
      <c r="Q517" s="145" t="e">
        <f>SUM($M485:Q485)</f>
        <v>#DIV/0!</v>
      </c>
      <c r="R517" s="145" t="e">
        <f>SUM($M485:R485)</f>
        <v>#DIV/0!</v>
      </c>
      <c r="S517" s="145" t="e">
        <f>SUM($M485:S485)</f>
        <v>#DIV/0!</v>
      </c>
      <c r="T517" s="145" t="e">
        <f>SUM($M485:T485)</f>
        <v>#DIV/0!</v>
      </c>
      <c r="U517" s="145" t="e">
        <f>SUM($M485:U485)</f>
        <v>#DIV/0!</v>
      </c>
      <c r="V517" s="145" t="e">
        <f>SUM($M485:V485)</f>
        <v>#DIV/0!</v>
      </c>
      <c r="W517" s="145" t="e">
        <f>SUM($M485:W485)</f>
        <v>#DIV/0!</v>
      </c>
      <c r="X517" s="145" t="e">
        <f>SUM($M485:X485)</f>
        <v>#DIV/0!</v>
      </c>
      <c r="Y517" s="145" t="e">
        <f>SUM($M485:Y485)</f>
        <v>#DIV/0!</v>
      </c>
      <c r="Z517" s="145" t="e">
        <f>SUM($M485:Z485)</f>
        <v>#DIV/0!</v>
      </c>
      <c r="AA517" s="145" t="e">
        <f>SUM($M485:AA485)</f>
        <v>#DIV/0!</v>
      </c>
      <c r="AB517" s="145" t="e">
        <f>SUM($M485:AB485)</f>
        <v>#DIV/0!</v>
      </c>
      <c r="AC517" s="145" t="e">
        <f>SUM($M485:AC485)</f>
        <v>#DIV/0!</v>
      </c>
      <c r="AD517" s="145" t="e">
        <f>SUM($M485:AD485)</f>
        <v>#DIV/0!</v>
      </c>
      <c r="AE517" s="145" t="e">
        <f>SUM($M485:AE485)</f>
        <v>#DIV/0!</v>
      </c>
      <c r="AF517" s="145" t="e">
        <f>SUM($M485:AF485)</f>
        <v>#DIV/0!</v>
      </c>
      <c r="AG517" s="145" t="e">
        <f>SUM($M485:AG485)</f>
        <v>#DIV/0!</v>
      </c>
      <c r="AH517" s="145" t="e">
        <f>SUM($M485:AH485)</f>
        <v>#DIV/0!</v>
      </c>
      <c r="AI517" s="145" t="e">
        <f>SUM($M485:AI485)</f>
        <v>#DIV/0!</v>
      </c>
      <c r="AJ517" s="145" t="e">
        <f>SUM($M485:AJ485)</f>
        <v>#DIV/0!</v>
      </c>
      <c r="AK517" s="145" t="e">
        <f>SUM($M485:AK485)</f>
        <v>#DIV/0!</v>
      </c>
      <c r="AL517" s="145" t="e">
        <f>SUM($M485:AL485)</f>
        <v>#DIV/0!</v>
      </c>
      <c r="AM517" s="145" t="e">
        <f>SUM($M485:AM485)</f>
        <v>#DIV/0!</v>
      </c>
      <c r="AN517" s="145" t="e">
        <f>SUM($M485:AN485)</f>
        <v>#DIV/0!</v>
      </c>
      <c r="AO517" s="145" t="e">
        <f>SUM($M485:AO485)</f>
        <v>#DIV/0!</v>
      </c>
      <c r="AP517" s="145" t="e">
        <f>SUM($M485:AP485)</f>
        <v>#DIV/0!</v>
      </c>
      <c r="AQ517" s="145" t="e">
        <f>SUM($M485:AQ485)</f>
        <v>#DIV/0!</v>
      </c>
      <c r="AR517" s="145" t="e">
        <f>SUM($M485:AR485)</f>
        <v>#DIV/0!</v>
      </c>
    </row>
    <row r="518" spans="1:44">
      <c r="B518" t="s">
        <v>82</v>
      </c>
      <c r="E518" t="s">
        <v>237</v>
      </c>
      <c r="M518" s="145" t="e">
        <f>SUM($M486:M486)</f>
        <v>#DIV/0!</v>
      </c>
      <c r="N518" s="145" t="e">
        <f>SUM($M486:N486)</f>
        <v>#DIV/0!</v>
      </c>
      <c r="O518" s="145" t="e">
        <f>SUM($M486:O486)</f>
        <v>#DIV/0!</v>
      </c>
      <c r="P518" s="145" t="e">
        <f>SUM($M486:P486)</f>
        <v>#DIV/0!</v>
      </c>
      <c r="Q518" s="145" t="e">
        <f>SUM($M486:Q486)</f>
        <v>#DIV/0!</v>
      </c>
      <c r="R518" s="145" t="e">
        <f>SUM($M486:R486)</f>
        <v>#DIV/0!</v>
      </c>
      <c r="S518" s="145" t="e">
        <f>SUM($M486:S486)</f>
        <v>#DIV/0!</v>
      </c>
      <c r="T518" s="145" t="e">
        <f>SUM($M486:T486)</f>
        <v>#DIV/0!</v>
      </c>
      <c r="U518" s="145" t="e">
        <f>SUM($M486:U486)</f>
        <v>#DIV/0!</v>
      </c>
      <c r="V518" s="145" t="e">
        <f>SUM($M486:V486)</f>
        <v>#DIV/0!</v>
      </c>
      <c r="W518" s="145" t="e">
        <f>SUM($M486:W486)</f>
        <v>#DIV/0!</v>
      </c>
      <c r="X518" s="145" t="e">
        <f>SUM($M486:X486)</f>
        <v>#DIV/0!</v>
      </c>
      <c r="Y518" s="145" t="e">
        <f>SUM($M486:Y486)</f>
        <v>#DIV/0!</v>
      </c>
      <c r="Z518" s="145" t="e">
        <f>SUM($M486:Z486)</f>
        <v>#DIV/0!</v>
      </c>
      <c r="AA518" s="145" t="e">
        <f>SUM($M486:AA486)</f>
        <v>#DIV/0!</v>
      </c>
      <c r="AB518" s="145" t="e">
        <f>SUM($M486:AB486)</f>
        <v>#DIV/0!</v>
      </c>
      <c r="AC518" s="145" t="e">
        <f>SUM($M486:AC486)</f>
        <v>#DIV/0!</v>
      </c>
      <c r="AD518" s="145" t="e">
        <f>SUM($M486:AD486)</f>
        <v>#DIV/0!</v>
      </c>
      <c r="AE518" s="145" t="e">
        <f>SUM($M486:AE486)</f>
        <v>#DIV/0!</v>
      </c>
      <c r="AF518" s="145" t="e">
        <f>SUM($M486:AF486)</f>
        <v>#DIV/0!</v>
      </c>
      <c r="AG518" s="145" t="e">
        <f>SUM($M486:AG486)</f>
        <v>#DIV/0!</v>
      </c>
      <c r="AH518" s="145" t="e">
        <f>SUM($M486:AH486)</f>
        <v>#DIV/0!</v>
      </c>
      <c r="AI518" s="145" t="e">
        <f>SUM($M486:AI486)</f>
        <v>#DIV/0!</v>
      </c>
      <c r="AJ518" s="145" t="e">
        <f>SUM($M486:AJ486)</f>
        <v>#DIV/0!</v>
      </c>
      <c r="AK518" s="145" t="e">
        <f>SUM($M486:AK486)</f>
        <v>#DIV/0!</v>
      </c>
      <c r="AL518" s="145" t="e">
        <f>SUM($M486:AL486)</f>
        <v>#DIV/0!</v>
      </c>
      <c r="AM518" s="145" t="e">
        <f>SUM($M486:AM486)</f>
        <v>#DIV/0!</v>
      </c>
      <c r="AN518" s="145" t="e">
        <f>SUM($M486:AN486)</f>
        <v>#DIV/0!</v>
      </c>
      <c r="AO518" s="145" t="e">
        <f>SUM($M486:AO486)</f>
        <v>#DIV/0!</v>
      </c>
      <c r="AP518" s="145" t="e">
        <f>SUM($M486:AP486)</f>
        <v>#DIV/0!</v>
      </c>
      <c r="AQ518" s="145" t="e">
        <f>SUM($M486:AQ486)</f>
        <v>#DIV/0!</v>
      </c>
      <c r="AR518" s="145" t="e">
        <f>SUM($M486:AR486)</f>
        <v>#DIV/0!</v>
      </c>
    </row>
    <row r="519" spans="1:44">
      <c r="B519" t="s">
        <v>82</v>
      </c>
      <c r="E519" t="s">
        <v>237</v>
      </c>
      <c r="M519" s="145" t="e">
        <f>SUM($M487:M487)</f>
        <v>#DIV/0!</v>
      </c>
      <c r="N519" s="145" t="e">
        <f>SUM($M487:N487)</f>
        <v>#DIV/0!</v>
      </c>
      <c r="O519" s="145" t="e">
        <f>SUM($M487:O487)</f>
        <v>#DIV/0!</v>
      </c>
      <c r="P519" s="145" t="e">
        <f>SUM($M487:P487)</f>
        <v>#DIV/0!</v>
      </c>
      <c r="Q519" s="145" t="e">
        <f>SUM($M487:Q487)</f>
        <v>#DIV/0!</v>
      </c>
      <c r="R519" s="145" t="e">
        <f>SUM($M487:R487)</f>
        <v>#DIV/0!</v>
      </c>
      <c r="S519" s="145" t="e">
        <f>SUM($M487:S487)</f>
        <v>#DIV/0!</v>
      </c>
      <c r="T519" s="145" t="e">
        <f>SUM($M487:T487)</f>
        <v>#DIV/0!</v>
      </c>
      <c r="U519" s="145" t="e">
        <f>SUM($M487:U487)</f>
        <v>#DIV/0!</v>
      </c>
      <c r="V519" s="145" t="e">
        <f>SUM($M487:V487)</f>
        <v>#DIV/0!</v>
      </c>
      <c r="W519" s="145" t="e">
        <f>SUM($M487:W487)</f>
        <v>#DIV/0!</v>
      </c>
      <c r="X519" s="145" t="e">
        <f>SUM($M487:X487)</f>
        <v>#DIV/0!</v>
      </c>
      <c r="Y519" s="145" t="e">
        <f>SUM($M487:Y487)</f>
        <v>#DIV/0!</v>
      </c>
      <c r="Z519" s="145" t="e">
        <f>SUM($M487:Z487)</f>
        <v>#DIV/0!</v>
      </c>
      <c r="AA519" s="145" t="e">
        <f>SUM($M487:AA487)</f>
        <v>#DIV/0!</v>
      </c>
      <c r="AB519" s="145" t="e">
        <f>SUM($M487:AB487)</f>
        <v>#DIV/0!</v>
      </c>
      <c r="AC519" s="145" t="e">
        <f>SUM($M487:AC487)</f>
        <v>#DIV/0!</v>
      </c>
      <c r="AD519" s="145" t="e">
        <f>SUM($M487:AD487)</f>
        <v>#DIV/0!</v>
      </c>
      <c r="AE519" s="145" t="e">
        <f>SUM($M487:AE487)</f>
        <v>#DIV/0!</v>
      </c>
      <c r="AF519" s="145" t="e">
        <f>SUM($M487:AF487)</f>
        <v>#DIV/0!</v>
      </c>
      <c r="AG519" s="145" t="e">
        <f>SUM($M487:AG487)</f>
        <v>#DIV/0!</v>
      </c>
      <c r="AH519" s="145" t="e">
        <f>SUM($M487:AH487)</f>
        <v>#DIV/0!</v>
      </c>
      <c r="AI519" s="145" t="e">
        <f>SUM($M487:AI487)</f>
        <v>#DIV/0!</v>
      </c>
      <c r="AJ519" s="145" t="e">
        <f>SUM($M487:AJ487)</f>
        <v>#DIV/0!</v>
      </c>
      <c r="AK519" s="145" t="e">
        <f>SUM($M487:AK487)</f>
        <v>#DIV/0!</v>
      </c>
      <c r="AL519" s="145" t="e">
        <f>SUM($M487:AL487)</f>
        <v>#DIV/0!</v>
      </c>
      <c r="AM519" s="145" t="e">
        <f>SUM($M487:AM487)</f>
        <v>#DIV/0!</v>
      </c>
      <c r="AN519" s="145" t="e">
        <f>SUM($M487:AN487)</f>
        <v>#DIV/0!</v>
      </c>
      <c r="AO519" s="145" t="e">
        <f>SUM($M487:AO487)</f>
        <v>#DIV/0!</v>
      </c>
      <c r="AP519" s="145" t="e">
        <f>SUM($M487:AP487)</f>
        <v>#DIV/0!</v>
      </c>
      <c r="AQ519" s="145" t="e">
        <f>SUM($M487:AQ487)</f>
        <v>#DIV/0!</v>
      </c>
      <c r="AR519" s="145" t="e">
        <f>SUM($M487:AR487)</f>
        <v>#DIV/0!</v>
      </c>
    </row>
    <row r="520" spans="1:44">
      <c r="B520" t="s">
        <v>82</v>
      </c>
      <c r="E520" t="s">
        <v>237</v>
      </c>
      <c r="M520" s="145" t="e">
        <f>SUM($M488:M488)</f>
        <v>#DIV/0!</v>
      </c>
      <c r="N520" s="145" t="e">
        <f>SUM($M488:N488)</f>
        <v>#DIV/0!</v>
      </c>
      <c r="O520" s="145" t="e">
        <f>SUM($M488:O488)</f>
        <v>#DIV/0!</v>
      </c>
      <c r="P520" s="145" t="e">
        <f>SUM($M488:P488)</f>
        <v>#DIV/0!</v>
      </c>
      <c r="Q520" s="145" t="e">
        <f>SUM($M488:Q488)</f>
        <v>#DIV/0!</v>
      </c>
      <c r="R520" s="145" t="e">
        <f>SUM($M488:R488)</f>
        <v>#DIV/0!</v>
      </c>
      <c r="S520" s="145" t="e">
        <f>SUM($M488:S488)</f>
        <v>#DIV/0!</v>
      </c>
      <c r="T520" s="145" t="e">
        <f>SUM($M488:T488)</f>
        <v>#DIV/0!</v>
      </c>
      <c r="U520" s="145" t="e">
        <f>SUM($M488:U488)</f>
        <v>#DIV/0!</v>
      </c>
      <c r="V520" s="145" t="e">
        <f>SUM($M488:V488)</f>
        <v>#DIV/0!</v>
      </c>
      <c r="W520" s="145" t="e">
        <f>SUM($M488:W488)</f>
        <v>#DIV/0!</v>
      </c>
      <c r="X520" s="145" t="e">
        <f>SUM($M488:X488)</f>
        <v>#DIV/0!</v>
      </c>
      <c r="Y520" s="145" t="e">
        <f>SUM($M488:Y488)</f>
        <v>#DIV/0!</v>
      </c>
      <c r="Z520" s="145" t="e">
        <f>SUM($M488:Z488)</f>
        <v>#DIV/0!</v>
      </c>
      <c r="AA520" s="145" t="e">
        <f>SUM($M488:AA488)</f>
        <v>#DIV/0!</v>
      </c>
      <c r="AB520" s="145" t="e">
        <f>SUM($M488:AB488)</f>
        <v>#DIV/0!</v>
      </c>
      <c r="AC520" s="145" t="e">
        <f>SUM($M488:AC488)</f>
        <v>#DIV/0!</v>
      </c>
      <c r="AD520" s="145" t="e">
        <f>SUM($M488:AD488)</f>
        <v>#DIV/0!</v>
      </c>
      <c r="AE520" s="145" t="e">
        <f>SUM($M488:AE488)</f>
        <v>#DIV/0!</v>
      </c>
      <c r="AF520" s="145" t="e">
        <f>SUM($M488:AF488)</f>
        <v>#DIV/0!</v>
      </c>
      <c r="AG520" s="145" t="e">
        <f>SUM($M488:AG488)</f>
        <v>#DIV/0!</v>
      </c>
      <c r="AH520" s="145" t="e">
        <f>SUM($M488:AH488)</f>
        <v>#DIV/0!</v>
      </c>
      <c r="AI520" s="145" t="e">
        <f>SUM($M488:AI488)</f>
        <v>#DIV/0!</v>
      </c>
      <c r="AJ520" s="145" t="e">
        <f>SUM($M488:AJ488)</f>
        <v>#DIV/0!</v>
      </c>
      <c r="AK520" s="145" t="e">
        <f>SUM($M488:AK488)</f>
        <v>#DIV/0!</v>
      </c>
      <c r="AL520" s="145" t="e">
        <f>SUM($M488:AL488)</f>
        <v>#DIV/0!</v>
      </c>
      <c r="AM520" s="145" t="e">
        <f>SUM($M488:AM488)</f>
        <v>#DIV/0!</v>
      </c>
      <c r="AN520" s="145" t="e">
        <f>SUM($M488:AN488)</f>
        <v>#DIV/0!</v>
      </c>
      <c r="AO520" s="145" t="e">
        <f>SUM($M488:AO488)</f>
        <v>#DIV/0!</v>
      </c>
      <c r="AP520" s="145" t="e">
        <f>SUM($M488:AP488)</f>
        <v>#DIV/0!</v>
      </c>
      <c r="AQ520" s="145" t="e">
        <f>SUM($M488:AQ488)</f>
        <v>#DIV/0!</v>
      </c>
      <c r="AR520" s="145" t="e">
        <f>SUM($M488:AR488)</f>
        <v>#DIV/0!</v>
      </c>
    </row>
    <row r="521" spans="1:44">
      <c r="B521" t="s">
        <v>82</v>
      </c>
      <c r="E521" t="s">
        <v>237</v>
      </c>
      <c r="M521" s="145" t="e">
        <f>SUM($M489:M489)</f>
        <v>#DIV/0!</v>
      </c>
      <c r="N521" s="145" t="e">
        <f>SUM($M489:N489)</f>
        <v>#DIV/0!</v>
      </c>
      <c r="O521" s="145" t="e">
        <f>SUM($M489:O489)</f>
        <v>#DIV/0!</v>
      </c>
      <c r="P521" s="145" t="e">
        <f>SUM($M489:P489)</f>
        <v>#DIV/0!</v>
      </c>
      <c r="Q521" s="145" t="e">
        <f>SUM($M489:Q489)</f>
        <v>#DIV/0!</v>
      </c>
      <c r="R521" s="145" t="e">
        <f>SUM($M489:R489)</f>
        <v>#DIV/0!</v>
      </c>
      <c r="S521" s="145" t="e">
        <f>SUM($M489:S489)</f>
        <v>#DIV/0!</v>
      </c>
      <c r="T521" s="145" t="e">
        <f>SUM($M489:T489)</f>
        <v>#DIV/0!</v>
      </c>
      <c r="U521" s="145" t="e">
        <f>SUM($M489:U489)</f>
        <v>#DIV/0!</v>
      </c>
      <c r="V521" s="145" t="e">
        <f>SUM($M489:V489)</f>
        <v>#DIV/0!</v>
      </c>
      <c r="W521" s="145" t="e">
        <f>SUM($M489:W489)</f>
        <v>#DIV/0!</v>
      </c>
      <c r="X521" s="145" t="e">
        <f>SUM($M489:X489)</f>
        <v>#DIV/0!</v>
      </c>
      <c r="Y521" s="145" t="e">
        <f>SUM($M489:Y489)</f>
        <v>#DIV/0!</v>
      </c>
      <c r="Z521" s="145" t="e">
        <f>SUM($M489:Z489)</f>
        <v>#DIV/0!</v>
      </c>
      <c r="AA521" s="145" t="e">
        <f>SUM($M489:AA489)</f>
        <v>#DIV/0!</v>
      </c>
      <c r="AB521" s="145" t="e">
        <f>SUM($M489:AB489)</f>
        <v>#DIV/0!</v>
      </c>
      <c r="AC521" s="145" t="e">
        <f>SUM($M489:AC489)</f>
        <v>#DIV/0!</v>
      </c>
      <c r="AD521" s="145" t="e">
        <f>SUM($M489:AD489)</f>
        <v>#DIV/0!</v>
      </c>
      <c r="AE521" s="145" t="e">
        <f>SUM($M489:AE489)</f>
        <v>#DIV/0!</v>
      </c>
      <c r="AF521" s="145" t="e">
        <f>SUM($M489:AF489)</f>
        <v>#DIV/0!</v>
      </c>
      <c r="AG521" s="145" t="e">
        <f>SUM($M489:AG489)</f>
        <v>#DIV/0!</v>
      </c>
      <c r="AH521" s="145" t="e">
        <f>SUM($M489:AH489)</f>
        <v>#DIV/0!</v>
      </c>
      <c r="AI521" s="145" t="e">
        <f>SUM($M489:AI489)</f>
        <v>#DIV/0!</v>
      </c>
      <c r="AJ521" s="145" t="e">
        <f>SUM($M489:AJ489)</f>
        <v>#DIV/0!</v>
      </c>
      <c r="AK521" s="145" t="e">
        <f>SUM($M489:AK489)</f>
        <v>#DIV/0!</v>
      </c>
      <c r="AL521" s="145" t="e">
        <f>SUM($M489:AL489)</f>
        <v>#DIV/0!</v>
      </c>
      <c r="AM521" s="145" t="e">
        <f>SUM($M489:AM489)</f>
        <v>#DIV/0!</v>
      </c>
      <c r="AN521" s="145" t="e">
        <f>SUM($M489:AN489)</f>
        <v>#DIV/0!</v>
      </c>
      <c r="AO521" s="145" t="e">
        <f>SUM($M489:AO489)</f>
        <v>#DIV/0!</v>
      </c>
      <c r="AP521" s="145" t="e">
        <f>SUM($M489:AP489)</f>
        <v>#DIV/0!</v>
      </c>
      <c r="AQ521" s="145" t="e">
        <f>SUM($M489:AQ489)</f>
        <v>#DIV/0!</v>
      </c>
      <c r="AR521" s="145" t="e">
        <f>SUM($M489:AR489)</f>
        <v>#DIV/0!</v>
      </c>
    </row>
    <row r="522" spans="1:44">
      <c r="B522" t="s">
        <v>82</v>
      </c>
      <c r="E522" t="s">
        <v>237</v>
      </c>
      <c r="M522" s="145" t="e">
        <f>SUM($M490:M490)</f>
        <v>#DIV/0!</v>
      </c>
      <c r="N522" s="145" t="e">
        <f>SUM($M490:N490)</f>
        <v>#DIV/0!</v>
      </c>
      <c r="O522" s="145" t="e">
        <f>SUM($M490:O490)</f>
        <v>#DIV/0!</v>
      </c>
      <c r="P522" s="145" t="e">
        <f>SUM($M490:P490)</f>
        <v>#DIV/0!</v>
      </c>
      <c r="Q522" s="145" t="e">
        <f>SUM($M490:Q490)</f>
        <v>#DIV/0!</v>
      </c>
      <c r="R522" s="145" t="e">
        <f>SUM($M490:R490)</f>
        <v>#DIV/0!</v>
      </c>
      <c r="S522" s="145" t="e">
        <f>SUM($M490:S490)</f>
        <v>#DIV/0!</v>
      </c>
      <c r="T522" s="145" t="e">
        <f>SUM($M490:T490)</f>
        <v>#DIV/0!</v>
      </c>
      <c r="U522" s="145" t="e">
        <f>SUM($M490:U490)</f>
        <v>#DIV/0!</v>
      </c>
      <c r="V522" s="145" t="e">
        <f>SUM($M490:V490)</f>
        <v>#DIV/0!</v>
      </c>
      <c r="W522" s="145" t="e">
        <f>SUM($M490:W490)</f>
        <v>#DIV/0!</v>
      </c>
      <c r="X522" s="145" t="e">
        <f>SUM($M490:X490)</f>
        <v>#DIV/0!</v>
      </c>
      <c r="Y522" s="145" t="e">
        <f>SUM($M490:Y490)</f>
        <v>#DIV/0!</v>
      </c>
      <c r="Z522" s="145" t="e">
        <f>SUM($M490:Z490)</f>
        <v>#DIV/0!</v>
      </c>
      <c r="AA522" s="145" t="e">
        <f>SUM($M490:AA490)</f>
        <v>#DIV/0!</v>
      </c>
      <c r="AB522" s="145" t="e">
        <f>SUM($M490:AB490)</f>
        <v>#DIV/0!</v>
      </c>
      <c r="AC522" s="145" t="e">
        <f>SUM($M490:AC490)</f>
        <v>#DIV/0!</v>
      </c>
      <c r="AD522" s="145" t="e">
        <f>SUM($M490:AD490)</f>
        <v>#DIV/0!</v>
      </c>
      <c r="AE522" s="145" t="e">
        <f>SUM($M490:AE490)</f>
        <v>#DIV/0!</v>
      </c>
      <c r="AF522" s="145" t="e">
        <f>SUM($M490:AF490)</f>
        <v>#DIV/0!</v>
      </c>
      <c r="AG522" s="145" t="e">
        <f>SUM($M490:AG490)</f>
        <v>#DIV/0!</v>
      </c>
      <c r="AH522" s="145" t="e">
        <f>SUM($M490:AH490)</f>
        <v>#DIV/0!</v>
      </c>
      <c r="AI522" s="145" t="e">
        <f>SUM($M490:AI490)</f>
        <v>#DIV/0!</v>
      </c>
      <c r="AJ522" s="145" t="e">
        <f>SUM($M490:AJ490)</f>
        <v>#DIV/0!</v>
      </c>
      <c r="AK522" s="145" t="e">
        <f>SUM($M490:AK490)</f>
        <v>#DIV/0!</v>
      </c>
      <c r="AL522" s="145" t="e">
        <f>SUM($M490:AL490)</f>
        <v>#DIV/0!</v>
      </c>
      <c r="AM522" s="145" t="e">
        <f>SUM($M490:AM490)</f>
        <v>#DIV/0!</v>
      </c>
      <c r="AN522" s="145" t="e">
        <f>SUM($M490:AN490)</f>
        <v>#DIV/0!</v>
      </c>
      <c r="AO522" s="145" t="e">
        <f>SUM($M490:AO490)</f>
        <v>#DIV/0!</v>
      </c>
      <c r="AP522" s="145" t="e">
        <f>SUM($M490:AP490)</f>
        <v>#DIV/0!</v>
      </c>
      <c r="AQ522" s="145" t="e">
        <f>SUM($M490:AQ490)</f>
        <v>#DIV/0!</v>
      </c>
      <c r="AR522" s="145" t="e">
        <f>SUM($M490:AR490)</f>
        <v>#DIV/0!</v>
      </c>
    </row>
    <row r="523" spans="1:44">
      <c r="B523" t="s">
        <v>82</v>
      </c>
      <c r="E523" t="s">
        <v>237</v>
      </c>
      <c r="M523" s="145" t="e">
        <f>SUM($M491:M491)</f>
        <v>#DIV/0!</v>
      </c>
      <c r="N523" s="145" t="e">
        <f>SUM($M491:N491)</f>
        <v>#DIV/0!</v>
      </c>
      <c r="O523" s="145" t="e">
        <f>SUM($M491:O491)</f>
        <v>#DIV/0!</v>
      </c>
      <c r="P523" s="145" t="e">
        <f>SUM($M491:P491)</f>
        <v>#DIV/0!</v>
      </c>
      <c r="Q523" s="145" t="e">
        <f>SUM($M491:Q491)</f>
        <v>#DIV/0!</v>
      </c>
      <c r="R523" s="145" t="e">
        <f>SUM($M491:R491)</f>
        <v>#DIV/0!</v>
      </c>
      <c r="S523" s="145" t="e">
        <f>SUM($M491:S491)</f>
        <v>#DIV/0!</v>
      </c>
      <c r="T523" s="145" t="e">
        <f>SUM($M491:T491)</f>
        <v>#DIV/0!</v>
      </c>
      <c r="U523" s="145" t="e">
        <f>SUM($M491:U491)</f>
        <v>#DIV/0!</v>
      </c>
      <c r="V523" s="145" t="e">
        <f>SUM($M491:V491)</f>
        <v>#DIV/0!</v>
      </c>
      <c r="W523" s="145" t="e">
        <f>SUM($M491:W491)</f>
        <v>#DIV/0!</v>
      </c>
      <c r="X523" s="145" t="e">
        <f>SUM($M491:X491)</f>
        <v>#DIV/0!</v>
      </c>
      <c r="Y523" s="145" t="e">
        <f>SUM($M491:Y491)</f>
        <v>#DIV/0!</v>
      </c>
      <c r="Z523" s="145" t="e">
        <f>SUM($M491:Z491)</f>
        <v>#DIV/0!</v>
      </c>
      <c r="AA523" s="145" t="e">
        <f>SUM($M491:AA491)</f>
        <v>#DIV/0!</v>
      </c>
      <c r="AB523" s="145" t="e">
        <f>SUM($M491:AB491)</f>
        <v>#DIV/0!</v>
      </c>
      <c r="AC523" s="145" t="e">
        <f>SUM($M491:AC491)</f>
        <v>#DIV/0!</v>
      </c>
      <c r="AD523" s="145" t="e">
        <f>SUM($M491:AD491)</f>
        <v>#DIV/0!</v>
      </c>
      <c r="AE523" s="145" t="e">
        <f>SUM($M491:AE491)</f>
        <v>#DIV/0!</v>
      </c>
      <c r="AF523" s="145" t="e">
        <f>SUM($M491:AF491)</f>
        <v>#DIV/0!</v>
      </c>
      <c r="AG523" s="145" t="e">
        <f>SUM($M491:AG491)</f>
        <v>#DIV/0!</v>
      </c>
      <c r="AH523" s="145" t="e">
        <f>SUM($M491:AH491)</f>
        <v>#DIV/0!</v>
      </c>
      <c r="AI523" s="145" t="e">
        <f>SUM($M491:AI491)</f>
        <v>#DIV/0!</v>
      </c>
      <c r="AJ523" s="145" t="e">
        <f>SUM($M491:AJ491)</f>
        <v>#DIV/0!</v>
      </c>
      <c r="AK523" s="145" t="e">
        <f>SUM($M491:AK491)</f>
        <v>#DIV/0!</v>
      </c>
      <c r="AL523" s="145" t="e">
        <f>SUM($M491:AL491)</f>
        <v>#DIV/0!</v>
      </c>
      <c r="AM523" s="145" t="e">
        <f>SUM($M491:AM491)</f>
        <v>#DIV/0!</v>
      </c>
      <c r="AN523" s="145" t="e">
        <f>SUM($M491:AN491)</f>
        <v>#DIV/0!</v>
      </c>
      <c r="AO523" s="145" t="e">
        <f>SUM($M491:AO491)</f>
        <v>#DIV/0!</v>
      </c>
      <c r="AP523" s="145" t="e">
        <f>SUM($M491:AP491)</f>
        <v>#DIV/0!</v>
      </c>
      <c r="AQ523" s="145" t="e">
        <f>SUM($M491:AQ491)</f>
        <v>#DIV/0!</v>
      </c>
      <c r="AR523" s="145" t="e">
        <f>SUM($M491:AR491)</f>
        <v>#DIV/0!</v>
      </c>
    </row>
    <row r="524" spans="1:44">
      <c r="B524" t="s">
        <v>82</v>
      </c>
      <c r="E524" t="s">
        <v>237</v>
      </c>
      <c r="M524" s="145" t="e">
        <f>SUM($M492:M492)</f>
        <v>#DIV/0!</v>
      </c>
      <c r="N524" s="145" t="e">
        <f>SUM($M492:N492)</f>
        <v>#DIV/0!</v>
      </c>
      <c r="O524" s="145" t="e">
        <f>SUM($M492:O492)</f>
        <v>#DIV/0!</v>
      </c>
      <c r="P524" s="145" t="e">
        <f>SUM($M492:P492)</f>
        <v>#DIV/0!</v>
      </c>
      <c r="Q524" s="145" t="e">
        <f>SUM($M492:Q492)</f>
        <v>#DIV/0!</v>
      </c>
      <c r="R524" s="145" t="e">
        <f>SUM($M492:R492)</f>
        <v>#DIV/0!</v>
      </c>
      <c r="S524" s="145" t="e">
        <f>SUM($M492:S492)</f>
        <v>#DIV/0!</v>
      </c>
      <c r="T524" s="145" t="e">
        <f>SUM($M492:T492)</f>
        <v>#DIV/0!</v>
      </c>
      <c r="U524" s="145" t="e">
        <f>SUM($M492:U492)</f>
        <v>#DIV/0!</v>
      </c>
      <c r="V524" s="145" t="e">
        <f>SUM($M492:V492)</f>
        <v>#DIV/0!</v>
      </c>
      <c r="W524" s="145" t="e">
        <f>SUM($M492:W492)</f>
        <v>#DIV/0!</v>
      </c>
      <c r="X524" s="145" t="e">
        <f>SUM($M492:X492)</f>
        <v>#DIV/0!</v>
      </c>
      <c r="Y524" s="145" t="e">
        <f>SUM($M492:Y492)</f>
        <v>#DIV/0!</v>
      </c>
      <c r="Z524" s="145" t="e">
        <f>SUM($M492:Z492)</f>
        <v>#DIV/0!</v>
      </c>
      <c r="AA524" s="145" t="e">
        <f>SUM($M492:AA492)</f>
        <v>#DIV/0!</v>
      </c>
      <c r="AB524" s="145" t="e">
        <f>SUM($M492:AB492)</f>
        <v>#DIV/0!</v>
      </c>
      <c r="AC524" s="145" t="e">
        <f>SUM($M492:AC492)</f>
        <v>#DIV/0!</v>
      </c>
      <c r="AD524" s="145" t="e">
        <f>SUM($M492:AD492)</f>
        <v>#DIV/0!</v>
      </c>
      <c r="AE524" s="145" t="e">
        <f>SUM($M492:AE492)</f>
        <v>#DIV/0!</v>
      </c>
      <c r="AF524" s="145" t="e">
        <f>SUM($M492:AF492)</f>
        <v>#DIV/0!</v>
      </c>
      <c r="AG524" s="145" t="e">
        <f>SUM($M492:AG492)</f>
        <v>#DIV/0!</v>
      </c>
      <c r="AH524" s="145" t="e">
        <f>SUM($M492:AH492)</f>
        <v>#DIV/0!</v>
      </c>
      <c r="AI524" s="145" t="e">
        <f>SUM($M492:AI492)</f>
        <v>#DIV/0!</v>
      </c>
      <c r="AJ524" s="145" t="e">
        <f>SUM($M492:AJ492)</f>
        <v>#DIV/0!</v>
      </c>
      <c r="AK524" s="145" t="e">
        <f>SUM($M492:AK492)</f>
        <v>#DIV/0!</v>
      </c>
      <c r="AL524" s="145" t="e">
        <f>SUM($M492:AL492)</f>
        <v>#DIV/0!</v>
      </c>
      <c r="AM524" s="145" t="e">
        <f>SUM($M492:AM492)</f>
        <v>#DIV/0!</v>
      </c>
      <c r="AN524" s="145" t="e">
        <f>SUM($M492:AN492)</f>
        <v>#DIV/0!</v>
      </c>
      <c r="AO524" s="145" t="e">
        <f>SUM($M492:AO492)</f>
        <v>#DIV/0!</v>
      </c>
      <c r="AP524" s="145" t="e">
        <f>SUM($M492:AP492)</f>
        <v>#DIV/0!</v>
      </c>
      <c r="AQ524" s="145" t="e">
        <f>SUM($M492:AQ492)</f>
        <v>#DIV/0!</v>
      </c>
      <c r="AR524" s="145" t="e">
        <f>SUM($M492:AR492)</f>
        <v>#DIV/0!</v>
      </c>
    </row>
    <row r="525" spans="1:44">
      <c r="A525" s="6"/>
      <c r="B525" s="6" t="s">
        <v>83</v>
      </c>
      <c r="C525" s="6"/>
      <c r="D525" s="6"/>
      <c r="E525" s="6"/>
      <c r="F525" s="6"/>
      <c r="G525" s="6"/>
      <c r="H525" s="6"/>
      <c r="I525" s="6"/>
      <c r="J525" s="6"/>
      <c r="K525" s="6"/>
      <c r="L525" s="6"/>
      <c r="M525" s="146" t="e">
        <f>SUM(M514:M524)</f>
        <v>#DIV/0!</v>
      </c>
      <c r="N525" s="146" t="e">
        <f t="shared" ref="N525:AR525" si="74">SUM(N514:N524)</f>
        <v>#DIV/0!</v>
      </c>
      <c r="O525" s="146" t="e">
        <f t="shared" si="74"/>
        <v>#DIV/0!</v>
      </c>
      <c r="P525" s="146" t="e">
        <f t="shared" si="74"/>
        <v>#DIV/0!</v>
      </c>
      <c r="Q525" s="146" t="e">
        <f t="shared" si="74"/>
        <v>#DIV/0!</v>
      </c>
      <c r="R525" s="146" t="e">
        <f t="shared" si="74"/>
        <v>#DIV/0!</v>
      </c>
      <c r="S525" s="146" t="e">
        <f t="shared" si="74"/>
        <v>#DIV/0!</v>
      </c>
      <c r="T525" s="146" t="e">
        <f t="shared" si="74"/>
        <v>#DIV/0!</v>
      </c>
      <c r="U525" s="146" t="e">
        <f t="shared" si="74"/>
        <v>#DIV/0!</v>
      </c>
      <c r="V525" s="146" t="e">
        <f t="shared" si="74"/>
        <v>#DIV/0!</v>
      </c>
      <c r="W525" s="146" t="e">
        <f t="shared" si="74"/>
        <v>#DIV/0!</v>
      </c>
      <c r="X525" s="146" t="e">
        <f t="shared" si="74"/>
        <v>#DIV/0!</v>
      </c>
      <c r="Y525" s="146" t="e">
        <f t="shared" si="74"/>
        <v>#DIV/0!</v>
      </c>
      <c r="Z525" s="146" t="e">
        <f t="shared" si="74"/>
        <v>#DIV/0!</v>
      </c>
      <c r="AA525" s="146" t="e">
        <f t="shared" si="74"/>
        <v>#DIV/0!</v>
      </c>
      <c r="AB525" s="146" t="e">
        <f t="shared" si="74"/>
        <v>#DIV/0!</v>
      </c>
      <c r="AC525" s="146" t="e">
        <f t="shared" si="74"/>
        <v>#DIV/0!</v>
      </c>
      <c r="AD525" s="146" t="e">
        <f t="shared" si="74"/>
        <v>#DIV/0!</v>
      </c>
      <c r="AE525" s="146" t="e">
        <f t="shared" si="74"/>
        <v>#DIV/0!</v>
      </c>
      <c r="AF525" s="146" t="e">
        <f t="shared" si="74"/>
        <v>#DIV/0!</v>
      </c>
      <c r="AG525" s="146" t="e">
        <f t="shared" si="74"/>
        <v>#DIV/0!</v>
      </c>
      <c r="AH525" s="146" t="e">
        <f t="shared" si="74"/>
        <v>#DIV/0!</v>
      </c>
      <c r="AI525" s="146" t="e">
        <f t="shared" si="74"/>
        <v>#DIV/0!</v>
      </c>
      <c r="AJ525" s="146" t="e">
        <f t="shared" si="74"/>
        <v>#DIV/0!</v>
      </c>
      <c r="AK525" s="146" t="e">
        <f t="shared" si="74"/>
        <v>#DIV/0!</v>
      </c>
      <c r="AL525" s="146" t="e">
        <f t="shared" si="74"/>
        <v>#DIV/0!</v>
      </c>
      <c r="AM525" s="146" t="e">
        <f t="shared" si="74"/>
        <v>#DIV/0!</v>
      </c>
      <c r="AN525" s="146" t="e">
        <f t="shared" si="74"/>
        <v>#DIV/0!</v>
      </c>
      <c r="AO525" s="146" t="e">
        <f t="shared" si="74"/>
        <v>#DIV/0!</v>
      </c>
      <c r="AP525" s="146" t="e">
        <f t="shared" si="74"/>
        <v>#DIV/0!</v>
      </c>
      <c r="AQ525" s="146" t="e">
        <f t="shared" si="74"/>
        <v>#DIV/0!</v>
      </c>
      <c r="AR525" s="146" t="e">
        <f t="shared" si="74"/>
        <v>#DIV/0!</v>
      </c>
    </row>
    <row r="526" spans="1:44">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row>
    <row r="527" spans="1:44">
      <c r="A527" s="4"/>
      <c r="B527" s="5" t="s">
        <v>84</v>
      </c>
      <c r="C527" s="4"/>
      <c r="D527" s="4"/>
      <c r="E527" s="4"/>
      <c r="F527" s="4"/>
      <c r="G527" s="4"/>
      <c r="H527" s="4"/>
      <c r="I527" s="4"/>
      <c r="J527" s="4"/>
      <c r="K527" s="4"/>
      <c r="L527" s="4"/>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row>
    <row r="528" spans="1:44">
      <c r="B528" t="s">
        <v>82</v>
      </c>
      <c r="E528" t="s">
        <v>237</v>
      </c>
      <c r="M528" s="145" t="e">
        <f>SUM($M496:M496)</f>
        <v>#DIV/0!</v>
      </c>
      <c r="N528" s="145" t="e">
        <f>SUM($M496:N496)</f>
        <v>#DIV/0!</v>
      </c>
      <c r="O528" s="145" t="e">
        <f>SUM($M496:O496)</f>
        <v>#DIV/0!</v>
      </c>
      <c r="P528" s="145" t="e">
        <f>SUM($M496:P496)</f>
        <v>#DIV/0!</v>
      </c>
      <c r="Q528" s="145" t="e">
        <f>SUM($M496:Q496)</f>
        <v>#DIV/0!</v>
      </c>
      <c r="R528" s="145" t="e">
        <f>SUM($M496:R496)</f>
        <v>#DIV/0!</v>
      </c>
      <c r="S528" s="145" t="e">
        <f>SUM($M496:S496)</f>
        <v>#DIV/0!</v>
      </c>
      <c r="T528" s="145" t="e">
        <f>SUM($M496:T496)</f>
        <v>#DIV/0!</v>
      </c>
      <c r="U528" s="145" t="e">
        <f>SUM($M496:U496)</f>
        <v>#DIV/0!</v>
      </c>
      <c r="V528" s="145" t="e">
        <f>SUM($M496:V496)</f>
        <v>#DIV/0!</v>
      </c>
      <c r="W528" s="145" t="e">
        <f>SUM($M496:W496)</f>
        <v>#DIV/0!</v>
      </c>
      <c r="X528" s="145" t="e">
        <f>SUM($M496:X496)</f>
        <v>#DIV/0!</v>
      </c>
      <c r="Y528" s="145" t="e">
        <f>SUM($M496:Y496)</f>
        <v>#DIV/0!</v>
      </c>
      <c r="Z528" s="145" t="e">
        <f>SUM($M496:Z496)</f>
        <v>#DIV/0!</v>
      </c>
      <c r="AA528" s="145" t="e">
        <f>SUM($M496:AA496)</f>
        <v>#DIV/0!</v>
      </c>
      <c r="AB528" s="145" t="e">
        <f>SUM($M496:AB496)</f>
        <v>#DIV/0!</v>
      </c>
      <c r="AC528" s="145" t="e">
        <f>SUM($M496:AC496)</f>
        <v>#DIV/0!</v>
      </c>
      <c r="AD528" s="145" t="e">
        <f>SUM($M496:AD496)</f>
        <v>#DIV/0!</v>
      </c>
      <c r="AE528" s="145" t="e">
        <f>SUM($M496:AE496)</f>
        <v>#DIV/0!</v>
      </c>
      <c r="AF528" s="145" t="e">
        <f>SUM($M496:AF496)</f>
        <v>#DIV/0!</v>
      </c>
      <c r="AG528" s="145" t="e">
        <f>SUM($M496:AG496)</f>
        <v>#DIV/0!</v>
      </c>
      <c r="AH528" s="145" t="e">
        <f>SUM($M496:AH496)</f>
        <v>#DIV/0!</v>
      </c>
      <c r="AI528" s="145" t="e">
        <f>SUM($M496:AI496)</f>
        <v>#DIV/0!</v>
      </c>
      <c r="AJ528" s="145" t="e">
        <f>SUM($M496:AJ496)</f>
        <v>#DIV/0!</v>
      </c>
      <c r="AK528" s="145" t="e">
        <f>SUM($M496:AK496)</f>
        <v>#DIV/0!</v>
      </c>
      <c r="AL528" s="145" t="e">
        <f>SUM($M496:AL496)</f>
        <v>#DIV/0!</v>
      </c>
      <c r="AM528" s="145" t="e">
        <f>SUM($M496:AM496)</f>
        <v>#DIV/0!</v>
      </c>
      <c r="AN528" s="145" t="e">
        <f>SUM($M496:AN496)</f>
        <v>#DIV/0!</v>
      </c>
      <c r="AO528" s="145" t="e">
        <f>SUM($M496:AO496)</f>
        <v>#DIV/0!</v>
      </c>
      <c r="AP528" s="145" t="e">
        <f>SUM($M496:AP496)</f>
        <v>#DIV/0!</v>
      </c>
      <c r="AQ528" s="145" t="e">
        <f>SUM($M496:AQ496)</f>
        <v>#DIV/0!</v>
      </c>
      <c r="AR528" s="145" t="e">
        <f>SUM($M496:AR496)</f>
        <v>#DIV/0!</v>
      </c>
    </row>
    <row r="529" spans="1:44">
      <c r="B529" t="s">
        <v>82</v>
      </c>
      <c r="E529" t="s">
        <v>237</v>
      </c>
      <c r="M529" s="145" t="e">
        <f>SUM($M497:M497)</f>
        <v>#DIV/0!</v>
      </c>
      <c r="N529" s="145" t="e">
        <f>SUM($M497:N497)</f>
        <v>#DIV/0!</v>
      </c>
      <c r="O529" s="145" t="e">
        <f>SUM($M497:O497)</f>
        <v>#DIV/0!</v>
      </c>
      <c r="P529" s="145" t="e">
        <f>SUM($M497:P497)</f>
        <v>#DIV/0!</v>
      </c>
      <c r="Q529" s="145" t="e">
        <f>SUM($M497:Q497)</f>
        <v>#DIV/0!</v>
      </c>
      <c r="R529" s="145" t="e">
        <f>SUM($M497:R497)</f>
        <v>#DIV/0!</v>
      </c>
      <c r="S529" s="145" t="e">
        <f>SUM($M497:S497)</f>
        <v>#DIV/0!</v>
      </c>
      <c r="T529" s="145" t="e">
        <f>SUM($M497:T497)</f>
        <v>#DIV/0!</v>
      </c>
      <c r="U529" s="145" t="e">
        <f>SUM($M497:U497)</f>
        <v>#DIV/0!</v>
      </c>
      <c r="V529" s="145" t="e">
        <f>SUM($M497:V497)</f>
        <v>#DIV/0!</v>
      </c>
      <c r="W529" s="145" t="e">
        <f>SUM($M497:W497)</f>
        <v>#DIV/0!</v>
      </c>
      <c r="X529" s="145" t="e">
        <f>SUM($M497:X497)</f>
        <v>#DIV/0!</v>
      </c>
      <c r="Y529" s="145" t="e">
        <f>SUM($M497:Y497)</f>
        <v>#DIV/0!</v>
      </c>
      <c r="Z529" s="145" t="e">
        <f>SUM($M497:Z497)</f>
        <v>#DIV/0!</v>
      </c>
      <c r="AA529" s="145" t="e">
        <f>SUM($M497:AA497)</f>
        <v>#DIV/0!</v>
      </c>
      <c r="AB529" s="145" t="e">
        <f>SUM($M497:AB497)</f>
        <v>#DIV/0!</v>
      </c>
      <c r="AC529" s="145" t="e">
        <f>SUM($M497:AC497)</f>
        <v>#DIV/0!</v>
      </c>
      <c r="AD529" s="145" t="e">
        <f>SUM($M497:AD497)</f>
        <v>#DIV/0!</v>
      </c>
      <c r="AE529" s="145" t="e">
        <f>SUM($M497:AE497)</f>
        <v>#DIV/0!</v>
      </c>
      <c r="AF529" s="145" t="e">
        <f>SUM($M497:AF497)</f>
        <v>#DIV/0!</v>
      </c>
      <c r="AG529" s="145" t="e">
        <f>SUM($M497:AG497)</f>
        <v>#DIV/0!</v>
      </c>
      <c r="AH529" s="145" t="e">
        <f>SUM($M497:AH497)</f>
        <v>#DIV/0!</v>
      </c>
      <c r="AI529" s="145" t="e">
        <f>SUM($M497:AI497)</f>
        <v>#DIV/0!</v>
      </c>
      <c r="AJ529" s="145" t="e">
        <f>SUM($M497:AJ497)</f>
        <v>#DIV/0!</v>
      </c>
      <c r="AK529" s="145" t="e">
        <f>SUM($M497:AK497)</f>
        <v>#DIV/0!</v>
      </c>
      <c r="AL529" s="145" t="e">
        <f>SUM($M497:AL497)</f>
        <v>#DIV/0!</v>
      </c>
      <c r="AM529" s="145" t="e">
        <f>SUM($M497:AM497)</f>
        <v>#DIV/0!</v>
      </c>
      <c r="AN529" s="145" t="e">
        <f>SUM($M497:AN497)</f>
        <v>#DIV/0!</v>
      </c>
      <c r="AO529" s="145" t="e">
        <f>SUM($M497:AO497)</f>
        <v>#DIV/0!</v>
      </c>
      <c r="AP529" s="145" t="e">
        <f>SUM($M497:AP497)</f>
        <v>#DIV/0!</v>
      </c>
      <c r="AQ529" s="145" t="e">
        <f>SUM($M497:AQ497)</f>
        <v>#DIV/0!</v>
      </c>
      <c r="AR529" s="145" t="e">
        <f>SUM($M497:AR497)</f>
        <v>#DIV/0!</v>
      </c>
    </row>
    <row r="530" spans="1:44">
      <c r="B530" t="s">
        <v>82</v>
      </c>
      <c r="E530" t="s">
        <v>237</v>
      </c>
      <c r="M530" s="145" t="e">
        <f>SUM($M498:M498)</f>
        <v>#DIV/0!</v>
      </c>
      <c r="N530" s="145" t="e">
        <f>SUM($M498:N498)</f>
        <v>#DIV/0!</v>
      </c>
      <c r="O530" s="145" t="e">
        <f>SUM($M498:O498)</f>
        <v>#DIV/0!</v>
      </c>
      <c r="P530" s="145" t="e">
        <f>SUM($M498:P498)</f>
        <v>#DIV/0!</v>
      </c>
      <c r="Q530" s="145" t="e">
        <f>SUM($M498:Q498)</f>
        <v>#DIV/0!</v>
      </c>
      <c r="R530" s="145" t="e">
        <f>SUM($M498:R498)</f>
        <v>#DIV/0!</v>
      </c>
      <c r="S530" s="145" t="e">
        <f>SUM($M498:S498)</f>
        <v>#DIV/0!</v>
      </c>
      <c r="T530" s="145" t="e">
        <f>SUM($M498:T498)</f>
        <v>#DIV/0!</v>
      </c>
      <c r="U530" s="145" t="e">
        <f>SUM($M498:U498)</f>
        <v>#DIV/0!</v>
      </c>
      <c r="V530" s="145" t="e">
        <f>SUM($M498:V498)</f>
        <v>#DIV/0!</v>
      </c>
      <c r="W530" s="145" t="e">
        <f>SUM($M498:W498)</f>
        <v>#DIV/0!</v>
      </c>
      <c r="X530" s="145" t="e">
        <f>SUM($M498:X498)</f>
        <v>#DIV/0!</v>
      </c>
      <c r="Y530" s="145" t="e">
        <f>SUM($M498:Y498)</f>
        <v>#DIV/0!</v>
      </c>
      <c r="Z530" s="145" t="e">
        <f>SUM($M498:Z498)</f>
        <v>#DIV/0!</v>
      </c>
      <c r="AA530" s="145" t="e">
        <f>SUM($M498:AA498)</f>
        <v>#DIV/0!</v>
      </c>
      <c r="AB530" s="145" t="e">
        <f>SUM($M498:AB498)</f>
        <v>#DIV/0!</v>
      </c>
      <c r="AC530" s="145" t="e">
        <f>SUM($M498:AC498)</f>
        <v>#DIV/0!</v>
      </c>
      <c r="AD530" s="145" t="e">
        <f>SUM($M498:AD498)</f>
        <v>#DIV/0!</v>
      </c>
      <c r="AE530" s="145" t="e">
        <f>SUM($M498:AE498)</f>
        <v>#DIV/0!</v>
      </c>
      <c r="AF530" s="145" t="e">
        <f>SUM($M498:AF498)</f>
        <v>#DIV/0!</v>
      </c>
      <c r="AG530" s="145" t="e">
        <f>SUM($M498:AG498)</f>
        <v>#DIV/0!</v>
      </c>
      <c r="AH530" s="145" t="e">
        <f>SUM($M498:AH498)</f>
        <v>#DIV/0!</v>
      </c>
      <c r="AI530" s="145" t="e">
        <f>SUM($M498:AI498)</f>
        <v>#DIV/0!</v>
      </c>
      <c r="AJ530" s="145" t="e">
        <f>SUM($M498:AJ498)</f>
        <v>#DIV/0!</v>
      </c>
      <c r="AK530" s="145" t="e">
        <f>SUM($M498:AK498)</f>
        <v>#DIV/0!</v>
      </c>
      <c r="AL530" s="145" t="e">
        <f>SUM($M498:AL498)</f>
        <v>#DIV/0!</v>
      </c>
      <c r="AM530" s="145" t="e">
        <f>SUM($M498:AM498)</f>
        <v>#DIV/0!</v>
      </c>
      <c r="AN530" s="145" t="e">
        <f>SUM($M498:AN498)</f>
        <v>#DIV/0!</v>
      </c>
      <c r="AO530" s="145" t="e">
        <f>SUM($M498:AO498)</f>
        <v>#DIV/0!</v>
      </c>
      <c r="AP530" s="145" t="e">
        <f>SUM($M498:AP498)</f>
        <v>#DIV/0!</v>
      </c>
      <c r="AQ530" s="145" t="e">
        <f>SUM($M498:AQ498)</f>
        <v>#DIV/0!</v>
      </c>
      <c r="AR530" s="145" t="e">
        <f>SUM($M498:AR498)</f>
        <v>#DIV/0!</v>
      </c>
    </row>
    <row r="531" spans="1:44">
      <c r="B531" t="s">
        <v>82</v>
      </c>
      <c r="E531" t="s">
        <v>237</v>
      </c>
      <c r="M531" s="145" t="e">
        <f>SUM($M499:M499)</f>
        <v>#DIV/0!</v>
      </c>
      <c r="N531" s="145" t="e">
        <f>SUM($M499:N499)</f>
        <v>#DIV/0!</v>
      </c>
      <c r="O531" s="145" t="e">
        <f>SUM($M499:O499)</f>
        <v>#DIV/0!</v>
      </c>
      <c r="P531" s="145" t="e">
        <f>SUM($M499:P499)</f>
        <v>#DIV/0!</v>
      </c>
      <c r="Q531" s="145" t="e">
        <f>SUM($M499:Q499)</f>
        <v>#DIV/0!</v>
      </c>
      <c r="R531" s="145" t="e">
        <f>SUM($M499:R499)</f>
        <v>#DIV/0!</v>
      </c>
      <c r="S531" s="145" t="e">
        <f>SUM($M499:S499)</f>
        <v>#DIV/0!</v>
      </c>
      <c r="T531" s="145" t="e">
        <f>SUM($M499:T499)</f>
        <v>#DIV/0!</v>
      </c>
      <c r="U531" s="145" t="e">
        <f>SUM($M499:U499)</f>
        <v>#DIV/0!</v>
      </c>
      <c r="V531" s="145" t="e">
        <f>SUM($M499:V499)</f>
        <v>#DIV/0!</v>
      </c>
      <c r="W531" s="145" t="e">
        <f>SUM($M499:W499)</f>
        <v>#DIV/0!</v>
      </c>
      <c r="X531" s="145" t="e">
        <f>SUM($M499:X499)</f>
        <v>#DIV/0!</v>
      </c>
      <c r="Y531" s="145" t="e">
        <f>SUM($M499:Y499)</f>
        <v>#DIV/0!</v>
      </c>
      <c r="Z531" s="145" t="e">
        <f>SUM($M499:Z499)</f>
        <v>#DIV/0!</v>
      </c>
      <c r="AA531" s="145" t="e">
        <f>SUM($M499:AA499)</f>
        <v>#DIV/0!</v>
      </c>
      <c r="AB531" s="145" t="e">
        <f>SUM($M499:AB499)</f>
        <v>#DIV/0!</v>
      </c>
      <c r="AC531" s="145" t="e">
        <f>SUM($M499:AC499)</f>
        <v>#DIV/0!</v>
      </c>
      <c r="AD531" s="145" t="e">
        <f>SUM($M499:AD499)</f>
        <v>#DIV/0!</v>
      </c>
      <c r="AE531" s="145" t="e">
        <f>SUM($M499:AE499)</f>
        <v>#DIV/0!</v>
      </c>
      <c r="AF531" s="145" t="e">
        <f>SUM($M499:AF499)</f>
        <v>#DIV/0!</v>
      </c>
      <c r="AG531" s="145" t="e">
        <f>SUM($M499:AG499)</f>
        <v>#DIV/0!</v>
      </c>
      <c r="AH531" s="145" t="e">
        <f>SUM($M499:AH499)</f>
        <v>#DIV/0!</v>
      </c>
      <c r="AI531" s="145" t="e">
        <f>SUM($M499:AI499)</f>
        <v>#DIV/0!</v>
      </c>
      <c r="AJ531" s="145" t="e">
        <f>SUM($M499:AJ499)</f>
        <v>#DIV/0!</v>
      </c>
      <c r="AK531" s="145" t="e">
        <f>SUM($M499:AK499)</f>
        <v>#DIV/0!</v>
      </c>
      <c r="AL531" s="145" t="e">
        <f>SUM($M499:AL499)</f>
        <v>#DIV/0!</v>
      </c>
      <c r="AM531" s="145" t="e">
        <f>SUM($M499:AM499)</f>
        <v>#DIV/0!</v>
      </c>
      <c r="AN531" s="145" t="e">
        <f>SUM($M499:AN499)</f>
        <v>#DIV/0!</v>
      </c>
      <c r="AO531" s="145" t="e">
        <f>SUM($M499:AO499)</f>
        <v>#DIV/0!</v>
      </c>
      <c r="AP531" s="145" t="e">
        <f>SUM($M499:AP499)</f>
        <v>#DIV/0!</v>
      </c>
      <c r="AQ531" s="145" t="e">
        <f>SUM($M499:AQ499)</f>
        <v>#DIV/0!</v>
      </c>
      <c r="AR531" s="145" t="e">
        <f>SUM($M499:AR499)</f>
        <v>#DIV/0!</v>
      </c>
    </row>
    <row r="532" spans="1:44">
      <c r="B532" t="s">
        <v>82</v>
      </c>
      <c r="E532" t="s">
        <v>237</v>
      </c>
      <c r="M532" s="145" t="e">
        <f>SUM($M500:M500)</f>
        <v>#DIV/0!</v>
      </c>
      <c r="N532" s="145" t="e">
        <f>SUM($M500:N500)</f>
        <v>#DIV/0!</v>
      </c>
      <c r="O532" s="145" t="e">
        <f>SUM($M500:O500)</f>
        <v>#DIV/0!</v>
      </c>
      <c r="P532" s="145" t="e">
        <f>SUM($M500:P500)</f>
        <v>#DIV/0!</v>
      </c>
      <c r="Q532" s="145" t="e">
        <f>SUM($M500:Q500)</f>
        <v>#DIV/0!</v>
      </c>
      <c r="R532" s="145" t="e">
        <f>SUM($M500:R500)</f>
        <v>#DIV/0!</v>
      </c>
      <c r="S532" s="145" t="e">
        <f>SUM($M500:S500)</f>
        <v>#DIV/0!</v>
      </c>
      <c r="T532" s="145" t="e">
        <f>SUM($M500:T500)</f>
        <v>#DIV/0!</v>
      </c>
      <c r="U532" s="145" t="e">
        <f>SUM($M500:U500)</f>
        <v>#DIV/0!</v>
      </c>
      <c r="V532" s="145" t="e">
        <f>SUM($M500:V500)</f>
        <v>#DIV/0!</v>
      </c>
      <c r="W532" s="145" t="e">
        <f>SUM($M500:W500)</f>
        <v>#DIV/0!</v>
      </c>
      <c r="X532" s="145" t="e">
        <f>SUM($M500:X500)</f>
        <v>#DIV/0!</v>
      </c>
      <c r="Y532" s="145" t="e">
        <f>SUM($M500:Y500)</f>
        <v>#DIV/0!</v>
      </c>
      <c r="Z532" s="145" t="e">
        <f>SUM($M500:Z500)</f>
        <v>#DIV/0!</v>
      </c>
      <c r="AA532" s="145" t="e">
        <f>SUM($M500:AA500)</f>
        <v>#DIV/0!</v>
      </c>
      <c r="AB532" s="145" t="e">
        <f>SUM($M500:AB500)</f>
        <v>#DIV/0!</v>
      </c>
      <c r="AC532" s="145" t="e">
        <f>SUM($M500:AC500)</f>
        <v>#DIV/0!</v>
      </c>
      <c r="AD532" s="145" t="e">
        <f>SUM($M500:AD500)</f>
        <v>#DIV/0!</v>
      </c>
      <c r="AE532" s="145" t="e">
        <f>SUM($M500:AE500)</f>
        <v>#DIV/0!</v>
      </c>
      <c r="AF532" s="145" t="e">
        <f>SUM($M500:AF500)</f>
        <v>#DIV/0!</v>
      </c>
      <c r="AG532" s="145" t="e">
        <f>SUM($M500:AG500)</f>
        <v>#DIV/0!</v>
      </c>
      <c r="AH532" s="145" t="e">
        <f>SUM($M500:AH500)</f>
        <v>#DIV/0!</v>
      </c>
      <c r="AI532" s="145" t="e">
        <f>SUM($M500:AI500)</f>
        <v>#DIV/0!</v>
      </c>
      <c r="AJ532" s="145" t="e">
        <f>SUM($M500:AJ500)</f>
        <v>#DIV/0!</v>
      </c>
      <c r="AK532" s="145" t="e">
        <f>SUM($M500:AK500)</f>
        <v>#DIV/0!</v>
      </c>
      <c r="AL532" s="145" t="e">
        <f>SUM($M500:AL500)</f>
        <v>#DIV/0!</v>
      </c>
      <c r="AM532" s="145" t="e">
        <f>SUM($M500:AM500)</f>
        <v>#DIV/0!</v>
      </c>
      <c r="AN532" s="145" t="e">
        <f>SUM($M500:AN500)</f>
        <v>#DIV/0!</v>
      </c>
      <c r="AO532" s="145" t="e">
        <f>SUM($M500:AO500)</f>
        <v>#DIV/0!</v>
      </c>
      <c r="AP532" s="145" t="e">
        <f>SUM($M500:AP500)</f>
        <v>#DIV/0!</v>
      </c>
      <c r="AQ532" s="145" t="e">
        <f>SUM($M500:AQ500)</f>
        <v>#DIV/0!</v>
      </c>
      <c r="AR532" s="145" t="e">
        <f>SUM($M500:AR500)</f>
        <v>#DIV/0!</v>
      </c>
    </row>
    <row r="533" spans="1:44">
      <c r="B533" t="s">
        <v>82</v>
      </c>
      <c r="E533" t="s">
        <v>237</v>
      </c>
      <c r="M533" s="145" t="e">
        <f>SUM($M501:M501)</f>
        <v>#DIV/0!</v>
      </c>
      <c r="N533" s="145" t="e">
        <f>SUM($M501:N501)</f>
        <v>#DIV/0!</v>
      </c>
      <c r="O533" s="145" t="e">
        <f>SUM($M501:O501)</f>
        <v>#DIV/0!</v>
      </c>
      <c r="P533" s="145" t="e">
        <f>SUM($M501:P501)</f>
        <v>#DIV/0!</v>
      </c>
      <c r="Q533" s="145" t="e">
        <f>SUM($M501:Q501)</f>
        <v>#DIV/0!</v>
      </c>
      <c r="R533" s="145" t="e">
        <f>SUM($M501:R501)</f>
        <v>#DIV/0!</v>
      </c>
      <c r="S533" s="145" t="e">
        <f>SUM($M501:S501)</f>
        <v>#DIV/0!</v>
      </c>
      <c r="T533" s="145" t="e">
        <f>SUM($M501:T501)</f>
        <v>#DIV/0!</v>
      </c>
      <c r="U533" s="145" t="e">
        <f>SUM($M501:U501)</f>
        <v>#DIV/0!</v>
      </c>
      <c r="V533" s="145" t="e">
        <f>SUM($M501:V501)</f>
        <v>#DIV/0!</v>
      </c>
      <c r="W533" s="145" t="e">
        <f>SUM($M501:W501)</f>
        <v>#DIV/0!</v>
      </c>
      <c r="X533" s="145" t="e">
        <f>SUM($M501:X501)</f>
        <v>#DIV/0!</v>
      </c>
      <c r="Y533" s="145" t="e">
        <f>SUM($M501:Y501)</f>
        <v>#DIV/0!</v>
      </c>
      <c r="Z533" s="145" t="e">
        <f>SUM($M501:Z501)</f>
        <v>#DIV/0!</v>
      </c>
      <c r="AA533" s="145" t="e">
        <f>SUM($M501:AA501)</f>
        <v>#DIV/0!</v>
      </c>
      <c r="AB533" s="145" t="e">
        <f>SUM($M501:AB501)</f>
        <v>#DIV/0!</v>
      </c>
      <c r="AC533" s="145" t="e">
        <f>SUM($M501:AC501)</f>
        <v>#DIV/0!</v>
      </c>
      <c r="AD533" s="145" t="e">
        <f>SUM($M501:AD501)</f>
        <v>#DIV/0!</v>
      </c>
      <c r="AE533" s="145" t="e">
        <f>SUM($M501:AE501)</f>
        <v>#DIV/0!</v>
      </c>
      <c r="AF533" s="145" t="e">
        <f>SUM($M501:AF501)</f>
        <v>#DIV/0!</v>
      </c>
      <c r="AG533" s="145" t="e">
        <f>SUM($M501:AG501)</f>
        <v>#DIV/0!</v>
      </c>
      <c r="AH533" s="145" t="e">
        <f>SUM($M501:AH501)</f>
        <v>#DIV/0!</v>
      </c>
      <c r="AI533" s="145" t="e">
        <f>SUM($M501:AI501)</f>
        <v>#DIV/0!</v>
      </c>
      <c r="AJ533" s="145" t="e">
        <f>SUM($M501:AJ501)</f>
        <v>#DIV/0!</v>
      </c>
      <c r="AK533" s="145" t="e">
        <f>SUM($M501:AK501)</f>
        <v>#DIV/0!</v>
      </c>
      <c r="AL533" s="145" t="e">
        <f>SUM($M501:AL501)</f>
        <v>#DIV/0!</v>
      </c>
      <c r="AM533" s="145" t="e">
        <f>SUM($M501:AM501)</f>
        <v>#DIV/0!</v>
      </c>
      <c r="AN533" s="145" t="e">
        <f>SUM($M501:AN501)</f>
        <v>#DIV/0!</v>
      </c>
      <c r="AO533" s="145" t="e">
        <f>SUM($M501:AO501)</f>
        <v>#DIV/0!</v>
      </c>
      <c r="AP533" s="145" t="e">
        <f>SUM($M501:AP501)</f>
        <v>#DIV/0!</v>
      </c>
      <c r="AQ533" s="145" t="e">
        <f>SUM($M501:AQ501)</f>
        <v>#DIV/0!</v>
      </c>
      <c r="AR533" s="145" t="e">
        <f>SUM($M501:AR501)</f>
        <v>#DIV/0!</v>
      </c>
    </row>
    <row r="534" spans="1:44">
      <c r="B534" t="s">
        <v>82</v>
      </c>
      <c r="E534" t="s">
        <v>237</v>
      </c>
      <c r="M534" s="145" t="e">
        <f>SUM($M502:M502)</f>
        <v>#DIV/0!</v>
      </c>
      <c r="N534" s="145" t="e">
        <f>SUM($M502:N502)</f>
        <v>#DIV/0!</v>
      </c>
      <c r="O534" s="145" t="e">
        <f>SUM($M502:O502)</f>
        <v>#DIV/0!</v>
      </c>
      <c r="P534" s="145" t="e">
        <f>SUM($M502:P502)</f>
        <v>#DIV/0!</v>
      </c>
      <c r="Q534" s="145" t="e">
        <f>SUM($M502:Q502)</f>
        <v>#DIV/0!</v>
      </c>
      <c r="R534" s="145" t="e">
        <f>SUM($M502:R502)</f>
        <v>#DIV/0!</v>
      </c>
      <c r="S534" s="145" t="e">
        <f>SUM($M502:S502)</f>
        <v>#DIV/0!</v>
      </c>
      <c r="T534" s="145" t="e">
        <f>SUM($M502:T502)</f>
        <v>#DIV/0!</v>
      </c>
      <c r="U534" s="145" t="e">
        <f>SUM($M502:U502)</f>
        <v>#DIV/0!</v>
      </c>
      <c r="V534" s="145" t="e">
        <f>SUM($M502:V502)</f>
        <v>#DIV/0!</v>
      </c>
      <c r="W534" s="145" t="e">
        <f>SUM($M502:W502)</f>
        <v>#DIV/0!</v>
      </c>
      <c r="X534" s="145" t="e">
        <f>SUM($M502:X502)</f>
        <v>#DIV/0!</v>
      </c>
      <c r="Y534" s="145" t="e">
        <f>SUM($M502:Y502)</f>
        <v>#DIV/0!</v>
      </c>
      <c r="Z534" s="145" t="e">
        <f>SUM($M502:Z502)</f>
        <v>#DIV/0!</v>
      </c>
      <c r="AA534" s="145" t="e">
        <f>SUM($M502:AA502)</f>
        <v>#DIV/0!</v>
      </c>
      <c r="AB534" s="145" t="e">
        <f>SUM($M502:AB502)</f>
        <v>#DIV/0!</v>
      </c>
      <c r="AC534" s="145" t="e">
        <f>SUM($M502:AC502)</f>
        <v>#DIV/0!</v>
      </c>
      <c r="AD534" s="145" t="e">
        <f>SUM($M502:AD502)</f>
        <v>#DIV/0!</v>
      </c>
      <c r="AE534" s="145" t="e">
        <f>SUM($M502:AE502)</f>
        <v>#DIV/0!</v>
      </c>
      <c r="AF534" s="145" t="e">
        <f>SUM($M502:AF502)</f>
        <v>#DIV/0!</v>
      </c>
      <c r="AG534" s="145" t="e">
        <f>SUM($M502:AG502)</f>
        <v>#DIV/0!</v>
      </c>
      <c r="AH534" s="145" t="e">
        <f>SUM($M502:AH502)</f>
        <v>#DIV/0!</v>
      </c>
      <c r="AI534" s="145" t="e">
        <f>SUM($M502:AI502)</f>
        <v>#DIV/0!</v>
      </c>
      <c r="AJ534" s="145" t="e">
        <f>SUM($M502:AJ502)</f>
        <v>#DIV/0!</v>
      </c>
      <c r="AK534" s="145" t="e">
        <f>SUM($M502:AK502)</f>
        <v>#DIV/0!</v>
      </c>
      <c r="AL534" s="145" t="e">
        <f>SUM($M502:AL502)</f>
        <v>#DIV/0!</v>
      </c>
      <c r="AM534" s="145" t="e">
        <f>SUM($M502:AM502)</f>
        <v>#DIV/0!</v>
      </c>
      <c r="AN534" s="145" t="e">
        <f>SUM($M502:AN502)</f>
        <v>#DIV/0!</v>
      </c>
      <c r="AO534" s="145" t="e">
        <f>SUM($M502:AO502)</f>
        <v>#DIV/0!</v>
      </c>
      <c r="AP534" s="145" t="e">
        <f>SUM($M502:AP502)</f>
        <v>#DIV/0!</v>
      </c>
      <c r="AQ534" s="145" t="e">
        <f>SUM($M502:AQ502)</f>
        <v>#DIV/0!</v>
      </c>
      <c r="AR534" s="145" t="e">
        <f>SUM($M502:AR502)</f>
        <v>#DIV/0!</v>
      </c>
    </row>
    <row r="535" spans="1:44">
      <c r="B535" t="s">
        <v>82</v>
      </c>
      <c r="E535" t="s">
        <v>237</v>
      </c>
      <c r="M535" s="145" t="e">
        <f>SUM($M503:M503)</f>
        <v>#DIV/0!</v>
      </c>
      <c r="N535" s="145" t="e">
        <f>SUM($M503:N503)</f>
        <v>#DIV/0!</v>
      </c>
      <c r="O535" s="145" t="e">
        <f>SUM($M503:O503)</f>
        <v>#DIV/0!</v>
      </c>
      <c r="P535" s="145" t="e">
        <f>SUM($M503:P503)</f>
        <v>#DIV/0!</v>
      </c>
      <c r="Q535" s="145" t="e">
        <f>SUM($M503:Q503)</f>
        <v>#DIV/0!</v>
      </c>
      <c r="R535" s="145" t="e">
        <f>SUM($M503:R503)</f>
        <v>#DIV/0!</v>
      </c>
      <c r="S535" s="145" t="e">
        <f>SUM($M503:S503)</f>
        <v>#DIV/0!</v>
      </c>
      <c r="T535" s="145" t="e">
        <f>SUM($M503:T503)</f>
        <v>#DIV/0!</v>
      </c>
      <c r="U535" s="145" t="e">
        <f>SUM($M503:U503)</f>
        <v>#DIV/0!</v>
      </c>
      <c r="V535" s="145" t="e">
        <f>SUM($M503:V503)</f>
        <v>#DIV/0!</v>
      </c>
      <c r="W535" s="145" t="e">
        <f>SUM($M503:W503)</f>
        <v>#DIV/0!</v>
      </c>
      <c r="X535" s="145" t="e">
        <f>SUM($M503:X503)</f>
        <v>#DIV/0!</v>
      </c>
      <c r="Y535" s="145" t="e">
        <f>SUM($M503:Y503)</f>
        <v>#DIV/0!</v>
      </c>
      <c r="Z535" s="145" t="e">
        <f>SUM($M503:Z503)</f>
        <v>#DIV/0!</v>
      </c>
      <c r="AA535" s="145" t="e">
        <f>SUM($M503:AA503)</f>
        <v>#DIV/0!</v>
      </c>
      <c r="AB535" s="145" t="e">
        <f>SUM($M503:AB503)</f>
        <v>#DIV/0!</v>
      </c>
      <c r="AC535" s="145" t="e">
        <f>SUM($M503:AC503)</f>
        <v>#DIV/0!</v>
      </c>
      <c r="AD535" s="145" t="e">
        <f>SUM($M503:AD503)</f>
        <v>#DIV/0!</v>
      </c>
      <c r="AE535" s="145" t="e">
        <f>SUM($M503:AE503)</f>
        <v>#DIV/0!</v>
      </c>
      <c r="AF535" s="145" t="e">
        <f>SUM($M503:AF503)</f>
        <v>#DIV/0!</v>
      </c>
      <c r="AG535" s="145" t="e">
        <f>SUM($M503:AG503)</f>
        <v>#DIV/0!</v>
      </c>
      <c r="AH535" s="145" t="e">
        <f>SUM($M503:AH503)</f>
        <v>#DIV/0!</v>
      </c>
      <c r="AI535" s="145" t="e">
        <f>SUM($M503:AI503)</f>
        <v>#DIV/0!</v>
      </c>
      <c r="AJ535" s="145" t="e">
        <f>SUM($M503:AJ503)</f>
        <v>#DIV/0!</v>
      </c>
      <c r="AK535" s="145" t="e">
        <f>SUM($M503:AK503)</f>
        <v>#DIV/0!</v>
      </c>
      <c r="AL535" s="145" t="e">
        <f>SUM($M503:AL503)</f>
        <v>#DIV/0!</v>
      </c>
      <c r="AM535" s="145" t="e">
        <f>SUM($M503:AM503)</f>
        <v>#DIV/0!</v>
      </c>
      <c r="AN535" s="145" t="e">
        <f>SUM($M503:AN503)</f>
        <v>#DIV/0!</v>
      </c>
      <c r="AO535" s="145" t="e">
        <f>SUM($M503:AO503)</f>
        <v>#DIV/0!</v>
      </c>
      <c r="AP535" s="145" t="e">
        <f>SUM($M503:AP503)</f>
        <v>#DIV/0!</v>
      </c>
      <c r="AQ535" s="145" t="e">
        <f>SUM($M503:AQ503)</f>
        <v>#DIV/0!</v>
      </c>
      <c r="AR535" s="145" t="e">
        <f>SUM($M503:AR503)</f>
        <v>#DIV/0!</v>
      </c>
    </row>
    <row r="536" spans="1:44">
      <c r="B536" t="s">
        <v>82</v>
      </c>
      <c r="E536" t="s">
        <v>237</v>
      </c>
      <c r="M536" s="145" t="e">
        <f>SUM($M504:M504)</f>
        <v>#DIV/0!</v>
      </c>
      <c r="N536" s="145" t="e">
        <f>SUM($M504:N504)</f>
        <v>#DIV/0!</v>
      </c>
      <c r="O536" s="145" t="e">
        <f>SUM($M504:O504)</f>
        <v>#DIV/0!</v>
      </c>
      <c r="P536" s="145" t="e">
        <f>SUM($M504:P504)</f>
        <v>#DIV/0!</v>
      </c>
      <c r="Q536" s="145" t="e">
        <f>SUM($M504:Q504)</f>
        <v>#DIV/0!</v>
      </c>
      <c r="R536" s="145" t="e">
        <f>SUM($M504:R504)</f>
        <v>#DIV/0!</v>
      </c>
      <c r="S536" s="145" t="e">
        <f>SUM($M504:S504)</f>
        <v>#DIV/0!</v>
      </c>
      <c r="T536" s="145" t="e">
        <f>SUM($M504:T504)</f>
        <v>#DIV/0!</v>
      </c>
      <c r="U536" s="145" t="e">
        <f>SUM($M504:U504)</f>
        <v>#DIV/0!</v>
      </c>
      <c r="V536" s="145" t="e">
        <f>SUM($M504:V504)</f>
        <v>#DIV/0!</v>
      </c>
      <c r="W536" s="145" t="e">
        <f>SUM($M504:W504)</f>
        <v>#DIV/0!</v>
      </c>
      <c r="X536" s="145" t="e">
        <f>SUM($M504:X504)</f>
        <v>#DIV/0!</v>
      </c>
      <c r="Y536" s="145" t="e">
        <f>SUM($M504:Y504)</f>
        <v>#DIV/0!</v>
      </c>
      <c r="Z536" s="145" t="e">
        <f>SUM($M504:Z504)</f>
        <v>#DIV/0!</v>
      </c>
      <c r="AA536" s="145" t="e">
        <f>SUM($M504:AA504)</f>
        <v>#DIV/0!</v>
      </c>
      <c r="AB536" s="145" t="e">
        <f>SUM($M504:AB504)</f>
        <v>#DIV/0!</v>
      </c>
      <c r="AC536" s="145" t="e">
        <f>SUM($M504:AC504)</f>
        <v>#DIV/0!</v>
      </c>
      <c r="AD536" s="145" t="e">
        <f>SUM($M504:AD504)</f>
        <v>#DIV/0!</v>
      </c>
      <c r="AE536" s="145" t="e">
        <f>SUM($M504:AE504)</f>
        <v>#DIV/0!</v>
      </c>
      <c r="AF536" s="145" t="e">
        <f>SUM($M504:AF504)</f>
        <v>#DIV/0!</v>
      </c>
      <c r="AG536" s="145" t="e">
        <f>SUM($M504:AG504)</f>
        <v>#DIV/0!</v>
      </c>
      <c r="AH536" s="145" t="e">
        <f>SUM($M504:AH504)</f>
        <v>#DIV/0!</v>
      </c>
      <c r="AI536" s="145" t="e">
        <f>SUM($M504:AI504)</f>
        <v>#DIV/0!</v>
      </c>
      <c r="AJ536" s="145" t="e">
        <f>SUM($M504:AJ504)</f>
        <v>#DIV/0!</v>
      </c>
      <c r="AK536" s="145" t="e">
        <f>SUM($M504:AK504)</f>
        <v>#DIV/0!</v>
      </c>
      <c r="AL536" s="145" t="e">
        <f>SUM($M504:AL504)</f>
        <v>#DIV/0!</v>
      </c>
      <c r="AM536" s="145" t="e">
        <f>SUM($M504:AM504)</f>
        <v>#DIV/0!</v>
      </c>
      <c r="AN536" s="145" t="e">
        <f>SUM($M504:AN504)</f>
        <v>#DIV/0!</v>
      </c>
      <c r="AO536" s="145" t="e">
        <f>SUM($M504:AO504)</f>
        <v>#DIV/0!</v>
      </c>
      <c r="AP536" s="145" t="e">
        <f>SUM($M504:AP504)</f>
        <v>#DIV/0!</v>
      </c>
      <c r="AQ536" s="145" t="e">
        <f>SUM($M504:AQ504)</f>
        <v>#DIV/0!</v>
      </c>
      <c r="AR536" s="145" t="e">
        <f>SUM($M504:AR504)</f>
        <v>#DIV/0!</v>
      </c>
    </row>
    <row r="537" spans="1:44">
      <c r="B537" t="s">
        <v>82</v>
      </c>
      <c r="E537" t="s">
        <v>237</v>
      </c>
      <c r="M537" s="145" t="e">
        <f>SUM($M505:M505)</f>
        <v>#DIV/0!</v>
      </c>
      <c r="N537" s="145" t="e">
        <f>SUM($M505:N505)</f>
        <v>#DIV/0!</v>
      </c>
      <c r="O537" s="145" t="e">
        <f>SUM($M505:O505)</f>
        <v>#DIV/0!</v>
      </c>
      <c r="P537" s="145" t="e">
        <f>SUM($M505:P505)</f>
        <v>#DIV/0!</v>
      </c>
      <c r="Q537" s="145" t="e">
        <f>SUM($M505:Q505)</f>
        <v>#DIV/0!</v>
      </c>
      <c r="R537" s="145" t="e">
        <f>SUM($M505:R505)</f>
        <v>#DIV/0!</v>
      </c>
      <c r="S537" s="145" t="e">
        <f>SUM($M505:S505)</f>
        <v>#DIV/0!</v>
      </c>
      <c r="T537" s="145" t="e">
        <f>SUM($M505:T505)</f>
        <v>#DIV/0!</v>
      </c>
      <c r="U537" s="145" t="e">
        <f>SUM($M505:U505)</f>
        <v>#DIV/0!</v>
      </c>
      <c r="V537" s="145" t="e">
        <f>SUM($M505:V505)</f>
        <v>#DIV/0!</v>
      </c>
      <c r="W537" s="145" t="e">
        <f>SUM($M505:W505)</f>
        <v>#DIV/0!</v>
      </c>
      <c r="X537" s="145" t="e">
        <f>SUM($M505:X505)</f>
        <v>#DIV/0!</v>
      </c>
      <c r="Y537" s="145" t="e">
        <f>SUM($M505:Y505)</f>
        <v>#DIV/0!</v>
      </c>
      <c r="Z537" s="145" t="e">
        <f>SUM($M505:Z505)</f>
        <v>#DIV/0!</v>
      </c>
      <c r="AA537" s="145" t="e">
        <f>SUM($M505:AA505)</f>
        <v>#DIV/0!</v>
      </c>
      <c r="AB537" s="145" t="e">
        <f>SUM($M505:AB505)</f>
        <v>#DIV/0!</v>
      </c>
      <c r="AC537" s="145" t="e">
        <f>SUM($M505:AC505)</f>
        <v>#DIV/0!</v>
      </c>
      <c r="AD537" s="145" t="e">
        <f>SUM($M505:AD505)</f>
        <v>#DIV/0!</v>
      </c>
      <c r="AE537" s="145" t="e">
        <f>SUM($M505:AE505)</f>
        <v>#DIV/0!</v>
      </c>
      <c r="AF537" s="145" t="e">
        <f>SUM($M505:AF505)</f>
        <v>#DIV/0!</v>
      </c>
      <c r="AG537" s="145" t="e">
        <f>SUM($M505:AG505)</f>
        <v>#DIV/0!</v>
      </c>
      <c r="AH537" s="145" t="e">
        <f>SUM($M505:AH505)</f>
        <v>#DIV/0!</v>
      </c>
      <c r="AI537" s="145" t="e">
        <f>SUM($M505:AI505)</f>
        <v>#DIV/0!</v>
      </c>
      <c r="AJ537" s="145" t="e">
        <f>SUM($M505:AJ505)</f>
        <v>#DIV/0!</v>
      </c>
      <c r="AK537" s="145" t="e">
        <f>SUM($M505:AK505)</f>
        <v>#DIV/0!</v>
      </c>
      <c r="AL537" s="145" t="e">
        <f>SUM($M505:AL505)</f>
        <v>#DIV/0!</v>
      </c>
      <c r="AM537" s="145" t="e">
        <f>SUM($M505:AM505)</f>
        <v>#DIV/0!</v>
      </c>
      <c r="AN537" s="145" t="e">
        <f>SUM($M505:AN505)</f>
        <v>#DIV/0!</v>
      </c>
      <c r="AO537" s="145" t="e">
        <f>SUM($M505:AO505)</f>
        <v>#DIV/0!</v>
      </c>
      <c r="AP537" s="145" t="e">
        <f>SUM($M505:AP505)</f>
        <v>#DIV/0!</v>
      </c>
      <c r="AQ537" s="145" t="e">
        <f>SUM($M505:AQ505)</f>
        <v>#DIV/0!</v>
      </c>
      <c r="AR537" s="145" t="e">
        <f>SUM($M505:AR505)</f>
        <v>#DIV/0!</v>
      </c>
    </row>
    <row r="538" spans="1:44">
      <c r="B538" t="s">
        <v>82</v>
      </c>
      <c r="E538" t="s">
        <v>237</v>
      </c>
      <c r="M538" s="145" t="e">
        <f>SUM($M506:M506)</f>
        <v>#DIV/0!</v>
      </c>
      <c r="N538" s="145" t="e">
        <f>SUM($M506:N506)</f>
        <v>#DIV/0!</v>
      </c>
      <c r="O538" s="145" t="e">
        <f>SUM($M506:O506)</f>
        <v>#DIV/0!</v>
      </c>
      <c r="P538" s="145" t="e">
        <f>SUM($M506:P506)</f>
        <v>#DIV/0!</v>
      </c>
      <c r="Q538" s="145" t="e">
        <f>SUM($M506:Q506)</f>
        <v>#DIV/0!</v>
      </c>
      <c r="R538" s="145" t="e">
        <f>SUM($M506:R506)</f>
        <v>#DIV/0!</v>
      </c>
      <c r="S538" s="145" t="e">
        <f>SUM($M506:S506)</f>
        <v>#DIV/0!</v>
      </c>
      <c r="T538" s="145" t="e">
        <f>SUM($M506:T506)</f>
        <v>#DIV/0!</v>
      </c>
      <c r="U538" s="145" t="e">
        <f>SUM($M506:U506)</f>
        <v>#DIV/0!</v>
      </c>
      <c r="V538" s="145" t="e">
        <f>SUM($M506:V506)</f>
        <v>#DIV/0!</v>
      </c>
      <c r="W538" s="145" t="e">
        <f>SUM($M506:W506)</f>
        <v>#DIV/0!</v>
      </c>
      <c r="X538" s="145" t="e">
        <f>SUM($M506:X506)</f>
        <v>#DIV/0!</v>
      </c>
      <c r="Y538" s="145" t="e">
        <f>SUM($M506:Y506)</f>
        <v>#DIV/0!</v>
      </c>
      <c r="Z538" s="145" t="e">
        <f>SUM($M506:Z506)</f>
        <v>#DIV/0!</v>
      </c>
      <c r="AA538" s="145" t="e">
        <f>SUM($M506:AA506)</f>
        <v>#DIV/0!</v>
      </c>
      <c r="AB538" s="145" t="e">
        <f>SUM($M506:AB506)</f>
        <v>#DIV/0!</v>
      </c>
      <c r="AC538" s="145" t="e">
        <f>SUM($M506:AC506)</f>
        <v>#DIV/0!</v>
      </c>
      <c r="AD538" s="145" t="e">
        <f>SUM($M506:AD506)</f>
        <v>#DIV/0!</v>
      </c>
      <c r="AE538" s="145" t="e">
        <f>SUM($M506:AE506)</f>
        <v>#DIV/0!</v>
      </c>
      <c r="AF538" s="145" t="e">
        <f>SUM($M506:AF506)</f>
        <v>#DIV/0!</v>
      </c>
      <c r="AG538" s="145" t="e">
        <f>SUM($M506:AG506)</f>
        <v>#DIV/0!</v>
      </c>
      <c r="AH538" s="145" t="e">
        <f>SUM($M506:AH506)</f>
        <v>#DIV/0!</v>
      </c>
      <c r="AI538" s="145" t="e">
        <f>SUM($M506:AI506)</f>
        <v>#DIV/0!</v>
      </c>
      <c r="AJ538" s="145" t="e">
        <f>SUM($M506:AJ506)</f>
        <v>#DIV/0!</v>
      </c>
      <c r="AK538" s="145" t="e">
        <f>SUM($M506:AK506)</f>
        <v>#DIV/0!</v>
      </c>
      <c r="AL538" s="145" t="e">
        <f>SUM($M506:AL506)</f>
        <v>#DIV/0!</v>
      </c>
      <c r="AM538" s="145" t="e">
        <f>SUM($M506:AM506)</f>
        <v>#DIV/0!</v>
      </c>
      <c r="AN538" s="145" t="e">
        <f>SUM($M506:AN506)</f>
        <v>#DIV/0!</v>
      </c>
      <c r="AO538" s="145" t="e">
        <f>SUM($M506:AO506)</f>
        <v>#DIV/0!</v>
      </c>
      <c r="AP538" s="145" t="e">
        <f>SUM($M506:AP506)</f>
        <v>#DIV/0!</v>
      </c>
      <c r="AQ538" s="145" t="e">
        <f>SUM($M506:AQ506)</f>
        <v>#DIV/0!</v>
      </c>
      <c r="AR538" s="145" t="e">
        <f>SUM($M506:AR506)</f>
        <v>#DIV/0!</v>
      </c>
    </row>
    <row r="539" spans="1:44">
      <c r="A539" s="6"/>
      <c r="B539" s="6" t="s">
        <v>83</v>
      </c>
      <c r="C539" s="6"/>
      <c r="D539" s="6"/>
      <c r="E539" s="6"/>
      <c r="F539" s="6"/>
      <c r="G539" s="6"/>
      <c r="H539" s="6"/>
      <c r="I539" s="6"/>
      <c r="J539" s="6"/>
      <c r="K539" s="6"/>
      <c r="L539" s="6"/>
      <c r="M539" s="146" t="e">
        <f t="shared" ref="M539:AR539" si="75">SUM(M528:M538)</f>
        <v>#DIV/0!</v>
      </c>
      <c r="N539" s="146" t="e">
        <f t="shared" si="75"/>
        <v>#DIV/0!</v>
      </c>
      <c r="O539" s="146" t="e">
        <f t="shared" si="75"/>
        <v>#DIV/0!</v>
      </c>
      <c r="P539" s="146" t="e">
        <f t="shared" si="75"/>
        <v>#DIV/0!</v>
      </c>
      <c r="Q539" s="146" t="e">
        <f t="shared" si="75"/>
        <v>#DIV/0!</v>
      </c>
      <c r="R539" s="146" t="e">
        <f t="shared" si="75"/>
        <v>#DIV/0!</v>
      </c>
      <c r="S539" s="146" t="e">
        <f t="shared" si="75"/>
        <v>#DIV/0!</v>
      </c>
      <c r="T539" s="146" t="e">
        <f t="shared" si="75"/>
        <v>#DIV/0!</v>
      </c>
      <c r="U539" s="146" t="e">
        <f t="shared" si="75"/>
        <v>#DIV/0!</v>
      </c>
      <c r="V539" s="146" t="e">
        <f t="shared" si="75"/>
        <v>#DIV/0!</v>
      </c>
      <c r="W539" s="146" t="e">
        <f t="shared" si="75"/>
        <v>#DIV/0!</v>
      </c>
      <c r="X539" s="146" t="e">
        <f t="shared" si="75"/>
        <v>#DIV/0!</v>
      </c>
      <c r="Y539" s="146" t="e">
        <f t="shared" si="75"/>
        <v>#DIV/0!</v>
      </c>
      <c r="Z539" s="146" t="e">
        <f t="shared" si="75"/>
        <v>#DIV/0!</v>
      </c>
      <c r="AA539" s="146" t="e">
        <f t="shared" si="75"/>
        <v>#DIV/0!</v>
      </c>
      <c r="AB539" s="146" t="e">
        <f t="shared" si="75"/>
        <v>#DIV/0!</v>
      </c>
      <c r="AC539" s="146" t="e">
        <f t="shared" si="75"/>
        <v>#DIV/0!</v>
      </c>
      <c r="AD539" s="146" t="e">
        <f t="shared" si="75"/>
        <v>#DIV/0!</v>
      </c>
      <c r="AE539" s="146" t="e">
        <f t="shared" si="75"/>
        <v>#DIV/0!</v>
      </c>
      <c r="AF539" s="146" t="e">
        <f t="shared" si="75"/>
        <v>#DIV/0!</v>
      </c>
      <c r="AG539" s="146" t="e">
        <f t="shared" si="75"/>
        <v>#DIV/0!</v>
      </c>
      <c r="AH539" s="146" t="e">
        <f t="shared" si="75"/>
        <v>#DIV/0!</v>
      </c>
      <c r="AI539" s="146" t="e">
        <f t="shared" si="75"/>
        <v>#DIV/0!</v>
      </c>
      <c r="AJ539" s="146" t="e">
        <f t="shared" si="75"/>
        <v>#DIV/0!</v>
      </c>
      <c r="AK539" s="146" t="e">
        <f t="shared" si="75"/>
        <v>#DIV/0!</v>
      </c>
      <c r="AL539" s="146" t="e">
        <f t="shared" si="75"/>
        <v>#DIV/0!</v>
      </c>
      <c r="AM539" s="146" t="e">
        <f t="shared" si="75"/>
        <v>#DIV/0!</v>
      </c>
      <c r="AN539" s="146" t="e">
        <f t="shared" si="75"/>
        <v>#DIV/0!</v>
      </c>
      <c r="AO539" s="146" t="e">
        <f t="shared" si="75"/>
        <v>#DIV/0!</v>
      </c>
      <c r="AP539" s="146" t="e">
        <f t="shared" si="75"/>
        <v>#DIV/0!</v>
      </c>
      <c r="AQ539" s="146" t="e">
        <f t="shared" si="75"/>
        <v>#DIV/0!</v>
      </c>
      <c r="AR539" s="146" t="e">
        <f t="shared" si="75"/>
        <v>#DIV/0!</v>
      </c>
    </row>
    <row r="540" spans="1:44" ht="14.65" thickBot="1">
      <c r="A540" s="22"/>
      <c r="B540" s="22"/>
      <c r="C540" s="22"/>
      <c r="D540" s="22"/>
      <c r="E540" s="22"/>
      <c r="F540" s="22"/>
      <c r="G540" s="22"/>
      <c r="H540" s="22"/>
      <c r="I540" s="22"/>
      <c r="J540" s="22"/>
      <c r="K540" s="22"/>
      <c r="L540" s="22"/>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row>
    <row r="541" spans="1:44" ht="14.65" thickBot="1">
      <c r="A541" s="25"/>
      <c r="B541" s="25" t="s">
        <v>99</v>
      </c>
      <c r="C541" s="25"/>
      <c r="D541" s="25"/>
      <c r="E541" s="25"/>
      <c r="F541" s="25"/>
      <c r="G541" s="25"/>
      <c r="H541" s="25"/>
      <c r="I541" s="25"/>
      <c r="J541" s="25"/>
      <c r="K541" s="25"/>
      <c r="L541" s="25"/>
      <c r="M541" s="147" t="e">
        <f>SUM(M525,M539)</f>
        <v>#DIV/0!</v>
      </c>
      <c r="N541" s="147" t="e">
        <f t="shared" ref="N541:AR541" si="76">SUM(N525,N539)</f>
        <v>#DIV/0!</v>
      </c>
      <c r="O541" s="147" t="e">
        <f t="shared" si="76"/>
        <v>#DIV/0!</v>
      </c>
      <c r="P541" s="147" t="e">
        <f t="shared" si="76"/>
        <v>#DIV/0!</v>
      </c>
      <c r="Q541" s="147" t="e">
        <f t="shared" si="76"/>
        <v>#DIV/0!</v>
      </c>
      <c r="R541" s="147" t="e">
        <f t="shared" si="76"/>
        <v>#DIV/0!</v>
      </c>
      <c r="S541" s="147" t="e">
        <f t="shared" si="76"/>
        <v>#DIV/0!</v>
      </c>
      <c r="T541" s="147" t="e">
        <f t="shared" si="76"/>
        <v>#DIV/0!</v>
      </c>
      <c r="U541" s="147" t="e">
        <f t="shared" si="76"/>
        <v>#DIV/0!</v>
      </c>
      <c r="V541" s="147" t="e">
        <f t="shared" si="76"/>
        <v>#DIV/0!</v>
      </c>
      <c r="W541" s="147" t="e">
        <f t="shared" si="76"/>
        <v>#DIV/0!</v>
      </c>
      <c r="X541" s="147" t="e">
        <f t="shared" si="76"/>
        <v>#DIV/0!</v>
      </c>
      <c r="Y541" s="147" t="e">
        <f t="shared" si="76"/>
        <v>#DIV/0!</v>
      </c>
      <c r="Z541" s="147" t="e">
        <f t="shared" si="76"/>
        <v>#DIV/0!</v>
      </c>
      <c r="AA541" s="147" t="e">
        <f t="shared" si="76"/>
        <v>#DIV/0!</v>
      </c>
      <c r="AB541" s="147" t="e">
        <f t="shared" si="76"/>
        <v>#DIV/0!</v>
      </c>
      <c r="AC541" s="147" t="e">
        <f t="shared" si="76"/>
        <v>#DIV/0!</v>
      </c>
      <c r="AD541" s="147" t="e">
        <f t="shared" si="76"/>
        <v>#DIV/0!</v>
      </c>
      <c r="AE541" s="147" t="e">
        <f t="shared" si="76"/>
        <v>#DIV/0!</v>
      </c>
      <c r="AF541" s="147" t="e">
        <f t="shared" si="76"/>
        <v>#DIV/0!</v>
      </c>
      <c r="AG541" s="147" t="e">
        <f t="shared" si="76"/>
        <v>#DIV/0!</v>
      </c>
      <c r="AH541" s="147" t="e">
        <f t="shared" si="76"/>
        <v>#DIV/0!</v>
      </c>
      <c r="AI541" s="147" t="e">
        <f t="shared" si="76"/>
        <v>#DIV/0!</v>
      </c>
      <c r="AJ541" s="147" t="e">
        <f t="shared" si="76"/>
        <v>#DIV/0!</v>
      </c>
      <c r="AK541" s="147" t="e">
        <f t="shared" si="76"/>
        <v>#DIV/0!</v>
      </c>
      <c r="AL541" s="147" t="e">
        <f t="shared" si="76"/>
        <v>#DIV/0!</v>
      </c>
      <c r="AM541" s="147" t="e">
        <f t="shared" si="76"/>
        <v>#DIV/0!</v>
      </c>
      <c r="AN541" s="147" t="e">
        <f t="shared" si="76"/>
        <v>#DIV/0!</v>
      </c>
      <c r="AO541" s="147" t="e">
        <f t="shared" si="76"/>
        <v>#DIV/0!</v>
      </c>
      <c r="AP541" s="147" t="e">
        <f t="shared" si="76"/>
        <v>#DIV/0!</v>
      </c>
      <c r="AQ541" s="147" t="e">
        <f t="shared" si="76"/>
        <v>#DIV/0!</v>
      </c>
      <c r="AR541" s="147" t="e">
        <f t="shared" si="76"/>
        <v>#DIV/0!</v>
      </c>
    </row>
    <row r="542" spans="1:44">
      <c r="M542" s="61"/>
      <c r="N542" s="61"/>
      <c r="O542" s="61"/>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row>
    <row r="543" spans="1:44" ht="15.4">
      <c r="A543" s="17" t="s">
        <v>79</v>
      </c>
      <c r="B543" s="17"/>
      <c r="C543" s="17"/>
      <c r="D543" s="17"/>
      <c r="E543" s="17"/>
      <c r="F543" s="17"/>
      <c r="G543" s="17"/>
      <c r="H543" s="17"/>
      <c r="I543" s="17"/>
      <c r="J543" s="17"/>
      <c r="K543" s="17"/>
      <c r="L543" s="17"/>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120"/>
      <c r="AO543" s="120"/>
      <c r="AP543" s="120"/>
      <c r="AQ543" s="120"/>
      <c r="AR543" s="120"/>
    </row>
    <row r="544" spans="1:44" ht="15.4">
      <c r="A544" s="20" t="s">
        <v>243</v>
      </c>
      <c r="B544" s="20"/>
      <c r="C544" s="20"/>
      <c r="D544" s="20"/>
      <c r="E544" s="20"/>
      <c r="F544" s="20"/>
      <c r="G544" s="20"/>
      <c r="H544" s="20"/>
      <c r="I544" s="20"/>
      <c r="J544" s="20"/>
      <c r="K544" s="20"/>
      <c r="L544" s="20"/>
      <c r="M544" s="121"/>
      <c r="N544" s="121"/>
      <c r="O544" s="121"/>
      <c r="P544" s="121"/>
      <c r="Q544" s="121"/>
      <c r="R544" s="121"/>
      <c r="S544" s="121"/>
      <c r="T544" s="121"/>
      <c r="U544" s="121"/>
      <c r="V544" s="121"/>
      <c r="W544" s="121"/>
      <c r="X544" s="121"/>
      <c r="Y544" s="121"/>
      <c r="Z544" s="121"/>
      <c r="AA544" s="121"/>
      <c r="AB544" s="121"/>
      <c r="AC544" s="121"/>
      <c r="AD544" s="121"/>
      <c r="AE544" s="121"/>
      <c r="AF544" s="121"/>
      <c r="AG544" s="121"/>
      <c r="AH544" s="121"/>
      <c r="AI544" s="121"/>
      <c r="AJ544" s="121"/>
      <c r="AK544" s="121"/>
      <c r="AL544" s="121"/>
      <c r="AM544" s="121"/>
      <c r="AN544" s="121"/>
      <c r="AO544" s="121"/>
      <c r="AP544" s="121"/>
      <c r="AQ544" s="121"/>
      <c r="AR544" s="121"/>
    </row>
    <row r="545" spans="1:44">
      <c r="A545" s="4"/>
      <c r="B545" s="5" t="s">
        <v>81</v>
      </c>
      <c r="C545" s="4"/>
      <c r="D545" s="4"/>
      <c r="E545" s="4"/>
      <c r="F545" s="4"/>
      <c r="G545" s="4"/>
      <c r="H545" s="4"/>
      <c r="I545" s="4"/>
      <c r="J545" s="4"/>
      <c r="K545" s="4"/>
      <c r="L545" s="4"/>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row>
    <row r="546" spans="1:44">
      <c r="B546" t="s">
        <v>82</v>
      </c>
      <c r="E546" t="s">
        <v>237</v>
      </c>
      <c r="M546" s="145" t="e">
        <f>IF('4 - Construction Inflation data'!H$284=0,0,'8a - Tot nominal costs '!M547/'4 - Construction Inflation data'!H$284)</f>
        <v>#DIV/0!</v>
      </c>
      <c r="N546" s="145" t="e">
        <f>IF('4 - Construction Inflation data'!I$284=0,0,'8a - Tot nominal costs '!N547/'4 - Construction Inflation data'!I$284)</f>
        <v>#DIV/0!</v>
      </c>
      <c r="O546" s="145" t="e">
        <f>IF('4 - Construction Inflation data'!J$284=0,0,'8a - Tot nominal costs '!O547/'4 - Construction Inflation data'!J$284)</f>
        <v>#DIV/0!</v>
      </c>
      <c r="P546" s="145" t="e">
        <f>IF('4 - Construction Inflation data'!K$284=0,0,'8a - Tot nominal costs '!P547/'4 - Construction Inflation data'!K$284)</f>
        <v>#DIV/0!</v>
      </c>
      <c r="Q546" s="145" t="e">
        <f>IF('4 - Construction Inflation data'!L$284=0,0,'8a - Tot nominal costs '!Q547/'4 - Construction Inflation data'!L$284)</f>
        <v>#DIV/0!</v>
      </c>
      <c r="R546" s="145" t="e">
        <f>IF('4 - Construction Inflation data'!M$284=0,0,'8a - Tot nominal costs '!R547/'4 - Construction Inflation data'!M$284)</f>
        <v>#DIV/0!</v>
      </c>
      <c r="S546" s="145" t="e">
        <f>IF('4 - Construction Inflation data'!N$284=0,0,'8a - Tot nominal costs '!S547/'4 - Construction Inflation data'!N$284)</f>
        <v>#DIV/0!</v>
      </c>
      <c r="T546" s="145" t="e">
        <f>IF('4 - Construction Inflation data'!O$284=0,0,'8a - Tot nominal costs '!T547/'4 - Construction Inflation data'!O$284)</f>
        <v>#DIV/0!</v>
      </c>
      <c r="U546" s="145" t="e">
        <f>IF('4 - Construction Inflation data'!P$284=0,0,'8a - Tot nominal costs '!U547/'4 - Construction Inflation data'!P$284)</f>
        <v>#DIV/0!</v>
      </c>
      <c r="V546" s="145" t="e">
        <f>IF('4 - Construction Inflation data'!Q$284=0,0,'8a - Tot nominal costs '!V547/'4 - Construction Inflation data'!Q$284)</f>
        <v>#DIV/0!</v>
      </c>
      <c r="W546" s="145" t="e">
        <f>IF('4 - Construction Inflation data'!R$284=0,0,'8a - Tot nominal costs '!W547/'4 - Construction Inflation data'!R$284)</f>
        <v>#DIV/0!</v>
      </c>
      <c r="X546" s="145" t="e">
        <f>IF('4 - Construction Inflation data'!S$284=0,0,'8a - Tot nominal costs '!X547/'4 - Construction Inflation data'!S$284)</f>
        <v>#DIV/0!</v>
      </c>
      <c r="Y546" s="145" t="e">
        <f>IF('4 - Construction Inflation data'!T$284=0,0,'8a - Tot nominal costs '!Y547/'4 - Construction Inflation data'!T$284)</f>
        <v>#DIV/0!</v>
      </c>
      <c r="Z546" s="145" t="e">
        <f>IF('4 - Construction Inflation data'!U$284=0,0,'8a - Tot nominal costs '!Z547/'4 - Construction Inflation data'!U$284)</f>
        <v>#DIV/0!</v>
      </c>
      <c r="AA546" s="145" t="e">
        <f>IF('4 - Construction Inflation data'!V$284=0,0,'8a - Tot nominal costs '!AA547/'4 - Construction Inflation data'!V$284)</f>
        <v>#DIV/0!</v>
      </c>
      <c r="AB546" s="145" t="e">
        <f>IF('4 - Construction Inflation data'!W$284=0,0,'8a - Tot nominal costs '!AB547/'4 - Construction Inflation data'!W$284)</f>
        <v>#DIV/0!</v>
      </c>
      <c r="AC546" s="145" t="e">
        <f>IF('4 - Construction Inflation data'!X$284=0,0,'8a - Tot nominal costs '!AC547/'4 - Construction Inflation data'!X$284)</f>
        <v>#DIV/0!</v>
      </c>
      <c r="AD546" s="145" t="e">
        <f>IF('4 - Construction Inflation data'!Y$284=0,0,'8a - Tot nominal costs '!AD547/'4 - Construction Inflation data'!Y$284)</f>
        <v>#DIV/0!</v>
      </c>
      <c r="AE546" s="145" t="e">
        <f>IF('4 - Construction Inflation data'!Z$284=0,0,'8a - Tot nominal costs '!AE547/'4 - Construction Inflation data'!Z$284)</f>
        <v>#DIV/0!</v>
      </c>
      <c r="AF546" s="145" t="e">
        <f>IF('4 - Construction Inflation data'!AA$284=0,0,'8a - Tot nominal costs '!AF547/'4 - Construction Inflation data'!AA$284)</f>
        <v>#DIV/0!</v>
      </c>
      <c r="AG546" s="145" t="e">
        <f>IF('4 - Construction Inflation data'!AB$284=0,0,'8a - Tot nominal costs '!AG547/'4 - Construction Inflation data'!AB$284)</f>
        <v>#DIV/0!</v>
      </c>
      <c r="AH546" s="145" t="e">
        <f>IF('4 - Construction Inflation data'!AC$284=0,0,'8a - Tot nominal costs '!AH547/'4 - Construction Inflation data'!AC$284)</f>
        <v>#DIV/0!</v>
      </c>
      <c r="AI546" s="145" t="e">
        <f>IF('4 - Construction Inflation data'!AD$284=0,0,'8a - Tot nominal costs '!AI547/'4 - Construction Inflation data'!AD$284)</f>
        <v>#DIV/0!</v>
      </c>
      <c r="AJ546" s="145" t="e">
        <f>IF('4 - Construction Inflation data'!AE$284=0,0,'8a - Tot nominal costs '!AJ547/'4 - Construction Inflation data'!AE$284)</f>
        <v>#DIV/0!</v>
      </c>
      <c r="AK546" s="145" t="e">
        <f>IF('4 - Construction Inflation data'!AF$284=0,0,'8a - Tot nominal costs '!AK547/'4 - Construction Inflation data'!AF$284)</f>
        <v>#DIV/0!</v>
      </c>
      <c r="AL546" s="145" t="e">
        <f>IF('4 - Construction Inflation data'!AG$284=0,0,'8a - Tot nominal costs '!AL547/'4 - Construction Inflation data'!AG$284)</f>
        <v>#DIV/0!</v>
      </c>
      <c r="AM546" s="145" t="e">
        <f>IF('4 - Construction Inflation data'!AH$284=0,0,'8a - Tot nominal costs '!AM547/'4 - Construction Inflation data'!AH$284)</f>
        <v>#DIV/0!</v>
      </c>
      <c r="AN546" s="145" t="e">
        <f>IF('4 - Construction Inflation data'!AI$284=0,0,'8a - Tot nominal costs '!AN547/'4 - Construction Inflation data'!AI$284)</f>
        <v>#DIV/0!</v>
      </c>
      <c r="AO546" s="145" t="e">
        <f>IF('4 - Construction Inflation data'!AJ$284=0,0,'8a - Tot nominal costs '!AO547/'4 - Construction Inflation data'!AJ$284)</f>
        <v>#DIV/0!</v>
      </c>
      <c r="AP546" s="145" t="e">
        <f>IF('4 - Construction Inflation data'!AK$284=0,0,'8a - Tot nominal costs '!AP547/'4 - Construction Inflation data'!AK$284)</f>
        <v>#DIV/0!</v>
      </c>
      <c r="AQ546" s="145" t="e">
        <f>IF('4 - Construction Inflation data'!AL$284=0,0,'8a - Tot nominal costs '!AQ547/'4 - Construction Inflation data'!AL$284)</f>
        <v>#DIV/0!</v>
      </c>
      <c r="AR546" s="145" t="e">
        <f>IF('4 - Construction Inflation data'!AM$284=0,0,'8a - Tot nominal costs '!AR547/'4 - Construction Inflation data'!AM$284)</f>
        <v>#DIV/0!</v>
      </c>
    </row>
    <row r="547" spans="1:44">
      <c r="B547" t="s">
        <v>82</v>
      </c>
      <c r="E547" t="s">
        <v>237</v>
      </c>
      <c r="M547" s="145" t="e">
        <f>IF('4 - Construction Inflation data'!H$284=0,0,'8a - Tot nominal costs '!M548/'4 - Construction Inflation data'!H$284)</f>
        <v>#DIV/0!</v>
      </c>
      <c r="N547" s="145" t="e">
        <f>IF('4 - Construction Inflation data'!I$284=0,0,'8a - Tot nominal costs '!N548/'4 - Construction Inflation data'!I$284)</f>
        <v>#DIV/0!</v>
      </c>
      <c r="O547" s="145" t="e">
        <f>IF('4 - Construction Inflation data'!J$284=0,0,'8a - Tot nominal costs '!O548/'4 - Construction Inflation data'!J$284)</f>
        <v>#DIV/0!</v>
      </c>
      <c r="P547" s="145" t="e">
        <f>IF('4 - Construction Inflation data'!K$284=0,0,'8a - Tot nominal costs '!P548/'4 - Construction Inflation data'!K$284)</f>
        <v>#DIV/0!</v>
      </c>
      <c r="Q547" s="145" t="e">
        <f>IF('4 - Construction Inflation data'!L$284=0,0,'8a - Tot nominal costs '!Q548/'4 - Construction Inflation data'!L$284)</f>
        <v>#DIV/0!</v>
      </c>
      <c r="R547" s="145" t="e">
        <f>IF('4 - Construction Inflation data'!M$284=0,0,'8a - Tot nominal costs '!R548/'4 - Construction Inflation data'!M$284)</f>
        <v>#DIV/0!</v>
      </c>
      <c r="S547" s="145" t="e">
        <f>IF('4 - Construction Inflation data'!N$284=0,0,'8a - Tot nominal costs '!S548/'4 - Construction Inflation data'!N$284)</f>
        <v>#DIV/0!</v>
      </c>
      <c r="T547" s="145" t="e">
        <f>IF('4 - Construction Inflation data'!O$284=0,0,'8a - Tot nominal costs '!T548/'4 - Construction Inflation data'!O$284)</f>
        <v>#DIV/0!</v>
      </c>
      <c r="U547" s="145" t="e">
        <f>IF('4 - Construction Inflation data'!P$284=0,0,'8a - Tot nominal costs '!U548/'4 - Construction Inflation data'!P$284)</f>
        <v>#DIV/0!</v>
      </c>
      <c r="V547" s="145" t="e">
        <f>IF('4 - Construction Inflation data'!Q$284=0,0,'8a - Tot nominal costs '!V548/'4 - Construction Inflation data'!Q$284)</f>
        <v>#DIV/0!</v>
      </c>
      <c r="W547" s="145" t="e">
        <f>IF('4 - Construction Inflation data'!R$284=0,0,'8a - Tot nominal costs '!W548/'4 - Construction Inflation data'!R$284)</f>
        <v>#DIV/0!</v>
      </c>
      <c r="X547" s="145" t="e">
        <f>IF('4 - Construction Inflation data'!S$284=0,0,'8a - Tot nominal costs '!X548/'4 - Construction Inflation data'!S$284)</f>
        <v>#DIV/0!</v>
      </c>
      <c r="Y547" s="145" t="e">
        <f>IF('4 - Construction Inflation data'!T$284=0,0,'8a - Tot nominal costs '!Y548/'4 - Construction Inflation data'!T$284)</f>
        <v>#DIV/0!</v>
      </c>
      <c r="Z547" s="145" t="e">
        <f>IF('4 - Construction Inflation data'!U$284=0,0,'8a - Tot nominal costs '!Z548/'4 - Construction Inflation data'!U$284)</f>
        <v>#DIV/0!</v>
      </c>
      <c r="AA547" s="145" t="e">
        <f>IF('4 - Construction Inflation data'!V$284=0,0,'8a - Tot nominal costs '!AA548/'4 - Construction Inflation data'!V$284)</f>
        <v>#DIV/0!</v>
      </c>
      <c r="AB547" s="145" t="e">
        <f>IF('4 - Construction Inflation data'!W$284=0,0,'8a - Tot nominal costs '!AB548/'4 - Construction Inflation data'!W$284)</f>
        <v>#DIV/0!</v>
      </c>
      <c r="AC547" s="145" t="e">
        <f>IF('4 - Construction Inflation data'!X$284=0,0,'8a - Tot nominal costs '!AC548/'4 - Construction Inflation data'!X$284)</f>
        <v>#DIV/0!</v>
      </c>
      <c r="AD547" s="145" t="e">
        <f>IF('4 - Construction Inflation data'!Y$284=0,0,'8a - Tot nominal costs '!AD548/'4 - Construction Inflation data'!Y$284)</f>
        <v>#DIV/0!</v>
      </c>
      <c r="AE547" s="145" t="e">
        <f>IF('4 - Construction Inflation data'!Z$284=0,0,'8a - Tot nominal costs '!AE548/'4 - Construction Inflation data'!Z$284)</f>
        <v>#DIV/0!</v>
      </c>
      <c r="AF547" s="145" t="e">
        <f>IF('4 - Construction Inflation data'!AA$284=0,0,'8a - Tot nominal costs '!AF548/'4 - Construction Inflation data'!AA$284)</f>
        <v>#DIV/0!</v>
      </c>
      <c r="AG547" s="145" t="e">
        <f>IF('4 - Construction Inflation data'!AB$284=0,0,'8a - Tot nominal costs '!AG548/'4 - Construction Inflation data'!AB$284)</f>
        <v>#DIV/0!</v>
      </c>
      <c r="AH547" s="145" t="e">
        <f>IF('4 - Construction Inflation data'!AC$284=0,0,'8a - Tot nominal costs '!AH548/'4 - Construction Inflation data'!AC$284)</f>
        <v>#DIV/0!</v>
      </c>
      <c r="AI547" s="145" t="e">
        <f>IF('4 - Construction Inflation data'!AD$284=0,0,'8a - Tot nominal costs '!AI548/'4 - Construction Inflation data'!AD$284)</f>
        <v>#DIV/0!</v>
      </c>
      <c r="AJ547" s="145" t="e">
        <f>IF('4 - Construction Inflation data'!AE$284=0,0,'8a - Tot nominal costs '!AJ548/'4 - Construction Inflation data'!AE$284)</f>
        <v>#DIV/0!</v>
      </c>
      <c r="AK547" s="145" t="e">
        <f>IF('4 - Construction Inflation data'!AF$284=0,0,'8a - Tot nominal costs '!AK548/'4 - Construction Inflation data'!AF$284)</f>
        <v>#DIV/0!</v>
      </c>
      <c r="AL547" s="145" t="e">
        <f>IF('4 - Construction Inflation data'!AG$284=0,0,'8a - Tot nominal costs '!AL548/'4 - Construction Inflation data'!AG$284)</f>
        <v>#DIV/0!</v>
      </c>
      <c r="AM547" s="145" t="e">
        <f>IF('4 - Construction Inflation data'!AH$284=0,0,'8a - Tot nominal costs '!AM548/'4 - Construction Inflation data'!AH$284)</f>
        <v>#DIV/0!</v>
      </c>
      <c r="AN547" s="145" t="e">
        <f>IF('4 - Construction Inflation data'!AI$284=0,0,'8a - Tot nominal costs '!AN548/'4 - Construction Inflation data'!AI$284)</f>
        <v>#DIV/0!</v>
      </c>
      <c r="AO547" s="145" t="e">
        <f>IF('4 - Construction Inflation data'!AJ$284=0,0,'8a - Tot nominal costs '!AO548/'4 - Construction Inflation data'!AJ$284)</f>
        <v>#DIV/0!</v>
      </c>
      <c r="AP547" s="145" t="e">
        <f>IF('4 - Construction Inflation data'!AK$284=0,0,'8a - Tot nominal costs '!AP548/'4 - Construction Inflation data'!AK$284)</f>
        <v>#DIV/0!</v>
      </c>
      <c r="AQ547" s="145" t="e">
        <f>IF('4 - Construction Inflation data'!AL$284=0,0,'8a - Tot nominal costs '!AQ548/'4 - Construction Inflation data'!AL$284)</f>
        <v>#DIV/0!</v>
      </c>
      <c r="AR547" s="145" t="e">
        <f>IF('4 - Construction Inflation data'!AM$284=0,0,'8a - Tot nominal costs '!AR548/'4 - Construction Inflation data'!AM$284)</f>
        <v>#DIV/0!</v>
      </c>
    </row>
    <row r="548" spans="1:44">
      <c r="B548" t="s">
        <v>82</v>
      </c>
      <c r="E548" t="s">
        <v>237</v>
      </c>
      <c r="M548" s="145" t="e">
        <f>IF('4 - Construction Inflation data'!H$284=0,0,'8a - Tot nominal costs '!M549/'4 - Construction Inflation data'!H$284)</f>
        <v>#DIV/0!</v>
      </c>
      <c r="N548" s="145" t="e">
        <f>IF('4 - Construction Inflation data'!I$284=0,0,'8a - Tot nominal costs '!N549/'4 - Construction Inflation data'!I$284)</f>
        <v>#DIV/0!</v>
      </c>
      <c r="O548" s="145" t="e">
        <f>IF('4 - Construction Inflation data'!J$284=0,0,'8a - Tot nominal costs '!O549/'4 - Construction Inflation data'!J$284)</f>
        <v>#DIV/0!</v>
      </c>
      <c r="P548" s="145" t="e">
        <f>IF('4 - Construction Inflation data'!K$284=0,0,'8a - Tot nominal costs '!P549/'4 - Construction Inflation data'!K$284)</f>
        <v>#DIV/0!</v>
      </c>
      <c r="Q548" s="145" t="e">
        <f>IF('4 - Construction Inflation data'!L$284=0,0,'8a - Tot nominal costs '!Q549/'4 - Construction Inflation data'!L$284)</f>
        <v>#DIV/0!</v>
      </c>
      <c r="R548" s="145" t="e">
        <f>IF('4 - Construction Inflation data'!M$284=0,0,'8a - Tot nominal costs '!R549/'4 - Construction Inflation data'!M$284)</f>
        <v>#DIV/0!</v>
      </c>
      <c r="S548" s="145" t="e">
        <f>IF('4 - Construction Inflation data'!N$284=0,0,'8a - Tot nominal costs '!S549/'4 - Construction Inflation data'!N$284)</f>
        <v>#DIV/0!</v>
      </c>
      <c r="T548" s="145" t="e">
        <f>IF('4 - Construction Inflation data'!O$284=0,0,'8a - Tot nominal costs '!T549/'4 - Construction Inflation data'!O$284)</f>
        <v>#DIV/0!</v>
      </c>
      <c r="U548" s="145" t="e">
        <f>IF('4 - Construction Inflation data'!P$284=0,0,'8a - Tot nominal costs '!U549/'4 - Construction Inflation data'!P$284)</f>
        <v>#DIV/0!</v>
      </c>
      <c r="V548" s="145" t="e">
        <f>IF('4 - Construction Inflation data'!Q$284=0,0,'8a - Tot nominal costs '!V549/'4 - Construction Inflation data'!Q$284)</f>
        <v>#DIV/0!</v>
      </c>
      <c r="W548" s="145" t="e">
        <f>IF('4 - Construction Inflation data'!R$284=0,0,'8a - Tot nominal costs '!W549/'4 - Construction Inflation data'!R$284)</f>
        <v>#DIV/0!</v>
      </c>
      <c r="X548" s="145" t="e">
        <f>IF('4 - Construction Inflation data'!S$284=0,0,'8a - Tot nominal costs '!X549/'4 - Construction Inflation data'!S$284)</f>
        <v>#DIV/0!</v>
      </c>
      <c r="Y548" s="145" t="e">
        <f>IF('4 - Construction Inflation data'!T$284=0,0,'8a - Tot nominal costs '!Y549/'4 - Construction Inflation data'!T$284)</f>
        <v>#DIV/0!</v>
      </c>
      <c r="Z548" s="145" t="e">
        <f>IF('4 - Construction Inflation data'!U$284=0,0,'8a - Tot nominal costs '!Z549/'4 - Construction Inflation data'!U$284)</f>
        <v>#DIV/0!</v>
      </c>
      <c r="AA548" s="145" t="e">
        <f>IF('4 - Construction Inflation data'!V$284=0,0,'8a - Tot nominal costs '!AA549/'4 - Construction Inflation data'!V$284)</f>
        <v>#DIV/0!</v>
      </c>
      <c r="AB548" s="145" t="e">
        <f>IF('4 - Construction Inflation data'!W$284=0,0,'8a - Tot nominal costs '!AB549/'4 - Construction Inflation data'!W$284)</f>
        <v>#DIV/0!</v>
      </c>
      <c r="AC548" s="145" t="e">
        <f>IF('4 - Construction Inflation data'!X$284=0,0,'8a - Tot nominal costs '!AC549/'4 - Construction Inflation data'!X$284)</f>
        <v>#DIV/0!</v>
      </c>
      <c r="AD548" s="145" t="e">
        <f>IF('4 - Construction Inflation data'!Y$284=0,0,'8a - Tot nominal costs '!AD549/'4 - Construction Inflation data'!Y$284)</f>
        <v>#DIV/0!</v>
      </c>
      <c r="AE548" s="145" t="e">
        <f>IF('4 - Construction Inflation data'!Z$284=0,0,'8a - Tot nominal costs '!AE549/'4 - Construction Inflation data'!Z$284)</f>
        <v>#DIV/0!</v>
      </c>
      <c r="AF548" s="145" t="e">
        <f>IF('4 - Construction Inflation data'!AA$284=0,0,'8a - Tot nominal costs '!AF549/'4 - Construction Inflation data'!AA$284)</f>
        <v>#DIV/0!</v>
      </c>
      <c r="AG548" s="145" t="e">
        <f>IF('4 - Construction Inflation data'!AB$284=0,0,'8a - Tot nominal costs '!AG549/'4 - Construction Inflation data'!AB$284)</f>
        <v>#DIV/0!</v>
      </c>
      <c r="AH548" s="145" t="e">
        <f>IF('4 - Construction Inflation data'!AC$284=0,0,'8a - Tot nominal costs '!AH549/'4 - Construction Inflation data'!AC$284)</f>
        <v>#DIV/0!</v>
      </c>
      <c r="AI548" s="145" t="e">
        <f>IF('4 - Construction Inflation data'!AD$284=0,0,'8a - Tot nominal costs '!AI549/'4 - Construction Inflation data'!AD$284)</f>
        <v>#DIV/0!</v>
      </c>
      <c r="AJ548" s="145" t="e">
        <f>IF('4 - Construction Inflation data'!AE$284=0,0,'8a - Tot nominal costs '!AJ549/'4 - Construction Inflation data'!AE$284)</f>
        <v>#DIV/0!</v>
      </c>
      <c r="AK548" s="145" t="e">
        <f>IF('4 - Construction Inflation data'!AF$284=0,0,'8a - Tot nominal costs '!AK549/'4 - Construction Inflation data'!AF$284)</f>
        <v>#DIV/0!</v>
      </c>
      <c r="AL548" s="145" t="e">
        <f>IF('4 - Construction Inflation data'!AG$284=0,0,'8a - Tot nominal costs '!AL549/'4 - Construction Inflation data'!AG$284)</f>
        <v>#DIV/0!</v>
      </c>
      <c r="AM548" s="145" t="e">
        <f>IF('4 - Construction Inflation data'!AH$284=0,0,'8a - Tot nominal costs '!AM549/'4 - Construction Inflation data'!AH$284)</f>
        <v>#DIV/0!</v>
      </c>
      <c r="AN548" s="145" t="e">
        <f>IF('4 - Construction Inflation data'!AI$284=0,0,'8a - Tot nominal costs '!AN549/'4 - Construction Inflation data'!AI$284)</f>
        <v>#DIV/0!</v>
      </c>
      <c r="AO548" s="145" t="e">
        <f>IF('4 - Construction Inflation data'!AJ$284=0,0,'8a - Tot nominal costs '!AO549/'4 - Construction Inflation data'!AJ$284)</f>
        <v>#DIV/0!</v>
      </c>
      <c r="AP548" s="145" t="e">
        <f>IF('4 - Construction Inflation data'!AK$284=0,0,'8a - Tot nominal costs '!AP549/'4 - Construction Inflation data'!AK$284)</f>
        <v>#DIV/0!</v>
      </c>
      <c r="AQ548" s="145" t="e">
        <f>IF('4 - Construction Inflation data'!AL$284=0,0,'8a - Tot nominal costs '!AQ549/'4 - Construction Inflation data'!AL$284)</f>
        <v>#DIV/0!</v>
      </c>
      <c r="AR548" s="145" t="e">
        <f>IF('4 - Construction Inflation data'!AM$284=0,0,'8a - Tot nominal costs '!AR549/'4 - Construction Inflation data'!AM$284)</f>
        <v>#DIV/0!</v>
      </c>
    </row>
    <row r="549" spans="1:44">
      <c r="B549" t="s">
        <v>82</v>
      </c>
      <c r="E549" t="s">
        <v>237</v>
      </c>
      <c r="M549" s="145" t="e">
        <f>IF('4 - Construction Inflation data'!H$284=0,0,'8a - Tot nominal costs '!M550/'4 - Construction Inflation data'!H$284)</f>
        <v>#DIV/0!</v>
      </c>
      <c r="N549" s="145" t="e">
        <f>IF('4 - Construction Inflation data'!I$284=0,0,'8a - Tot nominal costs '!N550/'4 - Construction Inflation data'!I$284)</f>
        <v>#DIV/0!</v>
      </c>
      <c r="O549" s="145" t="e">
        <f>IF('4 - Construction Inflation data'!J$284=0,0,'8a - Tot nominal costs '!O550/'4 - Construction Inflation data'!J$284)</f>
        <v>#DIV/0!</v>
      </c>
      <c r="P549" s="145" t="e">
        <f>IF('4 - Construction Inflation data'!K$284=0,0,'8a - Tot nominal costs '!P550/'4 - Construction Inflation data'!K$284)</f>
        <v>#DIV/0!</v>
      </c>
      <c r="Q549" s="145" t="e">
        <f>IF('4 - Construction Inflation data'!L$284=0,0,'8a - Tot nominal costs '!Q550/'4 - Construction Inflation data'!L$284)</f>
        <v>#DIV/0!</v>
      </c>
      <c r="R549" s="145" t="e">
        <f>IF('4 - Construction Inflation data'!M$284=0,0,'8a - Tot nominal costs '!R550/'4 - Construction Inflation data'!M$284)</f>
        <v>#DIV/0!</v>
      </c>
      <c r="S549" s="145" t="e">
        <f>IF('4 - Construction Inflation data'!N$284=0,0,'8a - Tot nominal costs '!S550/'4 - Construction Inflation data'!N$284)</f>
        <v>#DIV/0!</v>
      </c>
      <c r="T549" s="145" t="e">
        <f>IF('4 - Construction Inflation data'!O$284=0,0,'8a - Tot nominal costs '!T550/'4 - Construction Inflation data'!O$284)</f>
        <v>#DIV/0!</v>
      </c>
      <c r="U549" s="145" t="e">
        <f>IF('4 - Construction Inflation data'!P$284=0,0,'8a - Tot nominal costs '!U550/'4 - Construction Inflation data'!P$284)</f>
        <v>#DIV/0!</v>
      </c>
      <c r="V549" s="145" t="e">
        <f>IF('4 - Construction Inflation data'!Q$284=0,0,'8a - Tot nominal costs '!V550/'4 - Construction Inflation data'!Q$284)</f>
        <v>#DIV/0!</v>
      </c>
      <c r="W549" s="145" t="e">
        <f>IF('4 - Construction Inflation data'!R$284=0,0,'8a - Tot nominal costs '!W550/'4 - Construction Inflation data'!R$284)</f>
        <v>#DIV/0!</v>
      </c>
      <c r="X549" s="145" t="e">
        <f>IF('4 - Construction Inflation data'!S$284=0,0,'8a - Tot nominal costs '!X550/'4 - Construction Inflation data'!S$284)</f>
        <v>#DIV/0!</v>
      </c>
      <c r="Y549" s="145" t="e">
        <f>IF('4 - Construction Inflation data'!T$284=0,0,'8a - Tot nominal costs '!Y550/'4 - Construction Inflation data'!T$284)</f>
        <v>#DIV/0!</v>
      </c>
      <c r="Z549" s="145" t="e">
        <f>IF('4 - Construction Inflation data'!U$284=0,0,'8a - Tot nominal costs '!Z550/'4 - Construction Inflation data'!U$284)</f>
        <v>#DIV/0!</v>
      </c>
      <c r="AA549" s="145" t="e">
        <f>IF('4 - Construction Inflation data'!V$284=0,0,'8a - Tot nominal costs '!AA550/'4 - Construction Inflation data'!V$284)</f>
        <v>#DIV/0!</v>
      </c>
      <c r="AB549" s="145" t="e">
        <f>IF('4 - Construction Inflation data'!W$284=0,0,'8a - Tot nominal costs '!AB550/'4 - Construction Inflation data'!W$284)</f>
        <v>#DIV/0!</v>
      </c>
      <c r="AC549" s="145" t="e">
        <f>IF('4 - Construction Inflation data'!X$284=0,0,'8a - Tot nominal costs '!AC550/'4 - Construction Inflation data'!X$284)</f>
        <v>#DIV/0!</v>
      </c>
      <c r="AD549" s="145" t="e">
        <f>IF('4 - Construction Inflation data'!Y$284=0,0,'8a - Tot nominal costs '!AD550/'4 - Construction Inflation data'!Y$284)</f>
        <v>#DIV/0!</v>
      </c>
      <c r="AE549" s="145" t="e">
        <f>IF('4 - Construction Inflation data'!Z$284=0,0,'8a - Tot nominal costs '!AE550/'4 - Construction Inflation data'!Z$284)</f>
        <v>#DIV/0!</v>
      </c>
      <c r="AF549" s="145" t="e">
        <f>IF('4 - Construction Inflation data'!AA$284=0,0,'8a - Tot nominal costs '!AF550/'4 - Construction Inflation data'!AA$284)</f>
        <v>#DIV/0!</v>
      </c>
      <c r="AG549" s="145" t="e">
        <f>IF('4 - Construction Inflation data'!AB$284=0,0,'8a - Tot nominal costs '!AG550/'4 - Construction Inflation data'!AB$284)</f>
        <v>#DIV/0!</v>
      </c>
      <c r="AH549" s="145" t="e">
        <f>IF('4 - Construction Inflation data'!AC$284=0,0,'8a - Tot nominal costs '!AH550/'4 - Construction Inflation data'!AC$284)</f>
        <v>#DIV/0!</v>
      </c>
      <c r="AI549" s="145" t="e">
        <f>IF('4 - Construction Inflation data'!AD$284=0,0,'8a - Tot nominal costs '!AI550/'4 - Construction Inflation data'!AD$284)</f>
        <v>#DIV/0!</v>
      </c>
      <c r="AJ549" s="145" t="e">
        <f>IF('4 - Construction Inflation data'!AE$284=0,0,'8a - Tot nominal costs '!AJ550/'4 - Construction Inflation data'!AE$284)</f>
        <v>#DIV/0!</v>
      </c>
      <c r="AK549" s="145" t="e">
        <f>IF('4 - Construction Inflation data'!AF$284=0,0,'8a - Tot nominal costs '!AK550/'4 - Construction Inflation data'!AF$284)</f>
        <v>#DIV/0!</v>
      </c>
      <c r="AL549" s="145" t="e">
        <f>IF('4 - Construction Inflation data'!AG$284=0,0,'8a - Tot nominal costs '!AL550/'4 - Construction Inflation data'!AG$284)</f>
        <v>#DIV/0!</v>
      </c>
      <c r="AM549" s="145" t="e">
        <f>IF('4 - Construction Inflation data'!AH$284=0,0,'8a - Tot nominal costs '!AM550/'4 - Construction Inflation data'!AH$284)</f>
        <v>#DIV/0!</v>
      </c>
      <c r="AN549" s="145" t="e">
        <f>IF('4 - Construction Inflation data'!AI$284=0,0,'8a - Tot nominal costs '!AN550/'4 - Construction Inflation data'!AI$284)</f>
        <v>#DIV/0!</v>
      </c>
      <c r="AO549" s="145" t="e">
        <f>IF('4 - Construction Inflation data'!AJ$284=0,0,'8a - Tot nominal costs '!AO550/'4 - Construction Inflation data'!AJ$284)</f>
        <v>#DIV/0!</v>
      </c>
      <c r="AP549" s="145" t="e">
        <f>IF('4 - Construction Inflation data'!AK$284=0,0,'8a - Tot nominal costs '!AP550/'4 - Construction Inflation data'!AK$284)</f>
        <v>#DIV/0!</v>
      </c>
      <c r="AQ549" s="145" t="e">
        <f>IF('4 - Construction Inflation data'!AL$284=0,0,'8a - Tot nominal costs '!AQ550/'4 - Construction Inflation data'!AL$284)</f>
        <v>#DIV/0!</v>
      </c>
      <c r="AR549" s="145" t="e">
        <f>IF('4 - Construction Inflation data'!AM$284=0,0,'8a - Tot nominal costs '!AR550/'4 - Construction Inflation data'!AM$284)</f>
        <v>#DIV/0!</v>
      </c>
    </row>
    <row r="550" spans="1:44">
      <c r="B550" t="s">
        <v>82</v>
      </c>
      <c r="E550" t="s">
        <v>237</v>
      </c>
      <c r="M550" s="145" t="e">
        <f>IF('4 - Construction Inflation data'!H$284=0,0,'8a - Tot nominal costs '!M551/'4 - Construction Inflation data'!H$284)</f>
        <v>#DIV/0!</v>
      </c>
      <c r="N550" s="145" t="e">
        <f>IF('4 - Construction Inflation data'!I$284=0,0,'8a - Tot nominal costs '!N551/'4 - Construction Inflation data'!I$284)</f>
        <v>#DIV/0!</v>
      </c>
      <c r="O550" s="145" t="e">
        <f>IF('4 - Construction Inflation data'!J$284=0,0,'8a - Tot nominal costs '!O551/'4 - Construction Inflation data'!J$284)</f>
        <v>#DIV/0!</v>
      </c>
      <c r="P550" s="145" t="e">
        <f>IF('4 - Construction Inflation data'!K$284=0,0,'8a - Tot nominal costs '!P551/'4 - Construction Inflation data'!K$284)</f>
        <v>#DIV/0!</v>
      </c>
      <c r="Q550" s="145" t="e">
        <f>IF('4 - Construction Inflation data'!L$284=0,0,'8a - Tot nominal costs '!Q551/'4 - Construction Inflation data'!L$284)</f>
        <v>#DIV/0!</v>
      </c>
      <c r="R550" s="145" t="e">
        <f>IF('4 - Construction Inflation data'!M$284=0,0,'8a - Tot nominal costs '!R551/'4 - Construction Inflation data'!M$284)</f>
        <v>#DIV/0!</v>
      </c>
      <c r="S550" s="145" t="e">
        <f>IF('4 - Construction Inflation data'!N$284=0,0,'8a - Tot nominal costs '!S551/'4 - Construction Inflation data'!N$284)</f>
        <v>#DIV/0!</v>
      </c>
      <c r="T550" s="145" t="e">
        <f>IF('4 - Construction Inflation data'!O$284=0,0,'8a - Tot nominal costs '!T551/'4 - Construction Inflation data'!O$284)</f>
        <v>#DIV/0!</v>
      </c>
      <c r="U550" s="145" t="e">
        <f>IF('4 - Construction Inflation data'!P$284=0,0,'8a - Tot nominal costs '!U551/'4 - Construction Inflation data'!P$284)</f>
        <v>#DIV/0!</v>
      </c>
      <c r="V550" s="145" t="e">
        <f>IF('4 - Construction Inflation data'!Q$284=0,0,'8a - Tot nominal costs '!V551/'4 - Construction Inflation data'!Q$284)</f>
        <v>#DIV/0!</v>
      </c>
      <c r="W550" s="145" t="e">
        <f>IF('4 - Construction Inflation data'!R$284=0,0,'8a - Tot nominal costs '!W551/'4 - Construction Inflation data'!R$284)</f>
        <v>#DIV/0!</v>
      </c>
      <c r="X550" s="145" t="e">
        <f>IF('4 - Construction Inflation data'!S$284=0,0,'8a - Tot nominal costs '!X551/'4 - Construction Inflation data'!S$284)</f>
        <v>#DIV/0!</v>
      </c>
      <c r="Y550" s="145" t="e">
        <f>IF('4 - Construction Inflation data'!T$284=0,0,'8a - Tot nominal costs '!Y551/'4 - Construction Inflation data'!T$284)</f>
        <v>#DIV/0!</v>
      </c>
      <c r="Z550" s="145" t="e">
        <f>IF('4 - Construction Inflation data'!U$284=0,0,'8a - Tot nominal costs '!Z551/'4 - Construction Inflation data'!U$284)</f>
        <v>#DIV/0!</v>
      </c>
      <c r="AA550" s="145" t="e">
        <f>IF('4 - Construction Inflation data'!V$284=0,0,'8a - Tot nominal costs '!AA551/'4 - Construction Inflation data'!V$284)</f>
        <v>#DIV/0!</v>
      </c>
      <c r="AB550" s="145" t="e">
        <f>IF('4 - Construction Inflation data'!W$284=0,0,'8a - Tot nominal costs '!AB551/'4 - Construction Inflation data'!W$284)</f>
        <v>#DIV/0!</v>
      </c>
      <c r="AC550" s="145" t="e">
        <f>IF('4 - Construction Inflation data'!X$284=0,0,'8a - Tot nominal costs '!AC551/'4 - Construction Inflation data'!X$284)</f>
        <v>#DIV/0!</v>
      </c>
      <c r="AD550" s="145" t="e">
        <f>IF('4 - Construction Inflation data'!Y$284=0,0,'8a - Tot nominal costs '!AD551/'4 - Construction Inflation data'!Y$284)</f>
        <v>#DIV/0!</v>
      </c>
      <c r="AE550" s="145" t="e">
        <f>IF('4 - Construction Inflation data'!Z$284=0,0,'8a - Tot nominal costs '!AE551/'4 - Construction Inflation data'!Z$284)</f>
        <v>#DIV/0!</v>
      </c>
      <c r="AF550" s="145" t="e">
        <f>IF('4 - Construction Inflation data'!AA$284=0,0,'8a - Tot nominal costs '!AF551/'4 - Construction Inflation data'!AA$284)</f>
        <v>#DIV/0!</v>
      </c>
      <c r="AG550" s="145" t="e">
        <f>IF('4 - Construction Inflation data'!AB$284=0,0,'8a - Tot nominal costs '!AG551/'4 - Construction Inflation data'!AB$284)</f>
        <v>#DIV/0!</v>
      </c>
      <c r="AH550" s="145" t="e">
        <f>IF('4 - Construction Inflation data'!AC$284=0,0,'8a - Tot nominal costs '!AH551/'4 - Construction Inflation data'!AC$284)</f>
        <v>#DIV/0!</v>
      </c>
      <c r="AI550" s="145" t="e">
        <f>IF('4 - Construction Inflation data'!AD$284=0,0,'8a - Tot nominal costs '!AI551/'4 - Construction Inflation data'!AD$284)</f>
        <v>#DIV/0!</v>
      </c>
      <c r="AJ550" s="145" t="e">
        <f>IF('4 - Construction Inflation data'!AE$284=0,0,'8a - Tot nominal costs '!AJ551/'4 - Construction Inflation data'!AE$284)</f>
        <v>#DIV/0!</v>
      </c>
      <c r="AK550" s="145" t="e">
        <f>IF('4 - Construction Inflation data'!AF$284=0,0,'8a - Tot nominal costs '!AK551/'4 - Construction Inflation data'!AF$284)</f>
        <v>#DIV/0!</v>
      </c>
      <c r="AL550" s="145" t="e">
        <f>IF('4 - Construction Inflation data'!AG$284=0,0,'8a - Tot nominal costs '!AL551/'4 - Construction Inflation data'!AG$284)</f>
        <v>#DIV/0!</v>
      </c>
      <c r="AM550" s="145" t="e">
        <f>IF('4 - Construction Inflation data'!AH$284=0,0,'8a - Tot nominal costs '!AM551/'4 - Construction Inflation data'!AH$284)</f>
        <v>#DIV/0!</v>
      </c>
      <c r="AN550" s="145" t="e">
        <f>IF('4 - Construction Inflation data'!AI$284=0,0,'8a - Tot nominal costs '!AN551/'4 - Construction Inflation data'!AI$284)</f>
        <v>#DIV/0!</v>
      </c>
      <c r="AO550" s="145" t="e">
        <f>IF('4 - Construction Inflation data'!AJ$284=0,0,'8a - Tot nominal costs '!AO551/'4 - Construction Inflation data'!AJ$284)</f>
        <v>#DIV/0!</v>
      </c>
      <c r="AP550" s="145" t="e">
        <f>IF('4 - Construction Inflation data'!AK$284=0,0,'8a - Tot nominal costs '!AP551/'4 - Construction Inflation data'!AK$284)</f>
        <v>#DIV/0!</v>
      </c>
      <c r="AQ550" s="145" t="e">
        <f>IF('4 - Construction Inflation data'!AL$284=0,0,'8a - Tot nominal costs '!AQ551/'4 - Construction Inflation data'!AL$284)</f>
        <v>#DIV/0!</v>
      </c>
      <c r="AR550" s="145" t="e">
        <f>IF('4 - Construction Inflation data'!AM$284=0,0,'8a - Tot nominal costs '!AR551/'4 - Construction Inflation data'!AM$284)</f>
        <v>#DIV/0!</v>
      </c>
    </row>
    <row r="551" spans="1:44">
      <c r="B551" t="s">
        <v>82</v>
      </c>
      <c r="E551" t="s">
        <v>237</v>
      </c>
      <c r="M551" s="145" t="e">
        <f>IF('4 - Construction Inflation data'!H$284=0,0,'8a - Tot nominal costs '!M552/'4 - Construction Inflation data'!H$284)</f>
        <v>#DIV/0!</v>
      </c>
      <c r="N551" s="145" t="e">
        <f>IF('4 - Construction Inflation data'!I$284=0,0,'8a - Tot nominal costs '!N552/'4 - Construction Inflation data'!I$284)</f>
        <v>#DIV/0!</v>
      </c>
      <c r="O551" s="145" t="e">
        <f>IF('4 - Construction Inflation data'!J$284=0,0,'8a - Tot nominal costs '!O552/'4 - Construction Inflation data'!J$284)</f>
        <v>#DIV/0!</v>
      </c>
      <c r="P551" s="145" t="e">
        <f>IF('4 - Construction Inflation data'!K$284=0,0,'8a - Tot nominal costs '!P552/'4 - Construction Inflation data'!K$284)</f>
        <v>#DIV/0!</v>
      </c>
      <c r="Q551" s="145" t="e">
        <f>IF('4 - Construction Inflation data'!L$284=0,0,'8a - Tot nominal costs '!Q552/'4 - Construction Inflation data'!L$284)</f>
        <v>#DIV/0!</v>
      </c>
      <c r="R551" s="145" t="e">
        <f>IF('4 - Construction Inflation data'!M$284=0,0,'8a - Tot nominal costs '!R552/'4 - Construction Inflation data'!M$284)</f>
        <v>#DIV/0!</v>
      </c>
      <c r="S551" s="145" t="e">
        <f>IF('4 - Construction Inflation data'!N$284=0,0,'8a - Tot nominal costs '!S552/'4 - Construction Inflation data'!N$284)</f>
        <v>#DIV/0!</v>
      </c>
      <c r="T551" s="145" t="e">
        <f>IF('4 - Construction Inflation data'!O$284=0,0,'8a - Tot nominal costs '!T552/'4 - Construction Inflation data'!O$284)</f>
        <v>#DIV/0!</v>
      </c>
      <c r="U551" s="145" t="e">
        <f>IF('4 - Construction Inflation data'!P$284=0,0,'8a - Tot nominal costs '!U552/'4 - Construction Inflation data'!P$284)</f>
        <v>#DIV/0!</v>
      </c>
      <c r="V551" s="145" t="e">
        <f>IF('4 - Construction Inflation data'!Q$284=0,0,'8a - Tot nominal costs '!V552/'4 - Construction Inflation data'!Q$284)</f>
        <v>#DIV/0!</v>
      </c>
      <c r="W551" s="145" t="e">
        <f>IF('4 - Construction Inflation data'!R$284=0,0,'8a - Tot nominal costs '!W552/'4 - Construction Inflation data'!R$284)</f>
        <v>#DIV/0!</v>
      </c>
      <c r="X551" s="145" t="e">
        <f>IF('4 - Construction Inflation data'!S$284=0,0,'8a - Tot nominal costs '!X552/'4 - Construction Inflation data'!S$284)</f>
        <v>#DIV/0!</v>
      </c>
      <c r="Y551" s="145" t="e">
        <f>IF('4 - Construction Inflation data'!T$284=0,0,'8a - Tot nominal costs '!Y552/'4 - Construction Inflation data'!T$284)</f>
        <v>#DIV/0!</v>
      </c>
      <c r="Z551" s="145" t="e">
        <f>IF('4 - Construction Inflation data'!U$284=0,0,'8a - Tot nominal costs '!Z552/'4 - Construction Inflation data'!U$284)</f>
        <v>#DIV/0!</v>
      </c>
      <c r="AA551" s="145" t="e">
        <f>IF('4 - Construction Inflation data'!V$284=0,0,'8a - Tot nominal costs '!AA552/'4 - Construction Inflation data'!V$284)</f>
        <v>#DIV/0!</v>
      </c>
      <c r="AB551" s="145" t="e">
        <f>IF('4 - Construction Inflation data'!W$284=0,0,'8a - Tot nominal costs '!AB552/'4 - Construction Inflation data'!W$284)</f>
        <v>#DIV/0!</v>
      </c>
      <c r="AC551" s="145" t="e">
        <f>IF('4 - Construction Inflation data'!X$284=0,0,'8a - Tot nominal costs '!AC552/'4 - Construction Inflation data'!X$284)</f>
        <v>#DIV/0!</v>
      </c>
      <c r="AD551" s="145" t="e">
        <f>IF('4 - Construction Inflation data'!Y$284=0,0,'8a - Tot nominal costs '!AD552/'4 - Construction Inflation data'!Y$284)</f>
        <v>#DIV/0!</v>
      </c>
      <c r="AE551" s="145" t="e">
        <f>IF('4 - Construction Inflation data'!Z$284=0,0,'8a - Tot nominal costs '!AE552/'4 - Construction Inflation data'!Z$284)</f>
        <v>#DIV/0!</v>
      </c>
      <c r="AF551" s="145" t="e">
        <f>IF('4 - Construction Inflation data'!AA$284=0,0,'8a - Tot nominal costs '!AF552/'4 - Construction Inflation data'!AA$284)</f>
        <v>#DIV/0!</v>
      </c>
      <c r="AG551" s="145" t="e">
        <f>IF('4 - Construction Inflation data'!AB$284=0,0,'8a - Tot nominal costs '!AG552/'4 - Construction Inflation data'!AB$284)</f>
        <v>#DIV/0!</v>
      </c>
      <c r="AH551" s="145" t="e">
        <f>IF('4 - Construction Inflation data'!AC$284=0,0,'8a - Tot nominal costs '!AH552/'4 - Construction Inflation data'!AC$284)</f>
        <v>#DIV/0!</v>
      </c>
      <c r="AI551" s="145" t="e">
        <f>IF('4 - Construction Inflation data'!AD$284=0,0,'8a - Tot nominal costs '!AI552/'4 - Construction Inflation data'!AD$284)</f>
        <v>#DIV/0!</v>
      </c>
      <c r="AJ551" s="145" t="e">
        <f>IF('4 - Construction Inflation data'!AE$284=0,0,'8a - Tot nominal costs '!AJ552/'4 - Construction Inflation data'!AE$284)</f>
        <v>#DIV/0!</v>
      </c>
      <c r="AK551" s="145" t="e">
        <f>IF('4 - Construction Inflation data'!AF$284=0,0,'8a - Tot nominal costs '!AK552/'4 - Construction Inflation data'!AF$284)</f>
        <v>#DIV/0!</v>
      </c>
      <c r="AL551" s="145" t="e">
        <f>IF('4 - Construction Inflation data'!AG$284=0,0,'8a - Tot nominal costs '!AL552/'4 - Construction Inflation data'!AG$284)</f>
        <v>#DIV/0!</v>
      </c>
      <c r="AM551" s="145" t="e">
        <f>IF('4 - Construction Inflation data'!AH$284=0,0,'8a - Tot nominal costs '!AM552/'4 - Construction Inflation data'!AH$284)</f>
        <v>#DIV/0!</v>
      </c>
      <c r="AN551" s="145" t="e">
        <f>IF('4 - Construction Inflation data'!AI$284=0,0,'8a - Tot nominal costs '!AN552/'4 - Construction Inflation data'!AI$284)</f>
        <v>#DIV/0!</v>
      </c>
      <c r="AO551" s="145" t="e">
        <f>IF('4 - Construction Inflation data'!AJ$284=0,0,'8a - Tot nominal costs '!AO552/'4 - Construction Inflation data'!AJ$284)</f>
        <v>#DIV/0!</v>
      </c>
      <c r="AP551" s="145" t="e">
        <f>IF('4 - Construction Inflation data'!AK$284=0,0,'8a - Tot nominal costs '!AP552/'4 - Construction Inflation data'!AK$284)</f>
        <v>#DIV/0!</v>
      </c>
      <c r="AQ551" s="145" t="e">
        <f>IF('4 - Construction Inflation data'!AL$284=0,0,'8a - Tot nominal costs '!AQ552/'4 - Construction Inflation data'!AL$284)</f>
        <v>#DIV/0!</v>
      </c>
      <c r="AR551" s="145" t="e">
        <f>IF('4 - Construction Inflation data'!AM$284=0,0,'8a - Tot nominal costs '!AR552/'4 - Construction Inflation data'!AM$284)</f>
        <v>#DIV/0!</v>
      </c>
    </row>
    <row r="552" spans="1:44">
      <c r="B552" t="s">
        <v>82</v>
      </c>
      <c r="E552" t="s">
        <v>237</v>
      </c>
      <c r="M552" s="145" t="e">
        <f>IF('4 - Construction Inflation data'!H$284=0,0,'8a - Tot nominal costs '!M553/'4 - Construction Inflation data'!H$284)</f>
        <v>#DIV/0!</v>
      </c>
      <c r="N552" s="145" t="e">
        <f>IF('4 - Construction Inflation data'!I$284=0,0,'8a - Tot nominal costs '!N553/'4 - Construction Inflation data'!I$284)</f>
        <v>#DIV/0!</v>
      </c>
      <c r="O552" s="145" t="e">
        <f>IF('4 - Construction Inflation data'!J$284=0,0,'8a - Tot nominal costs '!O553/'4 - Construction Inflation data'!J$284)</f>
        <v>#DIV/0!</v>
      </c>
      <c r="P552" s="145" t="e">
        <f>IF('4 - Construction Inflation data'!K$284=0,0,'8a - Tot nominal costs '!P553/'4 - Construction Inflation data'!K$284)</f>
        <v>#DIV/0!</v>
      </c>
      <c r="Q552" s="145" t="e">
        <f>IF('4 - Construction Inflation data'!L$284=0,0,'8a - Tot nominal costs '!Q553/'4 - Construction Inflation data'!L$284)</f>
        <v>#DIV/0!</v>
      </c>
      <c r="R552" s="145" t="e">
        <f>IF('4 - Construction Inflation data'!M$284=0,0,'8a - Tot nominal costs '!R553/'4 - Construction Inflation data'!M$284)</f>
        <v>#DIV/0!</v>
      </c>
      <c r="S552" s="145" t="e">
        <f>IF('4 - Construction Inflation data'!N$284=0,0,'8a - Tot nominal costs '!S553/'4 - Construction Inflation data'!N$284)</f>
        <v>#DIV/0!</v>
      </c>
      <c r="T552" s="145" t="e">
        <f>IF('4 - Construction Inflation data'!O$284=0,0,'8a - Tot nominal costs '!T553/'4 - Construction Inflation data'!O$284)</f>
        <v>#DIV/0!</v>
      </c>
      <c r="U552" s="145" t="e">
        <f>IF('4 - Construction Inflation data'!P$284=0,0,'8a - Tot nominal costs '!U553/'4 - Construction Inflation data'!P$284)</f>
        <v>#DIV/0!</v>
      </c>
      <c r="V552" s="145" t="e">
        <f>IF('4 - Construction Inflation data'!Q$284=0,0,'8a - Tot nominal costs '!V553/'4 - Construction Inflation data'!Q$284)</f>
        <v>#DIV/0!</v>
      </c>
      <c r="W552" s="145" t="e">
        <f>IF('4 - Construction Inflation data'!R$284=0,0,'8a - Tot nominal costs '!W553/'4 - Construction Inflation data'!R$284)</f>
        <v>#DIV/0!</v>
      </c>
      <c r="X552" s="145" t="e">
        <f>IF('4 - Construction Inflation data'!S$284=0,0,'8a - Tot nominal costs '!X553/'4 - Construction Inflation data'!S$284)</f>
        <v>#DIV/0!</v>
      </c>
      <c r="Y552" s="145" t="e">
        <f>IF('4 - Construction Inflation data'!T$284=0,0,'8a - Tot nominal costs '!Y553/'4 - Construction Inflation data'!T$284)</f>
        <v>#DIV/0!</v>
      </c>
      <c r="Z552" s="145" t="e">
        <f>IF('4 - Construction Inflation data'!U$284=0,0,'8a - Tot nominal costs '!Z553/'4 - Construction Inflation data'!U$284)</f>
        <v>#DIV/0!</v>
      </c>
      <c r="AA552" s="145" t="e">
        <f>IF('4 - Construction Inflation data'!V$284=0,0,'8a - Tot nominal costs '!AA553/'4 - Construction Inflation data'!V$284)</f>
        <v>#DIV/0!</v>
      </c>
      <c r="AB552" s="145" t="e">
        <f>IF('4 - Construction Inflation data'!W$284=0,0,'8a - Tot nominal costs '!AB553/'4 - Construction Inflation data'!W$284)</f>
        <v>#DIV/0!</v>
      </c>
      <c r="AC552" s="145" t="e">
        <f>IF('4 - Construction Inflation data'!X$284=0,0,'8a - Tot nominal costs '!AC553/'4 - Construction Inflation data'!X$284)</f>
        <v>#DIV/0!</v>
      </c>
      <c r="AD552" s="145" t="e">
        <f>IF('4 - Construction Inflation data'!Y$284=0,0,'8a - Tot nominal costs '!AD553/'4 - Construction Inflation data'!Y$284)</f>
        <v>#DIV/0!</v>
      </c>
      <c r="AE552" s="145" t="e">
        <f>IF('4 - Construction Inflation data'!Z$284=0,0,'8a - Tot nominal costs '!AE553/'4 - Construction Inflation data'!Z$284)</f>
        <v>#DIV/0!</v>
      </c>
      <c r="AF552" s="145" t="e">
        <f>IF('4 - Construction Inflation data'!AA$284=0,0,'8a - Tot nominal costs '!AF553/'4 - Construction Inflation data'!AA$284)</f>
        <v>#DIV/0!</v>
      </c>
      <c r="AG552" s="145" t="e">
        <f>IF('4 - Construction Inflation data'!AB$284=0,0,'8a - Tot nominal costs '!AG553/'4 - Construction Inflation data'!AB$284)</f>
        <v>#DIV/0!</v>
      </c>
      <c r="AH552" s="145" t="e">
        <f>IF('4 - Construction Inflation data'!AC$284=0,0,'8a - Tot nominal costs '!AH553/'4 - Construction Inflation data'!AC$284)</f>
        <v>#DIV/0!</v>
      </c>
      <c r="AI552" s="145" t="e">
        <f>IF('4 - Construction Inflation data'!AD$284=0,0,'8a - Tot nominal costs '!AI553/'4 - Construction Inflation data'!AD$284)</f>
        <v>#DIV/0!</v>
      </c>
      <c r="AJ552" s="145" t="e">
        <f>IF('4 - Construction Inflation data'!AE$284=0,0,'8a - Tot nominal costs '!AJ553/'4 - Construction Inflation data'!AE$284)</f>
        <v>#DIV/0!</v>
      </c>
      <c r="AK552" s="145" t="e">
        <f>IF('4 - Construction Inflation data'!AF$284=0,0,'8a - Tot nominal costs '!AK553/'4 - Construction Inflation data'!AF$284)</f>
        <v>#DIV/0!</v>
      </c>
      <c r="AL552" s="145" t="e">
        <f>IF('4 - Construction Inflation data'!AG$284=0,0,'8a - Tot nominal costs '!AL553/'4 - Construction Inflation data'!AG$284)</f>
        <v>#DIV/0!</v>
      </c>
      <c r="AM552" s="145" t="e">
        <f>IF('4 - Construction Inflation data'!AH$284=0,0,'8a - Tot nominal costs '!AM553/'4 - Construction Inflation data'!AH$284)</f>
        <v>#DIV/0!</v>
      </c>
      <c r="AN552" s="145" t="e">
        <f>IF('4 - Construction Inflation data'!AI$284=0,0,'8a - Tot nominal costs '!AN553/'4 - Construction Inflation data'!AI$284)</f>
        <v>#DIV/0!</v>
      </c>
      <c r="AO552" s="145" t="e">
        <f>IF('4 - Construction Inflation data'!AJ$284=0,0,'8a - Tot nominal costs '!AO553/'4 - Construction Inflation data'!AJ$284)</f>
        <v>#DIV/0!</v>
      </c>
      <c r="AP552" s="145" t="e">
        <f>IF('4 - Construction Inflation data'!AK$284=0,0,'8a - Tot nominal costs '!AP553/'4 - Construction Inflation data'!AK$284)</f>
        <v>#DIV/0!</v>
      </c>
      <c r="AQ552" s="145" t="e">
        <f>IF('4 - Construction Inflation data'!AL$284=0,0,'8a - Tot nominal costs '!AQ553/'4 - Construction Inflation data'!AL$284)</f>
        <v>#DIV/0!</v>
      </c>
      <c r="AR552" s="145" t="e">
        <f>IF('4 - Construction Inflation data'!AM$284=0,0,'8a - Tot nominal costs '!AR553/'4 - Construction Inflation data'!AM$284)</f>
        <v>#DIV/0!</v>
      </c>
    </row>
    <row r="553" spans="1:44">
      <c r="B553" t="s">
        <v>82</v>
      </c>
      <c r="E553" t="s">
        <v>237</v>
      </c>
      <c r="M553" s="145" t="e">
        <f>IF('4 - Construction Inflation data'!H$284=0,0,'8a - Tot nominal costs '!M554/'4 - Construction Inflation data'!H$284)</f>
        <v>#DIV/0!</v>
      </c>
      <c r="N553" s="145" t="e">
        <f>IF('4 - Construction Inflation data'!I$284=0,0,'8a - Tot nominal costs '!N554/'4 - Construction Inflation data'!I$284)</f>
        <v>#DIV/0!</v>
      </c>
      <c r="O553" s="145" t="e">
        <f>IF('4 - Construction Inflation data'!J$284=0,0,'8a - Tot nominal costs '!O554/'4 - Construction Inflation data'!J$284)</f>
        <v>#DIV/0!</v>
      </c>
      <c r="P553" s="145" t="e">
        <f>IF('4 - Construction Inflation data'!K$284=0,0,'8a - Tot nominal costs '!P554/'4 - Construction Inflation data'!K$284)</f>
        <v>#DIV/0!</v>
      </c>
      <c r="Q553" s="145" t="e">
        <f>IF('4 - Construction Inflation data'!L$284=0,0,'8a - Tot nominal costs '!Q554/'4 - Construction Inflation data'!L$284)</f>
        <v>#DIV/0!</v>
      </c>
      <c r="R553" s="145" t="e">
        <f>IF('4 - Construction Inflation data'!M$284=0,0,'8a - Tot nominal costs '!R554/'4 - Construction Inflation data'!M$284)</f>
        <v>#DIV/0!</v>
      </c>
      <c r="S553" s="145" t="e">
        <f>IF('4 - Construction Inflation data'!N$284=0,0,'8a - Tot nominal costs '!S554/'4 - Construction Inflation data'!N$284)</f>
        <v>#DIV/0!</v>
      </c>
      <c r="T553" s="145" t="e">
        <f>IF('4 - Construction Inflation data'!O$284=0,0,'8a - Tot nominal costs '!T554/'4 - Construction Inflation data'!O$284)</f>
        <v>#DIV/0!</v>
      </c>
      <c r="U553" s="145" t="e">
        <f>IF('4 - Construction Inflation data'!P$284=0,0,'8a - Tot nominal costs '!U554/'4 - Construction Inflation data'!P$284)</f>
        <v>#DIV/0!</v>
      </c>
      <c r="V553" s="145" t="e">
        <f>IF('4 - Construction Inflation data'!Q$284=0,0,'8a - Tot nominal costs '!V554/'4 - Construction Inflation data'!Q$284)</f>
        <v>#DIV/0!</v>
      </c>
      <c r="W553" s="145" t="e">
        <f>IF('4 - Construction Inflation data'!R$284=0,0,'8a - Tot nominal costs '!W554/'4 - Construction Inflation data'!R$284)</f>
        <v>#DIV/0!</v>
      </c>
      <c r="X553" s="145" t="e">
        <f>IF('4 - Construction Inflation data'!S$284=0,0,'8a - Tot nominal costs '!X554/'4 - Construction Inflation data'!S$284)</f>
        <v>#DIV/0!</v>
      </c>
      <c r="Y553" s="145" t="e">
        <f>IF('4 - Construction Inflation data'!T$284=0,0,'8a - Tot nominal costs '!Y554/'4 - Construction Inflation data'!T$284)</f>
        <v>#DIV/0!</v>
      </c>
      <c r="Z553" s="145" t="e">
        <f>IF('4 - Construction Inflation data'!U$284=0,0,'8a - Tot nominal costs '!Z554/'4 - Construction Inflation data'!U$284)</f>
        <v>#DIV/0!</v>
      </c>
      <c r="AA553" s="145" t="e">
        <f>IF('4 - Construction Inflation data'!V$284=0,0,'8a - Tot nominal costs '!AA554/'4 - Construction Inflation data'!V$284)</f>
        <v>#DIV/0!</v>
      </c>
      <c r="AB553" s="145" t="e">
        <f>IF('4 - Construction Inflation data'!W$284=0,0,'8a - Tot nominal costs '!AB554/'4 - Construction Inflation data'!W$284)</f>
        <v>#DIV/0!</v>
      </c>
      <c r="AC553" s="145" t="e">
        <f>IF('4 - Construction Inflation data'!X$284=0,0,'8a - Tot nominal costs '!AC554/'4 - Construction Inflation data'!X$284)</f>
        <v>#DIV/0!</v>
      </c>
      <c r="AD553" s="145" t="e">
        <f>IF('4 - Construction Inflation data'!Y$284=0,0,'8a - Tot nominal costs '!AD554/'4 - Construction Inflation data'!Y$284)</f>
        <v>#DIV/0!</v>
      </c>
      <c r="AE553" s="145" t="e">
        <f>IF('4 - Construction Inflation data'!Z$284=0,0,'8a - Tot nominal costs '!AE554/'4 - Construction Inflation data'!Z$284)</f>
        <v>#DIV/0!</v>
      </c>
      <c r="AF553" s="145" t="e">
        <f>IF('4 - Construction Inflation data'!AA$284=0,0,'8a - Tot nominal costs '!AF554/'4 - Construction Inflation data'!AA$284)</f>
        <v>#DIV/0!</v>
      </c>
      <c r="AG553" s="145" t="e">
        <f>IF('4 - Construction Inflation data'!AB$284=0,0,'8a - Tot nominal costs '!AG554/'4 - Construction Inflation data'!AB$284)</f>
        <v>#DIV/0!</v>
      </c>
      <c r="AH553" s="145" t="e">
        <f>IF('4 - Construction Inflation data'!AC$284=0,0,'8a - Tot nominal costs '!AH554/'4 - Construction Inflation data'!AC$284)</f>
        <v>#DIV/0!</v>
      </c>
      <c r="AI553" s="145" t="e">
        <f>IF('4 - Construction Inflation data'!AD$284=0,0,'8a - Tot nominal costs '!AI554/'4 - Construction Inflation data'!AD$284)</f>
        <v>#DIV/0!</v>
      </c>
      <c r="AJ553" s="145" t="e">
        <f>IF('4 - Construction Inflation data'!AE$284=0,0,'8a - Tot nominal costs '!AJ554/'4 - Construction Inflation data'!AE$284)</f>
        <v>#DIV/0!</v>
      </c>
      <c r="AK553" s="145" t="e">
        <f>IF('4 - Construction Inflation data'!AF$284=0,0,'8a - Tot nominal costs '!AK554/'4 - Construction Inflation data'!AF$284)</f>
        <v>#DIV/0!</v>
      </c>
      <c r="AL553" s="145" t="e">
        <f>IF('4 - Construction Inflation data'!AG$284=0,0,'8a - Tot nominal costs '!AL554/'4 - Construction Inflation data'!AG$284)</f>
        <v>#DIV/0!</v>
      </c>
      <c r="AM553" s="145" t="e">
        <f>IF('4 - Construction Inflation data'!AH$284=0,0,'8a - Tot nominal costs '!AM554/'4 - Construction Inflation data'!AH$284)</f>
        <v>#DIV/0!</v>
      </c>
      <c r="AN553" s="145" t="e">
        <f>IF('4 - Construction Inflation data'!AI$284=0,0,'8a - Tot nominal costs '!AN554/'4 - Construction Inflation data'!AI$284)</f>
        <v>#DIV/0!</v>
      </c>
      <c r="AO553" s="145" t="e">
        <f>IF('4 - Construction Inflation data'!AJ$284=0,0,'8a - Tot nominal costs '!AO554/'4 - Construction Inflation data'!AJ$284)</f>
        <v>#DIV/0!</v>
      </c>
      <c r="AP553" s="145" t="e">
        <f>IF('4 - Construction Inflation data'!AK$284=0,0,'8a - Tot nominal costs '!AP554/'4 - Construction Inflation data'!AK$284)</f>
        <v>#DIV/0!</v>
      </c>
      <c r="AQ553" s="145" t="e">
        <f>IF('4 - Construction Inflation data'!AL$284=0,0,'8a - Tot nominal costs '!AQ554/'4 - Construction Inflation data'!AL$284)</f>
        <v>#DIV/0!</v>
      </c>
      <c r="AR553" s="145" t="e">
        <f>IF('4 - Construction Inflation data'!AM$284=0,0,'8a - Tot nominal costs '!AR554/'4 - Construction Inflation data'!AM$284)</f>
        <v>#DIV/0!</v>
      </c>
    </row>
    <row r="554" spans="1:44">
      <c r="B554" t="s">
        <v>82</v>
      </c>
      <c r="E554" t="s">
        <v>237</v>
      </c>
      <c r="M554" s="145" t="e">
        <f>IF('4 - Construction Inflation data'!H$284=0,0,'8a - Tot nominal costs '!M555/'4 - Construction Inflation data'!H$284)</f>
        <v>#DIV/0!</v>
      </c>
      <c r="N554" s="145" t="e">
        <f>IF('4 - Construction Inflation data'!I$284=0,0,'8a - Tot nominal costs '!N555/'4 - Construction Inflation data'!I$284)</f>
        <v>#DIV/0!</v>
      </c>
      <c r="O554" s="145" t="e">
        <f>IF('4 - Construction Inflation data'!J$284=0,0,'8a - Tot nominal costs '!O555/'4 - Construction Inflation data'!J$284)</f>
        <v>#DIV/0!</v>
      </c>
      <c r="P554" s="145" t="e">
        <f>IF('4 - Construction Inflation data'!K$284=0,0,'8a - Tot nominal costs '!P555/'4 - Construction Inflation data'!K$284)</f>
        <v>#DIV/0!</v>
      </c>
      <c r="Q554" s="145" t="e">
        <f>IF('4 - Construction Inflation data'!L$284=0,0,'8a - Tot nominal costs '!Q555/'4 - Construction Inflation data'!L$284)</f>
        <v>#DIV/0!</v>
      </c>
      <c r="R554" s="145" t="e">
        <f>IF('4 - Construction Inflation data'!M$284=0,0,'8a - Tot nominal costs '!R555/'4 - Construction Inflation data'!M$284)</f>
        <v>#DIV/0!</v>
      </c>
      <c r="S554" s="145" t="e">
        <f>IF('4 - Construction Inflation data'!N$284=0,0,'8a - Tot nominal costs '!S555/'4 - Construction Inflation data'!N$284)</f>
        <v>#DIV/0!</v>
      </c>
      <c r="T554" s="145" t="e">
        <f>IF('4 - Construction Inflation data'!O$284=0,0,'8a - Tot nominal costs '!T555/'4 - Construction Inflation data'!O$284)</f>
        <v>#DIV/0!</v>
      </c>
      <c r="U554" s="145" t="e">
        <f>IF('4 - Construction Inflation data'!P$284=0,0,'8a - Tot nominal costs '!U555/'4 - Construction Inflation data'!P$284)</f>
        <v>#DIV/0!</v>
      </c>
      <c r="V554" s="145" t="e">
        <f>IF('4 - Construction Inflation data'!Q$284=0,0,'8a - Tot nominal costs '!V555/'4 - Construction Inflation data'!Q$284)</f>
        <v>#DIV/0!</v>
      </c>
      <c r="W554" s="145" t="e">
        <f>IF('4 - Construction Inflation data'!R$284=0,0,'8a - Tot nominal costs '!W555/'4 - Construction Inflation data'!R$284)</f>
        <v>#DIV/0!</v>
      </c>
      <c r="X554" s="145" t="e">
        <f>IF('4 - Construction Inflation data'!S$284=0,0,'8a - Tot nominal costs '!X555/'4 - Construction Inflation data'!S$284)</f>
        <v>#DIV/0!</v>
      </c>
      <c r="Y554" s="145" t="e">
        <f>IF('4 - Construction Inflation data'!T$284=0,0,'8a - Tot nominal costs '!Y555/'4 - Construction Inflation data'!T$284)</f>
        <v>#DIV/0!</v>
      </c>
      <c r="Z554" s="145" t="e">
        <f>IF('4 - Construction Inflation data'!U$284=0,0,'8a - Tot nominal costs '!Z555/'4 - Construction Inflation data'!U$284)</f>
        <v>#DIV/0!</v>
      </c>
      <c r="AA554" s="145" t="e">
        <f>IF('4 - Construction Inflation data'!V$284=0,0,'8a - Tot nominal costs '!AA555/'4 - Construction Inflation data'!V$284)</f>
        <v>#DIV/0!</v>
      </c>
      <c r="AB554" s="145" t="e">
        <f>IF('4 - Construction Inflation data'!W$284=0,0,'8a - Tot nominal costs '!AB555/'4 - Construction Inflation data'!W$284)</f>
        <v>#DIV/0!</v>
      </c>
      <c r="AC554" s="145" t="e">
        <f>IF('4 - Construction Inflation data'!X$284=0,0,'8a - Tot nominal costs '!AC555/'4 - Construction Inflation data'!X$284)</f>
        <v>#DIV/0!</v>
      </c>
      <c r="AD554" s="145" t="e">
        <f>IF('4 - Construction Inflation data'!Y$284=0,0,'8a - Tot nominal costs '!AD555/'4 - Construction Inflation data'!Y$284)</f>
        <v>#DIV/0!</v>
      </c>
      <c r="AE554" s="145" t="e">
        <f>IF('4 - Construction Inflation data'!Z$284=0,0,'8a - Tot nominal costs '!AE555/'4 - Construction Inflation data'!Z$284)</f>
        <v>#DIV/0!</v>
      </c>
      <c r="AF554" s="145" t="e">
        <f>IF('4 - Construction Inflation data'!AA$284=0,0,'8a - Tot nominal costs '!AF555/'4 - Construction Inflation data'!AA$284)</f>
        <v>#DIV/0!</v>
      </c>
      <c r="AG554" s="145" t="e">
        <f>IF('4 - Construction Inflation data'!AB$284=0,0,'8a - Tot nominal costs '!AG555/'4 - Construction Inflation data'!AB$284)</f>
        <v>#DIV/0!</v>
      </c>
      <c r="AH554" s="145" t="e">
        <f>IF('4 - Construction Inflation data'!AC$284=0,0,'8a - Tot nominal costs '!AH555/'4 - Construction Inflation data'!AC$284)</f>
        <v>#DIV/0!</v>
      </c>
      <c r="AI554" s="145" t="e">
        <f>IF('4 - Construction Inflation data'!AD$284=0,0,'8a - Tot nominal costs '!AI555/'4 - Construction Inflation data'!AD$284)</f>
        <v>#DIV/0!</v>
      </c>
      <c r="AJ554" s="145" t="e">
        <f>IF('4 - Construction Inflation data'!AE$284=0,0,'8a - Tot nominal costs '!AJ555/'4 - Construction Inflation data'!AE$284)</f>
        <v>#DIV/0!</v>
      </c>
      <c r="AK554" s="145" t="e">
        <f>IF('4 - Construction Inflation data'!AF$284=0,0,'8a - Tot nominal costs '!AK555/'4 - Construction Inflation data'!AF$284)</f>
        <v>#DIV/0!</v>
      </c>
      <c r="AL554" s="145" t="e">
        <f>IF('4 - Construction Inflation data'!AG$284=0,0,'8a - Tot nominal costs '!AL555/'4 - Construction Inflation data'!AG$284)</f>
        <v>#DIV/0!</v>
      </c>
      <c r="AM554" s="145" t="e">
        <f>IF('4 - Construction Inflation data'!AH$284=0,0,'8a - Tot nominal costs '!AM555/'4 - Construction Inflation data'!AH$284)</f>
        <v>#DIV/0!</v>
      </c>
      <c r="AN554" s="145" t="e">
        <f>IF('4 - Construction Inflation data'!AI$284=0,0,'8a - Tot nominal costs '!AN555/'4 - Construction Inflation data'!AI$284)</f>
        <v>#DIV/0!</v>
      </c>
      <c r="AO554" s="145" t="e">
        <f>IF('4 - Construction Inflation data'!AJ$284=0,0,'8a - Tot nominal costs '!AO555/'4 - Construction Inflation data'!AJ$284)</f>
        <v>#DIV/0!</v>
      </c>
      <c r="AP554" s="145" t="e">
        <f>IF('4 - Construction Inflation data'!AK$284=0,0,'8a - Tot nominal costs '!AP555/'4 - Construction Inflation data'!AK$284)</f>
        <v>#DIV/0!</v>
      </c>
      <c r="AQ554" s="145" t="e">
        <f>IF('4 - Construction Inflation data'!AL$284=0,0,'8a - Tot nominal costs '!AQ555/'4 - Construction Inflation data'!AL$284)</f>
        <v>#DIV/0!</v>
      </c>
      <c r="AR554" s="145" t="e">
        <f>IF('4 - Construction Inflation data'!AM$284=0,0,'8a - Tot nominal costs '!AR555/'4 - Construction Inflation data'!AM$284)</f>
        <v>#DIV/0!</v>
      </c>
    </row>
    <row r="555" spans="1:44">
      <c r="B555" t="s">
        <v>82</v>
      </c>
      <c r="E555" t="s">
        <v>237</v>
      </c>
      <c r="M555" s="145" t="e">
        <f>IF('4 - Construction Inflation data'!H$284=0,0,'8a - Tot nominal costs '!M556/'4 - Construction Inflation data'!H$284)</f>
        <v>#DIV/0!</v>
      </c>
      <c r="N555" s="145" t="e">
        <f>IF('4 - Construction Inflation data'!I$284=0,0,'8a - Tot nominal costs '!N556/'4 - Construction Inflation data'!I$284)</f>
        <v>#DIV/0!</v>
      </c>
      <c r="O555" s="145" t="e">
        <f>IF('4 - Construction Inflation data'!J$284=0,0,'8a - Tot nominal costs '!O556/'4 - Construction Inflation data'!J$284)</f>
        <v>#DIV/0!</v>
      </c>
      <c r="P555" s="145" t="e">
        <f>IF('4 - Construction Inflation data'!K$284=0,0,'8a - Tot nominal costs '!P556/'4 - Construction Inflation data'!K$284)</f>
        <v>#DIV/0!</v>
      </c>
      <c r="Q555" s="145" t="e">
        <f>IF('4 - Construction Inflation data'!L$284=0,0,'8a - Tot nominal costs '!Q556/'4 - Construction Inflation data'!L$284)</f>
        <v>#DIV/0!</v>
      </c>
      <c r="R555" s="145" t="e">
        <f>IF('4 - Construction Inflation data'!M$284=0,0,'8a - Tot nominal costs '!R556/'4 - Construction Inflation data'!M$284)</f>
        <v>#DIV/0!</v>
      </c>
      <c r="S555" s="145" t="e">
        <f>IF('4 - Construction Inflation data'!N$284=0,0,'8a - Tot nominal costs '!S556/'4 - Construction Inflation data'!N$284)</f>
        <v>#DIV/0!</v>
      </c>
      <c r="T555" s="145" t="e">
        <f>IF('4 - Construction Inflation data'!O$284=0,0,'8a - Tot nominal costs '!T556/'4 - Construction Inflation data'!O$284)</f>
        <v>#DIV/0!</v>
      </c>
      <c r="U555" s="145" t="e">
        <f>IF('4 - Construction Inflation data'!P$284=0,0,'8a - Tot nominal costs '!U556/'4 - Construction Inflation data'!P$284)</f>
        <v>#DIV/0!</v>
      </c>
      <c r="V555" s="145" t="e">
        <f>IF('4 - Construction Inflation data'!Q$284=0,0,'8a - Tot nominal costs '!V556/'4 - Construction Inflation data'!Q$284)</f>
        <v>#DIV/0!</v>
      </c>
      <c r="W555" s="145" t="e">
        <f>IF('4 - Construction Inflation data'!R$284=0,0,'8a - Tot nominal costs '!W556/'4 - Construction Inflation data'!R$284)</f>
        <v>#DIV/0!</v>
      </c>
      <c r="X555" s="145" t="e">
        <f>IF('4 - Construction Inflation data'!S$284=0,0,'8a - Tot nominal costs '!X556/'4 - Construction Inflation data'!S$284)</f>
        <v>#DIV/0!</v>
      </c>
      <c r="Y555" s="145" t="e">
        <f>IF('4 - Construction Inflation data'!T$284=0,0,'8a - Tot nominal costs '!Y556/'4 - Construction Inflation data'!T$284)</f>
        <v>#DIV/0!</v>
      </c>
      <c r="Z555" s="145" t="e">
        <f>IF('4 - Construction Inflation data'!U$284=0,0,'8a - Tot nominal costs '!Z556/'4 - Construction Inflation data'!U$284)</f>
        <v>#DIV/0!</v>
      </c>
      <c r="AA555" s="145" t="e">
        <f>IF('4 - Construction Inflation data'!V$284=0,0,'8a - Tot nominal costs '!AA556/'4 - Construction Inflation data'!V$284)</f>
        <v>#DIV/0!</v>
      </c>
      <c r="AB555" s="145" t="e">
        <f>IF('4 - Construction Inflation data'!W$284=0,0,'8a - Tot nominal costs '!AB556/'4 - Construction Inflation data'!W$284)</f>
        <v>#DIV/0!</v>
      </c>
      <c r="AC555" s="145" t="e">
        <f>IF('4 - Construction Inflation data'!X$284=0,0,'8a - Tot nominal costs '!AC556/'4 - Construction Inflation data'!X$284)</f>
        <v>#DIV/0!</v>
      </c>
      <c r="AD555" s="145" t="e">
        <f>IF('4 - Construction Inflation data'!Y$284=0,0,'8a - Tot nominal costs '!AD556/'4 - Construction Inflation data'!Y$284)</f>
        <v>#DIV/0!</v>
      </c>
      <c r="AE555" s="145" t="e">
        <f>IF('4 - Construction Inflation data'!Z$284=0,0,'8a - Tot nominal costs '!AE556/'4 - Construction Inflation data'!Z$284)</f>
        <v>#DIV/0!</v>
      </c>
      <c r="AF555" s="145" t="e">
        <f>IF('4 - Construction Inflation data'!AA$284=0,0,'8a - Tot nominal costs '!AF556/'4 - Construction Inflation data'!AA$284)</f>
        <v>#DIV/0!</v>
      </c>
      <c r="AG555" s="145" t="e">
        <f>IF('4 - Construction Inflation data'!AB$284=0,0,'8a - Tot nominal costs '!AG556/'4 - Construction Inflation data'!AB$284)</f>
        <v>#DIV/0!</v>
      </c>
      <c r="AH555" s="145" t="e">
        <f>IF('4 - Construction Inflation data'!AC$284=0,0,'8a - Tot nominal costs '!AH556/'4 - Construction Inflation data'!AC$284)</f>
        <v>#DIV/0!</v>
      </c>
      <c r="AI555" s="145" t="e">
        <f>IF('4 - Construction Inflation data'!AD$284=0,0,'8a - Tot nominal costs '!AI556/'4 - Construction Inflation data'!AD$284)</f>
        <v>#DIV/0!</v>
      </c>
      <c r="AJ555" s="145" t="e">
        <f>IF('4 - Construction Inflation data'!AE$284=0,0,'8a - Tot nominal costs '!AJ556/'4 - Construction Inflation data'!AE$284)</f>
        <v>#DIV/0!</v>
      </c>
      <c r="AK555" s="145" t="e">
        <f>IF('4 - Construction Inflation data'!AF$284=0,0,'8a - Tot nominal costs '!AK556/'4 - Construction Inflation data'!AF$284)</f>
        <v>#DIV/0!</v>
      </c>
      <c r="AL555" s="145" t="e">
        <f>IF('4 - Construction Inflation data'!AG$284=0,0,'8a - Tot nominal costs '!AL556/'4 - Construction Inflation data'!AG$284)</f>
        <v>#DIV/0!</v>
      </c>
      <c r="AM555" s="145" t="e">
        <f>IF('4 - Construction Inflation data'!AH$284=0,0,'8a - Tot nominal costs '!AM556/'4 - Construction Inflation data'!AH$284)</f>
        <v>#DIV/0!</v>
      </c>
      <c r="AN555" s="145" t="e">
        <f>IF('4 - Construction Inflation data'!AI$284=0,0,'8a - Tot nominal costs '!AN556/'4 - Construction Inflation data'!AI$284)</f>
        <v>#DIV/0!</v>
      </c>
      <c r="AO555" s="145" t="e">
        <f>IF('4 - Construction Inflation data'!AJ$284=0,0,'8a - Tot nominal costs '!AO556/'4 - Construction Inflation data'!AJ$284)</f>
        <v>#DIV/0!</v>
      </c>
      <c r="AP555" s="145" t="e">
        <f>IF('4 - Construction Inflation data'!AK$284=0,0,'8a - Tot nominal costs '!AP556/'4 - Construction Inflation data'!AK$284)</f>
        <v>#DIV/0!</v>
      </c>
      <c r="AQ555" s="145" t="e">
        <f>IF('4 - Construction Inflation data'!AL$284=0,0,'8a - Tot nominal costs '!AQ556/'4 - Construction Inflation data'!AL$284)</f>
        <v>#DIV/0!</v>
      </c>
      <c r="AR555" s="145" t="e">
        <f>IF('4 - Construction Inflation data'!AM$284=0,0,'8a - Tot nominal costs '!AR556/'4 - Construction Inflation data'!AM$284)</f>
        <v>#DIV/0!</v>
      </c>
    </row>
    <row r="556" spans="1:44">
      <c r="B556" t="s">
        <v>82</v>
      </c>
      <c r="E556" t="s">
        <v>237</v>
      </c>
      <c r="M556" s="145" t="e">
        <f>IF('4 - Construction Inflation data'!H$284=0,0,'8a - Tot nominal costs '!M557/'4 - Construction Inflation data'!H$284)</f>
        <v>#DIV/0!</v>
      </c>
      <c r="N556" s="145" t="e">
        <f>IF('4 - Construction Inflation data'!I$284=0,0,'8a - Tot nominal costs '!N557/'4 - Construction Inflation data'!I$284)</f>
        <v>#DIV/0!</v>
      </c>
      <c r="O556" s="145" t="e">
        <f>IF('4 - Construction Inflation data'!J$284=0,0,'8a - Tot nominal costs '!O557/'4 - Construction Inflation data'!J$284)</f>
        <v>#DIV/0!</v>
      </c>
      <c r="P556" s="145" t="e">
        <f>IF('4 - Construction Inflation data'!K$284=0,0,'8a - Tot nominal costs '!P557/'4 - Construction Inflation data'!K$284)</f>
        <v>#DIV/0!</v>
      </c>
      <c r="Q556" s="145" t="e">
        <f>IF('4 - Construction Inflation data'!L$284=0,0,'8a - Tot nominal costs '!Q557/'4 - Construction Inflation data'!L$284)</f>
        <v>#DIV/0!</v>
      </c>
      <c r="R556" s="145" t="e">
        <f>IF('4 - Construction Inflation data'!M$284=0,0,'8a - Tot nominal costs '!R557/'4 - Construction Inflation data'!M$284)</f>
        <v>#DIV/0!</v>
      </c>
      <c r="S556" s="145" t="e">
        <f>IF('4 - Construction Inflation data'!N$284=0,0,'8a - Tot nominal costs '!S557/'4 - Construction Inflation data'!N$284)</f>
        <v>#DIV/0!</v>
      </c>
      <c r="T556" s="145" t="e">
        <f>IF('4 - Construction Inflation data'!O$284=0,0,'8a - Tot nominal costs '!T557/'4 - Construction Inflation data'!O$284)</f>
        <v>#DIV/0!</v>
      </c>
      <c r="U556" s="145" t="e">
        <f>IF('4 - Construction Inflation data'!P$284=0,0,'8a - Tot nominal costs '!U557/'4 - Construction Inflation data'!P$284)</f>
        <v>#DIV/0!</v>
      </c>
      <c r="V556" s="145" t="e">
        <f>IF('4 - Construction Inflation data'!Q$284=0,0,'8a - Tot nominal costs '!V557/'4 - Construction Inflation data'!Q$284)</f>
        <v>#DIV/0!</v>
      </c>
      <c r="W556" s="145" t="e">
        <f>IF('4 - Construction Inflation data'!R$284=0,0,'8a - Tot nominal costs '!W557/'4 - Construction Inflation data'!R$284)</f>
        <v>#DIV/0!</v>
      </c>
      <c r="X556" s="145" t="e">
        <f>IF('4 - Construction Inflation data'!S$284=0,0,'8a - Tot nominal costs '!X557/'4 - Construction Inflation data'!S$284)</f>
        <v>#DIV/0!</v>
      </c>
      <c r="Y556" s="145" t="e">
        <f>IF('4 - Construction Inflation data'!T$284=0,0,'8a - Tot nominal costs '!Y557/'4 - Construction Inflation data'!T$284)</f>
        <v>#DIV/0!</v>
      </c>
      <c r="Z556" s="145" t="e">
        <f>IF('4 - Construction Inflation data'!U$284=0,0,'8a - Tot nominal costs '!Z557/'4 - Construction Inflation data'!U$284)</f>
        <v>#DIV/0!</v>
      </c>
      <c r="AA556" s="145" t="e">
        <f>IF('4 - Construction Inflation data'!V$284=0,0,'8a - Tot nominal costs '!AA557/'4 - Construction Inflation data'!V$284)</f>
        <v>#DIV/0!</v>
      </c>
      <c r="AB556" s="145" t="e">
        <f>IF('4 - Construction Inflation data'!W$284=0,0,'8a - Tot nominal costs '!AB557/'4 - Construction Inflation data'!W$284)</f>
        <v>#DIV/0!</v>
      </c>
      <c r="AC556" s="145" t="e">
        <f>IF('4 - Construction Inflation data'!X$284=0,0,'8a - Tot nominal costs '!AC557/'4 - Construction Inflation data'!X$284)</f>
        <v>#DIV/0!</v>
      </c>
      <c r="AD556" s="145" t="e">
        <f>IF('4 - Construction Inflation data'!Y$284=0,0,'8a - Tot nominal costs '!AD557/'4 - Construction Inflation data'!Y$284)</f>
        <v>#DIV/0!</v>
      </c>
      <c r="AE556" s="145" t="e">
        <f>IF('4 - Construction Inflation data'!Z$284=0,0,'8a - Tot nominal costs '!AE557/'4 - Construction Inflation data'!Z$284)</f>
        <v>#DIV/0!</v>
      </c>
      <c r="AF556" s="145" t="e">
        <f>IF('4 - Construction Inflation data'!AA$284=0,0,'8a - Tot nominal costs '!AF557/'4 - Construction Inflation data'!AA$284)</f>
        <v>#DIV/0!</v>
      </c>
      <c r="AG556" s="145" t="e">
        <f>IF('4 - Construction Inflation data'!AB$284=0,0,'8a - Tot nominal costs '!AG557/'4 - Construction Inflation data'!AB$284)</f>
        <v>#DIV/0!</v>
      </c>
      <c r="AH556" s="145" t="e">
        <f>IF('4 - Construction Inflation data'!AC$284=0,0,'8a - Tot nominal costs '!AH557/'4 - Construction Inflation data'!AC$284)</f>
        <v>#DIV/0!</v>
      </c>
      <c r="AI556" s="145" t="e">
        <f>IF('4 - Construction Inflation data'!AD$284=0,0,'8a - Tot nominal costs '!AI557/'4 - Construction Inflation data'!AD$284)</f>
        <v>#DIV/0!</v>
      </c>
      <c r="AJ556" s="145" t="e">
        <f>IF('4 - Construction Inflation data'!AE$284=0,0,'8a - Tot nominal costs '!AJ557/'4 - Construction Inflation data'!AE$284)</f>
        <v>#DIV/0!</v>
      </c>
      <c r="AK556" s="145" t="e">
        <f>IF('4 - Construction Inflation data'!AF$284=0,0,'8a - Tot nominal costs '!AK557/'4 - Construction Inflation data'!AF$284)</f>
        <v>#DIV/0!</v>
      </c>
      <c r="AL556" s="145" t="e">
        <f>IF('4 - Construction Inflation data'!AG$284=0,0,'8a - Tot nominal costs '!AL557/'4 - Construction Inflation data'!AG$284)</f>
        <v>#DIV/0!</v>
      </c>
      <c r="AM556" s="145" t="e">
        <f>IF('4 - Construction Inflation data'!AH$284=0,0,'8a - Tot nominal costs '!AM557/'4 - Construction Inflation data'!AH$284)</f>
        <v>#DIV/0!</v>
      </c>
      <c r="AN556" s="145" t="e">
        <f>IF('4 - Construction Inflation data'!AI$284=0,0,'8a - Tot nominal costs '!AN557/'4 - Construction Inflation data'!AI$284)</f>
        <v>#DIV/0!</v>
      </c>
      <c r="AO556" s="145" t="e">
        <f>IF('4 - Construction Inflation data'!AJ$284=0,0,'8a - Tot nominal costs '!AO557/'4 - Construction Inflation data'!AJ$284)</f>
        <v>#DIV/0!</v>
      </c>
      <c r="AP556" s="145" t="e">
        <f>IF('4 - Construction Inflation data'!AK$284=0,0,'8a - Tot nominal costs '!AP557/'4 - Construction Inflation data'!AK$284)</f>
        <v>#DIV/0!</v>
      </c>
      <c r="AQ556" s="145" t="e">
        <f>IF('4 - Construction Inflation data'!AL$284=0,0,'8a - Tot nominal costs '!AQ557/'4 - Construction Inflation data'!AL$284)</f>
        <v>#DIV/0!</v>
      </c>
      <c r="AR556" s="145" t="e">
        <f>IF('4 - Construction Inflation data'!AM$284=0,0,'8a - Tot nominal costs '!AR557/'4 - Construction Inflation data'!AM$284)</f>
        <v>#DIV/0!</v>
      </c>
    </row>
    <row r="557" spans="1:44">
      <c r="A557" s="6"/>
      <c r="B557" s="6" t="s">
        <v>83</v>
      </c>
      <c r="C557" s="6"/>
      <c r="D557" s="6"/>
      <c r="E557" s="6"/>
      <c r="F557" s="6"/>
      <c r="G557" s="6"/>
      <c r="H557" s="6"/>
      <c r="I557" s="6"/>
      <c r="J557" s="6"/>
      <c r="K557" s="6"/>
      <c r="L557" s="6"/>
      <c r="M557" s="146" t="e">
        <f>SUM(M546:M556)</f>
        <v>#DIV/0!</v>
      </c>
      <c r="N557" s="146" t="e">
        <f t="shared" ref="N557:AR557" si="77">SUM(N546:N556)</f>
        <v>#DIV/0!</v>
      </c>
      <c r="O557" s="146" t="e">
        <f t="shared" si="77"/>
        <v>#DIV/0!</v>
      </c>
      <c r="P557" s="146" t="e">
        <f t="shared" si="77"/>
        <v>#DIV/0!</v>
      </c>
      <c r="Q557" s="146" t="e">
        <f t="shared" si="77"/>
        <v>#DIV/0!</v>
      </c>
      <c r="R557" s="146" t="e">
        <f t="shared" si="77"/>
        <v>#DIV/0!</v>
      </c>
      <c r="S557" s="146" t="e">
        <f t="shared" si="77"/>
        <v>#DIV/0!</v>
      </c>
      <c r="T557" s="146" t="e">
        <f t="shared" si="77"/>
        <v>#DIV/0!</v>
      </c>
      <c r="U557" s="146" t="e">
        <f t="shared" si="77"/>
        <v>#DIV/0!</v>
      </c>
      <c r="V557" s="146" t="e">
        <f t="shared" si="77"/>
        <v>#DIV/0!</v>
      </c>
      <c r="W557" s="146" t="e">
        <f t="shared" si="77"/>
        <v>#DIV/0!</v>
      </c>
      <c r="X557" s="146" t="e">
        <f t="shared" si="77"/>
        <v>#DIV/0!</v>
      </c>
      <c r="Y557" s="146" t="e">
        <f t="shared" si="77"/>
        <v>#DIV/0!</v>
      </c>
      <c r="Z557" s="146" t="e">
        <f t="shared" si="77"/>
        <v>#DIV/0!</v>
      </c>
      <c r="AA557" s="146" t="e">
        <f t="shared" si="77"/>
        <v>#DIV/0!</v>
      </c>
      <c r="AB557" s="146" t="e">
        <f t="shared" si="77"/>
        <v>#DIV/0!</v>
      </c>
      <c r="AC557" s="146" t="e">
        <f t="shared" si="77"/>
        <v>#DIV/0!</v>
      </c>
      <c r="AD557" s="146" t="e">
        <f t="shared" si="77"/>
        <v>#DIV/0!</v>
      </c>
      <c r="AE557" s="146" t="e">
        <f t="shared" si="77"/>
        <v>#DIV/0!</v>
      </c>
      <c r="AF557" s="146" t="e">
        <f t="shared" si="77"/>
        <v>#DIV/0!</v>
      </c>
      <c r="AG557" s="146" t="e">
        <f t="shared" si="77"/>
        <v>#DIV/0!</v>
      </c>
      <c r="AH557" s="146" t="e">
        <f t="shared" si="77"/>
        <v>#DIV/0!</v>
      </c>
      <c r="AI557" s="146" t="e">
        <f t="shared" si="77"/>
        <v>#DIV/0!</v>
      </c>
      <c r="AJ557" s="146" t="e">
        <f t="shared" si="77"/>
        <v>#DIV/0!</v>
      </c>
      <c r="AK557" s="146" t="e">
        <f t="shared" si="77"/>
        <v>#DIV/0!</v>
      </c>
      <c r="AL557" s="146" t="e">
        <f t="shared" si="77"/>
        <v>#DIV/0!</v>
      </c>
      <c r="AM557" s="146" t="e">
        <f t="shared" si="77"/>
        <v>#DIV/0!</v>
      </c>
      <c r="AN557" s="146" t="e">
        <f t="shared" si="77"/>
        <v>#DIV/0!</v>
      </c>
      <c r="AO557" s="146" t="e">
        <f t="shared" si="77"/>
        <v>#DIV/0!</v>
      </c>
      <c r="AP557" s="146" t="e">
        <f t="shared" si="77"/>
        <v>#DIV/0!</v>
      </c>
      <c r="AQ557" s="146" t="e">
        <f t="shared" si="77"/>
        <v>#DIV/0!</v>
      </c>
      <c r="AR557" s="146" t="e">
        <f t="shared" si="77"/>
        <v>#DIV/0!</v>
      </c>
    </row>
    <row r="558" spans="1:44">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row>
    <row r="559" spans="1:44">
      <c r="A559" s="4"/>
      <c r="B559" s="5" t="s">
        <v>84</v>
      </c>
      <c r="C559" s="4"/>
      <c r="D559" s="4"/>
      <c r="E559" s="4"/>
      <c r="F559" s="4"/>
      <c r="G559" s="4"/>
      <c r="H559" s="4"/>
      <c r="I559" s="4"/>
      <c r="J559" s="4"/>
      <c r="K559" s="4"/>
      <c r="L559" s="4"/>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row>
    <row r="560" spans="1:44">
      <c r="B560" t="s">
        <v>82</v>
      </c>
      <c r="E560" t="s">
        <v>237</v>
      </c>
      <c r="M560" s="145" t="e">
        <f>IF('4 - Construction Inflation data'!H$284=0,0,'8a - Tot nominal costs '!M561/'4 - Construction Inflation data'!H$284)</f>
        <v>#DIV/0!</v>
      </c>
      <c r="N560" s="145" t="e">
        <f>IF('4 - Construction Inflation data'!I$284=0,0,'8a - Tot nominal costs '!N561/'4 - Construction Inflation data'!I$284)</f>
        <v>#DIV/0!</v>
      </c>
      <c r="O560" s="145" t="e">
        <f>IF('4 - Construction Inflation data'!J$284=0,0,'8a - Tot nominal costs '!O561/'4 - Construction Inflation data'!J$284)</f>
        <v>#DIV/0!</v>
      </c>
      <c r="P560" s="145" t="e">
        <f>IF('4 - Construction Inflation data'!K$284=0,0,'8a - Tot nominal costs '!P561/'4 - Construction Inflation data'!K$284)</f>
        <v>#DIV/0!</v>
      </c>
      <c r="Q560" s="145" t="e">
        <f>IF('4 - Construction Inflation data'!L$284=0,0,'8a - Tot nominal costs '!Q561/'4 - Construction Inflation data'!L$284)</f>
        <v>#DIV/0!</v>
      </c>
      <c r="R560" s="145" t="e">
        <f>IF('4 - Construction Inflation data'!M$284=0,0,'8a - Tot nominal costs '!R561/'4 - Construction Inflation data'!M$284)</f>
        <v>#DIV/0!</v>
      </c>
      <c r="S560" s="145" t="e">
        <f>IF('4 - Construction Inflation data'!N$284=0,0,'8a - Tot nominal costs '!S561/'4 - Construction Inflation data'!N$284)</f>
        <v>#DIV/0!</v>
      </c>
      <c r="T560" s="145" t="e">
        <f>IF('4 - Construction Inflation data'!O$284=0,0,'8a - Tot nominal costs '!T561/'4 - Construction Inflation data'!O$284)</f>
        <v>#DIV/0!</v>
      </c>
      <c r="U560" s="145" t="e">
        <f>IF('4 - Construction Inflation data'!P$284=0,0,'8a - Tot nominal costs '!U561/'4 - Construction Inflation data'!P$284)</f>
        <v>#DIV/0!</v>
      </c>
      <c r="V560" s="145" t="e">
        <f>IF('4 - Construction Inflation data'!Q$284=0,0,'8a - Tot nominal costs '!V561/'4 - Construction Inflation data'!Q$284)</f>
        <v>#DIV/0!</v>
      </c>
      <c r="W560" s="145" t="e">
        <f>IF('4 - Construction Inflation data'!R$284=0,0,'8a - Tot nominal costs '!W561/'4 - Construction Inflation data'!R$284)</f>
        <v>#DIV/0!</v>
      </c>
      <c r="X560" s="145" t="e">
        <f>IF('4 - Construction Inflation data'!S$284=0,0,'8a - Tot nominal costs '!X561/'4 - Construction Inflation data'!S$284)</f>
        <v>#DIV/0!</v>
      </c>
      <c r="Y560" s="145" t="e">
        <f>IF('4 - Construction Inflation data'!T$284=0,0,'8a - Tot nominal costs '!Y561/'4 - Construction Inflation data'!T$284)</f>
        <v>#DIV/0!</v>
      </c>
      <c r="Z560" s="145" t="e">
        <f>IF('4 - Construction Inflation data'!U$284=0,0,'8a - Tot nominal costs '!Z561/'4 - Construction Inflation data'!U$284)</f>
        <v>#DIV/0!</v>
      </c>
      <c r="AA560" s="145" t="e">
        <f>IF('4 - Construction Inflation data'!V$284=0,0,'8a - Tot nominal costs '!AA561/'4 - Construction Inflation data'!V$284)</f>
        <v>#DIV/0!</v>
      </c>
      <c r="AB560" s="145" t="e">
        <f>IF('4 - Construction Inflation data'!W$284=0,0,'8a - Tot nominal costs '!AB561/'4 - Construction Inflation data'!W$284)</f>
        <v>#DIV/0!</v>
      </c>
      <c r="AC560" s="145" t="e">
        <f>IF('4 - Construction Inflation data'!X$284=0,0,'8a - Tot nominal costs '!AC561/'4 - Construction Inflation data'!X$284)</f>
        <v>#DIV/0!</v>
      </c>
      <c r="AD560" s="145" t="e">
        <f>IF('4 - Construction Inflation data'!Y$284=0,0,'8a - Tot nominal costs '!AD561/'4 - Construction Inflation data'!Y$284)</f>
        <v>#DIV/0!</v>
      </c>
      <c r="AE560" s="145" t="e">
        <f>IF('4 - Construction Inflation data'!Z$284=0,0,'8a - Tot nominal costs '!AE561/'4 - Construction Inflation data'!Z$284)</f>
        <v>#DIV/0!</v>
      </c>
      <c r="AF560" s="145" t="e">
        <f>IF('4 - Construction Inflation data'!AA$284=0,0,'8a - Tot nominal costs '!AF561/'4 - Construction Inflation data'!AA$284)</f>
        <v>#DIV/0!</v>
      </c>
      <c r="AG560" s="145" t="e">
        <f>IF('4 - Construction Inflation data'!AB$284=0,0,'8a - Tot nominal costs '!AG561/'4 - Construction Inflation data'!AB$284)</f>
        <v>#DIV/0!</v>
      </c>
      <c r="AH560" s="145" t="e">
        <f>IF('4 - Construction Inflation data'!AC$284=0,0,'8a - Tot nominal costs '!AH561/'4 - Construction Inflation data'!AC$284)</f>
        <v>#DIV/0!</v>
      </c>
      <c r="AI560" s="145" t="e">
        <f>IF('4 - Construction Inflation data'!AD$284=0,0,'8a - Tot nominal costs '!AI561/'4 - Construction Inflation data'!AD$284)</f>
        <v>#DIV/0!</v>
      </c>
      <c r="AJ560" s="145" t="e">
        <f>IF('4 - Construction Inflation data'!AE$284=0,0,'8a - Tot nominal costs '!AJ561/'4 - Construction Inflation data'!AE$284)</f>
        <v>#DIV/0!</v>
      </c>
      <c r="AK560" s="145" t="e">
        <f>IF('4 - Construction Inflation data'!AF$284=0,0,'8a - Tot nominal costs '!AK561/'4 - Construction Inflation data'!AF$284)</f>
        <v>#DIV/0!</v>
      </c>
      <c r="AL560" s="145" t="e">
        <f>IF('4 - Construction Inflation data'!AG$284=0,0,'8a - Tot nominal costs '!AL561/'4 - Construction Inflation data'!AG$284)</f>
        <v>#DIV/0!</v>
      </c>
      <c r="AM560" s="145" t="e">
        <f>IF('4 - Construction Inflation data'!AH$284=0,0,'8a - Tot nominal costs '!AM561/'4 - Construction Inflation data'!AH$284)</f>
        <v>#DIV/0!</v>
      </c>
      <c r="AN560" s="145" t="e">
        <f>IF('4 - Construction Inflation data'!AI$284=0,0,'8a - Tot nominal costs '!AN561/'4 - Construction Inflation data'!AI$284)</f>
        <v>#DIV/0!</v>
      </c>
      <c r="AO560" s="145" t="e">
        <f>IF('4 - Construction Inflation data'!AJ$284=0,0,'8a - Tot nominal costs '!AO561/'4 - Construction Inflation data'!AJ$284)</f>
        <v>#DIV/0!</v>
      </c>
      <c r="AP560" s="145" t="e">
        <f>IF('4 - Construction Inflation data'!AK$284=0,0,'8a - Tot nominal costs '!AP561/'4 - Construction Inflation data'!AK$284)</f>
        <v>#DIV/0!</v>
      </c>
      <c r="AQ560" s="145" t="e">
        <f>IF('4 - Construction Inflation data'!AL$284=0,0,'8a - Tot nominal costs '!AQ561/'4 - Construction Inflation data'!AL$284)</f>
        <v>#DIV/0!</v>
      </c>
      <c r="AR560" s="145" t="e">
        <f>IF('4 - Construction Inflation data'!AM$284=0,0,'8a - Tot nominal costs '!AR561/'4 - Construction Inflation data'!AM$284)</f>
        <v>#DIV/0!</v>
      </c>
    </row>
    <row r="561" spans="1:44">
      <c r="B561" t="s">
        <v>82</v>
      </c>
      <c r="E561" t="s">
        <v>237</v>
      </c>
      <c r="M561" s="145" t="e">
        <f>IF('4 - Construction Inflation data'!H$284=0,0,'8a - Tot nominal costs '!M562/'4 - Construction Inflation data'!H$284)</f>
        <v>#DIV/0!</v>
      </c>
      <c r="N561" s="145" t="e">
        <f>IF('4 - Construction Inflation data'!I$284=0,0,'8a - Tot nominal costs '!N562/'4 - Construction Inflation data'!I$284)</f>
        <v>#DIV/0!</v>
      </c>
      <c r="O561" s="145" t="e">
        <f>IF('4 - Construction Inflation data'!J$284=0,0,'8a - Tot nominal costs '!O562/'4 - Construction Inflation data'!J$284)</f>
        <v>#DIV/0!</v>
      </c>
      <c r="P561" s="145" t="e">
        <f>IF('4 - Construction Inflation data'!K$284=0,0,'8a - Tot nominal costs '!P562/'4 - Construction Inflation data'!K$284)</f>
        <v>#DIV/0!</v>
      </c>
      <c r="Q561" s="145" t="e">
        <f>IF('4 - Construction Inflation data'!L$284=0,0,'8a - Tot nominal costs '!Q562/'4 - Construction Inflation data'!L$284)</f>
        <v>#DIV/0!</v>
      </c>
      <c r="R561" s="145" t="e">
        <f>IF('4 - Construction Inflation data'!M$284=0,0,'8a - Tot nominal costs '!R562/'4 - Construction Inflation data'!M$284)</f>
        <v>#DIV/0!</v>
      </c>
      <c r="S561" s="145" t="e">
        <f>IF('4 - Construction Inflation data'!N$284=0,0,'8a - Tot nominal costs '!S562/'4 - Construction Inflation data'!N$284)</f>
        <v>#DIV/0!</v>
      </c>
      <c r="T561" s="145" t="e">
        <f>IF('4 - Construction Inflation data'!O$284=0,0,'8a - Tot nominal costs '!T562/'4 - Construction Inflation data'!O$284)</f>
        <v>#DIV/0!</v>
      </c>
      <c r="U561" s="145" t="e">
        <f>IF('4 - Construction Inflation data'!P$284=0,0,'8a - Tot nominal costs '!U562/'4 - Construction Inflation data'!P$284)</f>
        <v>#DIV/0!</v>
      </c>
      <c r="V561" s="145" t="e">
        <f>IF('4 - Construction Inflation data'!Q$284=0,0,'8a - Tot nominal costs '!V562/'4 - Construction Inflation data'!Q$284)</f>
        <v>#DIV/0!</v>
      </c>
      <c r="W561" s="145" t="e">
        <f>IF('4 - Construction Inflation data'!R$284=0,0,'8a - Tot nominal costs '!W562/'4 - Construction Inflation data'!R$284)</f>
        <v>#DIV/0!</v>
      </c>
      <c r="X561" s="145" t="e">
        <f>IF('4 - Construction Inflation data'!S$284=0,0,'8a - Tot nominal costs '!X562/'4 - Construction Inflation data'!S$284)</f>
        <v>#DIV/0!</v>
      </c>
      <c r="Y561" s="145" t="e">
        <f>IF('4 - Construction Inflation data'!T$284=0,0,'8a - Tot nominal costs '!Y562/'4 - Construction Inflation data'!T$284)</f>
        <v>#DIV/0!</v>
      </c>
      <c r="Z561" s="145" t="e">
        <f>IF('4 - Construction Inflation data'!U$284=0,0,'8a - Tot nominal costs '!Z562/'4 - Construction Inflation data'!U$284)</f>
        <v>#DIV/0!</v>
      </c>
      <c r="AA561" s="145" t="e">
        <f>IF('4 - Construction Inflation data'!V$284=0,0,'8a - Tot nominal costs '!AA562/'4 - Construction Inflation data'!V$284)</f>
        <v>#DIV/0!</v>
      </c>
      <c r="AB561" s="145" t="e">
        <f>IF('4 - Construction Inflation data'!W$284=0,0,'8a - Tot nominal costs '!AB562/'4 - Construction Inflation data'!W$284)</f>
        <v>#DIV/0!</v>
      </c>
      <c r="AC561" s="145" t="e">
        <f>IF('4 - Construction Inflation data'!X$284=0,0,'8a - Tot nominal costs '!AC562/'4 - Construction Inflation data'!X$284)</f>
        <v>#DIV/0!</v>
      </c>
      <c r="AD561" s="145" t="e">
        <f>IF('4 - Construction Inflation data'!Y$284=0,0,'8a - Tot nominal costs '!AD562/'4 - Construction Inflation data'!Y$284)</f>
        <v>#DIV/0!</v>
      </c>
      <c r="AE561" s="145" t="e">
        <f>IF('4 - Construction Inflation data'!Z$284=0,0,'8a - Tot nominal costs '!AE562/'4 - Construction Inflation data'!Z$284)</f>
        <v>#DIV/0!</v>
      </c>
      <c r="AF561" s="145" t="e">
        <f>IF('4 - Construction Inflation data'!AA$284=0,0,'8a - Tot nominal costs '!AF562/'4 - Construction Inflation data'!AA$284)</f>
        <v>#DIV/0!</v>
      </c>
      <c r="AG561" s="145" t="e">
        <f>IF('4 - Construction Inflation data'!AB$284=0,0,'8a - Tot nominal costs '!AG562/'4 - Construction Inflation data'!AB$284)</f>
        <v>#DIV/0!</v>
      </c>
      <c r="AH561" s="145" t="e">
        <f>IF('4 - Construction Inflation data'!AC$284=0,0,'8a - Tot nominal costs '!AH562/'4 - Construction Inflation data'!AC$284)</f>
        <v>#DIV/0!</v>
      </c>
      <c r="AI561" s="145" t="e">
        <f>IF('4 - Construction Inflation data'!AD$284=0,0,'8a - Tot nominal costs '!AI562/'4 - Construction Inflation data'!AD$284)</f>
        <v>#DIV/0!</v>
      </c>
      <c r="AJ561" s="145" t="e">
        <f>IF('4 - Construction Inflation data'!AE$284=0,0,'8a - Tot nominal costs '!AJ562/'4 - Construction Inflation data'!AE$284)</f>
        <v>#DIV/0!</v>
      </c>
      <c r="AK561" s="145" t="e">
        <f>IF('4 - Construction Inflation data'!AF$284=0,0,'8a - Tot nominal costs '!AK562/'4 - Construction Inflation data'!AF$284)</f>
        <v>#DIV/0!</v>
      </c>
      <c r="AL561" s="145" t="e">
        <f>IF('4 - Construction Inflation data'!AG$284=0,0,'8a - Tot nominal costs '!AL562/'4 - Construction Inflation data'!AG$284)</f>
        <v>#DIV/0!</v>
      </c>
      <c r="AM561" s="145" t="e">
        <f>IF('4 - Construction Inflation data'!AH$284=0,0,'8a - Tot nominal costs '!AM562/'4 - Construction Inflation data'!AH$284)</f>
        <v>#DIV/0!</v>
      </c>
      <c r="AN561" s="145" t="e">
        <f>IF('4 - Construction Inflation data'!AI$284=0,0,'8a - Tot nominal costs '!AN562/'4 - Construction Inflation data'!AI$284)</f>
        <v>#DIV/0!</v>
      </c>
      <c r="AO561" s="145" t="e">
        <f>IF('4 - Construction Inflation data'!AJ$284=0,0,'8a - Tot nominal costs '!AO562/'4 - Construction Inflation data'!AJ$284)</f>
        <v>#DIV/0!</v>
      </c>
      <c r="AP561" s="145" t="e">
        <f>IF('4 - Construction Inflation data'!AK$284=0,0,'8a - Tot nominal costs '!AP562/'4 - Construction Inflation data'!AK$284)</f>
        <v>#DIV/0!</v>
      </c>
      <c r="AQ561" s="145" t="e">
        <f>IF('4 - Construction Inflation data'!AL$284=0,0,'8a - Tot nominal costs '!AQ562/'4 - Construction Inflation data'!AL$284)</f>
        <v>#DIV/0!</v>
      </c>
      <c r="AR561" s="145" t="e">
        <f>IF('4 - Construction Inflation data'!AM$284=0,0,'8a - Tot nominal costs '!AR562/'4 - Construction Inflation data'!AM$284)</f>
        <v>#DIV/0!</v>
      </c>
    </row>
    <row r="562" spans="1:44">
      <c r="B562" t="s">
        <v>82</v>
      </c>
      <c r="E562" t="s">
        <v>237</v>
      </c>
      <c r="M562" s="145" t="e">
        <f>IF('4 - Construction Inflation data'!H$284=0,0,'8a - Tot nominal costs '!M563/'4 - Construction Inflation data'!H$284)</f>
        <v>#DIV/0!</v>
      </c>
      <c r="N562" s="145" t="e">
        <f>IF('4 - Construction Inflation data'!I$284=0,0,'8a - Tot nominal costs '!N563/'4 - Construction Inflation data'!I$284)</f>
        <v>#DIV/0!</v>
      </c>
      <c r="O562" s="145" t="e">
        <f>IF('4 - Construction Inflation data'!J$284=0,0,'8a - Tot nominal costs '!O563/'4 - Construction Inflation data'!J$284)</f>
        <v>#DIV/0!</v>
      </c>
      <c r="P562" s="145" t="e">
        <f>IF('4 - Construction Inflation data'!K$284=0,0,'8a - Tot nominal costs '!P563/'4 - Construction Inflation data'!K$284)</f>
        <v>#DIV/0!</v>
      </c>
      <c r="Q562" s="145" t="e">
        <f>IF('4 - Construction Inflation data'!L$284=0,0,'8a - Tot nominal costs '!Q563/'4 - Construction Inflation data'!L$284)</f>
        <v>#DIV/0!</v>
      </c>
      <c r="R562" s="145" t="e">
        <f>IF('4 - Construction Inflation data'!M$284=0,0,'8a - Tot nominal costs '!R563/'4 - Construction Inflation data'!M$284)</f>
        <v>#DIV/0!</v>
      </c>
      <c r="S562" s="145" t="e">
        <f>IF('4 - Construction Inflation data'!N$284=0,0,'8a - Tot nominal costs '!S563/'4 - Construction Inflation data'!N$284)</f>
        <v>#DIV/0!</v>
      </c>
      <c r="T562" s="145" t="e">
        <f>IF('4 - Construction Inflation data'!O$284=0,0,'8a - Tot nominal costs '!T563/'4 - Construction Inflation data'!O$284)</f>
        <v>#DIV/0!</v>
      </c>
      <c r="U562" s="145" t="e">
        <f>IF('4 - Construction Inflation data'!P$284=0,0,'8a - Tot nominal costs '!U563/'4 - Construction Inflation data'!P$284)</f>
        <v>#DIV/0!</v>
      </c>
      <c r="V562" s="145" t="e">
        <f>IF('4 - Construction Inflation data'!Q$284=0,0,'8a - Tot nominal costs '!V563/'4 - Construction Inflation data'!Q$284)</f>
        <v>#DIV/0!</v>
      </c>
      <c r="W562" s="145" t="e">
        <f>IF('4 - Construction Inflation data'!R$284=0,0,'8a - Tot nominal costs '!W563/'4 - Construction Inflation data'!R$284)</f>
        <v>#DIV/0!</v>
      </c>
      <c r="X562" s="145" t="e">
        <f>IF('4 - Construction Inflation data'!S$284=0,0,'8a - Tot nominal costs '!X563/'4 - Construction Inflation data'!S$284)</f>
        <v>#DIV/0!</v>
      </c>
      <c r="Y562" s="145" t="e">
        <f>IF('4 - Construction Inflation data'!T$284=0,0,'8a - Tot nominal costs '!Y563/'4 - Construction Inflation data'!T$284)</f>
        <v>#DIV/0!</v>
      </c>
      <c r="Z562" s="145" t="e">
        <f>IF('4 - Construction Inflation data'!U$284=0,0,'8a - Tot nominal costs '!Z563/'4 - Construction Inflation data'!U$284)</f>
        <v>#DIV/0!</v>
      </c>
      <c r="AA562" s="145" t="e">
        <f>IF('4 - Construction Inflation data'!V$284=0,0,'8a - Tot nominal costs '!AA563/'4 - Construction Inflation data'!V$284)</f>
        <v>#DIV/0!</v>
      </c>
      <c r="AB562" s="145" t="e">
        <f>IF('4 - Construction Inflation data'!W$284=0,0,'8a - Tot nominal costs '!AB563/'4 - Construction Inflation data'!W$284)</f>
        <v>#DIV/0!</v>
      </c>
      <c r="AC562" s="145" t="e">
        <f>IF('4 - Construction Inflation data'!X$284=0,0,'8a - Tot nominal costs '!AC563/'4 - Construction Inflation data'!X$284)</f>
        <v>#DIV/0!</v>
      </c>
      <c r="AD562" s="145" t="e">
        <f>IF('4 - Construction Inflation data'!Y$284=0,0,'8a - Tot nominal costs '!AD563/'4 - Construction Inflation data'!Y$284)</f>
        <v>#DIV/0!</v>
      </c>
      <c r="AE562" s="145" t="e">
        <f>IF('4 - Construction Inflation data'!Z$284=0,0,'8a - Tot nominal costs '!AE563/'4 - Construction Inflation data'!Z$284)</f>
        <v>#DIV/0!</v>
      </c>
      <c r="AF562" s="145" t="e">
        <f>IF('4 - Construction Inflation data'!AA$284=0,0,'8a - Tot nominal costs '!AF563/'4 - Construction Inflation data'!AA$284)</f>
        <v>#DIV/0!</v>
      </c>
      <c r="AG562" s="145" t="e">
        <f>IF('4 - Construction Inflation data'!AB$284=0,0,'8a - Tot nominal costs '!AG563/'4 - Construction Inflation data'!AB$284)</f>
        <v>#DIV/0!</v>
      </c>
      <c r="AH562" s="145" t="e">
        <f>IF('4 - Construction Inflation data'!AC$284=0,0,'8a - Tot nominal costs '!AH563/'4 - Construction Inflation data'!AC$284)</f>
        <v>#DIV/0!</v>
      </c>
      <c r="AI562" s="145" t="e">
        <f>IF('4 - Construction Inflation data'!AD$284=0,0,'8a - Tot nominal costs '!AI563/'4 - Construction Inflation data'!AD$284)</f>
        <v>#DIV/0!</v>
      </c>
      <c r="AJ562" s="145" t="e">
        <f>IF('4 - Construction Inflation data'!AE$284=0,0,'8a - Tot nominal costs '!AJ563/'4 - Construction Inflation data'!AE$284)</f>
        <v>#DIV/0!</v>
      </c>
      <c r="AK562" s="145" t="e">
        <f>IF('4 - Construction Inflation data'!AF$284=0,0,'8a - Tot nominal costs '!AK563/'4 - Construction Inflation data'!AF$284)</f>
        <v>#DIV/0!</v>
      </c>
      <c r="AL562" s="145" t="e">
        <f>IF('4 - Construction Inflation data'!AG$284=0,0,'8a - Tot nominal costs '!AL563/'4 - Construction Inflation data'!AG$284)</f>
        <v>#DIV/0!</v>
      </c>
      <c r="AM562" s="145" t="e">
        <f>IF('4 - Construction Inflation data'!AH$284=0,0,'8a - Tot nominal costs '!AM563/'4 - Construction Inflation data'!AH$284)</f>
        <v>#DIV/0!</v>
      </c>
      <c r="AN562" s="145" t="e">
        <f>IF('4 - Construction Inflation data'!AI$284=0,0,'8a - Tot nominal costs '!AN563/'4 - Construction Inflation data'!AI$284)</f>
        <v>#DIV/0!</v>
      </c>
      <c r="AO562" s="145" t="e">
        <f>IF('4 - Construction Inflation data'!AJ$284=0,0,'8a - Tot nominal costs '!AO563/'4 - Construction Inflation data'!AJ$284)</f>
        <v>#DIV/0!</v>
      </c>
      <c r="AP562" s="145" t="e">
        <f>IF('4 - Construction Inflation data'!AK$284=0,0,'8a - Tot nominal costs '!AP563/'4 - Construction Inflation data'!AK$284)</f>
        <v>#DIV/0!</v>
      </c>
      <c r="AQ562" s="145" t="e">
        <f>IF('4 - Construction Inflation data'!AL$284=0,0,'8a - Tot nominal costs '!AQ563/'4 - Construction Inflation data'!AL$284)</f>
        <v>#DIV/0!</v>
      </c>
      <c r="AR562" s="145" t="e">
        <f>IF('4 - Construction Inflation data'!AM$284=0,0,'8a - Tot nominal costs '!AR563/'4 - Construction Inflation data'!AM$284)</f>
        <v>#DIV/0!</v>
      </c>
    </row>
    <row r="563" spans="1:44">
      <c r="B563" t="s">
        <v>82</v>
      </c>
      <c r="E563" t="s">
        <v>237</v>
      </c>
      <c r="M563" s="145" t="e">
        <f>IF('4 - Construction Inflation data'!H$284=0,0,'8a - Tot nominal costs '!M564/'4 - Construction Inflation data'!H$284)</f>
        <v>#DIV/0!</v>
      </c>
      <c r="N563" s="145" t="e">
        <f>IF('4 - Construction Inflation data'!I$284=0,0,'8a - Tot nominal costs '!N564/'4 - Construction Inflation data'!I$284)</f>
        <v>#DIV/0!</v>
      </c>
      <c r="O563" s="145" t="e">
        <f>IF('4 - Construction Inflation data'!J$284=0,0,'8a - Tot nominal costs '!O564/'4 - Construction Inflation data'!J$284)</f>
        <v>#DIV/0!</v>
      </c>
      <c r="P563" s="145" t="e">
        <f>IF('4 - Construction Inflation data'!K$284=0,0,'8a - Tot nominal costs '!P564/'4 - Construction Inflation data'!K$284)</f>
        <v>#DIV/0!</v>
      </c>
      <c r="Q563" s="145" t="e">
        <f>IF('4 - Construction Inflation data'!L$284=0,0,'8a - Tot nominal costs '!Q564/'4 - Construction Inflation data'!L$284)</f>
        <v>#DIV/0!</v>
      </c>
      <c r="R563" s="145" t="e">
        <f>IF('4 - Construction Inflation data'!M$284=0,0,'8a - Tot nominal costs '!R564/'4 - Construction Inflation data'!M$284)</f>
        <v>#DIV/0!</v>
      </c>
      <c r="S563" s="145" t="e">
        <f>IF('4 - Construction Inflation data'!N$284=0,0,'8a - Tot nominal costs '!S564/'4 - Construction Inflation data'!N$284)</f>
        <v>#DIV/0!</v>
      </c>
      <c r="T563" s="145" t="e">
        <f>IF('4 - Construction Inflation data'!O$284=0,0,'8a - Tot nominal costs '!T564/'4 - Construction Inflation data'!O$284)</f>
        <v>#DIV/0!</v>
      </c>
      <c r="U563" s="145" t="e">
        <f>IF('4 - Construction Inflation data'!P$284=0,0,'8a - Tot nominal costs '!U564/'4 - Construction Inflation data'!P$284)</f>
        <v>#DIV/0!</v>
      </c>
      <c r="V563" s="145" t="e">
        <f>IF('4 - Construction Inflation data'!Q$284=0,0,'8a - Tot nominal costs '!V564/'4 - Construction Inflation data'!Q$284)</f>
        <v>#DIV/0!</v>
      </c>
      <c r="W563" s="145" t="e">
        <f>IF('4 - Construction Inflation data'!R$284=0,0,'8a - Tot nominal costs '!W564/'4 - Construction Inflation data'!R$284)</f>
        <v>#DIV/0!</v>
      </c>
      <c r="X563" s="145" t="e">
        <f>IF('4 - Construction Inflation data'!S$284=0,0,'8a - Tot nominal costs '!X564/'4 - Construction Inflation data'!S$284)</f>
        <v>#DIV/0!</v>
      </c>
      <c r="Y563" s="145" t="e">
        <f>IF('4 - Construction Inflation data'!T$284=0,0,'8a - Tot nominal costs '!Y564/'4 - Construction Inflation data'!T$284)</f>
        <v>#DIV/0!</v>
      </c>
      <c r="Z563" s="145" t="e">
        <f>IF('4 - Construction Inflation data'!U$284=0,0,'8a - Tot nominal costs '!Z564/'4 - Construction Inflation data'!U$284)</f>
        <v>#DIV/0!</v>
      </c>
      <c r="AA563" s="145" t="e">
        <f>IF('4 - Construction Inflation data'!V$284=0,0,'8a - Tot nominal costs '!AA564/'4 - Construction Inflation data'!V$284)</f>
        <v>#DIV/0!</v>
      </c>
      <c r="AB563" s="145" t="e">
        <f>IF('4 - Construction Inflation data'!W$284=0,0,'8a - Tot nominal costs '!AB564/'4 - Construction Inflation data'!W$284)</f>
        <v>#DIV/0!</v>
      </c>
      <c r="AC563" s="145" t="e">
        <f>IF('4 - Construction Inflation data'!X$284=0,0,'8a - Tot nominal costs '!AC564/'4 - Construction Inflation data'!X$284)</f>
        <v>#DIV/0!</v>
      </c>
      <c r="AD563" s="145" t="e">
        <f>IF('4 - Construction Inflation data'!Y$284=0,0,'8a - Tot nominal costs '!AD564/'4 - Construction Inflation data'!Y$284)</f>
        <v>#DIV/0!</v>
      </c>
      <c r="AE563" s="145" t="e">
        <f>IF('4 - Construction Inflation data'!Z$284=0,0,'8a - Tot nominal costs '!AE564/'4 - Construction Inflation data'!Z$284)</f>
        <v>#DIV/0!</v>
      </c>
      <c r="AF563" s="145" t="e">
        <f>IF('4 - Construction Inflation data'!AA$284=0,0,'8a - Tot nominal costs '!AF564/'4 - Construction Inflation data'!AA$284)</f>
        <v>#DIV/0!</v>
      </c>
      <c r="AG563" s="145" t="e">
        <f>IF('4 - Construction Inflation data'!AB$284=0,0,'8a - Tot nominal costs '!AG564/'4 - Construction Inflation data'!AB$284)</f>
        <v>#DIV/0!</v>
      </c>
      <c r="AH563" s="145" t="e">
        <f>IF('4 - Construction Inflation data'!AC$284=0,0,'8a - Tot nominal costs '!AH564/'4 - Construction Inflation data'!AC$284)</f>
        <v>#DIV/0!</v>
      </c>
      <c r="AI563" s="145" t="e">
        <f>IF('4 - Construction Inflation data'!AD$284=0,0,'8a - Tot nominal costs '!AI564/'4 - Construction Inflation data'!AD$284)</f>
        <v>#DIV/0!</v>
      </c>
      <c r="AJ563" s="145" t="e">
        <f>IF('4 - Construction Inflation data'!AE$284=0,0,'8a - Tot nominal costs '!AJ564/'4 - Construction Inflation data'!AE$284)</f>
        <v>#DIV/0!</v>
      </c>
      <c r="AK563" s="145" t="e">
        <f>IF('4 - Construction Inflation data'!AF$284=0,0,'8a - Tot nominal costs '!AK564/'4 - Construction Inflation data'!AF$284)</f>
        <v>#DIV/0!</v>
      </c>
      <c r="AL563" s="145" t="e">
        <f>IF('4 - Construction Inflation data'!AG$284=0,0,'8a - Tot nominal costs '!AL564/'4 - Construction Inflation data'!AG$284)</f>
        <v>#DIV/0!</v>
      </c>
      <c r="AM563" s="145" t="e">
        <f>IF('4 - Construction Inflation data'!AH$284=0,0,'8a - Tot nominal costs '!AM564/'4 - Construction Inflation data'!AH$284)</f>
        <v>#DIV/0!</v>
      </c>
      <c r="AN563" s="145" t="e">
        <f>IF('4 - Construction Inflation data'!AI$284=0,0,'8a - Tot nominal costs '!AN564/'4 - Construction Inflation data'!AI$284)</f>
        <v>#DIV/0!</v>
      </c>
      <c r="AO563" s="145" t="e">
        <f>IF('4 - Construction Inflation data'!AJ$284=0,0,'8a - Tot nominal costs '!AO564/'4 - Construction Inflation data'!AJ$284)</f>
        <v>#DIV/0!</v>
      </c>
      <c r="AP563" s="145" t="e">
        <f>IF('4 - Construction Inflation data'!AK$284=0,0,'8a - Tot nominal costs '!AP564/'4 - Construction Inflation data'!AK$284)</f>
        <v>#DIV/0!</v>
      </c>
      <c r="AQ563" s="145" t="e">
        <f>IF('4 - Construction Inflation data'!AL$284=0,0,'8a - Tot nominal costs '!AQ564/'4 - Construction Inflation data'!AL$284)</f>
        <v>#DIV/0!</v>
      </c>
      <c r="AR563" s="145" t="e">
        <f>IF('4 - Construction Inflation data'!AM$284=0,0,'8a - Tot nominal costs '!AR564/'4 - Construction Inflation data'!AM$284)</f>
        <v>#DIV/0!</v>
      </c>
    </row>
    <row r="564" spans="1:44">
      <c r="B564" t="s">
        <v>82</v>
      </c>
      <c r="E564" t="s">
        <v>237</v>
      </c>
      <c r="M564" s="145" t="e">
        <f>IF('4 - Construction Inflation data'!H$284=0,0,'8a - Tot nominal costs '!M565/'4 - Construction Inflation data'!H$284)</f>
        <v>#DIV/0!</v>
      </c>
      <c r="N564" s="145" t="e">
        <f>IF('4 - Construction Inflation data'!I$284=0,0,'8a - Tot nominal costs '!N565/'4 - Construction Inflation data'!I$284)</f>
        <v>#DIV/0!</v>
      </c>
      <c r="O564" s="145" t="e">
        <f>IF('4 - Construction Inflation data'!J$284=0,0,'8a - Tot nominal costs '!O565/'4 - Construction Inflation data'!J$284)</f>
        <v>#DIV/0!</v>
      </c>
      <c r="P564" s="145" t="e">
        <f>IF('4 - Construction Inflation data'!K$284=0,0,'8a - Tot nominal costs '!P565/'4 - Construction Inflation data'!K$284)</f>
        <v>#DIV/0!</v>
      </c>
      <c r="Q564" s="145" t="e">
        <f>IF('4 - Construction Inflation data'!L$284=0,0,'8a - Tot nominal costs '!Q565/'4 - Construction Inflation data'!L$284)</f>
        <v>#DIV/0!</v>
      </c>
      <c r="R564" s="145" t="e">
        <f>IF('4 - Construction Inflation data'!M$284=0,0,'8a - Tot nominal costs '!R565/'4 - Construction Inflation data'!M$284)</f>
        <v>#DIV/0!</v>
      </c>
      <c r="S564" s="145" t="e">
        <f>IF('4 - Construction Inflation data'!N$284=0,0,'8a - Tot nominal costs '!S565/'4 - Construction Inflation data'!N$284)</f>
        <v>#DIV/0!</v>
      </c>
      <c r="T564" s="145" t="e">
        <f>IF('4 - Construction Inflation data'!O$284=0,0,'8a - Tot nominal costs '!T565/'4 - Construction Inflation data'!O$284)</f>
        <v>#DIV/0!</v>
      </c>
      <c r="U564" s="145" t="e">
        <f>IF('4 - Construction Inflation data'!P$284=0,0,'8a - Tot nominal costs '!U565/'4 - Construction Inflation data'!P$284)</f>
        <v>#DIV/0!</v>
      </c>
      <c r="V564" s="145" t="e">
        <f>IF('4 - Construction Inflation data'!Q$284=0,0,'8a - Tot nominal costs '!V565/'4 - Construction Inflation data'!Q$284)</f>
        <v>#DIV/0!</v>
      </c>
      <c r="W564" s="145" t="e">
        <f>IF('4 - Construction Inflation data'!R$284=0,0,'8a - Tot nominal costs '!W565/'4 - Construction Inflation data'!R$284)</f>
        <v>#DIV/0!</v>
      </c>
      <c r="X564" s="145" t="e">
        <f>IF('4 - Construction Inflation data'!S$284=0,0,'8a - Tot nominal costs '!X565/'4 - Construction Inflation data'!S$284)</f>
        <v>#DIV/0!</v>
      </c>
      <c r="Y564" s="145" t="e">
        <f>IF('4 - Construction Inflation data'!T$284=0,0,'8a - Tot nominal costs '!Y565/'4 - Construction Inflation data'!T$284)</f>
        <v>#DIV/0!</v>
      </c>
      <c r="Z564" s="145" t="e">
        <f>IF('4 - Construction Inflation data'!U$284=0,0,'8a - Tot nominal costs '!Z565/'4 - Construction Inflation data'!U$284)</f>
        <v>#DIV/0!</v>
      </c>
      <c r="AA564" s="145" t="e">
        <f>IF('4 - Construction Inflation data'!V$284=0,0,'8a - Tot nominal costs '!AA565/'4 - Construction Inflation data'!V$284)</f>
        <v>#DIV/0!</v>
      </c>
      <c r="AB564" s="145" t="e">
        <f>IF('4 - Construction Inflation data'!W$284=0,0,'8a - Tot nominal costs '!AB565/'4 - Construction Inflation data'!W$284)</f>
        <v>#DIV/0!</v>
      </c>
      <c r="AC564" s="145" t="e">
        <f>IF('4 - Construction Inflation data'!X$284=0,0,'8a - Tot nominal costs '!AC565/'4 - Construction Inflation data'!X$284)</f>
        <v>#DIV/0!</v>
      </c>
      <c r="AD564" s="145" t="e">
        <f>IF('4 - Construction Inflation data'!Y$284=0,0,'8a - Tot nominal costs '!AD565/'4 - Construction Inflation data'!Y$284)</f>
        <v>#DIV/0!</v>
      </c>
      <c r="AE564" s="145" t="e">
        <f>IF('4 - Construction Inflation data'!Z$284=0,0,'8a - Tot nominal costs '!AE565/'4 - Construction Inflation data'!Z$284)</f>
        <v>#DIV/0!</v>
      </c>
      <c r="AF564" s="145" t="e">
        <f>IF('4 - Construction Inflation data'!AA$284=0,0,'8a - Tot nominal costs '!AF565/'4 - Construction Inflation data'!AA$284)</f>
        <v>#DIV/0!</v>
      </c>
      <c r="AG564" s="145" t="e">
        <f>IF('4 - Construction Inflation data'!AB$284=0,0,'8a - Tot nominal costs '!AG565/'4 - Construction Inflation data'!AB$284)</f>
        <v>#DIV/0!</v>
      </c>
      <c r="AH564" s="145" t="e">
        <f>IF('4 - Construction Inflation data'!AC$284=0,0,'8a - Tot nominal costs '!AH565/'4 - Construction Inflation data'!AC$284)</f>
        <v>#DIV/0!</v>
      </c>
      <c r="AI564" s="145" t="e">
        <f>IF('4 - Construction Inflation data'!AD$284=0,0,'8a - Tot nominal costs '!AI565/'4 - Construction Inflation data'!AD$284)</f>
        <v>#DIV/0!</v>
      </c>
      <c r="AJ564" s="145" t="e">
        <f>IF('4 - Construction Inflation data'!AE$284=0,0,'8a - Tot nominal costs '!AJ565/'4 - Construction Inflation data'!AE$284)</f>
        <v>#DIV/0!</v>
      </c>
      <c r="AK564" s="145" t="e">
        <f>IF('4 - Construction Inflation data'!AF$284=0,0,'8a - Tot nominal costs '!AK565/'4 - Construction Inflation data'!AF$284)</f>
        <v>#DIV/0!</v>
      </c>
      <c r="AL564" s="145" t="e">
        <f>IF('4 - Construction Inflation data'!AG$284=0,0,'8a - Tot nominal costs '!AL565/'4 - Construction Inflation data'!AG$284)</f>
        <v>#DIV/0!</v>
      </c>
      <c r="AM564" s="145" t="e">
        <f>IF('4 - Construction Inflation data'!AH$284=0,0,'8a - Tot nominal costs '!AM565/'4 - Construction Inflation data'!AH$284)</f>
        <v>#DIV/0!</v>
      </c>
      <c r="AN564" s="145" t="e">
        <f>IF('4 - Construction Inflation data'!AI$284=0,0,'8a - Tot nominal costs '!AN565/'4 - Construction Inflation data'!AI$284)</f>
        <v>#DIV/0!</v>
      </c>
      <c r="AO564" s="145" t="e">
        <f>IF('4 - Construction Inflation data'!AJ$284=0,0,'8a - Tot nominal costs '!AO565/'4 - Construction Inflation data'!AJ$284)</f>
        <v>#DIV/0!</v>
      </c>
      <c r="AP564" s="145" t="e">
        <f>IF('4 - Construction Inflation data'!AK$284=0,0,'8a - Tot nominal costs '!AP565/'4 - Construction Inflation data'!AK$284)</f>
        <v>#DIV/0!</v>
      </c>
      <c r="AQ564" s="145" t="e">
        <f>IF('4 - Construction Inflation data'!AL$284=0,0,'8a - Tot nominal costs '!AQ565/'4 - Construction Inflation data'!AL$284)</f>
        <v>#DIV/0!</v>
      </c>
      <c r="AR564" s="145" t="e">
        <f>IF('4 - Construction Inflation data'!AM$284=0,0,'8a - Tot nominal costs '!AR565/'4 - Construction Inflation data'!AM$284)</f>
        <v>#DIV/0!</v>
      </c>
    </row>
    <row r="565" spans="1:44">
      <c r="B565" t="s">
        <v>82</v>
      </c>
      <c r="E565" t="s">
        <v>237</v>
      </c>
      <c r="M565" s="145" t="e">
        <f>IF('4 - Construction Inflation data'!H$284=0,0,'8a - Tot nominal costs '!M566/'4 - Construction Inflation data'!H$284)</f>
        <v>#DIV/0!</v>
      </c>
      <c r="N565" s="145" t="e">
        <f>IF('4 - Construction Inflation data'!I$284=0,0,'8a - Tot nominal costs '!N566/'4 - Construction Inflation data'!I$284)</f>
        <v>#DIV/0!</v>
      </c>
      <c r="O565" s="145" t="e">
        <f>IF('4 - Construction Inflation data'!J$284=0,0,'8a - Tot nominal costs '!O566/'4 - Construction Inflation data'!J$284)</f>
        <v>#DIV/0!</v>
      </c>
      <c r="P565" s="145" t="e">
        <f>IF('4 - Construction Inflation data'!K$284=0,0,'8a - Tot nominal costs '!P566/'4 - Construction Inflation data'!K$284)</f>
        <v>#DIV/0!</v>
      </c>
      <c r="Q565" s="145" t="e">
        <f>IF('4 - Construction Inflation data'!L$284=0,0,'8a - Tot nominal costs '!Q566/'4 - Construction Inflation data'!L$284)</f>
        <v>#DIV/0!</v>
      </c>
      <c r="R565" s="145" t="e">
        <f>IF('4 - Construction Inflation data'!M$284=0,0,'8a - Tot nominal costs '!R566/'4 - Construction Inflation data'!M$284)</f>
        <v>#DIV/0!</v>
      </c>
      <c r="S565" s="145" t="e">
        <f>IF('4 - Construction Inflation data'!N$284=0,0,'8a - Tot nominal costs '!S566/'4 - Construction Inflation data'!N$284)</f>
        <v>#DIV/0!</v>
      </c>
      <c r="T565" s="145" t="e">
        <f>IF('4 - Construction Inflation data'!O$284=0,0,'8a - Tot nominal costs '!T566/'4 - Construction Inflation data'!O$284)</f>
        <v>#DIV/0!</v>
      </c>
      <c r="U565" s="145" t="e">
        <f>IF('4 - Construction Inflation data'!P$284=0,0,'8a - Tot nominal costs '!U566/'4 - Construction Inflation data'!P$284)</f>
        <v>#DIV/0!</v>
      </c>
      <c r="V565" s="145" t="e">
        <f>IF('4 - Construction Inflation data'!Q$284=0,0,'8a - Tot nominal costs '!V566/'4 - Construction Inflation data'!Q$284)</f>
        <v>#DIV/0!</v>
      </c>
      <c r="W565" s="145" t="e">
        <f>IF('4 - Construction Inflation data'!R$284=0,0,'8a - Tot nominal costs '!W566/'4 - Construction Inflation data'!R$284)</f>
        <v>#DIV/0!</v>
      </c>
      <c r="X565" s="145" t="e">
        <f>IF('4 - Construction Inflation data'!S$284=0,0,'8a - Tot nominal costs '!X566/'4 - Construction Inflation data'!S$284)</f>
        <v>#DIV/0!</v>
      </c>
      <c r="Y565" s="145" t="e">
        <f>IF('4 - Construction Inflation data'!T$284=0,0,'8a - Tot nominal costs '!Y566/'4 - Construction Inflation data'!T$284)</f>
        <v>#DIV/0!</v>
      </c>
      <c r="Z565" s="145" t="e">
        <f>IF('4 - Construction Inflation data'!U$284=0,0,'8a - Tot nominal costs '!Z566/'4 - Construction Inflation data'!U$284)</f>
        <v>#DIV/0!</v>
      </c>
      <c r="AA565" s="145" t="e">
        <f>IF('4 - Construction Inflation data'!V$284=0,0,'8a - Tot nominal costs '!AA566/'4 - Construction Inflation data'!V$284)</f>
        <v>#DIV/0!</v>
      </c>
      <c r="AB565" s="145" t="e">
        <f>IF('4 - Construction Inflation data'!W$284=0,0,'8a - Tot nominal costs '!AB566/'4 - Construction Inflation data'!W$284)</f>
        <v>#DIV/0!</v>
      </c>
      <c r="AC565" s="145" t="e">
        <f>IF('4 - Construction Inflation data'!X$284=0,0,'8a - Tot nominal costs '!AC566/'4 - Construction Inflation data'!X$284)</f>
        <v>#DIV/0!</v>
      </c>
      <c r="AD565" s="145" t="e">
        <f>IF('4 - Construction Inflation data'!Y$284=0,0,'8a - Tot nominal costs '!AD566/'4 - Construction Inflation data'!Y$284)</f>
        <v>#DIV/0!</v>
      </c>
      <c r="AE565" s="145" t="e">
        <f>IF('4 - Construction Inflation data'!Z$284=0,0,'8a - Tot nominal costs '!AE566/'4 - Construction Inflation data'!Z$284)</f>
        <v>#DIV/0!</v>
      </c>
      <c r="AF565" s="145" t="e">
        <f>IF('4 - Construction Inflation data'!AA$284=0,0,'8a - Tot nominal costs '!AF566/'4 - Construction Inflation data'!AA$284)</f>
        <v>#DIV/0!</v>
      </c>
      <c r="AG565" s="145" t="e">
        <f>IF('4 - Construction Inflation data'!AB$284=0,0,'8a - Tot nominal costs '!AG566/'4 - Construction Inflation data'!AB$284)</f>
        <v>#DIV/0!</v>
      </c>
      <c r="AH565" s="145" t="e">
        <f>IF('4 - Construction Inflation data'!AC$284=0,0,'8a - Tot nominal costs '!AH566/'4 - Construction Inflation data'!AC$284)</f>
        <v>#DIV/0!</v>
      </c>
      <c r="AI565" s="145" t="e">
        <f>IF('4 - Construction Inflation data'!AD$284=0,0,'8a - Tot nominal costs '!AI566/'4 - Construction Inflation data'!AD$284)</f>
        <v>#DIV/0!</v>
      </c>
      <c r="AJ565" s="145" t="e">
        <f>IF('4 - Construction Inflation data'!AE$284=0,0,'8a - Tot nominal costs '!AJ566/'4 - Construction Inflation data'!AE$284)</f>
        <v>#DIV/0!</v>
      </c>
      <c r="AK565" s="145" t="e">
        <f>IF('4 - Construction Inflation data'!AF$284=0,0,'8a - Tot nominal costs '!AK566/'4 - Construction Inflation data'!AF$284)</f>
        <v>#DIV/0!</v>
      </c>
      <c r="AL565" s="145" t="e">
        <f>IF('4 - Construction Inflation data'!AG$284=0,0,'8a - Tot nominal costs '!AL566/'4 - Construction Inflation data'!AG$284)</f>
        <v>#DIV/0!</v>
      </c>
      <c r="AM565" s="145" t="e">
        <f>IF('4 - Construction Inflation data'!AH$284=0,0,'8a - Tot nominal costs '!AM566/'4 - Construction Inflation data'!AH$284)</f>
        <v>#DIV/0!</v>
      </c>
      <c r="AN565" s="145" t="e">
        <f>IF('4 - Construction Inflation data'!AI$284=0,0,'8a - Tot nominal costs '!AN566/'4 - Construction Inflation data'!AI$284)</f>
        <v>#DIV/0!</v>
      </c>
      <c r="AO565" s="145" t="e">
        <f>IF('4 - Construction Inflation data'!AJ$284=0,0,'8a - Tot nominal costs '!AO566/'4 - Construction Inflation data'!AJ$284)</f>
        <v>#DIV/0!</v>
      </c>
      <c r="AP565" s="145" t="e">
        <f>IF('4 - Construction Inflation data'!AK$284=0,0,'8a - Tot nominal costs '!AP566/'4 - Construction Inflation data'!AK$284)</f>
        <v>#DIV/0!</v>
      </c>
      <c r="AQ565" s="145" t="e">
        <f>IF('4 - Construction Inflation data'!AL$284=0,0,'8a - Tot nominal costs '!AQ566/'4 - Construction Inflation data'!AL$284)</f>
        <v>#DIV/0!</v>
      </c>
      <c r="AR565" s="145" t="e">
        <f>IF('4 - Construction Inflation data'!AM$284=0,0,'8a - Tot nominal costs '!AR566/'4 - Construction Inflation data'!AM$284)</f>
        <v>#DIV/0!</v>
      </c>
    </row>
    <row r="566" spans="1:44">
      <c r="B566" t="s">
        <v>82</v>
      </c>
      <c r="E566" t="s">
        <v>237</v>
      </c>
      <c r="M566" s="145" t="e">
        <f>IF('4 - Construction Inflation data'!H$284=0,0,'8a - Tot nominal costs '!M567/'4 - Construction Inflation data'!H$284)</f>
        <v>#DIV/0!</v>
      </c>
      <c r="N566" s="145" t="e">
        <f>IF('4 - Construction Inflation data'!I$284=0,0,'8a - Tot nominal costs '!N567/'4 - Construction Inflation data'!I$284)</f>
        <v>#DIV/0!</v>
      </c>
      <c r="O566" s="145" t="e">
        <f>IF('4 - Construction Inflation data'!J$284=0,0,'8a - Tot nominal costs '!O567/'4 - Construction Inflation data'!J$284)</f>
        <v>#DIV/0!</v>
      </c>
      <c r="P566" s="145" t="e">
        <f>IF('4 - Construction Inflation data'!K$284=0,0,'8a - Tot nominal costs '!P567/'4 - Construction Inflation data'!K$284)</f>
        <v>#DIV/0!</v>
      </c>
      <c r="Q566" s="145" t="e">
        <f>IF('4 - Construction Inflation data'!L$284=0,0,'8a - Tot nominal costs '!Q567/'4 - Construction Inflation data'!L$284)</f>
        <v>#DIV/0!</v>
      </c>
      <c r="R566" s="145" t="e">
        <f>IF('4 - Construction Inflation data'!M$284=0,0,'8a - Tot nominal costs '!R567/'4 - Construction Inflation data'!M$284)</f>
        <v>#DIV/0!</v>
      </c>
      <c r="S566" s="145" t="e">
        <f>IF('4 - Construction Inflation data'!N$284=0,0,'8a - Tot nominal costs '!S567/'4 - Construction Inflation data'!N$284)</f>
        <v>#DIV/0!</v>
      </c>
      <c r="T566" s="145" t="e">
        <f>IF('4 - Construction Inflation data'!O$284=0,0,'8a - Tot nominal costs '!T567/'4 - Construction Inflation data'!O$284)</f>
        <v>#DIV/0!</v>
      </c>
      <c r="U566" s="145" t="e">
        <f>IF('4 - Construction Inflation data'!P$284=0,0,'8a - Tot nominal costs '!U567/'4 - Construction Inflation data'!P$284)</f>
        <v>#DIV/0!</v>
      </c>
      <c r="V566" s="145" t="e">
        <f>IF('4 - Construction Inflation data'!Q$284=0,0,'8a - Tot nominal costs '!V567/'4 - Construction Inflation data'!Q$284)</f>
        <v>#DIV/0!</v>
      </c>
      <c r="W566" s="145" t="e">
        <f>IF('4 - Construction Inflation data'!R$284=0,0,'8a - Tot nominal costs '!W567/'4 - Construction Inflation data'!R$284)</f>
        <v>#DIV/0!</v>
      </c>
      <c r="X566" s="145" t="e">
        <f>IF('4 - Construction Inflation data'!S$284=0,0,'8a - Tot nominal costs '!X567/'4 - Construction Inflation data'!S$284)</f>
        <v>#DIV/0!</v>
      </c>
      <c r="Y566" s="145" t="e">
        <f>IF('4 - Construction Inflation data'!T$284=0,0,'8a - Tot nominal costs '!Y567/'4 - Construction Inflation data'!T$284)</f>
        <v>#DIV/0!</v>
      </c>
      <c r="Z566" s="145" t="e">
        <f>IF('4 - Construction Inflation data'!U$284=0,0,'8a - Tot nominal costs '!Z567/'4 - Construction Inflation data'!U$284)</f>
        <v>#DIV/0!</v>
      </c>
      <c r="AA566" s="145" t="e">
        <f>IF('4 - Construction Inflation data'!V$284=0,0,'8a - Tot nominal costs '!AA567/'4 - Construction Inflation data'!V$284)</f>
        <v>#DIV/0!</v>
      </c>
      <c r="AB566" s="145" t="e">
        <f>IF('4 - Construction Inflation data'!W$284=0,0,'8a - Tot nominal costs '!AB567/'4 - Construction Inflation data'!W$284)</f>
        <v>#DIV/0!</v>
      </c>
      <c r="AC566" s="145" t="e">
        <f>IF('4 - Construction Inflation data'!X$284=0,0,'8a - Tot nominal costs '!AC567/'4 - Construction Inflation data'!X$284)</f>
        <v>#DIV/0!</v>
      </c>
      <c r="AD566" s="145" t="e">
        <f>IF('4 - Construction Inflation data'!Y$284=0,0,'8a - Tot nominal costs '!AD567/'4 - Construction Inflation data'!Y$284)</f>
        <v>#DIV/0!</v>
      </c>
      <c r="AE566" s="145" t="e">
        <f>IF('4 - Construction Inflation data'!Z$284=0,0,'8a - Tot nominal costs '!AE567/'4 - Construction Inflation data'!Z$284)</f>
        <v>#DIV/0!</v>
      </c>
      <c r="AF566" s="145" t="e">
        <f>IF('4 - Construction Inflation data'!AA$284=0,0,'8a - Tot nominal costs '!AF567/'4 - Construction Inflation data'!AA$284)</f>
        <v>#DIV/0!</v>
      </c>
      <c r="AG566" s="145" t="e">
        <f>IF('4 - Construction Inflation data'!AB$284=0,0,'8a - Tot nominal costs '!AG567/'4 - Construction Inflation data'!AB$284)</f>
        <v>#DIV/0!</v>
      </c>
      <c r="AH566" s="145" t="e">
        <f>IF('4 - Construction Inflation data'!AC$284=0,0,'8a - Tot nominal costs '!AH567/'4 - Construction Inflation data'!AC$284)</f>
        <v>#DIV/0!</v>
      </c>
      <c r="AI566" s="145" t="e">
        <f>IF('4 - Construction Inflation data'!AD$284=0,0,'8a - Tot nominal costs '!AI567/'4 - Construction Inflation data'!AD$284)</f>
        <v>#DIV/0!</v>
      </c>
      <c r="AJ566" s="145" t="e">
        <f>IF('4 - Construction Inflation data'!AE$284=0,0,'8a - Tot nominal costs '!AJ567/'4 - Construction Inflation data'!AE$284)</f>
        <v>#DIV/0!</v>
      </c>
      <c r="AK566" s="145" t="e">
        <f>IF('4 - Construction Inflation data'!AF$284=0,0,'8a - Tot nominal costs '!AK567/'4 - Construction Inflation data'!AF$284)</f>
        <v>#DIV/0!</v>
      </c>
      <c r="AL566" s="145" t="e">
        <f>IF('4 - Construction Inflation data'!AG$284=0,0,'8a - Tot nominal costs '!AL567/'4 - Construction Inflation data'!AG$284)</f>
        <v>#DIV/0!</v>
      </c>
      <c r="AM566" s="145" t="e">
        <f>IF('4 - Construction Inflation data'!AH$284=0,0,'8a - Tot nominal costs '!AM567/'4 - Construction Inflation data'!AH$284)</f>
        <v>#DIV/0!</v>
      </c>
      <c r="AN566" s="145" t="e">
        <f>IF('4 - Construction Inflation data'!AI$284=0,0,'8a - Tot nominal costs '!AN567/'4 - Construction Inflation data'!AI$284)</f>
        <v>#DIV/0!</v>
      </c>
      <c r="AO566" s="145" t="e">
        <f>IF('4 - Construction Inflation data'!AJ$284=0,0,'8a - Tot nominal costs '!AO567/'4 - Construction Inflation data'!AJ$284)</f>
        <v>#DIV/0!</v>
      </c>
      <c r="AP566" s="145" t="e">
        <f>IF('4 - Construction Inflation data'!AK$284=0,0,'8a - Tot nominal costs '!AP567/'4 - Construction Inflation data'!AK$284)</f>
        <v>#DIV/0!</v>
      </c>
      <c r="AQ566" s="145" t="e">
        <f>IF('4 - Construction Inflation data'!AL$284=0,0,'8a - Tot nominal costs '!AQ567/'4 - Construction Inflation data'!AL$284)</f>
        <v>#DIV/0!</v>
      </c>
      <c r="AR566" s="145" t="e">
        <f>IF('4 - Construction Inflation data'!AM$284=0,0,'8a - Tot nominal costs '!AR567/'4 - Construction Inflation data'!AM$284)</f>
        <v>#DIV/0!</v>
      </c>
    </row>
    <row r="567" spans="1:44">
      <c r="B567" t="s">
        <v>82</v>
      </c>
      <c r="E567" t="s">
        <v>237</v>
      </c>
      <c r="M567" s="145" t="e">
        <f>IF('4 - Construction Inflation data'!H$284=0,0,'8a - Tot nominal costs '!M568/'4 - Construction Inflation data'!H$284)</f>
        <v>#DIV/0!</v>
      </c>
      <c r="N567" s="145" t="e">
        <f>IF('4 - Construction Inflation data'!I$284=0,0,'8a - Tot nominal costs '!N568/'4 - Construction Inflation data'!I$284)</f>
        <v>#DIV/0!</v>
      </c>
      <c r="O567" s="145" t="e">
        <f>IF('4 - Construction Inflation data'!J$284=0,0,'8a - Tot nominal costs '!O568/'4 - Construction Inflation data'!J$284)</f>
        <v>#DIV/0!</v>
      </c>
      <c r="P567" s="145" t="e">
        <f>IF('4 - Construction Inflation data'!K$284=0,0,'8a - Tot nominal costs '!P568/'4 - Construction Inflation data'!K$284)</f>
        <v>#DIV/0!</v>
      </c>
      <c r="Q567" s="145" t="e">
        <f>IF('4 - Construction Inflation data'!L$284=0,0,'8a - Tot nominal costs '!Q568/'4 - Construction Inflation data'!L$284)</f>
        <v>#DIV/0!</v>
      </c>
      <c r="R567" s="145" t="e">
        <f>IF('4 - Construction Inflation data'!M$284=0,0,'8a - Tot nominal costs '!R568/'4 - Construction Inflation data'!M$284)</f>
        <v>#DIV/0!</v>
      </c>
      <c r="S567" s="145" t="e">
        <f>IF('4 - Construction Inflation data'!N$284=0,0,'8a - Tot nominal costs '!S568/'4 - Construction Inflation data'!N$284)</f>
        <v>#DIV/0!</v>
      </c>
      <c r="T567" s="145" t="e">
        <f>IF('4 - Construction Inflation data'!O$284=0,0,'8a - Tot nominal costs '!T568/'4 - Construction Inflation data'!O$284)</f>
        <v>#DIV/0!</v>
      </c>
      <c r="U567" s="145" t="e">
        <f>IF('4 - Construction Inflation data'!P$284=0,0,'8a - Tot nominal costs '!U568/'4 - Construction Inflation data'!P$284)</f>
        <v>#DIV/0!</v>
      </c>
      <c r="V567" s="145" t="e">
        <f>IF('4 - Construction Inflation data'!Q$284=0,0,'8a - Tot nominal costs '!V568/'4 - Construction Inflation data'!Q$284)</f>
        <v>#DIV/0!</v>
      </c>
      <c r="W567" s="145" t="e">
        <f>IF('4 - Construction Inflation data'!R$284=0,0,'8a - Tot nominal costs '!W568/'4 - Construction Inflation data'!R$284)</f>
        <v>#DIV/0!</v>
      </c>
      <c r="X567" s="145" t="e">
        <f>IF('4 - Construction Inflation data'!S$284=0,0,'8a - Tot nominal costs '!X568/'4 - Construction Inflation data'!S$284)</f>
        <v>#DIV/0!</v>
      </c>
      <c r="Y567" s="145" t="e">
        <f>IF('4 - Construction Inflation data'!T$284=0,0,'8a - Tot nominal costs '!Y568/'4 - Construction Inflation data'!T$284)</f>
        <v>#DIV/0!</v>
      </c>
      <c r="Z567" s="145" t="e">
        <f>IF('4 - Construction Inflation data'!U$284=0,0,'8a - Tot nominal costs '!Z568/'4 - Construction Inflation data'!U$284)</f>
        <v>#DIV/0!</v>
      </c>
      <c r="AA567" s="145" t="e">
        <f>IF('4 - Construction Inflation data'!V$284=0,0,'8a - Tot nominal costs '!AA568/'4 - Construction Inflation data'!V$284)</f>
        <v>#DIV/0!</v>
      </c>
      <c r="AB567" s="145" t="e">
        <f>IF('4 - Construction Inflation data'!W$284=0,0,'8a - Tot nominal costs '!AB568/'4 - Construction Inflation data'!W$284)</f>
        <v>#DIV/0!</v>
      </c>
      <c r="AC567" s="145" t="e">
        <f>IF('4 - Construction Inflation data'!X$284=0,0,'8a - Tot nominal costs '!AC568/'4 - Construction Inflation data'!X$284)</f>
        <v>#DIV/0!</v>
      </c>
      <c r="AD567" s="145" t="e">
        <f>IF('4 - Construction Inflation data'!Y$284=0,0,'8a - Tot nominal costs '!AD568/'4 - Construction Inflation data'!Y$284)</f>
        <v>#DIV/0!</v>
      </c>
      <c r="AE567" s="145" t="e">
        <f>IF('4 - Construction Inflation data'!Z$284=0,0,'8a - Tot nominal costs '!AE568/'4 - Construction Inflation data'!Z$284)</f>
        <v>#DIV/0!</v>
      </c>
      <c r="AF567" s="145" t="e">
        <f>IF('4 - Construction Inflation data'!AA$284=0,0,'8a - Tot nominal costs '!AF568/'4 - Construction Inflation data'!AA$284)</f>
        <v>#DIV/0!</v>
      </c>
      <c r="AG567" s="145" t="e">
        <f>IF('4 - Construction Inflation data'!AB$284=0,0,'8a - Tot nominal costs '!AG568/'4 - Construction Inflation data'!AB$284)</f>
        <v>#DIV/0!</v>
      </c>
      <c r="AH567" s="145" t="e">
        <f>IF('4 - Construction Inflation data'!AC$284=0,0,'8a - Tot nominal costs '!AH568/'4 - Construction Inflation data'!AC$284)</f>
        <v>#DIV/0!</v>
      </c>
      <c r="AI567" s="145" t="e">
        <f>IF('4 - Construction Inflation data'!AD$284=0,0,'8a - Tot nominal costs '!AI568/'4 - Construction Inflation data'!AD$284)</f>
        <v>#DIV/0!</v>
      </c>
      <c r="AJ567" s="145" t="e">
        <f>IF('4 - Construction Inflation data'!AE$284=0,0,'8a - Tot nominal costs '!AJ568/'4 - Construction Inflation data'!AE$284)</f>
        <v>#DIV/0!</v>
      </c>
      <c r="AK567" s="145" t="e">
        <f>IF('4 - Construction Inflation data'!AF$284=0,0,'8a - Tot nominal costs '!AK568/'4 - Construction Inflation data'!AF$284)</f>
        <v>#DIV/0!</v>
      </c>
      <c r="AL567" s="145" t="e">
        <f>IF('4 - Construction Inflation data'!AG$284=0,0,'8a - Tot nominal costs '!AL568/'4 - Construction Inflation data'!AG$284)</f>
        <v>#DIV/0!</v>
      </c>
      <c r="AM567" s="145" t="e">
        <f>IF('4 - Construction Inflation data'!AH$284=0,0,'8a - Tot nominal costs '!AM568/'4 - Construction Inflation data'!AH$284)</f>
        <v>#DIV/0!</v>
      </c>
      <c r="AN567" s="145" t="e">
        <f>IF('4 - Construction Inflation data'!AI$284=0,0,'8a - Tot nominal costs '!AN568/'4 - Construction Inflation data'!AI$284)</f>
        <v>#DIV/0!</v>
      </c>
      <c r="AO567" s="145" t="e">
        <f>IF('4 - Construction Inflation data'!AJ$284=0,0,'8a - Tot nominal costs '!AO568/'4 - Construction Inflation data'!AJ$284)</f>
        <v>#DIV/0!</v>
      </c>
      <c r="AP567" s="145" t="e">
        <f>IF('4 - Construction Inflation data'!AK$284=0,0,'8a - Tot nominal costs '!AP568/'4 - Construction Inflation data'!AK$284)</f>
        <v>#DIV/0!</v>
      </c>
      <c r="AQ567" s="145" t="e">
        <f>IF('4 - Construction Inflation data'!AL$284=0,0,'8a - Tot nominal costs '!AQ568/'4 - Construction Inflation data'!AL$284)</f>
        <v>#DIV/0!</v>
      </c>
      <c r="AR567" s="145" t="e">
        <f>IF('4 - Construction Inflation data'!AM$284=0,0,'8a - Tot nominal costs '!AR568/'4 - Construction Inflation data'!AM$284)</f>
        <v>#DIV/0!</v>
      </c>
    </row>
    <row r="568" spans="1:44">
      <c r="B568" t="s">
        <v>82</v>
      </c>
      <c r="E568" t="s">
        <v>237</v>
      </c>
      <c r="M568" s="145" t="e">
        <f>IF('4 - Construction Inflation data'!H$284=0,0,'8a - Tot nominal costs '!M569/'4 - Construction Inflation data'!H$284)</f>
        <v>#DIV/0!</v>
      </c>
      <c r="N568" s="145" t="e">
        <f>IF('4 - Construction Inflation data'!I$284=0,0,'8a - Tot nominal costs '!N569/'4 - Construction Inflation data'!I$284)</f>
        <v>#DIV/0!</v>
      </c>
      <c r="O568" s="145" t="e">
        <f>IF('4 - Construction Inflation data'!J$284=0,0,'8a - Tot nominal costs '!O569/'4 - Construction Inflation data'!J$284)</f>
        <v>#DIV/0!</v>
      </c>
      <c r="P568" s="145" t="e">
        <f>IF('4 - Construction Inflation data'!K$284=0,0,'8a - Tot nominal costs '!P569/'4 - Construction Inflation data'!K$284)</f>
        <v>#DIV/0!</v>
      </c>
      <c r="Q568" s="145" t="e">
        <f>IF('4 - Construction Inflation data'!L$284=0,0,'8a - Tot nominal costs '!Q569/'4 - Construction Inflation data'!L$284)</f>
        <v>#DIV/0!</v>
      </c>
      <c r="R568" s="145" t="e">
        <f>IF('4 - Construction Inflation data'!M$284=0,0,'8a - Tot nominal costs '!R569/'4 - Construction Inflation data'!M$284)</f>
        <v>#DIV/0!</v>
      </c>
      <c r="S568" s="145" t="e">
        <f>IF('4 - Construction Inflation data'!N$284=0,0,'8a - Tot nominal costs '!S569/'4 - Construction Inflation data'!N$284)</f>
        <v>#DIV/0!</v>
      </c>
      <c r="T568" s="145" t="e">
        <f>IF('4 - Construction Inflation data'!O$284=0,0,'8a - Tot nominal costs '!T569/'4 - Construction Inflation data'!O$284)</f>
        <v>#DIV/0!</v>
      </c>
      <c r="U568" s="145" t="e">
        <f>IF('4 - Construction Inflation data'!P$284=0,0,'8a - Tot nominal costs '!U569/'4 - Construction Inflation data'!P$284)</f>
        <v>#DIV/0!</v>
      </c>
      <c r="V568" s="145" t="e">
        <f>IF('4 - Construction Inflation data'!Q$284=0,0,'8a - Tot nominal costs '!V569/'4 - Construction Inflation data'!Q$284)</f>
        <v>#DIV/0!</v>
      </c>
      <c r="W568" s="145" t="e">
        <f>IF('4 - Construction Inflation data'!R$284=0,0,'8a - Tot nominal costs '!W569/'4 - Construction Inflation data'!R$284)</f>
        <v>#DIV/0!</v>
      </c>
      <c r="X568" s="145" t="e">
        <f>IF('4 - Construction Inflation data'!S$284=0,0,'8a - Tot nominal costs '!X569/'4 - Construction Inflation data'!S$284)</f>
        <v>#DIV/0!</v>
      </c>
      <c r="Y568" s="145" t="e">
        <f>IF('4 - Construction Inflation data'!T$284=0,0,'8a - Tot nominal costs '!Y569/'4 - Construction Inflation data'!T$284)</f>
        <v>#DIV/0!</v>
      </c>
      <c r="Z568" s="145" t="e">
        <f>IF('4 - Construction Inflation data'!U$284=0,0,'8a - Tot nominal costs '!Z569/'4 - Construction Inflation data'!U$284)</f>
        <v>#DIV/0!</v>
      </c>
      <c r="AA568" s="145" t="e">
        <f>IF('4 - Construction Inflation data'!V$284=0,0,'8a - Tot nominal costs '!AA569/'4 - Construction Inflation data'!V$284)</f>
        <v>#DIV/0!</v>
      </c>
      <c r="AB568" s="145" t="e">
        <f>IF('4 - Construction Inflation data'!W$284=0,0,'8a - Tot nominal costs '!AB569/'4 - Construction Inflation data'!W$284)</f>
        <v>#DIV/0!</v>
      </c>
      <c r="AC568" s="145" t="e">
        <f>IF('4 - Construction Inflation data'!X$284=0,0,'8a - Tot nominal costs '!AC569/'4 - Construction Inflation data'!X$284)</f>
        <v>#DIV/0!</v>
      </c>
      <c r="AD568" s="145" t="e">
        <f>IF('4 - Construction Inflation data'!Y$284=0,0,'8a - Tot nominal costs '!AD569/'4 - Construction Inflation data'!Y$284)</f>
        <v>#DIV/0!</v>
      </c>
      <c r="AE568" s="145" t="e">
        <f>IF('4 - Construction Inflation data'!Z$284=0,0,'8a - Tot nominal costs '!AE569/'4 - Construction Inflation data'!Z$284)</f>
        <v>#DIV/0!</v>
      </c>
      <c r="AF568" s="145" t="e">
        <f>IF('4 - Construction Inflation data'!AA$284=0,0,'8a - Tot nominal costs '!AF569/'4 - Construction Inflation data'!AA$284)</f>
        <v>#DIV/0!</v>
      </c>
      <c r="AG568" s="145" t="e">
        <f>IF('4 - Construction Inflation data'!AB$284=0,0,'8a - Tot nominal costs '!AG569/'4 - Construction Inflation data'!AB$284)</f>
        <v>#DIV/0!</v>
      </c>
      <c r="AH568" s="145" t="e">
        <f>IF('4 - Construction Inflation data'!AC$284=0,0,'8a - Tot nominal costs '!AH569/'4 - Construction Inflation data'!AC$284)</f>
        <v>#DIV/0!</v>
      </c>
      <c r="AI568" s="145" t="e">
        <f>IF('4 - Construction Inflation data'!AD$284=0,0,'8a - Tot nominal costs '!AI569/'4 - Construction Inflation data'!AD$284)</f>
        <v>#DIV/0!</v>
      </c>
      <c r="AJ568" s="145" t="e">
        <f>IF('4 - Construction Inflation data'!AE$284=0,0,'8a - Tot nominal costs '!AJ569/'4 - Construction Inflation data'!AE$284)</f>
        <v>#DIV/0!</v>
      </c>
      <c r="AK568" s="145" t="e">
        <f>IF('4 - Construction Inflation data'!AF$284=0,0,'8a - Tot nominal costs '!AK569/'4 - Construction Inflation data'!AF$284)</f>
        <v>#DIV/0!</v>
      </c>
      <c r="AL568" s="145" t="e">
        <f>IF('4 - Construction Inflation data'!AG$284=0,0,'8a - Tot nominal costs '!AL569/'4 - Construction Inflation data'!AG$284)</f>
        <v>#DIV/0!</v>
      </c>
      <c r="AM568" s="145" t="e">
        <f>IF('4 - Construction Inflation data'!AH$284=0,0,'8a - Tot nominal costs '!AM569/'4 - Construction Inflation data'!AH$284)</f>
        <v>#DIV/0!</v>
      </c>
      <c r="AN568" s="145" t="e">
        <f>IF('4 - Construction Inflation data'!AI$284=0,0,'8a - Tot nominal costs '!AN569/'4 - Construction Inflation data'!AI$284)</f>
        <v>#DIV/0!</v>
      </c>
      <c r="AO568" s="145" t="e">
        <f>IF('4 - Construction Inflation data'!AJ$284=0,0,'8a - Tot nominal costs '!AO569/'4 - Construction Inflation data'!AJ$284)</f>
        <v>#DIV/0!</v>
      </c>
      <c r="AP568" s="145" t="e">
        <f>IF('4 - Construction Inflation data'!AK$284=0,0,'8a - Tot nominal costs '!AP569/'4 - Construction Inflation data'!AK$284)</f>
        <v>#DIV/0!</v>
      </c>
      <c r="AQ568" s="145" t="e">
        <f>IF('4 - Construction Inflation data'!AL$284=0,0,'8a - Tot nominal costs '!AQ569/'4 - Construction Inflation data'!AL$284)</f>
        <v>#DIV/0!</v>
      </c>
      <c r="AR568" s="145" t="e">
        <f>IF('4 - Construction Inflation data'!AM$284=0,0,'8a - Tot nominal costs '!AR569/'4 - Construction Inflation data'!AM$284)</f>
        <v>#DIV/0!</v>
      </c>
    </row>
    <row r="569" spans="1:44">
      <c r="B569" t="s">
        <v>82</v>
      </c>
      <c r="E569" t="s">
        <v>237</v>
      </c>
      <c r="M569" s="145" t="e">
        <f>IF('4 - Construction Inflation data'!H$284=0,0,'8a - Tot nominal costs '!M570/'4 - Construction Inflation data'!H$284)</f>
        <v>#DIV/0!</v>
      </c>
      <c r="N569" s="145" t="e">
        <f>IF('4 - Construction Inflation data'!I$284=0,0,'8a - Tot nominal costs '!N570/'4 - Construction Inflation data'!I$284)</f>
        <v>#DIV/0!</v>
      </c>
      <c r="O569" s="145" t="e">
        <f>IF('4 - Construction Inflation data'!J$284=0,0,'8a - Tot nominal costs '!O570/'4 - Construction Inflation data'!J$284)</f>
        <v>#DIV/0!</v>
      </c>
      <c r="P569" s="145" t="e">
        <f>IF('4 - Construction Inflation data'!K$284=0,0,'8a - Tot nominal costs '!P570/'4 - Construction Inflation data'!K$284)</f>
        <v>#DIV/0!</v>
      </c>
      <c r="Q569" s="145" t="e">
        <f>IF('4 - Construction Inflation data'!L$284=0,0,'8a - Tot nominal costs '!Q570/'4 - Construction Inflation data'!L$284)</f>
        <v>#DIV/0!</v>
      </c>
      <c r="R569" s="145" t="e">
        <f>IF('4 - Construction Inflation data'!M$284=0,0,'8a - Tot nominal costs '!R570/'4 - Construction Inflation data'!M$284)</f>
        <v>#DIV/0!</v>
      </c>
      <c r="S569" s="145" t="e">
        <f>IF('4 - Construction Inflation data'!N$284=0,0,'8a - Tot nominal costs '!S570/'4 - Construction Inflation data'!N$284)</f>
        <v>#DIV/0!</v>
      </c>
      <c r="T569" s="145" t="e">
        <f>IF('4 - Construction Inflation data'!O$284=0,0,'8a - Tot nominal costs '!T570/'4 - Construction Inflation data'!O$284)</f>
        <v>#DIV/0!</v>
      </c>
      <c r="U569" s="145" t="e">
        <f>IF('4 - Construction Inflation data'!P$284=0,0,'8a - Tot nominal costs '!U570/'4 - Construction Inflation data'!P$284)</f>
        <v>#DIV/0!</v>
      </c>
      <c r="V569" s="145" t="e">
        <f>IF('4 - Construction Inflation data'!Q$284=0,0,'8a - Tot nominal costs '!V570/'4 - Construction Inflation data'!Q$284)</f>
        <v>#DIV/0!</v>
      </c>
      <c r="W569" s="145" t="e">
        <f>IF('4 - Construction Inflation data'!R$284=0,0,'8a - Tot nominal costs '!W570/'4 - Construction Inflation data'!R$284)</f>
        <v>#DIV/0!</v>
      </c>
      <c r="X569" s="145" t="e">
        <f>IF('4 - Construction Inflation data'!S$284=0,0,'8a - Tot nominal costs '!X570/'4 - Construction Inflation data'!S$284)</f>
        <v>#DIV/0!</v>
      </c>
      <c r="Y569" s="145" t="e">
        <f>IF('4 - Construction Inflation data'!T$284=0,0,'8a - Tot nominal costs '!Y570/'4 - Construction Inflation data'!T$284)</f>
        <v>#DIV/0!</v>
      </c>
      <c r="Z569" s="145" t="e">
        <f>IF('4 - Construction Inflation data'!U$284=0,0,'8a - Tot nominal costs '!Z570/'4 - Construction Inflation data'!U$284)</f>
        <v>#DIV/0!</v>
      </c>
      <c r="AA569" s="145" t="e">
        <f>IF('4 - Construction Inflation data'!V$284=0,0,'8a - Tot nominal costs '!AA570/'4 - Construction Inflation data'!V$284)</f>
        <v>#DIV/0!</v>
      </c>
      <c r="AB569" s="145" t="e">
        <f>IF('4 - Construction Inflation data'!W$284=0,0,'8a - Tot nominal costs '!AB570/'4 - Construction Inflation data'!W$284)</f>
        <v>#DIV/0!</v>
      </c>
      <c r="AC569" s="145" t="e">
        <f>IF('4 - Construction Inflation data'!X$284=0,0,'8a - Tot nominal costs '!AC570/'4 - Construction Inflation data'!X$284)</f>
        <v>#DIV/0!</v>
      </c>
      <c r="AD569" s="145" t="e">
        <f>IF('4 - Construction Inflation data'!Y$284=0,0,'8a - Tot nominal costs '!AD570/'4 - Construction Inflation data'!Y$284)</f>
        <v>#DIV/0!</v>
      </c>
      <c r="AE569" s="145" t="e">
        <f>IF('4 - Construction Inflation data'!Z$284=0,0,'8a - Tot nominal costs '!AE570/'4 - Construction Inflation data'!Z$284)</f>
        <v>#DIV/0!</v>
      </c>
      <c r="AF569" s="145" t="e">
        <f>IF('4 - Construction Inflation data'!AA$284=0,0,'8a - Tot nominal costs '!AF570/'4 - Construction Inflation data'!AA$284)</f>
        <v>#DIV/0!</v>
      </c>
      <c r="AG569" s="145" t="e">
        <f>IF('4 - Construction Inflation data'!AB$284=0,0,'8a - Tot nominal costs '!AG570/'4 - Construction Inflation data'!AB$284)</f>
        <v>#DIV/0!</v>
      </c>
      <c r="AH569" s="145" t="e">
        <f>IF('4 - Construction Inflation data'!AC$284=0,0,'8a - Tot nominal costs '!AH570/'4 - Construction Inflation data'!AC$284)</f>
        <v>#DIV/0!</v>
      </c>
      <c r="AI569" s="145" t="e">
        <f>IF('4 - Construction Inflation data'!AD$284=0,0,'8a - Tot nominal costs '!AI570/'4 - Construction Inflation data'!AD$284)</f>
        <v>#DIV/0!</v>
      </c>
      <c r="AJ569" s="145" t="e">
        <f>IF('4 - Construction Inflation data'!AE$284=0,0,'8a - Tot nominal costs '!AJ570/'4 - Construction Inflation data'!AE$284)</f>
        <v>#DIV/0!</v>
      </c>
      <c r="AK569" s="145" t="e">
        <f>IF('4 - Construction Inflation data'!AF$284=0,0,'8a - Tot nominal costs '!AK570/'4 - Construction Inflation data'!AF$284)</f>
        <v>#DIV/0!</v>
      </c>
      <c r="AL569" s="145" t="e">
        <f>IF('4 - Construction Inflation data'!AG$284=0,0,'8a - Tot nominal costs '!AL570/'4 - Construction Inflation data'!AG$284)</f>
        <v>#DIV/0!</v>
      </c>
      <c r="AM569" s="145" t="e">
        <f>IF('4 - Construction Inflation data'!AH$284=0,0,'8a - Tot nominal costs '!AM570/'4 - Construction Inflation data'!AH$284)</f>
        <v>#DIV/0!</v>
      </c>
      <c r="AN569" s="145" t="e">
        <f>IF('4 - Construction Inflation data'!AI$284=0,0,'8a - Tot nominal costs '!AN570/'4 - Construction Inflation data'!AI$284)</f>
        <v>#DIV/0!</v>
      </c>
      <c r="AO569" s="145" t="e">
        <f>IF('4 - Construction Inflation data'!AJ$284=0,0,'8a - Tot nominal costs '!AO570/'4 - Construction Inflation data'!AJ$284)</f>
        <v>#DIV/0!</v>
      </c>
      <c r="AP569" s="145" t="e">
        <f>IF('4 - Construction Inflation data'!AK$284=0,0,'8a - Tot nominal costs '!AP570/'4 - Construction Inflation data'!AK$284)</f>
        <v>#DIV/0!</v>
      </c>
      <c r="AQ569" s="145" t="e">
        <f>IF('4 - Construction Inflation data'!AL$284=0,0,'8a - Tot nominal costs '!AQ570/'4 - Construction Inflation data'!AL$284)</f>
        <v>#DIV/0!</v>
      </c>
      <c r="AR569" s="145" t="e">
        <f>IF('4 - Construction Inflation data'!AM$284=0,0,'8a - Tot nominal costs '!AR570/'4 - Construction Inflation data'!AM$284)</f>
        <v>#DIV/0!</v>
      </c>
    </row>
    <row r="570" spans="1:44">
      <c r="B570" t="s">
        <v>82</v>
      </c>
      <c r="E570" t="s">
        <v>237</v>
      </c>
      <c r="M570" s="145" t="e">
        <f>IF('4 - Construction Inflation data'!H$284=0,0,'8a - Tot nominal costs '!M571/'4 - Construction Inflation data'!H$284)</f>
        <v>#DIV/0!</v>
      </c>
      <c r="N570" s="145" t="e">
        <f>IF('4 - Construction Inflation data'!I$284=0,0,'8a - Tot nominal costs '!N571/'4 - Construction Inflation data'!I$284)</f>
        <v>#DIV/0!</v>
      </c>
      <c r="O570" s="145" t="e">
        <f>IF('4 - Construction Inflation data'!J$284=0,0,'8a - Tot nominal costs '!O571/'4 - Construction Inflation data'!J$284)</f>
        <v>#DIV/0!</v>
      </c>
      <c r="P570" s="145" t="e">
        <f>IF('4 - Construction Inflation data'!K$284=0,0,'8a - Tot nominal costs '!P571/'4 - Construction Inflation data'!K$284)</f>
        <v>#DIV/0!</v>
      </c>
      <c r="Q570" s="145" t="e">
        <f>IF('4 - Construction Inflation data'!L$284=0,0,'8a - Tot nominal costs '!Q571/'4 - Construction Inflation data'!L$284)</f>
        <v>#DIV/0!</v>
      </c>
      <c r="R570" s="145" t="e">
        <f>IF('4 - Construction Inflation data'!M$284=0,0,'8a - Tot nominal costs '!R571/'4 - Construction Inflation data'!M$284)</f>
        <v>#DIV/0!</v>
      </c>
      <c r="S570" s="145" t="e">
        <f>IF('4 - Construction Inflation data'!N$284=0,0,'8a - Tot nominal costs '!S571/'4 - Construction Inflation data'!N$284)</f>
        <v>#DIV/0!</v>
      </c>
      <c r="T570" s="145" t="e">
        <f>IF('4 - Construction Inflation data'!O$284=0,0,'8a - Tot nominal costs '!T571/'4 - Construction Inflation data'!O$284)</f>
        <v>#DIV/0!</v>
      </c>
      <c r="U570" s="145" t="e">
        <f>IF('4 - Construction Inflation data'!P$284=0,0,'8a - Tot nominal costs '!U571/'4 - Construction Inflation data'!P$284)</f>
        <v>#DIV/0!</v>
      </c>
      <c r="V570" s="145" t="e">
        <f>IF('4 - Construction Inflation data'!Q$284=0,0,'8a - Tot nominal costs '!V571/'4 - Construction Inflation data'!Q$284)</f>
        <v>#DIV/0!</v>
      </c>
      <c r="W570" s="145" t="e">
        <f>IF('4 - Construction Inflation data'!R$284=0,0,'8a - Tot nominal costs '!W571/'4 - Construction Inflation data'!R$284)</f>
        <v>#DIV/0!</v>
      </c>
      <c r="X570" s="145" t="e">
        <f>IF('4 - Construction Inflation data'!S$284=0,0,'8a - Tot nominal costs '!X571/'4 - Construction Inflation data'!S$284)</f>
        <v>#DIV/0!</v>
      </c>
      <c r="Y570" s="145" t="e">
        <f>IF('4 - Construction Inflation data'!T$284=0,0,'8a - Tot nominal costs '!Y571/'4 - Construction Inflation data'!T$284)</f>
        <v>#DIV/0!</v>
      </c>
      <c r="Z570" s="145" t="e">
        <f>IF('4 - Construction Inflation data'!U$284=0,0,'8a - Tot nominal costs '!Z571/'4 - Construction Inflation data'!U$284)</f>
        <v>#DIV/0!</v>
      </c>
      <c r="AA570" s="145" t="e">
        <f>IF('4 - Construction Inflation data'!V$284=0,0,'8a - Tot nominal costs '!AA571/'4 - Construction Inflation data'!V$284)</f>
        <v>#DIV/0!</v>
      </c>
      <c r="AB570" s="145" t="e">
        <f>IF('4 - Construction Inflation data'!W$284=0,0,'8a - Tot nominal costs '!AB571/'4 - Construction Inflation data'!W$284)</f>
        <v>#DIV/0!</v>
      </c>
      <c r="AC570" s="145" t="e">
        <f>IF('4 - Construction Inflation data'!X$284=0,0,'8a - Tot nominal costs '!AC571/'4 - Construction Inflation data'!X$284)</f>
        <v>#DIV/0!</v>
      </c>
      <c r="AD570" s="145" t="e">
        <f>IF('4 - Construction Inflation data'!Y$284=0,0,'8a - Tot nominal costs '!AD571/'4 - Construction Inflation data'!Y$284)</f>
        <v>#DIV/0!</v>
      </c>
      <c r="AE570" s="145" t="e">
        <f>IF('4 - Construction Inflation data'!Z$284=0,0,'8a - Tot nominal costs '!AE571/'4 - Construction Inflation data'!Z$284)</f>
        <v>#DIV/0!</v>
      </c>
      <c r="AF570" s="145" t="e">
        <f>IF('4 - Construction Inflation data'!AA$284=0,0,'8a - Tot nominal costs '!AF571/'4 - Construction Inflation data'!AA$284)</f>
        <v>#DIV/0!</v>
      </c>
      <c r="AG570" s="145" t="e">
        <f>IF('4 - Construction Inflation data'!AB$284=0,0,'8a - Tot nominal costs '!AG571/'4 - Construction Inflation data'!AB$284)</f>
        <v>#DIV/0!</v>
      </c>
      <c r="AH570" s="145" t="e">
        <f>IF('4 - Construction Inflation data'!AC$284=0,0,'8a - Tot nominal costs '!AH571/'4 - Construction Inflation data'!AC$284)</f>
        <v>#DIV/0!</v>
      </c>
      <c r="AI570" s="145" t="e">
        <f>IF('4 - Construction Inflation data'!AD$284=0,0,'8a - Tot nominal costs '!AI571/'4 - Construction Inflation data'!AD$284)</f>
        <v>#DIV/0!</v>
      </c>
      <c r="AJ570" s="145" t="e">
        <f>IF('4 - Construction Inflation data'!AE$284=0,0,'8a - Tot nominal costs '!AJ571/'4 - Construction Inflation data'!AE$284)</f>
        <v>#DIV/0!</v>
      </c>
      <c r="AK570" s="145" t="e">
        <f>IF('4 - Construction Inflation data'!AF$284=0,0,'8a - Tot nominal costs '!AK571/'4 - Construction Inflation data'!AF$284)</f>
        <v>#DIV/0!</v>
      </c>
      <c r="AL570" s="145" t="e">
        <f>IF('4 - Construction Inflation data'!AG$284=0,0,'8a - Tot nominal costs '!AL571/'4 - Construction Inflation data'!AG$284)</f>
        <v>#DIV/0!</v>
      </c>
      <c r="AM570" s="145" t="e">
        <f>IF('4 - Construction Inflation data'!AH$284=0,0,'8a - Tot nominal costs '!AM571/'4 - Construction Inflation data'!AH$284)</f>
        <v>#DIV/0!</v>
      </c>
      <c r="AN570" s="145" t="e">
        <f>IF('4 - Construction Inflation data'!AI$284=0,0,'8a - Tot nominal costs '!AN571/'4 - Construction Inflation data'!AI$284)</f>
        <v>#DIV/0!</v>
      </c>
      <c r="AO570" s="145" t="e">
        <f>IF('4 - Construction Inflation data'!AJ$284=0,0,'8a - Tot nominal costs '!AO571/'4 - Construction Inflation data'!AJ$284)</f>
        <v>#DIV/0!</v>
      </c>
      <c r="AP570" s="145" t="e">
        <f>IF('4 - Construction Inflation data'!AK$284=0,0,'8a - Tot nominal costs '!AP571/'4 - Construction Inflation data'!AK$284)</f>
        <v>#DIV/0!</v>
      </c>
      <c r="AQ570" s="145" t="e">
        <f>IF('4 - Construction Inflation data'!AL$284=0,0,'8a - Tot nominal costs '!AQ571/'4 - Construction Inflation data'!AL$284)</f>
        <v>#DIV/0!</v>
      </c>
      <c r="AR570" s="145" t="e">
        <f>IF('4 - Construction Inflation data'!AM$284=0,0,'8a - Tot nominal costs '!AR571/'4 - Construction Inflation data'!AM$284)</f>
        <v>#DIV/0!</v>
      </c>
    </row>
    <row r="571" spans="1:44">
      <c r="A571" s="6"/>
      <c r="B571" s="6" t="s">
        <v>83</v>
      </c>
      <c r="C571" s="6"/>
      <c r="D571" s="6"/>
      <c r="E571" s="6"/>
      <c r="F571" s="6"/>
      <c r="G571" s="6"/>
      <c r="H571" s="6"/>
      <c r="I571" s="6"/>
      <c r="J571" s="6"/>
      <c r="K571" s="6"/>
      <c r="L571" s="6"/>
      <c r="M571" s="146" t="e">
        <f t="shared" ref="M571:AR571" si="78">SUM(M560:M570)</f>
        <v>#DIV/0!</v>
      </c>
      <c r="N571" s="146" t="e">
        <f t="shared" si="78"/>
        <v>#DIV/0!</v>
      </c>
      <c r="O571" s="146" t="e">
        <f t="shared" si="78"/>
        <v>#DIV/0!</v>
      </c>
      <c r="P571" s="146" t="e">
        <f t="shared" si="78"/>
        <v>#DIV/0!</v>
      </c>
      <c r="Q571" s="146" t="e">
        <f t="shared" si="78"/>
        <v>#DIV/0!</v>
      </c>
      <c r="R571" s="146" t="e">
        <f t="shared" si="78"/>
        <v>#DIV/0!</v>
      </c>
      <c r="S571" s="146" t="e">
        <f t="shared" si="78"/>
        <v>#DIV/0!</v>
      </c>
      <c r="T571" s="146" t="e">
        <f t="shared" si="78"/>
        <v>#DIV/0!</v>
      </c>
      <c r="U571" s="146" t="e">
        <f t="shared" si="78"/>
        <v>#DIV/0!</v>
      </c>
      <c r="V571" s="146" t="e">
        <f t="shared" si="78"/>
        <v>#DIV/0!</v>
      </c>
      <c r="W571" s="146" t="e">
        <f t="shared" si="78"/>
        <v>#DIV/0!</v>
      </c>
      <c r="X571" s="146" t="e">
        <f t="shared" si="78"/>
        <v>#DIV/0!</v>
      </c>
      <c r="Y571" s="146" t="e">
        <f t="shared" si="78"/>
        <v>#DIV/0!</v>
      </c>
      <c r="Z571" s="146" t="e">
        <f t="shared" si="78"/>
        <v>#DIV/0!</v>
      </c>
      <c r="AA571" s="146" t="e">
        <f t="shared" si="78"/>
        <v>#DIV/0!</v>
      </c>
      <c r="AB571" s="146" t="e">
        <f t="shared" si="78"/>
        <v>#DIV/0!</v>
      </c>
      <c r="AC571" s="146" t="e">
        <f t="shared" si="78"/>
        <v>#DIV/0!</v>
      </c>
      <c r="AD571" s="146" t="e">
        <f t="shared" si="78"/>
        <v>#DIV/0!</v>
      </c>
      <c r="AE571" s="146" t="e">
        <f t="shared" si="78"/>
        <v>#DIV/0!</v>
      </c>
      <c r="AF571" s="146" t="e">
        <f t="shared" si="78"/>
        <v>#DIV/0!</v>
      </c>
      <c r="AG571" s="146" t="e">
        <f t="shared" si="78"/>
        <v>#DIV/0!</v>
      </c>
      <c r="AH571" s="146" t="e">
        <f t="shared" si="78"/>
        <v>#DIV/0!</v>
      </c>
      <c r="AI571" s="146" t="e">
        <f t="shared" si="78"/>
        <v>#DIV/0!</v>
      </c>
      <c r="AJ571" s="146" t="e">
        <f t="shared" si="78"/>
        <v>#DIV/0!</v>
      </c>
      <c r="AK571" s="146" t="e">
        <f t="shared" si="78"/>
        <v>#DIV/0!</v>
      </c>
      <c r="AL571" s="146" t="e">
        <f t="shared" si="78"/>
        <v>#DIV/0!</v>
      </c>
      <c r="AM571" s="146" t="e">
        <f t="shared" si="78"/>
        <v>#DIV/0!</v>
      </c>
      <c r="AN571" s="146" t="e">
        <f t="shared" si="78"/>
        <v>#DIV/0!</v>
      </c>
      <c r="AO571" s="146" t="e">
        <f t="shared" si="78"/>
        <v>#DIV/0!</v>
      </c>
      <c r="AP571" s="146" t="e">
        <f t="shared" si="78"/>
        <v>#DIV/0!</v>
      </c>
      <c r="AQ571" s="146" t="e">
        <f t="shared" si="78"/>
        <v>#DIV/0!</v>
      </c>
      <c r="AR571" s="146" t="e">
        <f t="shared" si="78"/>
        <v>#DIV/0!</v>
      </c>
    </row>
    <row r="572" spans="1:44" ht="14.65" thickBot="1">
      <c r="A572" s="22"/>
      <c r="B572" s="22"/>
      <c r="C572" s="22"/>
      <c r="D572" s="22"/>
      <c r="E572" s="22"/>
      <c r="F572" s="22"/>
      <c r="G572" s="22"/>
      <c r="H572" s="22"/>
      <c r="I572" s="22"/>
      <c r="J572" s="22"/>
      <c r="K572" s="22"/>
      <c r="L572" s="22"/>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row>
    <row r="573" spans="1:44" ht="15.75" thickBot="1">
      <c r="A573" s="25"/>
      <c r="B573" s="25" t="s">
        <v>244</v>
      </c>
      <c r="C573" s="25"/>
      <c r="D573" s="25" t="s">
        <v>238</v>
      </c>
      <c r="E573" s="25"/>
      <c r="F573" s="25"/>
      <c r="G573" s="25"/>
      <c r="H573" s="25"/>
      <c r="I573" s="25"/>
      <c r="J573" s="25"/>
      <c r="K573" s="25"/>
      <c r="L573" s="25"/>
      <c r="M573" s="147" t="e">
        <f>SUM(M557,M571)</f>
        <v>#DIV/0!</v>
      </c>
      <c r="N573" s="147" t="e">
        <f t="shared" ref="N573:AR573" si="79">SUM(N557,N571)</f>
        <v>#DIV/0!</v>
      </c>
      <c r="O573" s="147" t="e">
        <f t="shared" si="79"/>
        <v>#DIV/0!</v>
      </c>
      <c r="P573" s="147" t="e">
        <f t="shared" si="79"/>
        <v>#DIV/0!</v>
      </c>
      <c r="Q573" s="147" t="e">
        <f t="shared" si="79"/>
        <v>#DIV/0!</v>
      </c>
      <c r="R573" s="147" t="e">
        <f t="shared" si="79"/>
        <v>#DIV/0!</v>
      </c>
      <c r="S573" s="147" t="e">
        <f t="shared" si="79"/>
        <v>#DIV/0!</v>
      </c>
      <c r="T573" s="147" t="e">
        <f t="shared" si="79"/>
        <v>#DIV/0!</v>
      </c>
      <c r="U573" s="147" t="e">
        <f t="shared" si="79"/>
        <v>#DIV/0!</v>
      </c>
      <c r="V573" s="147" t="e">
        <f t="shared" si="79"/>
        <v>#DIV/0!</v>
      </c>
      <c r="W573" s="147" t="e">
        <f t="shared" si="79"/>
        <v>#DIV/0!</v>
      </c>
      <c r="X573" s="147" t="e">
        <f t="shared" si="79"/>
        <v>#DIV/0!</v>
      </c>
      <c r="Y573" s="147" t="e">
        <f t="shared" si="79"/>
        <v>#DIV/0!</v>
      </c>
      <c r="Z573" s="147" t="e">
        <f t="shared" si="79"/>
        <v>#DIV/0!</v>
      </c>
      <c r="AA573" s="147" t="e">
        <f t="shared" si="79"/>
        <v>#DIV/0!</v>
      </c>
      <c r="AB573" s="147" t="e">
        <f t="shared" si="79"/>
        <v>#DIV/0!</v>
      </c>
      <c r="AC573" s="147" t="e">
        <f t="shared" si="79"/>
        <v>#DIV/0!</v>
      </c>
      <c r="AD573" s="147" t="e">
        <f t="shared" si="79"/>
        <v>#DIV/0!</v>
      </c>
      <c r="AE573" s="147" t="e">
        <f t="shared" si="79"/>
        <v>#DIV/0!</v>
      </c>
      <c r="AF573" s="147" t="e">
        <f t="shared" si="79"/>
        <v>#DIV/0!</v>
      </c>
      <c r="AG573" s="147" t="e">
        <f t="shared" si="79"/>
        <v>#DIV/0!</v>
      </c>
      <c r="AH573" s="147" t="e">
        <f t="shared" si="79"/>
        <v>#DIV/0!</v>
      </c>
      <c r="AI573" s="147" t="e">
        <f t="shared" si="79"/>
        <v>#DIV/0!</v>
      </c>
      <c r="AJ573" s="147" t="e">
        <f t="shared" si="79"/>
        <v>#DIV/0!</v>
      </c>
      <c r="AK573" s="147" t="e">
        <f t="shared" si="79"/>
        <v>#DIV/0!</v>
      </c>
      <c r="AL573" s="147" t="e">
        <f t="shared" si="79"/>
        <v>#DIV/0!</v>
      </c>
      <c r="AM573" s="147" t="e">
        <f t="shared" si="79"/>
        <v>#DIV/0!</v>
      </c>
      <c r="AN573" s="147" t="e">
        <f t="shared" si="79"/>
        <v>#DIV/0!</v>
      </c>
      <c r="AO573" s="147" t="e">
        <f t="shared" si="79"/>
        <v>#DIV/0!</v>
      </c>
      <c r="AP573" s="147" t="e">
        <f t="shared" si="79"/>
        <v>#DIV/0!</v>
      </c>
      <c r="AQ573" s="147" t="e">
        <f t="shared" si="79"/>
        <v>#DIV/0!</v>
      </c>
      <c r="AR573" s="147" t="e">
        <f t="shared" si="79"/>
        <v>#DIV/0!</v>
      </c>
    </row>
    <row r="574" spans="1:44">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row>
    <row r="575" spans="1:44" ht="15.4">
      <c r="A575" s="17" t="s">
        <v>187</v>
      </c>
      <c r="B575" s="17"/>
      <c r="C575" s="17"/>
      <c r="D575" s="17"/>
      <c r="E575" s="17"/>
      <c r="F575" s="17"/>
      <c r="G575" s="17"/>
      <c r="H575" s="17"/>
      <c r="I575" s="17"/>
      <c r="J575" s="17"/>
      <c r="K575" s="17"/>
      <c r="L575" s="17"/>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row>
    <row r="576" spans="1:44" ht="15.4">
      <c r="A576" s="20" t="s">
        <v>243</v>
      </c>
      <c r="B576" s="20"/>
      <c r="C576" s="20"/>
      <c r="D576" s="20"/>
      <c r="E576" s="20"/>
      <c r="F576" s="20"/>
      <c r="G576" s="20"/>
      <c r="H576" s="20"/>
      <c r="I576" s="20"/>
      <c r="J576" s="20"/>
      <c r="K576" s="20"/>
      <c r="L576" s="20"/>
      <c r="M576" s="119"/>
      <c r="N576" s="119"/>
      <c r="O576" s="119"/>
      <c r="P576" s="119"/>
      <c r="Q576" s="119"/>
      <c r="R576" s="119"/>
      <c r="S576" s="119"/>
      <c r="T576" s="119"/>
      <c r="U576" s="119"/>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row>
    <row r="577" spans="1:44">
      <c r="A577" s="4"/>
      <c r="B577" s="5" t="s">
        <v>81</v>
      </c>
      <c r="C577" s="4"/>
      <c r="D577" s="4"/>
      <c r="E577" s="4"/>
      <c r="F577" s="4"/>
      <c r="G577" s="4"/>
      <c r="H577" s="4"/>
      <c r="I577" s="4"/>
      <c r="J577" s="4"/>
      <c r="K577" s="4"/>
      <c r="L577" s="4"/>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row>
    <row r="578" spans="1:44">
      <c r="B578" t="s">
        <v>82</v>
      </c>
      <c r="E578" t="s">
        <v>237</v>
      </c>
      <c r="M578" s="145" t="e">
        <f>SUM($M546:M546)</f>
        <v>#DIV/0!</v>
      </c>
      <c r="N578" s="145" t="e">
        <f>SUM($M546:N546)</f>
        <v>#DIV/0!</v>
      </c>
      <c r="O578" s="145" t="e">
        <f>SUM($M546:O546)</f>
        <v>#DIV/0!</v>
      </c>
      <c r="P578" s="145" t="e">
        <f>SUM($M546:P546)</f>
        <v>#DIV/0!</v>
      </c>
      <c r="Q578" s="145" t="e">
        <f>SUM($M546:Q546)</f>
        <v>#DIV/0!</v>
      </c>
      <c r="R578" s="145" t="e">
        <f>SUM($M546:R546)</f>
        <v>#DIV/0!</v>
      </c>
      <c r="S578" s="145" t="e">
        <f>SUM($M546:S546)</f>
        <v>#DIV/0!</v>
      </c>
      <c r="T578" s="145" t="e">
        <f>SUM($M546:T546)</f>
        <v>#DIV/0!</v>
      </c>
      <c r="U578" s="145" t="e">
        <f>SUM($M546:U546)</f>
        <v>#DIV/0!</v>
      </c>
      <c r="V578" s="145" t="e">
        <f>SUM($M546:V546)</f>
        <v>#DIV/0!</v>
      </c>
      <c r="W578" s="145" t="e">
        <f>SUM($M546:W546)</f>
        <v>#DIV/0!</v>
      </c>
      <c r="X578" s="145" t="e">
        <f>SUM($M546:X546)</f>
        <v>#DIV/0!</v>
      </c>
      <c r="Y578" s="145" t="e">
        <f>SUM($M546:Y546)</f>
        <v>#DIV/0!</v>
      </c>
      <c r="Z578" s="145" t="e">
        <f>SUM($M546:Z546)</f>
        <v>#DIV/0!</v>
      </c>
      <c r="AA578" s="145" t="e">
        <f>SUM($M546:AA546)</f>
        <v>#DIV/0!</v>
      </c>
      <c r="AB578" s="145" t="e">
        <f>SUM($M546:AB546)</f>
        <v>#DIV/0!</v>
      </c>
      <c r="AC578" s="145" t="e">
        <f>SUM($M546:AC546)</f>
        <v>#DIV/0!</v>
      </c>
      <c r="AD578" s="145" t="e">
        <f>SUM($M546:AD546)</f>
        <v>#DIV/0!</v>
      </c>
      <c r="AE578" s="145" t="e">
        <f>SUM($M546:AE546)</f>
        <v>#DIV/0!</v>
      </c>
      <c r="AF578" s="145" t="e">
        <f>SUM($M546:AF546)</f>
        <v>#DIV/0!</v>
      </c>
      <c r="AG578" s="145" t="e">
        <f>SUM($M546:AG546)</f>
        <v>#DIV/0!</v>
      </c>
      <c r="AH578" s="145" t="e">
        <f>SUM($M546:AH546)</f>
        <v>#DIV/0!</v>
      </c>
      <c r="AI578" s="145" t="e">
        <f>SUM($M546:AI546)</f>
        <v>#DIV/0!</v>
      </c>
      <c r="AJ578" s="145" t="e">
        <f>SUM($M546:AJ546)</f>
        <v>#DIV/0!</v>
      </c>
      <c r="AK578" s="145" t="e">
        <f>SUM($M546:AK546)</f>
        <v>#DIV/0!</v>
      </c>
      <c r="AL578" s="145" t="e">
        <f>SUM($M546:AL546)</f>
        <v>#DIV/0!</v>
      </c>
      <c r="AM578" s="145" t="e">
        <f>SUM($M546:AM546)</f>
        <v>#DIV/0!</v>
      </c>
      <c r="AN578" s="145" t="e">
        <f>SUM($M546:AN546)</f>
        <v>#DIV/0!</v>
      </c>
      <c r="AO578" s="145" t="e">
        <f>SUM($M546:AO546)</f>
        <v>#DIV/0!</v>
      </c>
      <c r="AP578" s="145" t="e">
        <f>SUM($M546:AP546)</f>
        <v>#DIV/0!</v>
      </c>
      <c r="AQ578" s="145" t="e">
        <f>SUM($M546:AQ546)</f>
        <v>#DIV/0!</v>
      </c>
      <c r="AR578" s="145" t="e">
        <f>SUM($M546:AR546)</f>
        <v>#DIV/0!</v>
      </c>
    </row>
    <row r="579" spans="1:44">
      <c r="B579" t="s">
        <v>82</v>
      </c>
      <c r="E579" t="s">
        <v>237</v>
      </c>
      <c r="M579" s="145" t="e">
        <f>SUM($M547:M547)</f>
        <v>#DIV/0!</v>
      </c>
      <c r="N579" s="145" t="e">
        <f>SUM($M547:N547)</f>
        <v>#DIV/0!</v>
      </c>
      <c r="O579" s="145" t="e">
        <f>SUM($M547:O547)</f>
        <v>#DIV/0!</v>
      </c>
      <c r="P579" s="145" t="e">
        <f>SUM($M547:P547)</f>
        <v>#DIV/0!</v>
      </c>
      <c r="Q579" s="145" t="e">
        <f>SUM($M547:Q547)</f>
        <v>#DIV/0!</v>
      </c>
      <c r="R579" s="145" t="e">
        <f>SUM($M547:R547)</f>
        <v>#DIV/0!</v>
      </c>
      <c r="S579" s="145" t="e">
        <f>SUM($M547:S547)</f>
        <v>#DIV/0!</v>
      </c>
      <c r="T579" s="145" t="e">
        <f>SUM($M547:T547)</f>
        <v>#DIV/0!</v>
      </c>
      <c r="U579" s="145" t="e">
        <f>SUM($M547:U547)</f>
        <v>#DIV/0!</v>
      </c>
      <c r="V579" s="145" t="e">
        <f>SUM($M547:V547)</f>
        <v>#DIV/0!</v>
      </c>
      <c r="W579" s="145" t="e">
        <f>SUM($M547:W547)</f>
        <v>#DIV/0!</v>
      </c>
      <c r="X579" s="145" t="e">
        <f>SUM($M547:X547)</f>
        <v>#DIV/0!</v>
      </c>
      <c r="Y579" s="145" t="e">
        <f>SUM($M547:Y547)</f>
        <v>#DIV/0!</v>
      </c>
      <c r="Z579" s="145" t="e">
        <f>SUM($M547:Z547)</f>
        <v>#DIV/0!</v>
      </c>
      <c r="AA579" s="145" t="e">
        <f>SUM($M547:AA547)</f>
        <v>#DIV/0!</v>
      </c>
      <c r="AB579" s="145" t="e">
        <f>SUM($M547:AB547)</f>
        <v>#DIV/0!</v>
      </c>
      <c r="AC579" s="145" t="e">
        <f>SUM($M547:AC547)</f>
        <v>#DIV/0!</v>
      </c>
      <c r="AD579" s="145" t="e">
        <f>SUM($M547:AD547)</f>
        <v>#DIV/0!</v>
      </c>
      <c r="AE579" s="145" t="e">
        <f>SUM($M547:AE547)</f>
        <v>#DIV/0!</v>
      </c>
      <c r="AF579" s="145" t="e">
        <f>SUM($M547:AF547)</f>
        <v>#DIV/0!</v>
      </c>
      <c r="AG579" s="145" t="e">
        <f>SUM($M547:AG547)</f>
        <v>#DIV/0!</v>
      </c>
      <c r="AH579" s="145" t="e">
        <f>SUM($M547:AH547)</f>
        <v>#DIV/0!</v>
      </c>
      <c r="AI579" s="145" t="e">
        <f>SUM($M547:AI547)</f>
        <v>#DIV/0!</v>
      </c>
      <c r="AJ579" s="145" t="e">
        <f>SUM($M547:AJ547)</f>
        <v>#DIV/0!</v>
      </c>
      <c r="AK579" s="145" t="e">
        <f>SUM($M547:AK547)</f>
        <v>#DIV/0!</v>
      </c>
      <c r="AL579" s="145" t="e">
        <f>SUM($M547:AL547)</f>
        <v>#DIV/0!</v>
      </c>
      <c r="AM579" s="145" t="e">
        <f>SUM($M547:AM547)</f>
        <v>#DIV/0!</v>
      </c>
      <c r="AN579" s="145" t="e">
        <f>SUM($M547:AN547)</f>
        <v>#DIV/0!</v>
      </c>
      <c r="AO579" s="145" t="e">
        <f>SUM($M547:AO547)</f>
        <v>#DIV/0!</v>
      </c>
      <c r="AP579" s="145" t="e">
        <f>SUM($M547:AP547)</f>
        <v>#DIV/0!</v>
      </c>
      <c r="AQ579" s="145" t="e">
        <f>SUM($M547:AQ547)</f>
        <v>#DIV/0!</v>
      </c>
      <c r="AR579" s="145" t="e">
        <f>SUM($M547:AR547)</f>
        <v>#DIV/0!</v>
      </c>
    </row>
    <row r="580" spans="1:44">
      <c r="B580" t="s">
        <v>82</v>
      </c>
      <c r="E580" t="s">
        <v>237</v>
      </c>
      <c r="M580" s="145" t="e">
        <f>SUM($M548:M548)</f>
        <v>#DIV/0!</v>
      </c>
      <c r="N580" s="145" t="e">
        <f>SUM($M548:N548)</f>
        <v>#DIV/0!</v>
      </c>
      <c r="O580" s="145" t="e">
        <f>SUM($M548:O548)</f>
        <v>#DIV/0!</v>
      </c>
      <c r="P580" s="145" t="e">
        <f>SUM($M548:P548)</f>
        <v>#DIV/0!</v>
      </c>
      <c r="Q580" s="145" t="e">
        <f>SUM($M548:Q548)</f>
        <v>#DIV/0!</v>
      </c>
      <c r="R580" s="145" t="e">
        <f>SUM($M548:R548)</f>
        <v>#DIV/0!</v>
      </c>
      <c r="S580" s="145" t="e">
        <f>SUM($M548:S548)</f>
        <v>#DIV/0!</v>
      </c>
      <c r="T580" s="145" t="e">
        <f>SUM($M548:T548)</f>
        <v>#DIV/0!</v>
      </c>
      <c r="U580" s="145" t="e">
        <f>SUM($M548:U548)</f>
        <v>#DIV/0!</v>
      </c>
      <c r="V580" s="145" t="e">
        <f>SUM($M548:V548)</f>
        <v>#DIV/0!</v>
      </c>
      <c r="W580" s="145" t="e">
        <f>SUM($M548:W548)</f>
        <v>#DIV/0!</v>
      </c>
      <c r="X580" s="145" t="e">
        <f>SUM($M548:X548)</f>
        <v>#DIV/0!</v>
      </c>
      <c r="Y580" s="145" t="e">
        <f>SUM($M548:Y548)</f>
        <v>#DIV/0!</v>
      </c>
      <c r="Z580" s="145" t="e">
        <f>SUM($M548:Z548)</f>
        <v>#DIV/0!</v>
      </c>
      <c r="AA580" s="145" t="e">
        <f>SUM($M548:AA548)</f>
        <v>#DIV/0!</v>
      </c>
      <c r="AB580" s="145" t="e">
        <f>SUM($M548:AB548)</f>
        <v>#DIV/0!</v>
      </c>
      <c r="AC580" s="145" t="e">
        <f>SUM($M548:AC548)</f>
        <v>#DIV/0!</v>
      </c>
      <c r="AD580" s="145" t="e">
        <f>SUM($M548:AD548)</f>
        <v>#DIV/0!</v>
      </c>
      <c r="AE580" s="145" t="e">
        <f>SUM($M548:AE548)</f>
        <v>#DIV/0!</v>
      </c>
      <c r="AF580" s="145" t="e">
        <f>SUM($M548:AF548)</f>
        <v>#DIV/0!</v>
      </c>
      <c r="AG580" s="145" t="e">
        <f>SUM($M548:AG548)</f>
        <v>#DIV/0!</v>
      </c>
      <c r="AH580" s="145" t="e">
        <f>SUM($M548:AH548)</f>
        <v>#DIV/0!</v>
      </c>
      <c r="AI580" s="145" t="e">
        <f>SUM($M548:AI548)</f>
        <v>#DIV/0!</v>
      </c>
      <c r="AJ580" s="145" t="e">
        <f>SUM($M548:AJ548)</f>
        <v>#DIV/0!</v>
      </c>
      <c r="AK580" s="145" t="e">
        <f>SUM($M548:AK548)</f>
        <v>#DIV/0!</v>
      </c>
      <c r="AL580" s="145" t="e">
        <f>SUM($M548:AL548)</f>
        <v>#DIV/0!</v>
      </c>
      <c r="AM580" s="145" t="e">
        <f>SUM($M548:AM548)</f>
        <v>#DIV/0!</v>
      </c>
      <c r="AN580" s="145" t="e">
        <f>SUM($M548:AN548)</f>
        <v>#DIV/0!</v>
      </c>
      <c r="AO580" s="145" t="e">
        <f>SUM($M548:AO548)</f>
        <v>#DIV/0!</v>
      </c>
      <c r="AP580" s="145" t="e">
        <f>SUM($M548:AP548)</f>
        <v>#DIV/0!</v>
      </c>
      <c r="AQ580" s="145" t="e">
        <f>SUM($M548:AQ548)</f>
        <v>#DIV/0!</v>
      </c>
      <c r="AR580" s="145" t="e">
        <f>SUM($M548:AR548)</f>
        <v>#DIV/0!</v>
      </c>
    </row>
    <row r="581" spans="1:44">
      <c r="B581" t="s">
        <v>82</v>
      </c>
      <c r="E581" t="s">
        <v>237</v>
      </c>
      <c r="M581" s="145" t="e">
        <f>SUM($M549:M549)</f>
        <v>#DIV/0!</v>
      </c>
      <c r="N581" s="145" t="e">
        <f>SUM($M549:N549)</f>
        <v>#DIV/0!</v>
      </c>
      <c r="O581" s="145" t="e">
        <f>SUM($M549:O549)</f>
        <v>#DIV/0!</v>
      </c>
      <c r="P581" s="145" t="e">
        <f>SUM($M549:P549)</f>
        <v>#DIV/0!</v>
      </c>
      <c r="Q581" s="145" t="e">
        <f>SUM($M549:Q549)</f>
        <v>#DIV/0!</v>
      </c>
      <c r="R581" s="145" t="e">
        <f>SUM($M549:R549)</f>
        <v>#DIV/0!</v>
      </c>
      <c r="S581" s="145" t="e">
        <f>SUM($M549:S549)</f>
        <v>#DIV/0!</v>
      </c>
      <c r="T581" s="145" t="e">
        <f>SUM($M549:T549)</f>
        <v>#DIV/0!</v>
      </c>
      <c r="U581" s="145" t="e">
        <f>SUM($M549:U549)</f>
        <v>#DIV/0!</v>
      </c>
      <c r="V581" s="145" t="e">
        <f>SUM($M549:V549)</f>
        <v>#DIV/0!</v>
      </c>
      <c r="W581" s="145" t="e">
        <f>SUM($M549:W549)</f>
        <v>#DIV/0!</v>
      </c>
      <c r="X581" s="145" t="e">
        <f>SUM($M549:X549)</f>
        <v>#DIV/0!</v>
      </c>
      <c r="Y581" s="145" t="e">
        <f>SUM($M549:Y549)</f>
        <v>#DIV/0!</v>
      </c>
      <c r="Z581" s="145" t="e">
        <f>SUM($M549:Z549)</f>
        <v>#DIV/0!</v>
      </c>
      <c r="AA581" s="145" t="e">
        <f>SUM($M549:AA549)</f>
        <v>#DIV/0!</v>
      </c>
      <c r="AB581" s="145" t="e">
        <f>SUM($M549:AB549)</f>
        <v>#DIV/0!</v>
      </c>
      <c r="AC581" s="145" t="e">
        <f>SUM($M549:AC549)</f>
        <v>#DIV/0!</v>
      </c>
      <c r="AD581" s="145" t="e">
        <f>SUM($M549:AD549)</f>
        <v>#DIV/0!</v>
      </c>
      <c r="AE581" s="145" t="e">
        <f>SUM($M549:AE549)</f>
        <v>#DIV/0!</v>
      </c>
      <c r="AF581" s="145" t="e">
        <f>SUM($M549:AF549)</f>
        <v>#DIV/0!</v>
      </c>
      <c r="AG581" s="145" t="e">
        <f>SUM($M549:AG549)</f>
        <v>#DIV/0!</v>
      </c>
      <c r="AH581" s="145" t="e">
        <f>SUM($M549:AH549)</f>
        <v>#DIV/0!</v>
      </c>
      <c r="AI581" s="145" t="e">
        <f>SUM($M549:AI549)</f>
        <v>#DIV/0!</v>
      </c>
      <c r="AJ581" s="145" t="e">
        <f>SUM($M549:AJ549)</f>
        <v>#DIV/0!</v>
      </c>
      <c r="AK581" s="145" t="e">
        <f>SUM($M549:AK549)</f>
        <v>#DIV/0!</v>
      </c>
      <c r="AL581" s="145" t="e">
        <f>SUM($M549:AL549)</f>
        <v>#DIV/0!</v>
      </c>
      <c r="AM581" s="145" t="e">
        <f>SUM($M549:AM549)</f>
        <v>#DIV/0!</v>
      </c>
      <c r="AN581" s="145" t="e">
        <f>SUM($M549:AN549)</f>
        <v>#DIV/0!</v>
      </c>
      <c r="AO581" s="145" t="e">
        <f>SUM($M549:AO549)</f>
        <v>#DIV/0!</v>
      </c>
      <c r="AP581" s="145" t="e">
        <f>SUM($M549:AP549)</f>
        <v>#DIV/0!</v>
      </c>
      <c r="AQ581" s="145" t="e">
        <f>SUM($M549:AQ549)</f>
        <v>#DIV/0!</v>
      </c>
      <c r="AR581" s="145" t="e">
        <f>SUM($M549:AR549)</f>
        <v>#DIV/0!</v>
      </c>
    </row>
    <row r="582" spans="1:44">
      <c r="B582" t="s">
        <v>82</v>
      </c>
      <c r="E582" t="s">
        <v>237</v>
      </c>
      <c r="M582" s="145" t="e">
        <f>SUM($M550:M550)</f>
        <v>#DIV/0!</v>
      </c>
      <c r="N582" s="145" t="e">
        <f>SUM($M550:N550)</f>
        <v>#DIV/0!</v>
      </c>
      <c r="O582" s="145" t="e">
        <f>SUM($M550:O550)</f>
        <v>#DIV/0!</v>
      </c>
      <c r="P582" s="145" t="e">
        <f>SUM($M550:P550)</f>
        <v>#DIV/0!</v>
      </c>
      <c r="Q582" s="145" t="e">
        <f>SUM($M550:Q550)</f>
        <v>#DIV/0!</v>
      </c>
      <c r="R582" s="145" t="e">
        <f>SUM($M550:R550)</f>
        <v>#DIV/0!</v>
      </c>
      <c r="S582" s="145" t="e">
        <f>SUM($M550:S550)</f>
        <v>#DIV/0!</v>
      </c>
      <c r="T582" s="145" t="e">
        <f>SUM($M550:T550)</f>
        <v>#DIV/0!</v>
      </c>
      <c r="U582" s="145" t="e">
        <f>SUM($M550:U550)</f>
        <v>#DIV/0!</v>
      </c>
      <c r="V582" s="145" t="e">
        <f>SUM($M550:V550)</f>
        <v>#DIV/0!</v>
      </c>
      <c r="W582" s="145" t="e">
        <f>SUM($M550:W550)</f>
        <v>#DIV/0!</v>
      </c>
      <c r="X582" s="145" t="e">
        <f>SUM($M550:X550)</f>
        <v>#DIV/0!</v>
      </c>
      <c r="Y582" s="145" t="e">
        <f>SUM($M550:Y550)</f>
        <v>#DIV/0!</v>
      </c>
      <c r="Z582" s="145" t="e">
        <f>SUM($M550:Z550)</f>
        <v>#DIV/0!</v>
      </c>
      <c r="AA582" s="145" t="e">
        <f>SUM($M550:AA550)</f>
        <v>#DIV/0!</v>
      </c>
      <c r="AB582" s="145" t="e">
        <f>SUM($M550:AB550)</f>
        <v>#DIV/0!</v>
      </c>
      <c r="AC582" s="145" t="e">
        <f>SUM($M550:AC550)</f>
        <v>#DIV/0!</v>
      </c>
      <c r="AD582" s="145" t="e">
        <f>SUM($M550:AD550)</f>
        <v>#DIV/0!</v>
      </c>
      <c r="AE582" s="145" t="e">
        <f>SUM($M550:AE550)</f>
        <v>#DIV/0!</v>
      </c>
      <c r="AF582" s="145" t="e">
        <f>SUM($M550:AF550)</f>
        <v>#DIV/0!</v>
      </c>
      <c r="AG582" s="145" t="e">
        <f>SUM($M550:AG550)</f>
        <v>#DIV/0!</v>
      </c>
      <c r="AH582" s="145" t="e">
        <f>SUM($M550:AH550)</f>
        <v>#DIV/0!</v>
      </c>
      <c r="AI582" s="145" t="e">
        <f>SUM($M550:AI550)</f>
        <v>#DIV/0!</v>
      </c>
      <c r="AJ582" s="145" t="e">
        <f>SUM($M550:AJ550)</f>
        <v>#DIV/0!</v>
      </c>
      <c r="AK582" s="145" t="e">
        <f>SUM($M550:AK550)</f>
        <v>#DIV/0!</v>
      </c>
      <c r="AL582" s="145" t="e">
        <f>SUM($M550:AL550)</f>
        <v>#DIV/0!</v>
      </c>
      <c r="AM582" s="145" t="e">
        <f>SUM($M550:AM550)</f>
        <v>#DIV/0!</v>
      </c>
      <c r="AN582" s="145" t="e">
        <f>SUM($M550:AN550)</f>
        <v>#DIV/0!</v>
      </c>
      <c r="AO582" s="145" t="e">
        <f>SUM($M550:AO550)</f>
        <v>#DIV/0!</v>
      </c>
      <c r="AP582" s="145" t="e">
        <f>SUM($M550:AP550)</f>
        <v>#DIV/0!</v>
      </c>
      <c r="AQ582" s="145" t="e">
        <f>SUM($M550:AQ550)</f>
        <v>#DIV/0!</v>
      </c>
      <c r="AR582" s="145" t="e">
        <f>SUM($M550:AR550)</f>
        <v>#DIV/0!</v>
      </c>
    </row>
    <row r="583" spans="1:44">
      <c r="B583" t="s">
        <v>82</v>
      </c>
      <c r="E583" t="s">
        <v>237</v>
      </c>
      <c r="M583" s="145" t="e">
        <f>SUM($M551:M551)</f>
        <v>#DIV/0!</v>
      </c>
      <c r="N583" s="145" t="e">
        <f>SUM($M551:N551)</f>
        <v>#DIV/0!</v>
      </c>
      <c r="O583" s="145" t="e">
        <f>SUM($M551:O551)</f>
        <v>#DIV/0!</v>
      </c>
      <c r="P583" s="145" t="e">
        <f>SUM($M551:P551)</f>
        <v>#DIV/0!</v>
      </c>
      <c r="Q583" s="145" t="e">
        <f>SUM($M551:Q551)</f>
        <v>#DIV/0!</v>
      </c>
      <c r="R583" s="145" t="e">
        <f>SUM($M551:R551)</f>
        <v>#DIV/0!</v>
      </c>
      <c r="S583" s="145" t="e">
        <f>SUM($M551:S551)</f>
        <v>#DIV/0!</v>
      </c>
      <c r="T583" s="145" t="e">
        <f>SUM($M551:T551)</f>
        <v>#DIV/0!</v>
      </c>
      <c r="U583" s="145" t="e">
        <f>SUM($M551:U551)</f>
        <v>#DIV/0!</v>
      </c>
      <c r="V583" s="145" t="e">
        <f>SUM($M551:V551)</f>
        <v>#DIV/0!</v>
      </c>
      <c r="W583" s="145" t="e">
        <f>SUM($M551:W551)</f>
        <v>#DIV/0!</v>
      </c>
      <c r="X583" s="145" t="e">
        <f>SUM($M551:X551)</f>
        <v>#DIV/0!</v>
      </c>
      <c r="Y583" s="145" t="e">
        <f>SUM($M551:Y551)</f>
        <v>#DIV/0!</v>
      </c>
      <c r="Z583" s="145" t="e">
        <f>SUM($M551:Z551)</f>
        <v>#DIV/0!</v>
      </c>
      <c r="AA583" s="145" t="e">
        <f>SUM($M551:AA551)</f>
        <v>#DIV/0!</v>
      </c>
      <c r="AB583" s="145" t="e">
        <f>SUM($M551:AB551)</f>
        <v>#DIV/0!</v>
      </c>
      <c r="AC583" s="145" t="e">
        <f>SUM($M551:AC551)</f>
        <v>#DIV/0!</v>
      </c>
      <c r="AD583" s="145" t="e">
        <f>SUM($M551:AD551)</f>
        <v>#DIV/0!</v>
      </c>
      <c r="AE583" s="145" t="e">
        <f>SUM($M551:AE551)</f>
        <v>#DIV/0!</v>
      </c>
      <c r="AF583" s="145" t="e">
        <f>SUM($M551:AF551)</f>
        <v>#DIV/0!</v>
      </c>
      <c r="AG583" s="145" t="e">
        <f>SUM($M551:AG551)</f>
        <v>#DIV/0!</v>
      </c>
      <c r="AH583" s="145" t="e">
        <f>SUM($M551:AH551)</f>
        <v>#DIV/0!</v>
      </c>
      <c r="AI583" s="145" t="e">
        <f>SUM($M551:AI551)</f>
        <v>#DIV/0!</v>
      </c>
      <c r="AJ583" s="145" t="e">
        <f>SUM($M551:AJ551)</f>
        <v>#DIV/0!</v>
      </c>
      <c r="AK583" s="145" t="e">
        <f>SUM($M551:AK551)</f>
        <v>#DIV/0!</v>
      </c>
      <c r="AL583" s="145" t="e">
        <f>SUM($M551:AL551)</f>
        <v>#DIV/0!</v>
      </c>
      <c r="AM583" s="145" t="e">
        <f>SUM($M551:AM551)</f>
        <v>#DIV/0!</v>
      </c>
      <c r="AN583" s="145" t="e">
        <f>SUM($M551:AN551)</f>
        <v>#DIV/0!</v>
      </c>
      <c r="AO583" s="145" t="e">
        <f>SUM($M551:AO551)</f>
        <v>#DIV/0!</v>
      </c>
      <c r="AP583" s="145" t="e">
        <f>SUM($M551:AP551)</f>
        <v>#DIV/0!</v>
      </c>
      <c r="AQ583" s="145" t="e">
        <f>SUM($M551:AQ551)</f>
        <v>#DIV/0!</v>
      </c>
      <c r="AR583" s="145" t="e">
        <f>SUM($M551:AR551)</f>
        <v>#DIV/0!</v>
      </c>
    </row>
    <row r="584" spans="1:44">
      <c r="B584" t="s">
        <v>82</v>
      </c>
      <c r="E584" t="s">
        <v>237</v>
      </c>
      <c r="M584" s="145" t="e">
        <f>SUM($M552:M552)</f>
        <v>#DIV/0!</v>
      </c>
      <c r="N584" s="145" t="e">
        <f>SUM($M552:N552)</f>
        <v>#DIV/0!</v>
      </c>
      <c r="O584" s="145" t="e">
        <f>SUM($M552:O552)</f>
        <v>#DIV/0!</v>
      </c>
      <c r="P584" s="145" t="e">
        <f>SUM($M552:P552)</f>
        <v>#DIV/0!</v>
      </c>
      <c r="Q584" s="145" t="e">
        <f>SUM($M552:Q552)</f>
        <v>#DIV/0!</v>
      </c>
      <c r="R584" s="145" t="e">
        <f>SUM($M552:R552)</f>
        <v>#DIV/0!</v>
      </c>
      <c r="S584" s="145" t="e">
        <f>SUM($M552:S552)</f>
        <v>#DIV/0!</v>
      </c>
      <c r="T584" s="145" t="e">
        <f>SUM($M552:T552)</f>
        <v>#DIV/0!</v>
      </c>
      <c r="U584" s="145" t="e">
        <f>SUM($M552:U552)</f>
        <v>#DIV/0!</v>
      </c>
      <c r="V584" s="145" t="e">
        <f>SUM($M552:V552)</f>
        <v>#DIV/0!</v>
      </c>
      <c r="W584" s="145" t="e">
        <f>SUM($M552:W552)</f>
        <v>#DIV/0!</v>
      </c>
      <c r="X584" s="145" t="e">
        <f>SUM($M552:X552)</f>
        <v>#DIV/0!</v>
      </c>
      <c r="Y584" s="145" t="e">
        <f>SUM($M552:Y552)</f>
        <v>#DIV/0!</v>
      </c>
      <c r="Z584" s="145" t="e">
        <f>SUM($M552:Z552)</f>
        <v>#DIV/0!</v>
      </c>
      <c r="AA584" s="145" t="e">
        <f>SUM($M552:AA552)</f>
        <v>#DIV/0!</v>
      </c>
      <c r="AB584" s="145" t="e">
        <f>SUM($M552:AB552)</f>
        <v>#DIV/0!</v>
      </c>
      <c r="AC584" s="145" t="e">
        <f>SUM($M552:AC552)</f>
        <v>#DIV/0!</v>
      </c>
      <c r="AD584" s="145" t="e">
        <f>SUM($M552:AD552)</f>
        <v>#DIV/0!</v>
      </c>
      <c r="AE584" s="145" t="e">
        <f>SUM($M552:AE552)</f>
        <v>#DIV/0!</v>
      </c>
      <c r="AF584" s="145" t="e">
        <f>SUM($M552:AF552)</f>
        <v>#DIV/0!</v>
      </c>
      <c r="AG584" s="145" t="e">
        <f>SUM($M552:AG552)</f>
        <v>#DIV/0!</v>
      </c>
      <c r="AH584" s="145" t="e">
        <f>SUM($M552:AH552)</f>
        <v>#DIV/0!</v>
      </c>
      <c r="AI584" s="145" t="e">
        <f>SUM($M552:AI552)</f>
        <v>#DIV/0!</v>
      </c>
      <c r="AJ584" s="145" t="e">
        <f>SUM($M552:AJ552)</f>
        <v>#DIV/0!</v>
      </c>
      <c r="AK584" s="145" t="e">
        <f>SUM($M552:AK552)</f>
        <v>#DIV/0!</v>
      </c>
      <c r="AL584" s="145" t="e">
        <f>SUM($M552:AL552)</f>
        <v>#DIV/0!</v>
      </c>
      <c r="AM584" s="145" t="e">
        <f>SUM($M552:AM552)</f>
        <v>#DIV/0!</v>
      </c>
      <c r="AN584" s="145" t="e">
        <f>SUM($M552:AN552)</f>
        <v>#DIV/0!</v>
      </c>
      <c r="AO584" s="145" t="e">
        <f>SUM($M552:AO552)</f>
        <v>#DIV/0!</v>
      </c>
      <c r="AP584" s="145" t="e">
        <f>SUM($M552:AP552)</f>
        <v>#DIV/0!</v>
      </c>
      <c r="AQ584" s="145" t="e">
        <f>SUM($M552:AQ552)</f>
        <v>#DIV/0!</v>
      </c>
      <c r="AR584" s="145" t="e">
        <f>SUM($M552:AR552)</f>
        <v>#DIV/0!</v>
      </c>
    </row>
    <row r="585" spans="1:44">
      <c r="B585" t="s">
        <v>82</v>
      </c>
      <c r="E585" t="s">
        <v>237</v>
      </c>
      <c r="M585" s="145" t="e">
        <f>SUM($M553:M553)</f>
        <v>#DIV/0!</v>
      </c>
      <c r="N585" s="145" t="e">
        <f>SUM($M553:N553)</f>
        <v>#DIV/0!</v>
      </c>
      <c r="O585" s="145" t="e">
        <f>SUM($M553:O553)</f>
        <v>#DIV/0!</v>
      </c>
      <c r="P585" s="145" t="e">
        <f>SUM($M553:P553)</f>
        <v>#DIV/0!</v>
      </c>
      <c r="Q585" s="145" t="e">
        <f>SUM($M553:Q553)</f>
        <v>#DIV/0!</v>
      </c>
      <c r="R585" s="145" t="e">
        <f>SUM($M553:R553)</f>
        <v>#DIV/0!</v>
      </c>
      <c r="S585" s="145" t="e">
        <f>SUM($M553:S553)</f>
        <v>#DIV/0!</v>
      </c>
      <c r="T585" s="145" t="e">
        <f>SUM($M553:T553)</f>
        <v>#DIV/0!</v>
      </c>
      <c r="U585" s="145" t="e">
        <f>SUM($M553:U553)</f>
        <v>#DIV/0!</v>
      </c>
      <c r="V585" s="145" t="e">
        <f>SUM($M553:V553)</f>
        <v>#DIV/0!</v>
      </c>
      <c r="W585" s="145" t="e">
        <f>SUM($M553:W553)</f>
        <v>#DIV/0!</v>
      </c>
      <c r="X585" s="145" t="e">
        <f>SUM($M553:X553)</f>
        <v>#DIV/0!</v>
      </c>
      <c r="Y585" s="145" t="e">
        <f>SUM($M553:Y553)</f>
        <v>#DIV/0!</v>
      </c>
      <c r="Z585" s="145" t="e">
        <f>SUM($M553:Z553)</f>
        <v>#DIV/0!</v>
      </c>
      <c r="AA585" s="145" t="e">
        <f>SUM($M553:AA553)</f>
        <v>#DIV/0!</v>
      </c>
      <c r="AB585" s="145" t="e">
        <f>SUM($M553:AB553)</f>
        <v>#DIV/0!</v>
      </c>
      <c r="AC585" s="145" t="e">
        <f>SUM($M553:AC553)</f>
        <v>#DIV/0!</v>
      </c>
      <c r="AD585" s="145" t="e">
        <f>SUM($M553:AD553)</f>
        <v>#DIV/0!</v>
      </c>
      <c r="AE585" s="145" t="e">
        <f>SUM($M553:AE553)</f>
        <v>#DIV/0!</v>
      </c>
      <c r="AF585" s="145" t="e">
        <f>SUM($M553:AF553)</f>
        <v>#DIV/0!</v>
      </c>
      <c r="AG585" s="145" t="e">
        <f>SUM($M553:AG553)</f>
        <v>#DIV/0!</v>
      </c>
      <c r="AH585" s="145" t="e">
        <f>SUM($M553:AH553)</f>
        <v>#DIV/0!</v>
      </c>
      <c r="AI585" s="145" t="e">
        <f>SUM($M553:AI553)</f>
        <v>#DIV/0!</v>
      </c>
      <c r="AJ585" s="145" t="e">
        <f>SUM($M553:AJ553)</f>
        <v>#DIV/0!</v>
      </c>
      <c r="AK585" s="145" t="e">
        <f>SUM($M553:AK553)</f>
        <v>#DIV/0!</v>
      </c>
      <c r="AL585" s="145" t="e">
        <f>SUM($M553:AL553)</f>
        <v>#DIV/0!</v>
      </c>
      <c r="AM585" s="145" t="e">
        <f>SUM($M553:AM553)</f>
        <v>#DIV/0!</v>
      </c>
      <c r="AN585" s="145" t="e">
        <f>SUM($M553:AN553)</f>
        <v>#DIV/0!</v>
      </c>
      <c r="AO585" s="145" t="e">
        <f>SUM($M553:AO553)</f>
        <v>#DIV/0!</v>
      </c>
      <c r="AP585" s="145" t="e">
        <f>SUM($M553:AP553)</f>
        <v>#DIV/0!</v>
      </c>
      <c r="AQ585" s="145" t="e">
        <f>SUM($M553:AQ553)</f>
        <v>#DIV/0!</v>
      </c>
      <c r="AR585" s="145" t="e">
        <f>SUM($M553:AR553)</f>
        <v>#DIV/0!</v>
      </c>
    </row>
    <row r="586" spans="1:44">
      <c r="B586" t="s">
        <v>82</v>
      </c>
      <c r="E586" t="s">
        <v>237</v>
      </c>
      <c r="M586" s="145" t="e">
        <f>SUM($M554:M554)</f>
        <v>#DIV/0!</v>
      </c>
      <c r="N586" s="145" t="e">
        <f>SUM($M554:N554)</f>
        <v>#DIV/0!</v>
      </c>
      <c r="O586" s="145" t="e">
        <f>SUM($M554:O554)</f>
        <v>#DIV/0!</v>
      </c>
      <c r="P586" s="145" t="e">
        <f>SUM($M554:P554)</f>
        <v>#DIV/0!</v>
      </c>
      <c r="Q586" s="145" t="e">
        <f>SUM($M554:Q554)</f>
        <v>#DIV/0!</v>
      </c>
      <c r="R586" s="145" t="e">
        <f>SUM($M554:R554)</f>
        <v>#DIV/0!</v>
      </c>
      <c r="S586" s="145" t="e">
        <f>SUM($M554:S554)</f>
        <v>#DIV/0!</v>
      </c>
      <c r="T586" s="145" t="e">
        <f>SUM($M554:T554)</f>
        <v>#DIV/0!</v>
      </c>
      <c r="U586" s="145" t="e">
        <f>SUM($M554:U554)</f>
        <v>#DIV/0!</v>
      </c>
      <c r="V586" s="145" t="e">
        <f>SUM($M554:V554)</f>
        <v>#DIV/0!</v>
      </c>
      <c r="W586" s="145" t="e">
        <f>SUM($M554:W554)</f>
        <v>#DIV/0!</v>
      </c>
      <c r="X586" s="145" t="e">
        <f>SUM($M554:X554)</f>
        <v>#DIV/0!</v>
      </c>
      <c r="Y586" s="145" t="e">
        <f>SUM($M554:Y554)</f>
        <v>#DIV/0!</v>
      </c>
      <c r="Z586" s="145" t="e">
        <f>SUM($M554:Z554)</f>
        <v>#DIV/0!</v>
      </c>
      <c r="AA586" s="145" t="e">
        <f>SUM($M554:AA554)</f>
        <v>#DIV/0!</v>
      </c>
      <c r="AB586" s="145" t="e">
        <f>SUM($M554:AB554)</f>
        <v>#DIV/0!</v>
      </c>
      <c r="AC586" s="145" t="e">
        <f>SUM($M554:AC554)</f>
        <v>#DIV/0!</v>
      </c>
      <c r="AD586" s="145" t="e">
        <f>SUM($M554:AD554)</f>
        <v>#DIV/0!</v>
      </c>
      <c r="AE586" s="145" t="e">
        <f>SUM($M554:AE554)</f>
        <v>#DIV/0!</v>
      </c>
      <c r="AF586" s="145" t="e">
        <f>SUM($M554:AF554)</f>
        <v>#DIV/0!</v>
      </c>
      <c r="AG586" s="145" t="e">
        <f>SUM($M554:AG554)</f>
        <v>#DIV/0!</v>
      </c>
      <c r="AH586" s="145" t="e">
        <f>SUM($M554:AH554)</f>
        <v>#DIV/0!</v>
      </c>
      <c r="AI586" s="145" t="e">
        <f>SUM($M554:AI554)</f>
        <v>#DIV/0!</v>
      </c>
      <c r="AJ586" s="145" t="e">
        <f>SUM($M554:AJ554)</f>
        <v>#DIV/0!</v>
      </c>
      <c r="AK586" s="145" t="e">
        <f>SUM($M554:AK554)</f>
        <v>#DIV/0!</v>
      </c>
      <c r="AL586" s="145" t="e">
        <f>SUM($M554:AL554)</f>
        <v>#DIV/0!</v>
      </c>
      <c r="AM586" s="145" t="e">
        <f>SUM($M554:AM554)</f>
        <v>#DIV/0!</v>
      </c>
      <c r="AN586" s="145" t="e">
        <f>SUM($M554:AN554)</f>
        <v>#DIV/0!</v>
      </c>
      <c r="AO586" s="145" t="e">
        <f>SUM($M554:AO554)</f>
        <v>#DIV/0!</v>
      </c>
      <c r="AP586" s="145" t="e">
        <f>SUM($M554:AP554)</f>
        <v>#DIV/0!</v>
      </c>
      <c r="AQ586" s="145" t="e">
        <f>SUM($M554:AQ554)</f>
        <v>#DIV/0!</v>
      </c>
      <c r="AR586" s="145" t="e">
        <f>SUM($M554:AR554)</f>
        <v>#DIV/0!</v>
      </c>
    </row>
    <row r="587" spans="1:44">
      <c r="B587" t="s">
        <v>82</v>
      </c>
      <c r="E587" t="s">
        <v>237</v>
      </c>
      <c r="M587" s="145" t="e">
        <f>SUM($M555:M555)</f>
        <v>#DIV/0!</v>
      </c>
      <c r="N587" s="145" t="e">
        <f>SUM($M555:N555)</f>
        <v>#DIV/0!</v>
      </c>
      <c r="O587" s="145" t="e">
        <f>SUM($M555:O555)</f>
        <v>#DIV/0!</v>
      </c>
      <c r="P587" s="145" t="e">
        <f>SUM($M555:P555)</f>
        <v>#DIV/0!</v>
      </c>
      <c r="Q587" s="145" t="e">
        <f>SUM($M555:Q555)</f>
        <v>#DIV/0!</v>
      </c>
      <c r="R587" s="145" t="e">
        <f>SUM($M555:R555)</f>
        <v>#DIV/0!</v>
      </c>
      <c r="S587" s="145" t="e">
        <f>SUM($M555:S555)</f>
        <v>#DIV/0!</v>
      </c>
      <c r="T587" s="145" t="e">
        <f>SUM($M555:T555)</f>
        <v>#DIV/0!</v>
      </c>
      <c r="U587" s="145" t="e">
        <f>SUM($M555:U555)</f>
        <v>#DIV/0!</v>
      </c>
      <c r="V587" s="145" t="e">
        <f>SUM($M555:V555)</f>
        <v>#DIV/0!</v>
      </c>
      <c r="W587" s="145" t="e">
        <f>SUM($M555:W555)</f>
        <v>#DIV/0!</v>
      </c>
      <c r="X587" s="145" t="e">
        <f>SUM($M555:X555)</f>
        <v>#DIV/0!</v>
      </c>
      <c r="Y587" s="145" t="e">
        <f>SUM($M555:Y555)</f>
        <v>#DIV/0!</v>
      </c>
      <c r="Z587" s="145" t="e">
        <f>SUM($M555:Z555)</f>
        <v>#DIV/0!</v>
      </c>
      <c r="AA587" s="145" t="e">
        <f>SUM($M555:AA555)</f>
        <v>#DIV/0!</v>
      </c>
      <c r="AB587" s="145" t="e">
        <f>SUM($M555:AB555)</f>
        <v>#DIV/0!</v>
      </c>
      <c r="AC587" s="145" t="e">
        <f>SUM($M555:AC555)</f>
        <v>#DIV/0!</v>
      </c>
      <c r="AD587" s="145" t="e">
        <f>SUM($M555:AD555)</f>
        <v>#DIV/0!</v>
      </c>
      <c r="AE587" s="145" t="e">
        <f>SUM($M555:AE555)</f>
        <v>#DIV/0!</v>
      </c>
      <c r="AF587" s="145" t="e">
        <f>SUM($M555:AF555)</f>
        <v>#DIV/0!</v>
      </c>
      <c r="AG587" s="145" t="e">
        <f>SUM($M555:AG555)</f>
        <v>#DIV/0!</v>
      </c>
      <c r="AH587" s="145" t="e">
        <f>SUM($M555:AH555)</f>
        <v>#DIV/0!</v>
      </c>
      <c r="AI587" s="145" t="e">
        <f>SUM($M555:AI555)</f>
        <v>#DIV/0!</v>
      </c>
      <c r="AJ587" s="145" t="e">
        <f>SUM($M555:AJ555)</f>
        <v>#DIV/0!</v>
      </c>
      <c r="AK587" s="145" t="e">
        <f>SUM($M555:AK555)</f>
        <v>#DIV/0!</v>
      </c>
      <c r="AL587" s="145" t="e">
        <f>SUM($M555:AL555)</f>
        <v>#DIV/0!</v>
      </c>
      <c r="AM587" s="145" t="e">
        <f>SUM($M555:AM555)</f>
        <v>#DIV/0!</v>
      </c>
      <c r="AN587" s="145" t="e">
        <f>SUM($M555:AN555)</f>
        <v>#DIV/0!</v>
      </c>
      <c r="AO587" s="145" t="e">
        <f>SUM($M555:AO555)</f>
        <v>#DIV/0!</v>
      </c>
      <c r="AP587" s="145" t="e">
        <f>SUM($M555:AP555)</f>
        <v>#DIV/0!</v>
      </c>
      <c r="AQ587" s="145" t="e">
        <f>SUM($M555:AQ555)</f>
        <v>#DIV/0!</v>
      </c>
      <c r="AR587" s="145" t="e">
        <f>SUM($M555:AR555)</f>
        <v>#DIV/0!</v>
      </c>
    </row>
    <row r="588" spans="1:44">
      <c r="B588" t="s">
        <v>82</v>
      </c>
      <c r="E588" t="s">
        <v>237</v>
      </c>
      <c r="M588" s="145" t="e">
        <f>SUM($M556:M556)</f>
        <v>#DIV/0!</v>
      </c>
      <c r="N588" s="145" t="e">
        <f>SUM($M556:N556)</f>
        <v>#DIV/0!</v>
      </c>
      <c r="O588" s="145" t="e">
        <f>SUM($M556:O556)</f>
        <v>#DIV/0!</v>
      </c>
      <c r="P588" s="145" t="e">
        <f>SUM($M556:P556)</f>
        <v>#DIV/0!</v>
      </c>
      <c r="Q588" s="145" t="e">
        <f>SUM($M556:Q556)</f>
        <v>#DIV/0!</v>
      </c>
      <c r="R588" s="145" t="e">
        <f>SUM($M556:R556)</f>
        <v>#DIV/0!</v>
      </c>
      <c r="S588" s="145" t="e">
        <f>SUM($M556:S556)</f>
        <v>#DIV/0!</v>
      </c>
      <c r="T588" s="145" t="e">
        <f>SUM($M556:T556)</f>
        <v>#DIV/0!</v>
      </c>
      <c r="U588" s="145" t="e">
        <f>SUM($M556:U556)</f>
        <v>#DIV/0!</v>
      </c>
      <c r="V588" s="145" t="e">
        <f>SUM($M556:V556)</f>
        <v>#DIV/0!</v>
      </c>
      <c r="W588" s="145" t="e">
        <f>SUM($M556:W556)</f>
        <v>#DIV/0!</v>
      </c>
      <c r="X588" s="145" t="e">
        <f>SUM($M556:X556)</f>
        <v>#DIV/0!</v>
      </c>
      <c r="Y588" s="145" t="e">
        <f>SUM($M556:Y556)</f>
        <v>#DIV/0!</v>
      </c>
      <c r="Z588" s="145" t="e">
        <f>SUM($M556:Z556)</f>
        <v>#DIV/0!</v>
      </c>
      <c r="AA588" s="145" t="e">
        <f>SUM($M556:AA556)</f>
        <v>#DIV/0!</v>
      </c>
      <c r="AB588" s="145" t="e">
        <f>SUM($M556:AB556)</f>
        <v>#DIV/0!</v>
      </c>
      <c r="AC588" s="145" t="e">
        <f>SUM($M556:AC556)</f>
        <v>#DIV/0!</v>
      </c>
      <c r="AD588" s="145" t="e">
        <f>SUM($M556:AD556)</f>
        <v>#DIV/0!</v>
      </c>
      <c r="AE588" s="145" t="e">
        <f>SUM($M556:AE556)</f>
        <v>#DIV/0!</v>
      </c>
      <c r="AF588" s="145" t="e">
        <f>SUM($M556:AF556)</f>
        <v>#DIV/0!</v>
      </c>
      <c r="AG588" s="145" t="e">
        <f>SUM($M556:AG556)</f>
        <v>#DIV/0!</v>
      </c>
      <c r="AH588" s="145" t="e">
        <f>SUM($M556:AH556)</f>
        <v>#DIV/0!</v>
      </c>
      <c r="AI588" s="145" t="e">
        <f>SUM($M556:AI556)</f>
        <v>#DIV/0!</v>
      </c>
      <c r="AJ588" s="145" t="e">
        <f>SUM($M556:AJ556)</f>
        <v>#DIV/0!</v>
      </c>
      <c r="AK588" s="145" t="e">
        <f>SUM($M556:AK556)</f>
        <v>#DIV/0!</v>
      </c>
      <c r="AL588" s="145" t="e">
        <f>SUM($M556:AL556)</f>
        <v>#DIV/0!</v>
      </c>
      <c r="AM588" s="145" t="e">
        <f>SUM($M556:AM556)</f>
        <v>#DIV/0!</v>
      </c>
      <c r="AN588" s="145" t="e">
        <f>SUM($M556:AN556)</f>
        <v>#DIV/0!</v>
      </c>
      <c r="AO588" s="145" t="e">
        <f>SUM($M556:AO556)</f>
        <v>#DIV/0!</v>
      </c>
      <c r="AP588" s="145" t="e">
        <f>SUM($M556:AP556)</f>
        <v>#DIV/0!</v>
      </c>
      <c r="AQ588" s="145" t="e">
        <f>SUM($M556:AQ556)</f>
        <v>#DIV/0!</v>
      </c>
      <c r="AR588" s="145" t="e">
        <f>SUM($M556:AR556)</f>
        <v>#DIV/0!</v>
      </c>
    </row>
    <row r="589" spans="1:44">
      <c r="A589" s="6"/>
      <c r="B589" s="6" t="s">
        <v>83</v>
      </c>
      <c r="C589" s="6"/>
      <c r="D589" s="6"/>
      <c r="E589" s="6"/>
      <c r="F589" s="6"/>
      <c r="G589" s="6"/>
      <c r="H589" s="6"/>
      <c r="I589" s="6"/>
      <c r="J589" s="6"/>
      <c r="K589" s="6"/>
      <c r="L589" s="6"/>
      <c r="M589" s="146" t="e">
        <f>SUM(M578:M588)</f>
        <v>#DIV/0!</v>
      </c>
      <c r="N589" s="146" t="e">
        <f t="shared" ref="N589:AR589" si="80">SUM(N578:N588)</f>
        <v>#DIV/0!</v>
      </c>
      <c r="O589" s="146" t="e">
        <f t="shared" si="80"/>
        <v>#DIV/0!</v>
      </c>
      <c r="P589" s="146" t="e">
        <f t="shared" si="80"/>
        <v>#DIV/0!</v>
      </c>
      <c r="Q589" s="146" t="e">
        <f t="shared" si="80"/>
        <v>#DIV/0!</v>
      </c>
      <c r="R589" s="146" t="e">
        <f t="shared" si="80"/>
        <v>#DIV/0!</v>
      </c>
      <c r="S589" s="146" t="e">
        <f t="shared" si="80"/>
        <v>#DIV/0!</v>
      </c>
      <c r="T589" s="146" t="e">
        <f t="shared" si="80"/>
        <v>#DIV/0!</v>
      </c>
      <c r="U589" s="146" t="e">
        <f t="shared" si="80"/>
        <v>#DIV/0!</v>
      </c>
      <c r="V589" s="146" t="e">
        <f t="shared" si="80"/>
        <v>#DIV/0!</v>
      </c>
      <c r="W589" s="146" t="e">
        <f t="shared" si="80"/>
        <v>#DIV/0!</v>
      </c>
      <c r="X589" s="146" t="e">
        <f t="shared" si="80"/>
        <v>#DIV/0!</v>
      </c>
      <c r="Y589" s="146" t="e">
        <f t="shared" si="80"/>
        <v>#DIV/0!</v>
      </c>
      <c r="Z589" s="146" t="e">
        <f t="shared" si="80"/>
        <v>#DIV/0!</v>
      </c>
      <c r="AA589" s="146" t="e">
        <f t="shared" si="80"/>
        <v>#DIV/0!</v>
      </c>
      <c r="AB589" s="146" t="e">
        <f t="shared" si="80"/>
        <v>#DIV/0!</v>
      </c>
      <c r="AC589" s="146" t="e">
        <f t="shared" si="80"/>
        <v>#DIV/0!</v>
      </c>
      <c r="AD589" s="146" t="e">
        <f t="shared" si="80"/>
        <v>#DIV/0!</v>
      </c>
      <c r="AE589" s="146" t="e">
        <f t="shared" si="80"/>
        <v>#DIV/0!</v>
      </c>
      <c r="AF589" s="146" t="e">
        <f t="shared" si="80"/>
        <v>#DIV/0!</v>
      </c>
      <c r="AG589" s="146" t="e">
        <f t="shared" si="80"/>
        <v>#DIV/0!</v>
      </c>
      <c r="AH589" s="146" t="e">
        <f t="shared" si="80"/>
        <v>#DIV/0!</v>
      </c>
      <c r="AI589" s="146" t="e">
        <f t="shared" si="80"/>
        <v>#DIV/0!</v>
      </c>
      <c r="AJ589" s="146" t="e">
        <f t="shared" si="80"/>
        <v>#DIV/0!</v>
      </c>
      <c r="AK589" s="146" t="e">
        <f t="shared" si="80"/>
        <v>#DIV/0!</v>
      </c>
      <c r="AL589" s="146" t="e">
        <f t="shared" si="80"/>
        <v>#DIV/0!</v>
      </c>
      <c r="AM589" s="146" t="e">
        <f t="shared" si="80"/>
        <v>#DIV/0!</v>
      </c>
      <c r="AN589" s="146" t="e">
        <f t="shared" si="80"/>
        <v>#DIV/0!</v>
      </c>
      <c r="AO589" s="146" t="e">
        <f t="shared" si="80"/>
        <v>#DIV/0!</v>
      </c>
      <c r="AP589" s="146" t="e">
        <f t="shared" si="80"/>
        <v>#DIV/0!</v>
      </c>
      <c r="AQ589" s="146" t="e">
        <f t="shared" si="80"/>
        <v>#DIV/0!</v>
      </c>
      <c r="AR589" s="146" t="e">
        <f t="shared" si="80"/>
        <v>#DIV/0!</v>
      </c>
    </row>
    <row r="590" spans="1:44">
      <c r="M590" s="61"/>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c r="AO590" s="61"/>
      <c r="AP590" s="61"/>
      <c r="AQ590" s="61"/>
      <c r="AR590" s="61"/>
    </row>
    <row r="591" spans="1:44">
      <c r="A591" s="4"/>
      <c r="B591" s="5" t="s">
        <v>84</v>
      </c>
      <c r="C591" s="4"/>
      <c r="D591" s="4"/>
      <c r="E591" s="4"/>
      <c r="F591" s="4"/>
      <c r="G591" s="4"/>
      <c r="H591" s="4"/>
      <c r="I591" s="4"/>
      <c r="J591" s="4"/>
      <c r="K591" s="4"/>
      <c r="L591" s="4"/>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row>
    <row r="592" spans="1:44">
      <c r="B592" t="s">
        <v>82</v>
      </c>
      <c r="E592" t="s">
        <v>237</v>
      </c>
      <c r="M592" s="145" t="e">
        <f>SUM($M560:M560)</f>
        <v>#DIV/0!</v>
      </c>
      <c r="N592" s="145" t="e">
        <f>SUM($M560:N560)</f>
        <v>#DIV/0!</v>
      </c>
      <c r="O592" s="145" t="e">
        <f>SUM($M560:O560)</f>
        <v>#DIV/0!</v>
      </c>
      <c r="P592" s="145" t="e">
        <f>SUM($M560:P560)</f>
        <v>#DIV/0!</v>
      </c>
      <c r="Q592" s="145" t="e">
        <f>SUM($M560:Q560)</f>
        <v>#DIV/0!</v>
      </c>
      <c r="R592" s="145" t="e">
        <f>SUM($M560:R560)</f>
        <v>#DIV/0!</v>
      </c>
      <c r="S592" s="145" t="e">
        <f>SUM($M560:S560)</f>
        <v>#DIV/0!</v>
      </c>
      <c r="T592" s="145" t="e">
        <f>SUM($M560:T560)</f>
        <v>#DIV/0!</v>
      </c>
      <c r="U592" s="145" t="e">
        <f>SUM($M560:U560)</f>
        <v>#DIV/0!</v>
      </c>
      <c r="V592" s="145" t="e">
        <f>SUM($M560:V560)</f>
        <v>#DIV/0!</v>
      </c>
      <c r="W592" s="145" t="e">
        <f>SUM($M560:W560)</f>
        <v>#DIV/0!</v>
      </c>
      <c r="X592" s="145" t="e">
        <f>SUM($M560:X560)</f>
        <v>#DIV/0!</v>
      </c>
      <c r="Y592" s="145" t="e">
        <f>SUM($M560:Y560)</f>
        <v>#DIV/0!</v>
      </c>
      <c r="Z592" s="145" t="e">
        <f>SUM($M560:Z560)</f>
        <v>#DIV/0!</v>
      </c>
      <c r="AA592" s="145" t="e">
        <f>SUM($M560:AA560)</f>
        <v>#DIV/0!</v>
      </c>
      <c r="AB592" s="145" t="e">
        <f>SUM($M560:AB560)</f>
        <v>#DIV/0!</v>
      </c>
      <c r="AC592" s="145" t="e">
        <f>SUM($M560:AC560)</f>
        <v>#DIV/0!</v>
      </c>
      <c r="AD592" s="145" t="e">
        <f>SUM($M560:AD560)</f>
        <v>#DIV/0!</v>
      </c>
      <c r="AE592" s="145" t="e">
        <f>SUM($M560:AE560)</f>
        <v>#DIV/0!</v>
      </c>
      <c r="AF592" s="145" t="e">
        <f>SUM($M560:AF560)</f>
        <v>#DIV/0!</v>
      </c>
      <c r="AG592" s="145" t="e">
        <f>SUM($M560:AG560)</f>
        <v>#DIV/0!</v>
      </c>
      <c r="AH592" s="145" t="e">
        <f>SUM($M560:AH560)</f>
        <v>#DIV/0!</v>
      </c>
      <c r="AI592" s="145" t="e">
        <f>SUM($M560:AI560)</f>
        <v>#DIV/0!</v>
      </c>
      <c r="AJ592" s="145" t="e">
        <f>SUM($M560:AJ560)</f>
        <v>#DIV/0!</v>
      </c>
      <c r="AK592" s="145" t="e">
        <f>SUM($M560:AK560)</f>
        <v>#DIV/0!</v>
      </c>
      <c r="AL592" s="145" t="e">
        <f>SUM($M560:AL560)</f>
        <v>#DIV/0!</v>
      </c>
      <c r="AM592" s="145" t="e">
        <f>SUM($M560:AM560)</f>
        <v>#DIV/0!</v>
      </c>
      <c r="AN592" s="145" t="e">
        <f>SUM($M560:AN560)</f>
        <v>#DIV/0!</v>
      </c>
      <c r="AO592" s="145" t="e">
        <f>SUM($M560:AO560)</f>
        <v>#DIV/0!</v>
      </c>
      <c r="AP592" s="145" t="e">
        <f>SUM($M560:AP560)</f>
        <v>#DIV/0!</v>
      </c>
      <c r="AQ592" s="145" t="e">
        <f>SUM($M560:AQ560)</f>
        <v>#DIV/0!</v>
      </c>
      <c r="AR592" s="145" t="e">
        <f>SUM($M560:AR560)</f>
        <v>#DIV/0!</v>
      </c>
    </row>
    <row r="593" spans="1:44">
      <c r="B593" t="s">
        <v>82</v>
      </c>
      <c r="E593" t="s">
        <v>237</v>
      </c>
      <c r="M593" s="145" t="e">
        <f>SUM($M561:M561)</f>
        <v>#DIV/0!</v>
      </c>
      <c r="N593" s="145" t="e">
        <f>SUM($M561:N561)</f>
        <v>#DIV/0!</v>
      </c>
      <c r="O593" s="145" t="e">
        <f>SUM($M561:O561)</f>
        <v>#DIV/0!</v>
      </c>
      <c r="P593" s="145" t="e">
        <f>SUM($M561:P561)</f>
        <v>#DIV/0!</v>
      </c>
      <c r="Q593" s="145" t="e">
        <f>SUM($M561:Q561)</f>
        <v>#DIV/0!</v>
      </c>
      <c r="R593" s="145" t="e">
        <f>SUM($M561:R561)</f>
        <v>#DIV/0!</v>
      </c>
      <c r="S593" s="145" t="e">
        <f>SUM($M561:S561)</f>
        <v>#DIV/0!</v>
      </c>
      <c r="T593" s="145" t="e">
        <f>SUM($M561:T561)</f>
        <v>#DIV/0!</v>
      </c>
      <c r="U593" s="145" t="e">
        <f>SUM($M561:U561)</f>
        <v>#DIV/0!</v>
      </c>
      <c r="V593" s="145" t="e">
        <f>SUM($M561:V561)</f>
        <v>#DIV/0!</v>
      </c>
      <c r="W593" s="145" t="e">
        <f>SUM($M561:W561)</f>
        <v>#DIV/0!</v>
      </c>
      <c r="X593" s="145" t="e">
        <f>SUM($M561:X561)</f>
        <v>#DIV/0!</v>
      </c>
      <c r="Y593" s="145" t="e">
        <f>SUM($M561:Y561)</f>
        <v>#DIV/0!</v>
      </c>
      <c r="Z593" s="145" t="e">
        <f>SUM($M561:Z561)</f>
        <v>#DIV/0!</v>
      </c>
      <c r="AA593" s="145" t="e">
        <f>SUM($M561:AA561)</f>
        <v>#DIV/0!</v>
      </c>
      <c r="AB593" s="145" t="e">
        <f>SUM($M561:AB561)</f>
        <v>#DIV/0!</v>
      </c>
      <c r="AC593" s="145" t="e">
        <f>SUM($M561:AC561)</f>
        <v>#DIV/0!</v>
      </c>
      <c r="AD593" s="145" t="e">
        <f>SUM($M561:AD561)</f>
        <v>#DIV/0!</v>
      </c>
      <c r="AE593" s="145" t="e">
        <f>SUM($M561:AE561)</f>
        <v>#DIV/0!</v>
      </c>
      <c r="AF593" s="145" t="e">
        <f>SUM($M561:AF561)</f>
        <v>#DIV/0!</v>
      </c>
      <c r="AG593" s="145" t="e">
        <f>SUM($M561:AG561)</f>
        <v>#DIV/0!</v>
      </c>
      <c r="AH593" s="145" t="e">
        <f>SUM($M561:AH561)</f>
        <v>#DIV/0!</v>
      </c>
      <c r="AI593" s="145" t="e">
        <f>SUM($M561:AI561)</f>
        <v>#DIV/0!</v>
      </c>
      <c r="AJ593" s="145" t="e">
        <f>SUM($M561:AJ561)</f>
        <v>#DIV/0!</v>
      </c>
      <c r="AK593" s="145" t="e">
        <f>SUM($M561:AK561)</f>
        <v>#DIV/0!</v>
      </c>
      <c r="AL593" s="145" t="e">
        <f>SUM($M561:AL561)</f>
        <v>#DIV/0!</v>
      </c>
      <c r="AM593" s="145" t="e">
        <f>SUM($M561:AM561)</f>
        <v>#DIV/0!</v>
      </c>
      <c r="AN593" s="145" t="e">
        <f>SUM($M561:AN561)</f>
        <v>#DIV/0!</v>
      </c>
      <c r="AO593" s="145" t="e">
        <f>SUM($M561:AO561)</f>
        <v>#DIV/0!</v>
      </c>
      <c r="AP593" s="145" t="e">
        <f>SUM($M561:AP561)</f>
        <v>#DIV/0!</v>
      </c>
      <c r="AQ593" s="145" t="e">
        <f>SUM($M561:AQ561)</f>
        <v>#DIV/0!</v>
      </c>
      <c r="AR593" s="145" t="e">
        <f>SUM($M561:AR561)</f>
        <v>#DIV/0!</v>
      </c>
    </row>
    <row r="594" spans="1:44">
      <c r="B594" t="s">
        <v>82</v>
      </c>
      <c r="E594" t="s">
        <v>237</v>
      </c>
      <c r="M594" s="145" t="e">
        <f>SUM($M562:M562)</f>
        <v>#DIV/0!</v>
      </c>
      <c r="N594" s="145" t="e">
        <f>SUM($M562:N562)</f>
        <v>#DIV/0!</v>
      </c>
      <c r="O594" s="145" t="e">
        <f>SUM($M562:O562)</f>
        <v>#DIV/0!</v>
      </c>
      <c r="P594" s="145" t="e">
        <f>SUM($M562:P562)</f>
        <v>#DIV/0!</v>
      </c>
      <c r="Q594" s="145" t="e">
        <f>SUM($M562:Q562)</f>
        <v>#DIV/0!</v>
      </c>
      <c r="R594" s="145" t="e">
        <f>SUM($M562:R562)</f>
        <v>#DIV/0!</v>
      </c>
      <c r="S594" s="145" t="e">
        <f>SUM($M562:S562)</f>
        <v>#DIV/0!</v>
      </c>
      <c r="T594" s="145" t="e">
        <f>SUM($M562:T562)</f>
        <v>#DIV/0!</v>
      </c>
      <c r="U594" s="145" t="e">
        <f>SUM($M562:U562)</f>
        <v>#DIV/0!</v>
      </c>
      <c r="V594" s="145" t="e">
        <f>SUM($M562:V562)</f>
        <v>#DIV/0!</v>
      </c>
      <c r="W594" s="145" t="e">
        <f>SUM($M562:W562)</f>
        <v>#DIV/0!</v>
      </c>
      <c r="X594" s="145" t="e">
        <f>SUM($M562:X562)</f>
        <v>#DIV/0!</v>
      </c>
      <c r="Y594" s="145" t="e">
        <f>SUM($M562:Y562)</f>
        <v>#DIV/0!</v>
      </c>
      <c r="Z594" s="145" t="e">
        <f>SUM($M562:Z562)</f>
        <v>#DIV/0!</v>
      </c>
      <c r="AA594" s="145" t="e">
        <f>SUM($M562:AA562)</f>
        <v>#DIV/0!</v>
      </c>
      <c r="AB594" s="145" t="e">
        <f>SUM($M562:AB562)</f>
        <v>#DIV/0!</v>
      </c>
      <c r="AC594" s="145" t="e">
        <f>SUM($M562:AC562)</f>
        <v>#DIV/0!</v>
      </c>
      <c r="AD594" s="145" t="e">
        <f>SUM($M562:AD562)</f>
        <v>#DIV/0!</v>
      </c>
      <c r="AE594" s="145" t="e">
        <f>SUM($M562:AE562)</f>
        <v>#DIV/0!</v>
      </c>
      <c r="AF594" s="145" t="e">
        <f>SUM($M562:AF562)</f>
        <v>#DIV/0!</v>
      </c>
      <c r="AG594" s="145" t="e">
        <f>SUM($M562:AG562)</f>
        <v>#DIV/0!</v>
      </c>
      <c r="AH594" s="145" t="e">
        <f>SUM($M562:AH562)</f>
        <v>#DIV/0!</v>
      </c>
      <c r="AI594" s="145" t="e">
        <f>SUM($M562:AI562)</f>
        <v>#DIV/0!</v>
      </c>
      <c r="AJ594" s="145" t="e">
        <f>SUM($M562:AJ562)</f>
        <v>#DIV/0!</v>
      </c>
      <c r="AK594" s="145" t="e">
        <f>SUM($M562:AK562)</f>
        <v>#DIV/0!</v>
      </c>
      <c r="AL594" s="145" t="e">
        <f>SUM($M562:AL562)</f>
        <v>#DIV/0!</v>
      </c>
      <c r="AM594" s="145" t="e">
        <f>SUM($M562:AM562)</f>
        <v>#DIV/0!</v>
      </c>
      <c r="AN594" s="145" t="e">
        <f>SUM($M562:AN562)</f>
        <v>#DIV/0!</v>
      </c>
      <c r="AO594" s="145" t="e">
        <f>SUM($M562:AO562)</f>
        <v>#DIV/0!</v>
      </c>
      <c r="AP594" s="145" t="e">
        <f>SUM($M562:AP562)</f>
        <v>#DIV/0!</v>
      </c>
      <c r="AQ594" s="145" t="e">
        <f>SUM($M562:AQ562)</f>
        <v>#DIV/0!</v>
      </c>
      <c r="AR594" s="145" t="e">
        <f>SUM($M562:AR562)</f>
        <v>#DIV/0!</v>
      </c>
    </row>
    <row r="595" spans="1:44">
      <c r="B595" t="s">
        <v>82</v>
      </c>
      <c r="E595" t="s">
        <v>237</v>
      </c>
      <c r="M595" s="145" t="e">
        <f>SUM($M563:M563)</f>
        <v>#DIV/0!</v>
      </c>
      <c r="N595" s="145" t="e">
        <f>SUM($M563:N563)</f>
        <v>#DIV/0!</v>
      </c>
      <c r="O595" s="145" t="e">
        <f>SUM($M563:O563)</f>
        <v>#DIV/0!</v>
      </c>
      <c r="P595" s="145" t="e">
        <f>SUM($M563:P563)</f>
        <v>#DIV/0!</v>
      </c>
      <c r="Q595" s="145" t="e">
        <f>SUM($M563:Q563)</f>
        <v>#DIV/0!</v>
      </c>
      <c r="R595" s="145" t="e">
        <f>SUM($M563:R563)</f>
        <v>#DIV/0!</v>
      </c>
      <c r="S595" s="145" t="e">
        <f>SUM($M563:S563)</f>
        <v>#DIV/0!</v>
      </c>
      <c r="T595" s="145" t="e">
        <f>SUM($M563:T563)</f>
        <v>#DIV/0!</v>
      </c>
      <c r="U595" s="145" t="e">
        <f>SUM($M563:U563)</f>
        <v>#DIV/0!</v>
      </c>
      <c r="V595" s="145" t="e">
        <f>SUM($M563:V563)</f>
        <v>#DIV/0!</v>
      </c>
      <c r="W595" s="145" t="e">
        <f>SUM($M563:W563)</f>
        <v>#DIV/0!</v>
      </c>
      <c r="X595" s="145" t="e">
        <f>SUM($M563:X563)</f>
        <v>#DIV/0!</v>
      </c>
      <c r="Y595" s="145" t="e">
        <f>SUM($M563:Y563)</f>
        <v>#DIV/0!</v>
      </c>
      <c r="Z595" s="145" t="e">
        <f>SUM($M563:Z563)</f>
        <v>#DIV/0!</v>
      </c>
      <c r="AA595" s="145" t="e">
        <f>SUM($M563:AA563)</f>
        <v>#DIV/0!</v>
      </c>
      <c r="AB595" s="145" t="e">
        <f>SUM($M563:AB563)</f>
        <v>#DIV/0!</v>
      </c>
      <c r="AC595" s="145" t="e">
        <f>SUM($M563:AC563)</f>
        <v>#DIV/0!</v>
      </c>
      <c r="AD595" s="145" t="e">
        <f>SUM($M563:AD563)</f>
        <v>#DIV/0!</v>
      </c>
      <c r="AE595" s="145" t="e">
        <f>SUM($M563:AE563)</f>
        <v>#DIV/0!</v>
      </c>
      <c r="AF595" s="145" t="e">
        <f>SUM($M563:AF563)</f>
        <v>#DIV/0!</v>
      </c>
      <c r="AG595" s="145" t="e">
        <f>SUM($M563:AG563)</f>
        <v>#DIV/0!</v>
      </c>
      <c r="AH595" s="145" t="e">
        <f>SUM($M563:AH563)</f>
        <v>#DIV/0!</v>
      </c>
      <c r="AI595" s="145" t="e">
        <f>SUM($M563:AI563)</f>
        <v>#DIV/0!</v>
      </c>
      <c r="AJ595" s="145" t="e">
        <f>SUM($M563:AJ563)</f>
        <v>#DIV/0!</v>
      </c>
      <c r="AK595" s="145" t="e">
        <f>SUM($M563:AK563)</f>
        <v>#DIV/0!</v>
      </c>
      <c r="AL595" s="145" t="e">
        <f>SUM($M563:AL563)</f>
        <v>#DIV/0!</v>
      </c>
      <c r="AM595" s="145" t="e">
        <f>SUM($M563:AM563)</f>
        <v>#DIV/0!</v>
      </c>
      <c r="AN595" s="145" t="e">
        <f>SUM($M563:AN563)</f>
        <v>#DIV/0!</v>
      </c>
      <c r="AO595" s="145" t="e">
        <f>SUM($M563:AO563)</f>
        <v>#DIV/0!</v>
      </c>
      <c r="AP595" s="145" t="e">
        <f>SUM($M563:AP563)</f>
        <v>#DIV/0!</v>
      </c>
      <c r="AQ595" s="145" t="e">
        <f>SUM($M563:AQ563)</f>
        <v>#DIV/0!</v>
      </c>
      <c r="AR595" s="145" t="e">
        <f>SUM($M563:AR563)</f>
        <v>#DIV/0!</v>
      </c>
    </row>
    <row r="596" spans="1:44">
      <c r="B596" t="s">
        <v>82</v>
      </c>
      <c r="E596" t="s">
        <v>237</v>
      </c>
      <c r="M596" s="145" t="e">
        <f>SUM($M564:M564)</f>
        <v>#DIV/0!</v>
      </c>
      <c r="N596" s="145" t="e">
        <f>SUM($M564:N564)</f>
        <v>#DIV/0!</v>
      </c>
      <c r="O596" s="145" t="e">
        <f>SUM($M564:O564)</f>
        <v>#DIV/0!</v>
      </c>
      <c r="P596" s="145" t="e">
        <f>SUM($M564:P564)</f>
        <v>#DIV/0!</v>
      </c>
      <c r="Q596" s="145" t="e">
        <f>SUM($M564:Q564)</f>
        <v>#DIV/0!</v>
      </c>
      <c r="R596" s="145" t="e">
        <f>SUM($M564:R564)</f>
        <v>#DIV/0!</v>
      </c>
      <c r="S596" s="145" t="e">
        <f>SUM($M564:S564)</f>
        <v>#DIV/0!</v>
      </c>
      <c r="T596" s="145" t="e">
        <f>SUM($M564:T564)</f>
        <v>#DIV/0!</v>
      </c>
      <c r="U596" s="145" t="e">
        <f>SUM($M564:U564)</f>
        <v>#DIV/0!</v>
      </c>
      <c r="V596" s="145" t="e">
        <f>SUM($M564:V564)</f>
        <v>#DIV/0!</v>
      </c>
      <c r="W596" s="145" t="e">
        <f>SUM($M564:W564)</f>
        <v>#DIV/0!</v>
      </c>
      <c r="X596" s="145" t="e">
        <f>SUM($M564:X564)</f>
        <v>#DIV/0!</v>
      </c>
      <c r="Y596" s="145" t="e">
        <f>SUM($M564:Y564)</f>
        <v>#DIV/0!</v>
      </c>
      <c r="Z596" s="145" t="e">
        <f>SUM($M564:Z564)</f>
        <v>#DIV/0!</v>
      </c>
      <c r="AA596" s="145" t="e">
        <f>SUM($M564:AA564)</f>
        <v>#DIV/0!</v>
      </c>
      <c r="AB596" s="145" t="e">
        <f>SUM($M564:AB564)</f>
        <v>#DIV/0!</v>
      </c>
      <c r="AC596" s="145" t="e">
        <f>SUM($M564:AC564)</f>
        <v>#DIV/0!</v>
      </c>
      <c r="AD596" s="145" t="e">
        <f>SUM($M564:AD564)</f>
        <v>#DIV/0!</v>
      </c>
      <c r="AE596" s="145" t="e">
        <f>SUM($M564:AE564)</f>
        <v>#DIV/0!</v>
      </c>
      <c r="AF596" s="145" t="e">
        <f>SUM($M564:AF564)</f>
        <v>#DIV/0!</v>
      </c>
      <c r="AG596" s="145" t="e">
        <f>SUM($M564:AG564)</f>
        <v>#DIV/0!</v>
      </c>
      <c r="AH596" s="145" t="e">
        <f>SUM($M564:AH564)</f>
        <v>#DIV/0!</v>
      </c>
      <c r="AI596" s="145" t="e">
        <f>SUM($M564:AI564)</f>
        <v>#DIV/0!</v>
      </c>
      <c r="AJ596" s="145" t="e">
        <f>SUM($M564:AJ564)</f>
        <v>#DIV/0!</v>
      </c>
      <c r="AK596" s="145" t="e">
        <f>SUM($M564:AK564)</f>
        <v>#DIV/0!</v>
      </c>
      <c r="AL596" s="145" t="e">
        <f>SUM($M564:AL564)</f>
        <v>#DIV/0!</v>
      </c>
      <c r="AM596" s="145" t="e">
        <f>SUM($M564:AM564)</f>
        <v>#DIV/0!</v>
      </c>
      <c r="AN596" s="145" t="e">
        <f>SUM($M564:AN564)</f>
        <v>#DIV/0!</v>
      </c>
      <c r="AO596" s="145" t="e">
        <f>SUM($M564:AO564)</f>
        <v>#DIV/0!</v>
      </c>
      <c r="AP596" s="145" t="e">
        <f>SUM($M564:AP564)</f>
        <v>#DIV/0!</v>
      </c>
      <c r="AQ596" s="145" t="e">
        <f>SUM($M564:AQ564)</f>
        <v>#DIV/0!</v>
      </c>
      <c r="AR596" s="145" t="e">
        <f>SUM($M564:AR564)</f>
        <v>#DIV/0!</v>
      </c>
    </row>
    <row r="597" spans="1:44">
      <c r="B597" t="s">
        <v>82</v>
      </c>
      <c r="E597" t="s">
        <v>237</v>
      </c>
      <c r="M597" s="145" t="e">
        <f>SUM($M565:M565)</f>
        <v>#DIV/0!</v>
      </c>
      <c r="N597" s="145" t="e">
        <f>SUM($M565:N565)</f>
        <v>#DIV/0!</v>
      </c>
      <c r="O597" s="145" t="e">
        <f>SUM($M565:O565)</f>
        <v>#DIV/0!</v>
      </c>
      <c r="P597" s="145" t="e">
        <f>SUM($M565:P565)</f>
        <v>#DIV/0!</v>
      </c>
      <c r="Q597" s="145" t="e">
        <f>SUM($M565:Q565)</f>
        <v>#DIV/0!</v>
      </c>
      <c r="R597" s="145" t="e">
        <f>SUM($M565:R565)</f>
        <v>#DIV/0!</v>
      </c>
      <c r="S597" s="145" t="e">
        <f>SUM($M565:S565)</f>
        <v>#DIV/0!</v>
      </c>
      <c r="T597" s="145" t="e">
        <f>SUM($M565:T565)</f>
        <v>#DIV/0!</v>
      </c>
      <c r="U597" s="145" t="e">
        <f>SUM($M565:U565)</f>
        <v>#DIV/0!</v>
      </c>
      <c r="V597" s="145" t="e">
        <f>SUM($M565:V565)</f>
        <v>#DIV/0!</v>
      </c>
      <c r="W597" s="145" t="e">
        <f>SUM($M565:W565)</f>
        <v>#DIV/0!</v>
      </c>
      <c r="X597" s="145" t="e">
        <f>SUM($M565:X565)</f>
        <v>#DIV/0!</v>
      </c>
      <c r="Y597" s="145" t="e">
        <f>SUM($M565:Y565)</f>
        <v>#DIV/0!</v>
      </c>
      <c r="Z597" s="145" t="e">
        <f>SUM($M565:Z565)</f>
        <v>#DIV/0!</v>
      </c>
      <c r="AA597" s="145" t="e">
        <f>SUM($M565:AA565)</f>
        <v>#DIV/0!</v>
      </c>
      <c r="AB597" s="145" t="e">
        <f>SUM($M565:AB565)</f>
        <v>#DIV/0!</v>
      </c>
      <c r="AC597" s="145" t="e">
        <f>SUM($M565:AC565)</f>
        <v>#DIV/0!</v>
      </c>
      <c r="AD597" s="145" t="e">
        <f>SUM($M565:AD565)</f>
        <v>#DIV/0!</v>
      </c>
      <c r="AE597" s="145" t="e">
        <f>SUM($M565:AE565)</f>
        <v>#DIV/0!</v>
      </c>
      <c r="AF597" s="145" t="e">
        <f>SUM($M565:AF565)</f>
        <v>#DIV/0!</v>
      </c>
      <c r="AG597" s="145" t="e">
        <f>SUM($M565:AG565)</f>
        <v>#DIV/0!</v>
      </c>
      <c r="AH597" s="145" t="e">
        <f>SUM($M565:AH565)</f>
        <v>#DIV/0!</v>
      </c>
      <c r="AI597" s="145" t="e">
        <f>SUM($M565:AI565)</f>
        <v>#DIV/0!</v>
      </c>
      <c r="AJ597" s="145" t="e">
        <f>SUM($M565:AJ565)</f>
        <v>#DIV/0!</v>
      </c>
      <c r="AK597" s="145" t="e">
        <f>SUM($M565:AK565)</f>
        <v>#DIV/0!</v>
      </c>
      <c r="AL597" s="145" t="e">
        <f>SUM($M565:AL565)</f>
        <v>#DIV/0!</v>
      </c>
      <c r="AM597" s="145" t="e">
        <f>SUM($M565:AM565)</f>
        <v>#DIV/0!</v>
      </c>
      <c r="AN597" s="145" t="e">
        <f>SUM($M565:AN565)</f>
        <v>#DIV/0!</v>
      </c>
      <c r="AO597" s="145" t="e">
        <f>SUM($M565:AO565)</f>
        <v>#DIV/0!</v>
      </c>
      <c r="AP597" s="145" t="e">
        <f>SUM($M565:AP565)</f>
        <v>#DIV/0!</v>
      </c>
      <c r="AQ597" s="145" t="e">
        <f>SUM($M565:AQ565)</f>
        <v>#DIV/0!</v>
      </c>
      <c r="AR597" s="145" t="e">
        <f>SUM($M565:AR565)</f>
        <v>#DIV/0!</v>
      </c>
    </row>
    <row r="598" spans="1:44">
      <c r="B598" t="s">
        <v>82</v>
      </c>
      <c r="E598" t="s">
        <v>237</v>
      </c>
      <c r="M598" s="145" t="e">
        <f>SUM($M566:M566)</f>
        <v>#DIV/0!</v>
      </c>
      <c r="N598" s="145" t="e">
        <f>SUM($M566:N566)</f>
        <v>#DIV/0!</v>
      </c>
      <c r="O598" s="145" t="e">
        <f>SUM($M566:O566)</f>
        <v>#DIV/0!</v>
      </c>
      <c r="P598" s="145" t="e">
        <f>SUM($M566:P566)</f>
        <v>#DIV/0!</v>
      </c>
      <c r="Q598" s="145" t="e">
        <f>SUM($M566:Q566)</f>
        <v>#DIV/0!</v>
      </c>
      <c r="R598" s="145" t="e">
        <f>SUM($M566:R566)</f>
        <v>#DIV/0!</v>
      </c>
      <c r="S598" s="145" t="e">
        <f>SUM($M566:S566)</f>
        <v>#DIV/0!</v>
      </c>
      <c r="T598" s="145" t="e">
        <f>SUM($M566:T566)</f>
        <v>#DIV/0!</v>
      </c>
      <c r="U598" s="145" t="e">
        <f>SUM($M566:U566)</f>
        <v>#DIV/0!</v>
      </c>
      <c r="V598" s="145" t="e">
        <f>SUM($M566:V566)</f>
        <v>#DIV/0!</v>
      </c>
      <c r="W598" s="145" t="e">
        <f>SUM($M566:W566)</f>
        <v>#DIV/0!</v>
      </c>
      <c r="X598" s="145" t="e">
        <f>SUM($M566:X566)</f>
        <v>#DIV/0!</v>
      </c>
      <c r="Y598" s="145" t="e">
        <f>SUM($M566:Y566)</f>
        <v>#DIV/0!</v>
      </c>
      <c r="Z598" s="145" t="e">
        <f>SUM($M566:Z566)</f>
        <v>#DIV/0!</v>
      </c>
      <c r="AA598" s="145" t="e">
        <f>SUM($M566:AA566)</f>
        <v>#DIV/0!</v>
      </c>
      <c r="AB598" s="145" t="e">
        <f>SUM($M566:AB566)</f>
        <v>#DIV/0!</v>
      </c>
      <c r="AC598" s="145" t="e">
        <f>SUM($M566:AC566)</f>
        <v>#DIV/0!</v>
      </c>
      <c r="AD598" s="145" t="e">
        <f>SUM($M566:AD566)</f>
        <v>#DIV/0!</v>
      </c>
      <c r="AE598" s="145" t="e">
        <f>SUM($M566:AE566)</f>
        <v>#DIV/0!</v>
      </c>
      <c r="AF598" s="145" t="e">
        <f>SUM($M566:AF566)</f>
        <v>#DIV/0!</v>
      </c>
      <c r="AG598" s="145" t="e">
        <f>SUM($M566:AG566)</f>
        <v>#DIV/0!</v>
      </c>
      <c r="AH598" s="145" t="e">
        <f>SUM($M566:AH566)</f>
        <v>#DIV/0!</v>
      </c>
      <c r="AI598" s="145" t="e">
        <f>SUM($M566:AI566)</f>
        <v>#DIV/0!</v>
      </c>
      <c r="AJ598" s="145" t="e">
        <f>SUM($M566:AJ566)</f>
        <v>#DIV/0!</v>
      </c>
      <c r="AK598" s="145" t="e">
        <f>SUM($M566:AK566)</f>
        <v>#DIV/0!</v>
      </c>
      <c r="AL598" s="145" t="e">
        <f>SUM($M566:AL566)</f>
        <v>#DIV/0!</v>
      </c>
      <c r="AM598" s="145" t="e">
        <f>SUM($M566:AM566)</f>
        <v>#DIV/0!</v>
      </c>
      <c r="AN598" s="145" t="e">
        <f>SUM($M566:AN566)</f>
        <v>#DIV/0!</v>
      </c>
      <c r="AO598" s="145" t="e">
        <f>SUM($M566:AO566)</f>
        <v>#DIV/0!</v>
      </c>
      <c r="AP598" s="145" t="e">
        <f>SUM($M566:AP566)</f>
        <v>#DIV/0!</v>
      </c>
      <c r="AQ598" s="145" t="e">
        <f>SUM($M566:AQ566)</f>
        <v>#DIV/0!</v>
      </c>
      <c r="AR598" s="145" t="e">
        <f>SUM($M566:AR566)</f>
        <v>#DIV/0!</v>
      </c>
    </row>
    <row r="599" spans="1:44">
      <c r="B599" t="s">
        <v>82</v>
      </c>
      <c r="E599" t="s">
        <v>237</v>
      </c>
      <c r="M599" s="145" t="e">
        <f>SUM($M567:M567)</f>
        <v>#DIV/0!</v>
      </c>
      <c r="N599" s="145" t="e">
        <f>SUM($M567:N567)</f>
        <v>#DIV/0!</v>
      </c>
      <c r="O599" s="145" t="e">
        <f>SUM($M567:O567)</f>
        <v>#DIV/0!</v>
      </c>
      <c r="P599" s="145" t="e">
        <f>SUM($M567:P567)</f>
        <v>#DIV/0!</v>
      </c>
      <c r="Q599" s="145" t="e">
        <f>SUM($M567:Q567)</f>
        <v>#DIV/0!</v>
      </c>
      <c r="R599" s="145" t="e">
        <f>SUM($M567:R567)</f>
        <v>#DIV/0!</v>
      </c>
      <c r="S599" s="145" t="e">
        <f>SUM($M567:S567)</f>
        <v>#DIV/0!</v>
      </c>
      <c r="T599" s="145" t="e">
        <f>SUM($M567:T567)</f>
        <v>#DIV/0!</v>
      </c>
      <c r="U599" s="145" t="e">
        <f>SUM($M567:U567)</f>
        <v>#DIV/0!</v>
      </c>
      <c r="V599" s="145" t="e">
        <f>SUM($M567:V567)</f>
        <v>#DIV/0!</v>
      </c>
      <c r="W599" s="145" t="e">
        <f>SUM($M567:W567)</f>
        <v>#DIV/0!</v>
      </c>
      <c r="X599" s="145" t="e">
        <f>SUM($M567:X567)</f>
        <v>#DIV/0!</v>
      </c>
      <c r="Y599" s="145" t="e">
        <f>SUM($M567:Y567)</f>
        <v>#DIV/0!</v>
      </c>
      <c r="Z599" s="145" t="e">
        <f>SUM($M567:Z567)</f>
        <v>#DIV/0!</v>
      </c>
      <c r="AA599" s="145" t="e">
        <f>SUM($M567:AA567)</f>
        <v>#DIV/0!</v>
      </c>
      <c r="AB599" s="145" t="e">
        <f>SUM($M567:AB567)</f>
        <v>#DIV/0!</v>
      </c>
      <c r="AC599" s="145" t="e">
        <f>SUM($M567:AC567)</f>
        <v>#DIV/0!</v>
      </c>
      <c r="AD599" s="145" t="e">
        <f>SUM($M567:AD567)</f>
        <v>#DIV/0!</v>
      </c>
      <c r="AE599" s="145" t="e">
        <f>SUM($M567:AE567)</f>
        <v>#DIV/0!</v>
      </c>
      <c r="AF599" s="145" t="e">
        <f>SUM($M567:AF567)</f>
        <v>#DIV/0!</v>
      </c>
      <c r="AG599" s="145" t="e">
        <f>SUM($M567:AG567)</f>
        <v>#DIV/0!</v>
      </c>
      <c r="AH599" s="145" t="e">
        <f>SUM($M567:AH567)</f>
        <v>#DIV/0!</v>
      </c>
      <c r="AI599" s="145" t="e">
        <f>SUM($M567:AI567)</f>
        <v>#DIV/0!</v>
      </c>
      <c r="AJ599" s="145" t="e">
        <f>SUM($M567:AJ567)</f>
        <v>#DIV/0!</v>
      </c>
      <c r="AK599" s="145" t="e">
        <f>SUM($M567:AK567)</f>
        <v>#DIV/0!</v>
      </c>
      <c r="AL599" s="145" t="e">
        <f>SUM($M567:AL567)</f>
        <v>#DIV/0!</v>
      </c>
      <c r="AM599" s="145" t="e">
        <f>SUM($M567:AM567)</f>
        <v>#DIV/0!</v>
      </c>
      <c r="AN599" s="145" t="e">
        <f>SUM($M567:AN567)</f>
        <v>#DIV/0!</v>
      </c>
      <c r="AO599" s="145" t="e">
        <f>SUM($M567:AO567)</f>
        <v>#DIV/0!</v>
      </c>
      <c r="AP599" s="145" t="e">
        <f>SUM($M567:AP567)</f>
        <v>#DIV/0!</v>
      </c>
      <c r="AQ599" s="145" t="e">
        <f>SUM($M567:AQ567)</f>
        <v>#DIV/0!</v>
      </c>
      <c r="AR599" s="145" t="e">
        <f>SUM($M567:AR567)</f>
        <v>#DIV/0!</v>
      </c>
    </row>
    <row r="600" spans="1:44">
      <c r="B600" t="s">
        <v>82</v>
      </c>
      <c r="E600" t="s">
        <v>237</v>
      </c>
      <c r="M600" s="145" t="e">
        <f>SUM($M568:M568)</f>
        <v>#DIV/0!</v>
      </c>
      <c r="N600" s="145" t="e">
        <f>SUM($M568:N568)</f>
        <v>#DIV/0!</v>
      </c>
      <c r="O600" s="145" t="e">
        <f>SUM($M568:O568)</f>
        <v>#DIV/0!</v>
      </c>
      <c r="P600" s="145" t="e">
        <f>SUM($M568:P568)</f>
        <v>#DIV/0!</v>
      </c>
      <c r="Q600" s="145" t="e">
        <f>SUM($M568:Q568)</f>
        <v>#DIV/0!</v>
      </c>
      <c r="R600" s="145" t="e">
        <f>SUM($M568:R568)</f>
        <v>#DIV/0!</v>
      </c>
      <c r="S600" s="145" t="e">
        <f>SUM($M568:S568)</f>
        <v>#DIV/0!</v>
      </c>
      <c r="T600" s="145" t="e">
        <f>SUM($M568:T568)</f>
        <v>#DIV/0!</v>
      </c>
      <c r="U600" s="145" t="e">
        <f>SUM($M568:U568)</f>
        <v>#DIV/0!</v>
      </c>
      <c r="V600" s="145" t="e">
        <f>SUM($M568:V568)</f>
        <v>#DIV/0!</v>
      </c>
      <c r="W600" s="145" t="e">
        <f>SUM($M568:W568)</f>
        <v>#DIV/0!</v>
      </c>
      <c r="X600" s="145" t="e">
        <f>SUM($M568:X568)</f>
        <v>#DIV/0!</v>
      </c>
      <c r="Y600" s="145" t="e">
        <f>SUM($M568:Y568)</f>
        <v>#DIV/0!</v>
      </c>
      <c r="Z600" s="145" t="e">
        <f>SUM($M568:Z568)</f>
        <v>#DIV/0!</v>
      </c>
      <c r="AA600" s="145" t="e">
        <f>SUM($M568:AA568)</f>
        <v>#DIV/0!</v>
      </c>
      <c r="AB600" s="145" t="e">
        <f>SUM($M568:AB568)</f>
        <v>#DIV/0!</v>
      </c>
      <c r="AC600" s="145" t="e">
        <f>SUM($M568:AC568)</f>
        <v>#DIV/0!</v>
      </c>
      <c r="AD600" s="145" t="e">
        <f>SUM($M568:AD568)</f>
        <v>#DIV/0!</v>
      </c>
      <c r="AE600" s="145" t="e">
        <f>SUM($M568:AE568)</f>
        <v>#DIV/0!</v>
      </c>
      <c r="AF600" s="145" t="e">
        <f>SUM($M568:AF568)</f>
        <v>#DIV/0!</v>
      </c>
      <c r="AG600" s="145" t="e">
        <f>SUM($M568:AG568)</f>
        <v>#DIV/0!</v>
      </c>
      <c r="AH600" s="145" t="e">
        <f>SUM($M568:AH568)</f>
        <v>#DIV/0!</v>
      </c>
      <c r="AI600" s="145" t="e">
        <f>SUM($M568:AI568)</f>
        <v>#DIV/0!</v>
      </c>
      <c r="AJ600" s="145" t="e">
        <f>SUM($M568:AJ568)</f>
        <v>#DIV/0!</v>
      </c>
      <c r="AK600" s="145" t="e">
        <f>SUM($M568:AK568)</f>
        <v>#DIV/0!</v>
      </c>
      <c r="AL600" s="145" t="e">
        <f>SUM($M568:AL568)</f>
        <v>#DIV/0!</v>
      </c>
      <c r="AM600" s="145" t="e">
        <f>SUM($M568:AM568)</f>
        <v>#DIV/0!</v>
      </c>
      <c r="AN600" s="145" t="e">
        <f>SUM($M568:AN568)</f>
        <v>#DIV/0!</v>
      </c>
      <c r="AO600" s="145" t="e">
        <f>SUM($M568:AO568)</f>
        <v>#DIV/0!</v>
      </c>
      <c r="AP600" s="145" t="e">
        <f>SUM($M568:AP568)</f>
        <v>#DIV/0!</v>
      </c>
      <c r="AQ600" s="145" t="e">
        <f>SUM($M568:AQ568)</f>
        <v>#DIV/0!</v>
      </c>
      <c r="AR600" s="145" t="e">
        <f>SUM($M568:AR568)</f>
        <v>#DIV/0!</v>
      </c>
    </row>
    <row r="601" spans="1:44">
      <c r="B601" t="s">
        <v>82</v>
      </c>
      <c r="E601" t="s">
        <v>237</v>
      </c>
      <c r="M601" s="145" t="e">
        <f>SUM($M569:M569)</f>
        <v>#DIV/0!</v>
      </c>
      <c r="N601" s="145" t="e">
        <f>SUM($M569:N569)</f>
        <v>#DIV/0!</v>
      </c>
      <c r="O601" s="145" t="e">
        <f>SUM($M569:O569)</f>
        <v>#DIV/0!</v>
      </c>
      <c r="P601" s="145" t="e">
        <f>SUM($M569:P569)</f>
        <v>#DIV/0!</v>
      </c>
      <c r="Q601" s="145" t="e">
        <f>SUM($M569:Q569)</f>
        <v>#DIV/0!</v>
      </c>
      <c r="R601" s="145" t="e">
        <f>SUM($M569:R569)</f>
        <v>#DIV/0!</v>
      </c>
      <c r="S601" s="145" t="e">
        <f>SUM($M569:S569)</f>
        <v>#DIV/0!</v>
      </c>
      <c r="T601" s="145" t="e">
        <f>SUM($M569:T569)</f>
        <v>#DIV/0!</v>
      </c>
      <c r="U601" s="145" t="e">
        <f>SUM($M569:U569)</f>
        <v>#DIV/0!</v>
      </c>
      <c r="V601" s="145" t="e">
        <f>SUM($M569:V569)</f>
        <v>#DIV/0!</v>
      </c>
      <c r="W601" s="145" t="e">
        <f>SUM($M569:W569)</f>
        <v>#DIV/0!</v>
      </c>
      <c r="X601" s="145" t="e">
        <f>SUM($M569:X569)</f>
        <v>#DIV/0!</v>
      </c>
      <c r="Y601" s="145" t="e">
        <f>SUM($M569:Y569)</f>
        <v>#DIV/0!</v>
      </c>
      <c r="Z601" s="145" t="e">
        <f>SUM($M569:Z569)</f>
        <v>#DIV/0!</v>
      </c>
      <c r="AA601" s="145" t="e">
        <f>SUM($M569:AA569)</f>
        <v>#DIV/0!</v>
      </c>
      <c r="AB601" s="145" t="e">
        <f>SUM($M569:AB569)</f>
        <v>#DIV/0!</v>
      </c>
      <c r="AC601" s="145" t="e">
        <f>SUM($M569:AC569)</f>
        <v>#DIV/0!</v>
      </c>
      <c r="AD601" s="145" t="e">
        <f>SUM($M569:AD569)</f>
        <v>#DIV/0!</v>
      </c>
      <c r="AE601" s="145" t="e">
        <f>SUM($M569:AE569)</f>
        <v>#DIV/0!</v>
      </c>
      <c r="AF601" s="145" t="e">
        <f>SUM($M569:AF569)</f>
        <v>#DIV/0!</v>
      </c>
      <c r="AG601" s="145" t="e">
        <f>SUM($M569:AG569)</f>
        <v>#DIV/0!</v>
      </c>
      <c r="AH601" s="145" t="e">
        <f>SUM($M569:AH569)</f>
        <v>#DIV/0!</v>
      </c>
      <c r="AI601" s="145" t="e">
        <f>SUM($M569:AI569)</f>
        <v>#DIV/0!</v>
      </c>
      <c r="AJ601" s="145" t="e">
        <f>SUM($M569:AJ569)</f>
        <v>#DIV/0!</v>
      </c>
      <c r="AK601" s="145" t="e">
        <f>SUM($M569:AK569)</f>
        <v>#DIV/0!</v>
      </c>
      <c r="AL601" s="145" t="e">
        <f>SUM($M569:AL569)</f>
        <v>#DIV/0!</v>
      </c>
      <c r="AM601" s="145" t="e">
        <f>SUM($M569:AM569)</f>
        <v>#DIV/0!</v>
      </c>
      <c r="AN601" s="145" t="e">
        <f>SUM($M569:AN569)</f>
        <v>#DIV/0!</v>
      </c>
      <c r="AO601" s="145" t="e">
        <f>SUM($M569:AO569)</f>
        <v>#DIV/0!</v>
      </c>
      <c r="AP601" s="145" t="e">
        <f>SUM($M569:AP569)</f>
        <v>#DIV/0!</v>
      </c>
      <c r="AQ601" s="145" t="e">
        <f>SUM($M569:AQ569)</f>
        <v>#DIV/0!</v>
      </c>
      <c r="AR601" s="145" t="e">
        <f>SUM($M569:AR569)</f>
        <v>#DIV/0!</v>
      </c>
    </row>
    <row r="602" spans="1:44">
      <c r="B602" t="s">
        <v>82</v>
      </c>
      <c r="E602" t="s">
        <v>237</v>
      </c>
      <c r="M602" s="145" t="e">
        <f>SUM($M570:M570)</f>
        <v>#DIV/0!</v>
      </c>
      <c r="N602" s="145" t="e">
        <f>SUM($M570:N570)</f>
        <v>#DIV/0!</v>
      </c>
      <c r="O602" s="145" t="e">
        <f>SUM($M570:O570)</f>
        <v>#DIV/0!</v>
      </c>
      <c r="P602" s="145" t="e">
        <f>SUM($M570:P570)</f>
        <v>#DIV/0!</v>
      </c>
      <c r="Q602" s="145" t="e">
        <f>SUM($M570:Q570)</f>
        <v>#DIV/0!</v>
      </c>
      <c r="R602" s="145" t="e">
        <f>SUM($M570:R570)</f>
        <v>#DIV/0!</v>
      </c>
      <c r="S602" s="145" t="e">
        <f>SUM($M570:S570)</f>
        <v>#DIV/0!</v>
      </c>
      <c r="T602" s="145" t="e">
        <f>SUM($M570:T570)</f>
        <v>#DIV/0!</v>
      </c>
      <c r="U602" s="145" t="e">
        <f>SUM($M570:U570)</f>
        <v>#DIV/0!</v>
      </c>
      <c r="V602" s="145" t="e">
        <f>SUM($M570:V570)</f>
        <v>#DIV/0!</v>
      </c>
      <c r="W602" s="145" t="e">
        <f>SUM($M570:W570)</f>
        <v>#DIV/0!</v>
      </c>
      <c r="X602" s="145" t="e">
        <f>SUM($M570:X570)</f>
        <v>#DIV/0!</v>
      </c>
      <c r="Y602" s="145" t="e">
        <f>SUM($M570:Y570)</f>
        <v>#DIV/0!</v>
      </c>
      <c r="Z602" s="145" t="e">
        <f>SUM($M570:Z570)</f>
        <v>#DIV/0!</v>
      </c>
      <c r="AA602" s="145" t="e">
        <f>SUM($M570:AA570)</f>
        <v>#DIV/0!</v>
      </c>
      <c r="AB602" s="145" t="e">
        <f>SUM($M570:AB570)</f>
        <v>#DIV/0!</v>
      </c>
      <c r="AC602" s="145" t="e">
        <f>SUM($M570:AC570)</f>
        <v>#DIV/0!</v>
      </c>
      <c r="AD602" s="145" t="e">
        <f>SUM($M570:AD570)</f>
        <v>#DIV/0!</v>
      </c>
      <c r="AE602" s="145" t="e">
        <f>SUM($M570:AE570)</f>
        <v>#DIV/0!</v>
      </c>
      <c r="AF602" s="145" t="e">
        <f>SUM($M570:AF570)</f>
        <v>#DIV/0!</v>
      </c>
      <c r="AG602" s="145" t="e">
        <f>SUM($M570:AG570)</f>
        <v>#DIV/0!</v>
      </c>
      <c r="AH602" s="145" t="e">
        <f>SUM($M570:AH570)</f>
        <v>#DIV/0!</v>
      </c>
      <c r="AI602" s="145" t="e">
        <f>SUM($M570:AI570)</f>
        <v>#DIV/0!</v>
      </c>
      <c r="AJ602" s="145" t="e">
        <f>SUM($M570:AJ570)</f>
        <v>#DIV/0!</v>
      </c>
      <c r="AK602" s="145" t="e">
        <f>SUM($M570:AK570)</f>
        <v>#DIV/0!</v>
      </c>
      <c r="AL602" s="145" t="e">
        <f>SUM($M570:AL570)</f>
        <v>#DIV/0!</v>
      </c>
      <c r="AM602" s="145" t="e">
        <f>SUM($M570:AM570)</f>
        <v>#DIV/0!</v>
      </c>
      <c r="AN602" s="145" t="e">
        <f>SUM($M570:AN570)</f>
        <v>#DIV/0!</v>
      </c>
      <c r="AO602" s="145" t="e">
        <f>SUM($M570:AO570)</f>
        <v>#DIV/0!</v>
      </c>
      <c r="AP602" s="145" t="e">
        <f>SUM($M570:AP570)</f>
        <v>#DIV/0!</v>
      </c>
      <c r="AQ602" s="145" t="e">
        <f>SUM($M570:AQ570)</f>
        <v>#DIV/0!</v>
      </c>
      <c r="AR602" s="145" t="e">
        <f>SUM($M570:AR570)</f>
        <v>#DIV/0!</v>
      </c>
    </row>
    <row r="603" spans="1:44">
      <c r="A603" s="6"/>
      <c r="B603" s="6" t="s">
        <v>83</v>
      </c>
      <c r="C603" s="6"/>
      <c r="D603" s="6"/>
      <c r="E603" s="6"/>
      <c r="F603" s="6"/>
      <c r="G603" s="6"/>
      <c r="H603" s="6"/>
      <c r="I603" s="6"/>
      <c r="J603" s="6"/>
      <c r="K603" s="6"/>
      <c r="L603" s="6"/>
      <c r="M603" s="146" t="e">
        <f t="shared" ref="M603:AR603" si="81">SUM(M592:M602)</f>
        <v>#DIV/0!</v>
      </c>
      <c r="N603" s="146" t="e">
        <f t="shared" si="81"/>
        <v>#DIV/0!</v>
      </c>
      <c r="O603" s="146" t="e">
        <f t="shared" si="81"/>
        <v>#DIV/0!</v>
      </c>
      <c r="P603" s="146" t="e">
        <f t="shared" si="81"/>
        <v>#DIV/0!</v>
      </c>
      <c r="Q603" s="146" t="e">
        <f t="shared" si="81"/>
        <v>#DIV/0!</v>
      </c>
      <c r="R603" s="146" t="e">
        <f t="shared" si="81"/>
        <v>#DIV/0!</v>
      </c>
      <c r="S603" s="146" t="e">
        <f t="shared" si="81"/>
        <v>#DIV/0!</v>
      </c>
      <c r="T603" s="146" t="e">
        <f t="shared" si="81"/>
        <v>#DIV/0!</v>
      </c>
      <c r="U603" s="146" t="e">
        <f t="shared" si="81"/>
        <v>#DIV/0!</v>
      </c>
      <c r="V603" s="146" t="e">
        <f t="shared" si="81"/>
        <v>#DIV/0!</v>
      </c>
      <c r="W603" s="146" t="e">
        <f t="shared" si="81"/>
        <v>#DIV/0!</v>
      </c>
      <c r="X603" s="146" t="e">
        <f t="shared" si="81"/>
        <v>#DIV/0!</v>
      </c>
      <c r="Y603" s="146" t="e">
        <f t="shared" si="81"/>
        <v>#DIV/0!</v>
      </c>
      <c r="Z603" s="146" t="e">
        <f t="shared" si="81"/>
        <v>#DIV/0!</v>
      </c>
      <c r="AA603" s="146" t="e">
        <f t="shared" si="81"/>
        <v>#DIV/0!</v>
      </c>
      <c r="AB603" s="146" t="e">
        <f t="shared" si="81"/>
        <v>#DIV/0!</v>
      </c>
      <c r="AC603" s="146" t="e">
        <f t="shared" si="81"/>
        <v>#DIV/0!</v>
      </c>
      <c r="AD603" s="146" t="e">
        <f t="shared" si="81"/>
        <v>#DIV/0!</v>
      </c>
      <c r="AE603" s="146" t="e">
        <f t="shared" si="81"/>
        <v>#DIV/0!</v>
      </c>
      <c r="AF603" s="146" t="e">
        <f t="shared" si="81"/>
        <v>#DIV/0!</v>
      </c>
      <c r="AG603" s="146" t="e">
        <f t="shared" si="81"/>
        <v>#DIV/0!</v>
      </c>
      <c r="AH603" s="146" t="e">
        <f t="shared" si="81"/>
        <v>#DIV/0!</v>
      </c>
      <c r="AI603" s="146" t="e">
        <f t="shared" si="81"/>
        <v>#DIV/0!</v>
      </c>
      <c r="AJ603" s="146" t="e">
        <f t="shared" si="81"/>
        <v>#DIV/0!</v>
      </c>
      <c r="AK603" s="146" t="e">
        <f t="shared" si="81"/>
        <v>#DIV/0!</v>
      </c>
      <c r="AL603" s="146" t="e">
        <f t="shared" si="81"/>
        <v>#DIV/0!</v>
      </c>
      <c r="AM603" s="146" t="e">
        <f t="shared" si="81"/>
        <v>#DIV/0!</v>
      </c>
      <c r="AN603" s="146" t="e">
        <f t="shared" si="81"/>
        <v>#DIV/0!</v>
      </c>
      <c r="AO603" s="146" t="e">
        <f t="shared" si="81"/>
        <v>#DIV/0!</v>
      </c>
      <c r="AP603" s="146" t="e">
        <f t="shared" si="81"/>
        <v>#DIV/0!</v>
      </c>
      <c r="AQ603" s="146" t="e">
        <f t="shared" si="81"/>
        <v>#DIV/0!</v>
      </c>
      <c r="AR603" s="146" t="e">
        <f t="shared" si="81"/>
        <v>#DIV/0!</v>
      </c>
    </row>
    <row r="604" spans="1:44" ht="14.65" thickBot="1">
      <c r="A604" s="22"/>
      <c r="B604" s="22"/>
      <c r="C604" s="22"/>
      <c r="D604" s="22"/>
      <c r="E604" s="22"/>
      <c r="F604" s="22"/>
      <c r="G604" s="22"/>
      <c r="H604" s="22"/>
      <c r="I604" s="22"/>
      <c r="J604" s="22"/>
      <c r="K604" s="22"/>
      <c r="L604" s="22"/>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row>
    <row r="605" spans="1:44" ht="14.65" thickBot="1">
      <c r="A605" s="25"/>
      <c r="B605" s="25" t="s">
        <v>95</v>
      </c>
      <c r="C605" s="25"/>
      <c r="D605" s="25"/>
      <c r="E605" s="25"/>
      <c r="F605" s="25"/>
      <c r="G605" s="25"/>
      <c r="H605" s="25"/>
      <c r="I605" s="25"/>
      <c r="J605" s="25"/>
      <c r="K605" s="25"/>
      <c r="L605" s="25"/>
      <c r="M605" s="147" t="e">
        <f>SUM(M589,M603)</f>
        <v>#DIV/0!</v>
      </c>
      <c r="N605" s="147" t="e">
        <f t="shared" ref="N605:AR605" si="82">SUM(N589,N603)</f>
        <v>#DIV/0!</v>
      </c>
      <c r="O605" s="147" t="e">
        <f t="shared" si="82"/>
        <v>#DIV/0!</v>
      </c>
      <c r="P605" s="147" t="e">
        <f t="shared" si="82"/>
        <v>#DIV/0!</v>
      </c>
      <c r="Q605" s="147" t="e">
        <f t="shared" si="82"/>
        <v>#DIV/0!</v>
      </c>
      <c r="R605" s="147" t="e">
        <f t="shared" si="82"/>
        <v>#DIV/0!</v>
      </c>
      <c r="S605" s="147" t="e">
        <f t="shared" si="82"/>
        <v>#DIV/0!</v>
      </c>
      <c r="T605" s="147" t="e">
        <f t="shared" si="82"/>
        <v>#DIV/0!</v>
      </c>
      <c r="U605" s="147" t="e">
        <f t="shared" si="82"/>
        <v>#DIV/0!</v>
      </c>
      <c r="V605" s="147" t="e">
        <f t="shared" si="82"/>
        <v>#DIV/0!</v>
      </c>
      <c r="W605" s="147" t="e">
        <f t="shared" si="82"/>
        <v>#DIV/0!</v>
      </c>
      <c r="X605" s="147" t="e">
        <f t="shared" si="82"/>
        <v>#DIV/0!</v>
      </c>
      <c r="Y605" s="147" t="e">
        <f t="shared" si="82"/>
        <v>#DIV/0!</v>
      </c>
      <c r="Z605" s="147" t="e">
        <f t="shared" si="82"/>
        <v>#DIV/0!</v>
      </c>
      <c r="AA605" s="147" t="e">
        <f t="shared" si="82"/>
        <v>#DIV/0!</v>
      </c>
      <c r="AB605" s="147" t="e">
        <f t="shared" si="82"/>
        <v>#DIV/0!</v>
      </c>
      <c r="AC605" s="147" t="e">
        <f t="shared" si="82"/>
        <v>#DIV/0!</v>
      </c>
      <c r="AD605" s="147" t="e">
        <f t="shared" si="82"/>
        <v>#DIV/0!</v>
      </c>
      <c r="AE605" s="147" t="e">
        <f t="shared" si="82"/>
        <v>#DIV/0!</v>
      </c>
      <c r="AF605" s="147" t="e">
        <f t="shared" si="82"/>
        <v>#DIV/0!</v>
      </c>
      <c r="AG605" s="147" t="e">
        <f t="shared" si="82"/>
        <v>#DIV/0!</v>
      </c>
      <c r="AH605" s="147" t="e">
        <f t="shared" si="82"/>
        <v>#DIV/0!</v>
      </c>
      <c r="AI605" s="147" t="e">
        <f t="shared" si="82"/>
        <v>#DIV/0!</v>
      </c>
      <c r="AJ605" s="147" t="e">
        <f t="shared" si="82"/>
        <v>#DIV/0!</v>
      </c>
      <c r="AK605" s="147" t="e">
        <f t="shared" si="82"/>
        <v>#DIV/0!</v>
      </c>
      <c r="AL605" s="147" t="e">
        <f t="shared" si="82"/>
        <v>#DIV/0!</v>
      </c>
      <c r="AM605" s="147" t="e">
        <f t="shared" si="82"/>
        <v>#DIV/0!</v>
      </c>
      <c r="AN605" s="147" t="e">
        <f t="shared" si="82"/>
        <v>#DIV/0!</v>
      </c>
      <c r="AO605" s="147" t="e">
        <f t="shared" si="82"/>
        <v>#DIV/0!</v>
      </c>
      <c r="AP605" s="147" t="e">
        <f t="shared" si="82"/>
        <v>#DIV/0!</v>
      </c>
      <c r="AQ605" s="147" t="e">
        <f t="shared" si="82"/>
        <v>#DIV/0!</v>
      </c>
      <c r="AR605" s="147" t="e">
        <f t="shared" si="82"/>
        <v>#DIV/0!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7EDCC-EBEE-4946-8A55-6FC8A4A27224}">
  <sheetPr>
    <tabColor theme="8" tint="0.59999389629810485"/>
    <pageSetUpPr autoPageBreaks="0"/>
  </sheetPr>
  <dimension ref="A1:AR605"/>
  <sheetViews>
    <sheetView zoomScale="110" zoomScaleNormal="110" workbookViewId="0">
      <pane xSplit="12" ySplit="5" topLeftCell="M31" activePane="bottomRight" state="frozen"/>
      <selection pane="topRight" activeCell="M17" sqref="M17:AR17"/>
      <selection pane="bottomLeft" activeCell="M17" sqref="M17:AR17"/>
      <selection pane="bottomRight" activeCell="P55" sqref="P55"/>
    </sheetView>
  </sheetViews>
  <sheetFormatPr defaultRowHeight="14.25"/>
  <cols>
    <col min="1" max="1" width="3.1328125" customWidth="1"/>
    <col min="13" max="14" width="20" bestFit="1" customWidth="1"/>
    <col min="15" max="15" width="14.265625" bestFit="1" customWidth="1"/>
    <col min="16" max="16" width="10.86328125" bestFit="1" customWidth="1"/>
    <col min="17" max="44" width="11" bestFit="1" customWidth="1"/>
  </cols>
  <sheetData>
    <row r="1" spans="1:44" ht="15.4">
      <c r="A1" s="124" t="s">
        <v>245</v>
      </c>
      <c r="B1" s="124"/>
      <c r="C1" s="124"/>
      <c r="D1" s="124"/>
      <c r="E1" s="124"/>
      <c r="F1" s="124"/>
      <c r="G1" s="124"/>
      <c r="H1" s="124"/>
      <c r="I1" s="124"/>
      <c r="J1" s="124"/>
      <c r="K1" s="125"/>
      <c r="L1" s="125"/>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row>
    <row r="2" spans="1:44" ht="15.4">
      <c r="A2" s="124" t="s">
        <v>246</v>
      </c>
      <c r="B2" s="124"/>
      <c r="C2" s="124"/>
      <c r="D2" s="124"/>
      <c r="E2" s="124"/>
      <c r="F2" s="124"/>
      <c r="G2" s="124"/>
      <c r="H2" s="124"/>
      <c r="I2" s="124"/>
      <c r="J2" s="124"/>
      <c r="K2" s="125"/>
      <c r="L2" s="125"/>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ht="15.4">
      <c r="A3" s="124" t="s">
        <v>78</v>
      </c>
      <c r="B3" s="124"/>
      <c r="C3" s="124"/>
      <c r="D3" s="124"/>
      <c r="E3" s="124"/>
      <c r="F3" s="124"/>
      <c r="G3" s="124"/>
      <c r="H3" s="124"/>
      <c r="I3" s="124"/>
      <c r="J3" s="124"/>
      <c r="K3" s="125"/>
      <c r="L3" s="125"/>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ht="15.4">
      <c r="A4" s="124"/>
      <c r="B4" s="124"/>
      <c r="C4" s="124"/>
      <c r="D4" s="124"/>
      <c r="E4" s="124"/>
      <c r="F4" s="124"/>
      <c r="G4" s="124"/>
      <c r="H4" s="124"/>
      <c r="I4" s="124"/>
      <c r="J4" s="124"/>
      <c r="K4" s="124"/>
      <c r="L4" s="124"/>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row>
    <row r="5" spans="1:44" ht="15.4">
      <c r="A5" s="124"/>
      <c r="B5" s="124"/>
      <c r="C5" s="124"/>
      <c r="D5" s="124"/>
      <c r="E5" s="124"/>
      <c r="F5" s="124"/>
      <c r="G5" s="124"/>
      <c r="H5" s="124"/>
      <c r="I5" s="124"/>
      <c r="J5" s="124"/>
      <c r="K5" s="124"/>
      <c r="L5" s="12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5.4">
      <c r="A6" s="126" t="s">
        <v>79</v>
      </c>
      <c r="B6" s="126"/>
      <c r="C6" s="126"/>
      <c r="D6" s="126"/>
      <c r="E6" s="126"/>
      <c r="F6" s="126"/>
      <c r="G6" s="126"/>
      <c r="H6" s="126"/>
      <c r="I6" s="126"/>
      <c r="J6" s="126"/>
      <c r="K6" s="126"/>
      <c r="L6" s="126"/>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row>
    <row r="7" spans="1:44" s="21" customFormat="1" ht="15.4">
      <c r="A7" s="127" t="s">
        <v>81</v>
      </c>
      <c r="B7" s="127"/>
      <c r="C7" s="127"/>
      <c r="D7" s="127"/>
      <c r="E7" s="127"/>
      <c r="F7" s="127"/>
      <c r="G7" s="127"/>
      <c r="H7" s="127"/>
      <c r="I7" s="127"/>
      <c r="J7" s="127"/>
      <c r="K7" s="127"/>
      <c r="L7" s="127"/>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row>
    <row r="8" spans="1:44">
      <c r="B8" t="s">
        <v>80</v>
      </c>
      <c r="E8" t="s">
        <v>247</v>
      </c>
      <c r="M8" s="145" t="e">
        <f>M45</f>
        <v>#DIV/0!</v>
      </c>
      <c r="N8" s="145" t="e">
        <f>N45</f>
        <v>#DIV/0!</v>
      </c>
      <c r="O8" s="145" t="e">
        <f t="shared" ref="O8:AR8" si="3">O45</f>
        <v>#DIV/0!</v>
      </c>
      <c r="P8" s="145">
        <f t="shared" si="3"/>
        <v>0</v>
      </c>
      <c r="Q8" s="145" t="e">
        <f t="shared" si="3"/>
        <v>#DIV/0!</v>
      </c>
      <c r="R8" s="145" t="e">
        <f t="shared" si="3"/>
        <v>#DIV/0!</v>
      </c>
      <c r="S8" s="145" t="e">
        <f t="shared" si="3"/>
        <v>#DIV/0!</v>
      </c>
      <c r="T8" s="145" t="e">
        <f t="shared" si="3"/>
        <v>#DIV/0!</v>
      </c>
      <c r="U8" s="145" t="e">
        <f t="shared" si="3"/>
        <v>#DIV/0!</v>
      </c>
      <c r="V8" s="145" t="e">
        <f t="shared" si="3"/>
        <v>#DIV/0!</v>
      </c>
      <c r="W8" s="145" t="e">
        <f t="shared" si="3"/>
        <v>#DIV/0!</v>
      </c>
      <c r="X8" s="145" t="e">
        <f t="shared" si="3"/>
        <v>#DIV/0!</v>
      </c>
      <c r="Y8" s="145" t="e">
        <f t="shared" si="3"/>
        <v>#DIV/0!</v>
      </c>
      <c r="Z8" s="145" t="e">
        <f t="shared" si="3"/>
        <v>#DIV/0!</v>
      </c>
      <c r="AA8" s="145" t="e">
        <f t="shared" si="3"/>
        <v>#DIV/0!</v>
      </c>
      <c r="AB8" s="145" t="e">
        <f t="shared" si="3"/>
        <v>#DIV/0!</v>
      </c>
      <c r="AC8" s="145" t="e">
        <f t="shared" si="3"/>
        <v>#DIV/0!</v>
      </c>
      <c r="AD8" s="145" t="e">
        <f t="shared" si="3"/>
        <v>#DIV/0!</v>
      </c>
      <c r="AE8" s="145" t="e">
        <f t="shared" si="3"/>
        <v>#DIV/0!</v>
      </c>
      <c r="AF8" s="145" t="e">
        <f t="shared" si="3"/>
        <v>#DIV/0!</v>
      </c>
      <c r="AG8" s="145" t="e">
        <f t="shared" si="3"/>
        <v>#DIV/0!</v>
      </c>
      <c r="AH8" s="145" t="e">
        <f t="shared" si="3"/>
        <v>#DIV/0!</v>
      </c>
      <c r="AI8" s="145" t="e">
        <f t="shared" si="3"/>
        <v>#DIV/0!</v>
      </c>
      <c r="AJ8" s="145" t="e">
        <f t="shared" si="3"/>
        <v>#DIV/0!</v>
      </c>
      <c r="AK8" s="145" t="e">
        <f t="shared" si="3"/>
        <v>#DIV/0!</v>
      </c>
      <c r="AL8" s="145" t="e">
        <f t="shared" si="3"/>
        <v>#DIV/0!</v>
      </c>
      <c r="AM8" s="145" t="e">
        <f t="shared" si="3"/>
        <v>#DIV/0!</v>
      </c>
      <c r="AN8" s="145" t="e">
        <f t="shared" si="3"/>
        <v>#DIV/0!</v>
      </c>
      <c r="AO8" s="145" t="e">
        <f t="shared" si="3"/>
        <v>#DIV/0!</v>
      </c>
      <c r="AP8" s="145" t="e">
        <f t="shared" si="3"/>
        <v>#DIV/0!</v>
      </c>
      <c r="AQ8" s="145" t="e">
        <f t="shared" si="3"/>
        <v>#DIV/0!</v>
      </c>
      <c r="AR8" s="145" t="e">
        <f t="shared" si="3"/>
        <v>#DIV/0!</v>
      </c>
    </row>
    <row r="9" spans="1:44">
      <c r="B9" t="s">
        <v>226</v>
      </c>
      <c r="E9" t="s">
        <v>247</v>
      </c>
      <c r="M9" s="145" t="e">
        <f>M109</f>
        <v>#DIV/0!</v>
      </c>
      <c r="N9" s="145" t="e">
        <f>N109</f>
        <v>#DIV/0!</v>
      </c>
      <c r="O9" s="145" t="e">
        <f t="shared" ref="O9:AR9" si="4">O109</f>
        <v>#DIV/0!</v>
      </c>
      <c r="P9" s="145">
        <f t="shared" si="4"/>
        <v>0</v>
      </c>
      <c r="Q9" s="145" t="e">
        <f t="shared" si="4"/>
        <v>#DIV/0!</v>
      </c>
      <c r="R9" s="145" t="e">
        <f t="shared" si="4"/>
        <v>#DIV/0!</v>
      </c>
      <c r="S9" s="145" t="e">
        <f t="shared" si="4"/>
        <v>#DIV/0!</v>
      </c>
      <c r="T9" s="145" t="e">
        <f t="shared" si="4"/>
        <v>#DIV/0!</v>
      </c>
      <c r="U9" s="145" t="e">
        <f t="shared" si="4"/>
        <v>#DIV/0!</v>
      </c>
      <c r="V9" s="145" t="e">
        <f t="shared" si="4"/>
        <v>#DIV/0!</v>
      </c>
      <c r="W9" s="145" t="e">
        <f t="shared" si="4"/>
        <v>#DIV/0!</v>
      </c>
      <c r="X9" s="145" t="e">
        <f t="shared" si="4"/>
        <v>#DIV/0!</v>
      </c>
      <c r="Y9" s="145" t="e">
        <f t="shared" si="4"/>
        <v>#DIV/0!</v>
      </c>
      <c r="Z9" s="145" t="e">
        <f t="shared" si="4"/>
        <v>#DIV/0!</v>
      </c>
      <c r="AA9" s="145" t="e">
        <f t="shared" si="4"/>
        <v>#DIV/0!</v>
      </c>
      <c r="AB9" s="145" t="e">
        <f t="shared" si="4"/>
        <v>#DIV/0!</v>
      </c>
      <c r="AC9" s="145" t="e">
        <f t="shared" si="4"/>
        <v>#DIV/0!</v>
      </c>
      <c r="AD9" s="145" t="e">
        <f t="shared" si="4"/>
        <v>#DIV/0!</v>
      </c>
      <c r="AE9" s="145" t="e">
        <f t="shared" si="4"/>
        <v>#DIV/0!</v>
      </c>
      <c r="AF9" s="145" t="e">
        <f t="shared" si="4"/>
        <v>#DIV/0!</v>
      </c>
      <c r="AG9" s="145" t="e">
        <f t="shared" si="4"/>
        <v>#DIV/0!</v>
      </c>
      <c r="AH9" s="145" t="e">
        <f t="shared" si="4"/>
        <v>#DIV/0!</v>
      </c>
      <c r="AI9" s="145" t="e">
        <f t="shared" si="4"/>
        <v>#DIV/0!</v>
      </c>
      <c r="AJ9" s="145" t="e">
        <f t="shared" si="4"/>
        <v>#DIV/0!</v>
      </c>
      <c r="AK9" s="145" t="e">
        <f t="shared" si="4"/>
        <v>#DIV/0!</v>
      </c>
      <c r="AL9" s="145" t="e">
        <f t="shared" si="4"/>
        <v>#DIV/0!</v>
      </c>
      <c r="AM9" s="145" t="e">
        <f t="shared" si="4"/>
        <v>#DIV/0!</v>
      </c>
      <c r="AN9" s="145" t="e">
        <f t="shared" si="4"/>
        <v>#DIV/0!</v>
      </c>
      <c r="AO9" s="145" t="e">
        <f t="shared" si="4"/>
        <v>#DIV/0!</v>
      </c>
      <c r="AP9" s="145" t="e">
        <f t="shared" si="4"/>
        <v>#DIV/0!</v>
      </c>
      <c r="AQ9" s="145" t="e">
        <f t="shared" si="4"/>
        <v>#DIV/0!</v>
      </c>
      <c r="AR9" s="145" t="e">
        <f t="shared" si="4"/>
        <v>#DIV/0!</v>
      </c>
    </row>
    <row r="10" spans="1:44">
      <c r="B10" t="s">
        <v>227</v>
      </c>
      <c r="E10" t="s">
        <v>247</v>
      </c>
      <c r="M10" s="145" t="e">
        <f>M173</f>
        <v>#DIV/0!</v>
      </c>
      <c r="N10" s="145" t="e">
        <f>N173</f>
        <v>#DIV/0!</v>
      </c>
      <c r="O10" s="145" t="e">
        <f t="shared" ref="O10:AR10" si="5">O173</f>
        <v>#DIV/0!</v>
      </c>
      <c r="P10" s="145">
        <f t="shared" si="5"/>
        <v>0</v>
      </c>
      <c r="Q10" s="145" t="e">
        <f t="shared" si="5"/>
        <v>#DIV/0!</v>
      </c>
      <c r="R10" s="145" t="e">
        <f t="shared" si="5"/>
        <v>#DIV/0!</v>
      </c>
      <c r="S10" s="145" t="e">
        <f t="shared" si="5"/>
        <v>#DIV/0!</v>
      </c>
      <c r="T10" s="145" t="e">
        <f t="shared" si="5"/>
        <v>#DIV/0!</v>
      </c>
      <c r="U10" s="145" t="e">
        <f t="shared" si="5"/>
        <v>#DIV/0!</v>
      </c>
      <c r="V10" s="145" t="e">
        <f t="shared" si="5"/>
        <v>#DIV/0!</v>
      </c>
      <c r="W10" s="145" t="e">
        <f t="shared" si="5"/>
        <v>#DIV/0!</v>
      </c>
      <c r="X10" s="145" t="e">
        <f t="shared" si="5"/>
        <v>#DIV/0!</v>
      </c>
      <c r="Y10" s="145" t="e">
        <f t="shared" si="5"/>
        <v>#DIV/0!</v>
      </c>
      <c r="Z10" s="145" t="e">
        <f t="shared" si="5"/>
        <v>#DIV/0!</v>
      </c>
      <c r="AA10" s="145" t="e">
        <f t="shared" si="5"/>
        <v>#DIV/0!</v>
      </c>
      <c r="AB10" s="145" t="e">
        <f t="shared" si="5"/>
        <v>#DIV/0!</v>
      </c>
      <c r="AC10" s="145" t="e">
        <f t="shared" si="5"/>
        <v>#DIV/0!</v>
      </c>
      <c r="AD10" s="145" t="e">
        <f t="shared" si="5"/>
        <v>#DIV/0!</v>
      </c>
      <c r="AE10" s="145" t="e">
        <f t="shared" si="5"/>
        <v>#DIV/0!</v>
      </c>
      <c r="AF10" s="145" t="e">
        <f t="shared" si="5"/>
        <v>#DIV/0!</v>
      </c>
      <c r="AG10" s="145" t="e">
        <f t="shared" si="5"/>
        <v>#DIV/0!</v>
      </c>
      <c r="AH10" s="145" t="e">
        <f t="shared" si="5"/>
        <v>#DIV/0!</v>
      </c>
      <c r="AI10" s="145" t="e">
        <f t="shared" si="5"/>
        <v>#DIV/0!</v>
      </c>
      <c r="AJ10" s="145" t="e">
        <f t="shared" si="5"/>
        <v>#DIV/0!</v>
      </c>
      <c r="AK10" s="145" t="e">
        <f t="shared" si="5"/>
        <v>#DIV/0!</v>
      </c>
      <c r="AL10" s="145" t="e">
        <f t="shared" si="5"/>
        <v>#DIV/0!</v>
      </c>
      <c r="AM10" s="145" t="e">
        <f t="shared" si="5"/>
        <v>#DIV/0!</v>
      </c>
      <c r="AN10" s="145" t="e">
        <f t="shared" si="5"/>
        <v>#DIV/0!</v>
      </c>
      <c r="AO10" s="145" t="e">
        <f t="shared" si="5"/>
        <v>#DIV/0!</v>
      </c>
      <c r="AP10" s="145" t="e">
        <f t="shared" si="5"/>
        <v>#DIV/0!</v>
      </c>
      <c r="AQ10" s="145" t="e">
        <f t="shared" si="5"/>
        <v>#DIV/0!</v>
      </c>
      <c r="AR10" s="145" t="e">
        <f t="shared" si="5"/>
        <v>#DIV/0!</v>
      </c>
    </row>
    <row r="11" spans="1:44">
      <c r="B11" t="s">
        <v>228</v>
      </c>
      <c r="E11" t="s">
        <v>247</v>
      </c>
      <c r="M11" s="145" t="e">
        <f>M237</f>
        <v>#DIV/0!</v>
      </c>
      <c r="N11" s="145" t="e">
        <f>N237</f>
        <v>#DIV/0!</v>
      </c>
      <c r="O11" s="145" t="e">
        <f t="shared" ref="O11:AR11" si="6">O237</f>
        <v>#DIV/0!</v>
      </c>
      <c r="P11" s="145">
        <f t="shared" si="6"/>
        <v>0</v>
      </c>
      <c r="Q11" s="145" t="e">
        <f t="shared" si="6"/>
        <v>#DIV/0!</v>
      </c>
      <c r="R11" s="145" t="e">
        <f t="shared" si="6"/>
        <v>#DIV/0!</v>
      </c>
      <c r="S11" s="145" t="e">
        <f t="shared" si="6"/>
        <v>#DIV/0!</v>
      </c>
      <c r="T11" s="145" t="e">
        <f t="shared" si="6"/>
        <v>#DIV/0!</v>
      </c>
      <c r="U11" s="145" t="e">
        <f t="shared" si="6"/>
        <v>#DIV/0!</v>
      </c>
      <c r="V11" s="145" t="e">
        <f t="shared" si="6"/>
        <v>#DIV/0!</v>
      </c>
      <c r="W11" s="145" t="e">
        <f t="shared" si="6"/>
        <v>#DIV/0!</v>
      </c>
      <c r="X11" s="145" t="e">
        <f t="shared" si="6"/>
        <v>#DIV/0!</v>
      </c>
      <c r="Y11" s="145" t="e">
        <f t="shared" si="6"/>
        <v>#DIV/0!</v>
      </c>
      <c r="Z11" s="145" t="e">
        <f t="shared" si="6"/>
        <v>#DIV/0!</v>
      </c>
      <c r="AA11" s="145" t="e">
        <f t="shared" si="6"/>
        <v>#DIV/0!</v>
      </c>
      <c r="AB11" s="145" t="e">
        <f t="shared" si="6"/>
        <v>#DIV/0!</v>
      </c>
      <c r="AC11" s="145" t="e">
        <f t="shared" si="6"/>
        <v>#DIV/0!</v>
      </c>
      <c r="AD11" s="145" t="e">
        <f t="shared" si="6"/>
        <v>#DIV/0!</v>
      </c>
      <c r="AE11" s="145" t="e">
        <f t="shared" si="6"/>
        <v>#DIV/0!</v>
      </c>
      <c r="AF11" s="145" t="e">
        <f t="shared" si="6"/>
        <v>#DIV/0!</v>
      </c>
      <c r="AG11" s="145" t="e">
        <f t="shared" si="6"/>
        <v>#DIV/0!</v>
      </c>
      <c r="AH11" s="145" t="e">
        <f t="shared" si="6"/>
        <v>#DIV/0!</v>
      </c>
      <c r="AI11" s="145" t="e">
        <f t="shared" si="6"/>
        <v>#DIV/0!</v>
      </c>
      <c r="AJ11" s="145" t="e">
        <f t="shared" si="6"/>
        <v>#DIV/0!</v>
      </c>
      <c r="AK11" s="145" t="e">
        <f t="shared" si="6"/>
        <v>#DIV/0!</v>
      </c>
      <c r="AL11" s="145" t="e">
        <f t="shared" si="6"/>
        <v>#DIV/0!</v>
      </c>
      <c r="AM11" s="145" t="e">
        <f t="shared" si="6"/>
        <v>#DIV/0!</v>
      </c>
      <c r="AN11" s="145" t="e">
        <f t="shared" si="6"/>
        <v>#DIV/0!</v>
      </c>
      <c r="AO11" s="145" t="e">
        <f t="shared" si="6"/>
        <v>#DIV/0!</v>
      </c>
      <c r="AP11" s="145" t="e">
        <f t="shared" si="6"/>
        <v>#DIV/0!</v>
      </c>
      <c r="AQ11" s="145" t="e">
        <f t="shared" si="6"/>
        <v>#DIV/0!</v>
      </c>
      <c r="AR11" s="145" t="e">
        <f t="shared" si="6"/>
        <v>#DIV/0!</v>
      </c>
    </row>
    <row r="12" spans="1:44">
      <c r="B12" t="s">
        <v>229</v>
      </c>
      <c r="E12" t="s">
        <v>247</v>
      </c>
      <c r="M12" s="145" t="e">
        <f>M301</f>
        <v>#DIV/0!</v>
      </c>
      <c r="N12" s="145" t="e">
        <f>N301</f>
        <v>#DIV/0!</v>
      </c>
      <c r="O12" s="145" t="e">
        <f t="shared" ref="O12:AR12" si="7">O301</f>
        <v>#DIV/0!</v>
      </c>
      <c r="P12" s="145">
        <f t="shared" si="7"/>
        <v>0</v>
      </c>
      <c r="Q12" s="145" t="e">
        <f t="shared" si="7"/>
        <v>#DIV/0!</v>
      </c>
      <c r="R12" s="145" t="e">
        <f t="shared" si="7"/>
        <v>#DIV/0!</v>
      </c>
      <c r="S12" s="145" t="e">
        <f t="shared" si="7"/>
        <v>#DIV/0!</v>
      </c>
      <c r="T12" s="145" t="e">
        <f t="shared" si="7"/>
        <v>#DIV/0!</v>
      </c>
      <c r="U12" s="145" t="e">
        <f t="shared" si="7"/>
        <v>#DIV/0!</v>
      </c>
      <c r="V12" s="145" t="e">
        <f t="shared" si="7"/>
        <v>#DIV/0!</v>
      </c>
      <c r="W12" s="145" t="e">
        <f t="shared" si="7"/>
        <v>#DIV/0!</v>
      </c>
      <c r="X12" s="145" t="e">
        <f t="shared" si="7"/>
        <v>#DIV/0!</v>
      </c>
      <c r="Y12" s="145" t="e">
        <f t="shared" si="7"/>
        <v>#DIV/0!</v>
      </c>
      <c r="Z12" s="145" t="e">
        <f t="shared" si="7"/>
        <v>#DIV/0!</v>
      </c>
      <c r="AA12" s="145" t="e">
        <f t="shared" si="7"/>
        <v>#DIV/0!</v>
      </c>
      <c r="AB12" s="145" t="e">
        <f t="shared" si="7"/>
        <v>#DIV/0!</v>
      </c>
      <c r="AC12" s="145" t="e">
        <f t="shared" si="7"/>
        <v>#DIV/0!</v>
      </c>
      <c r="AD12" s="145" t="e">
        <f t="shared" si="7"/>
        <v>#DIV/0!</v>
      </c>
      <c r="AE12" s="145" t="e">
        <f t="shared" si="7"/>
        <v>#DIV/0!</v>
      </c>
      <c r="AF12" s="145" t="e">
        <f t="shared" si="7"/>
        <v>#DIV/0!</v>
      </c>
      <c r="AG12" s="145" t="e">
        <f t="shared" si="7"/>
        <v>#DIV/0!</v>
      </c>
      <c r="AH12" s="145" t="e">
        <f t="shared" si="7"/>
        <v>#DIV/0!</v>
      </c>
      <c r="AI12" s="145" t="e">
        <f t="shared" si="7"/>
        <v>#DIV/0!</v>
      </c>
      <c r="AJ12" s="145" t="e">
        <f t="shared" si="7"/>
        <v>#DIV/0!</v>
      </c>
      <c r="AK12" s="145" t="e">
        <f t="shared" si="7"/>
        <v>#DIV/0!</v>
      </c>
      <c r="AL12" s="145" t="e">
        <f t="shared" si="7"/>
        <v>#DIV/0!</v>
      </c>
      <c r="AM12" s="145" t="e">
        <f t="shared" si="7"/>
        <v>#DIV/0!</v>
      </c>
      <c r="AN12" s="145" t="e">
        <f t="shared" si="7"/>
        <v>#DIV/0!</v>
      </c>
      <c r="AO12" s="145" t="e">
        <f t="shared" si="7"/>
        <v>#DIV/0!</v>
      </c>
      <c r="AP12" s="145" t="e">
        <f t="shared" si="7"/>
        <v>#DIV/0!</v>
      </c>
      <c r="AQ12" s="145" t="e">
        <f t="shared" si="7"/>
        <v>#DIV/0!</v>
      </c>
      <c r="AR12" s="145" t="e">
        <f t="shared" si="7"/>
        <v>#DIV/0!</v>
      </c>
    </row>
    <row r="13" spans="1:44">
      <c r="B13" t="s">
        <v>230</v>
      </c>
      <c r="E13" t="s">
        <v>247</v>
      </c>
      <c r="M13" s="145" t="e">
        <f>M365</f>
        <v>#DIV/0!</v>
      </c>
      <c r="N13" s="145" t="e">
        <f>N365</f>
        <v>#DIV/0!</v>
      </c>
      <c r="O13" s="145" t="e">
        <f t="shared" ref="O13:AR13" si="8">O365</f>
        <v>#DIV/0!</v>
      </c>
      <c r="P13" s="145">
        <f t="shared" si="8"/>
        <v>0</v>
      </c>
      <c r="Q13" s="145" t="e">
        <f t="shared" si="8"/>
        <v>#DIV/0!</v>
      </c>
      <c r="R13" s="145" t="e">
        <f t="shared" si="8"/>
        <v>#DIV/0!</v>
      </c>
      <c r="S13" s="145" t="e">
        <f t="shared" si="8"/>
        <v>#DIV/0!</v>
      </c>
      <c r="T13" s="145" t="e">
        <f t="shared" si="8"/>
        <v>#DIV/0!</v>
      </c>
      <c r="U13" s="145" t="e">
        <f t="shared" si="8"/>
        <v>#DIV/0!</v>
      </c>
      <c r="V13" s="145" t="e">
        <f t="shared" si="8"/>
        <v>#DIV/0!</v>
      </c>
      <c r="W13" s="145" t="e">
        <f t="shared" si="8"/>
        <v>#DIV/0!</v>
      </c>
      <c r="X13" s="145" t="e">
        <f t="shared" si="8"/>
        <v>#DIV/0!</v>
      </c>
      <c r="Y13" s="145" t="e">
        <f t="shared" si="8"/>
        <v>#DIV/0!</v>
      </c>
      <c r="Z13" s="145" t="e">
        <f t="shared" si="8"/>
        <v>#DIV/0!</v>
      </c>
      <c r="AA13" s="145" t="e">
        <f t="shared" si="8"/>
        <v>#DIV/0!</v>
      </c>
      <c r="AB13" s="145" t="e">
        <f t="shared" si="8"/>
        <v>#DIV/0!</v>
      </c>
      <c r="AC13" s="145" t="e">
        <f t="shared" si="8"/>
        <v>#DIV/0!</v>
      </c>
      <c r="AD13" s="145" t="e">
        <f t="shared" si="8"/>
        <v>#DIV/0!</v>
      </c>
      <c r="AE13" s="145" t="e">
        <f t="shared" si="8"/>
        <v>#DIV/0!</v>
      </c>
      <c r="AF13" s="145" t="e">
        <f t="shared" si="8"/>
        <v>#DIV/0!</v>
      </c>
      <c r="AG13" s="145" t="e">
        <f t="shared" si="8"/>
        <v>#DIV/0!</v>
      </c>
      <c r="AH13" s="145" t="e">
        <f t="shared" si="8"/>
        <v>#DIV/0!</v>
      </c>
      <c r="AI13" s="145" t="e">
        <f t="shared" si="8"/>
        <v>#DIV/0!</v>
      </c>
      <c r="AJ13" s="145" t="e">
        <f t="shared" si="8"/>
        <v>#DIV/0!</v>
      </c>
      <c r="AK13" s="145" t="e">
        <f t="shared" si="8"/>
        <v>#DIV/0!</v>
      </c>
      <c r="AL13" s="145" t="e">
        <f t="shared" si="8"/>
        <v>#DIV/0!</v>
      </c>
      <c r="AM13" s="145" t="e">
        <f t="shared" si="8"/>
        <v>#DIV/0!</v>
      </c>
      <c r="AN13" s="145" t="e">
        <f t="shared" si="8"/>
        <v>#DIV/0!</v>
      </c>
      <c r="AO13" s="145" t="e">
        <f t="shared" si="8"/>
        <v>#DIV/0!</v>
      </c>
      <c r="AP13" s="145" t="e">
        <f t="shared" si="8"/>
        <v>#DIV/0!</v>
      </c>
      <c r="AQ13" s="145" t="e">
        <f t="shared" si="8"/>
        <v>#DIV/0!</v>
      </c>
      <c r="AR13" s="145" t="e">
        <f t="shared" si="8"/>
        <v>#DIV/0!</v>
      </c>
    </row>
    <row r="14" spans="1:44">
      <c r="B14" t="s">
        <v>231</v>
      </c>
      <c r="E14" t="s">
        <v>247</v>
      </c>
      <c r="M14" s="145" t="e">
        <f>M429</f>
        <v>#DIV/0!</v>
      </c>
      <c r="N14" s="145" t="e">
        <f>N429</f>
        <v>#DIV/0!</v>
      </c>
      <c r="O14" s="145" t="e">
        <f t="shared" ref="O14:AR14" si="9">O429</f>
        <v>#DIV/0!</v>
      </c>
      <c r="P14" s="145">
        <f t="shared" si="9"/>
        <v>0</v>
      </c>
      <c r="Q14" s="145" t="e">
        <f t="shared" si="9"/>
        <v>#DIV/0!</v>
      </c>
      <c r="R14" s="145" t="e">
        <f t="shared" si="9"/>
        <v>#DIV/0!</v>
      </c>
      <c r="S14" s="145" t="e">
        <f t="shared" si="9"/>
        <v>#DIV/0!</v>
      </c>
      <c r="T14" s="145" t="e">
        <f t="shared" si="9"/>
        <v>#DIV/0!</v>
      </c>
      <c r="U14" s="145" t="e">
        <f t="shared" si="9"/>
        <v>#DIV/0!</v>
      </c>
      <c r="V14" s="145" t="e">
        <f t="shared" si="9"/>
        <v>#DIV/0!</v>
      </c>
      <c r="W14" s="145" t="e">
        <f t="shared" si="9"/>
        <v>#DIV/0!</v>
      </c>
      <c r="X14" s="145" t="e">
        <f t="shared" si="9"/>
        <v>#DIV/0!</v>
      </c>
      <c r="Y14" s="145" t="e">
        <f t="shared" si="9"/>
        <v>#DIV/0!</v>
      </c>
      <c r="Z14" s="145" t="e">
        <f t="shared" si="9"/>
        <v>#DIV/0!</v>
      </c>
      <c r="AA14" s="145" t="e">
        <f t="shared" si="9"/>
        <v>#DIV/0!</v>
      </c>
      <c r="AB14" s="145" t="e">
        <f t="shared" si="9"/>
        <v>#DIV/0!</v>
      </c>
      <c r="AC14" s="145" t="e">
        <f t="shared" si="9"/>
        <v>#DIV/0!</v>
      </c>
      <c r="AD14" s="145" t="e">
        <f t="shared" si="9"/>
        <v>#DIV/0!</v>
      </c>
      <c r="AE14" s="145" t="e">
        <f t="shared" si="9"/>
        <v>#DIV/0!</v>
      </c>
      <c r="AF14" s="145" t="e">
        <f t="shared" si="9"/>
        <v>#DIV/0!</v>
      </c>
      <c r="AG14" s="145" t="e">
        <f t="shared" si="9"/>
        <v>#DIV/0!</v>
      </c>
      <c r="AH14" s="145" t="e">
        <f t="shared" si="9"/>
        <v>#DIV/0!</v>
      </c>
      <c r="AI14" s="145" t="e">
        <f t="shared" si="9"/>
        <v>#DIV/0!</v>
      </c>
      <c r="AJ14" s="145" t="e">
        <f t="shared" si="9"/>
        <v>#DIV/0!</v>
      </c>
      <c r="AK14" s="145" t="e">
        <f t="shared" si="9"/>
        <v>#DIV/0!</v>
      </c>
      <c r="AL14" s="145" t="e">
        <f t="shared" si="9"/>
        <v>#DIV/0!</v>
      </c>
      <c r="AM14" s="145" t="e">
        <f t="shared" si="9"/>
        <v>#DIV/0!</v>
      </c>
      <c r="AN14" s="145" t="e">
        <f t="shared" si="9"/>
        <v>#DIV/0!</v>
      </c>
      <c r="AO14" s="145" t="e">
        <f t="shared" si="9"/>
        <v>#DIV/0!</v>
      </c>
      <c r="AP14" s="145" t="e">
        <f t="shared" si="9"/>
        <v>#DIV/0!</v>
      </c>
      <c r="AQ14" s="145" t="e">
        <f t="shared" si="9"/>
        <v>#DIV/0!</v>
      </c>
      <c r="AR14" s="145" t="e">
        <f t="shared" si="9"/>
        <v>#DIV/0!</v>
      </c>
    </row>
    <row r="15" spans="1:44">
      <c r="B15" t="s">
        <v>232</v>
      </c>
      <c r="E15" t="s">
        <v>247</v>
      </c>
      <c r="M15" s="145" t="e">
        <f>M493</f>
        <v>#DIV/0!</v>
      </c>
      <c r="N15" s="145" t="e">
        <f>N493</f>
        <v>#DIV/0!</v>
      </c>
      <c r="O15" s="145" t="e">
        <f t="shared" ref="O15:AR15" si="10">O493</f>
        <v>#DIV/0!</v>
      </c>
      <c r="P15" s="145">
        <f t="shared" si="10"/>
        <v>0</v>
      </c>
      <c r="Q15" s="145" t="e">
        <f t="shared" si="10"/>
        <v>#DIV/0!</v>
      </c>
      <c r="R15" s="145" t="e">
        <f t="shared" si="10"/>
        <v>#DIV/0!</v>
      </c>
      <c r="S15" s="145" t="e">
        <f t="shared" si="10"/>
        <v>#DIV/0!</v>
      </c>
      <c r="T15" s="145" t="e">
        <f t="shared" si="10"/>
        <v>#DIV/0!</v>
      </c>
      <c r="U15" s="145" t="e">
        <f t="shared" si="10"/>
        <v>#DIV/0!</v>
      </c>
      <c r="V15" s="145" t="e">
        <f t="shared" si="10"/>
        <v>#DIV/0!</v>
      </c>
      <c r="W15" s="145" t="e">
        <f t="shared" si="10"/>
        <v>#DIV/0!</v>
      </c>
      <c r="X15" s="145" t="e">
        <f t="shared" si="10"/>
        <v>#DIV/0!</v>
      </c>
      <c r="Y15" s="145" t="e">
        <f t="shared" si="10"/>
        <v>#DIV/0!</v>
      </c>
      <c r="Z15" s="145" t="e">
        <f t="shared" si="10"/>
        <v>#DIV/0!</v>
      </c>
      <c r="AA15" s="145" t="e">
        <f t="shared" si="10"/>
        <v>#DIV/0!</v>
      </c>
      <c r="AB15" s="145" t="e">
        <f t="shared" si="10"/>
        <v>#DIV/0!</v>
      </c>
      <c r="AC15" s="145" t="e">
        <f t="shared" si="10"/>
        <v>#DIV/0!</v>
      </c>
      <c r="AD15" s="145" t="e">
        <f t="shared" si="10"/>
        <v>#DIV/0!</v>
      </c>
      <c r="AE15" s="145" t="e">
        <f t="shared" si="10"/>
        <v>#DIV/0!</v>
      </c>
      <c r="AF15" s="145" t="e">
        <f t="shared" si="10"/>
        <v>#DIV/0!</v>
      </c>
      <c r="AG15" s="145" t="e">
        <f t="shared" si="10"/>
        <v>#DIV/0!</v>
      </c>
      <c r="AH15" s="145" t="e">
        <f t="shared" si="10"/>
        <v>#DIV/0!</v>
      </c>
      <c r="AI15" s="145" t="e">
        <f t="shared" si="10"/>
        <v>#DIV/0!</v>
      </c>
      <c r="AJ15" s="145" t="e">
        <f t="shared" si="10"/>
        <v>#DIV/0!</v>
      </c>
      <c r="AK15" s="145" t="e">
        <f t="shared" si="10"/>
        <v>#DIV/0!</v>
      </c>
      <c r="AL15" s="145" t="e">
        <f t="shared" si="10"/>
        <v>#DIV/0!</v>
      </c>
      <c r="AM15" s="145" t="e">
        <f t="shared" si="10"/>
        <v>#DIV/0!</v>
      </c>
      <c r="AN15" s="145" t="e">
        <f t="shared" si="10"/>
        <v>#DIV/0!</v>
      </c>
      <c r="AO15" s="145" t="e">
        <f t="shared" si="10"/>
        <v>#DIV/0!</v>
      </c>
      <c r="AP15" s="145" t="e">
        <f t="shared" si="10"/>
        <v>#DIV/0!</v>
      </c>
      <c r="AQ15" s="145" t="e">
        <f t="shared" si="10"/>
        <v>#DIV/0!</v>
      </c>
      <c r="AR15" s="145" t="e">
        <f t="shared" si="10"/>
        <v>#DIV/0!</v>
      </c>
    </row>
    <row r="16" spans="1:44">
      <c r="B16" t="s">
        <v>94</v>
      </c>
      <c r="E16" t="s">
        <v>247</v>
      </c>
      <c r="M16" s="145" t="e">
        <f>M557</f>
        <v>#DIV/0!</v>
      </c>
      <c r="N16" s="145" t="e">
        <f>N557</f>
        <v>#DIV/0!</v>
      </c>
      <c r="O16" s="145" t="e">
        <f t="shared" ref="O16:AR16" si="11">O557</f>
        <v>#DIV/0!</v>
      </c>
      <c r="P16" s="145">
        <f t="shared" si="11"/>
        <v>0</v>
      </c>
      <c r="Q16" s="145" t="e">
        <f t="shared" si="11"/>
        <v>#DIV/0!</v>
      </c>
      <c r="R16" s="145" t="e">
        <f t="shared" si="11"/>
        <v>#DIV/0!</v>
      </c>
      <c r="S16" s="145" t="e">
        <f t="shared" si="11"/>
        <v>#DIV/0!</v>
      </c>
      <c r="T16" s="145" t="e">
        <f t="shared" si="11"/>
        <v>#DIV/0!</v>
      </c>
      <c r="U16" s="145" t="e">
        <f t="shared" si="11"/>
        <v>#DIV/0!</v>
      </c>
      <c r="V16" s="145" t="e">
        <f t="shared" si="11"/>
        <v>#DIV/0!</v>
      </c>
      <c r="W16" s="145" t="e">
        <f t="shared" si="11"/>
        <v>#DIV/0!</v>
      </c>
      <c r="X16" s="145" t="e">
        <f t="shared" si="11"/>
        <v>#DIV/0!</v>
      </c>
      <c r="Y16" s="145" t="e">
        <f t="shared" si="11"/>
        <v>#DIV/0!</v>
      </c>
      <c r="Z16" s="145" t="e">
        <f t="shared" si="11"/>
        <v>#DIV/0!</v>
      </c>
      <c r="AA16" s="145" t="e">
        <f t="shared" si="11"/>
        <v>#DIV/0!</v>
      </c>
      <c r="AB16" s="145" t="e">
        <f t="shared" si="11"/>
        <v>#DIV/0!</v>
      </c>
      <c r="AC16" s="145" t="e">
        <f t="shared" si="11"/>
        <v>#DIV/0!</v>
      </c>
      <c r="AD16" s="145" t="e">
        <f t="shared" si="11"/>
        <v>#DIV/0!</v>
      </c>
      <c r="AE16" s="145" t="e">
        <f t="shared" si="11"/>
        <v>#DIV/0!</v>
      </c>
      <c r="AF16" s="145" t="e">
        <f t="shared" si="11"/>
        <v>#DIV/0!</v>
      </c>
      <c r="AG16" s="145" t="e">
        <f t="shared" si="11"/>
        <v>#DIV/0!</v>
      </c>
      <c r="AH16" s="145" t="e">
        <f t="shared" si="11"/>
        <v>#DIV/0!</v>
      </c>
      <c r="AI16" s="145" t="e">
        <f t="shared" si="11"/>
        <v>#DIV/0!</v>
      </c>
      <c r="AJ16" s="145" t="e">
        <f t="shared" si="11"/>
        <v>#DIV/0!</v>
      </c>
      <c r="AK16" s="145" t="e">
        <f t="shared" si="11"/>
        <v>#DIV/0!</v>
      </c>
      <c r="AL16" s="145" t="e">
        <f t="shared" si="11"/>
        <v>#DIV/0!</v>
      </c>
      <c r="AM16" s="145" t="e">
        <f t="shared" si="11"/>
        <v>#DIV/0!</v>
      </c>
      <c r="AN16" s="145" t="e">
        <f t="shared" si="11"/>
        <v>#DIV/0!</v>
      </c>
      <c r="AO16" s="145" t="e">
        <f t="shared" si="11"/>
        <v>#DIV/0!</v>
      </c>
      <c r="AP16" s="145" t="e">
        <f t="shared" si="11"/>
        <v>#DIV/0!</v>
      </c>
      <c r="AQ16" s="145" t="e">
        <f t="shared" si="11"/>
        <v>#DIV/0!</v>
      </c>
      <c r="AR16" s="145" t="e">
        <f t="shared" si="11"/>
        <v>#DIV/0!</v>
      </c>
    </row>
    <row r="17" spans="1:44">
      <c r="B17" t="s">
        <v>83</v>
      </c>
      <c r="E17" t="s">
        <v>247</v>
      </c>
      <c r="M17" s="149" t="e">
        <f>SUM(M8:M16)</f>
        <v>#DIV/0!</v>
      </c>
      <c r="N17" s="149" t="e">
        <f t="shared" ref="N17:AR17" si="12">SUM(N8:N16)</f>
        <v>#DIV/0!</v>
      </c>
      <c r="O17" s="149" t="e">
        <f t="shared" si="12"/>
        <v>#DIV/0!</v>
      </c>
      <c r="P17" s="149">
        <f t="shared" si="12"/>
        <v>0</v>
      </c>
      <c r="Q17" s="149" t="e">
        <f t="shared" si="12"/>
        <v>#DIV/0!</v>
      </c>
      <c r="R17" s="149" t="e">
        <f t="shared" si="12"/>
        <v>#DIV/0!</v>
      </c>
      <c r="S17" s="149" t="e">
        <f t="shared" si="12"/>
        <v>#DIV/0!</v>
      </c>
      <c r="T17" s="149" t="e">
        <f t="shared" si="12"/>
        <v>#DIV/0!</v>
      </c>
      <c r="U17" s="149" t="e">
        <f t="shared" si="12"/>
        <v>#DIV/0!</v>
      </c>
      <c r="V17" s="149" t="e">
        <f t="shared" si="12"/>
        <v>#DIV/0!</v>
      </c>
      <c r="W17" s="149" t="e">
        <f t="shared" si="12"/>
        <v>#DIV/0!</v>
      </c>
      <c r="X17" s="149" t="e">
        <f t="shared" si="12"/>
        <v>#DIV/0!</v>
      </c>
      <c r="Y17" s="149" t="e">
        <f t="shared" si="12"/>
        <v>#DIV/0!</v>
      </c>
      <c r="Z17" s="149" t="e">
        <f t="shared" si="12"/>
        <v>#DIV/0!</v>
      </c>
      <c r="AA17" s="149" t="e">
        <f t="shared" si="12"/>
        <v>#DIV/0!</v>
      </c>
      <c r="AB17" s="149" t="e">
        <f t="shared" si="12"/>
        <v>#DIV/0!</v>
      </c>
      <c r="AC17" s="149" t="e">
        <f t="shared" si="12"/>
        <v>#DIV/0!</v>
      </c>
      <c r="AD17" s="149" t="e">
        <f t="shared" si="12"/>
        <v>#DIV/0!</v>
      </c>
      <c r="AE17" s="149" t="e">
        <f t="shared" si="12"/>
        <v>#DIV/0!</v>
      </c>
      <c r="AF17" s="149" t="e">
        <f t="shared" si="12"/>
        <v>#DIV/0!</v>
      </c>
      <c r="AG17" s="149" t="e">
        <f t="shared" si="12"/>
        <v>#DIV/0!</v>
      </c>
      <c r="AH17" s="149" t="e">
        <f t="shared" si="12"/>
        <v>#DIV/0!</v>
      </c>
      <c r="AI17" s="149" t="e">
        <f t="shared" si="12"/>
        <v>#DIV/0!</v>
      </c>
      <c r="AJ17" s="149" t="e">
        <f t="shared" si="12"/>
        <v>#DIV/0!</v>
      </c>
      <c r="AK17" s="149" t="e">
        <f t="shared" si="12"/>
        <v>#DIV/0!</v>
      </c>
      <c r="AL17" s="149" t="e">
        <f t="shared" si="12"/>
        <v>#DIV/0!</v>
      </c>
      <c r="AM17" s="149" t="e">
        <f t="shared" si="12"/>
        <v>#DIV/0!</v>
      </c>
      <c r="AN17" s="149" t="e">
        <f t="shared" si="12"/>
        <v>#DIV/0!</v>
      </c>
      <c r="AO17" s="149" t="e">
        <f t="shared" si="12"/>
        <v>#DIV/0!</v>
      </c>
      <c r="AP17" s="149" t="e">
        <f t="shared" si="12"/>
        <v>#DIV/0!</v>
      </c>
      <c r="AQ17" s="149" t="e">
        <f t="shared" si="12"/>
        <v>#DIV/0!</v>
      </c>
      <c r="AR17" s="149" t="e">
        <f t="shared" si="12"/>
        <v>#DIV/0!</v>
      </c>
    </row>
    <row r="18" spans="1:44">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row>
    <row r="19" spans="1:44" s="21" customFormat="1" ht="15.4">
      <c r="A19" s="127" t="s">
        <v>84</v>
      </c>
      <c r="B19" s="127"/>
      <c r="C19" s="127"/>
      <c r="D19" s="127"/>
      <c r="E19" s="127"/>
      <c r="F19" s="127"/>
      <c r="G19" s="127"/>
      <c r="H19" s="127"/>
      <c r="I19" s="127"/>
      <c r="J19" s="127"/>
      <c r="K19" s="127"/>
      <c r="L19" s="127"/>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row>
    <row r="20" spans="1:44">
      <c r="B20" t="s">
        <v>80</v>
      </c>
      <c r="E20" t="s">
        <v>247</v>
      </c>
      <c r="M20" s="145" t="e">
        <f>M59</f>
        <v>#DIV/0!</v>
      </c>
      <c r="N20" s="145" t="e">
        <f t="shared" ref="N20:AR20" si="13">N59</f>
        <v>#DIV/0!</v>
      </c>
      <c r="O20" s="145" t="e">
        <f t="shared" si="13"/>
        <v>#DIV/0!</v>
      </c>
      <c r="P20" s="145">
        <f t="shared" si="13"/>
        <v>0</v>
      </c>
      <c r="Q20" s="145" t="e">
        <f t="shared" si="13"/>
        <v>#DIV/0!</v>
      </c>
      <c r="R20" s="145" t="e">
        <f t="shared" si="13"/>
        <v>#DIV/0!</v>
      </c>
      <c r="S20" s="145" t="e">
        <f t="shared" si="13"/>
        <v>#DIV/0!</v>
      </c>
      <c r="T20" s="145" t="e">
        <f t="shared" si="13"/>
        <v>#DIV/0!</v>
      </c>
      <c r="U20" s="145" t="e">
        <f t="shared" si="13"/>
        <v>#DIV/0!</v>
      </c>
      <c r="V20" s="145" t="e">
        <f t="shared" si="13"/>
        <v>#DIV/0!</v>
      </c>
      <c r="W20" s="145" t="e">
        <f t="shared" si="13"/>
        <v>#DIV/0!</v>
      </c>
      <c r="X20" s="145" t="e">
        <f t="shared" si="13"/>
        <v>#DIV/0!</v>
      </c>
      <c r="Y20" s="145" t="e">
        <f t="shared" si="13"/>
        <v>#DIV/0!</v>
      </c>
      <c r="Z20" s="145" t="e">
        <f t="shared" si="13"/>
        <v>#DIV/0!</v>
      </c>
      <c r="AA20" s="145" t="e">
        <f t="shared" si="13"/>
        <v>#DIV/0!</v>
      </c>
      <c r="AB20" s="145" t="e">
        <f t="shared" si="13"/>
        <v>#DIV/0!</v>
      </c>
      <c r="AC20" s="145" t="e">
        <f t="shared" si="13"/>
        <v>#DIV/0!</v>
      </c>
      <c r="AD20" s="145" t="e">
        <f t="shared" si="13"/>
        <v>#DIV/0!</v>
      </c>
      <c r="AE20" s="145" t="e">
        <f t="shared" si="13"/>
        <v>#DIV/0!</v>
      </c>
      <c r="AF20" s="145" t="e">
        <f t="shared" si="13"/>
        <v>#DIV/0!</v>
      </c>
      <c r="AG20" s="145" t="e">
        <f t="shared" si="13"/>
        <v>#DIV/0!</v>
      </c>
      <c r="AH20" s="145" t="e">
        <f t="shared" si="13"/>
        <v>#DIV/0!</v>
      </c>
      <c r="AI20" s="145" t="e">
        <f t="shared" si="13"/>
        <v>#DIV/0!</v>
      </c>
      <c r="AJ20" s="145" t="e">
        <f t="shared" si="13"/>
        <v>#DIV/0!</v>
      </c>
      <c r="AK20" s="145" t="e">
        <f t="shared" si="13"/>
        <v>#DIV/0!</v>
      </c>
      <c r="AL20" s="145" t="e">
        <f t="shared" si="13"/>
        <v>#DIV/0!</v>
      </c>
      <c r="AM20" s="145" t="e">
        <f t="shared" si="13"/>
        <v>#DIV/0!</v>
      </c>
      <c r="AN20" s="145" t="e">
        <f t="shared" si="13"/>
        <v>#DIV/0!</v>
      </c>
      <c r="AO20" s="145" t="e">
        <f t="shared" si="13"/>
        <v>#DIV/0!</v>
      </c>
      <c r="AP20" s="145" t="e">
        <f t="shared" si="13"/>
        <v>#DIV/0!</v>
      </c>
      <c r="AQ20" s="145" t="e">
        <f t="shared" si="13"/>
        <v>#DIV/0!</v>
      </c>
      <c r="AR20" s="145" t="e">
        <f t="shared" si="13"/>
        <v>#DIV/0!</v>
      </c>
    </row>
    <row r="21" spans="1:44">
      <c r="B21" t="s">
        <v>226</v>
      </c>
      <c r="E21" t="s">
        <v>247</v>
      </c>
      <c r="M21" s="145" t="e">
        <f>M123</f>
        <v>#DIV/0!</v>
      </c>
      <c r="N21" s="145" t="e">
        <f t="shared" ref="N21:AR21" si="14">N123</f>
        <v>#DIV/0!</v>
      </c>
      <c r="O21" s="145" t="e">
        <f t="shared" si="14"/>
        <v>#DIV/0!</v>
      </c>
      <c r="P21" s="145">
        <f t="shared" si="14"/>
        <v>0</v>
      </c>
      <c r="Q21" s="145" t="e">
        <f t="shared" si="14"/>
        <v>#DIV/0!</v>
      </c>
      <c r="R21" s="145" t="e">
        <f t="shared" si="14"/>
        <v>#DIV/0!</v>
      </c>
      <c r="S21" s="145" t="e">
        <f t="shared" si="14"/>
        <v>#DIV/0!</v>
      </c>
      <c r="T21" s="145" t="e">
        <f t="shared" si="14"/>
        <v>#DIV/0!</v>
      </c>
      <c r="U21" s="145" t="e">
        <f t="shared" si="14"/>
        <v>#DIV/0!</v>
      </c>
      <c r="V21" s="145" t="e">
        <f t="shared" si="14"/>
        <v>#DIV/0!</v>
      </c>
      <c r="W21" s="145" t="e">
        <f t="shared" si="14"/>
        <v>#DIV/0!</v>
      </c>
      <c r="X21" s="145" t="e">
        <f t="shared" si="14"/>
        <v>#DIV/0!</v>
      </c>
      <c r="Y21" s="145" t="e">
        <f t="shared" si="14"/>
        <v>#DIV/0!</v>
      </c>
      <c r="Z21" s="145" t="e">
        <f t="shared" si="14"/>
        <v>#DIV/0!</v>
      </c>
      <c r="AA21" s="145" t="e">
        <f t="shared" si="14"/>
        <v>#DIV/0!</v>
      </c>
      <c r="AB21" s="145" t="e">
        <f t="shared" si="14"/>
        <v>#DIV/0!</v>
      </c>
      <c r="AC21" s="145" t="e">
        <f t="shared" si="14"/>
        <v>#DIV/0!</v>
      </c>
      <c r="AD21" s="145" t="e">
        <f t="shared" si="14"/>
        <v>#DIV/0!</v>
      </c>
      <c r="AE21" s="145" t="e">
        <f t="shared" si="14"/>
        <v>#DIV/0!</v>
      </c>
      <c r="AF21" s="145" t="e">
        <f t="shared" si="14"/>
        <v>#DIV/0!</v>
      </c>
      <c r="AG21" s="145" t="e">
        <f t="shared" si="14"/>
        <v>#DIV/0!</v>
      </c>
      <c r="AH21" s="145" t="e">
        <f t="shared" si="14"/>
        <v>#DIV/0!</v>
      </c>
      <c r="AI21" s="145" t="e">
        <f t="shared" si="14"/>
        <v>#DIV/0!</v>
      </c>
      <c r="AJ21" s="145" t="e">
        <f t="shared" si="14"/>
        <v>#DIV/0!</v>
      </c>
      <c r="AK21" s="145" t="e">
        <f t="shared" si="14"/>
        <v>#DIV/0!</v>
      </c>
      <c r="AL21" s="145" t="e">
        <f t="shared" si="14"/>
        <v>#DIV/0!</v>
      </c>
      <c r="AM21" s="145" t="e">
        <f t="shared" si="14"/>
        <v>#DIV/0!</v>
      </c>
      <c r="AN21" s="145" t="e">
        <f t="shared" si="14"/>
        <v>#DIV/0!</v>
      </c>
      <c r="AO21" s="145" t="e">
        <f t="shared" si="14"/>
        <v>#DIV/0!</v>
      </c>
      <c r="AP21" s="145" t="e">
        <f t="shared" si="14"/>
        <v>#DIV/0!</v>
      </c>
      <c r="AQ21" s="145" t="e">
        <f t="shared" si="14"/>
        <v>#DIV/0!</v>
      </c>
      <c r="AR21" s="145" t="e">
        <f t="shared" si="14"/>
        <v>#DIV/0!</v>
      </c>
    </row>
    <row r="22" spans="1:44">
      <c r="B22" t="s">
        <v>227</v>
      </c>
      <c r="E22" t="s">
        <v>247</v>
      </c>
      <c r="M22" s="145" t="e">
        <f>M187</f>
        <v>#DIV/0!</v>
      </c>
      <c r="N22" s="145" t="e">
        <f t="shared" ref="N22:AR22" si="15">N187</f>
        <v>#DIV/0!</v>
      </c>
      <c r="O22" s="145" t="e">
        <f t="shared" si="15"/>
        <v>#DIV/0!</v>
      </c>
      <c r="P22" s="145">
        <f t="shared" si="15"/>
        <v>0</v>
      </c>
      <c r="Q22" s="145" t="e">
        <f t="shared" si="15"/>
        <v>#DIV/0!</v>
      </c>
      <c r="R22" s="145" t="e">
        <f t="shared" si="15"/>
        <v>#DIV/0!</v>
      </c>
      <c r="S22" s="145" t="e">
        <f t="shared" si="15"/>
        <v>#DIV/0!</v>
      </c>
      <c r="T22" s="145" t="e">
        <f t="shared" si="15"/>
        <v>#DIV/0!</v>
      </c>
      <c r="U22" s="145" t="e">
        <f t="shared" si="15"/>
        <v>#DIV/0!</v>
      </c>
      <c r="V22" s="145" t="e">
        <f t="shared" si="15"/>
        <v>#DIV/0!</v>
      </c>
      <c r="W22" s="145" t="e">
        <f t="shared" si="15"/>
        <v>#DIV/0!</v>
      </c>
      <c r="X22" s="145" t="e">
        <f t="shared" si="15"/>
        <v>#DIV/0!</v>
      </c>
      <c r="Y22" s="145" t="e">
        <f t="shared" si="15"/>
        <v>#DIV/0!</v>
      </c>
      <c r="Z22" s="145" t="e">
        <f t="shared" si="15"/>
        <v>#DIV/0!</v>
      </c>
      <c r="AA22" s="145" t="e">
        <f t="shared" si="15"/>
        <v>#DIV/0!</v>
      </c>
      <c r="AB22" s="145" t="e">
        <f t="shared" si="15"/>
        <v>#DIV/0!</v>
      </c>
      <c r="AC22" s="145" t="e">
        <f t="shared" si="15"/>
        <v>#DIV/0!</v>
      </c>
      <c r="AD22" s="145" t="e">
        <f t="shared" si="15"/>
        <v>#DIV/0!</v>
      </c>
      <c r="AE22" s="145" t="e">
        <f t="shared" si="15"/>
        <v>#DIV/0!</v>
      </c>
      <c r="AF22" s="145" t="e">
        <f t="shared" si="15"/>
        <v>#DIV/0!</v>
      </c>
      <c r="AG22" s="145" t="e">
        <f t="shared" si="15"/>
        <v>#DIV/0!</v>
      </c>
      <c r="AH22" s="145" t="e">
        <f t="shared" si="15"/>
        <v>#DIV/0!</v>
      </c>
      <c r="AI22" s="145" t="e">
        <f t="shared" si="15"/>
        <v>#DIV/0!</v>
      </c>
      <c r="AJ22" s="145" t="e">
        <f t="shared" si="15"/>
        <v>#DIV/0!</v>
      </c>
      <c r="AK22" s="145" t="e">
        <f t="shared" si="15"/>
        <v>#DIV/0!</v>
      </c>
      <c r="AL22" s="145" t="e">
        <f t="shared" si="15"/>
        <v>#DIV/0!</v>
      </c>
      <c r="AM22" s="145" t="e">
        <f t="shared" si="15"/>
        <v>#DIV/0!</v>
      </c>
      <c r="AN22" s="145" t="e">
        <f t="shared" si="15"/>
        <v>#DIV/0!</v>
      </c>
      <c r="AO22" s="145" t="e">
        <f t="shared" si="15"/>
        <v>#DIV/0!</v>
      </c>
      <c r="AP22" s="145" t="e">
        <f t="shared" si="15"/>
        <v>#DIV/0!</v>
      </c>
      <c r="AQ22" s="145" t="e">
        <f t="shared" si="15"/>
        <v>#DIV/0!</v>
      </c>
      <c r="AR22" s="145" t="e">
        <f t="shared" si="15"/>
        <v>#DIV/0!</v>
      </c>
    </row>
    <row r="23" spans="1:44">
      <c r="B23" t="s">
        <v>228</v>
      </c>
      <c r="E23" t="s">
        <v>247</v>
      </c>
      <c r="M23" s="145" t="e">
        <f>M251</f>
        <v>#DIV/0!</v>
      </c>
      <c r="N23" s="145" t="e">
        <f t="shared" ref="N23:AR23" si="16">N251</f>
        <v>#DIV/0!</v>
      </c>
      <c r="O23" s="145" t="e">
        <f t="shared" si="16"/>
        <v>#DIV/0!</v>
      </c>
      <c r="P23" s="145">
        <f t="shared" si="16"/>
        <v>0</v>
      </c>
      <c r="Q23" s="145" t="e">
        <f t="shared" si="16"/>
        <v>#DIV/0!</v>
      </c>
      <c r="R23" s="145" t="e">
        <f t="shared" si="16"/>
        <v>#DIV/0!</v>
      </c>
      <c r="S23" s="145" t="e">
        <f t="shared" si="16"/>
        <v>#DIV/0!</v>
      </c>
      <c r="T23" s="145" t="e">
        <f t="shared" si="16"/>
        <v>#DIV/0!</v>
      </c>
      <c r="U23" s="145" t="e">
        <f t="shared" si="16"/>
        <v>#DIV/0!</v>
      </c>
      <c r="V23" s="145" t="e">
        <f t="shared" si="16"/>
        <v>#DIV/0!</v>
      </c>
      <c r="W23" s="145" t="e">
        <f t="shared" si="16"/>
        <v>#DIV/0!</v>
      </c>
      <c r="X23" s="145" t="e">
        <f t="shared" si="16"/>
        <v>#DIV/0!</v>
      </c>
      <c r="Y23" s="145" t="e">
        <f t="shared" si="16"/>
        <v>#DIV/0!</v>
      </c>
      <c r="Z23" s="145" t="e">
        <f t="shared" si="16"/>
        <v>#DIV/0!</v>
      </c>
      <c r="AA23" s="145" t="e">
        <f t="shared" si="16"/>
        <v>#DIV/0!</v>
      </c>
      <c r="AB23" s="145" t="e">
        <f t="shared" si="16"/>
        <v>#DIV/0!</v>
      </c>
      <c r="AC23" s="145" t="e">
        <f t="shared" si="16"/>
        <v>#DIV/0!</v>
      </c>
      <c r="AD23" s="145" t="e">
        <f t="shared" si="16"/>
        <v>#DIV/0!</v>
      </c>
      <c r="AE23" s="145" t="e">
        <f t="shared" si="16"/>
        <v>#DIV/0!</v>
      </c>
      <c r="AF23" s="145" t="e">
        <f t="shared" si="16"/>
        <v>#DIV/0!</v>
      </c>
      <c r="AG23" s="145" t="e">
        <f t="shared" si="16"/>
        <v>#DIV/0!</v>
      </c>
      <c r="AH23" s="145" t="e">
        <f t="shared" si="16"/>
        <v>#DIV/0!</v>
      </c>
      <c r="AI23" s="145" t="e">
        <f t="shared" si="16"/>
        <v>#DIV/0!</v>
      </c>
      <c r="AJ23" s="145" t="e">
        <f t="shared" si="16"/>
        <v>#DIV/0!</v>
      </c>
      <c r="AK23" s="145" t="e">
        <f t="shared" si="16"/>
        <v>#DIV/0!</v>
      </c>
      <c r="AL23" s="145" t="e">
        <f t="shared" si="16"/>
        <v>#DIV/0!</v>
      </c>
      <c r="AM23" s="145" t="e">
        <f t="shared" si="16"/>
        <v>#DIV/0!</v>
      </c>
      <c r="AN23" s="145" t="e">
        <f t="shared" si="16"/>
        <v>#DIV/0!</v>
      </c>
      <c r="AO23" s="145" t="e">
        <f t="shared" si="16"/>
        <v>#DIV/0!</v>
      </c>
      <c r="AP23" s="145" t="e">
        <f t="shared" si="16"/>
        <v>#DIV/0!</v>
      </c>
      <c r="AQ23" s="145" t="e">
        <f t="shared" si="16"/>
        <v>#DIV/0!</v>
      </c>
      <c r="AR23" s="145" t="e">
        <f t="shared" si="16"/>
        <v>#DIV/0!</v>
      </c>
    </row>
    <row r="24" spans="1:44">
      <c r="B24" t="s">
        <v>229</v>
      </c>
      <c r="E24" t="s">
        <v>247</v>
      </c>
      <c r="M24" s="145" t="e">
        <f>M315</f>
        <v>#DIV/0!</v>
      </c>
      <c r="N24" s="145" t="e">
        <f t="shared" ref="N24:AR24" si="17">N315</f>
        <v>#DIV/0!</v>
      </c>
      <c r="O24" s="145" t="e">
        <f t="shared" si="17"/>
        <v>#DIV/0!</v>
      </c>
      <c r="P24" s="145">
        <f t="shared" si="17"/>
        <v>0</v>
      </c>
      <c r="Q24" s="145" t="e">
        <f t="shared" si="17"/>
        <v>#DIV/0!</v>
      </c>
      <c r="R24" s="145" t="e">
        <f t="shared" si="17"/>
        <v>#DIV/0!</v>
      </c>
      <c r="S24" s="145" t="e">
        <f t="shared" si="17"/>
        <v>#DIV/0!</v>
      </c>
      <c r="T24" s="145" t="e">
        <f t="shared" si="17"/>
        <v>#DIV/0!</v>
      </c>
      <c r="U24" s="145" t="e">
        <f t="shared" si="17"/>
        <v>#DIV/0!</v>
      </c>
      <c r="V24" s="145" t="e">
        <f t="shared" si="17"/>
        <v>#DIV/0!</v>
      </c>
      <c r="W24" s="145" t="e">
        <f t="shared" si="17"/>
        <v>#DIV/0!</v>
      </c>
      <c r="X24" s="145" t="e">
        <f t="shared" si="17"/>
        <v>#DIV/0!</v>
      </c>
      <c r="Y24" s="145" t="e">
        <f t="shared" si="17"/>
        <v>#DIV/0!</v>
      </c>
      <c r="Z24" s="145" t="e">
        <f t="shared" si="17"/>
        <v>#DIV/0!</v>
      </c>
      <c r="AA24" s="145" t="e">
        <f t="shared" si="17"/>
        <v>#DIV/0!</v>
      </c>
      <c r="AB24" s="145" t="e">
        <f t="shared" si="17"/>
        <v>#DIV/0!</v>
      </c>
      <c r="AC24" s="145" t="e">
        <f t="shared" si="17"/>
        <v>#DIV/0!</v>
      </c>
      <c r="AD24" s="145" t="e">
        <f t="shared" si="17"/>
        <v>#DIV/0!</v>
      </c>
      <c r="AE24" s="145" t="e">
        <f t="shared" si="17"/>
        <v>#DIV/0!</v>
      </c>
      <c r="AF24" s="145" t="e">
        <f t="shared" si="17"/>
        <v>#DIV/0!</v>
      </c>
      <c r="AG24" s="145" t="e">
        <f t="shared" si="17"/>
        <v>#DIV/0!</v>
      </c>
      <c r="AH24" s="145" t="e">
        <f t="shared" si="17"/>
        <v>#DIV/0!</v>
      </c>
      <c r="AI24" s="145" t="e">
        <f t="shared" si="17"/>
        <v>#DIV/0!</v>
      </c>
      <c r="AJ24" s="145" t="e">
        <f t="shared" si="17"/>
        <v>#DIV/0!</v>
      </c>
      <c r="AK24" s="145" t="e">
        <f t="shared" si="17"/>
        <v>#DIV/0!</v>
      </c>
      <c r="AL24" s="145" t="e">
        <f t="shared" si="17"/>
        <v>#DIV/0!</v>
      </c>
      <c r="AM24" s="145" t="e">
        <f t="shared" si="17"/>
        <v>#DIV/0!</v>
      </c>
      <c r="AN24" s="145" t="e">
        <f t="shared" si="17"/>
        <v>#DIV/0!</v>
      </c>
      <c r="AO24" s="145" t="e">
        <f t="shared" si="17"/>
        <v>#DIV/0!</v>
      </c>
      <c r="AP24" s="145" t="e">
        <f t="shared" si="17"/>
        <v>#DIV/0!</v>
      </c>
      <c r="AQ24" s="145" t="e">
        <f t="shared" si="17"/>
        <v>#DIV/0!</v>
      </c>
      <c r="AR24" s="145" t="e">
        <f t="shared" si="17"/>
        <v>#DIV/0!</v>
      </c>
    </row>
    <row r="25" spans="1:44">
      <c r="B25" t="s">
        <v>230</v>
      </c>
      <c r="E25" t="s">
        <v>247</v>
      </c>
      <c r="M25" s="145" t="e">
        <f>M379</f>
        <v>#DIV/0!</v>
      </c>
      <c r="N25" s="145" t="e">
        <f t="shared" ref="N25:AR25" si="18">N379</f>
        <v>#DIV/0!</v>
      </c>
      <c r="O25" s="145" t="e">
        <f t="shared" si="18"/>
        <v>#DIV/0!</v>
      </c>
      <c r="P25" s="145">
        <f t="shared" si="18"/>
        <v>0</v>
      </c>
      <c r="Q25" s="145" t="e">
        <f t="shared" si="18"/>
        <v>#DIV/0!</v>
      </c>
      <c r="R25" s="145" t="e">
        <f t="shared" si="18"/>
        <v>#DIV/0!</v>
      </c>
      <c r="S25" s="145" t="e">
        <f t="shared" si="18"/>
        <v>#DIV/0!</v>
      </c>
      <c r="T25" s="145" t="e">
        <f t="shared" si="18"/>
        <v>#DIV/0!</v>
      </c>
      <c r="U25" s="145" t="e">
        <f t="shared" si="18"/>
        <v>#DIV/0!</v>
      </c>
      <c r="V25" s="145" t="e">
        <f t="shared" si="18"/>
        <v>#DIV/0!</v>
      </c>
      <c r="W25" s="145" t="e">
        <f t="shared" si="18"/>
        <v>#DIV/0!</v>
      </c>
      <c r="X25" s="145" t="e">
        <f t="shared" si="18"/>
        <v>#DIV/0!</v>
      </c>
      <c r="Y25" s="145" t="e">
        <f t="shared" si="18"/>
        <v>#DIV/0!</v>
      </c>
      <c r="Z25" s="145" t="e">
        <f t="shared" si="18"/>
        <v>#DIV/0!</v>
      </c>
      <c r="AA25" s="145" t="e">
        <f t="shared" si="18"/>
        <v>#DIV/0!</v>
      </c>
      <c r="AB25" s="145" t="e">
        <f t="shared" si="18"/>
        <v>#DIV/0!</v>
      </c>
      <c r="AC25" s="145" t="e">
        <f t="shared" si="18"/>
        <v>#DIV/0!</v>
      </c>
      <c r="AD25" s="145" t="e">
        <f t="shared" si="18"/>
        <v>#DIV/0!</v>
      </c>
      <c r="AE25" s="145" t="e">
        <f t="shared" si="18"/>
        <v>#DIV/0!</v>
      </c>
      <c r="AF25" s="145" t="e">
        <f t="shared" si="18"/>
        <v>#DIV/0!</v>
      </c>
      <c r="AG25" s="145" t="e">
        <f t="shared" si="18"/>
        <v>#DIV/0!</v>
      </c>
      <c r="AH25" s="145" t="e">
        <f t="shared" si="18"/>
        <v>#DIV/0!</v>
      </c>
      <c r="AI25" s="145" t="e">
        <f t="shared" si="18"/>
        <v>#DIV/0!</v>
      </c>
      <c r="AJ25" s="145" t="e">
        <f t="shared" si="18"/>
        <v>#DIV/0!</v>
      </c>
      <c r="AK25" s="145" t="e">
        <f t="shared" si="18"/>
        <v>#DIV/0!</v>
      </c>
      <c r="AL25" s="145" t="e">
        <f t="shared" si="18"/>
        <v>#DIV/0!</v>
      </c>
      <c r="AM25" s="145" t="e">
        <f t="shared" si="18"/>
        <v>#DIV/0!</v>
      </c>
      <c r="AN25" s="145" t="e">
        <f t="shared" si="18"/>
        <v>#DIV/0!</v>
      </c>
      <c r="AO25" s="145" t="e">
        <f t="shared" si="18"/>
        <v>#DIV/0!</v>
      </c>
      <c r="AP25" s="145" t="e">
        <f t="shared" si="18"/>
        <v>#DIV/0!</v>
      </c>
      <c r="AQ25" s="145" t="e">
        <f t="shared" si="18"/>
        <v>#DIV/0!</v>
      </c>
      <c r="AR25" s="145" t="e">
        <f t="shared" si="18"/>
        <v>#DIV/0!</v>
      </c>
    </row>
    <row r="26" spans="1:44">
      <c r="B26" t="s">
        <v>231</v>
      </c>
      <c r="E26" t="s">
        <v>247</v>
      </c>
      <c r="M26" s="145" t="e">
        <f>M443</f>
        <v>#DIV/0!</v>
      </c>
      <c r="N26" s="145" t="e">
        <f t="shared" ref="N26:AR26" si="19">N443</f>
        <v>#DIV/0!</v>
      </c>
      <c r="O26" s="145" t="e">
        <f t="shared" si="19"/>
        <v>#DIV/0!</v>
      </c>
      <c r="P26" s="145">
        <f t="shared" si="19"/>
        <v>0</v>
      </c>
      <c r="Q26" s="145" t="e">
        <f t="shared" si="19"/>
        <v>#DIV/0!</v>
      </c>
      <c r="R26" s="145" t="e">
        <f t="shared" si="19"/>
        <v>#DIV/0!</v>
      </c>
      <c r="S26" s="145" t="e">
        <f t="shared" si="19"/>
        <v>#DIV/0!</v>
      </c>
      <c r="T26" s="145" t="e">
        <f t="shared" si="19"/>
        <v>#DIV/0!</v>
      </c>
      <c r="U26" s="145" t="e">
        <f t="shared" si="19"/>
        <v>#DIV/0!</v>
      </c>
      <c r="V26" s="145" t="e">
        <f t="shared" si="19"/>
        <v>#DIV/0!</v>
      </c>
      <c r="W26" s="145" t="e">
        <f t="shared" si="19"/>
        <v>#DIV/0!</v>
      </c>
      <c r="X26" s="145" t="e">
        <f t="shared" si="19"/>
        <v>#DIV/0!</v>
      </c>
      <c r="Y26" s="145" t="e">
        <f t="shared" si="19"/>
        <v>#DIV/0!</v>
      </c>
      <c r="Z26" s="145" t="e">
        <f t="shared" si="19"/>
        <v>#DIV/0!</v>
      </c>
      <c r="AA26" s="145" t="e">
        <f t="shared" si="19"/>
        <v>#DIV/0!</v>
      </c>
      <c r="AB26" s="145" t="e">
        <f t="shared" si="19"/>
        <v>#DIV/0!</v>
      </c>
      <c r="AC26" s="145" t="e">
        <f t="shared" si="19"/>
        <v>#DIV/0!</v>
      </c>
      <c r="AD26" s="145" t="e">
        <f t="shared" si="19"/>
        <v>#DIV/0!</v>
      </c>
      <c r="AE26" s="145" t="e">
        <f t="shared" si="19"/>
        <v>#DIV/0!</v>
      </c>
      <c r="AF26" s="145" t="e">
        <f t="shared" si="19"/>
        <v>#DIV/0!</v>
      </c>
      <c r="AG26" s="145" t="e">
        <f t="shared" si="19"/>
        <v>#DIV/0!</v>
      </c>
      <c r="AH26" s="145" t="e">
        <f t="shared" si="19"/>
        <v>#DIV/0!</v>
      </c>
      <c r="AI26" s="145" t="e">
        <f t="shared" si="19"/>
        <v>#DIV/0!</v>
      </c>
      <c r="AJ26" s="145" t="e">
        <f t="shared" si="19"/>
        <v>#DIV/0!</v>
      </c>
      <c r="AK26" s="145" t="e">
        <f t="shared" si="19"/>
        <v>#DIV/0!</v>
      </c>
      <c r="AL26" s="145" t="e">
        <f t="shared" si="19"/>
        <v>#DIV/0!</v>
      </c>
      <c r="AM26" s="145" t="e">
        <f t="shared" si="19"/>
        <v>#DIV/0!</v>
      </c>
      <c r="AN26" s="145" t="e">
        <f t="shared" si="19"/>
        <v>#DIV/0!</v>
      </c>
      <c r="AO26" s="145" t="e">
        <f t="shared" si="19"/>
        <v>#DIV/0!</v>
      </c>
      <c r="AP26" s="145" t="e">
        <f t="shared" si="19"/>
        <v>#DIV/0!</v>
      </c>
      <c r="AQ26" s="145" t="e">
        <f t="shared" si="19"/>
        <v>#DIV/0!</v>
      </c>
      <c r="AR26" s="145" t="e">
        <f t="shared" si="19"/>
        <v>#DIV/0!</v>
      </c>
    </row>
    <row r="27" spans="1:44">
      <c r="B27" t="s">
        <v>232</v>
      </c>
      <c r="E27" t="s">
        <v>247</v>
      </c>
      <c r="M27" s="145" t="e">
        <f>M507</f>
        <v>#DIV/0!</v>
      </c>
      <c r="N27" s="145" t="e">
        <f t="shared" ref="N27:AR27" si="20">N507</f>
        <v>#DIV/0!</v>
      </c>
      <c r="O27" s="145" t="e">
        <f t="shared" si="20"/>
        <v>#DIV/0!</v>
      </c>
      <c r="P27" s="145">
        <f t="shared" si="20"/>
        <v>0</v>
      </c>
      <c r="Q27" s="145" t="e">
        <f t="shared" si="20"/>
        <v>#DIV/0!</v>
      </c>
      <c r="R27" s="145" t="e">
        <f t="shared" si="20"/>
        <v>#DIV/0!</v>
      </c>
      <c r="S27" s="145" t="e">
        <f t="shared" si="20"/>
        <v>#DIV/0!</v>
      </c>
      <c r="T27" s="145" t="e">
        <f t="shared" si="20"/>
        <v>#DIV/0!</v>
      </c>
      <c r="U27" s="145" t="e">
        <f t="shared" si="20"/>
        <v>#DIV/0!</v>
      </c>
      <c r="V27" s="145" t="e">
        <f t="shared" si="20"/>
        <v>#DIV/0!</v>
      </c>
      <c r="W27" s="145" t="e">
        <f t="shared" si="20"/>
        <v>#DIV/0!</v>
      </c>
      <c r="X27" s="145" t="e">
        <f t="shared" si="20"/>
        <v>#DIV/0!</v>
      </c>
      <c r="Y27" s="145" t="e">
        <f t="shared" si="20"/>
        <v>#DIV/0!</v>
      </c>
      <c r="Z27" s="145" t="e">
        <f t="shared" si="20"/>
        <v>#DIV/0!</v>
      </c>
      <c r="AA27" s="145" t="e">
        <f t="shared" si="20"/>
        <v>#DIV/0!</v>
      </c>
      <c r="AB27" s="145" t="e">
        <f t="shared" si="20"/>
        <v>#DIV/0!</v>
      </c>
      <c r="AC27" s="145" t="e">
        <f t="shared" si="20"/>
        <v>#DIV/0!</v>
      </c>
      <c r="AD27" s="145" t="e">
        <f t="shared" si="20"/>
        <v>#DIV/0!</v>
      </c>
      <c r="AE27" s="145" t="e">
        <f t="shared" si="20"/>
        <v>#DIV/0!</v>
      </c>
      <c r="AF27" s="145" t="e">
        <f t="shared" si="20"/>
        <v>#DIV/0!</v>
      </c>
      <c r="AG27" s="145" t="e">
        <f t="shared" si="20"/>
        <v>#DIV/0!</v>
      </c>
      <c r="AH27" s="145" t="e">
        <f t="shared" si="20"/>
        <v>#DIV/0!</v>
      </c>
      <c r="AI27" s="145" t="e">
        <f t="shared" si="20"/>
        <v>#DIV/0!</v>
      </c>
      <c r="AJ27" s="145" t="e">
        <f t="shared" si="20"/>
        <v>#DIV/0!</v>
      </c>
      <c r="AK27" s="145" t="e">
        <f t="shared" si="20"/>
        <v>#DIV/0!</v>
      </c>
      <c r="AL27" s="145" t="e">
        <f t="shared" si="20"/>
        <v>#DIV/0!</v>
      </c>
      <c r="AM27" s="145" t="e">
        <f t="shared" si="20"/>
        <v>#DIV/0!</v>
      </c>
      <c r="AN27" s="145" t="e">
        <f t="shared" si="20"/>
        <v>#DIV/0!</v>
      </c>
      <c r="AO27" s="145" t="e">
        <f t="shared" si="20"/>
        <v>#DIV/0!</v>
      </c>
      <c r="AP27" s="145" t="e">
        <f t="shared" si="20"/>
        <v>#DIV/0!</v>
      </c>
      <c r="AQ27" s="145" t="e">
        <f t="shared" si="20"/>
        <v>#DIV/0!</v>
      </c>
      <c r="AR27" s="145" t="e">
        <f t="shared" si="20"/>
        <v>#DIV/0!</v>
      </c>
    </row>
    <row r="28" spans="1:44">
      <c r="B28" t="s">
        <v>94</v>
      </c>
      <c r="E28" t="s">
        <v>247</v>
      </c>
      <c r="M28" s="145" t="e">
        <f>M571</f>
        <v>#DIV/0!</v>
      </c>
      <c r="N28" s="145" t="e">
        <f t="shared" ref="N28:AR28" si="21">N571</f>
        <v>#DIV/0!</v>
      </c>
      <c r="O28" s="145" t="e">
        <f t="shared" si="21"/>
        <v>#DIV/0!</v>
      </c>
      <c r="P28" s="145">
        <f t="shared" si="21"/>
        <v>0</v>
      </c>
      <c r="Q28" s="145" t="e">
        <f t="shared" si="21"/>
        <v>#DIV/0!</v>
      </c>
      <c r="R28" s="145" t="e">
        <f t="shared" si="21"/>
        <v>#DIV/0!</v>
      </c>
      <c r="S28" s="145" t="e">
        <f t="shared" si="21"/>
        <v>#DIV/0!</v>
      </c>
      <c r="T28" s="145" t="e">
        <f t="shared" si="21"/>
        <v>#DIV/0!</v>
      </c>
      <c r="U28" s="145" t="e">
        <f t="shared" si="21"/>
        <v>#DIV/0!</v>
      </c>
      <c r="V28" s="145" t="e">
        <f t="shared" si="21"/>
        <v>#DIV/0!</v>
      </c>
      <c r="W28" s="145" t="e">
        <f t="shared" si="21"/>
        <v>#DIV/0!</v>
      </c>
      <c r="X28" s="145" t="e">
        <f t="shared" si="21"/>
        <v>#DIV/0!</v>
      </c>
      <c r="Y28" s="145" t="e">
        <f t="shared" si="21"/>
        <v>#DIV/0!</v>
      </c>
      <c r="Z28" s="145" t="e">
        <f t="shared" si="21"/>
        <v>#DIV/0!</v>
      </c>
      <c r="AA28" s="145" t="e">
        <f t="shared" si="21"/>
        <v>#DIV/0!</v>
      </c>
      <c r="AB28" s="145" t="e">
        <f t="shared" si="21"/>
        <v>#DIV/0!</v>
      </c>
      <c r="AC28" s="145" t="e">
        <f t="shared" si="21"/>
        <v>#DIV/0!</v>
      </c>
      <c r="AD28" s="145" t="e">
        <f t="shared" si="21"/>
        <v>#DIV/0!</v>
      </c>
      <c r="AE28" s="145" t="e">
        <f t="shared" si="21"/>
        <v>#DIV/0!</v>
      </c>
      <c r="AF28" s="145" t="e">
        <f t="shared" si="21"/>
        <v>#DIV/0!</v>
      </c>
      <c r="AG28" s="145" t="e">
        <f t="shared" si="21"/>
        <v>#DIV/0!</v>
      </c>
      <c r="AH28" s="145" t="e">
        <f t="shared" si="21"/>
        <v>#DIV/0!</v>
      </c>
      <c r="AI28" s="145" t="e">
        <f t="shared" si="21"/>
        <v>#DIV/0!</v>
      </c>
      <c r="AJ28" s="145" t="e">
        <f t="shared" si="21"/>
        <v>#DIV/0!</v>
      </c>
      <c r="AK28" s="145" t="e">
        <f t="shared" si="21"/>
        <v>#DIV/0!</v>
      </c>
      <c r="AL28" s="145" t="e">
        <f t="shared" si="21"/>
        <v>#DIV/0!</v>
      </c>
      <c r="AM28" s="145" t="e">
        <f t="shared" si="21"/>
        <v>#DIV/0!</v>
      </c>
      <c r="AN28" s="145" t="e">
        <f t="shared" si="21"/>
        <v>#DIV/0!</v>
      </c>
      <c r="AO28" s="145" t="e">
        <f t="shared" si="21"/>
        <v>#DIV/0!</v>
      </c>
      <c r="AP28" s="145" t="e">
        <f t="shared" si="21"/>
        <v>#DIV/0!</v>
      </c>
      <c r="AQ28" s="145" t="e">
        <f t="shared" si="21"/>
        <v>#DIV/0!</v>
      </c>
      <c r="AR28" s="145" t="e">
        <f t="shared" si="21"/>
        <v>#DIV/0!</v>
      </c>
    </row>
    <row r="29" spans="1:44">
      <c r="B29" t="s">
        <v>83</v>
      </c>
      <c r="E29" t="s">
        <v>247</v>
      </c>
      <c r="M29" s="149" t="e">
        <f>SUM(M20:M28)</f>
        <v>#DIV/0!</v>
      </c>
      <c r="N29" s="149" t="e">
        <f t="shared" ref="N29:AR29" si="22">SUM(N20:N28)</f>
        <v>#DIV/0!</v>
      </c>
      <c r="O29" s="149" t="e">
        <f t="shared" si="22"/>
        <v>#DIV/0!</v>
      </c>
      <c r="P29" s="149">
        <f t="shared" si="22"/>
        <v>0</v>
      </c>
      <c r="Q29" s="149" t="e">
        <f t="shared" si="22"/>
        <v>#DIV/0!</v>
      </c>
      <c r="R29" s="149" t="e">
        <f t="shared" si="22"/>
        <v>#DIV/0!</v>
      </c>
      <c r="S29" s="149" t="e">
        <f t="shared" si="22"/>
        <v>#DIV/0!</v>
      </c>
      <c r="T29" s="149" t="e">
        <f t="shared" si="22"/>
        <v>#DIV/0!</v>
      </c>
      <c r="U29" s="149" t="e">
        <f t="shared" si="22"/>
        <v>#DIV/0!</v>
      </c>
      <c r="V29" s="149" t="e">
        <f t="shared" si="22"/>
        <v>#DIV/0!</v>
      </c>
      <c r="W29" s="149" t="e">
        <f t="shared" si="22"/>
        <v>#DIV/0!</v>
      </c>
      <c r="X29" s="149" t="e">
        <f t="shared" si="22"/>
        <v>#DIV/0!</v>
      </c>
      <c r="Y29" s="149" t="e">
        <f t="shared" si="22"/>
        <v>#DIV/0!</v>
      </c>
      <c r="Z29" s="149" t="e">
        <f t="shared" si="22"/>
        <v>#DIV/0!</v>
      </c>
      <c r="AA29" s="149" t="e">
        <f t="shared" si="22"/>
        <v>#DIV/0!</v>
      </c>
      <c r="AB29" s="149" t="e">
        <f t="shared" si="22"/>
        <v>#DIV/0!</v>
      </c>
      <c r="AC29" s="149" t="e">
        <f t="shared" si="22"/>
        <v>#DIV/0!</v>
      </c>
      <c r="AD29" s="149" t="e">
        <f t="shared" si="22"/>
        <v>#DIV/0!</v>
      </c>
      <c r="AE29" s="149" t="e">
        <f t="shared" si="22"/>
        <v>#DIV/0!</v>
      </c>
      <c r="AF29" s="149" t="e">
        <f t="shared" si="22"/>
        <v>#DIV/0!</v>
      </c>
      <c r="AG29" s="149" t="e">
        <f t="shared" si="22"/>
        <v>#DIV/0!</v>
      </c>
      <c r="AH29" s="149" t="e">
        <f t="shared" si="22"/>
        <v>#DIV/0!</v>
      </c>
      <c r="AI29" s="149" t="e">
        <f t="shared" si="22"/>
        <v>#DIV/0!</v>
      </c>
      <c r="AJ29" s="149" t="e">
        <f t="shared" si="22"/>
        <v>#DIV/0!</v>
      </c>
      <c r="AK29" s="149" t="e">
        <f t="shared" si="22"/>
        <v>#DIV/0!</v>
      </c>
      <c r="AL29" s="149" t="e">
        <f t="shared" si="22"/>
        <v>#DIV/0!</v>
      </c>
      <c r="AM29" s="149" t="e">
        <f t="shared" si="22"/>
        <v>#DIV/0!</v>
      </c>
      <c r="AN29" s="149" t="e">
        <f t="shared" si="22"/>
        <v>#DIV/0!</v>
      </c>
      <c r="AO29" s="149" t="e">
        <f t="shared" si="22"/>
        <v>#DIV/0!</v>
      </c>
      <c r="AP29" s="149" t="e">
        <f t="shared" si="22"/>
        <v>#DIV/0!</v>
      </c>
      <c r="AQ29" s="149" t="e">
        <f t="shared" si="22"/>
        <v>#DIV/0!</v>
      </c>
      <c r="AR29" s="149" t="e">
        <f t="shared" si="22"/>
        <v>#DIV/0!</v>
      </c>
    </row>
    <row r="30" spans="1:44">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row>
    <row r="31" spans="1:44" ht="15.4">
      <c r="A31" s="126" t="s">
        <v>79</v>
      </c>
      <c r="B31" s="126"/>
      <c r="C31" s="126"/>
      <c r="D31" s="126"/>
      <c r="E31" s="126"/>
      <c r="F31" s="126"/>
      <c r="G31" s="126"/>
      <c r="H31" s="126"/>
      <c r="I31" s="126"/>
      <c r="J31" s="126"/>
      <c r="K31" s="126"/>
      <c r="L31" s="126"/>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row>
    <row r="32" spans="1:44" s="21" customFormat="1" ht="15.4">
      <c r="A32" s="127" t="s">
        <v>80</v>
      </c>
      <c r="B32" s="127"/>
      <c r="C32" s="127"/>
      <c r="D32" s="127"/>
      <c r="E32" s="127"/>
      <c r="F32" s="127"/>
      <c r="G32" s="127"/>
      <c r="H32" s="127"/>
      <c r="I32" s="127"/>
      <c r="J32" s="127"/>
      <c r="K32" s="127"/>
      <c r="L32" s="127"/>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row>
    <row r="33" spans="1:44">
      <c r="A33" s="4"/>
      <c r="B33" s="5" t="s">
        <v>81</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c r="B34" t="s">
        <v>82</v>
      </c>
      <c r="E34" t="s">
        <v>247</v>
      </c>
      <c r="M34" s="145" t="e">
        <f>IF('5 - Consumer Inflation Data'!H$17=0,0,'8a - Tot nominal costs '!M34/'5 - Consumer Inflation Data'!H$17)</f>
        <v>#DIV/0!</v>
      </c>
      <c r="N34" s="145" t="e">
        <f>IF('5 - Consumer Inflation Data'!I$17=0,0,'8a - Tot nominal costs '!N34/'5 - Consumer Inflation Data'!I$17)</f>
        <v>#DIV/0!</v>
      </c>
      <c r="O34" s="145" t="e">
        <f>IF('5 - Consumer Inflation Data'!J$17=0,0,'8a - Tot nominal costs '!O34/'5 - Consumer Inflation Data'!J$17)</f>
        <v>#DIV/0!</v>
      </c>
      <c r="P34" s="145">
        <f>IF('5 - Consumer Inflation Data'!K$17=0,0,'8a - Tot nominal costs '!P34/'5 - Consumer Inflation Data'!K$17)</f>
        <v>0</v>
      </c>
      <c r="Q34" s="145" t="e">
        <f>IF('5 - Consumer Inflation Data'!L$17=0,0,'8a - Tot nominal costs '!Q34/'5 - Consumer Inflation Data'!L$17)</f>
        <v>#DIV/0!</v>
      </c>
      <c r="R34" s="145" t="e">
        <f>IF('5 - Consumer Inflation Data'!M$17=0,0,'8a - Tot nominal costs '!R34/'5 - Consumer Inflation Data'!M$17)</f>
        <v>#DIV/0!</v>
      </c>
      <c r="S34" s="145" t="e">
        <f>IF('5 - Consumer Inflation Data'!N$17=0,0,'8a - Tot nominal costs '!S34/'5 - Consumer Inflation Data'!N$17)</f>
        <v>#DIV/0!</v>
      </c>
      <c r="T34" s="145" t="e">
        <f>IF('5 - Consumer Inflation Data'!O$17=0,0,'8a - Tot nominal costs '!T34/'5 - Consumer Inflation Data'!O$17)</f>
        <v>#DIV/0!</v>
      </c>
      <c r="U34" s="145" t="e">
        <f>IF('5 - Consumer Inflation Data'!P$17=0,0,'8a - Tot nominal costs '!U34/'5 - Consumer Inflation Data'!P$17)</f>
        <v>#DIV/0!</v>
      </c>
      <c r="V34" s="145" t="e">
        <f>IF('5 - Consumer Inflation Data'!Q$17=0,0,'8a - Tot nominal costs '!V34/'5 - Consumer Inflation Data'!Q$17)</f>
        <v>#DIV/0!</v>
      </c>
      <c r="W34" s="145" t="e">
        <f>IF('5 - Consumer Inflation Data'!R$17=0,0,'8a - Tot nominal costs '!W34/'5 - Consumer Inflation Data'!R$17)</f>
        <v>#DIV/0!</v>
      </c>
      <c r="X34" s="145" t="e">
        <f>IF('5 - Consumer Inflation Data'!S$17=0,0,'8a - Tot nominal costs '!X34/'5 - Consumer Inflation Data'!S$17)</f>
        <v>#DIV/0!</v>
      </c>
      <c r="Y34" s="145" t="e">
        <f>IF('5 - Consumer Inflation Data'!T$17=0,0,'8a - Tot nominal costs '!Y34/'5 - Consumer Inflation Data'!T$17)</f>
        <v>#DIV/0!</v>
      </c>
      <c r="Z34" s="145" t="e">
        <f>IF('5 - Consumer Inflation Data'!U$17=0,0,'8a - Tot nominal costs '!Z34/'5 - Consumer Inflation Data'!U$17)</f>
        <v>#DIV/0!</v>
      </c>
      <c r="AA34" s="145" t="e">
        <f>IF('5 - Consumer Inflation Data'!V$17=0,0,'8a - Tot nominal costs '!AA34/'5 - Consumer Inflation Data'!V$17)</f>
        <v>#DIV/0!</v>
      </c>
      <c r="AB34" s="145" t="e">
        <f>IF('5 - Consumer Inflation Data'!W$17=0,0,'8a - Tot nominal costs '!AB34/'5 - Consumer Inflation Data'!W$17)</f>
        <v>#DIV/0!</v>
      </c>
      <c r="AC34" s="145" t="e">
        <f>IF('5 - Consumer Inflation Data'!X$17=0,0,'8a - Tot nominal costs '!AC34/'5 - Consumer Inflation Data'!X$17)</f>
        <v>#DIV/0!</v>
      </c>
      <c r="AD34" s="145" t="e">
        <f>IF('5 - Consumer Inflation Data'!Y$17=0,0,'8a - Tot nominal costs '!AD34/'5 - Consumer Inflation Data'!Y$17)</f>
        <v>#DIV/0!</v>
      </c>
      <c r="AE34" s="145" t="e">
        <f>IF('5 - Consumer Inflation Data'!Z$17=0,0,'8a - Tot nominal costs '!AE34/'5 - Consumer Inflation Data'!Z$17)</f>
        <v>#DIV/0!</v>
      </c>
      <c r="AF34" s="145" t="e">
        <f>IF('5 - Consumer Inflation Data'!AA$17=0,0,'8a - Tot nominal costs '!AF34/'5 - Consumer Inflation Data'!AA$17)</f>
        <v>#DIV/0!</v>
      </c>
      <c r="AG34" s="145" t="e">
        <f>IF('5 - Consumer Inflation Data'!AB$17=0,0,'8a - Tot nominal costs '!AG34/'5 - Consumer Inflation Data'!AB$17)</f>
        <v>#DIV/0!</v>
      </c>
      <c r="AH34" s="145" t="e">
        <f>IF('5 - Consumer Inflation Data'!AC$17=0,0,'8a - Tot nominal costs '!AH34/'5 - Consumer Inflation Data'!AC$17)</f>
        <v>#DIV/0!</v>
      </c>
      <c r="AI34" s="145" t="e">
        <f>IF('5 - Consumer Inflation Data'!AD$17=0,0,'8a - Tot nominal costs '!AI34/'5 - Consumer Inflation Data'!AD$17)</f>
        <v>#DIV/0!</v>
      </c>
      <c r="AJ34" s="145" t="e">
        <f>IF('5 - Consumer Inflation Data'!AE$17=0,0,'8a - Tot nominal costs '!AJ34/'5 - Consumer Inflation Data'!AE$17)</f>
        <v>#DIV/0!</v>
      </c>
      <c r="AK34" s="145" t="e">
        <f>IF('5 - Consumer Inflation Data'!AF$17=0,0,'8a - Tot nominal costs '!AK34/'5 - Consumer Inflation Data'!AF$17)</f>
        <v>#DIV/0!</v>
      </c>
      <c r="AL34" s="145" t="e">
        <f>IF('5 - Consumer Inflation Data'!AG$17=0,0,'8a - Tot nominal costs '!AL34/'5 - Consumer Inflation Data'!AG$17)</f>
        <v>#DIV/0!</v>
      </c>
      <c r="AM34" s="145" t="e">
        <f>IF('5 - Consumer Inflation Data'!AH$17=0,0,'8a - Tot nominal costs '!AM34/'5 - Consumer Inflation Data'!AH$17)</f>
        <v>#DIV/0!</v>
      </c>
      <c r="AN34" s="145" t="e">
        <f>IF('5 - Consumer Inflation Data'!AI$17=0,0,'8a - Tot nominal costs '!AN34/'5 - Consumer Inflation Data'!AI$17)</f>
        <v>#DIV/0!</v>
      </c>
      <c r="AO34" s="145" t="e">
        <f>IF('5 - Consumer Inflation Data'!AJ$17=0,0,'8a - Tot nominal costs '!AO34/'5 - Consumer Inflation Data'!AJ$17)</f>
        <v>#DIV/0!</v>
      </c>
      <c r="AP34" s="145" t="e">
        <f>IF('5 - Consumer Inflation Data'!AK$17=0,0,'8a - Tot nominal costs '!AP34/'5 - Consumer Inflation Data'!AK$17)</f>
        <v>#DIV/0!</v>
      </c>
      <c r="AQ34" s="145" t="e">
        <f>IF('5 - Consumer Inflation Data'!AL$17=0,0,'8a - Tot nominal costs '!AQ34/'5 - Consumer Inflation Data'!AL$17)</f>
        <v>#DIV/0!</v>
      </c>
      <c r="AR34" s="145" t="e">
        <f>IF('5 - Consumer Inflation Data'!AM$17=0,0,'8a - Tot nominal costs '!AR34/'5 - Consumer Inflation Data'!AM$17)</f>
        <v>#DIV/0!</v>
      </c>
    </row>
    <row r="35" spans="1:44">
      <c r="B35" t="s">
        <v>82</v>
      </c>
      <c r="E35" t="s">
        <v>247</v>
      </c>
      <c r="M35" s="145" t="e">
        <f>IF('5 - Consumer Inflation Data'!H$17=0,0,'8a - Tot nominal costs '!M35/'5 - Consumer Inflation Data'!H$17)</f>
        <v>#DIV/0!</v>
      </c>
      <c r="N35" s="145" t="e">
        <f>IF('5 - Consumer Inflation Data'!I$17=0,0,'8a - Tot nominal costs '!N35/'5 - Consumer Inflation Data'!I$17)</f>
        <v>#DIV/0!</v>
      </c>
      <c r="O35" s="145" t="e">
        <f>IF('5 - Consumer Inflation Data'!J$17=0,0,'8a - Tot nominal costs '!O35/'5 - Consumer Inflation Data'!J$17)</f>
        <v>#DIV/0!</v>
      </c>
      <c r="P35" s="145">
        <f>IF('5 - Consumer Inflation Data'!K$17=0,0,'8a - Tot nominal costs '!P35/'5 - Consumer Inflation Data'!K$17)</f>
        <v>0</v>
      </c>
      <c r="Q35" s="145" t="e">
        <f>IF('5 - Consumer Inflation Data'!L$17=0,0,'8a - Tot nominal costs '!Q35/'5 - Consumer Inflation Data'!L$17)</f>
        <v>#DIV/0!</v>
      </c>
      <c r="R35" s="145" t="e">
        <f>IF('5 - Consumer Inflation Data'!M$17=0,0,'8a - Tot nominal costs '!R35/'5 - Consumer Inflation Data'!M$17)</f>
        <v>#DIV/0!</v>
      </c>
      <c r="S35" s="145" t="e">
        <f>IF('5 - Consumer Inflation Data'!N$17=0,0,'8a - Tot nominal costs '!S35/'5 - Consumer Inflation Data'!N$17)</f>
        <v>#DIV/0!</v>
      </c>
      <c r="T35" s="145" t="e">
        <f>IF('5 - Consumer Inflation Data'!O$17=0,0,'8a - Tot nominal costs '!T35/'5 - Consumer Inflation Data'!O$17)</f>
        <v>#DIV/0!</v>
      </c>
      <c r="U35" s="145" t="e">
        <f>IF('5 - Consumer Inflation Data'!P$17=0,0,'8a - Tot nominal costs '!U35/'5 - Consumer Inflation Data'!P$17)</f>
        <v>#DIV/0!</v>
      </c>
      <c r="V35" s="145" t="e">
        <f>IF('5 - Consumer Inflation Data'!Q$17=0,0,'8a - Tot nominal costs '!V35/'5 - Consumer Inflation Data'!Q$17)</f>
        <v>#DIV/0!</v>
      </c>
      <c r="W35" s="145" t="e">
        <f>IF('5 - Consumer Inflation Data'!R$17=0,0,'8a - Tot nominal costs '!W35/'5 - Consumer Inflation Data'!R$17)</f>
        <v>#DIV/0!</v>
      </c>
      <c r="X35" s="145" t="e">
        <f>IF('5 - Consumer Inflation Data'!S$17=0,0,'8a - Tot nominal costs '!X35/'5 - Consumer Inflation Data'!S$17)</f>
        <v>#DIV/0!</v>
      </c>
      <c r="Y35" s="145" t="e">
        <f>IF('5 - Consumer Inflation Data'!T$17=0,0,'8a - Tot nominal costs '!Y35/'5 - Consumer Inflation Data'!T$17)</f>
        <v>#DIV/0!</v>
      </c>
      <c r="Z35" s="145" t="e">
        <f>IF('5 - Consumer Inflation Data'!U$17=0,0,'8a - Tot nominal costs '!Z35/'5 - Consumer Inflation Data'!U$17)</f>
        <v>#DIV/0!</v>
      </c>
      <c r="AA35" s="145" t="e">
        <f>IF('5 - Consumer Inflation Data'!V$17=0,0,'8a - Tot nominal costs '!AA35/'5 - Consumer Inflation Data'!V$17)</f>
        <v>#DIV/0!</v>
      </c>
      <c r="AB35" s="145" t="e">
        <f>IF('5 - Consumer Inflation Data'!W$17=0,0,'8a - Tot nominal costs '!AB35/'5 - Consumer Inflation Data'!W$17)</f>
        <v>#DIV/0!</v>
      </c>
      <c r="AC35" s="145" t="e">
        <f>IF('5 - Consumer Inflation Data'!X$17=0,0,'8a - Tot nominal costs '!AC35/'5 - Consumer Inflation Data'!X$17)</f>
        <v>#DIV/0!</v>
      </c>
      <c r="AD35" s="145" t="e">
        <f>IF('5 - Consumer Inflation Data'!Y$17=0,0,'8a - Tot nominal costs '!AD35/'5 - Consumer Inflation Data'!Y$17)</f>
        <v>#DIV/0!</v>
      </c>
      <c r="AE35" s="145" t="e">
        <f>IF('5 - Consumer Inflation Data'!Z$17=0,0,'8a - Tot nominal costs '!AE35/'5 - Consumer Inflation Data'!Z$17)</f>
        <v>#DIV/0!</v>
      </c>
      <c r="AF35" s="145" t="e">
        <f>IF('5 - Consumer Inflation Data'!AA$17=0,0,'8a - Tot nominal costs '!AF35/'5 - Consumer Inflation Data'!AA$17)</f>
        <v>#DIV/0!</v>
      </c>
      <c r="AG35" s="145" t="e">
        <f>IF('5 - Consumer Inflation Data'!AB$17=0,0,'8a - Tot nominal costs '!AG35/'5 - Consumer Inflation Data'!AB$17)</f>
        <v>#DIV/0!</v>
      </c>
      <c r="AH35" s="145" t="e">
        <f>IF('5 - Consumer Inflation Data'!AC$17=0,0,'8a - Tot nominal costs '!AH35/'5 - Consumer Inflation Data'!AC$17)</f>
        <v>#DIV/0!</v>
      </c>
      <c r="AI35" s="145" t="e">
        <f>IF('5 - Consumer Inflation Data'!AD$17=0,0,'8a - Tot nominal costs '!AI35/'5 - Consumer Inflation Data'!AD$17)</f>
        <v>#DIV/0!</v>
      </c>
      <c r="AJ35" s="145" t="e">
        <f>IF('5 - Consumer Inflation Data'!AE$17=0,0,'8a - Tot nominal costs '!AJ35/'5 - Consumer Inflation Data'!AE$17)</f>
        <v>#DIV/0!</v>
      </c>
      <c r="AK35" s="145" t="e">
        <f>IF('5 - Consumer Inflation Data'!AF$17=0,0,'8a - Tot nominal costs '!AK35/'5 - Consumer Inflation Data'!AF$17)</f>
        <v>#DIV/0!</v>
      </c>
      <c r="AL35" s="145" t="e">
        <f>IF('5 - Consumer Inflation Data'!AG$17=0,0,'8a - Tot nominal costs '!AL35/'5 - Consumer Inflation Data'!AG$17)</f>
        <v>#DIV/0!</v>
      </c>
      <c r="AM35" s="145" t="e">
        <f>IF('5 - Consumer Inflation Data'!AH$17=0,0,'8a - Tot nominal costs '!AM35/'5 - Consumer Inflation Data'!AH$17)</f>
        <v>#DIV/0!</v>
      </c>
      <c r="AN35" s="145" t="e">
        <f>IF('5 - Consumer Inflation Data'!AI$17=0,0,'8a - Tot nominal costs '!AN35/'5 - Consumer Inflation Data'!AI$17)</f>
        <v>#DIV/0!</v>
      </c>
      <c r="AO35" s="145" t="e">
        <f>IF('5 - Consumer Inflation Data'!AJ$17=0,0,'8a - Tot nominal costs '!AO35/'5 - Consumer Inflation Data'!AJ$17)</f>
        <v>#DIV/0!</v>
      </c>
      <c r="AP35" s="145" t="e">
        <f>IF('5 - Consumer Inflation Data'!AK$17=0,0,'8a - Tot nominal costs '!AP35/'5 - Consumer Inflation Data'!AK$17)</f>
        <v>#DIV/0!</v>
      </c>
      <c r="AQ35" s="145" t="e">
        <f>IF('5 - Consumer Inflation Data'!AL$17=0,0,'8a - Tot nominal costs '!AQ35/'5 - Consumer Inflation Data'!AL$17)</f>
        <v>#DIV/0!</v>
      </c>
      <c r="AR35" s="145" t="e">
        <f>IF('5 - Consumer Inflation Data'!AM$17=0,0,'8a - Tot nominal costs '!AR35/'5 - Consumer Inflation Data'!AM$17)</f>
        <v>#DIV/0!</v>
      </c>
    </row>
    <row r="36" spans="1:44">
      <c r="B36" t="s">
        <v>82</v>
      </c>
      <c r="E36" t="s">
        <v>247</v>
      </c>
      <c r="M36" s="145" t="e">
        <f>IF('5 - Consumer Inflation Data'!H$17=0,0,'8a - Tot nominal costs '!M36/'5 - Consumer Inflation Data'!H$17)</f>
        <v>#DIV/0!</v>
      </c>
      <c r="N36" s="145" t="e">
        <f>IF('5 - Consumer Inflation Data'!I$17=0,0,'8a - Tot nominal costs '!N36/'5 - Consumer Inflation Data'!I$17)</f>
        <v>#DIV/0!</v>
      </c>
      <c r="O36" s="145" t="e">
        <f>IF('5 - Consumer Inflation Data'!J$17=0,0,'8a - Tot nominal costs '!O36/'5 - Consumer Inflation Data'!J$17)</f>
        <v>#DIV/0!</v>
      </c>
      <c r="P36" s="145">
        <f>IF('5 - Consumer Inflation Data'!K$17=0,0,'8a - Tot nominal costs '!P36/'5 - Consumer Inflation Data'!K$17)</f>
        <v>0</v>
      </c>
      <c r="Q36" s="145" t="e">
        <f>IF('5 - Consumer Inflation Data'!L$17=0,0,'8a - Tot nominal costs '!Q36/'5 - Consumer Inflation Data'!L$17)</f>
        <v>#DIV/0!</v>
      </c>
      <c r="R36" s="145" t="e">
        <f>IF('5 - Consumer Inflation Data'!M$17=0,0,'8a - Tot nominal costs '!R36/'5 - Consumer Inflation Data'!M$17)</f>
        <v>#DIV/0!</v>
      </c>
      <c r="S36" s="145" t="e">
        <f>IF('5 - Consumer Inflation Data'!N$17=0,0,'8a - Tot nominal costs '!S36/'5 - Consumer Inflation Data'!N$17)</f>
        <v>#DIV/0!</v>
      </c>
      <c r="T36" s="145" t="e">
        <f>IF('5 - Consumer Inflation Data'!O$17=0,0,'8a - Tot nominal costs '!T36/'5 - Consumer Inflation Data'!O$17)</f>
        <v>#DIV/0!</v>
      </c>
      <c r="U36" s="145" t="e">
        <f>IF('5 - Consumer Inflation Data'!P$17=0,0,'8a - Tot nominal costs '!U36/'5 - Consumer Inflation Data'!P$17)</f>
        <v>#DIV/0!</v>
      </c>
      <c r="V36" s="145" t="e">
        <f>IF('5 - Consumer Inflation Data'!Q$17=0,0,'8a - Tot nominal costs '!V36/'5 - Consumer Inflation Data'!Q$17)</f>
        <v>#DIV/0!</v>
      </c>
      <c r="W36" s="145" t="e">
        <f>IF('5 - Consumer Inflation Data'!R$17=0,0,'8a - Tot nominal costs '!W36/'5 - Consumer Inflation Data'!R$17)</f>
        <v>#DIV/0!</v>
      </c>
      <c r="X36" s="145" t="e">
        <f>IF('5 - Consumer Inflation Data'!S$17=0,0,'8a - Tot nominal costs '!X36/'5 - Consumer Inflation Data'!S$17)</f>
        <v>#DIV/0!</v>
      </c>
      <c r="Y36" s="145" t="e">
        <f>IF('5 - Consumer Inflation Data'!T$17=0,0,'8a - Tot nominal costs '!Y36/'5 - Consumer Inflation Data'!T$17)</f>
        <v>#DIV/0!</v>
      </c>
      <c r="Z36" s="145" t="e">
        <f>IF('5 - Consumer Inflation Data'!U$17=0,0,'8a - Tot nominal costs '!Z36/'5 - Consumer Inflation Data'!U$17)</f>
        <v>#DIV/0!</v>
      </c>
      <c r="AA36" s="145" t="e">
        <f>IF('5 - Consumer Inflation Data'!V$17=0,0,'8a - Tot nominal costs '!AA36/'5 - Consumer Inflation Data'!V$17)</f>
        <v>#DIV/0!</v>
      </c>
      <c r="AB36" s="145" t="e">
        <f>IF('5 - Consumer Inflation Data'!W$17=0,0,'8a - Tot nominal costs '!AB36/'5 - Consumer Inflation Data'!W$17)</f>
        <v>#DIV/0!</v>
      </c>
      <c r="AC36" s="145" t="e">
        <f>IF('5 - Consumer Inflation Data'!X$17=0,0,'8a - Tot nominal costs '!AC36/'5 - Consumer Inflation Data'!X$17)</f>
        <v>#DIV/0!</v>
      </c>
      <c r="AD36" s="145" t="e">
        <f>IF('5 - Consumer Inflation Data'!Y$17=0,0,'8a - Tot nominal costs '!AD36/'5 - Consumer Inflation Data'!Y$17)</f>
        <v>#DIV/0!</v>
      </c>
      <c r="AE36" s="145" t="e">
        <f>IF('5 - Consumer Inflation Data'!Z$17=0,0,'8a - Tot nominal costs '!AE36/'5 - Consumer Inflation Data'!Z$17)</f>
        <v>#DIV/0!</v>
      </c>
      <c r="AF36" s="145" t="e">
        <f>IF('5 - Consumer Inflation Data'!AA$17=0,0,'8a - Tot nominal costs '!AF36/'5 - Consumer Inflation Data'!AA$17)</f>
        <v>#DIV/0!</v>
      </c>
      <c r="AG36" s="145" t="e">
        <f>IF('5 - Consumer Inflation Data'!AB$17=0,0,'8a - Tot nominal costs '!AG36/'5 - Consumer Inflation Data'!AB$17)</f>
        <v>#DIV/0!</v>
      </c>
      <c r="AH36" s="145" t="e">
        <f>IF('5 - Consumer Inflation Data'!AC$17=0,0,'8a - Tot nominal costs '!AH36/'5 - Consumer Inflation Data'!AC$17)</f>
        <v>#DIV/0!</v>
      </c>
      <c r="AI36" s="145" t="e">
        <f>IF('5 - Consumer Inflation Data'!AD$17=0,0,'8a - Tot nominal costs '!AI36/'5 - Consumer Inflation Data'!AD$17)</f>
        <v>#DIV/0!</v>
      </c>
      <c r="AJ36" s="145" t="e">
        <f>IF('5 - Consumer Inflation Data'!AE$17=0,0,'8a - Tot nominal costs '!AJ36/'5 - Consumer Inflation Data'!AE$17)</f>
        <v>#DIV/0!</v>
      </c>
      <c r="AK36" s="145" t="e">
        <f>IF('5 - Consumer Inflation Data'!AF$17=0,0,'8a - Tot nominal costs '!AK36/'5 - Consumer Inflation Data'!AF$17)</f>
        <v>#DIV/0!</v>
      </c>
      <c r="AL36" s="145" t="e">
        <f>IF('5 - Consumer Inflation Data'!AG$17=0,0,'8a - Tot nominal costs '!AL36/'5 - Consumer Inflation Data'!AG$17)</f>
        <v>#DIV/0!</v>
      </c>
      <c r="AM36" s="145" t="e">
        <f>IF('5 - Consumer Inflation Data'!AH$17=0,0,'8a - Tot nominal costs '!AM36/'5 - Consumer Inflation Data'!AH$17)</f>
        <v>#DIV/0!</v>
      </c>
      <c r="AN36" s="145" t="e">
        <f>IF('5 - Consumer Inflation Data'!AI$17=0,0,'8a - Tot nominal costs '!AN36/'5 - Consumer Inflation Data'!AI$17)</f>
        <v>#DIV/0!</v>
      </c>
      <c r="AO36" s="145" t="e">
        <f>IF('5 - Consumer Inflation Data'!AJ$17=0,0,'8a - Tot nominal costs '!AO36/'5 - Consumer Inflation Data'!AJ$17)</f>
        <v>#DIV/0!</v>
      </c>
      <c r="AP36" s="145" t="e">
        <f>IF('5 - Consumer Inflation Data'!AK$17=0,0,'8a - Tot nominal costs '!AP36/'5 - Consumer Inflation Data'!AK$17)</f>
        <v>#DIV/0!</v>
      </c>
      <c r="AQ36" s="145" t="e">
        <f>IF('5 - Consumer Inflation Data'!AL$17=0,0,'8a - Tot nominal costs '!AQ36/'5 - Consumer Inflation Data'!AL$17)</f>
        <v>#DIV/0!</v>
      </c>
      <c r="AR36" s="145" t="e">
        <f>IF('5 - Consumer Inflation Data'!AM$17=0,0,'8a - Tot nominal costs '!AR36/'5 - Consumer Inflation Data'!AM$17)</f>
        <v>#DIV/0!</v>
      </c>
    </row>
    <row r="37" spans="1:44">
      <c r="B37" t="s">
        <v>82</v>
      </c>
      <c r="E37" t="s">
        <v>247</v>
      </c>
      <c r="M37" s="145" t="e">
        <f>IF('5 - Consumer Inflation Data'!H$17=0,0,'8a - Tot nominal costs '!M37/'5 - Consumer Inflation Data'!H$17)</f>
        <v>#DIV/0!</v>
      </c>
      <c r="N37" s="145" t="e">
        <f>IF('5 - Consumer Inflation Data'!I$17=0,0,'8a - Tot nominal costs '!N37/'5 - Consumer Inflation Data'!I$17)</f>
        <v>#DIV/0!</v>
      </c>
      <c r="O37" s="145" t="e">
        <f>IF('5 - Consumer Inflation Data'!J$17=0,0,'8a - Tot nominal costs '!O37/'5 - Consumer Inflation Data'!J$17)</f>
        <v>#DIV/0!</v>
      </c>
      <c r="P37" s="145">
        <f>IF('5 - Consumer Inflation Data'!K$17=0,0,'8a - Tot nominal costs '!P37/'5 - Consumer Inflation Data'!K$17)</f>
        <v>0</v>
      </c>
      <c r="Q37" s="145" t="e">
        <f>IF('5 - Consumer Inflation Data'!L$17=0,0,'8a - Tot nominal costs '!Q37/'5 - Consumer Inflation Data'!L$17)</f>
        <v>#DIV/0!</v>
      </c>
      <c r="R37" s="145" t="e">
        <f>IF('5 - Consumer Inflation Data'!M$17=0,0,'8a - Tot nominal costs '!R37/'5 - Consumer Inflation Data'!M$17)</f>
        <v>#DIV/0!</v>
      </c>
      <c r="S37" s="145" t="e">
        <f>IF('5 - Consumer Inflation Data'!N$17=0,0,'8a - Tot nominal costs '!S37/'5 - Consumer Inflation Data'!N$17)</f>
        <v>#DIV/0!</v>
      </c>
      <c r="T37" s="145" t="e">
        <f>IF('5 - Consumer Inflation Data'!O$17=0,0,'8a - Tot nominal costs '!T37/'5 - Consumer Inflation Data'!O$17)</f>
        <v>#DIV/0!</v>
      </c>
      <c r="U37" s="145" t="e">
        <f>IF('5 - Consumer Inflation Data'!P$17=0,0,'8a - Tot nominal costs '!U37/'5 - Consumer Inflation Data'!P$17)</f>
        <v>#DIV/0!</v>
      </c>
      <c r="V37" s="145" t="e">
        <f>IF('5 - Consumer Inflation Data'!Q$17=0,0,'8a - Tot nominal costs '!V37/'5 - Consumer Inflation Data'!Q$17)</f>
        <v>#DIV/0!</v>
      </c>
      <c r="W37" s="145" t="e">
        <f>IF('5 - Consumer Inflation Data'!R$17=0,0,'8a - Tot nominal costs '!W37/'5 - Consumer Inflation Data'!R$17)</f>
        <v>#DIV/0!</v>
      </c>
      <c r="X37" s="145" t="e">
        <f>IF('5 - Consumer Inflation Data'!S$17=0,0,'8a - Tot nominal costs '!X37/'5 - Consumer Inflation Data'!S$17)</f>
        <v>#DIV/0!</v>
      </c>
      <c r="Y37" s="145" t="e">
        <f>IF('5 - Consumer Inflation Data'!T$17=0,0,'8a - Tot nominal costs '!Y37/'5 - Consumer Inflation Data'!T$17)</f>
        <v>#DIV/0!</v>
      </c>
      <c r="Z37" s="145" t="e">
        <f>IF('5 - Consumer Inflation Data'!U$17=0,0,'8a - Tot nominal costs '!Z37/'5 - Consumer Inflation Data'!U$17)</f>
        <v>#DIV/0!</v>
      </c>
      <c r="AA37" s="145" t="e">
        <f>IF('5 - Consumer Inflation Data'!V$17=0,0,'8a - Tot nominal costs '!AA37/'5 - Consumer Inflation Data'!V$17)</f>
        <v>#DIV/0!</v>
      </c>
      <c r="AB37" s="145" t="e">
        <f>IF('5 - Consumer Inflation Data'!W$17=0,0,'8a - Tot nominal costs '!AB37/'5 - Consumer Inflation Data'!W$17)</f>
        <v>#DIV/0!</v>
      </c>
      <c r="AC37" s="145" t="e">
        <f>IF('5 - Consumer Inflation Data'!X$17=0,0,'8a - Tot nominal costs '!AC37/'5 - Consumer Inflation Data'!X$17)</f>
        <v>#DIV/0!</v>
      </c>
      <c r="AD37" s="145" t="e">
        <f>IF('5 - Consumer Inflation Data'!Y$17=0,0,'8a - Tot nominal costs '!AD37/'5 - Consumer Inflation Data'!Y$17)</f>
        <v>#DIV/0!</v>
      </c>
      <c r="AE37" s="145" t="e">
        <f>IF('5 - Consumer Inflation Data'!Z$17=0,0,'8a - Tot nominal costs '!AE37/'5 - Consumer Inflation Data'!Z$17)</f>
        <v>#DIV/0!</v>
      </c>
      <c r="AF37" s="145" t="e">
        <f>IF('5 - Consumer Inflation Data'!AA$17=0,0,'8a - Tot nominal costs '!AF37/'5 - Consumer Inflation Data'!AA$17)</f>
        <v>#DIV/0!</v>
      </c>
      <c r="AG37" s="145" t="e">
        <f>IF('5 - Consumer Inflation Data'!AB$17=0,0,'8a - Tot nominal costs '!AG37/'5 - Consumer Inflation Data'!AB$17)</f>
        <v>#DIV/0!</v>
      </c>
      <c r="AH37" s="145" t="e">
        <f>IF('5 - Consumer Inflation Data'!AC$17=0,0,'8a - Tot nominal costs '!AH37/'5 - Consumer Inflation Data'!AC$17)</f>
        <v>#DIV/0!</v>
      </c>
      <c r="AI37" s="145" t="e">
        <f>IF('5 - Consumer Inflation Data'!AD$17=0,0,'8a - Tot nominal costs '!AI37/'5 - Consumer Inflation Data'!AD$17)</f>
        <v>#DIV/0!</v>
      </c>
      <c r="AJ37" s="145" t="e">
        <f>IF('5 - Consumer Inflation Data'!AE$17=0,0,'8a - Tot nominal costs '!AJ37/'5 - Consumer Inflation Data'!AE$17)</f>
        <v>#DIV/0!</v>
      </c>
      <c r="AK37" s="145" t="e">
        <f>IF('5 - Consumer Inflation Data'!AF$17=0,0,'8a - Tot nominal costs '!AK37/'5 - Consumer Inflation Data'!AF$17)</f>
        <v>#DIV/0!</v>
      </c>
      <c r="AL37" s="145" t="e">
        <f>IF('5 - Consumer Inflation Data'!AG$17=0,0,'8a - Tot nominal costs '!AL37/'5 - Consumer Inflation Data'!AG$17)</f>
        <v>#DIV/0!</v>
      </c>
      <c r="AM37" s="145" t="e">
        <f>IF('5 - Consumer Inflation Data'!AH$17=0,0,'8a - Tot nominal costs '!AM37/'5 - Consumer Inflation Data'!AH$17)</f>
        <v>#DIV/0!</v>
      </c>
      <c r="AN37" s="145" t="e">
        <f>IF('5 - Consumer Inflation Data'!AI$17=0,0,'8a - Tot nominal costs '!AN37/'5 - Consumer Inflation Data'!AI$17)</f>
        <v>#DIV/0!</v>
      </c>
      <c r="AO37" s="145" t="e">
        <f>IF('5 - Consumer Inflation Data'!AJ$17=0,0,'8a - Tot nominal costs '!AO37/'5 - Consumer Inflation Data'!AJ$17)</f>
        <v>#DIV/0!</v>
      </c>
      <c r="AP37" s="145" t="e">
        <f>IF('5 - Consumer Inflation Data'!AK$17=0,0,'8a - Tot nominal costs '!AP37/'5 - Consumer Inflation Data'!AK$17)</f>
        <v>#DIV/0!</v>
      </c>
      <c r="AQ37" s="145" t="e">
        <f>IF('5 - Consumer Inflation Data'!AL$17=0,0,'8a - Tot nominal costs '!AQ37/'5 - Consumer Inflation Data'!AL$17)</f>
        <v>#DIV/0!</v>
      </c>
      <c r="AR37" s="145" t="e">
        <f>IF('5 - Consumer Inflation Data'!AM$17=0,0,'8a - Tot nominal costs '!AR37/'5 - Consumer Inflation Data'!AM$17)</f>
        <v>#DIV/0!</v>
      </c>
    </row>
    <row r="38" spans="1:44">
      <c r="B38" t="s">
        <v>82</v>
      </c>
      <c r="E38" t="s">
        <v>247</v>
      </c>
      <c r="M38" s="145" t="e">
        <f>IF('5 - Consumer Inflation Data'!H$17=0,0,'8a - Tot nominal costs '!M38/'5 - Consumer Inflation Data'!H$17)</f>
        <v>#DIV/0!</v>
      </c>
      <c r="N38" s="145" t="e">
        <f>IF('5 - Consumer Inflation Data'!I$17=0,0,'8a - Tot nominal costs '!N38/'5 - Consumer Inflation Data'!I$17)</f>
        <v>#DIV/0!</v>
      </c>
      <c r="O38" s="145" t="e">
        <f>IF('5 - Consumer Inflation Data'!J$17=0,0,'8a - Tot nominal costs '!O38/'5 - Consumer Inflation Data'!J$17)</f>
        <v>#DIV/0!</v>
      </c>
      <c r="P38" s="145">
        <f>IF('5 - Consumer Inflation Data'!K$17=0,0,'8a - Tot nominal costs '!P38/'5 - Consumer Inflation Data'!K$17)</f>
        <v>0</v>
      </c>
      <c r="Q38" s="145" t="e">
        <f>IF('5 - Consumer Inflation Data'!L$17=0,0,'8a - Tot nominal costs '!Q38/'5 - Consumer Inflation Data'!L$17)</f>
        <v>#DIV/0!</v>
      </c>
      <c r="R38" s="145" t="e">
        <f>IF('5 - Consumer Inflation Data'!M$17=0,0,'8a - Tot nominal costs '!R38/'5 - Consumer Inflation Data'!M$17)</f>
        <v>#DIV/0!</v>
      </c>
      <c r="S38" s="145" t="e">
        <f>IF('5 - Consumer Inflation Data'!N$17=0,0,'8a - Tot nominal costs '!S38/'5 - Consumer Inflation Data'!N$17)</f>
        <v>#DIV/0!</v>
      </c>
      <c r="T38" s="145" t="e">
        <f>IF('5 - Consumer Inflation Data'!O$17=0,0,'8a - Tot nominal costs '!T38/'5 - Consumer Inflation Data'!O$17)</f>
        <v>#DIV/0!</v>
      </c>
      <c r="U38" s="145" t="e">
        <f>IF('5 - Consumer Inflation Data'!P$17=0,0,'8a - Tot nominal costs '!U38/'5 - Consumer Inflation Data'!P$17)</f>
        <v>#DIV/0!</v>
      </c>
      <c r="V38" s="145" t="e">
        <f>IF('5 - Consumer Inflation Data'!Q$17=0,0,'8a - Tot nominal costs '!V38/'5 - Consumer Inflation Data'!Q$17)</f>
        <v>#DIV/0!</v>
      </c>
      <c r="W38" s="145" t="e">
        <f>IF('5 - Consumer Inflation Data'!R$17=0,0,'8a - Tot nominal costs '!W38/'5 - Consumer Inflation Data'!R$17)</f>
        <v>#DIV/0!</v>
      </c>
      <c r="X38" s="145" t="e">
        <f>IF('5 - Consumer Inflation Data'!S$17=0,0,'8a - Tot nominal costs '!X38/'5 - Consumer Inflation Data'!S$17)</f>
        <v>#DIV/0!</v>
      </c>
      <c r="Y38" s="145" t="e">
        <f>IF('5 - Consumer Inflation Data'!T$17=0,0,'8a - Tot nominal costs '!Y38/'5 - Consumer Inflation Data'!T$17)</f>
        <v>#DIV/0!</v>
      </c>
      <c r="Z38" s="145" t="e">
        <f>IF('5 - Consumer Inflation Data'!U$17=0,0,'8a - Tot nominal costs '!Z38/'5 - Consumer Inflation Data'!U$17)</f>
        <v>#DIV/0!</v>
      </c>
      <c r="AA38" s="145" t="e">
        <f>IF('5 - Consumer Inflation Data'!V$17=0,0,'8a - Tot nominal costs '!AA38/'5 - Consumer Inflation Data'!V$17)</f>
        <v>#DIV/0!</v>
      </c>
      <c r="AB38" s="145" t="e">
        <f>IF('5 - Consumer Inflation Data'!W$17=0,0,'8a - Tot nominal costs '!AB38/'5 - Consumer Inflation Data'!W$17)</f>
        <v>#DIV/0!</v>
      </c>
      <c r="AC38" s="145" t="e">
        <f>IF('5 - Consumer Inflation Data'!X$17=0,0,'8a - Tot nominal costs '!AC38/'5 - Consumer Inflation Data'!X$17)</f>
        <v>#DIV/0!</v>
      </c>
      <c r="AD38" s="145" t="e">
        <f>IF('5 - Consumer Inflation Data'!Y$17=0,0,'8a - Tot nominal costs '!AD38/'5 - Consumer Inflation Data'!Y$17)</f>
        <v>#DIV/0!</v>
      </c>
      <c r="AE38" s="145" t="e">
        <f>IF('5 - Consumer Inflation Data'!Z$17=0,0,'8a - Tot nominal costs '!AE38/'5 - Consumer Inflation Data'!Z$17)</f>
        <v>#DIV/0!</v>
      </c>
      <c r="AF38" s="145" t="e">
        <f>IF('5 - Consumer Inflation Data'!AA$17=0,0,'8a - Tot nominal costs '!AF38/'5 - Consumer Inflation Data'!AA$17)</f>
        <v>#DIV/0!</v>
      </c>
      <c r="AG38" s="145" t="e">
        <f>IF('5 - Consumer Inflation Data'!AB$17=0,0,'8a - Tot nominal costs '!AG38/'5 - Consumer Inflation Data'!AB$17)</f>
        <v>#DIV/0!</v>
      </c>
      <c r="AH38" s="145" t="e">
        <f>IF('5 - Consumer Inflation Data'!AC$17=0,0,'8a - Tot nominal costs '!AH38/'5 - Consumer Inflation Data'!AC$17)</f>
        <v>#DIV/0!</v>
      </c>
      <c r="AI38" s="145" t="e">
        <f>IF('5 - Consumer Inflation Data'!AD$17=0,0,'8a - Tot nominal costs '!AI38/'5 - Consumer Inflation Data'!AD$17)</f>
        <v>#DIV/0!</v>
      </c>
      <c r="AJ38" s="145" t="e">
        <f>IF('5 - Consumer Inflation Data'!AE$17=0,0,'8a - Tot nominal costs '!AJ38/'5 - Consumer Inflation Data'!AE$17)</f>
        <v>#DIV/0!</v>
      </c>
      <c r="AK38" s="145" t="e">
        <f>IF('5 - Consumer Inflation Data'!AF$17=0,0,'8a - Tot nominal costs '!AK38/'5 - Consumer Inflation Data'!AF$17)</f>
        <v>#DIV/0!</v>
      </c>
      <c r="AL38" s="145" t="e">
        <f>IF('5 - Consumer Inflation Data'!AG$17=0,0,'8a - Tot nominal costs '!AL38/'5 - Consumer Inflation Data'!AG$17)</f>
        <v>#DIV/0!</v>
      </c>
      <c r="AM38" s="145" t="e">
        <f>IF('5 - Consumer Inflation Data'!AH$17=0,0,'8a - Tot nominal costs '!AM38/'5 - Consumer Inflation Data'!AH$17)</f>
        <v>#DIV/0!</v>
      </c>
      <c r="AN38" s="145" t="e">
        <f>IF('5 - Consumer Inflation Data'!AI$17=0,0,'8a - Tot nominal costs '!AN38/'5 - Consumer Inflation Data'!AI$17)</f>
        <v>#DIV/0!</v>
      </c>
      <c r="AO38" s="145" t="e">
        <f>IF('5 - Consumer Inflation Data'!AJ$17=0,0,'8a - Tot nominal costs '!AO38/'5 - Consumer Inflation Data'!AJ$17)</f>
        <v>#DIV/0!</v>
      </c>
      <c r="AP38" s="145" t="e">
        <f>IF('5 - Consumer Inflation Data'!AK$17=0,0,'8a - Tot nominal costs '!AP38/'5 - Consumer Inflation Data'!AK$17)</f>
        <v>#DIV/0!</v>
      </c>
      <c r="AQ38" s="145" t="e">
        <f>IF('5 - Consumer Inflation Data'!AL$17=0,0,'8a - Tot nominal costs '!AQ38/'5 - Consumer Inflation Data'!AL$17)</f>
        <v>#DIV/0!</v>
      </c>
      <c r="AR38" s="145" t="e">
        <f>IF('5 - Consumer Inflation Data'!AM$17=0,0,'8a - Tot nominal costs '!AR38/'5 - Consumer Inflation Data'!AM$17)</f>
        <v>#DIV/0!</v>
      </c>
    </row>
    <row r="39" spans="1:44">
      <c r="B39" t="s">
        <v>82</v>
      </c>
      <c r="E39" t="s">
        <v>247</v>
      </c>
      <c r="M39" s="145" t="e">
        <f>IF('5 - Consumer Inflation Data'!H$17=0,0,'8a - Tot nominal costs '!M39/'5 - Consumer Inflation Data'!H$17)</f>
        <v>#DIV/0!</v>
      </c>
      <c r="N39" s="145" t="e">
        <f>IF('5 - Consumer Inflation Data'!I$17=0,0,'8a - Tot nominal costs '!N39/'5 - Consumer Inflation Data'!I$17)</f>
        <v>#DIV/0!</v>
      </c>
      <c r="O39" s="145" t="e">
        <f>IF('5 - Consumer Inflation Data'!J$17=0,0,'8a - Tot nominal costs '!O39/'5 - Consumer Inflation Data'!J$17)</f>
        <v>#DIV/0!</v>
      </c>
      <c r="P39" s="145">
        <f>IF('5 - Consumer Inflation Data'!K$17=0,0,'8a - Tot nominal costs '!P39/'5 - Consumer Inflation Data'!K$17)</f>
        <v>0</v>
      </c>
      <c r="Q39" s="145" t="e">
        <f>IF('5 - Consumer Inflation Data'!L$17=0,0,'8a - Tot nominal costs '!Q39/'5 - Consumer Inflation Data'!L$17)</f>
        <v>#DIV/0!</v>
      </c>
      <c r="R39" s="145" t="e">
        <f>IF('5 - Consumer Inflation Data'!M$17=0,0,'8a - Tot nominal costs '!R39/'5 - Consumer Inflation Data'!M$17)</f>
        <v>#DIV/0!</v>
      </c>
      <c r="S39" s="145" t="e">
        <f>IF('5 - Consumer Inflation Data'!N$17=0,0,'8a - Tot nominal costs '!S39/'5 - Consumer Inflation Data'!N$17)</f>
        <v>#DIV/0!</v>
      </c>
      <c r="T39" s="145" t="e">
        <f>IF('5 - Consumer Inflation Data'!O$17=0,0,'8a - Tot nominal costs '!T39/'5 - Consumer Inflation Data'!O$17)</f>
        <v>#DIV/0!</v>
      </c>
      <c r="U39" s="145" t="e">
        <f>IF('5 - Consumer Inflation Data'!P$17=0,0,'8a - Tot nominal costs '!U39/'5 - Consumer Inflation Data'!P$17)</f>
        <v>#DIV/0!</v>
      </c>
      <c r="V39" s="145" t="e">
        <f>IF('5 - Consumer Inflation Data'!Q$17=0,0,'8a - Tot nominal costs '!V39/'5 - Consumer Inflation Data'!Q$17)</f>
        <v>#DIV/0!</v>
      </c>
      <c r="W39" s="145" t="e">
        <f>IF('5 - Consumer Inflation Data'!R$17=0,0,'8a - Tot nominal costs '!W39/'5 - Consumer Inflation Data'!R$17)</f>
        <v>#DIV/0!</v>
      </c>
      <c r="X39" s="145" t="e">
        <f>IF('5 - Consumer Inflation Data'!S$17=0,0,'8a - Tot nominal costs '!X39/'5 - Consumer Inflation Data'!S$17)</f>
        <v>#DIV/0!</v>
      </c>
      <c r="Y39" s="145" t="e">
        <f>IF('5 - Consumer Inflation Data'!T$17=0,0,'8a - Tot nominal costs '!Y39/'5 - Consumer Inflation Data'!T$17)</f>
        <v>#DIV/0!</v>
      </c>
      <c r="Z39" s="145" t="e">
        <f>IF('5 - Consumer Inflation Data'!U$17=0,0,'8a - Tot nominal costs '!Z39/'5 - Consumer Inflation Data'!U$17)</f>
        <v>#DIV/0!</v>
      </c>
      <c r="AA39" s="145" t="e">
        <f>IF('5 - Consumer Inflation Data'!V$17=0,0,'8a - Tot nominal costs '!AA39/'5 - Consumer Inflation Data'!V$17)</f>
        <v>#DIV/0!</v>
      </c>
      <c r="AB39" s="145" t="e">
        <f>IF('5 - Consumer Inflation Data'!W$17=0,0,'8a - Tot nominal costs '!AB39/'5 - Consumer Inflation Data'!W$17)</f>
        <v>#DIV/0!</v>
      </c>
      <c r="AC39" s="145" t="e">
        <f>IF('5 - Consumer Inflation Data'!X$17=0,0,'8a - Tot nominal costs '!AC39/'5 - Consumer Inflation Data'!X$17)</f>
        <v>#DIV/0!</v>
      </c>
      <c r="AD39" s="145" t="e">
        <f>IF('5 - Consumer Inflation Data'!Y$17=0,0,'8a - Tot nominal costs '!AD39/'5 - Consumer Inflation Data'!Y$17)</f>
        <v>#DIV/0!</v>
      </c>
      <c r="AE39" s="145" t="e">
        <f>IF('5 - Consumer Inflation Data'!Z$17=0,0,'8a - Tot nominal costs '!AE39/'5 - Consumer Inflation Data'!Z$17)</f>
        <v>#DIV/0!</v>
      </c>
      <c r="AF39" s="145" t="e">
        <f>IF('5 - Consumer Inflation Data'!AA$17=0,0,'8a - Tot nominal costs '!AF39/'5 - Consumer Inflation Data'!AA$17)</f>
        <v>#DIV/0!</v>
      </c>
      <c r="AG39" s="145" t="e">
        <f>IF('5 - Consumer Inflation Data'!AB$17=0,0,'8a - Tot nominal costs '!AG39/'5 - Consumer Inflation Data'!AB$17)</f>
        <v>#DIV/0!</v>
      </c>
      <c r="AH39" s="145" t="e">
        <f>IF('5 - Consumer Inflation Data'!AC$17=0,0,'8a - Tot nominal costs '!AH39/'5 - Consumer Inflation Data'!AC$17)</f>
        <v>#DIV/0!</v>
      </c>
      <c r="AI39" s="145" t="e">
        <f>IF('5 - Consumer Inflation Data'!AD$17=0,0,'8a - Tot nominal costs '!AI39/'5 - Consumer Inflation Data'!AD$17)</f>
        <v>#DIV/0!</v>
      </c>
      <c r="AJ39" s="145" t="e">
        <f>IF('5 - Consumer Inflation Data'!AE$17=0,0,'8a - Tot nominal costs '!AJ39/'5 - Consumer Inflation Data'!AE$17)</f>
        <v>#DIV/0!</v>
      </c>
      <c r="AK39" s="145" t="e">
        <f>IF('5 - Consumer Inflation Data'!AF$17=0,0,'8a - Tot nominal costs '!AK39/'5 - Consumer Inflation Data'!AF$17)</f>
        <v>#DIV/0!</v>
      </c>
      <c r="AL39" s="145" t="e">
        <f>IF('5 - Consumer Inflation Data'!AG$17=0,0,'8a - Tot nominal costs '!AL39/'5 - Consumer Inflation Data'!AG$17)</f>
        <v>#DIV/0!</v>
      </c>
      <c r="AM39" s="145" t="e">
        <f>IF('5 - Consumer Inflation Data'!AH$17=0,0,'8a - Tot nominal costs '!AM39/'5 - Consumer Inflation Data'!AH$17)</f>
        <v>#DIV/0!</v>
      </c>
      <c r="AN39" s="145" t="e">
        <f>IF('5 - Consumer Inflation Data'!AI$17=0,0,'8a - Tot nominal costs '!AN39/'5 - Consumer Inflation Data'!AI$17)</f>
        <v>#DIV/0!</v>
      </c>
      <c r="AO39" s="145" t="e">
        <f>IF('5 - Consumer Inflation Data'!AJ$17=0,0,'8a - Tot nominal costs '!AO39/'5 - Consumer Inflation Data'!AJ$17)</f>
        <v>#DIV/0!</v>
      </c>
      <c r="AP39" s="145" t="e">
        <f>IF('5 - Consumer Inflation Data'!AK$17=0,0,'8a - Tot nominal costs '!AP39/'5 - Consumer Inflation Data'!AK$17)</f>
        <v>#DIV/0!</v>
      </c>
      <c r="AQ39" s="145" t="e">
        <f>IF('5 - Consumer Inflation Data'!AL$17=0,0,'8a - Tot nominal costs '!AQ39/'5 - Consumer Inflation Data'!AL$17)</f>
        <v>#DIV/0!</v>
      </c>
      <c r="AR39" s="145" t="e">
        <f>IF('5 - Consumer Inflation Data'!AM$17=0,0,'8a - Tot nominal costs '!AR39/'5 - Consumer Inflation Data'!AM$17)</f>
        <v>#DIV/0!</v>
      </c>
    </row>
    <row r="40" spans="1:44">
      <c r="B40" t="s">
        <v>82</v>
      </c>
      <c r="E40" t="s">
        <v>247</v>
      </c>
      <c r="M40" s="145" t="e">
        <f>IF('5 - Consumer Inflation Data'!H$17=0,0,'8a - Tot nominal costs '!M40/'5 - Consumer Inflation Data'!H$17)</f>
        <v>#DIV/0!</v>
      </c>
      <c r="N40" s="145" t="e">
        <f>IF('5 - Consumer Inflation Data'!I$17=0,0,'8a - Tot nominal costs '!N40/'5 - Consumer Inflation Data'!I$17)</f>
        <v>#DIV/0!</v>
      </c>
      <c r="O40" s="145" t="e">
        <f>IF('5 - Consumer Inflation Data'!J$17=0,0,'8a - Tot nominal costs '!O40/'5 - Consumer Inflation Data'!J$17)</f>
        <v>#DIV/0!</v>
      </c>
      <c r="P40" s="145">
        <f>IF('5 - Consumer Inflation Data'!K$17=0,0,'8a - Tot nominal costs '!P40/'5 - Consumer Inflation Data'!K$17)</f>
        <v>0</v>
      </c>
      <c r="Q40" s="145" t="e">
        <f>IF('5 - Consumer Inflation Data'!L$17=0,0,'8a - Tot nominal costs '!Q40/'5 - Consumer Inflation Data'!L$17)</f>
        <v>#DIV/0!</v>
      </c>
      <c r="R40" s="145" t="e">
        <f>IF('5 - Consumer Inflation Data'!M$17=0,0,'8a - Tot nominal costs '!R40/'5 - Consumer Inflation Data'!M$17)</f>
        <v>#DIV/0!</v>
      </c>
      <c r="S40" s="145" t="e">
        <f>IF('5 - Consumer Inflation Data'!N$17=0,0,'8a - Tot nominal costs '!S40/'5 - Consumer Inflation Data'!N$17)</f>
        <v>#DIV/0!</v>
      </c>
      <c r="T40" s="145" t="e">
        <f>IF('5 - Consumer Inflation Data'!O$17=0,0,'8a - Tot nominal costs '!T40/'5 - Consumer Inflation Data'!O$17)</f>
        <v>#DIV/0!</v>
      </c>
      <c r="U40" s="145" t="e">
        <f>IF('5 - Consumer Inflation Data'!P$17=0,0,'8a - Tot nominal costs '!U40/'5 - Consumer Inflation Data'!P$17)</f>
        <v>#DIV/0!</v>
      </c>
      <c r="V40" s="145" t="e">
        <f>IF('5 - Consumer Inflation Data'!Q$17=0,0,'8a - Tot nominal costs '!V40/'5 - Consumer Inflation Data'!Q$17)</f>
        <v>#DIV/0!</v>
      </c>
      <c r="W40" s="145" t="e">
        <f>IF('5 - Consumer Inflation Data'!R$17=0,0,'8a - Tot nominal costs '!W40/'5 - Consumer Inflation Data'!R$17)</f>
        <v>#DIV/0!</v>
      </c>
      <c r="X40" s="145" t="e">
        <f>IF('5 - Consumer Inflation Data'!S$17=0,0,'8a - Tot nominal costs '!X40/'5 - Consumer Inflation Data'!S$17)</f>
        <v>#DIV/0!</v>
      </c>
      <c r="Y40" s="145" t="e">
        <f>IF('5 - Consumer Inflation Data'!T$17=0,0,'8a - Tot nominal costs '!Y40/'5 - Consumer Inflation Data'!T$17)</f>
        <v>#DIV/0!</v>
      </c>
      <c r="Z40" s="145" t="e">
        <f>IF('5 - Consumer Inflation Data'!U$17=0,0,'8a - Tot nominal costs '!Z40/'5 - Consumer Inflation Data'!U$17)</f>
        <v>#DIV/0!</v>
      </c>
      <c r="AA40" s="145" t="e">
        <f>IF('5 - Consumer Inflation Data'!V$17=0,0,'8a - Tot nominal costs '!AA40/'5 - Consumer Inflation Data'!V$17)</f>
        <v>#DIV/0!</v>
      </c>
      <c r="AB40" s="145" t="e">
        <f>IF('5 - Consumer Inflation Data'!W$17=0,0,'8a - Tot nominal costs '!AB40/'5 - Consumer Inflation Data'!W$17)</f>
        <v>#DIV/0!</v>
      </c>
      <c r="AC40" s="145" t="e">
        <f>IF('5 - Consumer Inflation Data'!X$17=0,0,'8a - Tot nominal costs '!AC40/'5 - Consumer Inflation Data'!X$17)</f>
        <v>#DIV/0!</v>
      </c>
      <c r="AD40" s="145" t="e">
        <f>IF('5 - Consumer Inflation Data'!Y$17=0,0,'8a - Tot nominal costs '!AD40/'5 - Consumer Inflation Data'!Y$17)</f>
        <v>#DIV/0!</v>
      </c>
      <c r="AE40" s="145" t="e">
        <f>IF('5 - Consumer Inflation Data'!Z$17=0,0,'8a - Tot nominal costs '!AE40/'5 - Consumer Inflation Data'!Z$17)</f>
        <v>#DIV/0!</v>
      </c>
      <c r="AF40" s="145" t="e">
        <f>IF('5 - Consumer Inflation Data'!AA$17=0,0,'8a - Tot nominal costs '!AF40/'5 - Consumer Inflation Data'!AA$17)</f>
        <v>#DIV/0!</v>
      </c>
      <c r="AG40" s="145" t="e">
        <f>IF('5 - Consumer Inflation Data'!AB$17=0,0,'8a - Tot nominal costs '!AG40/'5 - Consumer Inflation Data'!AB$17)</f>
        <v>#DIV/0!</v>
      </c>
      <c r="AH40" s="145" t="e">
        <f>IF('5 - Consumer Inflation Data'!AC$17=0,0,'8a - Tot nominal costs '!AH40/'5 - Consumer Inflation Data'!AC$17)</f>
        <v>#DIV/0!</v>
      </c>
      <c r="AI40" s="145" t="e">
        <f>IF('5 - Consumer Inflation Data'!AD$17=0,0,'8a - Tot nominal costs '!AI40/'5 - Consumer Inflation Data'!AD$17)</f>
        <v>#DIV/0!</v>
      </c>
      <c r="AJ40" s="145" t="e">
        <f>IF('5 - Consumer Inflation Data'!AE$17=0,0,'8a - Tot nominal costs '!AJ40/'5 - Consumer Inflation Data'!AE$17)</f>
        <v>#DIV/0!</v>
      </c>
      <c r="AK40" s="145" t="e">
        <f>IF('5 - Consumer Inflation Data'!AF$17=0,0,'8a - Tot nominal costs '!AK40/'5 - Consumer Inflation Data'!AF$17)</f>
        <v>#DIV/0!</v>
      </c>
      <c r="AL40" s="145" t="e">
        <f>IF('5 - Consumer Inflation Data'!AG$17=0,0,'8a - Tot nominal costs '!AL40/'5 - Consumer Inflation Data'!AG$17)</f>
        <v>#DIV/0!</v>
      </c>
      <c r="AM40" s="145" t="e">
        <f>IF('5 - Consumer Inflation Data'!AH$17=0,0,'8a - Tot nominal costs '!AM40/'5 - Consumer Inflation Data'!AH$17)</f>
        <v>#DIV/0!</v>
      </c>
      <c r="AN40" s="145" t="e">
        <f>IF('5 - Consumer Inflation Data'!AI$17=0,0,'8a - Tot nominal costs '!AN40/'5 - Consumer Inflation Data'!AI$17)</f>
        <v>#DIV/0!</v>
      </c>
      <c r="AO40" s="145" t="e">
        <f>IF('5 - Consumer Inflation Data'!AJ$17=0,0,'8a - Tot nominal costs '!AO40/'5 - Consumer Inflation Data'!AJ$17)</f>
        <v>#DIV/0!</v>
      </c>
      <c r="AP40" s="145" t="e">
        <f>IF('5 - Consumer Inflation Data'!AK$17=0,0,'8a - Tot nominal costs '!AP40/'5 - Consumer Inflation Data'!AK$17)</f>
        <v>#DIV/0!</v>
      </c>
      <c r="AQ40" s="145" t="e">
        <f>IF('5 - Consumer Inflation Data'!AL$17=0,0,'8a - Tot nominal costs '!AQ40/'5 - Consumer Inflation Data'!AL$17)</f>
        <v>#DIV/0!</v>
      </c>
      <c r="AR40" s="145" t="e">
        <f>IF('5 - Consumer Inflation Data'!AM$17=0,0,'8a - Tot nominal costs '!AR40/'5 - Consumer Inflation Data'!AM$17)</f>
        <v>#DIV/0!</v>
      </c>
    </row>
    <row r="41" spans="1:44">
      <c r="B41" t="s">
        <v>82</v>
      </c>
      <c r="E41" t="s">
        <v>247</v>
      </c>
      <c r="M41" s="145" t="e">
        <f>IF('5 - Consumer Inflation Data'!H$17=0,0,'8a - Tot nominal costs '!M41/'5 - Consumer Inflation Data'!H$17)</f>
        <v>#DIV/0!</v>
      </c>
      <c r="N41" s="145" t="e">
        <f>IF('5 - Consumer Inflation Data'!I$17=0,0,'8a - Tot nominal costs '!N41/'5 - Consumer Inflation Data'!I$17)</f>
        <v>#DIV/0!</v>
      </c>
      <c r="O41" s="145" t="e">
        <f>IF('5 - Consumer Inflation Data'!J$17=0,0,'8a - Tot nominal costs '!O41/'5 - Consumer Inflation Data'!J$17)</f>
        <v>#DIV/0!</v>
      </c>
      <c r="P41" s="145">
        <f>IF('5 - Consumer Inflation Data'!K$17=0,0,'8a - Tot nominal costs '!P41/'5 - Consumer Inflation Data'!K$17)</f>
        <v>0</v>
      </c>
      <c r="Q41" s="145" t="e">
        <f>IF('5 - Consumer Inflation Data'!L$17=0,0,'8a - Tot nominal costs '!Q41/'5 - Consumer Inflation Data'!L$17)</f>
        <v>#DIV/0!</v>
      </c>
      <c r="R41" s="145" t="e">
        <f>IF('5 - Consumer Inflation Data'!M$17=0,0,'8a - Tot nominal costs '!R41/'5 - Consumer Inflation Data'!M$17)</f>
        <v>#DIV/0!</v>
      </c>
      <c r="S41" s="145" t="e">
        <f>IF('5 - Consumer Inflation Data'!N$17=0,0,'8a - Tot nominal costs '!S41/'5 - Consumer Inflation Data'!N$17)</f>
        <v>#DIV/0!</v>
      </c>
      <c r="T41" s="145" t="e">
        <f>IF('5 - Consumer Inflation Data'!O$17=0,0,'8a - Tot nominal costs '!T41/'5 - Consumer Inflation Data'!O$17)</f>
        <v>#DIV/0!</v>
      </c>
      <c r="U41" s="145" t="e">
        <f>IF('5 - Consumer Inflation Data'!P$17=0,0,'8a - Tot nominal costs '!U41/'5 - Consumer Inflation Data'!P$17)</f>
        <v>#DIV/0!</v>
      </c>
      <c r="V41" s="145" t="e">
        <f>IF('5 - Consumer Inflation Data'!Q$17=0,0,'8a - Tot nominal costs '!V41/'5 - Consumer Inflation Data'!Q$17)</f>
        <v>#DIV/0!</v>
      </c>
      <c r="W41" s="145" t="e">
        <f>IF('5 - Consumer Inflation Data'!R$17=0,0,'8a - Tot nominal costs '!W41/'5 - Consumer Inflation Data'!R$17)</f>
        <v>#DIV/0!</v>
      </c>
      <c r="X41" s="145" t="e">
        <f>IF('5 - Consumer Inflation Data'!S$17=0,0,'8a - Tot nominal costs '!X41/'5 - Consumer Inflation Data'!S$17)</f>
        <v>#DIV/0!</v>
      </c>
      <c r="Y41" s="145" t="e">
        <f>IF('5 - Consumer Inflation Data'!T$17=0,0,'8a - Tot nominal costs '!Y41/'5 - Consumer Inflation Data'!T$17)</f>
        <v>#DIV/0!</v>
      </c>
      <c r="Z41" s="145" t="e">
        <f>IF('5 - Consumer Inflation Data'!U$17=0,0,'8a - Tot nominal costs '!Z41/'5 - Consumer Inflation Data'!U$17)</f>
        <v>#DIV/0!</v>
      </c>
      <c r="AA41" s="145" t="e">
        <f>IF('5 - Consumer Inflation Data'!V$17=0,0,'8a - Tot nominal costs '!AA41/'5 - Consumer Inflation Data'!V$17)</f>
        <v>#DIV/0!</v>
      </c>
      <c r="AB41" s="145" t="e">
        <f>IF('5 - Consumer Inflation Data'!W$17=0,0,'8a - Tot nominal costs '!AB41/'5 - Consumer Inflation Data'!W$17)</f>
        <v>#DIV/0!</v>
      </c>
      <c r="AC41" s="145" t="e">
        <f>IF('5 - Consumer Inflation Data'!X$17=0,0,'8a - Tot nominal costs '!AC41/'5 - Consumer Inflation Data'!X$17)</f>
        <v>#DIV/0!</v>
      </c>
      <c r="AD41" s="145" t="e">
        <f>IF('5 - Consumer Inflation Data'!Y$17=0,0,'8a - Tot nominal costs '!AD41/'5 - Consumer Inflation Data'!Y$17)</f>
        <v>#DIV/0!</v>
      </c>
      <c r="AE41" s="145" t="e">
        <f>IF('5 - Consumer Inflation Data'!Z$17=0,0,'8a - Tot nominal costs '!AE41/'5 - Consumer Inflation Data'!Z$17)</f>
        <v>#DIV/0!</v>
      </c>
      <c r="AF41" s="145" t="e">
        <f>IF('5 - Consumer Inflation Data'!AA$17=0,0,'8a - Tot nominal costs '!AF41/'5 - Consumer Inflation Data'!AA$17)</f>
        <v>#DIV/0!</v>
      </c>
      <c r="AG41" s="145" t="e">
        <f>IF('5 - Consumer Inflation Data'!AB$17=0,0,'8a - Tot nominal costs '!AG41/'5 - Consumer Inflation Data'!AB$17)</f>
        <v>#DIV/0!</v>
      </c>
      <c r="AH41" s="145" t="e">
        <f>IF('5 - Consumer Inflation Data'!AC$17=0,0,'8a - Tot nominal costs '!AH41/'5 - Consumer Inflation Data'!AC$17)</f>
        <v>#DIV/0!</v>
      </c>
      <c r="AI41" s="145" t="e">
        <f>IF('5 - Consumer Inflation Data'!AD$17=0,0,'8a - Tot nominal costs '!AI41/'5 - Consumer Inflation Data'!AD$17)</f>
        <v>#DIV/0!</v>
      </c>
      <c r="AJ41" s="145" t="e">
        <f>IF('5 - Consumer Inflation Data'!AE$17=0,0,'8a - Tot nominal costs '!AJ41/'5 - Consumer Inflation Data'!AE$17)</f>
        <v>#DIV/0!</v>
      </c>
      <c r="AK41" s="145" t="e">
        <f>IF('5 - Consumer Inflation Data'!AF$17=0,0,'8a - Tot nominal costs '!AK41/'5 - Consumer Inflation Data'!AF$17)</f>
        <v>#DIV/0!</v>
      </c>
      <c r="AL41" s="145" t="e">
        <f>IF('5 - Consumer Inflation Data'!AG$17=0,0,'8a - Tot nominal costs '!AL41/'5 - Consumer Inflation Data'!AG$17)</f>
        <v>#DIV/0!</v>
      </c>
      <c r="AM41" s="145" t="e">
        <f>IF('5 - Consumer Inflation Data'!AH$17=0,0,'8a - Tot nominal costs '!AM41/'5 - Consumer Inflation Data'!AH$17)</f>
        <v>#DIV/0!</v>
      </c>
      <c r="AN41" s="145" t="e">
        <f>IF('5 - Consumer Inflation Data'!AI$17=0,0,'8a - Tot nominal costs '!AN41/'5 - Consumer Inflation Data'!AI$17)</f>
        <v>#DIV/0!</v>
      </c>
      <c r="AO41" s="145" t="e">
        <f>IF('5 - Consumer Inflation Data'!AJ$17=0,0,'8a - Tot nominal costs '!AO41/'5 - Consumer Inflation Data'!AJ$17)</f>
        <v>#DIV/0!</v>
      </c>
      <c r="AP41" s="145" t="e">
        <f>IF('5 - Consumer Inflation Data'!AK$17=0,0,'8a - Tot nominal costs '!AP41/'5 - Consumer Inflation Data'!AK$17)</f>
        <v>#DIV/0!</v>
      </c>
      <c r="AQ41" s="145" t="e">
        <f>IF('5 - Consumer Inflation Data'!AL$17=0,0,'8a - Tot nominal costs '!AQ41/'5 - Consumer Inflation Data'!AL$17)</f>
        <v>#DIV/0!</v>
      </c>
      <c r="AR41" s="145" t="e">
        <f>IF('5 - Consumer Inflation Data'!AM$17=0,0,'8a - Tot nominal costs '!AR41/'5 - Consumer Inflation Data'!AM$17)</f>
        <v>#DIV/0!</v>
      </c>
    </row>
    <row r="42" spans="1:44">
      <c r="B42" t="s">
        <v>82</v>
      </c>
      <c r="E42" t="s">
        <v>247</v>
      </c>
      <c r="M42" s="145" t="e">
        <f>IF('5 - Consumer Inflation Data'!H$17=0,0,'8a - Tot nominal costs '!M42/'5 - Consumer Inflation Data'!H$17)</f>
        <v>#DIV/0!</v>
      </c>
      <c r="N42" s="145" t="e">
        <f>IF('5 - Consumer Inflation Data'!I$17=0,0,'8a - Tot nominal costs '!N42/'5 - Consumer Inflation Data'!I$17)</f>
        <v>#DIV/0!</v>
      </c>
      <c r="O42" s="145" t="e">
        <f>IF('5 - Consumer Inflation Data'!J$17=0,0,'8a - Tot nominal costs '!O42/'5 - Consumer Inflation Data'!J$17)</f>
        <v>#DIV/0!</v>
      </c>
      <c r="P42" s="145">
        <f>IF('5 - Consumer Inflation Data'!K$17=0,0,'8a - Tot nominal costs '!P42/'5 - Consumer Inflation Data'!K$17)</f>
        <v>0</v>
      </c>
      <c r="Q42" s="145" t="e">
        <f>IF('5 - Consumer Inflation Data'!L$17=0,0,'8a - Tot nominal costs '!Q42/'5 - Consumer Inflation Data'!L$17)</f>
        <v>#DIV/0!</v>
      </c>
      <c r="R42" s="145" t="e">
        <f>IF('5 - Consumer Inflation Data'!M$17=0,0,'8a - Tot nominal costs '!R42/'5 - Consumer Inflation Data'!M$17)</f>
        <v>#DIV/0!</v>
      </c>
      <c r="S42" s="145" t="e">
        <f>IF('5 - Consumer Inflation Data'!N$17=0,0,'8a - Tot nominal costs '!S42/'5 - Consumer Inflation Data'!N$17)</f>
        <v>#DIV/0!</v>
      </c>
      <c r="T42" s="145" t="e">
        <f>IF('5 - Consumer Inflation Data'!O$17=0,0,'8a - Tot nominal costs '!T42/'5 - Consumer Inflation Data'!O$17)</f>
        <v>#DIV/0!</v>
      </c>
      <c r="U42" s="145" t="e">
        <f>IF('5 - Consumer Inflation Data'!P$17=0,0,'8a - Tot nominal costs '!U42/'5 - Consumer Inflation Data'!P$17)</f>
        <v>#DIV/0!</v>
      </c>
      <c r="V42" s="145" t="e">
        <f>IF('5 - Consumer Inflation Data'!Q$17=0,0,'8a - Tot nominal costs '!V42/'5 - Consumer Inflation Data'!Q$17)</f>
        <v>#DIV/0!</v>
      </c>
      <c r="W42" s="145" t="e">
        <f>IF('5 - Consumer Inflation Data'!R$17=0,0,'8a - Tot nominal costs '!W42/'5 - Consumer Inflation Data'!R$17)</f>
        <v>#DIV/0!</v>
      </c>
      <c r="X42" s="145" t="e">
        <f>IF('5 - Consumer Inflation Data'!S$17=0,0,'8a - Tot nominal costs '!X42/'5 - Consumer Inflation Data'!S$17)</f>
        <v>#DIV/0!</v>
      </c>
      <c r="Y42" s="145" t="e">
        <f>IF('5 - Consumer Inflation Data'!T$17=0,0,'8a - Tot nominal costs '!Y42/'5 - Consumer Inflation Data'!T$17)</f>
        <v>#DIV/0!</v>
      </c>
      <c r="Z42" s="145" t="e">
        <f>IF('5 - Consumer Inflation Data'!U$17=0,0,'8a - Tot nominal costs '!Z42/'5 - Consumer Inflation Data'!U$17)</f>
        <v>#DIV/0!</v>
      </c>
      <c r="AA42" s="145" t="e">
        <f>IF('5 - Consumer Inflation Data'!V$17=0,0,'8a - Tot nominal costs '!AA42/'5 - Consumer Inflation Data'!V$17)</f>
        <v>#DIV/0!</v>
      </c>
      <c r="AB42" s="145" t="e">
        <f>IF('5 - Consumer Inflation Data'!W$17=0,0,'8a - Tot nominal costs '!AB42/'5 - Consumer Inflation Data'!W$17)</f>
        <v>#DIV/0!</v>
      </c>
      <c r="AC42" s="145" t="e">
        <f>IF('5 - Consumer Inflation Data'!X$17=0,0,'8a - Tot nominal costs '!AC42/'5 - Consumer Inflation Data'!X$17)</f>
        <v>#DIV/0!</v>
      </c>
      <c r="AD42" s="145" t="e">
        <f>IF('5 - Consumer Inflation Data'!Y$17=0,0,'8a - Tot nominal costs '!AD42/'5 - Consumer Inflation Data'!Y$17)</f>
        <v>#DIV/0!</v>
      </c>
      <c r="AE42" s="145" t="e">
        <f>IF('5 - Consumer Inflation Data'!Z$17=0,0,'8a - Tot nominal costs '!AE42/'5 - Consumer Inflation Data'!Z$17)</f>
        <v>#DIV/0!</v>
      </c>
      <c r="AF42" s="145" t="e">
        <f>IF('5 - Consumer Inflation Data'!AA$17=0,0,'8a - Tot nominal costs '!AF42/'5 - Consumer Inflation Data'!AA$17)</f>
        <v>#DIV/0!</v>
      </c>
      <c r="AG42" s="145" t="e">
        <f>IF('5 - Consumer Inflation Data'!AB$17=0,0,'8a - Tot nominal costs '!AG42/'5 - Consumer Inflation Data'!AB$17)</f>
        <v>#DIV/0!</v>
      </c>
      <c r="AH42" s="145" t="e">
        <f>IF('5 - Consumer Inflation Data'!AC$17=0,0,'8a - Tot nominal costs '!AH42/'5 - Consumer Inflation Data'!AC$17)</f>
        <v>#DIV/0!</v>
      </c>
      <c r="AI42" s="145" t="e">
        <f>IF('5 - Consumer Inflation Data'!AD$17=0,0,'8a - Tot nominal costs '!AI42/'5 - Consumer Inflation Data'!AD$17)</f>
        <v>#DIV/0!</v>
      </c>
      <c r="AJ42" s="145" t="e">
        <f>IF('5 - Consumer Inflation Data'!AE$17=0,0,'8a - Tot nominal costs '!AJ42/'5 - Consumer Inflation Data'!AE$17)</f>
        <v>#DIV/0!</v>
      </c>
      <c r="AK42" s="145" t="e">
        <f>IF('5 - Consumer Inflation Data'!AF$17=0,0,'8a - Tot nominal costs '!AK42/'5 - Consumer Inflation Data'!AF$17)</f>
        <v>#DIV/0!</v>
      </c>
      <c r="AL42" s="145" t="e">
        <f>IF('5 - Consumer Inflation Data'!AG$17=0,0,'8a - Tot nominal costs '!AL42/'5 - Consumer Inflation Data'!AG$17)</f>
        <v>#DIV/0!</v>
      </c>
      <c r="AM42" s="145" t="e">
        <f>IF('5 - Consumer Inflation Data'!AH$17=0,0,'8a - Tot nominal costs '!AM42/'5 - Consumer Inflation Data'!AH$17)</f>
        <v>#DIV/0!</v>
      </c>
      <c r="AN42" s="145" t="e">
        <f>IF('5 - Consumer Inflation Data'!AI$17=0,0,'8a - Tot nominal costs '!AN42/'5 - Consumer Inflation Data'!AI$17)</f>
        <v>#DIV/0!</v>
      </c>
      <c r="AO42" s="145" t="e">
        <f>IF('5 - Consumer Inflation Data'!AJ$17=0,0,'8a - Tot nominal costs '!AO42/'5 - Consumer Inflation Data'!AJ$17)</f>
        <v>#DIV/0!</v>
      </c>
      <c r="AP42" s="145" t="e">
        <f>IF('5 - Consumer Inflation Data'!AK$17=0,0,'8a - Tot nominal costs '!AP42/'5 - Consumer Inflation Data'!AK$17)</f>
        <v>#DIV/0!</v>
      </c>
      <c r="AQ42" s="145" t="e">
        <f>IF('5 - Consumer Inflation Data'!AL$17=0,0,'8a - Tot nominal costs '!AQ42/'5 - Consumer Inflation Data'!AL$17)</f>
        <v>#DIV/0!</v>
      </c>
      <c r="AR42" s="145" t="e">
        <f>IF('5 - Consumer Inflation Data'!AM$17=0,0,'8a - Tot nominal costs '!AR42/'5 - Consumer Inflation Data'!AM$17)</f>
        <v>#DIV/0!</v>
      </c>
    </row>
    <row r="43" spans="1:44">
      <c r="B43" t="s">
        <v>82</v>
      </c>
      <c r="E43" t="s">
        <v>247</v>
      </c>
      <c r="M43" s="145" t="e">
        <f>IF('5 - Consumer Inflation Data'!H$17=0,0,'8a - Tot nominal costs '!M43/'5 - Consumer Inflation Data'!H$17)</f>
        <v>#DIV/0!</v>
      </c>
      <c r="N43" s="145" t="e">
        <f>IF('5 - Consumer Inflation Data'!I$17=0,0,'8a - Tot nominal costs '!N43/'5 - Consumer Inflation Data'!I$17)</f>
        <v>#DIV/0!</v>
      </c>
      <c r="O43" s="145" t="e">
        <f>IF('5 - Consumer Inflation Data'!J$17=0,0,'8a - Tot nominal costs '!O43/'5 - Consumer Inflation Data'!J$17)</f>
        <v>#DIV/0!</v>
      </c>
      <c r="P43" s="145">
        <f>IF('5 - Consumer Inflation Data'!K$17=0,0,'8a - Tot nominal costs '!P43/'5 - Consumer Inflation Data'!K$17)</f>
        <v>0</v>
      </c>
      <c r="Q43" s="145" t="e">
        <f>IF('5 - Consumer Inflation Data'!L$17=0,0,'8a - Tot nominal costs '!Q43/'5 - Consumer Inflation Data'!L$17)</f>
        <v>#DIV/0!</v>
      </c>
      <c r="R43" s="145" t="e">
        <f>IF('5 - Consumer Inflation Data'!M$17=0,0,'8a - Tot nominal costs '!R43/'5 - Consumer Inflation Data'!M$17)</f>
        <v>#DIV/0!</v>
      </c>
      <c r="S43" s="145" t="e">
        <f>IF('5 - Consumer Inflation Data'!N$17=0,0,'8a - Tot nominal costs '!S43/'5 - Consumer Inflation Data'!N$17)</f>
        <v>#DIV/0!</v>
      </c>
      <c r="T43" s="145" t="e">
        <f>IF('5 - Consumer Inflation Data'!O$17=0,0,'8a - Tot nominal costs '!T43/'5 - Consumer Inflation Data'!O$17)</f>
        <v>#DIV/0!</v>
      </c>
      <c r="U43" s="145" t="e">
        <f>IF('5 - Consumer Inflation Data'!P$17=0,0,'8a - Tot nominal costs '!U43/'5 - Consumer Inflation Data'!P$17)</f>
        <v>#DIV/0!</v>
      </c>
      <c r="V43" s="145" t="e">
        <f>IF('5 - Consumer Inflation Data'!Q$17=0,0,'8a - Tot nominal costs '!V43/'5 - Consumer Inflation Data'!Q$17)</f>
        <v>#DIV/0!</v>
      </c>
      <c r="W43" s="145" t="e">
        <f>IF('5 - Consumer Inflation Data'!R$17=0,0,'8a - Tot nominal costs '!W43/'5 - Consumer Inflation Data'!R$17)</f>
        <v>#DIV/0!</v>
      </c>
      <c r="X43" s="145" t="e">
        <f>IF('5 - Consumer Inflation Data'!S$17=0,0,'8a - Tot nominal costs '!X43/'5 - Consumer Inflation Data'!S$17)</f>
        <v>#DIV/0!</v>
      </c>
      <c r="Y43" s="145" t="e">
        <f>IF('5 - Consumer Inflation Data'!T$17=0,0,'8a - Tot nominal costs '!Y43/'5 - Consumer Inflation Data'!T$17)</f>
        <v>#DIV/0!</v>
      </c>
      <c r="Z43" s="145" t="e">
        <f>IF('5 - Consumer Inflation Data'!U$17=0,0,'8a - Tot nominal costs '!Z43/'5 - Consumer Inflation Data'!U$17)</f>
        <v>#DIV/0!</v>
      </c>
      <c r="AA43" s="145" t="e">
        <f>IF('5 - Consumer Inflation Data'!V$17=0,0,'8a - Tot nominal costs '!AA43/'5 - Consumer Inflation Data'!V$17)</f>
        <v>#DIV/0!</v>
      </c>
      <c r="AB43" s="145" t="e">
        <f>IF('5 - Consumer Inflation Data'!W$17=0,0,'8a - Tot nominal costs '!AB43/'5 - Consumer Inflation Data'!W$17)</f>
        <v>#DIV/0!</v>
      </c>
      <c r="AC43" s="145" t="e">
        <f>IF('5 - Consumer Inflation Data'!X$17=0,0,'8a - Tot nominal costs '!AC43/'5 - Consumer Inflation Data'!X$17)</f>
        <v>#DIV/0!</v>
      </c>
      <c r="AD43" s="145" t="e">
        <f>IF('5 - Consumer Inflation Data'!Y$17=0,0,'8a - Tot nominal costs '!AD43/'5 - Consumer Inflation Data'!Y$17)</f>
        <v>#DIV/0!</v>
      </c>
      <c r="AE43" s="145" t="e">
        <f>IF('5 - Consumer Inflation Data'!Z$17=0,0,'8a - Tot nominal costs '!AE43/'5 - Consumer Inflation Data'!Z$17)</f>
        <v>#DIV/0!</v>
      </c>
      <c r="AF43" s="145" t="e">
        <f>IF('5 - Consumer Inflation Data'!AA$17=0,0,'8a - Tot nominal costs '!AF43/'5 - Consumer Inflation Data'!AA$17)</f>
        <v>#DIV/0!</v>
      </c>
      <c r="AG43" s="145" t="e">
        <f>IF('5 - Consumer Inflation Data'!AB$17=0,0,'8a - Tot nominal costs '!AG43/'5 - Consumer Inflation Data'!AB$17)</f>
        <v>#DIV/0!</v>
      </c>
      <c r="AH43" s="145" t="e">
        <f>IF('5 - Consumer Inflation Data'!AC$17=0,0,'8a - Tot nominal costs '!AH43/'5 - Consumer Inflation Data'!AC$17)</f>
        <v>#DIV/0!</v>
      </c>
      <c r="AI43" s="145" t="e">
        <f>IF('5 - Consumer Inflation Data'!AD$17=0,0,'8a - Tot nominal costs '!AI43/'5 - Consumer Inflation Data'!AD$17)</f>
        <v>#DIV/0!</v>
      </c>
      <c r="AJ43" s="145" t="e">
        <f>IF('5 - Consumer Inflation Data'!AE$17=0,0,'8a - Tot nominal costs '!AJ43/'5 - Consumer Inflation Data'!AE$17)</f>
        <v>#DIV/0!</v>
      </c>
      <c r="AK43" s="145" t="e">
        <f>IF('5 - Consumer Inflation Data'!AF$17=0,0,'8a - Tot nominal costs '!AK43/'5 - Consumer Inflation Data'!AF$17)</f>
        <v>#DIV/0!</v>
      </c>
      <c r="AL43" s="145" t="e">
        <f>IF('5 - Consumer Inflation Data'!AG$17=0,0,'8a - Tot nominal costs '!AL43/'5 - Consumer Inflation Data'!AG$17)</f>
        <v>#DIV/0!</v>
      </c>
      <c r="AM43" s="145" t="e">
        <f>IF('5 - Consumer Inflation Data'!AH$17=0,0,'8a - Tot nominal costs '!AM43/'5 - Consumer Inflation Data'!AH$17)</f>
        <v>#DIV/0!</v>
      </c>
      <c r="AN43" s="145" t="e">
        <f>IF('5 - Consumer Inflation Data'!AI$17=0,0,'8a - Tot nominal costs '!AN43/'5 - Consumer Inflation Data'!AI$17)</f>
        <v>#DIV/0!</v>
      </c>
      <c r="AO43" s="145" t="e">
        <f>IF('5 - Consumer Inflation Data'!AJ$17=0,0,'8a - Tot nominal costs '!AO43/'5 - Consumer Inflation Data'!AJ$17)</f>
        <v>#DIV/0!</v>
      </c>
      <c r="AP43" s="145" t="e">
        <f>IF('5 - Consumer Inflation Data'!AK$17=0,0,'8a - Tot nominal costs '!AP43/'5 - Consumer Inflation Data'!AK$17)</f>
        <v>#DIV/0!</v>
      </c>
      <c r="AQ43" s="145" t="e">
        <f>IF('5 - Consumer Inflation Data'!AL$17=0,0,'8a - Tot nominal costs '!AQ43/'5 - Consumer Inflation Data'!AL$17)</f>
        <v>#DIV/0!</v>
      </c>
      <c r="AR43" s="145" t="e">
        <f>IF('5 - Consumer Inflation Data'!AM$17=0,0,'8a - Tot nominal costs '!AR43/'5 - Consumer Inflation Data'!AM$17)</f>
        <v>#DIV/0!</v>
      </c>
    </row>
    <row r="44" spans="1:44">
      <c r="B44" t="s">
        <v>82</v>
      </c>
      <c r="E44" t="s">
        <v>247</v>
      </c>
      <c r="M44" s="145" t="e">
        <f>IF('5 - Consumer Inflation Data'!H$17=0,0,'8a - Tot nominal costs '!M44/'5 - Consumer Inflation Data'!H$17)</f>
        <v>#DIV/0!</v>
      </c>
      <c r="N44" s="145" t="e">
        <f>IF('5 - Consumer Inflation Data'!I$17=0,0,'8a - Tot nominal costs '!N44/'5 - Consumer Inflation Data'!I$17)</f>
        <v>#DIV/0!</v>
      </c>
      <c r="O44" s="145" t="e">
        <f>IF('5 - Consumer Inflation Data'!J$17=0,0,'8a - Tot nominal costs '!O44/'5 - Consumer Inflation Data'!J$17)</f>
        <v>#DIV/0!</v>
      </c>
      <c r="P44" s="145">
        <f>IF('5 - Consumer Inflation Data'!K$17=0,0,'8a - Tot nominal costs '!P44/'5 - Consumer Inflation Data'!K$17)</f>
        <v>0</v>
      </c>
      <c r="Q44" s="145" t="e">
        <f>IF('5 - Consumer Inflation Data'!L$17=0,0,'8a - Tot nominal costs '!Q44/'5 - Consumer Inflation Data'!L$17)</f>
        <v>#DIV/0!</v>
      </c>
      <c r="R44" s="145" t="e">
        <f>IF('5 - Consumer Inflation Data'!M$17=0,0,'8a - Tot nominal costs '!R44/'5 - Consumer Inflation Data'!M$17)</f>
        <v>#DIV/0!</v>
      </c>
      <c r="S44" s="145" t="e">
        <f>IF('5 - Consumer Inflation Data'!N$17=0,0,'8a - Tot nominal costs '!S44/'5 - Consumer Inflation Data'!N$17)</f>
        <v>#DIV/0!</v>
      </c>
      <c r="T44" s="145" t="e">
        <f>IF('5 - Consumer Inflation Data'!O$17=0,0,'8a - Tot nominal costs '!T44/'5 - Consumer Inflation Data'!O$17)</f>
        <v>#DIV/0!</v>
      </c>
      <c r="U44" s="145" t="e">
        <f>IF('5 - Consumer Inflation Data'!P$17=0,0,'8a - Tot nominal costs '!U44/'5 - Consumer Inflation Data'!P$17)</f>
        <v>#DIV/0!</v>
      </c>
      <c r="V44" s="145" t="e">
        <f>IF('5 - Consumer Inflation Data'!Q$17=0,0,'8a - Tot nominal costs '!V44/'5 - Consumer Inflation Data'!Q$17)</f>
        <v>#DIV/0!</v>
      </c>
      <c r="W44" s="145" t="e">
        <f>IF('5 - Consumer Inflation Data'!R$17=0,0,'8a - Tot nominal costs '!W44/'5 - Consumer Inflation Data'!R$17)</f>
        <v>#DIV/0!</v>
      </c>
      <c r="X44" s="145" t="e">
        <f>IF('5 - Consumer Inflation Data'!S$17=0,0,'8a - Tot nominal costs '!X44/'5 - Consumer Inflation Data'!S$17)</f>
        <v>#DIV/0!</v>
      </c>
      <c r="Y44" s="145" t="e">
        <f>IF('5 - Consumer Inflation Data'!T$17=0,0,'8a - Tot nominal costs '!Y44/'5 - Consumer Inflation Data'!T$17)</f>
        <v>#DIV/0!</v>
      </c>
      <c r="Z44" s="145" t="e">
        <f>IF('5 - Consumer Inflation Data'!U$17=0,0,'8a - Tot nominal costs '!Z44/'5 - Consumer Inflation Data'!U$17)</f>
        <v>#DIV/0!</v>
      </c>
      <c r="AA44" s="145" t="e">
        <f>IF('5 - Consumer Inflation Data'!V$17=0,0,'8a - Tot nominal costs '!AA44/'5 - Consumer Inflation Data'!V$17)</f>
        <v>#DIV/0!</v>
      </c>
      <c r="AB44" s="145" t="e">
        <f>IF('5 - Consumer Inflation Data'!W$17=0,0,'8a - Tot nominal costs '!AB44/'5 - Consumer Inflation Data'!W$17)</f>
        <v>#DIV/0!</v>
      </c>
      <c r="AC44" s="145" t="e">
        <f>IF('5 - Consumer Inflation Data'!X$17=0,0,'8a - Tot nominal costs '!AC44/'5 - Consumer Inflation Data'!X$17)</f>
        <v>#DIV/0!</v>
      </c>
      <c r="AD44" s="145" t="e">
        <f>IF('5 - Consumer Inflation Data'!Y$17=0,0,'8a - Tot nominal costs '!AD44/'5 - Consumer Inflation Data'!Y$17)</f>
        <v>#DIV/0!</v>
      </c>
      <c r="AE44" s="145" t="e">
        <f>IF('5 - Consumer Inflation Data'!Z$17=0,0,'8a - Tot nominal costs '!AE44/'5 - Consumer Inflation Data'!Z$17)</f>
        <v>#DIV/0!</v>
      </c>
      <c r="AF44" s="145" t="e">
        <f>IF('5 - Consumer Inflation Data'!AA$17=0,0,'8a - Tot nominal costs '!AF44/'5 - Consumer Inflation Data'!AA$17)</f>
        <v>#DIV/0!</v>
      </c>
      <c r="AG44" s="145" t="e">
        <f>IF('5 - Consumer Inflation Data'!AB$17=0,0,'8a - Tot nominal costs '!AG44/'5 - Consumer Inflation Data'!AB$17)</f>
        <v>#DIV/0!</v>
      </c>
      <c r="AH44" s="145" t="e">
        <f>IF('5 - Consumer Inflation Data'!AC$17=0,0,'8a - Tot nominal costs '!AH44/'5 - Consumer Inflation Data'!AC$17)</f>
        <v>#DIV/0!</v>
      </c>
      <c r="AI44" s="145" t="e">
        <f>IF('5 - Consumer Inflation Data'!AD$17=0,0,'8a - Tot nominal costs '!AI44/'5 - Consumer Inflation Data'!AD$17)</f>
        <v>#DIV/0!</v>
      </c>
      <c r="AJ44" s="145" t="e">
        <f>IF('5 - Consumer Inflation Data'!AE$17=0,0,'8a - Tot nominal costs '!AJ44/'5 - Consumer Inflation Data'!AE$17)</f>
        <v>#DIV/0!</v>
      </c>
      <c r="AK44" s="145" t="e">
        <f>IF('5 - Consumer Inflation Data'!AF$17=0,0,'8a - Tot nominal costs '!AK44/'5 - Consumer Inflation Data'!AF$17)</f>
        <v>#DIV/0!</v>
      </c>
      <c r="AL44" s="145" t="e">
        <f>IF('5 - Consumer Inflation Data'!AG$17=0,0,'8a - Tot nominal costs '!AL44/'5 - Consumer Inflation Data'!AG$17)</f>
        <v>#DIV/0!</v>
      </c>
      <c r="AM44" s="145" t="e">
        <f>IF('5 - Consumer Inflation Data'!AH$17=0,0,'8a - Tot nominal costs '!AM44/'5 - Consumer Inflation Data'!AH$17)</f>
        <v>#DIV/0!</v>
      </c>
      <c r="AN44" s="145" t="e">
        <f>IF('5 - Consumer Inflation Data'!AI$17=0,0,'8a - Tot nominal costs '!AN44/'5 - Consumer Inflation Data'!AI$17)</f>
        <v>#DIV/0!</v>
      </c>
      <c r="AO44" s="145" t="e">
        <f>IF('5 - Consumer Inflation Data'!AJ$17=0,0,'8a - Tot nominal costs '!AO44/'5 - Consumer Inflation Data'!AJ$17)</f>
        <v>#DIV/0!</v>
      </c>
      <c r="AP44" s="145" t="e">
        <f>IF('5 - Consumer Inflation Data'!AK$17=0,0,'8a - Tot nominal costs '!AP44/'5 - Consumer Inflation Data'!AK$17)</f>
        <v>#DIV/0!</v>
      </c>
      <c r="AQ44" s="145" t="e">
        <f>IF('5 - Consumer Inflation Data'!AL$17=0,0,'8a - Tot nominal costs '!AQ44/'5 - Consumer Inflation Data'!AL$17)</f>
        <v>#DIV/0!</v>
      </c>
      <c r="AR44" s="145" t="e">
        <f>IF('5 - Consumer Inflation Data'!AM$17=0,0,'8a - Tot nominal costs '!AR44/'5 - Consumer Inflation Data'!AM$17)</f>
        <v>#DIV/0!</v>
      </c>
    </row>
    <row r="45" spans="1:44">
      <c r="A45" s="6"/>
      <c r="B45" s="6" t="s">
        <v>83</v>
      </c>
      <c r="C45" s="6"/>
      <c r="D45" s="6"/>
      <c r="E45" s="6"/>
      <c r="F45" s="6"/>
      <c r="G45" s="6"/>
      <c r="H45" s="6"/>
      <c r="I45" s="6"/>
      <c r="J45" s="6"/>
      <c r="K45" s="6"/>
      <c r="L45" s="6"/>
      <c r="M45" s="146" t="e">
        <f>SUM(M34:M44)</f>
        <v>#DIV/0!</v>
      </c>
      <c r="N45" s="146" t="e">
        <f t="shared" ref="N45:AC45" si="23">SUM(N34:N44)</f>
        <v>#DIV/0!</v>
      </c>
      <c r="O45" s="146" t="e">
        <f t="shared" si="23"/>
        <v>#DIV/0!</v>
      </c>
      <c r="P45" s="146">
        <f t="shared" si="23"/>
        <v>0</v>
      </c>
      <c r="Q45" s="146" t="e">
        <f t="shared" si="23"/>
        <v>#DIV/0!</v>
      </c>
      <c r="R45" s="146" t="e">
        <f t="shared" si="23"/>
        <v>#DIV/0!</v>
      </c>
      <c r="S45" s="146" t="e">
        <f t="shared" si="23"/>
        <v>#DIV/0!</v>
      </c>
      <c r="T45" s="146" t="e">
        <f t="shared" si="23"/>
        <v>#DIV/0!</v>
      </c>
      <c r="U45" s="146" t="e">
        <f t="shared" si="23"/>
        <v>#DIV/0!</v>
      </c>
      <c r="V45" s="146" t="e">
        <f t="shared" si="23"/>
        <v>#DIV/0!</v>
      </c>
      <c r="W45" s="146" t="e">
        <f t="shared" si="23"/>
        <v>#DIV/0!</v>
      </c>
      <c r="X45" s="146" t="e">
        <f t="shared" si="23"/>
        <v>#DIV/0!</v>
      </c>
      <c r="Y45" s="146" t="e">
        <f t="shared" si="23"/>
        <v>#DIV/0!</v>
      </c>
      <c r="Z45" s="146" t="e">
        <f t="shared" si="23"/>
        <v>#DIV/0!</v>
      </c>
      <c r="AA45" s="146" t="e">
        <f t="shared" si="23"/>
        <v>#DIV/0!</v>
      </c>
      <c r="AB45" s="146" t="e">
        <f t="shared" si="23"/>
        <v>#DIV/0!</v>
      </c>
      <c r="AC45" s="146" t="e">
        <f t="shared" si="23"/>
        <v>#DIV/0!</v>
      </c>
      <c r="AD45" s="146" t="e">
        <f t="shared" ref="AD45:AR45" si="24">SUM(AD34:AD44)</f>
        <v>#DIV/0!</v>
      </c>
      <c r="AE45" s="146" t="e">
        <f t="shared" si="24"/>
        <v>#DIV/0!</v>
      </c>
      <c r="AF45" s="146" t="e">
        <f t="shared" si="24"/>
        <v>#DIV/0!</v>
      </c>
      <c r="AG45" s="146" t="e">
        <f t="shared" si="24"/>
        <v>#DIV/0!</v>
      </c>
      <c r="AH45" s="146" t="e">
        <f t="shared" si="24"/>
        <v>#DIV/0!</v>
      </c>
      <c r="AI45" s="146" t="e">
        <f t="shared" si="24"/>
        <v>#DIV/0!</v>
      </c>
      <c r="AJ45" s="146" t="e">
        <f t="shared" si="24"/>
        <v>#DIV/0!</v>
      </c>
      <c r="AK45" s="146" t="e">
        <f t="shared" si="24"/>
        <v>#DIV/0!</v>
      </c>
      <c r="AL45" s="146" t="e">
        <f t="shared" si="24"/>
        <v>#DIV/0!</v>
      </c>
      <c r="AM45" s="146" t="e">
        <f t="shared" si="24"/>
        <v>#DIV/0!</v>
      </c>
      <c r="AN45" s="146" t="e">
        <f t="shared" si="24"/>
        <v>#DIV/0!</v>
      </c>
      <c r="AO45" s="146" t="e">
        <f t="shared" si="24"/>
        <v>#DIV/0!</v>
      </c>
      <c r="AP45" s="146" t="e">
        <f t="shared" si="24"/>
        <v>#DIV/0!</v>
      </c>
      <c r="AQ45" s="146" t="e">
        <f t="shared" si="24"/>
        <v>#DIV/0!</v>
      </c>
      <c r="AR45" s="146" t="e">
        <f t="shared" si="24"/>
        <v>#DIV/0!</v>
      </c>
    </row>
    <row r="46" spans="1:44">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row>
    <row r="47" spans="1:44">
      <c r="A47" s="4"/>
      <c r="B47" s="5" t="s">
        <v>84</v>
      </c>
      <c r="C47" s="4"/>
      <c r="D47" s="4"/>
      <c r="E47" s="4"/>
      <c r="F47" s="4"/>
      <c r="G47" s="4"/>
      <c r="H47" s="4"/>
      <c r="I47" s="4"/>
      <c r="J47" s="4"/>
      <c r="K47" s="4"/>
      <c r="L47" s="4"/>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row>
    <row r="48" spans="1:44">
      <c r="B48" t="s">
        <v>82</v>
      </c>
      <c r="E48" t="s">
        <v>247</v>
      </c>
      <c r="M48" s="145" t="e">
        <f>IF('5 - Consumer Inflation Data'!H$17=0,0,'8a - Tot nominal costs '!M48/'5 - Consumer Inflation Data'!H$17)</f>
        <v>#DIV/0!</v>
      </c>
      <c r="N48" s="145" t="e">
        <f>IF('5 - Consumer Inflation Data'!I$17=0,0,'8a - Tot nominal costs '!N48/'5 - Consumer Inflation Data'!I$17)</f>
        <v>#DIV/0!</v>
      </c>
      <c r="O48" s="145" t="e">
        <f>IF('5 - Consumer Inflation Data'!J$17=0,0,'8a - Tot nominal costs '!O48/'5 - Consumer Inflation Data'!J$17)</f>
        <v>#DIV/0!</v>
      </c>
      <c r="P48" s="145">
        <f>IF('5 - Consumer Inflation Data'!K$17=0,0,'8a - Tot nominal costs '!P48/'5 - Consumer Inflation Data'!K$17)</f>
        <v>0</v>
      </c>
      <c r="Q48" s="145" t="e">
        <f>IF('5 - Consumer Inflation Data'!L$17=0,0,'8a - Tot nominal costs '!Q48/'5 - Consumer Inflation Data'!L$17)</f>
        <v>#DIV/0!</v>
      </c>
      <c r="R48" s="145" t="e">
        <f>IF('5 - Consumer Inflation Data'!M$17=0,0,'8a - Tot nominal costs '!R48/'5 - Consumer Inflation Data'!M$17)</f>
        <v>#DIV/0!</v>
      </c>
      <c r="S48" s="145" t="e">
        <f>IF('5 - Consumer Inflation Data'!N$17=0,0,'8a - Tot nominal costs '!S48/'5 - Consumer Inflation Data'!N$17)</f>
        <v>#DIV/0!</v>
      </c>
      <c r="T48" s="145" t="e">
        <f>IF('5 - Consumer Inflation Data'!O$17=0,0,'8a - Tot nominal costs '!T48/'5 - Consumer Inflation Data'!O$17)</f>
        <v>#DIV/0!</v>
      </c>
      <c r="U48" s="145" t="e">
        <f>IF('5 - Consumer Inflation Data'!P$17=0,0,'8a - Tot nominal costs '!U48/'5 - Consumer Inflation Data'!P$17)</f>
        <v>#DIV/0!</v>
      </c>
      <c r="V48" s="145" t="e">
        <f>IF('5 - Consumer Inflation Data'!Q$17=0,0,'8a - Tot nominal costs '!V48/'5 - Consumer Inflation Data'!Q$17)</f>
        <v>#DIV/0!</v>
      </c>
      <c r="W48" s="145" t="e">
        <f>IF('5 - Consumer Inflation Data'!R$17=0,0,'8a - Tot nominal costs '!W48/'5 - Consumer Inflation Data'!R$17)</f>
        <v>#DIV/0!</v>
      </c>
      <c r="X48" s="145" t="e">
        <f>IF('5 - Consumer Inflation Data'!S$17=0,0,'8a - Tot nominal costs '!X48/'5 - Consumer Inflation Data'!S$17)</f>
        <v>#DIV/0!</v>
      </c>
      <c r="Y48" s="145" t="e">
        <f>IF('5 - Consumer Inflation Data'!T$17=0,0,'8a - Tot nominal costs '!Y48/'5 - Consumer Inflation Data'!T$17)</f>
        <v>#DIV/0!</v>
      </c>
      <c r="Z48" s="145" t="e">
        <f>IF('5 - Consumer Inflation Data'!U$17=0,0,'8a - Tot nominal costs '!Z48/'5 - Consumer Inflation Data'!U$17)</f>
        <v>#DIV/0!</v>
      </c>
      <c r="AA48" s="145" t="e">
        <f>IF('5 - Consumer Inflation Data'!V$17=0,0,'8a - Tot nominal costs '!AA48/'5 - Consumer Inflation Data'!V$17)</f>
        <v>#DIV/0!</v>
      </c>
      <c r="AB48" s="145" t="e">
        <f>IF('5 - Consumer Inflation Data'!W$17=0,0,'8a - Tot nominal costs '!AB48/'5 - Consumer Inflation Data'!W$17)</f>
        <v>#DIV/0!</v>
      </c>
      <c r="AC48" s="145" t="e">
        <f>IF('5 - Consumer Inflation Data'!X$17=0,0,'8a - Tot nominal costs '!AC48/'5 - Consumer Inflation Data'!X$17)</f>
        <v>#DIV/0!</v>
      </c>
      <c r="AD48" s="145" t="e">
        <f>IF('5 - Consumer Inflation Data'!Y$17=0,0,'8a - Tot nominal costs '!AD48/'5 - Consumer Inflation Data'!Y$17)</f>
        <v>#DIV/0!</v>
      </c>
      <c r="AE48" s="145" t="e">
        <f>IF('5 - Consumer Inflation Data'!Z$17=0,0,'8a - Tot nominal costs '!AE48/'5 - Consumer Inflation Data'!Z$17)</f>
        <v>#DIV/0!</v>
      </c>
      <c r="AF48" s="145" t="e">
        <f>IF('5 - Consumer Inflation Data'!AA$17=0,0,'8a - Tot nominal costs '!AF48/'5 - Consumer Inflation Data'!AA$17)</f>
        <v>#DIV/0!</v>
      </c>
      <c r="AG48" s="145" t="e">
        <f>IF('5 - Consumer Inflation Data'!AB$17=0,0,'8a - Tot nominal costs '!AG48/'5 - Consumer Inflation Data'!AB$17)</f>
        <v>#DIV/0!</v>
      </c>
      <c r="AH48" s="145" t="e">
        <f>IF('5 - Consumer Inflation Data'!AC$17=0,0,'8a - Tot nominal costs '!AH48/'5 - Consumer Inflation Data'!AC$17)</f>
        <v>#DIV/0!</v>
      </c>
      <c r="AI48" s="145" t="e">
        <f>IF('5 - Consumer Inflation Data'!AD$17=0,0,'8a - Tot nominal costs '!AI48/'5 - Consumer Inflation Data'!AD$17)</f>
        <v>#DIV/0!</v>
      </c>
      <c r="AJ48" s="145" t="e">
        <f>IF('5 - Consumer Inflation Data'!AE$17=0,0,'8a - Tot nominal costs '!AJ48/'5 - Consumer Inflation Data'!AE$17)</f>
        <v>#DIV/0!</v>
      </c>
      <c r="AK48" s="145" t="e">
        <f>IF('5 - Consumer Inflation Data'!AF$17=0,0,'8a - Tot nominal costs '!AK48/'5 - Consumer Inflation Data'!AF$17)</f>
        <v>#DIV/0!</v>
      </c>
      <c r="AL48" s="145" t="e">
        <f>IF('5 - Consumer Inflation Data'!AG$17=0,0,'8a - Tot nominal costs '!AL48/'5 - Consumer Inflation Data'!AG$17)</f>
        <v>#DIV/0!</v>
      </c>
      <c r="AM48" s="145" t="e">
        <f>IF('5 - Consumer Inflation Data'!AH$17=0,0,'8a - Tot nominal costs '!AM48/'5 - Consumer Inflation Data'!AH$17)</f>
        <v>#DIV/0!</v>
      </c>
      <c r="AN48" s="145" t="e">
        <f>IF('5 - Consumer Inflation Data'!AI$17=0,0,'8a - Tot nominal costs '!AN48/'5 - Consumer Inflation Data'!AI$17)</f>
        <v>#DIV/0!</v>
      </c>
      <c r="AO48" s="145" t="e">
        <f>IF('5 - Consumer Inflation Data'!AJ$17=0,0,'8a - Tot nominal costs '!AO48/'5 - Consumer Inflation Data'!AJ$17)</f>
        <v>#DIV/0!</v>
      </c>
      <c r="AP48" s="145" t="e">
        <f>IF('5 - Consumer Inflation Data'!AK$17=0,0,'8a - Tot nominal costs '!AP48/'5 - Consumer Inflation Data'!AK$17)</f>
        <v>#DIV/0!</v>
      </c>
      <c r="AQ48" s="145" t="e">
        <f>IF('5 - Consumer Inflation Data'!AL$17=0,0,'8a - Tot nominal costs '!AQ48/'5 - Consumer Inflation Data'!AL$17)</f>
        <v>#DIV/0!</v>
      </c>
      <c r="AR48" s="145" t="e">
        <f>IF('5 - Consumer Inflation Data'!AM$17=0,0,'8a - Tot nominal costs '!AR48/'5 - Consumer Inflation Data'!AM$17)</f>
        <v>#DIV/0!</v>
      </c>
    </row>
    <row r="49" spans="1:44">
      <c r="B49" t="s">
        <v>82</v>
      </c>
      <c r="E49" t="s">
        <v>247</v>
      </c>
      <c r="M49" s="145" t="e">
        <f>IF('5 - Consumer Inflation Data'!H$17=0,0,'8a - Tot nominal costs '!M49/'5 - Consumer Inflation Data'!H$17)</f>
        <v>#DIV/0!</v>
      </c>
      <c r="N49" s="145" t="e">
        <f>IF('5 - Consumer Inflation Data'!I$17=0,0,'8a - Tot nominal costs '!N49/'5 - Consumer Inflation Data'!I$17)</f>
        <v>#DIV/0!</v>
      </c>
      <c r="O49" s="145" t="e">
        <f>IF('5 - Consumer Inflation Data'!J$17=0,0,'8a - Tot nominal costs '!O49/'5 - Consumer Inflation Data'!J$17)</f>
        <v>#DIV/0!</v>
      </c>
      <c r="P49" s="145">
        <f>IF('5 - Consumer Inflation Data'!K$17=0,0,'8a - Tot nominal costs '!P49/'5 - Consumer Inflation Data'!K$17)</f>
        <v>0</v>
      </c>
      <c r="Q49" s="145" t="e">
        <f>IF('5 - Consumer Inflation Data'!L$17=0,0,'8a - Tot nominal costs '!Q49/'5 - Consumer Inflation Data'!L$17)</f>
        <v>#DIV/0!</v>
      </c>
      <c r="R49" s="145" t="e">
        <f>IF('5 - Consumer Inflation Data'!M$17=0,0,'8a - Tot nominal costs '!R49/'5 - Consumer Inflation Data'!M$17)</f>
        <v>#DIV/0!</v>
      </c>
      <c r="S49" s="145" t="e">
        <f>IF('5 - Consumer Inflation Data'!N$17=0,0,'8a - Tot nominal costs '!S49/'5 - Consumer Inflation Data'!N$17)</f>
        <v>#DIV/0!</v>
      </c>
      <c r="T49" s="145" t="e">
        <f>IF('5 - Consumer Inflation Data'!O$17=0,0,'8a - Tot nominal costs '!T49/'5 - Consumer Inflation Data'!O$17)</f>
        <v>#DIV/0!</v>
      </c>
      <c r="U49" s="145" t="e">
        <f>IF('5 - Consumer Inflation Data'!P$17=0,0,'8a - Tot nominal costs '!U49/'5 - Consumer Inflation Data'!P$17)</f>
        <v>#DIV/0!</v>
      </c>
      <c r="V49" s="145" t="e">
        <f>IF('5 - Consumer Inflation Data'!Q$17=0,0,'8a - Tot nominal costs '!V49/'5 - Consumer Inflation Data'!Q$17)</f>
        <v>#DIV/0!</v>
      </c>
      <c r="W49" s="145" t="e">
        <f>IF('5 - Consumer Inflation Data'!R$17=0,0,'8a - Tot nominal costs '!W49/'5 - Consumer Inflation Data'!R$17)</f>
        <v>#DIV/0!</v>
      </c>
      <c r="X49" s="145" t="e">
        <f>IF('5 - Consumer Inflation Data'!S$17=0,0,'8a - Tot nominal costs '!X49/'5 - Consumer Inflation Data'!S$17)</f>
        <v>#DIV/0!</v>
      </c>
      <c r="Y49" s="145" t="e">
        <f>IF('5 - Consumer Inflation Data'!T$17=0,0,'8a - Tot nominal costs '!Y49/'5 - Consumer Inflation Data'!T$17)</f>
        <v>#DIV/0!</v>
      </c>
      <c r="Z49" s="145" t="e">
        <f>IF('5 - Consumer Inflation Data'!U$17=0,0,'8a - Tot nominal costs '!Z49/'5 - Consumer Inflation Data'!U$17)</f>
        <v>#DIV/0!</v>
      </c>
      <c r="AA49" s="145" t="e">
        <f>IF('5 - Consumer Inflation Data'!V$17=0,0,'8a - Tot nominal costs '!AA49/'5 - Consumer Inflation Data'!V$17)</f>
        <v>#DIV/0!</v>
      </c>
      <c r="AB49" s="145" t="e">
        <f>IF('5 - Consumer Inflation Data'!W$17=0,0,'8a - Tot nominal costs '!AB49/'5 - Consumer Inflation Data'!W$17)</f>
        <v>#DIV/0!</v>
      </c>
      <c r="AC49" s="145" t="e">
        <f>IF('5 - Consumer Inflation Data'!X$17=0,0,'8a - Tot nominal costs '!AC49/'5 - Consumer Inflation Data'!X$17)</f>
        <v>#DIV/0!</v>
      </c>
      <c r="AD49" s="145" t="e">
        <f>IF('5 - Consumer Inflation Data'!Y$17=0,0,'8a - Tot nominal costs '!AD49/'5 - Consumer Inflation Data'!Y$17)</f>
        <v>#DIV/0!</v>
      </c>
      <c r="AE49" s="145" t="e">
        <f>IF('5 - Consumer Inflation Data'!Z$17=0,0,'8a - Tot nominal costs '!AE49/'5 - Consumer Inflation Data'!Z$17)</f>
        <v>#DIV/0!</v>
      </c>
      <c r="AF49" s="145" t="e">
        <f>IF('5 - Consumer Inflation Data'!AA$17=0,0,'8a - Tot nominal costs '!AF49/'5 - Consumer Inflation Data'!AA$17)</f>
        <v>#DIV/0!</v>
      </c>
      <c r="AG49" s="145" t="e">
        <f>IF('5 - Consumer Inflation Data'!AB$17=0,0,'8a - Tot nominal costs '!AG49/'5 - Consumer Inflation Data'!AB$17)</f>
        <v>#DIV/0!</v>
      </c>
      <c r="AH49" s="145" t="e">
        <f>IF('5 - Consumer Inflation Data'!AC$17=0,0,'8a - Tot nominal costs '!AH49/'5 - Consumer Inflation Data'!AC$17)</f>
        <v>#DIV/0!</v>
      </c>
      <c r="AI49" s="145" t="e">
        <f>IF('5 - Consumer Inflation Data'!AD$17=0,0,'8a - Tot nominal costs '!AI49/'5 - Consumer Inflation Data'!AD$17)</f>
        <v>#DIV/0!</v>
      </c>
      <c r="AJ49" s="145" t="e">
        <f>IF('5 - Consumer Inflation Data'!AE$17=0,0,'8a - Tot nominal costs '!AJ49/'5 - Consumer Inflation Data'!AE$17)</f>
        <v>#DIV/0!</v>
      </c>
      <c r="AK49" s="145" t="e">
        <f>IF('5 - Consumer Inflation Data'!AF$17=0,0,'8a - Tot nominal costs '!AK49/'5 - Consumer Inflation Data'!AF$17)</f>
        <v>#DIV/0!</v>
      </c>
      <c r="AL49" s="145" t="e">
        <f>IF('5 - Consumer Inflation Data'!AG$17=0,0,'8a - Tot nominal costs '!AL49/'5 - Consumer Inflation Data'!AG$17)</f>
        <v>#DIV/0!</v>
      </c>
      <c r="AM49" s="145" t="e">
        <f>IF('5 - Consumer Inflation Data'!AH$17=0,0,'8a - Tot nominal costs '!AM49/'5 - Consumer Inflation Data'!AH$17)</f>
        <v>#DIV/0!</v>
      </c>
      <c r="AN49" s="145" t="e">
        <f>IF('5 - Consumer Inflation Data'!AI$17=0,0,'8a - Tot nominal costs '!AN49/'5 - Consumer Inflation Data'!AI$17)</f>
        <v>#DIV/0!</v>
      </c>
      <c r="AO49" s="145" t="e">
        <f>IF('5 - Consumer Inflation Data'!AJ$17=0,0,'8a - Tot nominal costs '!AO49/'5 - Consumer Inflation Data'!AJ$17)</f>
        <v>#DIV/0!</v>
      </c>
      <c r="AP49" s="145" t="e">
        <f>IF('5 - Consumer Inflation Data'!AK$17=0,0,'8a - Tot nominal costs '!AP49/'5 - Consumer Inflation Data'!AK$17)</f>
        <v>#DIV/0!</v>
      </c>
      <c r="AQ49" s="145" t="e">
        <f>IF('5 - Consumer Inflation Data'!AL$17=0,0,'8a - Tot nominal costs '!AQ49/'5 - Consumer Inflation Data'!AL$17)</f>
        <v>#DIV/0!</v>
      </c>
      <c r="AR49" s="145" t="e">
        <f>IF('5 - Consumer Inflation Data'!AM$17=0,0,'8a - Tot nominal costs '!AR49/'5 - Consumer Inflation Data'!AM$17)</f>
        <v>#DIV/0!</v>
      </c>
    </row>
    <row r="50" spans="1:44">
      <c r="B50" t="s">
        <v>82</v>
      </c>
      <c r="E50" t="s">
        <v>247</v>
      </c>
      <c r="M50" s="145" t="e">
        <f>IF('5 - Consumer Inflation Data'!H$17=0,0,'8a - Tot nominal costs '!M50/'5 - Consumer Inflation Data'!H$17)</f>
        <v>#DIV/0!</v>
      </c>
      <c r="N50" s="145" t="e">
        <f>IF('5 - Consumer Inflation Data'!I$17=0,0,'8a - Tot nominal costs '!N50/'5 - Consumer Inflation Data'!I$17)</f>
        <v>#DIV/0!</v>
      </c>
      <c r="O50" s="145" t="e">
        <f>IF('5 - Consumer Inflation Data'!J$17=0,0,'8a - Tot nominal costs '!O50/'5 - Consumer Inflation Data'!J$17)</f>
        <v>#DIV/0!</v>
      </c>
      <c r="P50" s="145">
        <f>IF('5 - Consumer Inflation Data'!K$17=0,0,'8a - Tot nominal costs '!P50/'5 - Consumer Inflation Data'!K$17)</f>
        <v>0</v>
      </c>
      <c r="Q50" s="145" t="e">
        <f>IF('5 - Consumer Inflation Data'!L$17=0,0,'8a - Tot nominal costs '!Q50/'5 - Consumer Inflation Data'!L$17)</f>
        <v>#DIV/0!</v>
      </c>
      <c r="R50" s="145" t="e">
        <f>IF('5 - Consumer Inflation Data'!M$17=0,0,'8a - Tot nominal costs '!R50/'5 - Consumer Inflation Data'!M$17)</f>
        <v>#DIV/0!</v>
      </c>
      <c r="S50" s="145" t="e">
        <f>IF('5 - Consumer Inflation Data'!N$17=0,0,'8a - Tot nominal costs '!S50/'5 - Consumer Inflation Data'!N$17)</f>
        <v>#DIV/0!</v>
      </c>
      <c r="T50" s="145" t="e">
        <f>IF('5 - Consumer Inflation Data'!O$17=0,0,'8a - Tot nominal costs '!T50/'5 - Consumer Inflation Data'!O$17)</f>
        <v>#DIV/0!</v>
      </c>
      <c r="U50" s="145" t="e">
        <f>IF('5 - Consumer Inflation Data'!P$17=0,0,'8a - Tot nominal costs '!U50/'5 - Consumer Inflation Data'!P$17)</f>
        <v>#DIV/0!</v>
      </c>
      <c r="V50" s="145" t="e">
        <f>IF('5 - Consumer Inflation Data'!Q$17=0,0,'8a - Tot nominal costs '!V50/'5 - Consumer Inflation Data'!Q$17)</f>
        <v>#DIV/0!</v>
      </c>
      <c r="W50" s="145" t="e">
        <f>IF('5 - Consumer Inflation Data'!R$17=0,0,'8a - Tot nominal costs '!W50/'5 - Consumer Inflation Data'!R$17)</f>
        <v>#DIV/0!</v>
      </c>
      <c r="X50" s="145" t="e">
        <f>IF('5 - Consumer Inflation Data'!S$17=0,0,'8a - Tot nominal costs '!X50/'5 - Consumer Inflation Data'!S$17)</f>
        <v>#DIV/0!</v>
      </c>
      <c r="Y50" s="145" t="e">
        <f>IF('5 - Consumer Inflation Data'!T$17=0,0,'8a - Tot nominal costs '!Y50/'5 - Consumer Inflation Data'!T$17)</f>
        <v>#DIV/0!</v>
      </c>
      <c r="Z50" s="145" t="e">
        <f>IF('5 - Consumer Inflation Data'!U$17=0,0,'8a - Tot nominal costs '!Z50/'5 - Consumer Inflation Data'!U$17)</f>
        <v>#DIV/0!</v>
      </c>
      <c r="AA50" s="145" t="e">
        <f>IF('5 - Consumer Inflation Data'!V$17=0,0,'8a - Tot nominal costs '!AA50/'5 - Consumer Inflation Data'!V$17)</f>
        <v>#DIV/0!</v>
      </c>
      <c r="AB50" s="145" t="e">
        <f>IF('5 - Consumer Inflation Data'!W$17=0,0,'8a - Tot nominal costs '!AB50/'5 - Consumer Inflation Data'!W$17)</f>
        <v>#DIV/0!</v>
      </c>
      <c r="AC50" s="145" t="e">
        <f>IF('5 - Consumer Inflation Data'!X$17=0,0,'8a - Tot nominal costs '!AC50/'5 - Consumer Inflation Data'!X$17)</f>
        <v>#DIV/0!</v>
      </c>
      <c r="AD50" s="145" t="e">
        <f>IF('5 - Consumer Inflation Data'!Y$17=0,0,'8a - Tot nominal costs '!AD50/'5 - Consumer Inflation Data'!Y$17)</f>
        <v>#DIV/0!</v>
      </c>
      <c r="AE50" s="145" t="e">
        <f>IF('5 - Consumer Inflation Data'!Z$17=0,0,'8a - Tot nominal costs '!AE50/'5 - Consumer Inflation Data'!Z$17)</f>
        <v>#DIV/0!</v>
      </c>
      <c r="AF50" s="145" t="e">
        <f>IF('5 - Consumer Inflation Data'!AA$17=0,0,'8a - Tot nominal costs '!AF50/'5 - Consumer Inflation Data'!AA$17)</f>
        <v>#DIV/0!</v>
      </c>
      <c r="AG50" s="145" t="e">
        <f>IF('5 - Consumer Inflation Data'!AB$17=0,0,'8a - Tot nominal costs '!AG50/'5 - Consumer Inflation Data'!AB$17)</f>
        <v>#DIV/0!</v>
      </c>
      <c r="AH50" s="145" t="e">
        <f>IF('5 - Consumer Inflation Data'!AC$17=0,0,'8a - Tot nominal costs '!AH50/'5 - Consumer Inflation Data'!AC$17)</f>
        <v>#DIV/0!</v>
      </c>
      <c r="AI50" s="145" t="e">
        <f>IF('5 - Consumer Inflation Data'!AD$17=0,0,'8a - Tot nominal costs '!AI50/'5 - Consumer Inflation Data'!AD$17)</f>
        <v>#DIV/0!</v>
      </c>
      <c r="AJ50" s="145" t="e">
        <f>IF('5 - Consumer Inflation Data'!AE$17=0,0,'8a - Tot nominal costs '!AJ50/'5 - Consumer Inflation Data'!AE$17)</f>
        <v>#DIV/0!</v>
      </c>
      <c r="AK50" s="145" t="e">
        <f>IF('5 - Consumer Inflation Data'!AF$17=0,0,'8a - Tot nominal costs '!AK50/'5 - Consumer Inflation Data'!AF$17)</f>
        <v>#DIV/0!</v>
      </c>
      <c r="AL50" s="145" t="e">
        <f>IF('5 - Consumer Inflation Data'!AG$17=0,0,'8a - Tot nominal costs '!AL50/'5 - Consumer Inflation Data'!AG$17)</f>
        <v>#DIV/0!</v>
      </c>
      <c r="AM50" s="145" t="e">
        <f>IF('5 - Consumer Inflation Data'!AH$17=0,0,'8a - Tot nominal costs '!AM50/'5 - Consumer Inflation Data'!AH$17)</f>
        <v>#DIV/0!</v>
      </c>
      <c r="AN50" s="145" t="e">
        <f>IF('5 - Consumer Inflation Data'!AI$17=0,0,'8a - Tot nominal costs '!AN50/'5 - Consumer Inflation Data'!AI$17)</f>
        <v>#DIV/0!</v>
      </c>
      <c r="AO50" s="145" t="e">
        <f>IF('5 - Consumer Inflation Data'!AJ$17=0,0,'8a - Tot nominal costs '!AO50/'5 - Consumer Inflation Data'!AJ$17)</f>
        <v>#DIV/0!</v>
      </c>
      <c r="AP50" s="145" t="e">
        <f>IF('5 - Consumer Inflation Data'!AK$17=0,0,'8a - Tot nominal costs '!AP50/'5 - Consumer Inflation Data'!AK$17)</f>
        <v>#DIV/0!</v>
      </c>
      <c r="AQ50" s="145" t="e">
        <f>IF('5 - Consumer Inflation Data'!AL$17=0,0,'8a - Tot nominal costs '!AQ50/'5 - Consumer Inflation Data'!AL$17)</f>
        <v>#DIV/0!</v>
      </c>
      <c r="AR50" s="145" t="e">
        <f>IF('5 - Consumer Inflation Data'!AM$17=0,0,'8a - Tot nominal costs '!AR50/'5 - Consumer Inflation Data'!AM$17)</f>
        <v>#DIV/0!</v>
      </c>
    </row>
    <row r="51" spans="1:44">
      <c r="B51" t="s">
        <v>82</v>
      </c>
      <c r="E51" t="s">
        <v>247</v>
      </c>
      <c r="M51" s="145" t="e">
        <f>IF('5 - Consumer Inflation Data'!H$17=0,0,'8a - Tot nominal costs '!M51/'5 - Consumer Inflation Data'!H$17)</f>
        <v>#DIV/0!</v>
      </c>
      <c r="N51" s="145" t="e">
        <f>IF('5 - Consumer Inflation Data'!I$17=0,0,'8a - Tot nominal costs '!N51/'5 - Consumer Inflation Data'!I$17)</f>
        <v>#DIV/0!</v>
      </c>
      <c r="O51" s="145" t="e">
        <f>IF('5 - Consumer Inflation Data'!J$17=0,0,'8a - Tot nominal costs '!O51/'5 - Consumer Inflation Data'!J$17)</f>
        <v>#DIV/0!</v>
      </c>
      <c r="P51" s="145">
        <f>IF('5 - Consumer Inflation Data'!K$17=0,0,'8a - Tot nominal costs '!P51/'5 - Consumer Inflation Data'!K$17)</f>
        <v>0</v>
      </c>
      <c r="Q51" s="145" t="e">
        <f>IF('5 - Consumer Inflation Data'!L$17=0,0,'8a - Tot nominal costs '!Q51/'5 - Consumer Inflation Data'!L$17)</f>
        <v>#DIV/0!</v>
      </c>
      <c r="R51" s="145" t="e">
        <f>IF('5 - Consumer Inflation Data'!M$17=0,0,'8a - Tot nominal costs '!R51/'5 - Consumer Inflation Data'!M$17)</f>
        <v>#DIV/0!</v>
      </c>
      <c r="S51" s="145" t="e">
        <f>IF('5 - Consumer Inflation Data'!N$17=0,0,'8a - Tot nominal costs '!S51/'5 - Consumer Inflation Data'!N$17)</f>
        <v>#DIV/0!</v>
      </c>
      <c r="T51" s="145" t="e">
        <f>IF('5 - Consumer Inflation Data'!O$17=0,0,'8a - Tot nominal costs '!T51/'5 - Consumer Inflation Data'!O$17)</f>
        <v>#DIV/0!</v>
      </c>
      <c r="U51" s="145" t="e">
        <f>IF('5 - Consumer Inflation Data'!P$17=0,0,'8a - Tot nominal costs '!U51/'5 - Consumer Inflation Data'!P$17)</f>
        <v>#DIV/0!</v>
      </c>
      <c r="V51" s="145" t="e">
        <f>IF('5 - Consumer Inflation Data'!Q$17=0,0,'8a - Tot nominal costs '!V51/'5 - Consumer Inflation Data'!Q$17)</f>
        <v>#DIV/0!</v>
      </c>
      <c r="W51" s="145" t="e">
        <f>IF('5 - Consumer Inflation Data'!R$17=0,0,'8a - Tot nominal costs '!W51/'5 - Consumer Inflation Data'!R$17)</f>
        <v>#DIV/0!</v>
      </c>
      <c r="X51" s="145" t="e">
        <f>IF('5 - Consumer Inflation Data'!S$17=0,0,'8a - Tot nominal costs '!X51/'5 - Consumer Inflation Data'!S$17)</f>
        <v>#DIV/0!</v>
      </c>
      <c r="Y51" s="145" t="e">
        <f>IF('5 - Consumer Inflation Data'!T$17=0,0,'8a - Tot nominal costs '!Y51/'5 - Consumer Inflation Data'!T$17)</f>
        <v>#DIV/0!</v>
      </c>
      <c r="Z51" s="145" t="e">
        <f>IF('5 - Consumer Inflation Data'!U$17=0,0,'8a - Tot nominal costs '!Z51/'5 - Consumer Inflation Data'!U$17)</f>
        <v>#DIV/0!</v>
      </c>
      <c r="AA51" s="145" t="e">
        <f>IF('5 - Consumer Inflation Data'!V$17=0,0,'8a - Tot nominal costs '!AA51/'5 - Consumer Inflation Data'!V$17)</f>
        <v>#DIV/0!</v>
      </c>
      <c r="AB51" s="145" t="e">
        <f>IF('5 - Consumer Inflation Data'!W$17=0,0,'8a - Tot nominal costs '!AB51/'5 - Consumer Inflation Data'!W$17)</f>
        <v>#DIV/0!</v>
      </c>
      <c r="AC51" s="145" t="e">
        <f>IF('5 - Consumer Inflation Data'!X$17=0,0,'8a - Tot nominal costs '!AC51/'5 - Consumer Inflation Data'!X$17)</f>
        <v>#DIV/0!</v>
      </c>
      <c r="AD51" s="145" t="e">
        <f>IF('5 - Consumer Inflation Data'!Y$17=0,0,'8a - Tot nominal costs '!AD51/'5 - Consumer Inflation Data'!Y$17)</f>
        <v>#DIV/0!</v>
      </c>
      <c r="AE51" s="145" t="e">
        <f>IF('5 - Consumer Inflation Data'!Z$17=0,0,'8a - Tot nominal costs '!AE51/'5 - Consumer Inflation Data'!Z$17)</f>
        <v>#DIV/0!</v>
      </c>
      <c r="AF51" s="145" t="e">
        <f>IF('5 - Consumer Inflation Data'!AA$17=0,0,'8a - Tot nominal costs '!AF51/'5 - Consumer Inflation Data'!AA$17)</f>
        <v>#DIV/0!</v>
      </c>
      <c r="AG51" s="145" t="e">
        <f>IF('5 - Consumer Inflation Data'!AB$17=0,0,'8a - Tot nominal costs '!AG51/'5 - Consumer Inflation Data'!AB$17)</f>
        <v>#DIV/0!</v>
      </c>
      <c r="AH51" s="145" t="e">
        <f>IF('5 - Consumer Inflation Data'!AC$17=0,0,'8a - Tot nominal costs '!AH51/'5 - Consumer Inflation Data'!AC$17)</f>
        <v>#DIV/0!</v>
      </c>
      <c r="AI51" s="145" t="e">
        <f>IF('5 - Consumer Inflation Data'!AD$17=0,0,'8a - Tot nominal costs '!AI51/'5 - Consumer Inflation Data'!AD$17)</f>
        <v>#DIV/0!</v>
      </c>
      <c r="AJ51" s="145" t="e">
        <f>IF('5 - Consumer Inflation Data'!AE$17=0,0,'8a - Tot nominal costs '!AJ51/'5 - Consumer Inflation Data'!AE$17)</f>
        <v>#DIV/0!</v>
      </c>
      <c r="AK51" s="145" t="e">
        <f>IF('5 - Consumer Inflation Data'!AF$17=0,0,'8a - Tot nominal costs '!AK51/'5 - Consumer Inflation Data'!AF$17)</f>
        <v>#DIV/0!</v>
      </c>
      <c r="AL51" s="145" t="e">
        <f>IF('5 - Consumer Inflation Data'!AG$17=0,0,'8a - Tot nominal costs '!AL51/'5 - Consumer Inflation Data'!AG$17)</f>
        <v>#DIV/0!</v>
      </c>
      <c r="AM51" s="145" t="e">
        <f>IF('5 - Consumer Inflation Data'!AH$17=0,0,'8a - Tot nominal costs '!AM51/'5 - Consumer Inflation Data'!AH$17)</f>
        <v>#DIV/0!</v>
      </c>
      <c r="AN51" s="145" t="e">
        <f>IF('5 - Consumer Inflation Data'!AI$17=0,0,'8a - Tot nominal costs '!AN51/'5 - Consumer Inflation Data'!AI$17)</f>
        <v>#DIV/0!</v>
      </c>
      <c r="AO51" s="145" t="e">
        <f>IF('5 - Consumer Inflation Data'!AJ$17=0,0,'8a - Tot nominal costs '!AO51/'5 - Consumer Inflation Data'!AJ$17)</f>
        <v>#DIV/0!</v>
      </c>
      <c r="AP51" s="145" t="e">
        <f>IF('5 - Consumer Inflation Data'!AK$17=0,0,'8a - Tot nominal costs '!AP51/'5 - Consumer Inflation Data'!AK$17)</f>
        <v>#DIV/0!</v>
      </c>
      <c r="AQ51" s="145" t="e">
        <f>IF('5 - Consumer Inflation Data'!AL$17=0,0,'8a - Tot nominal costs '!AQ51/'5 - Consumer Inflation Data'!AL$17)</f>
        <v>#DIV/0!</v>
      </c>
      <c r="AR51" s="145" t="e">
        <f>IF('5 - Consumer Inflation Data'!AM$17=0,0,'8a - Tot nominal costs '!AR51/'5 - Consumer Inflation Data'!AM$17)</f>
        <v>#DIV/0!</v>
      </c>
    </row>
    <row r="52" spans="1:44">
      <c r="B52" t="s">
        <v>82</v>
      </c>
      <c r="E52" t="s">
        <v>247</v>
      </c>
      <c r="M52" s="145" t="e">
        <f>IF('5 - Consumer Inflation Data'!H$17=0,0,'8a - Tot nominal costs '!M52/'5 - Consumer Inflation Data'!H$17)</f>
        <v>#DIV/0!</v>
      </c>
      <c r="N52" s="145" t="e">
        <f>IF('5 - Consumer Inflation Data'!I$17=0,0,'8a - Tot nominal costs '!N52/'5 - Consumer Inflation Data'!I$17)</f>
        <v>#DIV/0!</v>
      </c>
      <c r="O52" s="145" t="e">
        <f>IF('5 - Consumer Inflation Data'!J$17=0,0,'8a - Tot nominal costs '!O52/'5 - Consumer Inflation Data'!J$17)</f>
        <v>#DIV/0!</v>
      </c>
      <c r="P52" s="145">
        <f>IF('5 - Consumer Inflation Data'!K$17=0,0,'8a - Tot nominal costs '!P52/'5 - Consumer Inflation Data'!K$17)</f>
        <v>0</v>
      </c>
      <c r="Q52" s="145" t="e">
        <f>IF('5 - Consumer Inflation Data'!L$17=0,0,'8a - Tot nominal costs '!Q52/'5 - Consumer Inflation Data'!L$17)</f>
        <v>#DIV/0!</v>
      </c>
      <c r="R52" s="145" t="e">
        <f>IF('5 - Consumer Inflation Data'!M$17=0,0,'8a - Tot nominal costs '!R52/'5 - Consumer Inflation Data'!M$17)</f>
        <v>#DIV/0!</v>
      </c>
      <c r="S52" s="145" t="e">
        <f>IF('5 - Consumer Inflation Data'!N$17=0,0,'8a - Tot nominal costs '!S52/'5 - Consumer Inflation Data'!N$17)</f>
        <v>#DIV/0!</v>
      </c>
      <c r="T52" s="145" t="e">
        <f>IF('5 - Consumer Inflation Data'!O$17=0,0,'8a - Tot nominal costs '!T52/'5 - Consumer Inflation Data'!O$17)</f>
        <v>#DIV/0!</v>
      </c>
      <c r="U52" s="145" t="e">
        <f>IF('5 - Consumer Inflation Data'!P$17=0,0,'8a - Tot nominal costs '!U52/'5 - Consumer Inflation Data'!P$17)</f>
        <v>#DIV/0!</v>
      </c>
      <c r="V52" s="145" t="e">
        <f>IF('5 - Consumer Inflation Data'!Q$17=0,0,'8a - Tot nominal costs '!V52/'5 - Consumer Inflation Data'!Q$17)</f>
        <v>#DIV/0!</v>
      </c>
      <c r="W52" s="145" t="e">
        <f>IF('5 - Consumer Inflation Data'!R$17=0,0,'8a - Tot nominal costs '!W52/'5 - Consumer Inflation Data'!R$17)</f>
        <v>#DIV/0!</v>
      </c>
      <c r="X52" s="145" t="e">
        <f>IF('5 - Consumer Inflation Data'!S$17=0,0,'8a - Tot nominal costs '!X52/'5 - Consumer Inflation Data'!S$17)</f>
        <v>#DIV/0!</v>
      </c>
      <c r="Y52" s="145" t="e">
        <f>IF('5 - Consumer Inflation Data'!T$17=0,0,'8a - Tot nominal costs '!Y52/'5 - Consumer Inflation Data'!T$17)</f>
        <v>#DIV/0!</v>
      </c>
      <c r="Z52" s="145" t="e">
        <f>IF('5 - Consumer Inflation Data'!U$17=0,0,'8a - Tot nominal costs '!Z52/'5 - Consumer Inflation Data'!U$17)</f>
        <v>#DIV/0!</v>
      </c>
      <c r="AA52" s="145" t="e">
        <f>IF('5 - Consumer Inflation Data'!V$17=0,0,'8a - Tot nominal costs '!AA52/'5 - Consumer Inflation Data'!V$17)</f>
        <v>#DIV/0!</v>
      </c>
      <c r="AB52" s="145" t="e">
        <f>IF('5 - Consumer Inflation Data'!W$17=0,0,'8a - Tot nominal costs '!AB52/'5 - Consumer Inflation Data'!W$17)</f>
        <v>#DIV/0!</v>
      </c>
      <c r="AC52" s="145" t="e">
        <f>IF('5 - Consumer Inflation Data'!X$17=0,0,'8a - Tot nominal costs '!AC52/'5 - Consumer Inflation Data'!X$17)</f>
        <v>#DIV/0!</v>
      </c>
      <c r="AD52" s="145" t="e">
        <f>IF('5 - Consumer Inflation Data'!Y$17=0,0,'8a - Tot nominal costs '!AD52/'5 - Consumer Inflation Data'!Y$17)</f>
        <v>#DIV/0!</v>
      </c>
      <c r="AE52" s="145" t="e">
        <f>IF('5 - Consumer Inflation Data'!Z$17=0,0,'8a - Tot nominal costs '!AE52/'5 - Consumer Inflation Data'!Z$17)</f>
        <v>#DIV/0!</v>
      </c>
      <c r="AF52" s="145" t="e">
        <f>IF('5 - Consumer Inflation Data'!AA$17=0,0,'8a - Tot nominal costs '!AF52/'5 - Consumer Inflation Data'!AA$17)</f>
        <v>#DIV/0!</v>
      </c>
      <c r="AG52" s="145" t="e">
        <f>IF('5 - Consumer Inflation Data'!AB$17=0,0,'8a - Tot nominal costs '!AG52/'5 - Consumer Inflation Data'!AB$17)</f>
        <v>#DIV/0!</v>
      </c>
      <c r="AH52" s="145" t="e">
        <f>IF('5 - Consumer Inflation Data'!AC$17=0,0,'8a - Tot nominal costs '!AH52/'5 - Consumer Inflation Data'!AC$17)</f>
        <v>#DIV/0!</v>
      </c>
      <c r="AI52" s="145" t="e">
        <f>IF('5 - Consumer Inflation Data'!AD$17=0,0,'8a - Tot nominal costs '!AI52/'5 - Consumer Inflation Data'!AD$17)</f>
        <v>#DIV/0!</v>
      </c>
      <c r="AJ52" s="145" t="e">
        <f>IF('5 - Consumer Inflation Data'!AE$17=0,0,'8a - Tot nominal costs '!AJ52/'5 - Consumer Inflation Data'!AE$17)</f>
        <v>#DIV/0!</v>
      </c>
      <c r="AK52" s="145" t="e">
        <f>IF('5 - Consumer Inflation Data'!AF$17=0,0,'8a - Tot nominal costs '!AK52/'5 - Consumer Inflation Data'!AF$17)</f>
        <v>#DIV/0!</v>
      </c>
      <c r="AL52" s="145" t="e">
        <f>IF('5 - Consumer Inflation Data'!AG$17=0,0,'8a - Tot nominal costs '!AL52/'5 - Consumer Inflation Data'!AG$17)</f>
        <v>#DIV/0!</v>
      </c>
      <c r="AM52" s="145" t="e">
        <f>IF('5 - Consumer Inflation Data'!AH$17=0,0,'8a - Tot nominal costs '!AM52/'5 - Consumer Inflation Data'!AH$17)</f>
        <v>#DIV/0!</v>
      </c>
      <c r="AN52" s="145" t="e">
        <f>IF('5 - Consumer Inflation Data'!AI$17=0,0,'8a - Tot nominal costs '!AN52/'5 - Consumer Inflation Data'!AI$17)</f>
        <v>#DIV/0!</v>
      </c>
      <c r="AO52" s="145" t="e">
        <f>IF('5 - Consumer Inflation Data'!AJ$17=0,0,'8a - Tot nominal costs '!AO52/'5 - Consumer Inflation Data'!AJ$17)</f>
        <v>#DIV/0!</v>
      </c>
      <c r="AP52" s="145" t="e">
        <f>IF('5 - Consumer Inflation Data'!AK$17=0,0,'8a - Tot nominal costs '!AP52/'5 - Consumer Inflation Data'!AK$17)</f>
        <v>#DIV/0!</v>
      </c>
      <c r="AQ52" s="145" t="e">
        <f>IF('5 - Consumer Inflation Data'!AL$17=0,0,'8a - Tot nominal costs '!AQ52/'5 - Consumer Inflation Data'!AL$17)</f>
        <v>#DIV/0!</v>
      </c>
      <c r="AR52" s="145" t="e">
        <f>IF('5 - Consumer Inflation Data'!AM$17=0,0,'8a - Tot nominal costs '!AR52/'5 - Consumer Inflation Data'!AM$17)</f>
        <v>#DIV/0!</v>
      </c>
    </row>
    <row r="53" spans="1:44">
      <c r="B53" t="s">
        <v>82</v>
      </c>
      <c r="E53" t="s">
        <v>247</v>
      </c>
      <c r="M53" s="145" t="e">
        <f>IF('5 - Consumer Inflation Data'!H$17=0,0,'8a - Tot nominal costs '!M53/'5 - Consumer Inflation Data'!H$17)</f>
        <v>#DIV/0!</v>
      </c>
      <c r="N53" s="145" t="e">
        <f>IF('5 - Consumer Inflation Data'!I$17=0,0,'8a - Tot nominal costs '!N53/'5 - Consumer Inflation Data'!I$17)</f>
        <v>#DIV/0!</v>
      </c>
      <c r="O53" s="145" t="e">
        <f>IF('5 - Consumer Inflation Data'!J$17=0,0,'8a - Tot nominal costs '!O53/'5 - Consumer Inflation Data'!J$17)</f>
        <v>#DIV/0!</v>
      </c>
      <c r="P53" s="145">
        <f>IF('5 - Consumer Inflation Data'!K$17=0,0,'8a - Tot nominal costs '!P53/'5 - Consumer Inflation Data'!K$17)</f>
        <v>0</v>
      </c>
      <c r="Q53" s="145" t="e">
        <f>IF('5 - Consumer Inflation Data'!L$17=0,0,'8a - Tot nominal costs '!Q53/'5 - Consumer Inflation Data'!L$17)</f>
        <v>#DIV/0!</v>
      </c>
      <c r="R53" s="145" t="e">
        <f>IF('5 - Consumer Inflation Data'!M$17=0,0,'8a - Tot nominal costs '!R53/'5 - Consumer Inflation Data'!M$17)</f>
        <v>#DIV/0!</v>
      </c>
      <c r="S53" s="145" t="e">
        <f>IF('5 - Consumer Inflation Data'!N$17=0,0,'8a - Tot nominal costs '!S53/'5 - Consumer Inflation Data'!N$17)</f>
        <v>#DIV/0!</v>
      </c>
      <c r="T53" s="145" t="e">
        <f>IF('5 - Consumer Inflation Data'!O$17=0,0,'8a - Tot nominal costs '!T53/'5 - Consumer Inflation Data'!O$17)</f>
        <v>#DIV/0!</v>
      </c>
      <c r="U53" s="145" t="e">
        <f>IF('5 - Consumer Inflation Data'!P$17=0,0,'8a - Tot nominal costs '!U53/'5 - Consumer Inflation Data'!P$17)</f>
        <v>#DIV/0!</v>
      </c>
      <c r="V53" s="145" t="e">
        <f>IF('5 - Consumer Inflation Data'!Q$17=0,0,'8a - Tot nominal costs '!V53/'5 - Consumer Inflation Data'!Q$17)</f>
        <v>#DIV/0!</v>
      </c>
      <c r="W53" s="145" t="e">
        <f>IF('5 - Consumer Inflation Data'!R$17=0,0,'8a - Tot nominal costs '!W53/'5 - Consumer Inflation Data'!R$17)</f>
        <v>#DIV/0!</v>
      </c>
      <c r="X53" s="145" t="e">
        <f>IF('5 - Consumer Inflation Data'!S$17=0,0,'8a - Tot nominal costs '!X53/'5 - Consumer Inflation Data'!S$17)</f>
        <v>#DIV/0!</v>
      </c>
      <c r="Y53" s="145" t="e">
        <f>IF('5 - Consumer Inflation Data'!T$17=0,0,'8a - Tot nominal costs '!Y53/'5 - Consumer Inflation Data'!T$17)</f>
        <v>#DIV/0!</v>
      </c>
      <c r="Z53" s="145" t="e">
        <f>IF('5 - Consumer Inflation Data'!U$17=0,0,'8a - Tot nominal costs '!Z53/'5 - Consumer Inflation Data'!U$17)</f>
        <v>#DIV/0!</v>
      </c>
      <c r="AA53" s="145" t="e">
        <f>IF('5 - Consumer Inflation Data'!V$17=0,0,'8a - Tot nominal costs '!AA53/'5 - Consumer Inflation Data'!V$17)</f>
        <v>#DIV/0!</v>
      </c>
      <c r="AB53" s="145" t="e">
        <f>IF('5 - Consumer Inflation Data'!W$17=0,0,'8a - Tot nominal costs '!AB53/'5 - Consumer Inflation Data'!W$17)</f>
        <v>#DIV/0!</v>
      </c>
      <c r="AC53" s="145" t="e">
        <f>IF('5 - Consumer Inflation Data'!X$17=0,0,'8a - Tot nominal costs '!AC53/'5 - Consumer Inflation Data'!X$17)</f>
        <v>#DIV/0!</v>
      </c>
      <c r="AD53" s="145" t="e">
        <f>IF('5 - Consumer Inflation Data'!Y$17=0,0,'8a - Tot nominal costs '!AD53/'5 - Consumer Inflation Data'!Y$17)</f>
        <v>#DIV/0!</v>
      </c>
      <c r="AE53" s="145" t="e">
        <f>IF('5 - Consumer Inflation Data'!Z$17=0,0,'8a - Tot nominal costs '!AE53/'5 - Consumer Inflation Data'!Z$17)</f>
        <v>#DIV/0!</v>
      </c>
      <c r="AF53" s="145" t="e">
        <f>IF('5 - Consumer Inflation Data'!AA$17=0,0,'8a - Tot nominal costs '!AF53/'5 - Consumer Inflation Data'!AA$17)</f>
        <v>#DIV/0!</v>
      </c>
      <c r="AG53" s="145" t="e">
        <f>IF('5 - Consumer Inflation Data'!AB$17=0,0,'8a - Tot nominal costs '!AG53/'5 - Consumer Inflation Data'!AB$17)</f>
        <v>#DIV/0!</v>
      </c>
      <c r="AH53" s="145" t="e">
        <f>IF('5 - Consumer Inflation Data'!AC$17=0,0,'8a - Tot nominal costs '!AH53/'5 - Consumer Inflation Data'!AC$17)</f>
        <v>#DIV/0!</v>
      </c>
      <c r="AI53" s="145" t="e">
        <f>IF('5 - Consumer Inflation Data'!AD$17=0,0,'8a - Tot nominal costs '!AI53/'5 - Consumer Inflation Data'!AD$17)</f>
        <v>#DIV/0!</v>
      </c>
      <c r="AJ53" s="145" t="e">
        <f>IF('5 - Consumer Inflation Data'!AE$17=0,0,'8a - Tot nominal costs '!AJ53/'5 - Consumer Inflation Data'!AE$17)</f>
        <v>#DIV/0!</v>
      </c>
      <c r="AK53" s="145" t="e">
        <f>IF('5 - Consumer Inflation Data'!AF$17=0,0,'8a - Tot nominal costs '!AK53/'5 - Consumer Inflation Data'!AF$17)</f>
        <v>#DIV/0!</v>
      </c>
      <c r="AL53" s="145" t="e">
        <f>IF('5 - Consumer Inflation Data'!AG$17=0,0,'8a - Tot nominal costs '!AL53/'5 - Consumer Inflation Data'!AG$17)</f>
        <v>#DIV/0!</v>
      </c>
      <c r="AM53" s="145" t="e">
        <f>IF('5 - Consumer Inflation Data'!AH$17=0,0,'8a - Tot nominal costs '!AM53/'5 - Consumer Inflation Data'!AH$17)</f>
        <v>#DIV/0!</v>
      </c>
      <c r="AN53" s="145" t="e">
        <f>IF('5 - Consumer Inflation Data'!AI$17=0,0,'8a - Tot nominal costs '!AN53/'5 - Consumer Inflation Data'!AI$17)</f>
        <v>#DIV/0!</v>
      </c>
      <c r="AO53" s="145" t="e">
        <f>IF('5 - Consumer Inflation Data'!AJ$17=0,0,'8a - Tot nominal costs '!AO53/'5 - Consumer Inflation Data'!AJ$17)</f>
        <v>#DIV/0!</v>
      </c>
      <c r="AP53" s="145" t="e">
        <f>IF('5 - Consumer Inflation Data'!AK$17=0,0,'8a - Tot nominal costs '!AP53/'5 - Consumer Inflation Data'!AK$17)</f>
        <v>#DIV/0!</v>
      </c>
      <c r="AQ53" s="145" t="e">
        <f>IF('5 - Consumer Inflation Data'!AL$17=0,0,'8a - Tot nominal costs '!AQ53/'5 - Consumer Inflation Data'!AL$17)</f>
        <v>#DIV/0!</v>
      </c>
      <c r="AR53" s="145" t="e">
        <f>IF('5 - Consumer Inflation Data'!AM$17=0,0,'8a - Tot nominal costs '!AR53/'5 - Consumer Inflation Data'!AM$17)</f>
        <v>#DIV/0!</v>
      </c>
    </row>
    <row r="54" spans="1:44">
      <c r="B54" t="s">
        <v>82</v>
      </c>
      <c r="E54" t="s">
        <v>247</v>
      </c>
      <c r="M54" s="145" t="e">
        <f>IF('5 - Consumer Inflation Data'!H$17=0,0,'8a - Tot nominal costs '!M54/'5 - Consumer Inflation Data'!H$17)</f>
        <v>#DIV/0!</v>
      </c>
      <c r="N54" s="145" t="e">
        <f>IF('5 - Consumer Inflation Data'!I$17=0,0,'8a - Tot nominal costs '!N54/'5 - Consumer Inflation Data'!I$17)</f>
        <v>#DIV/0!</v>
      </c>
      <c r="O54" s="145" t="e">
        <f>IF('5 - Consumer Inflation Data'!J$17=0,0,'8a - Tot nominal costs '!O54/'5 - Consumer Inflation Data'!J$17)</f>
        <v>#DIV/0!</v>
      </c>
      <c r="P54" s="145">
        <f>IF('5 - Consumer Inflation Data'!K$17=0,0,'8a - Tot nominal costs '!P54/'5 - Consumer Inflation Data'!K$17)</f>
        <v>0</v>
      </c>
      <c r="Q54" s="145" t="e">
        <f>IF('5 - Consumer Inflation Data'!L$17=0,0,'8a - Tot nominal costs '!Q54/'5 - Consumer Inflation Data'!L$17)</f>
        <v>#DIV/0!</v>
      </c>
      <c r="R54" s="145" t="e">
        <f>IF('5 - Consumer Inflation Data'!M$17=0,0,'8a - Tot nominal costs '!R54/'5 - Consumer Inflation Data'!M$17)</f>
        <v>#DIV/0!</v>
      </c>
      <c r="S54" s="145" t="e">
        <f>IF('5 - Consumer Inflation Data'!N$17=0,0,'8a - Tot nominal costs '!S54/'5 - Consumer Inflation Data'!N$17)</f>
        <v>#DIV/0!</v>
      </c>
      <c r="T54" s="145" t="e">
        <f>IF('5 - Consumer Inflation Data'!O$17=0,0,'8a - Tot nominal costs '!T54/'5 - Consumer Inflation Data'!O$17)</f>
        <v>#DIV/0!</v>
      </c>
      <c r="U54" s="145" t="e">
        <f>IF('5 - Consumer Inflation Data'!P$17=0,0,'8a - Tot nominal costs '!U54/'5 - Consumer Inflation Data'!P$17)</f>
        <v>#DIV/0!</v>
      </c>
      <c r="V54" s="145" t="e">
        <f>IF('5 - Consumer Inflation Data'!Q$17=0,0,'8a - Tot nominal costs '!V54/'5 - Consumer Inflation Data'!Q$17)</f>
        <v>#DIV/0!</v>
      </c>
      <c r="W54" s="145" t="e">
        <f>IF('5 - Consumer Inflation Data'!R$17=0,0,'8a - Tot nominal costs '!W54/'5 - Consumer Inflation Data'!R$17)</f>
        <v>#DIV/0!</v>
      </c>
      <c r="X54" s="145" t="e">
        <f>IF('5 - Consumer Inflation Data'!S$17=0,0,'8a - Tot nominal costs '!X54/'5 - Consumer Inflation Data'!S$17)</f>
        <v>#DIV/0!</v>
      </c>
      <c r="Y54" s="145" t="e">
        <f>IF('5 - Consumer Inflation Data'!T$17=0,0,'8a - Tot nominal costs '!Y54/'5 - Consumer Inflation Data'!T$17)</f>
        <v>#DIV/0!</v>
      </c>
      <c r="Z54" s="145" t="e">
        <f>IF('5 - Consumer Inflation Data'!U$17=0,0,'8a - Tot nominal costs '!Z54/'5 - Consumer Inflation Data'!U$17)</f>
        <v>#DIV/0!</v>
      </c>
      <c r="AA54" s="145" t="e">
        <f>IF('5 - Consumer Inflation Data'!V$17=0,0,'8a - Tot nominal costs '!AA54/'5 - Consumer Inflation Data'!V$17)</f>
        <v>#DIV/0!</v>
      </c>
      <c r="AB54" s="145" t="e">
        <f>IF('5 - Consumer Inflation Data'!W$17=0,0,'8a - Tot nominal costs '!AB54/'5 - Consumer Inflation Data'!W$17)</f>
        <v>#DIV/0!</v>
      </c>
      <c r="AC54" s="145" t="e">
        <f>IF('5 - Consumer Inflation Data'!X$17=0,0,'8a - Tot nominal costs '!AC54/'5 - Consumer Inflation Data'!X$17)</f>
        <v>#DIV/0!</v>
      </c>
      <c r="AD54" s="145" t="e">
        <f>IF('5 - Consumer Inflation Data'!Y$17=0,0,'8a - Tot nominal costs '!AD54/'5 - Consumer Inflation Data'!Y$17)</f>
        <v>#DIV/0!</v>
      </c>
      <c r="AE54" s="145" t="e">
        <f>IF('5 - Consumer Inflation Data'!Z$17=0,0,'8a - Tot nominal costs '!AE54/'5 - Consumer Inflation Data'!Z$17)</f>
        <v>#DIV/0!</v>
      </c>
      <c r="AF54" s="145" t="e">
        <f>IF('5 - Consumer Inflation Data'!AA$17=0,0,'8a - Tot nominal costs '!AF54/'5 - Consumer Inflation Data'!AA$17)</f>
        <v>#DIV/0!</v>
      </c>
      <c r="AG54" s="145" t="e">
        <f>IF('5 - Consumer Inflation Data'!AB$17=0,0,'8a - Tot nominal costs '!AG54/'5 - Consumer Inflation Data'!AB$17)</f>
        <v>#DIV/0!</v>
      </c>
      <c r="AH54" s="145" t="e">
        <f>IF('5 - Consumer Inflation Data'!AC$17=0,0,'8a - Tot nominal costs '!AH54/'5 - Consumer Inflation Data'!AC$17)</f>
        <v>#DIV/0!</v>
      </c>
      <c r="AI54" s="145" t="e">
        <f>IF('5 - Consumer Inflation Data'!AD$17=0,0,'8a - Tot nominal costs '!AI54/'5 - Consumer Inflation Data'!AD$17)</f>
        <v>#DIV/0!</v>
      </c>
      <c r="AJ54" s="145" t="e">
        <f>IF('5 - Consumer Inflation Data'!AE$17=0,0,'8a - Tot nominal costs '!AJ54/'5 - Consumer Inflation Data'!AE$17)</f>
        <v>#DIV/0!</v>
      </c>
      <c r="AK54" s="145" t="e">
        <f>IF('5 - Consumer Inflation Data'!AF$17=0,0,'8a - Tot nominal costs '!AK54/'5 - Consumer Inflation Data'!AF$17)</f>
        <v>#DIV/0!</v>
      </c>
      <c r="AL54" s="145" t="e">
        <f>IF('5 - Consumer Inflation Data'!AG$17=0,0,'8a - Tot nominal costs '!AL54/'5 - Consumer Inflation Data'!AG$17)</f>
        <v>#DIV/0!</v>
      </c>
      <c r="AM54" s="145" t="e">
        <f>IF('5 - Consumer Inflation Data'!AH$17=0,0,'8a - Tot nominal costs '!AM54/'5 - Consumer Inflation Data'!AH$17)</f>
        <v>#DIV/0!</v>
      </c>
      <c r="AN54" s="145" t="e">
        <f>IF('5 - Consumer Inflation Data'!AI$17=0,0,'8a - Tot nominal costs '!AN54/'5 - Consumer Inflation Data'!AI$17)</f>
        <v>#DIV/0!</v>
      </c>
      <c r="AO54" s="145" t="e">
        <f>IF('5 - Consumer Inflation Data'!AJ$17=0,0,'8a - Tot nominal costs '!AO54/'5 - Consumer Inflation Data'!AJ$17)</f>
        <v>#DIV/0!</v>
      </c>
      <c r="AP54" s="145" t="e">
        <f>IF('5 - Consumer Inflation Data'!AK$17=0,0,'8a - Tot nominal costs '!AP54/'5 - Consumer Inflation Data'!AK$17)</f>
        <v>#DIV/0!</v>
      </c>
      <c r="AQ54" s="145" t="e">
        <f>IF('5 - Consumer Inflation Data'!AL$17=0,0,'8a - Tot nominal costs '!AQ54/'5 - Consumer Inflation Data'!AL$17)</f>
        <v>#DIV/0!</v>
      </c>
      <c r="AR54" s="145" t="e">
        <f>IF('5 - Consumer Inflation Data'!AM$17=0,0,'8a - Tot nominal costs '!AR54/'5 - Consumer Inflation Data'!AM$17)</f>
        <v>#DIV/0!</v>
      </c>
    </row>
    <row r="55" spans="1:44">
      <c r="B55" t="s">
        <v>82</v>
      </c>
      <c r="E55" t="s">
        <v>247</v>
      </c>
      <c r="M55" s="145" t="e">
        <f>IF('5 - Consumer Inflation Data'!H$17=0,0,'8a - Tot nominal costs '!M55/'5 - Consumer Inflation Data'!H$17)</f>
        <v>#DIV/0!</v>
      </c>
      <c r="N55" s="145" t="e">
        <f>IF('5 - Consumer Inflation Data'!I$17=0,0,'8a - Tot nominal costs '!N55/'5 - Consumer Inflation Data'!I$17)</f>
        <v>#DIV/0!</v>
      </c>
      <c r="O55" s="145" t="e">
        <f>IF('5 - Consumer Inflation Data'!J$17=0,0,'8a - Tot nominal costs '!O55/'5 - Consumer Inflation Data'!J$17)</f>
        <v>#DIV/0!</v>
      </c>
      <c r="P55" s="145">
        <f>IF('5 - Consumer Inflation Data'!K$17=0,0,'8a - Tot nominal costs '!P55/'5 - Consumer Inflation Data'!K$17)</f>
        <v>0</v>
      </c>
      <c r="Q55" s="145" t="e">
        <f>IF('5 - Consumer Inflation Data'!L$17=0,0,'8a - Tot nominal costs '!Q55/'5 - Consumer Inflation Data'!L$17)</f>
        <v>#DIV/0!</v>
      </c>
      <c r="R55" s="145" t="e">
        <f>IF('5 - Consumer Inflation Data'!M$17=0,0,'8a - Tot nominal costs '!R55/'5 - Consumer Inflation Data'!M$17)</f>
        <v>#DIV/0!</v>
      </c>
      <c r="S55" s="145" t="e">
        <f>IF('5 - Consumer Inflation Data'!N$17=0,0,'8a - Tot nominal costs '!S55/'5 - Consumer Inflation Data'!N$17)</f>
        <v>#DIV/0!</v>
      </c>
      <c r="T55" s="145" t="e">
        <f>IF('5 - Consumer Inflation Data'!O$17=0,0,'8a - Tot nominal costs '!T55/'5 - Consumer Inflation Data'!O$17)</f>
        <v>#DIV/0!</v>
      </c>
      <c r="U55" s="145" t="e">
        <f>IF('5 - Consumer Inflation Data'!P$17=0,0,'8a - Tot nominal costs '!U55/'5 - Consumer Inflation Data'!P$17)</f>
        <v>#DIV/0!</v>
      </c>
      <c r="V55" s="145" t="e">
        <f>IF('5 - Consumer Inflation Data'!Q$17=0,0,'8a - Tot nominal costs '!V55/'5 - Consumer Inflation Data'!Q$17)</f>
        <v>#DIV/0!</v>
      </c>
      <c r="W55" s="145" t="e">
        <f>IF('5 - Consumer Inflation Data'!R$17=0,0,'8a - Tot nominal costs '!W55/'5 - Consumer Inflation Data'!R$17)</f>
        <v>#DIV/0!</v>
      </c>
      <c r="X55" s="145" t="e">
        <f>IF('5 - Consumer Inflation Data'!S$17=0,0,'8a - Tot nominal costs '!X55/'5 - Consumer Inflation Data'!S$17)</f>
        <v>#DIV/0!</v>
      </c>
      <c r="Y55" s="145" t="e">
        <f>IF('5 - Consumer Inflation Data'!T$17=0,0,'8a - Tot nominal costs '!Y55/'5 - Consumer Inflation Data'!T$17)</f>
        <v>#DIV/0!</v>
      </c>
      <c r="Z55" s="145" t="e">
        <f>IF('5 - Consumer Inflation Data'!U$17=0,0,'8a - Tot nominal costs '!Z55/'5 - Consumer Inflation Data'!U$17)</f>
        <v>#DIV/0!</v>
      </c>
      <c r="AA55" s="145" t="e">
        <f>IF('5 - Consumer Inflation Data'!V$17=0,0,'8a - Tot nominal costs '!AA55/'5 - Consumer Inflation Data'!V$17)</f>
        <v>#DIV/0!</v>
      </c>
      <c r="AB55" s="145" t="e">
        <f>IF('5 - Consumer Inflation Data'!W$17=0,0,'8a - Tot nominal costs '!AB55/'5 - Consumer Inflation Data'!W$17)</f>
        <v>#DIV/0!</v>
      </c>
      <c r="AC55" s="145" t="e">
        <f>IF('5 - Consumer Inflation Data'!X$17=0,0,'8a - Tot nominal costs '!AC55/'5 - Consumer Inflation Data'!X$17)</f>
        <v>#DIV/0!</v>
      </c>
      <c r="AD55" s="145" t="e">
        <f>IF('5 - Consumer Inflation Data'!Y$17=0,0,'8a - Tot nominal costs '!AD55/'5 - Consumer Inflation Data'!Y$17)</f>
        <v>#DIV/0!</v>
      </c>
      <c r="AE55" s="145" t="e">
        <f>IF('5 - Consumer Inflation Data'!Z$17=0,0,'8a - Tot nominal costs '!AE55/'5 - Consumer Inflation Data'!Z$17)</f>
        <v>#DIV/0!</v>
      </c>
      <c r="AF55" s="145" t="e">
        <f>IF('5 - Consumer Inflation Data'!AA$17=0,0,'8a - Tot nominal costs '!AF55/'5 - Consumer Inflation Data'!AA$17)</f>
        <v>#DIV/0!</v>
      </c>
      <c r="AG55" s="145" t="e">
        <f>IF('5 - Consumer Inflation Data'!AB$17=0,0,'8a - Tot nominal costs '!AG55/'5 - Consumer Inflation Data'!AB$17)</f>
        <v>#DIV/0!</v>
      </c>
      <c r="AH55" s="145" t="e">
        <f>IF('5 - Consumer Inflation Data'!AC$17=0,0,'8a - Tot nominal costs '!AH55/'5 - Consumer Inflation Data'!AC$17)</f>
        <v>#DIV/0!</v>
      </c>
      <c r="AI55" s="145" t="e">
        <f>IF('5 - Consumer Inflation Data'!AD$17=0,0,'8a - Tot nominal costs '!AI55/'5 - Consumer Inflation Data'!AD$17)</f>
        <v>#DIV/0!</v>
      </c>
      <c r="AJ55" s="145" t="e">
        <f>IF('5 - Consumer Inflation Data'!AE$17=0,0,'8a - Tot nominal costs '!AJ55/'5 - Consumer Inflation Data'!AE$17)</f>
        <v>#DIV/0!</v>
      </c>
      <c r="AK55" s="145" t="e">
        <f>IF('5 - Consumer Inflation Data'!AF$17=0,0,'8a - Tot nominal costs '!AK55/'5 - Consumer Inflation Data'!AF$17)</f>
        <v>#DIV/0!</v>
      </c>
      <c r="AL55" s="145" t="e">
        <f>IF('5 - Consumer Inflation Data'!AG$17=0,0,'8a - Tot nominal costs '!AL55/'5 - Consumer Inflation Data'!AG$17)</f>
        <v>#DIV/0!</v>
      </c>
      <c r="AM55" s="145" t="e">
        <f>IF('5 - Consumer Inflation Data'!AH$17=0,0,'8a - Tot nominal costs '!AM55/'5 - Consumer Inflation Data'!AH$17)</f>
        <v>#DIV/0!</v>
      </c>
      <c r="AN55" s="145" t="e">
        <f>IF('5 - Consumer Inflation Data'!AI$17=0,0,'8a - Tot nominal costs '!AN55/'5 - Consumer Inflation Data'!AI$17)</f>
        <v>#DIV/0!</v>
      </c>
      <c r="AO55" s="145" t="e">
        <f>IF('5 - Consumer Inflation Data'!AJ$17=0,0,'8a - Tot nominal costs '!AO55/'5 - Consumer Inflation Data'!AJ$17)</f>
        <v>#DIV/0!</v>
      </c>
      <c r="AP55" s="145" t="e">
        <f>IF('5 - Consumer Inflation Data'!AK$17=0,0,'8a - Tot nominal costs '!AP55/'5 - Consumer Inflation Data'!AK$17)</f>
        <v>#DIV/0!</v>
      </c>
      <c r="AQ55" s="145" t="e">
        <f>IF('5 - Consumer Inflation Data'!AL$17=0,0,'8a - Tot nominal costs '!AQ55/'5 - Consumer Inflation Data'!AL$17)</f>
        <v>#DIV/0!</v>
      </c>
      <c r="AR55" s="145" t="e">
        <f>IF('5 - Consumer Inflation Data'!AM$17=0,0,'8a - Tot nominal costs '!AR55/'5 - Consumer Inflation Data'!AM$17)</f>
        <v>#DIV/0!</v>
      </c>
    </row>
    <row r="56" spans="1:44">
      <c r="B56" t="s">
        <v>82</v>
      </c>
      <c r="E56" t="s">
        <v>247</v>
      </c>
      <c r="M56" s="145" t="e">
        <f>IF('5 - Consumer Inflation Data'!H$17=0,0,'8a - Tot nominal costs '!M56/'5 - Consumer Inflation Data'!H$17)</f>
        <v>#DIV/0!</v>
      </c>
      <c r="N56" s="145" t="e">
        <f>IF('5 - Consumer Inflation Data'!I$17=0,0,'8a - Tot nominal costs '!N56/'5 - Consumer Inflation Data'!I$17)</f>
        <v>#DIV/0!</v>
      </c>
      <c r="O56" s="145" t="e">
        <f>IF('5 - Consumer Inflation Data'!J$17=0,0,'8a - Tot nominal costs '!O56/'5 - Consumer Inflation Data'!J$17)</f>
        <v>#DIV/0!</v>
      </c>
      <c r="P56" s="145">
        <f>IF('5 - Consumer Inflation Data'!K$17=0,0,'8a - Tot nominal costs '!P56/'5 - Consumer Inflation Data'!K$17)</f>
        <v>0</v>
      </c>
      <c r="Q56" s="145" t="e">
        <f>IF('5 - Consumer Inflation Data'!L$17=0,0,'8a - Tot nominal costs '!Q56/'5 - Consumer Inflation Data'!L$17)</f>
        <v>#DIV/0!</v>
      </c>
      <c r="R56" s="145" t="e">
        <f>IF('5 - Consumer Inflation Data'!M$17=0,0,'8a - Tot nominal costs '!R56/'5 - Consumer Inflation Data'!M$17)</f>
        <v>#DIV/0!</v>
      </c>
      <c r="S56" s="145" t="e">
        <f>IF('5 - Consumer Inflation Data'!N$17=0,0,'8a - Tot nominal costs '!S56/'5 - Consumer Inflation Data'!N$17)</f>
        <v>#DIV/0!</v>
      </c>
      <c r="T56" s="145" t="e">
        <f>IF('5 - Consumer Inflation Data'!O$17=0,0,'8a - Tot nominal costs '!T56/'5 - Consumer Inflation Data'!O$17)</f>
        <v>#DIV/0!</v>
      </c>
      <c r="U56" s="145" t="e">
        <f>IF('5 - Consumer Inflation Data'!P$17=0,0,'8a - Tot nominal costs '!U56/'5 - Consumer Inflation Data'!P$17)</f>
        <v>#DIV/0!</v>
      </c>
      <c r="V56" s="145" t="e">
        <f>IF('5 - Consumer Inflation Data'!Q$17=0,0,'8a - Tot nominal costs '!V56/'5 - Consumer Inflation Data'!Q$17)</f>
        <v>#DIV/0!</v>
      </c>
      <c r="W56" s="145" t="e">
        <f>IF('5 - Consumer Inflation Data'!R$17=0,0,'8a - Tot nominal costs '!W56/'5 - Consumer Inflation Data'!R$17)</f>
        <v>#DIV/0!</v>
      </c>
      <c r="X56" s="145" t="e">
        <f>IF('5 - Consumer Inflation Data'!S$17=0,0,'8a - Tot nominal costs '!X56/'5 - Consumer Inflation Data'!S$17)</f>
        <v>#DIV/0!</v>
      </c>
      <c r="Y56" s="145" t="e">
        <f>IF('5 - Consumer Inflation Data'!T$17=0,0,'8a - Tot nominal costs '!Y56/'5 - Consumer Inflation Data'!T$17)</f>
        <v>#DIV/0!</v>
      </c>
      <c r="Z56" s="145" t="e">
        <f>IF('5 - Consumer Inflation Data'!U$17=0,0,'8a - Tot nominal costs '!Z56/'5 - Consumer Inflation Data'!U$17)</f>
        <v>#DIV/0!</v>
      </c>
      <c r="AA56" s="145" t="e">
        <f>IF('5 - Consumer Inflation Data'!V$17=0,0,'8a - Tot nominal costs '!AA56/'5 - Consumer Inflation Data'!V$17)</f>
        <v>#DIV/0!</v>
      </c>
      <c r="AB56" s="145" t="e">
        <f>IF('5 - Consumer Inflation Data'!W$17=0,0,'8a - Tot nominal costs '!AB56/'5 - Consumer Inflation Data'!W$17)</f>
        <v>#DIV/0!</v>
      </c>
      <c r="AC56" s="145" t="e">
        <f>IF('5 - Consumer Inflation Data'!X$17=0,0,'8a - Tot nominal costs '!AC56/'5 - Consumer Inflation Data'!X$17)</f>
        <v>#DIV/0!</v>
      </c>
      <c r="AD56" s="145" t="e">
        <f>IF('5 - Consumer Inflation Data'!Y$17=0,0,'8a - Tot nominal costs '!AD56/'5 - Consumer Inflation Data'!Y$17)</f>
        <v>#DIV/0!</v>
      </c>
      <c r="AE56" s="145" t="e">
        <f>IF('5 - Consumer Inflation Data'!Z$17=0,0,'8a - Tot nominal costs '!AE56/'5 - Consumer Inflation Data'!Z$17)</f>
        <v>#DIV/0!</v>
      </c>
      <c r="AF56" s="145" t="e">
        <f>IF('5 - Consumer Inflation Data'!AA$17=0,0,'8a - Tot nominal costs '!AF56/'5 - Consumer Inflation Data'!AA$17)</f>
        <v>#DIV/0!</v>
      </c>
      <c r="AG56" s="145" t="e">
        <f>IF('5 - Consumer Inflation Data'!AB$17=0,0,'8a - Tot nominal costs '!AG56/'5 - Consumer Inflation Data'!AB$17)</f>
        <v>#DIV/0!</v>
      </c>
      <c r="AH56" s="145" t="e">
        <f>IF('5 - Consumer Inflation Data'!AC$17=0,0,'8a - Tot nominal costs '!AH56/'5 - Consumer Inflation Data'!AC$17)</f>
        <v>#DIV/0!</v>
      </c>
      <c r="AI56" s="145" t="e">
        <f>IF('5 - Consumer Inflation Data'!AD$17=0,0,'8a - Tot nominal costs '!AI56/'5 - Consumer Inflation Data'!AD$17)</f>
        <v>#DIV/0!</v>
      </c>
      <c r="AJ56" s="145" t="e">
        <f>IF('5 - Consumer Inflation Data'!AE$17=0,0,'8a - Tot nominal costs '!AJ56/'5 - Consumer Inflation Data'!AE$17)</f>
        <v>#DIV/0!</v>
      </c>
      <c r="AK56" s="145" t="e">
        <f>IF('5 - Consumer Inflation Data'!AF$17=0,0,'8a - Tot nominal costs '!AK56/'5 - Consumer Inflation Data'!AF$17)</f>
        <v>#DIV/0!</v>
      </c>
      <c r="AL56" s="145" t="e">
        <f>IF('5 - Consumer Inflation Data'!AG$17=0,0,'8a - Tot nominal costs '!AL56/'5 - Consumer Inflation Data'!AG$17)</f>
        <v>#DIV/0!</v>
      </c>
      <c r="AM56" s="145" t="e">
        <f>IF('5 - Consumer Inflation Data'!AH$17=0,0,'8a - Tot nominal costs '!AM56/'5 - Consumer Inflation Data'!AH$17)</f>
        <v>#DIV/0!</v>
      </c>
      <c r="AN56" s="145" t="e">
        <f>IF('5 - Consumer Inflation Data'!AI$17=0,0,'8a - Tot nominal costs '!AN56/'5 - Consumer Inflation Data'!AI$17)</f>
        <v>#DIV/0!</v>
      </c>
      <c r="AO56" s="145" t="e">
        <f>IF('5 - Consumer Inflation Data'!AJ$17=0,0,'8a - Tot nominal costs '!AO56/'5 - Consumer Inflation Data'!AJ$17)</f>
        <v>#DIV/0!</v>
      </c>
      <c r="AP56" s="145" t="e">
        <f>IF('5 - Consumer Inflation Data'!AK$17=0,0,'8a - Tot nominal costs '!AP56/'5 - Consumer Inflation Data'!AK$17)</f>
        <v>#DIV/0!</v>
      </c>
      <c r="AQ56" s="145" t="e">
        <f>IF('5 - Consumer Inflation Data'!AL$17=0,0,'8a - Tot nominal costs '!AQ56/'5 - Consumer Inflation Data'!AL$17)</f>
        <v>#DIV/0!</v>
      </c>
      <c r="AR56" s="145" t="e">
        <f>IF('5 - Consumer Inflation Data'!AM$17=0,0,'8a - Tot nominal costs '!AR56/'5 - Consumer Inflation Data'!AM$17)</f>
        <v>#DIV/0!</v>
      </c>
    </row>
    <row r="57" spans="1:44">
      <c r="B57" t="s">
        <v>82</v>
      </c>
      <c r="E57" t="s">
        <v>247</v>
      </c>
      <c r="M57" s="145" t="e">
        <f>IF('5 - Consumer Inflation Data'!H$17=0,0,'8a - Tot nominal costs '!M57/'5 - Consumer Inflation Data'!H$17)</f>
        <v>#DIV/0!</v>
      </c>
      <c r="N57" s="145" t="e">
        <f>IF('5 - Consumer Inflation Data'!I$17=0,0,'8a - Tot nominal costs '!N57/'5 - Consumer Inflation Data'!I$17)</f>
        <v>#DIV/0!</v>
      </c>
      <c r="O57" s="145" t="e">
        <f>IF('5 - Consumer Inflation Data'!J$17=0,0,'8a - Tot nominal costs '!O57/'5 - Consumer Inflation Data'!J$17)</f>
        <v>#DIV/0!</v>
      </c>
      <c r="P57" s="145">
        <f>IF('5 - Consumer Inflation Data'!K$17=0,0,'8a - Tot nominal costs '!P57/'5 - Consumer Inflation Data'!K$17)</f>
        <v>0</v>
      </c>
      <c r="Q57" s="145" t="e">
        <f>IF('5 - Consumer Inflation Data'!L$17=0,0,'8a - Tot nominal costs '!Q57/'5 - Consumer Inflation Data'!L$17)</f>
        <v>#DIV/0!</v>
      </c>
      <c r="R57" s="145" t="e">
        <f>IF('5 - Consumer Inflation Data'!M$17=0,0,'8a - Tot nominal costs '!R57/'5 - Consumer Inflation Data'!M$17)</f>
        <v>#DIV/0!</v>
      </c>
      <c r="S57" s="145" t="e">
        <f>IF('5 - Consumer Inflation Data'!N$17=0,0,'8a - Tot nominal costs '!S57/'5 - Consumer Inflation Data'!N$17)</f>
        <v>#DIV/0!</v>
      </c>
      <c r="T57" s="145" t="e">
        <f>IF('5 - Consumer Inflation Data'!O$17=0,0,'8a - Tot nominal costs '!T57/'5 - Consumer Inflation Data'!O$17)</f>
        <v>#DIV/0!</v>
      </c>
      <c r="U57" s="145" t="e">
        <f>IF('5 - Consumer Inflation Data'!P$17=0,0,'8a - Tot nominal costs '!U57/'5 - Consumer Inflation Data'!P$17)</f>
        <v>#DIV/0!</v>
      </c>
      <c r="V57" s="145" t="e">
        <f>IF('5 - Consumer Inflation Data'!Q$17=0,0,'8a - Tot nominal costs '!V57/'5 - Consumer Inflation Data'!Q$17)</f>
        <v>#DIV/0!</v>
      </c>
      <c r="W57" s="145" t="e">
        <f>IF('5 - Consumer Inflation Data'!R$17=0,0,'8a - Tot nominal costs '!W57/'5 - Consumer Inflation Data'!R$17)</f>
        <v>#DIV/0!</v>
      </c>
      <c r="X57" s="145" t="e">
        <f>IF('5 - Consumer Inflation Data'!S$17=0,0,'8a - Tot nominal costs '!X57/'5 - Consumer Inflation Data'!S$17)</f>
        <v>#DIV/0!</v>
      </c>
      <c r="Y57" s="145" t="e">
        <f>IF('5 - Consumer Inflation Data'!T$17=0,0,'8a - Tot nominal costs '!Y57/'5 - Consumer Inflation Data'!T$17)</f>
        <v>#DIV/0!</v>
      </c>
      <c r="Z57" s="145" t="e">
        <f>IF('5 - Consumer Inflation Data'!U$17=0,0,'8a - Tot nominal costs '!Z57/'5 - Consumer Inflation Data'!U$17)</f>
        <v>#DIV/0!</v>
      </c>
      <c r="AA57" s="145" t="e">
        <f>IF('5 - Consumer Inflation Data'!V$17=0,0,'8a - Tot nominal costs '!AA57/'5 - Consumer Inflation Data'!V$17)</f>
        <v>#DIV/0!</v>
      </c>
      <c r="AB57" s="145" t="e">
        <f>IF('5 - Consumer Inflation Data'!W$17=0,0,'8a - Tot nominal costs '!AB57/'5 - Consumer Inflation Data'!W$17)</f>
        <v>#DIV/0!</v>
      </c>
      <c r="AC57" s="145" t="e">
        <f>IF('5 - Consumer Inflation Data'!X$17=0,0,'8a - Tot nominal costs '!AC57/'5 - Consumer Inflation Data'!X$17)</f>
        <v>#DIV/0!</v>
      </c>
      <c r="AD57" s="145" t="e">
        <f>IF('5 - Consumer Inflation Data'!Y$17=0,0,'8a - Tot nominal costs '!AD57/'5 - Consumer Inflation Data'!Y$17)</f>
        <v>#DIV/0!</v>
      </c>
      <c r="AE57" s="145" t="e">
        <f>IF('5 - Consumer Inflation Data'!Z$17=0,0,'8a - Tot nominal costs '!AE57/'5 - Consumer Inflation Data'!Z$17)</f>
        <v>#DIV/0!</v>
      </c>
      <c r="AF57" s="145" t="e">
        <f>IF('5 - Consumer Inflation Data'!AA$17=0,0,'8a - Tot nominal costs '!AF57/'5 - Consumer Inflation Data'!AA$17)</f>
        <v>#DIV/0!</v>
      </c>
      <c r="AG57" s="145" t="e">
        <f>IF('5 - Consumer Inflation Data'!AB$17=0,0,'8a - Tot nominal costs '!AG57/'5 - Consumer Inflation Data'!AB$17)</f>
        <v>#DIV/0!</v>
      </c>
      <c r="AH57" s="145" t="e">
        <f>IF('5 - Consumer Inflation Data'!AC$17=0,0,'8a - Tot nominal costs '!AH57/'5 - Consumer Inflation Data'!AC$17)</f>
        <v>#DIV/0!</v>
      </c>
      <c r="AI57" s="145" t="e">
        <f>IF('5 - Consumer Inflation Data'!AD$17=0,0,'8a - Tot nominal costs '!AI57/'5 - Consumer Inflation Data'!AD$17)</f>
        <v>#DIV/0!</v>
      </c>
      <c r="AJ57" s="145" t="e">
        <f>IF('5 - Consumer Inflation Data'!AE$17=0,0,'8a - Tot nominal costs '!AJ57/'5 - Consumer Inflation Data'!AE$17)</f>
        <v>#DIV/0!</v>
      </c>
      <c r="AK57" s="145" t="e">
        <f>IF('5 - Consumer Inflation Data'!AF$17=0,0,'8a - Tot nominal costs '!AK57/'5 - Consumer Inflation Data'!AF$17)</f>
        <v>#DIV/0!</v>
      </c>
      <c r="AL57" s="145" t="e">
        <f>IF('5 - Consumer Inflation Data'!AG$17=0,0,'8a - Tot nominal costs '!AL57/'5 - Consumer Inflation Data'!AG$17)</f>
        <v>#DIV/0!</v>
      </c>
      <c r="AM57" s="145" t="e">
        <f>IF('5 - Consumer Inflation Data'!AH$17=0,0,'8a - Tot nominal costs '!AM57/'5 - Consumer Inflation Data'!AH$17)</f>
        <v>#DIV/0!</v>
      </c>
      <c r="AN57" s="145" t="e">
        <f>IF('5 - Consumer Inflation Data'!AI$17=0,0,'8a - Tot nominal costs '!AN57/'5 - Consumer Inflation Data'!AI$17)</f>
        <v>#DIV/0!</v>
      </c>
      <c r="AO57" s="145" t="e">
        <f>IF('5 - Consumer Inflation Data'!AJ$17=0,0,'8a - Tot nominal costs '!AO57/'5 - Consumer Inflation Data'!AJ$17)</f>
        <v>#DIV/0!</v>
      </c>
      <c r="AP57" s="145" t="e">
        <f>IF('5 - Consumer Inflation Data'!AK$17=0,0,'8a - Tot nominal costs '!AP57/'5 - Consumer Inflation Data'!AK$17)</f>
        <v>#DIV/0!</v>
      </c>
      <c r="AQ57" s="145" t="e">
        <f>IF('5 - Consumer Inflation Data'!AL$17=0,0,'8a - Tot nominal costs '!AQ57/'5 - Consumer Inflation Data'!AL$17)</f>
        <v>#DIV/0!</v>
      </c>
      <c r="AR57" s="145" t="e">
        <f>IF('5 - Consumer Inflation Data'!AM$17=0,0,'8a - Tot nominal costs '!AR57/'5 - Consumer Inflation Data'!AM$17)</f>
        <v>#DIV/0!</v>
      </c>
    </row>
    <row r="58" spans="1:44">
      <c r="B58" t="s">
        <v>82</v>
      </c>
      <c r="E58" t="s">
        <v>247</v>
      </c>
      <c r="M58" s="145" t="e">
        <f>IF('5 - Consumer Inflation Data'!H$17=0,0,'8a - Tot nominal costs '!M58/'5 - Consumer Inflation Data'!H$17)</f>
        <v>#DIV/0!</v>
      </c>
      <c r="N58" s="145" t="e">
        <f>IF('5 - Consumer Inflation Data'!I$17=0,0,'8a - Tot nominal costs '!N58/'5 - Consumer Inflation Data'!I$17)</f>
        <v>#DIV/0!</v>
      </c>
      <c r="O58" s="145" t="e">
        <f>IF('5 - Consumer Inflation Data'!J$17=0,0,'8a - Tot nominal costs '!O58/'5 - Consumer Inflation Data'!J$17)</f>
        <v>#DIV/0!</v>
      </c>
      <c r="P58" s="145">
        <f>IF('5 - Consumer Inflation Data'!K$17=0,0,'8a - Tot nominal costs '!P58/'5 - Consumer Inflation Data'!K$17)</f>
        <v>0</v>
      </c>
      <c r="Q58" s="145" t="e">
        <f>IF('5 - Consumer Inflation Data'!L$17=0,0,'8a - Tot nominal costs '!Q58/'5 - Consumer Inflation Data'!L$17)</f>
        <v>#DIV/0!</v>
      </c>
      <c r="R58" s="145" t="e">
        <f>IF('5 - Consumer Inflation Data'!M$17=0,0,'8a - Tot nominal costs '!R58/'5 - Consumer Inflation Data'!M$17)</f>
        <v>#DIV/0!</v>
      </c>
      <c r="S58" s="145" t="e">
        <f>IF('5 - Consumer Inflation Data'!N$17=0,0,'8a - Tot nominal costs '!S58/'5 - Consumer Inflation Data'!N$17)</f>
        <v>#DIV/0!</v>
      </c>
      <c r="T58" s="145" t="e">
        <f>IF('5 - Consumer Inflation Data'!O$17=0,0,'8a - Tot nominal costs '!T58/'5 - Consumer Inflation Data'!O$17)</f>
        <v>#DIV/0!</v>
      </c>
      <c r="U58" s="145" t="e">
        <f>IF('5 - Consumer Inflation Data'!P$17=0,0,'8a - Tot nominal costs '!U58/'5 - Consumer Inflation Data'!P$17)</f>
        <v>#DIV/0!</v>
      </c>
      <c r="V58" s="145" t="e">
        <f>IF('5 - Consumer Inflation Data'!Q$17=0,0,'8a - Tot nominal costs '!V58/'5 - Consumer Inflation Data'!Q$17)</f>
        <v>#DIV/0!</v>
      </c>
      <c r="W58" s="145" t="e">
        <f>IF('5 - Consumer Inflation Data'!R$17=0,0,'8a - Tot nominal costs '!W58/'5 - Consumer Inflation Data'!R$17)</f>
        <v>#DIV/0!</v>
      </c>
      <c r="X58" s="145" t="e">
        <f>IF('5 - Consumer Inflation Data'!S$17=0,0,'8a - Tot nominal costs '!X58/'5 - Consumer Inflation Data'!S$17)</f>
        <v>#DIV/0!</v>
      </c>
      <c r="Y58" s="145" t="e">
        <f>IF('5 - Consumer Inflation Data'!T$17=0,0,'8a - Tot nominal costs '!Y58/'5 - Consumer Inflation Data'!T$17)</f>
        <v>#DIV/0!</v>
      </c>
      <c r="Z58" s="145" t="e">
        <f>IF('5 - Consumer Inflation Data'!U$17=0,0,'8a - Tot nominal costs '!Z58/'5 - Consumer Inflation Data'!U$17)</f>
        <v>#DIV/0!</v>
      </c>
      <c r="AA58" s="145" t="e">
        <f>IF('5 - Consumer Inflation Data'!V$17=0,0,'8a - Tot nominal costs '!AA58/'5 - Consumer Inflation Data'!V$17)</f>
        <v>#DIV/0!</v>
      </c>
      <c r="AB58" s="145" t="e">
        <f>IF('5 - Consumer Inflation Data'!W$17=0,0,'8a - Tot nominal costs '!AB58/'5 - Consumer Inflation Data'!W$17)</f>
        <v>#DIV/0!</v>
      </c>
      <c r="AC58" s="145" t="e">
        <f>IF('5 - Consumer Inflation Data'!X$17=0,0,'8a - Tot nominal costs '!AC58/'5 - Consumer Inflation Data'!X$17)</f>
        <v>#DIV/0!</v>
      </c>
      <c r="AD58" s="145" t="e">
        <f>IF('5 - Consumer Inflation Data'!Y$17=0,0,'8a - Tot nominal costs '!AD58/'5 - Consumer Inflation Data'!Y$17)</f>
        <v>#DIV/0!</v>
      </c>
      <c r="AE58" s="145" t="e">
        <f>IF('5 - Consumer Inflation Data'!Z$17=0,0,'8a - Tot nominal costs '!AE58/'5 - Consumer Inflation Data'!Z$17)</f>
        <v>#DIV/0!</v>
      </c>
      <c r="AF58" s="145" t="e">
        <f>IF('5 - Consumer Inflation Data'!AA$17=0,0,'8a - Tot nominal costs '!AF58/'5 - Consumer Inflation Data'!AA$17)</f>
        <v>#DIV/0!</v>
      </c>
      <c r="AG58" s="145" t="e">
        <f>IF('5 - Consumer Inflation Data'!AB$17=0,0,'8a - Tot nominal costs '!AG58/'5 - Consumer Inflation Data'!AB$17)</f>
        <v>#DIV/0!</v>
      </c>
      <c r="AH58" s="145" t="e">
        <f>IF('5 - Consumer Inflation Data'!AC$17=0,0,'8a - Tot nominal costs '!AH58/'5 - Consumer Inflation Data'!AC$17)</f>
        <v>#DIV/0!</v>
      </c>
      <c r="AI58" s="145" t="e">
        <f>IF('5 - Consumer Inflation Data'!AD$17=0,0,'8a - Tot nominal costs '!AI58/'5 - Consumer Inflation Data'!AD$17)</f>
        <v>#DIV/0!</v>
      </c>
      <c r="AJ58" s="145" t="e">
        <f>IF('5 - Consumer Inflation Data'!AE$17=0,0,'8a - Tot nominal costs '!AJ58/'5 - Consumer Inflation Data'!AE$17)</f>
        <v>#DIV/0!</v>
      </c>
      <c r="AK58" s="145" t="e">
        <f>IF('5 - Consumer Inflation Data'!AF$17=0,0,'8a - Tot nominal costs '!AK58/'5 - Consumer Inflation Data'!AF$17)</f>
        <v>#DIV/0!</v>
      </c>
      <c r="AL58" s="145" t="e">
        <f>IF('5 - Consumer Inflation Data'!AG$17=0,0,'8a - Tot nominal costs '!AL58/'5 - Consumer Inflation Data'!AG$17)</f>
        <v>#DIV/0!</v>
      </c>
      <c r="AM58" s="145" t="e">
        <f>IF('5 - Consumer Inflation Data'!AH$17=0,0,'8a - Tot nominal costs '!AM58/'5 - Consumer Inflation Data'!AH$17)</f>
        <v>#DIV/0!</v>
      </c>
      <c r="AN58" s="145" t="e">
        <f>IF('5 - Consumer Inflation Data'!AI$17=0,0,'8a - Tot nominal costs '!AN58/'5 - Consumer Inflation Data'!AI$17)</f>
        <v>#DIV/0!</v>
      </c>
      <c r="AO58" s="145" t="e">
        <f>IF('5 - Consumer Inflation Data'!AJ$17=0,0,'8a - Tot nominal costs '!AO58/'5 - Consumer Inflation Data'!AJ$17)</f>
        <v>#DIV/0!</v>
      </c>
      <c r="AP58" s="145" t="e">
        <f>IF('5 - Consumer Inflation Data'!AK$17=0,0,'8a - Tot nominal costs '!AP58/'5 - Consumer Inflation Data'!AK$17)</f>
        <v>#DIV/0!</v>
      </c>
      <c r="AQ58" s="145" t="e">
        <f>IF('5 - Consumer Inflation Data'!AL$17=0,0,'8a - Tot nominal costs '!AQ58/'5 - Consumer Inflation Data'!AL$17)</f>
        <v>#DIV/0!</v>
      </c>
      <c r="AR58" s="145" t="e">
        <f>IF('5 - Consumer Inflation Data'!AM$17=0,0,'8a - Tot nominal costs '!AR58/'5 - Consumer Inflation Data'!AM$17)</f>
        <v>#DIV/0!</v>
      </c>
    </row>
    <row r="59" spans="1:44">
      <c r="A59" s="6"/>
      <c r="B59" s="6" t="s">
        <v>83</v>
      </c>
      <c r="C59" s="6"/>
      <c r="D59" s="6"/>
      <c r="E59" s="6"/>
      <c r="F59" s="6"/>
      <c r="G59" s="6"/>
      <c r="H59" s="6"/>
      <c r="I59" s="6"/>
      <c r="J59" s="6"/>
      <c r="K59" s="6"/>
      <c r="L59" s="6"/>
      <c r="M59" s="146" t="e">
        <f t="shared" ref="M59:AB59" si="25">SUM(M48:M58)</f>
        <v>#DIV/0!</v>
      </c>
      <c r="N59" s="146" t="e">
        <f t="shared" si="25"/>
        <v>#DIV/0!</v>
      </c>
      <c r="O59" s="146" t="e">
        <f t="shared" si="25"/>
        <v>#DIV/0!</v>
      </c>
      <c r="P59" s="146">
        <f t="shared" si="25"/>
        <v>0</v>
      </c>
      <c r="Q59" s="146" t="e">
        <f t="shared" si="25"/>
        <v>#DIV/0!</v>
      </c>
      <c r="R59" s="146" t="e">
        <f t="shared" si="25"/>
        <v>#DIV/0!</v>
      </c>
      <c r="S59" s="146" t="e">
        <f t="shared" si="25"/>
        <v>#DIV/0!</v>
      </c>
      <c r="T59" s="146" t="e">
        <f t="shared" si="25"/>
        <v>#DIV/0!</v>
      </c>
      <c r="U59" s="146" t="e">
        <f t="shared" si="25"/>
        <v>#DIV/0!</v>
      </c>
      <c r="V59" s="146" t="e">
        <f t="shared" si="25"/>
        <v>#DIV/0!</v>
      </c>
      <c r="W59" s="146" t="e">
        <f t="shared" si="25"/>
        <v>#DIV/0!</v>
      </c>
      <c r="X59" s="146" t="e">
        <f t="shared" si="25"/>
        <v>#DIV/0!</v>
      </c>
      <c r="Y59" s="146" t="e">
        <f t="shared" si="25"/>
        <v>#DIV/0!</v>
      </c>
      <c r="Z59" s="146" t="e">
        <f t="shared" si="25"/>
        <v>#DIV/0!</v>
      </c>
      <c r="AA59" s="146" t="e">
        <f t="shared" si="25"/>
        <v>#DIV/0!</v>
      </c>
      <c r="AB59" s="146" t="e">
        <f t="shared" si="25"/>
        <v>#DIV/0!</v>
      </c>
      <c r="AC59" s="146" t="e">
        <f t="shared" ref="AC59:AR59" si="26">SUM(AC48:AC58)</f>
        <v>#DIV/0!</v>
      </c>
      <c r="AD59" s="146" t="e">
        <f t="shared" si="26"/>
        <v>#DIV/0!</v>
      </c>
      <c r="AE59" s="146" t="e">
        <f t="shared" si="26"/>
        <v>#DIV/0!</v>
      </c>
      <c r="AF59" s="146" t="e">
        <f t="shared" si="26"/>
        <v>#DIV/0!</v>
      </c>
      <c r="AG59" s="146" t="e">
        <f t="shared" si="26"/>
        <v>#DIV/0!</v>
      </c>
      <c r="AH59" s="146" t="e">
        <f t="shared" si="26"/>
        <v>#DIV/0!</v>
      </c>
      <c r="AI59" s="146" t="e">
        <f t="shared" si="26"/>
        <v>#DIV/0!</v>
      </c>
      <c r="AJ59" s="146" t="e">
        <f t="shared" si="26"/>
        <v>#DIV/0!</v>
      </c>
      <c r="AK59" s="146" t="e">
        <f t="shared" si="26"/>
        <v>#DIV/0!</v>
      </c>
      <c r="AL59" s="146" t="e">
        <f t="shared" si="26"/>
        <v>#DIV/0!</v>
      </c>
      <c r="AM59" s="146" t="e">
        <f t="shared" si="26"/>
        <v>#DIV/0!</v>
      </c>
      <c r="AN59" s="146" t="e">
        <f t="shared" si="26"/>
        <v>#DIV/0!</v>
      </c>
      <c r="AO59" s="146" t="e">
        <f t="shared" si="26"/>
        <v>#DIV/0!</v>
      </c>
      <c r="AP59" s="146" t="e">
        <f t="shared" si="26"/>
        <v>#DIV/0!</v>
      </c>
      <c r="AQ59" s="146" t="e">
        <f t="shared" si="26"/>
        <v>#DIV/0!</v>
      </c>
      <c r="AR59" s="146" t="e">
        <f t="shared" si="26"/>
        <v>#DIV/0!</v>
      </c>
    </row>
    <row r="60" spans="1:44" ht="14.65" thickBot="1">
      <c r="A60" s="22"/>
      <c r="B60" s="22"/>
      <c r="C60" s="22"/>
      <c r="D60" s="22"/>
      <c r="E60" s="22"/>
      <c r="F60" s="22"/>
      <c r="G60" s="22"/>
      <c r="H60" s="22"/>
      <c r="I60" s="22"/>
      <c r="J60" s="22"/>
      <c r="K60" s="22"/>
      <c r="L60" s="22"/>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row>
    <row r="61" spans="1:44" s="6" customFormat="1" ht="14.65" thickBot="1">
      <c r="A61" s="25"/>
      <c r="B61" s="25" t="s">
        <v>85</v>
      </c>
      <c r="C61" s="25"/>
      <c r="D61" s="25"/>
      <c r="E61" s="25"/>
      <c r="F61" s="25"/>
      <c r="G61" s="25"/>
      <c r="H61" s="25"/>
      <c r="I61" s="25"/>
      <c r="J61" s="25"/>
      <c r="K61" s="25"/>
      <c r="L61" s="25"/>
      <c r="M61" s="147" t="e">
        <f>SUM(M45,M59)</f>
        <v>#DIV/0!</v>
      </c>
      <c r="N61" s="147" t="e">
        <f t="shared" ref="N61:AC61" si="27">SUM(N45,N59)</f>
        <v>#DIV/0!</v>
      </c>
      <c r="O61" s="147" t="e">
        <f t="shared" si="27"/>
        <v>#DIV/0!</v>
      </c>
      <c r="P61" s="147">
        <f t="shared" si="27"/>
        <v>0</v>
      </c>
      <c r="Q61" s="147" t="e">
        <f t="shared" si="27"/>
        <v>#DIV/0!</v>
      </c>
      <c r="R61" s="147" t="e">
        <f t="shared" si="27"/>
        <v>#DIV/0!</v>
      </c>
      <c r="S61" s="147" t="e">
        <f t="shared" si="27"/>
        <v>#DIV/0!</v>
      </c>
      <c r="T61" s="147" t="e">
        <f t="shared" si="27"/>
        <v>#DIV/0!</v>
      </c>
      <c r="U61" s="147" t="e">
        <f t="shared" si="27"/>
        <v>#DIV/0!</v>
      </c>
      <c r="V61" s="147" t="e">
        <f t="shared" si="27"/>
        <v>#DIV/0!</v>
      </c>
      <c r="W61" s="147" t="e">
        <f t="shared" si="27"/>
        <v>#DIV/0!</v>
      </c>
      <c r="X61" s="147" t="e">
        <f t="shared" si="27"/>
        <v>#DIV/0!</v>
      </c>
      <c r="Y61" s="147" t="e">
        <f t="shared" si="27"/>
        <v>#DIV/0!</v>
      </c>
      <c r="Z61" s="147" t="e">
        <f t="shared" si="27"/>
        <v>#DIV/0!</v>
      </c>
      <c r="AA61" s="147" t="e">
        <f t="shared" si="27"/>
        <v>#DIV/0!</v>
      </c>
      <c r="AB61" s="147" t="e">
        <f t="shared" si="27"/>
        <v>#DIV/0!</v>
      </c>
      <c r="AC61" s="147" t="e">
        <f t="shared" si="27"/>
        <v>#DIV/0!</v>
      </c>
      <c r="AD61" s="147" t="e">
        <f t="shared" ref="AD61:AR61" si="28">SUM(AD45,AD59)</f>
        <v>#DIV/0!</v>
      </c>
      <c r="AE61" s="147" t="e">
        <f t="shared" si="28"/>
        <v>#DIV/0!</v>
      </c>
      <c r="AF61" s="147" t="e">
        <f t="shared" si="28"/>
        <v>#DIV/0!</v>
      </c>
      <c r="AG61" s="147" t="e">
        <f t="shared" si="28"/>
        <v>#DIV/0!</v>
      </c>
      <c r="AH61" s="147" t="e">
        <f t="shared" si="28"/>
        <v>#DIV/0!</v>
      </c>
      <c r="AI61" s="147" t="e">
        <f t="shared" si="28"/>
        <v>#DIV/0!</v>
      </c>
      <c r="AJ61" s="147" t="e">
        <f t="shared" si="28"/>
        <v>#DIV/0!</v>
      </c>
      <c r="AK61" s="147" t="e">
        <f t="shared" si="28"/>
        <v>#DIV/0!</v>
      </c>
      <c r="AL61" s="147" t="e">
        <f t="shared" si="28"/>
        <v>#DIV/0!</v>
      </c>
      <c r="AM61" s="147" t="e">
        <f t="shared" si="28"/>
        <v>#DIV/0!</v>
      </c>
      <c r="AN61" s="147" t="e">
        <f t="shared" si="28"/>
        <v>#DIV/0!</v>
      </c>
      <c r="AO61" s="147" t="e">
        <f t="shared" si="28"/>
        <v>#DIV/0!</v>
      </c>
      <c r="AP61" s="147" t="e">
        <f t="shared" si="28"/>
        <v>#DIV/0!</v>
      </c>
      <c r="AQ61" s="147" t="e">
        <f t="shared" si="28"/>
        <v>#DIV/0!</v>
      </c>
      <c r="AR61" s="147" t="e">
        <f t="shared" si="28"/>
        <v>#DIV/0!</v>
      </c>
    </row>
    <row r="62" spans="1:44">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row>
    <row r="63" spans="1:44" ht="15.4">
      <c r="A63" s="126" t="s">
        <v>187</v>
      </c>
      <c r="B63" s="126"/>
      <c r="C63" s="126"/>
      <c r="D63" s="126"/>
      <c r="E63" s="126"/>
      <c r="F63" s="126"/>
      <c r="G63" s="126"/>
      <c r="H63" s="126"/>
      <c r="I63" s="126"/>
      <c r="J63" s="126"/>
      <c r="K63" s="126"/>
      <c r="L63" s="126"/>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row>
    <row r="64" spans="1:44" s="21" customFormat="1" ht="15.4">
      <c r="A64" s="127" t="s">
        <v>80</v>
      </c>
      <c r="B64" s="127"/>
      <c r="C64" s="127"/>
      <c r="D64" s="127"/>
      <c r="E64" s="127"/>
      <c r="F64" s="127"/>
      <c r="G64" s="127"/>
      <c r="H64" s="127"/>
      <c r="I64" s="127"/>
      <c r="J64" s="127"/>
      <c r="K64" s="127"/>
      <c r="L64" s="127"/>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row>
    <row r="65" spans="1:44">
      <c r="A65" s="4"/>
      <c r="B65" s="5" t="s">
        <v>81</v>
      </c>
      <c r="C65" s="4"/>
      <c r="D65" s="4"/>
      <c r="E65" s="4"/>
      <c r="F65" s="4"/>
      <c r="G65" s="4"/>
      <c r="H65" s="4"/>
      <c r="I65" s="4"/>
      <c r="J65" s="4"/>
      <c r="K65" s="4"/>
      <c r="L65" s="4"/>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row>
    <row r="66" spans="1:44">
      <c r="B66" t="s">
        <v>82</v>
      </c>
      <c r="E66" t="s">
        <v>247</v>
      </c>
      <c r="M66" s="145" t="e">
        <f>SUM($M34:M34)</f>
        <v>#DIV/0!</v>
      </c>
      <c r="N66" s="145" t="e">
        <f>SUM($M34:N34)</f>
        <v>#DIV/0!</v>
      </c>
      <c r="O66" s="145" t="e">
        <f>SUM($M34:O34)</f>
        <v>#DIV/0!</v>
      </c>
      <c r="P66" s="145" t="e">
        <f>SUM($M34:P34)</f>
        <v>#DIV/0!</v>
      </c>
      <c r="Q66" s="145" t="e">
        <f>SUM($M34:Q34)</f>
        <v>#DIV/0!</v>
      </c>
      <c r="R66" s="145" t="e">
        <f>SUM($M34:R34)</f>
        <v>#DIV/0!</v>
      </c>
      <c r="S66" s="145" t="e">
        <f>SUM($M34:S34)</f>
        <v>#DIV/0!</v>
      </c>
      <c r="T66" s="145" t="e">
        <f>SUM($M34:T34)</f>
        <v>#DIV/0!</v>
      </c>
      <c r="U66" s="145" t="e">
        <f>SUM($M34:U34)</f>
        <v>#DIV/0!</v>
      </c>
      <c r="V66" s="145" t="e">
        <f>SUM($M34:V34)</f>
        <v>#DIV/0!</v>
      </c>
      <c r="W66" s="145" t="e">
        <f>SUM($M34:W34)</f>
        <v>#DIV/0!</v>
      </c>
      <c r="X66" s="145" t="e">
        <f>SUM($M34:X34)</f>
        <v>#DIV/0!</v>
      </c>
      <c r="Y66" s="145" t="e">
        <f>SUM($M34:Y34)</f>
        <v>#DIV/0!</v>
      </c>
      <c r="Z66" s="145" t="e">
        <f>SUM($M34:Z34)</f>
        <v>#DIV/0!</v>
      </c>
      <c r="AA66" s="145" t="e">
        <f>SUM($M34:AA34)</f>
        <v>#DIV/0!</v>
      </c>
      <c r="AB66" s="145" t="e">
        <f>SUM($M34:AB34)</f>
        <v>#DIV/0!</v>
      </c>
      <c r="AC66" s="145" t="e">
        <f>SUM($M34:AC34)</f>
        <v>#DIV/0!</v>
      </c>
      <c r="AD66" s="145" t="e">
        <f>SUM($M34:AD34)</f>
        <v>#DIV/0!</v>
      </c>
      <c r="AE66" s="145" t="e">
        <f>SUM($M34:AE34)</f>
        <v>#DIV/0!</v>
      </c>
      <c r="AF66" s="145" t="e">
        <f>SUM($M34:AF34)</f>
        <v>#DIV/0!</v>
      </c>
      <c r="AG66" s="145" t="e">
        <f>SUM($M34:AG34)</f>
        <v>#DIV/0!</v>
      </c>
      <c r="AH66" s="145" t="e">
        <f>SUM($M34:AH34)</f>
        <v>#DIV/0!</v>
      </c>
      <c r="AI66" s="145" t="e">
        <f>SUM($M34:AI34)</f>
        <v>#DIV/0!</v>
      </c>
      <c r="AJ66" s="145" t="e">
        <f>SUM($M34:AJ34)</f>
        <v>#DIV/0!</v>
      </c>
      <c r="AK66" s="145" t="e">
        <f>SUM($M34:AK34)</f>
        <v>#DIV/0!</v>
      </c>
      <c r="AL66" s="145" t="e">
        <f>SUM($M34:AL34)</f>
        <v>#DIV/0!</v>
      </c>
      <c r="AM66" s="145" t="e">
        <f>SUM($M34:AM34)</f>
        <v>#DIV/0!</v>
      </c>
      <c r="AN66" s="145" t="e">
        <f>SUM($M34:AN34)</f>
        <v>#DIV/0!</v>
      </c>
      <c r="AO66" s="145" t="e">
        <f>SUM($M34:AO34)</f>
        <v>#DIV/0!</v>
      </c>
      <c r="AP66" s="145" t="e">
        <f>SUM($M34:AP34)</f>
        <v>#DIV/0!</v>
      </c>
      <c r="AQ66" s="145" t="e">
        <f>SUM($M34:AQ34)</f>
        <v>#DIV/0!</v>
      </c>
      <c r="AR66" s="145" t="e">
        <f>SUM($M34:AR34)</f>
        <v>#DIV/0!</v>
      </c>
    </row>
    <row r="67" spans="1:44">
      <c r="B67" t="s">
        <v>82</v>
      </c>
      <c r="E67" t="s">
        <v>247</v>
      </c>
      <c r="M67" s="145" t="e">
        <f>SUM($M35:M35)</f>
        <v>#DIV/0!</v>
      </c>
      <c r="N67" s="145" t="e">
        <f>SUM($M35:N35)</f>
        <v>#DIV/0!</v>
      </c>
      <c r="O67" s="145" t="e">
        <f>SUM($M35:O35)</f>
        <v>#DIV/0!</v>
      </c>
      <c r="P67" s="145" t="e">
        <f>SUM($M35:P35)</f>
        <v>#DIV/0!</v>
      </c>
      <c r="Q67" s="145" t="e">
        <f>SUM($M35:Q35)</f>
        <v>#DIV/0!</v>
      </c>
      <c r="R67" s="145" t="e">
        <f>SUM($M35:R35)</f>
        <v>#DIV/0!</v>
      </c>
      <c r="S67" s="145" t="e">
        <f>SUM($M35:S35)</f>
        <v>#DIV/0!</v>
      </c>
      <c r="T67" s="145" t="e">
        <f>SUM($M35:T35)</f>
        <v>#DIV/0!</v>
      </c>
      <c r="U67" s="145" t="e">
        <f>SUM($M35:U35)</f>
        <v>#DIV/0!</v>
      </c>
      <c r="V67" s="145" t="e">
        <f>SUM($M35:V35)</f>
        <v>#DIV/0!</v>
      </c>
      <c r="W67" s="145" t="e">
        <f>SUM($M35:W35)</f>
        <v>#DIV/0!</v>
      </c>
      <c r="X67" s="145" t="e">
        <f>SUM($M35:X35)</f>
        <v>#DIV/0!</v>
      </c>
      <c r="Y67" s="145" t="e">
        <f>SUM($M35:Y35)</f>
        <v>#DIV/0!</v>
      </c>
      <c r="Z67" s="145" t="e">
        <f>SUM($M35:Z35)</f>
        <v>#DIV/0!</v>
      </c>
      <c r="AA67" s="145" t="e">
        <f>SUM($M35:AA35)</f>
        <v>#DIV/0!</v>
      </c>
      <c r="AB67" s="145" t="e">
        <f>SUM($M35:AB35)</f>
        <v>#DIV/0!</v>
      </c>
      <c r="AC67" s="145" t="e">
        <f>SUM($M35:AC35)</f>
        <v>#DIV/0!</v>
      </c>
      <c r="AD67" s="145" t="e">
        <f>SUM($M35:AD35)</f>
        <v>#DIV/0!</v>
      </c>
      <c r="AE67" s="145" t="e">
        <f>SUM($M35:AE35)</f>
        <v>#DIV/0!</v>
      </c>
      <c r="AF67" s="145" t="e">
        <f>SUM($M35:AF35)</f>
        <v>#DIV/0!</v>
      </c>
      <c r="AG67" s="145" t="e">
        <f>SUM($M35:AG35)</f>
        <v>#DIV/0!</v>
      </c>
      <c r="AH67" s="145" t="e">
        <f>SUM($M35:AH35)</f>
        <v>#DIV/0!</v>
      </c>
      <c r="AI67" s="145" t="e">
        <f>SUM($M35:AI35)</f>
        <v>#DIV/0!</v>
      </c>
      <c r="AJ67" s="145" t="e">
        <f>SUM($M35:AJ35)</f>
        <v>#DIV/0!</v>
      </c>
      <c r="AK67" s="145" t="e">
        <f>SUM($M35:AK35)</f>
        <v>#DIV/0!</v>
      </c>
      <c r="AL67" s="145" t="e">
        <f>SUM($M35:AL35)</f>
        <v>#DIV/0!</v>
      </c>
      <c r="AM67" s="145" t="e">
        <f>SUM($M35:AM35)</f>
        <v>#DIV/0!</v>
      </c>
      <c r="AN67" s="145" t="e">
        <f>SUM($M35:AN35)</f>
        <v>#DIV/0!</v>
      </c>
      <c r="AO67" s="145" t="e">
        <f>SUM($M35:AO35)</f>
        <v>#DIV/0!</v>
      </c>
      <c r="AP67" s="145" t="e">
        <f>SUM($M35:AP35)</f>
        <v>#DIV/0!</v>
      </c>
      <c r="AQ67" s="145" t="e">
        <f>SUM($M35:AQ35)</f>
        <v>#DIV/0!</v>
      </c>
      <c r="AR67" s="145" t="e">
        <f>SUM($M35:AR35)</f>
        <v>#DIV/0!</v>
      </c>
    </row>
    <row r="68" spans="1:44">
      <c r="B68" t="s">
        <v>82</v>
      </c>
      <c r="E68" t="s">
        <v>247</v>
      </c>
      <c r="M68" s="145" t="e">
        <f>SUM($M36:M36)</f>
        <v>#DIV/0!</v>
      </c>
      <c r="N68" s="145" t="e">
        <f>SUM($M36:N36)</f>
        <v>#DIV/0!</v>
      </c>
      <c r="O68" s="145" t="e">
        <f>SUM($M36:O36)</f>
        <v>#DIV/0!</v>
      </c>
      <c r="P68" s="145" t="e">
        <f>SUM($M36:P36)</f>
        <v>#DIV/0!</v>
      </c>
      <c r="Q68" s="145" t="e">
        <f>SUM($M36:Q36)</f>
        <v>#DIV/0!</v>
      </c>
      <c r="R68" s="145" t="e">
        <f>SUM($M36:R36)</f>
        <v>#DIV/0!</v>
      </c>
      <c r="S68" s="145" t="e">
        <f>SUM($M36:S36)</f>
        <v>#DIV/0!</v>
      </c>
      <c r="T68" s="145" t="e">
        <f>SUM($M36:T36)</f>
        <v>#DIV/0!</v>
      </c>
      <c r="U68" s="145" t="e">
        <f>SUM($M36:U36)</f>
        <v>#DIV/0!</v>
      </c>
      <c r="V68" s="145" t="e">
        <f>SUM($M36:V36)</f>
        <v>#DIV/0!</v>
      </c>
      <c r="W68" s="145" t="e">
        <f>SUM($M36:W36)</f>
        <v>#DIV/0!</v>
      </c>
      <c r="X68" s="145" t="e">
        <f>SUM($M36:X36)</f>
        <v>#DIV/0!</v>
      </c>
      <c r="Y68" s="145" t="e">
        <f>SUM($M36:Y36)</f>
        <v>#DIV/0!</v>
      </c>
      <c r="Z68" s="145" t="e">
        <f>SUM($M36:Z36)</f>
        <v>#DIV/0!</v>
      </c>
      <c r="AA68" s="145" t="e">
        <f>SUM($M36:AA36)</f>
        <v>#DIV/0!</v>
      </c>
      <c r="AB68" s="145" t="e">
        <f>SUM($M36:AB36)</f>
        <v>#DIV/0!</v>
      </c>
      <c r="AC68" s="145" t="e">
        <f>SUM($M36:AC36)</f>
        <v>#DIV/0!</v>
      </c>
      <c r="AD68" s="145" t="e">
        <f>SUM($M36:AD36)</f>
        <v>#DIV/0!</v>
      </c>
      <c r="AE68" s="145" t="e">
        <f>SUM($M36:AE36)</f>
        <v>#DIV/0!</v>
      </c>
      <c r="AF68" s="145" t="e">
        <f>SUM($M36:AF36)</f>
        <v>#DIV/0!</v>
      </c>
      <c r="AG68" s="145" t="e">
        <f>SUM($M36:AG36)</f>
        <v>#DIV/0!</v>
      </c>
      <c r="AH68" s="145" t="e">
        <f>SUM($M36:AH36)</f>
        <v>#DIV/0!</v>
      </c>
      <c r="AI68" s="145" t="e">
        <f>SUM($M36:AI36)</f>
        <v>#DIV/0!</v>
      </c>
      <c r="AJ68" s="145" t="e">
        <f>SUM($M36:AJ36)</f>
        <v>#DIV/0!</v>
      </c>
      <c r="AK68" s="145" t="e">
        <f>SUM($M36:AK36)</f>
        <v>#DIV/0!</v>
      </c>
      <c r="AL68" s="145" t="e">
        <f>SUM($M36:AL36)</f>
        <v>#DIV/0!</v>
      </c>
      <c r="AM68" s="145" t="e">
        <f>SUM($M36:AM36)</f>
        <v>#DIV/0!</v>
      </c>
      <c r="AN68" s="145" t="e">
        <f>SUM($M36:AN36)</f>
        <v>#DIV/0!</v>
      </c>
      <c r="AO68" s="145" t="e">
        <f>SUM($M36:AO36)</f>
        <v>#DIV/0!</v>
      </c>
      <c r="AP68" s="145" t="e">
        <f>SUM($M36:AP36)</f>
        <v>#DIV/0!</v>
      </c>
      <c r="AQ68" s="145" t="e">
        <f>SUM($M36:AQ36)</f>
        <v>#DIV/0!</v>
      </c>
      <c r="AR68" s="145" t="e">
        <f>SUM($M36:AR36)</f>
        <v>#DIV/0!</v>
      </c>
    </row>
    <row r="69" spans="1:44">
      <c r="B69" t="s">
        <v>82</v>
      </c>
      <c r="E69" t="s">
        <v>247</v>
      </c>
      <c r="M69" s="145" t="e">
        <f>SUM($M37:M37)</f>
        <v>#DIV/0!</v>
      </c>
      <c r="N69" s="145" t="e">
        <f>SUM($M37:N37)</f>
        <v>#DIV/0!</v>
      </c>
      <c r="O69" s="145" t="e">
        <f>SUM($M37:O37)</f>
        <v>#DIV/0!</v>
      </c>
      <c r="P69" s="145" t="e">
        <f>SUM($M37:P37)</f>
        <v>#DIV/0!</v>
      </c>
      <c r="Q69" s="145" t="e">
        <f>SUM($M37:Q37)</f>
        <v>#DIV/0!</v>
      </c>
      <c r="R69" s="145" t="e">
        <f>SUM($M37:R37)</f>
        <v>#DIV/0!</v>
      </c>
      <c r="S69" s="145" t="e">
        <f>SUM($M37:S37)</f>
        <v>#DIV/0!</v>
      </c>
      <c r="T69" s="145" t="e">
        <f>SUM($M37:T37)</f>
        <v>#DIV/0!</v>
      </c>
      <c r="U69" s="145" t="e">
        <f>SUM($M37:U37)</f>
        <v>#DIV/0!</v>
      </c>
      <c r="V69" s="145" t="e">
        <f>SUM($M37:V37)</f>
        <v>#DIV/0!</v>
      </c>
      <c r="W69" s="145" t="e">
        <f>SUM($M37:W37)</f>
        <v>#DIV/0!</v>
      </c>
      <c r="X69" s="145" t="e">
        <f>SUM($M37:X37)</f>
        <v>#DIV/0!</v>
      </c>
      <c r="Y69" s="145" t="e">
        <f>SUM($M37:Y37)</f>
        <v>#DIV/0!</v>
      </c>
      <c r="Z69" s="145" t="e">
        <f>SUM($M37:Z37)</f>
        <v>#DIV/0!</v>
      </c>
      <c r="AA69" s="145" t="e">
        <f>SUM($M37:AA37)</f>
        <v>#DIV/0!</v>
      </c>
      <c r="AB69" s="145" t="e">
        <f>SUM($M37:AB37)</f>
        <v>#DIV/0!</v>
      </c>
      <c r="AC69" s="145" t="e">
        <f>SUM($M37:AC37)</f>
        <v>#DIV/0!</v>
      </c>
      <c r="AD69" s="145" t="e">
        <f>SUM($M37:AD37)</f>
        <v>#DIV/0!</v>
      </c>
      <c r="AE69" s="145" t="e">
        <f>SUM($M37:AE37)</f>
        <v>#DIV/0!</v>
      </c>
      <c r="AF69" s="145" t="e">
        <f>SUM($M37:AF37)</f>
        <v>#DIV/0!</v>
      </c>
      <c r="AG69" s="145" t="e">
        <f>SUM($M37:AG37)</f>
        <v>#DIV/0!</v>
      </c>
      <c r="AH69" s="145" t="e">
        <f>SUM($M37:AH37)</f>
        <v>#DIV/0!</v>
      </c>
      <c r="AI69" s="145" t="e">
        <f>SUM($M37:AI37)</f>
        <v>#DIV/0!</v>
      </c>
      <c r="AJ69" s="145" t="e">
        <f>SUM($M37:AJ37)</f>
        <v>#DIV/0!</v>
      </c>
      <c r="AK69" s="145" t="e">
        <f>SUM($M37:AK37)</f>
        <v>#DIV/0!</v>
      </c>
      <c r="AL69" s="145" t="e">
        <f>SUM($M37:AL37)</f>
        <v>#DIV/0!</v>
      </c>
      <c r="AM69" s="145" t="e">
        <f>SUM($M37:AM37)</f>
        <v>#DIV/0!</v>
      </c>
      <c r="AN69" s="145" t="e">
        <f>SUM($M37:AN37)</f>
        <v>#DIV/0!</v>
      </c>
      <c r="AO69" s="145" t="e">
        <f>SUM($M37:AO37)</f>
        <v>#DIV/0!</v>
      </c>
      <c r="AP69" s="145" t="e">
        <f>SUM($M37:AP37)</f>
        <v>#DIV/0!</v>
      </c>
      <c r="AQ69" s="145" t="e">
        <f>SUM($M37:AQ37)</f>
        <v>#DIV/0!</v>
      </c>
      <c r="AR69" s="145" t="e">
        <f>SUM($M37:AR37)</f>
        <v>#DIV/0!</v>
      </c>
    </row>
    <row r="70" spans="1:44">
      <c r="B70" t="s">
        <v>82</v>
      </c>
      <c r="E70" t="s">
        <v>247</v>
      </c>
      <c r="M70" s="145" t="e">
        <f>SUM($M38:M38)</f>
        <v>#DIV/0!</v>
      </c>
      <c r="N70" s="145" t="e">
        <f>SUM($M38:N38)</f>
        <v>#DIV/0!</v>
      </c>
      <c r="O70" s="145" t="e">
        <f>SUM($M38:O38)</f>
        <v>#DIV/0!</v>
      </c>
      <c r="P70" s="145" t="e">
        <f>SUM($M38:P38)</f>
        <v>#DIV/0!</v>
      </c>
      <c r="Q70" s="145" t="e">
        <f>SUM($M38:Q38)</f>
        <v>#DIV/0!</v>
      </c>
      <c r="R70" s="145" t="e">
        <f>SUM($M38:R38)</f>
        <v>#DIV/0!</v>
      </c>
      <c r="S70" s="145" t="e">
        <f>SUM($M38:S38)</f>
        <v>#DIV/0!</v>
      </c>
      <c r="T70" s="145" t="e">
        <f>SUM($M38:T38)</f>
        <v>#DIV/0!</v>
      </c>
      <c r="U70" s="145" t="e">
        <f>SUM($M38:U38)</f>
        <v>#DIV/0!</v>
      </c>
      <c r="V70" s="145" t="e">
        <f>SUM($M38:V38)</f>
        <v>#DIV/0!</v>
      </c>
      <c r="W70" s="145" t="e">
        <f>SUM($M38:W38)</f>
        <v>#DIV/0!</v>
      </c>
      <c r="X70" s="145" t="e">
        <f>SUM($M38:X38)</f>
        <v>#DIV/0!</v>
      </c>
      <c r="Y70" s="145" t="e">
        <f>SUM($M38:Y38)</f>
        <v>#DIV/0!</v>
      </c>
      <c r="Z70" s="145" t="e">
        <f>SUM($M38:Z38)</f>
        <v>#DIV/0!</v>
      </c>
      <c r="AA70" s="145" t="e">
        <f>SUM($M38:AA38)</f>
        <v>#DIV/0!</v>
      </c>
      <c r="AB70" s="145" t="e">
        <f>SUM($M38:AB38)</f>
        <v>#DIV/0!</v>
      </c>
      <c r="AC70" s="145" t="e">
        <f>SUM($M38:AC38)</f>
        <v>#DIV/0!</v>
      </c>
      <c r="AD70" s="145" t="e">
        <f>SUM($M38:AD38)</f>
        <v>#DIV/0!</v>
      </c>
      <c r="AE70" s="145" t="e">
        <f>SUM($M38:AE38)</f>
        <v>#DIV/0!</v>
      </c>
      <c r="AF70" s="145" t="e">
        <f>SUM($M38:AF38)</f>
        <v>#DIV/0!</v>
      </c>
      <c r="AG70" s="145" t="e">
        <f>SUM($M38:AG38)</f>
        <v>#DIV/0!</v>
      </c>
      <c r="AH70" s="145" t="e">
        <f>SUM($M38:AH38)</f>
        <v>#DIV/0!</v>
      </c>
      <c r="AI70" s="145" t="e">
        <f>SUM($M38:AI38)</f>
        <v>#DIV/0!</v>
      </c>
      <c r="AJ70" s="145" t="e">
        <f>SUM($M38:AJ38)</f>
        <v>#DIV/0!</v>
      </c>
      <c r="AK70" s="145" t="e">
        <f>SUM($M38:AK38)</f>
        <v>#DIV/0!</v>
      </c>
      <c r="AL70" s="145" t="e">
        <f>SUM($M38:AL38)</f>
        <v>#DIV/0!</v>
      </c>
      <c r="AM70" s="145" t="e">
        <f>SUM($M38:AM38)</f>
        <v>#DIV/0!</v>
      </c>
      <c r="AN70" s="145" t="e">
        <f>SUM($M38:AN38)</f>
        <v>#DIV/0!</v>
      </c>
      <c r="AO70" s="145" t="e">
        <f>SUM($M38:AO38)</f>
        <v>#DIV/0!</v>
      </c>
      <c r="AP70" s="145" t="e">
        <f>SUM($M38:AP38)</f>
        <v>#DIV/0!</v>
      </c>
      <c r="AQ70" s="145" t="e">
        <f>SUM($M38:AQ38)</f>
        <v>#DIV/0!</v>
      </c>
      <c r="AR70" s="145" t="e">
        <f>SUM($M38:AR38)</f>
        <v>#DIV/0!</v>
      </c>
    </row>
    <row r="71" spans="1:44">
      <c r="B71" t="s">
        <v>82</v>
      </c>
      <c r="E71" t="s">
        <v>247</v>
      </c>
      <c r="M71" s="145" t="e">
        <f>SUM($M39:M39)</f>
        <v>#DIV/0!</v>
      </c>
      <c r="N71" s="145" t="e">
        <f>SUM($M39:N39)</f>
        <v>#DIV/0!</v>
      </c>
      <c r="O71" s="145" t="e">
        <f>SUM($M39:O39)</f>
        <v>#DIV/0!</v>
      </c>
      <c r="P71" s="145" t="e">
        <f>SUM($M39:P39)</f>
        <v>#DIV/0!</v>
      </c>
      <c r="Q71" s="145" t="e">
        <f>SUM($M39:Q39)</f>
        <v>#DIV/0!</v>
      </c>
      <c r="R71" s="145" t="e">
        <f>SUM($M39:R39)</f>
        <v>#DIV/0!</v>
      </c>
      <c r="S71" s="145" t="e">
        <f>SUM($M39:S39)</f>
        <v>#DIV/0!</v>
      </c>
      <c r="T71" s="145" t="e">
        <f>SUM($M39:T39)</f>
        <v>#DIV/0!</v>
      </c>
      <c r="U71" s="145" t="e">
        <f>SUM($M39:U39)</f>
        <v>#DIV/0!</v>
      </c>
      <c r="V71" s="145" t="e">
        <f>SUM($M39:V39)</f>
        <v>#DIV/0!</v>
      </c>
      <c r="W71" s="145" t="e">
        <f>SUM($M39:W39)</f>
        <v>#DIV/0!</v>
      </c>
      <c r="X71" s="145" t="e">
        <f>SUM($M39:X39)</f>
        <v>#DIV/0!</v>
      </c>
      <c r="Y71" s="145" t="e">
        <f>SUM($M39:Y39)</f>
        <v>#DIV/0!</v>
      </c>
      <c r="Z71" s="145" t="e">
        <f>SUM($M39:Z39)</f>
        <v>#DIV/0!</v>
      </c>
      <c r="AA71" s="145" t="e">
        <f>SUM($M39:AA39)</f>
        <v>#DIV/0!</v>
      </c>
      <c r="AB71" s="145" t="e">
        <f>SUM($M39:AB39)</f>
        <v>#DIV/0!</v>
      </c>
      <c r="AC71" s="145" t="e">
        <f>SUM($M39:AC39)</f>
        <v>#DIV/0!</v>
      </c>
      <c r="AD71" s="145" t="e">
        <f>SUM($M39:AD39)</f>
        <v>#DIV/0!</v>
      </c>
      <c r="AE71" s="145" t="e">
        <f>SUM($M39:AE39)</f>
        <v>#DIV/0!</v>
      </c>
      <c r="AF71" s="145" t="e">
        <f>SUM($M39:AF39)</f>
        <v>#DIV/0!</v>
      </c>
      <c r="AG71" s="145" t="e">
        <f>SUM($M39:AG39)</f>
        <v>#DIV/0!</v>
      </c>
      <c r="AH71" s="145" t="e">
        <f>SUM($M39:AH39)</f>
        <v>#DIV/0!</v>
      </c>
      <c r="AI71" s="145" t="e">
        <f>SUM($M39:AI39)</f>
        <v>#DIV/0!</v>
      </c>
      <c r="AJ71" s="145" t="e">
        <f>SUM($M39:AJ39)</f>
        <v>#DIV/0!</v>
      </c>
      <c r="AK71" s="145" t="e">
        <f>SUM($M39:AK39)</f>
        <v>#DIV/0!</v>
      </c>
      <c r="AL71" s="145" t="e">
        <f>SUM($M39:AL39)</f>
        <v>#DIV/0!</v>
      </c>
      <c r="AM71" s="145" t="e">
        <f>SUM($M39:AM39)</f>
        <v>#DIV/0!</v>
      </c>
      <c r="AN71" s="145" t="e">
        <f>SUM($M39:AN39)</f>
        <v>#DIV/0!</v>
      </c>
      <c r="AO71" s="145" t="e">
        <f>SUM($M39:AO39)</f>
        <v>#DIV/0!</v>
      </c>
      <c r="AP71" s="145" t="e">
        <f>SUM($M39:AP39)</f>
        <v>#DIV/0!</v>
      </c>
      <c r="AQ71" s="145" t="e">
        <f>SUM($M39:AQ39)</f>
        <v>#DIV/0!</v>
      </c>
      <c r="AR71" s="145" t="e">
        <f>SUM($M39:AR39)</f>
        <v>#DIV/0!</v>
      </c>
    </row>
    <row r="72" spans="1:44">
      <c r="B72" t="s">
        <v>82</v>
      </c>
      <c r="E72" t="s">
        <v>247</v>
      </c>
      <c r="M72" s="145" t="e">
        <f>SUM($M40:M40)</f>
        <v>#DIV/0!</v>
      </c>
      <c r="N72" s="145" t="e">
        <f>SUM($M40:N40)</f>
        <v>#DIV/0!</v>
      </c>
      <c r="O72" s="145" t="e">
        <f>SUM($M40:O40)</f>
        <v>#DIV/0!</v>
      </c>
      <c r="P72" s="145" t="e">
        <f>SUM($M40:P40)</f>
        <v>#DIV/0!</v>
      </c>
      <c r="Q72" s="145" t="e">
        <f>SUM($M40:Q40)</f>
        <v>#DIV/0!</v>
      </c>
      <c r="R72" s="145" t="e">
        <f>SUM($M40:R40)</f>
        <v>#DIV/0!</v>
      </c>
      <c r="S72" s="145" t="e">
        <f>SUM($M40:S40)</f>
        <v>#DIV/0!</v>
      </c>
      <c r="T72" s="145" t="e">
        <f>SUM($M40:T40)</f>
        <v>#DIV/0!</v>
      </c>
      <c r="U72" s="145" t="e">
        <f>SUM($M40:U40)</f>
        <v>#DIV/0!</v>
      </c>
      <c r="V72" s="145" t="e">
        <f>SUM($M40:V40)</f>
        <v>#DIV/0!</v>
      </c>
      <c r="W72" s="145" t="e">
        <f>SUM($M40:W40)</f>
        <v>#DIV/0!</v>
      </c>
      <c r="X72" s="145" t="e">
        <f>SUM($M40:X40)</f>
        <v>#DIV/0!</v>
      </c>
      <c r="Y72" s="145" t="e">
        <f>SUM($M40:Y40)</f>
        <v>#DIV/0!</v>
      </c>
      <c r="Z72" s="145" t="e">
        <f>SUM($M40:Z40)</f>
        <v>#DIV/0!</v>
      </c>
      <c r="AA72" s="145" t="e">
        <f>SUM($M40:AA40)</f>
        <v>#DIV/0!</v>
      </c>
      <c r="AB72" s="145" t="e">
        <f>SUM($M40:AB40)</f>
        <v>#DIV/0!</v>
      </c>
      <c r="AC72" s="145" t="e">
        <f>SUM($M40:AC40)</f>
        <v>#DIV/0!</v>
      </c>
      <c r="AD72" s="145" t="e">
        <f>SUM($M40:AD40)</f>
        <v>#DIV/0!</v>
      </c>
      <c r="AE72" s="145" t="e">
        <f>SUM($M40:AE40)</f>
        <v>#DIV/0!</v>
      </c>
      <c r="AF72" s="145" t="e">
        <f>SUM($M40:AF40)</f>
        <v>#DIV/0!</v>
      </c>
      <c r="AG72" s="145" t="e">
        <f>SUM($M40:AG40)</f>
        <v>#DIV/0!</v>
      </c>
      <c r="AH72" s="145" t="e">
        <f>SUM($M40:AH40)</f>
        <v>#DIV/0!</v>
      </c>
      <c r="AI72" s="145" t="e">
        <f>SUM($M40:AI40)</f>
        <v>#DIV/0!</v>
      </c>
      <c r="AJ72" s="145" t="e">
        <f>SUM($M40:AJ40)</f>
        <v>#DIV/0!</v>
      </c>
      <c r="AK72" s="145" t="e">
        <f>SUM($M40:AK40)</f>
        <v>#DIV/0!</v>
      </c>
      <c r="AL72" s="145" t="e">
        <f>SUM($M40:AL40)</f>
        <v>#DIV/0!</v>
      </c>
      <c r="AM72" s="145" t="e">
        <f>SUM($M40:AM40)</f>
        <v>#DIV/0!</v>
      </c>
      <c r="AN72" s="145" t="e">
        <f>SUM($M40:AN40)</f>
        <v>#DIV/0!</v>
      </c>
      <c r="AO72" s="145" t="e">
        <f>SUM($M40:AO40)</f>
        <v>#DIV/0!</v>
      </c>
      <c r="AP72" s="145" t="e">
        <f>SUM($M40:AP40)</f>
        <v>#DIV/0!</v>
      </c>
      <c r="AQ72" s="145" t="e">
        <f>SUM($M40:AQ40)</f>
        <v>#DIV/0!</v>
      </c>
      <c r="AR72" s="145" t="e">
        <f>SUM($M40:AR40)</f>
        <v>#DIV/0!</v>
      </c>
    </row>
    <row r="73" spans="1:44">
      <c r="B73" t="s">
        <v>82</v>
      </c>
      <c r="E73" t="s">
        <v>247</v>
      </c>
      <c r="M73" s="145" t="e">
        <f>SUM($M41:M41)</f>
        <v>#DIV/0!</v>
      </c>
      <c r="N73" s="145" t="e">
        <f>SUM($M41:N41)</f>
        <v>#DIV/0!</v>
      </c>
      <c r="O73" s="145" t="e">
        <f>SUM($M41:O41)</f>
        <v>#DIV/0!</v>
      </c>
      <c r="P73" s="145" t="e">
        <f>SUM($M41:P41)</f>
        <v>#DIV/0!</v>
      </c>
      <c r="Q73" s="145" t="e">
        <f>SUM($M41:Q41)</f>
        <v>#DIV/0!</v>
      </c>
      <c r="R73" s="145" t="e">
        <f>SUM($M41:R41)</f>
        <v>#DIV/0!</v>
      </c>
      <c r="S73" s="145" t="e">
        <f>SUM($M41:S41)</f>
        <v>#DIV/0!</v>
      </c>
      <c r="T73" s="145" t="e">
        <f>SUM($M41:T41)</f>
        <v>#DIV/0!</v>
      </c>
      <c r="U73" s="145" t="e">
        <f>SUM($M41:U41)</f>
        <v>#DIV/0!</v>
      </c>
      <c r="V73" s="145" t="e">
        <f>SUM($M41:V41)</f>
        <v>#DIV/0!</v>
      </c>
      <c r="W73" s="145" t="e">
        <f>SUM($M41:W41)</f>
        <v>#DIV/0!</v>
      </c>
      <c r="X73" s="145" t="e">
        <f>SUM($M41:X41)</f>
        <v>#DIV/0!</v>
      </c>
      <c r="Y73" s="145" t="e">
        <f>SUM($M41:Y41)</f>
        <v>#DIV/0!</v>
      </c>
      <c r="Z73" s="145" t="e">
        <f>SUM($M41:Z41)</f>
        <v>#DIV/0!</v>
      </c>
      <c r="AA73" s="145" t="e">
        <f>SUM($M41:AA41)</f>
        <v>#DIV/0!</v>
      </c>
      <c r="AB73" s="145" t="e">
        <f>SUM($M41:AB41)</f>
        <v>#DIV/0!</v>
      </c>
      <c r="AC73" s="145" t="e">
        <f>SUM($M41:AC41)</f>
        <v>#DIV/0!</v>
      </c>
      <c r="AD73" s="145" t="e">
        <f>SUM($M41:AD41)</f>
        <v>#DIV/0!</v>
      </c>
      <c r="AE73" s="145" t="e">
        <f>SUM($M41:AE41)</f>
        <v>#DIV/0!</v>
      </c>
      <c r="AF73" s="145" t="e">
        <f>SUM($M41:AF41)</f>
        <v>#DIV/0!</v>
      </c>
      <c r="AG73" s="145" t="e">
        <f>SUM($M41:AG41)</f>
        <v>#DIV/0!</v>
      </c>
      <c r="AH73" s="145" t="e">
        <f>SUM($M41:AH41)</f>
        <v>#DIV/0!</v>
      </c>
      <c r="AI73" s="145" t="e">
        <f>SUM($M41:AI41)</f>
        <v>#DIV/0!</v>
      </c>
      <c r="AJ73" s="145" t="e">
        <f>SUM($M41:AJ41)</f>
        <v>#DIV/0!</v>
      </c>
      <c r="AK73" s="145" t="e">
        <f>SUM($M41:AK41)</f>
        <v>#DIV/0!</v>
      </c>
      <c r="AL73" s="145" t="e">
        <f>SUM($M41:AL41)</f>
        <v>#DIV/0!</v>
      </c>
      <c r="AM73" s="145" t="e">
        <f>SUM($M41:AM41)</f>
        <v>#DIV/0!</v>
      </c>
      <c r="AN73" s="145" t="e">
        <f>SUM($M41:AN41)</f>
        <v>#DIV/0!</v>
      </c>
      <c r="AO73" s="145" t="e">
        <f>SUM($M41:AO41)</f>
        <v>#DIV/0!</v>
      </c>
      <c r="AP73" s="145" t="e">
        <f>SUM($M41:AP41)</f>
        <v>#DIV/0!</v>
      </c>
      <c r="AQ73" s="145" t="e">
        <f>SUM($M41:AQ41)</f>
        <v>#DIV/0!</v>
      </c>
      <c r="AR73" s="145" t="e">
        <f>SUM($M41:AR41)</f>
        <v>#DIV/0!</v>
      </c>
    </row>
    <row r="74" spans="1:44">
      <c r="B74" t="s">
        <v>82</v>
      </c>
      <c r="E74" t="s">
        <v>247</v>
      </c>
      <c r="M74" s="145" t="e">
        <f>SUM($M42:M42)</f>
        <v>#DIV/0!</v>
      </c>
      <c r="N74" s="145" t="e">
        <f>SUM($M42:N42)</f>
        <v>#DIV/0!</v>
      </c>
      <c r="O74" s="145" t="e">
        <f>SUM($M42:O42)</f>
        <v>#DIV/0!</v>
      </c>
      <c r="P74" s="145" t="e">
        <f>SUM($M42:P42)</f>
        <v>#DIV/0!</v>
      </c>
      <c r="Q74" s="145" t="e">
        <f>SUM($M42:Q42)</f>
        <v>#DIV/0!</v>
      </c>
      <c r="R74" s="145" t="e">
        <f>SUM($M42:R42)</f>
        <v>#DIV/0!</v>
      </c>
      <c r="S74" s="145" t="e">
        <f>SUM($M42:S42)</f>
        <v>#DIV/0!</v>
      </c>
      <c r="T74" s="145" t="e">
        <f>SUM($M42:T42)</f>
        <v>#DIV/0!</v>
      </c>
      <c r="U74" s="145" t="e">
        <f>SUM($M42:U42)</f>
        <v>#DIV/0!</v>
      </c>
      <c r="V74" s="145" t="e">
        <f>SUM($M42:V42)</f>
        <v>#DIV/0!</v>
      </c>
      <c r="W74" s="145" t="e">
        <f>SUM($M42:W42)</f>
        <v>#DIV/0!</v>
      </c>
      <c r="X74" s="145" t="e">
        <f>SUM($M42:X42)</f>
        <v>#DIV/0!</v>
      </c>
      <c r="Y74" s="145" t="e">
        <f>SUM($M42:Y42)</f>
        <v>#DIV/0!</v>
      </c>
      <c r="Z74" s="145" t="e">
        <f>SUM($M42:Z42)</f>
        <v>#DIV/0!</v>
      </c>
      <c r="AA74" s="145" t="e">
        <f>SUM($M42:AA42)</f>
        <v>#DIV/0!</v>
      </c>
      <c r="AB74" s="145" t="e">
        <f>SUM($M42:AB42)</f>
        <v>#DIV/0!</v>
      </c>
      <c r="AC74" s="145" t="e">
        <f>SUM($M42:AC42)</f>
        <v>#DIV/0!</v>
      </c>
      <c r="AD74" s="145" t="e">
        <f>SUM($M42:AD42)</f>
        <v>#DIV/0!</v>
      </c>
      <c r="AE74" s="145" t="e">
        <f>SUM($M42:AE42)</f>
        <v>#DIV/0!</v>
      </c>
      <c r="AF74" s="145" t="e">
        <f>SUM($M42:AF42)</f>
        <v>#DIV/0!</v>
      </c>
      <c r="AG74" s="145" t="e">
        <f>SUM($M42:AG42)</f>
        <v>#DIV/0!</v>
      </c>
      <c r="AH74" s="145" t="e">
        <f>SUM($M42:AH42)</f>
        <v>#DIV/0!</v>
      </c>
      <c r="AI74" s="145" t="e">
        <f>SUM($M42:AI42)</f>
        <v>#DIV/0!</v>
      </c>
      <c r="AJ74" s="145" t="e">
        <f>SUM($M42:AJ42)</f>
        <v>#DIV/0!</v>
      </c>
      <c r="AK74" s="145" t="e">
        <f>SUM($M42:AK42)</f>
        <v>#DIV/0!</v>
      </c>
      <c r="AL74" s="145" t="e">
        <f>SUM($M42:AL42)</f>
        <v>#DIV/0!</v>
      </c>
      <c r="AM74" s="145" t="e">
        <f>SUM($M42:AM42)</f>
        <v>#DIV/0!</v>
      </c>
      <c r="AN74" s="145" t="e">
        <f>SUM($M42:AN42)</f>
        <v>#DIV/0!</v>
      </c>
      <c r="AO74" s="145" t="e">
        <f>SUM($M42:AO42)</f>
        <v>#DIV/0!</v>
      </c>
      <c r="AP74" s="145" t="e">
        <f>SUM($M42:AP42)</f>
        <v>#DIV/0!</v>
      </c>
      <c r="AQ74" s="145" t="e">
        <f>SUM($M42:AQ42)</f>
        <v>#DIV/0!</v>
      </c>
      <c r="AR74" s="145" t="e">
        <f>SUM($M42:AR42)</f>
        <v>#DIV/0!</v>
      </c>
    </row>
    <row r="75" spans="1:44">
      <c r="B75" t="s">
        <v>82</v>
      </c>
      <c r="E75" t="s">
        <v>247</v>
      </c>
      <c r="M75" s="145" t="e">
        <f>SUM($M43:M43)</f>
        <v>#DIV/0!</v>
      </c>
      <c r="N75" s="145" t="e">
        <f>SUM($M43:N43)</f>
        <v>#DIV/0!</v>
      </c>
      <c r="O75" s="145" t="e">
        <f>SUM($M43:O43)</f>
        <v>#DIV/0!</v>
      </c>
      <c r="P75" s="145" t="e">
        <f>SUM($M43:P43)</f>
        <v>#DIV/0!</v>
      </c>
      <c r="Q75" s="145" t="e">
        <f>SUM($M43:Q43)</f>
        <v>#DIV/0!</v>
      </c>
      <c r="R75" s="145" t="e">
        <f>SUM($M43:R43)</f>
        <v>#DIV/0!</v>
      </c>
      <c r="S75" s="145" t="e">
        <f>SUM($M43:S43)</f>
        <v>#DIV/0!</v>
      </c>
      <c r="T75" s="145" t="e">
        <f>SUM($M43:T43)</f>
        <v>#DIV/0!</v>
      </c>
      <c r="U75" s="145" t="e">
        <f>SUM($M43:U43)</f>
        <v>#DIV/0!</v>
      </c>
      <c r="V75" s="145" t="e">
        <f>SUM($M43:V43)</f>
        <v>#DIV/0!</v>
      </c>
      <c r="W75" s="145" t="e">
        <f>SUM($M43:W43)</f>
        <v>#DIV/0!</v>
      </c>
      <c r="X75" s="145" t="e">
        <f>SUM($M43:X43)</f>
        <v>#DIV/0!</v>
      </c>
      <c r="Y75" s="145" t="e">
        <f>SUM($M43:Y43)</f>
        <v>#DIV/0!</v>
      </c>
      <c r="Z75" s="145" t="e">
        <f>SUM($M43:Z43)</f>
        <v>#DIV/0!</v>
      </c>
      <c r="AA75" s="145" t="e">
        <f>SUM($M43:AA43)</f>
        <v>#DIV/0!</v>
      </c>
      <c r="AB75" s="145" t="e">
        <f>SUM($M43:AB43)</f>
        <v>#DIV/0!</v>
      </c>
      <c r="AC75" s="145" t="e">
        <f>SUM($M43:AC43)</f>
        <v>#DIV/0!</v>
      </c>
      <c r="AD75" s="145" t="e">
        <f>SUM($M43:AD43)</f>
        <v>#DIV/0!</v>
      </c>
      <c r="AE75" s="145" t="e">
        <f>SUM($M43:AE43)</f>
        <v>#DIV/0!</v>
      </c>
      <c r="AF75" s="145" t="e">
        <f>SUM($M43:AF43)</f>
        <v>#DIV/0!</v>
      </c>
      <c r="AG75" s="145" t="e">
        <f>SUM($M43:AG43)</f>
        <v>#DIV/0!</v>
      </c>
      <c r="AH75" s="145" t="e">
        <f>SUM($M43:AH43)</f>
        <v>#DIV/0!</v>
      </c>
      <c r="AI75" s="145" t="e">
        <f>SUM($M43:AI43)</f>
        <v>#DIV/0!</v>
      </c>
      <c r="AJ75" s="145" t="e">
        <f>SUM($M43:AJ43)</f>
        <v>#DIV/0!</v>
      </c>
      <c r="AK75" s="145" t="e">
        <f>SUM($M43:AK43)</f>
        <v>#DIV/0!</v>
      </c>
      <c r="AL75" s="145" t="e">
        <f>SUM($M43:AL43)</f>
        <v>#DIV/0!</v>
      </c>
      <c r="AM75" s="145" t="e">
        <f>SUM($M43:AM43)</f>
        <v>#DIV/0!</v>
      </c>
      <c r="AN75" s="145" t="e">
        <f>SUM($M43:AN43)</f>
        <v>#DIV/0!</v>
      </c>
      <c r="AO75" s="145" t="e">
        <f>SUM($M43:AO43)</f>
        <v>#DIV/0!</v>
      </c>
      <c r="AP75" s="145" t="e">
        <f>SUM($M43:AP43)</f>
        <v>#DIV/0!</v>
      </c>
      <c r="AQ75" s="145" t="e">
        <f>SUM($M43:AQ43)</f>
        <v>#DIV/0!</v>
      </c>
      <c r="AR75" s="145" t="e">
        <f>SUM($M43:AR43)</f>
        <v>#DIV/0!</v>
      </c>
    </row>
    <row r="76" spans="1:44">
      <c r="B76" t="s">
        <v>82</v>
      </c>
      <c r="E76" t="s">
        <v>247</v>
      </c>
      <c r="M76" s="145" t="e">
        <f>SUM($M44:M44)</f>
        <v>#DIV/0!</v>
      </c>
      <c r="N76" s="145" t="e">
        <f>SUM($M44:N44)</f>
        <v>#DIV/0!</v>
      </c>
      <c r="O76" s="145" t="e">
        <f>SUM($M44:O44)</f>
        <v>#DIV/0!</v>
      </c>
      <c r="P76" s="145" t="e">
        <f>SUM($M44:P44)</f>
        <v>#DIV/0!</v>
      </c>
      <c r="Q76" s="145" t="e">
        <f>SUM($M44:Q44)</f>
        <v>#DIV/0!</v>
      </c>
      <c r="R76" s="145" t="e">
        <f>SUM($M44:R44)</f>
        <v>#DIV/0!</v>
      </c>
      <c r="S76" s="145" t="e">
        <f>SUM($M44:S44)</f>
        <v>#DIV/0!</v>
      </c>
      <c r="T76" s="145" t="e">
        <f>SUM($M44:T44)</f>
        <v>#DIV/0!</v>
      </c>
      <c r="U76" s="145" t="e">
        <f>SUM($M44:U44)</f>
        <v>#DIV/0!</v>
      </c>
      <c r="V76" s="145" t="e">
        <f>SUM($M44:V44)</f>
        <v>#DIV/0!</v>
      </c>
      <c r="W76" s="145" t="e">
        <f>SUM($M44:W44)</f>
        <v>#DIV/0!</v>
      </c>
      <c r="X76" s="145" t="e">
        <f>SUM($M44:X44)</f>
        <v>#DIV/0!</v>
      </c>
      <c r="Y76" s="145" t="e">
        <f>SUM($M44:Y44)</f>
        <v>#DIV/0!</v>
      </c>
      <c r="Z76" s="145" t="e">
        <f>SUM($M44:Z44)</f>
        <v>#DIV/0!</v>
      </c>
      <c r="AA76" s="145" t="e">
        <f>SUM($M44:AA44)</f>
        <v>#DIV/0!</v>
      </c>
      <c r="AB76" s="145" t="e">
        <f>SUM($M44:AB44)</f>
        <v>#DIV/0!</v>
      </c>
      <c r="AC76" s="145" t="e">
        <f>SUM($M44:AC44)</f>
        <v>#DIV/0!</v>
      </c>
      <c r="AD76" s="145" t="e">
        <f>SUM($M44:AD44)</f>
        <v>#DIV/0!</v>
      </c>
      <c r="AE76" s="145" t="e">
        <f>SUM($M44:AE44)</f>
        <v>#DIV/0!</v>
      </c>
      <c r="AF76" s="145" t="e">
        <f>SUM($M44:AF44)</f>
        <v>#DIV/0!</v>
      </c>
      <c r="AG76" s="145" t="e">
        <f>SUM($M44:AG44)</f>
        <v>#DIV/0!</v>
      </c>
      <c r="AH76" s="145" t="e">
        <f>SUM($M44:AH44)</f>
        <v>#DIV/0!</v>
      </c>
      <c r="AI76" s="145" t="e">
        <f>SUM($M44:AI44)</f>
        <v>#DIV/0!</v>
      </c>
      <c r="AJ76" s="145" t="e">
        <f>SUM($M44:AJ44)</f>
        <v>#DIV/0!</v>
      </c>
      <c r="AK76" s="145" t="e">
        <f>SUM($M44:AK44)</f>
        <v>#DIV/0!</v>
      </c>
      <c r="AL76" s="145" t="e">
        <f>SUM($M44:AL44)</f>
        <v>#DIV/0!</v>
      </c>
      <c r="AM76" s="145" t="e">
        <f>SUM($M44:AM44)</f>
        <v>#DIV/0!</v>
      </c>
      <c r="AN76" s="145" t="e">
        <f>SUM($M44:AN44)</f>
        <v>#DIV/0!</v>
      </c>
      <c r="AO76" s="145" t="e">
        <f>SUM($M44:AO44)</f>
        <v>#DIV/0!</v>
      </c>
      <c r="AP76" s="145" t="e">
        <f>SUM($M44:AP44)</f>
        <v>#DIV/0!</v>
      </c>
      <c r="AQ76" s="145" t="e">
        <f>SUM($M44:AQ44)</f>
        <v>#DIV/0!</v>
      </c>
      <c r="AR76" s="145" t="e">
        <f>SUM($M44:AR44)</f>
        <v>#DIV/0!</v>
      </c>
    </row>
    <row r="77" spans="1:44">
      <c r="A77" s="6"/>
      <c r="B77" s="6" t="s">
        <v>83</v>
      </c>
      <c r="C77" s="6"/>
      <c r="D77" s="6"/>
      <c r="E77" s="6"/>
      <c r="F77" s="6"/>
      <c r="G77" s="6"/>
      <c r="H77" s="6"/>
      <c r="I77" s="6"/>
      <c r="J77" s="6"/>
      <c r="K77" s="6"/>
      <c r="L77" s="6"/>
      <c r="M77" s="146" t="e">
        <f>SUM(M66:M76)</f>
        <v>#DIV/0!</v>
      </c>
      <c r="N77" s="146" t="e">
        <f t="shared" ref="N77:AC77" si="29">SUM(N66:N76)</f>
        <v>#DIV/0!</v>
      </c>
      <c r="O77" s="146" t="e">
        <f t="shared" si="29"/>
        <v>#DIV/0!</v>
      </c>
      <c r="P77" s="146" t="e">
        <f t="shared" si="29"/>
        <v>#DIV/0!</v>
      </c>
      <c r="Q77" s="146" t="e">
        <f t="shared" si="29"/>
        <v>#DIV/0!</v>
      </c>
      <c r="R77" s="146" t="e">
        <f t="shared" si="29"/>
        <v>#DIV/0!</v>
      </c>
      <c r="S77" s="146" t="e">
        <f t="shared" si="29"/>
        <v>#DIV/0!</v>
      </c>
      <c r="T77" s="146" t="e">
        <f t="shared" si="29"/>
        <v>#DIV/0!</v>
      </c>
      <c r="U77" s="146" t="e">
        <f t="shared" si="29"/>
        <v>#DIV/0!</v>
      </c>
      <c r="V77" s="146" t="e">
        <f t="shared" si="29"/>
        <v>#DIV/0!</v>
      </c>
      <c r="W77" s="146" t="e">
        <f t="shared" si="29"/>
        <v>#DIV/0!</v>
      </c>
      <c r="X77" s="146" t="e">
        <f t="shared" si="29"/>
        <v>#DIV/0!</v>
      </c>
      <c r="Y77" s="146" t="e">
        <f t="shared" si="29"/>
        <v>#DIV/0!</v>
      </c>
      <c r="Z77" s="146" t="e">
        <f t="shared" si="29"/>
        <v>#DIV/0!</v>
      </c>
      <c r="AA77" s="146" t="e">
        <f t="shared" si="29"/>
        <v>#DIV/0!</v>
      </c>
      <c r="AB77" s="146" t="e">
        <f t="shared" si="29"/>
        <v>#DIV/0!</v>
      </c>
      <c r="AC77" s="146" t="e">
        <f t="shared" si="29"/>
        <v>#DIV/0!</v>
      </c>
      <c r="AD77" s="146" t="e">
        <f t="shared" ref="AD77:AR77" si="30">SUM(AD66:AD76)</f>
        <v>#DIV/0!</v>
      </c>
      <c r="AE77" s="146" t="e">
        <f t="shared" si="30"/>
        <v>#DIV/0!</v>
      </c>
      <c r="AF77" s="146" t="e">
        <f t="shared" si="30"/>
        <v>#DIV/0!</v>
      </c>
      <c r="AG77" s="146" t="e">
        <f t="shared" si="30"/>
        <v>#DIV/0!</v>
      </c>
      <c r="AH77" s="146" t="e">
        <f t="shared" si="30"/>
        <v>#DIV/0!</v>
      </c>
      <c r="AI77" s="146" t="e">
        <f t="shared" si="30"/>
        <v>#DIV/0!</v>
      </c>
      <c r="AJ77" s="146" t="e">
        <f t="shared" si="30"/>
        <v>#DIV/0!</v>
      </c>
      <c r="AK77" s="146" t="e">
        <f t="shared" si="30"/>
        <v>#DIV/0!</v>
      </c>
      <c r="AL77" s="146" t="e">
        <f t="shared" si="30"/>
        <v>#DIV/0!</v>
      </c>
      <c r="AM77" s="146" t="e">
        <f t="shared" si="30"/>
        <v>#DIV/0!</v>
      </c>
      <c r="AN77" s="146" t="e">
        <f t="shared" si="30"/>
        <v>#DIV/0!</v>
      </c>
      <c r="AO77" s="146" t="e">
        <f t="shared" si="30"/>
        <v>#DIV/0!</v>
      </c>
      <c r="AP77" s="146" t="e">
        <f t="shared" si="30"/>
        <v>#DIV/0!</v>
      </c>
      <c r="AQ77" s="146" t="e">
        <f t="shared" si="30"/>
        <v>#DIV/0!</v>
      </c>
      <c r="AR77" s="146" t="e">
        <f t="shared" si="30"/>
        <v>#DIV/0!</v>
      </c>
    </row>
    <row r="78" spans="1:44">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row>
    <row r="79" spans="1:44">
      <c r="A79" s="4"/>
      <c r="B79" s="5" t="s">
        <v>84</v>
      </c>
      <c r="C79" s="4"/>
      <c r="D79" s="4"/>
      <c r="E79" s="4"/>
      <c r="F79" s="4"/>
      <c r="G79" s="4"/>
      <c r="H79" s="4"/>
      <c r="I79" s="4"/>
      <c r="J79" s="4"/>
      <c r="K79" s="4"/>
      <c r="L79" s="4"/>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row>
    <row r="80" spans="1:44">
      <c r="B80" t="s">
        <v>82</v>
      </c>
      <c r="E80" t="s">
        <v>247</v>
      </c>
      <c r="M80" s="145" t="e">
        <f>SUM($M48:M48)</f>
        <v>#DIV/0!</v>
      </c>
      <c r="N80" s="145" t="e">
        <f>SUM($M48:N48)</f>
        <v>#DIV/0!</v>
      </c>
      <c r="O80" s="145" t="e">
        <f>SUM($M48:O48)</f>
        <v>#DIV/0!</v>
      </c>
      <c r="P80" s="145" t="e">
        <f>SUM($M48:P48)</f>
        <v>#DIV/0!</v>
      </c>
      <c r="Q80" s="145" t="e">
        <f>SUM($M48:Q48)</f>
        <v>#DIV/0!</v>
      </c>
      <c r="R80" s="145" t="e">
        <f>SUM($M48:R48)</f>
        <v>#DIV/0!</v>
      </c>
      <c r="S80" s="145" t="e">
        <f>SUM($M48:S48)</f>
        <v>#DIV/0!</v>
      </c>
      <c r="T80" s="145" t="e">
        <f>SUM($M48:T48)</f>
        <v>#DIV/0!</v>
      </c>
      <c r="U80" s="145" t="e">
        <f>SUM($M48:U48)</f>
        <v>#DIV/0!</v>
      </c>
      <c r="V80" s="145" t="e">
        <f>SUM($M48:V48)</f>
        <v>#DIV/0!</v>
      </c>
      <c r="W80" s="145" t="e">
        <f>SUM($M48:W48)</f>
        <v>#DIV/0!</v>
      </c>
      <c r="X80" s="145" t="e">
        <f>SUM($M48:X48)</f>
        <v>#DIV/0!</v>
      </c>
      <c r="Y80" s="145" t="e">
        <f>SUM($M48:Y48)</f>
        <v>#DIV/0!</v>
      </c>
      <c r="Z80" s="145" t="e">
        <f>SUM($M48:Z48)</f>
        <v>#DIV/0!</v>
      </c>
      <c r="AA80" s="145" t="e">
        <f>SUM($M48:AA48)</f>
        <v>#DIV/0!</v>
      </c>
      <c r="AB80" s="145" t="e">
        <f>SUM($M48:AB48)</f>
        <v>#DIV/0!</v>
      </c>
      <c r="AC80" s="145" t="e">
        <f>SUM($M48:AC48)</f>
        <v>#DIV/0!</v>
      </c>
      <c r="AD80" s="145" t="e">
        <f>SUM($M48:AD48)</f>
        <v>#DIV/0!</v>
      </c>
      <c r="AE80" s="145" t="e">
        <f>SUM($M48:AE48)</f>
        <v>#DIV/0!</v>
      </c>
      <c r="AF80" s="145" t="e">
        <f>SUM($M48:AF48)</f>
        <v>#DIV/0!</v>
      </c>
      <c r="AG80" s="145" t="e">
        <f>SUM($M48:AG48)</f>
        <v>#DIV/0!</v>
      </c>
      <c r="AH80" s="145" t="e">
        <f>SUM($M48:AH48)</f>
        <v>#DIV/0!</v>
      </c>
      <c r="AI80" s="145" t="e">
        <f>SUM($M48:AI48)</f>
        <v>#DIV/0!</v>
      </c>
      <c r="AJ80" s="145" t="e">
        <f>SUM($M48:AJ48)</f>
        <v>#DIV/0!</v>
      </c>
      <c r="AK80" s="145" t="e">
        <f>SUM($M48:AK48)</f>
        <v>#DIV/0!</v>
      </c>
      <c r="AL80" s="145" t="e">
        <f>SUM($M48:AL48)</f>
        <v>#DIV/0!</v>
      </c>
      <c r="AM80" s="145" t="e">
        <f>SUM($M48:AM48)</f>
        <v>#DIV/0!</v>
      </c>
      <c r="AN80" s="145" t="e">
        <f>SUM($M48:AN48)</f>
        <v>#DIV/0!</v>
      </c>
      <c r="AO80" s="145" t="e">
        <f>SUM($M48:AO48)</f>
        <v>#DIV/0!</v>
      </c>
      <c r="AP80" s="145" t="e">
        <f>SUM($M48:AP48)</f>
        <v>#DIV/0!</v>
      </c>
      <c r="AQ80" s="145" t="e">
        <f>SUM($M48:AQ48)</f>
        <v>#DIV/0!</v>
      </c>
      <c r="AR80" s="145" t="e">
        <f>SUM($M48:AR48)</f>
        <v>#DIV/0!</v>
      </c>
    </row>
    <row r="81" spans="1:44">
      <c r="B81" t="s">
        <v>82</v>
      </c>
      <c r="E81" t="s">
        <v>247</v>
      </c>
      <c r="M81" s="145" t="e">
        <f>SUM($M49:M49)</f>
        <v>#DIV/0!</v>
      </c>
      <c r="N81" s="145" t="e">
        <f>SUM($M49:N49)</f>
        <v>#DIV/0!</v>
      </c>
      <c r="O81" s="145" t="e">
        <f>SUM($M49:O49)</f>
        <v>#DIV/0!</v>
      </c>
      <c r="P81" s="145" t="e">
        <f>SUM($M49:P49)</f>
        <v>#DIV/0!</v>
      </c>
      <c r="Q81" s="145" t="e">
        <f>SUM($M49:Q49)</f>
        <v>#DIV/0!</v>
      </c>
      <c r="R81" s="145" t="e">
        <f>SUM($M49:R49)</f>
        <v>#DIV/0!</v>
      </c>
      <c r="S81" s="145" t="e">
        <f>SUM($M49:S49)</f>
        <v>#DIV/0!</v>
      </c>
      <c r="T81" s="145" t="e">
        <f>SUM($M49:T49)</f>
        <v>#DIV/0!</v>
      </c>
      <c r="U81" s="145" t="e">
        <f>SUM($M49:U49)</f>
        <v>#DIV/0!</v>
      </c>
      <c r="V81" s="145" t="e">
        <f>SUM($M49:V49)</f>
        <v>#DIV/0!</v>
      </c>
      <c r="W81" s="145" t="e">
        <f>SUM($M49:W49)</f>
        <v>#DIV/0!</v>
      </c>
      <c r="X81" s="145" t="e">
        <f>SUM($M49:X49)</f>
        <v>#DIV/0!</v>
      </c>
      <c r="Y81" s="145" t="e">
        <f>SUM($M49:Y49)</f>
        <v>#DIV/0!</v>
      </c>
      <c r="Z81" s="145" t="e">
        <f>SUM($M49:Z49)</f>
        <v>#DIV/0!</v>
      </c>
      <c r="AA81" s="145" t="e">
        <f>SUM($M49:AA49)</f>
        <v>#DIV/0!</v>
      </c>
      <c r="AB81" s="145" t="e">
        <f>SUM($M49:AB49)</f>
        <v>#DIV/0!</v>
      </c>
      <c r="AC81" s="145" t="e">
        <f>SUM($M49:AC49)</f>
        <v>#DIV/0!</v>
      </c>
      <c r="AD81" s="145" t="e">
        <f>SUM($M49:AD49)</f>
        <v>#DIV/0!</v>
      </c>
      <c r="AE81" s="145" t="e">
        <f>SUM($M49:AE49)</f>
        <v>#DIV/0!</v>
      </c>
      <c r="AF81" s="145" t="e">
        <f>SUM($M49:AF49)</f>
        <v>#DIV/0!</v>
      </c>
      <c r="AG81" s="145" t="e">
        <f>SUM($M49:AG49)</f>
        <v>#DIV/0!</v>
      </c>
      <c r="AH81" s="145" t="e">
        <f>SUM($M49:AH49)</f>
        <v>#DIV/0!</v>
      </c>
      <c r="AI81" s="145" t="e">
        <f>SUM($M49:AI49)</f>
        <v>#DIV/0!</v>
      </c>
      <c r="AJ81" s="145" t="e">
        <f>SUM($M49:AJ49)</f>
        <v>#DIV/0!</v>
      </c>
      <c r="AK81" s="145" t="e">
        <f>SUM($M49:AK49)</f>
        <v>#DIV/0!</v>
      </c>
      <c r="AL81" s="145" t="e">
        <f>SUM($M49:AL49)</f>
        <v>#DIV/0!</v>
      </c>
      <c r="AM81" s="145" t="e">
        <f>SUM($M49:AM49)</f>
        <v>#DIV/0!</v>
      </c>
      <c r="AN81" s="145" t="e">
        <f>SUM($M49:AN49)</f>
        <v>#DIV/0!</v>
      </c>
      <c r="AO81" s="145" t="e">
        <f>SUM($M49:AO49)</f>
        <v>#DIV/0!</v>
      </c>
      <c r="AP81" s="145" t="e">
        <f>SUM($M49:AP49)</f>
        <v>#DIV/0!</v>
      </c>
      <c r="AQ81" s="145" t="e">
        <f>SUM($M49:AQ49)</f>
        <v>#DIV/0!</v>
      </c>
      <c r="AR81" s="145" t="e">
        <f>SUM($M49:AR49)</f>
        <v>#DIV/0!</v>
      </c>
    </row>
    <row r="82" spans="1:44">
      <c r="B82" t="s">
        <v>82</v>
      </c>
      <c r="E82" t="s">
        <v>247</v>
      </c>
      <c r="M82" s="145" t="e">
        <f>SUM($M50:M50)</f>
        <v>#DIV/0!</v>
      </c>
      <c r="N82" s="145" t="e">
        <f>SUM($M50:N50)</f>
        <v>#DIV/0!</v>
      </c>
      <c r="O82" s="145" t="e">
        <f>SUM($M50:O50)</f>
        <v>#DIV/0!</v>
      </c>
      <c r="P82" s="145" t="e">
        <f>SUM($M50:P50)</f>
        <v>#DIV/0!</v>
      </c>
      <c r="Q82" s="145" t="e">
        <f>SUM($M50:Q50)</f>
        <v>#DIV/0!</v>
      </c>
      <c r="R82" s="145" t="e">
        <f>SUM($M50:R50)</f>
        <v>#DIV/0!</v>
      </c>
      <c r="S82" s="145" t="e">
        <f>SUM($M50:S50)</f>
        <v>#DIV/0!</v>
      </c>
      <c r="T82" s="145" t="e">
        <f>SUM($M50:T50)</f>
        <v>#DIV/0!</v>
      </c>
      <c r="U82" s="145" t="e">
        <f>SUM($M50:U50)</f>
        <v>#DIV/0!</v>
      </c>
      <c r="V82" s="145" t="e">
        <f>SUM($M50:V50)</f>
        <v>#DIV/0!</v>
      </c>
      <c r="W82" s="145" t="e">
        <f>SUM($M50:W50)</f>
        <v>#DIV/0!</v>
      </c>
      <c r="X82" s="145" t="e">
        <f>SUM($M50:X50)</f>
        <v>#DIV/0!</v>
      </c>
      <c r="Y82" s="145" t="e">
        <f>SUM($M50:Y50)</f>
        <v>#DIV/0!</v>
      </c>
      <c r="Z82" s="145" t="e">
        <f>SUM($M50:Z50)</f>
        <v>#DIV/0!</v>
      </c>
      <c r="AA82" s="145" t="e">
        <f>SUM($M50:AA50)</f>
        <v>#DIV/0!</v>
      </c>
      <c r="AB82" s="145" t="e">
        <f>SUM($M50:AB50)</f>
        <v>#DIV/0!</v>
      </c>
      <c r="AC82" s="145" t="e">
        <f>SUM($M50:AC50)</f>
        <v>#DIV/0!</v>
      </c>
      <c r="AD82" s="145" t="e">
        <f>SUM($M50:AD50)</f>
        <v>#DIV/0!</v>
      </c>
      <c r="AE82" s="145" t="e">
        <f>SUM($M50:AE50)</f>
        <v>#DIV/0!</v>
      </c>
      <c r="AF82" s="145" t="e">
        <f>SUM($M50:AF50)</f>
        <v>#DIV/0!</v>
      </c>
      <c r="AG82" s="145" t="e">
        <f>SUM($M50:AG50)</f>
        <v>#DIV/0!</v>
      </c>
      <c r="AH82" s="145" t="e">
        <f>SUM($M50:AH50)</f>
        <v>#DIV/0!</v>
      </c>
      <c r="AI82" s="145" t="e">
        <f>SUM($M50:AI50)</f>
        <v>#DIV/0!</v>
      </c>
      <c r="AJ82" s="145" t="e">
        <f>SUM($M50:AJ50)</f>
        <v>#DIV/0!</v>
      </c>
      <c r="AK82" s="145" t="e">
        <f>SUM($M50:AK50)</f>
        <v>#DIV/0!</v>
      </c>
      <c r="AL82" s="145" t="e">
        <f>SUM($M50:AL50)</f>
        <v>#DIV/0!</v>
      </c>
      <c r="AM82" s="145" t="e">
        <f>SUM($M50:AM50)</f>
        <v>#DIV/0!</v>
      </c>
      <c r="AN82" s="145" t="e">
        <f>SUM($M50:AN50)</f>
        <v>#DIV/0!</v>
      </c>
      <c r="AO82" s="145" t="e">
        <f>SUM($M50:AO50)</f>
        <v>#DIV/0!</v>
      </c>
      <c r="AP82" s="145" t="e">
        <f>SUM($M50:AP50)</f>
        <v>#DIV/0!</v>
      </c>
      <c r="AQ82" s="145" t="e">
        <f>SUM($M50:AQ50)</f>
        <v>#DIV/0!</v>
      </c>
      <c r="AR82" s="145" t="e">
        <f>SUM($M50:AR50)</f>
        <v>#DIV/0!</v>
      </c>
    </row>
    <row r="83" spans="1:44">
      <c r="B83" t="s">
        <v>82</v>
      </c>
      <c r="E83" t="s">
        <v>247</v>
      </c>
      <c r="M83" s="145" t="e">
        <f>SUM($M51:M51)</f>
        <v>#DIV/0!</v>
      </c>
      <c r="N83" s="145" t="e">
        <f>SUM($M51:N51)</f>
        <v>#DIV/0!</v>
      </c>
      <c r="O83" s="145" t="e">
        <f>SUM($M51:O51)</f>
        <v>#DIV/0!</v>
      </c>
      <c r="P83" s="145" t="e">
        <f>SUM($M51:P51)</f>
        <v>#DIV/0!</v>
      </c>
      <c r="Q83" s="145" t="e">
        <f>SUM($M51:Q51)</f>
        <v>#DIV/0!</v>
      </c>
      <c r="R83" s="145" t="e">
        <f>SUM($M51:R51)</f>
        <v>#DIV/0!</v>
      </c>
      <c r="S83" s="145" t="e">
        <f>SUM($M51:S51)</f>
        <v>#DIV/0!</v>
      </c>
      <c r="T83" s="145" t="e">
        <f>SUM($M51:T51)</f>
        <v>#DIV/0!</v>
      </c>
      <c r="U83" s="145" t="e">
        <f>SUM($M51:U51)</f>
        <v>#DIV/0!</v>
      </c>
      <c r="V83" s="145" t="e">
        <f>SUM($M51:V51)</f>
        <v>#DIV/0!</v>
      </c>
      <c r="W83" s="145" t="e">
        <f>SUM($M51:W51)</f>
        <v>#DIV/0!</v>
      </c>
      <c r="X83" s="145" t="e">
        <f>SUM($M51:X51)</f>
        <v>#DIV/0!</v>
      </c>
      <c r="Y83" s="145" t="e">
        <f>SUM($M51:Y51)</f>
        <v>#DIV/0!</v>
      </c>
      <c r="Z83" s="145" t="e">
        <f>SUM($M51:Z51)</f>
        <v>#DIV/0!</v>
      </c>
      <c r="AA83" s="145" t="e">
        <f>SUM($M51:AA51)</f>
        <v>#DIV/0!</v>
      </c>
      <c r="AB83" s="145" t="e">
        <f>SUM($M51:AB51)</f>
        <v>#DIV/0!</v>
      </c>
      <c r="AC83" s="145" t="e">
        <f>SUM($M51:AC51)</f>
        <v>#DIV/0!</v>
      </c>
      <c r="AD83" s="145" t="e">
        <f>SUM($M51:AD51)</f>
        <v>#DIV/0!</v>
      </c>
      <c r="AE83" s="145" t="e">
        <f>SUM($M51:AE51)</f>
        <v>#DIV/0!</v>
      </c>
      <c r="AF83" s="145" t="e">
        <f>SUM($M51:AF51)</f>
        <v>#DIV/0!</v>
      </c>
      <c r="AG83" s="145" t="e">
        <f>SUM($M51:AG51)</f>
        <v>#DIV/0!</v>
      </c>
      <c r="AH83" s="145" t="e">
        <f>SUM($M51:AH51)</f>
        <v>#DIV/0!</v>
      </c>
      <c r="AI83" s="145" t="e">
        <f>SUM($M51:AI51)</f>
        <v>#DIV/0!</v>
      </c>
      <c r="AJ83" s="145" t="e">
        <f>SUM($M51:AJ51)</f>
        <v>#DIV/0!</v>
      </c>
      <c r="AK83" s="145" t="e">
        <f>SUM($M51:AK51)</f>
        <v>#DIV/0!</v>
      </c>
      <c r="AL83" s="145" t="e">
        <f>SUM($M51:AL51)</f>
        <v>#DIV/0!</v>
      </c>
      <c r="AM83" s="145" t="e">
        <f>SUM($M51:AM51)</f>
        <v>#DIV/0!</v>
      </c>
      <c r="AN83" s="145" t="e">
        <f>SUM($M51:AN51)</f>
        <v>#DIV/0!</v>
      </c>
      <c r="AO83" s="145" t="e">
        <f>SUM($M51:AO51)</f>
        <v>#DIV/0!</v>
      </c>
      <c r="AP83" s="145" t="e">
        <f>SUM($M51:AP51)</f>
        <v>#DIV/0!</v>
      </c>
      <c r="AQ83" s="145" t="e">
        <f>SUM($M51:AQ51)</f>
        <v>#DIV/0!</v>
      </c>
      <c r="AR83" s="145" t="e">
        <f>SUM($M51:AR51)</f>
        <v>#DIV/0!</v>
      </c>
    </row>
    <row r="84" spans="1:44">
      <c r="B84" t="s">
        <v>82</v>
      </c>
      <c r="E84" t="s">
        <v>247</v>
      </c>
      <c r="M84" s="145" t="e">
        <f>SUM($M52:M52)</f>
        <v>#DIV/0!</v>
      </c>
      <c r="N84" s="145" t="e">
        <f>SUM($M52:N52)</f>
        <v>#DIV/0!</v>
      </c>
      <c r="O84" s="145" t="e">
        <f>SUM($M52:O52)</f>
        <v>#DIV/0!</v>
      </c>
      <c r="P84" s="145" t="e">
        <f>SUM($M52:P52)</f>
        <v>#DIV/0!</v>
      </c>
      <c r="Q84" s="145" t="e">
        <f>SUM($M52:Q52)</f>
        <v>#DIV/0!</v>
      </c>
      <c r="R84" s="145" t="e">
        <f>SUM($M52:R52)</f>
        <v>#DIV/0!</v>
      </c>
      <c r="S84" s="145" t="e">
        <f>SUM($M52:S52)</f>
        <v>#DIV/0!</v>
      </c>
      <c r="T84" s="145" t="e">
        <f>SUM($M52:T52)</f>
        <v>#DIV/0!</v>
      </c>
      <c r="U84" s="145" t="e">
        <f>SUM($M52:U52)</f>
        <v>#DIV/0!</v>
      </c>
      <c r="V84" s="145" t="e">
        <f>SUM($M52:V52)</f>
        <v>#DIV/0!</v>
      </c>
      <c r="W84" s="145" t="e">
        <f>SUM($M52:W52)</f>
        <v>#DIV/0!</v>
      </c>
      <c r="X84" s="145" t="e">
        <f>SUM($M52:X52)</f>
        <v>#DIV/0!</v>
      </c>
      <c r="Y84" s="145" t="e">
        <f>SUM($M52:Y52)</f>
        <v>#DIV/0!</v>
      </c>
      <c r="Z84" s="145" t="e">
        <f>SUM($M52:Z52)</f>
        <v>#DIV/0!</v>
      </c>
      <c r="AA84" s="145" t="e">
        <f>SUM($M52:AA52)</f>
        <v>#DIV/0!</v>
      </c>
      <c r="AB84" s="145" t="e">
        <f>SUM($M52:AB52)</f>
        <v>#DIV/0!</v>
      </c>
      <c r="AC84" s="145" t="e">
        <f>SUM($M52:AC52)</f>
        <v>#DIV/0!</v>
      </c>
      <c r="AD84" s="145" t="e">
        <f>SUM($M52:AD52)</f>
        <v>#DIV/0!</v>
      </c>
      <c r="AE84" s="145" t="e">
        <f>SUM($M52:AE52)</f>
        <v>#DIV/0!</v>
      </c>
      <c r="AF84" s="145" t="e">
        <f>SUM($M52:AF52)</f>
        <v>#DIV/0!</v>
      </c>
      <c r="AG84" s="145" t="e">
        <f>SUM($M52:AG52)</f>
        <v>#DIV/0!</v>
      </c>
      <c r="AH84" s="145" t="e">
        <f>SUM($M52:AH52)</f>
        <v>#DIV/0!</v>
      </c>
      <c r="AI84" s="145" t="e">
        <f>SUM($M52:AI52)</f>
        <v>#DIV/0!</v>
      </c>
      <c r="AJ84" s="145" t="e">
        <f>SUM($M52:AJ52)</f>
        <v>#DIV/0!</v>
      </c>
      <c r="AK84" s="145" t="e">
        <f>SUM($M52:AK52)</f>
        <v>#DIV/0!</v>
      </c>
      <c r="AL84" s="145" t="e">
        <f>SUM($M52:AL52)</f>
        <v>#DIV/0!</v>
      </c>
      <c r="AM84" s="145" t="e">
        <f>SUM($M52:AM52)</f>
        <v>#DIV/0!</v>
      </c>
      <c r="AN84" s="145" t="e">
        <f>SUM($M52:AN52)</f>
        <v>#DIV/0!</v>
      </c>
      <c r="AO84" s="145" t="e">
        <f>SUM($M52:AO52)</f>
        <v>#DIV/0!</v>
      </c>
      <c r="AP84" s="145" t="e">
        <f>SUM($M52:AP52)</f>
        <v>#DIV/0!</v>
      </c>
      <c r="AQ84" s="145" t="e">
        <f>SUM($M52:AQ52)</f>
        <v>#DIV/0!</v>
      </c>
      <c r="AR84" s="145" t="e">
        <f>SUM($M52:AR52)</f>
        <v>#DIV/0!</v>
      </c>
    </row>
    <row r="85" spans="1:44">
      <c r="B85" t="s">
        <v>82</v>
      </c>
      <c r="E85" t="s">
        <v>247</v>
      </c>
      <c r="M85" s="145" t="e">
        <f>SUM($M53:M53)</f>
        <v>#DIV/0!</v>
      </c>
      <c r="N85" s="145" t="e">
        <f>SUM($M53:N53)</f>
        <v>#DIV/0!</v>
      </c>
      <c r="O85" s="145" t="e">
        <f>SUM($M53:O53)</f>
        <v>#DIV/0!</v>
      </c>
      <c r="P85" s="145" t="e">
        <f>SUM($M53:P53)</f>
        <v>#DIV/0!</v>
      </c>
      <c r="Q85" s="145" t="e">
        <f>SUM($M53:Q53)</f>
        <v>#DIV/0!</v>
      </c>
      <c r="R85" s="145" t="e">
        <f>SUM($M53:R53)</f>
        <v>#DIV/0!</v>
      </c>
      <c r="S85" s="145" t="e">
        <f>SUM($M53:S53)</f>
        <v>#DIV/0!</v>
      </c>
      <c r="T85" s="145" t="e">
        <f>SUM($M53:T53)</f>
        <v>#DIV/0!</v>
      </c>
      <c r="U85" s="145" t="e">
        <f>SUM($M53:U53)</f>
        <v>#DIV/0!</v>
      </c>
      <c r="V85" s="145" t="e">
        <f>SUM($M53:V53)</f>
        <v>#DIV/0!</v>
      </c>
      <c r="W85" s="145" t="e">
        <f>SUM($M53:W53)</f>
        <v>#DIV/0!</v>
      </c>
      <c r="X85" s="145" t="e">
        <f>SUM($M53:X53)</f>
        <v>#DIV/0!</v>
      </c>
      <c r="Y85" s="145" t="e">
        <f>SUM($M53:Y53)</f>
        <v>#DIV/0!</v>
      </c>
      <c r="Z85" s="145" t="e">
        <f>SUM($M53:Z53)</f>
        <v>#DIV/0!</v>
      </c>
      <c r="AA85" s="145" t="e">
        <f>SUM($M53:AA53)</f>
        <v>#DIV/0!</v>
      </c>
      <c r="AB85" s="145" t="e">
        <f>SUM($M53:AB53)</f>
        <v>#DIV/0!</v>
      </c>
      <c r="AC85" s="145" t="e">
        <f>SUM($M53:AC53)</f>
        <v>#DIV/0!</v>
      </c>
      <c r="AD85" s="145" t="e">
        <f>SUM($M53:AD53)</f>
        <v>#DIV/0!</v>
      </c>
      <c r="AE85" s="145" t="e">
        <f>SUM($M53:AE53)</f>
        <v>#DIV/0!</v>
      </c>
      <c r="AF85" s="145" t="e">
        <f>SUM($M53:AF53)</f>
        <v>#DIV/0!</v>
      </c>
      <c r="AG85" s="145" t="e">
        <f>SUM($M53:AG53)</f>
        <v>#DIV/0!</v>
      </c>
      <c r="AH85" s="145" t="e">
        <f>SUM($M53:AH53)</f>
        <v>#DIV/0!</v>
      </c>
      <c r="AI85" s="145" t="e">
        <f>SUM($M53:AI53)</f>
        <v>#DIV/0!</v>
      </c>
      <c r="AJ85" s="145" t="e">
        <f>SUM($M53:AJ53)</f>
        <v>#DIV/0!</v>
      </c>
      <c r="AK85" s="145" t="e">
        <f>SUM($M53:AK53)</f>
        <v>#DIV/0!</v>
      </c>
      <c r="AL85" s="145" t="e">
        <f>SUM($M53:AL53)</f>
        <v>#DIV/0!</v>
      </c>
      <c r="AM85" s="145" t="e">
        <f>SUM($M53:AM53)</f>
        <v>#DIV/0!</v>
      </c>
      <c r="AN85" s="145" t="e">
        <f>SUM($M53:AN53)</f>
        <v>#DIV/0!</v>
      </c>
      <c r="AO85" s="145" t="e">
        <f>SUM($M53:AO53)</f>
        <v>#DIV/0!</v>
      </c>
      <c r="AP85" s="145" t="e">
        <f>SUM($M53:AP53)</f>
        <v>#DIV/0!</v>
      </c>
      <c r="AQ85" s="145" t="e">
        <f>SUM($M53:AQ53)</f>
        <v>#DIV/0!</v>
      </c>
      <c r="AR85" s="145" t="e">
        <f>SUM($M53:AR53)</f>
        <v>#DIV/0!</v>
      </c>
    </row>
    <row r="86" spans="1:44">
      <c r="B86" t="s">
        <v>82</v>
      </c>
      <c r="E86" t="s">
        <v>247</v>
      </c>
      <c r="M86" s="145" t="e">
        <f>SUM($M54:M54)</f>
        <v>#DIV/0!</v>
      </c>
      <c r="N86" s="145" t="e">
        <f>SUM($M54:N54)</f>
        <v>#DIV/0!</v>
      </c>
      <c r="O86" s="145" t="e">
        <f>SUM($M54:O54)</f>
        <v>#DIV/0!</v>
      </c>
      <c r="P86" s="145" t="e">
        <f>SUM($M54:P54)</f>
        <v>#DIV/0!</v>
      </c>
      <c r="Q86" s="145" t="e">
        <f>SUM($M54:Q54)</f>
        <v>#DIV/0!</v>
      </c>
      <c r="R86" s="145" t="e">
        <f>SUM($M54:R54)</f>
        <v>#DIV/0!</v>
      </c>
      <c r="S86" s="145" t="e">
        <f>SUM($M54:S54)</f>
        <v>#DIV/0!</v>
      </c>
      <c r="T86" s="145" t="e">
        <f>SUM($M54:T54)</f>
        <v>#DIV/0!</v>
      </c>
      <c r="U86" s="145" t="e">
        <f>SUM($M54:U54)</f>
        <v>#DIV/0!</v>
      </c>
      <c r="V86" s="145" t="e">
        <f>SUM($M54:V54)</f>
        <v>#DIV/0!</v>
      </c>
      <c r="W86" s="145" t="e">
        <f>SUM($M54:W54)</f>
        <v>#DIV/0!</v>
      </c>
      <c r="X86" s="145" t="e">
        <f>SUM($M54:X54)</f>
        <v>#DIV/0!</v>
      </c>
      <c r="Y86" s="145" t="e">
        <f>SUM($M54:Y54)</f>
        <v>#DIV/0!</v>
      </c>
      <c r="Z86" s="145" t="e">
        <f>SUM($M54:Z54)</f>
        <v>#DIV/0!</v>
      </c>
      <c r="AA86" s="145" t="e">
        <f>SUM($M54:AA54)</f>
        <v>#DIV/0!</v>
      </c>
      <c r="AB86" s="145" t="e">
        <f>SUM($M54:AB54)</f>
        <v>#DIV/0!</v>
      </c>
      <c r="AC86" s="145" t="e">
        <f>SUM($M54:AC54)</f>
        <v>#DIV/0!</v>
      </c>
      <c r="AD86" s="145" t="e">
        <f>SUM($M54:AD54)</f>
        <v>#DIV/0!</v>
      </c>
      <c r="AE86" s="145" t="e">
        <f>SUM($M54:AE54)</f>
        <v>#DIV/0!</v>
      </c>
      <c r="AF86" s="145" t="e">
        <f>SUM($M54:AF54)</f>
        <v>#DIV/0!</v>
      </c>
      <c r="AG86" s="145" t="e">
        <f>SUM($M54:AG54)</f>
        <v>#DIV/0!</v>
      </c>
      <c r="AH86" s="145" t="e">
        <f>SUM($M54:AH54)</f>
        <v>#DIV/0!</v>
      </c>
      <c r="AI86" s="145" t="e">
        <f>SUM($M54:AI54)</f>
        <v>#DIV/0!</v>
      </c>
      <c r="AJ86" s="145" t="e">
        <f>SUM($M54:AJ54)</f>
        <v>#DIV/0!</v>
      </c>
      <c r="AK86" s="145" t="e">
        <f>SUM($M54:AK54)</f>
        <v>#DIV/0!</v>
      </c>
      <c r="AL86" s="145" t="e">
        <f>SUM($M54:AL54)</f>
        <v>#DIV/0!</v>
      </c>
      <c r="AM86" s="145" t="e">
        <f>SUM($M54:AM54)</f>
        <v>#DIV/0!</v>
      </c>
      <c r="AN86" s="145" t="e">
        <f>SUM($M54:AN54)</f>
        <v>#DIV/0!</v>
      </c>
      <c r="AO86" s="145" t="e">
        <f>SUM($M54:AO54)</f>
        <v>#DIV/0!</v>
      </c>
      <c r="AP86" s="145" t="e">
        <f>SUM($M54:AP54)</f>
        <v>#DIV/0!</v>
      </c>
      <c r="AQ86" s="145" t="e">
        <f>SUM($M54:AQ54)</f>
        <v>#DIV/0!</v>
      </c>
      <c r="AR86" s="145" t="e">
        <f>SUM($M54:AR54)</f>
        <v>#DIV/0!</v>
      </c>
    </row>
    <row r="87" spans="1:44">
      <c r="B87" t="s">
        <v>82</v>
      </c>
      <c r="E87" t="s">
        <v>247</v>
      </c>
      <c r="M87" s="145" t="e">
        <f>SUM($M55:M55)</f>
        <v>#DIV/0!</v>
      </c>
      <c r="N87" s="145" t="e">
        <f>SUM($M55:N55)</f>
        <v>#DIV/0!</v>
      </c>
      <c r="O87" s="145" t="e">
        <f>SUM($M55:O55)</f>
        <v>#DIV/0!</v>
      </c>
      <c r="P87" s="145" t="e">
        <f>SUM($M55:P55)</f>
        <v>#DIV/0!</v>
      </c>
      <c r="Q87" s="145" t="e">
        <f>SUM($M55:Q55)</f>
        <v>#DIV/0!</v>
      </c>
      <c r="R87" s="145" t="e">
        <f>SUM($M55:R55)</f>
        <v>#DIV/0!</v>
      </c>
      <c r="S87" s="145" t="e">
        <f>SUM($M55:S55)</f>
        <v>#DIV/0!</v>
      </c>
      <c r="T87" s="145" t="e">
        <f>SUM($M55:T55)</f>
        <v>#DIV/0!</v>
      </c>
      <c r="U87" s="145" t="e">
        <f>SUM($M55:U55)</f>
        <v>#DIV/0!</v>
      </c>
      <c r="V87" s="145" t="e">
        <f>SUM($M55:V55)</f>
        <v>#DIV/0!</v>
      </c>
      <c r="W87" s="145" t="e">
        <f>SUM($M55:W55)</f>
        <v>#DIV/0!</v>
      </c>
      <c r="X87" s="145" t="e">
        <f>SUM($M55:X55)</f>
        <v>#DIV/0!</v>
      </c>
      <c r="Y87" s="145" t="e">
        <f>SUM($M55:Y55)</f>
        <v>#DIV/0!</v>
      </c>
      <c r="Z87" s="145" t="e">
        <f>SUM($M55:Z55)</f>
        <v>#DIV/0!</v>
      </c>
      <c r="AA87" s="145" t="e">
        <f>SUM($M55:AA55)</f>
        <v>#DIV/0!</v>
      </c>
      <c r="AB87" s="145" t="e">
        <f>SUM($M55:AB55)</f>
        <v>#DIV/0!</v>
      </c>
      <c r="AC87" s="145" t="e">
        <f>SUM($M55:AC55)</f>
        <v>#DIV/0!</v>
      </c>
      <c r="AD87" s="145" t="e">
        <f>SUM($M55:AD55)</f>
        <v>#DIV/0!</v>
      </c>
      <c r="AE87" s="145" t="e">
        <f>SUM($M55:AE55)</f>
        <v>#DIV/0!</v>
      </c>
      <c r="AF87" s="145" t="e">
        <f>SUM($M55:AF55)</f>
        <v>#DIV/0!</v>
      </c>
      <c r="AG87" s="145" t="e">
        <f>SUM($M55:AG55)</f>
        <v>#DIV/0!</v>
      </c>
      <c r="AH87" s="145" t="e">
        <f>SUM($M55:AH55)</f>
        <v>#DIV/0!</v>
      </c>
      <c r="AI87" s="145" t="e">
        <f>SUM($M55:AI55)</f>
        <v>#DIV/0!</v>
      </c>
      <c r="AJ87" s="145" t="e">
        <f>SUM($M55:AJ55)</f>
        <v>#DIV/0!</v>
      </c>
      <c r="AK87" s="145" t="e">
        <f>SUM($M55:AK55)</f>
        <v>#DIV/0!</v>
      </c>
      <c r="AL87" s="145" t="e">
        <f>SUM($M55:AL55)</f>
        <v>#DIV/0!</v>
      </c>
      <c r="AM87" s="145" t="e">
        <f>SUM($M55:AM55)</f>
        <v>#DIV/0!</v>
      </c>
      <c r="AN87" s="145" t="e">
        <f>SUM($M55:AN55)</f>
        <v>#DIV/0!</v>
      </c>
      <c r="AO87" s="145" t="e">
        <f>SUM($M55:AO55)</f>
        <v>#DIV/0!</v>
      </c>
      <c r="AP87" s="145" t="e">
        <f>SUM($M55:AP55)</f>
        <v>#DIV/0!</v>
      </c>
      <c r="AQ87" s="145" t="e">
        <f>SUM($M55:AQ55)</f>
        <v>#DIV/0!</v>
      </c>
      <c r="AR87" s="145" t="e">
        <f>SUM($M55:AR55)</f>
        <v>#DIV/0!</v>
      </c>
    </row>
    <row r="88" spans="1:44">
      <c r="B88" t="s">
        <v>82</v>
      </c>
      <c r="E88" t="s">
        <v>247</v>
      </c>
      <c r="M88" s="145" t="e">
        <f>SUM($M56:M56)</f>
        <v>#DIV/0!</v>
      </c>
      <c r="N88" s="145" t="e">
        <f>SUM($M56:N56)</f>
        <v>#DIV/0!</v>
      </c>
      <c r="O88" s="145" t="e">
        <f>SUM($M56:O56)</f>
        <v>#DIV/0!</v>
      </c>
      <c r="P88" s="145" t="e">
        <f>SUM($M56:P56)</f>
        <v>#DIV/0!</v>
      </c>
      <c r="Q88" s="145" t="e">
        <f>SUM($M56:Q56)</f>
        <v>#DIV/0!</v>
      </c>
      <c r="R88" s="145" t="e">
        <f>SUM($M56:R56)</f>
        <v>#DIV/0!</v>
      </c>
      <c r="S88" s="145" t="e">
        <f>SUM($M56:S56)</f>
        <v>#DIV/0!</v>
      </c>
      <c r="T88" s="145" t="e">
        <f>SUM($M56:T56)</f>
        <v>#DIV/0!</v>
      </c>
      <c r="U88" s="145" t="e">
        <f>SUM($M56:U56)</f>
        <v>#DIV/0!</v>
      </c>
      <c r="V88" s="145" t="e">
        <f>SUM($M56:V56)</f>
        <v>#DIV/0!</v>
      </c>
      <c r="W88" s="145" t="e">
        <f>SUM($M56:W56)</f>
        <v>#DIV/0!</v>
      </c>
      <c r="X88" s="145" t="e">
        <f>SUM($M56:X56)</f>
        <v>#DIV/0!</v>
      </c>
      <c r="Y88" s="145" t="e">
        <f>SUM($M56:Y56)</f>
        <v>#DIV/0!</v>
      </c>
      <c r="Z88" s="145" t="e">
        <f>SUM($M56:Z56)</f>
        <v>#DIV/0!</v>
      </c>
      <c r="AA88" s="145" t="e">
        <f>SUM($M56:AA56)</f>
        <v>#DIV/0!</v>
      </c>
      <c r="AB88" s="145" t="e">
        <f>SUM($M56:AB56)</f>
        <v>#DIV/0!</v>
      </c>
      <c r="AC88" s="145" t="e">
        <f>SUM($M56:AC56)</f>
        <v>#DIV/0!</v>
      </c>
      <c r="AD88" s="145" t="e">
        <f>SUM($M56:AD56)</f>
        <v>#DIV/0!</v>
      </c>
      <c r="AE88" s="145" t="e">
        <f>SUM($M56:AE56)</f>
        <v>#DIV/0!</v>
      </c>
      <c r="AF88" s="145" t="e">
        <f>SUM($M56:AF56)</f>
        <v>#DIV/0!</v>
      </c>
      <c r="AG88" s="145" t="e">
        <f>SUM($M56:AG56)</f>
        <v>#DIV/0!</v>
      </c>
      <c r="AH88" s="145" t="e">
        <f>SUM($M56:AH56)</f>
        <v>#DIV/0!</v>
      </c>
      <c r="AI88" s="145" t="e">
        <f>SUM($M56:AI56)</f>
        <v>#DIV/0!</v>
      </c>
      <c r="AJ88" s="145" t="e">
        <f>SUM($M56:AJ56)</f>
        <v>#DIV/0!</v>
      </c>
      <c r="AK88" s="145" t="e">
        <f>SUM($M56:AK56)</f>
        <v>#DIV/0!</v>
      </c>
      <c r="AL88" s="145" t="e">
        <f>SUM($M56:AL56)</f>
        <v>#DIV/0!</v>
      </c>
      <c r="AM88" s="145" t="e">
        <f>SUM($M56:AM56)</f>
        <v>#DIV/0!</v>
      </c>
      <c r="AN88" s="145" t="e">
        <f>SUM($M56:AN56)</f>
        <v>#DIV/0!</v>
      </c>
      <c r="AO88" s="145" t="e">
        <f>SUM($M56:AO56)</f>
        <v>#DIV/0!</v>
      </c>
      <c r="AP88" s="145" t="e">
        <f>SUM($M56:AP56)</f>
        <v>#DIV/0!</v>
      </c>
      <c r="AQ88" s="145" t="e">
        <f>SUM($M56:AQ56)</f>
        <v>#DIV/0!</v>
      </c>
      <c r="AR88" s="145" t="e">
        <f>SUM($M56:AR56)</f>
        <v>#DIV/0!</v>
      </c>
    </row>
    <row r="89" spans="1:44">
      <c r="B89" t="s">
        <v>82</v>
      </c>
      <c r="E89" t="s">
        <v>247</v>
      </c>
      <c r="M89" s="145" t="e">
        <f>SUM($M57:M57)</f>
        <v>#DIV/0!</v>
      </c>
      <c r="N89" s="145" t="e">
        <f>SUM($M57:N57)</f>
        <v>#DIV/0!</v>
      </c>
      <c r="O89" s="145" t="e">
        <f>SUM($M57:O57)</f>
        <v>#DIV/0!</v>
      </c>
      <c r="P89" s="145" t="e">
        <f>SUM($M57:P57)</f>
        <v>#DIV/0!</v>
      </c>
      <c r="Q89" s="145" t="e">
        <f>SUM($M57:Q57)</f>
        <v>#DIV/0!</v>
      </c>
      <c r="R89" s="145" t="e">
        <f>SUM($M57:R57)</f>
        <v>#DIV/0!</v>
      </c>
      <c r="S89" s="145" t="e">
        <f>SUM($M57:S57)</f>
        <v>#DIV/0!</v>
      </c>
      <c r="T89" s="145" t="e">
        <f>SUM($M57:T57)</f>
        <v>#DIV/0!</v>
      </c>
      <c r="U89" s="145" t="e">
        <f>SUM($M57:U57)</f>
        <v>#DIV/0!</v>
      </c>
      <c r="V89" s="145" t="e">
        <f>SUM($M57:V57)</f>
        <v>#DIV/0!</v>
      </c>
      <c r="W89" s="145" t="e">
        <f>SUM($M57:W57)</f>
        <v>#DIV/0!</v>
      </c>
      <c r="X89" s="145" t="e">
        <f>SUM($M57:X57)</f>
        <v>#DIV/0!</v>
      </c>
      <c r="Y89" s="145" t="e">
        <f>SUM($M57:Y57)</f>
        <v>#DIV/0!</v>
      </c>
      <c r="Z89" s="145" t="e">
        <f>SUM($M57:Z57)</f>
        <v>#DIV/0!</v>
      </c>
      <c r="AA89" s="145" t="e">
        <f>SUM($M57:AA57)</f>
        <v>#DIV/0!</v>
      </c>
      <c r="AB89" s="145" t="e">
        <f>SUM($M57:AB57)</f>
        <v>#DIV/0!</v>
      </c>
      <c r="AC89" s="145" t="e">
        <f>SUM($M57:AC57)</f>
        <v>#DIV/0!</v>
      </c>
      <c r="AD89" s="145" t="e">
        <f>SUM($M57:AD57)</f>
        <v>#DIV/0!</v>
      </c>
      <c r="AE89" s="145" t="e">
        <f>SUM($M57:AE57)</f>
        <v>#DIV/0!</v>
      </c>
      <c r="AF89" s="145" t="e">
        <f>SUM($M57:AF57)</f>
        <v>#DIV/0!</v>
      </c>
      <c r="AG89" s="145" t="e">
        <f>SUM($M57:AG57)</f>
        <v>#DIV/0!</v>
      </c>
      <c r="AH89" s="145" t="e">
        <f>SUM($M57:AH57)</f>
        <v>#DIV/0!</v>
      </c>
      <c r="AI89" s="145" t="e">
        <f>SUM($M57:AI57)</f>
        <v>#DIV/0!</v>
      </c>
      <c r="AJ89" s="145" t="e">
        <f>SUM($M57:AJ57)</f>
        <v>#DIV/0!</v>
      </c>
      <c r="AK89" s="145" t="e">
        <f>SUM($M57:AK57)</f>
        <v>#DIV/0!</v>
      </c>
      <c r="AL89" s="145" t="e">
        <f>SUM($M57:AL57)</f>
        <v>#DIV/0!</v>
      </c>
      <c r="AM89" s="145" t="e">
        <f>SUM($M57:AM57)</f>
        <v>#DIV/0!</v>
      </c>
      <c r="AN89" s="145" t="e">
        <f>SUM($M57:AN57)</f>
        <v>#DIV/0!</v>
      </c>
      <c r="AO89" s="145" t="e">
        <f>SUM($M57:AO57)</f>
        <v>#DIV/0!</v>
      </c>
      <c r="AP89" s="145" t="e">
        <f>SUM($M57:AP57)</f>
        <v>#DIV/0!</v>
      </c>
      <c r="AQ89" s="145" t="e">
        <f>SUM($M57:AQ57)</f>
        <v>#DIV/0!</v>
      </c>
      <c r="AR89" s="145" t="e">
        <f>SUM($M57:AR57)</f>
        <v>#DIV/0!</v>
      </c>
    </row>
    <row r="90" spans="1:44">
      <c r="B90" t="s">
        <v>82</v>
      </c>
      <c r="E90" t="s">
        <v>247</v>
      </c>
      <c r="M90" s="145" t="e">
        <f>SUM($M58:M58)</f>
        <v>#DIV/0!</v>
      </c>
      <c r="N90" s="145" t="e">
        <f>SUM($M58:N58)</f>
        <v>#DIV/0!</v>
      </c>
      <c r="O90" s="145" t="e">
        <f>SUM($M58:O58)</f>
        <v>#DIV/0!</v>
      </c>
      <c r="P90" s="145" t="e">
        <f>SUM($M58:P58)</f>
        <v>#DIV/0!</v>
      </c>
      <c r="Q90" s="145" t="e">
        <f>SUM($M58:Q58)</f>
        <v>#DIV/0!</v>
      </c>
      <c r="R90" s="145" t="e">
        <f>SUM($M58:R58)</f>
        <v>#DIV/0!</v>
      </c>
      <c r="S90" s="145" t="e">
        <f>SUM($M58:S58)</f>
        <v>#DIV/0!</v>
      </c>
      <c r="T90" s="145" t="e">
        <f>SUM($M58:T58)</f>
        <v>#DIV/0!</v>
      </c>
      <c r="U90" s="145" t="e">
        <f>SUM($M58:U58)</f>
        <v>#DIV/0!</v>
      </c>
      <c r="V90" s="145" t="e">
        <f>SUM($M58:V58)</f>
        <v>#DIV/0!</v>
      </c>
      <c r="W90" s="145" t="e">
        <f>SUM($M58:W58)</f>
        <v>#DIV/0!</v>
      </c>
      <c r="X90" s="145" t="e">
        <f>SUM($M58:X58)</f>
        <v>#DIV/0!</v>
      </c>
      <c r="Y90" s="145" t="e">
        <f>SUM($M58:Y58)</f>
        <v>#DIV/0!</v>
      </c>
      <c r="Z90" s="145" t="e">
        <f>SUM($M58:Z58)</f>
        <v>#DIV/0!</v>
      </c>
      <c r="AA90" s="145" t="e">
        <f>SUM($M58:AA58)</f>
        <v>#DIV/0!</v>
      </c>
      <c r="AB90" s="145" t="e">
        <f>SUM($M58:AB58)</f>
        <v>#DIV/0!</v>
      </c>
      <c r="AC90" s="145" t="e">
        <f>SUM($M58:AC58)</f>
        <v>#DIV/0!</v>
      </c>
      <c r="AD90" s="145" t="e">
        <f>SUM($M58:AD58)</f>
        <v>#DIV/0!</v>
      </c>
      <c r="AE90" s="145" t="e">
        <f>SUM($M58:AE58)</f>
        <v>#DIV/0!</v>
      </c>
      <c r="AF90" s="145" t="e">
        <f>SUM($M58:AF58)</f>
        <v>#DIV/0!</v>
      </c>
      <c r="AG90" s="145" t="e">
        <f>SUM($M58:AG58)</f>
        <v>#DIV/0!</v>
      </c>
      <c r="AH90" s="145" t="e">
        <f>SUM($M58:AH58)</f>
        <v>#DIV/0!</v>
      </c>
      <c r="AI90" s="145" t="e">
        <f>SUM($M58:AI58)</f>
        <v>#DIV/0!</v>
      </c>
      <c r="AJ90" s="145" t="e">
        <f>SUM($M58:AJ58)</f>
        <v>#DIV/0!</v>
      </c>
      <c r="AK90" s="145" t="e">
        <f>SUM($M58:AK58)</f>
        <v>#DIV/0!</v>
      </c>
      <c r="AL90" s="145" t="e">
        <f>SUM($M58:AL58)</f>
        <v>#DIV/0!</v>
      </c>
      <c r="AM90" s="145" t="e">
        <f>SUM($M58:AM58)</f>
        <v>#DIV/0!</v>
      </c>
      <c r="AN90" s="145" t="e">
        <f>SUM($M58:AN58)</f>
        <v>#DIV/0!</v>
      </c>
      <c r="AO90" s="145" t="e">
        <f>SUM($M58:AO58)</f>
        <v>#DIV/0!</v>
      </c>
      <c r="AP90" s="145" t="e">
        <f>SUM($M58:AP58)</f>
        <v>#DIV/0!</v>
      </c>
      <c r="AQ90" s="145" t="e">
        <f>SUM($M58:AQ58)</f>
        <v>#DIV/0!</v>
      </c>
      <c r="AR90" s="145" t="e">
        <f>SUM($M58:AR58)</f>
        <v>#DIV/0!</v>
      </c>
    </row>
    <row r="91" spans="1:44">
      <c r="A91" s="6"/>
      <c r="B91" s="6" t="s">
        <v>83</v>
      </c>
      <c r="C91" s="6"/>
      <c r="D91" s="6"/>
      <c r="E91" s="6"/>
      <c r="F91" s="6"/>
      <c r="G91" s="6"/>
      <c r="H91" s="6"/>
      <c r="I91" s="6"/>
      <c r="J91" s="6"/>
      <c r="K91" s="6"/>
      <c r="L91" s="6"/>
      <c r="M91" s="146" t="e">
        <f t="shared" ref="M91:AB91" si="31">SUM(M80:M90)</f>
        <v>#DIV/0!</v>
      </c>
      <c r="N91" s="146" t="e">
        <f t="shared" si="31"/>
        <v>#DIV/0!</v>
      </c>
      <c r="O91" s="146" t="e">
        <f t="shared" si="31"/>
        <v>#DIV/0!</v>
      </c>
      <c r="P91" s="146" t="e">
        <f t="shared" si="31"/>
        <v>#DIV/0!</v>
      </c>
      <c r="Q91" s="146" t="e">
        <f t="shared" si="31"/>
        <v>#DIV/0!</v>
      </c>
      <c r="R91" s="146" t="e">
        <f t="shared" si="31"/>
        <v>#DIV/0!</v>
      </c>
      <c r="S91" s="146" t="e">
        <f t="shared" si="31"/>
        <v>#DIV/0!</v>
      </c>
      <c r="T91" s="146" t="e">
        <f t="shared" si="31"/>
        <v>#DIV/0!</v>
      </c>
      <c r="U91" s="146" t="e">
        <f t="shared" si="31"/>
        <v>#DIV/0!</v>
      </c>
      <c r="V91" s="146" t="e">
        <f t="shared" si="31"/>
        <v>#DIV/0!</v>
      </c>
      <c r="W91" s="146" t="e">
        <f t="shared" si="31"/>
        <v>#DIV/0!</v>
      </c>
      <c r="X91" s="146" t="e">
        <f t="shared" si="31"/>
        <v>#DIV/0!</v>
      </c>
      <c r="Y91" s="146" t="e">
        <f t="shared" si="31"/>
        <v>#DIV/0!</v>
      </c>
      <c r="Z91" s="146" t="e">
        <f t="shared" si="31"/>
        <v>#DIV/0!</v>
      </c>
      <c r="AA91" s="146" t="e">
        <f t="shared" si="31"/>
        <v>#DIV/0!</v>
      </c>
      <c r="AB91" s="146" t="e">
        <f t="shared" si="31"/>
        <v>#DIV/0!</v>
      </c>
      <c r="AC91" s="146" t="e">
        <f t="shared" ref="AC91:AR91" si="32">SUM(AC80:AC90)</f>
        <v>#DIV/0!</v>
      </c>
      <c r="AD91" s="146" t="e">
        <f t="shared" si="32"/>
        <v>#DIV/0!</v>
      </c>
      <c r="AE91" s="146" t="e">
        <f t="shared" si="32"/>
        <v>#DIV/0!</v>
      </c>
      <c r="AF91" s="146" t="e">
        <f t="shared" si="32"/>
        <v>#DIV/0!</v>
      </c>
      <c r="AG91" s="146" t="e">
        <f t="shared" si="32"/>
        <v>#DIV/0!</v>
      </c>
      <c r="AH91" s="146" t="e">
        <f t="shared" si="32"/>
        <v>#DIV/0!</v>
      </c>
      <c r="AI91" s="146" t="e">
        <f t="shared" si="32"/>
        <v>#DIV/0!</v>
      </c>
      <c r="AJ91" s="146" t="e">
        <f t="shared" si="32"/>
        <v>#DIV/0!</v>
      </c>
      <c r="AK91" s="146" t="e">
        <f t="shared" si="32"/>
        <v>#DIV/0!</v>
      </c>
      <c r="AL91" s="146" t="e">
        <f t="shared" si="32"/>
        <v>#DIV/0!</v>
      </c>
      <c r="AM91" s="146" t="e">
        <f t="shared" si="32"/>
        <v>#DIV/0!</v>
      </c>
      <c r="AN91" s="146" t="e">
        <f t="shared" si="32"/>
        <v>#DIV/0!</v>
      </c>
      <c r="AO91" s="146" t="e">
        <f t="shared" si="32"/>
        <v>#DIV/0!</v>
      </c>
      <c r="AP91" s="146" t="e">
        <f t="shared" si="32"/>
        <v>#DIV/0!</v>
      </c>
      <c r="AQ91" s="146" t="e">
        <f t="shared" si="32"/>
        <v>#DIV/0!</v>
      </c>
      <c r="AR91" s="146" t="e">
        <f t="shared" si="32"/>
        <v>#DIV/0!</v>
      </c>
    </row>
    <row r="92" spans="1:44" ht="14.65" thickBot="1">
      <c r="A92" s="22"/>
      <c r="B92" s="22"/>
      <c r="C92" s="22"/>
      <c r="D92" s="22"/>
      <c r="E92" s="22"/>
      <c r="F92" s="22"/>
      <c r="G92" s="22"/>
      <c r="H92" s="22"/>
      <c r="I92" s="22"/>
      <c r="J92" s="22"/>
      <c r="K92" s="22"/>
      <c r="L92" s="22"/>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row>
    <row r="93" spans="1:44" s="6" customFormat="1" ht="14.65" thickBot="1">
      <c r="A93" s="25"/>
      <c r="B93" s="25" t="s">
        <v>85</v>
      </c>
      <c r="C93" s="25"/>
      <c r="D93" s="25"/>
      <c r="E93" s="25"/>
      <c r="F93" s="25"/>
      <c r="G93" s="25"/>
      <c r="H93" s="25"/>
      <c r="I93" s="25"/>
      <c r="J93" s="25"/>
      <c r="K93" s="25"/>
      <c r="L93" s="25"/>
      <c r="M93" s="147" t="e">
        <f>SUM(M77,M91)</f>
        <v>#DIV/0!</v>
      </c>
      <c r="N93" s="147" t="e">
        <f t="shared" ref="N93:AC93" si="33">SUM(N77,N91)</f>
        <v>#DIV/0!</v>
      </c>
      <c r="O93" s="147" t="e">
        <f t="shared" si="33"/>
        <v>#DIV/0!</v>
      </c>
      <c r="P93" s="147" t="e">
        <f t="shared" si="33"/>
        <v>#DIV/0!</v>
      </c>
      <c r="Q93" s="147" t="e">
        <f t="shared" si="33"/>
        <v>#DIV/0!</v>
      </c>
      <c r="R93" s="147" t="e">
        <f t="shared" si="33"/>
        <v>#DIV/0!</v>
      </c>
      <c r="S93" s="147" t="e">
        <f t="shared" si="33"/>
        <v>#DIV/0!</v>
      </c>
      <c r="T93" s="147" t="e">
        <f t="shared" si="33"/>
        <v>#DIV/0!</v>
      </c>
      <c r="U93" s="147" t="e">
        <f t="shared" si="33"/>
        <v>#DIV/0!</v>
      </c>
      <c r="V93" s="147" t="e">
        <f t="shared" si="33"/>
        <v>#DIV/0!</v>
      </c>
      <c r="W93" s="147" t="e">
        <f t="shared" si="33"/>
        <v>#DIV/0!</v>
      </c>
      <c r="X93" s="147" t="e">
        <f t="shared" si="33"/>
        <v>#DIV/0!</v>
      </c>
      <c r="Y93" s="147" t="e">
        <f t="shared" si="33"/>
        <v>#DIV/0!</v>
      </c>
      <c r="Z93" s="147" t="e">
        <f t="shared" si="33"/>
        <v>#DIV/0!</v>
      </c>
      <c r="AA93" s="147" t="e">
        <f t="shared" si="33"/>
        <v>#DIV/0!</v>
      </c>
      <c r="AB93" s="147" t="e">
        <f t="shared" si="33"/>
        <v>#DIV/0!</v>
      </c>
      <c r="AC93" s="147" t="e">
        <f t="shared" si="33"/>
        <v>#DIV/0!</v>
      </c>
      <c r="AD93" s="147" t="e">
        <f t="shared" ref="AD93:AR93" si="34">SUM(AD77,AD91)</f>
        <v>#DIV/0!</v>
      </c>
      <c r="AE93" s="147" t="e">
        <f t="shared" si="34"/>
        <v>#DIV/0!</v>
      </c>
      <c r="AF93" s="147" t="e">
        <f t="shared" si="34"/>
        <v>#DIV/0!</v>
      </c>
      <c r="AG93" s="147" t="e">
        <f t="shared" si="34"/>
        <v>#DIV/0!</v>
      </c>
      <c r="AH93" s="147" t="e">
        <f t="shared" si="34"/>
        <v>#DIV/0!</v>
      </c>
      <c r="AI93" s="147" t="e">
        <f t="shared" si="34"/>
        <v>#DIV/0!</v>
      </c>
      <c r="AJ93" s="147" t="e">
        <f t="shared" si="34"/>
        <v>#DIV/0!</v>
      </c>
      <c r="AK93" s="147" t="e">
        <f t="shared" si="34"/>
        <v>#DIV/0!</v>
      </c>
      <c r="AL93" s="147" t="e">
        <f t="shared" si="34"/>
        <v>#DIV/0!</v>
      </c>
      <c r="AM93" s="147" t="e">
        <f t="shared" si="34"/>
        <v>#DIV/0!</v>
      </c>
      <c r="AN93" s="147" t="e">
        <f t="shared" si="34"/>
        <v>#DIV/0!</v>
      </c>
      <c r="AO93" s="147" t="e">
        <f t="shared" si="34"/>
        <v>#DIV/0!</v>
      </c>
      <c r="AP93" s="147" t="e">
        <f t="shared" si="34"/>
        <v>#DIV/0!</v>
      </c>
      <c r="AQ93" s="147" t="e">
        <f t="shared" si="34"/>
        <v>#DIV/0!</v>
      </c>
      <c r="AR93" s="147" t="e">
        <f t="shared" si="34"/>
        <v>#DIV/0!</v>
      </c>
    </row>
    <row r="95" spans="1:44" ht="15.4">
      <c r="A95" s="126" t="s">
        <v>79</v>
      </c>
      <c r="B95" s="126"/>
      <c r="C95" s="126"/>
      <c r="D95" s="126"/>
      <c r="E95" s="126"/>
      <c r="F95" s="126"/>
      <c r="G95" s="126"/>
      <c r="H95" s="126"/>
      <c r="I95" s="126"/>
      <c r="J95" s="126"/>
      <c r="K95" s="126"/>
      <c r="L95" s="126"/>
      <c r="M95" s="123"/>
      <c r="N95" s="123"/>
      <c r="O95" s="123"/>
      <c r="P95" s="123"/>
      <c r="Q95" s="123"/>
      <c r="R95" s="123"/>
      <c r="S95" s="123"/>
      <c r="T95" s="123"/>
      <c r="U95" s="123"/>
      <c r="V95" s="123"/>
      <c r="W95" s="123"/>
      <c r="X95" s="123"/>
      <c r="Y95" s="123"/>
      <c r="Z95" s="123"/>
      <c r="AA95" s="123"/>
      <c r="AB95" s="123"/>
      <c r="AC95" s="123"/>
      <c r="AD95" s="123"/>
      <c r="AE95" s="123"/>
      <c r="AF95" s="123"/>
      <c r="AG95" s="123"/>
      <c r="AH95" s="123"/>
      <c r="AI95" s="123"/>
      <c r="AJ95" s="123"/>
      <c r="AK95" s="123"/>
      <c r="AL95" s="123"/>
      <c r="AM95" s="123"/>
      <c r="AN95" s="123"/>
      <c r="AO95" s="123"/>
      <c r="AP95" s="123"/>
      <c r="AQ95" s="123"/>
      <c r="AR95" s="123"/>
    </row>
    <row r="96" spans="1:44" ht="15.4">
      <c r="A96" s="127" t="s">
        <v>226</v>
      </c>
      <c r="B96" s="127"/>
      <c r="C96" s="127"/>
      <c r="D96" s="127"/>
      <c r="E96" s="127"/>
      <c r="F96" s="127"/>
      <c r="G96" s="127"/>
      <c r="H96" s="127"/>
      <c r="I96" s="127"/>
      <c r="J96" s="127"/>
      <c r="K96" s="127"/>
      <c r="L96" s="127"/>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row>
    <row r="97" spans="1:44">
      <c r="A97" s="4"/>
      <c r="B97" s="5" t="s">
        <v>81</v>
      </c>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row>
    <row r="98" spans="1:44">
      <c r="B98" t="s">
        <v>82</v>
      </c>
      <c r="E98" t="s">
        <v>247</v>
      </c>
      <c r="M98" s="145" t="e">
        <f>IF('5 - Consumer Inflation Data'!H$17=0,0,'8a - Tot nominal costs '!M98/'5 - Consumer Inflation Data'!H$17)</f>
        <v>#DIV/0!</v>
      </c>
      <c r="N98" s="145" t="e">
        <f>IF('5 - Consumer Inflation Data'!I$17=0,0,'8a - Tot nominal costs '!N98/'5 - Consumer Inflation Data'!I$17)</f>
        <v>#DIV/0!</v>
      </c>
      <c r="O98" s="145" t="e">
        <f>IF('5 - Consumer Inflation Data'!J$17=0,0,'8a - Tot nominal costs '!O98/'5 - Consumer Inflation Data'!J$17)</f>
        <v>#DIV/0!</v>
      </c>
      <c r="P98" s="145">
        <f>IF('5 - Consumer Inflation Data'!K$17=0,0,'8a - Tot nominal costs '!P98/'5 - Consumer Inflation Data'!K$17)</f>
        <v>0</v>
      </c>
      <c r="Q98" s="145" t="e">
        <f>IF('5 - Consumer Inflation Data'!L$17=0,0,'8a - Tot nominal costs '!Q98/'5 - Consumer Inflation Data'!L$17)</f>
        <v>#DIV/0!</v>
      </c>
      <c r="R98" s="145" t="e">
        <f>IF('5 - Consumer Inflation Data'!M$17=0,0,'8a - Tot nominal costs '!R98/'5 - Consumer Inflation Data'!M$17)</f>
        <v>#DIV/0!</v>
      </c>
      <c r="S98" s="145" t="e">
        <f>IF('5 - Consumer Inflation Data'!N$17=0,0,'8a - Tot nominal costs '!S98/'5 - Consumer Inflation Data'!N$17)</f>
        <v>#DIV/0!</v>
      </c>
      <c r="T98" s="145" t="e">
        <f>IF('5 - Consumer Inflation Data'!O$17=0,0,'8a - Tot nominal costs '!T98/'5 - Consumer Inflation Data'!O$17)</f>
        <v>#DIV/0!</v>
      </c>
      <c r="U98" s="145" t="e">
        <f>IF('5 - Consumer Inflation Data'!P$17=0,0,'8a - Tot nominal costs '!U98/'5 - Consumer Inflation Data'!P$17)</f>
        <v>#DIV/0!</v>
      </c>
      <c r="V98" s="145" t="e">
        <f>IF('5 - Consumer Inflation Data'!Q$17=0,0,'8a - Tot nominal costs '!V98/'5 - Consumer Inflation Data'!Q$17)</f>
        <v>#DIV/0!</v>
      </c>
      <c r="W98" s="145" t="e">
        <f>IF('5 - Consumer Inflation Data'!R$17=0,0,'8a - Tot nominal costs '!W98/'5 - Consumer Inflation Data'!R$17)</f>
        <v>#DIV/0!</v>
      </c>
      <c r="X98" s="145" t="e">
        <f>IF('5 - Consumer Inflation Data'!S$17=0,0,'8a - Tot nominal costs '!X98/'5 - Consumer Inflation Data'!S$17)</f>
        <v>#DIV/0!</v>
      </c>
      <c r="Y98" s="145" t="e">
        <f>IF('5 - Consumer Inflation Data'!T$17=0,0,'8a - Tot nominal costs '!Y98/'5 - Consumer Inflation Data'!T$17)</f>
        <v>#DIV/0!</v>
      </c>
      <c r="Z98" s="145" t="e">
        <f>IF('5 - Consumer Inflation Data'!U$17=0,0,'8a - Tot nominal costs '!Z98/'5 - Consumer Inflation Data'!U$17)</f>
        <v>#DIV/0!</v>
      </c>
      <c r="AA98" s="145" t="e">
        <f>IF('5 - Consumer Inflation Data'!V$17=0,0,'8a - Tot nominal costs '!AA98/'5 - Consumer Inflation Data'!V$17)</f>
        <v>#DIV/0!</v>
      </c>
      <c r="AB98" s="145" t="e">
        <f>IF('5 - Consumer Inflation Data'!W$17=0,0,'8a - Tot nominal costs '!AB98/'5 - Consumer Inflation Data'!W$17)</f>
        <v>#DIV/0!</v>
      </c>
      <c r="AC98" s="145" t="e">
        <f>IF('5 - Consumer Inflation Data'!X$17=0,0,'8a - Tot nominal costs '!AC98/'5 - Consumer Inflation Data'!X$17)</f>
        <v>#DIV/0!</v>
      </c>
      <c r="AD98" s="145" t="e">
        <f>IF('5 - Consumer Inflation Data'!Y$17=0,0,'8a - Tot nominal costs '!AD98/'5 - Consumer Inflation Data'!Y$17)</f>
        <v>#DIV/0!</v>
      </c>
      <c r="AE98" s="145" t="e">
        <f>IF('5 - Consumer Inflation Data'!Z$17=0,0,'8a - Tot nominal costs '!AE98/'5 - Consumer Inflation Data'!Z$17)</f>
        <v>#DIV/0!</v>
      </c>
      <c r="AF98" s="145" t="e">
        <f>IF('5 - Consumer Inflation Data'!AA$17=0,0,'8a - Tot nominal costs '!AF98/'5 - Consumer Inflation Data'!AA$17)</f>
        <v>#DIV/0!</v>
      </c>
      <c r="AG98" s="145" t="e">
        <f>IF('5 - Consumer Inflation Data'!AB$17=0,0,'8a - Tot nominal costs '!AG98/'5 - Consumer Inflation Data'!AB$17)</f>
        <v>#DIV/0!</v>
      </c>
      <c r="AH98" s="145" t="e">
        <f>IF('5 - Consumer Inflation Data'!AC$17=0,0,'8a - Tot nominal costs '!AH98/'5 - Consumer Inflation Data'!AC$17)</f>
        <v>#DIV/0!</v>
      </c>
      <c r="AI98" s="145" t="e">
        <f>IF('5 - Consumer Inflation Data'!AD$17=0,0,'8a - Tot nominal costs '!AI98/'5 - Consumer Inflation Data'!AD$17)</f>
        <v>#DIV/0!</v>
      </c>
      <c r="AJ98" s="145" t="e">
        <f>IF('5 - Consumer Inflation Data'!AE$17=0,0,'8a - Tot nominal costs '!AJ98/'5 - Consumer Inflation Data'!AE$17)</f>
        <v>#DIV/0!</v>
      </c>
      <c r="AK98" s="145" t="e">
        <f>IF('5 - Consumer Inflation Data'!AF$17=0,0,'8a - Tot nominal costs '!AK98/'5 - Consumer Inflation Data'!AF$17)</f>
        <v>#DIV/0!</v>
      </c>
      <c r="AL98" s="145" t="e">
        <f>IF('5 - Consumer Inflation Data'!AG$17=0,0,'8a - Tot nominal costs '!AL98/'5 - Consumer Inflation Data'!AG$17)</f>
        <v>#DIV/0!</v>
      </c>
      <c r="AM98" s="145" t="e">
        <f>IF('5 - Consumer Inflation Data'!AH$17=0,0,'8a - Tot nominal costs '!AM98/'5 - Consumer Inflation Data'!AH$17)</f>
        <v>#DIV/0!</v>
      </c>
      <c r="AN98" s="145" t="e">
        <f>IF('5 - Consumer Inflation Data'!AI$17=0,0,'8a - Tot nominal costs '!AN98/'5 - Consumer Inflation Data'!AI$17)</f>
        <v>#DIV/0!</v>
      </c>
      <c r="AO98" s="145" t="e">
        <f>IF('5 - Consumer Inflation Data'!AJ$17=0,0,'8a - Tot nominal costs '!AO98/'5 - Consumer Inflation Data'!AJ$17)</f>
        <v>#DIV/0!</v>
      </c>
      <c r="AP98" s="145" t="e">
        <f>IF('5 - Consumer Inflation Data'!AK$17=0,0,'8a - Tot nominal costs '!AP98/'5 - Consumer Inflation Data'!AK$17)</f>
        <v>#DIV/0!</v>
      </c>
      <c r="AQ98" s="145" t="e">
        <f>IF('5 - Consumer Inflation Data'!AL$17=0,0,'8a - Tot nominal costs '!AQ98/'5 - Consumer Inflation Data'!AL$17)</f>
        <v>#DIV/0!</v>
      </c>
      <c r="AR98" s="145" t="e">
        <f>IF('5 - Consumer Inflation Data'!AM$17=0,0,'8a - Tot nominal costs '!AR98/'5 - Consumer Inflation Data'!AM$17)</f>
        <v>#DIV/0!</v>
      </c>
    </row>
    <row r="99" spans="1:44">
      <c r="B99" t="s">
        <v>82</v>
      </c>
      <c r="E99" t="s">
        <v>247</v>
      </c>
      <c r="M99" s="145" t="e">
        <f>IF('5 - Consumer Inflation Data'!H$17=0,0,'8a - Tot nominal costs '!M99/'5 - Consumer Inflation Data'!H$17)</f>
        <v>#DIV/0!</v>
      </c>
      <c r="N99" s="145" t="e">
        <f>IF('5 - Consumer Inflation Data'!I$17=0,0,'8a - Tot nominal costs '!N99/'5 - Consumer Inflation Data'!I$17)</f>
        <v>#DIV/0!</v>
      </c>
      <c r="O99" s="145" t="e">
        <f>IF('5 - Consumer Inflation Data'!J$17=0,0,'8a - Tot nominal costs '!O99/'5 - Consumer Inflation Data'!J$17)</f>
        <v>#DIV/0!</v>
      </c>
      <c r="P99" s="145">
        <f>IF('5 - Consumer Inflation Data'!K$17=0,0,'8a - Tot nominal costs '!P99/'5 - Consumer Inflation Data'!K$17)</f>
        <v>0</v>
      </c>
      <c r="Q99" s="145" t="e">
        <f>IF('5 - Consumer Inflation Data'!L$17=0,0,'8a - Tot nominal costs '!Q99/'5 - Consumer Inflation Data'!L$17)</f>
        <v>#DIV/0!</v>
      </c>
      <c r="R99" s="145" t="e">
        <f>IF('5 - Consumer Inflation Data'!M$17=0,0,'8a - Tot nominal costs '!R99/'5 - Consumer Inflation Data'!M$17)</f>
        <v>#DIV/0!</v>
      </c>
      <c r="S99" s="145" t="e">
        <f>IF('5 - Consumer Inflation Data'!N$17=0,0,'8a - Tot nominal costs '!S99/'5 - Consumer Inflation Data'!N$17)</f>
        <v>#DIV/0!</v>
      </c>
      <c r="T99" s="145" t="e">
        <f>IF('5 - Consumer Inflation Data'!O$17=0,0,'8a - Tot nominal costs '!T99/'5 - Consumer Inflation Data'!O$17)</f>
        <v>#DIV/0!</v>
      </c>
      <c r="U99" s="145" t="e">
        <f>IF('5 - Consumer Inflation Data'!P$17=0,0,'8a - Tot nominal costs '!U99/'5 - Consumer Inflation Data'!P$17)</f>
        <v>#DIV/0!</v>
      </c>
      <c r="V99" s="145" t="e">
        <f>IF('5 - Consumer Inflation Data'!Q$17=0,0,'8a - Tot nominal costs '!V99/'5 - Consumer Inflation Data'!Q$17)</f>
        <v>#DIV/0!</v>
      </c>
      <c r="W99" s="145" t="e">
        <f>IF('5 - Consumer Inflation Data'!R$17=0,0,'8a - Tot nominal costs '!W99/'5 - Consumer Inflation Data'!R$17)</f>
        <v>#DIV/0!</v>
      </c>
      <c r="X99" s="145" t="e">
        <f>IF('5 - Consumer Inflation Data'!S$17=0,0,'8a - Tot nominal costs '!X99/'5 - Consumer Inflation Data'!S$17)</f>
        <v>#DIV/0!</v>
      </c>
      <c r="Y99" s="145" t="e">
        <f>IF('5 - Consumer Inflation Data'!T$17=0,0,'8a - Tot nominal costs '!Y99/'5 - Consumer Inflation Data'!T$17)</f>
        <v>#DIV/0!</v>
      </c>
      <c r="Z99" s="145" t="e">
        <f>IF('5 - Consumer Inflation Data'!U$17=0,0,'8a - Tot nominal costs '!Z99/'5 - Consumer Inflation Data'!U$17)</f>
        <v>#DIV/0!</v>
      </c>
      <c r="AA99" s="145" t="e">
        <f>IF('5 - Consumer Inflation Data'!V$17=0,0,'8a - Tot nominal costs '!AA99/'5 - Consumer Inflation Data'!V$17)</f>
        <v>#DIV/0!</v>
      </c>
      <c r="AB99" s="145" t="e">
        <f>IF('5 - Consumer Inflation Data'!W$17=0,0,'8a - Tot nominal costs '!AB99/'5 - Consumer Inflation Data'!W$17)</f>
        <v>#DIV/0!</v>
      </c>
      <c r="AC99" s="145" t="e">
        <f>IF('5 - Consumer Inflation Data'!X$17=0,0,'8a - Tot nominal costs '!AC99/'5 - Consumer Inflation Data'!X$17)</f>
        <v>#DIV/0!</v>
      </c>
      <c r="AD99" s="145" t="e">
        <f>IF('5 - Consumer Inflation Data'!Y$17=0,0,'8a - Tot nominal costs '!AD99/'5 - Consumer Inflation Data'!Y$17)</f>
        <v>#DIV/0!</v>
      </c>
      <c r="AE99" s="145" t="e">
        <f>IF('5 - Consumer Inflation Data'!Z$17=0,0,'8a - Tot nominal costs '!AE99/'5 - Consumer Inflation Data'!Z$17)</f>
        <v>#DIV/0!</v>
      </c>
      <c r="AF99" s="145" t="e">
        <f>IF('5 - Consumer Inflation Data'!AA$17=0,0,'8a - Tot nominal costs '!AF99/'5 - Consumer Inflation Data'!AA$17)</f>
        <v>#DIV/0!</v>
      </c>
      <c r="AG99" s="145" t="e">
        <f>IF('5 - Consumer Inflation Data'!AB$17=0,0,'8a - Tot nominal costs '!AG99/'5 - Consumer Inflation Data'!AB$17)</f>
        <v>#DIV/0!</v>
      </c>
      <c r="AH99" s="145" t="e">
        <f>IF('5 - Consumer Inflation Data'!AC$17=0,0,'8a - Tot nominal costs '!AH99/'5 - Consumer Inflation Data'!AC$17)</f>
        <v>#DIV/0!</v>
      </c>
      <c r="AI99" s="145" t="e">
        <f>IF('5 - Consumer Inflation Data'!AD$17=0,0,'8a - Tot nominal costs '!AI99/'5 - Consumer Inflation Data'!AD$17)</f>
        <v>#DIV/0!</v>
      </c>
      <c r="AJ99" s="145" t="e">
        <f>IF('5 - Consumer Inflation Data'!AE$17=0,0,'8a - Tot nominal costs '!AJ99/'5 - Consumer Inflation Data'!AE$17)</f>
        <v>#DIV/0!</v>
      </c>
      <c r="AK99" s="145" t="e">
        <f>IF('5 - Consumer Inflation Data'!AF$17=0,0,'8a - Tot nominal costs '!AK99/'5 - Consumer Inflation Data'!AF$17)</f>
        <v>#DIV/0!</v>
      </c>
      <c r="AL99" s="145" t="e">
        <f>IF('5 - Consumer Inflation Data'!AG$17=0,0,'8a - Tot nominal costs '!AL99/'5 - Consumer Inflation Data'!AG$17)</f>
        <v>#DIV/0!</v>
      </c>
      <c r="AM99" s="145" t="e">
        <f>IF('5 - Consumer Inflation Data'!AH$17=0,0,'8a - Tot nominal costs '!AM99/'5 - Consumer Inflation Data'!AH$17)</f>
        <v>#DIV/0!</v>
      </c>
      <c r="AN99" s="145" t="e">
        <f>IF('5 - Consumer Inflation Data'!AI$17=0,0,'8a - Tot nominal costs '!AN99/'5 - Consumer Inflation Data'!AI$17)</f>
        <v>#DIV/0!</v>
      </c>
      <c r="AO99" s="145" t="e">
        <f>IF('5 - Consumer Inflation Data'!AJ$17=0,0,'8a - Tot nominal costs '!AO99/'5 - Consumer Inflation Data'!AJ$17)</f>
        <v>#DIV/0!</v>
      </c>
      <c r="AP99" s="145" t="e">
        <f>IF('5 - Consumer Inflation Data'!AK$17=0,0,'8a - Tot nominal costs '!AP99/'5 - Consumer Inflation Data'!AK$17)</f>
        <v>#DIV/0!</v>
      </c>
      <c r="AQ99" s="145" t="e">
        <f>IF('5 - Consumer Inflation Data'!AL$17=0,0,'8a - Tot nominal costs '!AQ99/'5 - Consumer Inflation Data'!AL$17)</f>
        <v>#DIV/0!</v>
      </c>
      <c r="AR99" s="145" t="e">
        <f>IF('5 - Consumer Inflation Data'!AM$17=0,0,'8a - Tot nominal costs '!AR99/'5 - Consumer Inflation Data'!AM$17)</f>
        <v>#DIV/0!</v>
      </c>
    </row>
    <row r="100" spans="1:44">
      <c r="B100" t="s">
        <v>82</v>
      </c>
      <c r="E100" t="s">
        <v>247</v>
      </c>
      <c r="M100" s="145" t="e">
        <f>IF('5 - Consumer Inflation Data'!H$17=0,0,'8a - Tot nominal costs '!M100/'5 - Consumer Inflation Data'!H$17)</f>
        <v>#DIV/0!</v>
      </c>
      <c r="N100" s="145" t="e">
        <f>IF('5 - Consumer Inflation Data'!I$17=0,0,'8a - Tot nominal costs '!N100/'5 - Consumer Inflation Data'!I$17)</f>
        <v>#DIV/0!</v>
      </c>
      <c r="O100" s="145" t="e">
        <f>IF('5 - Consumer Inflation Data'!J$17=0,0,'8a - Tot nominal costs '!O100/'5 - Consumer Inflation Data'!J$17)</f>
        <v>#DIV/0!</v>
      </c>
      <c r="P100" s="145">
        <f>IF('5 - Consumer Inflation Data'!K$17=0,0,'8a - Tot nominal costs '!P100/'5 - Consumer Inflation Data'!K$17)</f>
        <v>0</v>
      </c>
      <c r="Q100" s="145" t="e">
        <f>IF('5 - Consumer Inflation Data'!L$17=0,0,'8a - Tot nominal costs '!Q100/'5 - Consumer Inflation Data'!L$17)</f>
        <v>#DIV/0!</v>
      </c>
      <c r="R100" s="145" t="e">
        <f>IF('5 - Consumer Inflation Data'!M$17=0,0,'8a - Tot nominal costs '!R100/'5 - Consumer Inflation Data'!M$17)</f>
        <v>#DIV/0!</v>
      </c>
      <c r="S100" s="145" t="e">
        <f>IF('5 - Consumer Inflation Data'!N$17=0,0,'8a - Tot nominal costs '!S100/'5 - Consumer Inflation Data'!N$17)</f>
        <v>#DIV/0!</v>
      </c>
      <c r="T100" s="145" t="e">
        <f>IF('5 - Consumer Inflation Data'!O$17=0,0,'8a - Tot nominal costs '!T100/'5 - Consumer Inflation Data'!O$17)</f>
        <v>#DIV/0!</v>
      </c>
      <c r="U100" s="145" t="e">
        <f>IF('5 - Consumer Inflation Data'!P$17=0,0,'8a - Tot nominal costs '!U100/'5 - Consumer Inflation Data'!P$17)</f>
        <v>#DIV/0!</v>
      </c>
      <c r="V100" s="145" t="e">
        <f>IF('5 - Consumer Inflation Data'!Q$17=0,0,'8a - Tot nominal costs '!V100/'5 - Consumer Inflation Data'!Q$17)</f>
        <v>#DIV/0!</v>
      </c>
      <c r="W100" s="145" t="e">
        <f>IF('5 - Consumer Inflation Data'!R$17=0,0,'8a - Tot nominal costs '!W100/'5 - Consumer Inflation Data'!R$17)</f>
        <v>#DIV/0!</v>
      </c>
      <c r="X100" s="145" t="e">
        <f>IF('5 - Consumer Inflation Data'!S$17=0,0,'8a - Tot nominal costs '!X100/'5 - Consumer Inflation Data'!S$17)</f>
        <v>#DIV/0!</v>
      </c>
      <c r="Y100" s="145" t="e">
        <f>IF('5 - Consumer Inflation Data'!T$17=0,0,'8a - Tot nominal costs '!Y100/'5 - Consumer Inflation Data'!T$17)</f>
        <v>#DIV/0!</v>
      </c>
      <c r="Z100" s="145" t="e">
        <f>IF('5 - Consumer Inflation Data'!U$17=0,0,'8a - Tot nominal costs '!Z100/'5 - Consumer Inflation Data'!U$17)</f>
        <v>#DIV/0!</v>
      </c>
      <c r="AA100" s="145" t="e">
        <f>IF('5 - Consumer Inflation Data'!V$17=0,0,'8a - Tot nominal costs '!AA100/'5 - Consumer Inflation Data'!V$17)</f>
        <v>#DIV/0!</v>
      </c>
      <c r="AB100" s="145" t="e">
        <f>IF('5 - Consumer Inflation Data'!W$17=0,0,'8a - Tot nominal costs '!AB100/'5 - Consumer Inflation Data'!W$17)</f>
        <v>#DIV/0!</v>
      </c>
      <c r="AC100" s="145" t="e">
        <f>IF('5 - Consumer Inflation Data'!X$17=0,0,'8a - Tot nominal costs '!AC100/'5 - Consumer Inflation Data'!X$17)</f>
        <v>#DIV/0!</v>
      </c>
      <c r="AD100" s="145" t="e">
        <f>IF('5 - Consumer Inflation Data'!Y$17=0,0,'8a - Tot nominal costs '!AD100/'5 - Consumer Inflation Data'!Y$17)</f>
        <v>#DIV/0!</v>
      </c>
      <c r="AE100" s="145" t="e">
        <f>IF('5 - Consumer Inflation Data'!Z$17=0,0,'8a - Tot nominal costs '!AE100/'5 - Consumer Inflation Data'!Z$17)</f>
        <v>#DIV/0!</v>
      </c>
      <c r="AF100" s="145" t="e">
        <f>IF('5 - Consumer Inflation Data'!AA$17=0,0,'8a - Tot nominal costs '!AF100/'5 - Consumer Inflation Data'!AA$17)</f>
        <v>#DIV/0!</v>
      </c>
      <c r="AG100" s="145" t="e">
        <f>IF('5 - Consumer Inflation Data'!AB$17=0,0,'8a - Tot nominal costs '!AG100/'5 - Consumer Inflation Data'!AB$17)</f>
        <v>#DIV/0!</v>
      </c>
      <c r="AH100" s="145" t="e">
        <f>IF('5 - Consumer Inflation Data'!AC$17=0,0,'8a - Tot nominal costs '!AH100/'5 - Consumer Inflation Data'!AC$17)</f>
        <v>#DIV/0!</v>
      </c>
      <c r="AI100" s="145" t="e">
        <f>IF('5 - Consumer Inflation Data'!AD$17=0,0,'8a - Tot nominal costs '!AI100/'5 - Consumer Inflation Data'!AD$17)</f>
        <v>#DIV/0!</v>
      </c>
      <c r="AJ100" s="145" t="e">
        <f>IF('5 - Consumer Inflation Data'!AE$17=0,0,'8a - Tot nominal costs '!AJ100/'5 - Consumer Inflation Data'!AE$17)</f>
        <v>#DIV/0!</v>
      </c>
      <c r="AK100" s="145" t="e">
        <f>IF('5 - Consumer Inflation Data'!AF$17=0,0,'8a - Tot nominal costs '!AK100/'5 - Consumer Inflation Data'!AF$17)</f>
        <v>#DIV/0!</v>
      </c>
      <c r="AL100" s="145" t="e">
        <f>IF('5 - Consumer Inflation Data'!AG$17=0,0,'8a - Tot nominal costs '!AL100/'5 - Consumer Inflation Data'!AG$17)</f>
        <v>#DIV/0!</v>
      </c>
      <c r="AM100" s="145" t="e">
        <f>IF('5 - Consumer Inflation Data'!AH$17=0,0,'8a - Tot nominal costs '!AM100/'5 - Consumer Inflation Data'!AH$17)</f>
        <v>#DIV/0!</v>
      </c>
      <c r="AN100" s="145" t="e">
        <f>IF('5 - Consumer Inflation Data'!AI$17=0,0,'8a - Tot nominal costs '!AN100/'5 - Consumer Inflation Data'!AI$17)</f>
        <v>#DIV/0!</v>
      </c>
      <c r="AO100" s="145" t="e">
        <f>IF('5 - Consumer Inflation Data'!AJ$17=0,0,'8a - Tot nominal costs '!AO100/'5 - Consumer Inflation Data'!AJ$17)</f>
        <v>#DIV/0!</v>
      </c>
      <c r="AP100" s="145" t="e">
        <f>IF('5 - Consumer Inflation Data'!AK$17=0,0,'8a - Tot nominal costs '!AP100/'5 - Consumer Inflation Data'!AK$17)</f>
        <v>#DIV/0!</v>
      </c>
      <c r="AQ100" s="145" t="e">
        <f>IF('5 - Consumer Inflation Data'!AL$17=0,0,'8a - Tot nominal costs '!AQ100/'5 - Consumer Inflation Data'!AL$17)</f>
        <v>#DIV/0!</v>
      </c>
      <c r="AR100" s="145" t="e">
        <f>IF('5 - Consumer Inflation Data'!AM$17=0,0,'8a - Tot nominal costs '!AR100/'5 - Consumer Inflation Data'!AM$17)</f>
        <v>#DIV/0!</v>
      </c>
    </row>
    <row r="101" spans="1:44">
      <c r="B101" t="s">
        <v>82</v>
      </c>
      <c r="E101" t="s">
        <v>247</v>
      </c>
      <c r="M101" s="145" t="e">
        <f>IF('5 - Consumer Inflation Data'!H$17=0,0,'8a - Tot nominal costs '!M101/'5 - Consumer Inflation Data'!H$17)</f>
        <v>#DIV/0!</v>
      </c>
      <c r="N101" s="145" t="e">
        <f>IF('5 - Consumer Inflation Data'!I$17=0,0,'8a - Tot nominal costs '!N101/'5 - Consumer Inflation Data'!I$17)</f>
        <v>#DIV/0!</v>
      </c>
      <c r="O101" s="145" t="e">
        <f>IF('5 - Consumer Inflation Data'!J$17=0,0,'8a - Tot nominal costs '!O101/'5 - Consumer Inflation Data'!J$17)</f>
        <v>#DIV/0!</v>
      </c>
      <c r="P101" s="145">
        <f>IF('5 - Consumer Inflation Data'!K$17=0,0,'8a - Tot nominal costs '!P101/'5 - Consumer Inflation Data'!K$17)</f>
        <v>0</v>
      </c>
      <c r="Q101" s="145" t="e">
        <f>IF('5 - Consumer Inflation Data'!L$17=0,0,'8a - Tot nominal costs '!Q101/'5 - Consumer Inflation Data'!L$17)</f>
        <v>#DIV/0!</v>
      </c>
      <c r="R101" s="145" t="e">
        <f>IF('5 - Consumer Inflation Data'!M$17=0,0,'8a - Tot nominal costs '!R101/'5 - Consumer Inflation Data'!M$17)</f>
        <v>#DIV/0!</v>
      </c>
      <c r="S101" s="145" t="e">
        <f>IF('5 - Consumer Inflation Data'!N$17=0,0,'8a - Tot nominal costs '!S101/'5 - Consumer Inflation Data'!N$17)</f>
        <v>#DIV/0!</v>
      </c>
      <c r="T101" s="145" t="e">
        <f>IF('5 - Consumer Inflation Data'!O$17=0,0,'8a - Tot nominal costs '!T101/'5 - Consumer Inflation Data'!O$17)</f>
        <v>#DIV/0!</v>
      </c>
      <c r="U101" s="145" t="e">
        <f>IF('5 - Consumer Inflation Data'!P$17=0,0,'8a - Tot nominal costs '!U101/'5 - Consumer Inflation Data'!P$17)</f>
        <v>#DIV/0!</v>
      </c>
      <c r="V101" s="145" t="e">
        <f>IF('5 - Consumer Inflation Data'!Q$17=0,0,'8a - Tot nominal costs '!V101/'5 - Consumer Inflation Data'!Q$17)</f>
        <v>#DIV/0!</v>
      </c>
      <c r="W101" s="145" t="e">
        <f>IF('5 - Consumer Inflation Data'!R$17=0,0,'8a - Tot nominal costs '!W101/'5 - Consumer Inflation Data'!R$17)</f>
        <v>#DIV/0!</v>
      </c>
      <c r="X101" s="145" t="e">
        <f>IF('5 - Consumer Inflation Data'!S$17=0,0,'8a - Tot nominal costs '!X101/'5 - Consumer Inflation Data'!S$17)</f>
        <v>#DIV/0!</v>
      </c>
      <c r="Y101" s="145" t="e">
        <f>IF('5 - Consumer Inflation Data'!T$17=0,0,'8a - Tot nominal costs '!Y101/'5 - Consumer Inflation Data'!T$17)</f>
        <v>#DIV/0!</v>
      </c>
      <c r="Z101" s="145" t="e">
        <f>IF('5 - Consumer Inflation Data'!U$17=0,0,'8a - Tot nominal costs '!Z101/'5 - Consumer Inflation Data'!U$17)</f>
        <v>#DIV/0!</v>
      </c>
      <c r="AA101" s="145" t="e">
        <f>IF('5 - Consumer Inflation Data'!V$17=0,0,'8a - Tot nominal costs '!AA101/'5 - Consumer Inflation Data'!V$17)</f>
        <v>#DIV/0!</v>
      </c>
      <c r="AB101" s="145" t="e">
        <f>IF('5 - Consumer Inflation Data'!W$17=0,0,'8a - Tot nominal costs '!AB101/'5 - Consumer Inflation Data'!W$17)</f>
        <v>#DIV/0!</v>
      </c>
      <c r="AC101" s="145" t="e">
        <f>IF('5 - Consumer Inflation Data'!X$17=0,0,'8a - Tot nominal costs '!AC101/'5 - Consumer Inflation Data'!X$17)</f>
        <v>#DIV/0!</v>
      </c>
      <c r="AD101" s="145" t="e">
        <f>IF('5 - Consumer Inflation Data'!Y$17=0,0,'8a - Tot nominal costs '!AD101/'5 - Consumer Inflation Data'!Y$17)</f>
        <v>#DIV/0!</v>
      </c>
      <c r="AE101" s="145" t="e">
        <f>IF('5 - Consumer Inflation Data'!Z$17=0,0,'8a - Tot nominal costs '!AE101/'5 - Consumer Inflation Data'!Z$17)</f>
        <v>#DIV/0!</v>
      </c>
      <c r="AF101" s="145" t="e">
        <f>IF('5 - Consumer Inflation Data'!AA$17=0,0,'8a - Tot nominal costs '!AF101/'5 - Consumer Inflation Data'!AA$17)</f>
        <v>#DIV/0!</v>
      </c>
      <c r="AG101" s="145" t="e">
        <f>IF('5 - Consumer Inflation Data'!AB$17=0,0,'8a - Tot nominal costs '!AG101/'5 - Consumer Inflation Data'!AB$17)</f>
        <v>#DIV/0!</v>
      </c>
      <c r="AH101" s="145" t="e">
        <f>IF('5 - Consumer Inflation Data'!AC$17=0,0,'8a - Tot nominal costs '!AH101/'5 - Consumer Inflation Data'!AC$17)</f>
        <v>#DIV/0!</v>
      </c>
      <c r="AI101" s="145" t="e">
        <f>IF('5 - Consumer Inflation Data'!AD$17=0,0,'8a - Tot nominal costs '!AI101/'5 - Consumer Inflation Data'!AD$17)</f>
        <v>#DIV/0!</v>
      </c>
      <c r="AJ101" s="145" t="e">
        <f>IF('5 - Consumer Inflation Data'!AE$17=0,0,'8a - Tot nominal costs '!AJ101/'5 - Consumer Inflation Data'!AE$17)</f>
        <v>#DIV/0!</v>
      </c>
      <c r="AK101" s="145" t="e">
        <f>IF('5 - Consumer Inflation Data'!AF$17=0,0,'8a - Tot nominal costs '!AK101/'5 - Consumer Inflation Data'!AF$17)</f>
        <v>#DIV/0!</v>
      </c>
      <c r="AL101" s="145" t="e">
        <f>IF('5 - Consumer Inflation Data'!AG$17=0,0,'8a - Tot nominal costs '!AL101/'5 - Consumer Inflation Data'!AG$17)</f>
        <v>#DIV/0!</v>
      </c>
      <c r="AM101" s="145" t="e">
        <f>IF('5 - Consumer Inflation Data'!AH$17=0,0,'8a - Tot nominal costs '!AM101/'5 - Consumer Inflation Data'!AH$17)</f>
        <v>#DIV/0!</v>
      </c>
      <c r="AN101" s="145" t="e">
        <f>IF('5 - Consumer Inflation Data'!AI$17=0,0,'8a - Tot nominal costs '!AN101/'5 - Consumer Inflation Data'!AI$17)</f>
        <v>#DIV/0!</v>
      </c>
      <c r="AO101" s="145" t="e">
        <f>IF('5 - Consumer Inflation Data'!AJ$17=0,0,'8a - Tot nominal costs '!AO101/'5 - Consumer Inflation Data'!AJ$17)</f>
        <v>#DIV/0!</v>
      </c>
      <c r="AP101" s="145" t="e">
        <f>IF('5 - Consumer Inflation Data'!AK$17=0,0,'8a - Tot nominal costs '!AP101/'5 - Consumer Inflation Data'!AK$17)</f>
        <v>#DIV/0!</v>
      </c>
      <c r="AQ101" s="145" t="e">
        <f>IF('5 - Consumer Inflation Data'!AL$17=0,0,'8a - Tot nominal costs '!AQ101/'5 - Consumer Inflation Data'!AL$17)</f>
        <v>#DIV/0!</v>
      </c>
      <c r="AR101" s="145" t="e">
        <f>IF('5 - Consumer Inflation Data'!AM$17=0,0,'8a - Tot nominal costs '!AR101/'5 - Consumer Inflation Data'!AM$17)</f>
        <v>#DIV/0!</v>
      </c>
    </row>
    <row r="102" spans="1:44">
      <c r="B102" t="s">
        <v>82</v>
      </c>
      <c r="E102" t="s">
        <v>247</v>
      </c>
      <c r="M102" s="145" t="e">
        <f>IF('5 - Consumer Inflation Data'!H$17=0,0,'8a - Tot nominal costs '!M102/'5 - Consumer Inflation Data'!H$17)</f>
        <v>#DIV/0!</v>
      </c>
      <c r="N102" s="145" t="e">
        <f>IF('5 - Consumer Inflation Data'!I$17=0,0,'8a - Tot nominal costs '!N102/'5 - Consumer Inflation Data'!I$17)</f>
        <v>#DIV/0!</v>
      </c>
      <c r="O102" s="145" t="e">
        <f>IF('5 - Consumer Inflation Data'!J$17=0,0,'8a - Tot nominal costs '!O102/'5 - Consumer Inflation Data'!J$17)</f>
        <v>#DIV/0!</v>
      </c>
      <c r="P102" s="145">
        <f>IF('5 - Consumer Inflation Data'!K$17=0,0,'8a - Tot nominal costs '!P102/'5 - Consumer Inflation Data'!K$17)</f>
        <v>0</v>
      </c>
      <c r="Q102" s="145" t="e">
        <f>IF('5 - Consumer Inflation Data'!L$17=0,0,'8a - Tot nominal costs '!Q102/'5 - Consumer Inflation Data'!L$17)</f>
        <v>#DIV/0!</v>
      </c>
      <c r="R102" s="145" t="e">
        <f>IF('5 - Consumer Inflation Data'!M$17=0,0,'8a - Tot nominal costs '!R102/'5 - Consumer Inflation Data'!M$17)</f>
        <v>#DIV/0!</v>
      </c>
      <c r="S102" s="145" t="e">
        <f>IF('5 - Consumer Inflation Data'!N$17=0,0,'8a - Tot nominal costs '!S102/'5 - Consumer Inflation Data'!N$17)</f>
        <v>#DIV/0!</v>
      </c>
      <c r="T102" s="145" t="e">
        <f>IF('5 - Consumer Inflation Data'!O$17=0,0,'8a - Tot nominal costs '!T102/'5 - Consumer Inflation Data'!O$17)</f>
        <v>#DIV/0!</v>
      </c>
      <c r="U102" s="145" t="e">
        <f>IF('5 - Consumer Inflation Data'!P$17=0,0,'8a - Tot nominal costs '!U102/'5 - Consumer Inflation Data'!P$17)</f>
        <v>#DIV/0!</v>
      </c>
      <c r="V102" s="145" t="e">
        <f>IF('5 - Consumer Inflation Data'!Q$17=0,0,'8a - Tot nominal costs '!V102/'5 - Consumer Inflation Data'!Q$17)</f>
        <v>#DIV/0!</v>
      </c>
      <c r="W102" s="145" t="e">
        <f>IF('5 - Consumer Inflation Data'!R$17=0,0,'8a - Tot nominal costs '!W102/'5 - Consumer Inflation Data'!R$17)</f>
        <v>#DIV/0!</v>
      </c>
      <c r="X102" s="145" t="e">
        <f>IF('5 - Consumer Inflation Data'!S$17=0,0,'8a - Tot nominal costs '!X102/'5 - Consumer Inflation Data'!S$17)</f>
        <v>#DIV/0!</v>
      </c>
      <c r="Y102" s="145" t="e">
        <f>IF('5 - Consumer Inflation Data'!T$17=0,0,'8a - Tot nominal costs '!Y102/'5 - Consumer Inflation Data'!T$17)</f>
        <v>#DIV/0!</v>
      </c>
      <c r="Z102" s="145" t="e">
        <f>IF('5 - Consumer Inflation Data'!U$17=0,0,'8a - Tot nominal costs '!Z102/'5 - Consumer Inflation Data'!U$17)</f>
        <v>#DIV/0!</v>
      </c>
      <c r="AA102" s="145" t="e">
        <f>IF('5 - Consumer Inflation Data'!V$17=0,0,'8a - Tot nominal costs '!AA102/'5 - Consumer Inflation Data'!V$17)</f>
        <v>#DIV/0!</v>
      </c>
      <c r="AB102" s="145" t="e">
        <f>IF('5 - Consumer Inflation Data'!W$17=0,0,'8a - Tot nominal costs '!AB102/'5 - Consumer Inflation Data'!W$17)</f>
        <v>#DIV/0!</v>
      </c>
      <c r="AC102" s="145" t="e">
        <f>IF('5 - Consumer Inflation Data'!X$17=0,0,'8a - Tot nominal costs '!AC102/'5 - Consumer Inflation Data'!X$17)</f>
        <v>#DIV/0!</v>
      </c>
      <c r="AD102" s="145" t="e">
        <f>IF('5 - Consumer Inflation Data'!Y$17=0,0,'8a - Tot nominal costs '!AD102/'5 - Consumer Inflation Data'!Y$17)</f>
        <v>#DIV/0!</v>
      </c>
      <c r="AE102" s="145" t="e">
        <f>IF('5 - Consumer Inflation Data'!Z$17=0,0,'8a - Tot nominal costs '!AE102/'5 - Consumer Inflation Data'!Z$17)</f>
        <v>#DIV/0!</v>
      </c>
      <c r="AF102" s="145" t="e">
        <f>IF('5 - Consumer Inflation Data'!AA$17=0,0,'8a - Tot nominal costs '!AF102/'5 - Consumer Inflation Data'!AA$17)</f>
        <v>#DIV/0!</v>
      </c>
      <c r="AG102" s="145" t="e">
        <f>IF('5 - Consumer Inflation Data'!AB$17=0,0,'8a - Tot nominal costs '!AG102/'5 - Consumer Inflation Data'!AB$17)</f>
        <v>#DIV/0!</v>
      </c>
      <c r="AH102" s="145" t="e">
        <f>IF('5 - Consumer Inflation Data'!AC$17=0,0,'8a - Tot nominal costs '!AH102/'5 - Consumer Inflation Data'!AC$17)</f>
        <v>#DIV/0!</v>
      </c>
      <c r="AI102" s="145" t="e">
        <f>IF('5 - Consumer Inflation Data'!AD$17=0,0,'8a - Tot nominal costs '!AI102/'5 - Consumer Inflation Data'!AD$17)</f>
        <v>#DIV/0!</v>
      </c>
      <c r="AJ102" s="145" t="e">
        <f>IF('5 - Consumer Inflation Data'!AE$17=0,0,'8a - Tot nominal costs '!AJ102/'5 - Consumer Inflation Data'!AE$17)</f>
        <v>#DIV/0!</v>
      </c>
      <c r="AK102" s="145" t="e">
        <f>IF('5 - Consumer Inflation Data'!AF$17=0,0,'8a - Tot nominal costs '!AK102/'5 - Consumer Inflation Data'!AF$17)</f>
        <v>#DIV/0!</v>
      </c>
      <c r="AL102" s="145" t="e">
        <f>IF('5 - Consumer Inflation Data'!AG$17=0,0,'8a - Tot nominal costs '!AL102/'5 - Consumer Inflation Data'!AG$17)</f>
        <v>#DIV/0!</v>
      </c>
      <c r="AM102" s="145" t="e">
        <f>IF('5 - Consumer Inflation Data'!AH$17=0,0,'8a - Tot nominal costs '!AM102/'5 - Consumer Inflation Data'!AH$17)</f>
        <v>#DIV/0!</v>
      </c>
      <c r="AN102" s="145" t="e">
        <f>IF('5 - Consumer Inflation Data'!AI$17=0,0,'8a - Tot nominal costs '!AN102/'5 - Consumer Inflation Data'!AI$17)</f>
        <v>#DIV/0!</v>
      </c>
      <c r="AO102" s="145" t="e">
        <f>IF('5 - Consumer Inflation Data'!AJ$17=0,0,'8a - Tot nominal costs '!AO102/'5 - Consumer Inflation Data'!AJ$17)</f>
        <v>#DIV/0!</v>
      </c>
      <c r="AP102" s="145" t="e">
        <f>IF('5 - Consumer Inflation Data'!AK$17=0,0,'8a - Tot nominal costs '!AP102/'5 - Consumer Inflation Data'!AK$17)</f>
        <v>#DIV/0!</v>
      </c>
      <c r="AQ102" s="145" t="e">
        <f>IF('5 - Consumer Inflation Data'!AL$17=0,0,'8a - Tot nominal costs '!AQ102/'5 - Consumer Inflation Data'!AL$17)</f>
        <v>#DIV/0!</v>
      </c>
      <c r="AR102" s="145" t="e">
        <f>IF('5 - Consumer Inflation Data'!AM$17=0,0,'8a - Tot nominal costs '!AR102/'5 - Consumer Inflation Data'!AM$17)</f>
        <v>#DIV/0!</v>
      </c>
    </row>
    <row r="103" spans="1:44">
      <c r="B103" t="s">
        <v>82</v>
      </c>
      <c r="E103" t="s">
        <v>247</v>
      </c>
      <c r="M103" s="145" t="e">
        <f>IF('5 - Consumer Inflation Data'!H$17=0,0,'8a - Tot nominal costs '!M103/'5 - Consumer Inflation Data'!H$17)</f>
        <v>#DIV/0!</v>
      </c>
      <c r="N103" s="145" t="e">
        <f>IF('5 - Consumer Inflation Data'!I$17=0,0,'8a - Tot nominal costs '!N103/'5 - Consumer Inflation Data'!I$17)</f>
        <v>#DIV/0!</v>
      </c>
      <c r="O103" s="145" t="e">
        <f>IF('5 - Consumer Inflation Data'!J$17=0,0,'8a - Tot nominal costs '!O103/'5 - Consumer Inflation Data'!J$17)</f>
        <v>#DIV/0!</v>
      </c>
      <c r="P103" s="145">
        <f>IF('5 - Consumer Inflation Data'!K$17=0,0,'8a - Tot nominal costs '!P103/'5 - Consumer Inflation Data'!K$17)</f>
        <v>0</v>
      </c>
      <c r="Q103" s="145" t="e">
        <f>IF('5 - Consumer Inflation Data'!L$17=0,0,'8a - Tot nominal costs '!Q103/'5 - Consumer Inflation Data'!L$17)</f>
        <v>#DIV/0!</v>
      </c>
      <c r="R103" s="145" t="e">
        <f>IF('5 - Consumer Inflation Data'!M$17=0,0,'8a - Tot nominal costs '!R103/'5 - Consumer Inflation Data'!M$17)</f>
        <v>#DIV/0!</v>
      </c>
      <c r="S103" s="145" t="e">
        <f>IF('5 - Consumer Inflation Data'!N$17=0,0,'8a - Tot nominal costs '!S103/'5 - Consumer Inflation Data'!N$17)</f>
        <v>#DIV/0!</v>
      </c>
      <c r="T103" s="145" t="e">
        <f>IF('5 - Consumer Inflation Data'!O$17=0,0,'8a - Tot nominal costs '!T103/'5 - Consumer Inflation Data'!O$17)</f>
        <v>#DIV/0!</v>
      </c>
      <c r="U103" s="145" t="e">
        <f>IF('5 - Consumer Inflation Data'!P$17=0,0,'8a - Tot nominal costs '!U103/'5 - Consumer Inflation Data'!P$17)</f>
        <v>#DIV/0!</v>
      </c>
      <c r="V103" s="145" t="e">
        <f>IF('5 - Consumer Inflation Data'!Q$17=0,0,'8a - Tot nominal costs '!V103/'5 - Consumer Inflation Data'!Q$17)</f>
        <v>#DIV/0!</v>
      </c>
      <c r="W103" s="145" t="e">
        <f>IF('5 - Consumer Inflation Data'!R$17=0,0,'8a - Tot nominal costs '!W103/'5 - Consumer Inflation Data'!R$17)</f>
        <v>#DIV/0!</v>
      </c>
      <c r="X103" s="145" t="e">
        <f>IF('5 - Consumer Inflation Data'!S$17=0,0,'8a - Tot nominal costs '!X103/'5 - Consumer Inflation Data'!S$17)</f>
        <v>#DIV/0!</v>
      </c>
      <c r="Y103" s="145" t="e">
        <f>IF('5 - Consumer Inflation Data'!T$17=0,0,'8a - Tot nominal costs '!Y103/'5 - Consumer Inflation Data'!T$17)</f>
        <v>#DIV/0!</v>
      </c>
      <c r="Z103" s="145" t="e">
        <f>IF('5 - Consumer Inflation Data'!U$17=0,0,'8a - Tot nominal costs '!Z103/'5 - Consumer Inflation Data'!U$17)</f>
        <v>#DIV/0!</v>
      </c>
      <c r="AA103" s="145" t="e">
        <f>IF('5 - Consumer Inflation Data'!V$17=0,0,'8a - Tot nominal costs '!AA103/'5 - Consumer Inflation Data'!V$17)</f>
        <v>#DIV/0!</v>
      </c>
      <c r="AB103" s="145" t="e">
        <f>IF('5 - Consumer Inflation Data'!W$17=0,0,'8a - Tot nominal costs '!AB103/'5 - Consumer Inflation Data'!W$17)</f>
        <v>#DIV/0!</v>
      </c>
      <c r="AC103" s="145" t="e">
        <f>IF('5 - Consumer Inflation Data'!X$17=0,0,'8a - Tot nominal costs '!AC103/'5 - Consumer Inflation Data'!X$17)</f>
        <v>#DIV/0!</v>
      </c>
      <c r="AD103" s="145" t="e">
        <f>IF('5 - Consumer Inflation Data'!Y$17=0,0,'8a - Tot nominal costs '!AD103/'5 - Consumer Inflation Data'!Y$17)</f>
        <v>#DIV/0!</v>
      </c>
      <c r="AE103" s="145" t="e">
        <f>IF('5 - Consumer Inflation Data'!Z$17=0,0,'8a - Tot nominal costs '!AE103/'5 - Consumer Inflation Data'!Z$17)</f>
        <v>#DIV/0!</v>
      </c>
      <c r="AF103" s="145" t="e">
        <f>IF('5 - Consumer Inflation Data'!AA$17=0,0,'8a - Tot nominal costs '!AF103/'5 - Consumer Inflation Data'!AA$17)</f>
        <v>#DIV/0!</v>
      </c>
      <c r="AG103" s="145" t="e">
        <f>IF('5 - Consumer Inflation Data'!AB$17=0,0,'8a - Tot nominal costs '!AG103/'5 - Consumer Inflation Data'!AB$17)</f>
        <v>#DIV/0!</v>
      </c>
      <c r="AH103" s="145" t="e">
        <f>IF('5 - Consumer Inflation Data'!AC$17=0,0,'8a - Tot nominal costs '!AH103/'5 - Consumer Inflation Data'!AC$17)</f>
        <v>#DIV/0!</v>
      </c>
      <c r="AI103" s="145" t="e">
        <f>IF('5 - Consumer Inflation Data'!AD$17=0,0,'8a - Tot nominal costs '!AI103/'5 - Consumer Inflation Data'!AD$17)</f>
        <v>#DIV/0!</v>
      </c>
      <c r="AJ103" s="145" t="e">
        <f>IF('5 - Consumer Inflation Data'!AE$17=0,0,'8a - Tot nominal costs '!AJ103/'5 - Consumer Inflation Data'!AE$17)</f>
        <v>#DIV/0!</v>
      </c>
      <c r="AK103" s="145" t="e">
        <f>IF('5 - Consumer Inflation Data'!AF$17=0,0,'8a - Tot nominal costs '!AK103/'5 - Consumer Inflation Data'!AF$17)</f>
        <v>#DIV/0!</v>
      </c>
      <c r="AL103" s="145" t="e">
        <f>IF('5 - Consumer Inflation Data'!AG$17=0,0,'8a - Tot nominal costs '!AL103/'5 - Consumer Inflation Data'!AG$17)</f>
        <v>#DIV/0!</v>
      </c>
      <c r="AM103" s="145" t="e">
        <f>IF('5 - Consumer Inflation Data'!AH$17=0,0,'8a - Tot nominal costs '!AM103/'5 - Consumer Inflation Data'!AH$17)</f>
        <v>#DIV/0!</v>
      </c>
      <c r="AN103" s="145" t="e">
        <f>IF('5 - Consumer Inflation Data'!AI$17=0,0,'8a - Tot nominal costs '!AN103/'5 - Consumer Inflation Data'!AI$17)</f>
        <v>#DIV/0!</v>
      </c>
      <c r="AO103" s="145" t="e">
        <f>IF('5 - Consumer Inflation Data'!AJ$17=0,0,'8a - Tot nominal costs '!AO103/'5 - Consumer Inflation Data'!AJ$17)</f>
        <v>#DIV/0!</v>
      </c>
      <c r="AP103" s="145" t="e">
        <f>IF('5 - Consumer Inflation Data'!AK$17=0,0,'8a - Tot nominal costs '!AP103/'5 - Consumer Inflation Data'!AK$17)</f>
        <v>#DIV/0!</v>
      </c>
      <c r="AQ103" s="145" t="e">
        <f>IF('5 - Consumer Inflation Data'!AL$17=0,0,'8a - Tot nominal costs '!AQ103/'5 - Consumer Inflation Data'!AL$17)</f>
        <v>#DIV/0!</v>
      </c>
      <c r="AR103" s="145" t="e">
        <f>IF('5 - Consumer Inflation Data'!AM$17=0,0,'8a - Tot nominal costs '!AR103/'5 - Consumer Inflation Data'!AM$17)</f>
        <v>#DIV/0!</v>
      </c>
    </row>
    <row r="104" spans="1:44">
      <c r="B104" t="s">
        <v>82</v>
      </c>
      <c r="E104" t="s">
        <v>247</v>
      </c>
      <c r="M104" s="145" t="e">
        <f>IF('5 - Consumer Inflation Data'!H$17=0,0,'8a - Tot nominal costs '!M104/'5 - Consumer Inflation Data'!H$17)</f>
        <v>#DIV/0!</v>
      </c>
      <c r="N104" s="145" t="e">
        <f>IF('5 - Consumer Inflation Data'!I$17=0,0,'8a - Tot nominal costs '!N104/'5 - Consumer Inflation Data'!I$17)</f>
        <v>#DIV/0!</v>
      </c>
      <c r="O104" s="145" t="e">
        <f>IF('5 - Consumer Inflation Data'!J$17=0,0,'8a - Tot nominal costs '!O104/'5 - Consumer Inflation Data'!J$17)</f>
        <v>#DIV/0!</v>
      </c>
      <c r="P104" s="145">
        <f>IF('5 - Consumer Inflation Data'!K$17=0,0,'8a - Tot nominal costs '!P104/'5 - Consumer Inflation Data'!K$17)</f>
        <v>0</v>
      </c>
      <c r="Q104" s="145" t="e">
        <f>IF('5 - Consumer Inflation Data'!L$17=0,0,'8a - Tot nominal costs '!Q104/'5 - Consumer Inflation Data'!L$17)</f>
        <v>#DIV/0!</v>
      </c>
      <c r="R104" s="145" t="e">
        <f>IF('5 - Consumer Inflation Data'!M$17=0,0,'8a - Tot nominal costs '!R104/'5 - Consumer Inflation Data'!M$17)</f>
        <v>#DIV/0!</v>
      </c>
      <c r="S104" s="145" t="e">
        <f>IF('5 - Consumer Inflation Data'!N$17=0,0,'8a - Tot nominal costs '!S104/'5 - Consumer Inflation Data'!N$17)</f>
        <v>#DIV/0!</v>
      </c>
      <c r="T104" s="145" t="e">
        <f>IF('5 - Consumer Inflation Data'!O$17=0,0,'8a - Tot nominal costs '!T104/'5 - Consumer Inflation Data'!O$17)</f>
        <v>#DIV/0!</v>
      </c>
      <c r="U104" s="145" t="e">
        <f>IF('5 - Consumer Inflation Data'!P$17=0,0,'8a - Tot nominal costs '!U104/'5 - Consumer Inflation Data'!P$17)</f>
        <v>#DIV/0!</v>
      </c>
      <c r="V104" s="145" t="e">
        <f>IF('5 - Consumer Inflation Data'!Q$17=0,0,'8a - Tot nominal costs '!V104/'5 - Consumer Inflation Data'!Q$17)</f>
        <v>#DIV/0!</v>
      </c>
      <c r="W104" s="145" t="e">
        <f>IF('5 - Consumer Inflation Data'!R$17=0,0,'8a - Tot nominal costs '!W104/'5 - Consumer Inflation Data'!R$17)</f>
        <v>#DIV/0!</v>
      </c>
      <c r="X104" s="145" t="e">
        <f>IF('5 - Consumer Inflation Data'!S$17=0,0,'8a - Tot nominal costs '!X104/'5 - Consumer Inflation Data'!S$17)</f>
        <v>#DIV/0!</v>
      </c>
      <c r="Y104" s="145" t="e">
        <f>IF('5 - Consumer Inflation Data'!T$17=0,0,'8a - Tot nominal costs '!Y104/'5 - Consumer Inflation Data'!T$17)</f>
        <v>#DIV/0!</v>
      </c>
      <c r="Z104" s="145" t="e">
        <f>IF('5 - Consumer Inflation Data'!U$17=0,0,'8a - Tot nominal costs '!Z104/'5 - Consumer Inflation Data'!U$17)</f>
        <v>#DIV/0!</v>
      </c>
      <c r="AA104" s="145" t="e">
        <f>IF('5 - Consumer Inflation Data'!V$17=0,0,'8a - Tot nominal costs '!AA104/'5 - Consumer Inflation Data'!V$17)</f>
        <v>#DIV/0!</v>
      </c>
      <c r="AB104" s="145" t="e">
        <f>IF('5 - Consumer Inflation Data'!W$17=0,0,'8a - Tot nominal costs '!AB104/'5 - Consumer Inflation Data'!W$17)</f>
        <v>#DIV/0!</v>
      </c>
      <c r="AC104" s="145" t="e">
        <f>IF('5 - Consumer Inflation Data'!X$17=0,0,'8a - Tot nominal costs '!AC104/'5 - Consumer Inflation Data'!X$17)</f>
        <v>#DIV/0!</v>
      </c>
      <c r="AD104" s="145" t="e">
        <f>IF('5 - Consumer Inflation Data'!Y$17=0,0,'8a - Tot nominal costs '!AD104/'5 - Consumer Inflation Data'!Y$17)</f>
        <v>#DIV/0!</v>
      </c>
      <c r="AE104" s="145" t="e">
        <f>IF('5 - Consumer Inflation Data'!Z$17=0,0,'8a - Tot nominal costs '!AE104/'5 - Consumer Inflation Data'!Z$17)</f>
        <v>#DIV/0!</v>
      </c>
      <c r="AF104" s="145" t="e">
        <f>IF('5 - Consumer Inflation Data'!AA$17=0,0,'8a - Tot nominal costs '!AF104/'5 - Consumer Inflation Data'!AA$17)</f>
        <v>#DIV/0!</v>
      </c>
      <c r="AG104" s="145" t="e">
        <f>IF('5 - Consumer Inflation Data'!AB$17=0,0,'8a - Tot nominal costs '!AG104/'5 - Consumer Inflation Data'!AB$17)</f>
        <v>#DIV/0!</v>
      </c>
      <c r="AH104" s="145" t="e">
        <f>IF('5 - Consumer Inflation Data'!AC$17=0,0,'8a - Tot nominal costs '!AH104/'5 - Consumer Inflation Data'!AC$17)</f>
        <v>#DIV/0!</v>
      </c>
      <c r="AI104" s="145" t="e">
        <f>IF('5 - Consumer Inflation Data'!AD$17=0,0,'8a - Tot nominal costs '!AI104/'5 - Consumer Inflation Data'!AD$17)</f>
        <v>#DIV/0!</v>
      </c>
      <c r="AJ104" s="145" t="e">
        <f>IF('5 - Consumer Inflation Data'!AE$17=0,0,'8a - Tot nominal costs '!AJ104/'5 - Consumer Inflation Data'!AE$17)</f>
        <v>#DIV/0!</v>
      </c>
      <c r="AK104" s="145" t="e">
        <f>IF('5 - Consumer Inflation Data'!AF$17=0,0,'8a - Tot nominal costs '!AK104/'5 - Consumer Inflation Data'!AF$17)</f>
        <v>#DIV/0!</v>
      </c>
      <c r="AL104" s="145" t="e">
        <f>IF('5 - Consumer Inflation Data'!AG$17=0,0,'8a - Tot nominal costs '!AL104/'5 - Consumer Inflation Data'!AG$17)</f>
        <v>#DIV/0!</v>
      </c>
      <c r="AM104" s="145" t="e">
        <f>IF('5 - Consumer Inflation Data'!AH$17=0,0,'8a - Tot nominal costs '!AM104/'5 - Consumer Inflation Data'!AH$17)</f>
        <v>#DIV/0!</v>
      </c>
      <c r="AN104" s="145" t="e">
        <f>IF('5 - Consumer Inflation Data'!AI$17=0,0,'8a - Tot nominal costs '!AN104/'5 - Consumer Inflation Data'!AI$17)</f>
        <v>#DIV/0!</v>
      </c>
      <c r="AO104" s="145" t="e">
        <f>IF('5 - Consumer Inflation Data'!AJ$17=0,0,'8a - Tot nominal costs '!AO104/'5 - Consumer Inflation Data'!AJ$17)</f>
        <v>#DIV/0!</v>
      </c>
      <c r="AP104" s="145" t="e">
        <f>IF('5 - Consumer Inflation Data'!AK$17=0,0,'8a - Tot nominal costs '!AP104/'5 - Consumer Inflation Data'!AK$17)</f>
        <v>#DIV/0!</v>
      </c>
      <c r="AQ104" s="145" t="e">
        <f>IF('5 - Consumer Inflation Data'!AL$17=0,0,'8a - Tot nominal costs '!AQ104/'5 - Consumer Inflation Data'!AL$17)</f>
        <v>#DIV/0!</v>
      </c>
      <c r="AR104" s="145" t="e">
        <f>IF('5 - Consumer Inflation Data'!AM$17=0,0,'8a - Tot nominal costs '!AR104/'5 - Consumer Inflation Data'!AM$17)</f>
        <v>#DIV/0!</v>
      </c>
    </row>
    <row r="105" spans="1:44">
      <c r="B105" t="s">
        <v>82</v>
      </c>
      <c r="E105" t="s">
        <v>247</v>
      </c>
      <c r="M105" s="145" t="e">
        <f>IF('5 - Consumer Inflation Data'!H$17=0,0,'8a - Tot nominal costs '!M105/'5 - Consumer Inflation Data'!H$17)</f>
        <v>#DIV/0!</v>
      </c>
      <c r="N105" s="145" t="e">
        <f>IF('5 - Consumer Inflation Data'!I$17=0,0,'8a - Tot nominal costs '!N105/'5 - Consumer Inflation Data'!I$17)</f>
        <v>#DIV/0!</v>
      </c>
      <c r="O105" s="145" t="e">
        <f>IF('5 - Consumer Inflation Data'!J$17=0,0,'8a - Tot nominal costs '!O105/'5 - Consumer Inflation Data'!J$17)</f>
        <v>#DIV/0!</v>
      </c>
      <c r="P105" s="145">
        <f>IF('5 - Consumer Inflation Data'!K$17=0,0,'8a - Tot nominal costs '!P105/'5 - Consumer Inflation Data'!K$17)</f>
        <v>0</v>
      </c>
      <c r="Q105" s="145" t="e">
        <f>IF('5 - Consumer Inflation Data'!L$17=0,0,'8a - Tot nominal costs '!Q105/'5 - Consumer Inflation Data'!L$17)</f>
        <v>#DIV/0!</v>
      </c>
      <c r="R105" s="145" t="e">
        <f>IF('5 - Consumer Inflation Data'!M$17=0,0,'8a - Tot nominal costs '!R105/'5 - Consumer Inflation Data'!M$17)</f>
        <v>#DIV/0!</v>
      </c>
      <c r="S105" s="145" t="e">
        <f>IF('5 - Consumer Inflation Data'!N$17=0,0,'8a - Tot nominal costs '!S105/'5 - Consumer Inflation Data'!N$17)</f>
        <v>#DIV/0!</v>
      </c>
      <c r="T105" s="145" t="e">
        <f>IF('5 - Consumer Inflation Data'!O$17=0,0,'8a - Tot nominal costs '!T105/'5 - Consumer Inflation Data'!O$17)</f>
        <v>#DIV/0!</v>
      </c>
      <c r="U105" s="145" t="e">
        <f>IF('5 - Consumer Inflation Data'!P$17=0,0,'8a - Tot nominal costs '!U105/'5 - Consumer Inflation Data'!P$17)</f>
        <v>#DIV/0!</v>
      </c>
      <c r="V105" s="145" t="e">
        <f>IF('5 - Consumer Inflation Data'!Q$17=0,0,'8a - Tot nominal costs '!V105/'5 - Consumer Inflation Data'!Q$17)</f>
        <v>#DIV/0!</v>
      </c>
      <c r="W105" s="145" t="e">
        <f>IF('5 - Consumer Inflation Data'!R$17=0,0,'8a - Tot nominal costs '!W105/'5 - Consumer Inflation Data'!R$17)</f>
        <v>#DIV/0!</v>
      </c>
      <c r="X105" s="145" t="e">
        <f>IF('5 - Consumer Inflation Data'!S$17=0,0,'8a - Tot nominal costs '!X105/'5 - Consumer Inflation Data'!S$17)</f>
        <v>#DIV/0!</v>
      </c>
      <c r="Y105" s="145" t="e">
        <f>IF('5 - Consumer Inflation Data'!T$17=0,0,'8a - Tot nominal costs '!Y105/'5 - Consumer Inflation Data'!T$17)</f>
        <v>#DIV/0!</v>
      </c>
      <c r="Z105" s="145" t="e">
        <f>IF('5 - Consumer Inflation Data'!U$17=0,0,'8a - Tot nominal costs '!Z105/'5 - Consumer Inflation Data'!U$17)</f>
        <v>#DIV/0!</v>
      </c>
      <c r="AA105" s="145" t="e">
        <f>IF('5 - Consumer Inflation Data'!V$17=0,0,'8a - Tot nominal costs '!AA105/'5 - Consumer Inflation Data'!V$17)</f>
        <v>#DIV/0!</v>
      </c>
      <c r="AB105" s="145" t="e">
        <f>IF('5 - Consumer Inflation Data'!W$17=0,0,'8a - Tot nominal costs '!AB105/'5 - Consumer Inflation Data'!W$17)</f>
        <v>#DIV/0!</v>
      </c>
      <c r="AC105" s="145" t="e">
        <f>IF('5 - Consumer Inflation Data'!X$17=0,0,'8a - Tot nominal costs '!AC105/'5 - Consumer Inflation Data'!X$17)</f>
        <v>#DIV/0!</v>
      </c>
      <c r="AD105" s="145" t="e">
        <f>IF('5 - Consumer Inflation Data'!Y$17=0,0,'8a - Tot nominal costs '!AD105/'5 - Consumer Inflation Data'!Y$17)</f>
        <v>#DIV/0!</v>
      </c>
      <c r="AE105" s="145" t="e">
        <f>IF('5 - Consumer Inflation Data'!Z$17=0,0,'8a - Tot nominal costs '!AE105/'5 - Consumer Inflation Data'!Z$17)</f>
        <v>#DIV/0!</v>
      </c>
      <c r="AF105" s="145" t="e">
        <f>IF('5 - Consumer Inflation Data'!AA$17=0,0,'8a - Tot nominal costs '!AF105/'5 - Consumer Inflation Data'!AA$17)</f>
        <v>#DIV/0!</v>
      </c>
      <c r="AG105" s="145" t="e">
        <f>IF('5 - Consumer Inflation Data'!AB$17=0,0,'8a - Tot nominal costs '!AG105/'5 - Consumer Inflation Data'!AB$17)</f>
        <v>#DIV/0!</v>
      </c>
      <c r="AH105" s="145" t="e">
        <f>IF('5 - Consumer Inflation Data'!AC$17=0,0,'8a - Tot nominal costs '!AH105/'5 - Consumer Inflation Data'!AC$17)</f>
        <v>#DIV/0!</v>
      </c>
      <c r="AI105" s="145" t="e">
        <f>IF('5 - Consumer Inflation Data'!AD$17=0,0,'8a - Tot nominal costs '!AI105/'5 - Consumer Inflation Data'!AD$17)</f>
        <v>#DIV/0!</v>
      </c>
      <c r="AJ105" s="145" t="e">
        <f>IF('5 - Consumer Inflation Data'!AE$17=0,0,'8a - Tot nominal costs '!AJ105/'5 - Consumer Inflation Data'!AE$17)</f>
        <v>#DIV/0!</v>
      </c>
      <c r="AK105" s="145" t="e">
        <f>IF('5 - Consumer Inflation Data'!AF$17=0,0,'8a - Tot nominal costs '!AK105/'5 - Consumer Inflation Data'!AF$17)</f>
        <v>#DIV/0!</v>
      </c>
      <c r="AL105" s="145" t="e">
        <f>IF('5 - Consumer Inflation Data'!AG$17=0,0,'8a - Tot nominal costs '!AL105/'5 - Consumer Inflation Data'!AG$17)</f>
        <v>#DIV/0!</v>
      </c>
      <c r="AM105" s="145" t="e">
        <f>IF('5 - Consumer Inflation Data'!AH$17=0,0,'8a - Tot nominal costs '!AM105/'5 - Consumer Inflation Data'!AH$17)</f>
        <v>#DIV/0!</v>
      </c>
      <c r="AN105" s="145" t="e">
        <f>IF('5 - Consumer Inflation Data'!AI$17=0,0,'8a - Tot nominal costs '!AN105/'5 - Consumer Inflation Data'!AI$17)</f>
        <v>#DIV/0!</v>
      </c>
      <c r="AO105" s="145" t="e">
        <f>IF('5 - Consumer Inflation Data'!AJ$17=0,0,'8a - Tot nominal costs '!AO105/'5 - Consumer Inflation Data'!AJ$17)</f>
        <v>#DIV/0!</v>
      </c>
      <c r="AP105" s="145" t="e">
        <f>IF('5 - Consumer Inflation Data'!AK$17=0,0,'8a - Tot nominal costs '!AP105/'5 - Consumer Inflation Data'!AK$17)</f>
        <v>#DIV/0!</v>
      </c>
      <c r="AQ105" s="145" t="e">
        <f>IF('5 - Consumer Inflation Data'!AL$17=0,0,'8a - Tot nominal costs '!AQ105/'5 - Consumer Inflation Data'!AL$17)</f>
        <v>#DIV/0!</v>
      </c>
      <c r="AR105" s="145" t="e">
        <f>IF('5 - Consumer Inflation Data'!AM$17=0,0,'8a - Tot nominal costs '!AR105/'5 - Consumer Inflation Data'!AM$17)</f>
        <v>#DIV/0!</v>
      </c>
    </row>
    <row r="106" spans="1:44">
      <c r="B106" t="s">
        <v>82</v>
      </c>
      <c r="E106" t="s">
        <v>247</v>
      </c>
      <c r="M106" s="145" t="e">
        <f>IF('5 - Consumer Inflation Data'!H$17=0,0,'8a - Tot nominal costs '!M106/'5 - Consumer Inflation Data'!H$17)</f>
        <v>#DIV/0!</v>
      </c>
      <c r="N106" s="145" t="e">
        <f>IF('5 - Consumer Inflation Data'!I$17=0,0,'8a - Tot nominal costs '!N106/'5 - Consumer Inflation Data'!I$17)</f>
        <v>#DIV/0!</v>
      </c>
      <c r="O106" s="145" t="e">
        <f>IF('5 - Consumer Inflation Data'!J$17=0,0,'8a - Tot nominal costs '!O106/'5 - Consumer Inflation Data'!J$17)</f>
        <v>#DIV/0!</v>
      </c>
      <c r="P106" s="145">
        <f>IF('5 - Consumer Inflation Data'!K$17=0,0,'8a - Tot nominal costs '!P106/'5 - Consumer Inflation Data'!K$17)</f>
        <v>0</v>
      </c>
      <c r="Q106" s="145" t="e">
        <f>IF('5 - Consumer Inflation Data'!L$17=0,0,'8a - Tot nominal costs '!Q106/'5 - Consumer Inflation Data'!L$17)</f>
        <v>#DIV/0!</v>
      </c>
      <c r="R106" s="145" t="e">
        <f>IF('5 - Consumer Inflation Data'!M$17=0,0,'8a - Tot nominal costs '!R106/'5 - Consumer Inflation Data'!M$17)</f>
        <v>#DIV/0!</v>
      </c>
      <c r="S106" s="145" t="e">
        <f>IF('5 - Consumer Inflation Data'!N$17=0,0,'8a - Tot nominal costs '!S106/'5 - Consumer Inflation Data'!N$17)</f>
        <v>#DIV/0!</v>
      </c>
      <c r="T106" s="145" t="e">
        <f>IF('5 - Consumer Inflation Data'!O$17=0,0,'8a - Tot nominal costs '!T106/'5 - Consumer Inflation Data'!O$17)</f>
        <v>#DIV/0!</v>
      </c>
      <c r="U106" s="145" t="e">
        <f>IF('5 - Consumer Inflation Data'!P$17=0,0,'8a - Tot nominal costs '!U106/'5 - Consumer Inflation Data'!P$17)</f>
        <v>#DIV/0!</v>
      </c>
      <c r="V106" s="145" t="e">
        <f>IF('5 - Consumer Inflation Data'!Q$17=0,0,'8a - Tot nominal costs '!V106/'5 - Consumer Inflation Data'!Q$17)</f>
        <v>#DIV/0!</v>
      </c>
      <c r="W106" s="145" t="e">
        <f>IF('5 - Consumer Inflation Data'!R$17=0,0,'8a - Tot nominal costs '!W106/'5 - Consumer Inflation Data'!R$17)</f>
        <v>#DIV/0!</v>
      </c>
      <c r="X106" s="145" t="e">
        <f>IF('5 - Consumer Inflation Data'!S$17=0,0,'8a - Tot nominal costs '!X106/'5 - Consumer Inflation Data'!S$17)</f>
        <v>#DIV/0!</v>
      </c>
      <c r="Y106" s="145" t="e">
        <f>IF('5 - Consumer Inflation Data'!T$17=0,0,'8a - Tot nominal costs '!Y106/'5 - Consumer Inflation Data'!T$17)</f>
        <v>#DIV/0!</v>
      </c>
      <c r="Z106" s="145" t="e">
        <f>IF('5 - Consumer Inflation Data'!U$17=0,0,'8a - Tot nominal costs '!Z106/'5 - Consumer Inflation Data'!U$17)</f>
        <v>#DIV/0!</v>
      </c>
      <c r="AA106" s="145" t="e">
        <f>IF('5 - Consumer Inflation Data'!V$17=0,0,'8a - Tot nominal costs '!AA106/'5 - Consumer Inflation Data'!V$17)</f>
        <v>#DIV/0!</v>
      </c>
      <c r="AB106" s="145" t="e">
        <f>IF('5 - Consumer Inflation Data'!W$17=0,0,'8a - Tot nominal costs '!AB106/'5 - Consumer Inflation Data'!W$17)</f>
        <v>#DIV/0!</v>
      </c>
      <c r="AC106" s="145" t="e">
        <f>IF('5 - Consumer Inflation Data'!X$17=0,0,'8a - Tot nominal costs '!AC106/'5 - Consumer Inflation Data'!X$17)</f>
        <v>#DIV/0!</v>
      </c>
      <c r="AD106" s="145" t="e">
        <f>IF('5 - Consumer Inflation Data'!Y$17=0,0,'8a - Tot nominal costs '!AD106/'5 - Consumer Inflation Data'!Y$17)</f>
        <v>#DIV/0!</v>
      </c>
      <c r="AE106" s="145" t="e">
        <f>IF('5 - Consumer Inflation Data'!Z$17=0,0,'8a - Tot nominal costs '!AE106/'5 - Consumer Inflation Data'!Z$17)</f>
        <v>#DIV/0!</v>
      </c>
      <c r="AF106" s="145" t="e">
        <f>IF('5 - Consumer Inflation Data'!AA$17=0,0,'8a - Tot nominal costs '!AF106/'5 - Consumer Inflation Data'!AA$17)</f>
        <v>#DIV/0!</v>
      </c>
      <c r="AG106" s="145" t="e">
        <f>IF('5 - Consumer Inflation Data'!AB$17=0,0,'8a - Tot nominal costs '!AG106/'5 - Consumer Inflation Data'!AB$17)</f>
        <v>#DIV/0!</v>
      </c>
      <c r="AH106" s="145" t="e">
        <f>IF('5 - Consumer Inflation Data'!AC$17=0,0,'8a - Tot nominal costs '!AH106/'5 - Consumer Inflation Data'!AC$17)</f>
        <v>#DIV/0!</v>
      </c>
      <c r="AI106" s="145" t="e">
        <f>IF('5 - Consumer Inflation Data'!AD$17=0,0,'8a - Tot nominal costs '!AI106/'5 - Consumer Inflation Data'!AD$17)</f>
        <v>#DIV/0!</v>
      </c>
      <c r="AJ106" s="145" t="e">
        <f>IF('5 - Consumer Inflation Data'!AE$17=0,0,'8a - Tot nominal costs '!AJ106/'5 - Consumer Inflation Data'!AE$17)</f>
        <v>#DIV/0!</v>
      </c>
      <c r="AK106" s="145" t="e">
        <f>IF('5 - Consumer Inflation Data'!AF$17=0,0,'8a - Tot nominal costs '!AK106/'5 - Consumer Inflation Data'!AF$17)</f>
        <v>#DIV/0!</v>
      </c>
      <c r="AL106" s="145" t="e">
        <f>IF('5 - Consumer Inflation Data'!AG$17=0,0,'8a - Tot nominal costs '!AL106/'5 - Consumer Inflation Data'!AG$17)</f>
        <v>#DIV/0!</v>
      </c>
      <c r="AM106" s="145" t="e">
        <f>IF('5 - Consumer Inflation Data'!AH$17=0,0,'8a - Tot nominal costs '!AM106/'5 - Consumer Inflation Data'!AH$17)</f>
        <v>#DIV/0!</v>
      </c>
      <c r="AN106" s="145" t="e">
        <f>IF('5 - Consumer Inflation Data'!AI$17=0,0,'8a - Tot nominal costs '!AN106/'5 - Consumer Inflation Data'!AI$17)</f>
        <v>#DIV/0!</v>
      </c>
      <c r="AO106" s="145" t="e">
        <f>IF('5 - Consumer Inflation Data'!AJ$17=0,0,'8a - Tot nominal costs '!AO106/'5 - Consumer Inflation Data'!AJ$17)</f>
        <v>#DIV/0!</v>
      </c>
      <c r="AP106" s="145" t="e">
        <f>IF('5 - Consumer Inflation Data'!AK$17=0,0,'8a - Tot nominal costs '!AP106/'5 - Consumer Inflation Data'!AK$17)</f>
        <v>#DIV/0!</v>
      </c>
      <c r="AQ106" s="145" t="e">
        <f>IF('5 - Consumer Inflation Data'!AL$17=0,0,'8a - Tot nominal costs '!AQ106/'5 - Consumer Inflation Data'!AL$17)</f>
        <v>#DIV/0!</v>
      </c>
      <c r="AR106" s="145" t="e">
        <f>IF('5 - Consumer Inflation Data'!AM$17=0,0,'8a - Tot nominal costs '!AR106/'5 - Consumer Inflation Data'!AM$17)</f>
        <v>#DIV/0!</v>
      </c>
    </row>
    <row r="107" spans="1:44">
      <c r="B107" t="s">
        <v>82</v>
      </c>
      <c r="E107" t="s">
        <v>247</v>
      </c>
      <c r="M107" s="145" t="e">
        <f>IF('5 - Consumer Inflation Data'!H$17=0,0,'8a - Tot nominal costs '!M107/'5 - Consumer Inflation Data'!H$17)</f>
        <v>#DIV/0!</v>
      </c>
      <c r="N107" s="145" t="e">
        <f>IF('5 - Consumer Inflation Data'!I$17=0,0,'8a - Tot nominal costs '!N107/'5 - Consumer Inflation Data'!I$17)</f>
        <v>#DIV/0!</v>
      </c>
      <c r="O107" s="145" t="e">
        <f>IF('5 - Consumer Inflation Data'!J$17=0,0,'8a - Tot nominal costs '!O107/'5 - Consumer Inflation Data'!J$17)</f>
        <v>#DIV/0!</v>
      </c>
      <c r="P107" s="145">
        <f>IF('5 - Consumer Inflation Data'!K$17=0,0,'8a - Tot nominal costs '!P107/'5 - Consumer Inflation Data'!K$17)</f>
        <v>0</v>
      </c>
      <c r="Q107" s="145" t="e">
        <f>IF('5 - Consumer Inflation Data'!L$17=0,0,'8a - Tot nominal costs '!Q107/'5 - Consumer Inflation Data'!L$17)</f>
        <v>#DIV/0!</v>
      </c>
      <c r="R107" s="145" t="e">
        <f>IF('5 - Consumer Inflation Data'!M$17=0,0,'8a - Tot nominal costs '!R107/'5 - Consumer Inflation Data'!M$17)</f>
        <v>#DIV/0!</v>
      </c>
      <c r="S107" s="145" t="e">
        <f>IF('5 - Consumer Inflation Data'!N$17=0,0,'8a - Tot nominal costs '!S107/'5 - Consumer Inflation Data'!N$17)</f>
        <v>#DIV/0!</v>
      </c>
      <c r="T107" s="145" t="e">
        <f>IF('5 - Consumer Inflation Data'!O$17=0,0,'8a - Tot nominal costs '!T107/'5 - Consumer Inflation Data'!O$17)</f>
        <v>#DIV/0!</v>
      </c>
      <c r="U107" s="145" t="e">
        <f>IF('5 - Consumer Inflation Data'!P$17=0,0,'8a - Tot nominal costs '!U107/'5 - Consumer Inflation Data'!P$17)</f>
        <v>#DIV/0!</v>
      </c>
      <c r="V107" s="145" t="e">
        <f>IF('5 - Consumer Inflation Data'!Q$17=0,0,'8a - Tot nominal costs '!V107/'5 - Consumer Inflation Data'!Q$17)</f>
        <v>#DIV/0!</v>
      </c>
      <c r="W107" s="145" t="e">
        <f>IF('5 - Consumer Inflation Data'!R$17=0,0,'8a - Tot nominal costs '!W107/'5 - Consumer Inflation Data'!R$17)</f>
        <v>#DIV/0!</v>
      </c>
      <c r="X107" s="145" t="e">
        <f>IF('5 - Consumer Inflation Data'!S$17=0,0,'8a - Tot nominal costs '!X107/'5 - Consumer Inflation Data'!S$17)</f>
        <v>#DIV/0!</v>
      </c>
      <c r="Y107" s="145" t="e">
        <f>IF('5 - Consumer Inflation Data'!T$17=0,0,'8a - Tot nominal costs '!Y107/'5 - Consumer Inflation Data'!T$17)</f>
        <v>#DIV/0!</v>
      </c>
      <c r="Z107" s="145" t="e">
        <f>IF('5 - Consumer Inflation Data'!U$17=0,0,'8a - Tot nominal costs '!Z107/'5 - Consumer Inflation Data'!U$17)</f>
        <v>#DIV/0!</v>
      </c>
      <c r="AA107" s="145" t="e">
        <f>IF('5 - Consumer Inflation Data'!V$17=0,0,'8a - Tot nominal costs '!AA107/'5 - Consumer Inflation Data'!V$17)</f>
        <v>#DIV/0!</v>
      </c>
      <c r="AB107" s="145" t="e">
        <f>IF('5 - Consumer Inflation Data'!W$17=0,0,'8a - Tot nominal costs '!AB107/'5 - Consumer Inflation Data'!W$17)</f>
        <v>#DIV/0!</v>
      </c>
      <c r="AC107" s="145" t="e">
        <f>IF('5 - Consumer Inflation Data'!X$17=0,0,'8a - Tot nominal costs '!AC107/'5 - Consumer Inflation Data'!X$17)</f>
        <v>#DIV/0!</v>
      </c>
      <c r="AD107" s="145" t="e">
        <f>IF('5 - Consumer Inflation Data'!Y$17=0,0,'8a - Tot nominal costs '!AD107/'5 - Consumer Inflation Data'!Y$17)</f>
        <v>#DIV/0!</v>
      </c>
      <c r="AE107" s="145" t="e">
        <f>IF('5 - Consumer Inflation Data'!Z$17=0,0,'8a - Tot nominal costs '!AE107/'5 - Consumer Inflation Data'!Z$17)</f>
        <v>#DIV/0!</v>
      </c>
      <c r="AF107" s="145" t="e">
        <f>IF('5 - Consumer Inflation Data'!AA$17=0,0,'8a - Tot nominal costs '!AF107/'5 - Consumer Inflation Data'!AA$17)</f>
        <v>#DIV/0!</v>
      </c>
      <c r="AG107" s="145" t="e">
        <f>IF('5 - Consumer Inflation Data'!AB$17=0,0,'8a - Tot nominal costs '!AG107/'5 - Consumer Inflation Data'!AB$17)</f>
        <v>#DIV/0!</v>
      </c>
      <c r="AH107" s="145" t="e">
        <f>IF('5 - Consumer Inflation Data'!AC$17=0,0,'8a - Tot nominal costs '!AH107/'5 - Consumer Inflation Data'!AC$17)</f>
        <v>#DIV/0!</v>
      </c>
      <c r="AI107" s="145" t="e">
        <f>IF('5 - Consumer Inflation Data'!AD$17=0,0,'8a - Tot nominal costs '!AI107/'5 - Consumer Inflation Data'!AD$17)</f>
        <v>#DIV/0!</v>
      </c>
      <c r="AJ107" s="145" t="e">
        <f>IF('5 - Consumer Inflation Data'!AE$17=0,0,'8a - Tot nominal costs '!AJ107/'5 - Consumer Inflation Data'!AE$17)</f>
        <v>#DIV/0!</v>
      </c>
      <c r="AK107" s="145" t="e">
        <f>IF('5 - Consumer Inflation Data'!AF$17=0,0,'8a - Tot nominal costs '!AK107/'5 - Consumer Inflation Data'!AF$17)</f>
        <v>#DIV/0!</v>
      </c>
      <c r="AL107" s="145" t="e">
        <f>IF('5 - Consumer Inflation Data'!AG$17=0,0,'8a - Tot nominal costs '!AL107/'5 - Consumer Inflation Data'!AG$17)</f>
        <v>#DIV/0!</v>
      </c>
      <c r="AM107" s="145" t="e">
        <f>IF('5 - Consumer Inflation Data'!AH$17=0,0,'8a - Tot nominal costs '!AM107/'5 - Consumer Inflation Data'!AH$17)</f>
        <v>#DIV/0!</v>
      </c>
      <c r="AN107" s="145" t="e">
        <f>IF('5 - Consumer Inflation Data'!AI$17=0,0,'8a - Tot nominal costs '!AN107/'5 - Consumer Inflation Data'!AI$17)</f>
        <v>#DIV/0!</v>
      </c>
      <c r="AO107" s="145" t="e">
        <f>IF('5 - Consumer Inflation Data'!AJ$17=0,0,'8a - Tot nominal costs '!AO107/'5 - Consumer Inflation Data'!AJ$17)</f>
        <v>#DIV/0!</v>
      </c>
      <c r="AP107" s="145" t="e">
        <f>IF('5 - Consumer Inflation Data'!AK$17=0,0,'8a - Tot nominal costs '!AP107/'5 - Consumer Inflation Data'!AK$17)</f>
        <v>#DIV/0!</v>
      </c>
      <c r="AQ107" s="145" t="e">
        <f>IF('5 - Consumer Inflation Data'!AL$17=0,0,'8a - Tot nominal costs '!AQ107/'5 - Consumer Inflation Data'!AL$17)</f>
        <v>#DIV/0!</v>
      </c>
      <c r="AR107" s="145" t="e">
        <f>IF('5 - Consumer Inflation Data'!AM$17=0,0,'8a - Tot nominal costs '!AR107/'5 - Consumer Inflation Data'!AM$17)</f>
        <v>#DIV/0!</v>
      </c>
    </row>
    <row r="108" spans="1:44">
      <c r="B108" t="s">
        <v>82</v>
      </c>
      <c r="E108" t="s">
        <v>247</v>
      </c>
      <c r="M108" s="145" t="e">
        <f>IF('5 - Consumer Inflation Data'!H$17=0,0,'8a - Tot nominal costs '!M108/'5 - Consumer Inflation Data'!H$17)</f>
        <v>#DIV/0!</v>
      </c>
      <c r="N108" s="145" t="e">
        <f>IF('5 - Consumer Inflation Data'!I$17=0,0,'8a - Tot nominal costs '!N108/'5 - Consumer Inflation Data'!I$17)</f>
        <v>#DIV/0!</v>
      </c>
      <c r="O108" s="145" t="e">
        <f>IF('5 - Consumer Inflation Data'!J$17=0,0,'8a - Tot nominal costs '!O108/'5 - Consumer Inflation Data'!J$17)</f>
        <v>#DIV/0!</v>
      </c>
      <c r="P108" s="145">
        <f>IF('5 - Consumer Inflation Data'!K$17=0,0,'8a - Tot nominal costs '!P108/'5 - Consumer Inflation Data'!K$17)</f>
        <v>0</v>
      </c>
      <c r="Q108" s="145" t="e">
        <f>IF('5 - Consumer Inflation Data'!L$17=0,0,'8a - Tot nominal costs '!Q108/'5 - Consumer Inflation Data'!L$17)</f>
        <v>#DIV/0!</v>
      </c>
      <c r="R108" s="145" t="e">
        <f>IF('5 - Consumer Inflation Data'!M$17=0,0,'8a - Tot nominal costs '!R108/'5 - Consumer Inflation Data'!M$17)</f>
        <v>#DIV/0!</v>
      </c>
      <c r="S108" s="145" t="e">
        <f>IF('5 - Consumer Inflation Data'!N$17=0,0,'8a - Tot nominal costs '!S108/'5 - Consumer Inflation Data'!N$17)</f>
        <v>#DIV/0!</v>
      </c>
      <c r="T108" s="145" t="e">
        <f>IF('5 - Consumer Inflation Data'!O$17=0,0,'8a - Tot nominal costs '!T108/'5 - Consumer Inflation Data'!O$17)</f>
        <v>#DIV/0!</v>
      </c>
      <c r="U108" s="145" t="e">
        <f>IF('5 - Consumer Inflation Data'!P$17=0,0,'8a - Tot nominal costs '!U108/'5 - Consumer Inflation Data'!P$17)</f>
        <v>#DIV/0!</v>
      </c>
      <c r="V108" s="145" t="e">
        <f>IF('5 - Consumer Inflation Data'!Q$17=0,0,'8a - Tot nominal costs '!V108/'5 - Consumer Inflation Data'!Q$17)</f>
        <v>#DIV/0!</v>
      </c>
      <c r="W108" s="145" t="e">
        <f>IF('5 - Consumer Inflation Data'!R$17=0,0,'8a - Tot nominal costs '!W108/'5 - Consumer Inflation Data'!R$17)</f>
        <v>#DIV/0!</v>
      </c>
      <c r="X108" s="145" t="e">
        <f>IF('5 - Consumer Inflation Data'!S$17=0,0,'8a - Tot nominal costs '!X108/'5 - Consumer Inflation Data'!S$17)</f>
        <v>#DIV/0!</v>
      </c>
      <c r="Y108" s="145" t="e">
        <f>IF('5 - Consumer Inflation Data'!T$17=0,0,'8a - Tot nominal costs '!Y108/'5 - Consumer Inflation Data'!T$17)</f>
        <v>#DIV/0!</v>
      </c>
      <c r="Z108" s="145" t="e">
        <f>IF('5 - Consumer Inflation Data'!U$17=0,0,'8a - Tot nominal costs '!Z108/'5 - Consumer Inflation Data'!U$17)</f>
        <v>#DIV/0!</v>
      </c>
      <c r="AA108" s="145" t="e">
        <f>IF('5 - Consumer Inflation Data'!V$17=0,0,'8a - Tot nominal costs '!AA108/'5 - Consumer Inflation Data'!V$17)</f>
        <v>#DIV/0!</v>
      </c>
      <c r="AB108" s="145" t="e">
        <f>IF('5 - Consumer Inflation Data'!W$17=0,0,'8a - Tot nominal costs '!AB108/'5 - Consumer Inflation Data'!W$17)</f>
        <v>#DIV/0!</v>
      </c>
      <c r="AC108" s="145" t="e">
        <f>IF('5 - Consumer Inflation Data'!X$17=0,0,'8a - Tot nominal costs '!AC108/'5 - Consumer Inflation Data'!X$17)</f>
        <v>#DIV/0!</v>
      </c>
      <c r="AD108" s="145" t="e">
        <f>IF('5 - Consumer Inflation Data'!Y$17=0,0,'8a - Tot nominal costs '!AD108/'5 - Consumer Inflation Data'!Y$17)</f>
        <v>#DIV/0!</v>
      </c>
      <c r="AE108" s="145" t="e">
        <f>IF('5 - Consumer Inflation Data'!Z$17=0,0,'8a - Tot nominal costs '!AE108/'5 - Consumer Inflation Data'!Z$17)</f>
        <v>#DIV/0!</v>
      </c>
      <c r="AF108" s="145" t="e">
        <f>IF('5 - Consumer Inflation Data'!AA$17=0,0,'8a - Tot nominal costs '!AF108/'5 - Consumer Inflation Data'!AA$17)</f>
        <v>#DIV/0!</v>
      </c>
      <c r="AG108" s="145" t="e">
        <f>IF('5 - Consumer Inflation Data'!AB$17=0,0,'8a - Tot nominal costs '!AG108/'5 - Consumer Inflation Data'!AB$17)</f>
        <v>#DIV/0!</v>
      </c>
      <c r="AH108" s="145" t="e">
        <f>IF('5 - Consumer Inflation Data'!AC$17=0,0,'8a - Tot nominal costs '!AH108/'5 - Consumer Inflation Data'!AC$17)</f>
        <v>#DIV/0!</v>
      </c>
      <c r="AI108" s="145" t="e">
        <f>IF('5 - Consumer Inflation Data'!AD$17=0,0,'8a - Tot nominal costs '!AI108/'5 - Consumer Inflation Data'!AD$17)</f>
        <v>#DIV/0!</v>
      </c>
      <c r="AJ108" s="145" t="e">
        <f>IF('5 - Consumer Inflation Data'!AE$17=0,0,'8a - Tot nominal costs '!AJ108/'5 - Consumer Inflation Data'!AE$17)</f>
        <v>#DIV/0!</v>
      </c>
      <c r="AK108" s="145" t="e">
        <f>IF('5 - Consumer Inflation Data'!AF$17=0,0,'8a - Tot nominal costs '!AK108/'5 - Consumer Inflation Data'!AF$17)</f>
        <v>#DIV/0!</v>
      </c>
      <c r="AL108" s="145" t="e">
        <f>IF('5 - Consumer Inflation Data'!AG$17=0,0,'8a - Tot nominal costs '!AL108/'5 - Consumer Inflation Data'!AG$17)</f>
        <v>#DIV/0!</v>
      </c>
      <c r="AM108" s="145" t="e">
        <f>IF('5 - Consumer Inflation Data'!AH$17=0,0,'8a - Tot nominal costs '!AM108/'5 - Consumer Inflation Data'!AH$17)</f>
        <v>#DIV/0!</v>
      </c>
      <c r="AN108" s="145" t="e">
        <f>IF('5 - Consumer Inflation Data'!AI$17=0,0,'8a - Tot nominal costs '!AN108/'5 - Consumer Inflation Data'!AI$17)</f>
        <v>#DIV/0!</v>
      </c>
      <c r="AO108" s="145" t="e">
        <f>IF('5 - Consumer Inflation Data'!AJ$17=0,0,'8a - Tot nominal costs '!AO108/'5 - Consumer Inflation Data'!AJ$17)</f>
        <v>#DIV/0!</v>
      </c>
      <c r="AP108" s="145" t="e">
        <f>IF('5 - Consumer Inflation Data'!AK$17=0,0,'8a - Tot nominal costs '!AP108/'5 - Consumer Inflation Data'!AK$17)</f>
        <v>#DIV/0!</v>
      </c>
      <c r="AQ108" s="145" t="e">
        <f>IF('5 - Consumer Inflation Data'!AL$17=0,0,'8a - Tot nominal costs '!AQ108/'5 - Consumer Inflation Data'!AL$17)</f>
        <v>#DIV/0!</v>
      </c>
      <c r="AR108" s="145" t="e">
        <f>IF('5 - Consumer Inflation Data'!AM$17=0,0,'8a - Tot nominal costs '!AR108/'5 - Consumer Inflation Data'!AM$17)</f>
        <v>#DIV/0!</v>
      </c>
    </row>
    <row r="109" spans="1:44">
      <c r="A109" s="6"/>
      <c r="B109" s="6" t="s">
        <v>83</v>
      </c>
      <c r="C109" s="6"/>
      <c r="D109" s="6"/>
      <c r="E109" s="6"/>
      <c r="F109" s="6"/>
      <c r="G109" s="6"/>
      <c r="H109" s="6"/>
      <c r="I109" s="6"/>
      <c r="J109" s="6"/>
      <c r="K109" s="6"/>
      <c r="L109" s="6"/>
      <c r="M109" s="146" t="e">
        <f>SUM(M98:M108)</f>
        <v>#DIV/0!</v>
      </c>
      <c r="N109" s="146" t="e">
        <f t="shared" ref="N109:AR109" si="35">SUM(N98:N108)</f>
        <v>#DIV/0!</v>
      </c>
      <c r="O109" s="146" t="e">
        <f t="shared" si="35"/>
        <v>#DIV/0!</v>
      </c>
      <c r="P109" s="146">
        <f t="shared" si="35"/>
        <v>0</v>
      </c>
      <c r="Q109" s="146" t="e">
        <f t="shared" si="35"/>
        <v>#DIV/0!</v>
      </c>
      <c r="R109" s="146" t="e">
        <f t="shared" si="35"/>
        <v>#DIV/0!</v>
      </c>
      <c r="S109" s="146" t="e">
        <f t="shared" si="35"/>
        <v>#DIV/0!</v>
      </c>
      <c r="T109" s="146" t="e">
        <f t="shared" si="35"/>
        <v>#DIV/0!</v>
      </c>
      <c r="U109" s="146" t="e">
        <f t="shared" si="35"/>
        <v>#DIV/0!</v>
      </c>
      <c r="V109" s="146" t="e">
        <f t="shared" si="35"/>
        <v>#DIV/0!</v>
      </c>
      <c r="W109" s="146" t="e">
        <f t="shared" si="35"/>
        <v>#DIV/0!</v>
      </c>
      <c r="X109" s="146" t="e">
        <f t="shared" si="35"/>
        <v>#DIV/0!</v>
      </c>
      <c r="Y109" s="146" t="e">
        <f t="shared" si="35"/>
        <v>#DIV/0!</v>
      </c>
      <c r="Z109" s="146" t="e">
        <f t="shared" si="35"/>
        <v>#DIV/0!</v>
      </c>
      <c r="AA109" s="146" t="e">
        <f t="shared" si="35"/>
        <v>#DIV/0!</v>
      </c>
      <c r="AB109" s="146" t="e">
        <f t="shared" si="35"/>
        <v>#DIV/0!</v>
      </c>
      <c r="AC109" s="146" t="e">
        <f t="shared" si="35"/>
        <v>#DIV/0!</v>
      </c>
      <c r="AD109" s="146" t="e">
        <f t="shared" si="35"/>
        <v>#DIV/0!</v>
      </c>
      <c r="AE109" s="146" t="e">
        <f t="shared" si="35"/>
        <v>#DIV/0!</v>
      </c>
      <c r="AF109" s="146" t="e">
        <f t="shared" si="35"/>
        <v>#DIV/0!</v>
      </c>
      <c r="AG109" s="146" t="e">
        <f t="shared" si="35"/>
        <v>#DIV/0!</v>
      </c>
      <c r="AH109" s="146" t="e">
        <f t="shared" si="35"/>
        <v>#DIV/0!</v>
      </c>
      <c r="AI109" s="146" t="e">
        <f t="shared" si="35"/>
        <v>#DIV/0!</v>
      </c>
      <c r="AJ109" s="146" t="e">
        <f t="shared" si="35"/>
        <v>#DIV/0!</v>
      </c>
      <c r="AK109" s="146" t="e">
        <f t="shared" si="35"/>
        <v>#DIV/0!</v>
      </c>
      <c r="AL109" s="146" t="e">
        <f t="shared" si="35"/>
        <v>#DIV/0!</v>
      </c>
      <c r="AM109" s="146" t="e">
        <f t="shared" si="35"/>
        <v>#DIV/0!</v>
      </c>
      <c r="AN109" s="146" t="e">
        <f t="shared" si="35"/>
        <v>#DIV/0!</v>
      </c>
      <c r="AO109" s="146" t="e">
        <f t="shared" si="35"/>
        <v>#DIV/0!</v>
      </c>
      <c r="AP109" s="146" t="e">
        <f t="shared" si="35"/>
        <v>#DIV/0!</v>
      </c>
      <c r="AQ109" s="146" t="e">
        <f t="shared" si="35"/>
        <v>#DIV/0!</v>
      </c>
      <c r="AR109" s="146" t="e">
        <f t="shared" si="35"/>
        <v>#DIV/0!</v>
      </c>
    </row>
    <row r="110" spans="1:44">
      <c r="M110" s="61"/>
      <c r="N110" s="61"/>
      <c r="O110" s="61"/>
      <c r="P110" s="61"/>
      <c r="Q110" s="61"/>
      <c r="R110" s="61"/>
      <c r="S110" s="61"/>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row>
    <row r="111" spans="1:44">
      <c r="A111" s="4"/>
      <c r="B111" s="5" t="s">
        <v>84</v>
      </c>
      <c r="C111" s="4"/>
      <c r="D111" s="4"/>
      <c r="E111" s="4"/>
      <c r="F111" s="4"/>
      <c r="G111" s="4"/>
      <c r="H111" s="4"/>
      <c r="I111" s="4"/>
      <c r="J111" s="4"/>
      <c r="K111" s="4"/>
      <c r="L111" s="4"/>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row>
    <row r="112" spans="1:44">
      <c r="B112" t="s">
        <v>82</v>
      </c>
      <c r="E112" t="s">
        <v>247</v>
      </c>
      <c r="M112" s="145" t="e">
        <f>IF('5 - Consumer Inflation Data'!H$17=0,0,'8a - Tot nominal costs '!M112/'5 - Consumer Inflation Data'!H$17)</f>
        <v>#DIV/0!</v>
      </c>
      <c r="N112" s="145" t="e">
        <f>IF('5 - Consumer Inflation Data'!I$17=0,0,'8a - Tot nominal costs '!N112/'5 - Consumer Inflation Data'!I$17)</f>
        <v>#DIV/0!</v>
      </c>
      <c r="O112" s="145" t="e">
        <f>IF('5 - Consumer Inflation Data'!J$17=0,0,'8a - Tot nominal costs '!O112/'5 - Consumer Inflation Data'!J$17)</f>
        <v>#DIV/0!</v>
      </c>
      <c r="P112" s="145">
        <f>IF('5 - Consumer Inflation Data'!K$17=0,0,'8a - Tot nominal costs '!P112/'5 - Consumer Inflation Data'!K$17)</f>
        <v>0</v>
      </c>
      <c r="Q112" s="145" t="e">
        <f>IF('5 - Consumer Inflation Data'!L$17=0,0,'8a - Tot nominal costs '!Q112/'5 - Consumer Inflation Data'!L$17)</f>
        <v>#DIV/0!</v>
      </c>
      <c r="R112" s="145" t="e">
        <f>IF('5 - Consumer Inflation Data'!M$17=0,0,'8a - Tot nominal costs '!R112/'5 - Consumer Inflation Data'!M$17)</f>
        <v>#DIV/0!</v>
      </c>
      <c r="S112" s="145" t="e">
        <f>IF('5 - Consumer Inflation Data'!N$17=0,0,'8a - Tot nominal costs '!S112/'5 - Consumer Inflation Data'!N$17)</f>
        <v>#DIV/0!</v>
      </c>
      <c r="T112" s="145" t="e">
        <f>IF('5 - Consumer Inflation Data'!O$17=0,0,'8a - Tot nominal costs '!T112/'5 - Consumer Inflation Data'!O$17)</f>
        <v>#DIV/0!</v>
      </c>
      <c r="U112" s="145" t="e">
        <f>IF('5 - Consumer Inflation Data'!P$17=0,0,'8a - Tot nominal costs '!U112/'5 - Consumer Inflation Data'!P$17)</f>
        <v>#DIV/0!</v>
      </c>
      <c r="V112" s="145" t="e">
        <f>IF('5 - Consumer Inflation Data'!Q$17=0,0,'8a - Tot nominal costs '!V112/'5 - Consumer Inflation Data'!Q$17)</f>
        <v>#DIV/0!</v>
      </c>
      <c r="W112" s="145" t="e">
        <f>IF('5 - Consumer Inflation Data'!R$17=0,0,'8a - Tot nominal costs '!W112/'5 - Consumer Inflation Data'!R$17)</f>
        <v>#DIV/0!</v>
      </c>
      <c r="X112" s="145" t="e">
        <f>IF('5 - Consumer Inflation Data'!S$17=0,0,'8a - Tot nominal costs '!X112/'5 - Consumer Inflation Data'!S$17)</f>
        <v>#DIV/0!</v>
      </c>
      <c r="Y112" s="145" t="e">
        <f>IF('5 - Consumer Inflation Data'!T$17=0,0,'8a - Tot nominal costs '!Y112/'5 - Consumer Inflation Data'!T$17)</f>
        <v>#DIV/0!</v>
      </c>
      <c r="Z112" s="145" t="e">
        <f>IF('5 - Consumer Inflation Data'!U$17=0,0,'8a - Tot nominal costs '!Z112/'5 - Consumer Inflation Data'!U$17)</f>
        <v>#DIV/0!</v>
      </c>
      <c r="AA112" s="145" t="e">
        <f>IF('5 - Consumer Inflation Data'!V$17=0,0,'8a - Tot nominal costs '!AA112/'5 - Consumer Inflation Data'!V$17)</f>
        <v>#DIV/0!</v>
      </c>
      <c r="AB112" s="145" t="e">
        <f>IF('5 - Consumer Inflation Data'!W$17=0,0,'8a - Tot nominal costs '!AB112/'5 - Consumer Inflation Data'!W$17)</f>
        <v>#DIV/0!</v>
      </c>
      <c r="AC112" s="145" t="e">
        <f>IF('5 - Consumer Inflation Data'!X$17=0,0,'8a - Tot nominal costs '!AC112/'5 - Consumer Inflation Data'!X$17)</f>
        <v>#DIV/0!</v>
      </c>
      <c r="AD112" s="145" t="e">
        <f>IF('5 - Consumer Inflation Data'!Y$17=0,0,'8a - Tot nominal costs '!AD112/'5 - Consumer Inflation Data'!Y$17)</f>
        <v>#DIV/0!</v>
      </c>
      <c r="AE112" s="145" t="e">
        <f>IF('5 - Consumer Inflation Data'!Z$17=0,0,'8a - Tot nominal costs '!AE112/'5 - Consumer Inflation Data'!Z$17)</f>
        <v>#DIV/0!</v>
      </c>
      <c r="AF112" s="145" t="e">
        <f>IF('5 - Consumer Inflation Data'!AA$17=0,0,'8a - Tot nominal costs '!AF112/'5 - Consumer Inflation Data'!AA$17)</f>
        <v>#DIV/0!</v>
      </c>
      <c r="AG112" s="145" t="e">
        <f>IF('5 - Consumer Inflation Data'!AB$17=0,0,'8a - Tot nominal costs '!AG112/'5 - Consumer Inflation Data'!AB$17)</f>
        <v>#DIV/0!</v>
      </c>
      <c r="AH112" s="145" t="e">
        <f>IF('5 - Consumer Inflation Data'!AC$17=0,0,'8a - Tot nominal costs '!AH112/'5 - Consumer Inflation Data'!AC$17)</f>
        <v>#DIV/0!</v>
      </c>
      <c r="AI112" s="145" t="e">
        <f>IF('5 - Consumer Inflation Data'!AD$17=0,0,'8a - Tot nominal costs '!AI112/'5 - Consumer Inflation Data'!AD$17)</f>
        <v>#DIV/0!</v>
      </c>
      <c r="AJ112" s="145" t="e">
        <f>IF('5 - Consumer Inflation Data'!AE$17=0,0,'8a - Tot nominal costs '!AJ112/'5 - Consumer Inflation Data'!AE$17)</f>
        <v>#DIV/0!</v>
      </c>
      <c r="AK112" s="145" t="e">
        <f>IF('5 - Consumer Inflation Data'!AF$17=0,0,'8a - Tot nominal costs '!AK112/'5 - Consumer Inflation Data'!AF$17)</f>
        <v>#DIV/0!</v>
      </c>
      <c r="AL112" s="145" t="e">
        <f>IF('5 - Consumer Inflation Data'!AG$17=0,0,'8a - Tot nominal costs '!AL112/'5 - Consumer Inflation Data'!AG$17)</f>
        <v>#DIV/0!</v>
      </c>
      <c r="AM112" s="145" t="e">
        <f>IF('5 - Consumer Inflation Data'!AH$17=0,0,'8a - Tot nominal costs '!AM112/'5 - Consumer Inflation Data'!AH$17)</f>
        <v>#DIV/0!</v>
      </c>
      <c r="AN112" s="145" t="e">
        <f>IF('5 - Consumer Inflation Data'!AI$17=0,0,'8a - Tot nominal costs '!AN112/'5 - Consumer Inflation Data'!AI$17)</f>
        <v>#DIV/0!</v>
      </c>
      <c r="AO112" s="145" t="e">
        <f>IF('5 - Consumer Inflation Data'!AJ$17=0,0,'8a - Tot nominal costs '!AO112/'5 - Consumer Inflation Data'!AJ$17)</f>
        <v>#DIV/0!</v>
      </c>
      <c r="AP112" s="145" t="e">
        <f>IF('5 - Consumer Inflation Data'!AK$17=0,0,'8a - Tot nominal costs '!AP112/'5 - Consumer Inflation Data'!AK$17)</f>
        <v>#DIV/0!</v>
      </c>
      <c r="AQ112" s="145" t="e">
        <f>IF('5 - Consumer Inflation Data'!AL$17=0,0,'8a - Tot nominal costs '!AQ112/'5 - Consumer Inflation Data'!AL$17)</f>
        <v>#DIV/0!</v>
      </c>
      <c r="AR112" s="145" t="e">
        <f>IF('5 - Consumer Inflation Data'!AM$17=0,0,'8a - Tot nominal costs '!AR112/'5 - Consumer Inflation Data'!AM$17)</f>
        <v>#DIV/0!</v>
      </c>
    </row>
    <row r="113" spans="1:44">
      <c r="B113" t="s">
        <v>82</v>
      </c>
      <c r="E113" t="s">
        <v>247</v>
      </c>
      <c r="M113" s="145" t="e">
        <f>IF('5 - Consumer Inflation Data'!H$17=0,0,'8a - Tot nominal costs '!M113/'5 - Consumer Inflation Data'!H$17)</f>
        <v>#DIV/0!</v>
      </c>
      <c r="N113" s="145" t="e">
        <f>IF('5 - Consumer Inflation Data'!I$17=0,0,'8a - Tot nominal costs '!N113/'5 - Consumer Inflation Data'!I$17)</f>
        <v>#DIV/0!</v>
      </c>
      <c r="O113" s="145" t="e">
        <f>IF('5 - Consumer Inflation Data'!J$17=0,0,'8a - Tot nominal costs '!O113/'5 - Consumer Inflation Data'!J$17)</f>
        <v>#DIV/0!</v>
      </c>
      <c r="P113" s="145">
        <f>IF('5 - Consumer Inflation Data'!K$17=0,0,'8a - Tot nominal costs '!P113/'5 - Consumer Inflation Data'!K$17)</f>
        <v>0</v>
      </c>
      <c r="Q113" s="145" t="e">
        <f>IF('5 - Consumer Inflation Data'!L$17=0,0,'8a - Tot nominal costs '!Q113/'5 - Consumer Inflation Data'!L$17)</f>
        <v>#DIV/0!</v>
      </c>
      <c r="R113" s="145" t="e">
        <f>IF('5 - Consumer Inflation Data'!M$17=0,0,'8a - Tot nominal costs '!R113/'5 - Consumer Inflation Data'!M$17)</f>
        <v>#DIV/0!</v>
      </c>
      <c r="S113" s="145" t="e">
        <f>IF('5 - Consumer Inflation Data'!N$17=0,0,'8a - Tot nominal costs '!S113/'5 - Consumer Inflation Data'!N$17)</f>
        <v>#DIV/0!</v>
      </c>
      <c r="T113" s="145" t="e">
        <f>IF('5 - Consumer Inflation Data'!O$17=0,0,'8a - Tot nominal costs '!T113/'5 - Consumer Inflation Data'!O$17)</f>
        <v>#DIV/0!</v>
      </c>
      <c r="U113" s="145" t="e">
        <f>IF('5 - Consumer Inflation Data'!P$17=0,0,'8a - Tot nominal costs '!U113/'5 - Consumer Inflation Data'!P$17)</f>
        <v>#DIV/0!</v>
      </c>
      <c r="V113" s="145" t="e">
        <f>IF('5 - Consumer Inflation Data'!Q$17=0,0,'8a - Tot nominal costs '!V113/'5 - Consumer Inflation Data'!Q$17)</f>
        <v>#DIV/0!</v>
      </c>
      <c r="W113" s="145" t="e">
        <f>IF('5 - Consumer Inflation Data'!R$17=0,0,'8a - Tot nominal costs '!W113/'5 - Consumer Inflation Data'!R$17)</f>
        <v>#DIV/0!</v>
      </c>
      <c r="X113" s="145" t="e">
        <f>IF('5 - Consumer Inflation Data'!S$17=0,0,'8a - Tot nominal costs '!X113/'5 - Consumer Inflation Data'!S$17)</f>
        <v>#DIV/0!</v>
      </c>
      <c r="Y113" s="145" t="e">
        <f>IF('5 - Consumer Inflation Data'!T$17=0,0,'8a - Tot nominal costs '!Y113/'5 - Consumer Inflation Data'!T$17)</f>
        <v>#DIV/0!</v>
      </c>
      <c r="Z113" s="145" t="e">
        <f>IF('5 - Consumer Inflation Data'!U$17=0,0,'8a - Tot nominal costs '!Z113/'5 - Consumer Inflation Data'!U$17)</f>
        <v>#DIV/0!</v>
      </c>
      <c r="AA113" s="145" t="e">
        <f>IF('5 - Consumer Inflation Data'!V$17=0,0,'8a - Tot nominal costs '!AA113/'5 - Consumer Inflation Data'!V$17)</f>
        <v>#DIV/0!</v>
      </c>
      <c r="AB113" s="145" t="e">
        <f>IF('5 - Consumer Inflation Data'!W$17=0,0,'8a - Tot nominal costs '!AB113/'5 - Consumer Inflation Data'!W$17)</f>
        <v>#DIV/0!</v>
      </c>
      <c r="AC113" s="145" t="e">
        <f>IF('5 - Consumer Inflation Data'!X$17=0,0,'8a - Tot nominal costs '!AC113/'5 - Consumer Inflation Data'!X$17)</f>
        <v>#DIV/0!</v>
      </c>
      <c r="AD113" s="145" t="e">
        <f>IF('5 - Consumer Inflation Data'!Y$17=0,0,'8a - Tot nominal costs '!AD113/'5 - Consumer Inflation Data'!Y$17)</f>
        <v>#DIV/0!</v>
      </c>
      <c r="AE113" s="145" t="e">
        <f>IF('5 - Consumer Inflation Data'!Z$17=0,0,'8a - Tot nominal costs '!AE113/'5 - Consumer Inflation Data'!Z$17)</f>
        <v>#DIV/0!</v>
      </c>
      <c r="AF113" s="145" t="e">
        <f>IF('5 - Consumer Inflation Data'!AA$17=0,0,'8a - Tot nominal costs '!AF113/'5 - Consumer Inflation Data'!AA$17)</f>
        <v>#DIV/0!</v>
      </c>
      <c r="AG113" s="145" t="e">
        <f>IF('5 - Consumer Inflation Data'!AB$17=0,0,'8a - Tot nominal costs '!AG113/'5 - Consumer Inflation Data'!AB$17)</f>
        <v>#DIV/0!</v>
      </c>
      <c r="AH113" s="145" t="e">
        <f>IF('5 - Consumer Inflation Data'!AC$17=0,0,'8a - Tot nominal costs '!AH113/'5 - Consumer Inflation Data'!AC$17)</f>
        <v>#DIV/0!</v>
      </c>
      <c r="AI113" s="145" t="e">
        <f>IF('5 - Consumer Inflation Data'!AD$17=0,0,'8a - Tot nominal costs '!AI113/'5 - Consumer Inflation Data'!AD$17)</f>
        <v>#DIV/0!</v>
      </c>
      <c r="AJ113" s="145" t="e">
        <f>IF('5 - Consumer Inflation Data'!AE$17=0,0,'8a - Tot nominal costs '!AJ113/'5 - Consumer Inflation Data'!AE$17)</f>
        <v>#DIV/0!</v>
      </c>
      <c r="AK113" s="145" t="e">
        <f>IF('5 - Consumer Inflation Data'!AF$17=0,0,'8a - Tot nominal costs '!AK113/'5 - Consumer Inflation Data'!AF$17)</f>
        <v>#DIV/0!</v>
      </c>
      <c r="AL113" s="145" t="e">
        <f>IF('5 - Consumer Inflation Data'!AG$17=0,0,'8a - Tot nominal costs '!AL113/'5 - Consumer Inflation Data'!AG$17)</f>
        <v>#DIV/0!</v>
      </c>
      <c r="AM113" s="145" t="e">
        <f>IF('5 - Consumer Inflation Data'!AH$17=0,0,'8a - Tot nominal costs '!AM113/'5 - Consumer Inflation Data'!AH$17)</f>
        <v>#DIV/0!</v>
      </c>
      <c r="AN113" s="145" t="e">
        <f>IF('5 - Consumer Inflation Data'!AI$17=0,0,'8a - Tot nominal costs '!AN113/'5 - Consumer Inflation Data'!AI$17)</f>
        <v>#DIV/0!</v>
      </c>
      <c r="AO113" s="145" t="e">
        <f>IF('5 - Consumer Inflation Data'!AJ$17=0,0,'8a - Tot nominal costs '!AO113/'5 - Consumer Inflation Data'!AJ$17)</f>
        <v>#DIV/0!</v>
      </c>
      <c r="AP113" s="145" t="e">
        <f>IF('5 - Consumer Inflation Data'!AK$17=0,0,'8a - Tot nominal costs '!AP113/'5 - Consumer Inflation Data'!AK$17)</f>
        <v>#DIV/0!</v>
      </c>
      <c r="AQ113" s="145" t="e">
        <f>IF('5 - Consumer Inflation Data'!AL$17=0,0,'8a - Tot nominal costs '!AQ113/'5 - Consumer Inflation Data'!AL$17)</f>
        <v>#DIV/0!</v>
      </c>
      <c r="AR113" s="145" t="e">
        <f>IF('5 - Consumer Inflation Data'!AM$17=0,0,'8a - Tot nominal costs '!AR113/'5 - Consumer Inflation Data'!AM$17)</f>
        <v>#DIV/0!</v>
      </c>
    </row>
    <row r="114" spans="1:44">
      <c r="B114" t="s">
        <v>82</v>
      </c>
      <c r="E114" t="s">
        <v>247</v>
      </c>
      <c r="M114" s="145" t="e">
        <f>IF('5 - Consumer Inflation Data'!H$17=0,0,'8a - Tot nominal costs '!M114/'5 - Consumer Inflation Data'!H$17)</f>
        <v>#DIV/0!</v>
      </c>
      <c r="N114" s="145" t="e">
        <f>IF('5 - Consumer Inflation Data'!I$17=0,0,'8a - Tot nominal costs '!N114/'5 - Consumer Inflation Data'!I$17)</f>
        <v>#DIV/0!</v>
      </c>
      <c r="O114" s="145" t="e">
        <f>IF('5 - Consumer Inflation Data'!J$17=0,0,'8a - Tot nominal costs '!O114/'5 - Consumer Inflation Data'!J$17)</f>
        <v>#DIV/0!</v>
      </c>
      <c r="P114" s="145">
        <f>IF('5 - Consumer Inflation Data'!K$17=0,0,'8a - Tot nominal costs '!P114/'5 - Consumer Inflation Data'!K$17)</f>
        <v>0</v>
      </c>
      <c r="Q114" s="145" t="e">
        <f>IF('5 - Consumer Inflation Data'!L$17=0,0,'8a - Tot nominal costs '!Q114/'5 - Consumer Inflation Data'!L$17)</f>
        <v>#DIV/0!</v>
      </c>
      <c r="R114" s="145" t="e">
        <f>IF('5 - Consumer Inflation Data'!M$17=0,0,'8a - Tot nominal costs '!R114/'5 - Consumer Inflation Data'!M$17)</f>
        <v>#DIV/0!</v>
      </c>
      <c r="S114" s="145" t="e">
        <f>IF('5 - Consumer Inflation Data'!N$17=0,0,'8a - Tot nominal costs '!S114/'5 - Consumer Inflation Data'!N$17)</f>
        <v>#DIV/0!</v>
      </c>
      <c r="T114" s="145" t="e">
        <f>IF('5 - Consumer Inflation Data'!O$17=0,0,'8a - Tot nominal costs '!T114/'5 - Consumer Inflation Data'!O$17)</f>
        <v>#DIV/0!</v>
      </c>
      <c r="U114" s="145" t="e">
        <f>IF('5 - Consumer Inflation Data'!P$17=0,0,'8a - Tot nominal costs '!U114/'5 - Consumer Inflation Data'!P$17)</f>
        <v>#DIV/0!</v>
      </c>
      <c r="V114" s="145" t="e">
        <f>IF('5 - Consumer Inflation Data'!Q$17=0,0,'8a - Tot nominal costs '!V114/'5 - Consumer Inflation Data'!Q$17)</f>
        <v>#DIV/0!</v>
      </c>
      <c r="W114" s="145" t="e">
        <f>IF('5 - Consumer Inflation Data'!R$17=0,0,'8a - Tot nominal costs '!W114/'5 - Consumer Inflation Data'!R$17)</f>
        <v>#DIV/0!</v>
      </c>
      <c r="X114" s="145" t="e">
        <f>IF('5 - Consumer Inflation Data'!S$17=0,0,'8a - Tot nominal costs '!X114/'5 - Consumer Inflation Data'!S$17)</f>
        <v>#DIV/0!</v>
      </c>
      <c r="Y114" s="145" t="e">
        <f>IF('5 - Consumer Inflation Data'!T$17=0,0,'8a - Tot nominal costs '!Y114/'5 - Consumer Inflation Data'!T$17)</f>
        <v>#DIV/0!</v>
      </c>
      <c r="Z114" s="145" t="e">
        <f>IF('5 - Consumer Inflation Data'!U$17=0,0,'8a - Tot nominal costs '!Z114/'5 - Consumer Inflation Data'!U$17)</f>
        <v>#DIV/0!</v>
      </c>
      <c r="AA114" s="145" t="e">
        <f>IF('5 - Consumer Inflation Data'!V$17=0,0,'8a - Tot nominal costs '!AA114/'5 - Consumer Inflation Data'!V$17)</f>
        <v>#DIV/0!</v>
      </c>
      <c r="AB114" s="145" t="e">
        <f>IF('5 - Consumer Inflation Data'!W$17=0,0,'8a - Tot nominal costs '!AB114/'5 - Consumer Inflation Data'!W$17)</f>
        <v>#DIV/0!</v>
      </c>
      <c r="AC114" s="145" t="e">
        <f>IF('5 - Consumer Inflation Data'!X$17=0,0,'8a - Tot nominal costs '!AC114/'5 - Consumer Inflation Data'!X$17)</f>
        <v>#DIV/0!</v>
      </c>
      <c r="AD114" s="145" t="e">
        <f>IF('5 - Consumer Inflation Data'!Y$17=0,0,'8a - Tot nominal costs '!AD114/'5 - Consumer Inflation Data'!Y$17)</f>
        <v>#DIV/0!</v>
      </c>
      <c r="AE114" s="145" t="e">
        <f>IF('5 - Consumer Inflation Data'!Z$17=0,0,'8a - Tot nominal costs '!AE114/'5 - Consumer Inflation Data'!Z$17)</f>
        <v>#DIV/0!</v>
      </c>
      <c r="AF114" s="145" t="e">
        <f>IF('5 - Consumer Inflation Data'!AA$17=0,0,'8a - Tot nominal costs '!AF114/'5 - Consumer Inflation Data'!AA$17)</f>
        <v>#DIV/0!</v>
      </c>
      <c r="AG114" s="145" t="e">
        <f>IF('5 - Consumer Inflation Data'!AB$17=0,0,'8a - Tot nominal costs '!AG114/'5 - Consumer Inflation Data'!AB$17)</f>
        <v>#DIV/0!</v>
      </c>
      <c r="AH114" s="145" t="e">
        <f>IF('5 - Consumer Inflation Data'!AC$17=0,0,'8a - Tot nominal costs '!AH114/'5 - Consumer Inflation Data'!AC$17)</f>
        <v>#DIV/0!</v>
      </c>
      <c r="AI114" s="145" t="e">
        <f>IF('5 - Consumer Inflation Data'!AD$17=0,0,'8a - Tot nominal costs '!AI114/'5 - Consumer Inflation Data'!AD$17)</f>
        <v>#DIV/0!</v>
      </c>
      <c r="AJ114" s="145" t="e">
        <f>IF('5 - Consumer Inflation Data'!AE$17=0,0,'8a - Tot nominal costs '!AJ114/'5 - Consumer Inflation Data'!AE$17)</f>
        <v>#DIV/0!</v>
      </c>
      <c r="AK114" s="145" t="e">
        <f>IF('5 - Consumer Inflation Data'!AF$17=0,0,'8a - Tot nominal costs '!AK114/'5 - Consumer Inflation Data'!AF$17)</f>
        <v>#DIV/0!</v>
      </c>
      <c r="AL114" s="145" t="e">
        <f>IF('5 - Consumer Inflation Data'!AG$17=0,0,'8a - Tot nominal costs '!AL114/'5 - Consumer Inflation Data'!AG$17)</f>
        <v>#DIV/0!</v>
      </c>
      <c r="AM114" s="145" t="e">
        <f>IF('5 - Consumer Inflation Data'!AH$17=0,0,'8a - Tot nominal costs '!AM114/'5 - Consumer Inflation Data'!AH$17)</f>
        <v>#DIV/0!</v>
      </c>
      <c r="AN114" s="145" t="e">
        <f>IF('5 - Consumer Inflation Data'!AI$17=0,0,'8a - Tot nominal costs '!AN114/'5 - Consumer Inflation Data'!AI$17)</f>
        <v>#DIV/0!</v>
      </c>
      <c r="AO114" s="145" t="e">
        <f>IF('5 - Consumer Inflation Data'!AJ$17=0,0,'8a - Tot nominal costs '!AO114/'5 - Consumer Inflation Data'!AJ$17)</f>
        <v>#DIV/0!</v>
      </c>
      <c r="AP114" s="145" t="e">
        <f>IF('5 - Consumer Inflation Data'!AK$17=0,0,'8a - Tot nominal costs '!AP114/'5 - Consumer Inflation Data'!AK$17)</f>
        <v>#DIV/0!</v>
      </c>
      <c r="AQ114" s="145" t="e">
        <f>IF('5 - Consumer Inflation Data'!AL$17=0,0,'8a - Tot nominal costs '!AQ114/'5 - Consumer Inflation Data'!AL$17)</f>
        <v>#DIV/0!</v>
      </c>
      <c r="AR114" s="145" t="e">
        <f>IF('5 - Consumer Inflation Data'!AM$17=0,0,'8a - Tot nominal costs '!AR114/'5 - Consumer Inflation Data'!AM$17)</f>
        <v>#DIV/0!</v>
      </c>
    </row>
    <row r="115" spans="1:44">
      <c r="B115" t="s">
        <v>82</v>
      </c>
      <c r="E115" t="s">
        <v>247</v>
      </c>
      <c r="M115" s="145" t="e">
        <f>IF('5 - Consumer Inflation Data'!H$17=0,0,'8a - Tot nominal costs '!M115/'5 - Consumer Inflation Data'!H$17)</f>
        <v>#DIV/0!</v>
      </c>
      <c r="N115" s="145" t="e">
        <f>IF('5 - Consumer Inflation Data'!I$17=0,0,'8a - Tot nominal costs '!N115/'5 - Consumer Inflation Data'!I$17)</f>
        <v>#DIV/0!</v>
      </c>
      <c r="O115" s="145" t="e">
        <f>IF('5 - Consumer Inflation Data'!J$17=0,0,'8a - Tot nominal costs '!O115/'5 - Consumer Inflation Data'!J$17)</f>
        <v>#DIV/0!</v>
      </c>
      <c r="P115" s="145">
        <f>IF('5 - Consumer Inflation Data'!K$17=0,0,'8a - Tot nominal costs '!P115/'5 - Consumer Inflation Data'!K$17)</f>
        <v>0</v>
      </c>
      <c r="Q115" s="145" t="e">
        <f>IF('5 - Consumer Inflation Data'!L$17=0,0,'8a - Tot nominal costs '!Q115/'5 - Consumer Inflation Data'!L$17)</f>
        <v>#DIV/0!</v>
      </c>
      <c r="R115" s="145" t="e">
        <f>IF('5 - Consumer Inflation Data'!M$17=0,0,'8a - Tot nominal costs '!R115/'5 - Consumer Inflation Data'!M$17)</f>
        <v>#DIV/0!</v>
      </c>
      <c r="S115" s="145" t="e">
        <f>IF('5 - Consumer Inflation Data'!N$17=0,0,'8a - Tot nominal costs '!S115/'5 - Consumer Inflation Data'!N$17)</f>
        <v>#DIV/0!</v>
      </c>
      <c r="T115" s="145" t="e">
        <f>IF('5 - Consumer Inflation Data'!O$17=0,0,'8a - Tot nominal costs '!T115/'5 - Consumer Inflation Data'!O$17)</f>
        <v>#DIV/0!</v>
      </c>
      <c r="U115" s="145" t="e">
        <f>IF('5 - Consumer Inflation Data'!P$17=0,0,'8a - Tot nominal costs '!U115/'5 - Consumer Inflation Data'!P$17)</f>
        <v>#DIV/0!</v>
      </c>
      <c r="V115" s="145" t="e">
        <f>IF('5 - Consumer Inflation Data'!Q$17=0,0,'8a - Tot nominal costs '!V115/'5 - Consumer Inflation Data'!Q$17)</f>
        <v>#DIV/0!</v>
      </c>
      <c r="W115" s="145" t="e">
        <f>IF('5 - Consumer Inflation Data'!R$17=0,0,'8a - Tot nominal costs '!W115/'5 - Consumer Inflation Data'!R$17)</f>
        <v>#DIV/0!</v>
      </c>
      <c r="X115" s="145" t="e">
        <f>IF('5 - Consumer Inflation Data'!S$17=0,0,'8a - Tot nominal costs '!X115/'5 - Consumer Inflation Data'!S$17)</f>
        <v>#DIV/0!</v>
      </c>
      <c r="Y115" s="145" t="e">
        <f>IF('5 - Consumer Inflation Data'!T$17=0,0,'8a - Tot nominal costs '!Y115/'5 - Consumer Inflation Data'!T$17)</f>
        <v>#DIV/0!</v>
      </c>
      <c r="Z115" s="145" t="e">
        <f>IF('5 - Consumer Inflation Data'!U$17=0,0,'8a - Tot nominal costs '!Z115/'5 - Consumer Inflation Data'!U$17)</f>
        <v>#DIV/0!</v>
      </c>
      <c r="AA115" s="145" t="e">
        <f>IF('5 - Consumer Inflation Data'!V$17=0,0,'8a - Tot nominal costs '!AA115/'5 - Consumer Inflation Data'!V$17)</f>
        <v>#DIV/0!</v>
      </c>
      <c r="AB115" s="145" t="e">
        <f>IF('5 - Consumer Inflation Data'!W$17=0,0,'8a - Tot nominal costs '!AB115/'5 - Consumer Inflation Data'!W$17)</f>
        <v>#DIV/0!</v>
      </c>
      <c r="AC115" s="145" t="e">
        <f>IF('5 - Consumer Inflation Data'!X$17=0,0,'8a - Tot nominal costs '!AC115/'5 - Consumer Inflation Data'!X$17)</f>
        <v>#DIV/0!</v>
      </c>
      <c r="AD115" s="145" t="e">
        <f>IF('5 - Consumer Inflation Data'!Y$17=0,0,'8a - Tot nominal costs '!AD115/'5 - Consumer Inflation Data'!Y$17)</f>
        <v>#DIV/0!</v>
      </c>
      <c r="AE115" s="145" t="e">
        <f>IF('5 - Consumer Inflation Data'!Z$17=0,0,'8a - Tot nominal costs '!AE115/'5 - Consumer Inflation Data'!Z$17)</f>
        <v>#DIV/0!</v>
      </c>
      <c r="AF115" s="145" t="e">
        <f>IF('5 - Consumer Inflation Data'!AA$17=0,0,'8a - Tot nominal costs '!AF115/'5 - Consumer Inflation Data'!AA$17)</f>
        <v>#DIV/0!</v>
      </c>
      <c r="AG115" s="145" t="e">
        <f>IF('5 - Consumer Inflation Data'!AB$17=0,0,'8a - Tot nominal costs '!AG115/'5 - Consumer Inflation Data'!AB$17)</f>
        <v>#DIV/0!</v>
      </c>
      <c r="AH115" s="145" t="e">
        <f>IF('5 - Consumer Inflation Data'!AC$17=0,0,'8a - Tot nominal costs '!AH115/'5 - Consumer Inflation Data'!AC$17)</f>
        <v>#DIV/0!</v>
      </c>
      <c r="AI115" s="145" t="e">
        <f>IF('5 - Consumer Inflation Data'!AD$17=0,0,'8a - Tot nominal costs '!AI115/'5 - Consumer Inflation Data'!AD$17)</f>
        <v>#DIV/0!</v>
      </c>
      <c r="AJ115" s="145" t="e">
        <f>IF('5 - Consumer Inflation Data'!AE$17=0,0,'8a - Tot nominal costs '!AJ115/'5 - Consumer Inflation Data'!AE$17)</f>
        <v>#DIV/0!</v>
      </c>
      <c r="AK115" s="145" t="e">
        <f>IF('5 - Consumer Inflation Data'!AF$17=0,0,'8a - Tot nominal costs '!AK115/'5 - Consumer Inflation Data'!AF$17)</f>
        <v>#DIV/0!</v>
      </c>
      <c r="AL115" s="145" t="e">
        <f>IF('5 - Consumer Inflation Data'!AG$17=0,0,'8a - Tot nominal costs '!AL115/'5 - Consumer Inflation Data'!AG$17)</f>
        <v>#DIV/0!</v>
      </c>
      <c r="AM115" s="145" t="e">
        <f>IF('5 - Consumer Inflation Data'!AH$17=0,0,'8a - Tot nominal costs '!AM115/'5 - Consumer Inflation Data'!AH$17)</f>
        <v>#DIV/0!</v>
      </c>
      <c r="AN115" s="145" t="e">
        <f>IF('5 - Consumer Inflation Data'!AI$17=0,0,'8a - Tot nominal costs '!AN115/'5 - Consumer Inflation Data'!AI$17)</f>
        <v>#DIV/0!</v>
      </c>
      <c r="AO115" s="145" t="e">
        <f>IF('5 - Consumer Inflation Data'!AJ$17=0,0,'8a - Tot nominal costs '!AO115/'5 - Consumer Inflation Data'!AJ$17)</f>
        <v>#DIV/0!</v>
      </c>
      <c r="AP115" s="145" t="e">
        <f>IF('5 - Consumer Inflation Data'!AK$17=0,0,'8a - Tot nominal costs '!AP115/'5 - Consumer Inflation Data'!AK$17)</f>
        <v>#DIV/0!</v>
      </c>
      <c r="AQ115" s="145" t="e">
        <f>IF('5 - Consumer Inflation Data'!AL$17=0,0,'8a - Tot nominal costs '!AQ115/'5 - Consumer Inflation Data'!AL$17)</f>
        <v>#DIV/0!</v>
      </c>
      <c r="AR115" s="145" t="e">
        <f>IF('5 - Consumer Inflation Data'!AM$17=0,0,'8a - Tot nominal costs '!AR115/'5 - Consumer Inflation Data'!AM$17)</f>
        <v>#DIV/0!</v>
      </c>
    </row>
    <row r="116" spans="1:44">
      <c r="B116" t="s">
        <v>82</v>
      </c>
      <c r="E116" t="s">
        <v>247</v>
      </c>
      <c r="M116" s="145" t="e">
        <f>IF('5 - Consumer Inflation Data'!H$17=0,0,'8a - Tot nominal costs '!M116/'5 - Consumer Inflation Data'!H$17)</f>
        <v>#DIV/0!</v>
      </c>
      <c r="N116" s="145" t="e">
        <f>IF('5 - Consumer Inflation Data'!I$17=0,0,'8a - Tot nominal costs '!N116/'5 - Consumer Inflation Data'!I$17)</f>
        <v>#DIV/0!</v>
      </c>
      <c r="O116" s="145" t="e">
        <f>IF('5 - Consumer Inflation Data'!J$17=0,0,'8a - Tot nominal costs '!O116/'5 - Consumer Inflation Data'!J$17)</f>
        <v>#DIV/0!</v>
      </c>
      <c r="P116" s="145">
        <f>IF('5 - Consumer Inflation Data'!K$17=0,0,'8a - Tot nominal costs '!P116/'5 - Consumer Inflation Data'!K$17)</f>
        <v>0</v>
      </c>
      <c r="Q116" s="145" t="e">
        <f>IF('5 - Consumer Inflation Data'!L$17=0,0,'8a - Tot nominal costs '!Q116/'5 - Consumer Inflation Data'!L$17)</f>
        <v>#DIV/0!</v>
      </c>
      <c r="R116" s="145" t="e">
        <f>IF('5 - Consumer Inflation Data'!M$17=0,0,'8a - Tot nominal costs '!R116/'5 - Consumer Inflation Data'!M$17)</f>
        <v>#DIV/0!</v>
      </c>
      <c r="S116" s="145" t="e">
        <f>IF('5 - Consumer Inflation Data'!N$17=0,0,'8a - Tot nominal costs '!S116/'5 - Consumer Inflation Data'!N$17)</f>
        <v>#DIV/0!</v>
      </c>
      <c r="T116" s="145" t="e">
        <f>IF('5 - Consumer Inflation Data'!O$17=0,0,'8a - Tot nominal costs '!T116/'5 - Consumer Inflation Data'!O$17)</f>
        <v>#DIV/0!</v>
      </c>
      <c r="U116" s="145" t="e">
        <f>IF('5 - Consumer Inflation Data'!P$17=0,0,'8a - Tot nominal costs '!U116/'5 - Consumer Inflation Data'!P$17)</f>
        <v>#DIV/0!</v>
      </c>
      <c r="V116" s="145" t="e">
        <f>IF('5 - Consumer Inflation Data'!Q$17=0,0,'8a - Tot nominal costs '!V116/'5 - Consumer Inflation Data'!Q$17)</f>
        <v>#DIV/0!</v>
      </c>
      <c r="W116" s="145" t="e">
        <f>IF('5 - Consumer Inflation Data'!R$17=0,0,'8a - Tot nominal costs '!W116/'5 - Consumer Inflation Data'!R$17)</f>
        <v>#DIV/0!</v>
      </c>
      <c r="X116" s="145" t="e">
        <f>IF('5 - Consumer Inflation Data'!S$17=0,0,'8a - Tot nominal costs '!X116/'5 - Consumer Inflation Data'!S$17)</f>
        <v>#DIV/0!</v>
      </c>
      <c r="Y116" s="145" t="e">
        <f>IF('5 - Consumer Inflation Data'!T$17=0,0,'8a - Tot nominal costs '!Y116/'5 - Consumer Inflation Data'!T$17)</f>
        <v>#DIV/0!</v>
      </c>
      <c r="Z116" s="145" t="e">
        <f>IF('5 - Consumer Inflation Data'!U$17=0,0,'8a - Tot nominal costs '!Z116/'5 - Consumer Inflation Data'!U$17)</f>
        <v>#DIV/0!</v>
      </c>
      <c r="AA116" s="145" t="e">
        <f>IF('5 - Consumer Inflation Data'!V$17=0,0,'8a - Tot nominal costs '!AA116/'5 - Consumer Inflation Data'!V$17)</f>
        <v>#DIV/0!</v>
      </c>
      <c r="AB116" s="145" t="e">
        <f>IF('5 - Consumer Inflation Data'!W$17=0,0,'8a - Tot nominal costs '!AB116/'5 - Consumer Inflation Data'!W$17)</f>
        <v>#DIV/0!</v>
      </c>
      <c r="AC116" s="145" t="e">
        <f>IF('5 - Consumer Inflation Data'!X$17=0,0,'8a - Tot nominal costs '!AC116/'5 - Consumer Inflation Data'!X$17)</f>
        <v>#DIV/0!</v>
      </c>
      <c r="AD116" s="145" t="e">
        <f>IF('5 - Consumer Inflation Data'!Y$17=0,0,'8a - Tot nominal costs '!AD116/'5 - Consumer Inflation Data'!Y$17)</f>
        <v>#DIV/0!</v>
      </c>
      <c r="AE116" s="145" t="e">
        <f>IF('5 - Consumer Inflation Data'!Z$17=0,0,'8a - Tot nominal costs '!AE116/'5 - Consumer Inflation Data'!Z$17)</f>
        <v>#DIV/0!</v>
      </c>
      <c r="AF116" s="145" t="e">
        <f>IF('5 - Consumer Inflation Data'!AA$17=0,0,'8a - Tot nominal costs '!AF116/'5 - Consumer Inflation Data'!AA$17)</f>
        <v>#DIV/0!</v>
      </c>
      <c r="AG116" s="145" t="e">
        <f>IF('5 - Consumer Inflation Data'!AB$17=0,0,'8a - Tot nominal costs '!AG116/'5 - Consumer Inflation Data'!AB$17)</f>
        <v>#DIV/0!</v>
      </c>
      <c r="AH116" s="145" t="e">
        <f>IF('5 - Consumer Inflation Data'!AC$17=0,0,'8a - Tot nominal costs '!AH116/'5 - Consumer Inflation Data'!AC$17)</f>
        <v>#DIV/0!</v>
      </c>
      <c r="AI116" s="145" t="e">
        <f>IF('5 - Consumer Inflation Data'!AD$17=0,0,'8a - Tot nominal costs '!AI116/'5 - Consumer Inflation Data'!AD$17)</f>
        <v>#DIV/0!</v>
      </c>
      <c r="AJ116" s="145" t="e">
        <f>IF('5 - Consumer Inflation Data'!AE$17=0,0,'8a - Tot nominal costs '!AJ116/'5 - Consumer Inflation Data'!AE$17)</f>
        <v>#DIV/0!</v>
      </c>
      <c r="AK116" s="145" t="e">
        <f>IF('5 - Consumer Inflation Data'!AF$17=0,0,'8a - Tot nominal costs '!AK116/'5 - Consumer Inflation Data'!AF$17)</f>
        <v>#DIV/0!</v>
      </c>
      <c r="AL116" s="145" t="e">
        <f>IF('5 - Consumer Inflation Data'!AG$17=0,0,'8a - Tot nominal costs '!AL116/'5 - Consumer Inflation Data'!AG$17)</f>
        <v>#DIV/0!</v>
      </c>
      <c r="AM116" s="145" t="e">
        <f>IF('5 - Consumer Inflation Data'!AH$17=0,0,'8a - Tot nominal costs '!AM116/'5 - Consumer Inflation Data'!AH$17)</f>
        <v>#DIV/0!</v>
      </c>
      <c r="AN116" s="145" t="e">
        <f>IF('5 - Consumer Inflation Data'!AI$17=0,0,'8a - Tot nominal costs '!AN116/'5 - Consumer Inflation Data'!AI$17)</f>
        <v>#DIV/0!</v>
      </c>
      <c r="AO116" s="145" t="e">
        <f>IF('5 - Consumer Inflation Data'!AJ$17=0,0,'8a - Tot nominal costs '!AO116/'5 - Consumer Inflation Data'!AJ$17)</f>
        <v>#DIV/0!</v>
      </c>
      <c r="AP116" s="145" t="e">
        <f>IF('5 - Consumer Inflation Data'!AK$17=0,0,'8a - Tot nominal costs '!AP116/'5 - Consumer Inflation Data'!AK$17)</f>
        <v>#DIV/0!</v>
      </c>
      <c r="AQ116" s="145" t="e">
        <f>IF('5 - Consumer Inflation Data'!AL$17=0,0,'8a - Tot nominal costs '!AQ116/'5 - Consumer Inflation Data'!AL$17)</f>
        <v>#DIV/0!</v>
      </c>
      <c r="AR116" s="145" t="e">
        <f>IF('5 - Consumer Inflation Data'!AM$17=0,0,'8a - Tot nominal costs '!AR116/'5 - Consumer Inflation Data'!AM$17)</f>
        <v>#DIV/0!</v>
      </c>
    </row>
    <row r="117" spans="1:44">
      <c r="B117" t="s">
        <v>82</v>
      </c>
      <c r="E117" t="s">
        <v>247</v>
      </c>
      <c r="M117" s="145" t="e">
        <f>IF('5 - Consumer Inflation Data'!H$17=0,0,'8a - Tot nominal costs '!M117/'5 - Consumer Inflation Data'!H$17)</f>
        <v>#DIV/0!</v>
      </c>
      <c r="N117" s="145" t="e">
        <f>IF('5 - Consumer Inflation Data'!I$17=0,0,'8a - Tot nominal costs '!N117/'5 - Consumer Inflation Data'!I$17)</f>
        <v>#DIV/0!</v>
      </c>
      <c r="O117" s="145" t="e">
        <f>IF('5 - Consumer Inflation Data'!J$17=0,0,'8a - Tot nominal costs '!O117/'5 - Consumer Inflation Data'!J$17)</f>
        <v>#DIV/0!</v>
      </c>
      <c r="P117" s="145">
        <f>IF('5 - Consumer Inflation Data'!K$17=0,0,'8a - Tot nominal costs '!P117/'5 - Consumer Inflation Data'!K$17)</f>
        <v>0</v>
      </c>
      <c r="Q117" s="145" t="e">
        <f>IF('5 - Consumer Inflation Data'!L$17=0,0,'8a - Tot nominal costs '!Q117/'5 - Consumer Inflation Data'!L$17)</f>
        <v>#DIV/0!</v>
      </c>
      <c r="R117" s="145" t="e">
        <f>IF('5 - Consumer Inflation Data'!M$17=0,0,'8a - Tot nominal costs '!R117/'5 - Consumer Inflation Data'!M$17)</f>
        <v>#DIV/0!</v>
      </c>
      <c r="S117" s="145" t="e">
        <f>IF('5 - Consumer Inflation Data'!N$17=0,0,'8a - Tot nominal costs '!S117/'5 - Consumer Inflation Data'!N$17)</f>
        <v>#DIV/0!</v>
      </c>
      <c r="T117" s="145" t="e">
        <f>IF('5 - Consumer Inflation Data'!O$17=0,0,'8a - Tot nominal costs '!T117/'5 - Consumer Inflation Data'!O$17)</f>
        <v>#DIV/0!</v>
      </c>
      <c r="U117" s="145" t="e">
        <f>IF('5 - Consumer Inflation Data'!P$17=0,0,'8a - Tot nominal costs '!U117/'5 - Consumer Inflation Data'!P$17)</f>
        <v>#DIV/0!</v>
      </c>
      <c r="V117" s="145" t="e">
        <f>IF('5 - Consumer Inflation Data'!Q$17=0,0,'8a - Tot nominal costs '!V117/'5 - Consumer Inflation Data'!Q$17)</f>
        <v>#DIV/0!</v>
      </c>
      <c r="W117" s="145" t="e">
        <f>IF('5 - Consumer Inflation Data'!R$17=0,0,'8a - Tot nominal costs '!W117/'5 - Consumer Inflation Data'!R$17)</f>
        <v>#DIV/0!</v>
      </c>
      <c r="X117" s="145" t="e">
        <f>IF('5 - Consumer Inflation Data'!S$17=0,0,'8a - Tot nominal costs '!X117/'5 - Consumer Inflation Data'!S$17)</f>
        <v>#DIV/0!</v>
      </c>
      <c r="Y117" s="145" t="e">
        <f>IF('5 - Consumer Inflation Data'!T$17=0,0,'8a - Tot nominal costs '!Y117/'5 - Consumer Inflation Data'!T$17)</f>
        <v>#DIV/0!</v>
      </c>
      <c r="Z117" s="145" t="e">
        <f>IF('5 - Consumer Inflation Data'!U$17=0,0,'8a - Tot nominal costs '!Z117/'5 - Consumer Inflation Data'!U$17)</f>
        <v>#DIV/0!</v>
      </c>
      <c r="AA117" s="145" t="e">
        <f>IF('5 - Consumer Inflation Data'!V$17=0,0,'8a - Tot nominal costs '!AA117/'5 - Consumer Inflation Data'!V$17)</f>
        <v>#DIV/0!</v>
      </c>
      <c r="AB117" s="145" t="e">
        <f>IF('5 - Consumer Inflation Data'!W$17=0,0,'8a - Tot nominal costs '!AB117/'5 - Consumer Inflation Data'!W$17)</f>
        <v>#DIV/0!</v>
      </c>
      <c r="AC117" s="145" t="e">
        <f>IF('5 - Consumer Inflation Data'!X$17=0,0,'8a - Tot nominal costs '!AC117/'5 - Consumer Inflation Data'!X$17)</f>
        <v>#DIV/0!</v>
      </c>
      <c r="AD117" s="145" t="e">
        <f>IF('5 - Consumer Inflation Data'!Y$17=0,0,'8a - Tot nominal costs '!AD117/'5 - Consumer Inflation Data'!Y$17)</f>
        <v>#DIV/0!</v>
      </c>
      <c r="AE117" s="145" t="e">
        <f>IF('5 - Consumer Inflation Data'!Z$17=0,0,'8a - Tot nominal costs '!AE117/'5 - Consumer Inflation Data'!Z$17)</f>
        <v>#DIV/0!</v>
      </c>
      <c r="AF117" s="145" t="e">
        <f>IF('5 - Consumer Inflation Data'!AA$17=0,0,'8a - Tot nominal costs '!AF117/'5 - Consumer Inflation Data'!AA$17)</f>
        <v>#DIV/0!</v>
      </c>
      <c r="AG117" s="145" t="e">
        <f>IF('5 - Consumer Inflation Data'!AB$17=0,0,'8a - Tot nominal costs '!AG117/'5 - Consumer Inflation Data'!AB$17)</f>
        <v>#DIV/0!</v>
      </c>
      <c r="AH117" s="145" t="e">
        <f>IF('5 - Consumer Inflation Data'!AC$17=0,0,'8a - Tot nominal costs '!AH117/'5 - Consumer Inflation Data'!AC$17)</f>
        <v>#DIV/0!</v>
      </c>
      <c r="AI117" s="145" t="e">
        <f>IF('5 - Consumer Inflation Data'!AD$17=0,0,'8a - Tot nominal costs '!AI117/'5 - Consumer Inflation Data'!AD$17)</f>
        <v>#DIV/0!</v>
      </c>
      <c r="AJ117" s="145" t="e">
        <f>IF('5 - Consumer Inflation Data'!AE$17=0,0,'8a - Tot nominal costs '!AJ117/'5 - Consumer Inflation Data'!AE$17)</f>
        <v>#DIV/0!</v>
      </c>
      <c r="AK117" s="145" t="e">
        <f>IF('5 - Consumer Inflation Data'!AF$17=0,0,'8a - Tot nominal costs '!AK117/'5 - Consumer Inflation Data'!AF$17)</f>
        <v>#DIV/0!</v>
      </c>
      <c r="AL117" s="145" t="e">
        <f>IF('5 - Consumer Inflation Data'!AG$17=0,0,'8a - Tot nominal costs '!AL117/'5 - Consumer Inflation Data'!AG$17)</f>
        <v>#DIV/0!</v>
      </c>
      <c r="AM117" s="145" t="e">
        <f>IF('5 - Consumer Inflation Data'!AH$17=0,0,'8a - Tot nominal costs '!AM117/'5 - Consumer Inflation Data'!AH$17)</f>
        <v>#DIV/0!</v>
      </c>
      <c r="AN117" s="145" t="e">
        <f>IF('5 - Consumer Inflation Data'!AI$17=0,0,'8a - Tot nominal costs '!AN117/'5 - Consumer Inflation Data'!AI$17)</f>
        <v>#DIV/0!</v>
      </c>
      <c r="AO117" s="145" t="e">
        <f>IF('5 - Consumer Inflation Data'!AJ$17=0,0,'8a - Tot nominal costs '!AO117/'5 - Consumer Inflation Data'!AJ$17)</f>
        <v>#DIV/0!</v>
      </c>
      <c r="AP117" s="145" t="e">
        <f>IF('5 - Consumer Inflation Data'!AK$17=0,0,'8a - Tot nominal costs '!AP117/'5 - Consumer Inflation Data'!AK$17)</f>
        <v>#DIV/0!</v>
      </c>
      <c r="AQ117" s="145" t="e">
        <f>IF('5 - Consumer Inflation Data'!AL$17=0,0,'8a - Tot nominal costs '!AQ117/'5 - Consumer Inflation Data'!AL$17)</f>
        <v>#DIV/0!</v>
      </c>
      <c r="AR117" s="145" t="e">
        <f>IF('5 - Consumer Inflation Data'!AM$17=0,0,'8a - Tot nominal costs '!AR117/'5 - Consumer Inflation Data'!AM$17)</f>
        <v>#DIV/0!</v>
      </c>
    </row>
    <row r="118" spans="1:44">
      <c r="B118" t="s">
        <v>82</v>
      </c>
      <c r="E118" t="s">
        <v>247</v>
      </c>
      <c r="M118" s="145" t="e">
        <f>IF('5 - Consumer Inflation Data'!H$17=0,0,'8a - Tot nominal costs '!M118/'5 - Consumer Inflation Data'!H$17)</f>
        <v>#DIV/0!</v>
      </c>
      <c r="N118" s="145" t="e">
        <f>IF('5 - Consumer Inflation Data'!I$17=0,0,'8a - Tot nominal costs '!N118/'5 - Consumer Inflation Data'!I$17)</f>
        <v>#DIV/0!</v>
      </c>
      <c r="O118" s="145" t="e">
        <f>IF('5 - Consumer Inflation Data'!J$17=0,0,'8a - Tot nominal costs '!O118/'5 - Consumer Inflation Data'!J$17)</f>
        <v>#DIV/0!</v>
      </c>
      <c r="P118" s="145">
        <f>IF('5 - Consumer Inflation Data'!K$17=0,0,'8a - Tot nominal costs '!P118/'5 - Consumer Inflation Data'!K$17)</f>
        <v>0</v>
      </c>
      <c r="Q118" s="145" t="e">
        <f>IF('5 - Consumer Inflation Data'!L$17=0,0,'8a - Tot nominal costs '!Q118/'5 - Consumer Inflation Data'!L$17)</f>
        <v>#DIV/0!</v>
      </c>
      <c r="R118" s="145" t="e">
        <f>IF('5 - Consumer Inflation Data'!M$17=0,0,'8a - Tot nominal costs '!R118/'5 - Consumer Inflation Data'!M$17)</f>
        <v>#DIV/0!</v>
      </c>
      <c r="S118" s="145" t="e">
        <f>IF('5 - Consumer Inflation Data'!N$17=0,0,'8a - Tot nominal costs '!S118/'5 - Consumer Inflation Data'!N$17)</f>
        <v>#DIV/0!</v>
      </c>
      <c r="T118" s="145" t="e">
        <f>IF('5 - Consumer Inflation Data'!O$17=0,0,'8a - Tot nominal costs '!T118/'5 - Consumer Inflation Data'!O$17)</f>
        <v>#DIV/0!</v>
      </c>
      <c r="U118" s="145" t="e">
        <f>IF('5 - Consumer Inflation Data'!P$17=0,0,'8a - Tot nominal costs '!U118/'5 - Consumer Inflation Data'!P$17)</f>
        <v>#DIV/0!</v>
      </c>
      <c r="V118" s="145" t="e">
        <f>IF('5 - Consumer Inflation Data'!Q$17=0,0,'8a - Tot nominal costs '!V118/'5 - Consumer Inflation Data'!Q$17)</f>
        <v>#DIV/0!</v>
      </c>
      <c r="W118" s="145" t="e">
        <f>IF('5 - Consumer Inflation Data'!R$17=0,0,'8a - Tot nominal costs '!W118/'5 - Consumer Inflation Data'!R$17)</f>
        <v>#DIV/0!</v>
      </c>
      <c r="X118" s="145" t="e">
        <f>IF('5 - Consumer Inflation Data'!S$17=0,0,'8a - Tot nominal costs '!X118/'5 - Consumer Inflation Data'!S$17)</f>
        <v>#DIV/0!</v>
      </c>
      <c r="Y118" s="145" t="e">
        <f>IF('5 - Consumer Inflation Data'!T$17=0,0,'8a - Tot nominal costs '!Y118/'5 - Consumer Inflation Data'!T$17)</f>
        <v>#DIV/0!</v>
      </c>
      <c r="Z118" s="145" t="e">
        <f>IF('5 - Consumer Inflation Data'!U$17=0,0,'8a - Tot nominal costs '!Z118/'5 - Consumer Inflation Data'!U$17)</f>
        <v>#DIV/0!</v>
      </c>
      <c r="AA118" s="145" t="e">
        <f>IF('5 - Consumer Inflation Data'!V$17=0,0,'8a - Tot nominal costs '!AA118/'5 - Consumer Inflation Data'!V$17)</f>
        <v>#DIV/0!</v>
      </c>
      <c r="AB118" s="145" t="e">
        <f>IF('5 - Consumer Inflation Data'!W$17=0,0,'8a - Tot nominal costs '!AB118/'5 - Consumer Inflation Data'!W$17)</f>
        <v>#DIV/0!</v>
      </c>
      <c r="AC118" s="145" t="e">
        <f>IF('5 - Consumer Inflation Data'!X$17=0,0,'8a - Tot nominal costs '!AC118/'5 - Consumer Inflation Data'!X$17)</f>
        <v>#DIV/0!</v>
      </c>
      <c r="AD118" s="145" t="e">
        <f>IF('5 - Consumer Inflation Data'!Y$17=0,0,'8a - Tot nominal costs '!AD118/'5 - Consumer Inflation Data'!Y$17)</f>
        <v>#DIV/0!</v>
      </c>
      <c r="AE118" s="145" t="e">
        <f>IF('5 - Consumer Inflation Data'!Z$17=0,0,'8a - Tot nominal costs '!AE118/'5 - Consumer Inflation Data'!Z$17)</f>
        <v>#DIV/0!</v>
      </c>
      <c r="AF118" s="145" t="e">
        <f>IF('5 - Consumer Inflation Data'!AA$17=0,0,'8a - Tot nominal costs '!AF118/'5 - Consumer Inflation Data'!AA$17)</f>
        <v>#DIV/0!</v>
      </c>
      <c r="AG118" s="145" t="e">
        <f>IF('5 - Consumer Inflation Data'!AB$17=0,0,'8a - Tot nominal costs '!AG118/'5 - Consumer Inflation Data'!AB$17)</f>
        <v>#DIV/0!</v>
      </c>
      <c r="AH118" s="145" t="e">
        <f>IF('5 - Consumer Inflation Data'!AC$17=0,0,'8a - Tot nominal costs '!AH118/'5 - Consumer Inflation Data'!AC$17)</f>
        <v>#DIV/0!</v>
      </c>
      <c r="AI118" s="145" t="e">
        <f>IF('5 - Consumer Inflation Data'!AD$17=0,0,'8a - Tot nominal costs '!AI118/'5 - Consumer Inflation Data'!AD$17)</f>
        <v>#DIV/0!</v>
      </c>
      <c r="AJ118" s="145" t="e">
        <f>IF('5 - Consumer Inflation Data'!AE$17=0,0,'8a - Tot nominal costs '!AJ118/'5 - Consumer Inflation Data'!AE$17)</f>
        <v>#DIV/0!</v>
      </c>
      <c r="AK118" s="145" t="e">
        <f>IF('5 - Consumer Inflation Data'!AF$17=0,0,'8a - Tot nominal costs '!AK118/'5 - Consumer Inflation Data'!AF$17)</f>
        <v>#DIV/0!</v>
      </c>
      <c r="AL118" s="145" t="e">
        <f>IF('5 - Consumer Inflation Data'!AG$17=0,0,'8a - Tot nominal costs '!AL118/'5 - Consumer Inflation Data'!AG$17)</f>
        <v>#DIV/0!</v>
      </c>
      <c r="AM118" s="145" t="e">
        <f>IF('5 - Consumer Inflation Data'!AH$17=0,0,'8a - Tot nominal costs '!AM118/'5 - Consumer Inflation Data'!AH$17)</f>
        <v>#DIV/0!</v>
      </c>
      <c r="AN118" s="145" t="e">
        <f>IF('5 - Consumer Inflation Data'!AI$17=0,0,'8a - Tot nominal costs '!AN118/'5 - Consumer Inflation Data'!AI$17)</f>
        <v>#DIV/0!</v>
      </c>
      <c r="AO118" s="145" t="e">
        <f>IF('5 - Consumer Inflation Data'!AJ$17=0,0,'8a - Tot nominal costs '!AO118/'5 - Consumer Inflation Data'!AJ$17)</f>
        <v>#DIV/0!</v>
      </c>
      <c r="AP118" s="145" t="e">
        <f>IF('5 - Consumer Inflation Data'!AK$17=0,0,'8a - Tot nominal costs '!AP118/'5 - Consumer Inflation Data'!AK$17)</f>
        <v>#DIV/0!</v>
      </c>
      <c r="AQ118" s="145" t="e">
        <f>IF('5 - Consumer Inflation Data'!AL$17=0,0,'8a - Tot nominal costs '!AQ118/'5 - Consumer Inflation Data'!AL$17)</f>
        <v>#DIV/0!</v>
      </c>
      <c r="AR118" s="145" t="e">
        <f>IF('5 - Consumer Inflation Data'!AM$17=0,0,'8a - Tot nominal costs '!AR118/'5 - Consumer Inflation Data'!AM$17)</f>
        <v>#DIV/0!</v>
      </c>
    </row>
    <row r="119" spans="1:44">
      <c r="B119" t="s">
        <v>82</v>
      </c>
      <c r="E119" t="s">
        <v>247</v>
      </c>
      <c r="M119" s="145" t="e">
        <f>IF('5 - Consumer Inflation Data'!H$17=0,0,'8a - Tot nominal costs '!M119/'5 - Consumer Inflation Data'!H$17)</f>
        <v>#DIV/0!</v>
      </c>
      <c r="N119" s="145" t="e">
        <f>IF('5 - Consumer Inflation Data'!I$17=0,0,'8a - Tot nominal costs '!N119/'5 - Consumer Inflation Data'!I$17)</f>
        <v>#DIV/0!</v>
      </c>
      <c r="O119" s="145" t="e">
        <f>IF('5 - Consumer Inflation Data'!J$17=0,0,'8a - Tot nominal costs '!O119/'5 - Consumer Inflation Data'!J$17)</f>
        <v>#DIV/0!</v>
      </c>
      <c r="P119" s="145">
        <f>IF('5 - Consumer Inflation Data'!K$17=0,0,'8a - Tot nominal costs '!P119/'5 - Consumer Inflation Data'!K$17)</f>
        <v>0</v>
      </c>
      <c r="Q119" s="145" t="e">
        <f>IF('5 - Consumer Inflation Data'!L$17=0,0,'8a - Tot nominal costs '!Q119/'5 - Consumer Inflation Data'!L$17)</f>
        <v>#DIV/0!</v>
      </c>
      <c r="R119" s="145" t="e">
        <f>IF('5 - Consumer Inflation Data'!M$17=0,0,'8a - Tot nominal costs '!R119/'5 - Consumer Inflation Data'!M$17)</f>
        <v>#DIV/0!</v>
      </c>
      <c r="S119" s="145" t="e">
        <f>IF('5 - Consumer Inflation Data'!N$17=0,0,'8a - Tot nominal costs '!S119/'5 - Consumer Inflation Data'!N$17)</f>
        <v>#DIV/0!</v>
      </c>
      <c r="T119" s="145" t="e">
        <f>IF('5 - Consumer Inflation Data'!O$17=0,0,'8a - Tot nominal costs '!T119/'5 - Consumer Inflation Data'!O$17)</f>
        <v>#DIV/0!</v>
      </c>
      <c r="U119" s="145" t="e">
        <f>IF('5 - Consumer Inflation Data'!P$17=0,0,'8a - Tot nominal costs '!U119/'5 - Consumer Inflation Data'!P$17)</f>
        <v>#DIV/0!</v>
      </c>
      <c r="V119" s="145" t="e">
        <f>IF('5 - Consumer Inflation Data'!Q$17=0,0,'8a - Tot nominal costs '!V119/'5 - Consumer Inflation Data'!Q$17)</f>
        <v>#DIV/0!</v>
      </c>
      <c r="W119" s="145" t="e">
        <f>IF('5 - Consumer Inflation Data'!R$17=0,0,'8a - Tot nominal costs '!W119/'5 - Consumer Inflation Data'!R$17)</f>
        <v>#DIV/0!</v>
      </c>
      <c r="X119" s="145" t="e">
        <f>IF('5 - Consumer Inflation Data'!S$17=0,0,'8a - Tot nominal costs '!X119/'5 - Consumer Inflation Data'!S$17)</f>
        <v>#DIV/0!</v>
      </c>
      <c r="Y119" s="145" t="e">
        <f>IF('5 - Consumer Inflation Data'!T$17=0,0,'8a - Tot nominal costs '!Y119/'5 - Consumer Inflation Data'!T$17)</f>
        <v>#DIV/0!</v>
      </c>
      <c r="Z119" s="145" t="e">
        <f>IF('5 - Consumer Inflation Data'!U$17=0,0,'8a - Tot nominal costs '!Z119/'5 - Consumer Inflation Data'!U$17)</f>
        <v>#DIV/0!</v>
      </c>
      <c r="AA119" s="145" t="e">
        <f>IF('5 - Consumer Inflation Data'!V$17=0,0,'8a - Tot nominal costs '!AA119/'5 - Consumer Inflation Data'!V$17)</f>
        <v>#DIV/0!</v>
      </c>
      <c r="AB119" s="145" t="e">
        <f>IF('5 - Consumer Inflation Data'!W$17=0,0,'8a - Tot nominal costs '!AB119/'5 - Consumer Inflation Data'!W$17)</f>
        <v>#DIV/0!</v>
      </c>
      <c r="AC119" s="145" t="e">
        <f>IF('5 - Consumer Inflation Data'!X$17=0,0,'8a - Tot nominal costs '!AC119/'5 - Consumer Inflation Data'!X$17)</f>
        <v>#DIV/0!</v>
      </c>
      <c r="AD119" s="145" t="e">
        <f>IF('5 - Consumer Inflation Data'!Y$17=0,0,'8a - Tot nominal costs '!AD119/'5 - Consumer Inflation Data'!Y$17)</f>
        <v>#DIV/0!</v>
      </c>
      <c r="AE119" s="145" t="e">
        <f>IF('5 - Consumer Inflation Data'!Z$17=0,0,'8a - Tot nominal costs '!AE119/'5 - Consumer Inflation Data'!Z$17)</f>
        <v>#DIV/0!</v>
      </c>
      <c r="AF119" s="145" t="e">
        <f>IF('5 - Consumer Inflation Data'!AA$17=0,0,'8a - Tot nominal costs '!AF119/'5 - Consumer Inflation Data'!AA$17)</f>
        <v>#DIV/0!</v>
      </c>
      <c r="AG119" s="145" t="e">
        <f>IF('5 - Consumer Inflation Data'!AB$17=0,0,'8a - Tot nominal costs '!AG119/'5 - Consumer Inflation Data'!AB$17)</f>
        <v>#DIV/0!</v>
      </c>
      <c r="AH119" s="145" t="e">
        <f>IF('5 - Consumer Inflation Data'!AC$17=0,0,'8a - Tot nominal costs '!AH119/'5 - Consumer Inflation Data'!AC$17)</f>
        <v>#DIV/0!</v>
      </c>
      <c r="AI119" s="145" t="e">
        <f>IF('5 - Consumer Inflation Data'!AD$17=0,0,'8a - Tot nominal costs '!AI119/'5 - Consumer Inflation Data'!AD$17)</f>
        <v>#DIV/0!</v>
      </c>
      <c r="AJ119" s="145" t="e">
        <f>IF('5 - Consumer Inflation Data'!AE$17=0,0,'8a - Tot nominal costs '!AJ119/'5 - Consumer Inflation Data'!AE$17)</f>
        <v>#DIV/0!</v>
      </c>
      <c r="AK119" s="145" t="e">
        <f>IF('5 - Consumer Inflation Data'!AF$17=0,0,'8a - Tot nominal costs '!AK119/'5 - Consumer Inflation Data'!AF$17)</f>
        <v>#DIV/0!</v>
      </c>
      <c r="AL119" s="145" t="e">
        <f>IF('5 - Consumer Inflation Data'!AG$17=0,0,'8a - Tot nominal costs '!AL119/'5 - Consumer Inflation Data'!AG$17)</f>
        <v>#DIV/0!</v>
      </c>
      <c r="AM119" s="145" t="e">
        <f>IF('5 - Consumer Inflation Data'!AH$17=0,0,'8a - Tot nominal costs '!AM119/'5 - Consumer Inflation Data'!AH$17)</f>
        <v>#DIV/0!</v>
      </c>
      <c r="AN119" s="145" t="e">
        <f>IF('5 - Consumer Inflation Data'!AI$17=0,0,'8a - Tot nominal costs '!AN119/'5 - Consumer Inflation Data'!AI$17)</f>
        <v>#DIV/0!</v>
      </c>
      <c r="AO119" s="145" t="e">
        <f>IF('5 - Consumer Inflation Data'!AJ$17=0,0,'8a - Tot nominal costs '!AO119/'5 - Consumer Inflation Data'!AJ$17)</f>
        <v>#DIV/0!</v>
      </c>
      <c r="AP119" s="145" t="e">
        <f>IF('5 - Consumer Inflation Data'!AK$17=0,0,'8a - Tot nominal costs '!AP119/'5 - Consumer Inflation Data'!AK$17)</f>
        <v>#DIV/0!</v>
      </c>
      <c r="AQ119" s="145" t="e">
        <f>IF('5 - Consumer Inflation Data'!AL$17=0,0,'8a - Tot nominal costs '!AQ119/'5 - Consumer Inflation Data'!AL$17)</f>
        <v>#DIV/0!</v>
      </c>
      <c r="AR119" s="145" t="e">
        <f>IF('5 - Consumer Inflation Data'!AM$17=0,0,'8a - Tot nominal costs '!AR119/'5 - Consumer Inflation Data'!AM$17)</f>
        <v>#DIV/0!</v>
      </c>
    </row>
    <row r="120" spans="1:44">
      <c r="B120" t="s">
        <v>82</v>
      </c>
      <c r="E120" t="s">
        <v>247</v>
      </c>
      <c r="M120" s="145" t="e">
        <f>IF('5 - Consumer Inflation Data'!H$17=0,0,'8a - Tot nominal costs '!M120/'5 - Consumer Inflation Data'!H$17)</f>
        <v>#DIV/0!</v>
      </c>
      <c r="N120" s="145" t="e">
        <f>IF('5 - Consumer Inflation Data'!I$17=0,0,'8a - Tot nominal costs '!N120/'5 - Consumer Inflation Data'!I$17)</f>
        <v>#DIV/0!</v>
      </c>
      <c r="O120" s="145" t="e">
        <f>IF('5 - Consumer Inflation Data'!J$17=0,0,'8a - Tot nominal costs '!O120/'5 - Consumer Inflation Data'!J$17)</f>
        <v>#DIV/0!</v>
      </c>
      <c r="P120" s="145">
        <f>IF('5 - Consumer Inflation Data'!K$17=0,0,'8a - Tot nominal costs '!P120/'5 - Consumer Inflation Data'!K$17)</f>
        <v>0</v>
      </c>
      <c r="Q120" s="145" t="e">
        <f>IF('5 - Consumer Inflation Data'!L$17=0,0,'8a - Tot nominal costs '!Q120/'5 - Consumer Inflation Data'!L$17)</f>
        <v>#DIV/0!</v>
      </c>
      <c r="R120" s="145" t="e">
        <f>IF('5 - Consumer Inflation Data'!M$17=0,0,'8a - Tot nominal costs '!R120/'5 - Consumer Inflation Data'!M$17)</f>
        <v>#DIV/0!</v>
      </c>
      <c r="S120" s="145" t="e">
        <f>IF('5 - Consumer Inflation Data'!N$17=0,0,'8a - Tot nominal costs '!S120/'5 - Consumer Inflation Data'!N$17)</f>
        <v>#DIV/0!</v>
      </c>
      <c r="T120" s="145" t="e">
        <f>IF('5 - Consumer Inflation Data'!O$17=0,0,'8a - Tot nominal costs '!T120/'5 - Consumer Inflation Data'!O$17)</f>
        <v>#DIV/0!</v>
      </c>
      <c r="U120" s="145" t="e">
        <f>IF('5 - Consumer Inflation Data'!P$17=0,0,'8a - Tot nominal costs '!U120/'5 - Consumer Inflation Data'!P$17)</f>
        <v>#DIV/0!</v>
      </c>
      <c r="V120" s="145" t="e">
        <f>IF('5 - Consumer Inflation Data'!Q$17=0,0,'8a - Tot nominal costs '!V120/'5 - Consumer Inflation Data'!Q$17)</f>
        <v>#DIV/0!</v>
      </c>
      <c r="W120" s="145" t="e">
        <f>IF('5 - Consumer Inflation Data'!R$17=0,0,'8a - Tot nominal costs '!W120/'5 - Consumer Inflation Data'!R$17)</f>
        <v>#DIV/0!</v>
      </c>
      <c r="X120" s="145" t="e">
        <f>IF('5 - Consumer Inflation Data'!S$17=0,0,'8a - Tot nominal costs '!X120/'5 - Consumer Inflation Data'!S$17)</f>
        <v>#DIV/0!</v>
      </c>
      <c r="Y120" s="145" t="e">
        <f>IF('5 - Consumer Inflation Data'!T$17=0,0,'8a - Tot nominal costs '!Y120/'5 - Consumer Inflation Data'!T$17)</f>
        <v>#DIV/0!</v>
      </c>
      <c r="Z120" s="145" t="e">
        <f>IF('5 - Consumer Inflation Data'!U$17=0,0,'8a - Tot nominal costs '!Z120/'5 - Consumer Inflation Data'!U$17)</f>
        <v>#DIV/0!</v>
      </c>
      <c r="AA120" s="145" t="e">
        <f>IF('5 - Consumer Inflation Data'!V$17=0,0,'8a - Tot nominal costs '!AA120/'5 - Consumer Inflation Data'!V$17)</f>
        <v>#DIV/0!</v>
      </c>
      <c r="AB120" s="145" t="e">
        <f>IF('5 - Consumer Inflation Data'!W$17=0,0,'8a - Tot nominal costs '!AB120/'5 - Consumer Inflation Data'!W$17)</f>
        <v>#DIV/0!</v>
      </c>
      <c r="AC120" s="145" t="e">
        <f>IF('5 - Consumer Inflation Data'!X$17=0,0,'8a - Tot nominal costs '!AC120/'5 - Consumer Inflation Data'!X$17)</f>
        <v>#DIV/0!</v>
      </c>
      <c r="AD120" s="145" t="e">
        <f>IF('5 - Consumer Inflation Data'!Y$17=0,0,'8a - Tot nominal costs '!AD120/'5 - Consumer Inflation Data'!Y$17)</f>
        <v>#DIV/0!</v>
      </c>
      <c r="AE120" s="145" t="e">
        <f>IF('5 - Consumer Inflation Data'!Z$17=0,0,'8a - Tot nominal costs '!AE120/'5 - Consumer Inflation Data'!Z$17)</f>
        <v>#DIV/0!</v>
      </c>
      <c r="AF120" s="145" t="e">
        <f>IF('5 - Consumer Inflation Data'!AA$17=0,0,'8a - Tot nominal costs '!AF120/'5 - Consumer Inflation Data'!AA$17)</f>
        <v>#DIV/0!</v>
      </c>
      <c r="AG120" s="145" t="e">
        <f>IF('5 - Consumer Inflation Data'!AB$17=0,0,'8a - Tot nominal costs '!AG120/'5 - Consumer Inflation Data'!AB$17)</f>
        <v>#DIV/0!</v>
      </c>
      <c r="AH120" s="145" t="e">
        <f>IF('5 - Consumer Inflation Data'!AC$17=0,0,'8a - Tot nominal costs '!AH120/'5 - Consumer Inflation Data'!AC$17)</f>
        <v>#DIV/0!</v>
      </c>
      <c r="AI120" s="145" t="e">
        <f>IF('5 - Consumer Inflation Data'!AD$17=0,0,'8a - Tot nominal costs '!AI120/'5 - Consumer Inflation Data'!AD$17)</f>
        <v>#DIV/0!</v>
      </c>
      <c r="AJ120" s="145" t="e">
        <f>IF('5 - Consumer Inflation Data'!AE$17=0,0,'8a - Tot nominal costs '!AJ120/'5 - Consumer Inflation Data'!AE$17)</f>
        <v>#DIV/0!</v>
      </c>
      <c r="AK120" s="145" t="e">
        <f>IF('5 - Consumer Inflation Data'!AF$17=0,0,'8a - Tot nominal costs '!AK120/'5 - Consumer Inflation Data'!AF$17)</f>
        <v>#DIV/0!</v>
      </c>
      <c r="AL120" s="145" t="e">
        <f>IF('5 - Consumer Inflation Data'!AG$17=0,0,'8a - Tot nominal costs '!AL120/'5 - Consumer Inflation Data'!AG$17)</f>
        <v>#DIV/0!</v>
      </c>
      <c r="AM120" s="145" t="e">
        <f>IF('5 - Consumer Inflation Data'!AH$17=0,0,'8a - Tot nominal costs '!AM120/'5 - Consumer Inflation Data'!AH$17)</f>
        <v>#DIV/0!</v>
      </c>
      <c r="AN120" s="145" t="e">
        <f>IF('5 - Consumer Inflation Data'!AI$17=0,0,'8a - Tot nominal costs '!AN120/'5 - Consumer Inflation Data'!AI$17)</f>
        <v>#DIV/0!</v>
      </c>
      <c r="AO120" s="145" t="e">
        <f>IF('5 - Consumer Inflation Data'!AJ$17=0,0,'8a - Tot nominal costs '!AO120/'5 - Consumer Inflation Data'!AJ$17)</f>
        <v>#DIV/0!</v>
      </c>
      <c r="AP120" s="145" t="e">
        <f>IF('5 - Consumer Inflation Data'!AK$17=0,0,'8a - Tot nominal costs '!AP120/'5 - Consumer Inflation Data'!AK$17)</f>
        <v>#DIV/0!</v>
      </c>
      <c r="AQ120" s="145" t="e">
        <f>IF('5 - Consumer Inflation Data'!AL$17=0,0,'8a - Tot nominal costs '!AQ120/'5 - Consumer Inflation Data'!AL$17)</f>
        <v>#DIV/0!</v>
      </c>
      <c r="AR120" s="145" t="e">
        <f>IF('5 - Consumer Inflation Data'!AM$17=0,0,'8a - Tot nominal costs '!AR120/'5 - Consumer Inflation Data'!AM$17)</f>
        <v>#DIV/0!</v>
      </c>
    </row>
    <row r="121" spans="1:44">
      <c r="B121" t="s">
        <v>82</v>
      </c>
      <c r="E121" t="s">
        <v>247</v>
      </c>
      <c r="M121" s="145" t="e">
        <f>IF('5 - Consumer Inflation Data'!H$17=0,0,'8a - Tot nominal costs '!M121/'5 - Consumer Inflation Data'!H$17)</f>
        <v>#DIV/0!</v>
      </c>
      <c r="N121" s="145" t="e">
        <f>IF('5 - Consumer Inflation Data'!I$17=0,0,'8a - Tot nominal costs '!N121/'5 - Consumer Inflation Data'!I$17)</f>
        <v>#DIV/0!</v>
      </c>
      <c r="O121" s="145" t="e">
        <f>IF('5 - Consumer Inflation Data'!J$17=0,0,'8a - Tot nominal costs '!O121/'5 - Consumer Inflation Data'!J$17)</f>
        <v>#DIV/0!</v>
      </c>
      <c r="P121" s="145">
        <f>IF('5 - Consumer Inflation Data'!K$17=0,0,'8a - Tot nominal costs '!P121/'5 - Consumer Inflation Data'!K$17)</f>
        <v>0</v>
      </c>
      <c r="Q121" s="145" t="e">
        <f>IF('5 - Consumer Inflation Data'!L$17=0,0,'8a - Tot nominal costs '!Q121/'5 - Consumer Inflation Data'!L$17)</f>
        <v>#DIV/0!</v>
      </c>
      <c r="R121" s="145" t="e">
        <f>IF('5 - Consumer Inflation Data'!M$17=0,0,'8a - Tot nominal costs '!R121/'5 - Consumer Inflation Data'!M$17)</f>
        <v>#DIV/0!</v>
      </c>
      <c r="S121" s="145" t="e">
        <f>IF('5 - Consumer Inflation Data'!N$17=0,0,'8a - Tot nominal costs '!S121/'5 - Consumer Inflation Data'!N$17)</f>
        <v>#DIV/0!</v>
      </c>
      <c r="T121" s="145" t="e">
        <f>IF('5 - Consumer Inflation Data'!O$17=0,0,'8a - Tot nominal costs '!T121/'5 - Consumer Inflation Data'!O$17)</f>
        <v>#DIV/0!</v>
      </c>
      <c r="U121" s="145" t="e">
        <f>IF('5 - Consumer Inflation Data'!P$17=0,0,'8a - Tot nominal costs '!U121/'5 - Consumer Inflation Data'!P$17)</f>
        <v>#DIV/0!</v>
      </c>
      <c r="V121" s="145" t="e">
        <f>IF('5 - Consumer Inflation Data'!Q$17=0,0,'8a - Tot nominal costs '!V121/'5 - Consumer Inflation Data'!Q$17)</f>
        <v>#DIV/0!</v>
      </c>
      <c r="W121" s="145" t="e">
        <f>IF('5 - Consumer Inflation Data'!R$17=0,0,'8a - Tot nominal costs '!W121/'5 - Consumer Inflation Data'!R$17)</f>
        <v>#DIV/0!</v>
      </c>
      <c r="X121" s="145" t="e">
        <f>IF('5 - Consumer Inflation Data'!S$17=0,0,'8a - Tot nominal costs '!X121/'5 - Consumer Inflation Data'!S$17)</f>
        <v>#DIV/0!</v>
      </c>
      <c r="Y121" s="145" t="e">
        <f>IF('5 - Consumer Inflation Data'!T$17=0,0,'8a - Tot nominal costs '!Y121/'5 - Consumer Inflation Data'!T$17)</f>
        <v>#DIV/0!</v>
      </c>
      <c r="Z121" s="145" t="e">
        <f>IF('5 - Consumer Inflation Data'!U$17=0,0,'8a - Tot nominal costs '!Z121/'5 - Consumer Inflation Data'!U$17)</f>
        <v>#DIV/0!</v>
      </c>
      <c r="AA121" s="145" t="e">
        <f>IF('5 - Consumer Inflation Data'!V$17=0,0,'8a - Tot nominal costs '!AA121/'5 - Consumer Inflation Data'!V$17)</f>
        <v>#DIV/0!</v>
      </c>
      <c r="AB121" s="145" t="e">
        <f>IF('5 - Consumer Inflation Data'!W$17=0,0,'8a - Tot nominal costs '!AB121/'5 - Consumer Inflation Data'!W$17)</f>
        <v>#DIV/0!</v>
      </c>
      <c r="AC121" s="145" t="e">
        <f>IF('5 - Consumer Inflation Data'!X$17=0,0,'8a - Tot nominal costs '!AC121/'5 - Consumer Inflation Data'!X$17)</f>
        <v>#DIV/0!</v>
      </c>
      <c r="AD121" s="145" t="e">
        <f>IF('5 - Consumer Inflation Data'!Y$17=0,0,'8a - Tot nominal costs '!AD121/'5 - Consumer Inflation Data'!Y$17)</f>
        <v>#DIV/0!</v>
      </c>
      <c r="AE121" s="145" t="e">
        <f>IF('5 - Consumer Inflation Data'!Z$17=0,0,'8a - Tot nominal costs '!AE121/'5 - Consumer Inflation Data'!Z$17)</f>
        <v>#DIV/0!</v>
      </c>
      <c r="AF121" s="145" t="e">
        <f>IF('5 - Consumer Inflation Data'!AA$17=0,0,'8a - Tot nominal costs '!AF121/'5 - Consumer Inflation Data'!AA$17)</f>
        <v>#DIV/0!</v>
      </c>
      <c r="AG121" s="145" t="e">
        <f>IF('5 - Consumer Inflation Data'!AB$17=0,0,'8a - Tot nominal costs '!AG121/'5 - Consumer Inflation Data'!AB$17)</f>
        <v>#DIV/0!</v>
      </c>
      <c r="AH121" s="145" t="e">
        <f>IF('5 - Consumer Inflation Data'!AC$17=0,0,'8a - Tot nominal costs '!AH121/'5 - Consumer Inflation Data'!AC$17)</f>
        <v>#DIV/0!</v>
      </c>
      <c r="AI121" s="145" t="e">
        <f>IF('5 - Consumer Inflation Data'!AD$17=0,0,'8a - Tot nominal costs '!AI121/'5 - Consumer Inflation Data'!AD$17)</f>
        <v>#DIV/0!</v>
      </c>
      <c r="AJ121" s="145" t="e">
        <f>IF('5 - Consumer Inflation Data'!AE$17=0,0,'8a - Tot nominal costs '!AJ121/'5 - Consumer Inflation Data'!AE$17)</f>
        <v>#DIV/0!</v>
      </c>
      <c r="AK121" s="145" t="e">
        <f>IF('5 - Consumer Inflation Data'!AF$17=0,0,'8a - Tot nominal costs '!AK121/'5 - Consumer Inflation Data'!AF$17)</f>
        <v>#DIV/0!</v>
      </c>
      <c r="AL121" s="145" t="e">
        <f>IF('5 - Consumer Inflation Data'!AG$17=0,0,'8a - Tot nominal costs '!AL121/'5 - Consumer Inflation Data'!AG$17)</f>
        <v>#DIV/0!</v>
      </c>
      <c r="AM121" s="145" t="e">
        <f>IF('5 - Consumer Inflation Data'!AH$17=0,0,'8a - Tot nominal costs '!AM121/'5 - Consumer Inflation Data'!AH$17)</f>
        <v>#DIV/0!</v>
      </c>
      <c r="AN121" s="145" t="e">
        <f>IF('5 - Consumer Inflation Data'!AI$17=0,0,'8a - Tot nominal costs '!AN121/'5 - Consumer Inflation Data'!AI$17)</f>
        <v>#DIV/0!</v>
      </c>
      <c r="AO121" s="145" t="e">
        <f>IF('5 - Consumer Inflation Data'!AJ$17=0,0,'8a - Tot nominal costs '!AO121/'5 - Consumer Inflation Data'!AJ$17)</f>
        <v>#DIV/0!</v>
      </c>
      <c r="AP121" s="145" t="e">
        <f>IF('5 - Consumer Inflation Data'!AK$17=0,0,'8a - Tot nominal costs '!AP121/'5 - Consumer Inflation Data'!AK$17)</f>
        <v>#DIV/0!</v>
      </c>
      <c r="AQ121" s="145" t="e">
        <f>IF('5 - Consumer Inflation Data'!AL$17=0,0,'8a - Tot nominal costs '!AQ121/'5 - Consumer Inflation Data'!AL$17)</f>
        <v>#DIV/0!</v>
      </c>
      <c r="AR121" s="145" t="e">
        <f>IF('5 - Consumer Inflation Data'!AM$17=0,0,'8a - Tot nominal costs '!AR121/'5 - Consumer Inflation Data'!AM$17)</f>
        <v>#DIV/0!</v>
      </c>
    </row>
    <row r="122" spans="1:44">
      <c r="B122" t="s">
        <v>82</v>
      </c>
      <c r="E122" t="s">
        <v>247</v>
      </c>
      <c r="M122" s="145" t="e">
        <f>IF('5 - Consumer Inflation Data'!H$17=0,0,'8a - Tot nominal costs '!M122/'5 - Consumer Inflation Data'!H$17)</f>
        <v>#DIV/0!</v>
      </c>
      <c r="N122" s="145" t="e">
        <f>IF('5 - Consumer Inflation Data'!I$17=0,0,'8a - Tot nominal costs '!N122/'5 - Consumer Inflation Data'!I$17)</f>
        <v>#DIV/0!</v>
      </c>
      <c r="O122" s="145" t="e">
        <f>IF('5 - Consumer Inflation Data'!J$17=0,0,'8a - Tot nominal costs '!O122/'5 - Consumer Inflation Data'!J$17)</f>
        <v>#DIV/0!</v>
      </c>
      <c r="P122" s="145">
        <f>IF('5 - Consumer Inflation Data'!K$17=0,0,'8a - Tot nominal costs '!P122/'5 - Consumer Inflation Data'!K$17)</f>
        <v>0</v>
      </c>
      <c r="Q122" s="145" t="e">
        <f>IF('5 - Consumer Inflation Data'!L$17=0,0,'8a - Tot nominal costs '!Q122/'5 - Consumer Inflation Data'!L$17)</f>
        <v>#DIV/0!</v>
      </c>
      <c r="R122" s="145" t="e">
        <f>IF('5 - Consumer Inflation Data'!M$17=0,0,'8a - Tot nominal costs '!R122/'5 - Consumer Inflation Data'!M$17)</f>
        <v>#DIV/0!</v>
      </c>
      <c r="S122" s="145" t="e">
        <f>IF('5 - Consumer Inflation Data'!N$17=0,0,'8a - Tot nominal costs '!S122/'5 - Consumer Inflation Data'!N$17)</f>
        <v>#DIV/0!</v>
      </c>
      <c r="T122" s="145" t="e">
        <f>IF('5 - Consumer Inflation Data'!O$17=0,0,'8a - Tot nominal costs '!T122/'5 - Consumer Inflation Data'!O$17)</f>
        <v>#DIV/0!</v>
      </c>
      <c r="U122" s="145" t="e">
        <f>IF('5 - Consumer Inflation Data'!P$17=0,0,'8a - Tot nominal costs '!U122/'5 - Consumer Inflation Data'!P$17)</f>
        <v>#DIV/0!</v>
      </c>
      <c r="V122" s="145" t="e">
        <f>IF('5 - Consumer Inflation Data'!Q$17=0,0,'8a - Tot nominal costs '!V122/'5 - Consumer Inflation Data'!Q$17)</f>
        <v>#DIV/0!</v>
      </c>
      <c r="W122" s="145" t="e">
        <f>IF('5 - Consumer Inflation Data'!R$17=0,0,'8a - Tot nominal costs '!W122/'5 - Consumer Inflation Data'!R$17)</f>
        <v>#DIV/0!</v>
      </c>
      <c r="X122" s="145" t="e">
        <f>IF('5 - Consumer Inflation Data'!S$17=0,0,'8a - Tot nominal costs '!X122/'5 - Consumer Inflation Data'!S$17)</f>
        <v>#DIV/0!</v>
      </c>
      <c r="Y122" s="145" t="e">
        <f>IF('5 - Consumer Inflation Data'!T$17=0,0,'8a - Tot nominal costs '!Y122/'5 - Consumer Inflation Data'!T$17)</f>
        <v>#DIV/0!</v>
      </c>
      <c r="Z122" s="145" t="e">
        <f>IF('5 - Consumer Inflation Data'!U$17=0,0,'8a - Tot nominal costs '!Z122/'5 - Consumer Inflation Data'!U$17)</f>
        <v>#DIV/0!</v>
      </c>
      <c r="AA122" s="145" t="e">
        <f>IF('5 - Consumer Inflation Data'!V$17=0,0,'8a - Tot nominal costs '!AA122/'5 - Consumer Inflation Data'!V$17)</f>
        <v>#DIV/0!</v>
      </c>
      <c r="AB122" s="145" t="e">
        <f>IF('5 - Consumer Inflation Data'!W$17=0,0,'8a - Tot nominal costs '!AB122/'5 - Consumer Inflation Data'!W$17)</f>
        <v>#DIV/0!</v>
      </c>
      <c r="AC122" s="145" t="e">
        <f>IF('5 - Consumer Inflation Data'!X$17=0,0,'8a - Tot nominal costs '!AC122/'5 - Consumer Inflation Data'!X$17)</f>
        <v>#DIV/0!</v>
      </c>
      <c r="AD122" s="145" t="e">
        <f>IF('5 - Consumer Inflation Data'!Y$17=0,0,'8a - Tot nominal costs '!AD122/'5 - Consumer Inflation Data'!Y$17)</f>
        <v>#DIV/0!</v>
      </c>
      <c r="AE122" s="145" t="e">
        <f>IF('5 - Consumer Inflation Data'!Z$17=0,0,'8a - Tot nominal costs '!AE122/'5 - Consumer Inflation Data'!Z$17)</f>
        <v>#DIV/0!</v>
      </c>
      <c r="AF122" s="145" t="e">
        <f>IF('5 - Consumer Inflation Data'!AA$17=0,0,'8a - Tot nominal costs '!AF122/'5 - Consumer Inflation Data'!AA$17)</f>
        <v>#DIV/0!</v>
      </c>
      <c r="AG122" s="145" t="e">
        <f>IF('5 - Consumer Inflation Data'!AB$17=0,0,'8a - Tot nominal costs '!AG122/'5 - Consumer Inflation Data'!AB$17)</f>
        <v>#DIV/0!</v>
      </c>
      <c r="AH122" s="145" t="e">
        <f>IF('5 - Consumer Inflation Data'!AC$17=0,0,'8a - Tot nominal costs '!AH122/'5 - Consumer Inflation Data'!AC$17)</f>
        <v>#DIV/0!</v>
      </c>
      <c r="AI122" s="145" t="e">
        <f>IF('5 - Consumer Inflation Data'!AD$17=0,0,'8a - Tot nominal costs '!AI122/'5 - Consumer Inflation Data'!AD$17)</f>
        <v>#DIV/0!</v>
      </c>
      <c r="AJ122" s="145" t="e">
        <f>IF('5 - Consumer Inflation Data'!AE$17=0,0,'8a - Tot nominal costs '!AJ122/'5 - Consumer Inflation Data'!AE$17)</f>
        <v>#DIV/0!</v>
      </c>
      <c r="AK122" s="145" t="e">
        <f>IF('5 - Consumer Inflation Data'!AF$17=0,0,'8a - Tot nominal costs '!AK122/'5 - Consumer Inflation Data'!AF$17)</f>
        <v>#DIV/0!</v>
      </c>
      <c r="AL122" s="145" t="e">
        <f>IF('5 - Consumer Inflation Data'!AG$17=0,0,'8a - Tot nominal costs '!AL122/'5 - Consumer Inflation Data'!AG$17)</f>
        <v>#DIV/0!</v>
      </c>
      <c r="AM122" s="145" t="e">
        <f>IF('5 - Consumer Inflation Data'!AH$17=0,0,'8a - Tot nominal costs '!AM122/'5 - Consumer Inflation Data'!AH$17)</f>
        <v>#DIV/0!</v>
      </c>
      <c r="AN122" s="145" t="e">
        <f>IF('5 - Consumer Inflation Data'!AI$17=0,0,'8a - Tot nominal costs '!AN122/'5 - Consumer Inflation Data'!AI$17)</f>
        <v>#DIV/0!</v>
      </c>
      <c r="AO122" s="145" t="e">
        <f>IF('5 - Consumer Inflation Data'!AJ$17=0,0,'8a - Tot nominal costs '!AO122/'5 - Consumer Inflation Data'!AJ$17)</f>
        <v>#DIV/0!</v>
      </c>
      <c r="AP122" s="145" t="e">
        <f>IF('5 - Consumer Inflation Data'!AK$17=0,0,'8a - Tot nominal costs '!AP122/'5 - Consumer Inflation Data'!AK$17)</f>
        <v>#DIV/0!</v>
      </c>
      <c r="AQ122" s="145" t="e">
        <f>IF('5 - Consumer Inflation Data'!AL$17=0,0,'8a - Tot nominal costs '!AQ122/'5 - Consumer Inflation Data'!AL$17)</f>
        <v>#DIV/0!</v>
      </c>
      <c r="AR122" s="145" t="e">
        <f>IF('5 - Consumer Inflation Data'!AM$17=0,0,'8a - Tot nominal costs '!AR122/'5 - Consumer Inflation Data'!AM$17)</f>
        <v>#DIV/0!</v>
      </c>
    </row>
    <row r="123" spans="1:44">
      <c r="A123" s="6"/>
      <c r="B123" s="6" t="s">
        <v>83</v>
      </c>
      <c r="C123" s="6"/>
      <c r="D123" s="6"/>
      <c r="E123" s="6"/>
      <c r="F123" s="6"/>
      <c r="G123" s="6"/>
      <c r="H123" s="6"/>
      <c r="I123" s="6"/>
      <c r="J123" s="6"/>
      <c r="K123" s="6"/>
      <c r="L123" s="6"/>
      <c r="M123" s="146" t="e">
        <f t="shared" ref="M123:AR123" si="36">SUM(M112:M122)</f>
        <v>#DIV/0!</v>
      </c>
      <c r="N123" s="146" t="e">
        <f t="shared" si="36"/>
        <v>#DIV/0!</v>
      </c>
      <c r="O123" s="146" t="e">
        <f t="shared" si="36"/>
        <v>#DIV/0!</v>
      </c>
      <c r="P123" s="146">
        <f t="shared" si="36"/>
        <v>0</v>
      </c>
      <c r="Q123" s="146" t="e">
        <f t="shared" si="36"/>
        <v>#DIV/0!</v>
      </c>
      <c r="R123" s="146" t="e">
        <f t="shared" si="36"/>
        <v>#DIV/0!</v>
      </c>
      <c r="S123" s="146" t="e">
        <f t="shared" si="36"/>
        <v>#DIV/0!</v>
      </c>
      <c r="T123" s="146" t="e">
        <f t="shared" si="36"/>
        <v>#DIV/0!</v>
      </c>
      <c r="U123" s="146" t="e">
        <f t="shared" si="36"/>
        <v>#DIV/0!</v>
      </c>
      <c r="V123" s="146" t="e">
        <f t="shared" si="36"/>
        <v>#DIV/0!</v>
      </c>
      <c r="W123" s="146" t="e">
        <f t="shared" si="36"/>
        <v>#DIV/0!</v>
      </c>
      <c r="X123" s="146" t="e">
        <f t="shared" si="36"/>
        <v>#DIV/0!</v>
      </c>
      <c r="Y123" s="146" t="e">
        <f t="shared" si="36"/>
        <v>#DIV/0!</v>
      </c>
      <c r="Z123" s="146" t="e">
        <f t="shared" si="36"/>
        <v>#DIV/0!</v>
      </c>
      <c r="AA123" s="146" t="e">
        <f t="shared" si="36"/>
        <v>#DIV/0!</v>
      </c>
      <c r="AB123" s="146" t="e">
        <f t="shared" si="36"/>
        <v>#DIV/0!</v>
      </c>
      <c r="AC123" s="146" t="e">
        <f t="shared" si="36"/>
        <v>#DIV/0!</v>
      </c>
      <c r="AD123" s="146" t="e">
        <f t="shared" si="36"/>
        <v>#DIV/0!</v>
      </c>
      <c r="AE123" s="146" t="e">
        <f t="shared" si="36"/>
        <v>#DIV/0!</v>
      </c>
      <c r="AF123" s="146" t="e">
        <f t="shared" si="36"/>
        <v>#DIV/0!</v>
      </c>
      <c r="AG123" s="146" t="e">
        <f t="shared" si="36"/>
        <v>#DIV/0!</v>
      </c>
      <c r="AH123" s="146" t="e">
        <f t="shared" si="36"/>
        <v>#DIV/0!</v>
      </c>
      <c r="AI123" s="146" t="e">
        <f t="shared" si="36"/>
        <v>#DIV/0!</v>
      </c>
      <c r="AJ123" s="146" t="e">
        <f t="shared" si="36"/>
        <v>#DIV/0!</v>
      </c>
      <c r="AK123" s="146" t="e">
        <f t="shared" si="36"/>
        <v>#DIV/0!</v>
      </c>
      <c r="AL123" s="146" t="e">
        <f t="shared" si="36"/>
        <v>#DIV/0!</v>
      </c>
      <c r="AM123" s="146" t="e">
        <f t="shared" si="36"/>
        <v>#DIV/0!</v>
      </c>
      <c r="AN123" s="146" t="e">
        <f t="shared" si="36"/>
        <v>#DIV/0!</v>
      </c>
      <c r="AO123" s="146" t="e">
        <f t="shared" si="36"/>
        <v>#DIV/0!</v>
      </c>
      <c r="AP123" s="146" t="e">
        <f t="shared" si="36"/>
        <v>#DIV/0!</v>
      </c>
      <c r="AQ123" s="146" t="e">
        <f t="shared" si="36"/>
        <v>#DIV/0!</v>
      </c>
      <c r="AR123" s="146" t="e">
        <f t="shared" si="36"/>
        <v>#DIV/0!</v>
      </c>
    </row>
    <row r="124" spans="1:44" ht="14.65" thickBot="1">
      <c r="A124" s="22"/>
      <c r="B124" s="22"/>
      <c r="C124" s="22"/>
      <c r="D124" s="22"/>
      <c r="E124" s="22"/>
      <c r="F124" s="22"/>
      <c r="G124" s="22"/>
      <c r="H124" s="22"/>
      <c r="I124" s="22"/>
      <c r="J124" s="22"/>
      <c r="K124" s="22"/>
      <c r="L124" s="22"/>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row>
    <row r="125" spans="1:44" ht="14.65" thickBot="1">
      <c r="A125" s="25"/>
      <c r="B125" s="25" t="s">
        <v>85</v>
      </c>
      <c r="C125" s="25"/>
      <c r="D125" s="25"/>
      <c r="E125" s="25"/>
      <c r="F125" s="25"/>
      <c r="G125" s="25"/>
      <c r="H125" s="25"/>
      <c r="I125" s="25"/>
      <c r="J125" s="25"/>
      <c r="K125" s="25"/>
      <c r="L125" s="25"/>
      <c r="M125" s="147" t="e">
        <f>SUM(M109,M123)</f>
        <v>#DIV/0!</v>
      </c>
      <c r="N125" s="147" t="e">
        <f t="shared" ref="N125:AR125" si="37">SUM(N109,N123)</f>
        <v>#DIV/0!</v>
      </c>
      <c r="O125" s="147" t="e">
        <f t="shared" si="37"/>
        <v>#DIV/0!</v>
      </c>
      <c r="P125" s="147">
        <f t="shared" si="37"/>
        <v>0</v>
      </c>
      <c r="Q125" s="147" t="e">
        <f t="shared" si="37"/>
        <v>#DIV/0!</v>
      </c>
      <c r="R125" s="147" t="e">
        <f t="shared" si="37"/>
        <v>#DIV/0!</v>
      </c>
      <c r="S125" s="147" t="e">
        <f t="shared" si="37"/>
        <v>#DIV/0!</v>
      </c>
      <c r="T125" s="147" t="e">
        <f t="shared" si="37"/>
        <v>#DIV/0!</v>
      </c>
      <c r="U125" s="147" t="e">
        <f t="shared" si="37"/>
        <v>#DIV/0!</v>
      </c>
      <c r="V125" s="147" t="e">
        <f t="shared" si="37"/>
        <v>#DIV/0!</v>
      </c>
      <c r="W125" s="147" t="e">
        <f t="shared" si="37"/>
        <v>#DIV/0!</v>
      </c>
      <c r="X125" s="147" t="e">
        <f t="shared" si="37"/>
        <v>#DIV/0!</v>
      </c>
      <c r="Y125" s="147" t="e">
        <f t="shared" si="37"/>
        <v>#DIV/0!</v>
      </c>
      <c r="Z125" s="147" t="e">
        <f t="shared" si="37"/>
        <v>#DIV/0!</v>
      </c>
      <c r="AA125" s="147" t="e">
        <f t="shared" si="37"/>
        <v>#DIV/0!</v>
      </c>
      <c r="AB125" s="147" t="e">
        <f t="shared" si="37"/>
        <v>#DIV/0!</v>
      </c>
      <c r="AC125" s="147" t="e">
        <f t="shared" si="37"/>
        <v>#DIV/0!</v>
      </c>
      <c r="AD125" s="147" t="e">
        <f t="shared" si="37"/>
        <v>#DIV/0!</v>
      </c>
      <c r="AE125" s="147" t="e">
        <f t="shared" si="37"/>
        <v>#DIV/0!</v>
      </c>
      <c r="AF125" s="147" t="e">
        <f t="shared" si="37"/>
        <v>#DIV/0!</v>
      </c>
      <c r="AG125" s="147" t="e">
        <f t="shared" si="37"/>
        <v>#DIV/0!</v>
      </c>
      <c r="AH125" s="147" t="e">
        <f t="shared" si="37"/>
        <v>#DIV/0!</v>
      </c>
      <c r="AI125" s="147" t="e">
        <f t="shared" si="37"/>
        <v>#DIV/0!</v>
      </c>
      <c r="AJ125" s="147" t="e">
        <f t="shared" si="37"/>
        <v>#DIV/0!</v>
      </c>
      <c r="AK125" s="147" t="e">
        <f t="shared" si="37"/>
        <v>#DIV/0!</v>
      </c>
      <c r="AL125" s="147" t="e">
        <f t="shared" si="37"/>
        <v>#DIV/0!</v>
      </c>
      <c r="AM125" s="147" t="e">
        <f t="shared" si="37"/>
        <v>#DIV/0!</v>
      </c>
      <c r="AN125" s="147" t="e">
        <f t="shared" si="37"/>
        <v>#DIV/0!</v>
      </c>
      <c r="AO125" s="147" t="e">
        <f t="shared" si="37"/>
        <v>#DIV/0!</v>
      </c>
      <c r="AP125" s="147" t="e">
        <f t="shared" si="37"/>
        <v>#DIV/0!</v>
      </c>
      <c r="AQ125" s="147" t="e">
        <f t="shared" si="37"/>
        <v>#DIV/0!</v>
      </c>
      <c r="AR125" s="147" t="e">
        <f t="shared" si="37"/>
        <v>#DIV/0!</v>
      </c>
    </row>
    <row r="126" spans="1:44">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row>
    <row r="127" spans="1:44" ht="15.4">
      <c r="A127" s="126" t="s">
        <v>187</v>
      </c>
      <c r="B127" s="126"/>
      <c r="C127" s="126"/>
      <c r="D127" s="126"/>
      <c r="E127" s="126"/>
      <c r="F127" s="126"/>
      <c r="G127" s="126"/>
      <c r="H127" s="126"/>
      <c r="I127" s="126"/>
      <c r="J127" s="126"/>
      <c r="K127" s="126"/>
      <c r="L127" s="126"/>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row>
    <row r="128" spans="1:44" ht="15.4">
      <c r="A128" s="127" t="s">
        <v>80</v>
      </c>
      <c r="B128" s="127"/>
      <c r="C128" s="127"/>
      <c r="D128" s="127"/>
      <c r="E128" s="127"/>
      <c r="F128" s="127"/>
      <c r="G128" s="127"/>
      <c r="H128" s="127"/>
      <c r="I128" s="127"/>
      <c r="J128" s="127"/>
      <c r="K128" s="127"/>
      <c r="L128" s="127"/>
      <c r="M128" s="119"/>
      <c r="N128" s="119"/>
      <c r="O128" s="119"/>
      <c r="P128" s="119"/>
      <c r="Q128" s="119"/>
      <c r="R128" s="119"/>
      <c r="S128" s="119"/>
      <c r="T128" s="119"/>
      <c r="U128" s="119"/>
      <c r="V128" s="119"/>
      <c r="W128" s="11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row>
    <row r="129" spans="1:44">
      <c r="A129" s="4"/>
      <c r="B129" s="5" t="s">
        <v>81</v>
      </c>
      <c r="C129" s="4"/>
      <c r="D129" s="4"/>
      <c r="E129" s="4"/>
      <c r="F129" s="4"/>
      <c r="G129" s="4"/>
      <c r="H129" s="4"/>
      <c r="I129" s="4"/>
      <c r="J129" s="4"/>
      <c r="K129" s="4"/>
      <c r="L129" s="4"/>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row>
    <row r="130" spans="1:44">
      <c r="B130" t="s">
        <v>82</v>
      </c>
      <c r="E130" t="s">
        <v>247</v>
      </c>
      <c r="M130" s="145" t="e">
        <f>SUM($M98:M98)</f>
        <v>#DIV/0!</v>
      </c>
      <c r="N130" s="145" t="e">
        <f>SUM($M98:N98)</f>
        <v>#DIV/0!</v>
      </c>
      <c r="O130" s="145" t="e">
        <f>SUM($M98:O98)</f>
        <v>#DIV/0!</v>
      </c>
      <c r="P130" s="145" t="e">
        <f>SUM($M98:P98)</f>
        <v>#DIV/0!</v>
      </c>
      <c r="Q130" s="145" t="e">
        <f>SUM($M98:Q98)</f>
        <v>#DIV/0!</v>
      </c>
      <c r="R130" s="145" t="e">
        <f>SUM($M98:R98)</f>
        <v>#DIV/0!</v>
      </c>
      <c r="S130" s="145" t="e">
        <f>SUM($M98:S98)</f>
        <v>#DIV/0!</v>
      </c>
      <c r="T130" s="145" t="e">
        <f>SUM($M98:T98)</f>
        <v>#DIV/0!</v>
      </c>
      <c r="U130" s="145" t="e">
        <f>SUM($M98:U98)</f>
        <v>#DIV/0!</v>
      </c>
      <c r="V130" s="145" t="e">
        <f>SUM($M98:V98)</f>
        <v>#DIV/0!</v>
      </c>
      <c r="W130" s="145" t="e">
        <f>SUM($M98:W98)</f>
        <v>#DIV/0!</v>
      </c>
      <c r="X130" s="145" t="e">
        <f>SUM($M98:X98)</f>
        <v>#DIV/0!</v>
      </c>
      <c r="Y130" s="145" t="e">
        <f>SUM($M98:Y98)</f>
        <v>#DIV/0!</v>
      </c>
      <c r="Z130" s="145" t="e">
        <f>SUM($M98:Z98)</f>
        <v>#DIV/0!</v>
      </c>
      <c r="AA130" s="145" t="e">
        <f>SUM($M98:AA98)</f>
        <v>#DIV/0!</v>
      </c>
      <c r="AB130" s="145" t="e">
        <f>SUM($M98:AB98)</f>
        <v>#DIV/0!</v>
      </c>
      <c r="AC130" s="145" t="e">
        <f>SUM($M98:AC98)</f>
        <v>#DIV/0!</v>
      </c>
      <c r="AD130" s="145" t="e">
        <f>SUM($M98:AD98)</f>
        <v>#DIV/0!</v>
      </c>
      <c r="AE130" s="145" t="e">
        <f>SUM($M98:AE98)</f>
        <v>#DIV/0!</v>
      </c>
      <c r="AF130" s="145" t="e">
        <f>SUM($M98:AF98)</f>
        <v>#DIV/0!</v>
      </c>
      <c r="AG130" s="145" t="e">
        <f>SUM($M98:AG98)</f>
        <v>#DIV/0!</v>
      </c>
      <c r="AH130" s="145" t="e">
        <f>SUM($M98:AH98)</f>
        <v>#DIV/0!</v>
      </c>
      <c r="AI130" s="145" t="e">
        <f>SUM($M98:AI98)</f>
        <v>#DIV/0!</v>
      </c>
      <c r="AJ130" s="145" t="e">
        <f>SUM($M98:AJ98)</f>
        <v>#DIV/0!</v>
      </c>
      <c r="AK130" s="145" t="e">
        <f>SUM($M98:AK98)</f>
        <v>#DIV/0!</v>
      </c>
      <c r="AL130" s="145" t="e">
        <f>SUM($M98:AL98)</f>
        <v>#DIV/0!</v>
      </c>
      <c r="AM130" s="145" t="e">
        <f>SUM($M98:AM98)</f>
        <v>#DIV/0!</v>
      </c>
      <c r="AN130" s="145" t="e">
        <f>SUM($M98:AN98)</f>
        <v>#DIV/0!</v>
      </c>
      <c r="AO130" s="145" t="e">
        <f>SUM($M98:AO98)</f>
        <v>#DIV/0!</v>
      </c>
      <c r="AP130" s="145" t="e">
        <f>SUM($M98:AP98)</f>
        <v>#DIV/0!</v>
      </c>
      <c r="AQ130" s="145" t="e">
        <f>SUM($M98:AQ98)</f>
        <v>#DIV/0!</v>
      </c>
      <c r="AR130" s="145" t="e">
        <f>SUM($M98:AR98)</f>
        <v>#DIV/0!</v>
      </c>
    </row>
    <row r="131" spans="1:44">
      <c r="B131" t="s">
        <v>82</v>
      </c>
      <c r="E131" t="s">
        <v>247</v>
      </c>
      <c r="M131" s="145" t="e">
        <f>SUM($M99:M99)</f>
        <v>#DIV/0!</v>
      </c>
      <c r="N131" s="145" t="e">
        <f>SUM($M99:N99)</f>
        <v>#DIV/0!</v>
      </c>
      <c r="O131" s="145" t="e">
        <f>SUM($M99:O99)</f>
        <v>#DIV/0!</v>
      </c>
      <c r="P131" s="145" t="e">
        <f>SUM($M99:P99)</f>
        <v>#DIV/0!</v>
      </c>
      <c r="Q131" s="145" t="e">
        <f>SUM($M99:Q99)</f>
        <v>#DIV/0!</v>
      </c>
      <c r="R131" s="145" t="e">
        <f>SUM($M99:R99)</f>
        <v>#DIV/0!</v>
      </c>
      <c r="S131" s="145" t="e">
        <f>SUM($M99:S99)</f>
        <v>#DIV/0!</v>
      </c>
      <c r="T131" s="145" t="e">
        <f>SUM($M99:T99)</f>
        <v>#DIV/0!</v>
      </c>
      <c r="U131" s="145" t="e">
        <f>SUM($M99:U99)</f>
        <v>#DIV/0!</v>
      </c>
      <c r="V131" s="145" t="e">
        <f>SUM($M99:V99)</f>
        <v>#DIV/0!</v>
      </c>
      <c r="W131" s="145" t="e">
        <f>SUM($M99:W99)</f>
        <v>#DIV/0!</v>
      </c>
      <c r="X131" s="145" t="e">
        <f>SUM($M99:X99)</f>
        <v>#DIV/0!</v>
      </c>
      <c r="Y131" s="145" t="e">
        <f>SUM($M99:Y99)</f>
        <v>#DIV/0!</v>
      </c>
      <c r="Z131" s="145" t="e">
        <f>SUM($M99:Z99)</f>
        <v>#DIV/0!</v>
      </c>
      <c r="AA131" s="145" t="e">
        <f>SUM($M99:AA99)</f>
        <v>#DIV/0!</v>
      </c>
      <c r="AB131" s="145" t="e">
        <f>SUM($M99:AB99)</f>
        <v>#DIV/0!</v>
      </c>
      <c r="AC131" s="145" t="e">
        <f>SUM($M99:AC99)</f>
        <v>#DIV/0!</v>
      </c>
      <c r="AD131" s="145" t="e">
        <f>SUM($M99:AD99)</f>
        <v>#DIV/0!</v>
      </c>
      <c r="AE131" s="145" t="e">
        <f>SUM($M99:AE99)</f>
        <v>#DIV/0!</v>
      </c>
      <c r="AF131" s="145" t="e">
        <f>SUM($M99:AF99)</f>
        <v>#DIV/0!</v>
      </c>
      <c r="AG131" s="145" t="e">
        <f>SUM($M99:AG99)</f>
        <v>#DIV/0!</v>
      </c>
      <c r="AH131" s="145" t="e">
        <f>SUM($M99:AH99)</f>
        <v>#DIV/0!</v>
      </c>
      <c r="AI131" s="145" t="e">
        <f>SUM($M99:AI99)</f>
        <v>#DIV/0!</v>
      </c>
      <c r="AJ131" s="145" t="e">
        <f>SUM($M99:AJ99)</f>
        <v>#DIV/0!</v>
      </c>
      <c r="AK131" s="145" t="e">
        <f>SUM($M99:AK99)</f>
        <v>#DIV/0!</v>
      </c>
      <c r="AL131" s="145" t="e">
        <f>SUM($M99:AL99)</f>
        <v>#DIV/0!</v>
      </c>
      <c r="AM131" s="145" t="e">
        <f>SUM($M99:AM99)</f>
        <v>#DIV/0!</v>
      </c>
      <c r="AN131" s="145" t="e">
        <f>SUM($M99:AN99)</f>
        <v>#DIV/0!</v>
      </c>
      <c r="AO131" s="145" t="e">
        <f>SUM($M99:AO99)</f>
        <v>#DIV/0!</v>
      </c>
      <c r="AP131" s="145" t="e">
        <f>SUM($M99:AP99)</f>
        <v>#DIV/0!</v>
      </c>
      <c r="AQ131" s="145" t="e">
        <f>SUM($M99:AQ99)</f>
        <v>#DIV/0!</v>
      </c>
      <c r="AR131" s="145" t="e">
        <f>SUM($M99:AR99)</f>
        <v>#DIV/0!</v>
      </c>
    </row>
    <row r="132" spans="1:44">
      <c r="B132" t="s">
        <v>82</v>
      </c>
      <c r="E132" t="s">
        <v>247</v>
      </c>
      <c r="M132" s="145" t="e">
        <f>SUM($M100:M100)</f>
        <v>#DIV/0!</v>
      </c>
      <c r="N132" s="145" t="e">
        <f>SUM($M100:N100)</f>
        <v>#DIV/0!</v>
      </c>
      <c r="O132" s="145" t="e">
        <f>SUM($M100:O100)</f>
        <v>#DIV/0!</v>
      </c>
      <c r="P132" s="145" t="e">
        <f>SUM($M100:P100)</f>
        <v>#DIV/0!</v>
      </c>
      <c r="Q132" s="145" t="e">
        <f>SUM($M100:Q100)</f>
        <v>#DIV/0!</v>
      </c>
      <c r="R132" s="145" t="e">
        <f>SUM($M100:R100)</f>
        <v>#DIV/0!</v>
      </c>
      <c r="S132" s="145" t="e">
        <f>SUM($M100:S100)</f>
        <v>#DIV/0!</v>
      </c>
      <c r="T132" s="145" t="e">
        <f>SUM($M100:T100)</f>
        <v>#DIV/0!</v>
      </c>
      <c r="U132" s="145" t="e">
        <f>SUM($M100:U100)</f>
        <v>#DIV/0!</v>
      </c>
      <c r="V132" s="145" t="e">
        <f>SUM($M100:V100)</f>
        <v>#DIV/0!</v>
      </c>
      <c r="W132" s="145" t="e">
        <f>SUM($M100:W100)</f>
        <v>#DIV/0!</v>
      </c>
      <c r="X132" s="145" t="e">
        <f>SUM($M100:X100)</f>
        <v>#DIV/0!</v>
      </c>
      <c r="Y132" s="145" t="e">
        <f>SUM($M100:Y100)</f>
        <v>#DIV/0!</v>
      </c>
      <c r="Z132" s="145" t="e">
        <f>SUM($M100:Z100)</f>
        <v>#DIV/0!</v>
      </c>
      <c r="AA132" s="145" t="e">
        <f>SUM($M100:AA100)</f>
        <v>#DIV/0!</v>
      </c>
      <c r="AB132" s="145" t="e">
        <f>SUM($M100:AB100)</f>
        <v>#DIV/0!</v>
      </c>
      <c r="AC132" s="145" t="e">
        <f>SUM($M100:AC100)</f>
        <v>#DIV/0!</v>
      </c>
      <c r="AD132" s="145" t="e">
        <f>SUM($M100:AD100)</f>
        <v>#DIV/0!</v>
      </c>
      <c r="AE132" s="145" t="e">
        <f>SUM($M100:AE100)</f>
        <v>#DIV/0!</v>
      </c>
      <c r="AF132" s="145" t="e">
        <f>SUM($M100:AF100)</f>
        <v>#DIV/0!</v>
      </c>
      <c r="AG132" s="145" t="e">
        <f>SUM($M100:AG100)</f>
        <v>#DIV/0!</v>
      </c>
      <c r="AH132" s="145" t="e">
        <f>SUM($M100:AH100)</f>
        <v>#DIV/0!</v>
      </c>
      <c r="AI132" s="145" t="e">
        <f>SUM($M100:AI100)</f>
        <v>#DIV/0!</v>
      </c>
      <c r="AJ132" s="145" t="e">
        <f>SUM($M100:AJ100)</f>
        <v>#DIV/0!</v>
      </c>
      <c r="AK132" s="145" t="e">
        <f>SUM($M100:AK100)</f>
        <v>#DIV/0!</v>
      </c>
      <c r="AL132" s="145" t="e">
        <f>SUM($M100:AL100)</f>
        <v>#DIV/0!</v>
      </c>
      <c r="AM132" s="145" t="e">
        <f>SUM($M100:AM100)</f>
        <v>#DIV/0!</v>
      </c>
      <c r="AN132" s="145" t="e">
        <f>SUM($M100:AN100)</f>
        <v>#DIV/0!</v>
      </c>
      <c r="AO132" s="145" t="e">
        <f>SUM($M100:AO100)</f>
        <v>#DIV/0!</v>
      </c>
      <c r="AP132" s="145" t="e">
        <f>SUM($M100:AP100)</f>
        <v>#DIV/0!</v>
      </c>
      <c r="AQ132" s="145" t="e">
        <f>SUM($M100:AQ100)</f>
        <v>#DIV/0!</v>
      </c>
      <c r="AR132" s="145" t="e">
        <f>SUM($M100:AR100)</f>
        <v>#DIV/0!</v>
      </c>
    </row>
    <row r="133" spans="1:44">
      <c r="B133" t="s">
        <v>82</v>
      </c>
      <c r="E133" t="s">
        <v>247</v>
      </c>
      <c r="M133" s="145" t="e">
        <f>SUM($M101:M101)</f>
        <v>#DIV/0!</v>
      </c>
      <c r="N133" s="145" t="e">
        <f>SUM($M101:N101)</f>
        <v>#DIV/0!</v>
      </c>
      <c r="O133" s="145" t="e">
        <f>SUM($M101:O101)</f>
        <v>#DIV/0!</v>
      </c>
      <c r="P133" s="145" t="e">
        <f>SUM($M101:P101)</f>
        <v>#DIV/0!</v>
      </c>
      <c r="Q133" s="145" t="e">
        <f>SUM($M101:Q101)</f>
        <v>#DIV/0!</v>
      </c>
      <c r="R133" s="145" t="e">
        <f>SUM($M101:R101)</f>
        <v>#DIV/0!</v>
      </c>
      <c r="S133" s="145" t="e">
        <f>SUM($M101:S101)</f>
        <v>#DIV/0!</v>
      </c>
      <c r="T133" s="145" t="e">
        <f>SUM($M101:T101)</f>
        <v>#DIV/0!</v>
      </c>
      <c r="U133" s="145" t="e">
        <f>SUM($M101:U101)</f>
        <v>#DIV/0!</v>
      </c>
      <c r="V133" s="145" t="e">
        <f>SUM($M101:V101)</f>
        <v>#DIV/0!</v>
      </c>
      <c r="W133" s="145" t="e">
        <f>SUM($M101:W101)</f>
        <v>#DIV/0!</v>
      </c>
      <c r="X133" s="145" t="e">
        <f>SUM($M101:X101)</f>
        <v>#DIV/0!</v>
      </c>
      <c r="Y133" s="145" t="e">
        <f>SUM($M101:Y101)</f>
        <v>#DIV/0!</v>
      </c>
      <c r="Z133" s="145" t="e">
        <f>SUM($M101:Z101)</f>
        <v>#DIV/0!</v>
      </c>
      <c r="AA133" s="145" t="e">
        <f>SUM($M101:AA101)</f>
        <v>#DIV/0!</v>
      </c>
      <c r="AB133" s="145" t="e">
        <f>SUM($M101:AB101)</f>
        <v>#DIV/0!</v>
      </c>
      <c r="AC133" s="145" t="e">
        <f>SUM($M101:AC101)</f>
        <v>#DIV/0!</v>
      </c>
      <c r="AD133" s="145" t="e">
        <f>SUM($M101:AD101)</f>
        <v>#DIV/0!</v>
      </c>
      <c r="AE133" s="145" t="e">
        <f>SUM($M101:AE101)</f>
        <v>#DIV/0!</v>
      </c>
      <c r="AF133" s="145" t="e">
        <f>SUM($M101:AF101)</f>
        <v>#DIV/0!</v>
      </c>
      <c r="AG133" s="145" t="e">
        <f>SUM($M101:AG101)</f>
        <v>#DIV/0!</v>
      </c>
      <c r="AH133" s="145" t="e">
        <f>SUM($M101:AH101)</f>
        <v>#DIV/0!</v>
      </c>
      <c r="AI133" s="145" t="e">
        <f>SUM($M101:AI101)</f>
        <v>#DIV/0!</v>
      </c>
      <c r="AJ133" s="145" t="e">
        <f>SUM($M101:AJ101)</f>
        <v>#DIV/0!</v>
      </c>
      <c r="AK133" s="145" t="e">
        <f>SUM($M101:AK101)</f>
        <v>#DIV/0!</v>
      </c>
      <c r="AL133" s="145" t="e">
        <f>SUM($M101:AL101)</f>
        <v>#DIV/0!</v>
      </c>
      <c r="AM133" s="145" t="e">
        <f>SUM($M101:AM101)</f>
        <v>#DIV/0!</v>
      </c>
      <c r="AN133" s="145" t="e">
        <f>SUM($M101:AN101)</f>
        <v>#DIV/0!</v>
      </c>
      <c r="AO133" s="145" t="e">
        <f>SUM($M101:AO101)</f>
        <v>#DIV/0!</v>
      </c>
      <c r="AP133" s="145" t="e">
        <f>SUM($M101:AP101)</f>
        <v>#DIV/0!</v>
      </c>
      <c r="AQ133" s="145" t="e">
        <f>SUM($M101:AQ101)</f>
        <v>#DIV/0!</v>
      </c>
      <c r="AR133" s="145" t="e">
        <f>SUM($M101:AR101)</f>
        <v>#DIV/0!</v>
      </c>
    </row>
    <row r="134" spans="1:44">
      <c r="B134" t="s">
        <v>82</v>
      </c>
      <c r="E134" t="s">
        <v>247</v>
      </c>
      <c r="M134" s="145" t="e">
        <f>SUM($M102:M102)</f>
        <v>#DIV/0!</v>
      </c>
      <c r="N134" s="145" t="e">
        <f>SUM($M102:N102)</f>
        <v>#DIV/0!</v>
      </c>
      <c r="O134" s="145" t="e">
        <f>SUM($M102:O102)</f>
        <v>#DIV/0!</v>
      </c>
      <c r="P134" s="145" t="e">
        <f>SUM($M102:P102)</f>
        <v>#DIV/0!</v>
      </c>
      <c r="Q134" s="145" t="e">
        <f>SUM($M102:Q102)</f>
        <v>#DIV/0!</v>
      </c>
      <c r="R134" s="145" t="e">
        <f>SUM($M102:R102)</f>
        <v>#DIV/0!</v>
      </c>
      <c r="S134" s="145" t="e">
        <f>SUM($M102:S102)</f>
        <v>#DIV/0!</v>
      </c>
      <c r="T134" s="145" t="e">
        <f>SUM($M102:T102)</f>
        <v>#DIV/0!</v>
      </c>
      <c r="U134" s="145" t="e">
        <f>SUM($M102:U102)</f>
        <v>#DIV/0!</v>
      </c>
      <c r="V134" s="145" t="e">
        <f>SUM($M102:V102)</f>
        <v>#DIV/0!</v>
      </c>
      <c r="W134" s="145" t="e">
        <f>SUM($M102:W102)</f>
        <v>#DIV/0!</v>
      </c>
      <c r="X134" s="145" t="e">
        <f>SUM($M102:X102)</f>
        <v>#DIV/0!</v>
      </c>
      <c r="Y134" s="145" t="e">
        <f>SUM($M102:Y102)</f>
        <v>#DIV/0!</v>
      </c>
      <c r="Z134" s="145" t="e">
        <f>SUM($M102:Z102)</f>
        <v>#DIV/0!</v>
      </c>
      <c r="AA134" s="145" t="e">
        <f>SUM($M102:AA102)</f>
        <v>#DIV/0!</v>
      </c>
      <c r="AB134" s="145" t="e">
        <f>SUM($M102:AB102)</f>
        <v>#DIV/0!</v>
      </c>
      <c r="AC134" s="145" t="e">
        <f>SUM($M102:AC102)</f>
        <v>#DIV/0!</v>
      </c>
      <c r="AD134" s="145" t="e">
        <f>SUM($M102:AD102)</f>
        <v>#DIV/0!</v>
      </c>
      <c r="AE134" s="145" t="e">
        <f>SUM($M102:AE102)</f>
        <v>#DIV/0!</v>
      </c>
      <c r="AF134" s="145" t="e">
        <f>SUM($M102:AF102)</f>
        <v>#DIV/0!</v>
      </c>
      <c r="AG134" s="145" t="e">
        <f>SUM($M102:AG102)</f>
        <v>#DIV/0!</v>
      </c>
      <c r="AH134" s="145" t="e">
        <f>SUM($M102:AH102)</f>
        <v>#DIV/0!</v>
      </c>
      <c r="AI134" s="145" t="e">
        <f>SUM($M102:AI102)</f>
        <v>#DIV/0!</v>
      </c>
      <c r="AJ134" s="145" t="e">
        <f>SUM($M102:AJ102)</f>
        <v>#DIV/0!</v>
      </c>
      <c r="AK134" s="145" t="e">
        <f>SUM($M102:AK102)</f>
        <v>#DIV/0!</v>
      </c>
      <c r="AL134" s="145" t="e">
        <f>SUM($M102:AL102)</f>
        <v>#DIV/0!</v>
      </c>
      <c r="AM134" s="145" t="e">
        <f>SUM($M102:AM102)</f>
        <v>#DIV/0!</v>
      </c>
      <c r="AN134" s="145" t="e">
        <f>SUM($M102:AN102)</f>
        <v>#DIV/0!</v>
      </c>
      <c r="AO134" s="145" t="e">
        <f>SUM($M102:AO102)</f>
        <v>#DIV/0!</v>
      </c>
      <c r="AP134" s="145" t="e">
        <f>SUM($M102:AP102)</f>
        <v>#DIV/0!</v>
      </c>
      <c r="AQ134" s="145" t="e">
        <f>SUM($M102:AQ102)</f>
        <v>#DIV/0!</v>
      </c>
      <c r="AR134" s="145" t="e">
        <f>SUM($M102:AR102)</f>
        <v>#DIV/0!</v>
      </c>
    </row>
    <row r="135" spans="1:44">
      <c r="B135" t="s">
        <v>82</v>
      </c>
      <c r="E135" t="s">
        <v>247</v>
      </c>
      <c r="M135" s="145" t="e">
        <f>SUM($M103:M103)</f>
        <v>#DIV/0!</v>
      </c>
      <c r="N135" s="145" t="e">
        <f>SUM($M103:N103)</f>
        <v>#DIV/0!</v>
      </c>
      <c r="O135" s="145" t="e">
        <f>SUM($M103:O103)</f>
        <v>#DIV/0!</v>
      </c>
      <c r="P135" s="145" t="e">
        <f>SUM($M103:P103)</f>
        <v>#DIV/0!</v>
      </c>
      <c r="Q135" s="145" t="e">
        <f>SUM($M103:Q103)</f>
        <v>#DIV/0!</v>
      </c>
      <c r="R135" s="145" t="e">
        <f>SUM($M103:R103)</f>
        <v>#DIV/0!</v>
      </c>
      <c r="S135" s="145" t="e">
        <f>SUM($M103:S103)</f>
        <v>#DIV/0!</v>
      </c>
      <c r="T135" s="145" t="e">
        <f>SUM($M103:T103)</f>
        <v>#DIV/0!</v>
      </c>
      <c r="U135" s="145" t="e">
        <f>SUM($M103:U103)</f>
        <v>#DIV/0!</v>
      </c>
      <c r="V135" s="145" t="e">
        <f>SUM($M103:V103)</f>
        <v>#DIV/0!</v>
      </c>
      <c r="W135" s="145" t="e">
        <f>SUM($M103:W103)</f>
        <v>#DIV/0!</v>
      </c>
      <c r="X135" s="145" t="e">
        <f>SUM($M103:X103)</f>
        <v>#DIV/0!</v>
      </c>
      <c r="Y135" s="145" t="e">
        <f>SUM($M103:Y103)</f>
        <v>#DIV/0!</v>
      </c>
      <c r="Z135" s="145" t="e">
        <f>SUM($M103:Z103)</f>
        <v>#DIV/0!</v>
      </c>
      <c r="AA135" s="145" t="e">
        <f>SUM($M103:AA103)</f>
        <v>#DIV/0!</v>
      </c>
      <c r="AB135" s="145" t="e">
        <f>SUM($M103:AB103)</f>
        <v>#DIV/0!</v>
      </c>
      <c r="AC135" s="145" t="e">
        <f>SUM($M103:AC103)</f>
        <v>#DIV/0!</v>
      </c>
      <c r="AD135" s="145" t="e">
        <f>SUM($M103:AD103)</f>
        <v>#DIV/0!</v>
      </c>
      <c r="AE135" s="145" t="e">
        <f>SUM($M103:AE103)</f>
        <v>#DIV/0!</v>
      </c>
      <c r="AF135" s="145" t="e">
        <f>SUM($M103:AF103)</f>
        <v>#DIV/0!</v>
      </c>
      <c r="AG135" s="145" t="e">
        <f>SUM($M103:AG103)</f>
        <v>#DIV/0!</v>
      </c>
      <c r="AH135" s="145" t="e">
        <f>SUM($M103:AH103)</f>
        <v>#DIV/0!</v>
      </c>
      <c r="AI135" s="145" t="e">
        <f>SUM($M103:AI103)</f>
        <v>#DIV/0!</v>
      </c>
      <c r="AJ135" s="145" t="e">
        <f>SUM($M103:AJ103)</f>
        <v>#DIV/0!</v>
      </c>
      <c r="AK135" s="145" t="e">
        <f>SUM($M103:AK103)</f>
        <v>#DIV/0!</v>
      </c>
      <c r="AL135" s="145" t="e">
        <f>SUM($M103:AL103)</f>
        <v>#DIV/0!</v>
      </c>
      <c r="AM135" s="145" t="e">
        <f>SUM($M103:AM103)</f>
        <v>#DIV/0!</v>
      </c>
      <c r="AN135" s="145" t="e">
        <f>SUM($M103:AN103)</f>
        <v>#DIV/0!</v>
      </c>
      <c r="AO135" s="145" t="e">
        <f>SUM($M103:AO103)</f>
        <v>#DIV/0!</v>
      </c>
      <c r="AP135" s="145" t="e">
        <f>SUM($M103:AP103)</f>
        <v>#DIV/0!</v>
      </c>
      <c r="AQ135" s="145" t="e">
        <f>SUM($M103:AQ103)</f>
        <v>#DIV/0!</v>
      </c>
      <c r="AR135" s="145" t="e">
        <f>SUM($M103:AR103)</f>
        <v>#DIV/0!</v>
      </c>
    </row>
    <row r="136" spans="1:44">
      <c r="B136" t="s">
        <v>82</v>
      </c>
      <c r="E136" t="s">
        <v>247</v>
      </c>
      <c r="M136" s="145" t="e">
        <f>SUM($M104:M104)</f>
        <v>#DIV/0!</v>
      </c>
      <c r="N136" s="145" t="e">
        <f>SUM($M104:N104)</f>
        <v>#DIV/0!</v>
      </c>
      <c r="O136" s="145" t="e">
        <f>SUM($M104:O104)</f>
        <v>#DIV/0!</v>
      </c>
      <c r="P136" s="145" t="e">
        <f>SUM($M104:P104)</f>
        <v>#DIV/0!</v>
      </c>
      <c r="Q136" s="145" t="e">
        <f>SUM($M104:Q104)</f>
        <v>#DIV/0!</v>
      </c>
      <c r="R136" s="145" t="e">
        <f>SUM($M104:R104)</f>
        <v>#DIV/0!</v>
      </c>
      <c r="S136" s="145" t="e">
        <f>SUM($M104:S104)</f>
        <v>#DIV/0!</v>
      </c>
      <c r="T136" s="145" t="e">
        <f>SUM($M104:T104)</f>
        <v>#DIV/0!</v>
      </c>
      <c r="U136" s="145" t="e">
        <f>SUM($M104:U104)</f>
        <v>#DIV/0!</v>
      </c>
      <c r="V136" s="145" t="e">
        <f>SUM($M104:V104)</f>
        <v>#DIV/0!</v>
      </c>
      <c r="W136" s="145" t="e">
        <f>SUM($M104:W104)</f>
        <v>#DIV/0!</v>
      </c>
      <c r="X136" s="145" t="e">
        <f>SUM($M104:X104)</f>
        <v>#DIV/0!</v>
      </c>
      <c r="Y136" s="145" t="e">
        <f>SUM($M104:Y104)</f>
        <v>#DIV/0!</v>
      </c>
      <c r="Z136" s="145" t="e">
        <f>SUM($M104:Z104)</f>
        <v>#DIV/0!</v>
      </c>
      <c r="AA136" s="145" t="e">
        <f>SUM($M104:AA104)</f>
        <v>#DIV/0!</v>
      </c>
      <c r="AB136" s="145" t="e">
        <f>SUM($M104:AB104)</f>
        <v>#DIV/0!</v>
      </c>
      <c r="AC136" s="145" t="e">
        <f>SUM($M104:AC104)</f>
        <v>#DIV/0!</v>
      </c>
      <c r="AD136" s="145" t="e">
        <f>SUM($M104:AD104)</f>
        <v>#DIV/0!</v>
      </c>
      <c r="AE136" s="145" t="e">
        <f>SUM($M104:AE104)</f>
        <v>#DIV/0!</v>
      </c>
      <c r="AF136" s="145" t="e">
        <f>SUM($M104:AF104)</f>
        <v>#DIV/0!</v>
      </c>
      <c r="AG136" s="145" t="e">
        <f>SUM($M104:AG104)</f>
        <v>#DIV/0!</v>
      </c>
      <c r="AH136" s="145" t="e">
        <f>SUM($M104:AH104)</f>
        <v>#DIV/0!</v>
      </c>
      <c r="AI136" s="145" t="e">
        <f>SUM($M104:AI104)</f>
        <v>#DIV/0!</v>
      </c>
      <c r="AJ136" s="145" t="e">
        <f>SUM($M104:AJ104)</f>
        <v>#DIV/0!</v>
      </c>
      <c r="AK136" s="145" t="e">
        <f>SUM($M104:AK104)</f>
        <v>#DIV/0!</v>
      </c>
      <c r="AL136" s="145" t="e">
        <f>SUM($M104:AL104)</f>
        <v>#DIV/0!</v>
      </c>
      <c r="AM136" s="145" t="e">
        <f>SUM($M104:AM104)</f>
        <v>#DIV/0!</v>
      </c>
      <c r="AN136" s="145" t="e">
        <f>SUM($M104:AN104)</f>
        <v>#DIV/0!</v>
      </c>
      <c r="AO136" s="145" t="e">
        <f>SUM($M104:AO104)</f>
        <v>#DIV/0!</v>
      </c>
      <c r="AP136" s="145" t="e">
        <f>SUM($M104:AP104)</f>
        <v>#DIV/0!</v>
      </c>
      <c r="AQ136" s="145" t="e">
        <f>SUM($M104:AQ104)</f>
        <v>#DIV/0!</v>
      </c>
      <c r="AR136" s="145" t="e">
        <f>SUM($M104:AR104)</f>
        <v>#DIV/0!</v>
      </c>
    </row>
    <row r="137" spans="1:44">
      <c r="B137" t="s">
        <v>82</v>
      </c>
      <c r="E137" t="s">
        <v>247</v>
      </c>
      <c r="M137" s="145" t="e">
        <f>SUM($M105:M105)</f>
        <v>#DIV/0!</v>
      </c>
      <c r="N137" s="145" t="e">
        <f>SUM($M105:N105)</f>
        <v>#DIV/0!</v>
      </c>
      <c r="O137" s="145" t="e">
        <f>SUM($M105:O105)</f>
        <v>#DIV/0!</v>
      </c>
      <c r="P137" s="145" t="e">
        <f>SUM($M105:P105)</f>
        <v>#DIV/0!</v>
      </c>
      <c r="Q137" s="145" t="e">
        <f>SUM($M105:Q105)</f>
        <v>#DIV/0!</v>
      </c>
      <c r="R137" s="145" t="e">
        <f>SUM($M105:R105)</f>
        <v>#DIV/0!</v>
      </c>
      <c r="S137" s="145" t="e">
        <f>SUM($M105:S105)</f>
        <v>#DIV/0!</v>
      </c>
      <c r="T137" s="145" t="e">
        <f>SUM($M105:T105)</f>
        <v>#DIV/0!</v>
      </c>
      <c r="U137" s="145" t="e">
        <f>SUM($M105:U105)</f>
        <v>#DIV/0!</v>
      </c>
      <c r="V137" s="145" t="e">
        <f>SUM($M105:V105)</f>
        <v>#DIV/0!</v>
      </c>
      <c r="W137" s="145" t="e">
        <f>SUM($M105:W105)</f>
        <v>#DIV/0!</v>
      </c>
      <c r="X137" s="145" t="e">
        <f>SUM($M105:X105)</f>
        <v>#DIV/0!</v>
      </c>
      <c r="Y137" s="145" t="e">
        <f>SUM($M105:Y105)</f>
        <v>#DIV/0!</v>
      </c>
      <c r="Z137" s="145" t="e">
        <f>SUM($M105:Z105)</f>
        <v>#DIV/0!</v>
      </c>
      <c r="AA137" s="145" t="e">
        <f>SUM($M105:AA105)</f>
        <v>#DIV/0!</v>
      </c>
      <c r="AB137" s="145" t="e">
        <f>SUM($M105:AB105)</f>
        <v>#DIV/0!</v>
      </c>
      <c r="AC137" s="145" t="e">
        <f>SUM($M105:AC105)</f>
        <v>#DIV/0!</v>
      </c>
      <c r="AD137" s="145" t="e">
        <f>SUM($M105:AD105)</f>
        <v>#DIV/0!</v>
      </c>
      <c r="AE137" s="145" t="e">
        <f>SUM($M105:AE105)</f>
        <v>#DIV/0!</v>
      </c>
      <c r="AF137" s="145" t="e">
        <f>SUM($M105:AF105)</f>
        <v>#DIV/0!</v>
      </c>
      <c r="AG137" s="145" t="e">
        <f>SUM($M105:AG105)</f>
        <v>#DIV/0!</v>
      </c>
      <c r="AH137" s="145" t="e">
        <f>SUM($M105:AH105)</f>
        <v>#DIV/0!</v>
      </c>
      <c r="AI137" s="145" t="e">
        <f>SUM($M105:AI105)</f>
        <v>#DIV/0!</v>
      </c>
      <c r="AJ137" s="145" t="e">
        <f>SUM($M105:AJ105)</f>
        <v>#DIV/0!</v>
      </c>
      <c r="AK137" s="145" t="e">
        <f>SUM($M105:AK105)</f>
        <v>#DIV/0!</v>
      </c>
      <c r="AL137" s="145" t="e">
        <f>SUM($M105:AL105)</f>
        <v>#DIV/0!</v>
      </c>
      <c r="AM137" s="145" t="e">
        <f>SUM($M105:AM105)</f>
        <v>#DIV/0!</v>
      </c>
      <c r="AN137" s="145" t="e">
        <f>SUM($M105:AN105)</f>
        <v>#DIV/0!</v>
      </c>
      <c r="AO137" s="145" t="e">
        <f>SUM($M105:AO105)</f>
        <v>#DIV/0!</v>
      </c>
      <c r="AP137" s="145" t="e">
        <f>SUM($M105:AP105)</f>
        <v>#DIV/0!</v>
      </c>
      <c r="AQ137" s="145" t="e">
        <f>SUM($M105:AQ105)</f>
        <v>#DIV/0!</v>
      </c>
      <c r="AR137" s="145" t="e">
        <f>SUM($M105:AR105)</f>
        <v>#DIV/0!</v>
      </c>
    </row>
    <row r="138" spans="1:44">
      <c r="B138" t="s">
        <v>82</v>
      </c>
      <c r="E138" t="s">
        <v>247</v>
      </c>
      <c r="M138" s="145" t="e">
        <f>SUM($M106:M106)</f>
        <v>#DIV/0!</v>
      </c>
      <c r="N138" s="145" t="e">
        <f>SUM($M106:N106)</f>
        <v>#DIV/0!</v>
      </c>
      <c r="O138" s="145" t="e">
        <f>SUM($M106:O106)</f>
        <v>#DIV/0!</v>
      </c>
      <c r="P138" s="145" t="e">
        <f>SUM($M106:P106)</f>
        <v>#DIV/0!</v>
      </c>
      <c r="Q138" s="145" t="e">
        <f>SUM($M106:Q106)</f>
        <v>#DIV/0!</v>
      </c>
      <c r="R138" s="145" t="e">
        <f>SUM($M106:R106)</f>
        <v>#DIV/0!</v>
      </c>
      <c r="S138" s="145" t="e">
        <f>SUM($M106:S106)</f>
        <v>#DIV/0!</v>
      </c>
      <c r="T138" s="145" t="e">
        <f>SUM($M106:T106)</f>
        <v>#DIV/0!</v>
      </c>
      <c r="U138" s="145" t="e">
        <f>SUM($M106:U106)</f>
        <v>#DIV/0!</v>
      </c>
      <c r="V138" s="145" t="e">
        <f>SUM($M106:V106)</f>
        <v>#DIV/0!</v>
      </c>
      <c r="W138" s="145" t="e">
        <f>SUM($M106:W106)</f>
        <v>#DIV/0!</v>
      </c>
      <c r="X138" s="145" t="e">
        <f>SUM($M106:X106)</f>
        <v>#DIV/0!</v>
      </c>
      <c r="Y138" s="145" t="e">
        <f>SUM($M106:Y106)</f>
        <v>#DIV/0!</v>
      </c>
      <c r="Z138" s="145" t="e">
        <f>SUM($M106:Z106)</f>
        <v>#DIV/0!</v>
      </c>
      <c r="AA138" s="145" t="e">
        <f>SUM($M106:AA106)</f>
        <v>#DIV/0!</v>
      </c>
      <c r="AB138" s="145" t="e">
        <f>SUM($M106:AB106)</f>
        <v>#DIV/0!</v>
      </c>
      <c r="AC138" s="145" t="e">
        <f>SUM($M106:AC106)</f>
        <v>#DIV/0!</v>
      </c>
      <c r="AD138" s="145" t="e">
        <f>SUM($M106:AD106)</f>
        <v>#DIV/0!</v>
      </c>
      <c r="AE138" s="145" t="e">
        <f>SUM($M106:AE106)</f>
        <v>#DIV/0!</v>
      </c>
      <c r="AF138" s="145" t="e">
        <f>SUM($M106:AF106)</f>
        <v>#DIV/0!</v>
      </c>
      <c r="AG138" s="145" t="e">
        <f>SUM($M106:AG106)</f>
        <v>#DIV/0!</v>
      </c>
      <c r="AH138" s="145" t="e">
        <f>SUM($M106:AH106)</f>
        <v>#DIV/0!</v>
      </c>
      <c r="AI138" s="145" t="e">
        <f>SUM($M106:AI106)</f>
        <v>#DIV/0!</v>
      </c>
      <c r="AJ138" s="145" t="e">
        <f>SUM($M106:AJ106)</f>
        <v>#DIV/0!</v>
      </c>
      <c r="AK138" s="145" t="e">
        <f>SUM($M106:AK106)</f>
        <v>#DIV/0!</v>
      </c>
      <c r="AL138" s="145" t="e">
        <f>SUM($M106:AL106)</f>
        <v>#DIV/0!</v>
      </c>
      <c r="AM138" s="145" t="e">
        <f>SUM($M106:AM106)</f>
        <v>#DIV/0!</v>
      </c>
      <c r="AN138" s="145" t="e">
        <f>SUM($M106:AN106)</f>
        <v>#DIV/0!</v>
      </c>
      <c r="AO138" s="145" t="e">
        <f>SUM($M106:AO106)</f>
        <v>#DIV/0!</v>
      </c>
      <c r="AP138" s="145" t="e">
        <f>SUM($M106:AP106)</f>
        <v>#DIV/0!</v>
      </c>
      <c r="AQ138" s="145" t="e">
        <f>SUM($M106:AQ106)</f>
        <v>#DIV/0!</v>
      </c>
      <c r="AR138" s="145" t="e">
        <f>SUM($M106:AR106)</f>
        <v>#DIV/0!</v>
      </c>
    </row>
    <row r="139" spans="1:44">
      <c r="B139" t="s">
        <v>82</v>
      </c>
      <c r="E139" t="s">
        <v>247</v>
      </c>
      <c r="M139" s="145" t="e">
        <f>SUM($M107:M107)</f>
        <v>#DIV/0!</v>
      </c>
      <c r="N139" s="145" t="e">
        <f>SUM($M107:N107)</f>
        <v>#DIV/0!</v>
      </c>
      <c r="O139" s="145" t="e">
        <f>SUM($M107:O107)</f>
        <v>#DIV/0!</v>
      </c>
      <c r="P139" s="145" t="e">
        <f>SUM($M107:P107)</f>
        <v>#DIV/0!</v>
      </c>
      <c r="Q139" s="145" t="e">
        <f>SUM($M107:Q107)</f>
        <v>#DIV/0!</v>
      </c>
      <c r="R139" s="145" t="e">
        <f>SUM($M107:R107)</f>
        <v>#DIV/0!</v>
      </c>
      <c r="S139" s="145" t="e">
        <f>SUM($M107:S107)</f>
        <v>#DIV/0!</v>
      </c>
      <c r="T139" s="145" t="e">
        <f>SUM($M107:T107)</f>
        <v>#DIV/0!</v>
      </c>
      <c r="U139" s="145" t="e">
        <f>SUM($M107:U107)</f>
        <v>#DIV/0!</v>
      </c>
      <c r="V139" s="145" t="e">
        <f>SUM($M107:V107)</f>
        <v>#DIV/0!</v>
      </c>
      <c r="W139" s="145" t="e">
        <f>SUM($M107:W107)</f>
        <v>#DIV/0!</v>
      </c>
      <c r="X139" s="145" t="e">
        <f>SUM($M107:X107)</f>
        <v>#DIV/0!</v>
      </c>
      <c r="Y139" s="145" t="e">
        <f>SUM($M107:Y107)</f>
        <v>#DIV/0!</v>
      </c>
      <c r="Z139" s="145" t="e">
        <f>SUM($M107:Z107)</f>
        <v>#DIV/0!</v>
      </c>
      <c r="AA139" s="145" t="e">
        <f>SUM($M107:AA107)</f>
        <v>#DIV/0!</v>
      </c>
      <c r="AB139" s="145" t="e">
        <f>SUM($M107:AB107)</f>
        <v>#DIV/0!</v>
      </c>
      <c r="AC139" s="145" t="e">
        <f>SUM($M107:AC107)</f>
        <v>#DIV/0!</v>
      </c>
      <c r="AD139" s="145" t="e">
        <f>SUM($M107:AD107)</f>
        <v>#DIV/0!</v>
      </c>
      <c r="AE139" s="145" t="e">
        <f>SUM($M107:AE107)</f>
        <v>#DIV/0!</v>
      </c>
      <c r="AF139" s="145" t="e">
        <f>SUM($M107:AF107)</f>
        <v>#DIV/0!</v>
      </c>
      <c r="AG139" s="145" t="e">
        <f>SUM($M107:AG107)</f>
        <v>#DIV/0!</v>
      </c>
      <c r="AH139" s="145" t="e">
        <f>SUM($M107:AH107)</f>
        <v>#DIV/0!</v>
      </c>
      <c r="AI139" s="145" t="e">
        <f>SUM($M107:AI107)</f>
        <v>#DIV/0!</v>
      </c>
      <c r="AJ139" s="145" t="e">
        <f>SUM($M107:AJ107)</f>
        <v>#DIV/0!</v>
      </c>
      <c r="AK139" s="145" t="e">
        <f>SUM($M107:AK107)</f>
        <v>#DIV/0!</v>
      </c>
      <c r="AL139" s="145" t="e">
        <f>SUM($M107:AL107)</f>
        <v>#DIV/0!</v>
      </c>
      <c r="AM139" s="145" t="e">
        <f>SUM($M107:AM107)</f>
        <v>#DIV/0!</v>
      </c>
      <c r="AN139" s="145" t="e">
        <f>SUM($M107:AN107)</f>
        <v>#DIV/0!</v>
      </c>
      <c r="AO139" s="145" t="e">
        <f>SUM($M107:AO107)</f>
        <v>#DIV/0!</v>
      </c>
      <c r="AP139" s="145" t="e">
        <f>SUM($M107:AP107)</f>
        <v>#DIV/0!</v>
      </c>
      <c r="AQ139" s="145" t="e">
        <f>SUM($M107:AQ107)</f>
        <v>#DIV/0!</v>
      </c>
      <c r="AR139" s="145" t="e">
        <f>SUM($M107:AR107)</f>
        <v>#DIV/0!</v>
      </c>
    </row>
    <row r="140" spans="1:44">
      <c r="B140" t="s">
        <v>82</v>
      </c>
      <c r="E140" t="s">
        <v>247</v>
      </c>
      <c r="M140" s="145" t="e">
        <f>SUM($M108:M108)</f>
        <v>#DIV/0!</v>
      </c>
      <c r="N140" s="145" t="e">
        <f>SUM($M108:N108)</f>
        <v>#DIV/0!</v>
      </c>
      <c r="O140" s="145" t="e">
        <f>SUM($M108:O108)</f>
        <v>#DIV/0!</v>
      </c>
      <c r="P140" s="145" t="e">
        <f>SUM($M108:P108)</f>
        <v>#DIV/0!</v>
      </c>
      <c r="Q140" s="145" t="e">
        <f>SUM($M108:Q108)</f>
        <v>#DIV/0!</v>
      </c>
      <c r="R140" s="145" t="e">
        <f>SUM($M108:R108)</f>
        <v>#DIV/0!</v>
      </c>
      <c r="S140" s="145" t="e">
        <f>SUM($M108:S108)</f>
        <v>#DIV/0!</v>
      </c>
      <c r="T140" s="145" t="e">
        <f>SUM($M108:T108)</f>
        <v>#DIV/0!</v>
      </c>
      <c r="U140" s="145" t="e">
        <f>SUM($M108:U108)</f>
        <v>#DIV/0!</v>
      </c>
      <c r="V140" s="145" t="e">
        <f>SUM($M108:V108)</f>
        <v>#DIV/0!</v>
      </c>
      <c r="W140" s="145" t="e">
        <f>SUM($M108:W108)</f>
        <v>#DIV/0!</v>
      </c>
      <c r="X140" s="145" t="e">
        <f>SUM($M108:X108)</f>
        <v>#DIV/0!</v>
      </c>
      <c r="Y140" s="145" t="e">
        <f>SUM($M108:Y108)</f>
        <v>#DIV/0!</v>
      </c>
      <c r="Z140" s="145" t="e">
        <f>SUM($M108:Z108)</f>
        <v>#DIV/0!</v>
      </c>
      <c r="AA140" s="145" t="e">
        <f>SUM($M108:AA108)</f>
        <v>#DIV/0!</v>
      </c>
      <c r="AB140" s="145" t="e">
        <f>SUM($M108:AB108)</f>
        <v>#DIV/0!</v>
      </c>
      <c r="AC140" s="145" t="e">
        <f>SUM($M108:AC108)</f>
        <v>#DIV/0!</v>
      </c>
      <c r="AD140" s="145" t="e">
        <f>SUM($M108:AD108)</f>
        <v>#DIV/0!</v>
      </c>
      <c r="AE140" s="145" t="e">
        <f>SUM($M108:AE108)</f>
        <v>#DIV/0!</v>
      </c>
      <c r="AF140" s="145" t="e">
        <f>SUM($M108:AF108)</f>
        <v>#DIV/0!</v>
      </c>
      <c r="AG140" s="145" t="e">
        <f>SUM($M108:AG108)</f>
        <v>#DIV/0!</v>
      </c>
      <c r="AH140" s="145" t="e">
        <f>SUM($M108:AH108)</f>
        <v>#DIV/0!</v>
      </c>
      <c r="AI140" s="145" t="e">
        <f>SUM($M108:AI108)</f>
        <v>#DIV/0!</v>
      </c>
      <c r="AJ140" s="145" t="e">
        <f>SUM($M108:AJ108)</f>
        <v>#DIV/0!</v>
      </c>
      <c r="AK140" s="145" t="e">
        <f>SUM($M108:AK108)</f>
        <v>#DIV/0!</v>
      </c>
      <c r="AL140" s="145" t="e">
        <f>SUM($M108:AL108)</f>
        <v>#DIV/0!</v>
      </c>
      <c r="AM140" s="145" t="e">
        <f>SUM($M108:AM108)</f>
        <v>#DIV/0!</v>
      </c>
      <c r="AN140" s="145" t="e">
        <f>SUM($M108:AN108)</f>
        <v>#DIV/0!</v>
      </c>
      <c r="AO140" s="145" t="e">
        <f>SUM($M108:AO108)</f>
        <v>#DIV/0!</v>
      </c>
      <c r="AP140" s="145" t="e">
        <f>SUM($M108:AP108)</f>
        <v>#DIV/0!</v>
      </c>
      <c r="AQ140" s="145" t="e">
        <f>SUM($M108:AQ108)</f>
        <v>#DIV/0!</v>
      </c>
      <c r="AR140" s="145" t="e">
        <f>SUM($M108:AR108)</f>
        <v>#DIV/0!</v>
      </c>
    </row>
    <row r="141" spans="1:44">
      <c r="A141" s="6"/>
      <c r="B141" s="6" t="s">
        <v>83</v>
      </c>
      <c r="C141" s="6"/>
      <c r="D141" s="6"/>
      <c r="E141" s="6"/>
      <c r="F141" s="6"/>
      <c r="G141" s="6"/>
      <c r="H141" s="6"/>
      <c r="I141" s="6"/>
      <c r="J141" s="6"/>
      <c r="K141" s="6"/>
      <c r="L141" s="6"/>
      <c r="M141" s="146" t="e">
        <f>SUM(M130:M140)</f>
        <v>#DIV/0!</v>
      </c>
      <c r="N141" s="146" t="e">
        <f t="shared" ref="N141:AR141" si="38">SUM(N130:N140)</f>
        <v>#DIV/0!</v>
      </c>
      <c r="O141" s="146" t="e">
        <f t="shared" si="38"/>
        <v>#DIV/0!</v>
      </c>
      <c r="P141" s="146" t="e">
        <f t="shared" si="38"/>
        <v>#DIV/0!</v>
      </c>
      <c r="Q141" s="146" t="e">
        <f t="shared" si="38"/>
        <v>#DIV/0!</v>
      </c>
      <c r="R141" s="146" t="e">
        <f t="shared" si="38"/>
        <v>#DIV/0!</v>
      </c>
      <c r="S141" s="146" t="e">
        <f t="shared" si="38"/>
        <v>#DIV/0!</v>
      </c>
      <c r="T141" s="146" t="e">
        <f t="shared" si="38"/>
        <v>#DIV/0!</v>
      </c>
      <c r="U141" s="146" t="e">
        <f t="shared" si="38"/>
        <v>#DIV/0!</v>
      </c>
      <c r="V141" s="146" t="e">
        <f t="shared" si="38"/>
        <v>#DIV/0!</v>
      </c>
      <c r="W141" s="146" t="e">
        <f t="shared" si="38"/>
        <v>#DIV/0!</v>
      </c>
      <c r="X141" s="146" t="e">
        <f t="shared" si="38"/>
        <v>#DIV/0!</v>
      </c>
      <c r="Y141" s="146" t="e">
        <f t="shared" si="38"/>
        <v>#DIV/0!</v>
      </c>
      <c r="Z141" s="146" t="e">
        <f t="shared" si="38"/>
        <v>#DIV/0!</v>
      </c>
      <c r="AA141" s="146" t="e">
        <f t="shared" si="38"/>
        <v>#DIV/0!</v>
      </c>
      <c r="AB141" s="146" t="e">
        <f t="shared" si="38"/>
        <v>#DIV/0!</v>
      </c>
      <c r="AC141" s="146" t="e">
        <f t="shared" si="38"/>
        <v>#DIV/0!</v>
      </c>
      <c r="AD141" s="146" t="e">
        <f t="shared" si="38"/>
        <v>#DIV/0!</v>
      </c>
      <c r="AE141" s="146" t="e">
        <f t="shared" si="38"/>
        <v>#DIV/0!</v>
      </c>
      <c r="AF141" s="146" t="e">
        <f t="shared" si="38"/>
        <v>#DIV/0!</v>
      </c>
      <c r="AG141" s="146" t="e">
        <f t="shared" si="38"/>
        <v>#DIV/0!</v>
      </c>
      <c r="AH141" s="146" t="e">
        <f t="shared" si="38"/>
        <v>#DIV/0!</v>
      </c>
      <c r="AI141" s="146" t="e">
        <f t="shared" si="38"/>
        <v>#DIV/0!</v>
      </c>
      <c r="AJ141" s="146" t="e">
        <f t="shared" si="38"/>
        <v>#DIV/0!</v>
      </c>
      <c r="AK141" s="146" t="e">
        <f t="shared" si="38"/>
        <v>#DIV/0!</v>
      </c>
      <c r="AL141" s="146" t="e">
        <f t="shared" si="38"/>
        <v>#DIV/0!</v>
      </c>
      <c r="AM141" s="146" t="e">
        <f t="shared" si="38"/>
        <v>#DIV/0!</v>
      </c>
      <c r="AN141" s="146" t="e">
        <f t="shared" si="38"/>
        <v>#DIV/0!</v>
      </c>
      <c r="AO141" s="146" t="e">
        <f t="shared" si="38"/>
        <v>#DIV/0!</v>
      </c>
      <c r="AP141" s="146" t="e">
        <f t="shared" si="38"/>
        <v>#DIV/0!</v>
      </c>
      <c r="AQ141" s="146" t="e">
        <f t="shared" si="38"/>
        <v>#DIV/0!</v>
      </c>
      <c r="AR141" s="146" t="e">
        <f t="shared" si="38"/>
        <v>#DIV/0!</v>
      </c>
    </row>
    <row r="142" spans="1:44">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row>
    <row r="143" spans="1:44">
      <c r="A143" s="4"/>
      <c r="B143" s="5" t="s">
        <v>84</v>
      </c>
      <c r="C143" s="4"/>
      <c r="D143" s="4"/>
      <c r="E143" s="4"/>
      <c r="F143" s="4"/>
      <c r="G143" s="4"/>
      <c r="H143" s="4"/>
      <c r="I143" s="4"/>
      <c r="J143" s="4"/>
      <c r="K143" s="4"/>
      <c r="L143" s="4"/>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row>
    <row r="144" spans="1:44">
      <c r="B144" t="s">
        <v>82</v>
      </c>
      <c r="E144" t="s">
        <v>247</v>
      </c>
      <c r="M144" s="145" t="e">
        <f>SUM($M112:M112)</f>
        <v>#DIV/0!</v>
      </c>
      <c r="N144" s="145" t="e">
        <f>SUM($M112:N112)</f>
        <v>#DIV/0!</v>
      </c>
      <c r="O144" s="145" t="e">
        <f>SUM($M112:O112)</f>
        <v>#DIV/0!</v>
      </c>
      <c r="P144" s="145" t="e">
        <f>SUM($M112:P112)</f>
        <v>#DIV/0!</v>
      </c>
      <c r="Q144" s="145" t="e">
        <f>SUM($M112:Q112)</f>
        <v>#DIV/0!</v>
      </c>
      <c r="R144" s="145" t="e">
        <f>SUM($M112:R112)</f>
        <v>#DIV/0!</v>
      </c>
      <c r="S144" s="145" t="e">
        <f>SUM($M112:S112)</f>
        <v>#DIV/0!</v>
      </c>
      <c r="T144" s="145" t="e">
        <f>SUM($M112:T112)</f>
        <v>#DIV/0!</v>
      </c>
      <c r="U144" s="145" t="e">
        <f>SUM($M112:U112)</f>
        <v>#DIV/0!</v>
      </c>
      <c r="V144" s="145" t="e">
        <f>SUM($M112:V112)</f>
        <v>#DIV/0!</v>
      </c>
      <c r="W144" s="145" t="e">
        <f>SUM($M112:W112)</f>
        <v>#DIV/0!</v>
      </c>
      <c r="X144" s="145" t="e">
        <f>SUM($M112:X112)</f>
        <v>#DIV/0!</v>
      </c>
      <c r="Y144" s="145" t="e">
        <f>SUM($M112:Y112)</f>
        <v>#DIV/0!</v>
      </c>
      <c r="Z144" s="145" t="e">
        <f>SUM($M112:Z112)</f>
        <v>#DIV/0!</v>
      </c>
      <c r="AA144" s="145" t="e">
        <f>SUM($M112:AA112)</f>
        <v>#DIV/0!</v>
      </c>
      <c r="AB144" s="145" t="e">
        <f>SUM($M112:AB112)</f>
        <v>#DIV/0!</v>
      </c>
      <c r="AC144" s="145" t="e">
        <f>SUM($M112:AC112)</f>
        <v>#DIV/0!</v>
      </c>
      <c r="AD144" s="145" t="e">
        <f>SUM($M112:AD112)</f>
        <v>#DIV/0!</v>
      </c>
      <c r="AE144" s="145" t="e">
        <f>SUM($M112:AE112)</f>
        <v>#DIV/0!</v>
      </c>
      <c r="AF144" s="145" t="e">
        <f>SUM($M112:AF112)</f>
        <v>#DIV/0!</v>
      </c>
      <c r="AG144" s="145" t="e">
        <f>SUM($M112:AG112)</f>
        <v>#DIV/0!</v>
      </c>
      <c r="AH144" s="145" t="e">
        <f>SUM($M112:AH112)</f>
        <v>#DIV/0!</v>
      </c>
      <c r="AI144" s="145" t="e">
        <f>SUM($M112:AI112)</f>
        <v>#DIV/0!</v>
      </c>
      <c r="AJ144" s="145" t="e">
        <f>SUM($M112:AJ112)</f>
        <v>#DIV/0!</v>
      </c>
      <c r="AK144" s="145" t="e">
        <f>SUM($M112:AK112)</f>
        <v>#DIV/0!</v>
      </c>
      <c r="AL144" s="145" t="e">
        <f>SUM($M112:AL112)</f>
        <v>#DIV/0!</v>
      </c>
      <c r="AM144" s="145" t="e">
        <f>SUM($M112:AM112)</f>
        <v>#DIV/0!</v>
      </c>
      <c r="AN144" s="145" t="e">
        <f>SUM($M112:AN112)</f>
        <v>#DIV/0!</v>
      </c>
      <c r="AO144" s="145" t="e">
        <f>SUM($M112:AO112)</f>
        <v>#DIV/0!</v>
      </c>
      <c r="AP144" s="145" t="e">
        <f>SUM($M112:AP112)</f>
        <v>#DIV/0!</v>
      </c>
      <c r="AQ144" s="145" t="e">
        <f>SUM($M112:AQ112)</f>
        <v>#DIV/0!</v>
      </c>
      <c r="AR144" s="145" t="e">
        <f>SUM($M112:AR112)</f>
        <v>#DIV/0!</v>
      </c>
    </row>
    <row r="145" spans="1:44">
      <c r="B145" t="s">
        <v>82</v>
      </c>
      <c r="E145" t="s">
        <v>247</v>
      </c>
      <c r="M145" s="145" t="e">
        <f>SUM($M113:M113)</f>
        <v>#DIV/0!</v>
      </c>
      <c r="N145" s="145" t="e">
        <f>SUM($M113:N113)</f>
        <v>#DIV/0!</v>
      </c>
      <c r="O145" s="145" t="e">
        <f>SUM($M113:O113)</f>
        <v>#DIV/0!</v>
      </c>
      <c r="P145" s="145" t="e">
        <f>SUM($M113:P113)</f>
        <v>#DIV/0!</v>
      </c>
      <c r="Q145" s="145" t="e">
        <f>SUM($M113:Q113)</f>
        <v>#DIV/0!</v>
      </c>
      <c r="R145" s="145" t="e">
        <f>SUM($M113:R113)</f>
        <v>#DIV/0!</v>
      </c>
      <c r="S145" s="145" t="e">
        <f>SUM($M113:S113)</f>
        <v>#DIV/0!</v>
      </c>
      <c r="T145" s="145" t="e">
        <f>SUM($M113:T113)</f>
        <v>#DIV/0!</v>
      </c>
      <c r="U145" s="145" t="e">
        <f>SUM($M113:U113)</f>
        <v>#DIV/0!</v>
      </c>
      <c r="V145" s="145" t="e">
        <f>SUM($M113:V113)</f>
        <v>#DIV/0!</v>
      </c>
      <c r="W145" s="145" t="e">
        <f>SUM($M113:W113)</f>
        <v>#DIV/0!</v>
      </c>
      <c r="X145" s="145" t="e">
        <f>SUM($M113:X113)</f>
        <v>#DIV/0!</v>
      </c>
      <c r="Y145" s="145" t="e">
        <f>SUM($M113:Y113)</f>
        <v>#DIV/0!</v>
      </c>
      <c r="Z145" s="145" t="e">
        <f>SUM($M113:Z113)</f>
        <v>#DIV/0!</v>
      </c>
      <c r="AA145" s="145" t="e">
        <f>SUM($M113:AA113)</f>
        <v>#DIV/0!</v>
      </c>
      <c r="AB145" s="145" t="e">
        <f>SUM($M113:AB113)</f>
        <v>#DIV/0!</v>
      </c>
      <c r="AC145" s="145" t="e">
        <f>SUM($M113:AC113)</f>
        <v>#DIV/0!</v>
      </c>
      <c r="AD145" s="145" t="e">
        <f>SUM($M113:AD113)</f>
        <v>#DIV/0!</v>
      </c>
      <c r="AE145" s="145" t="e">
        <f>SUM($M113:AE113)</f>
        <v>#DIV/0!</v>
      </c>
      <c r="AF145" s="145" t="e">
        <f>SUM($M113:AF113)</f>
        <v>#DIV/0!</v>
      </c>
      <c r="AG145" s="145" t="e">
        <f>SUM($M113:AG113)</f>
        <v>#DIV/0!</v>
      </c>
      <c r="AH145" s="145" t="e">
        <f>SUM($M113:AH113)</f>
        <v>#DIV/0!</v>
      </c>
      <c r="AI145" s="145" t="e">
        <f>SUM($M113:AI113)</f>
        <v>#DIV/0!</v>
      </c>
      <c r="AJ145" s="145" t="e">
        <f>SUM($M113:AJ113)</f>
        <v>#DIV/0!</v>
      </c>
      <c r="AK145" s="145" t="e">
        <f>SUM($M113:AK113)</f>
        <v>#DIV/0!</v>
      </c>
      <c r="AL145" s="145" t="e">
        <f>SUM($M113:AL113)</f>
        <v>#DIV/0!</v>
      </c>
      <c r="AM145" s="145" t="e">
        <f>SUM($M113:AM113)</f>
        <v>#DIV/0!</v>
      </c>
      <c r="AN145" s="145" t="e">
        <f>SUM($M113:AN113)</f>
        <v>#DIV/0!</v>
      </c>
      <c r="AO145" s="145" t="e">
        <f>SUM($M113:AO113)</f>
        <v>#DIV/0!</v>
      </c>
      <c r="AP145" s="145" t="e">
        <f>SUM($M113:AP113)</f>
        <v>#DIV/0!</v>
      </c>
      <c r="AQ145" s="145" t="e">
        <f>SUM($M113:AQ113)</f>
        <v>#DIV/0!</v>
      </c>
      <c r="AR145" s="145" t="e">
        <f>SUM($M113:AR113)</f>
        <v>#DIV/0!</v>
      </c>
    </row>
    <row r="146" spans="1:44">
      <c r="B146" t="s">
        <v>82</v>
      </c>
      <c r="E146" t="s">
        <v>247</v>
      </c>
      <c r="M146" s="145" t="e">
        <f>SUM($M114:M114)</f>
        <v>#DIV/0!</v>
      </c>
      <c r="N146" s="145" t="e">
        <f>SUM($M114:N114)</f>
        <v>#DIV/0!</v>
      </c>
      <c r="O146" s="145" t="e">
        <f>SUM($M114:O114)</f>
        <v>#DIV/0!</v>
      </c>
      <c r="P146" s="145" t="e">
        <f>SUM($M114:P114)</f>
        <v>#DIV/0!</v>
      </c>
      <c r="Q146" s="145" t="e">
        <f>SUM($M114:Q114)</f>
        <v>#DIV/0!</v>
      </c>
      <c r="R146" s="145" t="e">
        <f>SUM($M114:R114)</f>
        <v>#DIV/0!</v>
      </c>
      <c r="S146" s="145" t="e">
        <f>SUM($M114:S114)</f>
        <v>#DIV/0!</v>
      </c>
      <c r="T146" s="145" t="e">
        <f>SUM($M114:T114)</f>
        <v>#DIV/0!</v>
      </c>
      <c r="U146" s="145" t="e">
        <f>SUM($M114:U114)</f>
        <v>#DIV/0!</v>
      </c>
      <c r="V146" s="145" t="e">
        <f>SUM($M114:V114)</f>
        <v>#DIV/0!</v>
      </c>
      <c r="W146" s="145" t="e">
        <f>SUM($M114:W114)</f>
        <v>#DIV/0!</v>
      </c>
      <c r="X146" s="145" t="e">
        <f>SUM($M114:X114)</f>
        <v>#DIV/0!</v>
      </c>
      <c r="Y146" s="145" t="e">
        <f>SUM($M114:Y114)</f>
        <v>#DIV/0!</v>
      </c>
      <c r="Z146" s="145" t="e">
        <f>SUM($M114:Z114)</f>
        <v>#DIV/0!</v>
      </c>
      <c r="AA146" s="145" t="e">
        <f>SUM($M114:AA114)</f>
        <v>#DIV/0!</v>
      </c>
      <c r="AB146" s="145" t="e">
        <f>SUM($M114:AB114)</f>
        <v>#DIV/0!</v>
      </c>
      <c r="AC146" s="145" t="e">
        <f>SUM($M114:AC114)</f>
        <v>#DIV/0!</v>
      </c>
      <c r="AD146" s="145" t="e">
        <f>SUM($M114:AD114)</f>
        <v>#DIV/0!</v>
      </c>
      <c r="AE146" s="145" t="e">
        <f>SUM($M114:AE114)</f>
        <v>#DIV/0!</v>
      </c>
      <c r="AF146" s="145" t="e">
        <f>SUM($M114:AF114)</f>
        <v>#DIV/0!</v>
      </c>
      <c r="AG146" s="145" t="e">
        <f>SUM($M114:AG114)</f>
        <v>#DIV/0!</v>
      </c>
      <c r="AH146" s="145" t="e">
        <f>SUM($M114:AH114)</f>
        <v>#DIV/0!</v>
      </c>
      <c r="AI146" s="145" t="e">
        <f>SUM($M114:AI114)</f>
        <v>#DIV/0!</v>
      </c>
      <c r="AJ146" s="145" t="e">
        <f>SUM($M114:AJ114)</f>
        <v>#DIV/0!</v>
      </c>
      <c r="AK146" s="145" t="e">
        <f>SUM($M114:AK114)</f>
        <v>#DIV/0!</v>
      </c>
      <c r="AL146" s="145" t="e">
        <f>SUM($M114:AL114)</f>
        <v>#DIV/0!</v>
      </c>
      <c r="AM146" s="145" t="e">
        <f>SUM($M114:AM114)</f>
        <v>#DIV/0!</v>
      </c>
      <c r="AN146" s="145" t="e">
        <f>SUM($M114:AN114)</f>
        <v>#DIV/0!</v>
      </c>
      <c r="AO146" s="145" t="e">
        <f>SUM($M114:AO114)</f>
        <v>#DIV/0!</v>
      </c>
      <c r="AP146" s="145" t="e">
        <f>SUM($M114:AP114)</f>
        <v>#DIV/0!</v>
      </c>
      <c r="AQ146" s="145" t="e">
        <f>SUM($M114:AQ114)</f>
        <v>#DIV/0!</v>
      </c>
      <c r="AR146" s="145" t="e">
        <f>SUM($M114:AR114)</f>
        <v>#DIV/0!</v>
      </c>
    </row>
    <row r="147" spans="1:44">
      <c r="B147" t="s">
        <v>82</v>
      </c>
      <c r="E147" t="s">
        <v>247</v>
      </c>
      <c r="M147" s="145" t="e">
        <f>SUM($M115:M115)</f>
        <v>#DIV/0!</v>
      </c>
      <c r="N147" s="145" t="e">
        <f>SUM($M115:N115)</f>
        <v>#DIV/0!</v>
      </c>
      <c r="O147" s="145" t="e">
        <f>SUM($M115:O115)</f>
        <v>#DIV/0!</v>
      </c>
      <c r="P147" s="145" t="e">
        <f>SUM($M115:P115)</f>
        <v>#DIV/0!</v>
      </c>
      <c r="Q147" s="145" t="e">
        <f>SUM($M115:Q115)</f>
        <v>#DIV/0!</v>
      </c>
      <c r="R147" s="145" t="e">
        <f>SUM($M115:R115)</f>
        <v>#DIV/0!</v>
      </c>
      <c r="S147" s="145" t="e">
        <f>SUM($M115:S115)</f>
        <v>#DIV/0!</v>
      </c>
      <c r="T147" s="145" t="e">
        <f>SUM($M115:T115)</f>
        <v>#DIV/0!</v>
      </c>
      <c r="U147" s="145" t="e">
        <f>SUM($M115:U115)</f>
        <v>#DIV/0!</v>
      </c>
      <c r="V147" s="145" t="e">
        <f>SUM($M115:V115)</f>
        <v>#DIV/0!</v>
      </c>
      <c r="W147" s="145" t="e">
        <f>SUM($M115:W115)</f>
        <v>#DIV/0!</v>
      </c>
      <c r="X147" s="145" t="e">
        <f>SUM($M115:X115)</f>
        <v>#DIV/0!</v>
      </c>
      <c r="Y147" s="145" t="e">
        <f>SUM($M115:Y115)</f>
        <v>#DIV/0!</v>
      </c>
      <c r="Z147" s="145" t="e">
        <f>SUM($M115:Z115)</f>
        <v>#DIV/0!</v>
      </c>
      <c r="AA147" s="145" t="e">
        <f>SUM($M115:AA115)</f>
        <v>#DIV/0!</v>
      </c>
      <c r="AB147" s="145" t="e">
        <f>SUM($M115:AB115)</f>
        <v>#DIV/0!</v>
      </c>
      <c r="AC147" s="145" t="e">
        <f>SUM($M115:AC115)</f>
        <v>#DIV/0!</v>
      </c>
      <c r="AD147" s="145" t="e">
        <f>SUM($M115:AD115)</f>
        <v>#DIV/0!</v>
      </c>
      <c r="AE147" s="145" t="e">
        <f>SUM($M115:AE115)</f>
        <v>#DIV/0!</v>
      </c>
      <c r="AF147" s="145" t="e">
        <f>SUM($M115:AF115)</f>
        <v>#DIV/0!</v>
      </c>
      <c r="AG147" s="145" t="e">
        <f>SUM($M115:AG115)</f>
        <v>#DIV/0!</v>
      </c>
      <c r="AH147" s="145" t="e">
        <f>SUM($M115:AH115)</f>
        <v>#DIV/0!</v>
      </c>
      <c r="AI147" s="145" t="e">
        <f>SUM($M115:AI115)</f>
        <v>#DIV/0!</v>
      </c>
      <c r="AJ147" s="145" t="e">
        <f>SUM($M115:AJ115)</f>
        <v>#DIV/0!</v>
      </c>
      <c r="AK147" s="145" t="e">
        <f>SUM($M115:AK115)</f>
        <v>#DIV/0!</v>
      </c>
      <c r="AL147" s="145" t="e">
        <f>SUM($M115:AL115)</f>
        <v>#DIV/0!</v>
      </c>
      <c r="AM147" s="145" t="e">
        <f>SUM($M115:AM115)</f>
        <v>#DIV/0!</v>
      </c>
      <c r="AN147" s="145" t="e">
        <f>SUM($M115:AN115)</f>
        <v>#DIV/0!</v>
      </c>
      <c r="AO147" s="145" t="e">
        <f>SUM($M115:AO115)</f>
        <v>#DIV/0!</v>
      </c>
      <c r="AP147" s="145" t="e">
        <f>SUM($M115:AP115)</f>
        <v>#DIV/0!</v>
      </c>
      <c r="AQ147" s="145" t="e">
        <f>SUM($M115:AQ115)</f>
        <v>#DIV/0!</v>
      </c>
      <c r="AR147" s="145" t="e">
        <f>SUM($M115:AR115)</f>
        <v>#DIV/0!</v>
      </c>
    </row>
    <row r="148" spans="1:44">
      <c r="B148" t="s">
        <v>82</v>
      </c>
      <c r="E148" t="s">
        <v>247</v>
      </c>
      <c r="M148" s="145" t="e">
        <f>SUM($M116:M116)</f>
        <v>#DIV/0!</v>
      </c>
      <c r="N148" s="145" t="e">
        <f>SUM($M116:N116)</f>
        <v>#DIV/0!</v>
      </c>
      <c r="O148" s="145" t="e">
        <f>SUM($M116:O116)</f>
        <v>#DIV/0!</v>
      </c>
      <c r="P148" s="145" t="e">
        <f>SUM($M116:P116)</f>
        <v>#DIV/0!</v>
      </c>
      <c r="Q148" s="145" t="e">
        <f>SUM($M116:Q116)</f>
        <v>#DIV/0!</v>
      </c>
      <c r="R148" s="145" t="e">
        <f>SUM($M116:R116)</f>
        <v>#DIV/0!</v>
      </c>
      <c r="S148" s="145" t="e">
        <f>SUM($M116:S116)</f>
        <v>#DIV/0!</v>
      </c>
      <c r="T148" s="145" t="e">
        <f>SUM($M116:T116)</f>
        <v>#DIV/0!</v>
      </c>
      <c r="U148" s="145" t="e">
        <f>SUM($M116:U116)</f>
        <v>#DIV/0!</v>
      </c>
      <c r="V148" s="145" t="e">
        <f>SUM($M116:V116)</f>
        <v>#DIV/0!</v>
      </c>
      <c r="W148" s="145" t="e">
        <f>SUM($M116:W116)</f>
        <v>#DIV/0!</v>
      </c>
      <c r="X148" s="145" t="e">
        <f>SUM($M116:X116)</f>
        <v>#DIV/0!</v>
      </c>
      <c r="Y148" s="145" t="e">
        <f>SUM($M116:Y116)</f>
        <v>#DIV/0!</v>
      </c>
      <c r="Z148" s="145" t="e">
        <f>SUM($M116:Z116)</f>
        <v>#DIV/0!</v>
      </c>
      <c r="AA148" s="145" t="e">
        <f>SUM($M116:AA116)</f>
        <v>#DIV/0!</v>
      </c>
      <c r="AB148" s="145" t="e">
        <f>SUM($M116:AB116)</f>
        <v>#DIV/0!</v>
      </c>
      <c r="AC148" s="145" t="e">
        <f>SUM($M116:AC116)</f>
        <v>#DIV/0!</v>
      </c>
      <c r="AD148" s="145" t="e">
        <f>SUM($M116:AD116)</f>
        <v>#DIV/0!</v>
      </c>
      <c r="AE148" s="145" t="e">
        <f>SUM($M116:AE116)</f>
        <v>#DIV/0!</v>
      </c>
      <c r="AF148" s="145" t="e">
        <f>SUM($M116:AF116)</f>
        <v>#DIV/0!</v>
      </c>
      <c r="AG148" s="145" t="e">
        <f>SUM($M116:AG116)</f>
        <v>#DIV/0!</v>
      </c>
      <c r="AH148" s="145" t="e">
        <f>SUM($M116:AH116)</f>
        <v>#DIV/0!</v>
      </c>
      <c r="AI148" s="145" t="e">
        <f>SUM($M116:AI116)</f>
        <v>#DIV/0!</v>
      </c>
      <c r="AJ148" s="145" t="e">
        <f>SUM($M116:AJ116)</f>
        <v>#DIV/0!</v>
      </c>
      <c r="AK148" s="145" t="e">
        <f>SUM($M116:AK116)</f>
        <v>#DIV/0!</v>
      </c>
      <c r="AL148" s="145" t="e">
        <f>SUM($M116:AL116)</f>
        <v>#DIV/0!</v>
      </c>
      <c r="AM148" s="145" t="e">
        <f>SUM($M116:AM116)</f>
        <v>#DIV/0!</v>
      </c>
      <c r="AN148" s="145" t="e">
        <f>SUM($M116:AN116)</f>
        <v>#DIV/0!</v>
      </c>
      <c r="AO148" s="145" t="e">
        <f>SUM($M116:AO116)</f>
        <v>#DIV/0!</v>
      </c>
      <c r="AP148" s="145" t="e">
        <f>SUM($M116:AP116)</f>
        <v>#DIV/0!</v>
      </c>
      <c r="AQ148" s="145" t="e">
        <f>SUM($M116:AQ116)</f>
        <v>#DIV/0!</v>
      </c>
      <c r="AR148" s="145" t="e">
        <f>SUM($M116:AR116)</f>
        <v>#DIV/0!</v>
      </c>
    </row>
    <row r="149" spans="1:44">
      <c r="B149" t="s">
        <v>82</v>
      </c>
      <c r="E149" t="s">
        <v>247</v>
      </c>
      <c r="M149" s="145" t="e">
        <f>SUM($M117:M117)</f>
        <v>#DIV/0!</v>
      </c>
      <c r="N149" s="145" t="e">
        <f>SUM($M117:N117)</f>
        <v>#DIV/0!</v>
      </c>
      <c r="O149" s="145" t="e">
        <f>SUM($M117:O117)</f>
        <v>#DIV/0!</v>
      </c>
      <c r="P149" s="145" t="e">
        <f>SUM($M117:P117)</f>
        <v>#DIV/0!</v>
      </c>
      <c r="Q149" s="145" t="e">
        <f>SUM($M117:Q117)</f>
        <v>#DIV/0!</v>
      </c>
      <c r="R149" s="145" t="e">
        <f>SUM($M117:R117)</f>
        <v>#DIV/0!</v>
      </c>
      <c r="S149" s="145" t="e">
        <f>SUM($M117:S117)</f>
        <v>#DIV/0!</v>
      </c>
      <c r="T149" s="145" t="e">
        <f>SUM($M117:T117)</f>
        <v>#DIV/0!</v>
      </c>
      <c r="U149" s="145" t="e">
        <f>SUM($M117:U117)</f>
        <v>#DIV/0!</v>
      </c>
      <c r="V149" s="145" t="e">
        <f>SUM($M117:V117)</f>
        <v>#DIV/0!</v>
      </c>
      <c r="W149" s="145" t="e">
        <f>SUM($M117:W117)</f>
        <v>#DIV/0!</v>
      </c>
      <c r="X149" s="145" t="e">
        <f>SUM($M117:X117)</f>
        <v>#DIV/0!</v>
      </c>
      <c r="Y149" s="145" t="e">
        <f>SUM($M117:Y117)</f>
        <v>#DIV/0!</v>
      </c>
      <c r="Z149" s="145" t="e">
        <f>SUM($M117:Z117)</f>
        <v>#DIV/0!</v>
      </c>
      <c r="AA149" s="145" t="e">
        <f>SUM($M117:AA117)</f>
        <v>#DIV/0!</v>
      </c>
      <c r="AB149" s="145" t="e">
        <f>SUM($M117:AB117)</f>
        <v>#DIV/0!</v>
      </c>
      <c r="AC149" s="145" t="e">
        <f>SUM($M117:AC117)</f>
        <v>#DIV/0!</v>
      </c>
      <c r="AD149" s="145" t="e">
        <f>SUM($M117:AD117)</f>
        <v>#DIV/0!</v>
      </c>
      <c r="AE149" s="145" t="e">
        <f>SUM($M117:AE117)</f>
        <v>#DIV/0!</v>
      </c>
      <c r="AF149" s="145" t="e">
        <f>SUM($M117:AF117)</f>
        <v>#DIV/0!</v>
      </c>
      <c r="AG149" s="145" t="e">
        <f>SUM($M117:AG117)</f>
        <v>#DIV/0!</v>
      </c>
      <c r="AH149" s="145" t="e">
        <f>SUM($M117:AH117)</f>
        <v>#DIV/0!</v>
      </c>
      <c r="AI149" s="145" t="e">
        <f>SUM($M117:AI117)</f>
        <v>#DIV/0!</v>
      </c>
      <c r="AJ149" s="145" t="e">
        <f>SUM($M117:AJ117)</f>
        <v>#DIV/0!</v>
      </c>
      <c r="AK149" s="145" t="e">
        <f>SUM($M117:AK117)</f>
        <v>#DIV/0!</v>
      </c>
      <c r="AL149" s="145" t="e">
        <f>SUM($M117:AL117)</f>
        <v>#DIV/0!</v>
      </c>
      <c r="AM149" s="145" t="e">
        <f>SUM($M117:AM117)</f>
        <v>#DIV/0!</v>
      </c>
      <c r="AN149" s="145" t="e">
        <f>SUM($M117:AN117)</f>
        <v>#DIV/0!</v>
      </c>
      <c r="AO149" s="145" t="e">
        <f>SUM($M117:AO117)</f>
        <v>#DIV/0!</v>
      </c>
      <c r="AP149" s="145" t="e">
        <f>SUM($M117:AP117)</f>
        <v>#DIV/0!</v>
      </c>
      <c r="AQ149" s="145" t="e">
        <f>SUM($M117:AQ117)</f>
        <v>#DIV/0!</v>
      </c>
      <c r="AR149" s="145" t="e">
        <f>SUM($M117:AR117)</f>
        <v>#DIV/0!</v>
      </c>
    </row>
    <row r="150" spans="1:44">
      <c r="B150" t="s">
        <v>82</v>
      </c>
      <c r="E150" t="s">
        <v>247</v>
      </c>
      <c r="M150" s="145" t="e">
        <f>SUM($M118:M118)</f>
        <v>#DIV/0!</v>
      </c>
      <c r="N150" s="145" t="e">
        <f>SUM($M118:N118)</f>
        <v>#DIV/0!</v>
      </c>
      <c r="O150" s="145" t="e">
        <f>SUM($M118:O118)</f>
        <v>#DIV/0!</v>
      </c>
      <c r="P150" s="145" t="e">
        <f>SUM($M118:P118)</f>
        <v>#DIV/0!</v>
      </c>
      <c r="Q150" s="145" t="e">
        <f>SUM($M118:Q118)</f>
        <v>#DIV/0!</v>
      </c>
      <c r="R150" s="145" t="e">
        <f>SUM($M118:R118)</f>
        <v>#DIV/0!</v>
      </c>
      <c r="S150" s="145" t="e">
        <f>SUM($M118:S118)</f>
        <v>#DIV/0!</v>
      </c>
      <c r="T150" s="145" t="e">
        <f>SUM($M118:T118)</f>
        <v>#DIV/0!</v>
      </c>
      <c r="U150" s="145" t="e">
        <f>SUM($M118:U118)</f>
        <v>#DIV/0!</v>
      </c>
      <c r="V150" s="145" t="e">
        <f>SUM($M118:V118)</f>
        <v>#DIV/0!</v>
      </c>
      <c r="W150" s="145" t="e">
        <f>SUM($M118:W118)</f>
        <v>#DIV/0!</v>
      </c>
      <c r="X150" s="145" t="e">
        <f>SUM($M118:X118)</f>
        <v>#DIV/0!</v>
      </c>
      <c r="Y150" s="145" t="e">
        <f>SUM($M118:Y118)</f>
        <v>#DIV/0!</v>
      </c>
      <c r="Z150" s="145" t="e">
        <f>SUM($M118:Z118)</f>
        <v>#DIV/0!</v>
      </c>
      <c r="AA150" s="145" t="e">
        <f>SUM($M118:AA118)</f>
        <v>#DIV/0!</v>
      </c>
      <c r="AB150" s="145" t="e">
        <f>SUM($M118:AB118)</f>
        <v>#DIV/0!</v>
      </c>
      <c r="AC150" s="145" t="e">
        <f>SUM($M118:AC118)</f>
        <v>#DIV/0!</v>
      </c>
      <c r="AD150" s="145" t="e">
        <f>SUM($M118:AD118)</f>
        <v>#DIV/0!</v>
      </c>
      <c r="AE150" s="145" t="e">
        <f>SUM($M118:AE118)</f>
        <v>#DIV/0!</v>
      </c>
      <c r="AF150" s="145" t="e">
        <f>SUM($M118:AF118)</f>
        <v>#DIV/0!</v>
      </c>
      <c r="AG150" s="145" t="e">
        <f>SUM($M118:AG118)</f>
        <v>#DIV/0!</v>
      </c>
      <c r="AH150" s="145" t="e">
        <f>SUM($M118:AH118)</f>
        <v>#DIV/0!</v>
      </c>
      <c r="AI150" s="145" t="e">
        <f>SUM($M118:AI118)</f>
        <v>#DIV/0!</v>
      </c>
      <c r="AJ150" s="145" t="e">
        <f>SUM($M118:AJ118)</f>
        <v>#DIV/0!</v>
      </c>
      <c r="AK150" s="145" t="e">
        <f>SUM($M118:AK118)</f>
        <v>#DIV/0!</v>
      </c>
      <c r="AL150" s="145" t="e">
        <f>SUM($M118:AL118)</f>
        <v>#DIV/0!</v>
      </c>
      <c r="AM150" s="145" t="e">
        <f>SUM($M118:AM118)</f>
        <v>#DIV/0!</v>
      </c>
      <c r="AN150" s="145" t="e">
        <f>SUM($M118:AN118)</f>
        <v>#DIV/0!</v>
      </c>
      <c r="AO150" s="145" t="e">
        <f>SUM($M118:AO118)</f>
        <v>#DIV/0!</v>
      </c>
      <c r="AP150" s="145" t="e">
        <f>SUM($M118:AP118)</f>
        <v>#DIV/0!</v>
      </c>
      <c r="AQ150" s="145" t="e">
        <f>SUM($M118:AQ118)</f>
        <v>#DIV/0!</v>
      </c>
      <c r="AR150" s="145" t="e">
        <f>SUM($M118:AR118)</f>
        <v>#DIV/0!</v>
      </c>
    </row>
    <row r="151" spans="1:44">
      <c r="B151" t="s">
        <v>82</v>
      </c>
      <c r="E151" t="s">
        <v>247</v>
      </c>
      <c r="M151" s="145" t="e">
        <f>SUM($M119:M119)</f>
        <v>#DIV/0!</v>
      </c>
      <c r="N151" s="145" t="e">
        <f>SUM($M119:N119)</f>
        <v>#DIV/0!</v>
      </c>
      <c r="O151" s="145" t="e">
        <f>SUM($M119:O119)</f>
        <v>#DIV/0!</v>
      </c>
      <c r="P151" s="145" t="e">
        <f>SUM($M119:P119)</f>
        <v>#DIV/0!</v>
      </c>
      <c r="Q151" s="145" t="e">
        <f>SUM($M119:Q119)</f>
        <v>#DIV/0!</v>
      </c>
      <c r="R151" s="145" t="e">
        <f>SUM($M119:R119)</f>
        <v>#DIV/0!</v>
      </c>
      <c r="S151" s="145" t="e">
        <f>SUM($M119:S119)</f>
        <v>#DIV/0!</v>
      </c>
      <c r="T151" s="145" t="e">
        <f>SUM($M119:T119)</f>
        <v>#DIV/0!</v>
      </c>
      <c r="U151" s="145" t="e">
        <f>SUM($M119:U119)</f>
        <v>#DIV/0!</v>
      </c>
      <c r="V151" s="145" t="e">
        <f>SUM($M119:V119)</f>
        <v>#DIV/0!</v>
      </c>
      <c r="W151" s="145" t="e">
        <f>SUM($M119:W119)</f>
        <v>#DIV/0!</v>
      </c>
      <c r="X151" s="145" t="e">
        <f>SUM($M119:X119)</f>
        <v>#DIV/0!</v>
      </c>
      <c r="Y151" s="145" t="e">
        <f>SUM($M119:Y119)</f>
        <v>#DIV/0!</v>
      </c>
      <c r="Z151" s="145" t="e">
        <f>SUM($M119:Z119)</f>
        <v>#DIV/0!</v>
      </c>
      <c r="AA151" s="145" t="e">
        <f>SUM($M119:AA119)</f>
        <v>#DIV/0!</v>
      </c>
      <c r="AB151" s="145" t="e">
        <f>SUM($M119:AB119)</f>
        <v>#DIV/0!</v>
      </c>
      <c r="AC151" s="145" t="e">
        <f>SUM($M119:AC119)</f>
        <v>#DIV/0!</v>
      </c>
      <c r="AD151" s="145" t="e">
        <f>SUM($M119:AD119)</f>
        <v>#DIV/0!</v>
      </c>
      <c r="AE151" s="145" t="e">
        <f>SUM($M119:AE119)</f>
        <v>#DIV/0!</v>
      </c>
      <c r="AF151" s="145" t="e">
        <f>SUM($M119:AF119)</f>
        <v>#DIV/0!</v>
      </c>
      <c r="AG151" s="145" t="e">
        <f>SUM($M119:AG119)</f>
        <v>#DIV/0!</v>
      </c>
      <c r="AH151" s="145" t="e">
        <f>SUM($M119:AH119)</f>
        <v>#DIV/0!</v>
      </c>
      <c r="AI151" s="145" t="e">
        <f>SUM($M119:AI119)</f>
        <v>#DIV/0!</v>
      </c>
      <c r="AJ151" s="145" t="e">
        <f>SUM($M119:AJ119)</f>
        <v>#DIV/0!</v>
      </c>
      <c r="AK151" s="145" t="e">
        <f>SUM($M119:AK119)</f>
        <v>#DIV/0!</v>
      </c>
      <c r="AL151" s="145" t="e">
        <f>SUM($M119:AL119)</f>
        <v>#DIV/0!</v>
      </c>
      <c r="AM151" s="145" t="e">
        <f>SUM($M119:AM119)</f>
        <v>#DIV/0!</v>
      </c>
      <c r="AN151" s="145" t="e">
        <f>SUM($M119:AN119)</f>
        <v>#DIV/0!</v>
      </c>
      <c r="AO151" s="145" t="e">
        <f>SUM($M119:AO119)</f>
        <v>#DIV/0!</v>
      </c>
      <c r="AP151" s="145" t="e">
        <f>SUM($M119:AP119)</f>
        <v>#DIV/0!</v>
      </c>
      <c r="AQ151" s="145" t="e">
        <f>SUM($M119:AQ119)</f>
        <v>#DIV/0!</v>
      </c>
      <c r="AR151" s="145" t="e">
        <f>SUM($M119:AR119)</f>
        <v>#DIV/0!</v>
      </c>
    </row>
    <row r="152" spans="1:44">
      <c r="B152" t="s">
        <v>82</v>
      </c>
      <c r="E152" t="s">
        <v>247</v>
      </c>
      <c r="M152" s="145" t="e">
        <f>SUM($M120:M120)</f>
        <v>#DIV/0!</v>
      </c>
      <c r="N152" s="145" t="e">
        <f>SUM($M120:N120)</f>
        <v>#DIV/0!</v>
      </c>
      <c r="O152" s="145" t="e">
        <f>SUM($M120:O120)</f>
        <v>#DIV/0!</v>
      </c>
      <c r="P152" s="145" t="e">
        <f>SUM($M120:P120)</f>
        <v>#DIV/0!</v>
      </c>
      <c r="Q152" s="145" t="e">
        <f>SUM($M120:Q120)</f>
        <v>#DIV/0!</v>
      </c>
      <c r="R152" s="145" t="e">
        <f>SUM($M120:R120)</f>
        <v>#DIV/0!</v>
      </c>
      <c r="S152" s="145" t="e">
        <f>SUM($M120:S120)</f>
        <v>#DIV/0!</v>
      </c>
      <c r="T152" s="145" t="e">
        <f>SUM($M120:T120)</f>
        <v>#DIV/0!</v>
      </c>
      <c r="U152" s="145" t="e">
        <f>SUM($M120:U120)</f>
        <v>#DIV/0!</v>
      </c>
      <c r="V152" s="145" t="e">
        <f>SUM($M120:V120)</f>
        <v>#DIV/0!</v>
      </c>
      <c r="W152" s="145" t="e">
        <f>SUM($M120:W120)</f>
        <v>#DIV/0!</v>
      </c>
      <c r="X152" s="145" t="e">
        <f>SUM($M120:X120)</f>
        <v>#DIV/0!</v>
      </c>
      <c r="Y152" s="145" t="e">
        <f>SUM($M120:Y120)</f>
        <v>#DIV/0!</v>
      </c>
      <c r="Z152" s="145" t="e">
        <f>SUM($M120:Z120)</f>
        <v>#DIV/0!</v>
      </c>
      <c r="AA152" s="145" t="e">
        <f>SUM($M120:AA120)</f>
        <v>#DIV/0!</v>
      </c>
      <c r="AB152" s="145" t="e">
        <f>SUM($M120:AB120)</f>
        <v>#DIV/0!</v>
      </c>
      <c r="AC152" s="145" t="e">
        <f>SUM($M120:AC120)</f>
        <v>#DIV/0!</v>
      </c>
      <c r="AD152" s="145" t="e">
        <f>SUM($M120:AD120)</f>
        <v>#DIV/0!</v>
      </c>
      <c r="AE152" s="145" t="e">
        <f>SUM($M120:AE120)</f>
        <v>#DIV/0!</v>
      </c>
      <c r="AF152" s="145" t="e">
        <f>SUM($M120:AF120)</f>
        <v>#DIV/0!</v>
      </c>
      <c r="AG152" s="145" t="e">
        <f>SUM($M120:AG120)</f>
        <v>#DIV/0!</v>
      </c>
      <c r="AH152" s="145" t="e">
        <f>SUM($M120:AH120)</f>
        <v>#DIV/0!</v>
      </c>
      <c r="AI152" s="145" t="e">
        <f>SUM($M120:AI120)</f>
        <v>#DIV/0!</v>
      </c>
      <c r="AJ152" s="145" t="e">
        <f>SUM($M120:AJ120)</f>
        <v>#DIV/0!</v>
      </c>
      <c r="AK152" s="145" t="e">
        <f>SUM($M120:AK120)</f>
        <v>#DIV/0!</v>
      </c>
      <c r="AL152" s="145" t="e">
        <f>SUM($M120:AL120)</f>
        <v>#DIV/0!</v>
      </c>
      <c r="AM152" s="145" t="e">
        <f>SUM($M120:AM120)</f>
        <v>#DIV/0!</v>
      </c>
      <c r="AN152" s="145" t="e">
        <f>SUM($M120:AN120)</f>
        <v>#DIV/0!</v>
      </c>
      <c r="AO152" s="145" t="e">
        <f>SUM($M120:AO120)</f>
        <v>#DIV/0!</v>
      </c>
      <c r="AP152" s="145" t="e">
        <f>SUM($M120:AP120)</f>
        <v>#DIV/0!</v>
      </c>
      <c r="AQ152" s="145" t="e">
        <f>SUM($M120:AQ120)</f>
        <v>#DIV/0!</v>
      </c>
      <c r="AR152" s="145" t="e">
        <f>SUM($M120:AR120)</f>
        <v>#DIV/0!</v>
      </c>
    </row>
    <row r="153" spans="1:44">
      <c r="B153" t="s">
        <v>82</v>
      </c>
      <c r="E153" t="s">
        <v>247</v>
      </c>
      <c r="M153" s="145" t="e">
        <f>SUM($M121:M121)</f>
        <v>#DIV/0!</v>
      </c>
      <c r="N153" s="145" t="e">
        <f>SUM($M121:N121)</f>
        <v>#DIV/0!</v>
      </c>
      <c r="O153" s="145" t="e">
        <f>SUM($M121:O121)</f>
        <v>#DIV/0!</v>
      </c>
      <c r="P153" s="145" t="e">
        <f>SUM($M121:P121)</f>
        <v>#DIV/0!</v>
      </c>
      <c r="Q153" s="145" t="e">
        <f>SUM($M121:Q121)</f>
        <v>#DIV/0!</v>
      </c>
      <c r="R153" s="145" t="e">
        <f>SUM($M121:R121)</f>
        <v>#DIV/0!</v>
      </c>
      <c r="S153" s="145" t="e">
        <f>SUM($M121:S121)</f>
        <v>#DIV/0!</v>
      </c>
      <c r="T153" s="145" t="e">
        <f>SUM($M121:T121)</f>
        <v>#DIV/0!</v>
      </c>
      <c r="U153" s="145" t="e">
        <f>SUM($M121:U121)</f>
        <v>#DIV/0!</v>
      </c>
      <c r="V153" s="145" t="e">
        <f>SUM($M121:V121)</f>
        <v>#DIV/0!</v>
      </c>
      <c r="W153" s="145" t="e">
        <f>SUM($M121:W121)</f>
        <v>#DIV/0!</v>
      </c>
      <c r="X153" s="145" t="e">
        <f>SUM($M121:X121)</f>
        <v>#DIV/0!</v>
      </c>
      <c r="Y153" s="145" t="e">
        <f>SUM($M121:Y121)</f>
        <v>#DIV/0!</v>
      </c>
      <c r="Z153" s="145" t="e">
        <f>SUM($M121:Z121)</f>
        <v>#DIV/0!</v>
      </c>
      <c r="AA153" s="145" t="e">
        <f>SUM($M121:AA121)</f>
        <v>#DIV/0!</v>
      </c>
      <c r="AB153" s="145" t="e">
        <f>SUM($M121:AB121)</f>
        <v>#DIV/0!</v>
      </c>
      <c r="AC153" s="145" t="e">
        <f>SUM($M121:AC121)</f>
        <v>#DIV/0!</v>
      </c>
      <c r="AD153" s="145" t="e">
        <f>SUM($M121:AD121)</f>
        <v>#DIV/0!</v>
      </c>
      <c r="AE153" s="145" t="e">
        <f>SUM($M121:AE121)</f>
        <v>#DIV/0!</v>
      </c>
      <c r="AF153" s="145" t="e">
        <f>SUM($M121:AF121)</f>
        <v>#DIV/0!</v>
      </c>
      <c r="AG153" s="145" t="e">
        <f>SUM($M121:AG121)</f>
        <v>#DIV/0!</v>
      </c>
      <c r="AH153" s="145" t="e">
        <f>SUM($M121:AH121)</f>
        <v>#DIV/0!</v>
      </c>
      <c r="AI153" s="145" t="e">
        <f>SUM($M121:AI121)</f>
        <v>#DIV/0!</v>
      </c>
      <c r="AJ153" s="145" t="e">
        <f>SUM($M121:AJ121)</f>
        <v>#DIV/0!</v>
      </c>
      <c r="AK153" s="145" t="e">
        <f>SUM($M121:AK121)</f>
        <v>#DIV/0!</v>
      </c>
      <c r="AL153" s="145" t="e">
        <f>SUM($M121:AL121)</f>
        <v>#DIV/0!</v>
      </c>
      <c r="AM153" s="145" t="e">
        <f>SUM($M121:AM121)</f>
        <v>#DIV/0!</v>
      </c>
      <c r="AN153" s="145" t="e">
        <f>SUM($M121:AN121)</f>
        <v>#DIV/0!</v>
      </c>
      <c r="AO153" s="145" t="e">
        <f>SUM($M121:AO121)</f>
        <v>#DIV/0!</v>
      </c>
      <c r="AP153" s="145" t="e">
        <f>SUM($M121:AP121)</f>
        <v>#DIV/0!</v>
      </c>
      <c r="AQ153" s="145" t="e">
        <f>SUM($M121:AQ121)</f>
        <v>#DIV/0!</v>
      </c>
      <c r="AR153" s="145" t="e">
        <f>SUM($M121:AR121)</f>
        <v>#DIV/0!</v>
      </c>
    </row>
    <row r="154" spans="1:44">
      <c r="B154" t="s">
        <v>82</v>
      </c>
      <c r="E154" t="s">
        <v>247</v>
      </c>
      <c r="M154" s="145" t="e">
        <f>SUM($M122:M122)</f>
        <v>#DIV/0!</v>
      </c>
      <c r="N154" s="145" t="e">
        <f>SUM($M122:N122)</f>
        <v>#DIV/0!</v>
      </c>
      <c r="O154" s="145" t="e">
        <f>SUM($M122:O122)</f>
        <v>#DIV/0!</v>
      </c>
      <c r="P154" s="145" t="e">
        <f>SUM($M122:P122)</f>
        <v>#DIV/0!</v>
      </c>
      <c r="Q154" s="145" t="e">
        <f>SUM($M122:Q122)</f>
        <v>#DIV/0!</v>
      </c>
      <c r="R154" s="145" t="e">
        <f>SUM($M122:R122)</f>
        <v>#DIV/0!</v>
      </c>
      <c r="S154" s="145" t="e">
        <f>SUM($M122:S122)</f>
        <v>#DIV/0!</v>
      </c>
      <c r="T154" s="145" t="e">
        <f>SUM($M122:T122)</f>
        <v>#DIV/0!</v>
      </c>
      <c r="U154" s="145" t="e">
        <f>SUM($M122:U122)</f>
        <v>#DIV/0!</v>
      </c>
      <c r="V154" s="145" t="e">
        <f>SUM($M122:V122)</f>
        <v>#DIV/0!</v>
      </c>
      <c r="W154" s="145" t="e">
        <f>SUM($M122:W122)</f>
        <v>#DIV/0!</v>
      </c>
      <c r="X154" s="145" t="e">
        <f>SUM($M122:X122)</f>
        <v>#DIV/0!</v>
      </c>
      <c r="Y154" s="145" t="e">
        <f>SUM($M122:Y122)</f>
        <v>#DIV/0!</v>
      </c>
      <c r="Z154" s="145" t="e">
        <f>SUM($M122:Z122)</f>
        <v>#DIV/0!</v>
      </c>
      <c r="AA154" s="145" t="e">
        <f>SUM($M122:AA122)</f>
        <v>#DIV/0!</v>
      </c>
      <c r="AB154" s="145" t="e">
        <f>SUM($M122:AB122)</f>
        <v>#DIV/0!</v>
      </c>
      <c r="AC154" s="145" t="e">
        <f>SUM($M122:AC122)</f>
        <v>#DIV/0!</v>
      </c>
      <c r="AD154" s="145" t="e">
        <f>SUM($M122:AD122)</f>
        <v>#DIV/0!</v>
      </c>
      <c r="AE154" s="145" t="e">
        <f>SUM($M122:AE122)</f>
        <v>#DIV/0!</v>
      </c>
      <c r="AF154" s="145" t="e">
        <f>SUM($M122:AF122)</f>
        <v>#DIV/0!</v>
      </c>
      <c r="AG154" s="145" t="e">
        <f>SUM($M122:AG122)</f>
        <v>#DIV/0!</v>
      </c>
      <c r="AH154" s="145" t="e">
        <f>SUM($M122:AH122)</f>
        <v>#DIV/0!</v>
      </c>
      <c r="AI154" s="145" t="e">
        <f>SUM($M122:AI122)</f>
        <v>#DIV/0!</v>
      </c>
      <c r="AJ154" s="145" t="e">
        <f>SUM($M122:AJ122)</f>
        <v>#DIV/0!</v>
      </c>
      <c r="AK154" s="145" t="e">
        <f>SUM($M122:AK122)</f>
        <v>#DIV/0!</v>
      </c>
      <c r="AL154" s="145" t="e">
        <f>SUM($M122:AL122)</f>
        <v>#DIV/0!</v>
      </c>
      <c r="AM154" s="145" t="e">
        <f>SUM($M122:AM122)</f>
        <v>#DIV/0!</v>
      </c>
      <c r="AN154" s="145" t="e">
        <f>SUM($M122:AN122)</f>
        <v>#DIV/0!</v>
      </c>
      <c r="AO154" s="145" t="e">
        <f>SUM($M122:AO122)</f>
        <v>#DIV/0!</v>
      </c>
      <c r="AP154" s="145" t="e">
        <f>SUM($M122:AP122)</f>
        <v>#DIV/0!</v>
      </c>
      <c r="AQ154" s="145" t="e">
        <f>SUM($M122:AQ122)</f>
        <v>#DIV/0!</v>
      </c>
      <c r="AR154" s="145" t="e">
        <f>SUM($M122:AR122)</f>
        <v>#DIV/0!</v>
      </c>
    </row>
    <row r="155" spans="1:44">
      <c r="A155" s="6"/>
      <c r="B155" s="6" t="s">
        <v>83</v>
      </c>
      <c r="C155" s="6"/>
      <c r="D155" s="6"/>
      <c r="E155" s="6"/>
      <c r="F155" s="6"/>
      <c r="G155" s="6"/>
      <c r="H155" s="6"/>
      <c r="I155" s="6"/>
      <c r="J155" s="6"/>
      <c r="K155" s="6"/>
      <c r="L155" s="6"/>
      <c r="M155" s="146" t="e">
        <f t="shared" ref="M155:AR155" si="39">SUM(M144:M154)</f>
        <v>#DIV/0!</v>
      </c>
      <c r="N155" s="146" t="e">
        <f t="shared" si="39"/>
        <v>#DIV/0!</v>
      </c>
      <c r="O155" s="146" t="e">
        <f t="shared" si="39"/>
        <v>#DIV/0!</v>
      </c>
      <c r="P155" s="146" t="e">
        <f t="shared" si="39"/>
        <v>#DIV/0!</v>
      </c>
      <c r="Q155" s="146" t="e">
        <f t="shared" si="39"/>
        <v>#DIV/0!</v>
      </c>
      <c r="R155" s="146" t="e">
        <f t="shared" si="39"/>
        <v>#DIV/0!</v>
      </c>
      <c r="S155" s="146" t="e">
        <f t="shared" si="39"/>
        <v>#DIV/0!</v>
      </c>
      <c r="T155" s="146" t="e">
        <f t="shared" si="39"/>
        <v>#DIV/0!</v>
      </c>
      <c r="U155" s="146" t="e">
        <f t="shared" si="39"/>
        <v>#DIV/0!</v>
      </c>
      <c r="V155" s="146" t="e">
        <f t="shared" si="39"/>
        <v>#DIV/0!</v>
      </c>
      <c r="W155" s="146" t="e">
        <f t="shared" si="39"/>
        <v>#DIV/0!</v>
      </c>
      <c r="X155" s="146" t="e">
        <f t="shared" si="39"/>
        <v>#DIV/0!</v>
      </c>
      <c r="Y155" s="146" t="e">
        <f t="shared" si="39"/>
        <v>#DIV/0!</v>
      </c>
      <c r="Z155" s="146" t="e">
        <f t="shared" si="39"/>
        <v>#DIV/0!</v>
      </c>
      <c r="AA155" s="146" t="e">
        <f t="shared" si="39"/>
        <v>#DIV/0!</v>
      </c>
      <c r="AB155" s="146" t="e">
        <f t="shared" si="39"/>
        <v>#DIV/0!</v>
      </c>
      <c r="AC155" s="146" t="e">
        <f t="shared" si="39"/>
        <v>#DIV/0!</v>
      </c>
      <c r="AD155" s="146" t="e">
        <f t="shared" si="39"/>
        <v>#DIV/0!</v>
      </c>
      <c r="AE155" s="146" t="e">
        <f t="shared" si="39"/>
        <v>#DIV/0!</v>
      </c>
      <c r="AF155" s="146" t="e">
        <f t="shared" si="39"/>
        <v>#DIV/0!</v>
      </c>
      <c r="AG155" s="146" t="e">
        <f t="shared" si="39"/>
        <v>#DIV/0!</v>
      </c>
      <c r="AH155" s="146" t="e">
        <f t="shared" si="39"/>
        <v>#DIV/0!</v>
      </c>
      <c r="AI155" s="146" t="e">
        <f t="shared" si="39"/>
        <v>#DIV/0!</v>
      </c>
      <c r="AJ155" s="146" t="e">
        <f t="shared" si="39"/>
        <v>#DIV/0!</v>
      </c>
      <c r="AK155" s="146" t="e">
        <f t="shared" si="39"/>
        <v>#DIV/0!</v>
      </c>
      <c r="AL155" s="146" t="e">
        <f t="shared" si="39"/>
        <v>#DIV/0!</v>
      </c>
      <c r="AM155" s="146" t="e">
        <f t="shared" si="39"/>
        <v>#DIV/0!</v>
      </c>
      <c r="AN155" s="146" t="e">
        <f t="shared" si="39"/>
        <v>#DIV/0!</v>
      </c>
      <c r="AO155" s="146" t="e">
        <f t="shared" si="39"/>
        <v>#DIV/0!</v>
      </c>
      <c r="AP155" s="146" t="e">
        <f t="shared" si="39"/>
        <v>#DIV/0!</v>
      </c>
      <c r="AQ155" s="146" t="e">
        <f t="shared" si="39"/>
        <v>#DIV/0!</v>
      </c>
      <c r="AR155" s="146" t="e">
        <f t="shared" si="39"/>
        <v>#DIV/0!</v>
      </c>
    </row>
    <row r="156" spans="1:44" ht="14.65" thickBot="1">
      <c r="A156" s="22"/>
      <c r="B156" s="22"/>
      <c r="C156" s="22"/>
      <c r="D156" s="22"/>
      <c r="E156" s="22"/>
      <c r="F156" s="22"/>
      <c r="G156" s="22"/>
      <c r="H156" s="22"/>
      <c r="I156" s="22"/>
      <c r="J156" s="22"/>
      <c r="K156" s="22"/>
      <c r="L156" s="22"/>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row>
    <row r="157" spans="1:44" ht="14.65" thickBot="1">
      <c r="A157" s="25"/>
      <c r="B157" s="25" t="s">
        <v>85</v>
      </c>
      <c r="C157" s="25"/>
      <c r="D157" s="25"/>
      <c r="E157" s="25"/>
      <c r="F157" s="25"/>
      <c r="G157" s="25"/>
      <c r="H157" s="25"/>
      <c r="I157" s="25"/>
      <c r="J157" s="25"/>
      <c r="K157" s="25"/>
      <c r="L157" s="25"/>
      <c r="M157" s="147" t="e">
        <f>SUM(M141,M155)</f>
        <v>#DIV/0!</v>
      </c>
      <c r="N157" s="147" t="e">
        <f t="shared" ref="N157:AR157" si="40">SUM(N141,N155)</f>
        <v>#DIV/0!</v>
      </c>
      <c r="O157" s="147" t="e">
        <f t="shared" si="40"/>
        <v>#DIV/0!</v>
      </c>
      <c r="P157" s="147" t="e">
        <f t="shared" si="40"/>
        <v>#DIV/0!</v>
      </c>
      <c r="Q157" s="147" t="e">
        <f t="shared" si="40"/>
        <v>#DIV/0!</v>
      </c>
      <c r="R157" s="147" t="e">
        <f t="shared" si="40"/>
        <v>#DIV/0!</v>
      </c>
      <c r="S157" s="147" t="e">
        <f t="shared" si="40"/>
        <v>#DIV/0!</v>
      </c>
      <c r="T157" s="147" t="e">
        <f t="shared" si="40"/>
        <v>#DIV/0!</v>
      </c>
      <c r="U157" s="147" t="e">
        <f t="shared" si="40"/>
        <v>#DIV/0!</v>
      </c>
      <c r="V157" s="147" t="e">
        <f t="shared" si="40"/>
        <v>#DIV/0!</v>
      </c>
      <c r="W157" s="147" t="e">
        <f t="shared" si="40"/>
        <v>#DIV/0!</v>
      </c>
      <c r="X157" s="147" t="e">
        <f t="shared" si="40"/>
        <v>#DIV/0!</v>
      </c>
      <c r="Y157" s="147" t="e">
        <f t="shared" si="40"/>
        <v>#DIV/0!</v>
      </c>
      <c r="Z157" s="147" t="e">
        <f t="shared" si="40"/>
        <v>#DIV/0!</v>
      </c>
      <c r="AA157" s="147" t="e">
        <f t="shared" si="40"/>
        <v>#DIV/0!</v>
      </c>
      <c r="AB157" s="147" t="e">
        <f t="shared" si="40"/>
        <v>#DIV/0!</v>
      </c>
      <c r="AC157" s="147" t="e">
        <f t="shared" si="40"/>
        <v>#DIV/0!</v>
      </c>
      <c r="AD157" s="147" t="e">
        <f t="shared" si="40"/>
        <v>#DIV/0!</v>
      </c>
      <c r="AE157" s="147" t="e">
        <f t="shared" si="40"/>
        <v>#DIV/0!</v>
      </c>
      <c r="AF157" s="147" t="e">
        <f t="shared" si="40"/>
        <v>#DIV/0!</v>
      </c>
      <c r="AG157" s="147" t="e">
        <f t="shared" si="40"/>
        <v>#DIV/0!</v>
      </c>
      <c r="AH157" s="147" t="e">
        <f t="shared" si="40"/>
        <v>#DIV/0!</v>
      </c>
      <c r="AI157" s="147" t="e">
        <f t="shared" si="40"/>
        <v>#DIV/0!</v>
      </c>
      <c r="AJ157" s="147" t="e">
        <f t="shared" si="40"/>
        <v>#DIV/0!</v>
      </c>
      <c r="AK157" s="147" t="e">
        <f t="shared" si="40"/>
        <v>#DIV/0!</v>
      </c>
      <c r="AL157" s="147" t="e">
        <f t="shared" si="40"/>
        <v>#DIV/0!</v>
      </c>
      <c r="AM157" s="147" t="e">
        <f t="shared" si="40"/>
        <v>#DIV/0!</v>
      </c>
      <c r="AN157" s="147" t="e">
        <f t="shared" si="40"/>
        <v>#DIV/0!</v>
      </c>
      <c r="AO157" s="147" t="e">
        <f t="shared" si="40"/>
        <v>#DIV/0!</v>
      </c>
      <c r="AP157" s="147" t="e">
        <f t="shared" si="40"/>
        <v>#DIV/0!</v>
      </c>
      <c r="AQ157" s="147" t="e">
        <f t="shared" si="40"/>
        <v>#DIV/0!</v>
      </c>
      <c r="AR157" s="147" t="e">
        <f t="shared" si="40"/>
        <v>#DIV/0!</v>
      </c>
    </row>
    <row r="159" spans="1:44" ht="15.4">
      <c r="A159" s="126" t="s">
        <v>79</v>
      </c>
      <c r="B159" s="126"/>
      <c r="C159" s="126"/>
      <c r="D159" s="126"/>
      <c r="E159" s="126"/>
      <c r="F159" s="126"/>
      <c r="G159" s="126"/>
      <c r="H159" s="126"/>
      <c r="I159" s="126"/>
      <c r="J159" s="126"/>
      <c r="K159" s="126"/>
      <c r="L159" s="126"/>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row>
    <row r="160" spans="1:44" ht="15.4">
      <c r="A160" s="127" t="s">
        <v>227</v>
      </c>
      <c r="B160" s="127"/>
      <c r="C160" s="127"/>
      <c r="D160" s="127"/>
      <c r="E160" s="127"/>
      <c r="F160" s="127"/>
      <c r="G160" s="127"/>
      <c r="H160" s="127"/>
      <c r="I160" s="127"/>
      <c r="J160" s="127"/>
      <c r="K160" s="127"/>
      <c r="L160" s="127"/>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row>
    <row r="161" spans="1:44">
      <c r="A161" s="4"/>
      <c r="B161" s="5" t="s">
        <v>81</v>
      </c>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row>
    <row r="162" spans="1:44">
      <c r="B162" t="s">
        <v>82</v>
      </c>
      <c r="E162" t="s">
        <v>247</v>
      </c>
      <c r="M162" s="145" t="e">
        <f>IF('5 - Consumer Inflation Data'!H$17=0,0,'8a - Tot nominal costs '!M162/'5 - Consumer Inflation Data'!H$17)</f>
        <v>#DIV/0!</v>
      </c>
      <c r="N162" s="145" t="e">
        <f>IF('5 - Consumer Inflation Data'!I$17=0,0,'8a - Tot nominal costs '!N162/'5 - Consumer Inflation Data'!I$17)</f>
        <v>#DIV/0!</v>
      </c>
      <c r="O162" s="145" t="e">
        <f>IF('5 - Consumer Inflation Data'!J$17=0,0,'8a - Tot nominal costs '!O162/'5 - Consumer Inflation Data'!J$17)</f>
        <v>#DIV/0!</v>
      </c>
      <c r="P162" s="145">
        <f>IF('5 - Consumer Inflation Data'!K$17=0,0,'8a - Tot nominal costs '!P162/'5 - Consumer Inflation Data'!K$17)</f>
        <v>0</v>
      </c>
      <c r="Q162" s="145" t="e">
        <f>IF('5 - Consumer Inflation Data'!L$17=0,0,'8a - Tot nominal costs '!Q162/'5 - Consumer Inflation Data'!L$17)</f>
        <v>#DIV/0!</v>
      </c>
      <c r="R162" s="145" t="e">
        <f>IF('5 - Consumer Inflation Data'!M$17=0,0,'8a - Tot nominal costs '!R162/'5 - Consumer Inflation Data'!M$17)</f>
        <v>#DIV/0!</v>
      </c>
      <c r="S162" s="145" t="e">
        <f>IF('5 - Consumer Inflation Data'!N$17=0,0,'8a - Tot nominal costs '!S162/'5 - Consumer Inflation Data'!N$17)</f>
        <v>#DIV/0!</v>
      </c>
      <c r="T162" s="145" t="e">
        <f>IF('5 - Consumer Inflation Data'!O$17=0,0,'8a - Tot nominal costs '!T162/'5 - Consumer Inflation Data'!O$17)</f>
        <v>#DIV/0!</v>
      </c>
      <c r="U162" s="145" t="e">
        <f>IF('5 - Consumer Inflation Data'!P$17=0,0,'8a - Tot nominal costs '!U162/'5 - Consumer Inflation Data'!P$17)</f>
        <v>#DIV/0!</v>
      </c>
      <c r="V162" s="145" t="e">
        <f>IF('5 - Consumer Inflation Data'!Q$17=0,0,'8a - Tot nominal costs '!V162/'5 - Consumer Inflation Data'!Q$17)</f>
        <v>#DIV/0!</v>
      </c>
      <c r="W162" s="145" t="e">
        <f>IF('5 - Consumer Inflation Data'!R$17=0,0,'8a - Tot nominal costs '!W162/'5 - Consumer Inflation Data'!R$17)</f>
        <v>#DIV/0!</v>
      </c>
      <c r="X162" s="145" t="e">
        <f>IF('5 - Consumer Inflation Data'!S$17=0,0,'8a - Tot nominal costs '!X162/'5 - Consumer Inflation Data'!S$17)</f>
        <v>#DIV/0!</v>
      </c>
      <c r="Y162" s="145" t="e">
        <f>IF('5 - Consumer Inflation Data'!T$17=0,0,'8a - Tot nominal costs '!Y162/'5 - Consumer Inflation Data'!T$17)</f>
        <v>#DIV/0!</v>
      </c>
      <c r="Z162" s="145" t="e">
        <f>IF('5 - Consumer Inflation Data'!U$17=0,0,'8a - Tot nominal costs '!Z162/'5 - Consumer Inflation Data'!U$17)</f>
        <v>#DIV/0!</v>
      </c>
      <c r="AA162" s="145" t="e">
        <f>IF('5 - Consumer Inflation Data'!V$17=0,0,'8a - Tot nominal costs '!AA162/'5 - Consumer Inflation Data'!V$17)</f>
        <v>#DIV/0!</v>
      </c>
      <c r="AB162" s="145" t="e">
        <f>IF('5 - Consumer Inflation Data'!W$17=0,0,'8a - Tot nominal costs '!AB162/'5 - Consumer Inflation Data'!W$17)</f>
        <v>#DIV/0!</v>
      </c>
      <c r="AC162" s="145" t="e">
        <f>IF('5 - Consumer Inflation Data'!X$17=0,0,'8a - Tot nominal costs '!AC162/'5 - Consumer Inflation Data'!X$17)</f>
        <v>#DIV/0!</v>
      </c>
      <c r="AD162" s="145" t="e">
        <f>IF('5 - Consumer Inflation Data'!Y$17=0,0,'8a - Tot nominal costs '!AD162/'5 - Consumer Inflation Data'!Y$17)</f>
        <v>#DIV/0!</v>
      </c>
      <c r="AE162" s="145" t="e">
        <f>IF('5 - Consumer Inflation Data'!Z$17=0,0,'8a - Tot nominal costs '!AE162/'5 - Consumer Inflation Data'!Z$17)</f>
        <v>#DIV/0!</v>
      </c>
      <c r="AF162" s="145" t="e">
        <f>IF('5 - Consumer Inflation Data'!AA$17=0,0,'8a - Tot nominal costs '!AF162/'5 - Consumer Inflation Data'!AA$17)</f>
        <v>#DIV/0!</v>
      </c>
      <c r="AG162" s="145" t="e">
        <f>IF('5 - Consumer Inflation Data'!AB$17=0,0,'8a - Tot nominal costs '!AG162/'5 - Consumer Inflation Data'!AB$17)</f>
        <v>#DIV/0!</v>
      </c>
      <c r="AH162" s="145" t="e">
        <f>IF('5 - Consumer Inflation Data'!AC$17=0,0,'8a - Tot nominal costs '!AH162/'5 - Consumer Inflation Data'!AC$17)</f>
        <v>#DIV/0!</v>
      </c>
      <c r="AI162" s="145" t="e">
        <f>IF('5 - Consumer Inflation Data'!AD$17=0,0,'8a - Tot nominal costs '!AI162/'5 - Consumer Inflation Data'!AD$17)</f>
        <v>#DIV/0!</v>
      </c>
      <c r="AJ162" s="145" t="e">
        <f>IF('5 - Consumer Inflation Data'!AE$17=0,0,'8a - Tot nominal costs '!AJ162/'5 - Consumer Inflation Data'!AE$17)</f>
        <v>#DIV/0!</v>
      </c>
      <c r="AK162" s="145" t="e">
        <f>IF('5 - Consumer Inflation Data'!AF$17=0,0,'8a - Tot nominal costs '!AK162/'5 - Consumer Inflation Data'!AF$17)</f>
        <v>#DIV/0!</v>
      </c>
      <c r="AL162" s="145" t="e">
        <f>IF('5 - Consumer Inflation Data'!AG$17=0,0,'8a - Tot nominal costs '!AL162/'5 - Consumer Inflation Data'!AG$17)</f>
        <v>#DIV/0!</v>
      </c>
      <c r="AM162" s="145" t="e">
        <f>IF('5 - Consumer Inflation Data'!AH$17=0,0,'8a - Tot nominal costs '!AM162/'5 - Consumer Inflation Data'!AH$17)</f>
        <v>#DIV/0!</v>
      </c>
      <c r="AN162" s="145" t="e">
        <f>IF('5 - Consumer Inflation Data'!AI$17=0,0,'8a - Tot nominal costs '!AN162/'5 - Consumer Inflation Data'!AI$17)</f>
        <v>#DIV/0!</v>
      </c>
      <c r="AO162" s="145" t="e">
        <f>IF('5 - Consumer Inflation Data'!AJ$17=0,0,'8a - Tot nominal costs '!AO162/'5 - Consumer Inflation Data'!AJ$17)</f>
        <v>#DIV/0!</v>
      </c>
      <c r="AP162" s="145" t="e">
        <f>IF('5 - Consumer Inflation Data'!AK$17=0,0,'8a - Tot nominal costs '!AP162/'5 - Consumer Inflation Data'!AK$17)</f>
        <v>#DIV/0!</v>
      </c>
      <c r="AQ162" s="145" t="e">
        <f>IF('5 - Consumer Inflation Data'!AL$17=0,0,'8a - Tot nominal costs '!AQ162/'5 - Consumer Inflation Data'!AL$17)</f>
        <v>#DIV/0!</v>
      </c>
      <c r="AR162" s="145" t="e">
        <f>IF('5 - Consumer Inflation Data'!AM$17=0,0,'8a - Tot nominal costs '!AR162/'5 - Consumer Inflation Data'!AM$17)</f>
        <v>#DIV/0!</v>
      </c>
    </row>
    <row r="163" spans="1:44">
      <c r="B163" t="s">
        <v>82</v>
      </c>
      <c r="E163" t="s">
        <v>247</v>
      </c>
      <c r="M163" s="145" t="e">
        <f>IF('5 - Consumer Inflation Data'!H$17=0,0,'8a - Tot nominal costs '!M163/'5 - Consumer Inflation Data'!H$17)</f>
        <v>#DIV/0!</v>
      </c>
      <c r="N163" s="145" t="e">
        <f>IF('5 - Consumer Inflation Data'!I$17=0,0,'8a - Tot nominal costs '!N163/'5 - Consumer Inflation Data'!I$17)</f>
        <v>#DIV/0!</v>
      </c>
      <c r="O163" s="145" t="e">
        <f>IF('5 - Consumer Inflation Data'!J$17=0,0,'8a - Tot nominal costs '!O163/'5 - Consumer Inflation Data'!J$17)</f>
        <v>#DIV/0!</v>
      </c>
      <c r="P163" s="145">
        <f>IF('5 - Consumer Inflation Data'!K$17=0,0,'8a - Tot nominal costs '!P163/'5 - Consumer Inflation Data'!K$17)</f>
        <v>0</v>
      </c>
      <c r="Q163" s="145" t="e">
        <f>IF('5 - Consumer Inflation Data'!L$17=0,0,'8a - Tot nominal costs '!Q163/'5 - Consumer Inflation Data'!L$17)</f>
        <v>#DIV/0!</v>
      </c>
      <c r="R163" s="145" t="e">
        <f>IF('5 - Consumer Inflation Data'!M$17=0,0,'8a - Tot nominal costs '!R163/'5 - Consumer Inflation Data'!M$17)</f>
        <v>#DIV/0!</v>
      </c>
      <c r="S163" s="145" t="e">
        <f>IF('5 - Consumer Inflation Data'!N$17=0,0,'8a - Tot nominal costs '!S163/'5 - Consumer Inflation Data'!N$17)</f>
        <v>#DIV/0!</v>
      </c>
      <c r="T163" s="145" t="e">
        <f>IF('5 - Consumer Inflation Data'!O$17=0,0,'8a - Tot nominal costs '!T163/'5 - Consumer Inflation Data'!O$17)</f>
        <v>#DIV/0!</v>
      </c>
      <c r="U163" s="145" t="e">
        <f>IF('5 - Consumer Inflation Data'!P$17=0,0,'8a - Tot nominal costs '!U163/'5 - Consumer Inflation Data'!P$17)</f>
        <v>#DIV/0!</v>
      </c>
      <c r="V163" s="145" t="e">
        <f>IF('5 - Consumer Inflation Data'!Q$17=0,0,'8a - Tot nominal costs '!V163/'5 - Consumer Inflation Data'!Q$17)</f>
        <v>#DIV/0!</v>
      </c>
      <c r="W163" s="145" t="e">
        <f>IF('5 - Consumer Inflation Data'!R$17=0,0,'8a - Tot nominal costs '!W163/'5 - Consumer Inflation Data'!R$17)</f>
        <v>#DIV/0!</v>
      </c>
      <c r="X163" s="145" t="e">
        <f>IF('5 - Consumer Inflation Data'!S$17=0,0,'8a - Tot nominal costs '!X163/'5 - Consumer Inflation Data'!S$17)</f>
        <v>#DIV/0!</v>
      </c>
      <c r="Y163" s="145" t="e">
        <f>IF('5 - Consumer Inflation Data'!T$17=0,0,'8a - Tot nominal costs '!Y163/'5 - Consumer Inflation Data'!T$17)</f>
        <v>#DIV/0!</v>
      </c>
      <c r="Z163" s="145" t="e">
        <f>IF('5 - Consumer Inflation Data'!U$17=0,0,'8a - Tot nominal costs '!Z163/'5 - Consumer Inflation Data'!U$17)</f>
        <v>#DIV/0!</v>
      </c>
      <c r="AA163" s="145" t="e">
        <f>IF('5 - Consumer Inflation Data'!V$17=0,0,'8a - Tot nominal costs '!AA163/'5 - Consumer Inflation Data'!V$17)</f>
        <v>#DIV/0!</v>
      </c>
      <c r="AB163" s="145" t="e">
        <f>IF('5 - Consumer Inflation Data'!W$17=0,0,'8a - Tot nominal costs '!AB163/'5 - Consumer Inflation Data'!W$17)</f>
        <v>#DIV/0!</v>
      </c>
      <c r="AC163" s="145" t="e">
        <f>IF('5 - Consumer Inflation Data'!X$17=0,0,'8a - Tot nominal costs '!AC163/'5 - Consumer Inflation Data'!X$17)</f>
        <v>#DIV/0!</v>
      </c>
      <c r="AD163" s="145" t="e">
        <f>IF('5 - Consumer Inflation Data'!Y$17=0,0,'8a - Tot nominal costs '!AD163/'5 - Consumer Inflation Data'!Y$17)</f>
        <v>#DIV/0!</v>
      </c>
      <c r="AE163" s="145" t="e">
        <f>IF('5 - Consumer Inflation Data'!Z$17=0,0,'8a - Tot nominal costs '!AE163/'5 - Consumer Inflation Data'!Z$17)</f>
        <v>#DIV/0!</v>
      </c>
      <c r="AF163" s="145" t="e">
        <f>IF('5 - Consumer Inflation Data'!AA$17=0,0,'8a - Tot nominal costs '!AF163/'5 - Consumer Inflation Data'!AA$17)</f>
        <v>#DIV/0!</v>
      </c>
      <c r="AG163" s="145" t="e">
        <f>IF('5 - Consumer Inflation Data'!AB$17=0,0,'8a - Tot nominal costs '!AG163/'5 - Consumer Inflation Data'!AB$17)</f>
        <v>#DIV/0!</v>
      </c>
      <c r="AH163" s="145" t="e">
        <f>IF('5 - Consumer Inflation Data'!AC$17=0,0,'8a - Tot nominal costs '!AH163/'5 - Consumer Inflation Data'!AC$17)</f>
        <v>#DIV/0!</v>
      </c>
      <c r="AI163" s="145" t="e">
        <f>IF('5 - Consumer Inflation Data'!AD$17=0,0,'8a - Tot nominal costs '!AI163/'5 - Consumer Inflation Data'!AD$17)</f>
        <v>#DIV/0!</v>
      </c>
      <c r="AJ163" s="145" t="e">
        <f>IF('5 - Consumer Inflation Data'!AE$17=0,0,'8a - Tot nominal costs '!AJ163/'5 - Consumer Inflation Data'!AE$17)</f>
        <v>#DIV/0!</v>
      </c>
      <c r="AK163" s="145" t="e">
        <f>IF('5 - Consumer Inflation Data'!AF$17=0,0,'8a - Tot nominal costs '!AK163/'5 - Consumer Inflation Data'!AF$17)</f>
        <v>#DIV/0!</v>
      </c>
      <c r="AL163" s="145" t="e">
        <f>IF('5 - Consumer Inflation Data'!AG$17=0,0,'8a - Tot nominal costs '!AL163/'5 - Consumer Inflation Data'!AG$17)</f>
        <v>#DIV/0!</v>
      </c>
      <c r="AM163" s="145" t="e">
        <f>IF('5 - Consumer Inflation Data'!AH$17=0,0,'8a - Tot nominal costs '!AM163/'5 - Consumer Inflation Data'!AH$17)</f>
        <v>#DIV/0!</v>
      </c>
      <c r="AN163" s="145" t="e">
        <f>IF('5 - Consumer Inflation Data'!AI$17=0,0,'8a - Tot nominal costs '!AN163/'5 - Consumer Inflation Data'!AI$17)</f>
        <v>#DIV/0!</v>
      </c>
      <c r="AO163" s="145" t="e">
        <f>IF('5 - Consumer Inflation Data'!AJ$17=0,0,'8a - Tot nominal costs '!AO163/'5 - Consumer Inflation Data'!AJ$17)</f>
        <v>#DIV/0!</v>
      </c>
      <c r="AP163" s="145" t="e">
        <f>IF('5 - Consumer Inflation Data'!AK$17=0,0,'8a - Tot nominal costs '!AP163/'5 - Consumer Inflation Data'!AK$17)</f>
        <v>#DIV/0!</v>
      </c>
      <c r="AQ163" s="145" t="e">
        <f>IF('5 - Consumer Inflation Data'!AL$17=0,0,'8a - Tot nominal costs '!AQ163/'5 - Consumer Inflation Data'!AL$17)</f>
        <v>#DIV/0!</v>
      </c>
      <c r="AR163" s="145" t="e">
        <f>IF('5 - Consumer Inflation Data'!AM$17=0,0,'8a - Tot nominal costs '!AR163/'5 - Consumer Inflation Data'!AM$17)</f>
        <v>#DIV/0!</v>
      </c>
    </row>
    <row r="164" spans="1:44">
      <c r="B164" t="s">
        <v>82</v>
      </c>
      <c r="E164" t="s">
        <v>247</v>
      </c>
      <c r="M164" s="145" t="e">
        <f>IF('5 - Consumer Inflation Data'!H$17=0,0,'8a - Tot nominal costs '!M164/'5 - Consumer Inflation Data'!H$17)</f>
        <v>#DIV/0!</v>
      </c>
      <c r="N164" s="145" t="e">
        <f>IF('5 - Consumer Inflation Data'!I$17=0,0,'8a - Tot nominal costs '!N164/'5 - Consumer Inflation Data'!I$17)</f>
        <v>#DIV/0!</v>
      </c>
      <c r="O164" s="145" t="e">
        <f>IF('5 - Consumer Inflation Data'!J$17=0,0,'8a - Tot nominal costs '!O164/'5 - Consumer Inflation Data'!J$17)</f>
        <v>#DIV/0!</v>
      </c>
      <c r="P164" s="145">
        <f>IF('5 - Consumer Inflation Data'!K$17=0,0,'8a - Tot nominal costs '!P164/'5 - Consumer Inflation Data'!K$17)</f>
        <v>0</v>
      </c>
      <c r="Q164" s="145" t="e">
        <f>IF('5 - Consumer Inflation Data'!L$17=0,0,'8a - Tot nominal costs '!Q164/'5 - Consumer Inflation Data'!L$17)</f>
        <v>#DIV/0!</v>
      </c>
      <c r="R164" s="145" t="e">
        <f>IF('5 - Consumer Inflation Data'!M$17=0,0,'8a - Tot nominal costs '!R164/'5 - Consumer Inflation Data'!M$17)</f>
        <v>#DIV/0!</v>
      </c>
      <c r="S164" s="145" t="e">
        <f>IF('5 - Consumer Inflation Data'!N$17=0,0,'8a - Tot nominal costs '!S164/'5 - Consumer Inflation Data'!N$17)</f>
        <v>#DIV/0!</v>
      </c>
      <c r="T164" s="145" t="e">
        <f>IF('5 - Consumer Inflation Data'!O$17=0,0,'8a - Tot nominal costs '!T164/'5 - Consumer Inflation Data'!O$17)</f>
        <v>#DIV/0!</v>
      </c>
      <c r="U164" s="145" t="e">
        <f>IF('5 - Consumer Inflation Data'!P$17=0,0,'8a - Tot nominal costs '!U164/'5 - Consumer Inflation Data'!P$17)</f>
        <v>#DIV/0!</v>
      </c>
      <c r="V164" s="145" t="e">
        <f>IF('5 - Consumer Inflation Data'!Q$17=0,0,'8a - Tot nominal costs '!V164/'5 - Consumer Inflation Data'!Q$17)</f>
        <v>#DIV/0!</v>
      </c>
      <c r="W164" s="145" t="e">
        <f>IF('5 - Consumer Inflation Data'!R$17=0,0,'8a - Tot nominal costs '!W164/'5 - Consumer Inflation Data'!R$17)</f>
        <v>#DIV/0!</v>
      </c>
      <c r="X164" s="145" t="e">
        <f>IF('5 - Consumer Inflation Data'!S$17=0,0,'8a - Tot nominal costs '!X164/'5 - Consumer Inflation Data'!S$17)</f>
        <v>#DIV/0!</v>
      </c>
      <c r="Y164" s="145" t="e">
        <f>IF('5 - Consumer Inflation Data'!T$17=0,0,'8a - Tot nominal costs '!Y164/'5 - Consumer Inflation Data'!T$17)</f>
        <v>#DIV/0!</v>
      </c>
      <c r="Z164" s="145" t="e">
        <f>IF('5 - Consumer Inflation Data'!U$17=0,0,'8a - Tot nominal costs '!Z164/'5 - Consumer Inflation Data'!U$17)</f>
        <v>#DIV/0!</v>
      </c>
      <c r="AA164" s="145" t="e">
        <f>IF('5 - Consumer Inflation Data'!V$17=0,0,'8a - Tot nominal costs '!AA164/'5 - Consumer Inflation Data'!V$17)</f>
        <v>#DIV/0!</v>
      </c>
      <c r="AB164" s="145" t="e">
        <f>IF('5 - Consumer Inflation Data'!W$17=0,0,'8a - Tot nominal costs '!AB164/'5 - Consumer Inflation Data'!W$17)</f>
        <v>#DIV/0!</v>
      </c>
      <c r="AC164" s="145" t="e">
        <f>IF('5 - Consumer Inflation Data'!X$17=0,0,'8a - Tot nominal costs '!AC164/'5 - Consumer Inflation Data'!X$17)</f>
        <v>#DIV/0!</v>
      </c>
      <c r="AD164" s="145" t="e">
        <f>IF('5 - Consumer Inflation Data'!Y$17=0,0,'8a - Tot nominal costs '!AD164/'5 - Consumer Inflation Data'!Y$17)</f>
        <v>#DIV/0!</v>
      </c>
      <c r="AE164" s="145" t="e">
        <f>IF('5 - Consumer Inflation Data'!Z$17=0,0,'8a - Tot nominal costs '!AE164/'5 - Consumer Inflation Data'!Z$17)</f>
        <v>#DIV/0!</v>
      </c>
      <c r="AF164" s="145" t="e">
        <f>IF('5 - Consumer Inflation Data'!AA$17=0,0,'8a - Tot nominal costs '!AF164/'5 - Consumer Inflation Data'!AA$17)</f>
        <v>#DIV/0!</v>
      </c>
      <c r="AG164" s="145" t="e">
        <f>IF('5 - Consumer Inflation Data'!AB$17=0,0,'8a - Tot nominal costs '!AG164/'5 - Consumer Inflation Data'!AB$17)</f>
        <v>#DIV/0!</v>
      </c>
      <c r="AH164" s="145" t="e">
        <f>IF('5 - Consumer Inflation Data'!AC$17=0,0,'8a - Tot nominal costs '!AH164/'5 - Consumer Inflation Data'!AC$17)</f>
        <v>#DIV/0!</v>
      </c>
      <c r="AI164" s="145" t="e">
        <f>IF('5 - Consumer Inflation Data'!AD$17=0,0,'8a - Tot nominal costs '!AI164/'5 - Consumer Inflation Data'!AD$17)</f>
        <v>#DIV/0!</v>
      </c>
      <c r="AJ164" s="145" t="e">
        <f>IF('5 - Consumer Inflation Data'!AE$17=0,0,'8a - Tot nominal costs '!AJ164/'5 - Consumer Inflation Data'!AE$17)</f>
        <v>#DIV/0!</v>
      </c>
      <c r="AK164" s="145" t="e">
        <f>IF('5 - Consumer Inflation Data'!AF$17=0,0,'8a - Tot nominal costs '!AK164/'5 - Consumer Inflation Data'!AF$17)</f>
        <v>#DIV/0!</v>
      </c>
      <c r="AL164" s="145" t="e">
        <f>IF('5 - Consumer Inflation Data'!AG$17=0,0,'8a - Tot nominal costs '!AL164/'5 - Consumer Inflation Data'!AG$17)</f>
        <v>#DIV/0!</v>
      </c>
      <c r="AM164" s="145" t="e">
        <f>IF('5 - Consumer Inflation Data'!AH$17=0,0,'8a - Tot nominal costs '!AM164/'5 - Consumer Inflation Data'!AH$17)</f>
        <v>#DIV/0!</v>
      </c>
      <c r="AN164" s="145" t="e">
        <f>IF('5 - Consumer Inflation Data'!AI$17=0,0,'8a - Tot nominal costs '!AN164/'5 - Consumer Inflation Data'!AI$17)</f>
        <v>#DIV/0!</v>
      </c>
      <c r="AO164" s="145" t="e">
        <f>IF('5 - Consumer Inflation Data'!AJ$17=0,0,'8a - Tot nominal costs '!AO164/'5 - Consumer Inflation Data'!AJ$17)</f>
        <v>#DIV/0!</v>
      </c>
      <c r="AP164" s="145" t="e">
        <f>IF('5 - Consumer Inflation Data'!AK$17=0,0,'8a - Tot nominal costs '!AP164/'5 - Consumer Inflation Data'!AK$17)</f>
        <v>#DIV/0!</v>
      </c>
      <c r="AQ164" s="145" t="e">
        <f>IF('5 - Consumer Inflation Data'!AL$17=0,0,'8a - Tot nominal costs '!AQ164/'5 - Consumer Inflation Data'!AL$17)</f>
        <v>#DIV/0!</v>
      </c>
      <c r="AR164" s="145" t="e">
        <f>IF('5 - Consumer Inflation Data'!AM$17=0,0,'8a - Tot nominal costs '!AR164/'5 - Consumer Inflation Data'!AM$17)</f>
        <v>#DIV/0!</v>
      </c>
    </row>
    <row r="165" spans="1:44">
      <c r="B165" t="s">
        <v>82</v>
      </c>
      <c r="E165" t="s">
        <v>247</v>
      </c>
      <c r="M165" s="145" t="e">
        <f>IF('5 - Consumer Inflation Data'!H$17=0,0,'8a - Tot nominal costs '!M165/'5 - Consumer Inflation Data'!H$17)</f>
        <v>#DIV/0!</v>
      </c>
      <c r="N165" s="145" t="e">
        <f>IF('5 - Consumer Inflation Data'!I$17=0,0,'8a - Tot nominal costs '!N165/'5 - Consumer Inflation Data'!I$17)</f>
        <v>#DIV/0!</v>
      </c>
      <c r="O165" s="145" t="e">
        <f>IF('5 - Consumer Inflation Data'!J$17=0,0,'8a - Tot nominal costs '!O165/'5 - Consumer Inflation Data'!J$17)</f>
        <v>#DIV/0!</v>
      </c>
      <c r="P165" s="145">
        <f>IF('5 - Consumer Inflation Data'!K$17=0,0,'8a - Tot nominal costs '!P165/'5 - Consumer Inflation Data'!K$17)</f>
        <v>0</v>
      </c>
      <c r="Q165" s="145" t="e">
        <f>IF('5 - Consumer Inflation Data'!L$17=0,0,'8a - Tot nominal costs '!Q165/'5 - Consumer Inflation Data'!L$17)</f>
        <v>#DIV/0!</v>
      </c>
      <c r="R165" s="145" t="e">
        <f>IF('5 - Consumer Inflation Data'!M$17=0,0,'8a - Tot nominal costs '!R165/'5 - Consumer Inflation Data'!M$17)</f>
        <v>#DIV/0!</v>
      </c>
      <c r="S165" s="145" t="e">
        <f>IF('5 - Consumer Inflation Data'!N$17=0,0,'8a - Tot nominal costs '!S165/'5 - Consumer Inflation Data'!N$17)</f>
        <v>#DIV/0!</v>
      </c>
      <c r="T165" s="145" t="e">
        <f>IF('5 - Consumer Inflation Data'!O$17=0,0,'8a - Tot nominal costs '!T165/'5 - Consumer Inflation Data'!O$17)</f>
        <v>#DIV/0!</v>
      </c>
      <c r="U165" s="145" t="e">
        <f>IF('5 - Consumer Inflation Data'!P$17=0,0,'8a - Tot nominal costs '!U165/'5 - Consumer Inflation Data'!P$17)</f>
        <v>#DIV/0!</v>
      </c>
      <c r="V165" s="145" t="e">
        <f>IF('5 - Consumer Inflation Data'!Q$17=0,0,'8a - Tot nominal costs '!V165/'5 - Consumer Inflation Data'!Q$17)</f>
        <v>#DIV/0!</v>
      </c>
      <c r="W165" s="145" t="e">
        <f>IF('5 - Consumer Inflation Data'!R$17=0,0,'8a - Tot nominal costs '!W165/'5 - Consumer Inflation Data'!R$17)</f>
        <v>#DIV/0!</v>
      </c>
      <c r="X165" s="145" t="e">
        <f>IF('5 - Consumer Inflation Data'!S$17=0,0,'8a - Tot nominal costs '!X165/'5 - Consumer Inflation Data'!S$17)</f>
        <v>#DIV/0!</v>
      </c>
      <c r="Y165" s="145" t="e">
        <f>IF('5 - Consumer Inflation Data'!T$17=0,0,'8a - Tot nominal costs '!Y165/'5 - Consumer Inflation Data'!T$17)</f>
        <v>#DIV/0!</v>
      </c>
      <c r="Z165" s="145" t="e">
        <f>IF('5 - Consumer Inflation Data'!U$17=0,0,'8a - Tot nominal costs '!Z165/'5 - Consumer Inflation Data'!U$17)</f>
        <v>#DIV/0!</v>
      </c>
      <c r="AA165" s="145" t="e">
        <f>IF('5 - Consumer Inflation Data'!V$17=0,0,'8a - Tot nominal costs '!AA165/'5 - Consumer Inflation Data'!V$17)</f>
        <v>#DIV/0!</v>
      </c>
      <c r="AB165" s="145" t="e">
        <f>IF('5 - Consumer Inflation Data'!W$17=0,0,'8a - Tot nominal costs '!AB165/'5 - Consumer Inflation Data'!W$17)</f>
        <v>#DIV/0!</v>
      </c>
      <c r="AC165" s="145" t="e">
        <f>IF('5 - Consumer Inflation Data'!X$17=0,0,'8a - Tot nominal costs '!AC165/'5 - Consumer Inflation Data'!X$17)</f>
        <v>#DIV/0!</v>
      </c>
      <c r="AD165" s="145" t="e">
        <f>IF('5 - Consumer Inflation Data'!Y$17=0,0,'8a - Tot nominal costs '!AD165/'5 - Consumer Inflation Data'!Y$17)</f>
        <v>#DIV/0!</v>
      </c>
      <c r="AE165" s="145" t="e">
        <f>IF('5 - Consumer Inflation Data'!Z$17=0,0,'8a - Tot nominal costs '!AE165/'5 - Consumer Inflation Data'!Z$17)</f>
        <v>#DIV/0!</v>
      </c>
      <c r="AF165" s="145" t="e">
        <f>IF('5 - Consumer Inflation Data'!AA$17=0,0,'8a - Tot nominal costs '!AF165/'5 - Consumer Inflation Data'!AA$17)</f>
        <v>#DIV/0!</v>
      </c>
      <c r="AG165" s="145" t="e">
        <f>IF('5 - Consumer Inflation Data'!AB$17=0,0,'8a - Tot nominal costs '!AG165/'5 - Consumer Inflation Data'!AB$17)</f>
        <v>#DIV/0!</v>
      </c>
      <c r="AH165" s="145" t="e">
        <f>IF('5 - Consumer Inflation Data'!AC$17=0,0,'8a - Tot nominal costs '!AH165/'5 - Consumer Inflation Data'!AC$17)</f>
        <v>#DIV/0!</v>
      </c>
      <c r="AI165" s="145" t="e">
        <f>IF('5 - Consumer Inflation Data'!AD$17=0,0,'8a - Tot nominal costs '!AI165/'5 - Consumer Inflation Data'!AD$17)</f>
        <v>#DIV/0!</v>
      </c>
      <c r="AJ165" s="145" t="e">
        <f>IF('5 - Consumer Inflation Data'!AE$17=0,0,'8a - Tot nominal costs '!AJ165/'5 - Consumer Inflation Data'!AE$17)</f>
        <v>#DIV/0!</v>
      </c>
      <c r="AK165" s="145" t="e">
        <f>IF('5 - Consumer Inflation Data'!AF$17=0,0,'8a - Tot nominal costs '!AK165/'5 - Consumer Inflation Data'!AF$17)</f>
        <v>#DIV/0!</v>
      </c>
      <c r="AL165" s="145" t="e">
        <f>IF('5 - Consumer Inflation Data'!AG$17=0,0,'8a - Tot nominal costs '!AL165/'5 - Consumer Inflation Data'!AG$17)</f>
        <v>#DIV/0!</v>
      </c>
      <c r="AM165" s="145" t="e">
        <f>IF('5 - Consumer Inflation Data'!AH$17=0,0,'8a - Tot nominal costs '!AM165/'5 - Consumer Inflation Data'!AH$17)</f>
        <v>#DIV/0!</v>
      </c>
      <c r="AN165" s="145" t="e">
        <f>IF('5 - Consumer Inflation Data'!AI$17=0,0,'8a - Tot nominal costs '!AN165/'5 - Consumer Inflation Data'!AI$17)</f>
        <v>#DIV/0!</v>
      </c>
      <c r="AO165" s="145" t="e">
        <f>IF('5 - Consumer Inflation Data'!AJ$17=0,0,'8a - Tot nominal costs '!AO165/'5 - Consumer Inflation Data'!AJ$17)</f>
        <v>#DIV/0!</v>
      </c>
      <c r="AP165" s="145" t="e">
        <f>IF('5 - Consumer Inflation Data'!AK$17=0,0,'8a - Tot nominal costs '!AP165/'5 - Consumer Inflation Data'!AK$17)</f>
        <v>#DIV/0!</v>
      </c>
      <c r="AQ165" s="145" t="e">
        <f>IF('5 - Consumer Inflation Data'!AL$17=0,0,'8a - Tot nominal costs '!AQ165/'5 - Consumer Inflation Data'!AL$17)</f>
        <v>#DIV/0!</v>
      </c>
      <c r="AR165" s="145" t="e">
        <f>IF('5 - Consumer Inflation Data'!AM$17=0,0,'8a - Tot nominal costs '!AR165/'5 - Consumer Inflation Data'!AM$17)</f>
        <v>#DIV/0!</v>
      </c>
    </row>
    <row r="166" spans="1:44">
      <c r="B166" t="s">
        <v>82</v>
      </c>
      <c r="E166" t="s">
        <v>247</v>
      </c>
      <c r="M166" s="145" t="e">
        <f>IF('5 - Consumer Inflation Data'!H$17=0,0,'8a - Tot nominal costs '!M166/'5 - Consumer Inflation Data'!H$17)</f>
        <v>#DIV/0!</v>
      </c>
      <c r="N166" s="145" t="e">
        <f>IF('5 - Consumer Inflation Data'!I$17=0,0,'8a - Tot nominal costs '!N166/'5 - Consumer Inflation Data'!I$17)</f>
        <v>#DIV/0!</v>
      </c>
      <c r="O166" s="145" t="e">
        <f>IF('5 - Consumer Inflation Data'!J$17=0,0,'8a - Tot nominal costs '!O166/'5 - Consumer Inflation Data'!J$17)</f>
        <v>#DIV/0!</v>
      </c>
      <c r="P166" s="145">
        <f>IF('5 - Consumer Inflation Data'!K$17=0,0,'8a - Tot nominal costs '!P166/'5 - Consumer Inflation Data'!K$17)</f>
        <v>0</v>
      </c>
      <c r="Q166" s="145" t="e">
        <f>IF('5 - Consumer Inflation Data'!L$17=0,0,'8a - Tot nominal costs '!Q166/'5 - Consumer Inflation Data'!L$17)</f>
        <v>#DIV/0!</v>
      </c>
      <c r="R166" s="145" t="e">
        <f>IF('5 - Consumer Inflation Data'!M$17=0,0,'8a - Tot nominal costs '!R166/'5 - Consumer Inflation Data'!M$17)</f>
        <v>#DIV/0!</v>
      </c>
      <c r="S166" s="145" t="e">
        <f>IF('5 - Consumer Inflation Data'!N$17=0,0,'8a - Tot nominal costs '!S166/'5 - Consumer Inflation Data'!N$17)</f>
        <v>#DIV/0!</v>
      </c>
      <c r="T166" s="145" t="e">
        <f>IF('5 - Consumer Inflation Data'!O$17=0,0,'8a - Tot nominal costs '!T166/'5 - Consumer Inflation Data'!O$17)</f>
        <v>#DIV/0!</v>
      </c>
      <c r="U166" s="145" t="e">
        <f>IF('5 - Consumer Inflation Data'!P$17=0,0,'8a - Tot nominal costs '!U166/'5 - Consumer Inflation Data'!P$17)</f>
        <v>#DIV/0!</v>
      </c>
      <c r="V166" s="145" t="e">
        <f>IF('5 - Consumer Inflation Data'!Q$17=0,0,'8a - Tot nominal costs '!V166/'5 - Consumer Inflation Data'!Q$17)</f>
        <v>#DIV/0!</v>
      </c>
      <c r="W166" s="145" t="e">
        <f>IF('5 - Consumer Inflation Data'!R$17=0,0,'8a - Tot nominal costs '!W166/'5 - Consumer Inflation Data'!R$17)</f>
        <v>#DIV/0!</v>
      </c>
      <c r="X166" s="145" t="e">
        <f>IF('5 - Consumer Inflation Data'!S$17=0,0,'8a - Tot nominal costs '!X166/'5 - Consumer Inflation Data'!S$17)</f>
        <v>#DIV/0!</v>
      </c>
      <c r="Y166" s="145" t="e">
        <f>IF('5 - Consumer Inflation Data'!T$17=0,0,'8a - Tot nominal costs '!Y166/'5 - Consumer Inflation Data'!T$17)</f>
        <v>#DIV/0!</v>
      </c>
      <c r="Z166" s="145" t="e">
        <f>IF('5 - Consumer Inflation Data'!U$17=0,0,'8a - Tot nominal costs '!Z166/'5 - Consumer Inflation Data'!U$17)</f>
        <v>#DIV/0!</v>
      </c>
      <c r="AA166" s="145" t="e">
        <f>IF('5 - Consumer Inflation Data'!V$17=0,0,'8a - Tot nominal costs '!AA166/'5 - Consumer Inflation Data'!V$17)</f>
        <v>#DIV/0!</v>
      </c>
      <c r="AB166" s="145" t="e">
        <f>IF('5 - Consumer Inflation Data'!W$17=0,0,'8a - Tot nominal costs '!AB166/'5 - Consumer Inflation Data'!W$17)</f>
        <v>#DIV/0!</v>
      </c>
      <c r="AC166" s="145" t="e">
        <f>IF('5 - Consumer Inflation Data'!X$17=0,0,'8a - Tot nominal costs '!AC166/'5 - Consumer Inflation Data'!X$17)</f>
        <v>#DIV/0!</v>
      </c>
      <c r="AD166" s="145" t="e">
        <f>IF('5 - Consumer Inflation Data'!Y$17=0,0,'8a - Tot nominal costs '!AD166/'5 - Consumer Inflation Data'!Y$17)</f>
        <v>#DIV/0!</v>
      </c>
      <c r="AE166" s="145" t="e">
        <f>IF('5 - Consumer Inflation Data'!Z$17=0,0,'8a - Tot nominal costs '!AE166/'5 - Consumer Inflation Data'!Z$17)</f>
        <v>#DIV/0!</v>
      </c>
      <c r="AF166" s="145" t="e">
        <f>IF('5 - Consumer Inflation Data'!AA$17=0,0,'8a - Tot nominal costs '!AF166/'5 - Consumer Inflation Data'!AA$17)</f>
        <v>#DIV/0!</v>
      </c>
      <c r="AG166" s="145" t="e">
        <f>IF('5 - Consumer Inflation Data'!AB$17=0,0,'8a - Tot nominal costs '!AG166/'5 - Consumer Inflation Data'!AB$17)</f>
        <v>#DIV/0!</v>
      </c>
      <c r="AH166" s="145" t="e">
        <f>IF('5 - Consumer Inflation Data'!AC$17=0,0,'8a - Tot nominal costs '!AH166/'5 - Consumer Inflation Data'!AC$17)</f>
        <v>#DIV/0!</v>
      </c>
      <c r="AI166" s="145" t="e">
        <f>IF('5 - Consumer Inflation Data'!AD$17=0,0,'8a - Tot nominal costs '!AI166/'5 - Consumer Inflation Data'!AD$17)</f>
        <v>#DIV/0!</v>
      </c>
      <c r="AJ166" s="145" t="e">
        <f>IF('5 - Consumer Inflation Data'!AE$17=0,0,'8a - Tot nominal costs '!AJ166/'5 - Consumer Inflation Data'!AE$17)</f>
        <v>#DIV/0!</v>
      </c>
      <c r="AK166" s="145" t="e">
        <f>IF('5 - Consumer Inflation Data'!AF$17=0,0,'8a - Tot nominal costs '!AK166/'5 - Consumer Inflation Data'!AF$17)</f>
        <v>#DIV/0!</v>
      </c>
      <c r="AL166" s="145" t="e">
        <f>IF('5 - Consumer Inflation Data'!AG$17=0,0,'8a - Tot nominal costs '!AL166/'5 - Consumer Inflation Data'!AG$17)</f>
        <v>#DIV/0!</v>
      </c>
      <c r="AM166" s="145" t="e">
        <f>IF('5 - Consumer Inflation Data'!AH$17=0,0,'8a - Tot nominal costs '!AM166/'5 - Consumer Inflation Data'!AH$17)</f>
        <v>#DIV/0!</v>
      </c>
      <c r="AN166" s="145" t="e">
        <f>IF('5 - Consumer Inflation Data'!AI$17=0,0,'8a - Tot nominal costs '!AN166/'5 - Consumer Inflation Data'!AI$17)</f>
        <v>#DIV/0!</v>
      </c>
      <c r="AO166" s="145" t="e">
        <f>IF('5 - Consumer Inflation Data'!AJ$17=0,0,'8a - Tot nominal costs '!AO166/'5 - Consumer Inflation Data'!AJ$17)</f>
        <v>#DIV/0!</v>
      </c>
      <c r="AP166" s="145" t="e">
        <f>IF('5 - Consumer Inflation Data'!AK$17=0,0,'8a - Tot nominal costs '!AP166/'5 - Consumer Inflation Data'!AK$17)</f>
        <v>#DIV/0!</v>
      </c>
      <c r="AQ166" s="145" t="e">
        <f>IF('5 - Consumer Inflation Data'!AL$17=0,0,'8a - Tot nominal costs '!AQ166/'5 - Consumer Inflation Data'!AL$17)</f>
        <v>#DIV/0!</v>
      </c>
      <c r="AR166" s="145" t="e">
        <f>IF('5 - Consumer Inflation Data'!AM$17=0,0,'8a - Tot nominal costs '!AR166/'5 - Consumer Inflation Data'!AM$17)</f>
        <v>#DIV/0!</v>
      </c>
    </row>
    <row r="167" spans="1:44">
      <c r="B167" t="s">
        <v>82</v>
      </c>
      <c r="E167" t="s">
        <v>247</v>
      </c>
      <c r="M167" s="145" t="e">
        <f>IF('5 - Consumer Inflation Data'!H$17=0,0,'8a - Tot nominal costs '!M167/'5 - Consumer Inflation Data'!H$17)</f>
        <v>#DIV/0!</v>
      </c>
      <c r="N167" s="145" t="e">
        <f>IF('5 - Consumer Inflation Data'!I$17=0,0,'8a - Tot nominal costs '!N167/'5 - Consumer Inflation Data'!I$17)</f>
        <v>#DIV/0!</v>
      </c>
      <c r="O167" s="145" t="e">
        <f>IF('5 - Consumer Inflation Data'!J$17=0,0,'8a - Tot nominal costs '!O167/'5 - Consumer Inflation Data'!J$17)</f>
        <v>#DIV/0!</v>
      </c>
      <c r="P167" s="145">
        <f>IF('5 - Consumer Inflation Data'!K$17=0,0,'8a - Tot nominal costs '!P167/'5 - Consumer Inflation Data'!K$17)</f>
        <v>0</v>
      </c>
      <c r="Q167" s="145" t="e">
        <f>IF('5 - Consumer Inflation Data'!L$17=0,0,'8a - Tot nominal costs '!Q167/'5 - Consumer Inflation Data'!L$17)</f>
        <v>#DIV/0!</v>
      </c>
      <c r="R167" s="145" t="e">
        <f>IF('5 - Consumer Inflation Data'!M$17=0,0,'8a - Tot nominal costs '!R167/'5 - Consumer Inflation Data'!M$17)</f>
        <v>#DIV/0!</v>
      </c>
      <c r="S167" s="145" t="e">
        <f>IF('5 - Consumer Inflation Data'!N$17=0,0,'8a - Tot nominal costs '!S167/'5 - Consumer Inflation Data'!N$17)</f>
        <v>#DIV/0!</v>
      </c>
      <c r="T167" s="145" t="e">
        <f>IF('5 - Consumer Inflation Data'!O$17=0,0,'8a - Tot nominal costs '!T167/'5 - Consumer Inflation Data'!O$17)</f>
        <v>#DIV/0!</v>
      </c>
      <c r="U167" s="145" t="e">
        <f>IF('5 - Consumer Inflation Data'!P$17=0,0,'8a - Tot nominal costs '!U167/'5 - Consumer Inflation Data'!P$17)</f>
        <v>#DIV/0!</v>
      </c>
      <c r="V167" s="145" t="e">
        <f>IF('5 - Consumer Inflation Data'!Q$17=0,0,'8a - Tot nominal costs '!V167/'5 - Consumer Inflation Data'!Q$17)</f>
        <v>#DIV/0!</v>
      </c>
      <c r="W167" s="145" t="e">
        <f>IF('5 - Consumer Inflation Data'!R$17=0,0,'8a - Tot nominal costs '!W167/'5 - Consumer Inflation Data'!R$17)</f>
        <v>#DIV/0!</v>
      </c>
      <c r="X167" s="145" t="e">
        <f>IF('5 - Consumer Inflation Data'!S$17=0,0,'8a - Tot nominal costs '!X167/'5 - Consumer Inflation Data'!S$17)</f>
        <v>#DIV/0!</v>
      </c>
      <c r="Y167" s="145" t="e">
        <f>IF('5 - Consumer Inflation Data'!T$17=0,0,'8a - Tot nominal costs '!Y167/'5 - Consumer Inflation Data'!T$17)</f>
        <v>#DIV/0!</v>
      </c>
      <c r="Z167" s="145" t="e">
        <f>IF('5 - Consumer Inflation Data'!U$17=0,0,'8a - Tot nominal costs '!Z167/'5 - Consumer Inflation Data'!U$17)</f>
        <v>#DIV/0!</v>
      </c>
      <c r="AA167" s="145" t="e">
        <f>IF('5 - Consumer Inflation Data'!V$17=0,0,'8a - Tot nominal costs '!AA167/'5 - Consumer Inflation Data'!V$17)</f>
        <v>#DIV/0!</v>
      </c>
      <c r="AB167" s="145" t="e">
        <f>IF('5 - Consumer Inflation Data'!W$17=0,0,'8a - Tot nominal costs '!AB167/'5 - Consumer Inflation Data'!W$17)</f>
        <v>#DIV/0!</v>
      </c>
      <c r="AC167" s="145" t="e">
        <f>IF('5 - Consumer Inflation Data'!X$17=0,0,'8a - Tot nominal costs '!AC167/'5 - Consumer Inflation Data'!X$17)</f>
        <v>#DIV/0!</v>
      </c>
      <c r="AD167" s="145" t="e">
        <f>IF('5 - Consumer Inflation Data'!Y$17=0,0,'8a - Tot nominal costs '!AD167/'5 - Consumer Inflation Data'!Y$17)</f>
        <v>#DIV/0!</v>
      </c>
      <c r="AE167" s="145" t="e">
        <f>IF('5 - Consumer Inflation Data'!Z$17=0,0,'8a - Tot nominal costs '!AE167/'5 - Consumer Inflation Data'!Z$17)</f>
        <v>#DIV/0!</v>
      </c>
      <c r="AF167" s="145" t="e">
        <f>IF('5 - Consumer Inflation Data'!AA$17=0,0,'8a - Tot nominal costs '!AF167/'5 - Consumer Inflation Data'!AA$17)</f>
        <v>#DIV/0!</v>
      </c>
      <c r="AG167" s="145" t="e">
        <f>IF('5 - Consumer Inflation Data'!AB$17=0,0,'8a - Tot nominal costs '!AG167/'5 - Consumer Inflation Data'!AB$17)</f>
        <v>#DIV/0!</v>
      </c>
      <c r="AH167" s="145" t="e">
        <f>IF('5 - Consumer Inflation Data'!AC$17=0,0,'8a - Tot nominal costs '!AH167/'5 - Consumer Inflation Data'!AC$17)</f>
        <v>#DIV/0!</v>
      </c>
      <c r="AI167" s="145" t="e">
        <f>IF('5 - Consumer Inflation Data'!AD$17=0,0,'8a - Tot nominal costs '!AI167/'5 - Consumer Inflation Data'!AD$17)</f>
        <v>#DIV/0!</v>
      </c>
      <c r="AJ167" s="145" t="e">
        <f>IF('5 - Consumer Inflation Data'!AE$17=0,0,'8a - Tot nominal costs '!AJ167/'5 - Consumer Inflation Data'!AE$17)</f>
        <v>#DIV/0!</v>
      </c>
      <c r="AK167" s="145" t="e">
        <f>IF('5 - Consumer Inflation Data'!AF$17=0,0,'8a - Tot nominal costs '!AK167/'5 - Consumer Inflation Data'!AF$17)</f>
        <v>#DIV/0!</v>
      </c>
      <c r="AL167" s="145" t="e">
        <f>IF('5 - Consumer Inflation Data'!AG$17=0,0,'8a - Tot nominal costs '!AL167/'5 - Consumer Inflation Data'!AG$17)</f>
        <v>#DIV/0!</v>
      </c>
      <c r="AM167" s="145" t="e">
        <f>IF('5 - Consumer Inflation Data'!AH$17=0,0,'8a - Tot nominal costs '!AM167/'5 - Consumer Inflation Data'!AH$17)</f>
        <v>#DIV/0!</v>
      </c>
      <c r="AN167" s="145" t="e">
        <f>IF('5 - Consumer Inflation Data'!AI$17=0,0,'8a - Tot nominal costs '!AN167/'5 - Consumer Inflation Data'!AI$17)</f>
        <v>#DIV/0!</v>
      </c>
      <c r="AO167" s="145" t="e">
        <f>IF('5 - Consumer Inflation Data'!AJ$17=0,0,'8a - Tot nominal costs '!AO167/'5 - Consumer Inflation Data'!AJ$17)</f>
        <v>#DIV/0!</v>
      </c>
      <c r="AP167" s="145" t="e">
        <f>IF('5 - Consumer Inflation Data'!AK$17=0,0,'8a - Tot nominal costs '!AP167/'5 - Consumer Inflation Data'!AK$17)</f>
        <v>#DIV/0!</v>
      </c>
      <c r="AQ167" s="145" t="e">
        <f>IF('5 - Consumer Inflation Data'!AL$17=0,0,'8a - Tot nominal costs '!AQ167/'5 - Consumer Inflation Data'!AL$17)</f>
        <v>#DIV/0!</v>
      </c>
      <c r="AR167" s="145" t="e">
        <f>IF('5 - Consumer Inflation Data'!AM$17=0,0,'8a - Tot nominal costs '!AR167/'5 - Consumer Inflation Data'!AM$17)</f>
        <v>#DIV/0!</v>
      </c>
    </row>
    <row r="168" spans="1:44">
      <c r="B168" t="s">
        <v>82</v>
      </c>
      <c r="E168" t="s">
        <v>247</v>
      </c>
      <c r="M168" s="145" t="e">
        <f>IF('5 - Consumer Inflation Data'!H$17=0,0,'8a - Tot nominal costs '!M168/'5 - Consumer Inflation Data'!H$17)</f>
        <v>#DIV/0!</v>
      </c>
      <c r="N168" s="145" t="e">
        <f>IF('5 - Consumer Inflation Data'!I$17=0,0,'8a - Tot nominal costs '!N168/'5 - Consumer Inflation Data'!I$17)</f>
        <v>#DIV/0!</v>
      </c>
      <c r="O168" s="145" t="e">
        <f>IF('5 - Consumer Inflation Data'!J$17=0,0,'8a - Tot nominal costs '!O168/'5 - Consumer Inflation Data'!J$17)</f>
        <v>#DIV/0!</v>
      </c>
      <c r="P168" s="145">
        <f>IF('5 - Consumer Inflation Data'!K$17=0,0,'8a - Tot nominal costs '!P168/'5 - Consumer Inflation Data'!K$17)</f>
        <v>0</v>
      </c>
      <c r="Q168" s="145" t="e">
        <f>IF('5 - Consumer Inflation Data'!L$17=0,0,'8a - Tot nominal costs '!Q168/'5 - Consumer Inflation Data'!L$17)</f>
        <v>#DIV/0!</v>
      </c>
      <c r="R168" s="145" t="e">
        <f>IF('5 - Consumer Inflation Data'!M$17=0,0,'8a - Tot nominal costs '!R168/'5 - Consumer Inflation Data'!M$17)</f>
        <v>#DIV/0!</v>
      </c>
      <c r="S168" s="145" t="e">
        <f>IF('5 - Consumer Inflation Data'!N$17=0,0,'8a - Tot nominal costs '!S168/'5 - Consumer Inflation Data'!N$17)</f>
        <v>#DIV/0!</v>
      </c>
      <c r="T168" s="145" t="e">
        <f>IF('5 - Consumer Inflation Data'!O$17=0,0,'8a - Tot nominal costs '!T168/'5 - Consumer Inflation Data'!O$17)</f>
        <v>#DIV/0!</v>
      </c>
      <c r="U168" s="145" t="e">
        <f>IF('5 - Consumer Inflation Data'!P$17=0,0,'8a - Tot nominal costs '!U168/'5 - Consumer Inflation Data'!P$17)</f>
        <v>#DIV/0!</v>
      </c>
      <c r="V168" s="145" t="e">
        <f>IF('5 - Consumer Inflation Data'!Q$17=0,0,'8a - Tot nominal costs '!V168/'5 - Consumer Inflation Data'!Q$17)</f>
        <v>#DIV/0!</v>
      </c>
      <c r="W168" s="145" t="e">
        <f>IF('5 - Consumer Inflation Data'!R$17=0,0,'8a - Tot nominal costs '!W168/'5 - Consumer Inflation Data'!R$17)</f>
        <v>#DIV/0!</v>
      </c>
      <c r="X168" s="145" t="e">
        <f>IF('5 - Consumer Inflation Data'!S$17=0,0,'8a - Tot nominal costs '!X168/'5 - Consumer Inflation Data'!S$17)</f>
        <v>#DIV/0!</v>
      </c>
      <c r="Y168" s="145" t="e">
        <f>IF('5 - Consumer Inflation Data'!T$17=0,0,'8a - Tot nominal costs '!Y168/'5 - Consumer Inflation Data'!T$17)</f>
        <v>#DIV/0!</v>
      </c>
      <c r="Z168" s="145" t="e">
        <f>IF('5 - Consumer Inflation Data'!U$17=0,0,'8a - Tot nominal costs '!Z168/'5 - Consumer Inflation Data'!U$17)</f>
        <v>#DIV/0!</v>
      </c>
      <c r="AA168" s="145" t="e">
        <f>IF('5 - Consumer Inflation Data'!V$17=0,0,'8a - Tot nominal costs '!AA168/'5 - Consumer Inflation Data'!V$17)</f>
        <v>#DIV/0!</v>
      </c>
      <c r="AB168" s="145" t="e">
        <f>IF('5 - Consumer Inflation Data'!W$17=0,0,'8a - Tot nominal costs '!AB168/'5 - Consumer Inflation Data'!W$17)</f>
        <v>#DIV/0!</v>
      </c>
      <c r="AC168" s="145" t="e">
        <f>IF('5 - Consumer Inflation Data'!X$17=0,0,'8a - Tot nominal costs '!AC168/'5 - Consumer Inflation Data'!X$17)</f>
        <v>#DIV/0!</v>
      </c>
      <c r="AD168" s="145" t="e">
        <f>IF('5 - Consumer Inflation Data'!Y$17=0,0,'8a - Tot nominal costs '!AD168/'5 - Consumer Inflation Data'!Y$17)</f>
        <v>#DIV/0!</v>
      </c>
      <c r="AE168" s="145" t="e">
        <f>IF('5 - Consumer Inflation Data'!Z$17=0,0,'8a - Tot nominal costs '!AE168/'5 - Consumer Inflation Data'!Z$17)</f>
        <v>#DIV/0!</v>
      </c>
      <c r="AF168" s="145" t="e">
        <f>IF('5 - Consumer Inflation Data'!AA$17=0,0,'8a - Tot nominal costs '!AF168/'5 - Consumer Inflation Data'!AA$17)</f>
        <v>#DIV/0!</v>
      </c>
      <c r="AG168" s="145" t="e">
        <f>IF('5 - Consumer Inflation Data'!AB$17=0,0,'8a - Tot nominal costs '!AG168/'5 - Consumer Inflation Data'!AB$17)</f>
        <v>#DIV/0!</v>
      </c>
      <c r="AH168" s="145" t="e">
        <f>IF('5 - Consumer Inflation Data'!AC$17=0,0,'8a - Tot nominal costs '!AH168/'5 - Consumer Inflation Data'!AC$17)</f>
        <v>#DIV/0!</v>
      </c>
      <c r="AI168" s="145" t="e">
        <f>IF('5 - Consumer Inflation Data'!AD$17=0,0,'8a - Tot nominal costs '!AI168/'5 - Consumer Inflation Data'!AD$17)</f>
        <v>#DIV/0!</v>
      </c>
      <c r="AJ168" s="145" t="e">
        <f>IF('5 - Consumer Inflation Data'!AE$17=0,0,'8a - Tot nominal costs '!AJ168/'5 - Consumer Inflation Data'!AE$17)</f>
        <v>#DIV/0!</v>
      </c>
      <c r="AK168" s="145" t="e">
        <f>IF('5 - Consumer Inflation Data'!AF$17=0,0,'8a - Tot nominal costs '!AK168/'5 - Consumer Inflation Data'!AF$17)</f>
        <v>#DIV/0!</v>
      </c>
      <c r="AL168" s="145" t="e">
        <f>IF('5 - Consumer Inflation Data'!AG$17=0,0,'8a - Tot nominal costs '!AL168/'5 - Consumer Inflation Data'!AG$17)</f>
        <v>#DIV/0!</v>
      </c>
      <c r="AM168" s="145" t="e">
        <f>IF('5 - Consumer Inflation Data'!AH$17=0,0,'8a - Tot nominal costs '!AM168/'5 - Consumer Inflation Data'!AH$17)</f>
        <v>#DIV/0!</v>
      </c>
      <c r="AN168" s="145" t="e">
        <f>IF('5 - Consumer Inflation Data'!AI$17=0,0,'8a - Tot nominal costs '!AN168/'5 - Consumer Inflation Data'!AI$17)</f>
        <v>#DIV/0!</v>
      </c>
      <c r="AO168" s="145" t="e">
        <f>IF('5 - Consumer Inflation Data'!AJ$17=0,0,'8a - Tot nominal costs '!AO168/'5 - Consumer Inflation Data'!AJ$17)</f>
        <v>#DIV/0!</v>
      </c>
      <c r="AP168" s="145" t="e">
        <f>IF('5 - Consumer Inflation Data'!AK$17=0,0,'8a - Tot nominal costs '!AP168/'5 - Consumer Inflation Data'!AK$17)</f>
        <v>#DIV/0!</v>
      </c>
      <c r="AQ168" s="145" t="e">
        <f>IF('5 - Consumer Inflation Data'!AL$17=0,0,'8a - Tot nominal costs '!AQ168/'5 - Consumer Inflation Data'!AL$17)</f>
        <v>#DIV/0!</v>
      </c>
      <c r="AR168" s="145" t="e">
        <f>IF('5 - Consumer Inflation Data'!AM$17=0,0,'8a - Tot nominal costs '!AR168/'5 - Consumer Inflation Data'!AM$17)</f>
        <v>#DIV/0!</v>
      </c>
    </row>
    <row r="169" spans="1:44">
      <c r="B169" t="s">
        <v>82</v>
      </c>
      <c r="E169" t="s">
        <v>247</v>
      </c>
      <c r="M169" s="145" t="e">
        <f>IF('5 - Consumer Inflation Data'!H$17=0,0,'8a - Tot nominal costs '!M169/'5 - Consumer Inflation Data'!H$17)</f>
        <v>#DIV/0!</v>
      </c>
      <c r="N169" s="145" t="e">
        <f>IF('5 - Consumer Inflation Data'!I$17=0,0,'8a - Tot nominal costs '!N169/'5 - Consumer Inflation Data'!I$17)</f>
        <v>#DIV/0!</v>
      </c>
      <c r="O169" s="145" t="e">
        <f>IF('5 - Consumer Inflation Data'!J$17=0,0,'8a - Tot nominal costs '!O169/'5 - Consumer Inflation Data'!J$17)</f>
        <v>#DIV/0!</v>
      </c>
      <c r="P169" s="145">
        <f>IF('5 - Consumer Inflation Data'!K$17=0,0,'8a - Tot nominal costs '!P169/'5 - Consumer Inflation Data'!K$17)</f>
        <v>0</v>
      </c>
      <c r="Q169" s="145" t="e">
        <f>IF('5 - Consumer Inflation Data'!L$17=0,0,'8a - Tot nominal costs '!Q169/'5 - Consumer Inflation Data'!L$17)</f>
        <v>#DIV/0!</v>
      </c>
      <c r="R169" s="145" t="e">
        <f>IF('5 - Consumer Inflation Data'!M$17=0,0,'8a - Tot nominal costs '!R169/'5 - Consumer Inflation Data'!M$17)</f>
        <v>#DIV/0!</v>
      </c>
      <c r="S169" s="145" t="e">
        <f>IF('5 - Consumer Inflation Data'!N$17=0,0,'8a - Tot nominal costs '!S169/'5 - Consumer Inflation Data'!N$17)</f>
        <v>#DIV/0!</v>
      </c>
      <c r="T169" s="145" t="e">
        <f>IF('5 - Consumer Inflation Data'!O$17=0,0,'8a - Tot nominal costs '!T169/'5 - Consumer Inflation Data'!O$17)</f>
        <v>#DIV/0!</v>
      </c>
      <c r="U169" s="145" t="e">
        <f>IF('5 - Consumer Inflation Data'!P$17=0,0,'8a - Tot nominal costs '!U169/'5 - Consumer Inflation Data'!P$17)</f>
        <v>#DIV/0!</v>
      </c>
      <c r="V169" s="145" t="e">
        <f>IF('5 - Consumer Inflation Data'!Q$17=0,0,'8a - Tot nominal costs '!V169/'5 - Consumer Inflation Data'!Q$17)</f>
        <v>#DIV/0!</v>
      </c>
      <c r="W169" s="145" t="e">
        <f>IF('5 - Consumer Inflation Data'!R$17=0,0,'8a - Tot nominal costs '!W169/'5 - Consumer Inflation Data'!R$17)</f>
        <v>#DIV/0!</v>
      </c>
      <c r="X169" s="145" t="e">
        <f>IF('5 - Consumer Inflation Data'!S$17=0,0,'8a - Tot nominal costs '!X169/'5 - Consumer Inflation Data'!S$17)</f>
        <v>#DIV/0!</v>
      </c>
      <c r="Y169" s="145" t="e">
        <f>IF('5 - Consumer Inflation Data'!T$17=0,0,'8a - Tot nominal costs '!Y169/'5 - Consumer Inflation Data'!T$17)</f>
        <v>#DIV/0!</v>
      </c>
      <c r="Z169" s="145" t="e">
        <f>IF('5 - Consumer Inflation Data'!U$17=0,0,'8a - Tot nominal costs '!Z169/'5 - Consumer Inflation Data'!U$17)</f>
        <v>#DIV/0!</v>
      </c>
      <c r="AA169" s="145" t="e">
        <f>IF('5 - Consumer Inflation Data'!V$17=0,0,'8a - Tot nominal costs '!AA169/'5 - Consumer Inflation Data'!V$17)</f>
        <v>#DIV/0!</v>
      </c>
      <c r="AB169" s="145" t="e">
        <f>IF('5 - Consumer Inflation Data'!W$17=0,0,'8a - Tot nominal costs '!AB169/'5 - Consumer Inflation Data'!W$17)</f>
        <v>#DIV/0!</v>
      </c>
      <c r="AC169" s="145" t="e">
        <f>IF('5 - Consumer Inflation Data'!X$17=0,0,'8a - Tot nominal costs '!AC169/'5 - Consumer Inflation Data'!X$17)</f>
        <v>#DIV/0!</v>
      </c>
      <c r="AD169" s="145" t="e">
        <f>IF('5 - Consumer Inflation Data'!Y$17=0,0,'8a - Tot nominal costs '!AD169/'5 - Consumer Inflation Data'!Y$17)</f>
        <v>#DIV/0!</v>
      </c>
      <c r="AE169" s="145" t="e">
        <f>IF('5 - Consumer Inflation Data'!Z$17=0,0,'8a - Tot nominal costs '!AE169/'5 - Consumer Inflation Data'!Z$17)</f>
        <v>#DIV/0!</v>
      </c>
      <c r="AF169" s="145" t="e">
        <f>IF('5 - Consumer Inflation Data'!AA$17=0,0,'8a - Tot nominal costs '!AF169/'5 - Consumer Inflation Data'!AA$17)</f>
        <v>#DIV/0!</v>
      </c>
      <c r="AG169" s="145" t="e">
        <f>IF('5 - Consumer Inflation Data'!AB$17=0,0,'8a - Tot nominal costs '!AG169/'5 - Consumer Inflation Data'!AB$17)</f>
        <v>#DIV/0!</v>
      </c>
      <c r="AH169" s="145" t="e">
        <f>IF('5 - Consumer Inflation Data'!AC$17=0,0,'8a - Tot nominal costs '!AH169/'5 - Consumer Inflation Data'!AC$17)</f>
        <v>#DIV/0!</v>
      </c>
      <c r="AI169" s="145" t="e">
        <f>IF('5 - Consumer Inflation Data'!AD$17=0,0,'8a - Tot nominal costs '!AI169/'5 - Consumer Inflation Data'!AD$17)</f>
        <v>#DIV/0!</v>
      </c>
      <c r="AJ169" s="145" t="e">
        <f>IF('5 - Consumer Inflation Data'!AE$17=0,0,'8a - Tot nominal costs '!AJ169/'5 - Consumer Inflation Data'!AE$17)</f>
        <v>#DIV/0!</v>
      </c>
      <c r="AK169" s="145" t="e">
        <f>IF('5 - Consumer Inflation Data'!AF$17=0,0,'8a - Tot nominal costs '!AK169/'5 - Consumer Inflation Data'!AF$17)</f>
        <v>#DIV/0!</v>
      </c>
      <c r="AL169" s="145" t="e">
        <f>IF('5 - Consumer Inflation Data'!AG$17=0,0,'8a - Tot nominal costs '!AL169/'5 - Consumer Inflation Data'!AG$17)</f>
        <v>#DIV/0!</v>
      </c>
      <c r="AM169" s="145" t="e">
        <f>IF('5 - Consumer Inflation Data'!AH$17=0,0,'8a - Tot nominal costs '!AM169/'5 - Consumer Inflation Data'!AH$17)</f>
        <v>#DIV/0!</v>
      </c>
      <c r="AN169" s="145" t="e">
        <f>IF('5 - Consumer Inflation Data'!AI$17=0,0,'8a - Tot nominal costs '!AN169/'5 - Consumer Inflation Data'!AI$17)</f>
        <v>#DIV/0!</v>
      </c>
      <c r="AO169" s="145" t="e">
        <f>IF('5 - Consumer Inflation Data'!AJ$17=0,0,'8a - Tot nominal costs '!AO169/'5 - Consumer Inflation Data'!AJ$17)</f>
        <v>#DIV/0!</v>
      </c>
      <c r="AP169" s="145" t="e">
        <f>IF('5 - Consumer Inflation Data'!AK$17=0,0,'8a - Tot nominal costs '!AP169/'5 - Consumer Inflation Data'!AK$17)</f>
        <v>#DIV/0!</v>
      </c>
      <c r="AQ169" s="145" t="e">
        <f>IF('5 - Consumer Inflation Data'!AL$17=0,0,'8a - Tot nominal costs '!AQ169/'5 - Consumer Inflation Data'!AL$17)</f>
        <v>#DIV/0!</v>
      </c>
      <c r="AR169" s="145" t="e">
        <f>IF('5 - Consumer Inflation Data'!AM$17=0,0,'8a - Tot nominal costs '!AR169/'5 - Consumer Inflation Data'!AM$17)</f>
        <v>#DIV/0!</v>
      </c>
    </row>
    <row r="170" spans="1:44">
      <c r="B170" t="s">
        <v>82</v>
      </c>
      <c r="E170" t="s">
        <v>247</v>
      </c>
      <c r="M170" s="145" t="e">
        <f>IF('5 - Consumer Inflation Data'!H$17=0,0,'8a - Tot nominal costs '!M170/'5 - Consumer Inflation Data'!H$17)</f>
        <v>#DIV/0!</v>
      </c>
      <c r="N170" s="145" t="e">
        <f>IF('5 - Consumer Inflation Data'!I$17=0,0,'8a - Tot nominal costs '!N170/'5 - Consumer Inflation Data'!I$17)</f>
        <v>#DIV/0!</v>
      </c>
      <c r="O170" s="145" t="e">
        <f>IF('5 - Consumer Inflation Data'!J$17=0,0,'8a - Tot nominal costs '!O170/'5 - Consumer Inflation Data'!J$17)</f>
        <v>#DIV/0!</v>
      </c>
      <c r="P170" s="145">
        <f>IF('5 - Consumer Inflation Data'!K$17=0,0,'8a - Tot nominal costs '!P170/'5 - Consumer Inflation Data'!K$17)</f>
        <v>0</v>
      </c>
      <c r="Q170" s="145" t="e">
        <f>IF('5 - Consumer Inflation Data'!L$17=0,0,'8a - Tot nominal costs '!Q170/'5 - Consumer Inflation Data'!L$17)</f>
        <v>#DIV/0!</v>
      </c>
      <c r="R170" s="145" t="e">
        <f>IF('5 - Consumer Inflation Data'!M$17=0,0,'8a - Tot nominal costs '!R170/'5 - Consumer Inflation Data'!M$17)</f>
        <v>#DIV/0!</v>
      </c>
      <c r="S170" s="145" t="e">
        <f>IF('5 - Consumer Inflation Data'!N$17=0,0,'8a - Tot nominal costs '!S170/'5 - Consumer Inflation Data'!N$17)</f>
        <v>#DIV/0!</v>
      </c>
      <c r="T170" s="145" t="e">
        <f>IF('5 - Consumer Inflation Data'!O$17=0,0,'8a - Tot nominal costs '!T170/'5 - Consumer Inflation Data'!O$17)</f>
        <v>#DIV/0!</v>
      </c>
      <c r="U170" s="145" t="e">
        <f>IF('5 - Consumer Inflation Data'!P$17=0,0,'8a - Tot nominal costs '!U170/'5 - Consumer Inflation Data'!P$17)</f>
        <v>#DIV/0!</v>
      </c>
      <c r="V170" s="145" t="e">
        <f>IF('5 - Consumer Inflation Data'!Q$17=0,0,'8a - Tot nominal costs '!V170/'5 - Consumer Inflation Data'!Q$17)</f>
        <v>#DIV/0!</v>
      </c>
      <c r="W170" s="145" t="e">
        <f>IF('5 - Consumer Inflation Data'!R$17=0,0,'8a - Tot nominal costs '!W170/'5 - Consumer Inflation Data'!R$17)</f>
        <v>#DIV/0!</v>
      </c>
      <c r="X170" s="145" t="e">
        <f>IF('5 - Consumer Inflation Data'!S$17=0,0,'8a - Tot nominal costs '!X170/'5 - Consumer Inflation Data'!S$17)</f>
        <v>#DIV/0!</v>
      </c>
      <c r="Y170" s="145" t="e">
        <f>IF('5 - Consumer Inflation Data'!T$17=0,0,'8a - Tot nominal costs '!Y170/'5 - Consumer Inflation Data'!T$17)</f>
        <v>#DIV/0!</v>
      </c>
      <c r="Z170" s="145" t="e">
        <f>IF('5 - Consumer Inflation Data'!U$17=0,0,'8a - Tot nominal costs '!Z170/'5 - Consumer Inflation Data'!U$17)</f>
        <v>#DIV/0!</v>
      </c>
      <c r="AA170" s="145" t="e">
        <f>IF('5 - Consumer Inflation Data'!V$17=0,0,'8a - Tot nominal costs '!AA170/'5 - Consumer Inflation Data'!V$17)</f>
        <v>#DIV/0!</v>
      </c>
      <c r="AB170" s="145" t="e">
        <f>IF('5 - Consumer Inflation Data'!W$17=0,0,'8a - Tot nominal costs '!AB170/'5 - Consumer Inflation Data'!W$17)</f>
        <v>#DIV/0!</v>
      </c>
      <c r="AC170" s="145" t="e">
        <f>IF('5 - Consumer Inflation Data'!X$17=0,0,'8a - Tot nominal costs '!AC170/'5 - Consumer Inflation Data'!X$17)</f>
        <v>#DIV/0!</v>
      </c>
      <c r="AD170" s="145" t="e">
        <f>IF('5 - Consumer Inflation Data'!Y$17=0,0,'8a - Tot nominal costs '!AD170/'5 - Consumer Inflation Data'!Y$17)</f>
        <v>#DIV/0!</v>
      </c>
      <c r="AE170" s="145" t="e">
        <f>IF('5 - Consumer Inflation Data'!Z$17=0,0,'8a - Tot nominal costs '!AE170/'5 - Consumer Inflation Data'!Z$17)</f>
        <v>#DIV/0!</v>
      </c>
      <c r="AF170" s="145" t="e">
        <f>IF('5 - Consumer Inflation Data'!AA$17=0,0,'8a - Tot nominal costs '!AF170/'5 - Consumer Inflation Data'!AA$17)</f>
        <v>#DIV/0!</v>
      </c>
      <c r="AG170" s="145" t="e">
        <f>IF('5 - Consumer Inflation Data'!AB$17=0,0,'8a - Tot nominal costs '!AG170/'5 - Consumer Inflation Data'!AB$17)</f>
        <v>#DIV/0!</v>
      </c>
      <c r="AH170" s="145" t="e">
        <f>IF('5 - Consumer Inflation Data'!AC$17=0,0,'8a - Tot nominal costs '!AH170/'5 - Consumer Inflation Data'!AC$17)</f>
        <v>#DIV/0!</v>
      </c>
      <c r="AI170" s="145" t="e">
        <f>IF('5 - Consumer Inflation Data'!AD$17=0,0,'8a - Tot nominal costs '!AI170/'5 - Consumer Inflation Data'!AD$17)</f>
        <v>#DIV/0!</v>
      </c>
      <c r="AJ170" s="145" t="e">
        <f>IF('5 - Consumer Inflation Data'!AE$17=0,0,'8a - Tot nominal costs '!AJ170/'5 - Consumer Inflation Data'!AE$17)</f>
        <v>#DIV/0!</v>
      </c>
      <c r="AK170" s="145" t="e">
        <f>IF('5 - Consumer Inflation Data'!AF$17=0,0,'8a - Tot nominal costs '!AK170/'5 - Consumer Inflation Data'!AF$17)</f>
        <v>#DIV/0!</v>
      </c>
      <c r="AL170" s="145" t="e">
        <f>IF('5 - Consumer Inflation Data'!AG$17=0,0,'8a - Tot nominal costs '!AL170/'5 - Consumer Inflation Data'!AG$17)</f>
        <v>#DIV/0!</v>
      </c>
      <c r="AM170" s="145" t="e">
        <f>IF('5 - Consumer Inflation Data'!AH$17=0,0,'8a - Tot nominal costs '!AM170/'5 - Consumer Inflation Data'!AH$17)</f>
        <v>#DIV/0!</v>
      </c>
      <c r="AN170" s="145" t="e">
        <f>IF('5 - Consumer Inflation Data'!AI$17=0,0,'8a - Tot nominal costs '!AN170/'5 - Consumer Inflation Data'!AI$17)</f>
        <v>#DIV/0!</v>
      </c>
      <c r="AO170" s="145" t="e">
        <f>IF('5 - Consumer Inflation Data'!AJ$17=0,0,'8a - Tot nominal costs '!AO170/'5 - Consumer Inflation Data'!AJ$17)</f>
        <v>#DIV/0!</v>
      </c>
      <c r="AP170" s="145" t="e">
        <f>IF('5 - Consumer Inflation Data'!AK$17=0,0,'8a - Tot nominal costs '!AP170/'5 - Consumer Inflation Data'!AK$17)</f>
        <v>#DIV/0!</v>
      </c>
      <c r="AQ170" s="145" t="e">
        <f>IF('5 - Consumer Inflation Data'!AL$17=0,0,'8a - Tot nominal costs '!AQ170/'5 - Consumer Inflation Data'!AL$17)</f>
        <v>#DIV/0!</v>
      </c>
      <c r="AR170" s="145" t="e">
        <f>IF('5 - Consumer Inflation Data'!AM$17=0,0,'8a - Tot nominal costs '!AR170/'5 - Consumer Inflation Data'!AM$17)</f>
        <v>#DIV/0!</v>
      </c>
    </row>
    <row r="171" spans="1:44">
      <c r="B171" t="s">
        <v>82</v>
      </c>
      <c r="E171" t="s">
        <v>247</v>
      </c>
      <c r="M171" s="145" t="e">
        <f>IF('5 - Consumer Inflation Data'!H$17=0,0,'8a - Tot nominal costs '!M171/'5 - Consumer Inflation Data'!H$17)</f>
        <v>#DIV/0!</v>
      </c>
      <c r="N171" s="145" t="e">
        <f>IF('5 - Consumer Inflation Data'!I$17=0,0,'8a - Tot nominal costs '!N171/'5 - Consumer Inflation Data'!I$17)</f>
        <v>#DIV/0!</v>
      </c>
      <c r="O171" s="145" t="e">
        <f>IF('5 - Consumer Inflation Data'!J$17=0,0,'8a - Tot nominal costs '!O171/'5 - Consumer Inflation Data'!J$17)</f>
        <v>#DIV/0!</v>
      </c>
      <c r="P171" s="145">
        <f>IF('5 - Consumer Inflation Data'!K$17=0,0,'8a - Tot nominal costs '!P171/'5 - Consumer Inflation Data'!K$17)</f>
        <v>0</v>
      </c>
      <c r="Q171" s="145" t="e">
        <f>IF('5 - Consumer Inflation Data'!L$17=0,0,'8a - Tot nominal costs '!Q171/'5 - Consumer Inflation Data'!L$17)</f>
        <v>#DIV/0!</v>
      </c>
      <c r="R171" s="145" t="e">
        <f>IF('5 - Consumer Inflation Data'!M$17=0,0,'8a - Tot nominal costs '!R171/'5 - Consumer Inflation Data'!M$17)</f>
        <v>#DIV/0!</v>
      </c>
      <c r="S171" s="145" t="e">
        <f>IF('5 - Consumer Inflation Data'!N$17=0,0,'8a - Tot nominal costs '!S171/'5 - Consumer Inflation Data'!N$17)</f>
        <v>#DIV/0!</v>
      </c>
      <c r="T171" s="145" t="e">
        <f>IF('5 - Consumer Inflation Data'!O$17=0,0,'8a - Tot nominal costs '!T171/'5 - Consumer Inflation Data'!O$17)</f>
        <v>#DIV/0!</v>
      </c>
      <c r="U171" s="145" t="e">
        <f>IF('5 - Consumer Inflation Data'!P$17=0,0,'8a - Tot nominal costs '!U171/'5 - Consumer Inflation Data'!P$17)</f>
        <v>#DIV/0!</v>
      </c>
      <c r="V171" s="145" t="e">
        <f>IF('5 - Consumer Inflation Data'!Q$17=0,0,'8a - Tot nominal costs '!V171/'5 - Consumer Inflation Data'!Q$17)</f>
        <v>#DIV/0!</v>
      </c>
      <c r="W171" s="145" t="e">
        <f>IF('5 - Consumer Inflation Data'!R$17=0,0,'8a - Tot nominal costs '!W171/'5 - Consumer Inflation Data'!R$17)</f>
        <v>#DIV/0!</v>
      </c>
      <c r="X171" s="145" t="e">
        <f>IF('5 - Consumer Inflation Data'!S$17=0,0,'8a - Tot nominal costs '!X171/'5 - Consumer Inflation Data'!S$17)</f>
        <v>#DIV/0!</v>
      </c>
      <c r="Y171" s="145" t="e">
        <f>IF('5 - Consumer Inflation Data'!T$17=0,0,'8a - Tot nominal costs '!Y171/'5 - Consumer Inflation Data'!T$17)</f>
        <v>#DIV/0!</v>
      </c>
      <c r="Z171" s="145" t="e">
        <f>IF('5 - Consumer Inflation Data'!U$17=0,0,'8a - Tot nominal costs '!Z171/'5 - Consumer Inflation Data'!U$17)</f>
        <v>#DIV/0!</v>
      </c>
      <c r="AA171" s="145" t="e">
        <f>IF('5 - Consumer Inflation Data'!V$17=0,0,'8a - Tot nominal costs '!AA171/'5 - Consumer Inflation Data'!V$17)</f>
        <v>#DIV/0!</v>
      </c>
      <c r="AB171" s="145" t="e">
        <f>IF('5 - Consumer Inflation Data'!W$17=0,0,'8a - Tot nominal costs '!AB171/'5 - Consumer Inflation Data'!W$17)</f>
        <v>#DIV/0!</v>
      </c>
      <c r="AC171" s="145" t="e">
        <f>IF('5 - Consumer Inflation Data'!X$17=0,0,'8a - Tot nominal costs '!AC171/'5 - Consumer Inflation Data'!X$17)</f>
        <v>#DIV/0!</v>
      </c>
      <c r="AD171" s="145" t="e">
        <f>IF('5 - Consumer Inflation Data'!Y$17=0,0,'8a - Tot nominal costs '!AD171/'5 - Consumer Inflation Data'!Y$17)</f>
        <v>#DIV/0!</v>
      </c>
      <c r="AE171" s="145" t="e">
        <f>IF('5 - Consumer Inflation Data'!Z$17=0,0,'8a - Tot nominal costs '!AE171/'5 - Consumer Inflation Data'!Z$17)</f>
        <v>#DIV/0!</v>
      </c>
      <c r="AF171" s="145" t="e">
        <f>IF('5 - Consumer Inflation Data'!AA$17=0,0,'8a - Tot nominal costs '!AF171/'5 - Consumer Inflation Data'!AA$17)</f>
        <v>#DIV/0!</v>
      </c>
      <c r="AG171" s="145" t="e">
        <f>IF('5 - Consumer Inflation Data'!AB$17=0,0,'8a - Tot nominal costs '!AG171/'5 - Consumer Inflation Data'!AB$17)</f>
        <v>#DIV/0!</v>
      </c>
      <c r="AH171" s="145" t="e">
        <f>IF('5 - Consumer Inflation Data'!AC$17=0,0,'8a - Tot nominal costs '!AH171/'5 - Consumer Inflation Data'!AC$17)</f>
        <v>#DIV/0!</v>
      </c>
      <c r="AI171" s="145" t="e">
        <f>IF('5 - Consumer Inflation Data'!AD$17=0,0,'8a - Tot nominal costs '!AI171/'5 - Consumer Inflation Data'!AD$17)</f>
        <v>#DIV/0!</v>
      </c>
      <c r="AJ171" s="145" t="e">
        <f>IF('5 - Consumer Inflation Data'!AE$17=0,0,'8a - Tot nominal costs '!AJ171/'5 - Consumer Inflation Data'!AE$17)</f>
        <v>#DIV/0!</v>
      </c>
      <c r="AK171" s="145" t="e">
        <f>IF('5 - Consumer Inflation Data'!AF$17=0,0,'8a - Tot nominal costs '!AK171/'5 - Consumer Inflation Data'!AF$17)</f>
        <v>#DIV/0!</v>
      </c>
      <c r="AL171" s="145" t="e">
        <f>IF('5 - Consumer Inflation Data'!AG$17=0,0,'8a - Tot nominal costs '!AL171/'5 - Consumer Inflation Data'!AG$17)</f>
        <v>#DIV/0!</v>
      </c>
      <c r="AM171" s="145" t="e">
        <f>IF('5 - Consumer Inflation Data'!AH$17=0,0,'8a - Tot nominal costs '!AM171/'5 - Consumer Inflation Data'!AH$17)</f>
        <v>#DIV/0!</v>
      </c>
      <c r="AN171" s="145" t="e">
        <f>IF('5 - Consumer Inflation Data'!AI$17=0,0,'8a - Tot nominal costs '!AN171/'5 - Consumer Inflation Data'!AI$17)</f>
        <v>#DIV/0!</v>
      </c>
      <c r="AO171" s="145" t="e">
        <f>IF('5 - Consumer Inflation Data'!AJ$17=0,0,'8a - Tot nominal costs '!AO171/'5 - Consumer Inflation Data'!AJ$17)</f>
        <v>#DIV/0!</v>
      </c>
      <c r="AP171" s="145" t="e">
        <f>IF('5 - Consumer Inflation Data'!AK$17=0,0,'8a - Tot nominal costs '!AP171/'5 - Consumer Inflation Data'!AK$17)</f>
        <v>#DIV/0!</v>
      </c>
      <c r="AQ171" s="145" t="e">
        <f>IF('5 - Consumer Inflation Data'!AL$17=0,0,'8a - Tot nominal costs '!AQ171/'5 - Consumer Inflation Data'!AL$17)</f>
        <v>#DIV/0!</v>
      </c>
      <c r="AR171" s="145" t="e">
        <f>IF('5 - Consumer Inflation Data'!AM$17=0,0,'8a - Tot nominal costs '!AR171/'5 - Consumer Inflation Data'!AM$17)</f>
        <v>#DIV/0!</v>
      </c>
    </row>
    <row r="172" spans="1:44">
      <c r="B172" t="s">
        <v>82</v>
      </c>
      <c r="E172" t="s">
        <v>247</v>
      </c>
      <c r="M172" s="145" t="e">
        <f>IF('5 - Consumer Inflation Data'!H$17=0,0,'8a - Tot nominal costs '!M172/'5 - Consumer Inflation Data'!H$17)</f>
        <v>#DIV/0!</v>
      </c>
      <c r="N172" s="145" t="e">
        <f>IF('5 - Consumer Inflation Data'!I$17=0,0,'8a - Tot nominal costs '!N172/'5 - Consumer Inflation Data'!I$17)</f>
        <v>#DIV/0!</v>
      </c>
      <c r="O172" s="145" t="e">
        <f>IF('5 - Consumer Inflation Data'!J$17=0,0,'8a - Tot nominal costs '!O172/'5 - Consumer Inflation Data'!J$17)</f>
        <v>#DIV/0!</v>
      </c>
      <c r="P172" s="145">
        <f>IF('5 - Consumer Inflation Data'!K$17=0,0,'8a - Tot nominal costs '!P172/'5 - Consumer Inflation Data'!K$17)</f>
        <v>0</v>
      </c>
      <c r="Q172" s="145" t="e">
        <f>IF('5 - Consumer Inflation Data'!L$17=0,0,'8a - Tot nominal costs '!Q172/'5 - Consumer Inflation Data'!L$17)</f>
        <v>#DIV/0!</v>
      </c>
      <c r="R172" s="145" t="e">
        <f>IF('5 - Consumer Inflation Data'!M$17=0,0,'8a - Tot nominal costs '!R172/'5 - Consumer Inflation Data'!M$17)</f>
        <v>#DIV/0!</v>
      </c>
      <c r="S172" s="145" t="e">
        <f>IF('5 - Consumer Inflation Data'!N$17=0,0,'8a - Tot nominal costs '!S172/'5 - Consumer Inflation Data'!N$17)</f>
        <v>#DIV/0!</v>
      </c>
      <c r="T172" s="145" t="e">
        <f>IF('5 - Consumer Inflation Data'!O$17=0,0,'8a - Tot nominal costs '!T172/'5 - Consumer Inflation Data'!O$17)</f>
        <v>#DIV/0!</v>
      </c>
      <c r="U172" s="145" t="e">
        <f>IF('5 - Consumer Inflation Data'!P$17=0,0,'8a - Tot nominal costs '!U172/'5 - Consumer Inflation Data'!P$17)</f>
        <v>#DIV/0!</v>
      </c>
      <c r="V172" s="145" t="e">
        <f>IF('5 - Consumer Inflation Data'!Q$17=0,0,'8a - Tot nominal costs '!V172/'5 - Consumer Inflation Data'!Q$17)</f>
        <v>#DIV/0!</v>
      </c>
      <c r="W172" s="145" t="e">
        <f>IF('5 - Consumer Inflation Data'!R$17=0,0,'8a - Tot nominal costs '!W172/'5 - Consumer Inflation Data'!R$17)</f>
        <v>#DIV/0!</v>
      </c>
      <c r="X172" s="145" t="e">
        <f>IF('5 - Consumer Inflation Data'!S$17=0,0,'8a - Tot nominal costs '!X172/'5 - Consumer Inflation Data'!S$17)</f>
        <v>#DIV/0!</v>
      </c>
      <c r="Y172" s="145" t="e">
        <f>IF('5 - Consumer Inflation Data'!T$17=0,0,'8a - Tot nominal costs '!Y172/'5 - Consumer Inflation Data'!T$17)</f>
        <v>#DIV/0!</v>
      </c>
      <c r="Z172" s="145" t="e">
        <f>IF('5 - Consumer Inflation Data'!U$17=0,0,'8a - Tot nominal costs '!Z172/'5 - Consumer Inflation Data'!U$17)</f>
        <v>#DIV/0!</v>
      </c>
      <c r="AA172" s="145" t="e">
        <f>IF('5 - Consumer Inflation Data'!V$17=0,0,'8a - Tot nominal costs '!AA172/'5 - Consumer Inflation Data'!V$17)</f>
        <v>#DIV/0!</v>
      </c>
      <c r="AB172" s="145" t="e">
        <f>IF('5 - Consumer Inflation Data'!W$17=0,0,'8a - Tot nominal costs '!AB172/'5 - Consumer Inflation Data'!W$17)</f>
        <v>#DIV/0!</v>
      </c>
      <c r="AC172" s="145" t="e">
        <f>IF('5 - Consumer Inflation Data'!X$17=0,0,'8a - Tot nominal costs '!AC172/'5 - Consumer Inflation Data'!X$17)</f>
        <v>#DIV/0!</v>
      </c>
      <c r="AD172" s="145" t="e">
        <f>IF('5 - Consumer Inflation Data'!Y$17=0,0,'8a - Tot nominal costs '!AD172/'5 - Consumer Inflation Data'!Y$17)</f>
        <v>#DIV/0!</v>
      </c>
      <c r="AE172" s="145" t="e">
        <f>IF('5 - Consumer Inflation Data'!Z$17=0,0,'8a - Tot nominal costs '!AE172/'5 - Consumer Inflation Data'!Z$17)</f>
        <v>#DIV/0!</v>
      </c>
      <c r="AF172" s="145" t="e">
        <f>IF('5 - Consumer Inflation Data'!AA$17=0,0,'8a - Tot nominal costs '!AF172/'5 - Consumer Inflation Data'!AA$17)</f>
        <v>#DIV/0!</v>
      </c>
      <c r="AG172" s="145" t="e">
        <f>IF('5 - Consumer Inflation Data'!AB$17=0,0,'8a - Tot nominal costs '!AG172/'5 - Consumer Inflation Data'!AB$17)</f>
        <v>#DIV/0!</v>
      </c>
      <c r="AH172" s="145" t="e">
        <f>IF('5 - Consumer Inflation Data'!AC$17=0,0,'8a - Tot nominal costs '!AH172/'5 - Consumer Inflation Data'!AC$17)</f>
        <v>#DIV/0!</v>
      </c>
      <c r="AI172" s="145" t="e">
        <f>IF('5 - Consumer Inflation Data'!AD$17=0,0,'8a - Tot nominal costs '!AI172/'5 - Consumer Inflation Data'!AD$17)</f>
        <v>#DIV/0!</v>
      </c>
      <c r="AJ172" s="145" t="e">
        <f>IF('5 - Consumer Inflation Data'!AE$17=0,0,'8a - Tot nominal costs '!AJ172/'5 - Consumer Inflation Data'!AE$17)</f>
        <v>#DIV/0!</v>
      </c>
      <c r="AK172" s="145" t="e">
        <f>IF('5 - Consumer Inflation Data'!AF$17=0,0,'8a - Tot nominal costs '!AK172/'5 - Consumer Inflation Data'!AF$17)</f>
        <v>#DIV/0!</v>
      </c>
      <c r="AL172" s="145" t="e">
        <f>IF('5 - Consumer Inflation Data'!AG$17=0,0,'8a - Tot nominal costs '!AL172/'5 - Consumer Inflation Data'!AG$17)</f>
        <v>#DIV/0!</v>
      </c>
      <c r="AM172" s="145" t="e">
        <f>IF('5 - Consumer Inflation Data'!AH$17=0,0,'8a - Tot nominal costs '!AM172/'5 - Consumer Inflation Data'!AH$17)</f>
        <v>#DIV/0!</v>
      </c>
      <c r="AN172" s="145" t="e">
        <f>IF('5 - Consumer Inflation Data'!AI$17=0,0,'8a - Tot nominal costs '!AN172/'5 - Consumer Inflation Data'!AI$17)</f>
        <v>#DIV/0!</v>
      </c>
      <c r="AO172" s="145" t="e">
        <f>IF('5 - Consumer Inflation Data'!AJ$17=0,0,'8a - Tot nominal costs '!AO172/'5 - Consumer Inflation Data'!AJ$17)</f>
        <v>#DIV/0!</v>
      </c>
      <c r="AP172" s="145" t="e">
        <f>IF('5 - Consumer Inflation Data'!AK$17=0,0,'8a - Tot nominal costs '!AP172/'5 - Consumer Inflation Data'!AK$17)</f>
        <v>#DIV/0!</v>
      </c>
      <c r="AQ172" s="145" t="e">
        <f>IF('5 - Consumer Inflation Data'!AL$17=0,0,'8a - Tot nominal costs '!AQ172/'5 - Consumer Inflation Data'!AL$17)</f>
        <v>#DIV/0!</v>
      </c>
      <c r="AR172" s="145" t="e">
        <f>IF('5 - Consumer Inflation Data'!AM$17=0,0,'8a - Tot nominal costs '!AR172/'5 - Consumer Inflation Data'!AM$17)</f>
        <v>#DIV/0!</v>
      </c>
    </row>
    <row r="173" spans="1:44">
      <c r="A173" s="6"/>
      <c r="B173" s="6" t="s">
        <v>83</v>
      </c>
      <c r="C173" s="6"/>
      <c r="D173" s="6"/>
      <c r="E173" s="6"/>
      <c r="F173" s="6"/>
      <c r="G173" s="6"/>
      <c r="H173" s="6"/>
      <c r="I173" s="6"/>
      <c r="J173" s="6"/>
      <c r="K173" s="6"/>
      <c r="L173" s="6"/>
      <c r="M173" s="146" t="e">
        <f>SUM(M162:M172)</f>
        <v>#DIV/0!</v>
      </c>
      <c r="N173" s="146" t="e">
        <f t="shared" ref="N173:AR173" si="41">SUM(N162:N172)</f>
        <v>#DIV/0!</v>
      </c>
      <c r="O173" s="146" t="e">
        <f t="shared" si="41"/>
        <v>#DIV/0!</v>
      </c>
      <c r="P173" s="146">
        <f t="shared" si="41"/>
        <v>0</v>
      </c>
      <c r="Q173" s="146" t="e">
        <f t="shared" si="41"/>
        <v>#DIV/0!</v>
      </c>
      <c r="R173" s="146" t="e">
        <f t="shared" si="41"/>
        <v>#DIV/0!</v>
      </c>
      <c r="S173" s="146" t="e">
        <f t="shared" si="41"/>
        <v>#DIV/0!</v>
      </c>
      <c r="T173" s="146" t="e">
        <f t="shared" si="41"/>
        <v>#DIV/0!</v>
      </c>
      <c r="U173" s="146" t="e">
        <f t="shared" si="41"/>
        <v>#DIV/0!</v>
      </c>
      <c r="V173" s="146" t="e">
        <f t="shared" si="41"/>
        <v>#DIV/0!</v>
      </c>
      <c r="W173" s="146" t="e">
        <f t="shared" si="41"/>
        <v>#DIV/0!</v>
      </c>
      <c r="X173" s="146" t="e">
        <f t="shared" si="41"/>
        <v>#DIV/0!</v>
      </c>
      <c r="Y173" s="146" t="e">
        <f t="shared" si="41"/>
        <v>#DIV/0!</v>
      </c>
      <c r="Z173" s="146" t="e">
        <f t="shared" si="41"/>
        <v>#DIV/0!</v>
      </c>
      <c r="AA173" s="146" t="e">
        <f t="shared" si="41"/>
        <v>#DIV/0!</v>
      </c>
      <c r="AB173" s="146" t="e">
        <f t="shared" si="41"/>
        <v>#DIV/0!</v>
      </c>
      <c r="AC173" s="146" t="e">
        <f t="shared" si="41"/>
        <v>#DIV/0!</v>
      </c>
      <c r="AD173" s="146" t="e">
        <f t="shared" si="41"/>
        <v>#DIV/0!</v>
      </c>
      <c r="AE173" s="146" t="e">
        <f t="shared" si="41"/>
        <v>#DIV/0!</v>
      </c>
      <c r="AF173" s="146" t="e">
        <f t="shared" si="41"/>
        <v>#DIV/0!</v>
      </c>
      <c r="AG173" s="146" t="e">
        <f t="shared" si="41"/>
        <v>#DIV/0!</v>
      </c>
      <c r="AH173" s="146" t="e">
        <f t="shared" si="41"/>
        <v>#DIV/0!</v>
      </c>
      <c r="AI173" s="146" t="e">
        <f t="shared" si="41"/>
        <v>#DIV/0!</v>
      </c>
      <c r="AJ173" s="146" t="e">
        <f t="shared" si="41"/>
        <v>#DIV/0!</v>
      </c>
      <c r="AK173" s="146" t="e">
        <f t="shared" si="41"/>
        <v>#DIV/0!</v>
      </c>
      <c r="AL173" s="146" t="e">
        <f t="shared" si="41"/>
        <v>#DIV/0!</v>
      </c>
      <c r="AM173" s="146" t="e">
        <f t="shared" si="41"/>
        <v>#DIV/0!</v>
      </c>
      <c r="AN173" s="146" t="e">
        <f t="shared" si="41"/>
        <v>#DIV/0!</v>
      </c>
      <c r="AO173" s="146" t="e">
        <f t="shared" si="41"/>
        <v>#DIV/0!</v>
      </c>
      <c r="AP173" s="146" t="e">
        <f t="shared" si="41"/>
        <v>#DIV/0!</v>
      </c>
      <c r="AQ173" s="146" t="e">
        <f t="shared" si="41"/>
        <v>#DIV/0!</v>
      </c>
      <c r="AR173" s="146" t="e">
        <f t="shared" si="41"/>
        <v>#DIV/0!</v>
      </c>
    </row>
    <row r="174" spans="1:44">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row>
    <row r="175" spans="1:44">
      <c r="A175" s="4"/>
      <c r="B175" s="5" t="s">
        <v>84</v>
      </c>
      <c r="C175" s="4"/>
      <c r="D175" s="4"/>
      <c r="E175" s="4"/>
      <c r="F175" s="4"/>
      <c r="G175" s="4"/>
      <c r="H175" s="4"/>
      <c r="I175" s="4"/>
      <c r="J175" s="4"/>
      <c r="K175" s="4"/>
      <c r="L175" s="4"/>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row>
    <row r="176" spans="1:44">
      <c r="B176" t="s">
        <v>82</v>
      </c>
      <c r="E176" t="s">
        <v>247</v>
      </c>
      <c r="M176" s="145" t="e">
        <f>IF('5 - Consumer Inflation Data'!H$17=0,0,'8a - Tot nominal costs '!M176/'5 - Consumer Inflation Data'!H$17)</f>
        <v>#DIV/0!</v>
      </c>
      <c r="N176" s="145" t="e">
        <f>IF('5 - Consumer Inflation Data'!I$17=0,0,'8a - Tot nominal costs '!N176/'5 - Consumer Inflation Data'!I$17)</f>
        <v>#DIV/0!</v>
      </c>
      <c r="O176" s="145" t="e">
        <f>IF('5 - Consumer Inflation Data'!J$17=0,0,'8a - Tot nominal costs '!O176/'5 - Consumer Inflation Data'!J$17)</f>
        <v>#DIV/0!</v>
      </c>
      <c r="P176" s="145">
        <f>IF('5 - Consumer Inflation Data'!K$17=0,0,'8a - Tot nominal costs '!P176/'5 - Consumer Inflation Data'!K$17)</f>
        <v>0</v>
      </c>
      <c r="Q176" s="145" t="e">
        <f>IF('5 - Consumer Inflation Data'!L$17=0,0,'8a - Tot nominal costs '!Q176/'5 - Consumer Inflation Data'!L$17)</f>
        <v>#DIV/0!</v>
      </c>
      <c r="R176" s="145" t="e">
        <f>IF('5 - Consumer Inflation Data'!M$17=0,0,'8a - Tot nominal costs '!R176/'5 - Consumer Inflation Data'!M$17)</f>
        <v>#DIV/0!</v>
      </c>
      <c r="S176" s="145" t="e">
        <f>IF('5 - Consumer Inflation Data'!N$17=0,0,'8a - Tot nominal costs '!S176/'5 - Consumer Inflation Data'!N$17)</f>
        <v>#DIV/0!</v>
      </c>
      <c r="T176" s="145" t="e">
        <f>IF('5 - Consumer Inflation Data'!O$17=0,0,'8a - Tot nominal costs '!T176/'5 - Consumer Inflation Data'!O$17)</f>
        <v>#DIV/0!</v>
      </c>
      <c r="U176" s="145" t="e">
        <f>IF('5 - Consumer Inflation Data'!P$17=0,0,'8a - Tot nominal costs '!U176/'5 - Consumer Inflation Data'!P$17)</f>
        <v>#DIV/0!</v>
      </c>
      <c r="V176" s="145" t="e">
        <f>IF('5 - Consumer Inflation Data'!Q$17=0,0,'8a - Tot nominal costs '!V176/'5 - Consumer Inflation Data'!Q$17)</f>
        <v>#DIV/0!</v>
      </c>
      <c r="W176" s="145" t="e">
        <f>IF('5 - Consumer Inflation Data'!R$17=0,0,'8a - Tot nominal costs '!W176/'5 - Consumer Inflation Data'!R$17)</f>
        <v>#DIV/0!</v>
      </c>
      <c r="X176" s="145" t="e">
        <f>IF('5 - Consumer Inflation Data'!S$17=0,0,'8a - Tot nominal costs '!X176/'5 - Consumer Inflation Data'!S$17)</f>
        <v>#DIV/0!</v>
      </c>
      <c r="Y176" s="145" t="e">
        <f>IF('5 - Consumer Inflation Data'!T$17=0,0,'8a - Tot nominal costs '!Y176/'5 - Consumer Inflation Data'!T$17)</f>
        <v>#DIV/0!</v>
      </c>
      <c r="Z176" s="145" t="e">
        <f>IF('5 - Consumer Inflation Data'!U$17=0,0,'8a - Tot nominal costs '!Z176/'5 - Consumer Inflation Data'!U$17)</f>
        <v>#DIV/0!</v>
      </c>
      <c r="AA176" s="145" t="e">
        <f>IF('5 - Consumer Inflation Data'!V$17=0,0,'8a - Tot nominal costs '!AA176/'5 - Consumer Inflation Data'!V$17)</f>
        <v>#DIV/0!</v>
      </c>
      <c r="AB176" s="145" t="e">
        <f>IF('5 - Consumer Inflation Data'!W$17=0,0,'8a - Tot nominal costs '!AB176/'5 - Consumer Inflation Data'!W$17)</f>
        <v>#DIV/0!</v>
      </c>
      <c r="AC176" s="145" t="e">
        <f>IF('5 - Consumer Inflation Data'!X$17=0,0,'8a - Tot nominal costs '!AC176/'5 - Consumer Inflation Data'!X$17)</f>
        <v>#DIV/0!</v>
      </c>
      <c r="AD176" s="145" t="e">
        <f>IF('5 - Consumer Inflation Data'!Y$17=0,0,'8a - Tot nominal costs '!AD176/'5 - Consumer Inflation Data'!Y$17)</f>
        <v>#DIV/0!</v>
      </c>
      <c r="AE176" s="145" t="e">
        <f>IF('5 - Consumer Inflation Data'!Z$17=0,0,'8a - Tot nominal costs '!AE176/'5 - Consumer Inflation Data'!Z$17)</f>
        <v>#DIV/0!</v>
      </c>
      <c r="AF176" s="145" t="e">
        <f>IF('5 - Consumer Inflation Data'!AA$17=0,0,'8a - Tot nominal costs '!AF176/'5 - Consumer Inflation Data'!AA$17)</f>
        <v>#DIV/0!</v>
      </c>
      <c r="AG176" s="145" t="e">
        <f>IF('5 - Consumer Inflation Data'!AB$17=0,0,'8a - Tot nominal costs '!AG176/'5 - Consumer Inflation Data'!AB$17)</f>
        <v>#DIV/0!</v>
      </c>
      <c r="AH176" s="145" t="e">
        <f>IF('5 - Consumer Inflation Data'!AC$17=0,0,'8a - Tot nominal costs '!AH176/'5 - Consumer Inflation Data'!AC$17)</f>
        <v>#DIV/0!</v>
      </c>
      <c r="AI176" s="145" t="e">
        <f>IF('5 - Consumer Inflation Data'!AD$17=0,0,'8a - Tot nominal costs '!AI176/'5 - Consumer Inflation Data'!AD$17)</f>
        <v>#DIV/0!</v>
      </c>
      <c r="AJ176" s="145" t="e">
        <f>IF('5 - Consumer Inflation Data'!AE$17=0,0,'8a - Tot nominal costs '!AJ176/'5 - Consumer Inflation Data'!AE$17)</f>
        <v>#DIV/0!</v>
      </c>
      <c r="AK176" s="145" t="e">
        <f>IF('5 - Consumer Inflation Data'!AF$17=0,0,'8a - Tot nominal costs '!AK176/'5 - Consumer Inflation Data'!AF$17)</f>
        <v>#DIV/0!</v>
      </c>
      <c r="AL176" s="145" t="e">
        <f>IF('5 - Consumer Inflation Data'!AG$17=0,0,'8a - Tot nominal costs '!AL176/'5 - Consumer Inflation Data'!AG$17)</f>
        <v>#DIV/0!</v>
      </c>
      <c r="AM176" s="145" t="e">
        <f>IF('5 - Consumer Inflation Data'!AH$17=0,0,'8a - Tot nominal costs '!AM176/'5 - Consumer Inflation Data'!AH$17)</f>
        <v>#DIV/0!</v>
      </c>
      <c r="AN176" s="145" t="e">
        <f>IF('5 - Consumer Inflation Data'!AI$17=0,0,'8a - Tot nominal costs '!AN176/'5 - Consumer Inflation Data'!AI$17)</f>
        <v>#DIV/0!</v>
      </c>
      <c r="AO176" s="145" t="e">
        <f>IF('5 - Consumer Inflation Data'!AJ$17=0,0,'8a - Tot nominal costs '!AO176/'5 - Consumer Inflation Data'!AJ$17)</f>
        <v>#DIV/0!</v>
      </c>
      <c r="AP176" s="145" t="e">
        <f>IF('5 - Consumer Inflation Data'!AK$17=0,0,'8a - Tot nominal costs '!AP176/'5 - Consumer Inflation Data'!AK$17)</f>
        <v>#DIV/0!</v>
      </c>
      <c r="AQ176" s="145" t="e">
        <f>IF('5 - Consumer Inflation Data'!AL$17=0,0,'8a - Tot nominal costs '!AQ176/'5 - Consumer Inflation Data'!AL$17)</f>
        <v>#DIV/0!</v>
      </c>
      <c r="AR176" s="145" t="e">
        <f>IF('5 - Consumer Inflation Data'!AM$17=0,0,'8a - Tot nominal costs '!AR176/'5 - Consumer Inflation Data'!AM$17)</f>
        <v>#DIV/0!</v>
      </c>
    </row>
    <row r="177" spans="1:44">
      <c r="B177" t="s">
        <v>82</v>
      </c>
      <c r="E177" t="s">
        <v>247</v>
      </c>
      <c r="M177" s="145" t="e">
        <f>IF('5 - Consumer Inflation Data'!H$17=0,0,'8a - Tot nominal costs '!M177/'5 - Consumer Inflation Data'!H$17)</f>
        <v>#DIV/0!</v>
      </c>
      <c r="N177" s="145" t="e">
        <f>IF('5 - Consumer Inflation Data'!I$17=0,0,'8a - Tot nominal costs '!N177/'5 - Consumer Inflation Data'!I$17)</f>
        <v>#DIV/0!</v>
      </c>
      <c r="O177" s="145" t="e">
        <f>IF('5 - Consumer Inflation Data'!J$17=0,0,'8a - Tot nominal costs '!O177/'5 - Consumer Inflation Data'!J$17)</f>
        <v>#DIV/0!</v>
      </c>
      <c r="P177" s="145">
        <f>IF('5 - Consumer Inflation Data'!K$17=0,0,'8a - Tot nominal costs '!P177/'5 - Consumer Inflation Data'!K$17)</f>
        <v>0</v>
      </c>
      <c r="Q177" s="145" t="e">
        <f>IF('5 - Consumer Inflation Data'!L$17=0,0,'8a - Tot nominal costs '!Q177/'5 - Consumer Inflation Data'!L$17)</f>
        <v>#DIV/0!</v>
      </c>
      <c r="R177" s="145" t="e">
        <f>IF('5 - Consumer Inflation Data'!M$17=0,0,'8a - Tot nominal costs '!R177/'5 - Consumer Inflation Data'!M$17)</f>
        <v>#DIV/0!</v>
      </c>
      <c r="S177" s="145" t="e">
        <f>IF('5 - Consumer Inflation Data'!N$17=0,0,'8a - Tot nominal costs '!S177/'5 - Consumer Inflation Data'!N$17)</f>
        <v>#DIV/0!</v>
      </c>
      <c r="T177" s="145" t="e">
        <f>IF('5 - Consumer Inflation Data'!O$17=0,0,'8a - Tot nominal costs '!T177/'5 - Consumer Inflation Data'!O$17)</f>
        <v>#DIV/0!</v>
      </c>
      <c r="U177" s="145" t="e">
        <f>IF('5 - Consumer Inflation Data'!P$17=0,0,'8a - Tot nominal costs '!U177/'5 - Consumer Inflation Data'!P$17)</f>
        <v>#DIV/0!</v>
      </c>
      <c r="V177" s="145" t="e">
        <f>IF('5 - Consumer Inflation Data'!Q$17=0,0,'8a - Tot nominal costs '!V177/'5 - Consumer Inflation Data'!Q$17)</f>
        <v>#DIV/0!</v>
      </c>
      <c r="W177" s="145" t="e">
        <f>IF('5 - Consumer Inflation Data'!R$17=0,0,'8a - Tot nominal costs '!W177/'5 - Consumer Inflation Data'!R$17)</f>
        <v>#DIV/0!</v>
      </c>
      <c r="X177" s="145" t="e">
        <f>IF('5 - Consumer Inflation Data'!S$17=0,0,'8a - Tot nominal costs '!X177/'5 - Consumer Inflation Data'!S$17)</f>
        <v>#DIV/0!</v>
      </c>
      <c r="Y177" s="145" t="e">
        <f>IF('5 - Consumer Inflation Data'!T$17=0,0,'8a - Tot nominal costs '!Y177/'5 - Consumer Inflation Data'!T$17)</f>
        <v>#DIV/0!</v>
      </c>
      <c r="Z177" s="145" t="e">
        <f>IF('5 - Consumer Inflation Data'!U$17=0,0,'8a - Tot nominal costs '!Z177/'5 - Consumer Inflation Data'!U$17)</f>
        <v>#DIV/0!</v>
      </c>
      <c r="AA177" s="145" t="e">
        <f>IF('5 - Consumer Inflation Data'!V$17=0,0,'8a - Tot nominal costs '!AA177/'5 - Consumer Inflation Data'!V$17)</f>
        <v>#DIV/0!</v>
      </c>
      <c r="AB177" s="145" t="e">
        <f>IF('5 - Consumer Inflation Data'!W$17=0,0,'8a - Tot nominal costs '!AB177/'5 - Consumer Inflation Data'!W$17)</f>
        <v>#DIV/0!</v>
      </c>
      <c r="AC177" s="145" t="e">
        <f>IF('5 - Consumer Inflation Data'!X$17=0,0,'8a - Tot nominal costs '!AC177/'5 - Consumer Inflation Data'!X$17)</f>
        <v>#DIV/0!</v>
      </c>
      <c r="AD177" s="145" t="e">
        <f>IF('5 - Consumer Inflation Data'!Y$17=0,0,'8a - Tot nominal costs '!AD177/'5 - Consumer Inflation Data'!Y$17)</f>
        <v>#DIV/0!</v>
      </c>
      <c r="AE177" s="145" t="e">
        <f>IF('5 - Consumer Inflation Data'!Z$17=0,0,'8a - Tot nominal costs '!AE177/'5 - Consumer Inflation Data'!Z$17)</f>
        <v>#DIV/0!</v>
      </c>
      <c r="AF177" s="145" t="e">
        <f>IF('5 - Consumer Inflation Data'!AA$17=0,0,'8a - Tot nominal costs '!AF177/'5 - Consumer Inflation Data'!AA$17)</f>
        <v>#DIV/0!</v>
      </c>
      <c r="AG177" s="145" t="e">
        <f>IF('5 - Consumer Inflation Data'!AB$17=0,0,'8a - Tot nominal costs '!AG177/'5 - Consumer Inflation Data'!AB$17)</f>
        <v>#DIV/0!</v>
      </c>
      <c r="AH177" s="145" t="e">
        <f>IF('5 - Consumer Inflation Data'!AC$17=0,0,'8a - Tot nominal costs '!AH177/'5 - Consumer Inflation Data'!AC$17)</f>
        <v>#DIV/0!</v>
      </c>
      <c r="AI177" s="145" t="e">
        <f>IF('5 - Consumer Inflation Data'!AD$17=0,0,'8a - Tot nominal costs '!AI177/'5 - Consumer Inflation Data'!AD$17)</f>
        <v>#DIV/0!</v>
      </c>
      <c r="AJ177" s="145" t="e">
        <f>IF('5 - Consumer Inflation Data'!AE$17=0,0,'8a - Tot nominal costs '!AJ177/'5 - Consumer Inflation Data'!AE$17)</f>
        <v>#DIV/0!</v>
      </c>
      <c r="AK177" s="145" t="e">
        <f>IF('5 - Consumer Inflation Data'!AF$17=0,0,'8a - Tot nominal costs '!AK177/'5 - Consumer Inflation Data'!AF$17)</f>
        <v>#DIV/0!</v>
      </c>
      <c r="AL177" s="145" t="e">
        <f>IF('5 - Consumer Inflation Data'!AG$17=0,0,'8a - Tot nominal costs '!AL177/'5 - Consumer Inflation Data'!AG$17)</f>
        <v>#DIV/0!</v>
      </c>
      <c r="AM177" s="145" t="e">
        <f>IF('5 - Consumer Inflation Data'!AH$17=0,0,'8a - Tot nominal costs '!AM177/'5 - Consumer Inflation Data'!AH$17)</f>
        <v>#DIV/0!</v>
      </c>
      <c r="AN177" s="145" t="e">
        <f>IF('5 - Consumer Inflation Data'!AI$17=0,0,'8a - Tot nominal costs '!AN177/'5 - Consumer Inflation Data'!AI$17)</f>
        <v>#DIV/0!</v>
      </c>
      <c r="AO177" s="145" t="e">
        <f>IF('5 - Consumer Inflation Data'!AJ$17=0,0,'8a - Tot nominal costs '!AO177/'5 - Consumer Inflation Data'!AJ$17)</f>
        <v>#DIV/0!</v>
      </c>
      <c r="AP177" s="145" t="e">
        <f>IF('5 - Consumer Inflation Data'!AK$17=0,0,'8a - Tot nominal costs '!AP177/'5 - Consumer Inflation Data'!AK$17)</f>
        <v>#DIV/0!</v>
      </c>
      <c r="AQ177" s="145" t="e">
        <f>IF('5 - Consumer Inflation Data'!AL$17=0,0,'8a - Tot nominal costs '!AQ177/'5 - Consumer Inflation Data'!AL$17)</f>
        <v>#DIV/0!</v>
      </c>
      <c r="AR177" s="145" t="e">
        <f>IF('5 - Consumer Inflation Data'!AM$17=0,0,'8a - Tot nominal costs '!AR177/'5 - Consumer Inflation Data'!AM$17)</f>
        <v>#DIV/0!</v>
      </c>
    </row>
    <row r="178" spans="1:44">
      <c r="B178" t="s">
        <v>82</v>
      </c>
      <c r="E178" t="s">
        <v>247</v>
      </c>
      <c r="M178" s="145" t="e">
        <f>IF('5 - Consumer Inflation Data'!H$17=0,0,'8a - Tot nominal costs '!M178/'5 - Consumer Inflation Data'!H$17)</f>
        <v>#DIV/0!</v>
      </c>
      <c r="N178" s="145" t="e">
        <f>IF('5 - Consumer Inflation Data'!I$17=0,0,'8a - Tot nominal costs '!N178/'5 - Consumer Inflation Data'!I$17)</f>
        <v>#DIV/0!</v>
      </c>
      <c r="O178" s="145" t="e">
        <f>IF('5 - Consumer Inflation Data'!J$17=0,0,'8a - Tot nominal costs '!O178/'5 - Consumer Inflation Data'!J$17)</f>
        <v>#DIV/0!</v>
      </c>
      <c r="P178" s="145">
        <f>IF('5 - Consumer Inflation Data'!K$17=0,0,'8a - Tot nominal costs '!P178/'5 - Consumer Inflation Data'!K$17)</f>
        <v>0</v>
      </c>
      <c r="Q178" s="145" t="e">
        <f>IF('5 - Consumer Inflation Data'!L$17=0,0,'8a - Tot nominal costs '!Q178/'5 - Consumer Inflation Data'!L$17)</f>
        <v>#DIV/0!</v>
      </c>
      <c r="R178" s="145" t="e">
        <f>IF('5 - Consumer Inflation Data'!M$17=0,0,'8a - Tot nominal costs '!R178/'5 - Consumer Inflation Data'!M$17)</f>
        <v>#DIV/0!</v>
      </c>
      <c r="S178" s="145" t="e">
        <f>IF('5 - Consumer Inflation Data'!N$17=0,0,'8a - Tot nominal costs '!S178/'5 - Consumer Inflation Data'!N$17)</f>
        <v>#DIV/0!</v>
      </c>
      <c r="T178" s="145" t="e">
        <f>IF('5 - Consumer Inflation Data'!O$17=0,0,'8a - Tot nominal costs '!T178/'5 - Consumer Inflation Data'!O$17)</f>
        <v>#DIV/0!</v>
      </c>
      <c r="U178" s="145" t="e">
        <f>IF('5 - Consumer Inflation Data'!P$17=0,0,'8a - Tot nominal costs '!U178/'5 - Consumer Inflation Data'!P$17)</f>
        <v>#DIV/0!</v>
      </c>
      <c r="V178" s="145" t="e">
        <f>IF('5 - Consumer Inflation Data'!Q$17=0,0,'8a - Tot nominal costs '!V178/'5 - Consumer Inflation Data'!Q$17)</f>
        <v>#DIV/0!</v>
      </c>
      <c r="W178" s="145" t="e">
        <f>IF('5 - Consumer Inflation Data'!R$17=0,0,'8a - Tot nominal costs '!W178/'5 - Consumer Inflation Data'!R$17)</f>
        <v>#DIV/0!</v>
      </c>
      <c r="X178" s="145" t="e">
        <f>IF('5 - Consumer Inflation Data'!S$17=0,0,'8a - Tot nominal costs '!X178/'5 - Consumer Inflation Data'!S$17)</f>
        <v>#DIV/0!</v>
      </c>
      <c r="Y178" s="145" t="e">
        <f>IF('5 - Consumer Inflation Data'!T$17=0,0,'8a - Tot nominal costs '!Y178/'5 - Consumer Inflation Data'!T$17)</f>
        <v>#DIV/0!</v>
      </c>
      <c r="Z178" s="145" t="e">
        <f>IF('5 - Consumer Inflation Data'!U$17=0,0,'8a - Tot nominal costs '!Z178/'5 - Consumer Inflation Data'!U$17)</f>
        <v>#DIV/0!</v>
      </c>
      <c r="AA178" s="145" t="e">
        <f>IF('5 - Consumer Inflation Data'!V$17=0,0,'8a - Tot nominal costs '!AA178/'5 - Consumer Inflation Data'!V$17)</f>
        <v>#DIV/0!</v>
      </c>
      <c r="AB178" s="145" t="e">
        <f>IF('5 - Consumer Inflation Data'!W$17=0,0,'8a - Tot nominal costs '!AB178/'5 - Consumer Inflation Data'!W$17)</f>
        <v>#DIV/0!</v>
      </c>
      <c r="AC178" s="145" t="e">
        <f>IF('5 - Consumer Inflation Data'!X$17=0,0,'8a - Tot nominal costs '!AC178/'5 - Consumer Inflation Data'!X$17)</f>
        <v>#DIV/0!</v>
      </c>
      <c r="AD178" s="145" t="e">
        <f>IF('5 - Consumer Inflation Data'!Y$17=0,0,'8a - Tot nominal costs '!AD178/'5 - Consumer Inflation Data'!Y$17)</f>
        <v>#DIV/0!</v>
      </c>
      <c r="AE178" s="145" t="e">
        <f>IF('5 - Consumer Inflation Data'!Z$17=0,0,'8a - Tot nominal costs '!AE178/'5 - Consumer Inflation Data'!Z$17)</f>
        <v>#DIV/0!</v>
      </c>
      <c r="AF178" s="145" t="e">
        <f>IF('5 - Consumer Inflation Data'!AA$17=0,0,'8a - Tot nominal costs '!AF178/'5 - Consumer Inflation Data'!AA$17)</f>
        <v>#DIV/0!</v>
      </c>
      <c r="AG178" s="145" t="e">
        <f>IF('5 - Consumer Inflation Data'!AB$17=0,0,'8a - Tot nominal costs '!AG178/'5 - Consumer Inflation Data'!AB$17)</f>
        <v>#DIV/0!</v>
      </c>
      <c r="AH178" s="145" t="e">
        <f>IF('5 - Consumer Inflation Data'!AC$17=0,0,'8a - Tot nominal costs '!AH178/'5 - Consumer Inflation Data'!AC$17)</f>
        <v>#DIV/0!</v>
      </c>
      <c r="AI178" s="145" t="e">
        <f>IF('5 - Consumer Inflation Data'!AD$17=0,0,'8a - Tot nominal costs '!AI178/'5 - Consumer Inflation Data'!AD$17)</f>
        <v>#DIV/0!</v>
      </c>
      <c r="AJ178" s="145" t="e">
        <f>IF('5 - Consumer Inflation Data'!AE$17=0,0,'8a - Tot nominal costs '!AJ178/'5 - Consumer Inflation Data'!AE$17)</f>
        <v>#DIV/0!</v>
      </c>
      <c r="AK178" s="145" t="e">
        <f>IF('5 - Consumer Inflation Data'!AF$17=0,0,'8a - Tot nominal costs '!AK178/'5 - Consumer Inflation Data'!AF$17)</f>
        <v>#DIV/0!</v>
      </c>
      <c r="AL178" s="145" t="e">
        <f>IF('5 - Consumer Inflation Data'!AG$17=0,0,'8a - Tot nominal costs '!AL178/'5 - Consumer Inflation Data'!AG$17)</f>
        <v>#DIV/0!</v>
      </c>
      <c r="AM178" s="145" t="e">
        <f>IF('5 - Consumer Inflation Data'!AH$17=0,0,'8a - Tot nominal costs '!AM178/'5 - Consumer Inflation Data'!AH$17)</f>
        <v>#DIV/0!</v>
      </c>
      <c r="AN178" s="145" t="e">
        <f>IF('5 - Consumer Inflation Data'!AI$17=0,0,'8a - Tot nominal costs '!AN178/'5 - Consumer Inflation Data'!AI$17)</f>
        <v>#DIV/0!</v>
      </c>
      <c r="AO178" s="145" t="e">
        <f>IF('5 - Consumer Inflation Data'!AJ$17=0,0,'8a - Tot nominal costs '!AO178/'5 - Consumer Inflation Data'!AJ$17)</f>
        <v>#DIV/0!</v>
      </c>
      <c r="AP178" s="145" t="e">
        <f>IF('5 - Consumer Inflation Data'!AK$17=0,0,'8a - Tot nominal costs '!AP178/'5 - Consumer Inflation Data'!AK$17)</f>
        <v>#DIV/0!</v>
      </c>
      <c r="AQ178" s="145" t="e">
        <f>IF('5 - Consumer Inflation Data'!AL$17=0,0,'8a - Tot nominal costs '!AQ178/'5 - Consumer Inflation Data'!AL$17)</f>
        <v>#DIV/0!</v>
      </c>
      <c r="AR178" s="145" t="e">
        <f>IF('5 - Consumer Inflation Data'!AM$17=0,0,'8a - Tot nominal costs '!AR178/'5 - Consumer Inflation Data'!AM$17)</f>
        <v>#DIV/0!</v>
      </c>
    </row>
    <row r="179" spans="1:44">
      <c r="B179" t="s">
        <v>82</v>
      </c>
      <c r="E179" t="s">
        <v>247</v>
      </c>
      <c r="M179" s="145" t="e">
        <f>IF('5 - Consumer Inflation Data'!H$17=0,0,'8a - Tot nominal costs '!M179/'5 - Consumer Inflation Data'!H$17)</f>
        <v>#DIV/0!</v>
      </c>
      <c r="N179" s="145" t="e">
        <f>IF('5 - Consumer Inflation Data'!I$17=0,0,'8a - Tot nominal costs '!N179/'5 - Consumer Inflation Data'!I$17)</f>
        <v>#DIV/0!</v>
      </c>
      <c r="O179" s="145" t="e">
        <f>IF('5 - Consumer Inflation Data'!J$17=0,0,'8a - Tot nominal costs '!O179/'5 - Consumer Inflation Data'!J$17)</f>
        <v>#DIV/0!</v>
      </c>
      <c r="P179" s="145">
        <f>IF('5 - Consumer Inflation Data'!K$17=0,0,'8a - Tot nominal costs '!P179/'5 - Consumer Inflation Data'!K$17)</f>
        <v>0</v>
      </c>
      <c r="Q179" s="145" t="e">
        <f>IF('5 - Consumer Inflation Data'!L$17=0,0,'8a - Tot nominal costs '!Q179/'5 - Consumer Inflation Data'!L$17)</f>
        <v>#DIV/0!</v>
      </c>
      <c r="R179" s="145" t="e">
        <f>IF('5 - Consumer Inflation Data'!M$17=0,0,'8a - Tot nominal costs '!R179/'5 - Consumer Inflation Data'!M$17)</f>
        <v>#DIV/0!</v>
      </c>
      <c r="S179" s="145" t="e">
        <f>IF('5 - Consumer Inflation Data'!N$17=0,0,'8a - Tot nominal costs '!S179/'5 - Consumer Inflation Data'!N$17)</f>
        <v>#DIV/0!</v>
      </c>
      <c r="T179" s="145" t="e">
        <f>IF('5 - Consumer Inflation Data'!O$17=0,0,'8a - Tot nominal costs '!T179/'5 - Consumer Inflation Data'!O$17)</f>
        <v>#DIV/0!</v>
      </c>
      <c r="U179" s="145" t="e">
        <f>IF('5 - Consumer Inflation Data'!P$17=0,0,'8a - Tot nominal costs '!U179/'5 - Consumer Inflation Data'!P$17)</f>
        <v>#DIV/0!</v>
      </c>
      <c r="V179" s="145" t="e">
        <f>IF('5 - Consumer Inflation Data'!Q$17=0,0,'8a - Tot nominal costs '!V179/'5 - Consumer Inflation Data'!Q$17)</f>
        <v>#DIV/0!</v>
      </c>
      <c r="W179" s="145" t="e">
        <f>IF('5 - Consumer Inflation Data'!R$17=0,0,'8a - Tot nominal costs '!W179/'5 - Consumer Inflation Data'!R$17)</f>
        <v>#DIV/0!</v>
      </c>
      <c r="X179" s="145" t="e">
        <f>IF('5 - Consumer Inflation Data'!S$17=0,0,'8a - Tot nominal costs '!X179/'5 - Consumer Inflation Data'!S$17)</f>
        <v>#DIV/0!</v>
      </c>
      <c r="Y179" s="145" t="e">
        <f>IF('5 - Consumer Inflation Data'!T$17=0,0,'8a - Tot nominal costs '!Y179/'5 - Consumer Inflation Data'!T$17)</f>
        <v>#DIV/0!</v>
      </c>
      <c r="Z179" s="145" t="e">
        <f>IF('5 - Consumer Inflation Data'!U$17=0,0,'8a - Tot nominal costs '!Z179/'5 - Consumer Inflation Data'!U$17)</f>
        <v>#DIV/0!</v>
      </c>
      <c r="AA179" s="145" t="e">
        <f>IF('5 - Consumer Inflation Data'!V$17=0,0,'8a - Tot nominal costs '!AA179/'5 - Consumer Inflation Data'!V$17)</f>
        <v>#DIV/0!</v>
      </c>
      <c r="AB179" s="145" t="e">
        <f>IF('5 - Consumer Inflation Data'!W$17=0,0,'8a - Tot nominal costs '!AB179/'5 - Consumer Inflation Data'!W$17)</f>
        <v>#DIV/0!</v>
      </c>
      <c r="AC179" s="145" t="e">
        <f>IF('5 - Consumer Inflation Data'!X$17=0,0,'8a - Tot nominal costs '!AC179/'5 - Consumer Inflation Data'!X$17)</f>
        <v>#DIV/0!</v>
      </c>
      <c r="AD179" s="145" t="e">
        <f>IF('5 - Consumer Inflation Data'!Y$17=0,0,'8a - Tot nominal costs '!AD179/'5 - Consumer Inflation Data'!Y$17)</f>
        <v>#DIV/0!</v>
      </c>
      <c r="AE179" s="145" t="e">
        <f>IF('5 - Consumer Inflation Data'!Z$17=0,0,'8a - Tot nominal costs '!AE179/'5 - Consumer Inflation Data'!Z$17)</f>
        <v>#DIV/0!</v>
      </c>
      <c r="AF179" s="145" t="e">
        <f>IF('5 - Consumer Inflation Data'!AA$17=0,0,'8a - Tot nominal costs '!AF179/'5 - Consumer Inflation Data'!AA$17)</f>
        <v>#DIV/0!</v>
      </c>
      <c r="AG179" s="145" t="e">
        <f>IF('5 - Consumer Inflation Data'!AB$17=0,0,'8a - Tot nominal costs '!AG179/'5 - Consumer Inflation Data'!AB$17)</f>
        <v>#DIV/0!</v>
      </c>
      <c r="AH179" s="145" t="e">
        <f>IF('5 - Consumer Inflation Data'!AC$17=0,0,'8a - Tot nominal costs '!AH179/'5 - Consumer Inflation Data'!AC$17)</f>
        <v>#DIV/0!</v>
      </c>
      <c r="AI179" s="145" t="e">
        <f>IF('5 - Consumer Inflation Data'!AD$17=0,0,'8a - Tot nominal costs '!AI179/'5 - Consumer Inflation Data'!AD$17)</f>
        <v>#DIV/0!</v>
      </c>
      <c r="AJ179" s="145" t="e">
        <f>IF('5 - Consumer Inflation Data'!AE$17=0,0,'8a - Tot nominal costs '!AJ179/'5 - Consumer Inflation Data'!AE$17)</f>
        <v>#DIV/0!</v>
      </c>
      <c r="AK179" s="145" t="e">
        <f>IF('5 - Consumer Inflation Data'!AF$17=0,0,'8a - Tot nominal costs '!AK179/'5 - Consumer Inflation Data'!AF$17)</f>
        <v>#DIV/0!</v>
      </c>
      <c r="AL179" s="145" t="e">
        <f>IF('5 - Consumer Inflation Data'!AG$17=0,0,'8a - Tot nominal costs '!AL179/'5 - Consumer Inflation Data'!AG$17)</f>
        <v>#DIV/0!</v>
      </c>
      <c r="AM179" s="145" t="e">
        <f>IF('5 - Consumer Inflation Data'!AH$17=0,0,'8a - Tot nominal costs '!AM179/'5 - Consumer Inflation Data'!AH$17)</f>
        <v>#DIV/0!</v>
      </c>
      <c r="AN179" s="145" t="e">
        <f>IF('5 - Consumer Inflation Data'!AI$17=0,0,'8a - Tot nominal costs '!AN179/'5 - Consumer Inflation Data'!AI$17)</f>
        <v>#DIV/0!</v>
      </c>
      <c r="AO179" s="145" t="e">
        <f>IF('5 - Consumer Inflation Data'!AJ$17=0,0,'8a - Tot nominal costs '!AO179/'5 - Consumer Inflation Data'!AJ$17)</f>
        <v>#DIV/0!</v>
      </c>
      <c r="AP179" s="145" t="e">
        <f>IF('5 - Consumer Inflation Data'!AK$17=0,0,'8a - Tot nominal costs '!AP179/'5 - Consumer Inflation Data'!AK$17)</f>
        <v>#DIV/0!</v>
      </c>
      <c r="AQ179" s="145" t="e">
        <f>IF('5 - Consumer Inflation Data'!AL$17=0,0,'8a - Tot nominal costs '!AQ179/'5 - Consumer Inflation Data'!AL$17)</f>
        <v>#DIV/0!</v>
      </c>
      <c r="AR179" s="145" t="e">
        <f>IF('5 - Consumer Inflation Data'!AM$17=0,0,'8a - Tot nominal costs '!AR179/'5 - Consumer Inflation Data'!AM$17)</f>
        <v>#DIV/0!</v>
      </c>
    </row>
    <row r="180" spans="1:44">
      <c r="B180" t="s">
        <v>82</v>
      </c>
      <c r="E180" t="s">
        <v>247</v>
      </c>
      <c r="M180" s="145" t="e">
        <f>IF('5 - Consumer Inflation Data'!H$17=0,0,'8a - Tot nominal costs '!M180/'5 - Consumer Inflation Data'!H$17)</f>
        <v>#DIV/0!</v>
      </c>
      <c r="N180" s="145" t="e">
        <f>IF('5 - Consumer Inflation Data'!I$17=0,0,'8a - Tot nominal costs '!N180/'5 - Consumer Inflation Data'!I$17)</f>
        <v>#DIV/0!</v>
      </c>
      <c r="O180" s="145" t="e">
        <f>IF('5 - Consumer Inflation Data'!J$17=0,0,'8a - Tot nominal costs '!O180/'5 - Consumer Inflation Data'!J$17)</f>
        <v>#DIV/0!</v>
      </c>
      <c r="P180" s="145">
        <f>IF('5 - Consumer Inflation Data'!K$17=0,0,'8a - Tot nominal costs '!P180/'5 - Consumer Inflation Data'!K$17)</f>
        <v>0</v>
      </c>
      <c r="Q180" s="145" t="e">
        <f>IF('5 - Consumer Inflation Data'!L$17=0,0,'8a - Tot nominal costs '!Q180/'5 - Consumer Inflation Data'!L$17)</f>
        <v>#DIV/0!</v>
      </c>
      <c r="R180" s="145" t="e">
        <f>IF('5 - Consumer Inflation Data'!M$17=0,0,'8a - Tot nominal costs '!R180/'5 - Consumer Inflation Data'!M$17)</f>
        <v>#DIV/0!</v>
      </c>
      <c r="S180" s="145" t="e">
        <f>IF('5 - Consumer Inflation Data'!N$17=0,0,'8a - Tot nominal costs '!S180/'5 - Consumer Inflation Data'!N$17)</f>
        <v>#DIV/0!</v>
      </c>
      <c r="T180" s="145" t="e">
        <f>IF('5 - Consumer Inflation Data'!O$17=0,0,'8a - Tot nominal costs '!T180/'5 - Consumer Inflation Data'!O$17)</f>
        <v>#DIV/0!</v>
      </c>
      <c r="U180" s="145" t="e">
        <f>IF('5 - Consumer Inflation Data'!P$17=0,0,'8a - Tot nominal costs '!U180/'5 - Consumer Inflation Data'!P$17)</f>
        <v>#DIV/0!</v>
      </c>
      <c r="V180" s="145" t="e">
        <f>IF('5 - Consumer Inflation Data'!Q$17=0,0,'8a - Tot nominal costs '!V180/'5 - Consumer Inflation Data'!Q$17)</f>
        <v>#DIV/0!</v>
      </c>
      <c r="W180" s="145" t="e">
        <f>IF('5 - Consumer Inflation Data'!R$17=0,0,'8a - Tot nominal costs '!W180/'5 - Consumer Inflation Data'!R$17)</f>
        <v>#DIV/0!</v>
      </c>
      <c r="X180" s="145" t="e">
        <f>IF('5 - Consumer Inflation Data'!S$17=0,0,'8a - Tot nominal costs '!X180/'5 - Consumer Inflation Data'!S$17)</f>
        <v>#DIV/0!</v>
      </c>
      <c r="Y180" s="145" t="e">
        <f>IF('5 - Consumer Inflation Data'!T$17=0,0,'8a - Tot nominal costs '!Y180/'5 - Consumer Inflation Data'!T$17)</f>
        <v>#DIV/0!</v>
      </c>
      <c r="Z180" s="145" t="e">
        <f>IF('5 - Consumer Inflation Data'!U$17=0,0,'8a - Tot nominal costs '!Z180/'5 - Consumer Inflation Data'!U$17)</f>
        <v>#DIV/0!</v>
      </c>
      <c r="AA180" s="145" t="e">
        <f>IF('5 - Consumer Inflation Data'!V$17=0,0,'8a - Tot nominal costs '!AA180/'5 - Consumer Inflation Data'!V$17)</f>
        <v>#DIV/0!</v>
      </c>
      <c r="AB180" s="145" t="e">
        <f>IF('5 - Consumer Inflation Data'!W$17=0,0,'8a - Tot nominal costs '!AB180/'5 - Consumer Inflation Data'!W$17)</f>
        <v>#DIV/0!</v>
      </c>
      <c r="AC180" s="145" t="e">
        <f>IF('5 - Consumer Inflation Data'!X$17=0,0,'8a - Tot nominal costs '!AC180/'5 - Consumer Inflation Data'!X$17)</f>
        <v>#DIV/0!</v>
      </c>
      <c r="AD180" s="145" t="e">
        <f>IF('5 - Consumer Inflation Data'!Y$17=0,0,'8a - Tot nominal costs '!AD180/'5 - Consumer Inflation Data'!Y$17)</f>
        <v>#DIV/0!</v>
      </c>
      <c r="AE180" s="145" t="e">
        <f>IF('5 - Consumer Inflation Data'!Z$17=0,0,'8a - Tot nominal costs '!AE180/'5 - Consumer Inflation Data'!Z$17)</f>
        <v>#DIV/0!</v>
      </c>
      <c r="AF180" s="145" t="e">
        <f>IF('5 - Consumer Inflation Data'!AA$17=0,0,'8a - Tot nominal costs '!AF180/'5 - Consumer Inflation Data'!AA$17)</f>
        <v>#DIV/0!</v>
      </c>
      <c r="AG180" s="145" t="e">
        <f>IF('5 - Consumer Inflation Data'!AB$17=0,0,'8a - Tot nominal costs '!AG180/'5 - Consumer Inflation Data'!AB$17)</f>
        <v>#DIV/0!</v>
      </c>
      <c r="AH180" s="145" t="e">
        <f>IF('5 - Consumer Inflation Data'!AC$17=0,0,'8a - Tot nominal costs '!AH180/'5 - Consumer Inflation Data'!AC$17)</f>
        <v>#DIV/0!</v>
      </c>
      <c r="AI180" s="145" t="e">
        <f>IF('5 - Consumer Inflation Data'!AD$17=0,0,'8a - Tot nominal costs '!AI180/'5 - Consumer Inflation Data'!AD$17)</f>
        <v>#DIV/0!</v>
      </c>
      <c r="AJ180" s="145" t="e">
        <f>IF('5 - Consumer Inflation Data'!AE$17=0,0,'8a - Tot nominal costs '!AJ180/'5 - Consumer Inflation Data'!AE$17)</f>
        <v>#DIV/0!</v>
      </c>
      <c r="AK180" s="145" t="e">
        <f>IF('5 - Consumer Inflation Data'!AF$17=0,0,'8a - Tot nominal costs '!AK180/'5 - Consumer Inflation Data'!AF$17)</f>
        <v>#DIV/0!</v>
      </c>
      <c r="AL180" s="145" t="e">
        <f>IF('5 - Consumer Inflation Data'!AG$17=0,0,'8a - Tot nominal costs '!AL180/'5 - Consumer Inflation Data'!AG$17)</f>
        <v>#DIV/0!</v>
      </c>
      <c r="AM180" s="145" t="e">
        <f>IF('5 - Consumer Inflation Data'!AH$17=0,0,'8a - Tot nominal costs '!AM180/'5 - Consumer Inflation Data'!AH$17)</f>
        <v>#DIV/0!</v>
      </c>
      <c r="AN180" s="145" t="e">
        <f>IF('5 - Consumer Inflation Data'!AI$17=0,0,'8a - Tot nominal costs '!AN180/'5 - Consumer Inflation Data'!AI$17)</f>
        <v>#DIV/0!</v>
      </c>
      <c r="AO180" s="145" t="e">
        <f>IF('5 - Consumer Inflation Data'!AJ$17=0,0,'8a - Tot nominal costs '!AO180/'5 - Consumer Inflation Data'!AJ$17)</f>
        <v>#DIV/0!</v>
      </c>
      <c r="AP180" s="145" t="e">
        <f>IF('5 - Consumer Inflation Data'!AK$17=0,0,'8a - Tot nominal costs '!AP180/'5 - Consumer Inflation Data'!AK$17)</f>
        <v>#DIV/0!</v>
      </c>
      <c r="AQ180" s="145" t="e">
        <f>IF('5 - Consumer Inflation Data'!AL$17=0,0,'8a - Tot nominal costs '!AQ180/'5 - Consumer Inflation Data'!AL$17)</f>
        <v>#DIV/0!</v>
      </c>
      <c r="AR180" s="145" t="e">
        <f>IF('5 - Consumer Inflation Data'!AM$17=0,0,'8a - Tot nominal costs '!AR180/'5 - Consumer Inflation Data'!AM$17)</f>
        <v>#DIV/0!</v>
      </c>
    </row>
    <row r="181" spans="1:44">
      <c r="B181" t="s">
        <v>82</v>
      </c>
      <c r="E181" t="s">
        <v>247</v>
      </c>
      <c r="M181" s="145" t="e">
        <f>IF('5 - Consumer Inflation Data'!H$17=0,0,'8a - Tot nominal costs '!M181/'5 - Consumer Inflation Data'!H$17)</f>
        <v>#DIV/0!</v>
      </c>
      <c r="N181" s="145" t="e">
        <f>IF('5 - Consumer Inflation Data'!I$17=0,0,'8a - Tot nominal costs '!N181/'5 - Consumer Inflation Data'!I$17)</f>
        <v>#DIV/0!</v>
      </c>
      <c r="O181" s="145" t="e">
        <f>IF('5 - Consumer Inflation Data'!J$17=0,0,'8a - Tot nominal costs '!O181/'5 - Consumer Inflation Data'!J$17)</f>
        <v>#DIV/0!</v>
      </c>
      <c r="P181" s="145">
        <f>IF('5 - Consumer Inflation Data'!K$17=0,0,'8a - Tot nominal costs '!P181/'5 - Consumer Inflation Data'!K$17)</f>
        <v>0</v>
      </c>
      <c r="Q181" s="145" t="e">
        <f>IF('5 - Consumer Inflation Data'!L$17=0,0,'8a - Tot nominal costs '!Q181/'5 - Consumer Inflation Data'!L$17)</f>
        <v>#DIV/0!</v>
      </c>
      <c r="R181" s="145" t="e">
        <f>IF('5 - Consumer Inflation Data'!M$17=0,0,'8a - Tot nominal costs '!R181/'5 - Consumer Inflation Data'!M$17)</f>
        <v>#DIV/0!</v>
      </c>
      <c r="S181" s="145" t="e">
        <f>IF('5 - Consumer Inflation Data'!N$17=0,0,'8a - Tot nominal costs '!S181/'5 - Consumer Inflation Data'!N$17)</f>
        <v>#DIV/0!</v>
      </c>
      <c r="T181" s="145" t="e">
        <f>IF('5 - Consumer Inflation Data'!O$17=0,0,'8a - Tot nominal costs '!T181/'5 - Consumer Inflation Data'!O$17)</f>
        <v>#DIV/0!</v>
      </c>
      <c r="U181" s="145" t="e">
        <f>IF('5 - Consumer Inflation Data'!P$17=0,0,'8a - Tot nominal costs '!U181/'5 - Consumer Inflation Data'!P$17)</f>
        <v>#DIV/0!</v>
      </c>
      <c r="V181" s="145" t="e">
        <f>IF('5 - Consumer Inflation Data'!Q$17=0,0,'8a - Tot nominal costs '!V181/'5 - Consumer Inflation Data'!Q$17)</f>
        <v>#DIV/0!</v>
      </c>
      <c r="W181" s="145" t="e">
        <f>IF('5 - Consumer Inflation Data'!R$17=0,0,'8a - Tot nominal costs '!W181/'5 - Consumer Inflation Data'!R$17)</f>
        <v>#DIV/0!</v>
      </c>
      <c r="X181" s="145" t="e">
        <f>IF('5 - Consumer Inflation Data'!S$17=0,0,'8a - Tot nominal costs '!X181/'5 - Consumer Inflation Data'!S$17)</f>
        <v>#DIV/0!</v>
      </c>
      <c r="Y181" s="145" t="e">
        <f>IF('5 - Consumer Inflation Data'!T$17=0,0,'8a - Tot nominal costs '!Y181/'5 - Consumer Inflation Data'!T$17)</f>
        <v>#DIV/0!</v>
      </c>
      <c r="Z181" s="145" t="e">
        <f>IF('5 - Consumer Inflation Data'!U$17=0,0,'8a - Tot nominal costs '!Z181/'5 - Consumer Inflation Data'!U$17)</f>
        <v>#DIV/0!</v>
      </c>
      <c r="AA181" s="145" t="e">
        <f>IF('5 - Consumer Inflation Data'!V$17=0,0,'8a - Tot nominal costs '!AA181/'5 - Consumer Inflation Data'!V$17)</f>
        <v>#DIV/0!</v>
      </c>
      <c r="AB181" s="145" t="e">
        <f>IF('5 - Consumer Inflation Data'!W$17=0,0,'8a - Tot nominal costs '!AB181/'5 - Consumer Inflation Data'!W$17)</f>
        <v>#DIV/0!</v>
      </c>
      <c r="AC181" s="145" t="e">
        <f>IF('5 - Consumer Inflation Data'!X$17=0,0,'8a - Tot nominal costs '!AC181/'5 - Consumer Inflation Data'!X$17)</f>
        <v>#DIV/0!</v>
      </c>
      <c r="AD181" s="145" t="e">
        <f>IF('5 - Consumer Inflation Data'!Y$17=0,0,'8a - Tot nominal costs '!AD181/'5 - Consumer Inflation Data'!Y$17)</f>
        <v>#DIV/0!</v>
      </c>
      <c r="AE181" s="145" t="e">
        <f>IF('5 - Consumer Inflation Data'!Z$17=0,0,'8a - Tot nominal costs '!AE181/'5 - Consumer Inflation Data'!Z$17)</f>
        <v>#DIV/0!</v>
      </c>
      <c r="AF181" s="145" t="e">
        <f>IF('5 - Consumer Inflation Data'!AA$17=0,0,'8a - Tot nominal costs '!AF181/'5 - Consumer Inflation Data'!AA$17)</f>
        <v>#DIV/0!</v>
      </c>
      <c r="AG181" s="145" t="e">
        <f>IF('5 - Consumer Inflation Data'!AB$17=0,0,'8a - Tot nominal costs '!AG181/'5 - Consumer Inflation Data'!AB$17)</f>
        <v>#DIV/0!</v>
      </c>
      <c r="AH181" s="145" t="e">
        <f>IF('5 - Consumer Inflation Data'!AC$17=0,0,'8a - Tot nominal costs '!AH181/'5 - Consumer Inflation Data'!AC$17)</f>
        <v>#DIV/0!</v>
      </c>
      <c r="AI181" s="145" t="e">
        <f>IF('5 - Consumer Inflation Data'!AD$17=0,0,'8a - Tot nominal costs '!AI181/'5 - Consumer Inflation Data'!AD$17)</f>
        <v>#DIV/0!</v>
      </c>
      <c r="AJ181" s="145" t="e">
        <f>IF('5 - Consumer Inflation Data'!AE$17=0,0,'8a - Tot nominal costs '!AJ181/'5 - Consumer Inflation Data'!AE$17)</f>
        <v>#DIV/0!</v>
      </c>
      <c r="AK181" s="145" t="e">
        <f>IF('5 - Consumer Inflation Data'!AF$17=0,0,'8a - Tot nominal costs '!AK181/'5 - Consumer Inflation Data'!AF$17)</f>
        <v>#DIV/0!</v>
      </c>
      <c r="AL181" s="145" t="e">
        <f>IF('5 - Consumer Inflation Data'!AG$17=0,0,'8a - Tot nominal costs '!AL181/'5 - Consumer Inflation Data'!AG$17)</f>
        <v>#DIV/0!</v>
      </c>
      <c r="AM181" s="145" t="e">
        <f>IF('5 - Consumer Inflation Data'!AH$17=0,0,'8a - Tot nominal costs '!AM181/'5 - Consumer Inflation Data'!AH$17)</f>
        <v>#DIV/0!</v>
      </c>
      <c r="AN181" s="145" t="e">
        <f>IF('5 - Consumer Inflation Data'!AI$17=0,0,'8a - Tot nominal costs '!AN181/'5 - Consumer Inflation Data'!AI$17)</f>
        <v>#DIV/0!</v>
      </c>
      <c r="AO181" s="145" t="e">
        <f>IF('5 - Consumer Inflation Data'!AJ$17=0,0,'8a - Tot nominal costs '!AO181/'5 - Consumer Inflation Data'!AJ$17)</f>
        <v>#DIV/0!</v>
      </c>
      <c r="AP181" s="145" t="e">
        <f>IF('5 - Consumer Inflation Data'!AK$17=0,0,'8a - Tot nominal costs '!AP181/'5 - Consumer Inflation Data'!AK$17)</f>
        <v>#DIV/0!</v>
      </c>
      <c r="AQ181" s="145" t="e">
        <f>IF('5 - Consumer Inflation Data'!AL$17=0,0,'8a - Tot nominal costs '!AQ181/'5 - Consumer Inflation Data'!AL$17)</f>
        <v>#DIV/0!</v>
      </c>
      <c r="AR181" s="145" t="e">
        <f>IF('5 - Consumer Inflation Data'!AM$17=0,0,'8a - Tot nominal costs '!AR181/'5 - Consumer Inflation Data'!AM$17)</f>
        <v>#DIV/0!</v>
      </c>
    </row>
    <row r="182" spans="1:44">
      <c r="B182" t="s">
        <v>82</v>
      </c>
      <c r="E182" t="s">
        <v>247</v>
      </c>
      <c r="M182" s="145" t="e">
        <f>IF('5 - Consumer Inflation Data'!H$17=0,0,'8a - Tot nominal costs '!M182/'5 - Consumer Inflation Data'!H$17)</f>
        <v>#DIV/0!</v>
      </c>
      <c r="N182" s="145" t="e">
        <f>IF('5 - Consumer Inflation Data'!I$17=0,0,'8a - Tot nominal costs '!N182/'5 - Consumer Inflation Data'!I$17)</f>
        <v>#DIV/0!</v>
      </c>
      <c r="O182" s="145" t="e">
        <f>IF('5 - Consumer Inflation Data'!J$17=0,0,'8a - Tot nominal costs '!O182/'5 - Consumer Inflation Data'!J$17)</f>
        <v>#DIV/0!</v>
      </c>
      <c r="P182" s="145">
        <f>IF('5 - Consumer Inflation Data'!K$17=0,0,'8a - Tot nominal costs '!P182/'5 - Consumer Inflation Data'!K$17)</f>
        <v>0</v>
      </c>
      <c r="Q182" s="145" t="e">
        <f>IF('5 - Consumer Inflation Data'!L$17=0,0,'8a - Tot nominal costs '!Q182/'5 - Consumer Inflation Data'!L$17)</f>
        <v>#DIV/0!</v>
      </c>
      <c r="R182" s="145" t="e">
        <f>IF('5 - Consumer Inflation Data'!M$17=0,0,'8a - Tot nominal costs '!R182/'5 - Consumer Inflation Data'!M$17)</f>
        <v>#DIV/0!</v>
      </c>
      <c r="S182" s="145" t="e">
        <f>IF('5 - Consumer Inflation Data'!N$17=0,0,'8a - Tot nominal costs '!S182/'5 - Consumer Inflation Data'!N$17)</f>
        <v>#DIV/0!</v>
      </c>
      <c r="T182" s="145" t="e">
        <f>IF('5 - Consumer Inflation Data'!O$17=0,0,'8a - Tot nominal costs '!T182/'5 - Consumer Inflation Data'!O$17)</f>
        <v>#DIV/0!</v>
      </c>
      <c r="U182" s="145" t="e">
        <f>IF('5 - Consumer Inflation Data'!P$17=0,0,'8a - Tot nominal costs '!U182/'5 - Consumer Inflation Data'!P$17)</f>
        <v>#DIV/0!</v>
      </c>
      <c r="V182" s="145" t="e">
        <f>IF('5 - Consumer Inflation Data'!Q$17=0,0,'8a - Tot nominal costs '!V182/'5 - Consumer Inflation Data'!Q$17)</f>
        <v>#DIV/0!</v>
      </c>
      <c r="W182" s="145" t="e">
        <f>IF('5 - Consumer Inflation Data'!R$17=0,0,'8a - Tot nominal costs '!W182/'5 - Consumer Inflation Data'!R$17)</f>
        <v>#DIV/0!</v>
      </c>
      <c r="X182" s="145" t="e">
        <f>IF('5 - Consumer Inflation Data'!S$17=0,0,'8a - Tot nominal costs '!X182/'5 - Consumer Inflation Data'!S$17)</f>
        <v>#DIV/0!</v>
      </c>
      <c r="Y182" s="145" t="e">
        <f>IF('5 - Consumer Inflation Data'!T$17=0,0,'8a - Tot nominal costs '!Y182/'5 - Consumer Inflation Data'!T$17)</f>
        <v>#DIV/0!</v>
      </c>
      <c r="Z182" s="145" t="e">
        <f>IF('5 - Consumer Inflation Data'!U$17=0,0,'8a - Tot nominal costs '!Z182/'5 - Consumer Inflation Data'!U$17)</f>
        <v>#DIV/0!</v>
      </c>
      <c r="AA182" s="145" t="e">
        <f>IF('5 - Consumer Inflation Data'!V$17=0,0,'8a - Tot nominal costs '!AA182/'5 - Consumer Inflation Data'!V$17)</f>
        <v>#DIV/0!</v>
      </c>
      <c r="AB182" s="145" t="e">
        <f>IF('5 - Consumer Inflation Data'!W$17=0,0,'8a - Tot nominal costs '!AB182/'5 - Consumer Inflation Data'!W$17)</f>
        <v>#DIV/0!</v>
      </c>
      <c r="AC182" s="145" t="e">
        <f>IF('5 - Consumer Inflation Data'!X$17=0,0,'8a - Tot nominal costs '!AC182/'5 - Consumer Inflation Data'!X$17)</f>
        <v>#DIV/0!</v>
      </c>
      <c r="AD182" s="145" t="e">
        <f>IF('5 - Consumer Inflation Data'!Y$17=0,0,'8a - Tot nominal costs '!AD182/'5 - Consumer Inflation Data'!Y$17)</f>
        <v>#DIV/0!</v>
      </c>
      <c r="AE182" s="145" t="e">
        <f>IF('5 - Consumer Inflation Data'!Z$17=0,0,'8a - Tot nominal costs '!AE182/'5 - Consumer Inflation Data'!Z$17)</f>
        <v>#DIV/0!</v>
      </c>
      <c r="AF182" s="145" t="e">
        <f>IF('5 - Consumer Inflation Data'!AA$17=0,0,'8a - Tot nominal costs '!AF182/'5 - Consumer Inflation Data'!AA$17)</f>
        <v>#DIV/0!</v>
      </c>
      <c r="AG182" s="145" t="e">
        <f>IF('5 - Consumer Inflation Data'!AB$17=0,0,'8a - Tot nominal costs '!AG182/'5 - Consumer Inflation Data'!AB$17)</f>
        <v>#DIV/0!</v>
      </c>
      <c r="AH182" s="145" t="e">
        <f>IF('5 - Consumer Inflation Data'!AC$17=0,0,'8a - Tot nominal costs '!AH182/'5 - Consumer Inflation Data'!AC$17)</f>
        <v>#DIV/0!</v>
      </c>
      <c r="AI182" s="145" t="e">
        <f>IF('5 - Consumer Inflation Data'!AD$17=0,0,'8a - Tot nominal costs '!AI182/'5 - Consumer Inflation Data'!AD$17)</f>
        <v>#DIV/0!</v>
      </c>
      <c r="AJ182" s="145" t="e">
        <f>IF('5 - Consumer Inflation Data'!AE$17=0,0,'8a - Tot nominal costs '!AJ182/'5 - Consumer Inflation Data'!AE$17)</f>
        <v>#DIV/0!</v>
      </c>
      <c r="AK182" s="145" t="e">
        <f>IF('5 - Consumer Inflation Data'!AF$17=0,0,'8a - Tot nominal costs '!AK182/'5 - Consumer Inflation Data'!AF$17)</f>
        <v>#DIV/0!</v>
      </c>
      <c r="AL182" s="145" t="e">
        <f>IF('5 - Consumer Inflation Data'!AG$17=0,0,'8a - Tot nominal costs '!AL182/'5 - Consumer Inflation Data'!AG$17)</f>
        <v>#DIV/0!</v>
      </c>
      <c r="AM182" s="145" t="e">
        <f>IF('5 - Consumer Inflation Data'!AH$17=0,0,'8a - Tot nominal costs '!AM182/'5 - Consumer Inflation Data'!AH$17)</f>
        <v>#DIV/0!</v>
      </c>
      <c r="AN182" s="145" t="e">
        <f>IF('5 - Consumer Inflation Data'!AI$17=0,0,'8a - Tot nominal costs '!AN182/'5 - Consumer Inflation Data'!AI$17)</f>
        <v>#DIV/0!</v>
      </c>
      <c r="AO182" s="145" t="e">
        <f>IF('5 - Consumer Inflation Data'!AJ$17=0,0,'8a - Tot nominal costs '!AO182/'5 - Consumer Inflation Data'!AJ$17)</f>
        <v>#DIV/0!</v>
      </c>
      <c r="AP182" s="145" t="e">
        <f>IF('5 - Consumer Inflation Data'!AK$17=0,0,'8a - Tot nominal costs '!AP182/'5 - Consumer Inflation Data'!AK$17)</f>
        <v>#DIV/0!</v>
      </c>
      <c r="AQ182" s="145" t="e">
        <f>IF('5 - Consumer Inflation Data'!AL$17=0,0,'8a - Tot nominal costs '!AQ182/'5 - Consumer Inflation Data'!AL$17)</f>
        <v>#DIV/0!</v>
      </c>
      <c r="AR182" s="145" t="e">
        <f>IF('5 - Consumer Inflation Data'!AM$17=0,0,'8a - Tot nominal costs '!AR182/'5 - Consumer Inflation Data'!AM$17)</f>
        <v>#DIV/0!</v>
      </c>
    </row>
    <row r="183" spans="1:44">
      <c r="B183" t="s">
        <v>82</v>
      </c>
      <c r="E183" t="s">
        <v>247</v>
      </c>
      <c r="M183" s="145" t="e">
        <f>IF('5 - Consumer Inflation Data'!H$17=0,0,'8a - Tot nominal costs '!M183/'5 - Consumer Inflation Data'!H$17)</f>
        <v>#DIV/0!</v>
      </c>
      <c r="N183" s="145" t="e">
        <f>IF('5 - Consumer Inflation Data'!I$17=0,0,'8a - Tot nominal costs '!N183/'5 - Consumer Inflation Data'!I$17)</f>
        <v>#DIV/0!</v>
      </c>
      <c r="O183" s="145" t="e">
        <f>IF('5 - Consumer Inflation Data'!J$17=0,0,'8a - Tot nominal costs '!O183/'5 - Consumer Inflation Data'!J$17)</f>
        <v>#DIV/0!</v>
      </c>
      <c r="P183" s="145">
        <f>IF('5 - Consumer Inflation Data'!K$17=0,0,'8a - Tot nominal costs '!P183/'5 - Consumer Inflation Data'!K$17)</f>
        <v>0</v>
      </c>
      <c r="Q183" s="145" t="e">
        <f>IF('5 - Consumer Inflation Data'!L$17=0,0,'8a - Tot nominal costs '!Q183/'5 - Consumer Inflation Data'!L$17)</f>
        <v>#DIV/0!</v>
      </c>
      <c r="R183" s="145" t="e">
        <f>IF('5 - Consumer Inflation Data'!M$17=0,0,'8a - Tot nominal costs '!R183/'5 - Consumer Inflation Data'!M$17)</f>
        <v>#DIV/0!</v>
      </c>
      <c r="S183" s="145" t="e">
        <f>IF('5 - Consumer Inflation Data'!N$17=0,0,'8a - Tot nominal costs '!S183/'5 - Consumer Inflation Data'!N$17)</f>
        <v>#DIV/0!</v>
      </c>
      <c r="T183" s="145" t="e">
        <f>IF('5 - Consumer Inflation Data'!O$17=0,0,'8a - Tot nominal costs '!T183/'5 - Consumer Inflation Data'!O$17)</f>
        <v>#DIV/0!</v>
      </c>
      <c r="U183" s="145" t="e">
        <f>IF('5 - Consumer Inflation Data'!P$17=0,0,'8a - Tot nominal costs '!U183/'5 - Consumer Inflation Data'!P$17)</f>
        <v>#DIV/0!</v>
      </c>
      <c r="V183" s="145" t="e">
        <f>IF('5 - Consumer Inflation Data'!Q$17=0,0,'8a - Tot nominal costs '!V183/'5 - Consumer Inflation Data'!Q$17)</f>
        <v>#DIV/0!</v>
      </c>
      <c r="W183" s="145" t="e">
        <f>IF('5 - Consumer Inflation Data'!R$17=0,0,'8a - Tot nominal costs '!W183/'5 - Consumer Inflation Data'!R$17)</f>
        <v>#DIV/0!</v>
      </c>
      <c r="X183" s="145" t="e">
        <f>IF('5 - Consumer Inflation Data'!S$17=0,0,'8a - Tot nominal costs '!X183/'5 - Consumer Inflation Data'!S$17)</f>
        <v>#DIV/0!</v>
      </c>
      <c r="Y183" s="145" t="e">
        <f>IF('5 - Consumer Inflation Data'!T$17=0,0,'8a - Tot nominal costs '!Y183/'5 - Consumer Inflation Data'!T$17)</f>
        <v>#DIV/0!</v>
      </c>
      <c r="Z183" s="145" t="e">
        <f>IF('5 - Consumer Inflation Data'!U$17=0,0,'8a - Tot nominal costs '!Z183/'5 - Consumer Inflation Data'!U$17)</f>
        <v>#DIV/0!</v>
      </c>
      <c r="AA183" s="145" t="e">
        <f>IF('5 - Consumer Inflation Data'!V$17=0,0,'8a - Tot nominal costs '!AA183/'5 - Consumer Inflation Data'!V$17)</f>
        <v>#DIV/0!</v>
      </c>
      <c r="AB183" s="145" t="e">
        <f>IF('5 - Consumer Inflation Data'!W$17=0,0,'8a - Tot nominal costs '!AB183/'5 - Consumer Inflation Data'!W$17)</f>
        <v>#DIV/0!</v>
      </c>
      <c r="AC183" s="145" t="e">
        <f>IF('5 - Consumer Inflation Data'!X$17=0,0,'8a - Tot nominal costs '!AC183/'5 - Consumer Inflation Data'!X$17)</f>
        <v>#DIV/0!</v>
      </c>
      <c r="AD183" s="145" t="e">
        <f>IF('5 - Consumer Inflation Data'!Y$17=0,0,'8a - Tot nominal costs '!AD183/'5 - Consumer Inflation Data'!Y$17)</f>
        <v>#DIV/0!</v>
      </c>
      <c r="AE183" s="145" t="e">
        <f>IF('5 - Consumer Inflation Data'!Z$17=0,0,'8a - Tot nominal costs '!AE183/'5 - Consumer Inflation Data'!Z$17)</f>
        <v>#DIV/0!</v>
      </c>
      <c r="AF183" s="145" t="e">
        <f>IF('5 - Consumer Inflation Data'!AA$17=0,0,'8a - Tot nominal costs '!AF183/'5 - Consumer Inflation Data'!AA$17)</f>
        <v>#DIV/0!</v>
      </c>
      <c r="AG183" s="145" t="e">
        <f>IF('5 - Consumer Inflation Data'!AB$17=0,0,'8a - Tot nominal costs '!AG183/'5 - Consumer Inflation Data'!AB$17)</f>
        <v>#DIV/0!</v>
      </c>
      <c r="AH183" s="145" t="e">
        <f>IF('5 - Consumer Inflation Data'!AC$17=0,0,'8a - Tot nominal costs '!AH183/'5 - Consumer Inflation Data'!AC$17)</f>
        <v>#DIV/0!</v>
      </c>
      <c r="AI183" s="145" t="e">
        <f>IF('5 - Consumer Inflation Data'!AD$17=0,0,'8a - Tot nominal costs '!AI183/'5 - Consumer Inflation Data'!AD$17)</f>
        <v>#DIV/0!</v>
      </c>
      <c r="AJ183" s="145" t="e">
        <f>IF('5 - Consumer Inflation Data'!AE$17=0,0,'8a - Tot nominal costs '!AJ183/'5 - Consumer Inflation Data'!AE$17)</f>
        <v>#DIV/0!</v>
      </c>
      <c r="AK183" s="145" t="e">
        <f>IF('5 - Consumer Inflation Data'!AF$17=0,0,'8a - Tot nominal costs '!AK183/'5 - Consumer Inflation Data'!AF$17)</f>
        <v>#DIV/0!</v>
      </c>
      <c r="AL183" s="145" t="e">
        <f>IF('5 - Consumer Inflation Data'!AG$17=0,0,'8a - Tot nominal costs '!AL183/'5 - Consumer Inflation Data'!AG$17)</f>
        <v>#DIV/0!</v>
      </c>
      <c r="AM183" s="145" t="e">
        <f>IF('5 - Consumer Inflation Data'!AH$17=0,0,'8a - Tot nominal costs '!AM183/'5 - Consumer Inflation Data'!AH$17)</f>
        <v>#DIV/0!</v>
      </c>
      <c r="AN183" s="145" t="e">
        <f>IF('5 - Consumer Inflation Data'!AI$17=0,0,'8a - Tot nominal costs '!AN183/'5 - Consumer Inflation Data'!AI$17)</f>
        <v>#DIV/0!</v>
      </c>
      <c r="AO183" s="145" t="e">
        <f>IF('5 - Consumer Inflation Data'!AJ$17=0,0,'8a - Tot nominal costs '!AO183/'5 - Consumer Inflation Data'!AJ$17)</f>
        <v>#DIV/0!</v>
      </c>
      <c r="AP183" s="145" t="e">
        <f>IF('5 - Consumer Inflation Data'!AK$17=0,0,'8a - Tot nominal costs '!AP183/'5 - Consumer Inflation Data'!AK$17)</f>
        <v>#DIV/0!</v>
      </c>
      <c r="AQ183" s="145" t="e">
        <f>IF('5 - Consumer Inflation Data'!AL$17=0,0,'8a - Tot nominal costs '!AQ183/'5 - Consumer Inflation Data'!AL$17)</f>
        <v>#DIV/0!</v>
      </c>
      <c r="AR183" s="145" t="e">
        <f>IF('5 - Consumer Inflation Data'!AM$17=0,0,'8a - Tot nominal costs '!AR183/'5 - Consumer Inflation Data'!AM$17)</f>
        <v>#DIV/0!</v>
      </c>
    </row>
    <row r="184" spans="1:44">
      <c r="B184" t="s">
        <v>82</v>
      </c>
      <c r="E184" t="s">
        <v>247</v>
      </c>
      <c r="M184" s="145" t="e">
        <f>IF('5 - Consumer Inflation Data'!H$17=0,0,'8a - Tot nominal costs '!M184/'5 - Consumer Inflation Data'!H$17)</f>
        <v>#DIV/0!</v>
      </c>
      <c r="N184" s="145" t="e">
        <f>IF('5 - Consumer Inflation Data'!I$17=0,0,'8a - Tot nominal costs '!N184/'5 - Consumer Inflation Data'!I$17)</f>
        <v>#DIV/0!</v>
      </c>
      <c r="O184" s="145" t="e">
        <f>IF('5 - Consumer Inflation Data'!J$17=0,0,'8a - Tot nominal costs '!O184/'5 - Consumer Inflation Data'!J$17)</f>
        <v>#DIV/0!</v>
      </c>
      <c r="P184" s="145">
        <f>IF('5 - Consumer Inflation Data'!K$17=0,0,'8a - Tot nominal costs '!P184/'5 - Consumer Inflation Data'!K$17)</f>
        <v>0</v>
      </c>
      <c r="Q184" s="145" t="e">
        <f>IF('5 - Consumer Inflation Data'!L$17=0,0,'8a - Tot nominal costs '!Q184/'5 - Consumer Inflation Data'!L$17)</f>
        <v>#DIV/0!</v>
      </c>
      <c r="R184" s="145" t="e">
        <f>IF('5 - Consumer Inflation Data'!M$17=0,0,'8a - Tot nominal costs '!R184/'5 - Consumer Inflation Data'!M$17)</f>
        <v>#DIV/0!</v>
      </c>
      <c r="S184" s="145" t="e">
        <f>IF('5 - Consumer Inflation Data'!N$17=0,0,'8a - Tot nominal costs '!S184/'5 - Consumer Inflation Data'!N$17)</f>
        <v>#DIV/0!</v>
      </c>
      <c r="T184" s="145" t="e">
        <f>IF('5 - Consumer Inflation Data'!O$17=0,0,'8a - Tot nominal costs '!T184/'5 - Consumer Inflation Data'!O$17)</f>
        <v>#DIV/0!</v>
      </c>
      <c r="U184" s="145" t="e">
        <f>IF('5 - Consumer Inflation Data'!P$17=0,0,'8a - Tot nominal costs '!U184/'5 - Consumer Inflation Data'!P$17)</f>
        <v>#DIV/0!</v>
      </c>
      <c r="V184" s="145" t="e">
        <f>IF('5 - Consumer Inflation Data'!Q$17=0,0,'8a - Tot nominal costs '!V184/'5 - Consumer Inflation Data'!Q$17)</f>
        <v>#DIV/0!</v>
      </c>
      <c r="W184" s="145" t="e">
        <f>IF('5 - Consumer Inflation Data'!R$17=0,0,'8a - Tot nominal costs '!W184/'5 - Consumer Inflation Data'!R$17)</f>
        <v>#DIV/0!</v>
      </c>
      <c r="X184" s="145" t="e">
        <f>IF('5 - Consumer Inflation Data'!S$17=0,0,'8a - Tot nominal costs '!X184/'5 - Consumer Inflation Data'!S$17)</f>
        <v>#DIV/0!</v>
      </c>
      <c r="Y184" s="145" t="e">
        <f>IF('5 - Consumer Inflation Data'!T$17=0,0,'8a - Tot nominal costs '!Y184/'5 - Consumer Inflation Data'!T$17)</f>
        <v>#DIV/0!</v>
      </c>
      <c r="Z184" s="145" t="e">
        <f>IF('5 - Consumer Inflation Data'!U$17=0,0,'8a - Tot nominal costs '!Z184/'5 - Consumer Inflation Data'!U$17)</f>
        <v>#DIV/0!</v>
      </c>
      <c r="AA184" s="145" t="e">
        <f>IF('5 - Consumer Inflation Data'!V$17=0,0,'8a - Tot nominal costs '!AA184/'5 - Consumer Inflation Data'!V$17)</f>
        <v>#DIV/0!</v>
      </c>
      <c r="AB184" s="145" t="e">
        <f>IF('5 - Consumer Inflation Data'!W$17=0,0,'8a - Tot nominal costs '!AB184/'5 - Consumer Inflation Data'!W$17)</f>
        <v>#DIV/0!</v>
      </c>
      <c r="AC184" s="145" t="e">
        <f>IF('5 - Consumer Inflation Data'!X$17=0,0,'8a - Tot nominal costs '!AC184/'5 - Consumer Inflation Data'!X$17)</f>
        <v>#DIV/0!</v>
      </c>
      <c r="AD184" s="145" t="e">
        <f>IF('5 - Consumer Inflation Data'!Y$17=0,0,'8a - Tot nominal costs '!AD184/'5 - Consumer Inflation Data'!Y$17)</f>
        <v>#DIV/0!</v>
      </c>
      <c r="AE184" s="145" t="e">
        <f>IF('5 - Consumer Inflation Data'!Z$17=0,0,'8a - Tot nominal costs '!AE184/'5 - Consumer Inflation Data'!Z$17)</f>
        <v>#DIV/0!</v>
      </c>
      <c r="AF184" s="145" t="e">
        <f>IF('5 - Consumer Inflation Data'!AA$17=0,0,'8a - Tot nominal costs '!AF184/'5 - Consumer Inflation Data'!AA$17)</f>
        <v>#DIV/0!</v>
      </c>
      <c r="AG184" s="145" t="e">
        <f>IF('5 - Consumer Inflation Data'!AB$17=0,0,'8a - Tot nominal costs '!AG184/'5 - Consumer Inflation Data'!AB$17)</f>
        <v>#DIV/0!</v>
      </c>
      <c r="AH184" s="145" t="e">
        <f>IF('5 - Consumer Inflation Data'!AC$17=0,0,'8a - Tot nominal costs '!AH184/'5 - Consumer Inflation Data'!AC$17)</f>
        <v>#DIV/0!</v>
      </c>
      <c r="AI184" s="145" t="e">
        <f>IF('5 - Consumer Inflation Data'!AD$17=0,0,'8a - Tot nominal costs '!AI184/'5 - Consumer Inflation Data'!AD$17)</f>
        <v>#DIV/0!</v>
      </c>
      <c r="AJ184" s="145" t="e">
        <f>IF('5 - Consumer Inflation Data'!AE$17=0,0,'8a - Tot nominal costs '!AJ184/'5 - Consumer Inflation Data'!AE$17)</f>
        <v>#DIV/0!</v>
      </c>
      <c r="AK184" s="145" t="e">
        <f>IF('5 - Consumer Inflation Data'!AF$17=0,0,'8a - Tot nominal costs '!AK184/'5 - Consumer Inflation Data'!AF$17)</f>
        <v>#DIV/0!</v>
      </c>
      <c r="AL184" s="145" t="e">
        <f>IF('5 - Consumer Inflation Data'!AG$17=0,0,'8a - Tot nominal costs '!AL184/'5 - Consumer Inflation Data'!AG$17)</f>
        <v>#DIV/0!</v>
      </c>
      <c r="AM184" s="145" t="e">
        <f>IF('5 - Consumer Inflation Data'!AH$17=0,0,'8a - Tot nominal costs '!AM184/'5 - Consumer Inflation Data'!AH$17)</f>
        <v>#DIV/0!</v>
      </c>
      <c r="AN184" s="145" t="e">
        <f>IF('5 - Consumer Inflation Data'!AI$17=0,0,'8a - Tot nominal costs '!AN184/'5 - Consumer Inflation Data'!AI$17)</f>
        <v>#DIV/0!</v>
      </c>
      <c r="AO184" s="145" t="e">
        <f>IF('5 - Consumer Inflation Data'!AJ$17=0,0,'8a - Tot nominal costs '!AO184/'5 - Consumer Inflation Data'!AJ$17)</f>
        <v>#DIV/0!</v>
      </c>
      <c r="AP184" s="145" t="e">
        <f>IF('5 - Consumer Inflation Data'!AK$17=0,0,'8a - Tot nominal costs '!AP184/'5 - Consumer Inflation Data'!AK$17)</f>
        <v>#DIV/0!</v>
      </c>
      <c r="AQ184" s="145" t="e">
        <f>IF('5 - Consumer Inflation Data'!AL$17=0,0,'8a - Tot nominal costs '!AQ184/'5 - Consumer Inflation Data'!AL$17)</f>
        <v>#DIV/0!</v>
      </c>
      <c r="AR184" s="145" t="e">
        <f>IF('5 - Consumer Inflation Data'!AM$17=0,0,'8a - Tot nominal costs '!AR184/'5 - Consumer Inflation Data'!AM$17)</f>
        <v>#DIV/0!</v>
      </c>
    </row>
    <row r="185" spans="1:44">
      <c r="B185" t="s">
        <v>82</v>
      </c>
      <c r="E185" t="s">
        <v>247</v>
      </c>
      <c r="M185" s="145" t="e">
        <f>IF('5 - Consumer Inflation Data'!H$17=0,0,'8a - Tot nominal costs '!M185/'5 - Consumer Inflation Data'!H$17)</f>
        <v>#DIV/0!</v>
      </c>
      <c r="N185" s="145" t="e">
        <f>IF('5 - Consumer Inflation Data'!I$17=0,0,'8a - Tot nominal costs '!N185/'5 - Consumer Inflation Data'!I$17)</f>
        <v>#DIV/0!</v>
      </c>
      <c r="O185" s="145" t="e">
        <f>IF('5 - Consumer Inflation Data'!J$17=0,0,'8a - Tot nominal costs '!O185/'5 - Consumer Inflation Data'!J$17)</f>
        <v>#DIV/0!</v>
      </c>
      <c r="P185" s="145">
        <f>IF('5 - Consumer Inflation Data'!K$17=0,0,'8a - Tot nominal costs '!P185/'5 - Consumer Inflation Data'!K$17)</f>
        <v>0</v>
      </c>
      <c r="Q185" s="145" t="e">
        <f>IF('5 - Consumer Inflation Data'!L$17=0,0,'8a - Tot nominal costs '!Q185/'5 - Consumer Inflation Data'!L$17)</f>
        <v>#DIV/0!</v>
      </c>
      <c r="R185" s="145" t="e">
        <f>IF('5 - Consumer Inflation Data'!M$17=0,0,'8a - Tot nominal costs '!R185/'5 - Consumer Inflation Data'!M$17)</f>
        <v>#DIV/0!</v>
      </c>
      <c r="S185" s="145" t="e">
        <f>IF('5 - Consumer Inflation Data'!N$17=0,0,'8a - Tot nominal costs '!S185/'5 - Consumer Inflation Data'!N$17)</f>
        <v>#DIV/0!</v>
      </c>
      <c r="T185" s="145" t="e">
        <f>IF('5 - Consumer Inflation Data'!O$17=0,0,'8a - Tot nominal costs '!T185/'5 - Consumer Inflation Data'!O$17)</f>
        <v>#DIV/0!</v>
      </c>
      <c r="U185" s="145" t="e">
        <f>IF('5 - Consumer Inflation Data'!P$17=0,0,'8a - Tot nominal costs '!U185/'5 - Consumer Inflation Data'!P$17)</f>
        <v>#DIV/0!</v>
      </c>
      <c r="V185" s="145" t="e">
        <f>IF('5 - Consumer Inflation Data'!Q$17=0,0,'8a - Tot nominal costs '!V185/'5 - Consumer Inflation Data'!Q$17)</f>
        <v>#DIV/0!</v>
      </c>
      <c r="W185" s="145" t="e">
        <f>IF('5 - Consumer Inflation Data'!R$17=0,0,'8a - Tot nominal costs '!W185/'5 - Consumer Inflation Data'!R$17)</f>
        <v>#DIV/0!</v>
      </c>
      <c r="X185" s="145" t="e">
        <f>IF('5 - Consumer Inflation Data'!S$17=0,0,'8a - Tot nominal costs '!X185/'5 - Consumer Inflation Data'!S$17)</f>
        <v>#DIV/0!</v>
      </c>
      <c r="Y185" s="145" t="e">
        <f>IF('5 - Consumer Inflation Data'!T$17=0,0,'8a - Tot nominal costs '!Y185/'5 - Consumer Inflation Data'!T$17)</f>
        <v>#DIV/0!</v>
      </c>
      <c r="Z185" s="145" t="e">
        <f>IF('5 - Consumer Inflation Data'!U$17=0,0,'8a - Tot nominal costs '!Z185/'5 - Consumer Inflation Data'!U$17)</f>
        <v>#DIV/0!</v>
      </c>
      <c r="AA185" s="145" t="e">
        <f>IF('5 - Consumer Inflation Data'!V$17=0,0,'8a - Tot nominal costs '!AA185/'5 - Consumer Inflation Data'!V$17)</f>
        <v>#DIV/0!</v>
      </c>
      <c r="AB185" s="145" t="e">
        <f>IF('5 - Consumer Inflation Data'!W$17=0,0,'8a - Tot nominal costs '!AB185/'5 - Consumer Inflation Data'!W$17)</f>
        <v>#DIV/0!</v>
      </c>
      <c r="AC185" s="145" t="e">
        <f>IF('5 - Consumer Inflation Data'!X$17=0,0,'8a - Tot nominal costs '!AC185/'5 - Consumer Inflation Data'!X$17)</f>
        <v>#DIV/0!</v>
      </c>
      <c r="AD185" s="145" t="e">
        <f>IF('5 - Consumer Inflation Data'!Y$17=0,0,'8a - Tot nominal costs '!AD185/'5 - Consumer Inflation Data'!Y$17)</f>
        <v>#DIV/0!</v>
      </c>
      <c r="AE185" s="145" t="e">
        <f>IF('5 - Consumer Inflation Data'!Z$17=0,0,'8a - Tot nominal costs '!AE185/'5 - Consumer Inflation Data'!Z$17)</f>
        <v>#DIV/0!</v>
      </c>
      <c r="AF185" s="145" t="e">
        <f>IF('5 - Consumer Inflation Data'!AA$17=0,0,'8a - Tot nominal costs '!AF185/'5 - Consumer Inflation Data'!AA$17)</f>
        <v>#DIV/0!</v>
      </c>
      <c r="AG185" s="145" t="e">
        <f>IF('5 - Consumer Inflation Data'!AB$17=0,0,'8a - Tot nominal costs '!AG185/'5 - Consumer Inflation Data'!AB$17)</f>
        <v>#DIV/0!</v>
      </c>
      <c r="AH185" s="145" t="e">
        <f>IF('5 - Consumer Inflation Data'!AC$17=0,0,'8a - Tot nominal costs '!AH185/'5 - Consumer Inflation Data'!AC$17)</f>
        <v>#DIV/0!</v>
      </c>
      <c r="AI185" s="145" t="e">
        <f>IF('5 - Consumer Inflation Data'!AD$17=0,0,'8a - Tot nominal costs '!AI185/'5 - Consumer Inflation Data'!AD$17)</f>
        <v>#DIV/0!</v>
      </c>
      <c r="AJ185" s="145" t="e">
        <f>IF('5 - Consumer Inflation Data'!AE$17=0,0,'8a - Tot nominal costs '!AJ185/'5 - Consumer Inflation Data'!AE$17)</f>
        <v>#DIV/0!</v>
      </c>
      <c r="AK185" s="145" t="e">
        <f>IF('5 - Consumer Inflation Data'!AF$17=0,0,'8a - Tot nominal costs '!AK185/'5 - Consumer Inflation Data'!AF$17)</f>
        <v>#DIV/0!</v>
      </c>
      <c r="AL185" s="145" t="e">
        <f>IF('5 - Consumer Inflation Data'!AG$17=0,0,'8a - Tot nominal costs '!AL185/'5 - Consumer Inflation Data'!AG$17)</f>
        <v>#DIV/0!</v>
      </c>
      <c r="AM185" s="145" t="e">
        <f>IF('5 - Consumer Inflation Data'!AH$17=0,0,'8a - Tot nominal costs '!AM185/'5 - Consumer Inflation Data'!AH$17)</f>
        <v>#DIV/0!</v>
      </c>
      <c r="AN185" s="145" t="e">
        <f>IF('5 - Consumer Inflation Data'!AI$17=0,0,'8a - Tot nominal costs '!AN185/'5 - Consumer Inflation Data'!AI$17)</f>
        <v>#DIV/0!</v>
      </c>
      <c r="AO185" s="145" t="e">
        <f>IF('5 - Consumer Inflation Data'!AJ$17=0,0,'8a - Tot nominal costs '!AO185/'5 - Consumer Inflation Data'!AJ$17)</f>
        <v>#DIV/0!</v>
      </c>
      <c r="AP185" s="145" t="e">
        <f>IF('5 - Consumer Inflation Data'!AK$17=0,0,'8a - Tot nominal costs '!AP185/'5 - Consumer Inflation Data'!AK$17)</f>
        <v>#DIV/0!</v>
      </c>
      <c r="AQ185" s="145" t="e">
        <f>IF('5 - Consumer Inflation Data'!AL$17=0,0,'8a - Tot nominal costs '!AQ185/'5 - Consumer Inflation Data'!AL$17)</f>
        <v>#DIV/0!</v>
      </c>
      <c r="AR185" s="145" t="e">
        <f>IF('5 - Consumer Inflation Data'!AM$17=0,0,'8a - Tot nominal costs '!AR185/'5 - Consumer Inflation Data'!AM$17)</f>
        <v>#DIV/0!</v>
      </c>
    </row>
    <row r="186" spans="1:44">
      <c r="B186" t="s">
        <v>82</v>
      </c>
      <c r="E186" t="s">
        <v>247</v>
      </c>
      <c r="M186" s="145" t="e">
        <f>IF('5 - Consumer Inflation Data'!H$17=0,0,'8a - Tot nominal costs '!M186/'5 - Consumer Inflation Data'!H$17)</f>
        <v>#DIV/0!</v>
      </c>
      <c r="N186" s="145" t="e">
        <f>IF('5 - Consumer Inflation Data'!I$17=0,0,'8a - Tot nominal costs '!N186/'5 - Consumer Inflation Data'!I$17)</f>
        <v>#DIV/0!</v>
      </c>
      <c r="O186" s="145" t="e">
        <f>IF('5 - Consumer Inflation Data'!J$17=0,0,'8a - Tot nominal costs '!O186/'5 - Consumer Inflation Data'!J$17)</f>
        <v>#DIV/0!</v>
      </c>
      <c r="P186" s="145">
        <f>IF('5 - Consumer Inflation Data'!K$17=0,0,'8a - Tot nominal costs '!P186/'5 - Consumer Inflation Data'!K$17)</f>
        <v>0</v>
      </c>
      <c r="Q186" s="145" t="e">
        <f>IF('5 - Consumer Inflation Data'!L$17=0,0,'8a - Tot nominal costs '!Q186/'5 - Consumer Inflation Data'!L$17)</f>
        <v>#DIV/0!</v>
      </c>
      <c r="R186" s="145" t="e">
        <f>IF('5 - Consumer Inflation Data'!M$17=0,0,'8a - Tot nominal costs '!R186/'5 - Consumer Inflation Data'!M$17)</f>
        <v>#DIV/0!</v>
      </c>
      <c r="S186" s="145" t="e">
        <f>IF('5 - Consumer Inflation Data'!N$17=0,0,'8a - Tot nominal costs '!S186/'5 - Consumer Inflation Data'!N$17)</f>
        <v>#DIV/0!</v>
      </c>
      <c r="T186" s="145" t="e">
        <f>IF('5 - Consumer Inflation Data'!O$17=0,0,'8a - Tot nominal costs '!T186/'5 - Consumer Inflation Data'!O$17)</f>
        <v>#DIV/0!</v>
      </c>
      <c r="U186" s="145" t="e">
        <f>IF('5 - Consumer Inflation Data'!P$17=0,0,'8a - Tot nominal costs '!U186/'5 - Consumer Inflation Data'!P$17)</f>
        <v>#DIV/0!</v>
      </c>
      <c r="V186" s="145" t="e">
        <f>IF('5 - Consumer Inflation Data'!Q$17=0,0,'8a - Tot nominal costs '!V186/'5 - Consumer Inflation Data'!Q$17)</f>
        <v>#DIV/0!</v>
      </c>
      <c r="W186" s="145" t="e">
        <f>IF('5 - Consumer Inflation Data'!R$17=0,0,'8a - Tot nominal costs '!W186/'5 - Consumer Inflation Data'!R$17)</f>
        <v>#DIV/0!</v>
      </c>
      <c r="X186" s="145" t="e">
        <f>IF('5 - Consumer Inflation Data'!S$17=0,0,'8a - Tot nominal costs '!X186/'5 - Consumer Inflation Data'!S$17)</f>
        <v>#DIV/0!</v>
      </c>
      <c r="Y186" s="145" t="e">
        <f>IF('5 - Consumer Inflation Data'!T$17=0,0,'8a - Tot nominal costs '!Y186/'5 - Consumer Inflation Data'!T$17)</f>
        <v>#DIV/0!</v>
      </c>
      <c r="Z186" s="145" t="e">
        <f>IF('5 - Consumer Inflation Data'!U$17=0,0,'8a - Tot nominal costs '!Z186/'5 - Consumer Inflation Data'!U$17)</f>
        <v>#DIV/0!</v>
      </c>
      <c r="AA186" s="145" t="e">
        <f>IF('5 - Consumer Inflation Data'!V$17=0,0,'8a - Tot nominal costs '!AA186/'5 - Consumer Inflation Data'!V$17)</f>
        <v>#DIV/0!</v>
      </c>
      <c r="AB186" s="145" t="e">
        <f>IF('5 - Consumer Inflation Data'!W$17=0,0,'8a - Tot nominal costs '!AB186/'5 - Consumer Inflation Data'!W$17)</f>
        <v>#DIV/0!</v>
      </c>
      <c r="AC186" s="145" t="e">
        <f>IF('5 - Consumer Inflation Data'!X$17=0,0,'8a - Tot nominal costs '!AC186/'5 - Consumer Inflation Data'!X$17)</f>
        <v>#DIV/0!</v>
      </c>
      <c r="AD186" s="145" t="e">
        <f>IF('5 - Consumer Inflation Data'!Y$17=0,0,'8a - Tot nominal costs '!AD186/'5 - Consumer Inflation Data'!Y$17)</f>
        <v>#DIV/0!</v>
      </c>
      <c r="AE186" s="145" t="e">
        <f>IF('5 - Consumer Inflation Data'!Z$17=0,0,'8a - Tot nominal costs '!AE186/'5 - Consumer Inflation Data'!Z$17)</f>
        <v>#DIV/0!</v>
      </c>
      <c r="AF186" s="145" t="e">
        <f>IF('5 - Consumer Inflation Data'!AA$17=0,0,'8a - Tot nominal costs '!AF186/'5 - Consumer Inflation Data'!AA$17)</f>
        <v>#DIV/0!</v>
      </c>
      <c r="AG186" s="145" t="e">
        <f>IF('5 - Consumer Inflation Data'!AB$17=0,0,'8a - Tot nominal costs '!AG186/'5 - Consumer Inflation Data'!AB$17)</f>
        <v>#DIV/0!</v>
      </c>
      <c r="AH186" s="145" t="e">
        <f>IF('5 - Consumer Inflation Data'!AC$17=0,0,'8a - Tot nominal costs '!AH186/'5 - Consumer Inflation Data'!AC$17)</f>
        <v>#DIV/0!</v>
      </c>
      <c r="AI186" s="145" t="e">
        <f>IF('5 - Consumer Inflation Data'!AD$17=0,0,'8a - Tot nominal costs '!AI186/'5 - Consumer Inflation Data'!AD$17)</f>
        <v>#DIV/0!</v>
      </c>
      <c r="AJ186" s="145" t="e">
        <f>IF('5 - Consumer Inflation Data'!AE$17=0,0,'8a - Tot nominal costs '!AJ186/'5 - Consumer Inflation Data'!AE$17)</f>
        <v>#DIV/0!</v>
      </c>
      <c r="AK186" s="145" t="e">
        <f>IF('5 - Consumer Inflation Data'!AF$17=0,0,'8a - Tot nominal costs '!AK186/'5 - Consumer Inflation Data'!AF$17)</f>
        <v>#DIV/0!</v>
      </c>
      <c r="AL186" s="145" t="e">
        <f>IF('5 - Consumer Inflation Data'!AG$17=0,0,'8a - Tot nominal costs '!AL186/'5 - Consumer Inflation Data'!AG$17)</f>
        <v>#DIV/0!</v>
      </c>
      <c r="AM186" s="145" t="e">
        <f>IF('5 - Consumer Inflation Data'!AH$17=0,0,'8a - Tot nominal costs '!AM186/'5 - Consumer Inflation Data'!AH$17)</f>
        <v>#DIV/0!</v>
      </c>
      <c r="AN186" s="145" t="e">
        <f>IF('5 - Consumer Inflation Data'!AI$17=0,0,'8a - Tot nominal costs '!AN186/'5 - Consumer Inflation Data'!AI$17)</f>
        <v>#DIV/0!</v>
      </c>
      <c r="AO186" s="145" t="e">
        <f>IF('5 - Consumer Inflation Data'!AJ$17=0,0,'8a - Tot nominal costs '!AO186/'5 - Consumer Inflation Data'!AJ$17)</f>
        <v>#DIV/0!</v>
      </c>
      <c r="AP186" s="145" t="e">
        <f>IF('5 - Consumer Inflation Data'!AK$17=0,0,'8a - Tot nominal costs '!AP186/'5 - Consumer Inflation Data'!AK$17)</f>
        <v>#DIV/0!</v>
      </c>
      <c r="AQ186" s="145" t="e">
        <f>IF('5 - Consumer Inflation Data'!AL$17=0,0,'8a - Tot nominal costs '!AQ186/'5 - Consumer Inflation Data'!AL$17)</f>
        <v>#DIV/0!</v>
      </c>
      <c r="AR186" s="145" t="e">
        <f>IF('5 - Consumer Inflation Data'!AM$17=0,0,'8a - Tot nominal costs '!AR186/'5 - Consumer Inflation Data'!AM$17)</f>
        <v>#DIV/0!</v>
      </c>
    </row>
    <row r="187" spans="1:44">
      <c r="A187" s="6"/>
      <c r="B187" s="6" t="s">
        <v>83</v>
      </c>
      <c r="C187" s="6"/>
      <c r="D187" s="6"/>
      <c r="E187" s="6"/>
      <c r="F187" s="6"/>
      <c r="G187" s="6"/>
      <c r="H187" s="6"/>
      <c r="I187" s="6"/>
      <c r="J187" s="6"/>
      <c r="K187" s="6"/>
      <c r="L187" s="6"/>
      <c r="M187" s="146" t="e">
        <f t="shared" ref="M187:AR187" si="42">SUM(M176:M186)</f>
        <v>#DIV/0!</v>
      </c>
      <c r="N187" s="146" t="e">
        <f t="shared" si="42"/>
        <v>#DIV/0!</v>
      </c>
      <c r="O187" s="146" t="e">
        <f t="shared" si="42"/>
        <v>#DIV/0!</v>
      </c>
      <c r="P187" s="146">
        <f t="shared" si="42"/>
        <v>0</v>
      </c>
      <c r="Q187" s="146" t="e">
        <f t="shared" si="42"/>
        <v>#DIV/0!</v>
      </c>
      <c r="R187" s="146" t="e">
        <f t="shared" si="42"/>
        <v>#DIV/0!</v>
      </c>
      <c r="S187" s="146" t="e">
        <f t="shared" si="42"/>
        <v>#DIV/0!</v>
      </c>
      <c r="T187" s="146" t="e">
        <f t="shared" si="42"/>
        <v>#DIV/0!</v>
      </c>
      <c r="U187" s="146" t="e">
        <f t="shared" si="42"/>
        <v>#DIV/0!</v>
      </c>
      <c r="V187" s="146" t="e">
        <f t="shared" si="42"/>
        <v>#DIV/0!</v>
      </c>
      <c r="W187" s="146" t="e">
        <f t="shared" si="42"/>
        <v>#DIV/0!</v>
      </c>
      <c r="X187" s="146" t="e">
        <f t="shared" si="42"/>
        <v>#DIV/0!</v>
      </c>
      <c r="Y187" s="146" t="e">
        <f t="shared" si="42"/>
        <v>#DIV/0!</v>
      </c>
      <c r="Z187" s="146" t="e">
        <f t="shared" si="42"/>
        <v>#DIV/0!</v>
      </c>
      <c r="AA187" s="146" t="e">
        <f t="shared" si="42"/>
        <v>#DIV/0!</v>
      </c>
      <c r="AB187" s="146" t="e">
        <f t="shared" si="42"/>
        <v>#DIV/0!</v>
      </c>
      <c r="AC187" s="146" t="e">
        <f t="shared" si="42"/>
        <v>#DIV/0!</v>
      </c>
      <c r="AD187" s="146" t="e">
        <f t="shared" si="42"/>
        <v>#DIV/0!</v>
      </c>
      <c r="AE187" s="146" t="e">
        <f t="shared" si="42"/>
        <v>#DIV/0!</v>
      </c>
      <c r="AF187" s="146" t="e">
        <f t="shared" si="42"/>
        <v>#DIV/0!</v>
      </c>
      <c r="AG187" s="146" t="e">
        <f t="shared" si="42"/>
        <v>#DIV/0!</v>
      </c>
      <c r="AH187" s="146" t="e">
        <f t="shared" si="42"/>
        <v>#DIV/0!</v>
      </c>
      <c r="AI187" s="146" t="e">
        <f t="shared" si="42"/>
        <v>#DIV/0!</v>
      </c>
      <c r="AJ187" s="146" t="e">
        <f t="shared" si="42"/>
        <v>#DIV/0!</v>
      </c>
      <c r="AK187" s="146" t="e">
        <f t="shared" si="42"/>
        <v>#DIV/0!</v>
      </c>
      <c r="AL187" s="146" t="e">
        <f t="shared" si="42"/>
        <v>#DIV/0!</v>
      </c>
      <c r="AM187" s="146" t="e">
        <f t="shared" si="42"/>
        <v>#DIV/0!</v>
      </c>
      <c r="AN187" s="146" t="e">
        <f t="shared" si="42"/>
        <v>#DIV/0!</v>
      </c>
      <c r="AO187" s="146" t="e">
        <f t="shared" si="42"/>
        <v>#DIV/0!</v>
      </c>
      <c r="AP187" s="146" t="e">
        <f t="shared" si="42"/>
        <v>#DIV/0!</v>
      </c>
      <c r="AQ187" s="146" t="e">
        <f t="shared" si="42"/>
        <v>#DIV/0!</v>
      </c>
      <c r="AR187" s="146" t="e">
        <f t="shared" si="42"/>
        <v>#DIV/0!</v>
      </c>
    </row>
    <row r="188" spans="1:44" ht="14.65" thickBot="1">
      <c r="A188" s="22"/>
      <c r="B188" s="22"/>
      <c r="C188" s="22"/>
      <c r="D188" s="22"/>
      <c r="E188" s="22"/>
      <c r="F188" s="22"/>
      <c r="G188" s="22"/>
      <c r="H188" s="22"/>
      <c r="I188" s="22"/>
      <c r="J188" s="22"/>
      <c r="K188" s="22"/>
      <c r="L188" s="22"/>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row>
    <row r="189" spans="1:44" ht="14.65" thickBot="1">
      <c r="A189" s="25"/>
      <c r="B189" s="25" t="s">
        <v>248</v>
      </c>
      <c r="C189" s="25"/>
      <c r="D189" s="25"/>
      <c r="E189" s="25"/>
      <c r="F189" s="25"/>
      <c r="G189" s="25"/>
      <c r="H189" s="25"/>
      <c r="I189" s="25"/>
      <c r="J189" s="25"/>
      <c r="K189" s="25"/>
      <c r="L189" s="25"/>
      <c r="M189" s="147" t="e">
        <f>SUM(M173,M187)</f>
        <v>#DIV/0!</v>
      </c>
      <c r="N189" s="147" t="e">
        <f t="shared" ref="N189:AR189" si="43">SUM(N173,N187)</f>
        <v>#DIV/0!</v>
      </c>
      <c r="O189" s="147" t="e">
        <f t="shared" si="43"/>
        <v>#DIV/0!</v>
      </c>
      <c r="P189" s="147">
        <f t="shared" si="43"/>
        <v>0</v>
      </c>
      <c r="Q189" s="147" t="e">
        <f t="shared" si="43"/>
        <v>#DIV/0!</v>
      </c>
      <c r="R189" s="147" t="e">
        <f t="shared" si="43"/>
        <v>#DIV/0!</v>
      </c>
      <c r="S189" s="147" t="e">
        <f t="shared" si="43"/>
        <v>#DIV/0!</v>
      </c>
      <c r="T189" s="147" t="e">
        <f t="shared" si="43"/>
        <v>#DIV/0!</v>
      </c>
      <c r="U189" s="147" t="e">
        <f t="shared" si="43"/>
        <v>#DIV/0!</v>
      </c>
      <c r="V189" s="147" t="e">
        <f t="shared" si="43"/>
        <v>#DIV/0!</v>
      </c>
      <c r="W189" s="147" t="e">
        <f t="shared" si="43"/>
        <v>#DIV/0!</v>
      </c>
      <c r="X189" s="147" t="e">
        <f t="shared" si="43"/>
        <v>#DIV/0!</v>
      </c>
      <c r="Y189" s="147" t="e">
        <f t="shared" si="43"/>
        <v>#DIV/0!</v>
      </c>
      <c r="Z189" s="147" t="e">
        <f t="shared" si="43"/>
        <v>#DIV/0!</v>
      </c>
      <c r="AA189" s="147" t="e">
        <f t="shared" si="43"/>
        <v>#DIV/0!</v>
      </c>
      <c r="AB189" s="147" t="e">
        <f t="shared" si="43"/>
        <v>#DIV/0!</v>
      </c>
      <c r="AC189" s="147" t="e">
        <f t="shared" si="43"/>
        <v>#DIV/0!</v>
      </c>
      <c r="AD189" s="147" t="e">
        <f t="shared" si="43"/>
        <v>#DIV/0!</v>
      </c>
      <c r="AE189" s="147" t="e">
        <f t="shared" si="43"/>
        <v>#DIV/0!</v>
      </c>
      <c r="AF189" s="147" t="e">
        <f t="shared" si="43"/>
        <v>#DIV/0!</v>
      </c>
      <c r="AG189" s="147" t="e">
        <f t="shared" si="43"/>
        <v>#DIV/0!</v>
      </c>
      <c r="AH189" s="147" t="e">
        <f t="shared" si="43"/>
        <v>#DIV/0!</v>
      </c>
      <c r="AI189" s="147" t="e">
        <f t="shared" si="43"/>
        <v>#DIV/0!</v>
      </c>
      <c r="AJ189" s="147" t="e">
        <f t="shared" si="43"/>
        <v>#DIV/0!</v>
      </c>
      <c r="AK189" s="147" t="e">
        <f t="shared" si="43"/>
        <v>#DIV/0!</v>
      </c>
      <c r="AL189" s="147" t="e">
        <f t="shared" si="43"/>
        <v>#DIV/0!</v>
      </c>
      <c r="AM189" s="147" t="e">
        <f t="shared" si="43"/>
        <v>#DIV/0!</v>
      </c>
      <c r="AN189" s="147" t="e">
        <f t="shared" si="43"/>
        <v>#DIV/0!</v>
      </c>
      <c r="AO189" s="147" t="e">
        <f t="shared" si="43"/>
        <v>#DIV/0!</v>
      </c>
      <c r="AP189" s="147" t="e">
        <f t="shared" si="43"/>
        <v>#DIV/0!</v>
      </c>
      <c r="AQ189" s="147" t="e">
        <f t="shared" si="43"/>
        <v>#DIV/0!</v>
      </c>
      <c r="AR189" s="147" t="e">
        <f t="shared" si="43"/>
        <v>#DIV/0!</v>
      </c>
    </row>
    <row r="190" spans="1:44">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row>
    <row r="191" spans="1:44" ht="15.4">
      <c r="A191" s="126" t="s">
        <v>187</v>
      </c>
      <c r="B191" s="126"/>
      <c r="C191" s="126"/>
      <c r="D191" s="126"/>
      <c r="E191" s="126"/>
      <c r="F191" s="126"/>
      <c r="G191" s="126"/>
      <c r="H191" s="126"/>
      <c r="I191" s="126"/>
      <c r="J191" s="126"/>
      <c r="K191" s="126"/>
      <c r="L191" s="126"/>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row>
    <row r="192" spans="1:44" ht="15.4">
      <c r="A192" s="127" t="s">
        <v>227</v>
      </c>
      <c r="B192" s="127"/>
      <c r="C192" s="127"/>
      <c r="D192" s="127"/>
      <c r="E192" s="127"/>
      <c r="F192" s="127"/>
      <c r="G192" s="127"/>
      <c r="H192" s="127"/>
      <c r="I192" s="127"/>
      <c r="J192" s="127"/>
      <c r="K192" s="127"/>
      <c r="L192" s="127"/>
      <c r="M192" s="119"/>
      <c r="N192" s="119"/>
      <c r="O192" s="119"/>
      <c r="P192" s="119"/>
      <c r="Q192" s="119"/>
      <c r="R192" s="119"/>
      <c r="S192" s="119"/>
      <c r="T192" s="119"/>
      <c r="U192" s="119"/>
      <c r="V192" s="119"/>
      <c r="W192" s="119"/>
      <c r="X192" s="119"/>
      <c r="Y192" s="119"/>
      <c r="Z192" s="119"/>
      <c r="AA192" s="119"/>
      <c r="AB192" s="119"/>
      <c r="AC192" s="119"/>
      <c r="AD192" s="119"/>
      <c r="AE192" s="119"/>
      <c r="AF192" s="119"/>
      <c r="AG192" s="119"/>
      <c r="AH192" s="119"/>
      <c r="AI192" s="119"/>
      <c r="AJ192" s="119"/>
      <c r="AK192" s="119"/>
      <c r="AL192" s="119"/>
      <c r="AM192" s="119"/>
      <c r="AN192" s="119"/>
      <c r="AO192" s="119"/>
      <c r="AP192" s="119"/>
      <c r="AQ192" s="119"/>
      <c r="AR192" s="119"/>
    </row>
    <row r="193" spans="1:44">
      <c r="A193" s="4"/>
      <c r="B193" s="5" t="s">
        <v>81</v>
      </c>
      <c r="C193" s="4"/>
      <c r="D193" s="4"/>
      <c r="E193" s="4"/>
      <c r="F193" s="4"/>
      <c r="G193" s="4"/>
      <c r="H193" s="4"/>
      <c r="I193" s="4"/>
      <c r="J193" s="4"/>
      <c r="K193" s="4"/>
      <c r="L193" s="4"/>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row>
    <row r="194" spans="1:44">
      <c r="B194" t="s">
        <v>82</v>
      </c>
      <c r="E194" t="s">
        <v>247</v>
      </c>
      <c r="M194" s="145" t="e">
        <f>SUM($M162:M162)</f>
        <v>#DIV/0!</v>
      </c>
      <c r="N194" s="145" t="e">
        <f>SUM($M162:N162)</f>
        <v>#DIV/0!</v>
      </c>
      <c r="O194" s="145" t="e">
        <f>SUM($M162:O162)</f>
        <v>#DIV/0!</v>
      </c>
      <c r="P194" s="145" t="e">
        <f>SUM($M162:P162)</f>
        <v>#DIV/0!</v>
      </c>
      <c r="Q194" s="145" t="e">
        <f>SUM($M162:Q162)</f>
        <v>#DIV/0!</v>
      </c>
      <c r="R194" s="145" t="e">
        <f>SUM($M162:R162)</f>
        <v>#DIV/0!</v>
      </c>
      <c r="S194" s="145" t="e">
        <f>SUM($M162:S162)</f>
        <v>#DIV/0!</v>
      </c>
      <c r="T194" s="145" t="e">
        <f>SUM($M162:T162)</f>
        <v>#DIV/0!</v>
      </c>
      <c r="U194" s="145" t="e">
        <f>SUM($M162:U162)</f>
        <v>#DIV/0!</v>
      </c>
      <c r="V194" s="145" t="e">
        <f>SUM($M162:V162)</f>
        <v>#DIV/0!</v>
      </c>
      <c r="W194" s="145" t="e">
        <f>SUM($M162:W162)</f>
        <v>#DIV/0!</v>
      </c>
      <c r="X194" s="145" t="e">
        <f>SUM($M162:X162)</f>
        <v>#DIV/0!</v>
      </c>
      <c r="Y194" s="145" t="e">
        <f>SUM($M162:Y162)</f>
        <v>#DIV/0!</v>
      </c>
      <c r="Z194" s="145" t="e">
        <f>SUM($M162:Z162)</f>
        <v>#DIV/0!</v>
      </c>
      <c r="AA194" s="145" t="e">
        <f>SUM($M162:AA162)</f>
        <v>#DIV/0!</v>
      </c>
      <c r="AB194" s="145" t="e">
        <f>SUM($M162:AB162)</f>
        <v>#DIV/0!</v>
      </c>
      <c r="AC194" s="145" t="e">
        <f>SUM($M162:AC162)</f>
        <v>#DIV/0!</v>
      </c>
      <c r="AD194" s="145" t="e">
        <f>SUM($M162:AD162)</f>
        <v>#DIV/0!</v>
      </c>
      <c r="AE194" s="145" t="e">
        <f>SUM($M162:AE162)</f>
        <v>#DIV/0!</v>
      </c>
      <c r="AF194" s="145" t="e">
        <f>SUM($M162:AF162)</f>
        <v>#DIV/0!</v>
      </c>
      <c r="AG194" s="145" t="e">
        <f>SUM($M162:AG162)</f>
        <v>#DIV/0!</v>
      </c>
      <c r="AH194" s="145" t="e">
        <f>SUM($M162:AH162)</f>
        <v>#DIV/0!</v>
      </c>
      <c r="AI194" s="145" t="e">
        <f>SUM($M162:AI162)</f>
        <v>#DIV/0!</v>
      </c>
      <c r="AJ194" s="145" t="e">
        <f>SUM($M162:AJ162)</f>
        <v>#DIV/0!</v>
      </c>
      <c r="AK194" s="145" t="e">
        <f>SUM($M162:AK162)</f>
        <v>#DIV/0!</v>
      </c>
      <c r="AL194" s="145" t="e">
        <f>SUM($M162:AL162)</f>
        <v>#DIV/0!</v>
      </c>
      <c r="AM194" s="145" t="e">
        <f>SUM($M162:AM162)</f>
        <v>#DIV/0!</v>
      </c>
      <c r="AN194" s="145" t="e">
        <f>SUM($M162:AN162)</f>
        <v>#DIV/0!</v>
      </c>
      <c r="AO194" s="145" t="e">
        <f>SUM($M162:AO162)</f>
        <v>#DIV/0!</v>
      </c>
      <c r="AP194" s="145" t="e">
        <f>SUM($M162:AP162)</f>
        <v>#DIV/0!</v>
      </c>
      <c r="AQ194" s="145" t="e">
        <f>SUM($M162:AQ162)</f>
        <v>#DIV/0!</v>
      </c>
      <c r="AR194" s="145" t="e">
        <f>SUM($M162:AR162)</f>
        <v>#DIV/0!</v>
      </c>
    </row>
    <row r="195" spans="1:44">
      <c r="B195" t="s">
        <v>82</v>
      </c>
      <c r="E195" t="s">
        <v>247</v>
      </c>
      <c r="M195" s="145" t="e">
        <f>SUM($M163:M163)</f>
        <v>#DIV/0!</v>
      </c>
      <c r="N195" s="145" t="e">
        <f>SUM($M163:N163)</f>
        <v>#DIV/0!</v>
      </c>
      <c r="O195" s="145" t="e">
        <f>SUM($M163:O163)</f>
        <v>#DIV/0!</v>
      </c>
      <c r="P195" s="145" t="e">
        <f>SUM($M163:P163)</f>
        <v>#DIV/0!</v>
      </c>
      <c r="Q195" s="145" t="e">
        <f>SUM($M163:Q163)</f>
        <v>#DIV/0!</v>
      </c>
      <c r="R195" s="145" t="e">
        <f>SUM($M163:R163)</f>
        <v>#DIV/0!</v>
      </c>
      <c r="S195" s="145" t="e">
        <f>SUM($M163:S163)</f>
        <v>#DIV/0!</v>
      </c>
      <c r="T195" s="145" t="e">
        <f>SUM($M163:T163)</f>
        <v>#DIV/0!</v>
      </c>
      <c r="U195" s="145" t="e">
        <f>SUM($M163:U163)</f>
        <v>#DIV/0!</v>
      </c>
      <c r="V195" s="145" t="e">
        <f>SUM($M163:V163)</f>
        <v>#DIV/0!</v>
      </c>
      <c r="W195" s="145" t="e">
        <f>SUM($M163:W163)</f>
        <v>#DIV/0!</v>
      </c>
      <c r="X195" s="145" t="e">
        <f>SUM($M163:X163)</f>
        <v>#DIV/0!</v>
      </c>
      <c r="Y195" s="145" t="e">
        <f>SUM($M163:Y163)</f>
        <v>#DIV/0!</v>
      </c>
      <c r="Z195" s="145" t="e">
        <f>SUM($M163:Z163)</f>
        <v>#DIV/0!</v>
      </c>
      <c r="AA195" s="145" t="e">
        <f>SUM($M163:AA163)</f>
        <v>#DIV/0!</v>
      </c>
      <c r="AB195" s="145" t="e">
        <f>SUM($M163:AB163)</f>
        <v>#DIV/0!</v>
      </c>
      <c r="AC195" s="145" t="e">
        <f>SUM($M163:AC163)</f>
        <v>#DIV/0!</v>
      </c>
      <c r="AD195" s="145" t="e">
        <f>SUM($M163:AD163)</f>
        <v>#DIV/0!</v>
      </c>
      <c r="AE195" s="145" t="e">
        <f>SUM($M163:AE163)</f>
        <v>#DIV/0!</v>
      </c>
      <c r="AF195" s="145" t="e">
        <f>SUM($M163:AF163)</f>
        <v>#DIV/0!</v>
      </c>
      <c r="AG195" s="145" t="e">
        <f>SUM($M163:AG163)</f>
        <v>#DIV/0!</v>
      </c>
      <c r="AH195" s="145" t="e">
        <f>SUM($M163:AH163)</f>
        <v>#DIV/0!</v>
      </c>
      <c r="AI195" s="145" t="e">
        <f>SUM($M163:AI163)</f>
        <v>#DIV/0!</v>
      </c>
      <c r="AJ195" s="145" t="e">
        <f>SUM($M163:AJ163)</f>
        <v>#DIV/0!</v>
      </c>
      <c r="AK195" s="145" t="e">
        <f>SUM($M163:AK163)</f>
        <v>#DIV/0!</v>
      </c>
      <c r="AL195" s="145" t="e">
        <f>SUM($M163:AL163)</f>
        <v>#DIV/0!</v>
      </c>
      <c r="AM195" s="145" t="e">
        <f>SUM($M163:AM163)</f>
        <v>#DIV/0!</v>
      </c>
      <c r="AN195" s="145" t="e">
        <f>SUM($M163:AN163)</f>
        <v>#DIV/0!</v>
      </c>
      <c r="AO195" s="145" t="e">
        <f>SUM($M163:AO163)</f>
        <v>#DIV/0!</v>
      </c>
      <c r="AP195" s="145" t="e">
        <f>SUM($M163:AP163)</f>
        <v>#DIV/0!</v>
      </c>
      <c r="AQ195" s="145" t="e">
        <f>SUM($M163:AQ163)</f>
        <v>#DIV/0!</v>
      </c>
      <c r="AR195" s="145" t="e">
        <f>SUM($M163:AR163)</f>
        <v>#DIV/0!</v>
      </c>
    </row>
    <row r="196" spans="1:44">
      <c r="B196" t="s">
        <v>82</v>
      </c>
      <c r="E196" t="s">
        <v>247</v>
      </c>
      <c r="M196" s="145" t="e">
        <f>SUM($M164:M164)</f>
        <v>#DIV/0!</v>
      </c>
      <c r="N196" s="145" t="e">
        <f>SUM($M164:N164)</f>
        <v>#DIV/0!</v>
      </c>
      <c r="O196" s="145" t="e">
        <f>SUM($M164:O164)</f>
        <v>#DIV/0!</v>
      </c>
      <c r="P196" s="145" t="e">
        <f>SUM($M164:P164)</f>
        <v>#DIV/0!</v>
      </c>
      <c r="Q196" s="145" t="e">
        <f>SUM($M164:Q164)</f>
        <v>#DIV/0!</v>
      </c>
      <c r="R196" s="145" t="e">
        <f>SUM($M164:R164)</f>
        <v>#DIV/0!</v>
      </c>
      <c r="S196" s="145" t="e">
        <f>SUM($M164:S164)</f>
        <v>#DIV/0!</v>
      </c>
      <c r="T196" s="145" t="e">
        <f>SUM($M164:T164)</f>
        <v>#DIV/0!</v>
      </c>
      <c r="U196" s="145" t="e">
        <f>SUM($M164:U164)</f>
        <v>#DIV/0!</v>
      </c>
      <c r="V196" s="145" t="e">
        <f>SUM($M164:V164)</f>
        <v>#DIV/0!</v>
      </c>
      <c r="W196" s="145" t="e">
        <f>SUM($M164:W164)</f>
        <v>#DIV/0!</v>
      </c>
      <c r="X196" s="145" t="e">
        <f>SUM($M164:X164)</f>
        <v>#DIV/0!</v>
      </c>
      <c r="Y196" s="145" t="e">
        <f>SUM($M164:Y164)</f>
        <v>#DIV/0!</v>
      </c>
      <c r="Z196" s="145" t="e">
        <f>SUM($M164:Z164)</f>
        <v>#DIV/0!</v>
      </c>
      <c r="AA196" s="145" t="e">
        <f>SUM($M164:AA164)</f>
        <v>#DIV/0!</v>
      </c>
      <c r="AB196" s="145" t="e">
        <f>SUM($M164:AB164)</f>
        <v>#DIV/0!</v>
      </c>
      <c r="AC196" s="145" t="e">
        <f>SUM($M164:AC164)</f>
        <v>#DIV/0!</v>
      </c>
      <c r="AD196" s="145" t="e">
        <f>SUM($M164:AD164)</f>
        <v>#DIV/0!</v>
      </c>
      <c r="AE196" s="145" t="e">
        <f>SUM($M164:AE164)</f>
        <v>#DIV/0!</v>
      </c>
      <c r="AF196" s="145" t="e">
        <f>SUM($M164:AF164)</f>
        <v>#DIV/0!</v>
      </c>
      <c r="AG196" s="145" t="e">
        <f>SUM($M164:AG164)</f>
        <v>#DIV/0!</v>
      </c>
      <c r="AH196" s="145" t="e">
        <f>SUM($M164:AH164)</f>
        <v>#DIV/0!</v>
      </c>
      <c r="AI196" s="145" t="e">
        <f>SUM($M164:AI164)</f>
        <v>#DIV/0!</v>
      </c>
      <c r="AJ196" s="145" t="e">
        <f>SUM($M164:AJ164)</f>
        <v>#DIV/0!</v>
      </c>
      <c r="AK196" s="145" t="e">
        <f>SUM($M164:AK164)</f>
        <v>#DIV/0!</v>
      </c>
      <c r="AL196" s="145" t="e">
        <f>SUM($M164:AL164)</f>
        <v>#DIV/0!</v>
      </c>
      <c r="AM196" s="145" t="e">
        <f>SUM($M164:AM164)</f>
        <v>#DIV/0!</v>
      </c>
      <c r="AN196" s="145" t="e">
        <f>SUM($M164:AN164)</f>
        <v>#DIV/0!</v>
      </c>
      <c r="AO196" s="145" t="e">
        <f>SUM($M164:AO164)</f>
        <v>#DIV/0!</v>
      </c>
      <c r="AP196" s="145" t="e">
        <f>SUM($M164:AP164)</f>
        <v>#DIV/0!</v>
      </c>
      <c r="AQ196" s="145" t="e">
        <f>SUM($M164:AQ164)</f>
        <v>#DIV/0!</v>
      </c>
      <c r="AR196" s="145" t="e">
        <f>SUM($M164:AR164)</f>
        <v>#DIV/0!</v>
      </c>
    </row>
    <row r="197" spans="1:44">
      <c r="B197" t="s">
        <v>82</v>
      </c>
      <c r="E197" t="s">
        <v>247</v>
      </c>
      <c r="M197" s="145" t="e">
        <f>SUM($M165:M165)</f>
        <v>#DIV/0!</v>
      </c>
      <c r="N197" s="145" t="e">
        <f>SUM($M165:N165)</f>
        <v>#DIV/0!</v>
      </c>
      <c r="O197" s="145" t="e">
        <f>SUM($M165:O165)</f>
        <v>#DIV/0!</v>
      </c>
      <c r="P197" s="145" t="e">
        <f>SUM($M165:P165)</f>
        <v>#DIV/0!</v>
      </c>
      <c r="Q197" s="145" t="e">
        <f>SUM($M165:Q165)</f>
        <v>#DIV/0!</v>
      </c>
      <c r="R197" s="145" t="e">
        <f>SUM($M165:R165)</f>
        <v>#DIV/0!</v>
      </c>
      <c r="S197" s="145" t="e">
        <f>SUM($M165:S165)</f>
        <v>#DIV/0!</v>
      </c>
      <c r="T197" s="145" t="e">
        <f>SUM($M165:T165)</f>
        <v>#DIV/0!</v>
      </c>
      <c r="U197" s="145" t="e">
        <f>SUM($M165:U165)</f>
        <v>#DIV/0!</v>
      </c>
      <c r="V197" s="145" t="e">
        <f>SUM($M165:V165)</f>
        <v>#DIV/0!</v>
      </c>
      <c r="W197" s="145" t="e">
        <f>SUM($M165:W165)</f>
        <v>#DIV/0!</v>
      </c>
      <c r="X197" s="145" t="e">
        <f>SUM($M165:X165)</f>
        <v>#DIV/0!</v>
      </c>
      <c r="Y197" s="145" t="e">
        <f>SUM($M165:Y165)</f>
        <v>#DIV/0!</v>
      </c>
      <c r="Z197" s="145" t="e">
        <f>SUM($M165:Z165)</f>
        <v>#DIV/0!</v>
      </c>
      <c r="AA197" s="145" t="e">
        <f>SUM($M165:AA165)</f>
        <v>#DIV/0!</v>
      </c>
      <c r="AB197" s="145" t="e">
        <f>SUM($M165:AB165)</f>
        <v>#DIV/0!</v>
      </c>
      <c r="AC197" s="145" t="e">
        <f>SUM($M165:AC165)</f>
        <v>#DIV/0!</v>
      </c>
      <c r="AD197" s="145" t="e">
        <f>SUM($M165:AD165)</f>
        <v>#DIV/0!</v>
      </c>
      <c r="AE197" s="145" t="e">
        <f>SUM($M165:AE165)</f>
        <v>#DIV/0!</v>
      </c>
      <c r="AF197" s="145" t="e">
        <f>SUM($M165:AF165)</f>
        <v>#DIV/0!</v>
      </c>
      <c r="AG197" s="145" t="e">
        <f>SUM($M165:AG165)</f>
        <v>#DIV/0!</v>
      </c>
      <c r="AH197" s="145" t="e">
        <f>SUM($M165:AH165)</f>
        <v>#DIV/0!</v>
      </c>
      <c r="AI197" s="145" t="e">
        <f>SUM($M165:AI165)</f>
        <v>#DIV/0!</v>
      </c>
      <c r="AJ197" s="145" t="e">
        <f>SUM($M165:AJ165)</f>
        <v>#DIV/0!</v>
      </c>
      <c r="AK197" s="145" t="e">
        <f>SUM($M165:AK165)</f>
        <v>#DIV/0!</v>
      </c>
      <c r="AL197" s="145" t="e">
        <f>SUM($M165:AL165)</f>
        <v>#DIV/0!</v>
      </c>
      <c r="AM197" s="145" t="e">
        <f>SUM($M165:AM165)</f>
        <v>#DIV/0!</v>
      </c>
      <c r="AN197" s="145" t="e">
        <f>SUM($M165:AN165)</f>
        <v>#DIV/0!</v>
      </c>
      <c r="AO197" s="145" t="e">
        <f>SUM($M165:AO165)</f>
        <v>#DIV/0!</v>
      </c>
      <c r="AP197" s="145" t="e">
        <f>SUM($M165:AP165)</f>
        <v>#DIV/0!</v>
      </c>
      <c r="AQ197" s="145" t="e">
        <f>SUM($M165:AQ165)</f>
        <v>#DIV/0!</v>
      </c>
      <c r="AR197" s="145" t="e">
        <f>SUM($M165:AR165)</f>
        <v>#DIV/0!</v>
      </c>
    </row>
    <row r="198" spans="1:44">
      <c r="B198" t="s">
        <v>82</v>
      </c>
      <c r="E198" t="s">
        <v>247</v>
      </c>
      <c r="M198" s="145" t="e">
        <f>SUM($M166:M166)</f>
        <v>#DIV/0!</v>
      </c>
      <c r="N198" s="145" t="e">
        <f>SUM($M166:N166)</f>
        <v>#DIV/0!</v>
      </c>
      <c r="O198" s="145" t="e">
        <f>SUM($M166:O166)</f>
        <v>#DIV/0!</v>
      </c>
      <c r="P198" s="145" t="e">
        <f>SUM($M166:P166)</f>
        <v>#DIV/0!</v>
      </c>
      <c r="Q198" s="145" t="e">
        <f>SUM($M166:Q166)</f>
        <v>#DIV/0!</v>
      </c>
      <c r="R198" s="145" t="e">
        <f>SUM($M166:R166)</f>
        <v>#DIV/0!</v>
      </c>
      <c r="S198" s="145" t="e">
        <f>SUM($M166:S166)</f>
        <v>#DIV/0!</v>
      </c>
      <c r="T198" s="145" t="e">
        <f>SUM($M166:T166)</f>
        <v>#DIV/0!</v>
      </c>
      <c r="U198" s="145" t="e">
        <f>SUM($M166:U166)</f>
        <v>#DIV/0!</v>
      </c>
      <c r="V198" s="145" t="e">
        <f>SUM($M166:V166)</f>
        <v>#DIV/0!</v>
      </c>
      <c r="W198" s="145" t="e">
        <f>SUM($M166:W166)</f>
        <v>#DIV/0!</v>
      </c>
      <c r="X198" s="145" t="e">
        <f>SUM($M166:X166)</f>
        <v>#DIV/0!</v>
      </c>
      <c r="Y198" s="145" t="e">
        <f>SUM($M166:Y166)</f>
        <v>#DIV/0!</v>
      </c>
      <c r="Z198" s="145" t="e">
        <f>SUM($M166:Z166)</f>
        <v>#DIV/0!</v>
      </c>
      <c r="AA198" s="145" t="e">
        <f>SUM($M166:AA166)</f>
        <v>#DIV/0!</v>
      </c>
      <c r="AB198" s="145" t="e">
        <f>SUM($M166:AB166)</f>
        <v>#DIV/0!</v>
      </c>
      <c r="AC198" s="145" t="e">
        <f>SUM($M166:AC166)</f>
        <v>#DIV/0!</v>
      </c>
      <c r="AD198" s="145" t="e">
        <f>SUM($M166:AD166)</f>
        <v>#DIV/0!</v>
      </c>
      <c r="AE198" s="145" t="e">
        <f>SUM($M166:AE166)</f>
        <v>#DIV/0!</v>
      </c>
      <c r="AF198" s="145" t="e">
        <f>SUM($M166:AF166)</f>
        <v>#DIV/0!</v>
      </c>
      <c r="AG198" s="145" t="e">
        <f>SUM($M166:AG166)</f>
        <v>#DIV/0!</v>
      </c>
      <c r="AH198" s="145" t="e">
        <f>SUM($M166:AH166)</f>
        <v>#DIV/0!</v>
      </c>
      <c r="AI198" s="145" t="e">
        <f>SUM($M166:AI166)</f>
        <v>#DIV/0!</v>
      </c>
      <c r="AJ198" s="145" t="e">
        <f>SUM($M166:AJ166)</f>
        <v>#DIV/0!</v>
      </c>
      <c r="AK198" s="145" t="e">
        <f>SUM($M166:AK166)</f>
        <v>#DIV/0!</v>
      </c>
      <c r="AL198" s="145" t="e">
        <f>SUM($M166:AL166)</f>
        <v>#DIV/0!</v>
      </c>
      <c r="AM198" s="145" t="e">
        <f>SUM($M166:AM166)</f>
        <v>#DIV/0!</v>
      </c>
      <c r="AN198" s="145" t="e">
        <f>SUM($M166:AN166)</f>
        <v>#DIV/0!</v>
      </c>
      <c r="AO198" s="145" t="e">
        <f>SUM($M166:AO166)</f>
        <v>#DIV/0!</v>
      </c>
      <c r="AP198" s="145" t="e">
        <f>SUM($M166:AP166)</f>
        <v>#DIV/0!</v>
      </c>
      <c r="AQ198" s="145" t="e">
        <f>SUM($M166:AQ166)</f>
        <v>#DIV/0!</v>
      </c>
      <c r="AR198" s="145" t="e">
        <f>SUM($M166:AR166)</f>
        <v>#DIV/0!</v>
      </c>
    </row>
    <row r="199" spans="1:44">
      <c r="B199" t="s">
        <v>82</v>
      </c>
      <c r="E199" t="s">
        <v>247</v>
      </c>
      <c r="M199" s="145" t="e">
        <f>SUM($M167:M167)</f>
        <v>#DIV/0!</v>
      </c>
      <c r="N199" s="145" t="e">
        <f>SUM($M167:N167)</f>
        <v>#DIV/0!</v>
      </c>
      <c r="O199" s="145" t="e">
        <f>SUM($M167:O167)</f>
        <v>#DIV/0!</v>
      </c>
      <c r="P199" s="145" t="e">
        <f>SUM($M167:P167)</f>
        <v>#DIV/0!</v>
      </c>
      <c r="Q199" s="145" t="e">
        <f>SUM($M167:Q167)</f>
        <v>#DIV/0!</v>
      </c>
      <c r="R199" s="145" t="e">
        <f>SUM($M167:R167)</f>
        <v>#DIV/0!</v>
      </c>
      <c r="S199" s="145" t="e">
        <f>SUM($M167:S167)</f>
        <v>#DIV/0!</v>
      </c>
      <c r="T199" s="145" t="e">
        <f>SUM($M167:T167)</f>
        <v>#DIV/0!</v>
      </c>
      <c r="U199" s="145" t="e">
        <f>SUM($M167:U167)</f>
        <v>#DIV/0!</v>
      </c>
      <c r="V199" s="145" t="e">
        <f>SUM($M167:V167)</f>
        <v>#DIV/0!</v>
      </c>
      <c r="W199" s="145" t="e">
        <f>SUM($M167:W167)</f>
        <v>#DIV/0!</v>
      </c>
      <c r="X199" s="145" t="e">
        <f>SUM($M167:X167)</f>
        <v>#DIV/0!</v>
      </c>
      <c r="Y199" s="145" t="e">
        <f>SUM($M167:Y167)</f>
        <v>#DIV/0!</v>
      </c>
      <c r="Z199" s="145" t="e">
        <f>SUM($M167:Z167)</f>
        <v>#DIV/0!</v>
      </c>
      <c r="AA199" s="145" t="e">
        <f>SUM($M167:AA167)</f>
        <v>#DIV/0!</v>
      </c>
      <c r="AB199" s="145" t="e">
        <f>SUM($M167:AB167)</f>
        <v>#DIV/0!</v>
      </c>
      <c r="AC199" s="145" t="e">
        <f>SUM($M167:AC167)</f>
        <v>#DIV/0!</v>
      </c>
      <c r="AD199" s="145" t="e">
        <f>SUM($M167:AD167)</f>
        <v>#DIV/0!</v>
      </c>
      <c r="AE199" s="145" t="e">
        <f>SUM($M167:AE167)</f>
        <v>#DIV/0!</v>
      </c>
      <c r="AF199" s="145" t="e">
        <f>SUM($M167:AF167)</f>
        <v>#DIV/0!</v>
      </c>
      <c r="AG199" s="145" t="e">
        <f>SUM($M167:AG167)</f>
        <v>#DIV/0!</v>
      </c>
      <c r="AH199" s="145" t="e">
        <f>SUM($M167:AH167)</f>
        <v>#DIV/0!</v>
      </c>
      <c r="AI199" s="145" t="e">
        <f>SUM($M167:AI167)</f>
        <v>#DIV/0!</v>
      </c>
      <c r="AJ199" s="145" t="e">
        <f>SUM($M167:AJ167)</f>
        <v>#DIV/0!</v>
      </c>
      <c r="AK199" s="145" t="e">
        <f>SUM($M167:AK167)</f>
        <v>#DIV/0!</v>
      </c>
      <c r="AL199" s="145" t="e">
        <f>SUM($M167:AL167)</f>
        <v>#DIV/0!</v>
      </c>
      <c r="AM199" s="145" t="e">
        <f>SUM($M167:AM167)</f>
        <v>#DIV/0!</v>
      </c>
      <c r="AN199" s="145" t="e">
        <f>SUM($M167:AN167)</f>
        <v>#DIV/0!</v>
      </c>
      <c r="AO199" s="145" t="e">
        <f>SUM($M167:AO167)</f>
        <v>#DIV/0!</v>
      </c>
      <c r="AP199" s="145" t="e">
        <f>SUM($M167:AP167)</f>
        <v>#DIV/0!</v>
      </c>
      <c r="AQ199" s="145" t="e">
        <f>SUM($M167:AQ167)</f>
        <v>#DIV/0!</v>
      </c>
      <c r="AR199" s="145" t="e">
        <f>SUM($M167:AR167)</f>
        <v>#DIV/0!</v>
      </c>
    </row>
    <row r="200" spans="1:44">
      <c r="B200" t="s">
        <v>82</v>
      </c>
      <c r="E200" t="s">
        <v>247</v>
      </c>
      <c r="M200" s="145" t="e">
        <f>SUM($M168:M168)</f>
        <v>#DIV/0!</v>
      </c>
      <c r="N200" s="145" t="e">
        <f>SUM($M168:N168)</f>
        <v>#DIV/0!</v>
      </c>
      <c r="O200" s="145" t="e">
        <f>SUM($M168:O168)</f>
        <v>#DIV/0!</v>
      </c>
      <c r="P200" s="145" t="e">
        <f>SUM($M168:P168)</f>
        <v>#DIV/0!</v>
      </c>
      <c r="Q200" s="145" t="e">
        <f>SUM($M168:Q168)</f>
        <v>#DIV/0!</v>
      </c>
      <c r="R200" s="145" t="e">
        <f>SUM($M168:R168)</f>
        <v>#DIV/0!</v>
      </c>
      <c r="S200" s="145" t="e">
        <f>SUM($M168:S168)</f>
        <v>#DIV/0!</v>
      </c>
      <c r="T200" s="145" t="e">
        <f>SUM($M168:T168)</f>
        <v>#DIV/0!</v>
      </c>
      <c r="U200" s="145" t="e">
        <f>SUM($M168:U168)</f>
        <v>#DIV/0!</v>
      </c>
      <c r="V200" s="145" t="e">
        <f>SUM($M168:V168)</f>
        <v>#DIV/0!</v>
      </c>
      <c r="W200" s="145" t="e">
        <f>SUM($M168:W168)</f>
        <v>#DIV/0!</v>
      </c>
      <c r="X200" s="145" t="e">
        <f>SUM($M168:X168)</f>
        <v>#DIV/0!</v>
      </c>
      <c r="Y200" s="145" t="e">
        <f>SUM($M168:Y168)</f>
        <v>#DIV/0!</v>
      </c>
      <c r="Z200" s="145" t="e">
        <f>SUM($M168:Z168)</f>
        <v>#DIV/0!</v>
      </c>
      <c r="AA200" s="145" t="e">
        <f>SUM($M168:AA168)</f>
        <v>#DIV/0!</v>
      </c>
      <c r="AB200" s="145" t="e">
        <f>SUM($M168:AB168)</f>
        <v>#DIV/0!</v>
      </c>
      <c r="AC200" s="145" t="e">
        <f>SUM($M168:AC168)</f>
        <v>#DIV/0!</v>
      </c>
      <c r="AD200" s="145" t="e">
        <f>SUM($M168:AD168)</f>
        <v>#DIV/0!</v>
      </c>
      <c r="AE200" s="145" t="e">
        <f>SUM($M168:AE168)</f>
        <v>#DIV/0!</v>
      </c>
      <c r="AF200" s="145" t="e">
        <f>SUM($M168:AF168)</f>
        <v>#DIV/0!</v>
      </c>
      <c r="AG200" s="145" t="e">
        <f>SUM($M168:AG168)</f>
        <v>#DIV/0!</v>
      </c>
      <c r="AH200" s="145" t="e">
        <f>SUM($M168:AH168)</f>
        <v>#DIV/0!</v>
      </c>
      <c r="AI200" s="145" t="e">
        <f>SUM($M168:AI168)</f>
        <v>#DIV/0!</v>
      </c>
      <c r="AJ200" s="145" t="e">
        <f>SUM($M168:AJ168)</f>
        <v>#DIV/0!</v>
      </c>
      <c r="AK200" s="145" t="e">
        <f>SUM($M168:AK168)</f>
        <v>#DIV/0!</v>
      </c>
      <c r="AL200" s="145" t="e">
        <f>SUM($M168:AL168)</f>
        <v>#DIV/0!</v>
      </c>
      <c r="AM200" s="145" t="e">
        <f>SUM($M168:AM168)</f>
        <v>#DIV/0!</v>
      </c>
      <c r="AN200" s="145" t="e">
        <f>SUM($M168:AN168)</f>
        <v>#DIV/0!</v>
      </c>
      <c r="AO200" s="145" t="e">
        <f>SUM($M168:AO168)</f>
        <v>#DIV/0!</v>
      </c>
      <c r="AP200" s="145" t="e">
        <f>SUM($M168:AP168)</f>
        <v>#DIV/0!</v>
      </c>
      <c r="AQ200" s="145" t="e">
        <f>SUM($M168:AQ168)</f>
        <v>#DIV/0!</v>
      </c>
      <c r="AR200" s="145" t="e">
        <f>SUM($M168:AR168)</f>
        <v>#DIV/0!</v>
      </c>
    </row>
    <row r="201" spans="1:44">
      <c r="B201" t="s">
        <v>82</v>
      </c>
      <c r="E201" t="s">
        <v>247</v>
      </c>
      <c r="M201" s="145" t="e">
        <f>SUM($M169:M169)</f>
        <v>#DIV/0!</v>
      </c>
      <c r="N201" s="145" t="e">
        <f>SUM($M169:N169)</f>
        <v>#DIV/0!</v>
      </c>
      <c r="O201" s="145" t="e">
        <f>SUM($M169:O169)</f>
        <v>#DIV/0!</v>
      </c>
      <c r="P201" s="145" t="e">
        <f>SUM($M169:P169)</f>
        <v>#DIV/0!</v>
      </c>
      <c r="Q201" s="145" t="e">
        <f>SUM($M169:Q169)</f>
        <v>#DIV/0!</v>
      </c>
      <c r="R201" s="145" t="e">
        <f>SUM($M169:R169)</f>
        <v>#DIV/0!</v>
      </c>
      <c r="S201" s="145" t="e">
        <f>SUM($M169:S169)</f>
        <v>#DIV/0!</v>
      </c>
      <c r="T201" s="145" t="e">
        <f>SUM($M169:T169)</f>
        <v>#DIV/0!</v>
      </c>
      <c r="U201" s="145" t="e">
        <f>SUM($M169:U169)</f>
        <v>#DIV/0!</v>
      </c>
      <c r="V201" s="145" t="e">
        <f>SUM($M169:V169)</f>
        <v>#DIV/0!</v>
      </c>
      <c r="W201" s="145" t="e">
        <f>SUM($M169:W169)</f>
        <v>#DIV/0!</v>
      </c>
      <c r="X201" s="145" t="e">
        <f>SUM($M169:X169)</f>
        <v>#DIV/0!</v>
      </c>
      <c r="Y201" s="145" t="e">
        <f>SUM($M169:Y169)</f>
        <v>#DIV/0!</v>
      </c>
      <c r="Z201" s="145" t="e">
        <f>SUM($M169:Z169)</f>
        <v>#DIV/0!</v>
      </c>
      <c r="AA201" s="145" t="e">
        <f>SUM($M169:AA169)</f>
        <v>#DIV/0!</v>
      </c>
      <c r="AB201" s="145" t="e">
        <f>SUM($M169:AB169)</f>
        <v>#DIV/0!</v>
      </c>
      <c r="AC201" s="145" t="e">
        <f>SUM($M169:AC169)</f>
        <v>#DIV/0!</v>
      </c>
      <c r="AD201" s="145" t="e">
        <f>SUM($M169:AD169)</f>
        <v>#DIV/0!</v>
      </c>
      <c r="AE201" s="145" t="e">
        <f>SUM($M169:AE169)</f>
        <v>#DIV/0!</v>
      </c>
      <c r="AF201" s="145" t="e">
        <f>SUM($M169:AF169)</f>
        <v>#DIV/0!</v>
      </c>
      <c r="AG201" s="145" t="e">
        <f>SUM($M169:AG169)</f>
        <v>#DIV/0!</v>
      </c>
      <c r="AH201" s="145" t="e">
        <f>SUM($M169:AH169)</f>
        <v>#DIV/0!</v>
      </c>
      <c r="AI201" s="145" t="e">
        <f>SUM($M169:AI169)</f>
        <v>#DIV/0!</v>
      </c>
      <c r="AJ201" s="145" t="e">
        <f>SUM($M169:AJ169)</f>
        <v>#DIV/0!</v>
      </c>
      <c r="AK201" s="145" t="e">
        <f>SUM($M169:AK169)</f>
        <v>#DIV/0!</v>
      </c>
      <c r="AL201" s="145" t="e">
        <f>SUM($M169:AL169)</f>
        <v>#DIV/0!</v>
      </c>
      <c r="AM201" s="145" t="e">
        <f>SUM($M169:AM169)</f>
        <v>#DIV/0!</v>
      </c>
      <c r="AN201" s="145" t="e">
        <f>SUM($M169:AN169)</f>
        <v>#DIV/0!</v>
      </c>
      <c r="AO201" s="145" t="e">
        <f>SUM($M169:AO169)</f>
        <v>#DIV/0!</v>
      </c>
      <c r="AP201" s="145" t="e">
        <f>SUM($M169:AP169)</f>
        <v>#DIV/0!</v>
      </c>
      <c r="AQ201" s="145" t="e">
        <f>SUM($M169:AQ169)</f>
        <v>#DIV/0!</v>
      </c>
      <c r="AR201" s="145" t="e">
        <f>SUM($M169:AR169)</f>
        <v>#DIV/0!</v>
      </c>
    </row>
    <row r="202" spans="1:44">
      <c r="B202" t="s">
        <v>82</v>
      </c>
      <c r="E202" t="s">
        <v>247</v>
      </c>
      <c r="M202" s="145" t="e">
        <f>SUM($M170:M170)</f>
        <v>#DIV/0!</v>
      </c>
      <c r="N202" s="145" t="e">
        <f>SUM($M170:N170)</f>
        <v>#DIV/0!</v>
      </c>
      <c r="O202" s="145" t="e">
        <f>SUM($M170:O170)</f>
        <v>#DIV/0!</v>
      </c>
      <c r="P202" s="145" t="e">
        <f>SUM($M170:P170)</f>
        <v>#DIV/0!</v>
      </c>
      <c r="Q202" s="145" t="e">
        <f>SUM($M170:Q170)</f>
        <v>#DIV/0!</v>
      </c>
      <c r="R202" s="145" t="e">
        <f>SUM($M170:R170)</f>
        <v>#DIV/0!</v>
      </c>
      <c r="S202" s="145" t="e">
        <f>SUM($M170:S170)</f>
        <v>#DIV/0!</v>
      </c>
      <c r="T202" s="145" t="e">
        <f>SUM($M170:T170)</f>
        <v>#DIV/0!</v>
      </c>
      <c r="U202" s="145" t="e">
        <f>SUM($M170:U170)</f>
        <v>#DIV/0!</v>
      </c>
      <c r="V202" s="145" t="e">
        <f>SUM($M170:V170)</f>
        <v>#DIV/0!</v>
      </c>
      <c r="W202" s="145" t="e">
        <f>SUM($M170:W170)</f>
        <v>#DIV/0!</v>
      </c>
      <c r="X202" s="145" t="e">
        <f>SUM($M170:X170)</f>
        <v>#DIV/0!</v>
      </c>
      <c r="Y202" s="145" t="e">
        <f>SUM($M170:Y170)</f>
        <v>#DIV/0!</v>
      </c>
      <c r="Z202" s="145" t="e">
        <f>SUM($M170:Z170)</f>
        <v>#DIV/0!</v>
      </c>
      <c r="AA202" s="145" t="e">
        <f>SUM($M170:AA170)</f>
        <v>#DIV/0!</v>
      </c>
      <c r="AB202" s="145" t="e">
        <f>SUM($M170:AB170)</f>
        <v>#DIV/0!</v>
      </c>
      <c r="AC202" s="145" t="e">
        <f>SUM($M170:AC170)</f>
        <v>#DIV/0!</v>
      </c>
      <c r="AD202" s="145" t="e">
        <f>SUM($M170:AD170)</f>
        <v>#DIV/0!</v>
      </c>
      <c r="AE202" s="145" t="e">
        <f>SUM($M170:AE170)</f>
        <v>#DIV/0!</v>
      </c>
      <c r="AF202" s="145" t="e">
        <f>SUM($M170:AF170)</f>
        <v>#DIV/0!</v>
      </c>
      <c r="AG202" s="145" t="e">
        <f>SUM($M170:AG170)</f>
        <v>#DIV/0!</v>
      </c>
      <c r="AH202" s="145" t="e">
        <f>SUM($M170:AH170)</f>
        <v>#DIV/0!</v>
      </c>
      <c r="AI202" s="145" t="e">
        <f>SUM($M170:AI170)</f>
        <v>#DIV/0!</v>
      </c>
      <c r="AJ202" s="145" t="e">
        <f>SUM($M170:AJ170)</f>
        <v>#DIV/0!</v>
      </c>
      <c r="AK202" s="145" t="e">
        <f>SUM($M170:AK170)</f>
        <v>#DIV/0!</v>
      </c>
      <c r="AL202" s="145" t="e">
        <f>SUM($M170:AL170)</f>
        <v>#DIV/0!</v>
      </c>
      <c r="AM202" s="145" t="e">
        <f>SUM($M170:AM170)</f>
        <v>#DIV/0!</v>
      </c>
      <c r="AN202" s="145" t="e">
        <f>SUM($M170:AN170)</f>
        <v>#DIV/0!</v>
      </c>
      <c r="AO202" s="145" t="e">
        <f>SUM($M170:AO170)</f>
        <v>#DIV/0!</v>
      </c>
      <c r="AP202" s="145" t="e">
        <f>SUM($M170:AP170)</f>
        <v>#DIV/0!</v>
      </c>
      <c r="AQ202" s="145" t="e">
        <f>SUM($M170:AQ170)</f>
        <v>#DIV/0!</v>
      </c>
      <c r="AR202" s="145" t="e">
        <f>SUM($M170:AR170)</f>
        <v>#DIV/0!</v>
      </c>
    </row>
    <row r="203" spans="1:44">
      <c r="B203" t="s">
        <v>82</v>
      </c>
      <c r="E203" t="s">
        <v>247</v>
      </c>
      <c r="M203" s="145" t="e">
        <f>SUM($M171:M171)</f>
        <v>#DIV/0!</v>
      </c>
      <c r="N203" s="145" t="e">
        <f>SUM($M171:N171)</f>
        <v>#DIV/0!</v>
      </c>
      <c r="O203" s="145" t="e">
        <f>SUM($M171:O171)</f>
        <v>#DIV/0!</v>
      </c>
      <c r="P203" s="145" t="e">
        <f>SUM($M171:P171)</f>
        <v>#DIV/0!</v>
      </c>
      <c r="Q203" s="145" t="e">
        <f>SUM($M171:Q171)</f>
        <v>#DIV/0!</v>
      </c>
      <c r="R203" s="145" t="e">
        <f>SUM($M171:R171)</f>
        <v>#DIV/0!</v>
      </c>
      <c r="S203" s="145" t="e">
        <f>SUM($M171:S171)</f>
        <v>#DIV/0!</v>
      </c>
      <c r="T203" s="145" t="e">
        <f>SUM($M171:T171)</f>
        <v>#DIV/0!</v>
      </c>
      <c r="U203" s="145" t="e">
        <f>SUM($M171:U171)</f>
        <v>#DIV/0!</v>
      </c>
      <c r="V203" s="145" t="e">
        <f>SUM($M171:V171)</f>
        <v>#DIV/0!</v>
      </c>
      <c r="W203" s="145" t="e">
        <f>SUM($M171:W171)</f>
        <v>#DIV/0!</v>
      </c>
      <c r="X203" s="145" t="e">
        <f>SUM($M171:X171)</f>
        <v>#DIV/0!</v>
      </c>
      <c r="Y203" s="145" t="e">
        <f>SUM($M171:Y171)</f>
        <v>#DIV/0!</v>
      </c>
      <c r="Z203" s="145" t="e">
        <f>SUM($M171:Z171)</f>
        <v>#DIV/0!</v>
      </c>
      <c r="AA203" s="145" t="e">
        <f>SUM($M171:AA171)</f>
        <v>#DIV/0!</v>
      </c>
      <c r="AB203" s="145" t="e">
        <f>SUM($M171:AB171)</f>
        <v>#DIV/0!</v>
      </c>
      <c r="AC203" s="145" t="e">
        <f>SUM($M171:AC171)</f>
        <v>#DIV/0!</v>
      </c>
      <c r="AD203" s="145" t="e">
        <f>SUM($M171:AD171)</f>
        <v>#DIV/0!</v>
      </c>
      <c r="AE203" s="145" t="e">
        <f>SUM($M171:AE171)</f>
        <v>#DIV/0!</v>
      </c>
      <c r="AF203" s="145" t="e">
        <f>SUM($M171:AF171)</f>
        <v>#DIV/0!</v>
      </c>
      <c r="AG203" s="145" t="e">
        <f>SUM($M171:AG171)</f>
        <v>#DIV/0!</v>
      </c>
      <c r="AH203" s="145" t="e">
        <f>SUM($M171:AH171)</f>
        <v>#DIV/0!</v>
      </c>
      <c r="AI203" s="145" t="e">
        <f>SUM($M171:AI171)</f>
        <v>#DIV/0!</v>
      </c>
      <c r="AJ203" s="145" t="e">
        <f>SUM($M171:AJ171)</f>
        <v>#DIV/0!</v>
      </c>
      <c r="AK203" s="145" t="e">
        <f>SUM($M171:AK171)</f>
        <v>#DIV/0!</v>
      </c>
      <c r="AL203" s="145" t="e">
        <f>SUM($M171:AL171)</f>
        <v>#DIV/0!</v>
      </c>
      <c r="AM203" s="145" t="e">
        <f>SUM($M171:AM171)</f>
        <v>#DIV/0!</v>
      </c>
      <c r="AN203" s="145" t="e">
        <f>SUM($M171:AN171)</f>
        <v>#DIV/0!</v>
      </c>
      <c r="AO203" s="145" t="e">
        <f>SUM($M171:AO171)</f>
        <v>#DIV/0!</v>
      </c>
      <c r="AP203" s="145" t="e">
        <f>SUM($M171:AP171)</f>
        <v>#DIV/0!</v>
      </c>
      <c r="AQ203" s="145" t="e">
        <f>SUM($M171:AQ171)</f>
        <v>#DIV/0!</v>
      </c>
      <c r="AR203" s="145" t="e">
        <f>SUM($M171:AR171)</f>
        <v>#DIV/0!</v>
      </c>
    </row>
    <row r="204" spans="1:44">
      <c r="B204" t="s">
        <v>82</v>
      </c>
      <c r="E204" t="s">
        <v>247</v>
      </c>
      <c r="M204" s="145" t="e">
        <f>SUM($M172:M172)</f>
        <v>#DIV/0!</v>
      </c>
      <c r="N204" s="145" t="e">
        <f>SUM($M172:N172)</f>
        <v>#DIV/0!</v>
      </c>
      <c r="O204" s="145" t="e">
        <f>SUM($M172:O172)</f>
        <v>#DIV/0!</v>
      </c>
      <c r="P204" s="145" t="e">
        <f>SUM($M172:P172)</f>
        <v>#DIV/0!</v>
      </c>
      <c r="Q204" s="145" t="e">
        <f>SUM($M172:Q172)</f>
        <v>#DIV/0!</v>
      </c>
      <c r="R204" s="145" t="e">
        <f>SUM($M172:R172)</f>
        <v>#DIV/0!</v>
      </c>
      <c r="S204" s="145" t="e">
        <f>SUM($M172:S172)</f>
        <v>#DIV/0!</v>
      </c>
      <c r="T204" s="145" t="e">
        <f>SUM($M172:T172)</f>
        <v>#DIV/0!</v>
      </c>
      <c r="U204" s="145" t="e">
        <f>SUM($M172:U172)</f>
        <v>#DIV/0!</v>
      </c>
      <c r="V204" s="145" t="e">
        <f>SUM($M172:V172)</f>
        <v>#DIV/0!</v>
      </c>
      <c r="W204" s="145" t="e">
        <f>SUM($M172:W172)</f>
        <v>#DIV/0!</v>
      </c>
      <c r="X204" s="145" t="e">
        <f>SUM($M172:X172)</f>
        <v>#DIV/0!</v>
      </c>
      <c r="Y204" s="145" t="e">
        <f>SUM($M172:Y172)</f>
        <v>#DIV/0!</v>
      </c>
      <c r="Z204" s="145" t="e">
        <f>SUM($M172:Z172)</f>
        <v>#DIV/0!</v>
      </c>
      <c r="AA204" s="145" t="e">
        <f>SUM($M172:AA172)</f>
        <v>#DIV/0!</v>
      </c>
      <c r="AB204" s="145" t="e">
        <f>SUM($M172:AB172)</f>
        <v>#DIV/0!</v>
      </c>
      <c r="AC204" s="145" t="e">
        <f>SUM($M172:AC172)</f>
        <v>#DIV/0!</v>
      </c>
      <c r="AD204" s="145" t="e">
        <f>SUM($M172:AD172)</f>
        <v>#DIV/0!</v>
      </c>
      <c r="AE204" s="145" t="e">
        <f>SUM($M172:AE172)</f>
        <v>#DIV/0!</v>
      </c>
      <c r="AF204" s="145" t="e">
        <f>SUM($M172:AF172)</f>
        <v>#DIV/0!</v>
      </c>
      <c r="AG204" s="145" t="e">
        <f>SUM($M172:AG172)</f>
        <v>#DIV/0!</v>
      </c>
      <c r="AH204" s="145" t="e">
        <f>SUM($M172:AH172)</f>
        <v>#DIV/0!</v>
      </c>
      <c r="AI204" s="145" t="e">
        <f>SUM($M172:AI172)</f>
        <v>#DIV/0!</v>
      </c>
      <c r="AJ204" s="145" t="e">
        <f>SUM($M172:AJ172)</f>
        <v>#DIV/0!</v>
      </c>
      <c r="AK204" s="145" t="e">
        <f>SUM($M172:AK172)</f>
        <v>#DIV/0!</v>
      </c>
      <c r="AL204" s="145" t="e">
        <f>SUM($M172:AL172)</f>
        <v>#DIV/0!</v>
      </c>
      <c r="AM204" s="145" t="e">
        <f>SUM($M172:AM172)</f>
        <v>#DIV/0!</v>
      </c>
      <c r="AN204" s="145" t="e">
        <f>SUM($M172:AN172)</f>
        <v>#DIV/0!</v>
      </c>
      <c r="AO204" s="145" t="e">
        <f>SUM($M172:AO172)</f>
        <v>#DIV/0!</v>
      </c>
      <c r="AP204" s="145" t="e">
        <f>SUM($M172:AP172)</f>
        <v>#DIV/0!</v>
      </c>
      <c r="AQ204" s="145" t="e">
        <f>SUM($M172:AQ172)</f>
        <v>#DIV/0!</v>
      </c>
      <c r="AR204" s="145" t="e">
        <f>SUM($M172:AR172)</f>
        <v>#DIV/0!</v>
      </c>
    </row>
    <row r="205" spans="1:44">
      <c r="A205" s="6"/>
      <c r="B205" s="6" t="s">
        <v>83</v>
      </c>
      <c r="C205" s="6"/>
      <c r="D205" s="6"/>
      <c r="E205" s="6"/>
      <c r="F205" s="6"/>
      <c r="G205" s="6"/>
      <c r="H205" s="6"/>
      <c r="I205" s="6"/>
      <c r="J205" s="6"/>
      <c r="K205" s="6"/>
      <c r="L205" s="6"/>
      <c r="M205" s="146" t="e">
        <f>SUM(M194:M204)</f>
        <v>#DIV/0!</v>
      </c>
      <c r="N205" s="146" t="e">
        <f t="shared" ref="N205:AR205" si="44">SUM(N194:N204)</f>
        <v>#DIV/0!</v>
      </c>
      <c r="O205" s="146" t="e">
        <f t="shared" si="44"/>
        <v>#DIV/0!</v>
      </c>
      <c r="P205" s="146" t="e">
        <f t="shared" si="44"/>
        <v>#DIV/0!</v>
      </c>
      <c r="Q205" s="146" t="e">
        <f t="shared" si="44"/>
        <v>#DIV/0!</v>
      </c>
      <c r="R205" s="146" t="e">
        <f t="shared" si="44"/>
        <v>#DIV/0!</v>
      </c>
      <c r="S205" s="146" t="e">
        <f t="shared" si="44"/>
        <v>#DIV/0!</v>
      </c>
      <c r="T205" s="146" t="e">
        <f t="shared" si="44"/>
        <v>#DIV/0!</v>
      </c>
      <c r="U205" s="146" t="e">
        <f t="shared" si="44"/>
        <v>#DIV/0!</v>
      </c>
      <c r="V205" s="146" t="e">
        <f t="shared" si="44"/>
        <v>#DIV/0!</v>
      </c>
      <c r="W205" s="146" t="e">
        <f t="shared" si="44"/>
        <v>#DIV/0!</v>
      </c>
      <c r="X205" s="146" t="e">
        <f t="shared" si="44"/>
        <v>#DIV/0!</v>
      </c>
      <c r="Y205" s="146" t="e">
        <f t="shared" si="44"/>
        <v>#DIV/0!</v>
      </c>
      <c r="Z205" s="146" t="e">
        <f t="shared" si="44"/>
        <v>#DIV/0!</v>
      </c>
      <c r="AA205" s="146" t="e">
        <f t="shared" si="44"/>
        <v>#DIV/0!</v>
      </c>
      <c r="AB205" s="146" t="e">
        <f t="shared" si="44"/>
        <v>#DIV/0!</v>
      </c>
      <c r="AC205" s="146" t="e">
        <f t="shared" si="44"/>
        <v>#DIV/0!</v>
      </c>
      <c r="AD205" s="146" t="e">
        <f t="shared" si="44"/>
        <v>#DIV/0!</v>
      </c>
      <c r="AE205" s="146" t="e">
        <f t="shared" si="44"/>
        <v>#DIV/0!</v>
      </c>
      <c r="AF205" s="146" t="e">
        <f t="shared" si="44"/>
        <v>#DIV/0!</v>
      </c>
      <c r="AG205" s="146" t="e">
        <f t="shared" si="44"/>
        <v>#DIV/0!</v>
      </c>
      <c r="AH205" s="146" t="e">
        <f t="shared" si="44"/>
        <v>#DIV/0!</v>
      </c>
      <c r="AI205" s="146" t="e">
        <f t="shared" si="44"/>
        <v>#DIV/0!</v>
      </c>
      <c r="AJ205" s="146" t="e">
        <f t="shared" si="44"/>
        <v>#DIV/0!</v>
      </c>
      <c r="AK205" s="146" t="e">
        <f t="shared" si="44"/>
        <v>#DIV/0!</v>
      </c>
      <c r="AL205" s="146" t="e">
        <f t="shared" si="44"/>
        <v>#DIV/0!</v>
      </c>
      <c r="AM205" s="146" t="e">
        <f t="shared" si="44"/>
        <v>#DIV/0!</v>
      </c>
      <c r="AN205" s="146" t="e">
        <f t="shared" si="44"/>
        <v>#DIV/0!</v>
      </c>
      <c r="AO205" s="146" t="e">
        <f t="shared" si="44"/>
        <v>#DIV/0!</v>
      </c>
      <c r="AP205" s="146" t="e">
        <f t="shared" si="44"/>
        <v>#DIV/0!</v>
      </c>
      <c r="AQ205" s="146" t="e">
        <f t="shared" si="44"/>
        <v>#DIV/0!</v>
      </c>
      <c r="AR205" s="146" t="e">
        <f t="shared" si="44"/>
        <v>#DIV/0!</v>
      </c>
    </row>
    <row r="206" spans="1:44">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row>
    <row r="207" spans="1:44">
      <c r="A207" s="4"/>
      <c r="B207" s="5" t="s">
        <v>84</v>
      </c>
      <c r="C207" s="4"/>
      <c r="D207" s="4"/>
      <c r="E207" s="4"/>
      <c r="F207" s="4"/>
      <c r="G207" s="4"/>
      <c r="H207" s="4"/>
      <c r="I207" s="4"/>
      <c r="J207" s="4"/>
      <c r="K207" s="4"/>
      <c r="L207" s="4"/>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row>
    <row r="208" spans="1:44">
      <c r="B208" t="s">
        <v>82</v>
      </c>
      <c r="E208" t="s">
        <v>247</v>
      </c>
      <c r="M208" s="145" t="e">
        <f>SUM($M176:M176)</f>
        <v>#DIV/0!</v>
      </c>
      <c r="N208" s="145" t="e">
        <f>SUM($M176:N176)</f>
        <v>#DIV/0!</v>
      </c>
      <c r="O208" s="145" t="e">
        <f>SUM($M176:O176)</f>
        <v>#DIV/0!</v>
      </c>
      <c r="P208" s="145" t="e">
        <f>SUM($M176:P176)</f>
        <v>#DIV/0!</v>
      </c>
      <c r="Q208" s="145" t="e">
        <f>SUM($M176:Q176)</f>
        <v>#DIV/0!</v>
      </c>
      <c r="R208" s="145" t="e">
        <f>SUM($M176:R176)</f>
        <v>#DIV/0!</v>
      </c>
      <c r="S208" s="145" t="e">
        <f>SUM($M176:S176)</f>
        <v>#DIV/0!</v>
      </c>
      <c r="T208" s="145" t="e">
        <f>SUM($M176:T176)</f>
        <v>#DIV/0!</v>
      </c>
      <c r="U208" s="145" t="e">
        <f>SUM($M176:U176)</f>
        <v>#DIV/0!</v>
      </c>
      <c r="V208" s="145" t="e">
        <f>SUM($M176:V176)</f>
        <v>#DIV/0!</v>
      </c>
      <c r="W208" s="145" t="e">
        <f>SUM($M176:W176)</f>
        <v>#DIV/0!</v>
      </c>
      <c r="X208" s="145" t="e">
        <f>SUM($M176:X176)</f>
        <v>#DIV/0!</v>
      </c>
      <c r="Y208" s="145" t="e">
        <f>SUM($M176:Y176)</f>
        <v>#DIV/0!</v>
      </c>
      <c r="Z208" s="145" t="e">
        <f>SUM($M176:Z176)</f>
        <v>#DIV/0!</v>
      </c>
      <c r="AA208" s="145" t="e">
        <f>SUM($M176:AA176)</f>
        <v>#DIV/0!</v>
      </c>
      <c r="AB208" s="145" t="e">
        <f>SUM($M176:AB176)</f>
        <v>#DIV/0!</v>
      </c>
      <c r="AC208" s="145" t="e">
        <f>SUM($M176:AC176)</f>
        <v>#DIV/0!</v>
      </c>
      <c r="AD208" s="145" t="e">
        <f>SUM($M176:AD176)</f>
        <v>#DIV/0!</v>
      </c>
      <c r="AE208" s="145" t="e">
        <f>SUM($M176:AE176)</f>
        <v>#DIV/0!</v>
      </c>
      <c r="AF208" s="145" t="e">
        <f>SUM($M176:AF176)</f>
        <v>#DIV/0!</v>
      </c>
      <c r="AG208" s="145" t="e">
        <f>SUM($M176:AG176)</f>
        <v>#DIV/0!</v>
      </c>
      <c r="AH208" s="145" t="e">
        <f>SUM($M176:AH176)</f>
        <v>#DIV/0!</v>
      </c>
      <c r="AI208" s="145" t="e">
        <f>SUM($M176:AI176)</f>
        <v>#DIV/0!</v>
      </c>
      <c r="AJ208" s="145" t="e">
        <f>SUM($M176:AJ176)</f>
        <v>#DIV/0!</v>
      </c>
      <c r="AK208" s="145" t="e">
        <f>SUM($M176:AK176)</f>
        <v>#DIV/0!</v>
      </c>
      <c r="AL208" s="145" t="e">
        <f>SUM($M176:AL176)</f>
        <v>#DIV/0!</v>
      </c>
      <c r="AM208" s="145" t="e">
        <f>SUM($M176:AM176)</f>
        <v>#DIV/0!</v>
      </c>
      <c r="AN208" s="145" t="e">
        <f>SUM($M176:AN176)</f>
        <v>#DIV/0!</v>
      </c>
      <c r="AO208" s="145" t="e">
        <f>SUM($M176:AO176)</f>
        <v>#DIV/0!</v>
      </c>
      <c r="AP208" s="145" t="e">
        <f>SUM($M176:AP176)</f>
        <v>#DIV/0!</v>
      </c>
      <c r="AQ208" s="145" t="e">
        <f>SUM($M176:AQ176)</f>
        <v>#DIV/0!</v>
      </c>
      <c r="AR208" s="145" t="e">
        <f>SUM($M176:AR176)</f>
        <v>#DIV/0!</v>
      </c>
    </row>
    <row r="209" spans="1:44">
      <c r="B209" t="s">
        <v>82</v>
      </c>
      <c r="E209" t="s">
        <v>247</v>
      </c>
      <c r="M209" s="145" t="e">
        <f>SUM($M177:M177)</f>
        <v>#DIV/0!</v>
      </c>
      <c r="N209" s="145" t="e">
        <f>SUM($M177:N177)</f>
        <v>#DIV/0!</v>
      </c>
      <c r="O209" s="145" t="e">
        <f>SUM($M177:O177)</f>
        <v>#DIV/0!</v>
      </c>
      <c r="P209" s="145" t="e">
        <f>SUM($M177:P177)</f>
        <v>#DIV/0!</v>
      </c>
      <c r="Q209" s="145" t="e">
        <f>SUM($M177:Q177)</f>
        <v>#DIV/0!</v>
      </c>
      <c r="R209" s="145" t="e">
        <f>SUM($M177:R177)</f>
        <v>#DIV/0!</v>
      </c>
      <c r="S209" s="145" t="e">
        <f>SUM($M177:S177)</f>
        <v>#DIV/0!</v>
      </c>
      <c r="T209" s="145" t="e">
        <f>SUM($M177:T177)</f>
        <v>#DIV/0!</v>
      </c>
      <c r="U209" s="145" t="e">
        <f>SUM($M177:U177)</f>
        <v>#DIV/0!</v>
      </c>
      <c r="V209" s="145" t="e">
        <f>SUM($M177:V177)</f>
        <v>#DIV/0!</v>
      </c>
      <c r="W209" s="145" t="e">
        <f>SUM($M177:W177)</f>
        <v>#DIV/0!</v>
      </c>
      <c r="X209" s="145" t="e">
        <f>SUM($M177:X177)</f>
        <v>#DIV/0!</v>
      </c>
      <c r="Y209" s="145" t="e">
        <f>SUM($M177:Y177)</f>
        <v>#DIV/0!</v>
      </c>
      <c r="Z209" s="145" t="e">
        <f>SUM($M177:Z177)</f>
        <v>#DIV/0!</v>
      </c>
      <c r="AA209" s="145" t="e">
        <f>SUM($M177:AA177)</f>
        <v>#DIV/0!</v>
      </c>
      <c r="AB209" s="145" t="e">
        <f>SUM($M177:AB177)</f>
        <v>#DIV/0!</v>
      </c>
      <c r="AC209" s="145" t="e">
        <f>SUM($M177:AC177)</f>
        <v>#DIV/0!</v>
      </c>
      <c r="AD209" s="145" t="e">
        <f>SUM($M177:AD177)</f>
        <v>#DIV/0!</v>
      </c>
      <c r="AE209" s="145" t="e">
        <f>SUM($M177:AE177)</f>
        <v>#DIV/0!</v>
      </c>
      <c r="AF209" s="145" t="e">
        <f>SUM($M177:AF177)</f>
        <v>#DIV/0!</v>
      </c>
      <c r="AG209" s="145" t="e">
        <f>SUM($M177:AG177)</f>
        <v>#DIV/0!</v>
      </c>
      <c r="AH209" s="145" t="e">
        <f>SUM($M177:AH177)</f>
        <v>#DIV/0!</v>
      </c>
      <c r="AI209" s="145" t="e">
        <f>SUM($M177:AI177)</f>
        <v>#DIV/0!</v>
      </c>
      <c r="AJ209" s="145" t="e">
        <f>SUM($M177:AJ177)</f>
        <v>#DIV/0!</v>
      </c>
      <c r="AK209" s="145" t="e">
        <f>SUM($M177:AK177)</f>
        <v>#DIV/0!</v>
      </c>
      <c r="AL209" s="145" t="e">
        <f>SUM($M177:AL177)</f>
        <v>#DIV/0!</v>
      </c>
      <c r="AM209" s="145" t="e">
        <f>SUM($M177:AM177)</f>
        <v>#DIV/0!</v>
      </c>
      <c r="AN209" s="145" t="e">
        <f>SUM($M177:AN177)</f>
        <v>#DIV/0!</v>
      </c>
      <c r="AO209" s="145" t="e">
        <f>SUM($M177:AO177)</f>
        <v>#DIV/0!</v>
      </c>
      <c r="AP209" s="145" t="e">
        <f>SUM($M177:AP177)</f>
        <v>#DIV/0!</v>
      </c>
      <c r="AQ209" s="145" t="e">
        <f>SUM($M177:AQ177)</f>
        <v>#DIV/0!</v>
      </c>
      <c r="AR209" s="145" t="e">
        <f>SUM($M177:AR177)</f>
        <v>#DIV/0!</v>
      </c>
    </row>
    <row r="210" spans="1:44">
      <c r="B210" t="s">
        <v>82</v>
      </c>
      <c r="E210" t="s">
        <v>247</v>
      </c>
      <c r="M210" s="145" t="e">
        <f>SUM($M178:M178)</f>
        <v>#DIV/0!</v>
      </c>
      <c r="N210" s="145" t="e">
        <f>SUM($M178:N178)</f>
        <v>#DIV/0!</v>
      </c>
      <c r="O210" s="145" t="e">
        <f>SUM($M178:O178)</f>
        <v>#DIV/0!</v>
      </c>
      <c r="P210" s="145" t="e">
        <f>SUM($M178:P178)</f>
        <v>#DIV/0!</v>
      </c>
      <c r="Q210" s="145" t="e">
        <f>SUM($M178:Q178)</f>
        <v>#DIV/0!</v>
      </c>
      <c r="R210" s="145" t="e">
        <f>SUM($M178:R178)</f>
        <v>#DIV/0!</v>
      </c>
      <c r="S210" s="145" t="e">
        <f>SUM($M178:S178)</f>
        <v>#DIV/0!</v>
      </c>
      <c r="T210" s="145" t="e">
        <f>SUM($M178:T178)</f>
        <v>#DIV/0!</v>
      </c>
      <c r="U210" s="145" t="e">
        <f>SUM($M178:U178)</f>
        <v>#DIV/0!</v>
      </c>
      <c r="V210" s="145" t="e">
        <f>SUM($M178:V178)</f>
        <v>#DIV/0!</v>
      </c>
      <c r="W210" s="145" t="e">
        <f>SUM($M178:W178)</f>
        <v>#DIV/0!</v>
      </c>
      <c r="X210" s="145" t="e">
        <f>SUM($M178:X178)</f>
        <v>#DIV/0!</v>
      </c>
      <c r="Y210" s="145" t="e">
        <f>SUM($M178:Y178)</f>
        <v>#DIV/0!</v>
      </c>
      <c r="Z210" s="145" t="e">
        <f>SUM($M178:Z178)</f>
        <v>#DIV/0!</v>
      </c>
      <c r="AA210" s="145" t="e">
        <f>SUM($M178:AA178)</f>
        <v>#DIV/0!</v>
      </c>
      <c r="AB210" s="145" t="e">
        <f>SUM($M178:AB178)</f>
        <v>#DIV/0!</v>
      </c>
      <c r="AC210" s="145" t="e">
        <f>SUM($M178:AC178)</f>
        <v>#DIV/0!</v>
      </c>
      <c r="AD210" s="145" t="e">
        <f>SUM($M178:AD178)</f>
        <v>#DIV/0!</v>
      </c>
      <c r="AE210" s="145" t="e">
        <f>SUM($M178:AE178)</f>
        <v>#DIV/0!</v>
      </c>
      <c r="AF210" s="145" t="e">
        <f>SUM($M178:AF178)</f>
        <v>#DIV/0!</v>
      </c>
      <c r="AG210" s="145" t="e">
        <f>SUM($M178:AG178)</f>
        <v>#DIV/0!</v>
      </c>
      <c r="AH210" s="145" t="e">
        <f>SUM($M178:AH178)</f>
        <v>#DIV/0!</v>
      </c>
      <c r="AI210" s="145" t="e">
        <f>SUM($M178:AI178)</f>
        <v>#DIV/0!</v>
      </c>
      <c r="AJ210" s="145" t="e">
        <f>SUM($M178:AJ178)</f>
        <v>#DIV/0!</v>
      </c>
      <c r="AK210" s="145" t="e">
        <f>SUM($M178:AK178)</f>
        <v>#DIV/0!</v>
      </c>
      <c r="AL210" s="145" t="e">
        <f>SUM($M178:AL178)</f>
        <v>#DIV/0!</v>
      </c>
      <c r="AM210" s="145" t="e">
        <f>SUM($M178:AM178)</f>
        <v>#DIV/0!</v>
      </c>
      <c r="AN210" s="145" t="e">
        <f>SUM($M178:AN178)</f>
        <v>#DIV/0!</v>
      </c>
      <c r="AO210" s="145" t="e">
        <f>SUM($M178:AO178)</f>
        <v>#DIV/0!</v>
      </c>
      <c r="AP210" s="145" t="e">
        <f>SUM($M178:AP178)</f>
        <v>#DIV/0!</v>
      </c>
      <c r="AQ210" s="145" t="e">
        <f>SUM($M178:AQ178)</f>
        <v>#DIV/0!</v>
      </c>
      <c r="AR210" s="145" t="e">
        <f>SUM($M178:AR178)</f>
        <v>#DIV/0!</v>
      </c>
    </row>
    <row r="211" spans="1:44">
      <c r="B211" t="s">
        <v>82</v>
      </c>
      <c r="E211" t="s">
        <v>247</v>
      </c>
      <c r="M211" s="145" t="e">
        <f>SUM($M179:M179)</f>
        <v>#DIV/0!</v>
      </c>
      <c r="N211" s="145" t="e">
        <f>SUM($M179:N179)</f>
        <v>#DIV/0!</v>
      </c>
      <c r="O211" s="145" t="e">
        <f>SUM($M179:O179)</f>
        <v>#DIV/0!</v>
      </c>
      <c r="P211" s="145" t="e">
        <f>SUM($M179:P179)</f>
        <v>#DIV/0!</v>
      </c>
      <c r="Q211" s="145" t="e">
        <f>SUM($M179:Q179)</f>
        <v>#DIV/0!</v>
      </c>
      <c r="R211" s="145" t="e">
        <f>SUM($M179:R179)</f>
        <v>#DIV/0!</v>
      </c>
      <c r="S211" s="145" t="e">
        <f>SUM($M179:S179)</f>
        <v>#DIV/0!</v>
      </c>
      <c r="T211" s="145" t="e">
        <f>SUM($M179:T179)</f>
        <v>#DIV/0!</v>
      </c>
      <c r="U211" s="145" t="e">
        <f>SUM($M179:U179)</f>
        <v>#DIV/0!</v>
      </c>
      <c r="V211" s="145" t="e">
        <f>SUM($M179:V179)</f>
        <v>#DIV/0!</v>
      </c>
      <c r="W211" s="145" t="e">
        <f>SUM($M179:W179)</f>
        <v>#DIV/0!</v>
      </c>
      <c r="X211" s="145" t="e">
        <f>SUM($M179:X179)</f>
        <v>#DIV/0!</v>
      </c>
      <c r="Y211" s="145" t="e">
        <f>SUM($M179:Y179)</f>
        <v>#DIV/0!</v>
      </c>
      <c r="Z211" s="145" t="e">
        <f>SUM($M179:Z179)</f>
        <v>#DIV/0!</v>
      </c>
      <c r="AA211" s="145" t="e">
        <f>SUM($M179:AA179)</f>
        <v>#DIV/0!</v>
      </c>
      <c r="AB211" s="145" t="e">
        <f>SUM($M179:AB179)</f>
        <v>#DIV/0!</v>
      </c>
      <c r="AC211" s="145" t="e">
        <f>SUM($M179:AC179)</f>
        <v>#DIV/0!</v>
      </c>
      <c r="AD211" s="145" t="e">
        <f>SUM($M179:AD179)</f>
        <v>#DIV/0!</v>
      </c>
      <c r="AE211" s="145" t="e">
        <f>SUM($M179:AE179)</f>
        <v>#DIV/0!</v>
      </c>
      <c r="AF211" s="145" t="e">
        <f>SUM($M179:AF179)</f>
        <v>#DIV/0!</v>
      </c>
      <c r="AG211" s="145" t="e">
        <f>SUM($M179:AG179)</f>
        <v>#DIV/0!</v>
      </c>
      <c r="AH211" s="145" t="e">
        <f>SUM($M179:AH179)</f>
        <v>#DIV/0!</v>
      </c>
      <c r="AI211" s="145" t="e">
        <f>SUM($M179:AI179)</f>
        <v>#DIV/0!</v>
      </c>
      <c r="AJ211" s="145" t="e">
        <f>SUM($M179:AJ179)</f>
        <v>#DIV/0!</v>
      </c>
      <c r="AK211" s="145" t="e">
        <f>SUM($M179:AK179)</f>
        <v>#DIV/0!</v>
      </c>
      <c r="AL211" s="145" t="e">
        <f>SUM($M179:AL179)</f>
        <v>#DIV/0!</v>
      </c>
      <c r="AM211" s="145" t="e">
        <f>SUM($M179:AM179)</f>
        <v>#DIV/0!</v>
      </c>
      <c r="AN211" s="145" t="e">
        <f>SUM($M179:AN179)</f>
        <v>#DIV/0!</v>
      </c>
      <c r="AO211" s="145" t="e">
        <f>SUM($M179:AO179)</f>
        <v>#DIV/0!</v>
      </c>
      <c r="AP211" s="145" t="e">
        <f>SUM($M179:AP179)</f>
        <v>#DIV/0!</v>
      </c>
      <c r="AQ211" s="145" t="e">
        <f>SUM($M179:AQ179)</f>
        <v>#DIV/0!</v>
      </c>
      <c r="AR211" s="145" t="e">
        <f>SUM($M179:AR179)</f>
        <v>#DIV/0!</v>
      </c>
    </row>
    <row r="212" spans="1:44">
      <c r="B212" t="s">
        <v>82</v>
      </c>
      <c r="E212" t="s">
        <v>247</v>
      </c>
      <c r="M212" s="145" t="e">
        <f>SUM($M180:M180)</f>
        <v>#DIV/0!</v>
      </c>
      <c r="N212" s="145" t="e">
        <f>SUM($M180:N180)</f>
        <v>#DIV/0!</v>
      </c>
      <c r="O212" s="145" t="e">
        <f>SUM($M180:O180)</f>
        <v>#DIV/0!</v>
      </c>
      <c r="P212" s="145" t="e">
        <f>SUM($M180:P180)</f>
        <v>#DIV/0!</v>
      </c>
      <c r="Q212" s="145" t="e">
        <f>SUM($M180:Q180)</f>
        <v>#DIV/0!</v>
      </c>
      <c r="R212" s="145" t="e">
        <f>SUM($M180:R180)</f>
        <v>#DIV/0!</v>
      </c>
      <c r="S212" s="145" t="e">
        <f>SUM($M180:S180)</f>
        <v>#DIV/0!</v>
      </c>
      <c r="T212" s="145" t="e">
        <f>SUM($M180:T180)</f>
        <v>#DIV/0!</v>
      </c>
      <c r="U212" s="145" t="e">
        <f>SUM($M180:U180)</f>
        <v>#DIV/0!</v>
      </c>
      <c r="V212" s="145" t="e">
        <f>SUM($M180:V180)</f>
        <v>#DIV/0!</v>
      </c>
      <c r="W212" s="145" t="e">
        <f>SUM($M180:W180)</f>
        <v>#DIV/0!</v>
      </c>
      <c r="X212" s="145" t="e">
        <f>SUM($M180:X180)</f>
        <v>#DIV/0!</v>
      </c>
      <c r="Y212" s="145" t="e">
        <f>SUM($M180:Y180)</f>
        <v>#DIV/0!</v>
      </c>
      <c r="Z212" s="145" t="e">
        <f>SUM($M180:Z180)</f>
        <v>#DIV/0!</v>
      </c>
      <c r="AA212" s="145" t="e">
        <f>SUM($M180:AA180)</f>
        <v>#DIV/0!</v>
      </c>
      <c r="AB212" s="145" t="e">
        <f>SUM($M180:AB180)</f>
        <v>#DIV/0!</v>
      </c>
      <c r="AC212" s="145" t="e">
        <f>SUM($M180:AC180)</f>
        <v>#DIV/0!</v>
      </c>
      <c r="AD212" s="145" t="e">
        <f>SUM($M180:AD180)</f>
        <v>#DIV/0!</v>
      </c>
      <c r="AE212" s="145" t="e">
        <f>SUM($M180:AE180)</f>
        <v>#DIV/0!</v>
      </c>
      <c r="AF212" s="145" t="e">
        <f>SUM($M180:AF180)</f>
        <v>#DIV/0!</v>
      </c>
      <c r="AG212" s="145" t="e">
        <f>SUM($M180:AG180)</f>
        <v>#DIV/0!</v>
      </c>
      <c r="AH212" s="145" t="e">
        <f>SUM($M180:AH180)</f>
        <v>#DIV/0!</v>
      </c>
      <c r="AI212" s="145" t="e">
        <f>SUM($M180:AI180)</f>
        <v>#DIV/0!</v>
      </c>
      <c r="AJ212" s="145" t="e">
        <f>SUM($M180:AJ180)</f>
        <v>#DIV/0!</v>
      </c>
      <c r="AK212" s="145" t="e">
        <f>SUM($M180:AK180)</f>
        <v>#DIV/0!</v>
      </c>
      <c r="AL212" s="145" t="e">
        <f>SUM($M180:AL180)</f>
        <v>#DIV/0!</v>
      </c>
      <c r="AM212" s="145" t="e">
        <f>SUM($M180:AM180)</f>
        <v>#DIV/0!</v>
      </c>
      <c r="AN212" s="145" t="e">
        <f>SUM($M180:AN180)</f>
        <v>#DIV/0!</v>
      </c>
      <c r="AO212" s="145" t="e">
        <f>SUM($M180:AO180)</f>
        <v>#DIV/0!</v>
      </c>
      <c r="AP212" s="145" t="e">
        <f>SUM($M180:AP180)</f>
        <v>#DIV/0!</v>
      </c>
      <c r="AQ212" s="145" t="e">
        <f>SUM($M180:AQ180)</f>
        <v>#DIV/0!</v>
      </c>
      <c r="AR212" s="145" t="e">
        <f>SUM($M180:AR180)</f>
        <v>#DIV/0!</v>
      </c>
    </row>
    <row r="213" spans="1:44">
      <c r="B213" t="s">
        <v>82</v>
      </c>
      <c r="E213" t="s">
        <v>247</v>
      </c>
      <c r="M213" s="145" t="e">
        <f>SUM($M181:M181)</f>
        <v>#DIV/0!</v>
      </c>
      <c r="N213" s="145" t="e">
        <f>SUM($M181:N181)</f>
        <v>#DIV/0!</v>
      </c>
      <c r="O213" s="145" t="e">
        <f>SUM($M181:O181)</f>
        <v>#DIV/0!</v>
      </c>
      <c r="P213" s="145" t="e">
        <f>SUM($M181:P181)</f>
        <v>#DIV/0!</v>
      </c>
      <c r="Q213" s="145" t="e">
        <f>SUM($M181:Q181)</f>
        <v>#DIV/0!</v>
      </c>
      <c r="R213" s="145" t="e">
        <f>SUM($M181:R181)</f>
        <v>#DIV/0!</v>
      </c>
      <c r="S213" s="145" t="e">
        <f>SUM($M181:S181)</f>
        <v>#DIV/0!</v>
      </c>
      <c r="T213" s="145" t="e">
        <f>SUM($M181:T181)</f>
        <v>#DIV/0!</v>
      </c>
      <c r="U213" s="145" t="e">
        <f>SUM($M181:U181)</f>
        <v>#DIV/0!</v>
      </c>
      <c r="V213" s="145" t="e">
        <f>SUM($M181:V181)</f>
        <v>#DIV/0!</v>
      </c>
      <c r="W213" s="145" t="e">
        <f>SUM($M181:W181)</f>
        <v>#DIV/0!</v>
      </c>
      <c r="X213" s="145" t="e">
        <f>SUM($M181:X181)</f>
        <v>#DIV/0!</v>
      </c>
      <c r="Y213" s="145" t="e">
        <f>SUM($M181:Y181)</f>
        <v>#DIV/0!</v>
      </c>
      <c r="Z213" s="145" t="e">
        <f>SUM($M181:Z181)</f>
        <v>#DIV/0!</v>
      </c>
      <c r="AA213" s="145" t="e">
        <f>SUM($M181:AA181)</f>
        <v>#DIV/0!</v>
      </c>
      <c r="AB213" s="145" t="e">
        <f>SUM($M181:AB181)</f>
        <v>#DIV/0!</v>
      </c>
      <c r="AC213" s="145" t="e">
        <f>SUM($M181:AC181)</f>
        <v>#DIV/0!</v>
      </c>
      <c r="AD213" s="145" t="e">
        <f>SUM($M181:AD181)</f>
        <v>#DIV/0!</v>
      </c>
      <c r="AE213" s="145" t="e">
        <f>SUM($M181:AE181)</f>
        <v>#DIV/0!</v>
      </c>
      <c r="AF213" s="145" t="e">
        <f>SUM($M181:AF181)</f>
        <v>#DIV/0!</v>
      </c>
      <c r="AG213" s="145" t="e">
        <f>SUM($M181:AG181)</f>
        <v>#DIV/0!</v>
      </c>
      <c r="AH213" s="145" t="e">
        <f>SUM($M181:AH181)</f>
        <v>#DIV/0!</v>
      </c>
      <c r="AI213" s="145" t="e">
        <f>SUM($M181:AI181)</f>
        <v>#DIV/0!</v>
      </c>
      <c r="AJ213" s="145" t="e">
        <f>SUM($M181:AJ181)</f>
        <v>#DIV/0!</v>
      </c>
      <c r="AK213" s="145" t="e">
        <f>SUM($M181:AK181)</f>
        <v>#DIV/0!</v>
      </c>
      <c r="AL213" s="145" t="e">
        <f>SUM($M181:AL181)</f>
        <v>#DIV/0!</v>
      </c>
      <c r="AM213" s="145" t="e">
        <f>SUM($M181:AM181)</f>
        <v>#DIV/0!</v>
      </c>
      <c r="AN213" s="145" t="e">
        <f>SUM($M181:AN181)</f>
        <v>#DIV/0!</v>
      </c>
      <c r="AO213" s="145" t="e">
        <f>SUM($M181:AO181)</f>
        <v>#DIV/0!</v>
      </c>
      <c r="AP213" s="145" t="e">
        <f>SUM($M181:AP181)</f>
        <v>#DIV/0!</v>
      </c>
      <c r="AQ213" s="145" t="e">
        <f>SUM($M181:AQ181)</f>
        <v>#DIV/0!</v>
      </c>
      <c r="AR213" s="145" t="e">
        <f>SUM($M181:AR181)</f>
        <v>#DIV/0!</v>
      </c>
    </row>
    <row r="214" spans="1:44">
      <c r="B214" t="s">
        <v>82</v>
      </c>
      <c r="E214" t="s">
        <v>247</v>
      </c>
      <c r="M214" s="145" t="e">
        <f>SUM($M182:M182)</f>
        <v>#DIV/0!</v>
      </c>
      <c r="N214" s="145" t="e">
        <f>SUM($M182:N182)</f>
        <v>#DIV/0!</v>
      </c>
      <c r="O214" s="145" t="e">
        <f>SUM($M182:O182)</f>
        <v>#DIV/0!</v>
      </c>
      <c r="P214" s="145" t="e">
        <f>SUM($M182:P182)</f>
        <v>#DIV/0!</v>
      </c>
      <c r="Q214" s="145" t="e">
        <f>SUM($M182:Q182)</f>
        <v>#DIV/0!</v>
      </c>
      <c r="R214" s="145" t="e">
        <f>SUM($M182:R182)</f>
        <v>#DIV/0!</v>
      </c>
      <c r="S214" s="145" t="e">
        <f>SUM($M182:S182)</f>
        <v>#DIV/0!</v>
      </c>
      <c r="T214" s="145" t="e">
        <f>SUM($M182:T182)</f>
        <v>#DIV/0!</v>
      </c>
      <c r="U214" s="145" t="e">
        <f>SUM($M182:U182)</f>
        <v>#DIV/0!</v>
      </c>
      <c r="V214" s="145" t="e">
        <f>SUM($M182:V182)</f>
        <v>#DIV/0!</v>
      </c>
      <c r="W214" s="145" t="e">
        <f>SUM($M182:W182)</f>
        <v>#DIV/0!</v>
      </c>
      <c r="X214" s="145" t="e">
        <f>SUM($M182:X182)</f>
        <v>#DIV/0!</v>
      </c>
      <c r="Y214" s="145" t="e">
        <f>SUM($M182:Y182)</f>
        <v>#DIV/0!</v>
      </c>
      <c r="Z214" s="145" t="e">
        <f>SUM($M182:Z182)</f>
        <v>#DIV/0!</v>
      </c>
      <c r="AA214" s="145" t="e">
        <f>SUM($M182:AA182)</f>
        <v>#DIV/0!</v>
      </c>
      <c r="AB214" s="145" t="e">
        <f>SUM($M182:AB182)</f>
        <v>#DIV/0!</v>
      </c>
      <c r="AC214" s="145" t="e">
        <f>SUM($M182:AC182)</f>
        <v>#DIV/0!</v>
      </c>
      <c r="AD214" s="145" t="e">
        <f>SUM($M182:AD182)</f>
        <v>#DIV/0!</v>
      </c>
      <c r="AE214" s="145" t="e">
        <f>SUM($M182:AE182)</f>
        <v>#DIV/0!</v>
      </c>
      <c r="AF214" s="145" t="e">
        <f>SUM($M182:AF182)</f>
        <v>#DIV/0!</v>
      </c>
      <c r="AG214" s="145" t="e">
        <f>SUM($M182:AG182)</f>
        <v>#DIV/0!</v>
      </c>
      <c r="AH214" s="145" t="e">
        <f>SUM($M182:AH182)</f>
        <v>#DIV/0!</v>
      </c>
      <c r="AI214" s="145" t="e">
        <f>SUM($M182:AI182)</f>
        <v>#DIV/0!</v>
      </c>
      <c r="AJ214" s="145" t="e">
        <f>SUM($M182:AJ182)</f>
        <v>#DIV/0!</v>
      </c>
      <c r="AK214" s="145" t="e">
        <f>SUM($M182:AK182)</f>
        <v>#DIV/0!</v>
      </c>
      <c r="AL214" s="145" t="e">
        <f>SUM($M182:AL182)</f>
        <v>#DIV/0!</v>
      </c>
      <c r="AM214" s="145" t="e">
        <f>SUM($M182:AM182)</f>
        <v>#DIV/0!</v>
      </c>
      <c r="AN214" s="145" t="e">
        <f>SUM($M182:AN182)</f>
        <v>#DIV/0!</v>
      </c>
      <c r="AO214" s="145" t="e">
        <f>SUM($M182:AO182)</f>
        <v>#DIV/0!</v>
      </c>
      <c r="AP214" s="145" t="e">
        <f>SUM($M182:AP182)</f>
        <v>#DIV/0!</v>
      </c>
      <c r="AQ214" s="145" t="e">
        <f>SUM($M182:AQ182)</f>
        <v>#DIV/0!</v>
      </c>
      <c r="AR214" s="145" t="e">
        <f>SUM($M182:AR182)</f>
        <v>#DIV/0!</v>
      </c>
    </row>
    <row r="215" spans="1:44">
      <c r="B215" t="s">
        <v>82</v>
      </c>
      <c r="E215" t="s">
        <v>247</v>
      </c>
      <c r="M215" s="145" t="e">
        <f>SUM($M183:M183)</f>
        <v>#DIV/0!</v>
      </c>
      <c r="N215" s="145" t="e">
        <f>SUM($M183:N183)</f>
        <v>#DIV/0!</v>
      </c>
      <c r="O215" s="145" t="e">
        <f>SUM($M183:O183)</f>
        <v>#DIV/0!</v>
      </c>
      <c r="P215" s="145" t="e">
        <f>SUM($M183:P183)</f>
        <v>#DIV/0!</v>
      </c>
      <c r="Q215" s="145" t="e">
        <f>SUM($M183:Q183)</f>
        <v>#DIV/0!</v>
      </c>
      <c r="R215" s="145" t="e">
        <f>SUM($M183:R183)</f>
        <v>#DIV/0!</v>
      </c>
      <c r="S215" s="145" t="e">
        <f>SUM($M183:S183)</f>
        <v>#DIV/0!</v>
      </c>
      <c r="T215" s="145" t="e">
        <f>SUM($M183:T183)</f>
        <v>#DIV/0!</v>
      </c>
      <c r="U215" s="145" t="e">
        <f>SUM($M183:U183)</f>
        <v>#DIV/0!</v>
      </c>
      <c r="V215" s="145" t="e">
        <f>SUM($M183:V183)</f>
        <v>#DIV/0!</v>
      </c>
      <c r="W215" s="145" t="e">
        <f>SUM($M183:W183)</f>
        <v>#DIV/0!</v>
      </c>
      <c r="X215" s="145" t="e">
        <f>SUM($M183:X183)</f>
        <v>#DIV/0!</v>
      </c>
      <c r="Y215" s="145" t="e">
        <f>SUM($M183:Y183)</f>
        <v>#DIV/0!</v>
      </c>
      <c r="Z215" s="145" t="e">
        <f>SUM($M183:Z183)</f>
        <v>#DIV/0!</v>
      </c>
      <c r="AA215" s="145" t="e">
        <f>SUM($M183:AA183)</f>
        <v>#DIV/0!</v>
      </c>
      <c r="AB215" s="145" t="e">
        <f>SUM($M183:AB183)</f>
        <v>#DIV/0!</v>
      </c>
      <c r="AC215" s="145" t="e">
        <f>SUM($M183:AC183)</f>
        <v>#DIV/0!</v>
      </c>
      <c r="AD215" s="145" t="e">
        <f>SUM($M183:AD183)</f>
        <v>#DIV/0!</v>
      </c>
      <c r="AE215" s="145" t="e">
        <f>SUM($M183:AE183)</f>
        <v>#DIV/0!</v>
      </c>
      <c r="AF215" s="145" t="e">
        <f>SUM($M183:AF183)</f>
        <v>#DIV/0!</v>
      </c>
      <c r="AG215" s="145" t="e">
        <f>SUM($M183:AG183)</f>
        <v>#DIV/0!</v>
      </c>
      <c r="AH215" s="145" t="e">
        <f>SUM($M183:AH183)</f>
        <v>#DIV/0!</v>
      </c>
      <c r="AI215" s="145" t="e">
        <f>SUM($M183:AI183)</f>
        <v>#DIV/0!</v>
      </c>
      <c r="AJ215" s="145" t="e">
        <f>SUM($M183:AJ183)</f>
        <v>#DIV/0!</v>
      </c>
      <c r="AK215" s="145" t="e">
        <f>SUM($M183:AK183)</f>
        <v>#DIV/0!</v>
      </c>
      <c r="AL215" s="145" t="e">
        <f>SUM($M183:AL183)</f>
        <v>#DIV/0!</v>
      </c>
      <c r="AM215" s="145" t="e">
        <f>SUM($M183:AM183)</f>
        <v>#DIV/0!</v>
      </c>
      <c r="AN215" s="145" t="e">
        <f>SUM($M183:AN183)</f>
        <v>#DIV/0!</v>
      </c>
      <c r="AO215" s="145" t="e">
        <f>SUM($M183:AO183)</f>
        <v>#DIV/0!</v>
      </c>
      <c r="AP215" s="145" t="e">
        <f>SUM($M183:AP183)</f>
        <v>#DIV/0!</v>
      </c>
      <c r="AQ215" s="145" t="e">
        <f>SUM($M183:AQ183)</f>
        <v>#DIV/0!</v>
      </c>
      <c r="AR215" s="145" t="e">
        <f>SUM($M183:AR183)</f>
        <v>#DIV/0!</v>
      </c>
    </row>
    <row r="216" spans="1:44">
      <c r="B216" t="s">
        <v>82</v>
      </c>
      <c r="E216" t="s">
        <v>247</v>
      </c>
      <c r="M216" s="145" t="e">
        <f>SUM($M184:M184)</f>
        <v>#DIV/0!</v>
      </c>
      <c r="N216" s="145" t="e">
        <f>SUM($M184:N184)</f>
        <v>#DIV/0!</v>
      </c>
      <c r="O216" s="145" t="e">
        <f>SUM($M184:O184)</f>
        <v>#DIV/0!</v>
      </c>
      <c r="P216" s="145" t="e">
        <f>SUM($M184:P184)</f>
        <v>#DIV/0!</v>
      </c>
      <c r="Q216" s="145" t="e">
        <f>SUM($M184:Q184)</f>
        <v>#DIV/0!</v>
      </c>
      <c r="R216" s="145" t="e">
        <f>SUM($M184:R184)</f>
        <v>#DIV/0!</v>
      </c>
      <c r="S216" s="145" t="e">
        <f>SUM($M184:S184)</f>
        <v>#DIV/0!</v>
      </c>
      <c r="T216" s="145" t="e">
        <f>SUM($M184:T184)</f>
        <v>#DIV/0!</v>
      </c>
      <c r="U216" s="145" t="e">
        <f>SUM($M184:U184)</f>
        <v>#DIV/0!</v>
      </c>
      <c r="V216" s="145" t="e">
        <f>SUM($M184:V184)</f>
        <v>#DIV/0!</v>
      </c>
      <c r="W216" s="145" t="e">
        <f>SUM($M184:W184)</f>
        <v>#DIV/0!</v>
      </c>
      <c r="X216" s="145" t="e">
        <f>SUM($M184:X184)</f>
        <v>#DIV/0!</v>
      </c>
      <c r="Y216" s="145" t="e">
        <f>SUM($M184:Y184)</f>
        <v>#DIV/0!</v>
      </c>
      <c r="Z216" s="145" t="e">
        <f>SUM($M184:Z184)</f>
        <v>#DIV/0!</v>
      </c>
      <c r="AA216" s="145" t="e">
        <f>SUM($M184:AA184)</f>
        <v>#DIV/0!</v>
      </c>
      <c r="AB216" s="145" t="e">
        <f>SUM($M184:AB184)</f>
        <v>#DIV/0!</v>
      </c>
      <c r="AC216" s="145" t="e">
        <f>SUM($M184:AC184)</f>
        <v>#DIV/0!</v>
      </c>
      <c r="AD216" s="145" t="e">
        <f>SUM($M184:AD184)</f>
        <v>#DIV/0!</v>
      </c>
      <c r="AE216" s="145" t="e">
        <f>SUM($M184:AE184)</f>
        <v>#DIV/0!</v>
      </c>
      <c r="AF216" s="145" t="e">
        <f>SUM($M184:AF184)</f>
        <v>#DIV/0!</v>
      </c>
      <c r="AG216" s="145" t="e">
        <f>SUM($M184:AG184)</f>
        <v>#DIV/0!</v>
      </c>
      <c r="AH216" s="145" t="e">
        <f>SUM($M184:AH184)</f>
        <v>#DIV/0!</v>
      </c>
      <c r="AI216" s="145" t="e">
        <f>SUM($M184:AI184)</f>
        <v>#DIV/0!</v>
      </c>
      <c r="AJ216" s="145" t="e">
        <f>SUM($M184:AJ184)</f>
        <v>#DIV/0!</v>
      </c>
      <c r="AK216" s="145" t="e">
        <f>SUM($M184:AK184)</f>
        <v>#DIV/0!</v>
      </c>
      <c r="AL216" s="145" t="e">
        <f>SUM($M184:AL184)</f>
        <v>#DIV/0!</v>
      </c>
      <c r="AM216" s="145" t="e">
        <f>SUM($M184:AM184)</f>
        <v>#DIV/0!</v>
      </c>
      <c r="AN216" s="145" t="e">
        <f>SUM($M184:AN184)</f>
        <v>#DIV/0!</v>
      </c>
      <c r="AO216" s="145" t="e">
        <f>SUM($M184:AO184)</f>
        <v>#DIV/0!</v>
      </c>
      <c r="AP216" s="145" t="e">
        <f>SUM($M184:AP184)</f>
        <v>#DIV/0!</v>
      </c>
      <c r="AQ216" s="145" t="e">
        <f>SUM($M184:AQ184)</f>
        <v>#DIV/0!</v>
      </c>
      <c r="AR216" s="145" t="e">
        <f>SUM($M184:AR184)</f>
        <v>#DIV/0!</v>
      </c>
    </row>
    <row r="217" spans="1:44">
      <c r="B217" t="s">
        <v>82</v>
      </c>
      <c r="E217" t="s">
        <v>247</v>
      </c>
      <c r="M217" s="145" t="e">
        <f>SUM($M185:M185)</f>
        <v>#DIV/0!</v>
      </c>
      <c r="N217" s="145" t="e">
        <f>SUM($M185:N185)</f>
        <v>#DIV/0!</v>
      </c>
      <c r="O217" s="145" t="e">
        <f>SUM($M185:O185)</f>
        <v>#DIV/0!</v>
      </c>
      <c r="P217" s="145" t="e">
        <f>SUM($M185:P185)</f>
        <v>#DIV/0!</v>
      </c>
      <c r="Q217" s="145" t="e">
        <f>SUM($M185:Q185)</f>
        <v>#DIV/0!</v>
      </c>
      <c r="R217" s="145" t="e">
        <f>SUM($M185:R185)</f>
        <v>#DIV/0!</v>
      </c>
      <c r="S217" s="145" t="e">
        <f>SUM($M185:S185)</f>
        <v>#DIV/0!</v>
      </c>
      <c r="T217" s="145" t="e">
        <f>SUM($M185:T185)</f>
        <v>#DIV/0!</v>
      </c>
      <c r="U217" s="145" t="e">
        <f>SUM($M185:U185)</f>
        <v>#DIV/0!</v>
      </c>
      <c r="V217" s="145" t="e">
        <f>SUM($M185:V185)</f>
        <v>#DIV/0!</v>
      </c>
      <c r="W217" s="145" t="e">
        <f>SUM($M185:W185)</f>
        <v>#DIV/0!</v>
      </c>
      <c r="X217" s="145" t="e">
        <f>SUM($M185:X185)</f>
        <v>#DIV/0!</v>
      </c>
      <c r="Y217" s="145" t="e">
        <f>SUM($M185:Y185)</f>
        <v>#DIV/0!</v>
      </c>
      <c r="Z217" s="145" t="e">
        <f>SUM($M185:Z185)</f>
        <v>#DIV/0!</v>
      </c>
      <c r="AA217" s="145" t="e">
        <f>SUM($M185:AA185)</f>
        <v>#DIV/0!</v>
      </c>
      <c r="AB217" s="145" t="e">
        <f>SUM($M185:AB185)</f>
        <v>#DIV/0!</v>
      </c>
      <c r="AC217" s="145" t="e">
        <f>SUM($M185:AC185)</f>
        <v>#DIV/0!</v>
      </c>
      <c r="AD217" s="145" t="e">
        <f>SUM($M185:AD185)</f>
        <v>#DIV/0!</v>
      </c>
      <c r="AE217" s="145" t="e">
        <f>SUM($M185:AE185)</f>
        <v>#DIV/0!</v>
      </c>
      <c r="AF217" s="145" t="e">
        <f>SUM($M185:AF185)</f>
        <v>#DIV/0!</v>
      </c>
      <c r="AG217" s="145" t="e">
        <f>SUM($M185:AG185)</f>
        <v>#DIV/0!</v>
      </c>
      <c r="AH217" s="145" t="e">
        <f>SUM($M185:AH185)</f>
        <v>#DIV/0!</v>
      </c>
      <c r="AI217" s="145" t="e">
        <f>SUM($M185:AI185)</f>
        <v>#DIV/0!</v>
      </c>
      <c r="AJ217" s="145" t="e">
        <f>SUM($M185:AJ185)</f>
        <v>#DIV/0!</v>
      </c>
      <c r="AK217" s="145" t="e">
        <f>SUM($M185:AK185)</f>
        <v>#DIV/0!</v>
      </c>
      <c r="AL217" s="145" t="e">
        <f>SUM($M185:AL185)</f>
        <v>#DIV/0!</v>
      </c>
      <c r="AM217" s="145" t="e">
        <f>SUM($M185:AM185)</f>
        <v>#DIV/0!</v>
      </c>
      <c r="AN217" s="145" t="e">
        <f>SUM($M185:AN185)</f>
        <v>#DIV/0!</v>
      </c>
      <c r="AO217" s="145" t="e">
        <f>SUM($M185:AO185)</f>
        <v>#DIV/0!</v>
      </c>
      <c r="AP217" s="145" t="e">
        <f>SUM($M185:AP185)</f>
        <v>#DIV/0!</v>
      </c>
      <c r="AQ217" s="145" t="e">
        <f>SUM($M185:AQ185)</f>
        <v>#DIV/0!</v>
      </c>
      <c r="AR217" s="145" t="e">
        <f>SUM($M185:AR185)</f>
        <v>#DIV/0!</v>
      </c>
    </row>
    <row r="218" spans="1:44">
      <c r="B218" t="s">
        <v>82</v>
      </c>
      <c r="E218" t="s">
        <v>247</v>
      </c>
      <c r="M218" s="145" t="e">
        <f>SUM($M186:M186)</f>
        <v>#DIV/0!</v>
      </c>
      <c r="N218" s="145" t="e">
        <f>SUM($M186:N186)</f>
        <v>#DIV/0!</v>
      </c>
      <c r="O218" s="145" t="e">
        <f>SUM($M186:O186)</f>
        <v>#DIV/0!</v>
      </c>
      <c r="P218" s="145" t="e">
        <f>SUM($M186:P186)</f>
        <v>#DIV/0!</v>
      </c>
      <c r="Q218" s="145" t="e">
        <f>SUM($M186:Q186)</f>
        <v>#DIV/0!</v>
      </c>
      <c r="R218" s="145" t="e">
        <f>SUM($M186:R186)</f>
        <v>#DIV/0!</v>
      </c>
      <c r="S218" s="145" t="e">
        <f>SUM($M186:S186)</f>
        <v>#DIV/0!</v>
      </c>
      <c r="T218" s="145" t="e">
        <f>SUM($M186:T186)</f>
        <v>#DIV/0!</v>
      </c>
      <c r="U218" s="145" t="e">
        <f>SUM($M186:U186)</f>
        <v>#DIV/0!</v>
      </c>
      <c r="V218" s="145" t="e">
        <f>SUM($M186:V186)</f>
        <v>#DIV/0!</v>
      </c>
      <c r="W218" s="145" t="e">
        <f>SUM($M186:W186)</f>
        <v>#DIV/0!</v>
      </c>
      <c r="X218" s="145" t="e">
        <f>SUM($M186:X186)</f>
        <v>#DIV/0!</v>
      </c>
      <c r="Y218" s="145" t="e">
        <f>SUM($M186:Y186)</f>
        <v>#DIV/0!</v>
      </c>
      <c r="Z218" s="145" t="e">
        <f>SUM($M186:Z186)</f>
        <v>#DIV/0!</v>
      </c>
      <c r="AA218" s="145" t="e">
        <f>SUM($M186:AA186)</f>
        <v>#DIV/0!</v>
      </c>
      <c r="AB218" s="145" t="e">
        <f>SUM($M186:AB186)</f>
        <v>#DIV/0!</v>
      </c>
      <c r="AC218" s="145" t="e">
        <f>SUM($M186:AC186)</f>
        <v>#DIV/0!</v>
      </c>
      <c r="AD218" s="145" t="e">
        <f>SUM($M186:AD186)</f>
        <v>#DIV/0!</v>
      </c>
      <c r="AE218" s="145" t="e">
        <f>SUM($M186:AE186)</f>
        <v>#DIV/0!</v>
      </c>
      <c r="AF218" s="145" t="e">
        <f>SUM($M186:AF186)</f>
        <v>#DIV/0!</v>
      </c>
      <c r="AG218" s="145" t="e">
        <f>SUM($M186:AG186)</f>
        <v>#DIV/0!</v>
      </c>
      <c r="AH218" s="145" t="e">
        <f>SUM($M186:AH186)</f>
        <v>#DIV/0!</v>
      </c>
      <c r="AI218" s="145" t="e">
        <f>SUM($M186:AI186)</f>
        <v>#DIV/0!</v>
      </c>
      <c r="AJ218" s="145" t="e">
        <f>SUM($M186:AJ186)</f>
        <v>#DIV/0!</v>
      </c>
      <c r="AK218" s="145" t="e">
        <f>SUM($M186:AK186)</f>
        <v>#DIV/0!</v>
      </c>
      <c r="AL218" s="145" t="e">
        <f>SUM($M186:AL186)</f>
        <v>#DIV/0!</v>
      </c>
      <c r="AM218" s="145" t="e">
        <f>SUM($M186:AM186)</f>
        <v>#DIV/0!</v>
      </c>
      <c r="AN218" s="145" t="e">
        <f>SUM($M186:AN186)</f>
        <v>#DIV/0!</v>
      </c>
      <c r="AO218" s="145" t="e">
        <f>SUM($M186:AO186)</f>
        <v>#DIV/0!</v>
      </c>
      <c r="AP218" s="145" t="e">
        <f>SUM($M186:AP186)</f>
        <v>#DIV/0!</v>
      </c>
      <c r="AQ218" s="145" t="e">
        <f>SUM($M186:AQ186)</f>
        <v>#DIV/0!</v>
      </c>
      <c r="AR218" s="145" t="e">
        <f>SUM($M186:AR186)</f>
        <v>#DIV/0!</v>
      </c>
    </row>
    <row r="219" spans="1:44">
      <c r="A219" s="6"/>
      <c r="B219" s="6" t="s">
        <v>83</v>
      </c>
      <c r="C219" s="6"/>
      <c r="D219" s="6"/>
      <c r="E219" s="6"/>
      <c r="F219" s="6"/>
      <c r="G219" s="6"/>
      <c r="H219" s="6"/>
      <c r="I219" s="6"/>
      <c r="J219" s="6"/>
      <c r="K219" s="6"/>
      <c r="L219" s="6"/>
      <c r="M219" s="146" t="e">
        <f t="shared" ref="M219:AR219" si="45">SUM(M208:M218)</f>
        <v>#DIV/0!</v>
      </c>
      <c r="N219" s="146" t="e">
        <f t="shared" si="45"/>
        <v>#DIV/0!</v>
      </c>
      <c r="O219" s="146" t="e">
        <f t="shared" si="45"/>
        <v>#DIV/0!</v>
      </c>
      <c r="P219" s="146" t="e">
        <f t="shared" si="45"/>
        <v>#DIV/0!</v>
      </c>
      <c r="Q219" s="146" t="e">
        <f t="shared" si="45"/>
        <v>#DIV/0!</v>
      </c>
      <c r="R219" s="146" t="e">
        <f t="shared" si="45"/>
        <v>#DIV/0!</v>
      </c>
      <c r="S219" s="146" t="e">
        <f t="shared" si="45"/>
        <v>#DIV/0!</v>
      </c>
      <c r="T219" s="146" t="e">
        <f t="shared" si="45"/>
        <v>#DIV/0!</v>
      </c>
      <c r="U219" s="146" t="e">
        <f t="shared" si="45"/>
        <v>#DIV/0!</v>
      </c>
      <c r="V219" s="146" t="e">
        <f t="shared" si="45"/>
        <v>#DIV/0!</v>
      </c>
      <c r="W219" s="146" t="e">
        <f t="shared" si="45"/>
        <v>#DIV/0!</v>
      </c>
      <c r="X219" s="146" t="e">
        <f t="shared" si="45"/>
        <v>#DIV/0!</v>
      </c>
      <c r="Y219" s="146" t="e">
        <f t="shared" si="45"/>
        <v>#DIV/0!</v>
      </c>
      <c r="Z219" s="146" t="e">
        <f t="shared" si="45"/>
        <v>#DIV/0!</v>
      </c>
      <c r="AA219" s="146" t="e">
        <f t="shared" si="45"/>
        <v>#DIV/0!</v>
      </c>
      <c r="AB219" s="146" t="e">
        <f t="shared" si="45"/>
        <v>#DIV/0!</v>
      </c>
      <c r="AC219" s="146" t="e">
        <f t="shared" si="45"/>
        <v>#DIV/0!</v>
      </c>
      <c r="AD219" s="146" t="e">
        <f t="shared" si="45"/>
        <v>#DIV/0!</v>
      </c>
      <c r="AE219" s="146" t="e">
        <f t="shared" si="45"/>
        <v>#DIV/0!</v>
      </c>
      <c r="AF219" s="146" t="e">
        <f t="shared" si="45"/>
        <v>#DIV/0!</v>
      </c>
      <c r="AG219" s="146" t="e">
        <f t="shared" si="45"/>
        <v>#DIV/0!</v>
      </c>
      <c r="AH219" s="146" t="e">
        <f t="shared" si="45"/>
        <v>#DIV/0!</v>
      </c>
      <c r="AI219" s="146" t="e">
        <f t="shared" si="45"/>
        <v>#DIV/0!</v>
      </c>
      <c r="AJ219" s="146" t="e">
        <f t="shared" si="45"/>
        <v>#DIV/0!</v>
      </c>
      <c r="AK219" s="146" t="e">
        <f t="shared" si="45"/>
        <v>#DIV/0!</v>
      </c>
      <c r="AL219" s="146" t="e">
        <f t="shared" si="45"/>
        <v>#DIV/0!</v>
      </c>
      <c r="AM219" s="146" t="e">
        <f t="shared" si="45"/>
        <v>#DIV/0!</v>
      </c>
      <c r="AN219" s="146" t="e">
        <f t="shared" si="45"/>
        <v>#DIV/0!</v>
      </c>
      <c r="AO219" s="146" t="e">
        <f t="shared" si="45"/>
        <v>#DIV/0!</v>
      </c>
      <c r="AP219" s="146" t="e">
        <f t="shared" si="45"/>
        <v>#DIV/0!</v>
      </c>
      <c r="AQ219" s="146" t="e">
        <f t="shared" si="45"/>
        <v>#DIV/0!</v>
      </c>
      <c r="AR219" s="146" t="e">
        <f t="shared" si="45"/>
        <v>#DIV/0!</v>
      </c>
    </row>
    <row r="220" spans="1:44" ht="14.65" thickBot="1">
      <c r="A220" s="22"/>
      <c r="B220" s="22"/>
      <c r="C220" s="22"/>
      <c r="D220" s="22"/>
      <c r="E220" s="22"/>
      <c r="F220" s="22"/>
      <c r="G220" s="22"/>
      <c r="H220" s="22"/>
      <c r="I220" s="22"/>
      <c r="J220" s="22"/>
      <c r="K220" s="22"/>
      <c r="L220" s="22"/>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row>
    <row r="221" spans="1:44" ht="14.65" thickBot="1">
      <c r="A221" s="25"/>
      <c r="B221" s="25" t="s">
        <v>85</v>
      </c>
      <c r="C221" s="25"/>
      <c r="D221" s="25"/>
      <c r="E221" s="25"/>
      <c r="F221" s="25"/>
      <c r="G221" s="25"/>
      <c r="H221" s="25"/>
      <c r="I221" s="25"/>
      <c r="J221" s="25"/>
      <c r="K221" s="25"/>
      <c r="L221" s="25"/>
      <c r="M221" s="147" t="e">
        <f>SUM(M205,M219)</f>
        <v>#DIV/0!</v>
      </c>
      <c r="N221" s="147" t="e">
        <f t="shared" ref="N221:AR221" si="46">SUM(N205,N219)</f>
        <v>#DIV/0!</v>
      </c>
      <c r="O221" s="147" t="e">
        <f t="shared" si="46"/>
        <v>#DIV/0!</v>
      </c>
      <c r="P221" s="147" t="e">
        <f t="shared" si="46"/>
        <v>#DIV/0!</v>
      </c>
      <c r="Q221" s="147" t="e">
        <f t="shared" si="46"/>
        <v>#DIV/0!</v>
      </c>
      <c r="R221" s="147" t="e">
        <f t="shared" si="46"/>
        <v>#DIV/0!</v>
      </c>
      <c r="S221" s="147" t="e">
        <f t="shared" si="46"/>
        <v>#DIV/0!</v>
      </c>
      <c r="T221" s="147" t="e">
        <f t="shared" si="46"/>
        <v>#DIV/0!</v>
      </c>
      <c r="U221" s="147" t="e">
        <f t="shared" si="46"/>
        <v>#DIV/0!</v>
      </c>
      <c r="V221" s="147" t="e">
        <f t="shared" si="46"/>
        <v>#DIV/0!</v>
      </c>
      <c r="W221" s="147" t="e">
        <f t="shared" si="46"/>
        <v>#DIV/0!</v>
      </c>
      <c r="X221" s="147" t="e">
        <f t="shared" si="46"/>
        <v>#DIV/0!</v>
      </c>
      <c r="Y221" s="147" t="e">
        <f t="shared" si="46"/>
        <v>#DIV/0!</v>
      </c>
      <c r="Z221" s="147" t="e">
        <f t="shared" si="46"/>
        <v>#DIV/0!</v>
      </c>
      <c r="AA221" s="147" t="e">
        <f t="shared" si="46"/>
        <v>#DIV/0!</v>
      </c>
      <c r="AB221" s="147" t="e">
        <f t="shared" si="46"/>
        <v>#DIV/0!</v>
      </c>
      <c r="AC221" s="147" t="e">
        <f t="shared" si="46"/>
        <v>#DIV/0!</v>
      </c>
      <c r="AD221" s="147" t="e">
        <f t="shared" si="46"/>
        <v>#DIV/0!</v>
      </c>
      <c r="AE221" s="147" t="e">
        <f t="shared" si="46"/>
        <v>#DIV/0!</v>
      </c>
      <c r="AF221" s="147" t="e">
        <f t="shared" si="46"/>
        <v>#DIV/0!</v>
      </c>
      <c r="AG221" s="147" t="e">
        <f t="shared" si="46"/>
        <v>#DIV/0!</v>
      </c>
      <c r="AH221" s="147" t="e">
        <f t="shared" si="46"/>
        <v>#DIV/0!</v>
      </c>
      <c r="AI221" s="147" t="e">
        <f t="shared" si="46"/>
        <v>#DIV/0!</v>
      </c>
      <c r="AJ221" s="147" t="e">
        <f t="shared" si="46"/>
        <v>#DIV/0!</v>
      </c>
      <c r="AK221" s="147" t="e">
        <f t="shared" si="46"/>
        <v>#DIV/0!</v>
      </c>
      <c r="AL221" s="147" t="e">
        <f t="shared" si="46"/>
        <v>#DIV/0!</v>
      </c>
      <c r="AM221" s="147" t="e">
        <f t="shared" si="46"/>
        <v>#DIV/0!</v>
      </c>
      <c r="AN221" s="147" t="e">
        <f t="shared" si="46"/>
        <v>#DIV/0!</v>
      </c>
      <c r="AO221" s="147" t="e">
        <f t="shared" si="46"/>
        <v>#DIV/0!</v>
      </c>
      <c r="AP221" s="147" t="e">
        <f t="shared" si="46"/>
        <v>#DIV/0!</v>
      </c>
      <c r="AQ221" s="147" t="e">
        <f t="shared" si="46"/>
        <v>#DIV/0!</v>
      </c>
      <c r="AR221" s="147" t="e">
        <f t="shared" si="46"/>
        <v>#DIV/0!</v>
      </c>
    </row>
    <row r="223" spans="1:44" ht="15.4">
      <c r="A223" s="126" t="s">
        <v>79</v>
      </c>
      <c r="B223" s="126"/>
      <c r="C223" s="126"/>
      <c r="D223" s="126"/>
      <c r="E223" s="126"/>
      <c r="F223" s="126"/>
      <c r="G223" s="126"/>
      <c r="H223" s="126"/>
      <c r="I223" s="126"/>
      <c r="J223" s="126"/>
      <c r="K223" s="126"/>
      <c r="L223" s="126"/>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row>
    <row r="224" spans="1:44" ht="15.4">
      <c r="A224" s="127" t="s">
        <v>86</v>
      </c>
      <c r="B224" s="127"/>
      <c r="C224" s="127"/>
      <c r="D224" s="127"/>
      <c r="E224" s="127"/>
      <c r="F224" s="127"/>
      <c r="G224" s="127"/>
      <c r="H224" s="127"/>
      <c r="I224" s="127"/>
      <c r="J224" s="127"/>
      <c r="K224" s="127"/>
      <c r="L224" s="127"/>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row>
    <row r="225" spans="1:44">
      <c r="A225" s="4"/>
      <c r="B225" s="5" t="s">
        <v>81</v>
      </c>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c r="B226" t="s">
        <v>82</v>
      </c>
      <c r="E226" t="s">
        <v>247</v>
      </c>
      <c r="M226" s="145" t="e">
        <f>IF('5 - Consumer Inflation Data'!H$17=0,0,'8a - Tot nominal costs '!M226/'5 - Consumer Inflation Data'!H$17)</f>
        <v>#DIV/0!</v>
      </c>
      <c r="N226" s="145" t="e">
        <f>IF('5 - Consumer Inflation Data'!I$17=0,0,'8a - Tot nominal costs '!N226/'5 - Consumer Inflation Data'!I$17)</f>
        <v>#DIV/0!</v>
      </c>
      <c r="O226" s="145" t="e">
        <f>IF('5 - Consumer Inflation Data'!J$17=0,0,'8a - Tot nominal costs '!O226/'5 - Consumer Inflation Data'!J$17)</f>
        <v>#DIV/0!</v>
      </c>
      <c r="P226" s="145">
        <f>IF('5 - Consumer Inflation Data'!K$17=0,0,'8a - Tot nominal costs '!P226/'5 - Consumer Inflation Data'!K$17)</f>
        <v>0</v>
      </c>
      <c r="Q226" s="145" t="e">
        <f>IF('5 - Consumer Inflation Data'!L$17=0,0,'8a - Tot nominal costs '!Q226/'5 - Consumer Inflation Data'!L$17)</f>
        <v>#DIV/0!</v>
      </c>
      <c r="R226" s="145" t="e">
        <f>IF('5 - Consumer Inflation Data'!M$17=0,0,'8a - Tot nominal costs '!R226/'5 - Consumer Inflation Data'!M$17)</f>
        <v>#DIV/0!</v>
      </c>
      <c r="S226" s="145" t="e">
        <f>IF('5 - Consumer Inflation Data'!N$17=0,0,'8a - Tot nominal costs '!S226/'5 - Consumer Inflation Data'!N$17)</f>
        <v>#DIV/0!</v>
      </c>
      <c r="T226" s="145" t="e">
        <f>IF('5 - Consumer Inflation Data'!O$17=0,0,'8a - Tot nominal costs '!T226/'5 - Consumer Inflation Data'!O$17)</f>
        <v>#DIV/0!</v>
      </c>
      <c r="U226" s="145" t="e">
        <f>IF('5 - Consumer Inflation Data'!P$17=0,0,'8a - Tot nominal costs '!U226/'5 - Consumer Inflation Data'!P$17)</f>
        <v>#DIV/0!</v>
      </c>
      <c r="V226" s="145" t="e">
        <f>IF('5 - Consumer Inflation Data'!Q$17=0,0,'8a - Tot nominal costs '!V226/'5 - Consumer Inflation Data'!Q$17)</f>
        <v>#DIV/0!</v>
      </c>
      <c r="W226" s="145" t="e">
        <f>IF('5 - Consumer Inflation Data'!R$17=0,0,'8a - Tot nominal costs '!W226/'5 - Consumer Inflation Data'!R$17)</f>
        <v>#DIV/0!</v>
      </c>
      <c r="X226" s="145" t="e">
        <f>IF('5 - Consumer Inflation Data'!S$17=0,0,'8a - Tot nominal costs '!X226/'5 - Consumer Inflation Data'!S$17)</f>
        <v>#DIV/0!</v>
      </c>
      <c r="Y226" s="145" t="e">
        <f>IF('5 - Consumer Inflation Data'!T$17=0,0,'8a - Tot nominal costs '!Y226/'5 - Consumer Inflation Data'!T$17)</f>
        <v>#DIV/0!</v>
      </c>
      <c r="Z226" s="145" t="e">
        <f>IF('5 - Consumer Inflation Data'!U$17=0,0,'8a - Tot nominal costs '!Z226/'5 - Consumer Inflation Data'!U$17)</f>
        <v>#DIV/0!</v>
      </c>
      <c r="AA226" s="145" t="e">
        <f>IF('5 - Consumer Inflation Data'!V$17=0,0,'8a - Tot nominal costs '!AA226/'5 - Consumer Inflation Data'!V$17)</f>
        <v>#DIV/0!</v>
      </c>
      <c r="AB226" s="145" t="e">
        <f>IF('5 - Consumer Inflation Data'!W$17=0,0,'8a - Tot nominal costs '!AB226/'5 - Consumer Inflation Data'!W$17)</f>
        <v>#DIV/0!</v>
      </c>
      <c r="AC226" s="145" t="e">
        <f>IF('5 - Consumer Inflation Data'!X$17=0,0,'8a - Tot nominal costs '!AC226/'5 - Consumer Inflation Data'!X$17)</f>
        <v>#DIV/0!</v>
      </c>
      <c r="AD226" s="145" t="e">
        <f>IF('5 - Consumer Inflation Data'!Y$17=0,0,'8a - Tot nominal costs '!AD226/'5 - Consumer Inflation Data'!Y$17)</f>
        <v>#DIV/0!</v>
      </c>
      <c r="AE226" s="145" t="e">
        <f>IF('5 - Consumer Inflation Data'!Z$17=0,0,'8a - Tot nominal costs '!AE226/'5 - Consumer Inflation Data'!Z$17)</f>
        <v>#DIV/0!</v>
      </c>
      <c r="AF226" s="145" t="e">
        <f>IF('5 - Consumer Inflation Data'!AA$17=0,0,'8a - Tot nominal costs '!AF226/'5 - Consumer Inflation Data'!AA$17)</f>
        <v>#DIV/0!</v>
      </c>
      <c r="AG226" s="145" t="e">
        <f>IF('5 - Consumer Inflation Data'!AB$17=0,0,'8a - Tot nominal costs '!AG226/'5 - Consumer Inflation Data'!AB$17)</f>
        <v>#DIV/0!</v>
      </c>
      <c r="AH226" s="145" t="e">
        <f>IF('5 - Consumer Inflation Data'!AC$17=0,0,'8a - Tot nominal costs '!AH226/'5 - Consumer Inflation Data'!AC$17)</f>
        <v>#DIV/0!</v>
      </c>
      <c r="AI226" s="145" t="e">
        <f>IF('5 - Consumer Inflation Data'!AD$17=0,0,'8a - Tot nominal costs '!AI226/'5 - Consumer Inflation Data'!AD$17)</f>
        <v>#DIV/0!</v>
      </c>
      <c r="AJ226" s="145" t="e">
        <f>IF('5 - Consumer Inflation Data'!AE$17=0,0,'8a - Tot nominal costs '!AJ226/'5 - Consumer Inflation Data'!AE$17)</f>
        <v>#DIV/0!</v>
      </c>
      <c r="AK226" s="145" t="e">
        <f>IF('5 - Consumer Inflation Data'!AF$17=0,0,'8a - Tot nominal costs '!AK226/'5 - Consumer Inflation Data'!AF$17)</f>
        <v>#DIV/0!</v>
      </c>
      <c r="AL226" s="145" t="e">
        <f>IF('5 - Consumer Inflation Data'!AG$17=0,0,'8a - Tot nominal costs '!AL226/'5 - Consumer Inflation Data'!AG$17)</f>
        <v>#DIV/0!</v>
      </c>
      <c r="AM226" s="145" t="e">
        <f>IF('5 - Consumer Inflation Data'!AH$17=0,0,'8a - Tot nominal costs '!AM226/'5 - Consumer Inflation Data'!AH$17)</f>
        <v>#DIV/0!</v>
      </c>
      <c r="AN226" s="145" t="e">
        <f>IF('5 - Consumer Inflation Data'!AI$17=0,0,'8a - Tot nominal costs '!AN226/'5 - Consumer Inflation Data'!AI$17)</f>
        <v>#DIV/0!</v>
      </c>
      <c r="AO226" s="145" t="e">
        <f>IF('5 - Consumer Inflation Data'!AJ$17=0,0,'8a - Tot nominal costs '!AO226/'5 - Consumer Inflation Data'!AJ$17)</f>
        <v>#DIV/0!</v>
      </c>
      <c r="AP226" s="145" t="e">
        <f>IF('5 - Consumer Inflation Data'!AK$17=0,0,'8a - Tot nominal costs '!AP226/'5 - Consumer Inflation Data'!AK$17)</f>
        <v>#DIV/0!</v>
      </c>
      <c r="AQ226" s="145" t="e">
        <f>IF('5 - Consumer Inflation Data'!AL$17=0,0,'8a - Tot nominal costs '!AQ226/'5 - Consumer Inflation Data'!AL$17)</f>
        <v>#DIV/0!</v>
      </c>
      <c r="AR226" s="145" t="e">
        <f>IF('5 - Consumer Inflation Data'!AM$17=0,0,'8a - Tot nominal costs '!AR226/'5 - Consumer Inflation Data'!AM$17)</f>
        <v>#DIV/0!</v>
      </c>
    </row>
    <row r="227" spans="1:44">
      <c r="B227" t="s">
        <v>82</v>
      </c>
      <c r="E227" t="s">
        <v>247</v>
      </c>
      <c r="M227" s="145" t="e">
        <f>IF('5 - Consumer Inflation Data'!H$17=0,0,'8a - Tot nominal costs '!M227/'5 - Consumer Inflation Data'!H$17)</f>
        <v>#DIV/0!</v>
      </c>
      <c r="N227" s="145" t="e">
        <f>IF('5 - Consumer Inflation Data'!I$17=0,0,'8a - Tot nominal costs '!N227/'5 - Consumer Inflation Data'!I$17)</f>
        <v>#DIV/0!</v>
      </c>
      <c r="O227" s="145" t="e">
        <f>IF('5 - Consumer Inflation Data'!J$17=0,0,'8a - Tot nominal costs '!O227/'5 - Consumer Inflation Data'!J$17)</f>
        <v>#DIV/0!</v>
      </c>
      <c r="P227" s="145">
        <f>IF('5 - Consumer Inflation Data'!K$17=0,0,'8a - Tot nominal costs '!P227/'5 - Consumer Inflation Data'!K$17)</f>
        <v>0</v>
      </c>
      <c r="Q227" s="145" t="e">
        <f>IF('5 - Consumer Inflation Data'!L$17=0,0,'8a - Tot nominal costs '!Q227/'5 - Consumer Inflation Data'!L$17)</f>
        <v>#DIV/0!</v>
      </c>
      <c r="R227" s="145" t="e">
        <f>IF('5 - Consumer Inflation Data'!M$17=0,0,'8a - Tot nominal costs '!R227/'5 - Consumer Inflation Data'!M$17)</f>
        <v>#DIV/0!</v>
      </c>
      <c r="S227" s="145" t="e">
        <f>IF('5 - Consumer Inflation Data'!N$17=0,0,'8a - Tot nominal costs '!S227/'5 - Consumer Inflation Data'!N$17)</f>
        <v>#DIV/0!</v>
      </c>
      <c r="T227" s="145" t="e">
        <f>IF('5 - Consumer Inflation Data'!O$17=0,0,'8a - Tot nominal costs '!T227/'5 - Consumer Inflation Data'!O$17)</f>
        <v>#DIV/0!</v>
      </c>
      <c r="U227" s="145" t="e">
        <f>IF('5 - Consumer Inflation Data'!P$17=0,0,'8a - Tot nominal costs '!U227/'5 - Consumer Inflation Data'!P$17)</f>
        <v>#DIV/0!</v>
      </c>
      <c r="V227" s="145" t="e">
        <f>IF('5 - Consumer Inflation Data'!Q$17=0,0,'8a - Tot nominal costs '!V227/'5 - Consumer Inflation Data'!Q$17)</f>
        <v>#DIV/0!</v>
      </c>
      <c r="W227" s="145" t="e">
        <f>IF('5 - Consumer Inflation Data'!R$17=0,0,'8a - Tot nominal costs '!W227/'5 - Consumer Inflation Data'!R$17)</f>
        <v>#DIV/0!</v>
      </c>
      <c r="X227" s="145" t="e">
        <f>IF('5 - Consumer Inflation Data'!S$17=0,0,'8a - Tot nominal costs '!X227/'5 - Consumer Inflation Data'!S$17)</f>
        <v>#DIV/0!</v>
      </c>
      <c r="Y227" s="145" t="e">
        <f>IF('5 - Consumer Inflation Data'!T$17=0,0,'8a - Tot nominal costs '!Y227/'5 - Consumer Inflation Data'!T$17)</f>
        <v>#DIV/0!</v>
      </c>
      <c r="Z227" s="145" t="e">
        <f>IF('5 - Consumer Inflation Data'!U$17=0,0,'8a - Tot nominal costs '!Z227/'5 - Consumer Inflation Data'!U$17)</f>
        <v>#DIV/0!</v>
      </c>
      <c r="AA227" s="145" t="e">
        <f>IF('5 - Consumer Inflation Data'!V$17=0,0,'8a - Tot nominal costs '!AA227/'5 - Consumer Inflation Data'!V$17)</f>
        <v>#DIV/0!</v>
      </c>
      <c r="AB227" s="145" t="e">
        <f>IF('5 - Consumer Inflation Data'!W$17=0,0,'8a - Tot nominal costs '!AB227/'5 - Consumer Inflation Data'!W$17)</f>
        <v>#DIV/0!</v>
      </c>
      <c r="AC227" s="145" t="e">
        <f>IF('5 - Consumer Inflation Data'!X$17=0,0,'8a - Tot nominal costs '!AC227/'5 - Consumer Inflation Data'!X$17)</f>
        <v>#DIV/0!</v>
      </c>
      <c r="AD227" s="145" t="e">
        <f>IF('5 - Consumer Inflation Data'!Y$17=0,0,'8a - Tot nominal costs '!AD227/'5 - Consumer Inflation Data'!Y$17)</f>
        <v>#DIV/0!</v>
      </c>
      <c r="AE227" s="145" t="e">
        <f>IF('5 - Consumer Inflation Data'!Z$17=0,0,'8a - Tot nominal costs '!AE227/'5 - Consumer Inflation Data'!Z$17)</f>
        <v>#DIV/0!</v>
      </c>
      <c r="AF227" s="145" t="e">
        <f>IF('5 - Consumer Inflation Data'!AA$17=0,0,'8a - Tot nominal costs '!AF227/'5 - Consumer Inflation Data'!AA$17)</f>
        <v>#DIV/0!</v>
      </c>
      <c r="AG227" s="145" t="e">
        <f>IF('5 - Consumer Inflation Data'!AB$17=0,0,'8a - Tot nominal costs '!AG227/'5 - Consumer Inflation Data'!AB$17)</f>
        <v>#DIV/0!</v>
      </c>
      <c r="AH227" s="145" t="e">
        <f>IF('5 - Consumer Inflation Data'!AC$17=0,0,'8a - Tot nominal costs '!AH227/'5 - Consumer Inflation Data'!AC$17)</f>
        <v>#DIV/0!</v>
      </c>
      <c r="AI227" s="145" t="e">
        <f>IF('5 - Consumer Inflation Data'!AD$17=0,0,'8a - Tot nominal costs '!AI227/'5 - Consumer Inflation Data'!AD$17)</f>
        <v>#DIV/0!</v>
      </c>
      <c r="AJ227" s="145" t="e">
        <f>IF('5 - Consumer Inflation Data'!AE$17=0,0,'8a - Tot nominal costs '!AJ227/'5 - Consumer Inflation Data'!AE$17)</f>
        <v>#DIV/0!</v>
      </c>
      <c r="AK227" s="145" t="e">
        <f>IF('5 - Consumer Inflation Data'!AF$17=0,0,'8a - Tot nominal costs '!AK227/'5 - Consumer Inflation Data'!AF$17)</f>
        <v>#DIV/0!</v>
      </c>
      <c r="AL227" s="145" t="e">
        <f>IF('5 - Consumer Inflation Data'!AG$17=0,0,'8a - Tot nominal costs '!AL227/'5 - Consumer Inflation Data'!AG$17)</f>
        <v>#DIV/0!</v>
      </c>
      <c r="AM227" s="145" t="e">
        <f>IF('5 - Consumer Inflation Data'!AH$17=0,0,'8a - Tot nominal costs '!AM227/'5 - Consumer Inflation Data'!AH$17)</f>
        <v>#DIV/0!</v>
      </c>
      <c r="AN227" s="145" t="e">
        <f>IF('5 - Consumer Inflation Data'!AI$17=0,0,'8a - Tot nominal costs '!AN227/'5 - Consumer Inflation Data'!AI$17)</f>
        <v>#DIV/0!</v>
      </c>
      <c r="AO227" s="145" t="e">
        <f>IF('5 - Consumer Inflation Data'!AJ$17=0,0,'8a - Tot nominal costs '!AO227/'5 - Consumer Inflation Data'!AJ$17)</f>
        <v>#DIV/0!</v>
      </c>
      <c r="AP227" s="145" t="e">
        <f>IF('5 - Consumer Inflation Data'!AK$17=0,0,'8a - Tot nominal costs '!AP227/'5 - Consumer Inflation Data'!AK$17)</f>
        <v>#DIV/0!</v>
      </c>
      <c r="AQ227" s="145" t="e">
        <f>IF('5 - Consumer Inflation Data'!AL$17=0,0,'8a - Tot nominal costs '!AQ227/'5 - Consumer Inflation Data'!AL$17)</f>
        <v>#DIV/0!</v>
      </c>
      <c r="AR227" s="145" t="e">
        <f>IF('5 - Consumer Inflation Data'!AM$17=0,0,'8a - Tot nominal costs '!AR227/'5 - Consumer Inflation Data'!AM$17)</f>
        <v>#DIV/0!</v>
      </c>
    </row>
    <row r="228" spans="1:44">
      <c r="B228" t="s">
        <v>82</v>
      </c>
      <c r="E228" t="s">
        <v>247</v>
      </c>
      <c r="M228" s="145" t="e">
        <f>IF('5 - Consumer Inflation Data'!H$17=0,0,'8a - Tot nominal costs '!M228/'5 - Consumer Inflation Data'!H$17)</f>
        <v>#DIV/0!</v>
      </c>
      <c r="N228" s="145" t="e">
        <f>IF('5 - Consumer Inflation Data'!I$17=0,0,'8a - Tot nominal costs '!N228/'5 - Consumer Inflation Data'!I$17)</f>
        <v>#DIV/0!</v>
      </c>
      <c r="O228" s="145" t="e">
        <f>IF('5 - Consumer Inflation Data'!J$17=0,0,'8a - Tot nominal costs '!O228/'5 - Consumer Inflation Data'!J$17)</f>
        <v>#DIV/0!</v>
      </c>
      <c r="P228" s="145">
        <f>IF('5 - Consumer Inflation Data'!K$17=0,0,'8a - Tot nominal costs '!P228/'5 - Consumer Inflation Data'!K$17)</f>
        <v>0</v>
      </c>
      <c r="Q228" s="145" t="e">
        <f>IF('5 - Consumer Inflation Data'!L$17=0,0,'8a - Tot nominal costs '!Q228/'5 - Consumer Inflation Data'!L$17)</f>
        <v>#DIV/0!</v>
      </c>
      <c r="R228" s="145" t="e">
        <f>IF('5 - Consumer Inflation Data'!M$17=0,0,'8a - Tot nominal costs '!R228/'5 - Consumer Inflation Data'!M$17)</f>
        <v>#DIV/0!</v>
      </c>
      <c r="S228" s="145" t="e">
        <f>IF('5 - Consumer Inflation Data'!N$17=0,0,'8a - Tot nominal costs '!S228/'5 - Consumer Inflation Data'!N$17)</f>
        <v>#DIV/0!</v>
      </c>
      <c r="T228" s="145" t="e">
        <f>IF('5 - Consumer Inflation Data'!O$17=0,0,'8a - Tot nominal costs '!T228/'5 - Consumer Inflation Data'!O$17)</f>
        <v>#DIV/0!</v>
      </c>
      <c r="U228" s="145" t="e">
        <f>IF('5 - Consumer Inflation Data'!P$17=0,0,'8a - Tot nominal costs '!U228/'5 - Consumer Inflation Data'!P$17)</f>
        <v>#DIV/0!</v>
      </c>
      <c r="V228" s="145" t="e">
        <f>IF('5 - Consumer Inflation Data'!Q$17=0,0,'8a - Tot nominal costs '!V228/'5 - Consumer Inflation Data'!Q$17)</f>
        <v>#DIV/0!</v>
      </c>
      <c r="W228" s="145" t="e">
        <f>IF('5 - Consumer Inflation Data'!R$17=0,0,'8a - Tot nominal costs '!W228/'5 - Consumer Inflation Data'!R$17)</f>
        <v>#DIV/0!</v>
      </c>
      <c r="X228" s="145" t="e">
        <f>IF('5 - Consumer Inflation Data'!S$17=0,0,'8a - Tot nominal costs '!X228/'5 - Consumer Inflation Data'!S$17)</f>
        <v>#DIV/0!</v>
      </c>
      <c r="Y228" s="145" t="e">
        <f>IF('5 - Consumer Inflation Data'!T$17=0,0,'8a - Tot nominal costs '!Y228/'5 - Consumer Inflation Data'!T$17)</f>
        <v>#DIV/0!</v>
      </c>
      <c r="Z228" s="145" t="e">
        <f>IF('5 - Consumer Inflation Data'!U$17=0,0,'8a - Tot nominal costs '!Z228/'5 - Consumer Inflation Data'!U$17)</f>
        <v>#DIV/0!</v>
      </c>
      <c r="AA228" s="145" t="e">
        <f>IF('5 - Consumer Inflation Data'!V$17=0,0,'8a - Tot nominal costs '!AA228/'5 - Consumer Inflation Data'!V$17)</f>
        <v>#DIV/0!</v>
      </c>
      <c r="AB228" s="145" t="e">
        <f>IF('5 - Consumer Inflation Data'!W$17=0,0,'8a - Tot nominal costs '!AB228/'5 - Consumer Inflation Data'!W$17)</f>
        <v>#DIV/0!</v>
      </c>
      <c r="AC228" s="145" t="e">
        <f>IF('5 - Consumer Inflation Data'!X$17=0,0,'8a - Tot nominal costs '!AC228/'5 - Consumer Inflation Data'!X$17)</f>
        <v>#DIV/0!</v>
      </c>
      <c r="AD228" s="145" t="e">
        <f>IF('5 - Consumer Inflation Data'!Y$17=0,0,'8a - Tot nominal costs '!AD228/'5 - Consumer Inflation Data'!Y$17)</f>
        <v>#DIV/0!</v>
      </c>
      <c r="AE228" s="145" t="e">
        <f>IF('5 - Consumer Inflation Data'!Z$17=0,0,'8a - Tot nominal costs '!AE228/'5 - Consumer Inflation Data'!Z$17)</f>
        <v>#DIV/0!</v>
      </c>
      <c r="AF228" s="145" t="e">
        <f>IF('5 - Consumer Inflation Data'!AA$17=0,0,'8a - Tot nominal costs '!AF228/'5 - Consumer Inflation Data'!AA$17)</f>
        <v>#DIV/0!</v>
      </c>
      <c r="AG228" s="145" t="e">
        <f>IF('5 - Consumer Inflation Data'!AB$17=0,0,'8a - Tot nominal costs '!AG228/'5 - Consumer Inflation Data'!AB$17)</f>
        <v>#DIV/0!</v>
      </c>
      <c r="AH228" s="145" t="e">
        <f>IF('5 - Consumer Inflation Data'!AC$17=0,0,'8a - Tot nominal costs '!AH228/'5 - Consumer Inflation Data'!AC$17)</f>
        <v>#DIV/0!</v>
      </c>
      <c r="AI228" s="145" t="e">
        <f>IF('5 - Consumer Inflation Data'!AD$17=0,0,'8a - Tot nominal costs '!AI228/'5 - Consumer Inflation Data'!AD$17)</f>
        <v>#DIV/0!</v>
      </c>
      <c r="AJ228" s="145" t="e">
        <f>IF('5 - Consumer Inflation Data'!AE$17=0,0,'8a - Tot nominal costs '!AJ228/'5 - Consumer Inflation Data'!AE$17)</f>
        <v>#DIV/0!</v>
      </c>
      <c r="AK228" s="145" t="e">
        <f>IF('5 - Consumer Inflation Data'!AF$17=0,0,'8a - Tot nominal costs '!AK228/'5 - Consumer Inflation Data'!AF$17)</f>
        <v>#DIV/0!</v>
      </c>
      <c r="AL228" s="145" t="e">
        <f>IF('5 - Consumer Inflation Data'!AG$17=0,0,'8a - Tot nominal costs '!AL228/'5 - Consumer Inflation Data'!AG$17)</f>
        <v>#DIV/0!</v>
      </c>
      <c r="AM228" s="145" t="e">
        <f>IF('5 - Consumer Inflation Data'!AH$17=0,0,'8a - Tot nominal costs '!AM228/'5 - Consumer Inflation Data'!AH$17)</f>
        <v>#DIV/0!</v>
      </c>
      <c r="AN228" s="145" t="e">
        <f>IF('5 - Consumer Inflation Data'!AI$17=0,0,'8a - Tot nominal costs '!AN228/'5 - Consumer Inflation Data'!AI$17)</f>
        <v>#DIV/0!</v>
      </c>
      <c r="AO228" s="145" t="e">
        <f>IF('5 - Consumer Inflation Data'!AJ$17=0,0,'8a - Tot nominal costs '!AO228/'5 - Consumer Inflation Data'!AJ$17)</f>
        <v>#DIV/0!</v>
      </c>
      <c r="AP228" s="145" t="e">
        <f>IF('5 - Consumer Inflation Data'!AK$17=0,0,'8a - Tot nominal costs '!AP228/'5 - Consumer Inflation Data'!AK$17)</f>
        <v>#DIV/0!</v>
      </c>
      <c r="AQ228" s="145" t="e">
        <f>IF('5 - Consumer Inflation Data'!AL$17=0,0,'8a - Tot nominal costs '!AQ228/'5 - Consumer Inflation Data'!AL$17)</f>
        <v>#DIV/0!</v>
      </c>
      <c r="AR228" s="145" t="e">
        <f>IF('5 - Consumer Inflation Data'!AM$17=0,0,'8a - Tot nominal costs '!AR228/'5 - Consumer Inflation Data'!AM$17)</f>
        <v>#DIV/0!</v>
      </c>
    </row>
    <row r="229" spans="1:44">
      <c r="B229" t="s">
        <v>82</v>
      </c>
      <c r="E229" t="s">
        <v>247</v>
      </c>
      <c r="M229" s="145" t="e">
        <f>IF('5 - Consumer Inflation Data'!H$17=0,0,'8a - Tot nominal costs '!M229/'5 - Consumer Inflation Data'!H$17)</f>
        <v>#DIV/0!</v>
      </c>
      <c r="N229" s="145" t="e">
        <f>IF('5 - Consumer Inflation Data'!I$17=0,0,'8a - Tot nominal costs '!N229/'5 - Consumer Inflation Data'!I$17)</f>
        <v>#DIV/0!</v>
      </c>
      <c r="O229" s="145" t="e">
        <f>IF('5 - Consumer Inflation Data'!J$17=0,0,'8a - Tot nominal costs '!O229/'5 - Consumer Inflation Data'!J$17)</f>
        <v>#DIV/0!</v>
      </c>
      <c r="P229" s="145">
        <f>IF('5 - Consumer Inflation Data'!K$17=0,0,'8a - Tot nominal costs '!P229/'5 - Consumer Inflation Data'!K$17)</f>
        <v>0</v>
      </c>
      <c r="Q229" s="145" t="e">
        <f>IF('5 - Consumer Inflation Data'!L$17=0,0,'8a - Tot nominal costs '!Q229/'5 - Consumer Inflation Data'!L$17)</f>
        <v>#DIV/0!</v>
      </c>
      <c r="R229" s="145" t="e">
        <f>IF('5 - Consumer Inflation Data'!M$17=0,0,'8a - Tot nominal costs '!R229/'5 - Consumer Inflation Data'!M$17)</f>
        <v>#DIV/0!</v>
      </c>
      <c r="S229" s="145" t="e">
        <f>IF('5 - Consumer Inflation Data'!N$17=0,0,'8a - Tot nominal costs '!S229/'5 - Consumer Inflation Data'!N$17)</f>
        <v>#DIV/0!</v>
      </c>
      <c r="T229" s="145" t="e">
        <f>IF('5 - Consumer Inflation Data'!O$17=0,0,'8a - Tot nominal costs '!T229/'5 - Consumer Inflation Data'!O$17)</f>
        <v>#DIV/0!</v>
      </c>
      <c r="U229" s="145" t="e">
        <f>IF('5 - Consumer Inflation Data'!P$17=0,0,'8a - Tot nominal costs '!U229/'5 - Consumer Inflation Data'!P$17)</f>
        <v>#DIV/0!</v>
      </c>
      <c r="V229" s="145" t="e">
        <f>IF('5 - Consumer Inflation Data'!Q$17=0,0,'8a - Tot nominal costs '!V229/'5 - Consumer Inflation Data'!Q$17)</f>
        <v>#DIV/0!</v>
      </c>
      <c r="W229" s="145" t="e">
        <f>IF('5 - Consumer Inflation Data'!R$17=0,0,'8a - Tot nominal costs '!W229/'5 - Consumer Inflation Data'!R$17)</f>
        <v>#DIV/0!</v>
      </c>
      <c r="X229" s="145" t="e">
        <f>IF('5 - Consumer Inflation Data'!S$17=0,0,'8a - Tot nominal costs '!X229/'5 - Consumer Inflation Data'!S$17)</f>
        <v>#DIV/0!</v>
      </c>
      <c r="Y229" s="145" t="e">
        <f>IF('5 - Consumer Inflation Data'!T$17=0,0,'8a - Tot nominal costs '!Y229/'5 - Consumer Inflation Data'!T$17)</f>
        <v>#DIV/0!</v>
      </c>
      <c r="Z229" s="145" t="e">
        <f>IF('5 - Consumer Inflation Data'!U$17=0,0,'8a - Tot nominal costs '!Z229/'5 - Consumer Inflation Data'!U$17)</f>
        <v>#DIV/0!</v>
      </c>
      <c r="AA229" s="145" t="e">
        <f>IF('5 - Consumer Inflation Data'!V$17=0,0,'8a - Tot nominal costs '!AA229/'5 - Consumer Inflation Data'!V$17)</f>
        <v>#DIV/0!</v>
      </c>
      <c r="AB229" s="145" t="e">
        <f>IF('5 - Consumer Inflation Data'!W$17=0,0,'8a - Tot nominal costs '!AB229/'5 - Consumer Inflation Data'!W$17)</f>
        <v>#DIV/0!</v>
      </c>
      <c r="AC229" s="145" t="e">
        <f>IF('5 - Consumer Inflation Data'!X$17=0,0,'8a - Tot nominal costs '!AC229/'5 - Consumer Inflation Data'!X$17)</f>
        <v>#DIV/0!</v>
      </c>
      <c r="AD229" s="145" t="e">
        <f>IF('5 - Consumer Inflation Data'!Y$17=0,0,'8a - Tot nominal costs '!AD229/'5 - Consumer Inflation Data'!Y$17)</f>
        <v>#DIV/0!</v>
      </c>
      <c r="AE229" s="145" t="e">
        <f>IF('5 - Consumer Inflation Data'!Z$17=0,0,'8a - Tot nominal costs '!AE229/'5 - Consumer Inflation Data'!Z$17)</f>
        <v>#DIV/0!</v>
      </c>
      <c r="AF229" s="145" t="e">
        <f>IF('5 - Consumer Inflation Data'!AA$17=0,0,'8a - Tot nominal costs '!AF229/'5 - Consumer Inflation Data'!AA$17)</f>
        <v>#DIV/0!</v>
      </c>
      <c r="AG229" s="145" t="e">
        <f>IF('5 - Consumer Inflation Data'!AB$17=0,0,'8a - Tot nominal costs '!AG229/'5 - Consumer Inflation Data'!AB$17)</f>
        <v>#DIV/0!</v>
      </c>
      <c r="AH229" s="145" t="e">
        <f>IF('5 - Consumer Inflation Data'!AC$17=0,0,'8a - Tot nominal costs '!AH229/'5 - Consumer Inflation Data'!AC$17)</f>
        <v>#DIV/0!</v>
      </c>
      <c r="AI229" s="145" t="e">
        <f>IF('5 - Consumer Inflation Data'!AD$17=0,0,'8a - Tot nominal costs '!AI229/'5 - Consumer Inflation Data'!AD$17)</f>
        <v>#DIV/0!</v>
      </c>
      <c r="AJ229" s="145" t="e">
        <f>IF('5 - Consumer Inflation Data'!AE$17=0,0,'8a - Tot nominal costs '!AJ229/'5 - Consumer Inflation Data'!AE$17)</f>
        <v>#DIV/0!</v>
      </c>
      <c r="AK229" s="145" t="e">
        <f>IF('5 - Consumer Inflation Data'!AF$17=0,0,'8a - Tot nominal costs '!AK229/'5 - Consumer Inflation Data'!AF$17)</f>
        <v>#DIV/0!</v>
      </c>
      <c r="AL229" s="145" t="e">
        <f>IF('5 - Consumer Inflation Data'!AG$17=0,0,'8a - Tot nominal costs '!AL229/'5 - Consumer Inflation Data'!AG$17)</f>
        <v>#DIV/0!</v>
      </c>
      <c r="AM229" s="145" t="e">
        <f>IF('5 - Consumer Inflation Data'!AH$17=0,0,'8a - Tot nominal costs '!AM229/'5 - Consumer Inflation Data'!AH$17)</f>
        <v>#DIV/0!</v>
      </c>
      <c r="AN229" s="145" t="e">
        <f>IF('5 - Consumer Inflation Data'!AI$17=0,0,'8a - Tot nominal costs '!AN229/'5 - Consumer Inflation Data'!AI$17)</f>
        <v>#DIV/0!</v>
      </c>
      <c r="AO229" s="145" t="e">
        <f>IF('5 - Consumer Inflation Data'!AJ$17=0,0,'8a - Tot nominal costs '!AO229/'5 - Consumer Inflation Data'!AJ$17)</f>
        <v>#DIV/0!</v>
      </c>
      <c r="AP229" s="145" t="e">
        <f>IF('5 - Consumer Inflation Data'!AK$17=0,0,'8a - Tot nominal costs '!AP229/'5 - Consumer Inflation Data'!AK$17)</f>
        <v>#DIV/0!</v>
      </c>
      <c r="AQ229" s="145" t="e">
        <f>IF('5 - Consumer Inflation Data'!AL$17=0,0,'8a - Tot nominal costs '!AQ229/'5 - Consumer Inflation Data'!AL$17)</f>
        <v>#DIV/0!</v>
      </c>
      <c r="AR229" s="145" t="e">
        <f>IF('5 - Consumer Inflation Data'!AM$17=0,0,'8a - Tot nominal costs '!AR229/'5 - Consumer Inflation Data'!AM$17)</f>
        <v>#DIV/0!</v>
      </c>
    </row>
    <row r="230" spans="1:44">
      <c r="B230" t="s">
        <v>82</v>
      </c>
      <c r="E230" t="s">
        <v>247</v>
      </c>
      <c r="M230" s="145" t="e">
        <f>IF('5 - Consumer Inflation Data'!H$17=0,0,'8a - Tot nominal costs '!M230/'5 - Consumer Inflation Data'!H$17)</f>
        <v>#DIV/0!</v>
      </c>
      <c r="N230" s="145" t="e">
        <f>IF('5 - Consumer Inflation Data'!I$17=0,0,'8a - Tot nominal costs '!N230/'5 - Consumer Inflation Data'!I$17)</f>
        <v>#DIV/0!</v>
      </c>
      <c r="O230" s="145" t="e">
        <f>IF('5 - Consumer Inflation Data'!J$17=0,0,'8a - Tot nominal costs '!O230/'5 - Consumer Inflation Data'!J$17)</f>
        <v>#DIV/0!</v>
      </c>
      <c r="P230" s="145">
        <f>IF('5 - Consumer Inflation Data'!K$17=0,0,'8a - Tot nominal costs '!P230/'5 - Consumer Inflation Data'!K$17)</f>
        <v>0</v>
      </c>
      <c r="Q230" s="145" t="e">
        <f>IF('5 - Consumer Inflation Data'!L$17=0,0,'8a - Tot nominal costs '!Q230/'5 - Consumer Inflation Data'!L$17)</f>
        <v>#DIV/0!</v>
      </c>
      <c r="R230" s="145" t="e">
        <f>IF('5 - Consumer Inflation Data'!M$17=0,0,'8a - Tot nominal costs '!R230/'5 - Consumer Inflation Data'!M$17)</f>
        <v>#DIV/0!</v>
      </c>
      <c r="S230" s="145" t="e">
        <f>IF('5 - Consumer Inflation Data'!N$17=0,0,'8a - Tot nominal costs '!S230/'5 - Consumer Inflation Data'!N$17)</f>
        <v>#DIV/0!</v>
      </c>
      <c r="T230" s="145" t="e">
        <f>IF('5 - Consumer Inflation Data'!O$17=0,0,'8a - Tot nominal costs '!T230/'5 - Consumer Inflation Data'!O$17)</f>
        <v>#DIV/0!</v>
      </c>
      <c r="U230" s="145" t="e">
        <f>IF('5 - Consumer Inflation Data'!P$17=0,0,'8a - Tot nominal costs '!U230/'5 - Consumer Inflation Data'!P$17)</f>
        <v>#DIV/0!</v>
      </c>
      <c r="V230" s="145" t="e">
        <f>IF('5 - Consumer Inflation Data'!Q$17=0,0,'8a - Tot nominal costs '!V230/'5 - Consumer Inflation Data'!Q$17)</f>
        <v>#DIV/0!</v>
      </c>
      <c r="W230" s="145" t="e">
        <f>IF('5 - Consumer Inflation Data'!R$17=0,0,'8a - Tot nominal costs '!W230/'5 - Consumer Inflation Data'!R$17)</f>
        <v>#DIV/0!</v>
      </c>
      <c r="X230" s="145" t="e">
        <f>IF('5 - Consumer Inflation Data'!S$17=0,0,'8a - Tot nominal costs '!X230/'5 - Consumer Inflation Data'!S$17)</f>
        <v>#DIV/0!</v>
      </c>
      <c r="Y230" s="145" t="e">
        <f>IF('5 - Consumer Inflation Data'!T$17=0,0,'8a - Tot nominal costs '!Y230/'5 - Consumer Inflation Data'!T$17)</f>
        <v>#DIV/0!</v>
      </c>
      <c r="Z230" s="145" t="e">
        <f>IF('5 - Consumer Inflation Data'!U$17=0,0,'8a - Tot nominal costs '!Z230/'5 - Consumer Inflation Data'!U$17)</f>
        <v>#DIV/0!</v>
      </c>
      <c r="AA230" s="145" t="e">
        <f>IF('5 - Consumer Inflation Data'!V$17=0,0,'8a - Tot nominal costs '!AA230/'5 - Consumer Inflation Data'!V$17)</f>
        <v>#DIV/0!</v>
      </c>
      <c r="AB230" s="145" t="e">
        <f>IF('5 - Consumer Inflation Data'!W$17=0,0,'8a - Tot nominal costs '!AB230/'5 - Consumer Inflation Data'!W$17)</f>
        <v>#DIV/0!</v>
      </c>
      <c r="AC230" s="145" t="e">
        <f>IF('5 - Consumer Inflation Data'!X$17=0,0,'8a - Tot nominal costs '!AC230/'5 - Consumer Inflation Data'!X$17)</f>
        <v>#DIV/0!</v>
      </c>
      <c r="AD230" s="145" t="e">
        <f>IF('5 - Consumer Inflation Data'!Y$17=0,0,'8a - Tot nominal costs '!AD230/'5 - Consumer Inflation Data'!Y$17)</f>
        <v>#DIV/0!</v>
      </c>
      <c r="AE230" s="145" t="e">
        <f>IF('5 - Consumer Inflation Data'!Z$17=0,0,'8a - Tot nominal costs '!AE230/'5 - Consumer Inflation Data'!Z$17)</f>
        <v>#DIV/0!</v>
      </c>
      <c r="AF230" s="145" t="e">
        <f>IF('5 - Consumer Inflation Data'!AA$17=0,0,'8a - Tot nominal costs '!AF230/'5 - Consumer Inflation Data'!AA$17)</f>
        <v>#DIV/0!</v>
      </c>
      <c r="AG230" s="145" t="e">
        <f>IF('5 - Consumer Inflation Data'!AB$17=0,0,'8a - Tot nominal costs '!AG230/'5 - Consumer Inflation Data'!AB$17)</f>
        <v>#DIV/0!</v>
      </c>
      <c r="AH230" s="145" t="e">
        <f>IF('5 - Consumer Inflation Data'!AC$17=0,0,'8a - Tot nominal costs '!AH230/'5 - Consumer Inflation Data'!AC$17)</f>
        <v>#DIV/0!</v>
      </c>
      <c r="AI230" s="145" t="e">
        <f>IF('5 - Consumer Inflation Data'!AD$17=0,0,'8a - Tot nominal costs '!AI230/'5 - Consumer Inflation Data'!AD$17)</f>
        <v>#DIV/0!</v>
      </c>
      <c r="AJ230" s="145" t="e">
        <f>IF('5 - Consumer Inflation Data'!AE$17=0,0,'8a - Tot nominal costs '!AJ230/'5 - Consumer Inflation Data'!AE$17)</f>
        <v>#DIV/0!</v>
      </c>
      <c r="AK230" s="145" t="e">
        <f>IF('5 - Consumer Inflation Data'!AF$17=0,0,'8a - Tot nominal costs '!AK230/'5 - Consumer Inflation Data'!AF$17)</f>
        <v>#DIV/0!</v>
      </c>
      <c r="AL230" s="145" t="e">
        <f>IF('5 - Consumer Inflation Data'!AG$17=0,0,'8a - Tot nominal costs '!AL230/'5 - Consumer Inflation Data'!AG$17)</f>
        <v>#DIV/0!</v>
      </c>
      <c r="AM230" s="145" t="e">
        <f>IF('5 - Consumer Inflation Data'!AH$17=0,0,'8a - Tot nominal costs '!AM230/'5 - Consumer Inflation Data'!AH$17)</f>
        <v>#DIV/0!</v>
      </c>
      <c r="AN230" s="145" t="e">
        <f>IF('5 - Consumer Inflation Data'!AI$17=0,0,'8a - Tot nominal costs '!AN230/'5 - Consumer Inflation Data'!AI$17)</f>
        <v>#DIV/0!</v>
      </c>
      <c r="AO230" s="145" t="e">
        <f>IF('5 - Consumer Inflation Data'!AJ$17=0,0,'8a - Tot nominal costs '!AO230/'5 - Consumer Inflation Data'!AJ$17)</f>
        <v>#DIV/0!</v>
      </c>
      <c r="AP230" s="145" t="e">
        <f>IF('5 - Consumer Inflation Data'!AK$17=0,0,'8a - Tot nominal costs '!AP230/'5 - Consumer Inflation Data'!AK$17)</f>
        <v>#DIV/0!</v>
      </c>
      <c r="AQ230" s="145" t="e">
        <f>IF('5 - Consumer Inflation Data'!AL$17=0,0,'8a - Tot nominal costs '!AQ230/'5 - Consumer Inflation Data'!AL$17)</f>
        <v>#DIV/0!</v>
      </c>
      <c r="AR230" s="145" t="e">
        <f>IF('5 - Consumer Inflation Data'!AM$17=0,0,'8a - Tot nominal costs '!AR230/'5 - Consumer Inflation Data'!AM$17)</f>
        <v>#DIV/0!</v>
      </c>
    </row>
    <row r="231" spans="1:44">
      <c r="B231" t="s">
        <v>82</v>
      </c>
      <c r="E231" t="s">
        <v>247</v>
      </c>
      <c r="M231" s="145" t="e">
        <f>IF('5 - Consumer Inflation Data'!H$17=0,0,'8a - Tot nominal costs '!M231/'5 - Consumer Inflation Data'!H$17)</f>
        <v>#DIV/0!</v>
      </c>
      <c r="N231" s="145" t="e">
        <f>IF('5 - Consumer Inflation Data'!I$17=0,0,'8a - Tot nominal costs '!N231/'5 - Consumer Inflation Data'!I$17)</f>
        <v>#DIV/0!</v>
      </c>
      <c r="O231" s="145" t="e">
        <f>IF('5 - Consumer Inflation Data'!J$17=0,0,'8a - Tot nominal costs '!O231/'5 - Consumer Inflation Data'!J$17)</f>
        <v>#DIV/0!</v>
      </c>
      <c r="P231" s="145">
        <f>IF('5 - Consumer Inflation Data'!K$17=0,0,'8a - Tot nominal costs '!P231/'5 - Consumer Inflation Data'!K$17)</f>
        <v>0</v>
      </c>
      <c r="Q231" s="145" t="e">
        <f>IF('5 - Consumer Inflation Data'!L$17=0,0,'8a - Tot nominal costs '!Q231/'5 - Consumer Inflation Data'!L$17)</f>
        <v>#DIV/0!</v>
      </c>
      <c r="R231" s="145" t="e">
        <f>IF('5 - Consumer Inflation Data'!M$17=0,0,'8a - Tot nominal costs '!R231/'5 - Consumer Inflation Data'!M$17)</f>
        <v>#DIV/0!</v>
      </c>
      <c r="S231" s="145" t="e">
        <f>IF('5 - Consumer Inflation Data'!N$17=0,0,'8a - Tot nominal costs '!S231/'5 - Consumer Inflation Data'!N$17)</f>
        <v>#DIV/0!</v>
      </c>
      <c r="T231" s="145" t="e">
        <f>IF('5 - Consumer Inflation Data'!O$17=0,0,'8a - Tot nominal costs '!T231/'5 - Consumer Inflation Data'!O$17)</f>
        <v>#DIV/0!</v>
      </c>
      <c r="U231" s="145" t="e">
        <f>IF('5 - Consumer Inflation Data'!P$17=0,0,'8a - Tot nominal costs '!U231/'5 - Consumer Inflation Data'!P$17)</f>
        <v>#DIV/0!</v>
      </c>
      <c r="V231" s="145" t="e">
        <f>IF('5 - Consumer Inflation Data'!Q$17=0,0,'8a - Tot nominal costs '!V231/'5 - Consumer Inflation Data'!Q$17)</f>
        <v>#DIV/0!</v>
      </c>
      <c r="W231" s="145" t="e">
        <f>IF('5 - Consumer Inflation Data'!R$17=0,0,'8a - Tot nominal costs '!W231/'5 - Consumer Inflation Data'!R$17)</f>
        <v>#DIV/0!</v>
      </c>
      <c r="X231" s="145" t="e">
        <f>IF('5 - Consumer Inflation Data'!S$17=0,0,'8a - Tot nominal costs '!X231/'5 - Consumer Inflation Data'!S$17)</f>
        <v>#DIV/0!</v>
      </c>
      <c r="Y231" s="145" t="e">
        <f>IF('5 - Consumer Inflation Data'!T$17=0,0,'8a - Tot nominal costs '!Y231/'5 - Consumer Inflation Data'!T$17)</f>
        <v>#DIV/0!</v>
      </c>
      <c r="Z231" s="145" t="e">
        <f>IF('5 - Consumer Inflation Data'!U$17=0,0,'8a - Tot nominal costs '!Z231/'5 - Consumer Inflation Data'!U$17)</f>
        <v>#DIV/0!</v>
      </c>
      <c r="AA231" s="145" t="e">
        <f>IF('5 - Consumer Inflation Data'!V$17=0,0,'8a - Tot nominal costs '!AA231/'5 - Consumer Inflation Data'!V$17)</f>
        <v>#DIV/0!</v>
      </c>
      <c r="AB231" s="145" t="e">
        <f>IF('5 - Consumer Inflation Data'!W$17=0,0,'8a - Tot nominal costs '!AB231/'5 - Consumer Inflation Data'!W$17)</f>
        <v>#DIV/0!</v>
      </c>
      <c r="AC231" s="145" t="e">
        <f>IF('5 - Consumer Inflation Data'!X$17=0,0,'8a - Tot nominal costs '!AC231/'5 - Consumer Inflation Data'!X$17)</f>
        <v>#DIV/0!</v>
      </c>
      <c r="AD231" s="145" t="e">
        <f>IF('5 - Consumer Inflation Data'!Y$17=0,0,'8a - Tot nominal costs '!AD231/'5 - Consumer Inflation Data'!Y$17)</f>
        <v>#DIV/0!</v>
      </c>
      <c r="AE231" s="145" t="e">
        <f>IF('5 - Consumer Inflation Data'!Z$17=0,0,'8a - Tot nominal costs '!AE231/'5 - Consumer Inflation Data'!Z$17)</f>
        <v>#DIV/0!</v>
      </c>
      <c r="AF231" s="145" t="e">
        <f>IF('5 - Consumer Inflation Data'!AA$17=0,0,'8a - Tot nominal costs '!AF231/'5 - Consumer Inflation Data'!AA$17)</f>
        <v>#DIV/0!</v>
      </c>
      <c r="AG231" s="145" t="e">
        <f>IF('5 - Consumer Inflation Data'!AB$17=0,0,'8a - Tot nominal costs '!AG231/'5 - Consumer Inflation Data'!AB$17)</f>
        <v>#DIV/0!</v>
      </c>
      <c r="AH231" s="145" t="e">
        <f>IF('5 - Consumer Inflation Data'!AC$17=0,0,'8a - Tot nominal costs '!AH231/'5 - Consumer Inflation Data'!AC$17)</f>
        <v>#DIV/0!</v>
      </c>
      <c r="AI231" s="145" t="e">
        <f>IF('5 - Consumer Inflation Data'!AD$17=0,0,'8a - Tot nominal costs '!AI231/'5 - Consumer Inflation Data'!AD$17)</f>
        <v>#DIV/0!</v>
      </c>
      <c r="AJ231" s="145" t="e">
        <f>IF('5 - Consumer Inflation Data'!AE$17=0,0,'8a - Tot nominal costs '!AJ231/'5 - Consumer Inflation Data'!AE$17)</f>
        <v>#DIV/0!</v>
      </c>
      <c r="AK231" s="145" t="e">
        <f>IF('5 - Consumer Inflation Data'!AF$17=0,0,'8a - Tot nominal costs '!AK231/'5 - Consumer Inflation Data'!AF$17)</f>
        <v>#DIV/0!</v>
      </c>
      <c r="AL231" s="145" t="e">
        <f>IF('5 - Consumer Inflation Data'!AG$17=0,0,'8a - Tot nominal costs '!AL231/'5 - Consumer Inflation Data'!AG$17)</f>
        <v>#DIV/0!</v>
      </c>
      <c r="AM231" s="145" t="e">
        <f>IF('5 - Consumer Inflation Data'!AH$17=0,0,'8a - Tot nominal costs '!AM231/'5 - Consumer Inflation Data'!AH$17)</f>
        <v>#DIV/0!</v>
      </c>
      <c r="AN231" s="145" t="e">
        <f>IF('5 - Consumer Inflation Data'!AI$17=0,0,'8a - Tot nominal costs '!AN231/'5 - Consumer Inflation Data'!AI$17)</f>
        <v>#DIV/0!</v>
      </c>
      <c r="AO231" s="145" t="e">
        <f>IF('5 - Consumer Inflation Data'!AJ$17=0,0,'8a - Tot nominal costs '!AO231/'5 - Consumer Inflation Data'!AJ$17)</f>
        <v>#DIV/0!</v>
      </c>
      <c r="AP231" s="145" t="e">
        <f>IF('5 - Consumer Inflation Data'!AK$17=0,0,'8a - Tot nominal costs '!AP231/'5 - Consumer Inflation Data'!AK$17)</f>
        <v>#DIV/0!</v>
      </c>
      <c r="AQ231" s="145" t="e">
        <f>IF('5 - Consumer Inflation Data'!AL$17=0,0,'8a - Tot nominal costs '!AQ231/'5 - Consumer Inflation Data'!AL$17)</f>
        <v>#DIV/0!</v>
      </c>
      <c r="AR231" s="145" t="e">
        <f>IF('5 - Consumer Inflation Data'!AM$17=0,0,'8a - Tot nominal costs '!AR231/'5 - Consumer Inflation Data'!AM$17)</f>
        <v>#DIV/0!</v>
      </c>
    </row>
    <row r="232" spans="1:44">
      <c r="B232" t="s">
        <v>82</v>
      </c>
      <c r="E232" t="s">
        <v>247</v>
      </c>
      <c r="M232" s="145" t="e">
        <f>IF('5 - Consumer Inflation Data'!H$17=0,0,'8a - Tot nominal costs '!M232/'5 - Consumer Inflation Data'!H$17)</f>
        <v>#DIV/0!</v>
      </c>
      <c r="N232" s="145" t="e">
        <f>IF('5 - Consumer Inflation Data'!I$17=0,0,'8a - Tot nominal costs '!N232/'5 - Consumer Inflation Data'!I$17)</f>
        <v>#DIV/0!</v>
      </c>
      <c r="O232" s="145" t="e">
        <f>IF('5 - Consumer Inflation Data'!J$17=0,0,'8a - Tot nominal costs '!O232/'5 - Consumer Inflation Data'!J$17)</f>
        <v>#DIV/0!</v>
      </c>
      <c r="P232" s="145">
        <f>IF('5 - Consumer Inflation Data'!K$17=0,0,'8a - Tot nominal costs '!P232/'5 - Consumer Inflation Data'!K$17)</f>
        <v>0</v>
      </c>
      <c r="Q232" s="145" t="e">
        <f>IF('5 - Consumer Inflation Data'!L$17=0,0,'8a - Tot nominal costs '!Q232/'5 - Consumer Inflation Data'!L$17)</f>
        <v>#DIV/0!</v>
      </c>
      <c r="R232" s="145" t="e">
        <f>IF('5 - Consumer Inflation Data'!M$17=0,0,'8a - Tot nominal costs '!R232/'5 - Consumer Inflation Data'!M$17)</f>
        <v>#DIV/0!</v>
      </c>
      <c r="S232" s="145" t="e">
        <f>IF('5 - Consumer Inflation Data'!N$17=0,0,'8a - Tot nominal costs '!S232/'5 - Consumer Inflation Data'!N$17)</f>
        <v>#DIV/0!</v>
      </c>
      <c r="T232" s="145" t="e">
        <f>IF('5 - Consumer Inflation Data'!O$17=0,0,'8a - Tot nominal costs '!T232/'5 - Consumer Inflation Data'!O$17)</f>
        <v>#DIV/0!</v>
      </c>
      <c r="U232" s="145" t="e">
        <f>IF('5 - Consumer Inflation Data'!P$17=0,0,'8a - Tot nominal costs '!U232/'5 - Consumer Inflation Data'!P$17)</f>
        <v>#DIV/0!</v>
      </c>
      <c r="V232" s="145" t="e">
        <f>IF('5 - Consumer Inflation Data'!Q$17=0,0,'8a - Tot nominal costs '!V232/'5 - Consumer Inflation Data'!Q$17)</f>
        <v>#DIV/0!</v>
      </c>
      <c r="W232" s="145" t="e">
        <f>IF('5 - Consumer Inflation Data'!R$17=0,0,'8a - Tot nominal costs '!W232/'5 - Consumer Inflation Data'!R$17)</f>
        <v>#DIV/0!</v>
      </c>
      <c r="X232" s="145" t="e">
        <f>IF('5 - Consumer Inflation Data'!S$17=0,0,'8a - Tot nominal costs '!X232/'5 - Consumer Inflation Data'!S$17)</f>
        <v>#DIV/0!</v>
      </c>
      <c r="Y232" s="145" t="e">
        <f>IF('5 - Consumer Inflation Data'!T$17=0,0,'8a - Tot nominal costs '!Y232/'5 - Consumer Inflation Data'!T$17)</f>
        <v>#DIV/0!</v>
      </c>
      <c r="Z232" s="145" t="e">
        <f>IF('5 - Consumer Inflation Data'!U$17=0,0,'8a - Tot nominal costs '!Z232/'5 - Consumer Inflation Data'!U$17)</f>
        <v>#DIV/0!</v>
      </c>
      <c r="AA232" s="145" t="e">
        <f>IF('5 - Consumer Inflation Data'!V$17=0,0,'8a - Tot nominal costs '!AA232/'5 - Consumer Inflation Data'!V$17)</f>
        <v>#DIV/0!</v>
      </c>
      <c r="AB232" s="145" t="e">
        <f>IF('5 - Consumer Inflation Data'!W$17=0,0,'8a - Tot nominal costs '!AB232/'5 - Consumer Inflation Data'!W$17)</f>
        <v>#DIV/0!</v>
      </c>
      <c r="AC232" s="145" t="e">
        <f>IF('5 - Consumer Inflation Data'!X$17=0,0,'8a - Tot nominal costs '!AC232/'5 - Consumer Inflation Data'!X$17)</f>
        <v>#DIV/0!</v>
      </c>
      <c r="AD232" s="145" t="e">
        <f>IF('5 - Consumer Inflation Data'!Y$17=0,0,'8a - Tot nominal costs '!AD232/'5 - Consumer Inflation Data'!Y$17)</f>
        <v>#DIV/0!</v>
      </c>
      <c r="AE232" s="145" t="e">
        <f>IF('5 - Consumer Inflation Data'!Z$17=0,0,'8a - Tot nominal costs '!AE232/'5 - Consumer Inflation Data'!Z$17)</f>
        <v>#DIV/0!</v>
      </c>
      <c r="AF232" s="145" t="e">
        <f>IF('5 - Consumer Inflation Data'!AA$17=0,0,'8a - Tot nominal costs '!AF232/'5 - Consumer Inflation Data'!AA$17)</f>
        <v>#DIV/0!</v>
      </c>
      <c r="AG232" s="145" t="e">
        <f>IF('5 - Consumer Inflation Data'!AB$17=0,0,'8a - Tot nominal costs '!AG232/'5 - Consumer Inflation Data'!AB$17)</f>
        <v>#DIV/0!</v>
      </c>
      <c r="AH232" s="145" t="e">
        <f>IF('5 - Consumer Inflation Data'!AC$17=0,0,'8a - Tot nominal costs '!AH232/'5 - Consumer Inflation Data'!AC$17)</f>
        <v>#DIV/0!</v>
      </c>
      <c r="AI232" s="145" t="e">
        <f>IF('5 - Consumer Inflation Data'!AD$17=0,0,'8a - Tot nominal costs '!AI232/'5 - Consumer Inflation Data'!AD$17)</f>
        <v>#DIV/0!</v>
      </c>
      <c r="AJ232" s="145" t="e">
        <f>IF('5 - Consumer Inflation Data'!AE$17=0,0,'8a - Tot nominal costs '!AJ232/'5 - Consumer Inflation Data'!AE$17)</f>
        <v>#DIV/0!</v>
      </c>
      <c r="AK232" s="145" t="e">
        <f>IF('5 - Consumer Inflation Data'!AF$17=0,0,'8a - Tot nominal costs '!AK232/'5 - Consumer Inflation Data'!AF$17)</f>
        <v>#DIV/0!</v>
      </c>
      <c r="AL232" s="145" t="e">
        <f>IF('5 - Consumer Inflation Data'!AG$17=0,0,'8a - Tot nominal costs '!AL232/'5 - Consumer Inflation Data'!AG$17)</f>
        <v>#DIV/0!</v>
      </c>
      <c r="AM232" s="145" t="e">
        <f>IF('5 - Consumer Inflation Data'!AH$17=0,0,'8a - Tot nominal costs '!AM232/'5 - Consumer Inflation Data'!AH$17)</f>
        <v>#DIV/0!</v>
      </c>
      <c r="AN232" s="145" t="e">
        <f>IF('5 - Consumer Inflation Data'!AI$17=0,0,'8a - Tot nominal costs '!AN232/'5 - Consumer Inflation Data'!AI$17)</f>
        <v>#DIV/0!</v>
      </c>
      <c r="AO232" s="145" t="e">
        <f>IF('5 - Consumer Inflation Data'!AJ$17=0,0,'8a - Tot nominal costs '!AO232/'5 - Consumer Inflation Data'!AJ$17)</f>
        <v>#DIV/0!</v>
      </c>
      <c r="AP232" s="145" t="e">
        <f>IF('5 - Consumer Inflation Data'!AK$17=0,0,'8a - Tot nominal costs '!AP232/'5 - Consumer Inflation Data'!AK$17)</f>
        <v>#DIV/0!</v>
      </c>
      <c r="AQ232" s="145" t="e">
        <f>IF('5 - Consumer Inflation Data'!AL$17=0,0,'8a - Tot nominal costs '!AQ232/'5 - Consumer Inflation Data'!AL$17)</f>
        <v>#DIV/0!</v>
      </c>
      <c r="AR232" s="145" t="e">
        <f>IF('5 - Consumer Inflation Data'!AM$17=0,0,'8a - Tot nominal costs '!AR232/'5 - Consumer Inflation Data'!AM$17)</f>
        <v>#DIV/0!</v>
      </c>
    </row>
    <row r="233" spans="1:44">
      <c r="B233" t="s">
        <v>82</v>
      </c>
      <c r="E233" t="s">
        <v>247</v>
      </c>
      <c r="M233" s="145" t="e">
        <f>IF('5 - Consumer Inflation Data'!H$17=0,0,'8a - Tot nominal costs '!M233/'5 - Consumer Inflation Data'!H$17)</f>
        <v>#DIV/0!</v>
      </c>
      <c r="N233" s="145" t="e">
        <f>IF('5 - Consumer Inflation Data'!I$17=0,0,'8a - Tot nominal costs '!N233/'5 - Consumer Inflation Data'!I$17)</f>
        <v>#DIV/0!</v>
      </c>
      <c r="O233" s="145" t="e">
        <f>IF('5 - Consumer Inflation Data'!J$17=0,0,'8a - Tot nominal costs '!O233/'5 - Consumer Inflation Data'!J$17)</f>
        <v>#DIV/0!</v>
      </c>
      <c r="P233" s="145">
        <f>IF('5 - Consumer Inflation Data'!K$17=0,0,'8a - Tot nominal costs '!P233/'5 - Consumer Inflation Data'!K$17)</f>
        <v>0</v>
      </c>
      <c r="Q233" s="145" t="e">
        <f>IF('5 - Consumer Inflation Data'!L$17=0,0,'8a - Tot nominal costs '!Q233/'5 - Consumer Inflation Data'!L$17)</f>
        <v>#DIV/0!</v>
      </c>
      <c r="R233" s="145" t="e">
        <f>IF('5 - Consumer Inflation Data'!M$17=0,0,'8a - Tot nominal costs '!R233/'5 - Consumer Inflation Data'!M$17)</f>
        <v>#DIV/0!</v>
      </c>
      <c r="S233" s="145" t="e">
        <f>IF('5 - Consumer Inflation Data'!N$17=0,0,'8a - Tot nominal costs '!S233/'5 - Consumer Inflation Data'!N$17)</f>
        <v>#DIV/0!</v>
      </c>
      <c r="T233" s="145" t="e">
        <f>IF('5 - Consumer Inflation Data'!O$17=0,0,'8a - Tot nominal costs '!T233/'5 - Consumer Inflation Data'!O$17)</f>
        <v>#DIV/0!</v>
      </c>
      <c r="U233" s="145" t="e">
        <f>IF('5 - Consumer Inflation Data'!P$17=0,0,'8a - Tot nominal costs '!U233/'5 - Consumer Inflation Data'!P$17)</f>
        <v>#DIV/0!</v>
      </c>
      <c r="V233" s="145" t="e">
        <f>IF('5 - Consumer Inflation Data'!Q$17=0,0,'8a - Tot nominal costs '!V233/'5 - Consumer Inflation Data'!Q$17)</f>
        <v>#DIV/0!</v>
      </c>
      <c r="W233" s="145" t="e">
        <f>IF('5 - Consumer Inflation Data'!R$17=0,0,'8a - Tot nominal costs '!W233/'5 - Consumer Inflation Data'!R$17)</f>
        <v>#DIV/0!</v>
      </c>
      <c r="X233" s="145" t="e">
        <f>IF('5 - Consumer Inflation Data'!S$17=0,0,'8a - Tot nominal costs '!X233/'5 - Consumer Inflation Data'!S$17)</f>
        <v>#DIV/0!</v>
      </c>
      <c r="Y233" s="145" t="e">
        <f>IF('5 - Consumer Inflation Data'!T$17=0,0,'8a - Tot nominal costs '!Y233/'5 - Consumer Inflation Data'!T$17)</f>
        <v>#DIV/0!</v>
      </c>
      <c r="Z233" s="145" t="e">
        <f>IF('5 - Consumer Inflation Data'!U$17=0,0,'8a - Tot nominal costs '!Z233/'5 - Consumer Inflation Data'!U$17)</f>
        <v>#DIV/0!</v>
      </c>
      <c r="AA233" s="145" t="e">
        <f>IF('5 - Consumer Inflation Data'!V$17=0,0,'8a - Tot nominal costs '!AA233/'5 - Consumer Inflation Data'!V$17)</f>
        <v>#DIV/0!</v>
      </c>
      <c r="AB233" s="145" t="e">
        <f>IF('5 - Consumer Inflation Data'!W$17=0,0,'8a - Tot nominal costs '!AB233/'5 - Consumer Inflation Data'!W$17)</f>
        <v>#DIV/0!</v>
      </c>
      <c r="AC233" s="145" t="e">
        <f>IF('5 - Consumer Inflation Data'!X$17=0,0,'8a - Tot nominal costs '!AC233/'5 - Consumer Inflation Data'!X$17)</f>
        <v>#DIV/0!</v>
      </c>
      <c r="AD233" s="145" t="e">
        <f>IF('5 - Consumer Inflation Data'!Y$17=0,0,'8a - Tot nominal costs '!AD233/'5 - Consumer Inflation Data'!Y$17)</f>
        <v>#DIV/0!</v>
      </c>
      <c r="AE233" s="145" t="e">
        <f>IF('5 - Consumer Inflation Data'!Z$17=0,0,'8a - Tot nominal costs '!AE233/'5 - Consumer Inflation Data'!Z$17)</f>
        <v>#DIV/0!</v>
      </c>
      <c r="AF233" s="145" t="e">
        <f>IF('5 - Consumer Inflation Data'!AA$17=0,0,'8a - Tot nominal costs '!AF233/'5 - Consumer Inflation Data'!AA$17)</f>
        <v>#DIV/0!</v>
      </c>
      <c r="AG233" s="145" t="e">
        <f>IF('5 - Consumer Inflation Data'!AB$17=0,0,'8a - Tot nominal costs '!AG233/'5 - Consumer Inflation Data'!AB$17)</f>
        <v>#DIV/0!</v>
      </c>
      <c r="AH233" s="145" t="e">
        <f>IF('5 - Consumer Inflation Data'!AC$17=0,0,'8a - Tot nominal costs '!AH233/'5 - Consumer Inflation Data'!AC$17)</f>
        <v>#DIV/0!</v>
      </c>
      <c r="AI233" s="145" t="e">
        <f>IF('5 - Consumer Inflation Data'!AD$17=0,0,'8a - Tot nominal costs '!AI233/'5 - Consumer Inflation Data'!AD$17)</f>
        <v>#DIV/0!</v>
      </c>
      <c r="AJ233" s="145" t="e">
        <f>IF('5 - Consumer Inflation Data'!AE$17=0,0,'8a - Tot nominal costs '!AJ233/'5 - Consumer Inflation Data'!AE$17)</f>
        <v>#DIV/0!</v>
      </c>
      <c r="AK233" s="145" t="e">
        <f>IF('5 - Consumer Inflation Data'!AF$17=0,0,'8a - Tot nominal costs '!AK233/'5 - Consumer Inflation Data'!AF$17)</f>
        <v>#DIV/0!</v>
      </c>
      <c r="AL233" s="145" t="e">
        <f>IF('5 - Consumer Inflation Data'!AG$17=0,0,'8a - Tot nominal costs '!AL233/'5 - Consumer Inflation Data'!AG$17)</f>
        <v>#DIV/0!</v>
      </c>
      <c r="AM233" s="145" t="e">
        <f>IF('5 - Consumer Inflation Data'!AH$17=0,0,'8a - Tot nominal costs '!AM233/'5 - Consumer Inflation Data'!AH$17)</f>
        <v>#DIV/0!</v>
      </c>
      <c r="AN233" s="145" t="e">
        <f>IF('5 - Consumer Inflation Data'!AI$17=0,0,'8a - Tot nominal costs '!AN233/'5 - Consumer Inflation Data'!AI$17)</f>
        <v>#DIV/0!</v>
      </c>
      <c r="AO233" s="145" t="e">
        <f>IF('5 - Consumer Inflation Data'!AJ$17=0,0,'8a - Tot nominal costs '!AO233/'5 - Consumer Inflation Data'!AJ$17)</f>
        <v>#DIV/0!</v>
      </c>
      <c r="AP233" s="145" t="e">
        <f>IF('5 - Consumer Inflation Data'!AK$17=0,0,'8a - Tot nominal costs '!AP233/'5 - Consumer Inflation Data'!AK$17)</f>
        <v>#DIV/0!</v>
      </c>
      <c r="AQ233" s="145" t="e">
        <f>IF('5 - Consumer Inflation Data'!AL$17=0,0,'8a - Tot nominal costs '!AQ233/'5 - Consumer Inflation Data'!AL$17)</f>
        <v>#DIV/0!</v>
      </c>
      <c r="AR233" s="145" t="e">
        <f>IF('5 - Consumer Inflation Data'!AM$17=0,0,'8a - Tot nominal costs '!AR233/'5 - Consumer Inflation Data'!AM$17)</f>
        <v>#DIV/0!</v>
      </c>
    </row>
    <row r="234" spans="1:44">
      <c r="B234" t="s">
        <v>82</v>
      </c>
      <c r="E234" t="s">
        <v>247</v>
      </c>
      <c r="M234" s="145" t="e">
        <f>IF('5 - Consumer Inflation Data'!H$17=0,0,'8a - Tot nominal costs '!M234/'5 - Consumer Inflation Data'!H$17)</f>
        <v>#DIV/0!</v>
      </c>
      <c r="N234" s="145" t="e">
        <f>IF('5 - Consumer Inflation Data'!I$17=0,0,'8a - Tot nominal costs '!N234/'5 - Consumer Inflation Data'!I$17)</f>
        <v>#DIV/0!</v>
      </c>
      <c r="O234" s="145" t="e">
        <f>IF('5 - Consumer Inflation Data'!J$17=0,0,'8a - Tot nominal costs '!O234/'5 - Consumer Inflation Data'!J$17)</f>
        <v>#DIV/0!</v>
      </c>
      <c r="P234" s="145">
        <f>IF('5 - Consumer Inflation Data'!K$17=0,0,'8a - Tot nominal costs '!P234/'5 - Consumer Inflation Data'!K$17)</f>
        <v>0</v>
      </c>
      <c r="Q234" s="145" t="e">
        <f>IF('5 - Consumer Inflation Data'!L$17=0,0,'8a - Tot nominal costs '!Q234/'5 - Consumer Inflation Data'!L$17)</f>
        <v>#DIV/0!</v>
      </c>
      <c r="R234" s="145" t="e">
        <f>IF('5 - Consumer Inflation Data'!M$17=0,0,'8a - Tot nominal costs '!R234/'5 - Consumer Inflation Data'!M$17)</f>
        <v>#DIV/0!</v>
      </c>
      <c r="S234" s="145" t="e">
        <f>IF('5 - Consumer Inflation Data'!N$17=0,0,'8a - Tot nominal costs '!S234/'5 - Consumer Inflation Data'!N$17)</f>
        <v>#DIV/0!</v>
      </c>
      <c r="T234" s="145" t="e">
        <f>IF('5 - Consumer Inflation Data'!O$17=0,0,'8a - Tot nominal costs '!T234/'5 - Consumer Inflation Data'!O$17)</f>
        <v>#DIV/0!</v>
      </c>
      <c r="U234" s="145" t="e">
        <f>IF('5 - Consumer Inflation Data'!P$17=0,0,'8a - Tot nominal costs '!U234/'5 - Consumer Inflation Data'!P$17)</f>
        <v>#DIV/0!</v>
      </c>
      <c r="V234" s="145" t="e">
        <f>IF('5 - Consumer Inflation Data'!Q$17=0,0,'8a - Tot nominal costs '!V234/'5 - Consumer Inflation Data'!Q$17)</f>
        <v>#DIV/0!</v>
      </c>
      <c r="W234" s="145" t="e">
        <f>IF('5 - Consumer Inflation Data'!R$17=0,0,'8a - Tot nominal costs '!W234/'5 - Consumer Inflation Data'!R$17)</f>
        <v>#DIV/0!</v>
      </c>
      <c r="X234" s="145" t="e">
        <f>IF('5 - Consumer Inflation Data'!S$17=0,0,'8a - Tot nominal costs '!X234/'5 - Consumer Inflation Data'!S$17)</f>
        <v>#DIV/0!</v>
      </c>
      <c r="Y234" s="145" t="e">
        <f>IF('5 - Consumer Inflation Data'!T$17=0,0,'8a - Tot nominal costs '!Y234/'5 - Consumer Inflation Data'!T$17)</f>
        <v>#DIV/0!</v>
      </c>
      <c r="Z234" s="145" t="e">
        <f>IF('5 - Consumer Inflation Data'!U$17=0,0,'8a - Tot nominal costs '!Z234/'5 - Consumer Inflation Data'!U$17)</f>
        <v>#DIV/0!</v>
      </c>
      <c r="AA234" s="145" t="e">
        <f>IF('5 - Consumer Inflation Data'!V$17=0,0,'8a - Tot nominal costs '!AA234/'5 - Consumer Inflation Data'!V$17)</f>
        <v>#DIV/0!</v>
      </c>
      <c r="AB234" s="145" t="e">
        <f>IF('5 - Consumer Inflation Data'!W$17=0,0,'8a - Tot nominal costs '!AB234/'5 - Consumer Inflation Data'!W$17)</f>
        <v>#DIV/0!</v>
      </c>
      <c r="AC234" s="145" t="e">
        <f>IF('5 - Consumer Inflation Data'!X$17=0,0,'8a - Tot nominal costs '!AC234/'5 - Consumer Inflation Data'!X$17)</f>
        <v>#DIV/0!</v>
      </c>
      <c r="AD234" s="145" t="e">
        <f>IF('5 - Consumer Inflation Data'!Y$17=0,0,'8a - Tot nominal costs '!AD234/'5 - Consumer Inflation Data'!Y$17)</f>
        <v>#DIV/0!</v>
      </c>
      <c r="AE234" s="145" t="e">
        <f>IF('5 - Consumer Inflation Data'!Z$17=0,0,'8a - Tot nominal costs '!AE234/'5 - Consumer Inflation Data'!Z$17)</f>
        <v>#DIV/0!</v>
      </c>
      <c r="AF234" s="145" t="e">
        <f>IF('5 - Consumer Inflation Data'!AA$17=0,0,'8a - Tot nominal costs '!AF234/'5 - Consumer Inflation Data'!AA$17)</f>
        <v>#DIV/0!</v>
      </c>
      <c r="AG234" s="145" t="e">
        <f>IF('5 - Consumer Inflation Data'!AB$17=0,0,'8a - Tot nominal costs '!AG234/'5 - Consumer Inflation Data'!AB$17)</f>
        <v>#DIV/0!</v>
      </c>
      <c r="AH234" s="145" t="e">
        <f>IF('5 - Consumer Inflation Data'!AC$17=0,0,'8a - Tot nominal costs '!AH234/'5 - Consumer Inflation Data'!AC$17)</f>
        <v>#DIV/0!</v>
      </c>
      <c r="AI234" s="145" t="e">
        <f>IF('5 - Consumer Inflation Data'!AD$17=0,0,'8a - Tot nominal costs '!AI234/'5 - Consumer Inflation Data'!AD$17)</f>
        <v>#DIV/0!</v>
      </c>
      <c r="AJ234" s="145" t="e">
        <f>IF('5 - Consumer Inflation Data'!AE$17=0,0,'8a - Tot nominal costs '!AJ234/'5 - Consumer Inflation Data'!AE$17)</f>
        <v>#DIV/0!</v>
      </c>
      <c r="AK234" s="145" t="e">
        <f>IF('5 - Consumer Inflation Data'!AF$17=0,0,'8a - Tot nominal costs '!AK234/'5 - Consumer Inflation Data'!AF$17)</f>
        <v>#DIV/0!</v>
      </c>
      <c r="AL234" s="145" t="e">
        <f>IF('5 - Consumer Inflation Data'!AG$17=0,0,'8a - Tot nominal costs '!AL234/'5 - Consumer Inflation Data'!AG$17)</f>
        <v>#DIV/0!</v>
      </c>
      <c r="AM234" s="145" t="e">
        <f>IF('5 - Consumer Inflation Data'!AH$17=0,0,'8a - Tot nominal costs '!AM234/'5 - Consumer Inflation Data'!AH$17)</f>
        <v>#DIV/0!</v>
      </c>
      <c r="AN234" s="145" t="e">
        <f>IF('5 - Consumer Inflation Data'!AI$17=0,0,'8a - Tot nominal costs '!AN234/'5 - Consumer Inflation Data'!AI$17)</f>
        <v>#DIV/0!</v>
      </c>
      <c r="AO234" s="145" t="e">
        <f>IF('5 - Consumer Inflation Data'!AJ$17=0,0,'8a - Tot nominal costs '!AO234/'5 - Consumer Inflation Data'!AJ$17)</f>
        <v>#DIV/0!</v>
      </c>
      <c r="AP234" s="145" t="e">
        <f>IF('5 - Consumer Inflation Data'!AK$17=0,0,'8a - Tot nominal costs '!AP234/'5 - Consumer Inflation Data'!AK$17)</f>
        <v>#DIV/0!</v>
      </c>
      <c r="AQ234" s="145" t="e">
        <f>IF('5 - Consumer Inflation Data'!AL$17=0,0,'8a - Tot nominal costs '!AQ234/'5 - Consumer Inflation Data'!AL$17)</f>
        <v>#DIV/0!</v>
      </c>
      <c r="AR234" s="145" t="e">
        <f>IF('5 - Consumer Inflation Data'!AM$17=0,0,'8a - Tot nominal costs '!AR234/'5 - Consumer Inflation Data'!AM$17)</f>
        <v>#DIV/0!</v>
      </c>
    </row>
    <row r="235" spans="1:44">
      <c r="B235" t="s">
        <v>82</v>
      </c>
      <c r="E235" t="s">
        <v>247</v>
      </c>
      <c r="M235" s="145" t="e">
        <f>IF('5 - Consumer Inflation Data'!H$17=0,0,'8a - Tot nominal costs '!M235/'5 - Consumer Inflation Data'!H$17)</f>
        <v>#DIV/0!</v>
      </c>
      <c r="N235" s="145" t="e">
        <f>IF('5 - Consumer Inflation Data'!I$17=0,0,'8a - Tot nominal costs '!N235/'5 - Consumer Inflation Data'!I$17)</f>
        <v>#DIV/0!</v>
      </c>
      <c r="O235" s="145" t="e">
        <f>IF('5 - Consumer Inflation Data'!J$17=0,0,'8a - Tot nominal costs '!O235/'5 - Consumer Inflation Data'!J$17)</f>
        <v>#DIV/0!</v>
      </c>
      <c r="P235" s="145">
        <f>IF('5 - Consumer Inflation Data'!K$17=0,0,'8a - Tot nominal costs '!P235/'5 - Consumer Inflation Data'!K$17)</f>
        <v>0</v>
      </c>
      <c r="Q235" s="145" t="e">
        <f>IF('5 - Consumer Inflation Data'!L$17=0,0,'8a - Tot nominal costs '!Q235/'5 - Consumer Inflation Data'!L$17)</f>
        <v>#DIV/0!</v>
      </c>
      <c r="R235" s="145" t="e">
        <f>IF('5 - Consumer Inflation Data'!M$17=0,0,'8a - Tot nominal costs '!R235/'5 - Consumer Inflation Data'!M$17)</f>
        <v>#DIV/0!</v>
      </c>
      <c r="S235" s="145" t="e">
        <f>IF('5 - Consumer Inflation Data'!N$17=0,0,'8a - Tot nominal costs '!S235/'5 - Consumer Inflation Data'!N$17)</f>
        <v>#DIV/0!</v>
      </c>
      <c r="T235" s="145" t="e">
        <f>IF('5 - Consumer Inflation Data'!O$17=0,0,'8a - Tot nominal costs '!T235/'5 - Consumer Inflation Data'!O$17)</f>
        <v>#DIV/0!</v>
      </c>
      <c r="U235" s="145" t="e">
        <f>IF('5 - Consumer Inflation Data'!P$17=0,0,'8a - Tot nominal costs '!U235/'5 - Consumer Inflation Data'!P$17)</f>
        <v>#DIV/0!</v>
      </c>
      <c r="V235" s="145" t="e">
        <f>IF('5 - Consumer Inflation Data'!Q$17=0,0,'8a - Tot nominal costs '!V235/'5 - Consumer Inflation Data'!Q$17)</f>
        <v>#DIV/0!</v>
      </c>
      <c r="W235" s="145" t="e">
        <f>IF('5 - Consumer Inflation Data'!R$17=0,0,'8a - Tot nominal costs '!W235/'5 - Consumer Inflation Data'!R$17)</f>
        <v>#DIV/0!</v>
      </c>
      <c r="X235" s="145" t="e">
        <f>IF('5 - Consumer Inflation Data'!S$17=0,0,'8a - Tot nominal costs '!X235/'5 - Consumer Inflation Data'!S$17)</f>
        <v>#DIV/0!</v>
      </c>
      <c r="Y235" s="145" t="e">
        <f>IF('5 - Consumer Inflation Data'!T$17=0,0,'8a - Tot nominal costs '!Y235/'5 - Consumer Inflation Data'!T$17)</f>
        <v>#DIV/0!</v>
      </c>
      <c r="Z235" s="145" t="e">
        <f>IF('5 - Consumer Inflation Data'!U$17=0,0,'8a - Tot nominal costs '!Z235/'5 - Consumer Inflation Data'!U$17)</f>
        <v>#DIV/0!</v>
      </c>
      <c r="AA235" s="145" t="e">
        <f>IF('5 - Consumer Inflation Data'!V$17=0,0,'8a - Tot nominal costs '!AA235/'5 - Consumer Inflation Data'!V$17)</f>
        <v>#DIV/0!</v>
      </c>
      <c r="AB235" s="145" t="e">
        <f>IF('5 - Consumer Inflation Data'!W$17=0,0,'8a - Tot nominal costs '!AB235/'5 - Consumer Inflation Data'!W$17)</f>
        <v>#DIV/0!</v>
      </c>
      <c r="AC235" s="145" t="e">
        <f>IF('5 - Consumer Inflation Data'!X$17=0,0,'8a - Tot nominal costs '!AC235/'5 - Consumer Inflation Data'!X$17)</f>
        <v>#DIV/0!</v>
      </c>
      <c r="AD235" s="145" t="e">
        <f>IF('5 - Consumer Inflation Data'!Y$17=0,0,'8a - Tot nominal costs '!AD235/'5 - Consumer Inflation Data'!Y$17)</f>
        <v>#DIV/0!</v>
      </c>
      <c r="AE235" s="145" t="e">
        <f>IF('5 - Consumer Inflation Data'!Z$17=0,0,'8a - Tot nominal costs '!AE235/'5 - Consumer Inflation Data'!Z$17)</f>
        <v>#DIV/0!</v>
      </c>
      <c r="AF235" s="145" t="e">
        <f>IF('5 - Consumer Inflation Data'!AA$17=0,0,'8a - Tot nominal costs '!AF235/'5 - Consumer Inflation Data'!AA$17)</f>
        <v>#DIV/0!</v>
      </c>
      <c r="AG235" s="145" t="e">
        <f>IF('5 - Consumer Inflation Data'!AB$17=0,0,'8a - Tot nominal costs '!AG235/'5 - Consumer Inflation Data'!AB$17)</f>
        <v>#DIV/0!</v>
      </c>
      <c r="AH235" s="145" t="e">
        <f>IF('5 - Consumer Inflation Data'!AC$17=0,0,'8a - Tot nominal costs '!AH235/'5 - Consumer Inflation Data'!AC$17)</f>
        <v>#DIV/0!</v>
      </c>
      <c r="AI235" s="145" t="e">
        <f>IF('5 - Consumer Inflation Data'!AD$17=0,0,'8a - Tot nominal costs '!AI235/'5 - Consumer Inflation Data'!AD$17)</f>
        <v>#DIV/0!</v>
      </c>
      <c r="AJ235" s="145" t="e">
        <f>IF('5 - Consumer Inflation Data'!AE$17=0,0,'8a - Tot nominal costs '!AJ235/'5 - Consumer Inflation Data'!AE$17)</f>
        <v>#DIV/0!</v>
      </c>
      <c r="AK235" s="145" t="e">
        <f>IF('5 - Consumer Inflation Data'!AF$17=0,0,'8a - Tot nominal costs '!AK235/'5 - Consumer Inflation Data'!AF$17)</f>
        <v>#DIV/0!</v>
      </c>
      <c r="AL235" s="145" t="e">
        <f>IF('5 - Consumer Inflation Data'!AG$17=0,0,'8a - Tot nominal costs '!AL235/'5 - Consumer Inflation Data'!AG$17)</f>
        <v>#DIV/0!</v>
      </c>
      <c r="AM235" s="145" t="e">
        <f>IF('5 - Consumer Inflation Data'!AH$17=0,0,'8a - Tot nominal costs '!AM235/'5 - Consumer Inflation Data'!AH$17)</f>
        <v>#DIV/0!</v>
      </c>
      <c r="AN235" s="145" t="e">
        <f>IF('5 - Consumer Inflation Data'!AI$17=0,0,'8a - Tot nominal costs '!AN235/'5 - Consumer Inflation Data'!AI$17)</f>
        <v>#DIV/0!</v>
      </c>
      <c r="AO235" s="145" t="e">
        <f>IF('5 - Consumer Inflation Data'!AJ$17=0,0,'8a - Tot nominal costs '!AO235/'5 - Consumer Inflation Data'!AJ$17)</f>
        <v>#DIV/0!</v>
      </c>
      <c r="AP235" s="145" t="e">
        <f>IF('5 - Consumer Inflation Data'!AK$17=0,0,'8a - Tot nominal costs '!AP235/'5 - Consumer Inflation Data'!AK$17)</f>
        <v>#DIV/0!</v>
      </c>
      <c r="AQ235" s="145" t="e">
        <f>IF('5 - Consumer Inflation Data'!AL$17=0,0,'8a - Tot nominal costs '!AQ235/'5 - Consumer Inflation Data'!AL$17)</f>
        <v>#DIV/0!</v>
      </c>
      <c r="AR235" s="145" t="e">
        <f>IF('5 - Consumer Inflation Data'!AM$17=0,0,'8a - Tot nominal costs '!AR235/'5 - Consumer Inflation Data'!AM$17)</f>
        <v>#DIV/0!</v>
      </c>
    </row>
    <row r="236" spans="1:44">
      <c r="B236" t="s">
        <v>82</v>
      </c>
      <c r="E236" t="s">
        <v>247</v>
      </c>
      <c r="M236" s="145" t="e">
        <f>IF('5 - Consumer Inflation Data'!H$17=0,0,'8a - Tot nominal costs '!M236/'5 - Consumer Inflation Data'!H$17)</f>
        <v>#DIV/0!</v>
      </c>
      <c r="N236" s="145" t="e">
        <f>IF('5 - Consumer Inflation Data'!I$17=0,0,'8a - Tot nominal costs '!N236/'5 - Consumer Inflation Data'!I$17)</f>
        <v>#DIV/0!</v>
      </c>
      <c r="O236" s="145" t="e">
        <f>IF('5 - Consumer Inflation Data'!J$17=0,0,'8a - Tot nominal costs '!O236/'5 - Consumer Inflation Data'!J$17)</f>
        <v>#DIV/0!</v>
      </c>
      <c r="P236" s="145">
        <f>IF('5 - Consumer Inflation Data'!K$17=0,0,'8a - Tot nominal costs '!P236/'5 - Consumer Inflation Data'!K$17)</f>
        <v>0</v>
      </c>
      <c r="Q236" s="145" t="e">
        <f>IF('5 - Consumer Inflation Data'!L$17=0,0,'8a - Tot nominal costs '!Q236/'5 - Consumer Inflation Data'!L$17)</f>
        <v>#DIV/0!</v>
      </c>
      <c r="R236" s="145" t="e">
        <f>IF('5 - Consumer Inflation Data'!M$17=0,0,'8a - Tot nominal costs '!R236/'5 - Consumer Inflation Data'!M$17)</f>
        <v>#DIV/0!</v>
      </c>
      <c r="S236" s="145" t="e">
        <f>IF('5 - Consumer Inflation Data'!N$17=0,0,'8a - Tot nominal costs '!S236/'5 - Consumer Inflation Data'!N$17)</f>
        <v>#DIV/0!</v>
      </c>
      <c r="T236" s="145" t="e">
        <f>IF('5 - Consumer Inflation Data'!O$17=0,0,'8a - Tot nominal costs '!T236/'5 - Consumer Inflation Data'!O$17)</f>
        <v>#DIV/0!</v>
      </c>
      <c r="U236" s="145" t="e">
        <f>IF('5 - Consumer Inflation Data'!P$17=0,0,'8a - Tot nominal costs '!U236/'5 - Consumer Inflation Data'!P$17)</f>
        <v>#DIV/0!</v>
      </c>
      <c r="V236" s="145" t="e">
        <f>IF('5 - Consumer Inflation Data'!Q$17=0,0,'8a - Tot nominal costs '!V236/'5 - Consumer Inflation Data'!Q$17)</f>
        <v>#DIV/0!</v>
      </c>
      <c r="W236" s="145" t="e">
        <f>IF('5 - Consumer Inflation Data'!R$17=0,0,'8a - Tot nominal costs '!W236/'5 - Consumer Inflation Data'!R$17)</f>
        <v>#DIV/0!</v>
      </c>
      <c r="X236" s="145" t="e">
        <f>IF('5 - Consumer Inflation Data'!S$17=0,0,'8a - Tot nominal costs '!X236/'5 - Consumer Inflation Data'!S$17)</f>
        <v>#DIV/0!</v>
      </c>
      <c r="Y236" s="145" t="e">
        <f>IF('5 - Consumer Inflation Data'!T$17=0,0,'8a - Tot nominal costs '!Y236/'5 - Consumer Inflation Data'!T$17)</f>
        <v>#DIV/0!</v>
      </c>
      <c r="Z236" s="145" t="e">
        <f>IF('5 - Consumer Inflation Data'!U$17=0,0,'8a - Tot nominal costs '!Z236/'5 - Consumer Inflation Data'!U$17)</f>
        <v>#DIV/0!</v>
      </c>
      <c r="AA236" s="145" t="e">
        <f>IF('5 - Consumer Inflation Data'!V$17=0,0,'8a - Tot nominal costs '!AA236/'5 - Consumer Inflation Data'!V$17)</f>
        <v>#DIV/0!</v>
      </c>
      <c r="AB236" s="145" t="e">
        <f>IF('5 - Consumer Inflation Data'!W$17=0,0,'8a - Tot nominal costs '!AB236/'5 - Consumer Inflation Data'!W$17)</f>
        <v>#DIV/0!</v>
      </c>
      <c r="AC236" s="145" t="e">
        <f>IF('5 - Consumer Inflation Data'!X$17=0,0,'8a - Tot nominal costs '!AC236/'5 - Consumer Inflation Data'!X$17)</f>
        <v>#DIV/0!</v>
      </c>
      <c r="AD236" s="145" t="e">
        <f>IF('5 - Consumer Inflation Data'!Y$17=0,0,'8a - Tot nominal costs '!AD236/'5 - Consumer Inflation Data'!Y$17)</f>
        <v>#DIV/0!</v>
      </c>
      <c r="AE236" s="145" t="e">
        <f>IF('5 - Consumer Inflation Data'!Z$17=0,0,'8a - Tot nominal costs '!AE236/'5 - Consumer Inflation Data'!Z$17)</f>
        <v>#DIV/0!</v>
      </c>
      <c r="AF236" s="145" t="e">
        <f>IF('5 - Consumer Inflation Data'!AA$17=0,0,'8a - Tot nominal costs '!AF236/'5 - Consumer Inflation Data'!AA$17)</f>
        <v>#DIV/0!</v>
      </c>
      <c r="AG236" s="145" t="e">
        <f>IF('5 - Consumer Inflation Data'!AB$17=0,0,'8a - Tot nominal costs '!AG236/'5 - Consumer Inflation Data'!AB$17)</f>
        <v>#DIV/0!</v>
      </c>
      <c r="AH236" s="145" t="e">
        <f>IF('5 - Consumer Inflation Data'!AC$17=0,0,'8a - Tot nominal costs '!AH236/'5 - Consumer Inflation Data'!AC$17)</f>
        <v>#DIV/0!</v>
      </c>
      <c r="AI236" s="145" t="e">
        <f>IF('5 - Consumer Inflation Data'!AD$17=0,0,'8a - Tot nominal costs '!AI236/'5 - Consumer Inflation Data'!AD$17)</f>
        <v>#DIV/0!</v>
      </c>
      <c r="AJ236" s="145" t="e">
        <f>IF('5 - Consumer Inflation Data'!AE$17=0,0,'8a - Tot nominal costs '!AJ236/'5 - Consumer Inflation Data'!AE$17)</f>
        <v>#DIV/0!</v>
      </c>
      <c r="AK236" s="145" t="e">
        <f>IF('5 - Consumer Inflation Data'!AF$17=0,0,'8a - Tot nominal costs '!AK236/'5 - Consumer Inflation Data'!AF$17)</f>
        <v>#DIV/0!</v>
      </c>
      <c r="AL236" s="145" t="e">
        <f>IF('5 - Consumer Inflation Data'!AG$17=0,0,'8a - Tot nominal costs '!AL236/'5 - Consumer Inflation Data'!AG$17)</f>
        <v>#DIV/0!</v>
      </c>
      <c r="AM236" s="145" t="e">
        <f>IF('5 - Consumer Inflation Data'!AH$17=0,0,'8a - Tot nominal costs '!AM236/'5 - Consumer Inflation Data'!AH$17)</f>
        <v>#DIV/0!</v>
      </c>
      <c r="AN236" s="145" t="e">
        <f>IF('5 - Consumer Inflation Data'!AI$17=0,0,'8a - Tot nominal costs '!AN236/'5 - Consumer Inflation Data'!AI$17)</f>
        <v>#DIV/0!</v>
      </c>
      <c r="AO236" s="145" t="e">
        <f>IF('5 - Consumer Inflation Data'!AJ$17=0,0,'8a - Tot nominal costs '!AO236/'5 - Consumer Inflation Data'!AJ$17)</f>
        <v>#DIV/0!</v>
      </c>
      <c r="AP236" s="145" t="e">
        <f>IF('5 - Consumer Inflation Data'!AK$17=0,0,'8a - Tot nominal costs '!AP236/'5 - Consumer Inflation Data'!AK$17)</f>
        <v>#DIV/0!</v>
      </c>
      <c r="AQ236" s="145" t="e">
        <f>IF('5 - Consumer Inflation Data'!AL$17=0,0,'8a - Tot nominal costs '!AQ236/'5 - Consumer Inflation Data'!AL$17)</f>
        <v>#DIV/0!</v>
      </c>
      <c r="AR236" s="145" t="e">
        <f>IF('5 - Consumer Inflation Data'!AM$17=0,0,'8a - Tot nominal costs '!AR236/'5 - Consumer Inflation Data'!AM$17)</f>
        <v>#DIV/0!</v>
      </c>
    </row>
    <row r="237" spans="1:44">
      <c r="A237" s="6"/>
      <c r="B237" s="6" t="s">
        <v>83</v>
      </c>
      <c r="C237" s="6"/>
      <c r="D237" s="6"/>
      <c r="E237" s="6"/>
      <c r="F237" s="6"/>
      <c r="G237" s="6"/>
      <c r="H237" s="6"/>
      <c r="I237" s="6"/>
      <c r="J237" s="6"/>
      <c r="K237" s="6"/>
      <c r="L237" s="6"/>
      <c r="M237" s="146" t="e">
        <f>SUM(M226:M236)</f>
        <v>#DIV/0!</v>
      </c>
      <c r="N237" s="146" t="e">
        <f t="shared" ref="N237:AR237" si="47">SUM(N226:N236)</f>
        <v>#DIV/0!</v>
      </c>
      <c r="O237" s="146" t="e">
        <f t="shared" si="47"/>
        <v>#DIV/0!</v>
      </c>
      <c r="P237" s="146">
        <f t="shared" si="47"/>
        <v>0</v>
      </c>
      <c r="Q237" s="146" t="e">
        <f t="shared" si="47"/>
        <v>#DIV/0!</v>
      </c>
      <c r="R237" s="146" t="e">
        <f t="shared" si="47"/>
        <v>#DIV/0!</v>
      </c>
      <c r="S237" s="146" t="e">
        <f t="shared" si="47"/>
        <v>#DIV/0!</v>
      </c>
      <c r="T237" s="146" t="e">
        <f t="shared" si="47"/>
        <v>#DIV/0!</v>
      </c>
      <c r="U237" s="146" t="e">
        <f t="shared" si="47"/>
        <v>#DIV/0!</v>
      </c>
      <c r="V237" s="146" t="e">
        <f t="shared" si="47"/>
        <v>#DIV/0!</v>
      </c>
      <c r="W237" s="146" t="e">
        <f t="shared" si="47"/>
        <v>#DIV/0!</v>
      </c>
      <c r="X237" s="146" t="e">
        <f t="shared" si="47"/>
        <v>#DIV/0!</v>
      </c>
      <c r="Y237" s="146" t="e">
        <f t="shared" si="47"/>
        <v>#DIV/0!</v>
      </c>
      <c r="Z237" s="146" t="e">
        <f t="shared" si="47"/>
        <v>#DIV/0!</v>
      </c>
      <c r="AA237" s="146" t="e">
        <f t="shared" si="47"/>
        <v>#DIV/0!</v>
      </c>
      <c r="AB237" s="146" t="e">
        <f t="shared" si="47"/>
        <v>#DIV/0!</v>
      </c>
      <c r="AC237" s="146" t="e">
        <f t="shared" si="47"/>
        <v>#DIV/0!</v>
      </c>
      <c r="AD237" s="146" t="e">
        <f t="shared" si="47"/>
        <v>#DIV/0!</v>
      </c>
      <c r="AE237" s="146" t="e">
        <f t="shared" si="47"/>
        <v>#DIV/0!</v>
      </c>
      <c r="AF237" s="146" t="e">
        <f t="shared" si="47"/>
        <v>#DIV/0!</v>
      </c>
      <c r="AG237" s="146" t="e">
        <f t="shared" si="47"/>
        <v>#DIV/0!</v>
      </c>
      <c r="AH237" s="146" t="e">
        <f t="shared" si="47"/>
        <v>#DIV/0!</v>
      </c>
      <c r="AI237" s="146" t="e">
        <f t="shared" si="47"/>
        <v>#DIV/0!</v>
      </c>
      <c r="AJ237" s="146" t="e">
        <f t="shared" si="47"/>
        <v>#DIV/0!</v>
      </c>
      <c r="AK237" s="146" t="e">
        <f t="shared" si="47"/>
        <v>#DIV/0!</v>
      </c>
      <c r="AL237" s="146" t="e">
        <f t="shared" si="47"/>
        <v>#DIV/0!</v>
      </c>
      <c r="AM237" s="146" t="e">
        <f t="shared" si="47"/>
        <v>#DIV/0!</v>
      </c>
      <c r="AN237" s="146" t="e">
        <f t="shared" si="47"/>
        <v>#DIV/0!</v>
      </c>
      <c r="AO237" s="146" t="e">
        <f t="shared" si="47"/>
        <v>#DIV/0!</v>
      </c>
      <c r="AP237" s="146" t="e">
        <f t="shared" si="47"/>
        <v>#DIV/0!</v>
      </c>
      <c r="AQ237" s="146" t="e">
        <f t="shared" si="47"/>
        <v>#DIV/0!</v>
      </c>
      <c r="AR237" s="146" t="e">
        <f t="shared" si="47"/>
        <v>#DIV/0!</v>
      </c>
    </row>
    <row r="238" spans="1:44">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row>
    <row r="239" spans="1:44">
      <c r="A239" s="4"/>
      <c r="B239" s="5" t="s">
        <v>84</v>
      </c>
      <c r="C239" s="4"/>
      <c r="D239" s="4"/>
      <c r="E239" s="4"/>
      <c r="F239" s="4"/>
      <c r="G239" s="4"/>
      <c r="H239" s="4"/>
      <c r="I239" s="4"/>
      <c r="J239" s="4"/>
      <c r="K239" s="4"/>
      <c r="L239" s="4"/>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row>
    <row r="240" spans="1:44">
      <c r="B240" t="s">
        <v>82</v>
      </c>
      <c r="E240" t="s">
        <v>247</v>
      </c>
      <c r="M240" s="145" t="e">
        <f>IF('5 - Consumer Inflation Data'!H$17=0,0,'8a - Tot nominal costs '!M240/'5 - Consumer Inflation Data'!H$17)</f>
        <v>#DIV/0!</v>
      </c>
      <c r="N240" s="145" t="e">
        <f>IF('5 - Consumer Inflation Data'!I$17=0,0,'8a - Tot nominal costs '!N240/'5 - Consumer Inflation Data'!I$17)</f>
        <v>#DIV/0!</v>
      </c>
      <c r="O240" s="145" t="e">
        <f>IF('5 - Consumer Inflation Data'!J$17=0,0,'8a - Tot nominal costs '!O240/'5 - Consumer Inflation Data'!J$17)</f>
        <v>#DIV/0!</v>
      </c>
      <c r="P240" s="145">
        <f>IF('5 - Consumer Inflation Data'!K$17=0,0,'8a - Tot nominal costs '!P240/'5 - Consumer Inflation Data'!K$17)</f>
        <v>0</v>
      </c>
      <c r="Q240" s="145" t="e">
        <f>IF('5 - Consumer Inflation Data'!L$17=0,0,'8a - Tot nominal costs '!Q240/'5 - Consumer Inflation Data'!L$17)</f>
        <v>#DIV/0!</v>
      </c>
      <c r="R240" s="145" t="e">
        <f>IF('5 - Consumer Inflation Data'!M$17=0,0,'8a - Tot nominal costs '!R240/'5 - Consumer Inflation Data'!M$17)</f>
        <v>#DIV/0!</v>
      </c>
      <c r="S240" s="145" t="e">
        <f>IF('5 - Consumer Inflation Data'!N$17=0,0,'8a - Tot nominal costs '!S240/'5 - Consumer Inflation Data'!N$17)</f>
        <v>#DIV/0!</v>
      </c>
      <c r="T240" s="145" t="e">
        <f>IF('5 - Consumer Inflation Data'!O$17=0,0,'8a - Tot nominal costs '!T240/'5 - Consumer Inflation Data'!O$17)</f>
        <v>#DIV/0!</v>
      </c>
      <c r="U240" s="145" t="e">
        <f>IF('5 - Consumer Inflation Data'!P$17=0,0,'8a - Tot nominal costs '!U240/'5 - Consumer Inflation Data'!P$17)</f>
        <v>#DIV/0!</v>
      </c>
      <c r="V240" s="145" t="e">
        <f>IF('5 - Consumer Inflation Data'!Q$17=0,0,'8a - Tot nominal costs '!V240/'5 - Consumer Inflation Data'!Q$17)</f>
        <v>#DIV/0!</v>
      </c>
      <c r="W240" s="145" t="e">
        <f>IF('5 - Consumer Inflation Data'!R$17=0,0,'8a - Tot nominal costs '!W240/'5 - Consumer Inflation Data'!R$17)</f>
        <v>#DIV/0!</v>
      </c>
      <c r="X240" s="145" t="e">
        <f>IF('5 - Consumer Inflation Data'!S$17=0,0,'8a - Tot nominal costs '!X240/'5 - Consumer Inflation Data'!S$17)</f>
        <v>#DIV/0!</v>
      </c>
      <c r="Y240" s="145" t="e">
        <f>IF('5 - Consumer Inflation Data'!T$17=0,0,'8a - Tot nominal costs '!Y240/'5 - Consumer Inflation Data'!T$17)</f>
        <v>#DIV/0!</v>
      </c>
      <c r="Z240" s="145" t="e">
        <f>IF('5 - Consumer Inflation Data'!U$17=0,0,'8a - Tot nominal costs '!Z240/'5 - Consumer Inflation Data'!U$17)</f>
        <v>#DIV/0!</v>
      </c>
      <c r="AA240" s="145" t="e">
        <f>IF('5 - Consumer Inflation Data'!V$17=0,0,'8a - Tot nominal costs '!AA240/'5 - Consumer Inflation Data'!V$17)</f>
        <v>#DIV/0!</v>
      </c>
      <c r="AB240" s="145" t="e">
        <f>IF('5 - Consumer Inflation Data'!W$17=0,0,'8a - Tot nominal costs '!AB240/'5 - Consumer Inflation Data'!W$17)</f>
        <v>#DIV/0!</v>
      </c>
      <c r="AC240" s="145" t="e">
        <f>IF('5 - Consumer Inflation Data'!X$17=0,0,'8a - Tot nominal costs '!AC240/'5 - Consumer Inflation Data'!X$17)</f>
        <v>#DIV/0!</v>
      </c>
      <c r="AD240" s="145" t="e">
        <f>IF('5 - Consumer Inflation Data'!Y$17=0,0,'8a - Tot nominal costs '!AD240/'5 - Consumer Inflation Data'!Y$17)</f>
        <v>#DIV/0!</v>
      </c>
      <c r="AE240" s="145" t="e">
        <f>IF('5 - Consumer Inflation Data'!Z$17=0,0,'8a - Tot nominal costs '!AE240/'5 - Consumer Inflation Data'!Z$17)</f>
        <v>#DIV/0!</v>
      </c>
      <c r="AF240" s="145" t="e">
        <f>IF('5 - Consumer Inflation Data'!AA$17=0,0,'8a - Tot nominal costs '!AF240/'5 - Consumer Inflation Data'!AA$17)</f>
        <v>#DIV/0!</v>
      </c>
      <c r="AG240" s="145" t="e">
        <f>IF('5 - Consumer Inflation Data'!AB$17=0,0,'8a - Tot nominal costs '!AG240/'5 - Consumer Inflation Data'!AB$17)</f>
        <v>#DIV/0!</v>
      </c>
      <c r="AH240" s="145" t="e">
        <f>IF('5 - Consumer Inflation Data'!AC$17=0,0,'8a - Tot nominal costs '!AH240/'5 - Consumer Inflation Data'!AC$17)</f>
        <v>#DIV/0!</v>
      </c>
      <c r="AI240" s="145" t="e">
        <f>IF('5 - Consumer Inflation Data'!AD$17=0,0,'8a - Tot nominal costs '!AI240/'5 - Consumer Inflation Data'!AD$17)</f>
        <v>#DIV/0!</v>
      </c>
      <c r="AJ240" s="145" t="e">
        <f>IF('5 - Consumer Inflation Data'!AE$17=0,0,'8a - Tot nominal costs '!AJ240/'5 - Consumer Inflation Data'!AE$17)</f>
        <v>#DIV/0!</v>
      </c>
      <c r="AK240" s="145" t="e">
        <f>IF('5 - Consumer Inflation Data'!AF$17=0,0,'8a - Tot nominal costs '!AK240/'5 - Consumer Inflation Data'!AF$17)</f>
        <v>#DIV/0!</v>
      </c>
      <c r="AL240" s="145" t="e">
        <f>IF('5 - Consumer Inflation Data'!AG$17=0,0,'8a - Tot nominal costs '!AL240/'5 - Consumer Inflation Data'!AG$17)</f>
        <v>#DIV/0!</v>
      </c>
      <c r="AM240" s="145" t="e">
        <f>IF('5 - Consumer Inflation Data'!AH$17=0,0,'8a - Tot nominal costs '!AM240/'5 - Consumer Inflation Data'!AH$17)</f>
        <v>#DIV/0!</v>
      </c>
      <c r="AN240" s="145" t="e">
        <f>IF('5 - Consumer Inflation Data'!AI$17=0,0,'8a - Tot nominal costs '!AN240/'5 - Consumer Inflation Data'!AI$17)</f>
        <v>#DIV/0!</v>
      </c>
      <c r="AO240" s="145" t="e">
        <f>IF('5 - Consumer Inflation Data'!AJ$17=0,0,'8a - Tot nominal costs '!AO240/'5 - Consumer Inflation Data'!AJ$17)</f>
        <v>#DIV/0!</v>
      </c>
      <c r="AP240" s="145" t="e">
        <f>IF('5 - Consumer Inflation Data'!AK$17=0,0,'8a - Tot nominal costs '!AP240/'5 - Consumer Inflation Data'!AK$17)</f>
        <v>#DIV/0!</v>
      </c>
      <c r="AQ240" s="145" t="e">
        <f>IF('5 - Consumer Inflation Data'!AL$17=0,0,'8a - Tot nominal costs '!AQ240/'5 - Consumer Inflation Data'!AL$17)</f>
        <v>#DIV/0!</v>
      </c>
      <c r="AR240" s="145" t="e">
        <f>IF('5 - Consumer Inflation Data'!AM$17=0,0,'8a - Tot nominal costs '!AR240/'5 - Consumer Inflation Data'!AM$17)</f>
        <v>#DIV/0!</v>
      </c>
    </row>
    <row r="241" spans="1:44">
      <c r="B241" t="s">
        <v>82</v>
      </c>
      <c r="E241" t="s">
        <v>247</v>
      </c>
      <c r="M241" s="145" t="e">
        <f>IF('5 - Consumer Inflation Data'!H$17=0,0,'8a - Tot nominal costs '!M241/'5 - Consumer Inflation Data'!H$17)</f>
        <v>#DIV/0!</v>
      </c>
      <c r="N241" s="145" t="e">
        <f>IF('5 - Consumer Inflation Data'!I$17=0,0,'8a - Tot nominal costs '!N241/'5 - Consumer Inflation Data'!I$17)</f>
        <v>#DIV/0!</v>
      </c>
      <c r="O241" s="145" t="e">
        <f>IF('5 - Consumer Inflation Data'!J$17=0,0,'8a - Tot nominal costs '!O241/'5 - Consumer Inflation Data'!J$17)</f>
        <v>#DIV/0!</v>
      </c>
      <c r="P241" s="145">
        <f>IF('5 - Consumer Inflation Data'!K$17=0,0,'8a - Tot nominal costs '!P241/'5 - Consumer Inflation Data'!K$17)</f>
        <v>0</v>
      </c>
      <c r="Q241" s="145" t="e">
        <f>IF('5 - Consumer Inflation Data'!L$17=0,0,'8a - Tot nominal costs '!Q241/'5 - Consumer Inflation Data'!L$17)</f>
        <v>#DIV/0!</v>
      </c>
      <c r="R241" s="145" t="e">
        <f>IF('5 - Consumer Inflation Data'!M$17=0,0,'8a - Tot nominal costs '!R241/'5 - Consumer Inflation Data'!M$17)</f>
        <v>#DIV/0!</v>
      </c>
      <c r="S241" s="145" t="e">
        <f>IF('5 - Consumer Inflation Data'!N$17=0,0,'8a - Tot nominal costs '!S241/'5 - Consumer Inflation Data'!N$17)</f>
        <v>#DIV/0!</v>
      </c>
      <c r="T241" s="145" t="e">
        <f>IF('5 - Consumer Inflation Data'!O$17=0,0,'8a - Tot nominal costs '!T241/'5 - Consumer Inflation Data'!O$17)</f>
        <v>#DIV/0!</v>
      </c>
      <c r="U241" s="145" t="e">
        <f>IF('5 - Consumer Inflation Data'!P$17=0,0,'8a - Tot nominal costs '!U241/'5 - Consumer Inflation Data'!P$17)</f>
        <v>#DIV/0!</v>
      </c>
      <c r="V241" s="145" t="e">
        <f>IF('5 - Consumer Inflation Data'!Q$17=0,0,'8a - Tot nominal costs '!V241/'5 - Consumer Inflation Data'!Q$17)</f>
        <v>#DIV/0!</v>
      </c>
      <c r="W241" s="145" t="e">
        <f>IF('5 - Consumer Inflation Data'!R$17=0,0,'8a - Tot nominal costs '!W241/'5 - Consumer Inflation Data'!R$17)</f>
        <v>#DIV/0!</v>
      </c>
      <c r="X241" s="145" t="e">
        <f>IF('5 - Consumer Inflation Data'!S$17=0,0,'8a - Tot nominal costs '!X241/'5 - Consumer Inflation Data'!S$17)</f>
        <v>#DIV/0!</v>
      </c>
      <c r="Y241" s="145" t="e">
        <f>IF('5 - Consumer Inflation Data'!T$17=0,0,'8a - Tot nominal costs '!Y241/'5 - Consumer Inflation Data'!T$17)</f>
        <v>#DIV/0!</v>
      </c>
      <c r="Z241" s="145" t="e">
        <f>IF('5 - Consumer Inflation Data'!U$17=0,0,'8a - Tot nominal costs '!Z241/'5 - Consumer Inflation Data'!U$17)</f>
        <v>#DIV/0!</v>
      </c>
      <c r="AA241" s="145" t="e">
        <f>IF('5 - Consumer Inflation Data'!V$17=0,0,'8a - Tot nominal costs '!AA241/'5 - Consumer Inflation Data'!V$17)</f>
        <v>#DIV/0!</v>
      </c>
      <c r="AB241" s="145" t="e">
        <f>IF('5 - Consumer Inflation Data'!W$17=0,0,'8a - Tot nominal costs '!AB241/'5 - Consumer Inflation Data'!W$17)</f>
        <v>#DIV/0!</v>
      </c>
      <c r="AC241" s="145" t="e">
        <f>IF('5 - Consumer Inflation Data'!X$17=0,0,'8a - Tot nominal costs '!AC241/'5 - Consumer Inflation Data'!X$17)</f>
        <v>#DIV/0!</v>
      </c>
      <c r="AD241" s="145" t="e">
        <f>IF('5 - Consumer Inflation Data'!Y$17=0,0,'8a - Tot nominal costs '!AD241/'5 - Consumer Inflation Data'!Y$17)</f>
        <v>#DIV/0!</v>
      </c>
      <c r="AE241" s="145" t="e">
        <f>IF('5 - Consumer Inflation Data'!Z$17=0,0,'8a - Tot nominal costs '!AE241/'5 - Consumer Inflation Data'!Z$17)</f>
        <v>#DIV/0!</v>
      </c>
      <c r="AF241" s="145" t="e">
        <f>IF('5 - Consumer Inflation Data'!AA$17=0,0,'8a - Tot nominal costs '!AF241/'5 - Consumer Inflation Data'!AA$17)</f>
        <v>#DIV/0!</v>
      </c>
      <c r="AG241" s="145" t="e">
        <f>IF('5 - Consumer Inflation Data'!AB$17=0,0,'8a - Tot nominal costs '!AG241/'5 - Consumer Inflation Data'!AB$17)</f>
        <v>#DIV/0!</v>
      </c>
      <c r="AH241" s="145" t="e">
        <f>IF('5 - Consumer Inflation Data'!AC$17=0,0,'8a - Tot nominal costs '!AH241/'5 - Consumer Inflation Data'!AC$17)</f>
        <v>#DIV/0!</v>
      </c>
      <c r="AI241" s="145" t="e">
        <f>IF('5 - Consumer Inflation Data'!AD$17=0,0,'8a - Tot nominal costs '!AI241/'5 - Consumer Inflation Data'!AD$17)</f>
        <v>#DIV/0!</v>
      </c>
      <c r="AJ241" s="145" t="e">
        <f>IF('5 - Consumer Inflation Data'!AE$17=0,0,'8a - Tot nominal costs '!AJ241/'5 - Consumer Inflation Data'!AE$17)</f>
        <v>#DIV/0!</v>
      </c>
      <c r="AK241" s="145" t="e">
        <f>IF('5 - Consumer Inflation Data'!AF$17=0,0,'8a - Tot nominal costs '!AK241/'5 - Consumer Inflation Data'!AF$17)</f>
        <v>#DIV/0!</v>
      </c>
      <c r="AL241" s="145" t="e">
        <f>IF('5 - Consumer Inflation Data'!AG$17=0,0,'8a - Tot nominal costs '!AL241/'5 - Consumer Inflation Data'!AG$17)</f>
        <v>#DIV/0!</v>
      </c>
      <c r="AM241" s="145" t="e">
        <f>IF('5 - Consumer Inflation Data'!AH$17=0,0,'8a - Tot nominal costs '!AM241/'5 - Consumer Inflation Data'!AH$17)</f>
        <v>#DIV/0!</v>
      </c>
      <c r="AN241" s="145" t="e">
        <f>IF('5 - Consumer Inflation Data'!AI$17=0,0,'8a - Tot nominal costs '!AN241/'5 - Consumer Inflation Data'!AI$17)</f>
        <v>#DIV/0!</v>
      </c>
      <c r="AO241" s="145" t="e">
        <f>IF('5 - Consumer Inflation Data'!AJ$17=0,0,'8a - Tot nominal costs '!AO241/'5 - Consumer Inflation Data'!AJ$17)</f>
        <v>#DIV/0!</v>
      </c>
      <c r="AP241" s="145" t="e">
        <f>IF('5 - Consumer Inflation Data'!AK$17=0,0,'8a - Tot nominal costs '!AP241/'5 - Consumer Inflation Data'!AK$17)</f>
        <v>#DIV/0!</v>
      </c>
      <c r="AQ241" s="145" t="e">
        <f>IF('5 - Consumer Inflation Data'!AL$17=0,0,'8a - Tot nominal costs '!AQ241/'5 - Consumer Inflation Data'!AL$17)</f>
        <v>#DIV/0!</v>
      </c>
      <c r="AR241" s="145" t="e">
        <f>IF('5 - Consumer Inflation Data'!AM$17=0,0,'8a - Tot nominal costs '!AR241/'5 - Consumer Inflation Data'!AM$17)</f>
        <v>#DIV/0!</v>
      </c>
    </row>
    <row r="242" spans="1:44">
      <c r="B242" t="s">
        <v>82</v>
      </c>
      <c r="E242" t="s">
        <v>247</v>
      </c>
      <c r="M242" s="145" t="e">
        <f>IF('5 - Consumer Inflation Data'!H$17=0,0,'8a - Tot nominal costs '!M242/'5 - Consumer Inflation Data'!H$17)</f>
        <v>#DIV/0!</v>
      </c>
      <c r="N242" s="145" t="e">
        <f>IF('5 - Consumer Inflation Data'!I$17=0,0,'8a - Tot nominal costs '!N242/'5 - Consumer Inflation Data'!I$17)</f>
        <v>#DIV/0!</v>
      </c>
      <c r="O242" s="145" t="e">
        <f>IF('5 - Consumer Inflation Data'!J$17=0,0,'8a - Tot nominal costs '!O242/'5 - Consumer Inflation Data'!J$17)</f>
        <v>#DIV/0!</v>
      </c>
      <c r="P242" s="145">
        <f>IF('5 - Consumer Inflation Data'!K$17=0,0,'8a - Tot nominal costs '!P242/'5 - Consumer Inflation Data'!K$17)</f>
        <v>0</v>
      </c>
      <c r="Q242" s="145" t="e">
        <f>IF('5 - Consumer Inflation Data'!L$17=0,0,'8a - Tot nominal costs '!Q242/'5 - Consumer Inflation Data'!L$17)</f>
        <v>#DIV/0!</v>
      </c>
      <c r="R242" s="145" t="e">
        <f>IF('5 - Consumer Inflation Data'!M$17=0,0,'8a - Tot nominal costs '!R242/'5 - Consumer Inflation Data'!M$17)</f>
        <v>#DIV/0!</v>
      </c>
      <c r="S242" s="145" t="e">
        <f>IF('5 - Consumer Inflation Data'!N$17=0,0,'8a - Tot nominal costs '!S242/'5 - Consumer Inflation Data'!N$17)</f>
        <v>#DIV/0!</v>
      </c>
      <c r="T242" s="145" t="e">
        <f>IF('5 - Consumer Inflation Data'!O$17=0,0,'8a - Tot nominal costs '!T242/'5 - Consumer Inflation Data'!O$17)</f>
        <v>#DIV/0!</v>
      </c>
      <c r="U242" s="145" t="e">
        <f>IF('5 - Consumer Inflation Data'!P$17=0,0,'8a - Tot nominal costs '!U242/'5 - Consumer Inflation Data'!P$17)</f>
        <v>#DIV/0!</v>
      </c>
      <c r="V242" s="145" t="e">
        <f>IF('5 - Consumer Inflation Data'!Q$17=0,0,'8a - Tot nominal costs '!V242/'5 - Consumer Inflation Data'!Q$17)</f>
        <v>#DIV/0!</v>
      </c>
      <c r="W242" s="145" t="e">
        <f>IF('5 - Consumer Inflation Data'!R$17=0,0,'8a - Tot nominal costs '!W242/'5 - Consumer Inflation Data'!R$17)</f>
        <v>#DIV/0!</v>
      </c>
      <c r="X242" s="145" t="e">
        <f>IF('5 - Consumer Inflation Data'!S$17=0,0,'8a - Tot nominal costs '!X242/'5 - Consumer Inflation Data'!S$17)</f>
        <v>#DIV/0!</v>
      </c>
      <c r="Y242" s="145" t="e">
        <f>IF('5 - Consumer Inflation Data'!T$17=0,0,'8a - Tot nominal costs '!Y242/'5 - Consumer Inflation Data'!T$17)</f>
        <v>#DIV/0!</v>
      </c>
      <c r="Z242" s="145" t="e">
        <f>IF('5 - Consumer Inflation Data'!U$17=0,0,'8a - Tot nominal costs '!Z242/'5 - Consumer Inflation Data'!U$17)</f>
        <v>#DIV/0!</v>
      </c>
      <c r="AA242" s="145" t="e">
        <f>IF('5 - Consumer Inflation Data'!V$17=0,0,'8a - Tot nominal costs '!AA242/'5 - Consumer Inflation Data'!V$17)</f>
        <v>#DIV/0!</v>
      </c>
      <c r="AB242" s="145" t="e">
        <f>IF('5 - Consumer Inflation Data'!W$17=0,0,'8a - Tot nominal costs '!AB242/'5 - Consumer Inflation Data'!W$17)</f>
        <v>#DIV/0!</v>
      </c>
      <c r="AC242" s="145" t="e">
        <f>IF('5 - Consumer Inflation Data'!X$17=0,0,'8a - Tot nominal costs '!AC242/'5 - Consumer Inflation Data'!X$17)</f>
        <v>#DIV/0!</v>
      </c>
      <c r="AD242" s="145" t="e">
        <f>IF('5 - Consumer Inflation Data'!Y$17=0,0,'8a - Tot nominal costs '!AD242/'5 - Consumer Inflation Data'!Y$17)</f>
        <v>#DIV/0!</v>
      </c>
      <c r="AE242" s="145" t="e">
        <f>IF('5 - Consumer Inflation Data'!Z$17=0,0,'8a - Tot nominal costs '!AE242/'5 - Consumer Inflation Data'!Z$17)</f>
        <v>#DIV/0!</v>
      </c>
      <c r="AF242" s="145" t="e">
        <f>IF('5 - Consumer Inflation Data'!AA$17=0,0,'8a - Tot nominal costs '!AF242/'5 - Consumer Inflation Data'!AA$17)</f>
        <v>#DIV/0!</v>
      </c>
      <c r="AG242" s="145" t="e">
        <f>IF('5 - Consumer Inflation Data'!AB$17=0,0,'8a - Tot nominal costs '!AG242/'5 - Consumer Inflation Data'!AB$17)</f>
        <v>#DIV/0!</v>
      </c>
      <c r="AH242" s="145" t="e">
        <f>IF('5 - Consumer Inflation Data'!AC$17=0,0,'8a - Tot nominal costs '!AH242/'5 - Consumer Inflation Data'!AC$17)</f>
        <v>#DIV/0!</v>
      </c>
      <c r="AI242" s="145" t="e">
        <f>IF('5 - Consumer Inflation Data'!AD$17=0,0,'8a - Tot nominal costs '!AI242/'5 - Consumer Inflation Data'!AD$17)</f>
        <v>#DIV/0!</v>
      </c>
      <c r="AJ242" s="145" t="e">
        <f>IF('5 - Consumer Inflation Data'!AE$17=0,0,'8a - Tot nominal costs '!AJ242/'5 - Consumer Inflation Data'!AE$17)</f>
        <v>#DIV/0!</v>
      </c>
      <c r="AK242" s="145" t="e">
        <f>IF('5 - Consumer Inflation Data'!AF$17=0,0,'8a - Tot nominal costs '!AK242/'5 - Consumer Inflation Data'!AF$17)</f>
        <v>#DIV/0!</v>
      </c>
      <c r="AL242" s="145" t="e">
        <f>IF('5 - Consumer Inflation Data'!AG$17=0,0,'8a - Tot nominal costs '!AL242/'5 - Consumer Inflation Data'!AG$17)</f>
        <v>#DIV/0!</v>
      </c>
      <c r="AM242" s="145" t="e">
        <f>IF('5 - Consumer Inflation Data'!AH$17=0,0,'8a - Tot nominal costs '!AM242/'5 - Consumer Inflation Data'!AH$17)</f>
        <v>#DIV/0!</v>
      </c>
      <c r="AN242" s="145" t="e">
        <f>IF('5 - Consumer Inflation Data'!AI$17=0,0,'8a - Tot nominal costs '!AN242/'5 - Consumer Inflation Data'!AI$17)</f>
        <v>#DIV/0!</v>
      </c>
      <c r="AO242" s="145" t="e">
        <f>IF('5 - Consumer Inflation Data'!AJ$17=0,0,'8a - Tot nominal costs '!AO242/'5 - Consumer Inflation Data'!AJ$17)</f>
        <v>#DIV/0!</v>
      </c>
      <c r="AP242" s="145" t="e">
        <f>IF('5 - Consumer Inflation Data'!AK$17=0,0,'8a - Tot nominal costs '!AP242/'5 - Consumer Inflation Data'!AK$17)</f>
        <v>#DIV/0!</v>
      </c>
      <c r="AQ242" s="145" t="e">
        <f>IF('5 - Consumer Inflation Data'!AL$17=0,0,'8a - Tot nominal costs '!AQ242/'5 - Consumer Inflation Data'!AL$17)</f>
        <v>#DIV/0!</v>
      </c>
      <c r="AR242" s="145" t="e">
        <f>IF('5 - Consumer Inflation Data'!AM$17=0,0,'8a - Tot nominal costs '!AR242/'5 - Consumer Inflation Data'!AM$17)</f>
        <v>#DIV/0!</v>
      </c>
    </row>
    <row r="243" spans="1:44">
      <c r="B243" t="s">
        <v>82</v>
      </c>
      <c r="E243" t="s">
        <v>247</v>
      </c>
      <c r="M243" s="145" t="e">
        <f>IF('5 - Consumer Inflation Data'!H$17=0,0,'8a - Tot nominal costs '!M243/'5 - Consumer Inflation Data'!H$17)</f>
        <v>#DIV/0!</v>
      </c>
      <c r="N243" s="145" t="e">
        <f>IF('5 - Consumer Inflation Data'!I$17=0,0,'8a - Tot nominal costs '!N243/'5 - Consumer Inflation Data'!I$17)</f>
        <v>#DIV/0!</v>
      </c>
      <c r="O243" s="145" t="e">
        <f>IF('5 - Consumer Inflation Data'!J$17=0,0,'8a - Tot nominal costs '!O243/'5 - Consumer Inflation Data'!J$17)</f>
        <v>#DIV/0!</v>
      </c>
      <c r="P243" s="145">
        <f>IF('5 - Consumer Inflation Data'!K$17=0,0,'8a - Tot nominal costs '!P243/'5 - Consumer Inflation Data'!K$17)</f>
        <v>0</v>
      </c>
      <c r="Q243" s="145" t="e">
        <f>IF('5 - Consumer Inflation Data'!L$17=0,0,'8a - Tot nominal costs '!Q243/'5 - Consumer Inflation Data'!L$17)</f>
        <v>#DIV/0!</v>
      </c>
      <c r="R243" s="145" t="e">
        <f>IF('5 - Consumer Inflation Data'!M$17=0,0,'8a - Tot nominal costs '!R243/'5 - Consumer Inflation Data'!M$17)</f>
        <v>#DIV/0!</v>
      </c>
      <c r="S243" s="145" t="e">
        <f>IF('5 - Consumer Inflation Data'!N$17=0,0,'8a - Tot nominal costs '!S243/'5 - Consumer Inflation Data'!N$17)</f>
        <v>#DIV/0!</v>
      </c>
      <c r="T243" s="145" t="e">
        <f>IF('5 - Consumer Inflation Data'!O$17=0,0,'8a - Tot nominal costs '!T243/'5 - Consumer Inflation Data'!O$17)</f>
        <v>#DIV/0!</v>
      </c>
      <c r="U243" s="145" t="e">
        <f>IF('5 - Consumer Inflation Data'!P$17=0,0,'8a - Tot nominal costs '!U243/'5 - Consumer Inflation Data'!P$17)</f>
        <v>#DIV/0!</v>
      </c>
      <c r="V243" s="145" t="e">
        <f>IF('5 - Consumer Inflation Data'!Q$17=0,0,'8a - Tot nominal costs '!V243/'5 - Consumer Inflation Data'!Q$17)</f>
        <v>#DIV/0!</v>
      </c>
      <c r="W243" s="145" t="e">
        <f>IF('5 - Consumer Inflation Data'!R$17=0,0,'8a - Tot nominal costs '!W243/'5 - Consumer Inflation Data'!R$17)</f>
        <v>#DIV/0!</v>
      </c>
      <c r="X243" s="145" t="e">
        <f>IF('5 - Consumer Inflation Data'!S$17=0,0,'8a - Tot nominal costs '!X243/'5 - Consumer Inflation Data'!S$17)</f>
        <v>#DIV/0!</v>
      </c>
      <c r="Y243" s="145" t="e">
        <f>IF('5 - Consumer Inflation Data'!T$17=0,0,'8a - Tot nominal costs '!Y243/'5 - Consumer Inflation Data'!T$17)</f>
        <v>#DIV/0!</v>
      </c>
      <c r="Z243" s="145" t="e">
        <f>IF('5 - Consumer Inflation Data'!U$17=0,0,'8a - Tot nominal costs '!Z243/'5 - Consumer Inflation Data'!U$17)</f>
        <v>#DIV/0!</v>
      </c>
      <c r="AA243" s="145" t="e">
        <f>IF('5 - Consumer Inflation Data'!V$17=0,0,'8a - Tot nominal costs '!AA243/'5 - Consumer Inflation Data'!V$17)</f>
        <v>#DIV/0!</v>
      </c>
      <c r="AB243" s="145" t="e">
        <f>IF('5 - Consumer Inflation Data'!W$17=0,0,'8a - Tot nominal costs '!AB243/'5 - Consumer Inflation Data'!W$17)</f>
        <v>#DIV/0!</v>
      </c>
      <c r="AC243" s="145" t="e">
        <f>IF('5 - Consumer Inflation Data'!X$17=0,0,'8a - Tot nominal costs '!AC243/'5 - Consumer Inflation Data'!X$17)</f>
        <v>#DIV/0!</v>
      </c>
      <c r="AD243" s="145" t="e">
        <f>IF('5 - Consumer Inflation Data'!Y$17=0,0,'8a - Tot nominal costs '!AD243/'5 - Consumer Inflation Data'!Y$17)</f>
        <v>#DIV/0!</v>
      </c>
      <c r="AE243" s="145" t="e">
        <f>IF('5 - Consumer Inflation Data'!Z$17=0,0,'8a - Tot nominal costs '!AE243/'5 - Consumer Inflation Data'!Z$17)</f>
        <v>#DIV/0!</v>
      </c>
      <c r="AF243" s="145" t="e">
        <f>IF('5 - Consumer Inflation Data'!AA$17=0,0,'8a - Tot nominal costs '!AF243/'5 - Consumer Inflation Data'!AA$17)</f>
        <v>#DIV/0!</v>
      </c>
      <c r="AG243" s="145" t="e">
        <f>IF('5 - Consumer Inflation Data'!AB$17=0,0,'8a - Tot nominal costs '!AG243/'5 - Consumer Inflation Data'!AB$17)</f>
        <v>#DIV/0!</v>
      </c>
      <c r="AH243" s="145" t="e">
        <f>IF('5 - Consumer Inflation Data'!AC$17=0,0,'8a - Tot nominal costs '!AH243/'5 - Consumer Inflation Data'!AC$17)</f>
        <v>#DIV/0!</v>
      </c>
      <c r="AI243" s="145" t="e">
        <f>IF('5 - Consumer Inflation Data'!AD$17=0,0,'8a - Tot nominal costs '!AI243/'5 - Consumer Inflation Data'!AD$17)</f>
        <v>#DIV/0!</v>
      </c>
      <c r="AJ243" s="145" t="e">
        <f>IF('5 - Consumer Inflation Data'!AE$17=0,0,'8a - Tot nominal costs '!AJ243/'5 - Consumer Inflation Data'!AE$17)</f>
        <v>#DIV/0!</v>
      </c>
      <c r="AK243" s="145" t="e">
        <f>IF('5 - Consumer Inflation Data'!AF$17=0,0,'8a - Tot nominal costs '!AK243/'5 - Consumer Inflation Data'!AF$17)</f>
        <v>#DIV/0!</v>
      </c>
      <c r="AL243" s="145" t="e">
        <f>IF('5 - Consumer Inflation Data'!AG$17=0,0,'8a - Tot nominal costs '!AL243/'5 - Consumer Inflation Data'!AG$17)</f>
        <v>#DIV/0!</v>
      </c>
      <c r="AM243" s="145" t="e">
        <f>IF('5 - Consumer Inflation Data'!AH$17=0,0,'8a - Tot nominal costs '!AM243/'5 - Consumer Inflation Data'!AH$17)</f>
        <v>#DIV/0!</v>
      </c>
      <c r="AN243" s="145" t="e">
        <f>IF('5 - Consumer Inflation Data'!AI$17=0,0,'8a - Tot nominal costs '!AN243/'5 - Consumer Inflation Data'!AI$17)</f>
        <v>#DIV/0!</v>
      </c>
      <c r="AO243" s="145" t="e">
        <f>IF('5 - Consumer Inflation Data'!AJ$17=0,0,'8a - Tot nominal costs '!AO243/'5 - Consumer Inflation Data'!AJ$17)</f>
        <v>#DIV/0!</v>
      </c>
      <c r="AP243" s="145" t="e">
        <f>IF('5 - Consumer Inflation Data'!AK$17=0,0,'8a - Tot nominal costs '!AP243/'5 - Consumer Inflation Data'!AK$17)</f>
        <v>#DIV/0!</v>
      </c>
      <c r="AQ243" s="145" t="e">
        <f>IF('5 - Consumer Inflation Data'!AL$17=0,0,'8a - Tot nominal costs '!AQ243/'5 - Consumer Inflation Data'!AL$17)</f>
        <v>#DIV/0!</v>
      </c>
      <c r="AR243" s="145" t="e">
        <f>IF('5 - Consumer Inflation Data'!AM$17=0,0,'8a - Tot nominal costs '!AR243/'5 - Consumer Inflation Data'!AM$17)</f>
        <v>#DIV/0!</v>
      </c>
    </row>
    <row r="244" spans="1:44">
      <c r="B244" t="s">
        <v>82</v>
      </c>
      <c r="E244" t="s">
        <v>247</v>
      </c>
      <c r="M244" s="145" t="e">
        <f>IF('5 - Consumer Inflation Data'!H$17=0,0,'8a - Tot nominal costs '!M244/'5 - Consumer Inflation Data'!H$17)</f>
        <v>#DIV/0!</v>
      </c>
      <c r="N244" s="145" t="e">
        <f>IF('5 - Consumer Inflation Data'!I$17=0,0,'8a - Tot nominal costs '!N244/'5 - Consumer Inflation Data'!I$17)</f>
        <v>#DIV/0!</v>
      </c>
      <c r="O244" s="145" t="e">
        <f>IF('5 - Consumer Inflation Data'!J$17=0,0,'8a - Tot nominal costs '!O244/'5 - Consumer Inflation Data'!J$17)</f>
        <v>#DIV/0!</v>
      </c>
      <c r="P244" s="145">
        <f>IF('5 - Consumer Inflation Data'!K$17=0,0,'8a - Tot nominal costs '!P244/'5 - Consumer Inflation Data'!K$17)</f>
        <v>0</v>
      </c>
      <c r="Q244" s="145" t="e">
        <f>IF('5 - Consumer Inflation Data'!L$17=0,0,'8a - Tot nominal costs '!Q244/'5 - Consumer Inflation Data'!L$17)</f>
        <v>#DIV/0!</v>
      </c>
      <c r="R244" s="145" t="e">
        <f>IF('5 - Consumer Inflation Data'!M$17=0,0,'8a - Tot nominal costs '!R244/'5 - Consumer Inflation Data'!M$17)</f>
        <v>#DIV/0!</v>
      </c>
      <c r="S244" s="145" t="e">
        <f>IF('5 - Consumer Inflation Data'!N$17=0,0,'8a - Tot nominal costs '!S244/'5 - Consumer Inflation Data'!N$17)</f>
        <v>#DIV/0!</v>
      </c>
      <c r="T244" s="145" t="e">
        <f>IF('5 - Consumer Inflation Data'!O$17=0,0,'8a - Tot nominal costs '!T244/'5 - Consumer Inflation Data'!O$17)</f>
        <v>#DIV/0!</v>
      </c>
      <c r="U244" s="145" t="e">
        <f>IF('5 - Consumer Inflation Data'!P$17=0,0,'8a - Tot nominal costs '!U244/'5 - Consumer Inflation Data'!P$17)</f>
        <v>#DIV/0!</v>
      </c>
      <c r="V244" s="145" t="e">
        <f>IF('5 - Consumer Inflation Data'!Q$17=0,0,'8a - Tot nominal costs '!V244/'5 - Consumer Inflation Data'!Q$17)</f>
        <v>#DIV/0!</v>
      </c>
      <c r="W244" s="145" t="e">
        <f>IF('5 - Consumer Inflation Data'!R$17=0,0,'8a - Tot nominal costs '!W244/'5 - Consumer Inflation Data'!R$17)</f>
        <v>#DIV/0!</v>
      </c>
      <c r="X244" s="145" t="e">
        <f>IF('5 - Consumer Inflation Data'!S$17=0,0,'8a - Tot nominal costs '!X244/'5 - Consumer Inflation Data'!S$17)</f>
        <v>#DIV/0!</v>
      </c>
      <c r="Y244" s="145" t="e">
        <f>IF('5 - Consumer Inflation Data'!T$17=0,0,'8a - Tot nominal costs '!Y244/'5 - Consumer Inflation Data'!T$17)</f>
        <v>#DIV/0!</v>
      </c>
      <c r="Z244" s="145" t="e">
        <f>IF('5 - Consumer Inflation Data'!U$17=0,0,'8a - Tot nominal costs '!Z244/'5 - Consumer Inflation Data'!U$17)</f>
        <v>#DIV/0!</v>
      </c>
      <c r="AA244" s="145" t="e">
        <f>IF('5 - Consumer Inflation Data'!V$17=0,0,'8a - Tot nominal costs '!AA244/'5 - Consumer Inflation Data'!V$17)</f>
        <v>#DIV/0!</v>
      </c>
      <c r="AB244" s="145" t="e">
        <f>IF('5 - Consumer Inflation Data'!W$17=0,0,'8a - Tot nominal costs '!AB244/'5 - Consumer Inflation Data'!W$17)</f>
        <v>#DIV/0!</v>
      </c>
      <c r="AC244" s="145" t="e">
        <f>IF('5 - Consumer Inflation Data'!X$17=0,0,'8a - Tot nominal costs '!AC244/'5 - Consumer Inflation Data'!X$17)</f>
        <v>#DIV/0!</v>
      </c>
      <c r="AD244" s="145" t="e">
        <f>IF('5 - Consumer Inflation Data'!Y$17=0,0,'8a - Tot nominal costs '!AD244/'5 - Consumer Inflation Data'!Y$17)</f>
        <v>#DIV/0!</v>
      </c>
      <c r="AE244" s="145" t="e">
        <f>IF('5 - Consumer Inflation Data'!Z$17=0,0,'8a - Tot nominal costs '!AE244/'5 - Consumer Inflation Data'!Z$17)</f>
        <v>#DIV/0!</v>
      </c>
      <c r="AF244" s="145" t="e">
        <f>IF('5 - Consumer Inflation Data'!AA$17=0,0,'8a - Tot nominal costs '!AF244/'5 - Consumer Inflation Data'!AA$17)</f>
        <v>#DIV/0!</v>
      </c>
      <c r="AG244" s="145" t="e">
        <f>IF('5 - Consumer Inflation Data'!AB$17=0,0,'8a - Tot nominal costs '!AG244/'5 - Consumer Inflation Data'!AB$17)</f>
        <v>#DIV/0!</v>
      </c>
      <c r="AH244" s="145" t="e">
        <f>IF('5 - Consumer Inflation Data'!AC$17=0,0,'8a - Tot nominal costs '!AH244/'5 - Consumer Inflation Data'!AC$17)</f>
        <v>#DIV/0!</v>
      </c>
      <c r="AI244" s="145" t="e">
        <f>IF('5 - Consumer Inflation Data'!AD$17=0,0,'8a - Tot nominal costs '!AI244/'5 - Consumer Inflation Data'!AD$17)</f>
        <v>#DIV/0!</v>
      </c>
      <c r="AJ244" s="145" t="e">
        <f>IF('5 - Consumer Inflation Data'!AE$17=0,0,'8a - Tot nominal costs '!AJ244/'5 - Consumer Inflation Data'!AE$17)</f>
        <v>#DIV/0!</v>
      </c>
      <c r="AK244" s="145" t="e">
        <f>IF('5 - Consumer Inflation Data'!AF$17=0,0,'8a - Tot nominal costs '!AK244/'5 - Consumer Inflation Data'!AF$17)</f>
        <v>#DIV/0!</v>
      </c>
      <c r="AL244" s="145" t="e">
        <f>IF('5 - Consumer Inflation Data'!AG$17=0,0,'8a - Tot nominal costs '!AL244/'5 - Consumer Inflation Data'!AG$17)</f>
        <v>#DIV/0!</v>
      </c>
      <c r="AM244" s="145" t="e">
        <f>IF('5 - Consumer Inflation Data'!AH$17=0,0,'8a - Tot nominal costs '!AM244/'5 - Consumer Inflation Data'!AH$17)</f>
        <v>#DIV/0!</v>
      </c>
      <c r="AN244" s="145" t="e">
        <f>IF('5 - Consumer Inflation Data'!AI$17=0,0,'8a - Tot nominal costs '!AN244/'5 - Consumer Inflation Data'!AI$17)</f>
        <v>#DIV/0!</v>
      </c>
      <c r="AO244" s="145" t="e">
        <f>IF('5 - Consumer Inflation Data'!AJ$17=0,0,'8a - Tot nominal costs '!AO244/'5 - Consumer Inflation Data'!AJ$17)</f>
        <v>#DIV/0!</v>
      </c>
      <c r="AP244" s="145" t="e">
        <f>IF('5 - Consumer Inflation Data'!AK$17=0,0,'8a - Tot nominal costs '!AP244/'5 - Consumer Inflation Data'!AK$17)</f>
        <v>#DIV/0!</v>
      </c>
      <c r="AQ244" s="145" t="e">
        <f>IF('5 - Consumer Inflation Data'!AL$17=0,0,'8a - Tot nominal costs '!AQ244/'5 - Consumer Inflation Data'!AL$17)</f>
        <v>#DIV/0!</v>
      </c>
      <c r="AR244" s="145" t="e">
        <f>IF('5 - Consumer Inflation Data'!AM$17=0,0,'8a - Tot nominal costs '!AR244/'5 - Consumer Inflation Data'!AM$17)</f>
        <v>#DIV/0!</v>
      </c>
    </row>
    <row r="245" spans="1:44">
      <c r="B245" t="s">
        <v>82</v>
      </c>
      <c r="E245" t="s">
        <v>247</v>
      </c>
      <c r="M245" s="145" t="e">
        <f>IF('5 - Consumer Inflation Data'!H$17=0,0,'8a - Tot nominal costs '!M245/'5 - Consumer Inflation Data'!H$17)</f>
        <v>#DIV/0!</v>
      </c>
      <c r="N245" s="145" t="e">
        <f>IF('5 - Consumer Inflation Data'!I$17=0,0,'8a - Tot nominal costs '!N245/'5 - Consumer Inflation Data'!I$17)</f>
        <v>#DIV/0!</v>
      </c>
      <c r="O245" s="145" t="e">
        <f>IF('5 - Consumer Inflation Data'!J$17=0,0,'8a - Tot nominal costs '!O245/'5 - Consumer Inflation Data'!J$17)</f>
        <v>#DIV/0!</v>
      </c>
      <c r="P245" s="145">
        <f>IF('5 - Consumer Inflation Data'!K$17=0,0,'8a - Tot nominal costs '!P245/'5 - Consumer Inflation Data'!K$17)</f>
        <v>0</v>
      </c>
      <c r="Q245" s="145" t="e">
        <f>IF('5 - Consumer Inflation Data'!L$17=0,0,'8a - Tot nominal costs '!Q245/'5 - Consumer Inflation Data'!L$17)</f>
        <v>#DIV/0!</v>
      </c>
      <c r="R245" s="145" t="e">
        <f>IF('5 - Consumer Inflation Data'!M$17=0,0,'8a - Tot nominal costs '!R245/'5 - Consumer Inflation Data'!M$17)</f>
        <v>#DIV/0!</v>
      </c>
      <c r="S245" s="145" t="e">
        <f>IF('5 - Consumer Inflation Data'!N$17=0,0,'8a - Tot nominal costs '!S245/'5 - Consumer Inflation Data'!N$17)</f>
        <v>#DIV/0!</v>
      </c>
      <c r="T245" s="145" t="e">
        <f>IF('5 - Consumer Inflation Data'!O$17=0,0,'8a - Tot nominal costs '!T245/'5 - Consumer Inflation Data'!O$17)</f>
        <v>#DIV/0!</v>
      </c>
      <c r="U245" s="145" t="e">
        <f>IF('5 - Consumer Inflation Data'!P$17=0,0,'8a - Tot nominal costs '!U245/'5 - Consumer Inflation Data'!P$17)</f>
        <v>#DIV/0!</v>
      </c>
      <c r="V245" s="145" t="e">
        <f>IF('5 - Consumer Inflation Data'!Q$17=0,0,'8a - Tot nominal costs '!V245/'5 - Consumer Inflation Data'!Q$17)</f>
        <v>#DIV/0!</v>
      </c>
      <c r="W245" s="145" t="e">
        <f>IF('5 - Consumer Inflation Data'!R$17=0,0,'8a - Tot nominal costs '!W245/'5 - Consumer Inflation Data'!R$17)</f>
        <v>#DIV/0!</v>
      </c>
      <c r="X245" s="145" t="e">
        <f>IF('5 - Consumer Inflation Data'!S$17=0,0,'8a - Tot nominal costs '!X245/'5 - Consumer Inflation Data'!S$17)</f>
        <v>#DIV/0!</v>
      </c>
      <c r="Y245" s="145" t="e">
        <f>IF('5 - Consumer Inflation Data'!T$17=0,0,'8a - Tot nominal costs '!Y245/'5 - Consumer Inflation Data'!T$17)</f>
        <v>#DIV/0!</v>
      </c>
      <c r="Z245" s="145" t="e">
        <f>IF('5 - Consumer Inflation Data'!U$17=0,0,'8a - Tot nominal costs '!Z245/'5 - Consumer Inflation Data'!U$17)</f>
        <v>#DIV/0!</v>
      </c>
      <c r="AA245" s="145" t="e">
        <f>IF('5 - Consumer Inflation Data'!V$17=0,0,'8a - Tot nominal costs '!AA245/'5 - Consumer Inflation Data'!V$17)</f>
        <v>#DIV/0!</v>
      </c>
      <c r="AB245" s="145" t="e">
        <f>IF('5 - Consumer Inflation Data'!W$17=0,0,'8a - Tot nominal costs '!AB245/'5 - Consumer Inflation Data'!W$17)</f>
        <v>#DIV/0!</v>
      </c>
      <c r="AC245" s="145" t="e">
        <f>IF('5 - Consumer Inflation Data'!X$17=0,0,'8a - Tot nominal costs '!AC245/'5 - Consumer Inflation Data'!X$17)</f>
        <v>#DIV/0!</v>
      </c>
      <c r="AD245" s="145" t="e">
        <f>IF('5 - Consumer Inflation Data'!Y$17=0,0,'8a - Tot nominal costs '!AD245/'5 - Consumer Inflation Data'!Y$17)</f>
        <v>#DIV/0!</v>
      </c>
      <c r="AE245" s="145" t="e">
        <f>IF('5 - Consumer Inflation Data'!Z$17=0,0,'8a - Tot nominal costs '!AE245/'5 - Consumer Inflation Data'!Z$17)</f>
        <v>#DIV/0!</v>
      </c>
      <c r="AF245" s="145" t="e">
        <f>IF('5 - Consumer Inflation Data'!AA$17=0,0,'8a - Tot nominal costs '!AF245/'5 - Consumer Inflation Data'!AA$17)</f>
        <v>#DIV/0!</v>
      </c>
      <c r="AG245" s="145" t="e">
        <f>IF('5 - Consumer Inflation Data'!AB$17=0,0,'8a - Tot nominal costs '!AG245/'5 - Consumer Inflation Data'!AB$17)</f>
        <v>#DIV/0!</v>
      </c>
      <c r="AH245" s="145" t="e">
        <f>IF('5 - Consumer Inflation Data'!AC$17=0,0,'8a - Tot nominal costs '!AH245/'5 - Consumer Inflation Data'!AC$17)</f>
        <v>#DIV/0!</v>
      </c>
      <c r="AI245" s="145" t="e">
        <f>IF('5 - Consumer Inflation Data'!AD$17=0,0,'8a - Tot nominal costs '!AI245/'5 - Consumer Inflation Data'!AD$17)</f>
        <v>#DIV/0!</v>
      </c>
      <c r="AJ245" s="145" t="e">
        <f>IF('5 - Consumer Inflation Data'!AE$17=0,0,'8a - Tot nominal costs '!AJ245/'5 - Consumer Inflation Data'!AE$17)</f>
        <v>#DIV/0!</v>
      </c>
      <c r="AK245" s="145" t="e">
        <f>IF('5 - Consumer Inflation Data'!AF$17=0,0,'8a - Tot nominal costs '!AK245/'5 - Consumer Inflation Data'!AF$17)</f>
        <v>#DIV/0!</v>
      </c>
      <c r="AL245" s="145" t="e">
        <f>IF('5 - Consumer Inflation Data'!AG$17=0,0,'8a - Tot nominal costs '!AL245/'5 - Consumer Inflation Data'!AG$17)</f>
        <v>#DIV/0!</v>
      </c>
      <c r="AM245" s="145" t="e">
        <f>IF('5 - Consumer Inflation Data'!AH$17=0,0,'8a - Tot nominal costs '!AM245/'5 - Consumer Inflation Data'!AH$17)</f>
        <v>#DIV/0!</v>
      </c>
      <c r="AN245" s="145" t="e">
        <f>IF('5 - Consumer Inflation Data'!AI$17=0,0,'8a - Tot nominal costs '!AN245/'5 - Consumer Inflation Data'!AI$17)</f>
        <v>#DIV/0!</v>
      </c>
      <c r="AO245" s="145" t="e">
        <f>IF('5 - Consumer Inflation Data'!AJ$17=0,0,'8a - Tot nominal costs '!AO245/'5 - Consumer Inflation Data'!AJ$17)</f>
        <v>#DIV/0!</v>
      </c>
      <c r="AP245" s="145" t="e">
        <f>IF('5 - Consumer Inflation Data'!AK$17=0,0,'8a - Tot nominal costs '!AP245/'5 - Consumer Inflation Data'!AK$17)</f>
        <v>#DIV/0!</v>
      </c>
      <c r="AQ245" s="145" t="e">
        <f>IF('5 - Consumer Inflation Data'!AL$17=0,0,'8a - Tot nominal costs '!AQ245/'5 - Consumer Inflation Data'!AL$17)</f>
        <v>#DIV/0!</v>
      </c>
      <c r="AR245" s="145" t="e">
        <f>IF('5 - Consumer Inflation Data'!AM$17=0,0,'8a - Tot nominal costs '!AR245/'5 - Consumer Inflation Data'!AM$17)</f>
        <v>#DIV/0!</v>
      </c>
    </row>
    <row r="246" spans="1:44">
      <c r="B246" t="s">
        <v>82</v>
      </c>
      <c r="E246" t="s">
        <v>247</v>
      </c>
      <c r="M246" s="145" t="e">
        <f>IF('5 - Consumer Inflation Data'!H$17=0,0,'8a - Tot nominal costs '!M246/'5 - Consumer Inflation Data'!H$17)</f>
        <v>#DIV/0!</v>
      </c>
      <c r="N246" s="145" t="e">
        <f>IF('5 - Consumer Inflation Data'!I$17=0,0,'8a - Tot nominal costs '!N246/'5 - Consumer Inflation Data'!I$17)</f>
        <v>#DIV/0!</v>
      </c>
      <c r="O246" s="145" t="e">
        <f>IF('5 - Consumer Inflation Data'!J$17=0,0,'8a - Tot nominal costs '!O246/'5 - Consumer Inflation Data'!J$17)</f>
        <v>#DIV/0!</v>
      </c>
      <c r="P246" s="145">
        <f>IF('5 - Consumer Inflation Data'!K$17=0,0,'8a - Tot nominal costs '!P246/'5 - Consumer Inflation Data'!K$17)</f>
        <v>0</v>
      </c>
      <c r="Q246" s="145" t="e">
        <f>IF('5 - Consumer Inflation Data'!L$17=0,0,'8a - Tot nominal costs '!Q246/'5 - Consumer Inflation Data'!L$17)</f>
        <v>#DIV/0!</v>
      </c>
      <c r="R246" s="145" t="e">
        <f>IF('5 - Consumer Inflation Data'!M$17=0,0,'8a - Tot nominal costs '!R246/'5 - Consumer Inflation Data'!M$17)</f>
        <v>#DIV/0!</v>
      </c>
      <c r="S246" s="145" t="e">
        <f>IF('5 - Consumer Inflation Data'!N$17=0,0,'8a - Tot nominal costs '!S246/'5 - Consumer Inflation Data'!N$17)</f>
        <v>#DIV/0!</v>
      </c>
      <c r="T246" s="145" t="e">
        <f>IF('5 - Consumer Inflation Data'!O$17=0,0,'8a - Tot nominal costs '!T246/'5 - Consumer Inflation Data'!O$17)</f>
        <v>#DIV/0!</v>
      </c>
      <c r="U246" s="145" t="e">
        <f>IF('5 - Consumer Inflation Data'!P$17=0,0,'8a - Tot nominal costs '!U246/'5 - Consumer Inflation Data'!P$17)</f>
        <v>#DIV/0!</v>
      </c>
      <c r="V246" s="145" t="e">
        <f>IF('5 - Consumer Inflation Data'!Q$17=0,0,'8a - Tot nominal costs '!V246/'5 - Consumer Inflation Data'!Q$17)</f>
        <v>#DIV/0!</v>
      </c>
      <c r="W246" s="145" t="e">
        <f>IF('5 - Consumer Inflation Data'!R$17=0,0,'8a - Tot nominal costs '!W246/'5 - Consumer Inflation Data'!R$17)</f>
        <v>#DIV/0!</v>
      </c>
      <c r="X246" s="145" t="e">
        <f>IF('5 - Consumer Inflation Data'!S$17=0,0,'8a - Tot nominal costs '!X246/'5 - Consumer Inflation Data'!S$17)</f>
        <v>#DIV/0!</v>
      </c>
      <c r="Y246" s="145" t="e">
        <f>IF('5 - Consumer Inflation Data'!T$17=0,0,'8a - Tot nominal costs '!Y246/'5 - Consumer Inflation Data'!T$17)</f>
        <v>#DIV/0!</v>
      </c>
      <c r="Z246" s="145" t="e">
        <f>IF('5 - Consumer Inflation Data'!U$17=0,0,'8a - Tot nominal costs '!Z246/'5 - Consumer Inflation Data'!U$17)</f>
        <v>#DIV/0!</v>
      </c>
      <c r="AA246" s="145" t="e">
        <f>IF('5 - Consumer Inflation Data'!V$17=0,0,'8a - Tot nominal costs '!AA246/'5 - Consumer Inflation Data'!V$17)</f>
        <v>#DIV/0!</v>
      </c>
      <c r="AB246" s="145" t="e">
        <f>IF('5 - Consumer Inflation Data'!W$17=0,0,'8a - Tot nominal costs '!AB246/'5 - Consumer Inflation Data'!W$17)</f>
        <v>#DIV/0!</v>
      </c>
      <c r="AC246" s="145" t="e">
        <f>IF('5 - Consumer Inflation Data'!X$17=0,0,'8a - Tot nominal costs '!AC246/'5 - Consumer Inflation Data'!X$17)</f>
        <v>#DIV/0!</v>
      </c>
      <c r="AD246" s="145" t="e">
        <f>IF('5 - Consumer Inflation Data'!Y$17=0,0,'8a - Tot nominal costs '!AD246/'5 - Consumer Inflation Data'!Y$17)</f>
        <v>#DIV/0!</v>
      </c>
      <c r="AE246" s="145" t="e">
        <f>IF('5 - Consumer Inflation Data'!Z$17=0,0,'8a - Tot nominal costs '!AE246/'5 - Consumer Inflation Data'!Z$17)</f>
        <v>#DIV/0!</v>
      </c>
      <c r="AF246" s="145" t="e">
        <f>IF('5 - Consumer Inflation Data'!AA$17=0,0,'8a - Tot nominal costs '!AF246/'5 - Consumer Inflation Data'!AA$17)</f>
        <v>#DIV/0!</v>
      </c>
      <c r="AG246" s="145" t="e">
        <f>IF('5 - Consumer Inflation Data'!AB$17=0,0,'8a - Tot nominal costs '!AG246/'5 - Consumer Inflation Data'!AB$17)</f>
        <v>#DIV/0!</v>
      </c>
      <c r="AH246" s="145" t="e">
        <f>IF('5 - Consumer Inflation Data'!AC$17=0,0,'8a - Tot nominal costs '!AH246/'5 - Consumer Inflation Data'!AC$17)</f>
        <v>#DIV/0!</v>
      </c>
      <c r="AI246" s="145" t="e">
        <f>IF('5 - Consumer Inflation Data'!AD$17=0,0,'8a - Tot nominal costs '!AI246/'5 - Consumer Inflation Data'!AD$17)</f>
        <v>#DIV/0!</v>
      </c>
      <c r="AJ246" s="145" t="e">
        <f>IF('5 - Consumer Inflation Data'!AE$17=0,0,'8a - Tot nominal costs '!AJ246/'5 - Consumer Inflation Data'!AE$17)</f>
        <v>#DIV/0!</v>
      </c>
      <c r="AK246" s="145" t="e">
        <f>IF('5 - Consumer Inflation Data'!AF$17=0,0,'8a - Tot nominal costs '!AK246/'5 - Consumer Inflation Data'!AF$17)</f>
        <v>#DIV/0!</v>
      </c>
      <c r="AL246" s="145" t="e">
        <f>IF('5 - Consumer Inflation Data'!AG$17=0,0,'8a - Tot nominal costs '!AL246/'5 - Consumer Inflation Data'!AG$17)</f>
        <v>#DIV/0!</v>
      </c>
      <c r="AM246" s="145" t="e">
        <f>IF('5 - Consumer Inflation Data'!AH$17=0,0,'8a - Tot nominal costs '!AM246/'5 - Consumer Inflation Data'!AH$17)</f>
        <v>#DIV/0!</v>
      </c>
      <c r="AN246" s="145" t="e">
        <f>IF('5 - Consumer Inflation Data'!AI$17=0,0,'8a - Tot nominal costs '!AN246/'5 - Consumer Inflation Data'!AI$17)</f>
        <v>#DIV/0!</v>
      </c>
      <c r="AO246" s="145" t="e">
        <f>IF('5 - Consumer Inflation Data'!AJ$17=0,0,'8a - Tot nominal costs '!AO246/'5 - Consumer Inflation Data'!AJ$17)</f>
        <v>#DIV/0!</v>
      </c>
      <c r="AP246" s="145" t="e">
        <f>IF('5 - Consumer Inflation Data'!AK$17=0,0,'8a - Tot nominal costs '!AP246/'5 - Consumer Inflation Data'!AK$17)</f>
        <v>#DIV/0!</v>
      </c>
      <c r="AQ246" s="145" t="e">
        <f>IF('5 - Consumer Inflation Data'!AL$17=0,0,'8a - Tot nominal costs '!AQ246/'5 - Consumer Inflation Data'!AL$17)</f>
        <v>#DIV/0!</v>
      </c>
      <c r="AR246" s="145" t="e">
        <f>IF('5 - Consumer Inflation Data'!AM$17=0,0,'8a - Tot nominal costs '!AR246/'5 - Consumer Inflation Data'!AM$17)</f>
        <v>#DIV/0!</v>
      </c>
    </row>
    <row r="247" spans="1:44">
      <c r="B247" t="s">
        <v>82</v>
      </c>
      <c r="E247" t="s">
        <v>247</v>
      </c>
      <c r="M247" s="145" t="e">
        <f>IF('5 - Consumer Inflation Data'!H$17=0,0,'8a - Tot nominal costs '!M247/'5 - Consumer Inflation Data'!H$17)</f>
        <v>#DIV/0!</v>
      </c>
      <c r="N247" s="145" t="e">
        <f>IF('5 - Consumer Inflation Data'!I$17=0,0,'8a - Tot nominal costs '!N247/'5 - Consumer Inflation Data'!I$17)</f>
        <v>#DIV/0!</v>
      </c>
      <c r="O247" s="145" t="e">
        <f>IF('5 - Consumer Inflation Data'!J$17=0,0,'8a - Tot nominal costs '!O247/'5 - Consumer Inflation Data'!J$17)</f>
        <v>#DIV/0!</v>
      </c>
      <c r="P247" s="145">
        <f>IF('5 - Consumer Inflation Data'!K$17=0,0,'8a - Tot nominal costs '!P247/'5 - Consumer Inflation Data'!K$17)</f>
        <v>0</v>
      </c>
      <c r="Q247" s="145" t="e">
        <f>IF('5 - Consumer Inflation Data'!L$17=0,0,'8a - Tot nominal costs '!Q247/'5 - Consumer Inflation Data'!L$17)</f>
        <v>#DIV/0!</v>
      </c>
      <c r="R247" s="145" t="e">
        <f>IF('5 - Consumer Inflation Data'!M$17=0,0,'8a - Tot nominal costs '!R247/'5 - Consumer Inflation Data'!M$17)</f>
        <v>#DIV/0!</v>
      </c>
      <c r="S247" s="145" t="e">
        <f>IF('5 - Consumer Inflation Data'!N$17=0,0,'8a - Tot nominal costs '!S247/'5 - Consumer Inflation Data'!N$17)</f>
        <v>#DIV/0!</v>
      </c>
      <c r="T247" s="145" t="e">
        <f>IF('5 - Consumer Inflation Data'!O$17=0,0,'8a - Tot nominal costs '!T247/'5 - Consumer Inflation Data'!O$17)</f>
        <v>#DIV/0!</v>
      </c>
      <c r="U247" s="145" t="e">
        <f>IF('5 - Consumer Inflation Data'!P$17=0,0,'8a - Tot nominal costs '!U247/'5 - Consumer Inflation Data'!P$17)</f>
        <v>#DIV/0!</v>
      </c>
      <c r="V247" s="145" t="e">
        <f>IF('5 - Consumer Inflation Data'!Q$17=0,0,'8a - Tot nominal costs '!V247/'5 - Consumer Inflation Data'!Q$17)</f>
        <v>#DIV/0!</v>
      </c>
      <c r="W247" s="145" t="e">
        <f>IF('5 - Consumer Inflation Data'!R$17=0,0,'8a - Tot nominal costs '!W247/'5 - Consumer Inflation Data'!R$17)</f>
        <v>#DIV/0!</v>
      </c>
      <c r="X247" s="145" t="e">
        <f>IF('5 - Consumer Inflation Data'!S$17=0,0,'8a - Tot nominal costs '!X247/'5 - Consumer Inflation Data'!S$17)</f>
        <v>#DIV/0!</v>
      </c>
      <c r="Y247" s="145" t="e">
        <f>IF('5 - Consumer Inflation Data'!T$17=0,0,'8a - Tot nominal costs '!Y247/'5 - Consumer Inflation Data'!T$17)</f>
        <v>#DIV/0!</v>
      </c>
      <c r="Z247" s="145" t="e">
        <f>IF('5 - Consumer Inflation Data'!U$17=0,0,'8a - Tot nominal costs '!Z247/'5 - Consumer Inflation Data'!U$17)</f>
        <v>#DIV/0!</v>
      </c>
      <c r="AA247" s="145" t="e">
        <f>IF('5 - Consumer Inflation Data'!V$17=0,0,'8a - Tot nominal costs '!AA247/'5 - Consumer Inflation Data'!V$17)</f>
        <v>#DIV/0!</v>
      </c>
      <c r="AB247" s="145" t="e">
        <f>IF('5 - Consumer Inflation Data'!W$17=0,0,'8a - Tot nominal costs '!AB247/'5 - Consumer Inflation Data'!W$17)</f>
        <v>#DIV/0!</v>
      </c>
      <c r="AC247" s="145" t="e">
        <f>IF('5 - Consumer Inflation Data'!X$17=0,0,'8a - Tot nominal costs '!AC247/'5 - Consumer Inflation Data'!X$17)</f>
        <v>#DIV/0!</v>
      </c>
      <c r="AD247" s="145" t="e">
        <f>IF('5 - Consumer Inflation Data'!Y$17=0,0,'8a - Tot nominal costs '!AD247/'5 - Consumer Inflation Data'!Y$17)</f>
        <v>#DIV/0!</v>
      </c>
      <c r="AE247" s="145" t="e">
        <f>IF('5 - Consumer Inflation Data'!Z$17=0,0,'8a - Tot nominal costs '!AE247/'5 - Consumer Inflation Data'!Z$17)</f>
        <v>#DIV/0!</v>
      </c>
      <c r="AF247" s="145" t="e">
        <f>IF('5 - Consumer Inflation Data'!AA$17=0,0,'8a - Tot nominal costs '!AF247/'5 - Consumer Inflation Data'!AA$17)</f>
        <v>#DIV/0!</v>
      </c>
      <c r="AG247" s="145" t="e">
        <f>IF('5 - Consumer Inflation Data'!AB$17=0,0,'8a - Tot nominal costs '!AG247/'5 - Consumer Inflation Data'!AB$17)</f>
        <v>#DIV/0!</v>
      </c>
      <c r="AH247" s="145" t="e">
        <f>IF('5 - Consumer Inflation Data'!AC$17=0,0,'8a - Tot nominal costs '!AH247/'5 - Consumer Inflation Data'!AC$17)</f>
        <v>#DIV/0!</v>
      </c>
      <c r="AI247" s="145" t="e">
        <f>IF('5 - Consumer Inflation Data'!AD$17=0,0,'8a - Tot nominal costs '!AI247/'5 - Consumer Inflation Data'!AD$17)</f>
        <v>#DIV/0!</v>
      </c>
      <c r="AJ247" s="145" t="e">
        <f>IF('5 - Consumer Inflation Data'!AE$17=0,0,'8a - Tot nominal costs '!AJ247/'5 - Consumer Inflation Data'!AE$17)</f>
        <v>#DIV/0!</v>
      </c>
      <c r="AK247" s="145" t="e">
        <f>IF('5 - Consumer Inflation Data'!AF$17=0,0,'8a - Tot nominal costs '!AK247/'5 - Consumer Inflation Data'!AF$17)</f>
        <v>#DIV/0!</v>
      </c>
      <c r="AL247" s="145" t="e">
        <f>IF('5 - Consumer Inflation Data'!AG$17=0,0,'8a - Tot nominal costs '!AL247/'5 - Consumer Inflation Data'!AG$17)</f>
        <v>#DIV/0!</v>
      </c>
      <c r="AM247" s="145" t="e">
        <f>IF('5 - Consumer Inflation Data'!AH$17=0,0,'8a - Tot nominal costs '!AM247/'5 - Consumer Inflation Data'!AH$17)</f>
        <v>#DIV/0!</v>
      </c>
      <c r="AN247" s="145" t="e">
        <f>IF('5 - Consumer Inflation Data'!AI$17=0,0,'8a - Tot nominal costs '!AN247/'5 - Consumer Inflation Data'!AI$17)</f>
        <v>#DIV/0!</v>
      </c>
      <c r="AO247" s="145" t="e">
        <f>IF('5 - Consumer Inflation Data'!AJ$17=0,0,'8a - Tot nominal costs '!AO247/'5 - Consumer Inflation Data'!AJ$17)</f>
        <v>#DIV/0!</v>
      </c>
      <c r="AP247" s="145" t="e">
        <f>IF('5 - Consumer Inflation Data'!AK$17=0,0,'8a - Tot nominal costs '!AP247/'5 - Consumer Inflation Data'!AK$17)</f>
        <v>#DIV/0!</v>
      </c>
      <c r="AQ247" s="145" t="e">
        <f>IF('5 - Consumer Inflation Data'!AL$17=0,0,'8a - Tot nominal costs '!AQ247/'5 - Consumer Inflation Data'!AL$17)</f>
        <v>#DIV/0!</v>
      </c>
      <c r="AR247" s="145" t="e">
        <f>IF('5 - Consumer Inflation Data'!AM$17=0,0,'8a - Tot nominal costs '!AR247/'5 - Consumer Inflation Data'!AM$17)</f>
        <v>#DIV/0!</v>
      </c>
    </row>
    <row r="248" spans="1:44">
      <c r="B248" t="s">
        <v>82</v>
      </c>
      <c r="E248" t="s">
        <v>247</v>
      </c>
      <c r="M248" s="145" t="e">
        <f>IF('5 - Consumer Inflation Data'!H$17=0,0,'8a - Tot nominal costs '!M248/'5 - Consumer Inflation Data'!H$17)</f>
        <v>#DIV/0!</v>
      </c>
      <c r="N248" s="145" t="e">
        <f>IF('5 - Consumer Inflation Data'!I$17=0,0,'8a - Tot nominal costs '!N248/'5 - Consumer Inflation Data'!I$17)</f>
        <v>#DIV/0!</v>
      </c>
      <c r="O248" s="145" t="e">
        <f>IF('5 - Consumer Inflation Data'!J$17=0,0,'8a - Tot nominal costs '!O248/'5 - Consumer Inflation Data'!J$17)</f>
        <v>#DIV/0!</v>
      </c>
      <c r="P248" s="145">
        <f>IF('5 - Consumer Inflation Data'!K$17=0,0,'8a - Tot nominal costs '!P248/'5 - Consumer Inflation Data'!K$17)</f>
        <v>0</v>
      </c>
      <c r="Q248" s="145" t="e">
        <f>IF('5 - Consumer Inflation Data'!L$17=0,0,'8a - Tot nominal costs '!Q248/'5 - Consumer Inflation Data'!L$17)</f>
        <v>#DIV/0!</v>
      </c>
      <c r="R248" s="145" t="e">
        <f>IF('5 - Consumer Inflation Data'!M$17=0,0,'8a - Tot nominal costs '!R248/'5 - Consumer Inflation Data'!M$17)</f>
        <v>#DIV/0!</v>
      </c>
      <c r="S248" s="145" t="e">
        <f>IF('5 - Consumer Inflation Data'!N$17=0,0,'8a - Tot nominal costs '!S248/'5 - Consumer Inflation Data'!N$17)</f>
        <v>#DIV/0!</v>
      </c>
      <c r="T248" s="145" t="e">
        <f>IF('5 - Consumer Inflation Data'!O$17=0,0,'8a - Tot nominal costs '!T248/'5 - Consumer Inflation Data'!O$17)</f>
        <v>#DIV/0!</v>
      </c>
      <c r="U248" s="145" t="e">
        <f>IF('5 - Consumer Inflation Data'!P$17=0,0,'8a - Tot nominal costs '!U248/'5 - Consumer Inflation Data'!P$17)</f>
        <v>#DIV/0!</v>
      </c>
      <c r="V248" s="145" t="e">
        <f>IF('5 - Consumer Inflation Data'!Q$17=0,0,'8a - Tot nominal costs '!V248/'5 - Consumer Inflation Data'!Q$17)</f>
        <v>#DIV/0!</v>
      </c>
      <c r="W248" s="145" t="e">
        <f>IF('5 - Consumer Inflation Data'!R$17=0,0,'8a - Tot nominal costs '!W248/'5 - Consumer Inflation Data'!R$17)</f>
        <v>#DIV/0!</v>
      </c>
      <c r="X248" s="145" t="e">
        <f>IF('5 - Consumer Inflation Data'!S$17=0,0,'8a - Tot nominal costs '!X248/'5 - Consumer Inflation Data'!S$17)</f>
        <v>#DIV/0!</v>
      </c>
      <c r="Y248" s="145" t="e">
        <f>IF('5 - Consumer Inflation Data'!T$17=0,0,'8a - Tot nominal costs '!Y248/'5 - Consumer Inflation Data'!T$17)</f>
        <v>#DIV/0!</v>
      </c>
      <c r="Z248" s="145" t="e">
        <f>IF('5 - Consumer Inflation Data'!U$17=0,0,'8a - Tot nominal costs '!Z248/'5 - Consumer Inflation Data'!U$17)</f>
        <v>#DIV/0!</v>
      </c>
      <c r="AA248" s="145" t="e">
        <f>IF('5 - Consumer Inflation Data'!V$17=0,0,'8a - Tot nominal costs '!AA248/'5 - Consumer Inflation Data'!V$17)</f>
        <v>#DIV/0!</v>
      </c>
      <c r="AB248" s="145" t="e">
        <f>IF('5 - Consumer Inflation Data'!W$17=0,0,'8a - Tot nominal costs '!AB248/'5 - Consumer Inflation Data'!W$17)</f>
        <v>#DIV/0!</v>
      </c>
      <c r="AC248" s="145" t="e">
        <f>IF('5 - Consumer Inflation Data'!X$17=0,0,'8a - Tot nominal costs '!AC248/'5 - Consumer Inflation Data'!X$17)</f>
        <v>#DIV/0!</v>
      </c>
      <c r="AD248" s="145" t="e">
        <f>IF('5 - Consumer Inflation Data'!Y$17=0,0,'8a - Tot nominal costs '!AD248/'5 - Consumer Inflation Data'!Y$17)</f>
        <v>#DIV/0!</v>
      </c>
      <c r="AE248" s="145" t="e">
        <f>IF('5 - Consumer Inflation Data'!Z$17=0,0,'8a - Tot nominal costs '!AE248/'5 - Consumer Inflation Data'!Z$17)</f>
        <v>#DIV/0!</v>
      </c>
      <c r="AF248" s="145" t="e">
        <f>IF('5 - Consumer Inflation Data'!AA$17=0,0,'8a - Tot nominal costs '!AF248/'5 - Consumer Inflation Data'!AA$17)</f>
        <v>#DIV/0!</v>
      </c>
      <c r="AG248" s="145" t="e">
        <f>IF('5 - Consumer Inflation Data'!AB$17=0,0,'8a - Tot nominal costs '!AG248/'5 - Consumer Inflation Data'!AB$17)</f>
        <v>#DIV/0!</v>
      </c>
      <c r="AH248" s="145" t="e">
        <f>IF('5 - Consumer Inflation Data'!AC$17=0,0,'8a - Tot nominal costs '!AH248/'5 - Consumer Inflation Data'!AC$17)</f>
        <v>#DIV/0!</v>
      </c>
      <c r="AI248" s="145" t="e">
        <f>IF('5 - Consumer Inflation Data'!AD$17=0,0,'8a - Tot nominal costs '!AI248/'5 - Consumer Inflation Data'!AD$17)</f>
        <v>#DIV/0!</v>
      </c>
      <c r="AJ248" s="145" t="e">
        <f>IF('5 - Consumer Inflation Data'!AE$17=0,0,'8a - Tot nominal costs '!AJ248/'5 - Consumer Inflation Data'!AE$17)</f>
        <v>#DIV/0!</v>
      </c>
      <c r="AK248" s="145" t="e">
        <f>IF('5 - Consumer Inflation Data'!AF$17=0,0,'8a - Tot nominal costs '!AK248/'5 - Consumer Inflation Data'!AF$17)</f>
        <v>#DIV/0!</v>
      </c>
      <c r="AL248" s="145" t="e">
        <f>IF('5 - Consumer Inflation Data'!AG$17=0,0,'8a - Tot nominal costs '!AL248/'5 - Consumer Inflation Data'!AG$17)</f>
        <v>#DIV/0!</v>
      </c>
      <c r="AM248" s="145" t="e">
        <f>IF('5 - Consumer Inflation Data'!AH$17=0,0,'8a - Tot nominal costs '!AM248/'5 - Consumer Inflation Data'!AH$17)</f>
        <v>#DIV/0!</v>
      </c>
      <c r="AN248" s="145" t="e">
        <f>IF('5 - Consumer Inflation Data'!AI$17=0,0,'8a - Tot nominal costs '!AN248/'5 - Consumer Inflation Data'!AI$17)</f>
        <v>#DIV/0!</v>
      </c>
      <c r="AO248" s="145" t="e">
        <f>IF('5 - Consumer Inflation Data'!AJ$17=0,0,'8a - Tot nominal costs '!AO248/'5 - Consumer Inflation Data'!AJ$17)</f>
        <v>#DIV/0!</v>
      </c>
      <c r="AP248" s="145" t="e">
        <f>IF('5 - Consumer Inflation Data'!AK$17=0,0,'8a - Tot nominal costs '!AP248/'5 - Consumer Inflation Data'!AK$17)</f>
        <v>#DIV/0!</v>
      </c>
      <c r="AQ248" s="145" t="e">
        <f>IF('5 - Consumer Inflation Data'!AL$17=0,0,'8a - Tot nominal costs '!AQ248/'5 - Consumer Inflation Data'!AL$17)</f>
        <v>#DIV/0!</v>
      </c>
      <c r="AR248" s="145" t="e">
        <f>IF('5 - Consumer Inflation Data'!AM$17=0,0,'8a - Tot nominal costs '!AR248/'5 - Consumer Inflation Data'!AM$17)</f>
        <v>#DIV/0!</v>
      </c>
    </row>
    <row r="249" spans="1:44">
      <c r="B249" t="s">
        <v>82</v>
      </c>
      <c r="E249" t="s">
        <v>247</v>
      </c>
      <c r="M249" s="145" t="e">
        <f>IF('5 - Consumer Inflation Data'!H$17=0,0,'8a - Tot nominal costs '!M249/'5 - Consumer Inflation Data'!H$17)</f>
        <v>#DIV/0!</v>
      </c>
      <c r="N249" s="145" t="e">
        <f>IF('5 - Consumer Inflation Data'!I$17=0,0,'8a - Tot nominal costs '!N249/'5 - Consumer Inflation Data'!I$17)</f>
        <v>#DIV/0!</v>
      </c>
      <c r="O249" s="145" t="e">
        <f>IF('5 - Consumer Inflation Data'!J$17=0,0,'8a - Tot nominal costs '!O249/'5 - Consumer Inflation Data'!J$17)</f>
        <v>#DIV/0!</v>
      </c>
      <c r="P249" s="145">
        <f>IF('5 - Consumer Inflation Data'!K$17=0,0,'8a - Tot nominal costs '!P249/'5 - Consumer Inflation Data'!K$17)</f>
        <v>0</v>
      </c>
      <c r="Q249" s="145" t="e">
        <f>IF('5 - Consumer Inflation Data'!L$17=0,0,'8a - Tot nominal costs '!Q249/'5 - Consumer Inflation Data'!L$17)</f>
        <v>#DIV/0!</v>
      </c>
      <c r="R249" s="145" t="e">
        <f>IF('5 - Consumer Inflation Data'!M$17=0,0,'8a - Tot nominal costs '!R249/'5 - Consumer Inflation Data'!M$17)</f>
        <v>#DIV/0!</v>
      </c>
      <c r="S249" s="145" t="e">
        <f>IF('5 - Consumer Inflation Data'!N$17=0,0,'8a - Tot nominal costs '!S249/'5 - Consumer Inflation Data'!N$17)</f>
        <v>#DIV/0!</v>
      </c>
      <c r="T249" s="145" t="e">
        <f>IF('5 - Consumer Inflation Data'!O$17=0,0,'8a - Tot nominal costs '!T249/'5 - Consumer Inflation Data'!O$17)</f>
        <v>#DIV/0!</v>
      </c>
      <c r="U249" s="145" t="e">
        <f>IF('5 - Consumer Inflation Data'!P$17=0,0,'8a - Tot nominal costs '!U249/'5 - Consumer Inflation Data'!P$17)</f>
        <v>#DIV/0!</v>
      </c>
      <c r="V249" s="145" t="e">
        <f>IF('5 - Consumer Inflation Data'!Q$17=0,0,'8a - Tot nominal costs '!V249/'5 - Consumer Inflation Data'!Q$17)</f>
        <v>#DIV/0!</v>
      </c>
      <c r="W249" s="145" t="e">
        <f>IF('5 - Consumer Inflation Data'!R$17=0,0,'8a - Tot nominal costs '!W249/'5 - Consumer Inflation Data'!R$17)</f>
        <v>#DIV/0!</v>
      </c>
      <c r="X249" s="145" t="e">
        <f>IF('5 - Consumer Inflation Data'!S$17=0,0,'8a - Tot nominal costs '!X249/'5 - Consumer Inflation Data'!S$17)</f>
        <v>#DIV/0!</v>
      </c>
      <c r="Y249" s="145" t="e">
        <f>IF('5 - Consumer Inflation Data'!T$17=0,0,'8a - Tot nominal costs '!Y249/'5 - Consumer Inflation Data'!T$17)</f>
        <v>#DIV/0!</v>
      </c>
      <c r="Z249" s="145" t="e">
        <f>IF('5 - Consumer Inflation Data'!U$17=0,0,'8a - Tot nominal costs '!Z249/'5 - Consumer Inflation Data'!U$17)</f>
        <v>#DIV/0!</v>
      </c>
      <c r="AA249" s="145" t="e">
        <f>IF('5 - Consumer Inflation Data'!V$17=0,0,'8a - Tot nominal costs '!AA249/'5 - Consumer Inflation Data'!V$17)</f>
        <v>#DIV/0!</v>
      </c>
      <c r="AB249" s="145" t="e">
        <f>IF('5 - Consumer Inflation Data'!W$17=0,0,'8a - Tot nominal costs '!AB249/'5 - Consumer Inflation Data'!W$17)</f>
        <v>#DIV/0!</v>
      </c>
      <c r="AC249" s="145" t="e">
        <f>IF('5 - Consumer Inflation Data'!X$17=0,0,'8a - Tot nominal costs '!AC249/'5 - Consumer Inflation Data'!X$17)</f>
        <v>#DIV/0!</v>
      </c>
      <c r="AD249" s="145" t="e">
        <f>IF('5 - Consumer Inflation Data'!Y$17=0,0,'8a - Tot nominal costs '!AD249/'5 - Consumer Inflation Data'!Y$17)</f>
        <v>#DIV/0!</v>
      </c>
      <c r="AE249" s="145" t="e">
        <f>IF('5 - Consumer Inflation Data'!Z$17=0,0,'8a - Tot nominal costs '!AE249/'5 - Consumer Inflation Data'!Z$17)</f>
        <v>#DIV/0!</v>
      </c>
      <c r="AF249" s="145" t="e">
        <f>IF('5 - Consumer Inflation Data'!AA$17=0,0,'8a - Tot nominal costs '!AF249/'5 - Consumer Inflation Data'!AA$17)</f>
        <v>#DIV/0!</v>
      </c>
      <c r="AG249" s="145" t="e">
        <f>IF('5 - Consumer Inflation Data'!AB$17=0,0,'8a - Tot nominal costs '!AG249/'5 - Consumer Inflation Data'!AB$17)</f>
        <v>#DIV/0!</v>
      </c>
      <c r="AH249" s="145" t="e">
        <f>IF('5 - Consumer Inflation Data'!AC$17=0,0,'8a - Tot nominal costs '!AH249/'5 - Consumer Inflation Data'!AC$17)</f>
        <v>#DIV/0!</v>
      </c>
      <c r="AI249" s="145" t="e">
        <f>IF('5 - Consumer Inflation Data'!AD$17=0,0,'8a - Tot nominal costs '!AI249/'5 - Consumer Inflation Data'!AD$17)</f>
        <v>#DIV/0!</v>
      </c>
      <c r="AJ249" s="145" t="e">
        <f>IF('5 - Consumer Inflation Data'!AE$17=0,0,'8a - Tot nominal costs '!AJ249/'5 - Consumer Inflation Data'!AE$17)</f>
        <v>#DIV/0!</v>
      </c>
      <c r="AK249" s="145" t="e">
        <f>IF('5 - Consumer Inflation Data'!AF$17=0,0,'8a - Tot nominal costs '!AK249/'5 - Consumer Inflation Data'!AF$17)</f>
        <v>#DIV/0!</v>
      </c>
      <c r="AL249" s="145" t="e">
        <f>IF('5 - Consumer Inflation Data'!AG$17=0,0,'8a - Tot nominal costs '!AL249/'5 - Consumer Inflation Data'!AG$17)</f>
        <v>#DIV/0!</v>
      </c>
      <c r="AM249" s="145" t="e">
        <f>IF('5 - Consumer Inflation Data'!AH$17=0,0,'8a - Tot nominal costs '!AM249/'5 - Consumer Inflation Data'!AH$17)</f>
        <v>#DIV/0!</v>
      </c>
      <c r="AN249" s="145" t="e">
        <f>IF('5 - Consumer Inflation Data'!AI$17=0,0,'8a - Tot nominal costs '!AN249/'5 - Consumer Inflation Data'!AI$17)</f>
        <v>#DIV/0!</v>
      </c>
      <c r="AO249" s="145" t="e">
        <f>IF('5 - Consumer Inflation Data'!AJ$17=0,0,'8a - Tot nominal costs '!AO249/'5 - Consumer Inflation Data'!AJ$17)</f>
        <v>#DIV/0!</v>
      </c>
      <c r="AP249" s="145" t="e">
        <f>IF('5 - Consumer Inflation Data'!AK$17=0,0,'8a - Tot nominal costs '!AP249/'5 - Consumer Inflation Data'!AK$17)</f>
        <v>#DIV/0!</v>
      </c>
      <c r="AQ249" s="145" t="e">
        <f>IF('5 - Consumer Inflation Data'!AL$17=0,0,'8a - Tot nominal costs '!AQ249/'5 - Consumer Inflation Data'!AL$17)</f>
        <v>#DIV/0!</v>
      </c>
      <c r="AR249" s="145" t="e">
        <f>IF('5 - Consumer Inflation Data'!AM$17=0,0,'8a - Tot nominal costs '!AR249/'5 - Consumer Inflation Data'!AM$17)</f>
        <v>#DIV/0!</v>
      </c>
    </row>
    <row r="250" spans="1:44">
      <c r="B250" t="s">
        <v>82</v>
      </c>
      <c r="E250" t="s">
        <v>247</v>
      </c>
      <c r="M250" s="145" t="e">
        <f>IF('5 - Consumer Inflation Data'!H$17=0,0,'8a - Tot nominal costs '!M250/'5 - Consumer Inflation Data'!H$17)</f>
        <v>#DIV/0!</v>
      </c>
      <c r="N250" s="145" t="e">
        <f>IF('5 - Consumer Inflation Data'!I$17=0,0,'8a - Tot nominal costs '!N250/'5 - Consumer Inflation Data'!I$17)</f>
        <v>#DIV/0!</v>
      </c>
      <c r="O250" s="145" t="e">
        <f>IF('5 - Consumer Inflation Data'!J$17=0,0,'8a - Tot nominal costs '!O250/'5 - Consumer Inflation Data'!J$17)</f>
        <v>#DIV/0!</v>
      </c>
      <c r="P250" s="145">
        <f>IF('5 - Consumer Inflation Data'!K$17=0,0,'8a - Tot nominal costs '!P250/'5 - Consumer Inflation Data'!K$17)</f>
        <v>0</v>
      </c>
      <c r="Q250" s="145" t="e">
        <f>IF('5 - Consumer Inflation Data'!L$17=0,0,'8a - Tot nominal costs '!Q250/'5 - Consumer Inflation Data'!L$17)</f>
        <v>#DIV/0!</v>
      </c>
      <c r="R250" s="145" t="e">
        <f>IF('5 - Consumer Inflation Data'!M$17=0,0,'8a - Tot nominal costs '!R250/'5 - Consumer Inflation Data'!M$17)</f>
        <v>#DIV/0!</v>
      </c>
      <c r="S250" s="145" t="e">
        <f>IF('5 - Consumer Inflation Data'!N$17=0,0,'8a - Tot nominal costs '!S250/'5 - Consumer Inflation Data'!N$17)</f>
        <v>#DIV/0!</v>
      </c>
      <c r="T250" s="145" t="e">
        <f>IF('5 - Consumer Inflation Data'!O$17=0,0,'8a - Tot nominal costs '!T250/'5 - Consumer Inflation Data'!O$17)</f>
        <v>#DIV/0!</v>
      </c>
      <c r="U250" s="145" t="e">
        <f>IF('5 - Consumer Inflation Data'!P$17=0,0,'8a - Tot nominal costs '!U250/'5 - Consumer Inflation Data'!P$17)</f>
        <v>#DIV/0!</v>
      </c>
      <c r="V250" s="145" t="e">
        <f>IF('5 - Consumer Inflation Data'!Q$17=0,0,'8a - Tot nominal costs '!V250/'5 - Consumer Inflation Data'!Q$17)</f>
        <v>#DIV/0!</v>
      </c>
      <c r="W250" s="145" t="e">
        <f>IF('5 - Consumer Inflation Data'!R$17=0,0,'8a - Tot nominal costs '!W250/'5 - Consumer Inflation Data'!R$17)</f>
        <v>#DIV/0!</v>
      </c>
      <c r="X250" s="145" t="e">
        <f>IF('5 - Consumer Inflation Data'!S$17=0,0,'8a - Tot nominal costs '!X250/'5 - Consumer Inflation Data'!S$17)</f>
        <v>#DIV/0!</v>
      </c>
      <c r="Y250" s="145" t="e">
        <f>IF('5 - Consumer Inflation Data'!T$17=0,0,'8a - Tot nominal costs '!Y250/'5 - Consumer Inflation Data'!T$17)</f>
        <v>#DIV/0!</v>
      </c>
      <c r="Z250" s="145" t="e">
        <f>IF('5 - Consumer Inflation Data'!U$17=0,0,'8a - Tot nominal costs '!Z250/'5 - Consumer Inflation Data'!U$17)</f>
        <v>#DIV/0!</v>
      </c>
      <c r="AA250" s="145" t="e">
        <f>IF('5 - Consumer Inflation Data'!V$17=0,0,'8a - Tot nominal costs '!AA250/'5 - Consumer Inflation Data'!V$17)</f>
        <v>#DIV/0!</v>
      </c>
      <c r="AB250" s="145" t="e">
        <f>IF('5 - Consumer Inflation Data'!W$17=0,0,'8a - Tot nominal costs '!AB250/'5 - Consumer Inflation Data'!W$17)</f>
        <v>#DIV/0!</v>
      </c>
      <c r="AC250" s="145" t="e">
        <f>IF('5 - Consumer Inflation Data'!X$17=0,0,'8a - Tot nominal costs '!AC250/'5 - Consumer Inflation Data'!X$17)</f>
        <v>#DIV/0!</v>
      </c>
      <c r="AD250" s="145" t="e">
        <f>IF('5 - Consumer Inflation Data'!Y$17=0,0,'8a - Tot nominal costs '!AD250/'5 - Consumer Inflation Data'!Y$17)</f>
        <v>#DIV/0!</v>
      </c>
      <c r="AE250" s="145" t="e">
        <f>IF('5 - Consumer Inflation Data'!Z$17=0,0,'8a - Tot nominal costs '!AE250/'5 - Consumer Inflation Data'!Z$17)</f>
        <v>#DIV/0!</v>
      </c>
      <c r="AF250" s="145" t="e">
        <f>IF('5 - Consumer Inflation Data'!AA$17=0,0,'8a - Tot nominal costs '!AF250/'5 - Consumer Inflation Data'!AA$17)</f>
        <v>#DIV/0!</v>
      </c>
      <c r="AG250" s="145" t="e">
        <f>IF('5 - Consumer Inflation Data'!AB$17=0,0,'8a - Tot nominal costs '!AG250/'5 - Consumer Inflation Data'!AB$17)</f>
        <v>#DIV/0!</v>
      </c>
      <c r="AH250" s="145" t="e">
        <f>IF('5 - Consumer Inflation Data'!AC$17=0,0,'8a - Tot nominal costs '!AH250/'5 - Consumer Inflation Data'!AC$17)</f>
        <v>#DIV/0!</v>
      </c>
      <c r="AI250" s="145" t="e">
        <f>IF('5 - Consumer Inflation Data'!AD$17=0,0,'8a - Tot nominal costs '!AI250/'5 - Consumer Inflation Data'!AD$17)</f>
        <v>#DIV/0!</v>
      </c>
      <c r="AJ250" s="145" t="e">
        <f>IF('5 - Consumer Inflation Data'!AE$17=0,0,'8a - Tot nominal costs '!AJ250/'5 - Consumer Inflation Data'!AE$17)</f>
        <v>#DIV/0!</v>
      </c>
      <c r="AK250" s="145" t="e">
        <f>IF('5 - Consumer Inflation Data'!AF$17=0,0,'8a - Tot nominal costs '!AK250/'5 - Consumer Inflation Data'!AF$17)</f>
        <v>#DIV/0!</v>
      </c>
      <c r="AL250" s="145" t="e">
        <f>IF('5 - Consumer Inflation Data'!AG$17=0,0,'8a - Tot nominal costs '!AL250/'5 - Consumer Inflation Data'!AG$17)</f>
        <v>#DIV/0!</v>
      </c>
      <c r="AM250" s="145" t="e">
        <f>IF('5 - Consumer Inflation Data'!AH$17=0,0,'8a - Tot nominal costs '!AM250/'5 - Consumer Inflation Data'!AH$17)</f>
        <v>#DIV/0!</v>
      </c>
      <c r="AN250" s="145" t="e">
        <f>IF('5 - Consumer Inflation Data'!AI$17=0,0,'8a - Tot nominal costs '!AN250/'5 - Consumer Inflation Data'!AI$17)</f>
        <v>#DIV/0!</v>
      </c>
      <c r="AO250" s="145" t="e">
        <f>IF('5 - Consumer Inflation Data'!AJ$17=0,0,'8a - Tot nominal costs '!AO250/'5 - Consumer Inflation Data'!AJ$17)</f>
        <v>#DIV/0!</v>
      </c>
      <c r="AP250" s="145" t="e">
        <f>IF('5 - Consumer Inflation Data'!AK$17=0,0,'8a - Tot nominal costs '!AP250/'5 - Consumer Inflation Data'!AK$17)</f>
        <v>#DIV/0!</v>
      </c>
      <c r="AQ250" s="145" t="e">
        <f>IF('5 - Consumer Inflation Data'!AL$17=0,0,'8a - Tot nominal costs '!AQ250/'5 - Consumer Inflation Data'!AL$17)</f>
        <v>#DIV/0!</v>
      </c>
      <c r="AR250" s="145" t="e">
        <f>IF('5 - Consumer Inflation Data'!AM$17=0,0,'8a - Tot nominal costs '!AR250/'5 - Consumer Inflation Data'!AM$17)</f>
        <v>#DIV/0!</v>
      </c>
    </row>
    <row r="251" spans="1:44">
      <c r="A251" s="6"/>
      <c r="B251" s="6" t="s">
        <v>83</v>
      </c>
      <c r="C251" s="6"/>
      <c r="D251" s="6"/>
      <c r="E251" s="6"/>
      <c r="F251" s="6"/>
      <c r="G251" s="6"/>
      <c r="H251" s="6"/>
      <c r="I251" s="6"/>
      <c r="J251" s="6"/>
      <c r="K251" s="6"/>
      <c r="L251" s="6"/>
      <c r="M251" s="146" t="e">
        <f t="shared" ref="M251:AR251" si="48">SUM(M240:M250)</f>
        <v>#DIV/0!</v>
      </c>
      <c r="N251" s="146" t="e">
        <f t="shared" si="48"/>
        <v>#DIV/0!</v>
      </c>
      <c r="O251" s="146" t="e">
        <f t="shared" si="48"/>
        <v>#DIV/0!</v>
      </c>
      <c r="P251" s="146">
        <f t="shared" si="48"/>
        <v>0</v>
      </c>
      <c r="Q251" s="146" t="e">
        <f t="shared" si="48"/>
        <v>#DIV/0!</v>
      </c>
      <c r="R251" s="146" t="e">
        <f t="shared" si="48"/>
        <v>#DIV/0!</v>
      </c>
      <c r="S251" s="146" t="e">
        <f t="shared" si="48"/>
        <v>#DIV/0!</v>
      </c>
      <c r="T251" s="146" t="e">
        <f t="shared" si="48"/>
        <v>#DIV/0!</v>
      </c>
      <c r="U251" s="146" t="e">
        <f t="shared" si="48"/>
        <v>#DIV/0!</v>
      </c>
      <c r="V251" s="146" t="e">
        <f t="shared" si="48"/>
        <v>#DIV/0!</v>
      </c>
      <c r="W251" s="146" t="e">
        <f t="shared" si="48"/>
        <v>#DIV/0!</v>
      </c>
      <c r="X251" s="146" t="e">
        <f t="shared" si="48"/>
        <v>#DIV/0!</v>
      </c>
      <c r="Y251" s="146" t="e">
        <f t="shared" si="48"/>
        <v>#DIV/0!</v>
      </c>
      <c r="Z251" s="146" t="e">
        <f t="shared" si="48"/>
        <v>#DIV/0!</v>
      </c>
      <c r="AA251" s="146" t="e">
        <f t="shared" si="48"/>
        <v>#DIV/0!</v>
      </c>
      <c r="AB251" s="146" t="e">
        <f t="shared" si="48"/>
        <v>#DIV/0!</v>
      </c>
      <c r="AC251" s="146" t="e">
        <f t="shared" si="48"/>
        <v>#DIV/0!</v>
      </c>
      <c r="AD251" s="146" t="e">
        <f t="shared" si="48"/>
        <v>#DIV/0!</v>
      </c>
      <c r="AE251" s="146" t="e">
        <f t="shared" si="48"/>
        <v>#DIV/0!</v>
      </c>
      <c r="AF251" s="146" t="e">
        <f t="shared" si="48"/>
        <v>#DIV/0!</v>
      </c>
      <c r="AG251" s="146" t="e">
        <f t="shared" si="48"/>
        <v>#DIV/0!</v>
      </c>
      <c r="AH251" s="146" t="e">
        <f t="shared" si="48"/>
        <v>#DIV/0!</v>
      </c>
      <c r="AI251" s="146" t="e">
        <f t="shared" si="48"/>
        <v>#DIV/0!</v>
      </c>
      <c r="AJ251" s="146" t="e">
        <f t="shared" si="48"/>
        <v>#DIV/0!</v>
      </c>
      <c r="AK251" s="146" t="e">
        <f t="shared" si="48"/>
        <v>#DIV/0!</v>
      </c>
      <c r="AL251" s="146" t="e">
        <f t="shared" si="48"/>
        <v>#DIV/0!</v>
      </c>
      <c r="AM251" s="146" t="e">
        <f t="shared" si="48"/>
        <v>#DIV/0!</v>
      </c>
      <c r="AN251" s="146" t="e">
        <f t="shared" si="48"/>
        <v>#DIV/0!</v>
      </c>
      <c r="AO251" s="146" t="e">
        <f t="shared" si="48"/>
        <v>#DIV/0!</v>
      </c>
      <c r="AP251" s="146" t="e">
        <f t="shared" si="48"/>
        <v>#DIV/0!</v>
      </c>
      <c r="AQ251" s="146" t="e">
        <f t="shared" si="48"/>
        <v>#DIV/0!</v>
      </c>
      <c r="AR251" s="146" t="e">
        <f t="shared" si="48"/>
        <v>#DIV/0!</v>
      </c>
    </row>
    <row r="252" spans="1:44" ht="14.65" thickBot="1">
      <c r="A252" s="22"/>
      <c r="B252" s="22"/>
      <c r="C252" s="22"/>
      <c r="D252" s="22"/>
      <c r="E252" s="22"/>
      <c r="F252" s="22"/>
      <c r="G252" s="22"/>
      <c r="H252" s="22"/>
      <c r="I252" s="22"/>
      <c r="J252" s="22"/>
      <c r="K252" s="22"/>
      <c r="L252" s="22"/>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row>
    <row r="253" spans="1:44" ht="14.65" thickBot="1">
      <c r="A253" s="25"/>
      <c r="B253" s="25" t="s">
        <v>249</v>
      </c>
      <c r="C253" s="25"/>
      <c r="D253" s="25"/>
      <c r="E253" s="25"/>
      <c r="F253" s="25"/>
      <c r="G253" s="25"/>
      <c r="H253" s="25"/>
      <c r="I253" s="25"/>
      <c r="J253" s="25"/>
      <c r="K253" s="25"/>
      <c r="L253" s="25"/>
      <c r="M253" s="147" t="e">
        <f>SUM(M237,M251)</f>
        <v>#DIV/0!</v>
      </c>
      <c r="N253" s="147" t="e">
        <f t="shared" ref="N253:AR253" si="49">SUM(N237,N251)</f>
        <v>#DIV/0!</v>
      </c>
      <c r="O253" s="147" t="e">
        <f t="shared" si="49"/>
        <v>#DIV/0!</v>
      </c>
      <c r="P253" s="147">
        <f t="shared" si="49"/>
        <v>0</v>
      </c>
      <c r="Q253" s="147" t="e">
        <f t="shared" si="49"/>
        <v>#DIV/0!</v>
      </c>
      <c r="R253" s="147" t="e">
        <f t="shared" si="49"/>
        <v>#DIV/0!</v>
      </c>
      <c r="S253" s="147" t="e">
        <f t="shared" si="49"/>
        <v>#DIV/0!</v>
      </c>
      <c r="T253" s="147" t="e">
        <f t="shared" si="49"/>
        <v>#DIV/0!</v>
      </c>
      <c r="U253" s="147" t="e">
        <f t="shared" si="49"/>
        <v>#DIV/0!</v>
      </c>
      <c r="V253" s="147" t="e">
        <f t="shared" si="49"/>
        <v>#DIV/0!</v>
      </c>
      <c r="W253" s="147" t="e">
        <f t="shared" si="49"/>
        <v>#DIV/0!</v>
      </c>
      <c r="X253" s="147" t="e">
        <f t="shared" si="49"/>
        <v>#DIV/0!</v>
      </c>
      <c r="Y253" s="147" t="e">
        <f t="shared" si="49"/>
        <v>#DIV/0!</v>
      </c>
      <c r="Z253" s="147" t="e">
        <f t="shared" si="49"/>
        <v>#DIV/0!</v>
      </c>
      <c r="AA253" s="147" t="e">
        <f t="shared" si="49"/>
        <v>#DIV/0!</v>
      </c>
      <c r="AB253" s="147" t="e">
        <f t="shared" si="49"/>
        <v>#DIV/0!</v>
      </c>
      <c r="AC253" s="147" t="e">
        <f t="shared" si="49"/>
        <v>#DIV/0!</v>
      </c>
      <c r="AD253" s="147" t="e">
        <f t="shared" si="49"/>
        <v>#DIV/0!</v>
      </c>
      <c r="AE253" s="147" t="e">
        <f t="shared" si="49"/>
        <v>#DIV/0!</v>
      </c>
      <c r="AF253" s="147" t="e">
        <f t="shared" si="49"/>
        <v>#DIV/0!</v>
      </c>
      <c r="AG253" s="147" t="e">
        <f t="shared" si="49"/>
        <v>#DIV/0!</v>
      </c>
      <c r="AH253" s="147" t="e">
        <f t="shared" si="49"/>
        <v>#DIV/0!</v>
      </c>
      <c r="AI253" s="147" t="e">
        <f t="shared" si="49"/>
        <v>#DIV/0!</v>
      </c>
      <c r="AJ253" s="147" t="e">
        <f t="shared" si="49"/>
        <v>#DIV/0!</v>
      </c>
      <c r="AK253" s="147" t="e">
        <f t="shared" si="49"/>
        <v>#DIV/0!</v>
      </c>
      <c r="AL253" s="147" t="e">
        <f t="shared" si="49"/>
        <v>#DIV/0!</v>
      </c>
      <c r="AM253" s="147" t="e">
        <f t="shared" si="49"/>
        <v>#DIV/0!</v>
      </c>
      <c r="AN253" s="147" t="e">
        <f t="shared" si="49"/>
        <v>#DIV/0!</v>
      </c>
      <c r="AO253" s="147" t="e">
        <f t="shared" si="49"/>
        <v>#DIV/0!</v>
      </c>
      <c r="AP253" s="147" t="e">
        <f t="shared" si="49"/>
        <v>#DIV/0!</v>
      </c>
      <c r="AQ253" s="147" t="e">
        <f t="shared" si="49"/>
        <v>#DIV/0!</v>
      </c>
      <c r="AR253" s="147" t="e">
        <f t="shared" si="49"/>
        <v>#DIV/0!</v>
      </c>
    </row>
    <row r="254" spans="1:44">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row>
    <row r="255" spans="1:44" ht="15.4">
      <c r="A255" s="126" t="s">
        <v>187</v>
      </c>
      <c r="B255" s="126"/>
      <c r="C255" s="126"/>
      <c r="D255" s="126"/>
      <c r="E255" s="126"/>
      <c r="F255" s="126"/>
      <c r="G255" s="126"/>
      <c r="H255" s="126"/>
      <c r="I255" s="126"/>
      <c r="J255" s="126"/>
      <c r="K255" s="126"/>
      <c r="L255" s="126"/>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row>
    <row r="256" spans="1:44" ht="15.4">
      <c r="A256" s="127" t="s">
        <v>86</v>
      </c>
      <c r="B256" s="127"/>
      <c r="C256" s="127"/>
      <c r="D256" s="127"/>
      <c r="E256" s="127"/>
      <c r="F256" s="127"/>
      <c r="G256" s="127"/>
      <c r="H256" s="127"/>
      <c r="I256" s="127"/>
      <c r="J256" s="127"/>
      <c r="K256" s="127"/>
      <c r="L256" s="127"/>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row>
    <row r="257" spans="1:44">
      <c r="A257" s="4"/>
      <c r="B257" s="5" t="s">
        <v>81</v>
      </c>
      <c r="C257" s="4"/>
      <c r="D257" s="4"/>
      <c r="E257" s="4"/>
      <c r="F257" s="4"/>
      <c r="G257" s="4"/>
      <c r="H257" s="4"/>
      <c r="I257" s="4"/>
      <c r="J257" s="4"/>
      <c r="K257" s="4"/>
      <c r="L257" s="4"/>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row>
    <row r="258" spans="1:44">
      <c r="B258" t="s">
        <v>82</v>
      </c>
      <c r="E258" t="s">
        <v>247</v>
      </c>
      <c r="M258" s="145" t="e">
        <f>SUM($M226:M226)</f>
        <v>#DIV/0!</v>
      </c>
      <c r="N258" s="145" t="e">
        <f>SUM($M226:N226)</f>
        <v>#DIV/0!</v>
      </c>
      <c r="O258" s="145" t="e">
        <f>SUM($M226:O226)</f>
        <v>#DIV/0!</v>
      </c>
      <c r="P258" s="145" t="e">
        <f>SUM($M226:P226)</f>
        <v>#DIV/0!</v>
      </c>
      <c r="Q258" s="145" t="e">
        <f>SUM($M226:Q226)</f>
        <v>#DIV/0!</v>
      </c>
      <c r="R258" s="145" t="e">
        <f>SUM($M226:R226)</f>
        <v>#DIV/0!</v>
      </c>
      <c r="S258" s="145" t="e">
        <f>SUM($M226:S226)</f>
        <v>#DIV/0!</v>
      </c>
      <c r="T258" s="145" t="e">
        <f>SUM($M226:T226)</f>
        <v>#DIV/0!</v>
      </c>
      <c r="U258" s="145" t="e">
        <f>SUM($M226:U226)</f>
        <v>#DIV/0!</v>
      </c>
      <c r="V258" s="145" t="e">
        <f>SUM($M226:V226)</f>
        <v>#DIV/0!</v>
      </c>
      <c r="W258" s="145" t="e">
        <f>SUM($M226:W226)</f>
        <v>#DIV/0!</v>
      </c>
      <c r="X258" s="145" t="e">
        <f>SUM($M226:X226)</f>
        <v>#DIV/0!</v>
      </c>
      <c r="Y258" s="145" t="e">
        <f>SUM($M226:Y226)</f>
        <v>#DIV/0!</v>
      </c>
      <c r="Z258" s="145" t="e">
        <f>SUM($M226:Z226)</f>
        <v>#DIV/0!</v>
      </c>
      <c r="AA258" s="145" t="e">
        <f>SUM($M226:AA226)</f>
        <v>#DIV/0!</v>
      </c>
      <c r="AB258" s="145" t="e">
        <f>SUM($M226:AB226)</f>
        <v>#DIV/0!</v>
      </c>
      <c r="AC258" s="145" t="e">
        <f>SUM($M226:AC226)</f>
        <v>#DIV/0!</v>
      </c>
      <c r="AD258" s="145" t="e">
        <f>SUM($M226:AD226)</f>
        <v>#DIV/0!</v>
      </c>
      <c r="AE258" s="145" t="e">
        <f>SUM($M226:AE226)</f>
        <v>#DIV/0!</v>
      </c>
      <c r="AF258" s="145" t="e">
        <f>SUM($M226:AF226)</f>
        <v>#DIV/0!</v>
      </c>
      <c r="AG258" s="145" t="e">
        <f>SUM($M226:AG226)</f>
        <v>#DIV/0!</v>
      </c>
      <c r="AH258" s="145" t="e">
        <f>SUM($M226:AH226)</f>
        <v>#DIV/0!</v>
      </c>
      <c r="AI258" s="145" t="e">
        <f>SUM($M226:AI226)</f>
        <v>#DIV/0!</v>
      </c>
      <c r="AJ258" s="145" t="e">
        <f>SUM($M226:AJ226)</f>
        <v>#DIV/0!</v>
      </c>
      <c r="AK258" s="145" t="e">
        <f>SUM($M226:AK226)</f>
        <v>#DIV/0!</v>
      </c>
      <c r="AL258" s="145" t="e">
        <f>SUM($M226:AL226)</f>
        <v>#DIV/0!</v>
      </c>
      <c r="AM258" s="145" t="e">
        <f>SUM($M226:AM226)</f>
        <v>#DIV/0!</v>
      </c>
      <c r="AN258" s="145" t="e">
        <f>SUM($M226:AN226)</f>
        <v>#DIV/0!</v>
      </c>
      <c r="AO258" s="145" t="e">
        <f>SUM($M226:AO226)</f>
        <v>#DIV/0!</v>
      </c>
      <c r="AP258" s="145" t="e">
        <f>SUM($M226:AP226)</f>
        <v>#DIV/0!</v>
      </c>
      <c r="AQ258" s="145" t="e">
        <f>SUM($M226:AQ226)</f>
        <v>#DIV/0!</v>
      </c>
      <c r="AR258" s="145" t="e">
        <f>SUM($M226:AR226)</f>
        <v>#DIV/0!</v>
      </c>
    </row>
    <row r="259" spans="1:44">
      <c r="B259" t="s">
        <v>82</v>
      </c>
      <c r="E259" t="s">
        <v>247</v>
      </c>
      <c r="M259" s="145" t="e">
        <f>SUM($M227:M227)</f>
        <v>#DIV/0!</v>
      </c>
      <c r="N259" s="145" t="e">
        <f>SUM($M227:N227)</f>
        <v>#DIV/0!</v>
      </c>
      <c r="O259" s="145" t="e">
        <f>SUM($M227:O227)</f>
        <v>#DIV/0!</v>
      </c>
      <c r="P259" s="145" t="e">
        <f>SUM($M227:P227)</f>
        <v>#DIV/0!</v>
      </c>
      <c r="Q259" s="145" t="e">
        <f>SUM($M227:Q227)</f>
        <v>#DIV/0!</v>
      </c>
      <c r="R259" s="145" t="e">
        <f>SUM($M227:R227)</f>
        <v>#DIV/0!</v>
      </c>
      <c r="S259" s="145" t="e">
        <f>SUM($M227:S227)</f>
        <v>#DIV/0!</v>
      </c>
      <c r="T259" s="145" t="e">
        <f>SUM($M227:T227)</f>
        <v>#DIV/0!</v>
      </c>
      <c r="U259" s="145" t="e">
        <f>SUM($M227:U227)</f>
        <v>#DIV/0!</v>
      </c>
      <c r="V259" s="145" t="e">
        <f>SUM($M227:V227)</f>
        <v>#DIV/0!</v>
      </c>
      <c r="W259" s="145" t="e">
        <f>SUM($M227:W227)</f>
        <v>#DIV/0!</v>
      </c>
      <c r="X259" s="145" t="e">
        <f>SUM($M227:X227)</f>
        <v>#DIV/0!</v>
      </c>
      <c r="Y259" s="145" t="e">
        <f>SUM($M227:Y227)</f>
        <v>#DIV/0!</v>
      </c>
      <c r="Z259" s="145" t="e">
        <f>SUM($M227:Z227)</f>
        <v>#DIV/0!</v>
      </c>
      <c r="AA259" s="145" t="e">
        <f>SUM($M227:AA227)</f>
        <v>#DIV/0!</v>
      </c>
      <c r="AB259" s="145" t="e">
        <f>SUM($M227:AB227)</f>
        <v>#DIV/0!</v>
      </c>
      <c r="AC259" s="145" t="e">
        <f>SUM($M227:AC227)</f>
        <v>#DIV/0!</v>
      </c>
      <c r="AD259" s="145" t="e">
        <f>SUM($M227:AD227)</f>
        <v>#DIV/0!</v>
      </c>
      <c r="AE259" s="145" t="e">
        <f>SUM($M227:AE227)</f>
        <v>#DIV/0!</v>
      </c>
      <c r="AF259" s="145" t="e">
        <f>SUM($M227:AF227)</f>
        <v>#DIV/0!</v>
      </c>
      <c r="AG259" s="145" t="e">
        <f>SUM($M227:AG227)</f>
        <v>#DIV/0!</v>
      </c>
      <c r="AH259" s="145" t="e">
        <f>SUM($M227:AH227)</f>
        <v>#DIV/0!</v>
      </c>
      <c r="AI259" s="145" t="e">
        <f>SUM($M227:AI227)</f>
        <v>#DIV/0!</v>
      </c>
      <c r="AJ259" s="145" t="e">
        <f>SUM($M227:AJ227)</f>
        <v>#DIV/0!</v>
      </c>
      <c r="AK259" s="145" t="e">
        <f>SUM($M227:AK227)</f>
        <v>#DIV/0!</v>
      </c>
      <c r="AL259" s="145" t="e">
        <f>SUM($M227:AL227)</f>
        <v>#DIV/0!</v>
      </c>
      <c r="AM259" s="145" t="e">
        <f>SUM($M227:AM227)</f>
        <v>#DIV/0!</v>
      </c>
      <c r="AN259" s="145" t="e">
        <f>SUM($M227:AN227)</f>
        <v>#DIV/0!</v>
      </c>
      <c r="AO259" s="145" t="e">
        <f>SUM($M227:AO227)</f>
        <v>#DIV/0!</v>
      </c>
      <c r="AP259" s="145" t="e">
        <f>SUM($M227:AP227)</f>
        <v>#DIV/0!</v>
      </c>
      <c r="AQ259" s="145" t="e">
        <f>SUM($M227:AQ227)</f>
        <v>#DIV/0!</v>
      </c>
      <c r="AR259" s="145" t="e">
        <f>SUM($M227:AR227)</f>
        <v>#DIV/0!</v>
      </c>
    </row>
    <row r="260" spans="1:44">
      <c r="B260" t="s">
        <v>82</v>
      </c>
      <c r="E260" t="s">
        <v>247</v>
      </c>
      <c r="M260" s="145" t="e">
        <f>SUM($M228:M228)</f>
        <v>#DIV/0!</v>
      </c>
      <c r="N260" s="145" t="e">
        <f>SUM($M228:N228)</f>
        <v>#DIV/0!</v>
      </c>
      <c r="O260" s="145" t="e">
        <f>SUM($M228:O228)</f>
        <v>#DIV/0!</v>
      </c>
      <c r="P260" s="145" t="e">
        <f>SUM($M228:P228)</f>
        <v>#DIV/0!</v>
      </c>
      <c r="Q260" s="145" t="e">
        <f>SUM($M228:Q228)</f>
        <v>#DIV/0!</v>
      </c>
      <c r="R260" s="145" t="e">
        <f>SUM($M228:R228)</f>
        <v>#DIV/0!</v>
      </c>
      <c r="S260" s="145" t="e">
        <f>SUM($M228:S228)</f>
        <v>#DIV/0!</v>
      </c>
      <c r="T260" s="145" t="e">
        <f>SUM($M228:T228)</f>
        <v>#DIV/0!</v>
      </c>
      <c r="U260" s="145" t="e">
        <f>SUM($M228:U228)</f>
        <v>#DIV/0!</v>
      </c>
      <c r="V260" s="145" t="e">
        <f>SUM($M228:V228)</f>
        <v>#DIV/0!</v>
      </c>
      <c r="W260" s="145" t="e">
        <f>SUM($M228:W228)</f>
        <v>#DIV/0!</v>
      </c>
      <c r="X260" s="145" t="e">
        <f>SUM($M228:X228)</f>
        <v>#DIV/0!</v>
      </c>
      <c r="Y260" s="145" t="e">
        <f>SUM($M228:Y228)</f>
        <v>#DIV/0!</v>
      </c>
      <c r="Z260" s="145" t="e">
        <f>SUM($M228:Z228)</f>
        <v>#DIV/0!</v>
      </c>
      <c r="AA260" s="145" t="e">
        <f>SUM($M228:AA228)</f>
        <v>#DIV/0!</v>
      </c>
      <c r="AB260" s="145" t="e">
        <f>SUM($M228:AB228)</f>
        <v>#DIV/0!</v>
      </c>
      <c r="AC260" s="145" t="e">
        <f>SUM($M228:AC228)</f>
        <v>#DIV/0!</v>
      </c>
      <c r="AD260" s="145" t="e">
        <f>SUM($M228:AD228)</f>
        <v>#DIV/0!</v>
      </c>
      <c r="AE260" s="145" t="e">
        <f>SUM($M228:AE228)</f>
        <v>#DIV/0!</v>
      </c>
      <c r="AF260" s="145" t="e">
        <f>SUM($M228:AF228)</f>
        <v>#DIV/0!</v>
      </c>
      <c r="AG260" s="145" t="e">
        <f>SUM($M228:AG228)</f>
        <v>#DIV/0!</v>
      </c>
      <c r="AH260" s="145" t="e">
        <f>SUM($M228:AH228)</f>
        <v>#DIV/0!</v>
      </c>
      <c r="AI260" s="145" t="e">
        <f>SUM($M228:AI228)</f>
        <v>#DIV/0!</v>
      </c>
      <c r="AJ260" s="145" t="e">
        <f>SUM($M228:AJ228)</f>
        <v>#DIV/0!</v>
      </c>
      <c r="AK260" s="145" t="e">
        <f>SUM($M228:AK228)</f>
        <v>#DIV/0!</v>
      </c>
      <c r="AL260" s="145" t="e">
        <f>SUM($M228:AL228)</f>
        <v>#DIV/0!</v>
      </c>
      <c r="AM260" s="145" t="e">
        <f>SUM($M228:AM228)</f>
        <v>#DIV/0!</v>
      </c>
      <c r="AN260" s="145" t="e">
        <f>SUM($M228:AN228)</f>
        <v>#DIV/0!</v>
      </c>
      <c r="AO260" s="145" t="e">
        <f>SUM($M228:AO228)</f>
        <v>#DIV/0!</v>
      </c>
      <c r="AP260" s="145" t="e">
        <f>SUM($M228:AP228)</f>
        <v>#DIV/0!</v>
      </c>
      <c r="AQ260" s="145" t="e">
        <f>SUM($M228:AQ228)</f>
        <v>#DIV/0!</v>
      </c>
      <c r="AR260" s="145" t="e">
        <f>SUM($M228:AR228)</f>
        <v>#DIV/0!</v>
      </c>
    </row>
    <row r="261" spans="1:44">
      <c r="B261" t="s">
        <v>82</v>
      </c>
      <c r="E261" t="s">
        <v>247</v>
      </c>
      <c r="M261" s="145" t="e">
        <f>SUM($M229:M229)</f>
        <v>#DIV/0!</v>
      </c>
      <c r="N261" s="145" t="e">
        <f>SUM($M229:N229)</f>
        <v>#DIV/0!</v>
      </c>
      <c r="O261" s="145" t="e">
        <f>SUM($M229:O229)</f>
        <v>#DIV/0!</v>
      </c>
      <c r="P261" s="145" t="e">
        <f>SUM($M229:P229)</f>
        <v>#DIV/0!</v>
      </c>
      <c r="Q261" s="145" t="e">
        <f>SUM($M229:Q229)</f>
        <v>#DIV/0!</v>
      </c>
      <c r="R261" s="145" t="e">
        <f>SUM($M229:R229)</f>
        <v>#DIV/0!</v>
      </c>
      <c r="S261" s="145" t="e">
        <f>SUM($M229:S229)</f>
        <v>#DIV/0!</v>
      </c>
      <c r="T261" s="145" t="e">
        <f>SUM($M229:T229)</f>
        <v>#DIV/0!</v>
      </c>
      <c r="U261" s="145" t="e">
        <f>SUM($M229:U229)</f>
        <v>#DIV/0!</v>
      </c>
      <c r="V261" s="145" t="e">
        <f>SUM($M229:V229)</f>
        <v>#DIV/0!</v>
      </c>
      <c r="W261" s="145" t="e">
        <f>SUM($M229:W229)</f>
        <v>#DIV/0!</v>
      </c>
      <c r="X261" s="145" t="e">
        <f>SUM($M229:X229)</f>
        <v>#DIV/0!</v>
      </c>
      <c r="Y261" s="145" t="e">
        <f>SUM($M229:Y229)</f>
        <v>#DIV/0!</v>
      </c>
      <c r="Z261" s="145" t="e">
        <f>SUM($M229:Z229)</f>
        <v>#DIV/0!</v>
      </c>
      <c r="AA261" s="145" t="e">
        <f>SUM($M229:AA229)</f>
        <v>#DIV/0!</v>
      </c>
      <c r="AB261" s="145" t="e">
        <f>SUM($M229:AB229)</f>
        <v>#DIV/0!</v>
      </c>
      <c r="AC261" s="145" t="e">
        <f>SUM($M229:AC229)</f>
        <v>#DIV/0!</v>
      </c>
      <c r="AD261" s="145" t="e">
        <f>SUM($M229:AD229)</f>
        <v>#DIV/0!</v>
      </c>
      <c r="AE261" s="145" t="e">
        <f>SUM($M229:AE229)</f>
        <v>#DIV/0!</v>
      </c>
      <c r="AF261" s="145" t="e">
        <f>SUM($M229:AF229)</f>
        <v>#DIV/0!</v>
      </c>
      <c r="AG261" s="145" t="e">
        <f>SUM($M229:AG229)</f>
        <v>#DIV/0!</v>
      </c>
      <c r="AH261" s="145" t="e">
        <f>SUM($M229:AH229)</f>
        <v>#DIV/0!</v>
      </c>
      <c r="AI261" s="145" t="e">
        <f>SUM($M229:AI229)</f>
        <v>#DIV/0!</v>
      </c>
      <c r="AJ261" s="145" t="e">
        <f>SUM($M229:AJ229)</f>
        <v>#DIV/0!</v>
      </c>
      <c r="AK261" s="145" t="e">
        <f>SUM($M229:AK229)</f>
        <v>#DIV/0!</v>
      </c>
      <c r="AL261" s="145" t="e">
        <f>SUM($M229:AL229)</f>
        <v>#DIV/0!</v>
      </c>
      <c r="AM261" s="145" t="e">
        <f>SUM($M229:AM229)</f>
        <v>#DIV/0!</v>
      </c>
      <c r="AN261" s="145" t="e">
        <f>SUM($M229:AN229)</f>
        <v>#DIV/0!</v>
      </c>
      <c r="AO261" s="145" t="e">
        <f>SUM($M229:AO229)</f>
        <v>#DIV/0!</v>
      </c>
      <c r="AP261" s="145" t="e">
        <f>SUM($M229:AP229)</f>
        <v>#DIV/0!</v>
      </c>
      <c r="AQ261" s="145" t="e">
        <f>SUM($M229:AQ229)</f>
        <v>#DIV/0!</v>
      </c>
      <c r="AR261" s="145" t="e">
        <f>SUM($M229:AR229)</f>
        <v>#DIV/0!</v>
      </c>
    </row>
    <row r="262" spans="1:44">
      <c r="B262" t="s">
        <v>82</v>
      </c>
      <c r="E262" t="s">
        <v>247</v>
      </c>
      <c r="M262" s="145" t="e">
        <f>SUM($M230:M230)</f>
        <v>#DIV/0!</v>
      </c>
      <c r="N262" s="145" t="e">
        <f>SUM($M230:N230)</f>
        <v>#DIV/0!</v>
      </c>
      <c r="O262" s="145" t="e">
        <f>SUM($M230:O230)</f>
        <v>#DIV/0!</v>
      </c>
      <c r="P262" s="145" t="e">
        <f>SUM($M230:P230)</f>
        <v>#DIV/0!</v>
      </c>
      <c r="Q262" s="145" t="e">
        <f>SUM($M230:Q230)</f>
        <v>#DIV/0!</v>
      </c>
      <c r="R262" s="145" t="e">
        <f>SUM($M230:R230)</f>
        <v>#DIV/0!</v>
      </c>
      <c r="S262" s="145" t="e">
        <f>SUM($M230:S230)</f>
        <v>#DIV/0!</v>
      </c>
      <c r="T262" s="145" t="e">
        <f>SUM($M230:T230)</f>
        <v>#DIV/0!</v>
      </c>
      <c r="U262" s="145" t="e">
        <f>SUM($M230:U230)</f>
        <v>#DIV/0!</v>
      </c>
      <c r="V262" s="145" t="e">
        <f>SUM($M230:V230)</f>
        <v>#DIV/0!</v>
      </c>
      <c r="W262" s="145" t="e">
        <f>SUM($M230:W230)</f>
        <v>#DIV/0!</v>
      </c>
      <c r="X262" s="145" t="e">
        <f>SUM($M230:X230)</f>
        <v>#DIV/0!</v>
      </c>
      <c r="Y262" s="145" t="e">
        <f>SUM($M230:Y230)</f>
        <v>#DIV/0!</v>
      </c>
      <c r="Z262" s="145" t="e">
        <f>SUM($M230:Z230)</f>
        <v>#DIV/0!</v>
      </c>
      <c r="AA262" s="145" t="e">
        <f>SUM($M230:AA230)</f>
        <v>#DIV/0!</v>
      </c>
      <c r="AB262" s="145" t="e">
        <f>SUM($M230:AB230)</f>
        <v>#DIV/0!</v>
      </c>
      <c r="AC262" s="145" t="e">
        <f>SUM($M230:AC230)</f>
        <v>#DIV/0!</v>
      </c>
      <c r="AD262" s="145" t="e">
        <f>SUM($M230:AD230)</f>
        <v>#DIV/0!</v>
      </c>
      <c r="AE262" s="145" t="e">
        <f>SUM($M230:AE230)</f>
        <v>#DIV/0!</v>
      </c>
      <c r="AF262" s="145" t="e">
        <f>SUM($M230:AF230)</f>
        <v>#DIV/0!</v>
      </c>
      <c r="AG262" s="145" t="e">
        <f>SUM($M230:AG230)</f>
        <v>#DIV/0!</v>
      </c>
      <c r="AH262" s="145" t="e">
        <f>SUM($M230:AH230)</f>
        <v>#DIV/0!</v>
      </c>
      <c r="AI262" s="145" t="e">
        <f>SUM($M230:AI230)</f>
        <v>#DIV/0!</v>
      </c>
      <c r="AJ262" s="145" t="e">
        <f>SUM($M230:AJ230)</f>
        <v>#DIV/0!</v>
      </c>
      <c r="AK262" s="145" t="e">
        <f>SUM($M230:AK230)</f>
        <v>#DIV/0!</v>
      </c>
      <c r="AL262" s="145" t="e">
        <f>SUM($M230:AL230)</f>
        <v>#DIV/0!</v>
      </c>
      <c r="AM262" s="145" t="e">
        <f>SUM($M230:AM230)</f>
        <v>#DIV/0!</v>
      </c>
      <c r="AN262" s="145" t="e">
        <f>SUM($M230:AN230)</f>
        <v>#DIV/0!</v>
      </c>
      <c r="AO262" s="145" t="e">
        <f>SUM($M230:AO230)</f>
        <v>#DIV/0!</v>
      </c>
      <c r="AP262" s="145" t="e">
        <f>SUM($M230:AP230)</f>
        <v>#DIV/0!</v>
      </c>
      <c r="AQ262" s="145" t="e">
        <f>SUM($M230:AQ230)</f>
        <v>#DIV/0!</v>
      </c>
      <c r="AR262" s="145" t="e">
        <f>SUM($M230:AR230)</f>
        <v>#DIV/0!</v>
      </c>
    </row>
    <row r="263" spans="1:44">
      <c r="B263" t="s">
        <v>82</v>
      </c>
      <c r="E263" t="s">
        <v>247</v>
      </c>
      <c r="M263" s="145" t="e">
        <f>SUM($M231:M231)</f>
        <v>#DIV/0!</v>
      </c>
      <c r="N263" s="145" t="e">
        <f>SUM($M231:N231)</f>
        <v>#DIV/0!</v>
      </c>
      <c r="O263" s="145" t="e">
        <f>SUM($M231:O231)</f>
        <v>#DIV/0!</v>
      </c>
      <c r="P263" s="145" t="e">
        <f>SUM($M231:P231)</f>
        <v>#DIV/0!</v>
      </c>
      <c r="Q263" s="145" t="e">
        <f>SUM($M231:Q231)</f>
        <v>#DIV/0!</v>
      </c>
      <c r="R263" s="145" t="e">
        <f>SUM($M231:R231)</f>
        <v>#DIV/0!</v>
      </c>
      <c r="S263" s="145" t="e">
        <f>SUM($M231:S231)</f>
        <v>#DIV/0!</v>
      </c>
      <c r="T263" s="145" t="e">
        <f>SUM($M231:T231)</f>
        <v>#DIV/0!</v>
      </c>
      <c r="U263" s="145" t="e">
        <f>SUM($M231:U231)</f>
        <v>#DIV/0!</v>
      </c>
      <c r="V263" s="145" t="e">
        <f>SUM($M231:V231)</f>
        <v>#DIV/0!</v>
      </c>
      <c r="W263" s="145" t="e">
        <f>SUM($M231:W231)</f>
        <v>#DIV/0!</v>
      </c>
      <c r="X263" s="145" t="e">
        <f>SUM($M231:X231)</f>
        <v>#DIV/0!</v>
      </c>
      <c r="Y263" s="145" t="e">
        <f>SUM($M231:Y231)</f>
        <v>#DIV/0!</v>
      </c>
      <c r="Z263" s="145" t="e">
        <f>SUM($M231:Z231)</f>
        <v>#DIV/0!</v>
      </c>
      <c r="AA263" s="145" t="e">
        <f>SUM($M231:AA231)</f>
        <v>#DIV/0!</v>
      </c>
      <c r="AB263" s="145" t="e">
        <f>SUM($M231:AB231)</f>
        <v>#DIV/0!</v>
      </c>
      <c r="AC263" s="145" t="e">
        <f>SUM($M231:AC231)</f>
        <v>#DIV/0!</v>
      </c>
      <c r="AD263" s="145" t="e">
        <f>SUM($M231:AD231)</f>
        <v>#DIV/0!</v>
      </c>
      <c r="AE263" s="145" t="e">
        <f>SUM($M231:AE231)</f>
        <v>#DIV/0!</v>
      </c>
      <c r="AF263" s="145" t="e">
        <f>SUM($M231:AF231)</f>
        <v>#DIV/0!</v>
      </c>
      <c r="AG263" s="145" t="e">
        <f>SUM($M231:AG231)</f>
        <v>#DIV/0!</v>
      </c>
      <c r="AH263" s="145" t="e">
        <f>SUM($M231:AH231)</f>
        <v>#DIV/0!</v>
      </c>
      <c r="AI263" s="145" t="e">
        <f>SUM($M231:AI231)</f>
        <v>#DIV/0!</v>
      </c>
      <c r="AJ263" s="145" t="e">
        <f>SUM($M231:AJ231)</f>
        <v>#DIV/0!</v>
      </c>
      <c r="AK263" s="145" t="e">
        <f>SUM($M231:AK231)</f>
        <v>#DIV/0!</v>
      </c>
      <c r="AL263" s="145" t="e">
        <f>SUM($M231:AL231)</f>
        <v>#DIV/0!</v>
      </c>
      <c r="AM263" s="145" t="e">
        <f>SUM($M231:AM231)</f>
        <v>#DIV/0!</v>
      </c>
      <c r="AN263" s="145" t="e">
        <f>SUM($M231:AN231)</f>
        <v>#DIV/0!</v>
      </c>
      <c r="AO263" s="145" t="e">
        <f>SUM($M231:AO231)</f>
        <v>#DIV/0!</v>
      </c>
      <c r="AP263" s="145" t="e">
        <f>SUM($M231:AP231)</f>
        <v>#DIV/0!</v>
      </c>
      <c r="AQ263" s="145" t="e">
        <f>SUM($M231:AQ231)</f>
        <v>#DIV/0!</v>
      </c>
      <c r="AR263" s="145" t="e">
        <f>SUM($M231:AR231)</f>
        <v>#DIV/0!</v>
      </c>
    </row>
    <row r="264" spans="1:44">
      <c r="B264" t="s">
        <v>82</v>
      </c>
      <c r="E264" t="s">
        <v>247</v>
      </c>
      <c r="M264" s="145" t="e">
        <f>SUM($M232:M232)</f>
        <v>#DIV/0!</v>
      </c>
      <c r="N264" s="145" t="e">
        <f>SUM($M232:N232)</f>
        <v>#DIV/0!</v>
      </c>
      <c r="O264" s="145" t="e">
        <f>SUM($M232:O232)</f>
        <v>#DIV/0!</v>
      </c>
      <c r="P264" s="145" t="e">
        <f>SUM($M232:P232)</f>
        <v>#DIV/0!</v>
      </c>
      <c r="Q264" s="145" t="e">
        <f>SUM($M232:Q232)</f>
        <v>#DIV/0!</v>
      </c>
      <c r="R264" s="145" t="e">
        <f>SUM($M232:R232)</f>
        <v>#DIV/0!</v>
      </c>
      <c r="S264" s="145" t="e">
        <f>SUM($M232:S232)</f>
        <v>#DIV/0!</v>
      </c>
      <c r="T264" s="145" t="e">
        <f>SUM($M232:T232)</f>
        <v>#DIV/0!</v>
      </c>
      <c r="U264" s="145" t="e">
        <f>SUM($M232:U232)</f>
        <v>#DIV/0!</v>
      </c>
      <c r="V264" s="145" t="e">
        <f>SUM($M232:V232)</f>
        <v>#DIV/0!</v>
      </c>
      <c r="W264" s="145" t="e">
        <f>SUM($M232:W232)</f>
        <v>#DIV/0!</v>
      </c>
      <c r="X264" s="145" t="e">
        <f>SUM($M232:X232)</f>
        <v>#DIV/0!</v>
      </c>
      <c r="Y264" s="145" t="e">
        <f>SUM($M232:Y232)</f>
        <v>#DIV/0!</v>
      </c>
      <c r="Z264" s="145" t="e">
        <f>SUM($M232:Z232)</f>
        <v>#DIV/0!</v>
      </c>
      <c r="AA264" s="145" t="e">
        <f>SUM($M232:AA232)</f>
        <v>#DIV/0!</v>
      </c>
      <c r="AB264" s="145" t="e">
        <f>SUM($M232:AB232)</f>
        <v>#DIV/0!</v>
      </c>
      <c r="AC264" s="145" t="e">
        <f>SUM($M232:AC232)</f>
        <v>#DIV/0!</v>
      </c>
      <c r="AD264" s="145" t="e">
        <f>SUM($M232:AD232)</f>
        <v>#DIV/0!</v>
      </c>
      <c r="AE264" s="145" t="e">
        <f>SUM($M232:AE232)</f>
        <v>#DIV/0!</v>
      </c>
      <c r="AF264" s="145" t="e">
        <f>SUM($M232:AF232)</f>
        <v>#DIV/0!</v>
      </c>
      <c r="AG264" s="145" t="e">
        <f>SUM($M232:AG232)</f>
        <v>#DIV/0!</v>
      </c>
      <c r="AH264" s="145" t="e">
        <f>SUM($M232:AH232)</f>
        <v>#DIV/0!</v>
      </c>
      <c r="AI264" s="145" t="e">
        <f>SUM($M232:AI232)</f>
        <v>#DIV/0!</v>
      </c>
      <c r="AJ264" s="145" t="e">
        <f>SUM($M232:AJ232)</f>
        <v>#DIV/0!</v>
      </c>
      <c r="AK264" s="145" t="e">
        <f>SUM($M232:AK232)</f>
        <v>#DIV/0!</v>
      </c>
      <c r="AL264" s="145" t="e">
        <f>SUM($M232:AL232)</f>
        <v>#DIV/0!</v>
      </c>
      <c r="AM264" s="145" t="e">
        <f>SUM($M232:AM232)</f>
        <v>#DIV/0!</v>
      </c>
      <c r="AN264" s="145" t="e">
        <f>SUM($M232:AN232)</f>
        <v>#DIV/0!</v>
      </c>
      <c r="AO264" s="145" t="e">
        <f>SUM($M232:AO232)</f>
        <v>#DIV/0!</v>
      </c>
      <c r="AP264" s="145" t="e">
        <f>SUM($M232:AP232)</f>
        <v>#DIV/0!</v>
      </c>
      <c r="AQ264" s="145" t="e">
        <f>SUM($M232:AQ232)</f>
        <v>#DIV/0!</v>
      </c>
      <c r="AR264" s="145" t="e">
        <f>SUM($M232:AR232)</f>
        <v>#DIV/0!</v>
      </c>
    </row>
    <row r="265" spans="1:44">
      <c r="B265" t="s">
        <v>82</v>
      </c>
      <c r="E265" t="s">
        <v>247</v>
      </c>
      <c r="M265" s="145" t="e">
        <f>SUM($M233:M233)</f>
        <v>#DIV/0!</v>
      </c>
      <c r="N265" s="145" t="e">
        <f>SUM($M233:N233)</f>
        <v>#DIV/0!</v>
      </c>
      <c r="O265" s="145" t="e">
        <f>SUM($M233:O233)</f>
        <v>#DIV/0!</v>
      </c>
      <c r="P265" s="145" t="e">
        <f>SUM($M233:P233)</f>
        <v>#DIV/0!</v>
      </c>
      <c r="Q265" s="145" t="e">
        <f>SUM($M233:Q233)</f>
        <v>#DIV/0!</v>
      </c>
      <c r="R265" s="145" t="e">
        <f>SUM($M233:R233)</f>
        <v>#DIV/0!</v>
      </c>
      <c r="S265" s="145" t="e">
        <f>SUM($M233:S233)</f>
        <v>#DIV/0!</v>
      </c>
      <c r="T265" s="145" t="e">
        <f>SUM($M233:T233)</f>
        <v>#DIV/0!</v>
      </c>
      <c r="U265" s="145" t="e">
        <f>SUM($M233:U233)</f>
        <v>#DIV/0!</v>
      </c>
      <c r="V265" s="145" t="e">
        <f>SUM($M233:V233)</f>
        <v>#DIV/0!</v>
      </c>
      <c r="W265" s="145" t="e">
        <f>SUM($M233:W233)</f>
        <v>#DIV/0!</v>
      </c>
      <c r="X265" s="145" t="e">
        <f>SUM($M233:X233)</f>
        <v>#DIV/0!</v>
      </c>
      <c r="Y265" s="145" t="e">
        <f>SUM($M233:Y233)</f>
        <v>#DIV/0!</v>
      </c>
      <c r="Z265" s="145" t="e">
        <f>SUM($M233:Z233)</f>
        <v>#DIV/0!</v>
      </c>
      <c r="AA265" s="145" t="e">
        <f>SUM($M233:AA233)</f>
        <v>#DIV/0!</v>
      </c>
      <c r="AB265" s="145" t="e">
        <f>SUM($M233:AB233)</f>
        <v>#DIV/0!</v>
      </c>
      <c r="AC265" s="145" t="e">
        <f>SUM($M233:AC233)</f>
        <v>#DIV/0!</v>
      </c>
      <c r="AD265" s="145" t="e">
        <f>SUM($M233:AD233)</f>
        <v>#DIV/0!</v>
      </c>
      <c r="AE265" s="145" t="e">
        <f>SUM($M233:AE233)</f>
        <v>#DIV/0!</v>
      </c>
      <c r="AF265" s="145" t="e">
        <f>SUM($M233:AF233)</f>
        <v>#DIV/0!</v>
      </c>
      <c r="AG265" s="145" t="e">
        <f>SUM($M233:AG233)</f>
        <v>#DIV/0!</v>
      </c>
      <c r="AH265" s="145" t="e">
        <f>SUM($M233:AH233)</f>
        <v>#DIV/0!</v>
      </c>
      <c r="AI265" s="145" t="e">
        <f>SUM($M233:AI233)</f>
        <v>#DIV/0!</v>
      </c>
      <c r="AJ265" s="145" t="e">
        <f>SUM($M233:AJ233)</f>
        <v>#DIV/0!</v>
      </c>
      <c r="AK265" s="145" t="e">
        <f>SUM($M233:AK233)</f>
        <v>#DIV/0!</v>
      </c>
      <c r="AL265" s="145" t="e">
        <f>SUM($M233:AL233)</f>
        <v>#DIV/0!</v>
      </c>
      <c r="AM265" s="145" t="e">
        <f>SUM($M233:AM233)</f>
        <v>#DIV/0!</v>
      </c>
      <c r="AN265" s="145" t="e">
        <f>SUM($M233:AN233)</f>
        <v>#DIV/0!</v>
      </c>
      <c r="AO265" s="145" t="e">
        <f>SUM($M233:AO233)</f>
        <v>#DIV/0!</v>
      </c>
      <c r="AP265" s="145" t="e">
        <f>SUM($M233:AP233)</f>
        <v>#DIV/0!</v>
      </c>
      <c r="AQ265" s="145" t="e">
        <f>SUM($M233:AQ233)</f>
        <v>#DIV/0!</v>
      </c>
      <c r="AR265" s="145" t="e">
        <f>SUM($M233:AR233)</f>
        <v>#DIV/0!</v>
      </c>
    </row>
    <row r="266" spans="1:44">
      <c r="B266" t="s">
        <v>82</v>
      </c>
      <c r="E266" t="s">
        <v>247</v>
      </c>
      <c r="M266" s="145" t="e">
        <f>SUM($M234:M234)</f>
        <v>#DIV/0!</v>
      </c>
      <c r="N266" s="145" t="e">
        <f>SUM($M234:N234)</f>
        <v>#DIV/0!</v>
      </c>
      <c r="O266" s="145" t="e">
        <f>SUM($M234:O234)</f>
        <v>#DIV/0!</v>
      </c>
      <c r="P266" s="145" t="e">
        <f>SUM($M234:P234)</f>
        <v>#DIV/0!</v>
      </c>
      <c r="Q266" s="145" t="e">
        <f>SUM($M234:Q234)</f>
        <v>#DIV/0!</v>
      </c>
      <c r="R266" s="145" t="e">
        <f>SUM($M234:R234)</f>
        <v>#DIV/0!</v>
      </c>
      <c r="S266" s="145" t="e">
        <f>SUM($M234:S234)</f>
        <v>#DIV/0!</v>
      </c>
      <c r="T266" s="145" t="e">
        <f>SUM($M234:T234)</f>
        <v>#DIV/0!</v>
      </c>
      <c r="U266" s="145" t="e">
        <f>SUM($M234:U234)</f>
        <v>#DIV/0!</v>
      </c>
      <c r="V266" s="145" t="e">
        <f>SUM($M234:V234)</f>
        <v>#DIV/0!</v>
      </c>
      <c r="W266" s="145" t="e">
        <f>SUM($M234:W234)</f>
        <v>#DIV/0!</v>
      </c>
      <c r="X266" s="145" t="e">
        <f>SUM($M234:X234)</f>
        <v>#DIV/0!</v>
      </c>
      <c r="Y266" s="145" t="e">
        <f>SUM($M234:Y234)</f>
        <v>#DIV/0!</v>
      </c>
      <c r="Z266" s="145" t="e">
        <f>SUM($M234:Z234)</f>
        <v>#DIV/0!</v>
      </c>
      <c r="AA266" s="145" t="e">
        <f>SUM($M234:AA234)</f>
        <v>#DIV/0!</v>
      </c>
      <c r="AB266" s="145" t="e">
        <f>SUM($M234:AB234)</f>
        <v>#DIV/0!</v>
      </c>
      <c r="AC266" s="145" t="e">
        <f>SUM($M234:AC234)</f>
        <v>#DIV/0!</v>
      </c>
      <c r="AD266" s="145" t="e">
        <f>SUM($M234:AD234)</f>
        <v>#DIV/0!</v>
      </c>
      <c r="AE266" s="145" t="e">
        <f>SUM($M234:AE234)</f>
        <v>#DIV/0!</v>
      </c>
      <c r="AF266" s="145" t="e">
        <f>SUM($M234:AF234)</f>
        <v>#DIV/0!</v>
      </c>
      <c r="AG266" s="145" t="e">
        <f>SUM($M234:AG234)</f>
        <v>#DIV/0!</v>
      </c>
      <c r="AH266" s="145" t="e">
        <f>SUM($M234:AH234)</f>
        <v>#DIV/0!</v>
      </c>
      <c r="AI266" s="145" t="e">
        <f>SUM($M234:AI234)</f>
        <v>#DIV/0!</v>
      </c>
      <c r="AJ266" s="145" t="e">
        <f>SUM($M234:AJ234)</f>
        <v>#DIV/0!</v>
      </c>
      <c r="AK266" s="145" t="e">
        <f>SUM($M234:AK234)</f>
        <v>#DIV/0!</v>
      </c>
      <c r="AL266" s="145" t="e">
        <f>SUM($M234:AL234)</f>
        <v>#DIV/0!</v>
      </c>
      <c r="AM266" s="145" t="e">
        <f>SUM($M234:AM234)</f>
        <v>#DIV/0!</v>
      </c>
      <c r="AN266" s="145" t="e">
        <f>SUM($M234:AN234)</f>
        <v>#DIV/0!</v>
      </c>
      <c r="AO266" s="145" t="e">
        <f>SUM($M234:AO234)</f>
        <v>#DIV/0!</v>
      </c>
      <c r="AP266" s="145" t="e">
        <f>SUM($M234:AP234)</f>
        <v>#DIV/0!</v>
      </c>
      <c r="AQ266" s="145" t="e">
        <f>SUM($M234:AQ234)</f>
        <v>#DIV/0!</v>
      </c>
      <c r="AR266" s="145" t="e">
        <f>SUM($M234:AR234)</f>
        <v>#DIV/0!</v>
      </c>
    </row>
    <row r="267" spans="1:44">
      <c r="B267" t="s">
        <v>82</v>
      </c>
      <c r="E267" t="s">
        <v>247</v>
      </c>
      <c r="M267" s="145" t="e">
        <f>SUM($M235:M235)</f>
        <v>#DIV/0!</v>
      </c>
      <c r="N267" s="145" t="e">
        <f>SUM($M235:N235)</f>
        <v>#DIV/0!</v>
      </c>
      <c r="O267" s="145" t="e">
        <f>SUM($M235:O235)</f>
        <v>#DIV/0!</v>
      </c>
      <c r="P267" s="145" t="e">
        <f>SUM($M235:P235)</f>
        <v>#DIV/0!</v>
      </c>
      <c r="Q267" s="145" t="e">
        <f>SUM($M235:Q235)</f>
        <v>#DIV/0!</v>
      </c>
      <c r="R267" s="145" t="e">
        <f>SUM($M235:R235)</f>
        <v>#DIV/0!</v>
      </c>
      <c r="S267" s="145" t="e">
        <f>SUM($M235:S235)</f>
        <v>#DIV/0!</v>
      </c>
      <c r="T267" s="145" t="e">
        <f>SUM($M235:T235)</f>
        <v>#DIV/0!</v>
      </c>
      <c r="U267" s="145" t="e">
        <f>SUM($M235:U235)</f>
        <v>#DIV/0!</v>
      </c>
      <c r="V267" s="145" t="e">
        <f>SUM($M235:V235)</f>
        <v>#DIV/0!</v>
      </c>
      <c r="W267" s="145" t="e">
        <f>SUM($M235:W235)</f>
        <v>#DIV/0!</v>
      </c>
      <c r="X267" s="145" t="e">
        <f>SUM($M235:X235)</f>
        <v>#DIV/0!</v>
      </c>
      <c r="Y267" s="145" t="e">
        <f>SUM($M235:Y235)</f>
        <v>#DIV/0!</v>
      </c>
      <c r="Z267" s="145" t="e">
        <f>SUM($M235:Z235)</f>
        <v>#DIV/0!</v>
      </c>
      <c r="AA267" s="145" t="e">
        <f>SUM($M235:AA235)</f>
        <v>#DIV/0!</v>
      </c>
      <c r="AB267" s="145" t="e">
        <f>SUM($M235:AB235)</f>
        <v>#DIV/0!</v>
      </c>
      <c r="AC267" s="145" t="e">
        <f>SUM($M235:AC235)</f>
        <v>#DIV/0!</v>
      </c>
      <c r="AD267" s="145" t="e">
        <f>SUM($M235:AD235)</f>
        <v>#DIV/0!</v>
      </c>
      <c r="AE267" s="145" t="e">
        <f>SUM($M235:AE235)</f>
        <v>#DIV/0!</v>
      </c>
      <c r="AF267" s="145" t="e">
        <f>SUM($M235:AF235)</f>
        <v>#DIV/0!</v>
      </c>
      <c r="AG267" s="145" t="e">
        <f>SUM($M235:AG235)</f>
        <v>#DIV/0!</v>
      </c>
      <c r="AH267" s="145" t="e">
        <f>SUM($M235:AH235)</f>
        <v>#DIV/0!</v>
      </c>
      <c r="AI267" s="145" t="e">
        <f>SUM($M235:AI235)</f>
        <v>#DIV/0!</v>
      </c>
      <c r="AJ267" s="145" t="e">
        <f>SUM($M235:AJ235)</f>
        <v>#DIV/0!</v>
      </c>
      <c r="AK267" s="145" t="e">
        <f>SUM($M235:AK235)</f>
        <v>#DIV/0!</v>
      </c>
      <c r="AL267" s="145" t="e">
        <f>SUM($M235:AL235)</f>
        <v>#DIV/0!</v>
      </c>
      <c r="AM267" s="145" t="e">
        <f>SUM($M235:AM235)</f>
        <v>#DIV/0!</v>
      </c>
      <c r="AN267" s="145" t="e">
        <f>SUM($M235:AN235)</f>
        <v>#DIV/0!</v>
      </c>
      <c r="AO267" s="145" t="e">
        <f>SUM($M235:AO235)</f>
        <v>#DIV/0!</v>
      </c>
      <c r="AP267" s="145" t="e">
        <f>SUM($M235:AP235)</f>
        <v>#DIV/0!</v>
      </c>
      <c r="AQ267" s="145" t="e">
        <f>SUM($M235:AQ235)</f>
        <v>#DIV/0!</v>
      </c>
      <c r="AR267" s="145" t="e">
        <f>SUM($M235:AR235)</f>
        <v>#DIV/0!</v>
      </c>
    </row>
    <row r="268" spans="1:44">
      <c r="B268" t="s">
        <v>82</v>
      </c>
      <c r="E268" t="s">
        <v>247</v>
      </c>
      <c r="M268" s="145" t="e">
        <f>SUM($M236:M236)</f>
        <v>#DIV/0!</v>
      </c>
      <c r="N268" s="145" t="e">
        <f>SUM($M236:N236)</f>
        <v>#DIV/0!</v>
      </c>
      <c r="O268" s="145" t="e">
        <f>SUM($M236:O236)</f>
        <v>#DIV/0!</v>
      </c>
      <c r="P268" s="145" t="e">
        <f>SUM($M236:P236)</f>
        <v>#DIV/0!</v>
      </c>
      <c r="Q268" s="145" t="e">
        <f>SUM($M236:Q236)</f>
        <v>#DIV/0!</v>
      </c>
      <c r="R268" s="145" t="e">
        <f>SUM($M236:R236)</f>
        <v>#DIV/0!</v>
      </c>
      <c r="S268" s="145" t="e">
        <f>SUM($M236:S236)</f>
        <v>#DIV/0!</v>
      </c>
      <c r="T268" s="145" t="e">
        <f>SUM($M236:T236)</f>
        <v>#DIV/0!</v>
      </c>
      <c r="U268" s="145" t="e">
        <f>SUM($M236:U236)</f>
        <v>#DIV/0!</v>
      </c>
      <c r="V268" s="145" t="e">
        <f>SUM($M236:V236)</f>
        <v>#DIV/0!</v>
      </c>
      <c r="W268" s="145" t="e">
        <f>SUM($M236:W236)</f>
        <v>#DIV/0!</v>
      </c>
      <c r="X268" s="145" t="e">
        <f>SUM($M236:X236)</f>
        <v>#DIV/0!</v>
      </c>
      <c r="Y268" s="145" t="e">
        <f>SUM($M236:Y236)</f>
        <v>#DIV/0!</v>
      </c>
      <c r="Z268" s="145" t="e">
        <f>SUM($M236:Z236)</f>
        <v>#DIV/0!</v>
      </c>
      <c r="AA268" s="145" t="e">
        <f>SUM($M236:AA236)</f>
        <v>#DIV/0!</v>
      </c>
      <c r="AB268" s="145" t="e">
        <f>SUM($M236:AB236)</f>
        <v>#DIV/0!</v>
      </c>
      <c r="AC268" s="145" t="e">
        <f>SUM($M236:AC236)</f>
        <v>#DIV/0!</v>
      </c>
      <c r="AD268" s="145" t="e">
        <f>SUM($M236:AD236)</f>
        <v>#DIV/0!</v>
      </c>
      <c r="AE268" s="145" t="e">
        <f>SUM($M236:AE236)</f>
        <v>#DIV/0!</v>
      </c>
      <c r="AF268" s="145" t="e">
        <f>SUM($M236:AF236)</f>
        <v>#DIV/0!</v>
      </c>
      <c r="AG268" s="145" t="e">
        <f>SUM($M236:AG236)</f>
        <v>#DIV/0!</v>
      </c>
      <c r="AH268" s="145" t="e">
        <f>SUM($M236:AH236)</f>
        <v>#DIV/0!</v>
      </c>
      <c r="AI268" s="145" t="e">
        <f>SUM($M236:AI236)</f>
        <v>#DIV/0!</v>
      </c>
      <c r="AJ268" s="145" t="e">
        <f>SUM($M236:AJ236)</f>
        <v>#DIV/0!</v>
      </c>
      <c r="AK268" s="145" t="e">
        <f>SUM($M236:AK236)</f>
        <v>#DIV/0!</v>
      </c>
      <c r="AL268" s="145" t="e">
        <f>SUM($M236:AL236)</f>
        <v>#DIV/0!</v>
      </c>
      <c r="AM268" s="145" t="e">
        <f>SUM($M236:AM236)</f>
        <v>#DIV/0!</v>
      </c>
      <c r="AN268" s="145" t="e">
        <f>SUM($M236:AN236)</f>
        <v>#DIV/0!</v>
      </c>
      <c r="AO268" s="145" t="e">
        <f>SUM($M236:AO236)</f>
        <v>#DIV/0!</v>
      </c>
      <c r="AP268" s="145" t="e">
        <f>SUM($M236:AP236)</f>
        <v>#DIV/0!</v>
      </c>
      <c r="AQ268" s="145" t="e">
        <f>SUM($M236:AQ236)</f>
        <v>#DIV/0!</v>
      </c>
      <c r="AR268" s="145" t="e">
        <f>SUM($M236:AR236)</f>
        <v>#DIV/0!</v>
      </c>
    </row>
    <row r="269" spans="1:44">
      <c r="A269" s="6"/>
      <c r="B269" s="6" t="s">
        <v>83</v>
      </c>
      <c r="C269" s="6"/>
      <c r="D269" s="6"/>
      <c r="E269" s="6"/>
      <c r="F269" s="6"/>
      <c r="G269" s="6"/>
      <c r="H269" s="6"/>
      <c r="I269" s="6"/>
      <c r="J269" s="6"/>
      <c r="K269" s="6"/>
      <c r="L269" s="6"/>
      <c r="M269" s="146" t="e">
        <f>SUM(M258:M268)</f>
        <v>#DIV/0!</v>
      </c>
      <c r="N269" s="146" t="e">
        <f t="shared" ref="N269:AR269" si="50">SUM(N258:N268)</f>
        <v>#DIV/0!</v>
      </c>
      <c r="O269" s="146" t="e">
        <f t="shared" si="50"/>
        <v>#DIV/0!</v>
      </c>
      <c r="P269" s="146" t="e">
        <f t="shared" si="50"/>
        <v>#DIV/0!</v>
      </c>
      <c r="Q269" s="146" t="e">
        <f t="shared" si="50"/>
        <v>#DIV/0!</v>
      </c>
      <c r="R269" s="146" t="e">
        <f t="shared" si="50"/>
        <v>#DIV/0!</v>
      </c>
      <c r="S269" s="146" t="e">
        <f t="shared" si="50"/>
        <v>#DIV/0!</v>
      </c>
      <c r="T269" s="146" t="e">
        <f t="shared" si="50"/>
        <v>#DIV/0!</v>
      </c>
      <c r="U269" s="146" t="e">
        <f t="shared" si="50"/>
        <v>#DIV/0!</v>
      </c>
      <c r="V269" s="146" t="e">
        <f t="shared" si="50"/>
        <v>#DIV/0!</v>
      </c>
      <c r="W269" s="146" t="e">
        <f t="shared" si="50"/>
        <v>#DIV/0!</v>
      </c>
      <c r="X269" s="146" t="e">
        <f t="shared" si="50"/>
        <v>#DIV/0!</v>
      </c>
      <c r="Y269" s="146" t="e">
        <f t="shared" si="50"/>
        <v>#DIV/0!</v>
      </c>
      <c r="Z269" s="146" t="e">
        <f t="shared" si="50"/>
        <v>#DIV/0!</v>
      </c>
      <c r="AA269" s="146" t="e">
        <f t="shared" si="50"/>
        <v>#DIV/0!</v>
      </c>
      <c r="AB269" s="146" t="e">
        <f t="shared" si="50"/>
        <v>#DIV/0!</v>
      </c>
      <c r="AC269" s="146" t="e">
        <f t="shared" si="50"/>
        <v>#DIV/0!</v>
      </c>
      <c r="AD269" s="146" t="e">
        <f t="shared" si="50"/>
        <v>#DIV/0!</v>
      </c>
      <c r="AE269" s="146" t="e">
        <f t="shared" si="50"/>
        <v>#DIV/0!</v>
      </c>
      <c r="AF269" s="146" t="e">
        <f t="shared" si="50"/>
        <v>#DIV/0!</v>
      </c>
      <c r="AG269" s="146" t="e">
        <f t="shared" si="50"/>
        <v>#DIV/0!</v>
      </c>
      <c r="AH269" s="146" t="e">
        <f t="shared" si="50"/>
        <v>#DIV/0!</v>
      </c>
      <c r="AI269" s="146" t="e">
        <f t="shared" si="50"/>
        <v>#DIV/0!</v>
      </c>
      <c r="AJ269" s="146" t="e">
        <f t="shared" si="50"/>
        <v>#DIV/0!</v>
      </c>
      <c r="AK269" s="146" t="e">
        <f t="shared" si="50"/>
        <v>#DIV/0!</v>
      </c>
      <c r="AL269" s="146" t="e">
        <f t="shared" si="50"/>
        <v>#DIV/0!</v>
      </c>
      <c r="AM269" s="146" t="e">
        <f t="shared" si="50"/>
        <v>#DIV/0!</v>
      </c>
      <c r="AN269" s="146" t="e">
        <f t="shared" si="50"/>
        <v>#DIV/0!</v>
      </c>
      <c r="AO269" s="146" t="e">
        <f t="shared" si="50"/>
        <v>#DIV/0!</v>
      </c>
      <c r="AP269" s="146" t="e">
        <f t="shared" si="50"/>
        <v>#DIV/0!</v>
      </c>
      <c r="AQ269" s="146" t="e">
        <f t="shared" si="50"/>
        <v>#DIV/0!</v>
      </c>
      <c r="AR269" s="146" t="e">
        <f t="shared" si="50"/>
        <v>#DIV/0!</v>
      </c>
    </row>
    <row r="270" spans="1:44">
      <c r="M270" s="61"/>
      <c r="N270" s="61"/>
      <c r="O270" s="61"/>
      <c r="P270" s="61"/>
      <c r="Q270" s="61"/>
      <c r="R270" s="61"/>
      <c r="S270" s="61"/>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row>
    <row r="271" spans="1:44">
      <c r="A271" s="4"/>
      <c r="B271" s="5" t="s">
        <v>84</v>
      </c>
      <c r="C271" s="4"/>
      <c r="D271" s="4"/>
      <c r="E271" s="4"/>
      <c r="F271" s="4"/>
      <c r="G271" s="4"/>
      <c r="H271" s="4"/>
      <c r="I271" s="4"/>
      <c r="J271" s="4"/>
      <c r="K271" s="4"/>
      <c r="L271" s="4"/>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row>
    <row r="272" spans="1:44">
      <c r="B272" t="s">
        <v>82</v>
      </c>
      <c r="E272" t="s">
        <v>247</v>
      </c>
      <c r="M272" s="145" t="e">
        <f>SUM($M240:M240)</f>
        <v>#DIV/0!</v>
      </c>
      <c r="N272" s="145" t="e">
        <f>SUM($M240:N240)</f>
        <v>#DIV/0!</v>
      </c>
      <c r="O272" s="145" t="e">
        <f>SUM($M240:O240)</f>
        <v>#DIV/0!</v>
      </c>
      <c r="P272" s="145" t="e">
        <f>SUM($M240:P240)</f>
        <v>#DIV/0!</v>
      </c>
      <c r="Q272" s="145" t="e">
        <f>SUM($M240:Q240)</f>
        <v>#DIV/0!</v>
      </c>
      <c r="R272" s="145" t="e">
        <f>SUM($M240:R240)</f>
        <v>#DIV/0!</v>
      </c>
      <c r="S272" s="145" t="e">
        <f>SUM($M240:S240)</f>
        <v>#DIV/0!</v>
      </c>
      <c r="T272" s="145" t="e">
        <f>SUM($M240:T240)</f>
        <v>#DIV/0!</v>
      </c>
      <c r="U272" s="145" t="e">
        <f>SUM($M240:U240)</f>
        <v>#DIV/0!</v>
      </c>
      <c r="V272" s="145" t="e">
        <f>SUM($M240:V240)</f>
        <v>#DIV/0!</v>
      </c>
      <c r="W272" s="145" t="e">
        <f>SUM($M240:W240)</f>
        <v>#DIV/0!</v>
      </c>
      <c r="X272" s="145" t="e">
        <f>SUM($M240:X240)</f>
        <v>#DIV/0!</v>
      </c>
      <c r="Y272" s="145" t="e">
        <f>SUM($M240:Y240)</f>
        <v>#DIV/0!</v>
      </c>
      <c r="Z272" s="145" t="e">
        <f>SUM($M240:Z240)</f>
        <v>#DIV/0!</v>
      </c>
      <c r="AA272" s="145" t="e">
        <f>SUM($M240:AA240)</f>
        <v>#DIV/0!</v>
      </c>
      <c r="AB272" s="145" t="e">
        <f>SUM($M240:AB240)</f>
        <v>#DIV/0!</v>
      </c>
      <c r="AC272" s="145" t="e">
        <f>SUM($M240:AC240)</f>
        <v>#DIV/0!</v>
      </c>
      <c r="AD272" s="145" t="e">
        <f>SUM($M240:AD240)</f>
        <v>#DIV/0!</v>
      </c>
      <c r="AE272" s="145" t="e">
        <f>SUM($M240:AE240)</f>
        <v>#DIV/0!</v>
      </c>
      <c r="AF272" s="145" t="e">
        <f>SUM($M240:AF240)</f>
        <v>#DIV/0!</v>
      </c>
      <c r="AG272" s="145" t="e">
        <f>SUM($M240:AG240)</f>
        <v>#DIV/0!</v>
      </c>
      <c r="AH272" s="145" t="e">
        <f>SUM($M240:AH240)</f>
        <v>#DIV/0!</v>
      </c>
      <c r="AI272" s="145" t="e">
        <f>SUM($M240:AI240)</f>
        <v>#DIV/0!</v>
      </c>
      <c r="AJ272" s="145" t="e">
        <f>SUM($M240:AJ240)</f>
        <v>#DIV/0!</v>
      </c>
      <c r="AK272" s="145" t="e">
        <f>SUM($M240:AK240)</f>
        <v>#DIV/0!</v>
      </c>
      <c r="AL272" s="145" t="e">
        <f>SUM($M240:AL240)</f>
        <v>#DIV/0!</v>
      </c>
      <c r="AM272" s="145" t="e">
        <f>SUM($M240:AM240)</f>
        <v>#DIV/0!</v>
      </c>
      <c r="AN272" s="145" t="e">
        <f>SUM($M240:AN240)</f>
        <v>#DIV/0!</v>
      </c>
      <c r="AO272" s="145" t="e">
        <f>SUM($M240:AO240)</f>
        <v>#DIV/0!</v>
      </c>
      <c r="AP272" s="145" t="e">
        <f>SUM($M240:AP240)</f>
        <v>#DIV/0!</v>
      </c>
      <c r="AQ272" s="145" t="e">
        <f>SUM($M240:AQ240)</f>
        <v>#DIV/0!</v>
      </c>
      <c r="AR272" s="145" t="e">
        <f>SUM($M240:AR240)</f>
        <v>#DIV/0!</v>
      </c>
    </row>
    <row r="273" spans="1:44">
      <c r="B273" t="s">
        <v>82</v>
      </c>
      <c r="E273" t="s">
        <v>247</v>
      </c>
      <c r="M273" s="145" t="e">
        <f>SUM($M241:M241)</f>
        <v>#DIV/0!</v>
      </c>
      <c r="N273" s="145" t="e">
        <f>SUM($M241:N241)</f>
        <v>#DIV/0!</v>
      </c>
      <c r="O273" s="145" t="e">
        <f>SUM($M241:O241)</f>
        <v>#DIV/0!</v>
      </c>
      <c r="P273" s="145" t="e">
        <f>SUM($M241:P241)</f>
        <v>#DIV/0!</v>
      </c>
      <c r="Q273" s="145" t="e">
        <f>SUM($M241:Q241)</f>
        <v>#DIV/0!</v>
      </c>
      <c r="R273" s="145" t="e">
        <f>SUM($M241:R241)</f>
        <v>#DIV/0!</v>
      </c>
      <c r="S273" s="145" t="e">
        <f>SUM($M241:S241)</f>
        <v>#DIV/0!</v>
      </c>
      <c r="T273" s="145" t="e">
        <f>SUM($M241:T241)</f>
        <v>#DIV/0!</v>
      </c>
      <c r="U273" s="145" t="e">
        <f>SUM($M241:U241)</f>
        <v>#DIV/0!</v>
      </c>
      <c r="V273" s="145" t="e">
        <f>SUM($M241:V241)</f>
        <v>#DIV/0!</v>
      </c>
      <c r="W273" s="145" t="e">
        <f>SUM($M241:W241)</f>
        <v>#DIV/0!</v>
      </c>
      <c r="X273" s="145" t="e">
        <f>SUM($M241:X241)</f>
        <v>#DIV/0!</v>
      </c>
      <c r="Y273" s="145" t="e">
        <f>SUM($M241:Y241)</f>
        <v>#DIV/0!</v>
      </c>
      <c r="Z273" s="145" t="e">
        <f>SUM($M241:Z241)</f>
        <v>#DIV/0!</v>
      </c>
      <c r="AA273" s="145" t="e">
        <f>SUM($M241:AA241)</f>
        <v>#DIV/0!</v>
      </c>
      <c r="AB273" s="145" t="e">
        <f>SUM($M241:AB241)</f>
        <v>#DIV/0!</v>
      </c>
      <c r="AC273" s="145" t="e">
        <f>SUM($M241:AC241)</f>
        <v>#DIV/0!</v>
      </c>
      <c r="AD273" s="145" t="e">
        <f>SUM($M241:AD241)</f>
        <v>#DIV/0!</v>
      </c>
      <c r="AE273" s="145" t="e">
        <f>SUM($M241:AE241)</f>
        <v>#DIV/0!</v>
      </c>
      <c r="AF273" s="145" t="e">
        <f>SUM($M241:AF241)</f>
        <v>#DIV/0!</v>
      </c>
      <c r="AG273" s="145" t="e">
        <f>SUM($M241:AG241)</f>
        <v>#DIV/0!</v>
      </c>
      <c r="AH273" s="145" t="e">
        <f>SUM($M241:AH241)</f>
        <v>#DIV/0!</v>
      </c>
      <c r="AI273" s="145" t="e">
        <f>SUM($M241:AI241)</f>
        <v>#DIV/0!</v>
      </c>
      <c r="AJ273" s="145" t="e">
        <f>SUM($M241:AJ241)</f>
        <v>#DIV/0!</v>
      </c>
      <c r="AK273" s="145" t="e">
        <f>SUM($M241:AK241)</f>
        <v>#DIV/0!</v>
      </c>
      <c r="AL273" s="145" t="e">
        <f>SUM($M241:AL241)</f>
        <v>#DIV/0!</v>
      </c>
      <c r="AM273" s="145" t="e">
        <f>SUM($M241:AM241)</f>
        <v>#DIV/0!</v>
      </c>
      <c r="AN273" s="145" t="e">
        <f>SUM($M241:AN241)</f>
        <v>#DIV/0!</v>
      </c>
      <c r="AO273" s="145" t="e">
        <f>SUM($M241:AO241)</f>
        <v>#DIV/0!</v>
      </c>
      <c r="AP273" s="145" t="e">
        <f>SUM($M241:AP241)</f>
        <v>#DIV/0!</v>
      </c>
      <c r="AQ273" s="145" t="e">
        <f>SUM($M241:AQ241)</f>
        <v>#DIV/0!</v>
      </c>
      <c r="AR273" s="145" t="e">
        <f>SUM($M241:AR241)</f>
        <v>#DIV/0!</v>
      </c>
    </row>
    <row r="274" spans="1:44">
      <c r="B274" t="s">
        <v>82</v>
      </c>
      <c r="E274" t="s">
        <v>247</v>
      </c>
      <c r="M274" s="145" t="e">
        <f>SUM($M242:M242)</f>
        <v>#DIV/0!</v>
      </c>
      <c r="N274" s="145" t="e">
        <f>SUM($M242:N242)</f>
        <v>#DIV/0!</v>
      </c>
      <c r="O274" s="145" t="e">
        <f>SUM($M242:O242)</f>
        <v>#DIV/0!</v>
      </c>
      <c r="P274" s="145" t="e">
        <f>SUM($M242:P242)</f>
        <v>#DIV/0!</v>
      </c>
      <c r="Q274" s="145" t="e">
        <f>SUM($M242:Q242)</f>
        <v>#DIV/0!</v>
      </c>
      <c r="R274" s="145" t="e">
        <f>SUM($M242:R242)</f>
        <v>#DIV/0!</v>
      </c>
      <c r="S274" s="145" t="e">
        <f>SUM($M242:S242)</f>
        <v>#DIV/0!</v>
      </c>
      <c r="T274" s="145" t="e">
        <f>SUM($M242:T242)</f>
        <v>#DIV/0!</v>
      </c>
      <c r="U274" s="145" t="e">
        <f>SUM($M242:U242)</f>
        <v>#DIV/0!</v>
      </c>
      <c r="V274" s="145" t="e">
        <f>SUM($M242:V242)</f>
        <v>#DIV/0!</v>
      </c>
      <c r="W274" s="145" t="e">
        <f>SUM($M242:W242)</f>
        <v>#DIV/0!</v>
      </c>
      <c r="X274" s="145" t="e">
        <f>SUM($M242:X242)</f>
        <v>#DIV/0!</v>
      </c>
      <c r="Y274" s="145" t="e">
        <f>SUM($M242:Y242)</f>
        <v>#DIV/0!</v>
      </c>
      <c r="Z274" s="145" t="e">
        <f>SUM($M242:Z242)</f>
        <v>#DIV/0!</v>
      </c>
      <c r="AA274" s="145" t="e">
        <f>SUM($M242:AA242)</f>
        <v>#DIV/0!</v>
      </c>
      <c r="AB274" s="145" t="e">
        <f>SUM($M242:AB242)</f>
        <v>#DIV/0!</v>
      </c>
      <c r="AC274" s="145" t="e">
        <f>SUM($M242:AC242)</f>
        <v>#DIV/0!</v>
      </c>
      <c r="AD274" s="145" t="e">
        <f>SUM($M242:AD242)</f>
        <v>#DIV/0!</v>
      </c>
      <c r="AE274" s="145" t="e">
        <f>SUM($M242:AE242)</f>
        <v>#DIV/0!</v>
      </c>
      <c r="AF274" s="145" t="e">
        <f>SUM($M242:AF242)</f>
        <v>#DIV/0!</v>
      </c>
      <c r="AG274" s="145" t="e">
        <f>SUM($M242:AG242)</f>
        <v>#DIV/0!</v>
      </c>
      <c r="AH274" s="145" t="e">
        <f>SUM($M242:AH242)</f>
        <v>#DIV/0!</v>
      </c>
      <c r="AI274" s="145" t="e">
        <f>SUM($M242:AI242)</f>
        <v>#DIV/0!</v>
      </c>
      <c r="AJ274" s="145" t="e">
        <f>SUM($M242:AJ242)</f>
        <v>#DIV/0!</v>
      </c>
      <c r="AK274" s="145" t="e">
        <f>SUM($M242:AK242)</f>
        <v>#DIV/0!</v>
      </c>
      <c r="AL274" s="145" t="e">
        <f>SUM($M242:AL242)</f>
        <v>#DIV/0!</v>
      </c>
      <c r="AM274" s="145" t="e">
        <f>SUM($M242:AM242)</f>
        <v>#DIV/0!</v>
      </c>
      <c r="AN274" s="145" t="e">
        <f>SUM($M242:AN242)</f>
        <v>#DIV/0!</v>
      </c>
      <c r="AO274" s="145" t="e">
        <f>SUM($M242:AO242)</f>
        <v>#DIV/0!</v>
      </c>
      <c r="AP274" s="145" t="e">
        <f>SUM($M242:AP242)</f>
        <v>#DIV/0!</v>
      </c>
      <c r="AQ274" s="145" t="e">
        <f>SUM($M242:AQ242)</f>
        <v>#DIV/0!</v>
      </c>
      <c r="AR274" s="145" t="e">
        <f>SUM($M242:AR242)</f>
        <v>#DIV/0!</v>
      </c>
    </row>
    <row r="275" spans="1:44">
      <c r="B275" t="s">
        <v>82</v>
      </c>
      <c r="E275" t="s">
        <v>247</v>
      </c>
      <c r="M275" s="145" t="e">
        <f>SUM($M243:M243)</f>
        <v>#DIV/0!</v>
      </c>
      <c r="N275" s="145" t="e">
        <f>SUM($M243:N243)</f>
        <v>#DIV/0!</v>
      </c>
      <c r="O275" s="145" t="e">
        <f>SUM($M243:O243)</f>
        <v>#DIV/0!</v>
      </c>
      <c r="P275" s="145" t="e">
        <f>SUM($M243:P243)</f>
        <v>#DIV/0!</v>
      </c>
      <c r="Q275" s="145" t="e">
        <f>SUM($M243:Q243)</f>
        <v>#DIV/0!</v>
      </c>
      <c r="R275" s="145" t="e">
        <f>SUM($M243:R243)</f>
        <v>#DIV/0!</v>
      </c>
      <c r="S275" s="145" t="e">
        <f>SUM($M243:S243)</f>
        <v>#DIV/0!</v>
      </c>
      <c r="T275" s="145" t="e">
        <f>SUM($M243:T243)</f>
        <v>#DIV/0!</v>
      </c>
      <c r="U275" s="145" t="e">
        <f>SUM($M243:U243)</f>
        <v>#DIV/0!</v>
      </c>
      <c r="V275" s="145" t="e">
        <f>SUM($M243:V243)</f>
        <v>#DIV/0!</v>
      </c>
      <c r="W275" s="145" t="e">
        <f>SUM($M243:W243)</f>
        <v>#DIV/0!</v>
      </c>
      <c r="X275" s="145" t="e">
        <f>SUM($M243:X243)</f>
        <v>#DIV/0!</v>
      </c>
      <c r="Y275" s="145" t="e">
        <f>SUM($M243:Y243)</f>
        <v>#DIV/0!</v>
      </c>
      <c r="Z275" s="145" t="e">
        <f>SUM($M243:Z243)</f>
        <v>#DIV/0!</v>
      </c>
      <c r="AA275" s="145" t="e">
        <f>SUM($M243:AA243)</f>
        <v>#DIV/0!</v>
      </c>
      <c r="AB275" s="145" t="e">
        <f>SUM($M243:AB243)</f>
        <v>#DIV/0!</v>
      </c>
      <c r="AC275" s="145" t="e">
        <f>SUM($M243:AC243)</f>
        <v>#DIV/0!</v>
      </c>
      <c r="AD275" s="145" t="e">
        <f>SUM($M243:AD243)</f>
        <v>#DIV/0!</v>
      </c>
      <c r="AE275" s="145" t="e">
        <f>SUM($M243:AE243)</f>
        <v>#DIV/0!</v>
      </c>
      <c r="AF275" s="145" t="e">
        <f>SUM($M243:AF243)</f>
        <v>#DIV/0!</v>
      </c>
      <c r="AG275" s="145" t="e">
        <f>SUM($M243:AG243)</f>
        <v>#DIV/0!</v>
      </c>
      <c r="AH275" s="145" t="e">
        <f>SUM($M243:AH243)</f>
        <v>#DIV/0!</v>
      </c>
      <c r="AI275" s="145" t="e">
        <f>SUM($M243:AI243)</f>
        <v>#DIV/0!</v>
      </c>
      <c r="AJ275" s="145" t="e">
        <f>SUM($M243:AJ243)</f>
        <v>#DIV/0!</v>
      </c>
      <c r="AK275" s="145" t="e">
        <f>SUM($M243:AK243)</f>
        <v>#DIV/0!</v>
      </c>
      <c r="AL275" s="145" t="e">
        <f>SUM($M243:AL243)</f>
        <v>#DIV/0!</v>
      </c>
      <c r="AM275" s="145" t="e">
        <f>SUM($M243:AM243)</f>
        <v>#DIV/0!</v>
      </c>
      <c r="AN275" s="145" t="e">
        <f>SUM($M243:AN243)</f>
        <v>#DIV/0!</v>
      </c>
      <c r="AO275" s="145" t="e">
        <f>SUM($M243:AO243)</f>
        <v>#DIV/0!</v>
      </c>
      <c r="AP275" s="145" t="e">
        <f>SUM($M243:AP243)</f>
        <v>#DIV/0!</v>
      </c>
      <c r="AQ275" s="145" t="e">
        <f>SUM($M243:AQ243)</f>
        <v>#DIV/0!</v>
      </c>
      <c r="AR275" s="145" t="e">
        <f>SUM($M243:AR243)</f>
        <v>#DIV/0!</v>
      </c>
    </row>
    <row r="276" spans="1:44">
      <c r="B276" t="s">
        <v>82</v>
      </c>
      <c r="E276" t="s">
        <v>247</v>
      </c>
      <c r="M276" s="145" t="e">
        <f>SUM($M244:M244)</f>
        <v>#DIV/0!</v>
      </c>
      <c r="N276" s="145" t="e">
        <f>SUM($M244:N244)</f>
        <v>#DIV/0!</v>
      </c>
      <c r="O276" s="145" t="e">
        <f>SUM($M244:O244)</f>
        <v>#DIV/0!</v>
      </c>
      <c r="P276" s="145" t="e">
        <f>SUM($M244:P244)</f>
        <v>#DIV/0!</v>
      </c>
      <c r="Q276" s="145" t="e">
        <f>SUM($M244:Q244)</f>
        <v>#DIV/0!</v>
      </c>
      <c r="R276" s="145" t="e">
        <f>SUM($M244:R244)</f>
        <v>#DIV/0!</v>
      </c>
      <c r="S276" s="145" t="e">
        <f>SUM($M244:S244)</f>
        <v>#DIV/0!</v>
      </c>
      <c r="T276" s="145" t="e">
        <f>SUM($M244:T244)</f>
        <v>#DIV/0!</v>
      </c>
      <c r="U276" s="145" t="e">
        <f>SUM($M244:U244)</f>
        <v>#DIV/0!</v>
      </c>
      <c r="V276" s="145" t="e">
        <f>SUM($M244:V244)</f>
        <v>#DIV/0!</v>
      </c>
      <c r="W276" s="145" t="e">
        <f>SUM($M244:W244)</f>
        <v>#DIV/0!</v>
      </c>
      <c r="X276" s="145" t="e">
        <f>SUM($M244:X244)</f>
        <v>#DIV/0!</v>
      </c>
      <c r="Y276" s="145" t="e">
        <f>SUM($M244:Y244)</f>
        <v>#DIV/0!</v>
      </c>
      <c r="Z276" s="145" t="e">
        <f>SUM($M244:Z244)</f>
        <v>#DIV/0!</v>
      </c>
      <c r="AA276" s="145" t="e">
        <f>SUM($M244:AA244)</f>
        <v>#DIV/0!</v>
      </c>
      <c r="AB276" s="145" t="e">
        <f>SUM($M244:AB244)</f>
        <v>#DIV/0!</v>
      </c>
      <c r="AC276" s="145" t="e">
        <f>SUM($M244:AC244)</f>
        <v>#DIV/0!</v>
      </c>
      <c r="AD276" s="145" t="e">
        <f>SUM($M244:AD244)</f>
        <v>#DIV/0!</v>
      </c>
      <c r="AE276" s="145" t="e">
        <f>SUM($M244:AE244)</f>
        <v>#DIV/0!</v>
      </c>
      <c r="AF276" s="145" t="e">
        <f>SUM($M244:AF244)</f>
        <v>#DIV/0!</v>
      </c>
      <c r="AG276" s="145" t="e">
        <f>SUM($M244:AG244)</f>
        <v>#DIV/0!</v>
      </c>
      <c r="AH276" s="145" t="e">
        <f>SUM($M244:AH244)</f>
        <v>#DIV/0!</v>
      </c>
      <c r="AI276" s="145" t="e">
        <f>SUM($M244:AI244)</f>
        <v>#DIV/0!</v>
      </c>
      <c r="AJ276" s="145" t="e">
        <f>SUM($M244:AJ244)</f>
        <v>#DIV/0!</v>
      </c>
      <c r="AK276" s="145" t="e">
        <f>SUM($M244:AK244)</f>
        <v>#DIV/0!</v>
      </c>
      <c r="AL276" s="145" t="e">
        <f>SUM($M244:AL244)</f>
        <v>#DIV/0!</v>
      </c>
      <c r="AM276" s="145" t="e">
        <f>SUM($M244:AM244)</f>
        <v>#DIV/0!</v>
      </c>
      <c r="AN276" s="145" t="e">
        <f>SUM($M244:AN244)</f>
        <v>#DIV/0!</v>
      </c>
      <c r="AO276" s="145" t="e">
        <f>SUM($M244:AO244)</f>
        <v>#DIV/0!</v>
      </c>
      <c r="AP276" s="145" t="e">
        <f>SUM($M244:AP244)</f>
        <v>#DIV/0!</v>
      </c>
      <c r="AQ276" s="145" t="e">
        <f>SUM($M244:AQ244)</f>
        <v>#DIV/0!</v>
      </c>
      <c r="AR276" s="145" t="e">
        <f>SUM($M244:AR244)</f>
        <v>#DIV/0!</v>
      </c>
    </row>
    <row r="277" spans="1:44">
      <c r="B277" t="s">
        <v>82</v>
      </c>
      <c r="E277" t="s">
        <v>247</v>
      </c>
      <c r="M277" s="145" t="e">
        <f>SUM($M245:M245)</f>
        <v>#DIV/0!</v>
      </c>
      <c r="N277" s="145" t="e">
        <f>SUM($M245:N245)</f>
        <v>#DIV/0!</v>
      </c>
      <c r="O277" s="145" t="e">
        <f>SUM($M245:O245)</f>
        <v>#DIV/0!</v>
      </c>
      <c r="P277" s="145" t="e">
        <f>SUM($M245:P245)</f>
        <v>#DIV/0!</v>
      </c>
      <c r="Q277" s="145" t="e">
        <f>SUM($M245:Q245)</f>
        <v>#DIV/0!</v>
      </c>
      <c r="R277" s="145" t="e">
        <f>SUM($M245:R245)</f>
        <v>#DIV/0!</v>
      </c>
      <c r="S277" s="145" t="e">
        <f>SUM($M245:S245)</f>
        <v>#DIV/0!</v>
      </c>
      <c r="T277" s="145" t="e">
        <f>SUM($M245:T245)</f>
        <v>#DIV/0!</v>
      </c>
      <c r="U277" s="145" t="e">
        <f>SUM($M245:U245)</f>
        <v>#DIV/0!</v>
      </c>
      <c r="V277" s="145" t="e">
        <f>SUM($M245:V245)</f>
        <v>#DIV/0!</v>
      </c>
      <c r="W277" s="145" t="e">
        <f>SUM($M245:W245)</f>
        <v>#DIV/0!</v>
      </c>
      <c r="X277" s="145" t="e">
        <f>SUM($M245:X245)</f>
        <v>#DIV/0!</v>
      </c>
      <c r="Y277" s="145" t="e">
        <f>SUM($M245:Y245)</f>
        <v>#DIV/0!</v>
      </c>
      <c r="Z277" s="145" t="e">
        <f>SUM($M245:Z245)</f>
        <v>#DIV/0!</v>
      </c>
      <c r="AA277" s="145" t="e">
        <f>SUM($M245:AA245)</f>
        <v>#DIV/0!</v>
      </c>
      <c r="AB277" s="145" t="e">
        <f>SUM($M245:AB245)</f>
        <v>#DIV/0!</v>
      </c>
      <c r="AC277" s="145" t="e">
        <f>SUM($M245:AC245)</f>
        <v>#DIV/0!</v>
      </c>
      <c r="AD277" s="145" t="e">
        <f>SUM($M245:AD245)</f>
        <v>#DIV/0!</v>
      </c>
      <c r="AE277" s="145" t="e">
        <f>SUM($M245:AE245)</f>
        <v>#DIV/0!</v>
      </c>
      <c r="AF277" s="145" t="e">
        <f>SUM($M245:AF245)</f>
        <v>#DIV/0!</v>
      </c>
      <c r="AG277" s="145" t="e">
        <f>SUM($M245:AG245)</f>
        <v>#DIV/0!</v>
      </c>
      <c r="AH277" s="145" t="e">
        <f>SUM($M245:AH245)</f>
        <v>#DIV/0!</v>
      </c>
      <c r="AI277" s="145" t="e">
        <f>SUM($M245:AI245)</f>
        <v>#DIV/0!</v>
      </c>
      <c r="AJ277" s="145" t="e">
        <f>SUM($M245:AJ245)</f>
        <v>#DIV/0!</v>
      </c>
      <c r="AK277" s="145" t="e">
        <f>SUM($M245:AK245)</f>
        <v>#DIV/0!</v>
      </c>
      <c r="AL277" s="145" t="e">
        <f>SUM($M245:AL245)</f>
        <v>#DIV/0!</v>
      </c>
      <c r="AM277" s="145" t="e">
        <f>SUM($M245:AM245)</f>
        <v>#DIV/0!</v>
      </c>
      <c r="AN277" s="145" t="e">
        <f>SUM($M245:AN245)</f>
        <v>#DIV/0!</v>
      </c>
      <c r="AO277" s="145" t="e">
        <f>SUM($M245:AO245)</f>
        <v>#DIV/0!</v>
      </c>
      <c r="AP277" s="145" t="e">
        <f>SUM($M245:AP245)</f>
        <v>#DIV/0!</v>
      </c>
      <c r="AQ277" s="145" t="e">
        <f>SUM($M245:AQ245)</f>
        <v>#DIV/0!</v>
      </c>
      <c r="AR277" s="145" t="e">
        <f>SUM($M245:AR245)</f>
        <v>#DIV/0!</v>
      </c>
    </row>
    <row r="278" spans="1:44">
      <c r="B278" t="s">
        <v>82</v>
      </c>
      <c r="E278" t="s">
        <v>247</v>
      </c>
      <c r="M278" s="145" t="e">
        <f>SUM($M246:M246)</f>
        <v>#DIV/0!</v>
      </c>
      <c r="N278" s="145" t="e">
        <f>SUM($M246:N246)</f>
        <v>#DIV/0!</v>
      </c>
      <c r="O278" s="145" t="e">
        <f>SUM($M246:O246)</f>
        <v>#DIV/0!</v>
      </c>
      <c r="P278" s="145" t="e">
        <f>SUM($M246:P246)</f>
        <v>#DIV/0!</v>
      </c>
      <c r="Q278" s="145" t="e">
        <f>SUM($M246:Q246)</f>
        <v>#DIV/0!</v>
      </c>
      <c r="R278" s="145" t="e">
        <f>SUM($M246:R246)</f>
        <v>#DIV/0!</v>
      </c>
      <c r="S278" s="145" t="e">
        <f>SUM($M246:S246)</f>
        <v>#DIV/0!</v>
      </c>
      <c r="T278" s="145" t="e">
        <f>SUM($M246:T246)</f>
        <v>#DIV/0!</v>
      </c>
      <c r="U278" s="145" t="e">
        <f>SUM($M246:U246)</f>
        <v>#DIV/0!</v>
      </c>
      <c r="V278" s="145" t="e">
        <f>SUM($M246:V246)</f>
        <v>#DIV/0!</v>
      </c>
      <c r="W278" s="145" t="e">
        <f>SUM($M246:W246)</f>
        <v>#DIV/0!</v>
      </c>
      <c r="X278" s="145" t="e">
        <f>SUM($M246:X246)</f>
        <v>#DIV/0!</v>
      </c>
      <c r="Y278" s="145" t="e">
        <f>SUM($M246:Y246)</f>
        <v>#DIV/0!</v>
      </c>
      <c r="Z278" s="145" t="e">
        <f>SUM($M246:Z246)</f>
        <v>#DIV/0!</v>
      </c>
      <c r="AA278" s="145" t="e">
        <f>SUM($M246:AA246)</f>
        <v>#DIV/0!</v>
      </c>
      <c r="AB278" s="145" t="e">
        <f>SUM($M246:AB246)</f>
        <v>#DIV/0!</v>
      </c>
      <c r="AC278" s="145" t="e">
        <f>SUM($M246:AC246)</f>
        <v>#DIV/0!</v>
      </c>
      <c r="AD278" s="145" t="e">
        <f>SUM($M246:AD246)</f>
        <v>#DIV/0!</v>
      </c>
      <c r="AE278" s="145" t="e">
        <f>SUM($M246:AE246)</f>
        <v>#DIV/0!</v>
      </c>
      <c r="AF278" s="145" t="e">
        <f>SUM($M246:AF246)</f>
        <v>#DIV/0!</v>
      </c>
      <c r="AG278" s="145" t="e">
        <f>SUM($M246:AG246)</f>
        <v>#DIV/0!</v>
      </c>
      <c r="AH278" s="145" t="e">
        <f>SUM($M246:AH246)</f>
        <v>#DIV/0!</v>
      </c>
      <c r="AI278" s="145" t="e">
        <f>SUM($M246:AI246)</f>
        <v>#DIV/0!</v>
      </c>
      <c r="AJ278" s="145" t="e">
        <f>SUM($M246:AJ246)</f>
        <v>#DIV/0!</v>
      </c>
      <c r="AK278" s="145" t="e">
        <f>SUM($M246:AK246)</f>
        <v>#DIV/0!</v>
      </c>
      <c r="AL278" s="145" t="e">
        <f>SUM($M246:AL246)</f>
        <v>#DIV/0!</v>
      </c>
      <c r="AM278" s="145" t="e">
        <f>SUM($M246:AM246)</f>
        <v>#DIV/0!</v>
      </c>
      <c r="AN278" s="145" t="e">
        <f>SUM($M246:AN246)</f>
        <v>#DIV/0!</v>
      </c>
      <c r="AO278" s="145" t="e">
        <f>SUM($M246:AO246)</f>
        <v>#DIV/0!</v>
      </c>
      <c r="AP278" s="145" t="e">
        <f>SUM($M246:AP246)</f>
        <v>#DIV/0!</v>
      </c>
      <c r="AQ278" s="145" t="e">
        <f>SUM($M246:AQ246)</f>
        <v>#DIV/0!</v>
      </c>
      <c r="AR278" s="145" t="e">
        <f>SUM($M246:AR246)</f>
        <v>#DIV/0!</v>
      </c>
    </row>
    <row r="279" spans="1:44">
      <c r="B279" t="s">
        <v>82</v>
      </c>
      <c r="E279" t="s">
        <v>247</v>
      </c>
      <c r="M279" s="145" t="e">
        <f>SUM($M247:M247)</f>
        <v>#DIV/0!</v>
      </c>
      <c r="N279" s="145" t="e">
        <f>SUM($M247:N247)</f>
        <v>#DIV/0!</v>
      </c>
      <c r="O279" s="145" t="e">
        <f>SUM($M247:O247)</f>
        <v>#DIV/0!</v>
      </c>
      <c r="P279" s="145" t="e">
        <f>SUM($M247:P247)</f>
        <v>#DIV/0!</v>
      </c>
      <c r="Q279" s="145" t="e">
        <f>SUM($M247:Q247)</f>
        <v>#DIV/0!</v>
      </c>
      <c r="R279" s="145" t="e">
        <f>SUM($M247:R247)</f>
        <v>#DIV/0!</v>
      </c>
      <c r="S279" s="145" t="e">
        <f>SUM($M247:S247)</f>
        <v>#DIV/0!</v>
      </c>
      <c r="T279" s="145" t="e">
        <f>SUM($M247:T247)</f>
        <v>#DIV/0!</v>
      </c>
      <c r="U279" s="145" t="e">
        <f>SUM($M247:U247)</f>
        <v>#DIV/0!</v>
      </c>
      <c r="V279" s="145" t="e">
        <f>SUM($M247:V247)</f>
        <v>#DIV/0!</v>
      </c>
      <c r="W279" s="145" t="e">
        <f>SUM($M247:W247)</f>
        <v>#DIV/0!</v>
      </c>
      <c r="X279" s="145" t="e">
        <f>SUM($M247:X247)</f>
        <v>#DIV/0!</v>
      </c>
      <c r="Y279" s="145" t="e">
        <f>SUM($M247:Y247)</f>
        <v>#DIV/0!</v>
      </c>
      <c r="Z279" s="145" t="e">
        <f>SUM($M247:Z247)</f>
        <v>#DIV/0!</v>
      </c>
      <c r="AA279" s="145" t="e">
        <f>SUM($M247:AA247)</f>
        <v>#DIV/0!</v>
      </c>
      <c r="AB279" s="145" t="e">
        <f>SUM($M247:AB247)</f>
        <v>#DIV/0!</v>
      </c>
      <c r="AC279" s="145" t="e">
        <f>SUM($M247:AC247)</f>
        <v>#DIV/0!</v>
      </c>
      <c r="AD279" s="145" t="e">
        <f>SUM($M247:AD247)</f>
        <v>#DIV/0!</v>
      </c>
      <c r="AE279" s="145" t="e">
        <f>SUM($M247:AE247)</f>
        <v>#DIV/0!</v>
      </c>
      <c r="AF279" s="145" t="e">
        <f>SUM($M247:AF247)</f>
        <v>#DIV/0!</v>
      </c>
      <c r="AG279" s="145" t="e">
        <f>SUM($M247:AG247)</f>
        <v>#DIV/0!</v>
      </c>
      <c r="AH279" s="145" t="e">
        <f>SUM($M247:AH247)</f>
        <v>#DIV/0!</v>
      </c>
      <c r="AI279" s="145" t="e">
        <f>SUM($M247:AI247)</f>
        <v>#DIV/0!</v>
      </c>
      <c r="AJ279" s="145" t="e">
        <f>SUM($M247:AJ247)</f>
        <v>#DIV/0!</v>
      </c>
      <c r="AK279" s="145" t="e">
        <f>SUM($M247:AK247)</f>
        <v>#DIV/0!</v>
      </c>
      <c r="AL279" s="145" t="e">
        <f>SUM($M247:AL247)</f>
        <v>#DIV/0!</v>
      </c>
      <c r="AM279" s="145" t="e">
        <f>SUM($M247:AM247)</f>
        <v>#DIV/0!</v>
      </c>
      <c r="AN279" s="145" t="e">
        <f>SUM($M247:AN247)</f>
        <v>#DIV/0!</v>
      </c>
      <c r="AO279" s="145" t="e">
        <f>SUM($M247:AO247)</f>
        <v>#DIV/0!</v>
      </c>
      <c r="AP279" s="145" t="e">
        <f>SUM($M247:AP247)</f>
        <v>#DIV/0!</v>
      </c>
      <c r="AQ279" s="145" t="e">
        <f>SUM($M247:AQ247)</f>
        <v>#DIV/0!</v>
      </c>
      <c r="AR279" s="145" t="e">
        <f>SUM($M247:AR247)</f>
        <v>#DIV/0!</v>
      </c>
    </row>
    <row r="280" spans="1:44">
      <c r="B280" t="s">
        <v>82</v>
      </c>
      <c r="E280" t="s">
        <v>247</v>
      </c>
      <c r="M280" s="145" t="e">
        <f>SUM($M248:M248)</f>
        <v>#DIV/0!</v>
      </c>
      <c r="N280" s="145" t="e">
        <f>SUM($M248:N248)</f>
        <v>#DIV/0!</v>
      </c>
      <c r="O280" s="145" t="e">
        <f>SUM($M248:O248)</f>
        <v>#DIV/0!</v>
      </c>
      <c r="P280" s="145" t="e">
        <f>SUM($M248:P248)</f>
        <v>#DIV/0!</v>
      </c>
      <c r="Q280" s="145" t="e">
        <f>SUM($M248:Q248)</f>
        <v>#DIV/0!</v>
      </c>
      <c r="R280" s="145" t="e">
        <f>SUM($M248:R248)</f>
        <v>#DIV/0!</v>
      </c>
      <c r="S280" s="145" t="e">
        <f>SUM($M248:S248)</f>
        <v>#DIV/0!</v>
      </c>
      <c r="T280" s="145" t="e">
        <f>SUM($M248:T248)</f>
        <v>#DIV/0!</v>
      </c>
      <c r="U280" s="145" t="e">
        <f>SUM($M248:U248)</f>
        <v>#DIV/0!</v>
      </c>
      <c r="V280" s="145" t="e">
        <f>SUM($M248:V248)</f>
        <v>#DIV/0!</v>
      </c>
      <c r="W280" s="145" t="e">
        <f>SUM($M248:W248)</f>
        <v>#DIV/0!</v>
      </c>
      <c r="X280" s="145" t="e">
        <f>SUM($M248:X248)</f>
        <v>#DIV/0!</v>
      </c>
      <c r="Y280" s="145" t="e">
        <f>SUM($M248:Y248)</f>
        <v>#DIV/0!</v>
      </c>
      <c r="Z280" s="145" t="e">
        <f>SUM($M248:Z248)</f>
        <v>#DIV/0!</v>
      </c>
      <c r="AA280" s="145" t="e">
        <f>SUM($M248:AA248)</f>
        <v>#DIV/0!</v>
      </c>
      <c r="AB280" s="145" t="e">
        <f>SUM($M248:AB248)</f>
        <v>#DIV/0!</v>
      </c>
      <c r="AC280" s="145" t="e">
        <f>SUM($M248:AC248)</f>
        <v>#DIV/0!</v>
      </c>
      <c r="AD280" s="145" t="e">
        <f>SUM($M248:AD248)</f>
        <v>#DIV/0!</v>
      </c>
      <c r="AE280" s="145" t="e">
        <f>SUM($M248:AE248)</f>
        <v>#DIV/0!</v>
      </c>
      <c r="AF280" s="145" t="e">
        <f>SUM($M248:AF248)</f>
        <v>#DIV/0!</v>
      </c>
      <c r="AG280" s="145" t="e">
        <f>SUM($M248:AG248)</f>
        <v>#DIV/0!</v>
      </c>
      <c r="AH280" s="145" t="e">
        <f>SUM($M248:AH248)</f>
        <v>#DIV/0!</v>
      </c>
      <c r="AI280" s="145" t="e">
        <f>SUM($M248:AI248)</f>
        <v>#DIV/0!</v>
      </c>
      <c r="AJ280" s="145" t="e">
        <f>SUM($M248:AJ248)</f>
        <v>#DIV/0!</v>
      </c>
      <c r="AK280" s="145" t="e">
        <f>SUM($M248:AK248)</f>
        <v>#DIV/0!</v>
      </c>
      <c r="AL280" s="145" t="e">
        <f>SUM($M248:AL248)</f>
        <v>#DIV/0!</v>
      </c>
      <c r="AM280" s="145" t="e">
        <f>SUM($M248:AM248)</f>
        <v>#DIV/0!</v>
      </c>
      <c r="AN280" s="145" t="e">
        <f>SUM($M248:AN248)</f>
        <v>#DIV/0!</v>
      </c>
      <c r="AO280" s="145" t="e">
        <f>SUM($M248:AO248)</f>
        <v>#DIV/0!</v>
      </c>
      <c r="AP280" s="145" t="e">
        <f>SUM($M248:AP248)</f>
        <v>#DIV/0!</v>
      </c>
      <c r="AQ280" s="145" t="e">
        <f>SUM($M248:AQ248)</f>
        <v>#DIV/0!</v>
      </c>
      <c r="AR280" s="145" t="e">
        <f>SUM($M248:AR248)</f>
        <v>#DIV/0!</v>
      </c>
    </row>
    <row r="281" spans="1:44">
      <c r="B281" t="s">
        <v>82</v>
      </c>
      <c r="E281" t="s">
        <v>247</v>
      </c>
      <c r="M281" s="145" t="e">
        <f>SUM($M249:M249)</f>
        <v>#DIV/0!</v>
      </c>
      <c r="N281" s="145" t="e">
        <f>SUM($M249:N249)</f>
        <v>#DIV/0!</v>
      </c>
      <c r="O281" s="145" t="e">
        <f>SUM($M249:O249)</f>
        <v>#DIV/0!</v>
      </c>
      <c r="P281" s="145" t="e">
        <f>SUM($M249:P249)</f>
        <v>#DIV/0!</v>
      </c>
      <c r="Q281" s="145" t="e">
        <f>SUM($M249:Q249)</f>
        <v>#DIV/0!</v>
      </c>
      <c r="R281" s="145" t="e">
        <f>SUM($M249:R249)</f>
        <v>#DIV/0!</v>
      </c>
      <c r="S281" s="145" t="e">
        <f>SUM($M249:S249)</f>
        <v>#DIV/0!</v>
      </c>
      <c r="T281" s="145" t="e">
        <f>SUM($M249:T249)</f>
        <v>#DIV/0!</v>
      </c>
      <c r="U281" s="145" t="e">
        <f>SUM($M249:U249)</f>
        <v>#DIV/0!</v>
      </c>
      <c r="V281" s="145" t="e">
        <f>SUM($M249:V249)</f>
        <v>#DIV/0!</v>
      </c>
      <c r="W281" s="145" t="e">
        <f>SUM($M249:W249)</f>
        <v>#DIV/0!</v>
      </c>
      <c r="X281" s="145" t="e">
        <f>SUM($M249:X249)</f>
        <v>#DIV/0!</v>
      </c>
      <c r="Y281" s="145" t="e">
        <f>SUM($M249:Y249)</f>
        <v>#DIV/0!</v>
      </c>
      <c r="Z281" s="145" t="e">
        <f>SUM($M249:Z249)</f>
        <v>#DIV/0!</v>
      </c>
      <c r="AA281" s="145" t="e">
        <f>SUM($M249:AA249)</f>
        <v>#DIV/0!</v>
      </c>
      <c r="AB281" s="145" t="e">
        <f>SUM($M249:AB249)</f>
        <v>#DIV/0!</v>
      </c>
      <c r="AC281" s="145" t="e">
        <f>SUM($M249:AC249)</f>
        <v>#DIV/0!</v>
      </c>
      <c r="AD281" s="145" t="e">
        <f>SUM($M249:AD249)</f>
        <v>#DIV/0!</v>
      </c>
      <c r="AE281" s="145" t="e">
        <f>SUM($M249:AE249)</f>
        <v>#DIV/0!</v>
      </c>
      <c r="AF281" s="145" t="e">
        <f>SUM($M249:AF249)</f>
        <v>#DIV/0!</v>
      </c>
      <c r="AG281" s="145" t="e">
        <f>SUM($M249:AG249)</f>
        <v>#DIV/0!</v>
      </c>
      <c r="AH281" s="145" t="e">
        <f>SUM($M249:AH249)</f>
        <v>#DIV/0!</v>
      </c>
      <c r="AI281" s="145" t="e">
        <f>SUM($M249:AI249)</f>
        <v>#DIV/0!</v>
      </c>
      <c r="AJ281" s="145" t="e">
        <f>SUM($M249:AJ249)</f>
        <v>#DIV/0!</v>
      </c>
      <c r="AK281" s="145" t="e">
        <f>SUM($M249:AK249)</f>
        <v>#DIV/0!</v>
      </c>
      <c r="AL281" s="145" t="e">
        <f>SUM($M249:AL249)</f>
        <v>#DIV/0!</v>
      </c>
      <c r="AM281" s="145" t="e">
        <f>SUM($M249:AM249)</f>
        <v>#DIV/0!</v>
      </c>
      <c r="AN281" s="145" t="e">
        <f>SUM($M249:AN249)</f>
        <v>#DIV/0!</v>
      </c>
      <c r="AO281" s="145" t="e">
        <f>SUM($M249:AO249)</f>
        <v>#DIV/0!</v>
      </c>
      <c r="AP281" s="145" t="e">
        <f>SUM($M249:AP249)</f>
        <v>#DIV/0!</v>
      </c>
      <c r="AQ281" s="145" t="e">
        <f>SUM($M249:AQ249)</f>
        <v>#DIV/0!</v>
      </c>
      <c r="AR281" s="145" t="e">
        <f>SUM($M249:AR249)</f>
        <v>#DIV/0!</v>
      </c>
    </row>
    <row r="282" spans="1:44">
      <c r="B282" t="s">
        <v>82</v>
      </c>
      <c r="E282" t="s">
        <v>247</v>
      </c>
      <c r="M282" s="145" t="e">
        <f>SUM($M250:M250)</f>
        <v>#DIV/0!</v>
      </c>
      <c r="N282" s="145" t="e">
        <f>SUM($M250:N250)</f>
        <v>#DIV/0!</v>
      </c>
      <c r="O282" s="145" t="e">
        <f>SUM($M250:O250)</f>
        <v>#DIV/0!</v>
      </c>
      <c r="P282" s="145" t="e">
        <f>SUM($M250:P250)</f>
        <v>#DIV/0!</v>
      </c>
      <c r="Q282" s="145" t="e">
        <f>SUM($M250:Q250)</f>
        <v>#DIV/0!</v>
      </c>
      <c r="R282" s="145" t="e">
        <f>SUM($M250:R250)</f>
        <v>#DIV/0!</v>
      </c>
      <c r="S282" s="145" t="e">
        <f>SUM($M250:S250)</f>
        <v>#DIV/0!</v>
      </c>
      <c r="T282" s="145" t="e">
        <f>SUM($M250:T250)</f>
        <v>#DIV/0!</v>
      </c>
      <c r="U282" s="145" t="e">
        <f>SUM($M250:U250)</f>
        <v>#DIV/0!</v>
      </c>
      <c r="V282" s="145" t="e">
        <f>SUM($M250:V250)</f>
        <v>#DIV/0!</v>
      </c>
      <c r="W282" s="145" t="e">
        <f>SUM($M250:W250)</f>
        <v>#DIV/0!</v>
      </c>
      <c r="X282" s="145" t="e">
        <f>SUM($M250:X250)</f>
        <v>#DIV/0!</v>
      </c>
      <c r="Y282" s="145" t="e">
        <f>SUM($M250:Y250)</f>
        <v>#DIV/0!</v>
      </c>
      <c r="Z282" s="145" t="e">
        <f>SUM($M250:Z250)</f>
        <v>#DIV/0!</v>
      </c>
      <c r="AA282" s="145" t="e">
        <f>SUM($M250:AA250)</f>
        <v>#DIV/0!</v>
      </c>
      <c r="AB282" s="145" t="e">
        <f>SUM($M250:AB250)</f>
        <v>#DIV/0!</v>
      </c>
      <c r="AC282" s="145" t="e">
        <f>SUM($M250:AC250)</f>
        <v>#DIV/0!</v>
      </c>
      <c r="AD282" s="145" t="e">
        <f>SUM($M250:AD250)</f>
        <v>#DIV/0!</v>
      </c>
      <c r="AE282" s="145" t="e">
        <f>SUM($M250:AE250)</f>
        <v>#DIV/0!</v>
      </c>
      <c r="AF282" s="145" t="e">
        <f>SUM($M250:AF250)</f>
        <v>#DIV/0!</v>
      </c>
      <c r="AG282" s="145" t="e">
        <f>SUM($M250:AG250)</f>
        <v>#DIV/0!</v>
      </c>
      <c r="AH282" s="145" t="e">
        <f>SUM($M250:AH250)</f>
        <v>#DIV/0!</v>
      </c>
      <c r="AI282" s="145" t="e">
        <f>SUM($M250:AI250)</f>
        <v>#DIV/0!</v>
      </c>
      <c r="AJ282" s="145" t="e">
        <f>SUM($M250:AJ250)</f>
        <v>#DIV/0!</v>
      </c>
      <c r="AK282" s="145" t="e">
        <f>SUM($M250:AK250)</f>
        <v>#DIV/0!</v>
      </c>
      <c r="AL282" s="145" t="e">
        <f>SUM($M250:AL250)</f>
        <v>#DIV/0!</v>
      </c>
      <c r="AM282" s="145" t="e">
        <f>SUM($M250:AM250)</f>
        <v>#DIV/0!</v>
      </c>
      <c r="AN282" s="145" t="e">
        <f>SUM($M250:AN250)</f>
        <v>#DIV/0!</v>
      </c>
      <c r="AO282" s="145" t="e">
        <f>SUM($M250:AO250)</f>
        <v>#DIV/0!</v>
      </c>
      <c r="AP282" s="145" t="e">
        <f>SUM($M250:AP250)</f>
        <v>#DIV/0!</v>
      </c>
      <c r="AQ282" s="145" t="e">
        <f>SUM($M250:AQ250)</f>
        <v>#DIV/0!</v>
      </c>
      <c r="AR282" s="145" t="e">
        <f>SUM($M250:AR250)</f>
        <v>#DIV/0!</v>
      </c>
    </row>
    <row r="283" spans="1:44">
      <c r="A283" s="6"/>
      <c r="B283" s="6" t="s">
        <v>83</v>
      </c>
      <c r="C283" s="6"/>
      <c r="D283" s="6"/>
      <c r="E283" s="6"/>
      <c r="F283" s="6"/>
      <c r="G283" s="6"/>
      <c r="H283" s="6"/>
      <c r="I283" s="6"/>
      <c r="J283" s="6"/>
      <c r="K283" s="6"/>
      <c r="L283" s="6"/>
      <c r="M283" s="146" t="e">
        <f t="shared" ref="M283:AR283" si="51">SUM(M272:M282)</f>
        <v>#DIV/0!</v>
      </c>
      <c r="N283" s="146" t="e">
        <f t="shared" si="51"/>
        <v>#DIV/0!</v>
      </c>
      <c r="O283" s="146" t="e">
        <f t="shared" si="51"/>
        <v>#DIV/0!</v>
      </c>
      <c r="P283" s="146" t="e">
        <f t="shared" si="51"/>
        <v>#DIV/0!</v>
      </c>
      <c r="Q283" s="146" t="e">
        <f t="shared" si="51"/>
        <v>#DIV/0!</v>
      </c>
      <c r="R283" s="146" t="e">
        <f t="shared" si="51"/>
        <v>#DIV/0!</v>
      </c>
      <c r="S283" s="146" t="e">
        <f t="shared" si="51"/>
        <v>#DIV/0!</v>
      </c>
      <c r="T283" s="146" t="e">
        <f t="shared" si="51"/>
        <v>#DIV/0!</v>
      </c>
      <c r="U283" s="146" t="e">
        <f t="shared" si="51"/>
        <v>#DIV/0!</v>
      </c>
      <c r="V283" s="146" t="e">
        <f t="shared" si="51"/>
        <v>#DIV/0!</v>
      </c>
      <c r="W283" s="146" t="e">
        <f t="shared" si="51"/>
        <v>#DIV/0!</v>
      </c>
      <c r="X283" s="146" t="e">
        <f t="shared" si="51"/>
        <v>#DIV/0!</v>
      </c>
      <c r="Y283" s="146" t="e">
        <f t="shared" si="51"/>
        <v>#DIV/0!</v>
      </c>
      <c r="Z283" s="146" t="e">
        <f t="shared" si="51"/>
        <v>#DIV/0!</v>
      </c>
      <c r="AA283" s="146" t="e">
        <f t="shared" si="51"/>
        <v>#DIV/0!</v>
      </c>
      <c r="AB283" s="146" t="e">
        <f t="shared" si="51"/>
        <v>#DIV/0!</v>
      </c>
      <c r="AC283" s="146" t="e">
        <f t="shared" si="51"/>
        <v>#DIV/0!</v>
      </c>
      <c r="AD283" s="146" t="e">
        <f t="shared" si="51"/>
        <v>#DIV/0!</v>
      </c>
      <c r="AE283" s="146" t="e">
        <f t="shared" si="51"/>
        <v>#DIV/0!</v>
      </c>
      <c r="AF283" s="146" t="e">
        <f t="shared" si="51"/>
        <v>#DIV/0!</v>
      </c>
      <c r="AG283" s="146" t="e">
        <f t="shared" si="51"/>
        <v>#DIV/0!</v>
      </c>
      <c r="AH283" s="146" t="e">
        <f t="shared" si="51"/>
        <v>#DIV/0!</v>
      </c>
      <c r="AI283" s="146" t="e">
        <f t="shared" si="51"/>
        <v>#DIV/0!</v>
      </c>
      <c r="AJ283" s="146" t="e">
        <f t="shared" si="51"/>
        <v>#DIV/0!</v>
      </c>
      <c r="AK283" s="146" t="e">
        <f t="shared" si="51"/>
        <v>#DIV/0!</v>
      </c>
      <c r="AL283" s="146" t="e">
        <f t="shared" si="51"/>
        <v>#DIV/0!</v>
      </c>
      <c r="AM283" s="146" t="e">
        <f t="shared" si="51"/>
        <v>#DIV/0!</v>
      </c>
      <c r="AN283" s="146" t="e">
        <f t="shared" si="51"/>
        <v>#DIV/0!</v>
      </c>
      <c r="AO283" s="146" t="e">
        <f t="shared" si="51"/>
        <v>#DIV/0!</v>
      </c>
      <c r="AP283" s="146" t="e">
        <f t="shared" si="51"/>
        <v>#DIV/0!</v>
      </c>
      <c r="AQ283" s="146" t="e">
        <f t="shared" si="51"/>
        <v>#DIV/0!</v>
      </c>
      <c r="AR283" s="146" t="e">
        <f t="shared" si="51"/>
        <v>#DIV/0!</v>
      </c>
    </row>
    <row r="284" spans="1:44" ht="14.65" thickBot="1">
      <c r="A284" s="22"/>
      <c r="B284" s="22"/>
      <c r="C284" s="22"/>
      <c r="D284" s="22"/>
      <c r="E284" s="22"/>
      <c r="F284" s="22"/>
      <c r="G284" s="22"/>
      <c r="H284" s="22"/>
      <c r="I284" s="22"/>
      <c r="J284" s="22"/>
      <c r="K284" s="22"/>
      <c r="L284" s="22"/>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row>
    <row r="285" spans="1:44" ht="14.65" thickBot="1">
      <c r="A285" s="25"/>
      <c r="B285" s="25" t="s">
        <v>87</v>
      </c>
      <c r="C285" s="25"/>
      <c r="D285" s="25"/>
      <c r="E285" s="25"/>
      <c r="F285" s="25"/>
      <c r="G285" s="25"/>
      <c r="H285" s="25"/>
      <c r="I285" s="25"/>
      <c r="J285" s="25"/>
      <c r="K285" s="25"/>
      <c r="L285" s="25"/>
      <c r="M285" s="147" t="e">
        <f>SUM(M269,M283)</f>
        <v>#DIV/0!</v>
      </c>
      <c r="N285" s="147" t="e">
        <f t="shared" ref="N285:AR285" si="52">SUM(N269,N283)</f>
        <v>#DIV/0!</v>
      </c>
      <c r="O285" s="147" t="e">
        <f t="shared" si="52"/>
        <v>#DIV/0!</v>
      </c>
      <c r="P285" s="147" t="e">
        <f t="shared" si="52"/>
        <v>#DIV/0!</v>
      </c>
      <c r="Q285" s="147" t="e">
        <f t="shared" si="52"/>
        <v>#DIV/0!</v>
      </c>
      <c r="R285" s="147" t="e">
        <f t="shared" si="52"/>
        <v>#DIV/0!</v>
      </c>
      <c r="S285" s="147" t="e">
        <f t="shared" si="52"/>
        <v>#DIV/0!</v>
      </c>
      <c r="T285" s="147" t="e">
        <f t="shared" si="52"/>
        <v>#DIV/0!</v>
      </c>
      <c r="U285" s="147" t="e">
        <f t="shared" si="52"/>
        <v>#DIV/0!</v>
      </c>
      <c r="V285" s="147" t="e">
        <f t="shared" si="52"/>
        <v>#DIV/0!</v>
      </c>
      <c r="W285" s="147" t="e">
        <f t="shared" si="52"/>
        <v>#DIV/0!</v>
      </c>
      <c r="X285" s="147" t="e">
        <f t="shared" si="52"/>
        <v>#DIV/0!</v>
      </c>
      <c r="Y285" s="147" t="e">
        <f t="shared" si="52"/>
        <v>#DIV/0!</v>
      </c>
      <c r="Z285" s="147" t="e">
        <f t="shared" si="52"/>
        <v>#DIV/0!</v>
      </c>
      <c r="AA285" s="147" t="e">
        <f t="shared" si="52"/>
        <v>#DIV/0!</v>
      </c>
      <c r="AB285" s="147" t="e">
        <f t="shared" si="52"/>
        <v>#DIV/0!</v>
      </c>
      <c r="AC285" s="147" t="e">
        <f t="shared" si="52"/>
        <v>#DIV/0!</v>
      </c>
      <c r="AD285" s="147" t="e">
        <f t="shared" si="52"/>
        <v>#DIV/0!</v>
      </c>
      <c r="AE285" s="147" t="e">
        <f t="shared" si="52"/>
        <v>#DIV/0!</v>
      </c>
      <c r="AF285" s="147" t="e">
        <f t="shared" si="52"/>
        <v>#DIV/0!</v>
      </c>
      <c r="AG285" s="147" t="e">
        <f t="shared" si="52"/>
        <v>#DIV/0!</v>
      </c>
      <c r="AH285" s="147" t="e">
        <f t="shared" si="52"/>
        <v>#DIV/0!</v>
      </c>
      <c r="AI285" s="147" t="e">
        <f t="shared" si="52"/>
        <v>#DIV/0!</v>
      </c>
      <c r="AJ285" s="147" t="e">
        <f t="shared" si="52"/>
        <v>#DIV/0!</v>
      </c>
      <c r="AK285" s="147" t="e">
        <f t="shared" si="52"/>
        <v>#DIV/0!</v>
      </c>
      <c r="AL285" s="147" t="e">
        <f t="shared" si="52"/>
        <v>#DIV/0!</v>
      </c>
      <c r="AM285" s="147" t="e">
        <f t="shared" si="52"/>
        <v>#DIV/0!</v>
      </c>
      <c r="AN285" s="147" t="e">
        <f t="shared" si="52"/>
        <v>#DIV/0!</v>
      </c>
      <c r="AO285" s="147" t="e">
        <f t="shared" si="52"/>
        <v>#DIV/0!</v>
      </c>
      <c r="AP285" s="147" t="e">
        <f t="shared" si="52"/>
        <v>#DIV/0!</v>
      </c>
      <c r="AQ285" s="147" t="e">
        <f t="shared" si="52"/>
        <v>#DIV/0!</v>
      </c>
      <c r="AR285" s="147" t="e">
        <f t="shared" si="52"/>
        <v>#DIV/0!</v>
      </c>
    </row>
    <row r="287" spans="1:44" ht="15.4">
      <c r="A287" s="126" t="s">
        <v>79</v>
      </c>
      <c r="B287" s="126"/>
      <c r="C287" s="126"/>
      <c r="D287" s="126"/>
      <c r="E287" s="126"/>
      <c r="F287" s="126"/>
      <c r="G287" s="126"/>
      <c r="H287" s="126"/>
      <c r="I287" s="126"/>
      <c r="J287" s="126"/>
      <c r="K287" s="126"/>
      <c r="L287" s="126"/>
      <c r="M287" s="123"/>
      <c r="N287" s="123"/>
      <c r="O287" s="123"/>
      <c r="P287" s="123"/>
      <c r="Q287" s="123"/>
      <c r="R287" s="123"/>
      <c r="S287" s="123"/>
      <c r="T287" s="123"/>
      <c r="U287" s="123"/>
      <c r="V287" s="123"/>
      <c r="W287" s="123"/>
      <c r="X287" s="123"/>
      <c r="Y287" s="123"/>
      <c r="Z287" s="123"/>
      <c r="AA287" s="123"/>
      <c r="AB287" s="123"/>
      <c r="AC287" s="123"/>
      <c r="AD287" s="123"/>
      <c r="AE287" s="123"/>
      <c r="AF287" s="123"/>
      <c r="AG287" s="123"/>
      <c r="AH287" s="123"/>
      <c r="AI287" s="123"/>
      <c r="AJ287" s="123"/>
      <c r="AK287" s="123"/>
      <c r="AL287" s="123"/>
      <c r="AM287" s="123"/>
      <c r="AN287" s="123"/>
      <c r="AO287" s="123"/>
      <c r="AP287" s="123"/>
      <c r="AQ287" s="123"/>
      <c r="AR287" s="123"/>
    </row>
    <row r="288" spans="1:44" ht="15.4">
      <c r="A288" s="127" t="s">
        <v>229</v>
      </c>
      <c r="B288" s="127"/>
      <c r="C288" s="127"/>
      <c r="D288" s="127"/>
      <c r="E288" s="127"/>
      <c r="F288" s="127"/>
      <c r="G288" s="127"/>
      <c r="H288" s="127"/>
      <c r="I288" s="127"/>
      <c r="J288" s="127"/>
      <c r="K288" s="127"/>
      <c r="L288" s="127"/>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row>
    <row r="289" spans="1:44">
      <c r="A289" s="4"/>
      <c r="B289" s="5" t="s">
        <v>81</v>
      </c>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row>
    <row r="290" spans="1:44">
      <c r="B290" t="s">
        <v>82</v>
      </c>
      <c r="E290" t="s">
        <v>247</v>
      </c>
      <c r="M290" s="145" t="e">
        <f>IF('5 - Consumer Inflation Data'!H$17=0,0,'8a - Tot nominal costs '!M290/'5 - Consumer Inflation Data'!H$17)</f>
        <v>#DIV/0!</v>
      </c>
      <c r="N290" s="145" t="e">
        <f>IF('5 - Consumer Inflation Data'!I$17=0,0,'8a - Tot nominal costs '!N290/'5 - Consumer Inflation Data'!I$17)</f>
        <v>#DIV/0!</v>
      </c>
      <c r="O290" s="145" t="e">
        <f>IF('5 - Consumer Inflation Data'!J$17=0,0,'8a - Tot nominal costs '!O290/'5 - Consumer Inflation Data'!J$17)</f>
        <v>#DIV/0!</v>
      </c>
      <c r="P290" s="145">
        <f>IF('5 - Consumer Inflation Data'!K$17=0,0,'8a - Tot nominal costs '!P290/'5 - Consumer Inflation Data'!K$17)</f>
        <v>0</v>
      </c>
      <c r="Q290" s="145" t="e">
        <f>IF('5 - Consumer Inflation Data'!L$17=0,0,'8a - Tot nominal costs '!Q290/'5 - Consumer Inflation Data'!L$17)</f>
        <v>#DIV/0!</v>
      </c>
      <c r="R290" s="145" t="e">
        <f>IF('5 - Consumer Inflation Data'!M$17=0,0,'8a - Tot nominal costs '!R290/'5 - Consumer Inflation Data'!M$17)</f>
        <v>#DIV/0!</v>
      </c>
      <c r="S290" s="145" t="e">
        <f>IF('5 - Consumer Inflation Data'!N$17=0,0,'8a - Tot nominal costs '!S290/'5 - Consumer Inflation Data'!N$17)</f>
        <v>#DIV/0!</v>
      </c>
      <c r="T290" s="145" t="e">
        <f>IF('5 - Consumer Inflation Data'!O$17=0,0,'8a - Tot nominal costs '!T290/'5 - Consumer Inflation Data'!O$17)</f>
        <v>#DIV/0!</v>
      </c>
      <c r="U290" s="145" t="e">
        <f>IF('5 - Consumer Inflation Data'!P$17=0,0,'8a - Tot nominal costs '!U290/'5 - Consumer Inflation Data'!P$17)</f>
        <v>#DIV/0!</v>
      </c>
      <c r="V290" s="145" t="e">
        <f>IF('5 - Consumer Inflation Data'!Q$17=0,0,'8a - Tot nominal costs '!V290/'5 - Consumer Inflation Data'!Q$17)</f>
        <v>#DIV/0!</v>
      </c>
      <c r="W290" s="145" t="e">
        <f>IF('5 - Consumer Inflation Data'!R$17=0,0,'8a - Tot nominal costs '!W290/'5 - Consumer Inflation Data'!R$17)</f>
        <v>#DIV/0!</v>
      </c>
      <c r="X290" s="145" t="e">
        <f>IF('5 - Consumer Inflation Data'!S$17=0,0,'8a - Tot nominal costs '!X290/'5 - Consumer Inflation Data'!S$17)</f>
        <v>#DIV/0!</v>
      </c>
      <c r="Y290" s="145" t="e">
        <f>IF('5 - Consumer Inflation Data'!T$17=0,0,'8a - Tot nominal costs '!Y290/'5 - Consumer Inflation Data'!T$17)</f>
        <v>#DIV/0!</v>
      </c>
      <c r="Z290" s="145" t="e">
        <f>IF('5 - Consumer Inflation Data'!U$17=0,0,'8a - Tot nominal costs '!Z290/'5 - Consumer Inflation Data'!U$17)</f>
        <v>#DIV/0!</v>
      </c>
      <c r="AA290" s="145" t="e">
        <f>IF('5 - Consumer Inflation Data'!V$17=0,0,'8a - Tot nominal costs '!AA290/'5 - Consumer Inflation Data'!V$17)</f>
        <v>#DIV/0!</v>
      </c>
      <c r="AB290" s="145" t="e">
        <f>IF('5 - Consumer Inflation Data'!W$17=0,0,'8a - Tot nominal costs '!AB290/'5 - Consumer Inflation Data'!W$17)</f>
        <v>#DIV/0!</v>
      </c>
      <c r="AC290" s="145" t="e">
        <f>IF('5 - Consumer Inflation Data'!X$17=0,0,'8a - Tot nominal costs '!AC290/'5 - Consumer Inflation Data'!X$17)</f>
        <v>#DIV/0!</v>
      </c>
      <c r="AD290" s="145" t="e">
        <f>IF('5 - Consumer Inflation Data'!Y$17=0,0,'8a - Tot nominal costs '!AD290/'5 - Consumer Inflation Data'!Y$17)</f>
        <v>#DIV/0!</v>
      </c>
      <c r="AE290" s="145" t="e">
        <f>IF('5 - Consumer Inflation Data'!Z$17=0,0,'8a - Tot nominal costs '!AE290/'5 - Consumer Inflation Data'!Z$17)</f>
        <v>#DIV/0!</v>
      </c>
      <c r="AF290" s="145" t="e">
        <f>IF('5 - Consumer Inflation Data'!AA$17=0,0,'8a - Tot nominal costs '!AF290/'5 - Consumer Inflation Data'!AA$17)</f>
        <v>#DIV/0!</v>
      </c>
      <c r="AG290" s="145" t="e">
        <f>IF('5 - Consumer Inflation Data'!AB$17=0,0,'8a - Tot nominal costs '!AG290/'5 - Consumer Inflation Data'!AB$17)</f>
        <v>#DIV/0!</v>
      </c>
      <c r="AH290" s="145" t="e">
        <f>IF('5 - Consumer Inflation Data'!AC$17=0,0,'8a - Tot nominal costs '!AH290/'5 - Consumer Inflation Data'!AC$17)</f>
        <v>#DIV/0!</v>
      </c>
      <c r="AI290" s="145" t="e">
        <f>IF('5 - Consumer Inflation Data'!AD$17=0,0,'8a - Tot nominal costs '!AI290/'5 - Consumer Inflation Data'!AD$17)</f>
        <v>#DIV/0!</v>
      </c>
      <c r="AJ290" s="145" t="e">
        <f>IF('5 - Consumer Inflation Data'!AE$17=0,0,'8a - Tot nominal costs '!AJ290/'5 - Consumer Inflation Data'!AE$17)</f>
        <v>#DIV/0!</v>
      </c>
      <c r="AK290" s="145" t="e">
        <f>IF('5 - Consumer Inflation Data'!AF$17=0,0,'8a - Tot nominal costs '!AK290/'5 - Consumer Inflation Data'!AF$17)</f>
        <v>#DIV/0!</v>
      </c>
      <c r="AL290" s="145" t="e">
        <f>IF('5 - Consumer Inflation Data'!AG$17=0,0,'8a - Tot nominal costs '!AL290/'5 - Consumer Inflation Data'!AG$17)</f>
        <v>#DIV/0!</v>
      </c>
      <c r="AM290" s="145" t="e">
        <f>IF('5 - Consumer Inflation Data'!AH$17=0,0,'8a - Tot nominal costs '!AM290/'5 - Consumer Inflation Data'!AH$17)</f>
        <v>#DIV/0!</v>
      </c>
      <c r="AN290" s="145" t="e">
        <f>IF('5 - Consumer Inflation Data'!AI$17=0,0,'8a - Tot nominal costs '!AN290/'5 - Consumer Inflation Data'!AI$17)</f>
        <v>#DIV/0!</v>
      </c>
      <c r="AO290" s="145" t="e">
        <f>IF('5 - Consumer Inflation Data'!AJ$17=0,0,'8a - Tot nominal costs '!AO290/'5 - Consumer Inflation Data'!AJ$17)</f>
        <v>#DIV/0!</v>
      </c>
      <c r="AP290" s="145" t="e">
        <f>IF('5 - Consumer Inflation Data'!AK$17=0,0,'8a - Tot nominal costs '!AP290/'5 - Consumer Inflation Data'!AK$17)</f>
        <v>#DIV/0!</v>
      </c>
      <c r="AQ290" s="145" t="e">
        <f>IF('5 - Consumer Inflation Data'!AL$17=0,0,'8a - Tot nominal costs '!AQ290/'5 - Consumer Inflation Data'!AL$17)</f>
        <v>#DIV/0!</v>
      </c>
      <c r="AR290" s="145" t="e">
        <f>IF('5 - Consumer Inflation Data'!AM$17=0,0,'8a - Tot nominal costs '!AR290/'5 - Consumer Inflation Data'!AM$17)</f>
        <v>#DIV/0!</v>
      </c>
    </row>
    <row r="291" spans="1:44">
      <c r="B291" t="s">
        <v>82</v>
      </c>
      <c r="E291" t="s">
        <v>247</v>
      </c>
      <c r="M291" s="145" t="e">
        <f>IF('5 - Consumer Inflation Data'!H$17=0,0,'8a - Tot nominal costs '!M291/'5 - Consumer Inflation Data'!H$17)</f>
        <v>#DIV/0!</v>
      </c>
      <c r="N291" s="145" t="e">
        <f>IF('5 - Consumer Inflation Data'!I$17=0,0,'8a - Tot nominal costs '!N291/'5 - Consumer Inflation Data'!I$17)</f>
        <v>#DIV/0!</v>
      </c>
      <c r="O291" s="145" t="e">
        <f>IF('5 - Consumer Inflation Data'!J$17=0,0,'8a - Tot nominal costs '!O291/'5 - Consumer Inflation Data'!J$17)</f>
        <v>#DIV/0!</v>
      </c>
      <c r="P291" s="145">
        <f>IF('5 - Consumer Inflation Data'!K$17=0,0,'8a - Tot nominal costs '!P291/'5 - Consumer Inflation Data'!K$17)</f>
        <v>0</v>
      </c>
      <c r="Q291" s="145" t="e">
        <f>IF('5 - Consumer Inflation Data'!L$17=0,0,'8a - Tot nominal costs '!Q291/'5 - Consumer Inflation Data'!L$17)</f>
        <v>#DIV/0!</v>
      </c>
      <c r="R291" s="145" t="e">
        <f>IF('5 - Consumer Inflation Data'!M$17=0,0,'8a - Tot nominal costs '!R291/'5 - Consumer Inflation Data'!M$17)</f>
        <v>#DIV/0!</v>
      </c>
      <c r="S291" s="145" t="e">
        <f>IF('5 - Consumer Inflation Data'!N$17=0,0,'8a - Tot nominal costs '!S291/'5 - Consumer Inflation Data'!N$17)</f>
        <v>#DIV/0!</v>
      </c>
      <c r="T291" s="145" t="e">
        <f>IF('5 - Consumer Inflation Data'!O$17=0,0,'8a - Tot nominal costs '!T291/'5 - Consumer Inflation Data'!O$17)</f>
        <v>#DIV/0!</v>
      </c>
      <c r="U291" s="145" t="e">
        <f>IF('5 - Consumer Inflation Data'!P$17=0,0,'8a - Tot nominal costs '!U291/'5 - Consumer Inflation Data'!P$17)</f>
        <v>#DIV/0!</v>
      </c>
      <c r="V291" s="145" t="e">
        <f>IF('5 - Consumer Inflation Data'!Q$17=0,0,'8a - Tot nominal costs '!V291/'5 - Consumer Inflation Data'!Q$17)</f>
        <v>#DIV/0!</v>
      </c>
      <c r="W291" s="145" t="e">
        <f>IF('5 - Consumer Inflation Data'!R$17=0,0,'8a - Tot nominal costs '!W291/'5 - Consumer Inflation Data'!R$17)</f>
        <v>#DIV/0!</v>
      </c>
      <c r="X291" s="145" t="e">
        <f>IF('5 - Consumer Inflation Data'!S$17=0,0,'8a - Tot nominal costs '!X291/'5 - Consumer Inflation Data'!S$17)</f>
        <v>#DIV/0!</v>
      </c>
      <c r="Y291" s="145" t="e">
        <f>IF('5 - Consumer Inflation Data'!T$17=0,0,'8a - Tot nominal costs '!Y291/'5 - Consumer Inflation Data'!T$17)</f>
        <v>#DIV/0!</v>
      </c>
      <c r="Z291" s="145" t="e">
        <f>IF('5 - Consumer Inflation Data'!U$17=0,0,'8a - Tot nominal costs '!Z291/'5 - Consumer Inflation Data'!U$17)</f>
        <v>#DIV/0!</v>
      </c>
      <c r="AA291" s="145" t="e">
        <f>IF('5 - Consumer Inflation Data'!V$17=0,0,'8a - Tot nominal costs '!AA291/'5 - Consumer Inflation Data'!V$17)</f>
        <v>#DIV/0!</v>
      </c>
      <c r="AB291" s="145" t="e">
        <f>IF('5 - Consumer Inflation Data'!W$17=0,0,'8a - Tot nominal costs '!AB291/'5 - Consumer Inflation Data'!W$17)</f>
        <v>#DIV/0!</v>
      </c>
      <c r="AC291" s="145" t="e">
        <f>IF('5 - Consumer Inflation Data'!X$17=0,0,'8a - Tot nominal costs '!AC291/'5 - Consumer Inflation Data'!X$17)</f>
        <v>#DIV/0!</v>
      </c>
      <c r="AD291" s="145" t="e">
        <f>IF('5 - Consumer Inflation Data'!Y$17=0,0,'8a - Tot nominal costs '!AD291/'5 - Consumer Inflation Data'!Y$17)</f>
        <v>#DIV/0!</v>
      </c>
      <c r="AE291" s="145" t="e">
        <f>IF('5 - Consumer Inflation Data'!Z$17=0,0,'8a - Tot nominal costs '!AE291/'5 - Consumer Inflation Data'!Z$17)</f>
        <v>#DIV/0!</v>
      </c>
      <c r="AF291" s="145" t="e">
        <f>IF('5 - Consumer Inflation Data'!AA$17=0,0,'8a - Tot nominal costs '!AF291/'5 - Consumer Inflation Data'!AA$17)</f>
        <v>#DIV/0!</v>
      </c>
      <c r="AG291" s="145" t="e">
        <f>IF('5 - Consumer Inflation Data'!AB$17=0,0,'8a - Tot nominal costs '!AG291/'5 - Consumer Inflation Data'!AB$17)</f>
        <v>#DIV/0!</v>
      </c>
      <c r="AH291" s="145" t="e">
        <f>IF('5 - Consumer Inflation Data'!AC$17=0,0,'8a - Tot nominal costs '!AH291/'5 - Consumer Inflation Data'!AC$17)</f>
        <v>#DIV/0!</v>
      </c>
      <c r="AI291" s="145" t="e">
        <f>IF('5 - Consumer Inflation Data'!AD$17=0,0,'8a - Tot nominal costs '!AI291/'5 - Consumer Inflation Data'!AD$17)</f>
        <v>#DIV/0!</v>
      </c>
      <c r="AJ291" s="145" t="e">
        <f>IF('5 - Consumer Inflation Data'!AE$17=0,0,'8a - Tot nominal costs '!AJ291/'5 - Consumer Inflation Data'!AE$17)</f>
        <v>#DIV/0!</v>
      </c>
      <c r="AK291" s="145" t="e">
        <f>IF('5 - Consumer Inflation Data'!AF$17=0,0,'8a - Tot nominal costs '!AK291/'5 - Consumer Inflation Data'!AF$17)</f>
        <v>#DIV/0!</v>
      </c>
      <c r="AL291" s="145" t="e">
        <f>IF('5 - Consumer Inflation Data'!AG$17=0,0,'8a - Tot nominal costs '!AL291/'5 - Consumer Inflation Data'!AG$17)</f>
        <v>#DIV/0!</v>
      </c>
      <c r="AM291" s="145" t="e">
        <f>IF('5 - Consumer Inflation Data'!AH$17=0,0,'8a - Tot nominal costs '!AM291/'5 - Consumer Inflation Data'!AH$17)</f>
        <v>#DIV/0!</v>
      </c>
      <c r="AN291" s="145" t="e">
        <f>IF('5 - Consumer Inflation Data'!AI$17=0,0,'8a - Tot nominal costs '!AN291/'5 - Consumer Inflation Data'!AI$17)</f>
        <v>#DIV/0!</v>
      </c>
      <c r="AO291" s="145" t="e">
        <f>IF('5 - Consumer Inflation Data'!AJ$17=0,0,'8a - Tot nominal costs '!AO291/'5 - Consumer Inflation Data'!AJ$17)</f>
        <v>#DIV/0!</v>
      </c>
      <c r="AP291" s="145" t="e">
        <f>IF('5 - Consumer Inflation Data'!AK$17=0,0,'8a - Tot nominal costs '!AP291/'5 - Consumer Inflation Data'!AK$17)</f>
        <v>#DIV/0!</v>
      </c>
      <c r="AQ291" s="145" t="e">
        <f>IF('5 - Consumer Inflation Data'!AL$17=0,0,'8a - Tot nominal costs '!AQ291/'5 - Consumer Inflation Data'!AL$17)</f>
        <v>#DIV/0!</v>
      </c>
      <c r="AR291" s="145" t="e">
        <f>IF('5 - Consumer Inflation Data'!AM$17=0,0,'8a - Tot nominal costs '!AR291/'5 - Consumer Inflation Data'!AM$17)</f>
        <v>#DIV/0!</v>
      </c>
    </row>
    <row r="292" spans="1:44">
      <c r="B292" t="s">
        <v>82</v>
      </c>
      <c r="E292" t="s">
        <v>247</v>
      </c>
      <c r="M292" s="145" t="e">
        <f>IF('5 - Consumer Inflation Data'!H$17=0,0,'8a - Tot nominal costs '!M292/'5 - Consumer Inflation Data'!H$17)</f>
        <v>#DIV/0!</v>
      </c>
      <c r="N292" s="145" t="e">
        <f>IF('5 - Consumer Inflation Data'!I$17=0,0,'8a - Tot nominal costs '!N292/'5 - Consumer Inflation Data'!I$17)</f>
        <v>#DIV/0!</v>
      </c>
      <c r="O292" s="145" t="e">
        <f>IF('5 - Consumer Inflation Data'!J$17=0,0,'8a - Tot nominal costs '!O292/'5 - Consumer Inflation Data'!J$17)</f>
        <v>#DIV/0!</v>
      </c>
      <c r="P292" s="145">
        <f>IF('5 - Consumer Inflation Data'!K$17=0,0,'8a - Tot nominal costs '!P292/'5 - Consumer Inflation Data'!K$17)</f>
        <v>0</v>
      </c>
      <c r="Q292" s="145" t="e">
        <f>IF('5 - Consumer Inflation Data'!L$17=0,0,'8a - Tot nominal costs '!Q292/'5 - Consumer Inflation Data'!L$17)</f>
        <v>#DIV/0!</v>
      </c>
      <c r="R292" s="145" t="e">
        <f>IF('5 - Consumer Inflation Data'!M$17=0,0,'8a - Tot nominal costs '!R292/'5 - Consumer Inflation Data'!M$17)</f>
        <v>#DIV/0!</v>
      </c>
      <c r="S292" s="145" t="e">
        <f>IF('5 - Consumer Inflation Data'!N$17=0,0,'8a - Tot nominal costs '!S292/'5 - Consumer Inflation Data'!N$17)</f>
        <v>#DIV/0!</v>
      </c>
      <c r="T292" s="145" t="e">
        <f>IF('5 - Consumer Inflation Data'!O$17=0,0,'8a - Tot nominal costs '!T292/'5 - Consumer Inflation Data'!O$17)</f>
        <v>#DIV/0!</v>
      </c>
      <c r="U292" s="145" t="e">
        <f>IF('5 - Consumer Inflation Data'!P$17=0,0,'8a - Tot nominal costs '!U292/'5 - Consumer Inflation Data'!P$17)</f>
        <v>#DIV/0!</v>
      </c>
      <c r="V292" s="145" t="e">
        <f>IF('5 - Consumer Inflation Data'!Q$17=0,0,'8a - Tot nominal costs '!V292/'5 - Consumer Inflation Data'!Q$17)</f>
        <v>#DIV/0!</v>
      </c>
      <c r="W292" s="145" t="e">
        <f>IF('5 - Consumer Inflation Data'!R$17=0,0,'8a - Tot nominal costs '!W292/'5 - Consumer Inflation Data'!R$17)</f>
        <v>#DIV/0!</v>
      </c>
      <c r="X292" s="145" t="e">
        <f>IF('5 - Consumer Inflation Data'!S$17=0,0,'8a - Tot nominal costs '!X292/'5 - Consumer Inflation Data'!S$17)</f>
        <v>#DIV/0!</v>
      </c>
      <c r="Y292" s="145" t="e">
        <f>IF('5 - Consumer Inflation Data'!T$17=0,0,'8a - Tot nominal costs '!Y292/'5 - Consumer Inflation Data'!T$17)</f>
        <v>#DIV/0!</v>
      </c>
      <c r="Z292" s="145" t="e">
        <f>IF('5 - Consumer Inflation Data'!U$17=0,0,'8a - Tot nominal costs '!Z292/'5 - Consumer Inflation Data'!U$17)</f>
        <v>#DIV/0!</v>
      </c>
      <c r="AA292" s="145" t="e">
        <f>IF('5 - Consumer Inflation Data'!V$17=0,0,'8a - Tot nominal costs '!AA292/'5 - Consumer Inflation Data'!V$17)</f>
        <v>#DIV/0!</v>
      </c>
      <c r="AB292" s="145" t="e">
        <f>IF('5 - Consumer Inflation Data'!W$17=0,0,'8a - Tot nominal costs '!AB292/'5 - Consumer Inflation Data'!W$17)</f>
        <v>#DIV/0!</v>
      </c>
      <c r="AC292" s="145" t="e">
        <f>IF('5 - Consumer Inflation Data'!X$17=0,0,'8a - Tot nominal costs '!AC292/'5 - Consumer Inflation Data'!X$17)</f>
        <v>#DIV/0!</v>
      </c>
      <c r="AD292" s="145" t="e">
        <f>IF('5 - Consumer Inflation Data'!Y$17=0,0,'8a - Tot nominal costs '!AD292/'5 - Consumer Inflation Data'!Y$17)</f>
        <v>#DIV/0!</v>
      </c>
      <c r="AE292" s="145" t="e">
        <f>IF('5 - Consumer Inflation Data'!Z$17=0,0,'8a - Tot nominal costs '!AE292/'5 - Consumer Inflation Data'!Z$17)</f>
        <v>#DIV/0!</v>
      </c>
      <c r="AF292" s="145" t="e">
        <f>IF('5 - Consumer Inflation Data'!AA$17=0,0,'8a - Tot nominal costs '!AF292/'5 - Consumer Inflation Data'!AA$17)</f>
        <v>#DIV/0!</v>
      </c>
      <c r="AG292" s="145" t="e">
        <f>IF('5 - Consumer Inflation Data'!AB$17=0,0,'8a - Tot nominal costs '!AG292/'5 - Consumer Inflation Data'!AB$17)</f>
        <v>#DIV/0!</v>
      </c>
      <c r="AH292" s="145" t="e">
        <f>IF('5 - Consumer Inflation Data'!AC$17=0,0,'8a - Tot nominal costs '!AH292/'5 - Consumer Inflation Data'!AC$17)</f>
        <v>#DIV/0!</v>
      </c>
      <c r="AI292" s="145" t="e">
        <f>IF('5 - Consumer Inflation Data'!AD$17=0,0,'8a - Tot nominal costs '!AI292/'5 - Consumer Inflation Data'!AD$17)</f>
        <v>#DIV/0!</v>
      </c>
      <c r="AJ292" s="145" t="e">
        <f>IF('5 - Consumer Inflation Data'!AE$17=0,0,'8a - Tot nominal costs '!AJ292/'5 - Consumer Inflation Data'!AE$17)</f>
        <v>#DIV/0!</v>
      </c>
      <c r="AK292" s="145" t="e">
        <f>IF('5 - Consumer Inflation Data'!AF$17=0,0,'8a - Tot nominal costs '!AK292/'5 - Consumer Inflation Data'!AF$17)</f>
        <v>#DIV/0!</v>
      </c>
      <c r="AL292" s="145" t="e">
        <f>IF('5 - Consumer Inflation Data'!AG$17=0,0,'8a - Tot nominal costs '!AL292/'5 - Consumer Inflation Data'!AG$17)</f>
        <v>#DIV/0!</v>
      </c>
      <c r="AM292" s="145" t="e">
        <f>IF('5 - Consumer Inflation Data'!AH$17=0,0,'8a - Tot nominal costs '!AM292/'5 - Consumer Inflation Data'!AH$17)</f>
        <v>#DIV/0!</v>
      </c>
      <c r="AN292" s="145" t="e">
        <f>IF('5 - Consumer Inflation Data'!AI$17=0,0,'8a - Tot nominal costs '!AN292/'5 - Consumer Inflation Data'!AI$17)</f>
        <v>#DIV/0!</v>
      </c>
      <c r="AO292" s="145" t="e">
        <f>IF('5 - Consumer Inflation Data'!AJ$17=0,0,'8a - Tot nominal costs '!AO292/'5 - Consumer Inflation Data'!AJ$17)</f>
        <v>#DIV/0!</v>
      </c>
      <c r="AP292" s="145" t="e">
        <f>IF('5 - Consumer Inflation Data'!AK$17=0,0,'8a - Tot nominal costs '!AP292/'5 - Consumer Inflation Data'!AK$17)</f>
        <v>#DIV/0!</v>
      </c>
      <c r="AQ292" s="145" t="e">
        <f>IF('5 - Consumer Inflation Data'!AL$17=0,0,'8a - Tot nominal costs '!AQ292/'5 - Consumer Inflation Data'!AL$17)</f>
        <v>#DIV/0!</v>
      </c>
      <c r="AR292" s="145" t="e">
        <f>IF('5 - Consumer Inflation Data'!AM$17=0,0,'8a - Tot nominal costs '!AR292/'5 - Consumer Inflation Data'!AM$17)</f>
        <v>#DIV/0!</v>
      </c>
    </row>
    <row r="293" spans="1:44">
      <c r="B293" t="s">
        <v>82</v>
      </c>
      <c r="E293" t="s">
        <v>247</v>
      </c>
      <c r="M293" s="145" t="e">
        <f>IF('5 - Consumer Inflation Data'!H$17=0,0,'8a - Tot nominal costs '!M293/'5 - Consumer Inflation Data'!H$17)</f>
        <v>#DIV/0!</v>
      </c>
      <c r="N293" s="145" t="e">
        <f>IF('5 - Consumer Inflation Data'!I$17=0,0,'8a - Tot nominal costs '!N293/'5 - Consumer Inflation Data'!I$17)</f>
        <v>#DIV/0!</v>
      </c>
      <c r="O293" s="145" t="e">
        <f>IF('5 - Consumer Inflation Data'!J$17=0,0,'8a - Tot nominal costs '!O293/'5 - Consumer Inflation Data'!J$17)</f>
        <v>#DIV/0!</v>
      </c>
      <c r="P293" s="145">
        <f>IF('5 - Consumer Inflation Data'!K$17=0,0,'8a - Tot nominal costs '!P293/'5 - Consumer Inflation Data'!K$17)</f>
        <v>0</v>
      </c>
      <c r="Q293" s="145" t="e">
        <f>IF('5 - Consumer Inflation Data'!L$17=0,0,'8a - Tot nominal costs '!Q293/'5 - Consumer Inflation Data'!L$17)</f>
        <v>#DIV/0!</v>
      </c>
      <c r="R293" s="145" t="e">
        <f>IF('5 - Consumer Inflation Data'!M$17=0,0,'8a - Tot nominal costs '!R293/'5 - Consumer Inflation Data'!M$17)</f>
        <v>#DIV/0!</v>
      </c>
      <c r="S293" s="145" t="e">
        <f>IF('5 - Consumer Inflation Data'!N$17=0,0,'8a - Tot nominal costs '!S293/'5 - Consumer Inflation Data'!N$17)</f>
        <v>#DIV/0!</v>
      </c>
      <c r="T293" s="145" t="e">
        <f>IF('5 - Consumer Inflation Data'!O$17=0,0,'8a - Tot nominal costs '!T293/'5 - Consumer Inflation Data'!O$17)</f>
        <v>#DIV/0!</v>
      </c>
      <c r="U293" s="145" t="e">
        <f>IF('5 - Consumer Inflation Data'!P$17=0,0,'8a - Tot nominal costs '!U293/'5 - Consumer Inflation Data'!P$17)</f>
        <v>#DIV/0!</v>
      </c>
      <c r="V293" s="145" t="e">
        <f>IF('5 - Consumer Inflation Data'!Q$17=0,0,'8a - Tot nominal costs '!V293/'5 - Consumer Inflation Data'!Q$17)</f>
        <v>#DIV/0!</v>
      </c>
      <c r="W293" s="145" t="e">
        <f>IF('5 - Consumer Inflation Data'!R$17=0,0,'8a - Tot nominal costs '!W293/'5 - Consumer Inflation Data'!R$17)</f>
        <v>#DIV/0!</v>
      </c>
      <c r="X293" s="145" t="e">
        <f>IF('5 - Consumer Inflation Data'!S$17=0,0,'8a - Tot nominal costs '!X293/'5 - Consumer Inflation Data'!S$17)</f>
        <v>#DIV/0!</v>
      </c>
      <c r="Y293" s="145" t="e">
        <f>IF('5 - Consumer Inflation Data'!T$17=0,0,'8a - Tot nominal costs '!Y293/'5 - Consumer Inflation Data'!T$17)</f>
        <v>#DIV/0!</v>
      </c>
      <c r="Z293" s="145" t="e">
        <f>IF('5 - Consumer Inflation Data'!U$17=0,0,'8a - Tot nominal costs '!Z293/'5 - Consumer Inflation Data'!U$17)</f>
        <v>#DIV/0!</v>
      </c>
      <c r="AA293" s="145" t="e">
        <f>IF('5 - Consumer Inflation Data'!V$17=0,0,'8a - Tot nominal costs '!AA293/'5 - Consumer Inflation Data'!V$17)</f>
        <v>#DIV/0!</v>
      </c>
      <c r="AB293" s="145" t="e">
        <f>IF('5 - Consumer Inflation Data'!W$17=0,0,'8a - Tot nominal costs '!AB293/'5 - Consumer Inflation Data'!W$17)</f>
        <v>#DIV/0!</v>
      </c>
      <c r="AC293" s="145" t="e">
        <f>IF('5 - Consumer Inflation Data'!X$17=0,0,'8a - Tot nominal costs '!AC293/'5 - Consumer Inflation Data'!X$17)</f>
        <v>#DIV/0!</v>
      </c>
      <c r="AD293" s="145" t="e">
        <f>IF('5 - Consumer Inflation Data'!Y$17=0,0,'8a - Tot nominal costs '!AD293/'5 - Consumer Inflation Data'!Y$17)</f>
        <v>#DIV/0!</v>
      </c>
      <c r="AE293" s="145" t="e">
        <f>IF('5 - Consumer Inflation Data'!Z$17=0,0,'8a - Tot nominal costs '!AE293/'5 - Consumer Inflation Data'!Z$17)</f>
        <v>#DIV/0!</v>
      </c>
      <c r="AF293" s="145" t="e">
        <f>IF('5 - Consumer Inflation Data'!AA$17=0,0,'8a - Tot nominal costs '!AF293/'5 - Consumer Inflation Data'!AA$17)</f>
        <v>#DIV/0!</v>
      </c>
      <c r="AG293" s="145" t="e">
        <f>IF('5 - Consumer Inflation Data'!AB$17=0,0,'8a - Tot nominal costs '!AG293/'5 - Consumer Inflation Data'!AB$17)</f>
        <v>#DIV/0!</v>
      </c>
      <c r="AH293" s="145" t="e">
        <f>IF('5 - Consumer Inflation Data'!AC$17=0,0,'8a - Tot nominal costs '!AH293/'5 - Consumer Inflation Data'!AC$17)</f>
        <v>#DIV/0!</v>
      </c>
      <c r="AI293" s="145" t="e">
        <f>IF('5 - Consumer Inflation Data'!AD$17=0,0,'8a - Tot nominal costs '!AI293/'5 - Consumer Inflation Data'!AD$17)</f>
        <v>#DIV/0!</v>
      </c>
      <c r="AJ293" s="145" t="e">
        <f>IF('5 - Consumer Inflation Data'!AE$17=0,0,'8a - Tot nominal costs '!AJ293/'5 - Consumer Inflation Data'!AE$17)</f>
        <v>#DIV/0!</v>
      </c>
      <c r="AK293" s="145" t="e">
        <f>IF('5 - Consumer Inflation Data'!AF$17=0,0,'8a - Tot nominal costs '!AK293/'5 - Consumer Inflation Data'!AF$17)</f>
        <v>#DIV/0!</v>
      </c>
      <c r="AL293" s="145" t="e">
        <f>IF('5 - Consumer Inflation Data'!AG$17=0,0,'8a - Tot nominal costs '!AL293/'5 - Consumer Inflation Data'!AG$17)</f>
        <v>#DIV/0!</v>
      </c>
      <c r="AM293" s="145" t="e">
        <f>IF('5 - Consumer Inflation Data'!AH$17=0,0,'8a - Tot nominal costs '!AM293/'5 - Consumer Inflation Data'!AH$17)</f>
        <v>#DIV/0!</v>
      </c>
      <c r="AN293" s="145" t="e">
        <f>IF('5 - Consumer Inflation Data'!AI$17=0,0,'8a - Tot nominal costs '!AN293/'5 - Consumer Inflation Data'!AI$17)</f>
        <v>#DIV/0!</v>
      </c>
      <c r="AO293" s="145" t="e">
        <f>IF('5 - Consumer Inflation Data'!AJ$17=0,0,'8a - Tot nominal costs '!AO293/'5 - Consumer Inflation Data'!AJ$17)</f>
        <v>#DIV/0!</v>
      </c>
      <c r="AP293" s="145" t="e">
        <f>IF('5 - Consumer Inflation Data'!AK$17=0,0,'8a - Tot nominal costs '!AP293/'5 - Consumer Inflation Data'!AK$17)</f>
        <v>#DIV/0!</v>
      </c>
      <c r="AQ293" s="145" t="e">
        <f>IF('5 - Consumer Inflation Data'!AL$17=0,0,'8a - Tot nominal costs '!AQ293/'5 - Consumer Inflation Data'!AL$17)</f>
        <v>#DIV/0!</v>
      </c>
      <c r="AR293" s="145" t="e">
        <f>IF('5 - Consumer Inflation Data'!AM$17=0,0,'8a - Tot nominal costs '!AR293/'5 - Consumer Inflation Data'!AM$17)</f>
        <v>#DIV/0!</v>
      </c>
    </row>
    <row r="294" spans="1:44">
      <c r="B294" t="s">
        <v>82</v>
      </c>
      <c r="E294" t="s">
        <v>247</v>
      </c>
      <c r="M294" s="145" t="e">
        <f>IF('5 - Consumer Inflation Data'!H$17=0,0,'8a - Tot nominal costs '!M294/'5 - Consumer Inflation Data'!H$17)</f>
        <v>#DIV/0!</v>
      </c>
      <c r="N294" s="145" t="e">
        <f>IF('5 - Consumer Inflation Data'!I$17=0,0,'8a - Tot nominal costs '!N294/'5 - Consumer Inflation Data'!I$17)</f>
        <v>#DIV/0!</v>
      </c>
      <c r="O294" s="145" t="e">
        <f>IF('5 - Consumer Inflation Data'!J$17=0,0,'8a - Tot nominal costs '!O294/'5 - Consumer Inflation Data'!J$17)</f>
        <v>#DIV/0!</v>
      </c>
      <c r="P294" s="145">
        <f>IF('5 - Consumer Inflation Data'!K$17=0,0,'8a - Tot nominal costs '!P294/'5 - Consumer Inflation Data'!K$17)</f>
        <v>0</v>
      </c>
      <c r="Q294" s="145" t="e">
        <f>IF('5 - Consumer Inflation Data'!L$17=0,0,'8a - Tot nominal costs '!Q294/'5 - Consumer Inflation Data'!L$17)</f>
        <v>#DIV/0!</v>
      </c>
      <c r="R294" s="145" t="e">
        <f>IF('5 - Consumer Inflation Data'!M$17=0,0,'8a - Tot nominal costs '!R294/'5 - Consumer Inflation Data'!M$17)</f>
        <v>#DIV/0!</v>
      </c>
      <c r="S294" s="145" t="e">
        <f>IF('5 - Consumer Inflation Data'!N$17=0,0,'8a - Tot nominal costs '!S294/'5 - Consumer Inflation Data'!N$17)</f>
        <v>#DIV/0!</v>
      </c>
      <c r="T294" s="145" t="e">
        <f>IF('5 - Consumer Inflation Data'!O$17=0,0,'8a - Tot nominal costs '!T294/'5 - Consumer Inflation Data'!O$17)</f>
        <v>#DIV/0!</v>
      </c>
      <c r="U294" s="145" t="e">
        <f>IF('5 - Consumer Inflation Data'!P$17=0,0,'8a - Tot nominal costs '!U294/'5 - Consumer Inflation Data'!P$17)</f>
        <v>#DIV/0!</v>
      </c>
      <c r="V294" s="145" t="e">
        <f>IF('5 - Consumer Inflation Data'!Q$17=0,0,'8a - Tot nominal costs '!V294/'5 - Consumer Inflation Data'!Q$17)</f>
        <v>#DIV/0!</v>
      </c>
      <c r="W294" s="145" t="e">
        <f>IF('5 - Consumer Inflation Data'!R$17=0,0,'8a - Tot nominal costs '!W294/'5 - Consumer Inflation Data'!R$17)</f>
        <v>#DIV/0!</v>
      </c>
      <c r="X294" s="145" t="e">
        <f>IF('5 - Consumer Inflation Data'!S$17=0,0,'8a - Tot nominal costs '!X294/'5 - Consumer Inflation Data'!S$17)</f>
        <v>#DIV/0!</v>
      </c>
      <c r="Y294" s="145" t="e">
        <f>IF('5 - Consumer Inflation Data'!T$17=0,0,'8a - Tot nominal costs '!Y294/'5 - Consumer Inflation Data'!T$17)</f>
        <v>#DIV/0!</v>
      </c>
      <c r="Z294" s="145" t="e">
        <f>IF('5 - Consumer Inflation Data'!U$17=0,0,'8a - Tot nominal costs '!Z294/'5 - Consumer Inflation Data'!U$17)</f>
        <v>#DIV/0!</v>
      </c>
      <c r="AA294" s="145" t="e">
        <f>IF('5 - Consumer Inflation Data'!V$17=0,0,'8a - Tot nominal costs '!AA294/'5 - Consumer Inflation Data'!V$17)</f>
        <v>#DIV/0!</v>
      </c>
      <c r="AB294" s="145" t="e">
        <f>IF('5 - Consumer Inflation Data'!W$17=0,0,'8a - Tot nominal costs '!AB294/'5 - Consumer Inflation Data'!W$17)</f>
        <v>#DIV/0!</v>
      </c>
      <c r="AC294" s="145" t="e">
        <f>IF('5 - Consumer Inflation Data'!X$17=0,0,'8a - Tot nominal costs '!AC294/'5 - Consumer Inflation Data'!X$17)</f>
        <v>#DIV/0!</v>
      </c>
      <c r="AD294" s="145" t="e">
        <f>IF('5 - Consumer Inflation Data'!Y$17=0,0,'8a - Tot nominal costs '!AD294/'5 - Consumer Inflation Data'!Y$17)</f>
        <v>#DIV/0!</v>
      </c>
      <c r="AE294" s="145" t="e">
        <f>IF('5 - Consumer Inflation Data'!Z$17=0,0,'8a - Tot nominal costs '!AE294/'5 - Consumer Inflation Data'!Z$17)</f>
        <v>#DIV/0!</v>
      </c>
      <c r="AF294" s="145" t="e">
        <f>IF('5 - Consumer Inflation Data'!AA$17=0,0,'8a - Tot nominal costs '!AF294/'5 - Consumer Inflation Data'!AA$17)</f>
        <v>#DIV/0!</v>
      </c>
      <c r="AG294" s="145" t="e">
        <f>IF('5 - Consumer Inflation Data'!AB$17=0,0,'8a - Tot nominal costs '!AG294/'5 - Consumer Inflation Data'!AB$17)</f>
        <v>#DIV/0!</v>
      </c>
      <c r="AH294" s="145" t="e">
        <f>IF('5 - Consumer Inflation Data'!AC$17=0,0,'8a - Tot nominal costs '!AH294/'5 - Consumer Inflation Data'!AC$17)</f>
        <v>#DIV/0!</v>
      </c>
      <c r="AI294" s="145" t="e">
        <f>IF('5 - Consumer Inflation Data'!AD$17=0,0,'8a - Tot nominal costs '!AI294/'5 - Consumer Inflation Data'!AD$17)</f>
        <v>#DIV/0!</v>
      </c>
      <c r="AJ294" s="145" t="e">
        <f>IF('5 - Consumer Inflation Data'!AE$17=0,0,'8a - Tot nominal costs '!AJ294/'5 - Consumer Inflation Data'!AE$17)</f>
        <v>#DIV/0!</v>
      </c>
      <c r="AK294" s="145" t="e">
        <f>IF('5 - Consumer Inflation Data'!AF$17=0,0,'8a - Tot nominal costs '!AK294/'5 - Consumer Inflation Data'!AF$17)</f>
        <v>#DIV/0!</v>
      </c>
      <c r="AL294" s="145" t="e">
        <f>IF('5 - Consumer Inflation Data'!AG$17=0,0,'8a - Tot nominal costs '!AL294/'5 - Consumer Inflation Data'!AG$17)</f>
        <v>#DIV/0!</v>
      </c>
      <c r="AM294" s="145" t="e">
        <f>IF('5 - Consumer Inflation Data'!AH$17=0,0,'8a - Tot nominal costs '!AM294/'5 - Consumer Inflation Data'!AH$17)</f>
        <v>#DIV/0!</v>
      </c>
      <c r="AN294" s="145" t="e">
        <f>IF('5 - Consumer Inflation Data'!AI$17=0,0,'8a - Tot nominal costs '!AN294/'5 - Consumer Inflation Data'!AI$17)</f>
        <v>#DIV/0!</v>
      </c>
      <c r="AO294" s="145" t="e">
        <f>IF('5 - Consumer Inflation Data'!AJ$17=0,0,'8a - Tot nominal costs '!AO294/'5 - Consumer Inflation Data'!AJ$17)</f>
        <v>#DIV/0!</v>
      </c>
      <c r="AP294" s="145" t="e">
        <f>IF('5 - Consumer Inflation Data'!AK$17=0,0,'8a - Tot nominal costs '!AP294/'5 - Consumer Inflation Data'!AK$17)</f>
        <v>#DIV/0!</v>
      </c>
      <c r="AQ294" s="145" t="e">
        <f>IF('5 - Consumer Inflation Data'!AL$17=0,0,'8a - Tot nominal costs '!AQ294/'5 - Consumer Inflation Data'!AL$17)</f>
        <v>#DIV/0!</v>
      </c>
      <c r="AR294" s="145" t="e">
        <f>IF('5 - Consumer Inflation Data'!AM$17=0,0,'8a - Tot nominal costs '!AR294/'5 - Consumer Inflation Data'!AM$17)</f>
        <v>#DIV/0!</v>
      </c>
    </row>
    <row r="295" spans="1:44">
      <c r="B295" t="s">
        <v>82</v>
      </c>
      <c r="E295" t="s">
        <v>247</v>
      </c>
      <c r="M295" s="145" t="e">
        <f>IF('5 - Consumer Inflation Data'!H$17=0,0,'8a - Tot nominal costs '!M295/'5 - Consumer Inflation Data'!H$17)</f>
        <v>#DIV/0!</v>
      </c>
      <c r="N295" s="145" t="e">
        <f>IF('5 - Consumer Inflation Data'!I$17=0,0,'8a - Tot nominal costs '!N295/'5 - Consumer Inflation Data'!I$17)</f>
        <v>#DIV/0!</v>
      </c>
      <c r="O295" s="145" t="e">
        <f>IF('5 - Consumer Inflation Data'!J$17=0,0,'8a - Tot nominal costs '!O295/'5 - Consumer Inflation Data'!J$17)</f>
        <v>#DIV/0!</v>
      </c>
      <c r="P295" s="145">
        <f>IF('5 - Consumer Inflation Data'!K$17=0,0,'8a - Tot nominal costs '!P295/'5 - Consumer Inflation Data'!K$17)</f>
        <v>0</v>
      </c>
      <c r="Q295" s="145" t="e">
        <f>IF('5 - Consumer Inflation Data'!L$17=0,0,'8a - Tot nominal costs '!Q295/'5 - Consumer Inflation Data'!L$17)</f>
        <v>#DIV/0!</v>
      </c>
      <c r="R295" s="145" t="e">
        <f>IF('5 - Consumer Inflation Data'!M$17=0,0,'8a - Tot nominal costs '!R295/'5 - Consumer Inflation Data'!M$17)</f>
        <v>#DIV/0!</v>
      </c>
      <c r="S295" s="145" t="e">
        <f>IF('5 - Consumer Inflation Data'!N$17=0,0,'8a - Tot nominal costs '!S295/'5 - Consumer Inflation Data'!N$17)</f>
        <v>#DIV/0!</v>
      </c>
      <c r="T295" s="145" t="e">
        <f>IF('5 - Consumer Inflation Data'!O$17=0,0,'8a - Tot nominal costs '!T295/'5 - Consumer Inflation Data'!O$17)</f>
        <v>#DIV/0!</v>
      </c>
      <c r="U295" s="145" t="e">
        <f>IF('5 - Consumer Inflation Data'!P$17=0,0,'8a - Tot nominal costs '!U295/'5 - Consumer Inflation Data'!P$17)</f>
        <v>#DIV/0!</v>
      </c>
      <c r="V295" s="145" t="e">
        <f>IF('5 - Consumer Inflation Data'!Q$17=0,0,'8a - Tot nominal costs '!V295/'5 - Consumer Inflation Data'!Q$17)</f>
        <v>#DIV/0!</v>
      </c>
      <c r="W295" s="145" t="e">
        <f>IF('5 - Consumer Inflation Data'!R$17=0,0,'8a - Tot nominal costs '!W295/'5 - Consumer Inflation Data'!R$17)</f>
        <v>#DIV/0!</v>
      </c>
      <c r="X295" s="145" t="e">
        <f>IF('5 - Consumer Inflation Data'!S$17=0,0,'8a - Tot nominal costs '!X295/'5 - Consumer Inflation Data'!S$17)</f>
        <v>#DIV/0!</v>
      </c>
      <c r="Y295" s="145" t="e">
        <f>IF('5 - Consumer Inflation Data'!T$17=0,0,'8a - Tot nominal costs '!Y295/'5 - Consumer Inflation Data'!T$17)</f>
        <v>#DIV/0!</v>
      </c>
      <c r="Z295" s="145" t="e">
        <f>IF('5 - Consumer Inflation Data'!U$17=0,0,'8a - Tot nominal costs '!Z295/'5 - Consumer Inflation Data'!U$17)</f>
        <v>#DIV/0!</v>
      </c>
      <c r="AA295" s="145" t="e">
        <f>IF('5 - Consumer Inflation Data'!V$17=0,0,'8a - Tot nominal costs '!AA295/'5 - Consumer Inflation Data'!V$17)</f>
        <v>#DIV/0!</v>
      </c>
      <c r="AB295" s="145" t="e">
        <f>IF('5 - Consumer Inflation Data'!W$17=0,0,'8a - Tot nominal costs '!AB295/'5 - Consumer Inflation Data'!W$17)</f>
        <v>#DIV/0!</v>
      </c>
      <c r="AC295" s="145" t="e">
        <f>IF('5 - Consumer Inflation Data'!X$17=0,0,'8a - Tot nominal costs '!AC295/'5 - Consumer Inflation Data'!X$17)</f>
        <v>#DIV/0!</v>
      </c>
      <c r="AD295" s="145" t="e">
        <f>IF('5 - Consumer Inflation Data'!Y$17=0,0,'8a - Tot nominal costs '!AD295/'5 - Consumer Inflation Data'!Y$17)</f>
        <v>#DIV/0!</v>
      </c>
      <c r="AE295" s="145" t="e">
        <f>IF('5 - Consumer Inflation Data'!Z$17=0,0,'8a - Tot nominal costs '!AE295/'5 - Consumer Inflation Data'!Z$17)</f>
        <v>#DIV/0!</v>
      </c>
      <c r="AF295" s="145" t="e">
        <f>IF('5 - Consumer Inflation Data'!AA$17=0,0,'8a - Tot nominal costs '!AF295/'5 - Consumer Inflation Data'!AA$17)</f>
        <v>#DIV/0!</v>
      </c>
      <c r="AG295" s="145" t="e">
        <f>IF('5 - Consumer Inflation Data'!AB$17=0,0,'8a - Tot nominal costs '!AG295/'5 - Consumer Inflation Data'!AB$17)</f>
        <v>#DIV/0!</v>
      </c>
      <c r="AH295" s="145" t="e">
        <f>IF('5 - Consumer Inflation Data'!AC$17=0,0,'8a - Tot nominal costs '!AH295/'5 - Consumer Inflation Data'!AC$17)</f>
        <v>#DIV/0!</v>
      </c>
      <c r="AI295" s="145" t="e">
        <f>IF('5 - Consumer Inflation Data'!AD$17=0,0,'8a - Tot nominal costs '!AI295/'5 - Consumer Inflation Data'!AD$17)</f>
        <v>#DIV/0!</v>
      </c>
      <c r="AJ295" s="145" t="e">
        <f>IF('5 - Consumer Inflation Data'!AE$17=0,0,'8a - Tot nominal costs '!AJ295/'5 - Consumer Inflation Data'!AE$17)</f>
        <v>#DIV/0!</v>
      </c>
      <c r="AK295" s="145" t="e">
        <f>IF('5 - Consumer Inflation Data'!AF$17=0,0,'8a - Tot nominal costs '!AK295/'5 - Consumer Inflation Data'!AF$17)</f>
        <v>#DIV/0!</v>
      </c>
      <c r="AL295" s="145" t="e">
        <f>IF('5 - Consumer Inflation Data'!AG$17=0,0,'8a - Tot nominal costs '!AL295/'5 - Consumer Inflation Data'!AG$17)</f>
        <v>#DIV/0!</v>
      </c>
      <c r="AM295" s="145" t="e">
        <f>IF('5 - Consumer Inflation Data'!AH$17=0,0,'8a - Tot nominal costs '!AM295/'5 - Consumer Inflation Data'!AH$17)</f>
        <v>#DIV/0!</v>
      </c>
      <c r="AN295" s="145" t="e">
        <f>IF('5 - Consumer Inflation Data'!AI$17=0,0,'8a - Tot nominal costs '!AN295/'5 - Consumer Inflation Data'!AI$17)</f>
        <v>#DIV/0!</v>
      </c>
      <c r="AO295" s="145" t="e">
        <f>IF('5 - Consumer Inflation Data'!AJ$17=0,0,'8a - Tot nominal costs '!AO295/'5 - Consumer Inflation Data'!AJ$17)</f>
        <v>#DIV/0!</v>
      </c>
      <c r="AP295" s="145" t="e">
        <f>IF('5 - Consumer Inflation Data'!AK$17=0,0,'8a - Tot nominal costs '!AP295/'5 - Consumer Inflation Data'!AK$17)</f>
        <v>#DIV/0!</v>
      </c>
      <c r="AQ295" s="145" t="e">
        <f>IF('5 - Consumer Inflation Data'!AL$17=0,0,'8a - Tot nominal costs '!AQ295/'5 - Consumer Inflation Data'!AL$17)</f>
        <v>#DIV/0!</v>
      </c>
      <c r="AR295" s="145" t="e">
        <f>IF('5 - Consumer Inflation Data'!AM$17=0,0,'8a - Tot nominal costs '!AR295/'5 - Consumer Inflation Data'!AM$17)</f>
        <v>#DIV/0!</v>
      </c>
    </row>
    <row r="296" spans="1:44">
      <c r="B296" t="s">
        <v>82</v>
      </c>
      <c r="E296" t="s">
        <v>247</v>
      </c>
      <c r="M296" s="145" t="e">
        <f>IF('5 - Consumer Inflation Data'!H$17=0,0,'8a - Tot nominal costs '!M296/'5 - Consumer Inflation Data'!H$17)</f>
        <v>#DIV/0!</v>
      </c>
      <c r="N296" s="145" t="e">
        <f>IF('5 - Consumer Inflation Data'!I$17=0,0,'8a - Tot nominal costs '!N296/'5 - Consumer Inflation Data'!I$17)</f>
        <v>#DIV/0!</v>
      </c>
      <c r="O296" s="145" t="e">
        <f>IF('5 - Consumer Inflation Data'!J$17=0,0,'8a - Tot nominal costs '!O296/'5 - Consumer Inflation Data'!J$17)</f>
        <v>#DIV/0!</v>
      </c>
      <c r="P296" s="145">
        <f>IF('5 - Consumer Inflation Data'!K$17=0,0,'8a - Tot nominal costs '!P296/'5 - Consumer Inflation Data'!K$17)</f>
        <v>0</v>
      </c>
      <c r="Q296" s="145" t="e">
        <f>IF('5 - Consumer Inflation Data'!L$17=0,0,'8a - Tot nominal costs '!Q296/'5 - Consumer Inflation Data'!L$17)</f>
        <v>#DIV/0!</v>
      </c>
      <c r="R296" s="145" t="e">
        <f>IF('5 - Consumer Inflation Data'!M$17=0,0,'8a - Tot nominal costs '!R296/'5 - Consumer Inflation Data'!M$17)</f>
        <v>#DIV/0!</v>
      </c>
      <c r="S296" s="145" t="e">
        <f>IF('5 - Consumer Inflation Data'!N$17=0,0,'8a - Tot nominal costs '!S296/'5 - Consumer Inflation Data'!N$17)</f>
        <v>#DIV/0!</v>
      </c>
      <c r="T296" s="145" t="e">
        <f>IF('5 - Consumer Inflation Data'!O$17=0,0,'8a - Tot nominal costs '!T296/'5 - Consumer Inflation Data'!O$17)</f>
        <v>#DIV/0!</v>
      </c>
      <c r="U296" s="145" t="e">
        <f>IF('5 - Consumer Inflation Data'!P$17=0,0,'8a - Tot nominal costs '!U296/'5 - Consumer Inflation Data'!P$17)</f>
        <v>#DIV/0!</v>
      </c>
      <c r="V296" s="145" t="e">
        <f>IF('5 - Consumer Inflation Data'!Q$17=0,0,'8a - Tot nominal costs '!V296/'5 - Consumer Inflation Data'!Q$17)</f>
        <v>#DIV/0!</v>
      </c>
      <c r="W296" s="145" t="e">
        <f>IF('5 - Consumer Inflation Data'!R$17=0,0,'8a - Tot nominal costs '!W296/'5 - Consumer Inflation Data'!R$17)</f>
        <v>#DIV/0!</v>
      </c>
      <c r="X296" s="145" t="e">
        <f>IF('5 - Consumer Inflation Data'!S$17=0,0,'8a - Tot nominal costs '!X296/'5 - Consumer Inflation Data'!S$17)</f>
        <v>#DIV/0!</v>
      </c>
      <c r="Y296" s="145" t="e">
        <f>IF('5 - Consumer Inflation Data'!T$17=0,0,'8a - Tot nominal costs '!Y296/'5 - Consumer Inflation Data'!T$17)</f>
        <v>#DIV/0!</v>
      </c>
      <c r="Z296" s="145" t="e">
        <f>IF('5 - Consumer Inflation Data'!U$17=0,0,'8a - Tot nominal costs '!Z296/'5 - Consumer Inflation Data'!U$17)</f>
        <v>#DIV/0!</v>
      </c>
      <c r="AA296" s="145" t="e">
        <f>IF('5 - Consumer Inflation Data'!V$17=0,0,'8a - Tot nominal costs '!AA296/'5 - Consumer Inflation Data'!V$17)</f>
        <v>#DIV/0!</v>
      </c>
      <c r="AB296" s="145" t="e">
        <f>IF('5 - Consumer Inflation Data'!W$17=0,0,'8a - Tot nominal costs '!AB296/'5 - Consumer Inflation Data'!W$17)</f>
        <v>#DIV/0!</v>
      </c>
      <c r="AC296" s="145" t="e">
        <f>IF('5 - Consumer Inflation Data'!X$17=0,0,'8a - Tot nominal costs '!AC296/'5 - Consumer Inflation Data'!X$17)</f>
        <v>#DIV/0!</v>
      </c>
      <c r="AD296" s="145" t="e">
        <f>IF('5 - Consumer Inflation Data'!Y$17=0,0,'8a - Tot nominal costs '!AD296/'5 - Consumer Inflation Data'!Y$17)</f>
        <v>#DIV/0!</v>
      </c>
      <c r="AE296" s="145" t="e">
        <f>IF('5 - Consumer Inflation Data'!Z$17=0,0,'8a - Tot nominal costs '!AE296/'5 - Consumer Inflation Data'!Z$17)</f>
        <v>#DIV/0!</v>
      </c>
      <c r="AF296" s="145" t="e">
        <f>IF('5 - Consumer Inflation Data'!AA$17=0,0,'8a - Tot nominal costs '!AF296/'5 - Consumer Inflation Data'!AA$17)</f>
        <v>#DIV/0!</v>
      </c>
      <c r="AG296" s="145" t="e">
        <f>IF('5 - Consumer Inflation Data'!AB$17=0,0,'8a - Tot nominal costs '!AG296/'5 - Consumer Inflation Data'!AB$17)</f>
        <v>#DIV/0!</v>
      </c>
      <c r="AH296" s="145" t="e">
        <f>IF('5 - Consumer Inflation Data'!AC$17=0,0,'8a - Tot nominal costs '!AH296/'5 - Consumer Inflation Data'!AC$17)</f>
        <v>#DIV/0!</v>
      </c>
      <c r="AI296" s="145" t="e">
        <f>IF('5 - Consumer Inflation Data'!AD$17=0,0,'8a - Tot nominal costs '!AI296/'5 - Consumer Inflation Data'!AD$17)</f>
        <v>#DIV/0!</v>
      </c>
      <c r="AJ296" s="145" t="e">
        <f>IF('5 - Consumer Inflation Data'!AE$17=0,0,'8a - Tot nominal costs '!AJ296/'5 - Consumer Inflation Data'!AE$17)</f>
        <v>#DIV/0!</v>
      </c>
      <c r="AK296" s="145" t="e">
        <f>IF('5 - Consumer Inflation Data'!AF$17=0,0,'8a - Tot nominal costs '!AK296/'5 - Consumer Inflation Data'!AF$17)</f>
        <v>#DIV/0!</v>
      </c>
      <c r="AL296" s="145" t="e">
        <f>IF('5 - Consumer Inflation Data'!AG$17=0,0,'8a - Tot nominal costs '!AL296/'5 - Consumer Inflation Data'!AG$17)</f>
        <v>#DIV/0!</v>
      </c>
      <c r="AM296" s="145" t="e">
        <f>IF('5 - Consumer Inflation Data'!AH$17=0,0,'8a - Tot nominal costs '!AM296/'5 - Consumer Inflation Data'!AH$17)</f>
        <v>#DIV/0!</v>
      </c>
      <c r="AN296" s="145" t="e">
        <f>IF('5 - Consumer Inflation Data'!AI$17=0,0,'8a - Tot nominal costs '!AN296/'5 - Consumer Inflation Data'!AI$17)</f>
        <v>#DIV/0!</v>
      </c>
      <c r="AO296" s="145" t="e">
        <f>IF('5 - Consumer Inflation Data'!AJ$17=0,0,'8a - Tot nominal costs '!AO296/'5 - Consumer Inflation Data'!AJ$17)</f>
        <v>#DIV/0!</v>
      </c>
      <c r="AP296" s="145" t="e">
        <f>IF('5 - Consumer Inflation Data'!AK$17=0,0,'8a - Tot nominal costs '!AP296/'5 - Consumer Inflation Data'!AK$17)</f>
        <v>#DIV/0!</v>
      </c>
      <c r="AQ296" s="145" t="e">
        <f>IF('5 - Consumer Inflation Data'!AL$17=0,0,'8a - Tot nominal costs '!AQ296/'5 - Consumer Inflation Data'!AL$17)</f>
        <v>#DIV/0!</v>
      </c>
      <c r="AR296" s="145" t="e">
        <f>IF('5 - Consumer Inflation Data'!AM$17=0,0,'8a - Tot nominal costs '!AR296/'5 - Consumer Inflation Data'!AM$17)</f>
        <v>#DIV/0!</v>
      </c>
    </row>
    <row r="297" spans="1:44">
      <c r="B297" t="s">
        <v>82</v>
      </c>
      <c r="E297" t="s">
        <v>247</v>
      </c>
      <c r="M297" s="145" t="e">
        <f>IF('5 - Consumer Inflation Data'!H$17=0,0,'8a - Tot nominal costs '!M297/'5 - Consumer Inflation Data'!H$17)</f>
        <v>#DIV/0!</v>
      </c>
      <c r="N297" s="145" t="e">
        <f>IF('5 - Consumer Inflation Data'!I$17=0,0,'8a - Tot nominal costs '!N297/'5 - Consumer Inflation Data'!I$17)</f>
        <v>#DIV/0!</v>
      </c>
      <c r="O297" s="145" t="e">
        <f>IF('5 - Consumer Inflation Data'!J$17=0,0,'8a - Tot nominal costs '!O297/'5 - Consumer Inflation Data'!J$17)</f>
        <v>#DIV/0!</v>
      </c>
      <c r="P297" s="145">
        <f>IF('5 - Consumer Inflation Data'!K$17=0,0,'8a - Tot nominal costs '!P297/'5 - Consumer Inflation Data'!K$17)</f>
        <v>0</v>
      </c>
      <c r="Q297" s="145" t="e">
        <f>IF('5 - Consumer Inflation Data'!L$17=0,0,'8a - Tot nominal costs '!Q297/'5 - Consumer Inflation Data'!L$17)</f>
        <v>#DIV/0!</v>
      </c>
      <c r="R297" s="145" t="e">
        <f>IF('5 - Consumer Inflation Data'!M$17=0,0,'8a - Tot nominal costs '!R297/'5 - Consumer Inflation Data'!M$17)</f>
        <v>#DIV/0!</v>
      </c>
      <c r="S297" s="145" t="e">
        <f>IF('5 - Consumer Inflation Data'!N$17=0,0,'8a - Tot nominal costs '!S297/'5 - Consumer Inflation Data'!N$17)</f>
        <v>#DIV/0!</v>
      </c>
      <c r="T297" s="145" t="e">
        <f>IF('5 - Consumer Inflation Data'!O$17=0,0,'8a - Tot nominal costs '!T297/'5 - Consumer Inflation Data'!O$17)</f>
        <v>#DIV/0!</v>
      </c>
      <c r="U297" s="145" t="e">
        <f>IF('5 - Consumer Inflation Data'!P$17=0,0,'8a - Tot nominal costs '!U297/'5 - Consumer Inflation Data'!P$17)</f>
        <v>#DIV/0!</v>
      </c>
      <c r="V297" s="145" t="e">
        <f>IF('5 - Consumer Inflation Data'!Q$17=0,0,'8a - Tot nominal costs '!V297/'5 - Consumer Inflation Data'!Q$17)</f>
        <v>#DIV/0!</v>
      </c>
      <c r="W297" s="145" t="e">
        <f>IF('5 - Consumer Inflation Data'!R$17=0,0,'8a - Tot nominal costs '!W297/'5 - Consumer Inflation Data'!R$17)</f>
        <v>#DIV/0!</v>
      </c>
      <c r="X297" s="145" t="e">
        <f>IF('5 - Consumer Inflation Data'!S$17=0,0,'8a - Tot nominal costs '!X297/'5 - Consumer Inflation Data'!S$17)</f>
        <v>#DIV/0!</v>
      </c>
      <c r="Y297" s="145" t="e">
        <f>IF('5 - Consumer Inflation Data'!T$17=0,0,'8a - Tot nominal costs '!Y297/'5 - Consumer Inflation Data'!T$17)</f>
        <v>#DIV/0!</v>
      </c>
      <c r="Z297" s="145" t="e">
        <f>IF('5 - Consumer Inflation Data'!U$17=0,0,'8a - Tot nominal costs '!Z297/'5 - Consumer Inflation Data'!U$17)</f>
        <v>#DIV/0!</v>
      </c>
      <c r="AA297" s="145" t="e">
        <f>IF('5 - Consumer Inflation Data'!V$17=0,0,'8a - Tot nominal costs '!AA297/'5 - Consumer Inflation Data'!V$17)</f>
        <v>#DIV/0!</v>
      </c>
      <c r="AB297" s="145" t="e">
        <f>IF('5 - Consumer Inflation Data'!W$17=0,0,'8a - Tot nominal costs '!AB297/'5 - Consumer Inflation Data'!W$17)</f>
        <v>#DIV/0!</v>
      </c>
      <c r="AC297" s="145" t="e">
        <f>IF('5 - Consumer Inflation Data'!X$17=0,0,'8a - Tot nominal costs '!AC297/'5 - Consumer Inflation Data'!X$17)</f>
        <v>#DIV/0!</v>
      </c>
      <c r="AD297" s="145" t="e">
        <f>IF('5 - Consumer Inflation Data'!Y$17=0,0,'8a - Tot nominal costs '!AD297/'5 - Consumer Inflation Data'!Y$17)</f>
        <v>#DIV/0!</v>
      </c>
      <c r="AE297" s="145" t="e">
        <f>IF('5 - Consumer Inflation Data'!Z$17=0,0,'8a - Tot nominal costs '!AE297/'5 - Consumer Inflation Data'!Z$17)</f>
        <v>#DIV/0!</v>
      </c>
      <c r="AF297" s="145" t="e">
        <f>IF('5 - Consumer Inflation Data'!AA$17=0,0,'8a - Tot nominal costs '!AF297/'5 - Consumer Inflation Data'!AA$17)</f>
        <v>#DIV/0!</v>
      </c>
      <c r="AG297" s="145" t="e">
        <f>IF('5 - Consumer Inflation Data'!AB$17=0,0,'8a - Tot nominal costs '!AG297/'5 - Consumer Inflation Data'!AB$17)</f>
        <v>#DIV/0!</v>
      </c>
      <c r="AH297" s="145" t="e">
        <f>IF('5 - Consumer Inflation Data'!AC$17=0,0,'8a - Tot nominal costs '!AH297/'5 - Consumer Inflation Data'!AC$17)</f>
        <v>#DIV/0!</v>
      </c>
      <c r="AI297" s="145" t="e">
        <f>IF('5 - Consumer Inflation Data'!AD$17=0,0,'8a - Tot nominal costs '!AI297/'5 - Consumer Inflation Data'!AD$17)</f>
        <v>#DIV/0!</v>
      </c>
      <c r="AJ297" s="145" t="e">
        <f>IF('5 - Consumer Inflation Data'!AE$17=0,0,'8a - Tot nominal costs '!AJ297/'5 - Consumer Inflation Data'!AE$17)</f>
        <v>#DIV/0!</v>
      </c>
      <c r="AK297" s="145" t="e">
        <f>IF('5 - Consumer Inflation Data'!AF$17=0,0,'8a - Tot nominal costs '!AK297/'5 - Consumer Inflation Data'!AF$17)</f>
        <v>#DIV/0!</v>
      </c>
      <c r="AL297" s="145" t="e">
        <f>IF('5 - Consumer Inflation Data'!AG$17=0,0,'8a - Tot nominal costs '!AL297/'5 - Consumer Inflation Data'!AG$17)</f>
        <v>#DIV/0!</v>
      </c>
      <c r="AM297" s="145" t="e">
        <f>IF('5 - Consumer Inflation Data'!AH$17=0,0,'8a - Tot nominal costs '!AM297/'5 - Consumer Inflation Data'!AH$17)</f>
        <v>#DIV/0!</v>
      </c>
      <c r="AN297" s="145" t="e">
        <f>IF('5 - Consumer Inflation Data'!AI$17=0,0,'8a - Tot nominal costs '!AN297/'5 - Consumer Inflation Data'!AI$17)</f>
        <v>#DIV/0!</v>
      </c>
      <c r="AO297" s="145" t="e">
        <f>IF('5 - Consumer Inflation Data'!AJ$17=0,0,'8a - Tot nominal costs '!AO297/'5 - Consumer Inflation Data'!AJ$17)</f>
        <v>#DIV/0!</v>
      </c>
      <c r="AP297" s="145" t="e">
        <f>IF('5 - Consumer Inflation Data'!AK$17=0,0,'8a - Tot nominal costs '!AP297/'5 - Consumer Inflation Data'!AK$17)</f>
        <v>#DIV/0!</v>
      </c>
      <c r="AQ297" s="145" t="e">
        <f>IF('5 - Consumer Inflation Data'!AL$17=0,0,'8a - Tot nominal costs '!AQ297/'5 - Consumer Inflation Data'!AL$17)</f>
        <v>#DIV/0!</v>
      </c>
      <c r="AR297" s="145" t="e">
        <f>IF('5 - Consumer Inflation Data'!AM$17=0,0,'8a - Tot nominal costs '!AR297/'5 - Consumer Inflation Data'!AM$17)</f>
        <v>#DIV/0!</v>
      </c>
    </row>
    <row r="298" spans="1:44">
      <c r="B298" t="s">
        <v>82</v>
      </c>
      <c r="E298" t="s">
        <v>247</v>
      </c>
      <c r="M298" s="145" t="e">
        <f>IF('5 - Consumer Inflation Data'!H$17=0,0,'8a - Tot nominal costs '!M298/'5 - Consumer Inflation Data'!H$17)</f>
        <v>#DIV/0!</v>
      </c>
      <c r="N298" s="145" t="e">
        <f>IF('5 - Consumer Inflation Data'!I$17=0,0,'8a - Tot nominal costs '!N298/'5 - Consumer Inflation Data'!I$17)</f>
        <v>#DIV/0!</v>
      </c>
      <c r="O298" s="145" t="e">
        <f>IF('5 - Consumer Inflation Data'!J$17=0,0,'8a - Tot nominal costs '!O298/'5 - Consumer Inflation Data'!J$17)</f>
        <v>#DIV/0!</v>
      </c>
      <c r="P298" s="145">
        <f>IF('5 - Consumer Inflation Data'!K$17=0,0,'8a - Tot nominal costs '!P298/'5 - Consumer Inflation Data'!K$17)</f>
        <v>0</v>
      </c>
      <c r="Q298" s="145" t="e">
        <f>IF('5 - Consumer Inflation Data'!L$17=0,0,'8a - Tot nominal costs '!Q298/'5 - Consumer Inflation Data'!L$17)</f>
        <v>#DIV/0!</v>
      </c>
      <c r="R298" s="145" t="e">
        <f>IF('5 - Consumer Inflation Data'!M$17=0,0,'8a - Tot nominal costs '!R298/'5 - Consumer Inflation Data'!M$17)</f>
        <v>#DIV/0!</v>
      </c>
      <c r="S298" s="145" t="e">
        <f>IF('5 - Consumer Inflation Data'!N$17=0,0,'8a - Tot nominal costs '!S298/'5 - Consumer Inflation Data'!N$17)</f>
        <v>#DIV/0!</v>
      </c>
      <c r="T298" s="145" t="e">
        <f>IF('5 - Consumer Inflation Data'!O$17=0,0,'8a - Tot nominal costs '!T298/'5 - Consumer Inflation Data'!O$17)</f>
        <v>#DIV/0!</v>
      </c>
      <c r="U298" s="145" t="e">
        <f>IF('5 - Consumer Inflation Data'!P$17=0,0,'8a - Tot nominal costs '!U298/'5 - Consumer Inflation Data'!P$17)</f>
        <v>#DIV/0!</v>
      </c>
      <c r="V298" s="145" t="e">
        <f>IF('5 - Consumer Inflation Data'!Q$17=0,0,'8a - Tot nominal costs '!V298/'5 - Consumer Inflation Data'!Q$17)</f>
        <v>#DIV/0!</v>
      </c>
      <c r="W298" s="145" t="e">
        <f>IF('5 - Consumer Inflation Data'!R$17=0,0,'8a - Tot nominal costs '!W298/'5 - Consumer Inflation Data'!R$17)</f>
        <v>#DIV/0!</v>
      </c>
      <c r="X298" s="145" t="e">
        <f>IF('5 - Consumer Inflation Data'!S$17=0,0,'8a - Tot nominal costs '!X298/'5 - Consumer Inflation Data'!S$17)</f>
        <v>#DIV/0!</v>
      </c>
      <c r="Y298" s="145" t="e">
        <f>IF('5 - Consumer Inflation Data'!T$17=0,0,'8a - Tot nominal costs '!Y298/'5 - Consumer Inflation Data'!T$17)</f>
        <v>#DIV/0!</v>
      </c>
      <c r="Z298" s="145" t="e">
        <f>IF('5 - Consumer Inflation Data'!U$17=0,0,'8a - Tot nominal costs '!Z298/'5 - Consumer Inflation Data'!U$17)</f>
        <v>#DIV/0!</v>
      </c>
      <c r="AA298" s="145" t="e">
        <f>IF('5 - Consumer Inflation Data'!V$17=0,0,'8a - Tot nominal costs '!AA298/'5 - Consumer Inflation Data'!V$17)</f>
        <v>#DIV/0!</v>
      </c>
      <c r="AB298" s="145" t="e">
        <f>IF('5 - Consumer Inflation Data'!W$17=0,0,'8a - Tot nominal costs '!AB298/'5 - Consumer Inflation Data'!W$17)</f>
        <v>#DIV/0!</v>
      </c>
      <c r="AC298" s="145" t="e">
        <f>IF('5 - Consumer Inflation Data'!X$17=0,0,'8a - Tot nominal costs '!AC298/'5 - Consumer Inflation Data'!X$17)</f>
        <v>#DIV/0!</v>
      </c>
      <c r="AD298" s="145" t="e">
        <f>IF('5 - Consumer Inflation Data'!Y$17=0,0,'8a - Tot nominal costs '!AD298/'5 - Consumer Inflation Data'!Y$17)</f>
        <v>#DIV/0!</v>
      </c>
      <c r="AE298" s="145" t="e">
        <f>IF('5 - Consumer Inflation Data'!Z$17=0,0,'8a - Tot nominal costs '!AE298/'5 - Consumer Inflation Data'!Z$17)</f>
        <v>#DIV/0!</v>
      </c>
      <c r="AF298" s="145" t="e">
        <f>IF('5 - Consumer Inflation Data'!AA$17=0,0,'8a - Tot nominal costs '!AF298/'5 - Consumer Inflation Data'!AA$17)</f>
        <v>#DIV/0!</v>
      </c>
      <c r="AG298" s="145" t="e">
        <f>IF('5 - Consumer Inflation Data'!AB$17=0,0,'8a - Tot nominal costs '!AG298/'5 - Consumer Inflation Data'!AB$17)</f>
        <v>#DIV/0!</v>
      </c>
      <c r="AH298" s="145" t="e">
        <f>IF('5 - Consumer Inflation Data'!AC$17=0,0,'8a - Tot nominal costs '!AH298/'5 - Consumer Inflation Data'!AC$17)</f>
        <v>#DIV/0!</v>
      </c>
      <c r="AI298" s="145" t="e">
        <f>IF('5 - Consumer Inflation Data'!AD$17=0,0,'8a - Tot nominal costs '!AI298/'5 - Consumer Inflation Data'!AD$17)</f>
        <v>#DIV/0!</v>
      </c>
      <c r="AJ298" s="145" t="e">
        <f>IF('5 - Consumer Inflation Data'!AE$17=0,0,'8a - Tot nominal costs '!AJ298/'5 - Consumer Inflation Data'!AE$17)</f>
        <v>#DIV/0!</v>
      </c>
      <c r="AK298" s="145" t="e">
        <f>IF('5 - Consumer Inflation Data'!AF$17=0,0,'8a - Tot nominal costs '!AK298/'5 - Consumer Inflation Data'!AF$17)</f>
        <v>#DIV/0!</v>
      </c>
      <c r="AL298" s="145" t="e">
        <f>IF('5 - Consumer Inflation Data'!AG$17=0,0,'8a - Tot nominal costs '!AL298/'5 - Consumer Inflation Data'!AG$17)</f>
        <v>#DIV/0!</v>
      </c>
      <c r="AM298" s="145" t="e">
        <f>IF('5 - Consumer Inflation Data'!AH$17=0,0,'8a - Tot nominal costs '!AM298/'5 - Consumer Inflation Data'!AH$17)</f>
        <v>#DIV/0!</v>
      </c>
      <c r="AN298" s="145" t="e">
        <f>IF('5 - Consumer Inflation Data'!AI$17=0,0,'8a - Tot nominal costs '!AN298/'5 - Consumer Inflation Data'!AI$17)</f>
        <v>#DIV/0!</v>
      </c>
      <c r="AO298" s="145" t="e">
        <f>IF('5 - Consumer Inflation Data'!AJ$17=0,0,'8a - Tot nominal costs '!AO298/'5 - Consumer Inflation Data'!AJ$17)</f>
        <v>#DIV/0!</v>
      </c>
      <c r="AP298" s="145" t="e">
        <f>IF('5 - Consumer Inflation Data'!AK$17=0,0,'8a - Tot nominal costs '!AP298/'5 - Consumer Inflation Data'!AK$17)</f>
        <v>#DIV/0!</v>
      </c>
      <c r="AQ298" s="145" t="e">
        <f>IF('5 - Consumer Inflation Data'!AL$17=0,0,'8a - Tot nominal costs '!AQ298/'5 - Consumer Inflation Data'!AL$17)</f>
        <v>#DIV/0!</v>
      </c>
      <c r="AR298" s="145" t="e">
        <f>IF('5 - Consumer Inflation Data'!AM$17=0,0,'8a - Tot nominal costs '!AR298/'5 - Consumer Inflation Data'!AM$17)</f>
        <v>#DIV/0!</v>
      </c>
    </row>
    <row r="299" spans="1:44">
      <c r="B299" t="s">
        <v>82</v>
      </c>
      <c r="E299" t="s">
        <v>247</v>
      </c>
      <c r="M299" s="145" t="e">
        <f>IF('5 - Consumer Inflation Data'!H$17=0,0,'8a - Tot nominal costs '!M299/'5 - Consumer Inflation Data'!H$17)</f>
        <v>#DIV/0!</v>
      </c>
      <c r="N299" s="145" t="e">
        <f>IF('5 - Consumer Inflation Data'!I$17=0,0,'8a - Tot nominal costs '!N299/'5 - Consumer Inflation Data'!I$17)</f>
        <v>#DIV/0!</v>
      </c>
      <c r="O299" s="145" t="e">
        <f>IF('5 - Consumer Inflation Data'!J$17=0,0,'8a - Tot nominal costs '!O299/'5 - Consumer Inflation Data'!J$17)</f>
        <v>#DIV/0!</v>
      </c>
      <c r="P299" s="145">
        <f>IF('5 - Consumer Inflation Data'!K$17=0,0,'8a - Tot nominal costs '!P299/'5 - Consumer Inflation Data'!K$17)</f>
        <v>0</v>
      </c>
      <c r="Q299" s="145" t="e">
        <f>IF('5 - Consumer Inflation Data'!L$17=0,0,'8a - Tot nominal costs '!Q299/'5 - Consumer Inflation Data'!L$17)</f>
        <v>#DIV/0!</v>
      </c>
      <c r="R299" s="145" t="e">
        <f>IF('5 - Consumer Inflation Data'!M$17=0,0,'8a - Tot nominal costs '!R299/'5 - Consumer Inflation Data'!M$17)</f>
        <v>#DIV/0!</v>
      </c>
      <c r="S299" s="145" t="e">
        <f>IF('5 - Consumer Inflation Data'!N$17=0,0,'8a - Tot nominal costs '!S299/'5 - Consumer Inflation Data'!N$17)</f>
        <v>#DIV/0!</v>
      </c>
      <c r="T299" s="145" t="e">
        <f>IF('5 - Consumer Inflation Data'!O$17=0,0,'8a - Tot nominal costs '!T299/'5 - Consumer Inflation Data'!O$17)</f>
        <v>#DIV/0!</v>
      </c>
      <c r="U299" s="145" t="e">
        <f>IF('5 - Consumer Inflation Data'!P$17=0,0,'8a - Tot nominal costs '!U299/'5 - Consumer Inflation Data'!P$17)</f>
        <v>#DIV/0!</v>
      </c>
      <c r="V299" s="145" t="e">
        <f>IF('5 - Consumer Inflation Data'!Q$17=0,0,'8a - Tot nominal costs '!V299/'5 - Consumer Inflation Data'!Q$17)</f>
        <v>#DIV/0!</v>
      </c>
      <c r="W299" s="145" t="e">
        <f>IF('5 - Consumer Inflation Data'!R$17=0,0,'8a - Tot nominal costs '!W299/'5 - Consumer Inflation Data'!R$17)</f>
        <v>#DIV/0!</v>
      </c>
      <c r="X299" s="145" t="e">
        <f>IF('5 - Consumer Inflation Data'!S$17=0,0,'8a - Tot nominal costs '!X299/'5 - Consumer Inflation Data'!S$17)</f>
        <v>#DIV/0!</v>
      </c>
      <c r="Y299" s="145" t="e">
        <f>IF('5 - Consumer Inflation Data'!T$17=0,0,'8a - Tot nominal costs '!Y299/'5 - Consumer Inflation Data'!T$17)</f>
        <v>#DIV/0!</v>
      </c>
      <c r="Z299" s="145" t="e">
        <f>IF('5 - Consumer Inflation Data'!U$17=0,0,'8a - Tot nominal costs '!Z299/'5 - Consumer Inflation Data'!U$17)</f>
        <v>#DIV/0!</v>
      </c>
      <c r="AA299" s="145" t="e">
        <f>IF('5 - Consumer Inflation Data'!V$17=0,0,'8a - Tot nominal costs '!AA299/'5 - Consumer Inflation Data'!V$17)</f>
        <v>#DIV/0!</v>
      </c>
      <c r="AB299" s="145" t="e">
        <f>IF('5 - Consumer Inflation Data'!W$17=0,0,'8a - Tot nominal costs '!AB299/'5 - Consumer Inflation Data'!W$17)</f>
        <v>#DIV/0!</v>
      </c>
      <c r="AC299" s="145" t="e">
        <f>IF('5 - Consumer Inflation Data'!X$17=0,0,'8a - Tot nominal costs '!AC299/'5 - Consumer Inflation Data'!X$17)</f>
        <v>#DIV/0!</v>
      </c>
      <c r="AD299" s="145" t="e">
        <f>IF('5 - Consumer Inflation Data'!Y$17=0,0,'8a - Tot nominal costs '!AD299/'5 - Consumer Inflation Data'!Y$17)</f>
        <v>#DIV/0!</v>
      </c>
      <c r="AE299" s="145" t="e">
        <f>IF('5 - Consumer Inflation Data'!Z$17=0,0,'8a - Tot nominal costs '!AE299/'5 - Consumer Inflation Data'!Z$17)</f>
        <v>#DIV/0!</v>
      </c>
      <c r="AF299" s="145" t="e">
        <f>IF('5 - Consumer Inflation Data'!AA$17=0,0,'8a - Tot nominal costs '!AF299/'5 - Consumer Inflation Data'!AA$17)</f>
        <v>#DIV/0!</v>
      </c>
      <c r="AG299" s="145" t="e">
        <f>IF('5 - Consumer Inflation Data'!AB$17=0,0,'8a - Tot nominal costs '!AG299/'5 - Consumer Inflation Data'!AB$17)</f>
        <v>#DIV/0!</v>
      </c>
      <c r="AH299" s="145" t="e">
        <f>IF('5 - Consumer Inflation Data'!AC$17=0,0,'8a - Tot nominal costs '!AH299/'5 - Consumer Inflation Data'!AC$17)</f>
        <v>#DIV/0!</v>
      </c>
      <c r="AI299" s="145" t="e">
        <f>IF('5 - Consumer Inflation Data'!AD$17=0,0,'8a - Tot nominal costs '!AI299/'5 - Consumer Inflation Data'!AD$17)</f>
        <v>#DIV/0!</v>
      </c>
      <c r="AJ299" s="145" t="e">
        <f>IF('5 - Consumer Inflation Data'!AE$17=0,0,'8a - Tot nominal costs '!AJ299/'5 - Consumer Inflation Data'!AE$17)</f>
        <v>#DIV/0!</v>
      </c>
      <c r="AK299" s="145" t="e">
        <f>IF('5 - Consumer Inflation Data'!AF$17=0,0,'8a - Tot nominal costs '!AK299/'5 - Consumer Inflation Data'!AF$17)</f>
        <v>#DIV/0!</v>
      </c>
      <c r="AL299" s="145" t="e">
        <f>IF('5 - Consumer Inflation Data'!AG$17=0,0,'8a - Tot nominal costs '!AL299/'5 - Consumer Inflation Data'!AG$17)</f>
        <v>#DIV/0!</v>
      </c>
      <c r="AM299" s="145" t="e">
        <f>IF('5 - Consumer Inflation Data'!AH$17=0,0,'8a - Tot nominal costs '!AM299/'5 - Consumer Inflation Data'!AH$17)</f>
        <v>#DIV/0!</v>
      </c>
      <c r="AN299" s="145" t="e">
        <f>IF('5 - Consumer Inflation Data'!AI$17=0,0,'8a - Tot nominal costs '!AN299/'5 - Consumer Inflation Data'!AI$17)</f>
        <v>#DIV/0!</v>
      </c>
      <c r="AO299" s="145" t="e">
        <f>IF('5 - Consumer Inflation Data'!AJ$17=0,0,'8a - Tot nominal costs '!AO299/'5 - Consumer Inflation Data'!AJ$17)</f>
        <v>#DIV/0!</v>
      </c>
      <c r="AP299" s="145" t="e">
        <f>IF('5 - Consumer Inflation Data'!AK$17=0,0,'8a - Tot nominal costs '!AP299/'5 - Consumer Inflation Data'!AK$17)</f>
        <v>#DIV/0!</v>
      </c>
      <c r="AQ299" s="145" t="e">
        <f>IF('5 - Consumer Inflation Data'!AL$17=0,0,'8a - Tot nominal costs '!AQ299/'5 - Consumer Inflation Data'!AL$17)</f>
        <v>#DIV/0!</v>
      </c>
      <c r="AR299" s="145" t="e">
        <f>IF('5 - Consumer Inflation Data'!AM$17=0,0,'8a - Tot nominal costs '!AR299/'5 - Consumer Inflation Data'!AM$17)</f>
        <v>#DIV/0!</v>
      </c>
    </row>
    <row r="300" spans="1:44">
      <c r="B300" t="s">
        <v>82</v>
      </c>
      <c r="E300" t="s">
        <v>247</v>
      </c>
      <c r="M300" s="145" t="e">
        <f>IF('5 - Consumer Inflation Data'!H$17=0,0,'8a - Tot nominal costs '!M300/'5 - Consumer Inflation Data'!H$17)</f>
        <v>#DIV/0!</v>
      </c>
      <c r="N300" s="145" t="e">
        <f>IF('5 - Consumer Inflation Data'!I$17=0,0,'8a - Tot nominal costs '!N300/'5 - Consumer Inflation Data'!I$17)</f>
        <v>#DIV/0!</v>
      </c>
      <c r="O300" s="145" t="e">
        <f>IF('5 - Consumer Inflation Data'!J$17=0,0,'8a - Tot nominal costs '!O300/'5 - Consumer Inflation Data'!J$17)</f>
        <v>#DIV/0!</v>
      </c>
      <c r="P300" s="145">
        <f>IF('5 - Consumer Inflation Data'!K$17=0,0,'8a - Tot nominal costs '!P300/'5 - Consumer Inflation Data'!K$17)</f>
        <v>0</v>
      </c>
      <c r="Q300" s="145" t="e">
        <f>IF('5 - Consumer Inflation Data'!L$17=0,0,'8a - Tot nominal costs '!Q300/'5 - Consumer Inflation Data'!L$17)</f>
        <v>#DIV/0!</v>
      </c>
      <c r="R300" s="145" t="e">
        <f>IF('5 - Consumer Inflation Data'!M$17=0,0,'8a - Tot nominal costs '!R300/'5 - Consumer Inflation Data'!M$17)</f>
        <v>#DIV/0!</v>
      </c>
      <c r="S300" s="145" t="e">
        <f>IF('5 - Consumer Inflation Data'!N$17=0,0,'8a - Tot nominal costs '!S300/'5 - Consumer Inflation Data'!N$17)</f>
        <v>#DIV/0!</v>
      </c>
      <c r="T300" s="145" t="e">
        <f>IF('5 - Consumer Inflation Data'!O$17=0,0,'8a - Tot nominal costs '!T300/'5 - Consumer Inflation Data'!O$17)</f>
        <v>#DIV/0!</v>
      </c>
      <c r="U300" s="145" t="e">
        <f>IF('5 - Consumer Inflation Data'!P$17=0,0,'8a - Tot nominal costs '!U300/'5 - Consumer Inflation Data'!P$17)</f>
        <v>#DIV/0!</v>
      </c>
      <c r="V300" s="145" t="e">
        <f>IF('5 - Consumer Inflation Data'!Q$17=0,0,'8a - Tot nominal costs '!V300/'5 - Consumer Inflation Data'!Q$17)</f>
        <v>#DIV/0!</v>
      </c>
      <c r="W300" s="145" t="e">
        <f>IF('5 - Consumer Inflation Data'!R$17=0,0,'8a - Tot nominal costs '!W300/'5 - Consumer Inflation Data'!R$17)</f>
        <v>#DIV/0!</v>
      </c>
      <c r="X300" s="145" t="e">
        <f>IF('5 - Consumer Inflation Data'!S$17=0,0,'8a - Tot nominal costs '!X300/'5 - Consumer Inflation Data'!S$17)</f>
        <v>#DIV/0!</v>
      </c>
      <c r="Y300" s="145" t="e">
        <f>IF('5 - Consumer Inflation Data'!T$17=0,0,'8a - Tot nominal costs '!Y300/'5 - Consumer Inflation Data'!T$17)</f>
        <v>#DIV/0!</v>
      </c>
      <c r="Z300" s="145" t="e">
        <f>IF('5 - Consumer Inflation Data'!U$17=0,0,'8a - Tot nominal costs '!Z300/'5 - Consumer Inflation Data'!U$17)</f>
        <v>#DIV/0!</v>
      </c>
      <c r="AA300" s="145" t="e">
        <f>IF('5 - Consumer Inflation Data'!V$17=0,0,'8a - Tot nominal costs '!AA300/'5 - Consumer Inflation Data'!V$17)</f>
        <v>#DIV/0!</v>
      </c>
      <c r="AB300" s="145" t="e">
        <f>IF('5 - Consumer Inflation Data'!W$17=0,0,'8a - Tot nominal costs '!AB300/'5 - Consumer Inflation Data'!W$17)</f>
        <v>#DIV/0!</v>
      </c>
      <c r="AC300" s="145" t="e">
        <f>IF('5 - Consumer Inflation Data'!X$17=0,0,'8a - Tot nominal costs '!AC300/'5 - Consumer Inflation Data'!X$17)</f>
        <v>#DIV/0!</v>
      </c>
      <c r="AD300" s="145" t="e">
        <f>IF('5 - Consumer Inflation Data'!Y$17=0,0,'8a - Tot nominal costs '!AD300/'5 - Consumer Inflation Data'!Y$17)</f>
        <v>#DIV/0!</v>
      </c>
      <c r="AE300" s="145" t="e">
        <f>IF('5 - Consumer Inflation Data'!Z$17=0,0,'8a - Tot nominal costs '!AE300/'5 - Consumer Inflation Data'!Z$17)</f>
        <v>#DIV/0!</v>
      </c>
      <c r="AF300" s="145" t="e">
        <f>IF('5 - Consumer Inflation Data'!AA$17=0,0,'8a - Tot nominal costs '!AF300/'5 - Consumer Inflation Data'!AA$17)</f>
        <v>#DIV/0!</v>
      </c>
      <c r="AG300" s="145" t="e">
        <f>IF('5 - Consumer Inflation Data'!AB$17=0,0,'8a - Tot nominal costs '!AG300/'5 - Consumer Inflation Data'!AB$17)</f>
        <v>#DIV/0!</v>
      </c>
      <c r="AH300" s="145" t="e">
        <f>IF('5 - Consumer Inflation Data'!AC$17=0,0,'8a - Tot nominal costs '!AH300/'5 - Consumer Inflation Data'!AC$17)</f>
        <v>#DIV/0!</v>
      </c>
      <c r="AI300" s="145" t="e">
        <f>IF('5 - Consumer Inflation Data'!AD$17=0,0,'8a - Tot nominal costs '!AI300/'5 - Consumer Inflation Data'!AD$17)</f>
        <v>#DIV/0!</v>
      </c>
      <c r="AJ300" s="145" t="e">
        <f>IF('5 - Consumer Inflation Data'!AE$17=0,0,'8a - Tot nominal costs '!AJ300/'5 - Consumer Inflation Data'!AE$17)</f>
        <v>#DIV/0!</v>
      </c>
      <c r="AK300" s="145" t="e">
        <f>IF('5 - Consumer Inflation Data'!AF$17=0,0,'8a - Tot nominal costs '!AK300/'5 - Consumer Inflation Data'!AF$17)</f>
        <v>#DIV/0!</v>
      </c>
      <c r="AL300" s="145" t="e">
        <f>IF('5 - Consumer Inflation Data'!AG$17=0,0,'8a - Tot nominal costs '!AL300/'5 - Consumer Inflation Data'!AG$17)</f>
        <v>#DIV/0!</v>
      </c>
      <c r="AM300" s="145" t="e">
        <f>IF('5 - Consumer Inflation Data'!AH$17=0,0,'8a - Tot nominal costs '!AM300/'5 - Consumer Inflation Data'!AH$17)</f>
        <v>#DIV/0!</v>
      </c>
      <c r="AN300" s="145" t="e">
        <f>IF('5 - Consumer Inflation Data'!AI$17=0,0,'8a - Tot nominal costs '!AN300/'5 - Consumer Inflation Data'!AI$17)</f>
        <v>#DIV/0!</v>
      </c>
      <c r="AO300" s="145" t="e">
        <f>IF('5 - Consumer Inflation Data'!AJ$17=0,0,'8a - Tot nominal costs '!AO300/'5 - Consumer Inflation Data'!AJ$17)</f>
        <v>#DIV/0!</v>
      </c>
      <c r="AP300" s="145" t="e">
        <f>IF('5 - Consumer Inflation Data'!AK$17=0,0,'8a - Tot nominal costs '!AP300/'5 - Consumer Inflation Data'!AK$17)</f>
        <v>#DIV/0!</v>
      </c>
      <c r="AQ300" s="145" t="e">
        <f>IF('5 - Consumer Inflation Data'!AL$17=0,0,'8a - Tot nominal costs '!AQ300/'5 - Consumer Inflation Data'!AL$17)</f>
        <v>#DIV/0!</v>
      </c>
      <c r="AR300" s="145" t="e">
        <f>IF('5 - Consumer Inflation Data'!AM$17=0,0,'8a - Tot nominal costs '!AR300/'5 - Consumer Inflation Data'!AM$17)</f>
        <v>#DIV/0!</v>
      </c>
    </row>
    <row r="301" spans="1:44">
      <c r="A301" s="6"/>
      <c r="B301" s="6" t="s">
        <v>83</v>
      </c>
      <c r="C301" s="6"/>
      <c r="D301" s="6"/>
      <c r="E301" s="6"/>
      <c r="F301" s="6"/>
      <c r="G301" s="6"/>
      <c r="H301" s="6"/>
      <c r="I301" s="6"/>
      <c r="J301" s="6"/>
      <c r="K301" s="6"/>
      <c r="L301" s="6"/>
      <c r="M301" s="146" t="e">
        <f>SUM(M290:M300)</f>
        <v>#DIV/0!</v>
      </c>
      <c r="N301" s="146" t="e">
        <f t="shared" ref="N301:AR301" si="53">SUM(N290:N300)</f>
        <v>#DIV/0!</v>
      </c>
      <c r="O301" s="146" t="e">
        <f t="shared" si="53"/>
        <v>#DIV/0!</v>
      </c>
      <c r="P301" s="146">
        <f t="shared" si="53"/>
        <v>0</v>
      </c>
      <c r="Q301" s="146" t="e">
        <f t="shared" si="53"/>
        <v>#DIV/0!</v>
      </c>
      <c r="R301" s="146" t="e">
        <f t="shared" si="53"/>
        <v>#DIV/0!</v>
      </c>
      <c r="S301" s="146" t="e">
        <f t="shared" si="53"/>
        <v>#DIV/0!</v>
      </c>
      <c r="T301" s="146" t="e">
        <f t="shared" si="53"/>
        <v>#DIV/0!</v>
      </c>
      <c r="U301" s="146" t="e">
        <f t="shared" si="53"/>
        <v>#DIV/0!</v>
      </c>
      <c r="V301" s="146" t="e">
        <f t="shared" si="53"/>
        <v>#DIV/0!</v>
      </c>
      <c r="W301" s="146" t="e">
        <f t="shared" si="53"/>
        <v>#DIV/0!</v>
      </c>
      <c r="X301" s="146" t="e">
        <f t="shared" si="53"/>
        <v>#DIV/0!</v>
      </c>
      <c r="Y301" s="146" t="e">
        <f t="shared" si="53"/>
        <v>#DIV/0!</v>
      </c>
      <c r="Z301" s="146" t="e">
        <f t="shared" si="53"/>
        <v>#DIV/0!</v>
      </c>
      <c r="AA301" s="146" t="e">
        <f t="shared" si="53"/>
        <v>#DIV/0!</v>
      </c>
      <c r="AB301" s="146" t="e">
        <f t="shared" si="53"/>
        <v>#DIV/0!</v>
      </c>
      <c r="AC301" s="146" t="e">
        <f t="shared" si="53"/>
        <v>#DIV/0!</v>
      </c>
      <c r="AD301" s="146" t="e">
        <f t="shared" si="53"/>
        <v>#DIV/0!</v>
      </c>
      <c r="AE301" s="146" t="e">
        <f t="shared" si="53"/>
        <v>#DIV/0!</v>
      </c>
      <c r="AF301" s="146" t="e">
        <f t="shared" si="53"/>
        <v>#DIV/0!</v>
      </c>
      <c r="AG301" s="146" t="e">
        <f t="shared" si="53"/>
        <v>#DIV/0!</v>
      </c>
      <c r="AH301" s="146" t="e">
        <f t="shared" si="53"/>
        <v>#DIV/0!</v>
      </c>
      <c r="AI301" s="146" t="e">
        <f t="shared" si="53"/>
        <v>#DIV/0!</v>
      </c>
      <c r="AJ301" s="146" t="e">
        <f t="shared" si="53"/>
        <v>#DIV/0!</v>
      </c>
      <c r="AK301" s="146" t="e">
        <f t="shared" si="53"/>
        <v>#DIV/0!</v>
      </c>
      <c r="AL301" s="146" t="e">
        <f t="shared" si="53"/>
        <v>#DIV/0!</v>
      </c>
      <c r="AM301" s="146" t="e">
        <f t="shared" si="53"/>
        <v>#DIV/0!</v>
      </c>
      <c r="AN301" s="146" t="e">
        <f t="shared" si="53"/>
        <v>#DIV/0!</v>
      </c>
      <c r="AO301" s="146" t="e">
        <f t="shared" si="53"/>
        <v>#DIV/0!</v>
      </c>
      <c r="AP301" s="146" t="e">
        <f t="shared" si="53"/>
        <v>#DIV/0!</v>
      </c>
      <c r="AQ301" s="146" t="e">
        <f t="shared" si="53"/>
        <v>#DIV/0!</v>
      </c>
      <c r="AR301" s="146" t="e">
        <f t="shared" si="53"/>
        <v>#DIV/0!</v>
      </c>
    </row>
    <row r="302" spans="1:44">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row>
    <row r="303" spans="1:44">
      <c r="A303" s="4"/>
      <c r="B303" s="5" t="s">
        <v>84</v>
      </c>
      <c r="C303" s="4"/>
      <c r="D303" s="4"/>
      <c r="E303" s="4"/>
      <c r="F303" s="4"/>
      <c r="G303" s="4"/>
      <c r="H303" s="4"/>
      <c r="I303" s="4"/>
      <c r="J303" s="4"/>
      <c r="K303" s="4"/>
      <c r="L303" s="4"/>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row>
    <row r="304" spans="1:44">
      <c r="B304" t="s">
        <v>82</v>
      </c>
      <c r="E304" t="s">
        <v>247</v>
      </c>
      <c r="M304" s="145" t="e">
        <f>IF('5 - Consumer Inflation Data'!H$17=0,0,'8a - Tot nominal costs '!M304/'5 - Consumer Inflation Data'!H$17)</f>
        <v>#DIV/0!</v>
      </c>
      <c r="N304" s="145" t="e">
        <f>IF('5 - Consumer Inflation Data'!I$17=0,0,'8a - Tot nominal costs '!N304/'5 - Consumer Inflation Data'!I$17)</f>
        <v>#DIV/0!</v>
      </c>
      <c r="O304" s="145" t="e">
        <f>IF('5 - Consumer Inflation Data'!J$17=0,0,'8a - Tot nominal costs '!O304/'5 - Consumer Inflation Data'!J$17)</f>
        <v>#DIV/0!</v>
      </c>
      <c r="P304" s="145">
        <f>IF('5 - Consumer Inflation Data'!K$17=0,0,'8a - Tot nominal costs '!P304/'5 - Consumer Inflation Data'!K$17)</f>
        <v>0</v>
      </c>
      <c r="Q304" s="145" t="e">
        <f>IF('5 - Consumer Inflation Data'!L$17=0,0,'8a - Tot nominal costs '!Q304/'5 - Consumer Inflation Data'!L$17)</f>
        <v>#DIV/0!</v>
      </c>
      <c r="R304" s="145" t="e">
        <f>IF('5 - Consumer Inflation Data'!M$17=0,0,'8a - Tot nominal costs '!R304/'5 - Consumer Inflation Data'!M$17)</f>
        <v>#DIV/0!</v>
      </c>
      <c r="S304" s="145" t="e">
        <f>IF('5 - Consumer Inflation Data'!N$17=0,0,'8a - Tot nominal costs '!S304/'5 - Consumer Inflation Data'!N$17)</f>
        <v>#DIV/0!</v>
      </c>
      <c r="T304" s="145" t="e">
        <f>IF('5 - Consumer Inflation Data'!O$17=0,0,'8a - Tot nominal costs '!T304/'5 - Consumer Inflation Data'!O$17)</f>
        <v>#DIV/0!</v>
      </c>
      <c r="U304" s="145" t="e">
        <f>IF('5 - Consumer Inflation Data'!P$17=0,0,'8a - Tot nominal costs '!U304/'5 - Consumer Inflation Data'!P$17)</f>
        <v>#DIV/0!</v>
      </c>
      <c r="V304" s="145" t="e">
        <f>IF('5 - Consumer Inflation Data'!Q$17=0,0,'8a - Tot nominal costs '!V304/'5 - Consumer Inflation Data'!Q$17)</f>
        <v>#DIV/0!</v>
      </c>
      <c r="W304" s="145" t="e">
        <f>IF('5 - Consumer Inflation Data'!R$17=0,0,'8a - Tot nominal costs '!W304/'5 - Consumer Inflation Data'!R$17)</f>
        <v>#DIV/0!</v>
      </c>
      <c r="X304" s="145" t="e">
        <f>IF('5 - Consumer Inflation Data'!S$17=0,0,'8a - Tot nominal costs '!X304/'5 - Consumer Inflation Data'!S$17)</f>
        <v>#DIV/0!</v>
      </c>
      <c r="Y304" s="145" t="e">
        <f>IF('5 - Consumer Inflation Data'!T$17=0,0,'8a - Tot nominal costs '!Y304/'5 - Consumer Inflation Data'!T$17)</f>
        <v>#DIV/0!</v>
      </c>
      <c r="Z304" s="145" t="e">
        <f>IF('5 - Consumer Inflation Data'!U$17=0,0,'8a - Tot nominal costs '!Z304/'5 - Consumer Inflation Data'!U$17)</f>
        <v>#DIV/0!</v>
      </c>
      <c r="AA304" s="145" t="e">
        <f>IF('5 - Consumer Inflation Data'!V$17=0,0,'8a - Tot nominal costs '!AA304/'5 - Consumer Inflation Data'!V$17)</f>
        <v>#DIV/0!</v>
      </c>
      <c r="AB304" s="145" t="e">
        <f>IF('5 - Consumer Inflation Data'!W$17=0,0,'8a - Tot nominal costs '!AB304/'5 - Consumer Inflation Data'!W$17)</f>
        <v>#DIV/0!</v>
      </c>
      <c r="AC304" s="145" t="e">
        <f>IF('5 - Consumer Inflation Data'!X$17=0,0,'8a - Tot nominal costs '!AC304/'5 - Consumer Inflation Data'!X$17)</f>
        <v>#DIV/0!</v>
      </c>
      <c r="AD304" s="145" t="e">
        <f>IF('5 - Consumer Inflation Data'!Y$17=0,0,'8a - Tot nominal costs '!AD304/'5 - Consumer Inflation Data'!Y$17)</f>
        <v>#DIV/0!</v>
      </c>
      <c r="AE304" s="145" t="e">
        <f>IF('5 - Consumer Inflation Data'!Z$17=0,0,'8a - Tot nominal costs '!AE304/'5 - Consumer Inflation Data'!Z$17)</f>
        <v>#DIV/0!</v>
      </c>
      <c r="AF304" s="145" t="e">
        <f>IF('5 - Consumer Inflation Data'!AA$17=0,0,'8a - Tot nominal costs '!AF304/'5 - Consumer Inflation Data'!AA$17)</f>
        <v>#DIV/0!</v>
      </c>
      <c r="AG304" s="145" t="e">
        <f>IF('5 - Consumer Inflation Data'!AB$17=0,0,'8a - Tot nominal costs '!AG304/'5 - Consumer Inflation Data'!AB$17)</f>
        <v>#DIV/0!</v>
      </c>
      <c r="AH304" s="145" t="e">
        <f>IF('5 - Consumer Inflation Data'!AC$17=0,0,'8a - Tot nominal costs '!AH304/'5 - Consumer Inflation Data'!AC$17)</f>
        <v>#DIV/0!</v>
      </c>
      <c r="AI304" s="145" t="e">
        <f>IF('5 - Consumer Inflation Data'!AD$17=0,0,'8a - Tot nominal costs '!AI304/'5 - Consumer Inflation Data'!AD$17)</f>
        <v>#DIV/0!</v>
      </c>
      <c r="AJ304" s="145" t="e">
        <f>IF('5 - Consumer Inflation Data'!AE$17=0,0,'8a - Tot nominal costs '!AJ304/'5 - Consumer Inflation Data'!AE$17)</f>
        <v>#DIV/0!</v>
      </c>
      <c r="AK304" s="145" t="e">
        <f>IF('5 - Consumer Inflation Data'!AF$17=0,0,'8a - Tot nominal costs '!AK304/'5 - Consumer Inflation Data'!AF$17)</f>
        <v>#DIV/0!</v>
      </c>
      <c r="AL304" s="145" t="e">
        <f>IF('5 - Consumer Inflation Data'!AG$17=0,0,'8a - Tot nominal costs '!AL304/'5 - Consumer Inflation Data'!AG$17)</f>
        <v>#DIV/0!</v>
      </c>
      <c r="AM304" s="145" t="e">
        <f>IF('5 - Consumer Inflation Data'!AH$17=0,0,'8a - Tot nominal costs '!AM304/'5 - Consumer Inflation Data'!AH$17)</f>
        <v>#DIV/0!</v>
      </c>
      <c r="AN304" s="145" t="e">
        <f>IF('5 - Consumer Inflation Data'!AI$17=0,0,'8a - Tot nominal costs '!AN304/'5 - Consumer Inflation Data'!AI$17)</f>
        <v>#DIV/0!</v>
      </c>
      <c r="AO304" s="145" t="e">
        <f>IF('5 - Consumer Inflation Data'!AJ$17=0,0,'8a - Tot nominal costs '!AO304/'5 - Consumer Inflation Data'!AJ$17)</f>
        <v>#DIV/0!</v>
      </c>
      <c r="AP304" s="145" t="e">
        <f>IF('5 - Consumer Inflation Data'!AK$17=0,0,'8a - Tot nominal costs '!AP304/'5 - Consumer Inflation Data'!AK$17)</f>
        <v>#DIV/0!</v>
      </c>
      <c r="AQ304" s="145" t="e">
        <f>IF('5 - Consumer Inflation Data'!AL$17=0,0,'8a - Tot nominal costs '!AQ304/'5 - Consumer Inflation Data'!AL$17)</f>
        <v>#DIV/0!</v>
      </c>
      <c r="AR304" s="145" t="e">
        <f>IF('5 - Consumer Inflation Data'!AM$17=0,0,'8a - Tot nominal costs '!AR304/'5 - Consumer Inflation Data'!AM$17)</f>
        <v>#DIV/0!</v>
      </c>
    </row>
    <row r="305" spans="1:44">
      <c r="B305" t="s">
        <v>82</v>
      </c>
      <c r="E305" t="s">
        <v>247</v>
      </c>
      <c r="M305" s="145" t="e">
        <f>IF('5 - Consumer Inflation Data'!H$17=0,0,'8a - Tot nominal costs '!M305/'5 - Consumer Inflation Data'!H$17)</f>
        <v>#DIV/0!</v>
      </c>
      <c r="N305" s="145" t="e">
        <f>IF('5 - Consumer Inflation Data'!I$17=0,0,'8a - Tot nominal costs '!N305/'5 - Consumer Inflation Data'!I$17)</f>
        <v>#DIV/0!</v>
      </c>
      <c r="O305" s="145" t="e">
        <f>IF('5 - Consumer Inflation Data'!J$17=0,0,'8a - Tot nominal costs '!O305/'5 - Consumer Inflation Data'!J$17)</f>
        <v>#DIV/0!</v>
      </c>
      <c r="P305" s="145">
        <f>IF('5 - Consumer Inflation Data'!K$17=0,0,'8a - Tot nominal costs '!P305/'5 - Consumer Inflation Data'!K$17)</f>
        <v>0</v>
      </c>
      <c r="Q305" s="145" t="e">
        <f>IF('5 - Consumer Inflation Data'!L$17=0,0,'8a - Tot nominal costs '!Q305/'5 - Consumer Inflation Data'!L$17)</f>
        <v>#DIV/0!</v>
      </c>
      <c r="R305" s="145" t="e">
        <f>IF('5 - Consumer Inflation Data'!M$17=0,0,'8a - Tot nominal costs '!R305/'5 - Consumer Inflation Data'!M$17)</f>
        <v>#DIV/0!</v>
      </c>
      <c r="S305" s="145" t="e">
        <f>IF('5 - Consumer Inflation Data'!N$17=0,0,'8a - Tot nominal costs '!S305/'5 - Consumer Inflation Data'!N$17)</f>
        <v>#DIV/0!</v>
      </c>
      <c r="T305" s="145" t="e">
        <f>IF('5 - Consumer Inflation Data'!O$17=0,0,'8a - Tot nominal costs '!T305/'5 - Consumer Inflation Data'!O$17)</f>
        <v>#DIV/0!</v>
      </c>
      <c r="U305" s="145" t="e">
        <f>IF('5 - Consumer Inflation Data'!P$17=0,0,'8a - Tot nominal costs '!U305/'5 - Consumer Inflation Data'!P$17)</f>
        <v>#DIV/0!</v>
      </c>
      <c r="V305" s="145" t="e">
        <f>IF('5 - Consumer Inflation Data'!Q$17=0,0,'8a - Tot nominal costs '!V305/'5 - Consumer Inflation Data'!Q$17)</f>
        <v>#DIV/0!</v>
      </c>
      <c r="W305" s="145" t="e">
        <f>IF('5 - Consumer Inflation Data'!R$17=0,0,'8a - Tot nominal costs '!W305/'5 - Consumer Inflation Data'!R$17)</f>
        <v>#DIV/0!</v>
      </c>
      <c r="X305" s="145" t="e">
        <f>IF('5 - Consumer Inflation Data'!S$17=0,0,'8a - Tot nominal costs '!X305/'5 - Consumer Inflation Data'!S$17)</f>
        <v>#DIV/0!</v>
      </c>
      <c r="Y305" s="145" t="e">
        <f>IF('5 - Consumer Inflation Data'!T$17=0,0,'8a - Tot nominal costs '!Y305/'5 - Consumer Inflation Data'!T$17)</f>
        <v>#DIV/0!</v>
      </c>
      <c r="Z305" s="145" t="e">
        <f>IF('5 - Consumer Inflation Data'!U$17=0,0,'8a - Tot nominal costs '!Z305/'5 - Consumer Inflation Data'!U$17)</f>
        <v>#DIV/0!</v>
      </c>
      <c r="AA305" s="145" t="e">
        <f>IF('5 - Consumer Inflation Data'!V$17=0,0,'8a - Tot nominal costs '!AA305/'5 - Consumer Inflation Data'!V$17)</f>
        <v>#DIV/0!</v>
      </c>
      <c r="AB305" s="145" t="e">
        <f>IF('5 - Consumer Inflation Data'!W$17=0,0,'8a - Tot nominal costs '!AB305/'5 - Consumer Inflation Data'!W$17)</f>
        <v>#DIV/0!</v>
      </c>
      <c r="AC305" s="145" t="e">
        <f>IF('5 - Consumer Inflation Data'!X$17=0,0,'8a - Tot nominal costs '!AC305/'5 - Consumer Inflation Data'!X$17)</f>
        <v>#DIV/0!</v>
      </c>
      <c r="AD305" s="145" t="e">
        <f>IF('5 - Consumer Inflation Data'!Y$17=0,0,'8a - Tot nominal costs '!AD305/'5 - Consumer Inflation Data'!Y$17)</f>
        <v>#DIV/0!</v>
      </c>
      <c r="AE305" s="145" t="e">
        <f>IF('5 - Consumer Inflation Data'!Z$17=0,0,'8a - Tot nominal costs '!AE305/'5 - Consumer Inflation Data'!Z$17)</f>
        <v>#DIV/0!</v>
      </c>
      <c r="AF305" s="145" t="e">
        <f>IF('5 - Consumer Inflation Data'!AA$17=0,0,'8a - Tot nominal costs '!AF305/'5 - Consumer Inflation Data'!AA$17)</f>
        <v>#DIV/0!</v>
      </c>
      <c r="AG305" s="145" t="e">
        <f>IF('5 - Consumer Inflation Data'!AB$17=0,0,'8a - Tot nominal costs '!AG305/'5 - Consumer Inflation Data'!AB$17)</f>
        <v>#DIV/0!</v>
      </c>
      <c r="AH305" s="145" t="e">
        <f>IF('5 - Consumer Inflation Data'!AC$17=0,0,'8a - Tot nominal costs '!AH305/'5 - Consumer Inflation Data'!AC$17)</f>
        <v>#DIV/0!</v>
      </c>
      <c r="AI305" s="145" t="e">
        <f>IF('5 - Consumer Inflation Data'!AD$17=0,0,'8a - Tot nominal costs '!AI305/'5 - Consumer Inflation Data'!AD$17)</f>
        <v>#DIV/0!</v>
      </c>
      <c r="AJ305" s="145" t="e">
        <f>IF('5 - Consumer Inflation Data'!AE$17=0,0,'8a - Tot nominal costs '!AJ305/'5 - Consumer Inflation Data'!AE$17)</f>
        <v>#DIV/0!</v>
      </c>
      <c r="AK305" s="145" t="e">
        <f>IF('5 - Consumer Inflation Data'!AF$17=0,0,'8a - Tot nominal costs '!AK305/'5 - Consumer Inflation Data'!AF$17)</f>
        <v>#DIV/0!</v>
      </c>
      <c r="AL305" s="145" t="e">
        <f>IF('5 - Consumer Inflation Data'!AG$17=0,0,'8a - Tot nominal costs '!AL305/'5 - Consumer Inflation Data'!AG$17)</f>
        <v>#DIV/0!</v>
      </c>
      <c r="AM305" s="145" t="e">
        <f>IF('5 - Consumer Inflation Data'!AH$17=0,0,'8a - Tot nominal costs '!AM305/'5 - Consumer Inflation Data'!AH$17)</f>
        <v>#DIV/0!</v>
      </c>
      <c r="AN305" s="145" t="e">
        <f>IF('5 - Consumer Inflation Data'!AI$17=0,0,'8a - Tot nominal costs '!AN305/'5 - Consumer Inflation Data'!AI$17)</f>
        <v>#DIV/0!</v>
      </c>
      <c r="AO305" s="145" t="e">
        <f>IF('5 - Consumer Inflation Data'!AJ$17=0,0,'8a - Tot nominal costs '!AO305/'5 - Consumer Inflation Data'!AJ$17)</f>
        <v>#DIV/0!</v>
      </c>
      <c r="AP305" s="145" t="e">
        <f>IF('5 - Consumer Inflation Data'!AK$17=0,0,'8a - Tot nominal costs '!AP305/'5 - Consumer Inflation Data'!AK$17)</f>
        <v>#DIV/0!</v>
      </c>
      <c r="AQ305" s="145" t="e">
        <f>IF('5 - Consumer Inflation Data'!AL$17=0,0,'8a - Tot nominal costs '!AQ305/'5 - Consumer Inflation Data'!AL$17)</f>
        <v>#DIV/0!</v>
      </c>
      <c r="AR305" s="145" t="e">
        <f>IF('5 - Consumer Inflation Data'!AM$17=0,0,'8a - Tot nominal costs '!AR305/'5 - Consumer Inflation Data'!AM$17)</f>
        <v>#DIV/0!</v>
      </c>
    </row>
    <row r="306" spans="1:44">
      <c r="B306" t="s">
        <v>82</v>
      </c>
      <c r="E306" t="s">
        <v>247</v>
      </c>
      <c r="M306" s="145" t="e">
        <f>IF('5 - Consumer Inflation Data'!H$17=0,0,'8a - Tot nominal costs '!M306/'5 - Consumer Inflation Data'!H$17)</f>
        <v>#DIV/0!</v>
      </c>
      <c r="N306" s="145" t="e">
        <f>IF('5 - Consumer Inflation Data'!I$17=0,0,'8a - Tot nominal costs '!N306/'5 - Consumer Inflation Data'!I$17)</f>
        <v>#DIV/0!</v>
      </c>
      <c r="O306" s="145" t="e">
        <f>IF('5 - Consumer Inflation Data'!J$17=0,0,'8a - Tot nominal costs '!O306/'5 - Consumer Inflation Data'!J$17)</f>
        <v>#DIV/0!</v>
      </c>
      <c r="P306" s="145">
        <f>IF('5 - Consumer Inflation Data'!K$17=0,0,'8a - Tot nominal costs '!P306/'5 - Consumer Inflation Data'!K$17)</f>
        <v>0</v>
      </c>
      <c r="Q306" s="145" t="e">
        <f>IF('5 - Consumer Inflation Data'!L$17=0,0,'8a - Tot nominal costs '!Q306/'5 - Consumer Inflation Data'!L$17)</f>
        <v>#DIV/0!</v>
      </c>
      <c r="R306" s="145" t="e">
        <f>IF('5 - Consumer Inflation Data'!M$17=0,0,'8a - Tot nominal costs '!R306/'5 - Consumer Inflation Data'!M$17)</f>
        <v>#DIV/0!</v>
      </c>
      <c r="S306" s="145" t="e">
        <f>IF('5 - Consumer Inflation Data'!N$17=0,0,'8a - Tot nominal costs '!S306/'5 - Consumer Inflation Data'!N$17)</f>
        <v>#DIV/0!</v>
      </c>
      <c r="T306" s="145" t="e">
        <f>IF('5 - Consumer Inflation Data'!O$17=0,0,'8a - Tot nominal costs '!T306/'5 - Consumer Inflation Data'!O$17)</f>
        <v>#DIV/0!</v>
      </c>
      <c r="U306" s="145" t="e">
        <f>IF('5 - Consumer Inflation Data'!P$17=0,0,'8a - Tot nominal costs '!U306/'5 - Consumer Inflation Data'!P$17)</f>
        <v>#DIV/0!</v>
      </c>
      <c r="V306" s="145" t="e">
        <f>IF('5 - Consumer Inflation Data'!Q$17=0,0,'8a - Tot nominal costs '!V306/'5 - Consumer Inflation Data'!Q$17)</f>
        <v>#DIV/0!</v>
      </c>
      <c r="W306" s="145" t="e">
        <f>IF('5 - Consumer Inflation Data'!R$17=0,0,'8a - Tot nominal costs '!W306/'5 - Consumer Inflation Data'!R$17)</f>
        <v>#DIV/0!</v>
      </c>
      <c r="X306" s="145" t="e">
        <f>IF('5 - Consumer Inflation Data'!S$17=0,0,'8a - Tot nominal costs '!X306/'5 - Consumer Inflation Data'!S$17)</f>
        <v>#DIV/0!</v>
      </c>
      <c r="Y306" s="145" t="e">
        <f>IF('5 - Consumer Inflation Data'!T$17=0,0,'8a - Tot nominal costs '!Y306/'5 - Consumer Inflation Data'!T$17)</f>
        <v>#DIV/0!</v>
      </c>
      <c r="Z306" s="145" t="e">
        <f>IF('5 - Consumer Inflation Data'!U$17=0,0,'8a - Tot nominal costs '!Z306/'5 - Consumer Inflation Data'!U$17)</f>
        <v>#DIV/0!</v>
      </c>
      <c r="AA306" s="145" t="e">
        <f>IF('5 - Consumer Inflation Data'!V$17=0,0,'8a - Tot nominal costs '!AA306/'5 - Consumer Inflation Data'!V$17)</f>
        <v>#DIV/0!</v>
      </c>
      <c r="AB306" s="145" t="e">
        <f>IF('5 - Consumer Inflation Data'!W$17=0,0,'8a - Tot nominal costs '!AB306/'5 - Consumer Inflation Data'!W$17)</f>
        <v>#DIV/0!</v>
      </c>
      <c r="AC306" s="145" t="e">
        <f>IF('5 - Consumer Inflation Data'!X$17=0,0,'8a - Tot nominal costs '!AC306/'5 - Consumer Inflation Data'!X$17)</f>
        <v>#DIV/0!</v>
      </c>
      <c r="AD306" s="145" t="e">
        <f>IF('5 - Consumer Inflation Data'!Y$17=0,0,'8a - Tot nominal costs '!AD306/'5 - Consumer Inflation Data'!Y$17)</f>
        <v>#DIV/0!</v>
      </c>
      <c r="AE306" s="145" t="e">
        <f>IF('5 - Consumer Inflation Data'!Z$17=0,0,'8a - Tot nominal costs '!AE306/'5 - Consumer Inflation Data'!Z$17)</f>
        <v>#DIV/0!</v>
      </c>
      <c r="AF306" s="145" t="e">
        <f>IF('5 - Consumer Inflation Data'!AA$17=0,0,'8a - Tot nominal costs '!AF306/'5 - Consumer Inflation Data'!AA$17)</f>
        <v>#DIV/0!</v>
      </c>
      <c r="AG306" s="145" t="e">
        <f>IF('5 - Consumer Inflation Data'!AB$17=0,0,'8a - Tot nominal costs '!AG306/'5 - Consumer Inflation Data'!AB$17)</f>
        <v>#DIV/0!</v>
      </c>
      <c r="AH306" s="145" t="e">
        <f>IF('5 - Consumer Inflation Data'!AC$17=0,0,'8a - Tot nominal costs '!AH306/'5 - Consumer Inflation Data'!AC$17)</f>
        <v>#DIV/0!</v>
      </c>
      <c r="AI306" s="145" t="e">
        <f>IF('5 - Consumer Inflation Data'!AD$17=0,0,'8a - Tot nominal costs '!AI306/'5 - Consumer Inflation Data'!AD$17)</f>
        <v>#DIV/0!</v>
      </c>
      <c r="AJ306" s="145" t="e">
        <f>IF('5 - Consumer Inflation Data'!AE$17=0,0,'8a - Tot nominal costs '!AJ306/'5 - Consumer Inflation Data'!AE$17)</f>
        <v>#DIV/0!</v>
      </c>
      <c r="AK306" s="145" t="e">
        <f>IF('5 - Consumer Inflation Data'!AF$17=0,0,'8a - Tot nominal costs '!AK306/'5 - Consumer Inflation Data'!AF$17)</f>
        <v>#DIV/0!</v>
      </c>
      <c r="AL306" s="145" t="e">
        <f>IF('5 - Consumer Inflation Data'!AG$17=0,0,'8a - Tot nominal costs '!AL306/'5 - Consumer Inflation Data'!AG$17)</f>
        <v>#DIV/0!</v>
      </c>
      <c r="AM306" s="145" t="e">
        <f>IF('5 - Consumer Inflation Data'!AH$17=0,0,'8a - Tot nominal costs '!AM306/'5 - Consumer Inflation Data'!AH$17)</f>
        <v>#DIV/0!</v>
      </c>
      <c r="AN306" s="145" t="e">
        <f>IF('5 - Consumer Inflation Data'!AI$17=0,0,'8a - Tot nominal costs '!AN306/'5 - Consumer Inflation Data'!AI$17)</f>
        <v>#DIV/0!</v>
      </c>
      <c r="AO306" s="145" t="e">
        <f>IF('5 - Consumer Inflation Data'!AJ$17=0,0,'8a - Tot nominal costs '!AO306/'5 - Consumer Inflation Data'!AJ$17)</f>
        <v>#DIV/0!</v>
      </c>
      <c r="AP306" s="145" t="e">
        <f>IF('5 - Consumer Inflation Data'!AK$17=0,0,'8a - Tot nominal costs '!AP306/'5 - Consumer Inflation Data'!AK$17)</f>
        <v>#DIV/0!</v>
      </c>
      <c r="AQ306" s="145" t="e">
        <f>IF('5 - Consumer Inflation Data'!AL$17=0,0,'8a - Tot nominal costs '!AQ306/'5 - Consumer Inflation Data'!AL$17)</f>
        <v>#DIV/0!</v>
      </c>
      <c r="AR306" s="145" t="e">
        <f>IF('5 - Consumer Inflation Data'!AM$17=0,0,'8a - Tot nominal costs '!AR306/'5 - Consumer Inflation Data'!AM$17)</f>
        <v>#DIV/0!</v>
      </c>
    </row>
    <row r="307" spans="1:44">
      <c r="B307" t="s">
        <v>82</v>
      </c>
      <c r="E307" t="s">
        <v>247</v>
      </c>
      <c r="M307" s="145" t="e">
        <f>IF('5 - Consumer Inflation Data'!H$17=0,0,'8a - Tot nominal costs '!M307/'5 - Consumer Inflation Data'!H$17)</f>
        <v>#DIV/0!</v>
      </c>
      <c r="N307" s="145" t="e">
        <f>IF('5 - Consumer Inflation Data'!I$17=0,0,'8a - Tot nominal costs '!N307/'5 - Consumer Inflation Data'!I$17)</f>
        <v>#DIV/0!</v>
      </c>
      <c r="O307" s="145" t="e">
        <f>IF('5 - Consumer Inflation Data'!J$17=0,0,'8a - Tot nominal costs '!O307/'5 - Consumer Inflation Data'!J$17)</f>
        <v>#DIV/0!</v>
      </c>
      <c r="P307" s="145">
        <f>IF('5 - Consumer Inflation Data'!K$17=0,0,'8a - Tot nominal costs '!P307/'5 - Consumer Inflation Data'!K$17)</f>
        <v>0</v>
      </c>
      <c r="Q307" s="145" t="e">
        <f>IF('5 - Consumer Inflation Data'!L$17=0,0,'8a - Tot nominal costs '!Q307/'5 - Consumer Inflation Data'!L$17)</f>
        <v>#DIV/0!</v>
      </c>
      <c r="R307" s="145" t="e">
        <f>IF('5 - Consumer Inflation Data'!M$17=0,0,'8a - Tot nominal costs '!R307/'5 - Consumer Inflation Data'!M$17)</f>
        <v>#DIV/0!</v>
      </c>
      <c r="S307" s="145" t="e">
        <f>IF('5 - Consumer Inflation Data'!N$17=0,0,'8a - Tot nominal costs '!S307/'5 - Consumer Inflation Data'!N$17)</f>
        <v>#DIV/0!</v>
      </c>
      <c r="T307" s="145" t="e">
        <f>IF('5 - Consumer Inflation Data'!O$17=0,0,'8a - Tot nominal costs '!T307/'5 - Consumer Inflation Data'!O$17)</f>
        <v>#DIV/0!</v>
      </c>
      <c r="U307" s="145" t="e">
        <f>IF('5 - Consumer Inflation Data'!P$17=0,0,'8a - Tot nominal costs '!U307/'5 - Consumer Inflation Data'!P$17)</f>
        <v>#DIV/0!</v>
      </c>
      <c r="V307" s="145" t="e">
        <f>IF('5 - Consumer Inflation Data'!Q$17=0,0,'8a - Tot nominal costs '!V307/'5 - Consumer Inflation Data'!Q$17)</f>
        <v>#DIV/0!</v>
      </c>
      <c r="W307" s="145" t="e">
        <f>IF('5 - Consumer Inflation Data'!R$17=0,0,'8a - Tot nominal costs '!W307/'5 - Consumer Inflation Data'!R$17)</f>
        <v>#DIV/0!</v>
      </c>
      <c r="X307" s="145" t="e">
        <f>IF('5 - Consumer Inflation Data'!S$17=0,0,'8a - Tot nominal costs '!X307/'5 - Consumer Inflation Data'!S$17)</f>
        <v>#DIV/0!</v>
      </c>
      <c r="Y307" s="145" t="e">
        <f>IF('5 - Consumer Inflation Data'!T$17=0,0,'8a - Tot nominal costs '!Y307/'5 - Consumer Inflation Data'!T$17)</f>
        <v>#DIV/0!</v>
      </c>
      <c r="Z307" s="145" t="e">
        <f>IF('5 - Consumer Inflation Data'!U$17=0,0,'8a - Tot nominal costs '!Z307/'5 - Consumer Inflation Data'!U$17)</f>
        <v>#DIV/0!</v>
      </c>
      <c r="AA307" s="145" t="e">
        <f>IF('5 - Consumer Inflation Data'!V$17=0,0,'8a - Tot nominal costs '!AA307/'5 - Consumer Inflation Data'!V$17)</f>
        <v>#DIV/0!</v>
      </c>
      <c r="AB307" s="145" t="e">
        <f>IF('5 - Consumer Inflation Data'!W$17=0,0,'8a - Tot nominal costs '!AB307/'5 - Consumer Inflation Data'!W$17)</f>
        <v>#DIV/0!</v>
      </c>
      <c r="AC307" s="145" t="e">
        <f>IF('5 - Consumer Inflation Data'!X$17=0,0,'8a - Tot nominal costs '!AC307/'5 - Consumer Inflation Data'!X$17)</f>
        <v>#DIV/0!</v>
      </c>
      <c r="AD307" s="145" t="e">
        <f>IF('5 - Consumer Inflation Data'!Y$17=0,0,'8a - Tot nominal costs '!AD307/'5 - Consumer Inflation Data'!Y$17)</f>
        <v>#DIV/0!</v>
      </c>
      <c r="AE307" s="145" t="e">
        <f>IF('5 - Consumer Inflation Data'!Z$17=0,0,'8a - Tot nominal costs '!AE307/'5 - Consumer Inflation Data'!Z$17)</f>
        <v>#DIV/0!</v>
      </c>
      <c r="AF307" s="145" t="e">
        <f>IF('5 - Consumer Inflation Data'!AA$17=0,0,'8a - Tot nominal costs '!AF307/'5 - Consumer Inflation Data'!AA$17)</f>
        <v>#DIV/0!</v>
      </c>
      <c r="AG307" s="145" t="e">
        <f>IF('5 - Consumer Inflation Data'!AB$17=0,0,'8a - Tot nominal costs '!AG307/'5 - Consumer Inflation Data'!AB$17)</f>
        <v>#DIV/0!</v>
      </c>
      <c r="AH307" s="145" t="e">
        <f>IF('5 - Consumer Inflation Data'!AC$17=0,0,'8a - Tot nominal costs '!AH307/'5 - Consumer Inflation Data'!AC$17)</f>
        <v>#DIV/0!</v>
      </c>
      <c r="AI307" s="145" t="e">
        <f>IF('5 - Consumer Inflation Data'!AD$17=0,0,'8a - Tot nominal costs '!AI307/'5 - Consumer Inflation Data'!AD$17)</f>
        <v>#DIV/0!</v>
      </c>
      <c r="AJ307" s="145" t="e">
        <f>IF('5 - Consumer Inflation Data'!AE$17=0,0,'8a - Tot nominal costs '!AJ307/'5 - Consumer Inflation Data'!AE$17)</f>
        <v>#DIV/0!</v>
      </c>
      <c r="AK307" s="145" t="e">
        <f>IF('5 - Consumer Inflation Data'!AF$17=0,0,'8a - Tot nominal costs '!AK307/'5 - Consumer Inflation Data'!AF$17)</f>
        <v>#DIV/0!</v>
      </c>
      <c r="AL307" s="145" t="e">
        <f>IF('5 - Consumer Inflation Data'!AG$17=0,0,'8a - Tot nominal costs '!AL307/'5 - Consumer Inflation Data'!AG$17)</f>
        <v>#DIV/0!</v>
      </c>
      <c r="AM307" s="145" t="e">
        <f>IF('5 - Consumer Inflation Data'!AH$17=0,0,'8a - Tot nominal costs '!AM307/'5 - Consumer Inflation Data'!AH$17)</f>
        <v>#DIV/0!</v>
      </c>
      <c r="AN307" s="145" t="e">
        <f>IF('5 - Consumer Inflation Data'!AI$17=0,0,'8a - Tot nominal costs '!AN307/'5 - Consumer Inflation Data'!AI$17)</f>
        <v>#DIV/0!</v>
      </c>
      <c r="AO307" s="145" t="e">
        <f>IF('5 - Consumer Inflation Data'!AJ$17=0,0,'8a - Tot nominal costs '!AO307/'5 - Consumer Inflation Data'!AJ$17)</f>
        <v>#DIV/0!</v>
      </c>
      <c r="AP307" s="145" t="e">
        <f>IF('5 - Consumer Inflation Data'!AK$17=0,0,'8a - Tot nominal costs '!AP307/'5 - Consumer Inflation Data'!AK$17)</f>
        <v>#DIV/0!</v>
      </c>
      <c r="AQ307" s="145" t="e">
        <f>IF('5 - Consumer Inflation Data'!AL$17=0,0,'8a - Tot nominal costs '!AQ307/'5 - Consumer Inflation Data'!AL$17)</f>
        <v>#DIV/0!</v>
      </c>
      <c r="AR307" s="145" t="e">
        <f>IF('5 - Consumer Inflation Data'!AM$17=0,0,'8a - Tot nominal costs '!AR307/'5 - Consumer Inflation Data'!AM$17)</f>
        <v>#DIV/0!</v>
      </c>
    </row>
    <row r="308" spans="1:44">
      <c r="B308" t="s">
        <v>82</v>
      </c>
      <c r="E308" t="s">
        <v>247</v>
      </c>
      <c r="M308" s="145" t="e">
        <f>IF('5 - Consumer Inflation Data'!H$17=0,0,'8a - Tot nominal costs '!M308/'5 - Consumer Inflation Data'!H$17)</f>
        <v>#DIV/0!</v>
      </c>
      <c r="N308" s="145" t="e">
        <f>IF('5 - Consumer Inflation Data'!I$17=0,0,'8a - Tot nominal costs '!N308/'5 - Consumer Inflation Data'!I$17)</f>
        <v>#DIV/0!</v>
      </c>
      <c r="O308" s="145" t="e">
        <f>IF('5 - Consumer Inflation Data'!J$17=0,0,'8a - Tot nominal costs '!O308/'5 - Consumer Inflation Data'!J$17)</f>
        <v>#DIV/0!</v>
      </c>
      <c r="P308" s="145">
        <f>IF('5 - Consumer Inflation Data'!K$17=0,0,'8a - Tot nominal costs '!P308/'5 - Consumer Inflation Data'!K$17)</f>
        <v>0</v>
      </c>
      <c r="Q308" s="145" t="e">
        <f>IF('5 - Consumer Inflation Data'!L$17=0,0,'8a - Tot nominal costs '!Q308/'5 - Consumer Inflation Data'!L$17)</f>
        <v>#DIV/0!</v>
      </c>
      <c r="R308" s="145" t="e">
        <f>IF('5 - Consumer Inflation Data'!M$17=0,0,'8a - Tot nominal costs '!R308/'5 - Consumer Inflation Data'!M$17)</f>
        <v>#DIV/0!</v>
      </c>
      <c r="S308" s="145" t="e">
        <f>IF('5 - Consumer Inflation Data'!N$17=0,0,'8a - Tot nominal costs '!S308/'5 - Consumer Inflation Data'!N$17)</f>
        <v>#DIV/0!</v>
      </c>
      <c r="T308" s="145" t="e">
        <f>IF('5 - Consumer Inflation Data'!O$17=0,0,'8a - Tot nominal costs '!T308/'5 - Consumer Inflation Data'!O$17)</f>
        <v>#DIV/0!</v>
      </c>
      <c r="U308" s="145" t="e">
        <f>IF('5 - Consumer Inflation Data'!P$17=0,0,'8a - Tot nominal costs '!U308/'5 - Consumer Inflation Data'!P$17)</f>
        <v>#DIV/0!</v>
      </c>
      <c r="V308" s="145" t="e">
        <f>IF('5 - Consumer Inflation Data'!Q$17=0,0,'8a - Tot nominal costs '!V308/'5 - Consumer Inflation Data'!Q$17)</f>
        <v>#DIV/0!</v>
      </c>
      <c r="W308" s="145" t="e">
        <f>IF('5 - Consumer Inflation Data'!R$17=0,0,'8a - Tot nominal costs '!W308/'5 - Consumer Inflation Data'!R$17)</f>
        <v>#DIV/0!</v>
      </c>
      <c r="X308" s="145" t="e">
        <f>IF('5 - Consumer Inflation Data'!S$17=0,0,'8a - Tot nominal costs '!X308/'5 - Consumer Inflation Data'!S$17)</f>
        <v>#DIV/0!</v>
      </c>
      <c r="Y308" s="145" t="e">
        <f>IF('5 - Consumer Inflation Data'!T$17=0,0,'8a - Tot nominal costs '!Y308/'5 - Consumer Inflation Data'!T$17)</f>
        <v>#DIV/0!</v>
      </c>
      <c r="Z308" s="145" t="e">
        <f>IF('5 - Consumer Inflation Data'!U$17=0,0,'8a - Tot nominal costs '!Z308/'5 - Consumer Inflation Data'!U$17)</f>
        <v>#DIV/0!</v>
      </c>
      <c r="AA308" s="145" t="e">
        <f>IF('5 - Consumer Inflation Data'!V$17=0,0,'8a - Tot nominal costs '!AA308/'5 - Consumer Inflation Data'!V$17)</f>
        <v>#DIV/0!</v>
      </c>
      <c r="AB308" s="145" t="e">
        <f>IF('5 - Consumer Inflation Data'!W$17=0,0,'8a - Tot nominal costs '!AB308/'5 - Consumer Inflation Data'!W$17)</f>
        <v>#DIV/0!</v>
      </c>
      <c r="AC308" s="145" t="e">
        <f>IF('5 - Consumer Inflation Data'!X$17=0,0,'8a - Tot nominal costs '!AC308/'5 - Consumer Inflation Data'!X$17)</f>
        <v>#DIV/0!</v>
      </c>
      <c r="AD308" s="145" t="e">
        <f>IF('5 - Consumer Inflation Data'!Y$17=0,0,'8a - Tot nominal costs '!AD308/'5 - Consumer Inflation Data'!Y$17)</f>
        <v>#DIV/0!</v>
      </c>
      <c r="AE308" s="145" t="e">
        <f>IF('5 - Consumer Inflation Data'!Z$17=0,0,'8a - Tot nominal costs '!AE308/'5 - Consumer Inflation Data'!Z$17)</f>
        <v>#DIV/0!</v>
      </c>
      <c r="AF308" s="145" t="e">
        <f>IF('5 - Consumer Inflation Data'!AA$17=0,0,'8a - Tot nominal costs '!AF308/'5 - Consumer Inflation Data'!AA$17)</f>
        <v>#DIV/0!</v>
      </c>
      <c r="AG308" s="145" t="e">
        <f>IF('5 - Consumer Inflation Data'!AB$17=0,0,'8a - Tot nominal costs '!AG308/'5 - Consumer Inflation Data'!AB$17)</f>
        <v>#DIV/0!</v>
      </c>
      <c r="AH308" s="145" t="e">
        <f>IF('5 - Consumer Inflation Data'!AC$17=0,0,'8a - Tot nominal costs '!AH308/'5 - Consumer Inflation Data'!AC$17)</f>
        <v>#DIV/0!</v>
      </c>
      <c r="AI308" s="145" t="e">
        <f>IF('5 - Consumer Inflation Data'!AD$17=0,0,'8a - Tot nominal costs '!AI308/'5 - Consumer Inflation Data'!AD$17)</f>
        <v>#DIV/0!</v>
      </c>
      <c r="AJ308" s="145" t="e">
        <f>IF('5 - Consumer Inflation Data'!AE$17=0,0,'8a - Tot nominal costs '!AJ308/'5 - Consumer Inflation Data'!AE$17)</f>
        <v>#DIV/0!</v>
      </c>
      <c r="AK308" s="145" t="e">
        <f>IF('5 - Consumer Inflation Data'!AF$17=0,0,'8a - Tot nominal costs '!AK308/'5 - Consumer Inflation Data'!AF$17)</f>
        <v>#DIV/0!</v>
      </c>
      <c r="AL308" s="145" t="e">
        <f>IF('5 - Consumer Inflation Data'!AG$17=0,0,'8a - Tot nominal costs '!AL308/'5 - Consumer Inflation Data'!AG$17)</f>
        <v>#DIV/0!</v>
      </c>
      <c r="AM308" s="145" t="e">
        <f>IF('5 - Consumer Inflation Data'!AH$17=0,0,'8a - Tot nominal costs '!AM308/'5 - Consumer Inflation Data'!AH$17)</f>
        <v>#DIV/0!</v>
      </c>
      <c r="AN308" s="145" t="e">
        <f>IF('5 - Consumer Inflation Data'!AI$17=0,0,'8a - Tot nominal costs '!AN308/'5 - Consumer Inflation Data'!AI$17)</f>
        <v>#DIV/0!</v>
      </c>
      <c r="AO308" s="145" t="e">
        <f>IF('5 - Consumer Inflation Data'!AJ$17=0,0,'8a - Tot nominal costs '!AO308/'5 - Consumer Inflation Data'!AJ$17)</f>
        <v>#DIV/0!</v>
      </c>
      <c r="AP308" s="145" t="e">
        <f>IF('5 - Consumer Inflation Data'!AK$17=0,0,'8a - Tot nominal costs '!AP308/'5 - Consumer Inflation Data'!AK$17)</f>
        <v>#DIV/0!</v>
      </c>
      <c r="AQ308" s="145" t="e">
        <f>IF('5 - Consumer Inflation Data'!AL$17=0,0,'8a - Tot nominal costs '!AQ308/'5 - Consumer Inflation Data'!AL$17)</f>
        <v>#DIV/0!</v>
      </c>
      <c r="AR308" s="145" t="e">
        <f>IF('5 - Consumer Inflation Data'!AM$17=0,0,'8a - Tot nominal costs '!AR308/'5 - Consumer Inflation Data'!AM$17)</f>
        <v>#DIV/0!</v>
      </c>
    </row>
    <row r="309" spans="1:44">
      <c r="B309" t="s">
        <v>82</v>
      </c>
      <c r="E309" t="s">
        <v>247</v>
      </c>
      <c r="M309" s="145" t="e">
        <f>IF('5 - Consumer Inflation Data'!H$17=0,0,'8a - Tot nominal costs '!M309/'5 - Consumer Inflation Data'!H$17)</f>
        <v>#DIV/0!</v>
      </c>
      <c r="N309" s="145" t="e">
        <f>IF('5 - Consumer Inflation Data'!I$17=0,0,'8a - Tot nominal costs '!N309/'5 - Consumer Inflation Data'!I$17)</f>
        <v>#DIV/0!</v>
      </c>
      <c r="O309" s="145" t="e">
        <f>IF('5 - Consumer Inflation Data'!J$17=0,0,'8a - Tot nominal costs '!O309/'5 - Consumer Inflation Data'!J$17)</f>
        <v>#DIV/0!</v>
      </c>
      <c r="P309" s="145">
        <f>IF('5 - Consumer Inflation Data'!K$17=0,0,'8a - Tot nominal costs '!P309/'5 - Consumer Inflation Data'!K$17)</f>
        <v>0</v>
      </c>
      <c r="Q309" s="145" t="e">
        <f>IF('5 - Consumer Inflation Data'!L$17=0,0,'8a - Tot nominal costs '!Q309/'5 - Consumer Inflation Data'!L$17)</f>
        <v>#DIV/0!</v>
      </c>
      <c r="R309" s="145" t="e">
        <f>IF('5 - Consumer Inflation Data'!M$17=0,0,'8a - Tot nominal costs '!R309/'5 - Consumer Inflation Data'!M$17)</f>
        <v>#DIV/0!</v>
      </c>
      <c r="S309" s="145" t="e">
        <f>IF('5 - Consumer Inflation Data'!N$17=0,0,'8a - Tot nominal costs '!S309/'5 - Consumer Inflation Data'!N$17)</f>
        <v>#DIV/0!</v>
      </c>
      <c r="T309" s="145" t="e">
        <f>IF('5 - Consumer Inflation Data'!O$17=0,0,'8a - Tot nominal costs '!T309/'5 - Consumer Inflation Data'!O$17)</f>
        <v>#DIV/0!</v>
      </c>
      <c r="U309" s="145" t="e">
        <f>IF('5 - Consumer Inflation Data'!P$17=0,0,'8a - Tot nominal costs '!U309/'5 - Consumer Inflation Data'!P$17)</f>
        <v>#DIV/0!</v>
      </c>
      <c r="V309" s="145" t="e">
        <f>IF('5 - Consumer Inflation Data'!Q$17=0,0,'8a - Tot nominal costs '!V309/'5 - Consumer Inflation Data'!Q$17)</f>
        <v>#DIV/0!</v>
      </c>
      <c r="W309" s="145" t="e">
        <f>IF('5 - Consumer Inflation Data'!R$17=0,0,'8a - Tot nominal costs '!W309/'5 - Consumer Inflation Data'!R$17)</f>
        <v>#DIV/0!</v>
      </c>
      <c r="X309" s="145" t="e">
        <f>IF('5 - Consumer Inflation Data'!S$17=0,0,'8a - Tot nominal costs '!X309/'5 - Consumer Inflation Data'!S$17)</f>
        <v>#DIV/0!</v>
      </c>
      <c r="Y309" s="145" t="e">
        <f>IF('5 - Consumer Inflation Data'!T$17=0,0,'8a - Tot nominal costs '!Y309/'5 - Consumer Inflation Data'!T$17)</f>
        <v>#DIV/0!</v>
      </c>
      <c r="Z309" s="145" t="e">
        <f>IF('5 - Consumer Inflation Data'!U$17=0,0,'8a - Tot nominal costs '!Z309/'5 - Consumer Inflation Data'!U$17)</f>
        <v>#DIV/0!</v>
      </c>
      <c r="AA309" s="145" t="e">
        <f>IF('5 - Consumer Inflation Data'!V$17=0,0,'8a - Tot nominal costs '!AA309/'5 - Consumer Inflation Data'!V$17)</f>
        <v>#DIV/0!</v>
      </c>
      <c r="AB309" s="145" t="e">
        <f>IF('5 - Consumer Inflation Data'!W$17=0,0,'8a - Tot nominal costs '!AB309/'5 - Consumer Inflation Data'!W$17)</f>
        <v>#DIV/0!</v>
      </c>
      <c r="AC309" s="145" t="e">
        <f>IF('5 - Consumer Inflation Data'!X$17=0,0,'8a - Tot nominal costs '!AC309/'5 - Consumer Inflation Data'!X$17)</f>
        <v>#DIV/0!</v>
      </c>
      <c r="AD309" s="145" t="e">
        <f>IF('5 - Consumer Inflation Data'!Y$17=0,0,'8a - Tot nominal costs '!AD309/'5 - Consumer Inflation Data'!Y$17)</f>
        <v>#DIV/0!</v>
      </c>
      <c r="AE309" s="145" t="e">
        <f>IF('5 - Consumer Inflation Data'!Z$17=0,0,'8a - Tot nominal costs '!AE309/'5 - Consumer Inflation Data'!Z$17)</f>
        <v>#DIV/0!</v>
      </c>
      <c r="AF309" s="145" t="e">
        <f>IF('5 - Consumer Inflation Data'!AA$17=0,0,'8a - Tot nominal costs '!AF309/'5 - Consumer Inflation Data'!AA$17)</f>
        <v>#DIV/0!</v>
      </c>
      <c r="AG309" s="145" t="e">
        <f>IF('5 - Consumer Inflation Data'!AB$17=0,0,'8a - Tot nominal costs '!AG309/'5 - Consumer Inflation Data'!AB$17)</f>
        <v>#DIV/0!</v>
      </c>
      <c r="AH309" s="145" t="e">
        <f>IF('5 - Consumer Inflation Data'!AC$17=0,0,'8a - Tot nominal costs '!AH309/'5 - Consumer Inflation Data'!AC$17)</f>
        <v>#DIV/0!</v>
      </c>
      <c r="AI309" s="145" t="e">
        <f>IF('5 - Consumer Inflation Data'!AD$17=0,0,'8a - Tot nominal costs '!AI309/'5 - Consumer Inflation Data'!AD$17)</f>
        <v>#DIV/0!</v>
      </c>
      <c r="AJ309" s="145" t="e">
        <f>IF('5 - Consumer Inflation Data'!AE$17=0,0,'8a - Tot nominal costs '!AJ309/'5 - Consumer Inflation Data'!AE$17)</f>
        <v>#DIV/0!</v>
      </c>
      <c r="AK309" s="145" t="e">
        <f>IF('5 - Consumer Inflation Data'!AF$17=0,0,'8a - Tot nominal costs '!AK309/'5 - Consumer Inflation Data'!AF$17)</f>
        <v>#DIV/0!</v>
      </c>
      <c r="AL309" s="145" t="e">
        <f>IF('5 - Consumer Inflation Data'!AG$17=0,0,'8a - Tot nominal costs '!AL309/'5 - Consumer Inflation Data'!AG$17)</f>
        <v>#DIV/0!</v>
      </c>
      <c r="AM309" s="145" t="e">
        <f>IF('5 - Consumer Inflation Data'!AH$17=0,0,'8a - Tot nominal costs '!AM309/'5 - Consumer Inflation Data'!AH$17)</f>
        <v>#DIV/0!</v>
      </c>
      <c r="AN309" s="145" t="e">
        <f>IF('5 - Consumer Inflation Data'!AI$17=0,0,'8a - Tot nominal costs '!AN309/'5 - Consumer Inflation Data'!AI$17)</f>
        <v>#DIV/0!</v>
      </c>
      <c r="AO309" s="145" t="e">
        <f>IF('5 - Consumer Inflation Data'!AJ$17=0,0,'8a - Tot nominal costs '!AO309/'5 - Consumer Inflation Data'!AJ$17)</f>
        <v>#DIV/0!</v>
      </c>
      <c r="AP309" s="145" t="e">
        <f>IF('5 - Consumer Inflation Data'!AK$17=0,0,'8a - Tot nominal costs '!AP309/'5 - Consumer Inflation Data'!AK$17)</f>
        <v>#DIV/0!</v>
      </c>
      <c r="AQ309" s="145" t="e">
        <f>IF('5 - Consumer Inflation Data'!AL$17=0,0,'8a - Tot nominal costs '!AQ309/'5 - Consumer Inflation Data'!AL$17)</f>
        <v>#DIV/0!</v>
      </c>
      <c r="AR309" s="145" t="e">
        <f>IF('5 - Consumer Inflation Data'!AM$17=0,0,'8a - Tot nominal costs '!AR309/'5 - Consumer Inflation Data'!AM$17)</f>
        <v>#DIV/0!</v>
      </c>
    </row>
    <row r="310" spans="1:44">
      <c r="B310" t="s">
        <v>82</v>
      </c>
      <c r="E310" t="s">
        <v>247</v>
      </c>
      <c r="M310" s="145" t="e">
        <f>IF('5 - Consumer Inflation Data'!H$17=0,0,'8a - Tot nominal costs '!M310/'5 - Consumer Inflation Data'!H$17)</f>
        <v>#DIV/0!</v>
      </c>
      <c r="N310" s="145" t="e">
        <f>IF('5 - Consumer Inflation Data'!I$17=0,0,'8a - Tot nominal costs '!N310/'5 - Consumer Inflation Data'!I$17)</f>
        <v>#DIV/0!</v>
      </c>
      <c r="O310" s="145" t="e">
        <f>IF('5 - Consumer Inflation Data'!J$17=0,0,'8a - Tot nominal costs '!O310/'5 - Consumer Inflation Data'!J$17)</f>
        <v>#DIV/0!</v>
      </c>
      <c r="P310" s="145">
        <f>IF('5 - Consumer Inflation Data'!K$17=0,0,'8a - Tot nominal costs '!P310/'5 - Consumer Inflation Data'!K$17)</f>
        <v>0</v>
      </c>
      <c r="Q310" s="145" t="e">
        <f>IF('5 - Consumer Inflation Data'!L$17=0,0,'8a - Tot nominal costs '!Q310/'5 - Consumer Inflation Data'!L$17)</f>
        <v>#DIV/0!</v>
      </c>
      <c r="R310" s="145" t="e">
        <f>IF('5 - Consumer Inflation Data'!M$17=0,0,'8a - Tot nominal costs '!R310/'5 - Consumer Inflation Data'!M$17)</f>
        <v>#DIV/0!</v>
      </c>
      <c r="S310" s="145" t="e">
        <f>IF('5 - Consumer Inflation Data'!N$17=0,0,'8a - Tot nominal costs '!S310/'5 - Consumer Inflation Data'!N$17)</f>
        <v>#DIV/0!</v>
      </c>
      <c r="T310" s="145" t="e">
        <f>IF('5 - Consumer Inflation Data'!O$17=0,0,'8a - Tot nominal costs '!T310/'5 - Consumer Inflation Data'!O$17)</f>
        <v>#DIV/0!</v>
      </c>
      <c r="U310" s="145" t="e">
        <f>IF('5 - Consumer Inflation Data'!P$17=0,0,'8a - Tot nominal costs '!U310/'5 - Consumer Inflation Data'!P$17)</f>
        <v>#DIV/0!</v>
      </c>
      <c r="V310" s="145" t="e">
        <f>IF('5 - Consumer Inflation Data'!Q$17=0,0,'8a - Tot nominal costs '!V310/'5 - Consumer Inflation Data'!Q$17)</f>
        <v>#DIV/0!</v>
      </c>
      <c r="W310" s="145" t="e">
        <f>IF('5 - Consumer Inflation Data'!R$17=0,0,'8a - Tot nominal costs '!W310/'5 - Consumer Inflation Data'!R$17)</f>
        <v>#DIV/0!</v>
      </c>
      <c r="X310" s="145" t="e">
        <f>IF('5 - Consumer Inflation Data'!S$17=0,0,'8a - Tot nominal costs '!X310/'5 - Consumer Inflation Data'!S$17)</f>
        <v>#DIV/0!</v>
      </c>
      <c r="Y310" s="145" t="e">
        <f>IF('5 - Consumer Inflation Data'!T$17=0,0,'8a - Tot nominal costs '!Y310/'5 - Consumer Inflation Data'!T$17)</f>
        <v>#DIV/0!</v>
      </c>
      <c r="Z310" s="145" t="e">
        <f>IF('5 - Consumer Inflation Data'!U$17=0,0,'8a - Tot nominal costs '!Z310/'5 - Consumer Inflation Data'!U$17)</f>
        <v>#DIV/0!</v>
      </c>
      <c r="AA310" s="145" t="e">
        <f>IF('5 - Consumer Inflation Data'!V$17=0,0,'8a - Tot nominal costs '!AA310/'5 - Consumer Inflation Data'!V$17)</f>
        <v>#DIV/0!</v>
      </c>
      <c r="AB310" s="145" t="e">
        <f>IF('5 - Consumer Inflation Data'!W$17=0,0,'8a - Tot nominal costs '!AB310/'5 - Consumer Inflation Data'!W$17)</f>
        <v>#DIV/0!</v>
      </c>
      <c r="AC310" s="145" t="e">
        <f>IF('5 - Consumer Inflation Data'!X$17=0,0,'8a - Tot nominal costs '!AC310/'5 - Consumer Inflation Data'!X$17)</f>
        <v>#DIV/0!</v>
      </c>
      <c r="AD310" s="145" t="e">
        <f>IF('5 - Consumer Inflation Data'!Y$17=0,0,'8a - Tot nominal costs '!AD310/'5 - Consumer Inflation Data'!Y$17)</f>
        <v>#DIV/0!</v>
      </c>
      <c r="AE310" s="145" t="e">
        <f>IF('5 - Consumer Inflation Data'!Z$17=0,0,'8a - Tot nominal costs '!AE310/'5 - Consumer Inflation Data'!Z$17)</f>
        <v>#DIV/0!</v>
      </c>
      <c r="AF310" s="145" t="e">
        <f>IF('5 - Consumer Inflation Data'!AA$17=0,0,'8a - Tot nominal costs '!AF310/'5 - Consumer Inflation Data'!AA$17)</f>
        <v>#DIV/0!</v>
      </c>
      <c r="AG310" s="145" t="e">
        <f>IF('5 - Consumer Inflation Data'!AB$17=0,0,'8a - Tot nominal costs '!AG310/'5 - Consumer Inflation Data'!AB$17)</f>
        <v>#DIV/0!</v>
      </c>
      <c r="AH310" s="145" t="e">
        <f>IF('5 - Consumer Inflation Data'!AC$17=0,0,'8a - Tot nominal costs '!AH310/'5 - Consumer Inflation Data'!AC$17)</f>
        <v>#DIV/0!</v>
      </c>
      <c r="AI310" s="145" t="e">
        <f>IF('5 - Consumer Inflation Data'!AD$17=0,0,'8a - Tot nominal costs '!AI310/'5 - Consumer Inflation Data'!AD$17)</f>
        <v>#DIV/0!</v>
      </c>
      <c r="AJ310" s="145" t="e">
        <f>IF('5 - Consumer Inflation Data'!AE$17=0,0,'8a - Tot nominal costs '!AJ310/'5 - Consumer Inflation Data'!AE$17)</f>
        <v>#DIV/0!</v>
      </c>
      <c r="AK310" s="145" t="e">
        <f>IF('5 - Consumer Inflation Data'!AF$17=0,0,'8a - Tot nominal costs '!AK310/'5 - Consumer Inflation Data'!AF$17)</f>
        <v>#DIV/0!</v>
      </c>
      <c r="AL310" s="145" t="e">
        <f>IF('5 - Consumer Inflation Data'!AG$17=0,0,'8a - Tot nominal costs '!AL310/'5 - Consumer Inflation Data'!AG$17)</f>
        <v>#DIV/0!</v>
      </c>
      <c r="AM310" s="145" t="e">
        <f>IF('5 - Consumer Inflation Data'!AH$17=0,0,'8a - Tot nominal costs '!AM310/'5 - Consumer Inflation Data'!AH$17)</f>
        <v>#DIV/0!</v>
      </c>
      <c r="AN310" s="145" t="e">
        <f>IF('5 - Consumer Inflation Data'!AI$17=0,0,'8a - Tot nominal costs '!AN310/'5 - Consumer Inflation Data'!AI$17)</f>
        <v>#DIV/0!</v>
      </c>
      <c r="AO310" s="145" t="e">
        <f>IF('5 - Consumer Inflation Data'!AJ$17=0,0,'8a - Tot nominal costs '!AO310/'5 - Consumer Inflation Data'!AJ$17)</f>
        <v>#DIV/0!</v>
      </c>
      <c r="AP310" s="145" t="e">
        <f>IF('5 - Consumer Inflation Data'!AK$17=0,0,'8a - Tot nominal costs '!AP310/'5 - Consumer Inflation Data'!AK$17)</f>
        <v>#DIV/0!</v>
      </c>
      <c r="AQ310" s="145" t="e">
        <f>IF('5 - Consumer Inflation Data'!AL$17=0,0,'8a - Tot nominal costs '!AQ310/'5 - Consumer Inflation Data'!AL$17)</f>
        <v>#DIV/0!</v>
      </c>
      <c r="AR310" s="145" t="e">
        <f>IF('5 - Consumer Inflation Data'!AM$17=0,0,'8a - Tot nominal costs '!AR310/'5 - Consumer Inflation Data'!AM$17)</f>
        <v>#DIV/0!</v>
      </c>
    </row>
    <row r="311" spans="1:44">
      <c r="B311" t="s">
        <v>82</v>
      </c>
      <c r="E311" t="s">
        <v>247</v>
      </c>
      <c r="M311" s="145" t="e">
        <f>IF('5 - Consumer Inflation Data'!H$17=0,0,'8a - Tot nominal costs '!M311/'5 - Consumer Inflation Data'!H$17)</f>
        <v>#DIV/0!</v>
      </c>
      <c r="N311" s="145" t="e">
        <f>IF('5 - Consumer Inflation Data'!I$17=0,0,'8a - Tot nominal costs '!N311/'5 - Consumer Inflation Data'!I$17)</f>
        <v>#DIV/0!</v>
      </c>
      <c r="O311" s="145" t="e">
        <f>IF('5 - Consumer Inflation Data'!J$17=0,0,'8a - Tot nominal costs '!O311/'5 - Consumer Inflation Data'!J$17)</f>
        <v>#DIV/0!</v>
      </c>
      <c r="P311" s="145">
        <f>IF('5 - Consumer Inflation Data'!K$17=0,0,'8a - Tot nominal costs '!P311/'5 - Consumer Inflation Data'!K$17)</f>
        <v>0</v>
      </c>
      <c r="Q311" s="145" t="e">
        <f>IF('5 - Consumer Inflation Data'!L$17=0,0,'8a - Tot nominal costs '!Q311/'5 - Consumer Inflation Data'!L$17)</f>
        <v>#DIV/0!</v>
      </c>
      <c r="R311" s="145" t="e">
        <f>IF('5 - Consumer Inflation Data'!M$17=0,0,'8a - Tot nominal costs '!R311/'5 - Consumer Inflation Data'!M$17)</f>
        <v>#DIV/0!</v>
      </c>
      <c r="S311" s="145" t="e">
        <f>IF('5 - Consumer Inflation Data'!N$17=0,0,'8a - Tot nominal costs '!S311/'5 - Consumer Inflation Data'!N$17)</f>
        <v>#DIV/0!</v>
      </c>
      <c r="T311" s="145" t="e">
        <f>IF('5 - Consumer Inflation Data'!O$17=0,0,'8a - Tot nominal costs '!T311/'5 - Consumer Inflation Data'!O$17)</f>
        <v>#DIV/0!</v>
      </c>
      <c r="U311" s="145" t="e">
        <f>IF('5 - Consumer Inflation Data'!P$17=0,0,'8a - Tot nominal costs '!U311/'5 - Consumer Inflation Data'!P$17)</f>
        <v>#DIV/0!</v>
      </c>
      <c r="V311" s="145" t="e">
        <f>IF('5 - Consumer Inflation Data'!Q$17=0,0,'8a - Tot nominal costs '!V311/'5 - Consumer Inflation Data'!Q$17)</f>
        <v>#DIV/0!</v>
      </c>
      <c r="W311" s="145" t="e">
        <f>IF('5 - Consumer Inflation Data'!R$17=0,0,'8a - Tot nominal costs '!W311/'5 - Consumer Inflation Data'!R$17)</f>
        <v>#DIV/0!</v>
      </c>
      <c r="X311" s="145" t="e">
        <f>IF('5 - Consumer Inflation Data'!S$17=0,0,'8a - Tot nominal costs '!X311/'5 - Consumer Inflation Data'!S$17)</f>
        <v>#DIV/0!</v>
      </c>
      <c r="Y311" s="145" t="e">
        <f>IF('5 - Consumer Inflation Data'!T$17=0,0,'8a - Tot nominal costs '!Y311/'5 - Consumer Inflation Data'!T$17)</f>
        <v>#DIV/0!</v>
      </c>
      <c r="Z311" s="145" t="e">
        <f>IF('5 - Consumer Inflation Data'!U$17=0,0,'8a - Tot nominal costs '!Z311/'5 - Consumer Inflation Data'!U$17)</f>
        <v>#DIV/0!</v>
      </c>
      <c r="AA311" s="145" t="e">
        <f>IF('5 - Consumer Inflation Data'!V$17=0,0,'8a - Tot nominal costs '!AA311/'5 - Consumer Inflation Data'!V$17)</f>
        <v>#DIV/0!</v>
      </c>
      <c r="AB311" s="145" t="e">
        <f>IF('5 - Consumer Inflation Data'!W$17=0,0,'8a - Tot nominal costs '!AB311/'5 - Consumer Inflation Data'!W$17)</f>
        <v>#DIV/0!</v>
      </c>
      <c r="AC311" s="145" t="e">
        <f>IF('5 - Consumer Inflation Data'!X$17=0,0,'8a - Tot nominal costs '!AC311/'5 - Consumer Inflation Data'!X$17)</f>
        <v>#DIV/0!</v>
      </c>
      <c r="AD311" s="145" t="e">
        <f>IF('5 - Consumer Inflation Data'!Y$17=0,0,'8a - Tot nominal costs '!AD311/'5 - Consumer Inflation Data'!Y$17)</f>
        <v>#DIV/0!</v>
      </c>
      <c r="AE311" s="145" t="e">
        <f>IF('5 - Consumer Inflation Data'!Z$17=0,0,'8a - Tot nominal costs '!AE311/'5 - Consumer Inflation Data'!Z$17)</f>
        <v>#DIV/0!</v>
      </c>
      <c r="AF311" s="145" t="e">
        <f>IF('5 - Consumer Inflation Data'!AA$17=0,0,'8a - Tot nominal costs '!AF311/'5 - Consumer Inflation Data'!AA$17)</f>
        <v>#DIV/0!</v>
      </c>
      <c r="AG311" s="145" t="e">
        <f>IF('5 - Consumer Inflation Data'!AB$17=0,0,'8a - Tot nominal costs '!AG311/'5 - Consumer Inflation Data'!AB$17)</f>
        <v>#DIV/0!</v>
      </c>
      <c r="AH311" s="145" t="e">
        <f>IF('5 - Consumer Inflation Data'!AC$17=0,0,'8a - Tot nominal costs '!AH311/'5 - Consumer Inflation Data'!AC$17)</f>
        <v>#DIV/0!</v>
      </c>
      <c r="AI311" s="145" t="e">
        <f>IF('5 - Consumer Inflation Data'!AD$17=0,0,'8a - Tot nominal costs '!AI311/'5 - Consumer Inflation Data'!AD$17)</f>
        <v>#DIV/0!</v>
      </c>
      <c r="AJ311" s="145" t="e">
        <f>IF('5 - Consumer Inflation Data'!AE$17=0,0,'8a - Tot nominal costs '!AJ311/'5 - Consumer Inflation Data'!AE$17)</f>
        <v>#DIV/0!</v>
      </c>
      <c r="AK311" s="145" t="e">
        <f>IF('5 - Consumer Inflation Data'!AF$17=0,0,'8a - Tot nominal costs '!AK311/'5 - Consumer Inflation Data'!AF$17)</f>
        <v>#DIV/0!</v>
      </c>
      <c r="AL311" s="145" t="e">
        <f>IF('5 - Consumer Inflation Data'!AG$17=0,0,'8a - Tot nominal costs '!AL311/'5 - Consumer Inflation Data'!AG$17)</f>
        <v>#DIV/0!</v>
      </c>
      <c r="AM311" s="145" t="e">
        <f>IF('5 - Consumer Inflation Data'!AH$17=0,0,'8a - Tot nominal costs '!AM311/'5 - Consumer Inflation Data'!AH$17)</f>
        <v>#DIV/0!</v>
      </c>
      <c r="AN311" s="145" t="e">
        <f>IF('5 - Consumer Inflation Data'!AI$17=0,0,'8a - Tot nominal costs '!AN311/'5 - Consumer Inflation Data'!AI$17)</f>
        <v>#DIV/0!</v>
      </c>
      <c r="AO311" s="145" t="e">
        <f>IF('5 - Consumer Inflation Data'!AJ$17=0,0,'8a - Tot nominal costs '!AO311/'5 - Consumer Inflation Data'!AJ$17)</f>
        <v>#DIV/0!</v>
      </c>
      <c r="AP311" s="145" t="e">
        <f>IF('5 - Consumer Inflation Data'!AK$17=0,0,'8a - Tot nominal costs '!AP311/'5 - Consumer Inflation Data'!AK$17)</f>
        <v>#DIV/0!</v>
      </c>
      <c r="AQ311" s="145" t="e">
        <f>IF('5 - Consumer Inflation Data'!AL$17=0,0,'8a - Tot nominal costs '!AQ311/'5 - Consumer Inflation Data'!AL$17)</f>
        <v>#DIV/0!</v>
      </c>
      <c r="AR311" s="145" t="e">
        <f>IF('5 - Consumer Inflation Data'!AM$17=0,0,'8a - Tot nominal costs '!AR311/'5 - Consumer Inflation Data'!AM$17)</f>
        <v>#DIV/0!</v>
      </c>
    </row>
    <row r="312" spans="1:44">
      <c r="B312" t="s">
        <v>82</v>
      </c>
      <c r="E312" t="s">
        <v>247</v>
      </c>
      <c r="M312" s="145" t="e">
        <f>IF('5 - Consumer Inflation Data'!H$17=0,0,'8a - Tot nominal costs '!M312/'5 - Consumer Inflation Data'!H$17)</f>
        <v>#DIV/0!</v>
      </c>
      <c r="N312" s="145" t="e">
        <f>IF('5 - Consumer Inflation Data'!I$17=0,0,'8a - Tot nominal costs '!N312/'5 - Consumer Inflation Data'!I$17)</f>
        <v>#DIV/0!</v>
      </c>
      <c r="O312" s="145" t="e">
        <f>IF('5 - Consumer Inflation Data'!J$17=0,0,'8a - Tot nominal costs '!O312/'5 - Consumer Inflation Data'!J$17)</f>
        <v>#DIV/0!</v>
      </c>
      <c r="P312" s="145">
        <f>IF('5 - Consumer Inflation Data'!K$17=0,0,'8a - Tot nominal costs '!P312/'5 - Consumer Inflation Data'!K$17)</f>
        <v>0</v>
      </c>
      <c r="Q312" s="145" t="e">
        <f>IF('5 - Consumer Inflation Data'!L$17=0,0,'8a - Tot nominal costs '!Q312/'5 - Consumer Inflation Data'!L$17)</f>
        <v>#DIV/0!</v>
      </c>
      <c r="R312" s="145" t="e">
        <f>IF('5 - Consumer Inflation Data'!M$17=0,0,'8a - Tot nominal costs '!R312/'5 - Consumer Inflation Data'!M$17)</f>
        <v>#DIV/0!</v>
      </c>
      <c r="S312" s="145" t="e">
        <f>IF('5 - Consumer Inflation Data'!N$17=0,0,'8a - Tot nominal costs '!S312/'5 - Consumer Inflation Data'!N$17)</f>
        <v>#DIV/0!</v>
      </c>
      <c r="T312" s="145" t="e">
        <f>IF('5 - Consumer Inflation Data'!O$17=0,0,'8a - Tot nominal costs '!T312/'5 - Consumer Inflation Data'!O$17)</f>
        <v>#DIV/0!</v>
      </c>
      <c r="U312" s="145" t="e">
        <f>IF('5 - Consumer Inflation Data'!P$17=0,0,'8a - Tot nominal costs '!U312/'5 - Consumer Inflation Data'!P$17)</f>
        <v>#DIV/0!</v>
      </c>
      <c r="V312" s="145" t="e">
        <f>IF('5 - Consumer Inflation Data'!Q$17=0,0,'8a - Tot nominal costs '!V312/'5 - Consumer Inflation Data'!Q$17)</f>
        <v>#DIV/0!</v>
      </c>
      <c r="W312" s="145" t="e">
        <f>IF('5 - Consumer Inflation Data'!R$17=0,0,'8a - Tot nominal costs '!W312/'5 - Consumer Inflation Data'!R$17)</f>
        <v>#DIV/0!</v>
      </c>
      <c r="X312" s="145" t="e">
        <f>IF('5 - Consumer Inflation Data'!S$17=0,0,'8a - Tot nominal costs '!X312/'5 - Consumer Inflation Data'!S$17)</f>
        <v>#DIV/0!</v>
      </c>
      <c r="Y312" s="145" t="e">
        <f>IF('5 - Consumer Inflation Data'!T$17=0,0,'8a - Tot nominal costs '!Y312/'5 - Consumer Inflation Data'!T$17)</f>
        <v>#DIV/0!</v>
      </c>
      <c r="Z312" s="145" t="e">
        <f>IF('5 - Consumer Inflation Data'!U$17=0,0,'8a - Tot nominal costs '!Z312/'5 - Consumer Inflation Data'!U$17)</f>
        <v>#DIV/0!</v>
      </c>
      <c r="AA312" s="145" t="e">
        <f>IF('5 - Consumer Inflation Data'!V$17=0,0,'8a - Tot nominal costs '!AA312/'5 - Consumer Inflation Data'!V$17)</f>
        <v>#DIV/0!</v>
      </c>
      <c r="AB312" s="145" t="e">
        <f>IF('5 - Consumer Inflation Data'!W$17=0,0,'8a - Tot nominal costs '!AB312/'5 - Consumer Inflation Data'!W$17)</f>
        <v>#DIV/0!</v>
      </c>
      <c r="AC312" s="145" t="e">
        <f>IF('5 - Consumer Inflation Data'!X$17=0,0,'8a - Tot nominal costs '!AC312/'5 - Consumer Inflation Data'!X$17)</f>
        <v>#DIV/0!</v>
      </c>
      <c r="AD312" s="145" t="e">
        <f>IF('5 - Consumer Inflation Data'!Y$17=0,0,'8a - Tot nominal costs '!AD312/'5 - Consumer Inflation Data'!Y$17)</f>
        <v>#DIV/0!</v>
      </c>
      <c r="AE312" s="145" t="e">
        <f>IF('5 - Consumer Inflation Data'!Z$17=0,0,'8a - Tot nominal costs '!AE312/'5 - Consumer Inflation Data'!Z$17)</f>
        <v>#DIV/0!</v>
      </c>
      <c r="AF312" s="145" t="e">
        <f>IF('5 - Consumer Inflation Data'!AA$17=0,0,'8a - Tot nominal costs '!AF312/'5 - Consumer Inflation Data'!AA$17)</f>
        <v>#DIV/0!</v>
      </c>
      <c r="AG312" s="145" t="e">
        <f>IF('5 - Consumer Inflation Data'!AB$17=0,0,'8a - Tot nominal costs '!AG312/'5 - Consumer Inflation Data'!AB$17)</f>
        <v>#DIV/0!</v>
      </c>
      <c r="AH312" s="145" t="e">
        <f>IF('5 - Consumer Inflation Data'!AC$17=0,0,'8a - Tot nominal costs '!AH312/'5 - Consumer Inflation Data'!AC$17)</f>
        <v>#DIV/0!</v>
      </c>
      <c r="AI312" s="145" t="e">
        <f>IF('5 - Consumer Inflation Data'!AD$17=0,0,'8a - Tot nominal costs '!AI312/'5 - Consumer Inflation Data'!AD$17)</f>
        <v>#DIV/0!</v>
      </c>
      <c r="AJ312" s="145" t="e">
        <f>IF('5 - Consumer Inflation Data'!AE$17=0,0,'8a - Tot nominal costs '!AJ312/'5 - Consumer Inflation Data'!AE$17)</f>
        <v>#DIV/0!</v>
      </c>
      <c r="AK312" s="145" t="e">
        <f>IF('5 - Consumer Inflation Data'!AF$17=0,0,'8a - Tot nominal costs '!AK312/'5 - Consumer Inflation Data'!AF$17)</f>
        <v>#DIV/0!</v>
      </c>
      <c r="AL312" s="145" t="e">
        <f>IF('5 - Consumer Inflation Data'!AG$17=0,0,'8a - Tot nominal costs '!AL312/'5 - Consumer Inflation Data'!AG$17)</f>
        <v>#DIV/0!</v>
      </c>
      <c r="AM312" s="145" t="e">
        <f>IF('5 - Consumer Inflation Data'!AH$17=0,0,'8a - Tot nominal costs '!AM312/'5 - Consumer Inflation Data'!AH$17)</f>
        <v>#DIV/0!</v>
      </c>
      <c r="AN312" s="145" t="e">
        <f>IF('5 - Consumer Inflation Data'!AI$17=0,0,'8a - Tot nominal costs '!AN312/'5 - Consumer Inflation Data'!AI$17)</f>
        <v>#DIV/0!</v>
      </c>
      <c r="AO312" s="145" t="e">
        <f>IF('5 - Consumer Inflation Data'!AJ$17=0,0,'8a - Tot nominal costs '!AO312/'5 - Consumer Inflation Data'!AJ$17)</f>
        <v>#DIV/0!</v>
      </c>
      <c r="AP312" s="145" t="e">
        <f>IF('5 - Consumer Inflation Data'!AK$17=0,0,'8a - Tot nominal costs '!AP312/'5 - Consumer Inflation Data'!AK$17)</f>
        <v>#DIV/0!</v>
      </c>
      <c r="AQ312" s="145" t="e">
        <f>IF('5 - Consumer Inflation Data'!AL$17=0,0,'8a - Tot nominal costs '!AQ312/'5 - Consumer Inflation Data'!AL$17)</f>
        <v>#DIV/0!</v>
      </c>
      <c r="AR312" s="145" t="e">
        <f>IF('5 - Consumer Inflation Data'!AM$17=0,0,'8a - Tot nominal costs '!AR312/'5 - Consumer Inflation Data'!AM$17)</f>
        <v>#DIV/0!</v>
      </c>
    </row>
    <row r="313" spans="1:44">
      <c r="B313" t="s">
        <v>82</v>
      </c>
      <c r="E313" t="s">
        <v>247</v>
      </c>
      <c r="M313" s="145" t="e">
        <f>IF('5 - Consumer Inflation Data'!H$17=0,0,'8a - Tot nominal costs '!M313/'5 - Consumer Inflation Data'!H$17)</f>
        <v>#DIV/0!</v>
      </c>
      <c r="N313" s="145" t="e">
        <f>IF('5 - Consumer Inflation Data'!I$17=0,0,'8a - Tot nominal costs '!N313/'5 - Consumer Inflation Data'!I$17)</f>
        <v>#DIV/0!</v>
      </c>
      <c r="O313" s="145" t="e">
        <f>IF('5 - Consumer Inflation Data'!J$17=0,0,'8a - Tot nominal costs '!O313/'5 - Consumer Inflation Data'!J$17)</f>
        <v>#DIV/0!</v>
      </c>
      <c r="P313" s="145">
        <f>IF('5 - Consumer Inflation Data'!K$17=0,0,'8a - Tot nominal costs '!P313/'5 - Consumer Inflation Data'!K$17)</f>
        <v>0</v>
      </c>
      <c r="Q313" s="145" t="e">
        <f>IF('5 - Consumer Inflation Data'!L$17=0,0,'8a - Tot nominal costs '!Q313/'5 - Consumer Inflation Data'!L$17)</f>
        <v>#DIV/0!</v>
      </c>
      <c r="R313" s="145" t="e">
        <f>IF('5 - Consumer Inflation Data'!M$17=0,0,'8a - Tot nominal costs '!R313/'5 - Consumer Inflation Data'!M$17)</f>
        <v>#DIV/0!</v>
      </c>
      <c r="S313" s="145" t="e">
        <f>IF('5 - Consumer Inflation Data'!N$17=0,0,'8a - Tot nominal costs '!S313/'5 - Consumer Inflation Data'!N$17)</f>
        <v>#DIV/0!</v>
      </c>
      <c r="T313" s="145" t="e">
        <f>IF('5 - Consumer Inflation Data'!O$17=0,0,'8a - Tot nominal costs '!T313/'5 - Consumer Inflation Data'!O$17)</f>
        <v>#DIV/0!</v>
      </c>
      <c r="U313" s="145" t="e">
        <f>IF('5 - Consumer Inflation Data'!P$17=0,0,'8a - Tot nominal costs '!U313/'5 - Consumer Inflation Data'!P$17)</f>
        <v>#DIV/0!</v>
      </c>
      <c r="V313" s="145" t="e">
        <f>IF('5 - Consumer Inflation Data'!Q$17=0,0,'8a - Tot nominal costs '!V313/'5 - Consumer Inflation Data'!Q$17)</f>
        <v>#DIV/0!</v>
      </c>
      <c r="W313" s="145" t="e">
        <f>IF('5 - Consumer Inflation Data'!R$17=0,0,'8a - Tot nominal costs '!W313/'5 - Consumer Inflation Data'!R$17)</f>
        <v>#DIV/0!</v>
      </c>
      <c r="X313" s="145" t="e">
        <f>IF('5 - Consumer Inflation Data'!S$17=0,0,'8a - Tot nominal costs '!X313/'5 - Consumer Inflation Data'!S$17)</f>
        <v>#DIV/0!</v>
      </c>
      <c r="Y313" s="145" t="e">
        <f>IF('5 - Consumer Inflation Data'!T$17=0,0,'8a - Tot nominal costs '!Y313/'5 - Consumer Inflation Data'!T$17)</f>
        <v>#DIV/0!</v>
      </c>
      <c r="Z313" s="145" t="e">
        <f>IF('5 - Consumer Inflation Data'!U$17=0,0,'8a - Tot nominal costs '!Z313/'5 - Consumer Inflation Data'!U$17)</f>
        <v>#DIV/0!</v>
      </c>
      <c r="AA313" s="145" t="e">
        <f>IF('5 - Consumer Inflation Data'!V$17=0,0,'8a - Tot nominal costs '!AA313/'5 - Consumer Inflation Data'!V$17)</f>
        <v>#DIV/0!</v>
      </c>
      <c r="AB313" s="145" t="e">
        <f>IF('5 - Consumer Inflation Data'!W$17=0,0,'8a - Tot nominal costs '!AB313/'5 - Consumer Inflation Data'!W$17)</f>
        <v>#DIV/0!</v>
      </c>
      <c r="AC313" s="145" t="e">
        <f>IF('5 - Consumer Inflation Data'!X$17=0,0,'8a - Tot nominal costs '!AC313/'5 - Consumer Inflation Data'!X$17)</f>
        <v>#DIV/0!</v>
      </c>
      <c r="AD313" s="145" t="e">
        <f>IF('5 - Consumer Inflation Data'!Y$17=0,0,'8a - Tot nominal costs '!AD313/'5 - Consumer Inflation Data'!Y$17)</f>
        <v>#DIV/0!</v>
      </c>
      <c r="AE313" s="145" t="e">
        <f>IF('5 - Consumer Inflation Data'!Z$17=0,0,'8a - Tot nominal costs '!AE313/'5 - Consumer Inflation Data'!Z$17)</f>
        <v>#DIV/0!</v>
      </c>
      <c r="AF313" s="145" t="e">
        <f>IF('5 - Consumer Inflation Data'!AA$17=0,0,'8a - Tot nominal costs '!AF313/'5 - Consumer Inflation Data'!AA$17)</f>
        <v>#DIV/0!</v>
      </c>
      <c r="AG313" s="145" t="e">
        <f>IF('5 - Consumer Inflation Data'!AB$17=0,0,'8a - Tot nominal costs '!AG313/'5 - Consumer Inflation Data'!AB$17)</f>
        <v>#DIV/0!</v>
      </c>
      <c r="AH313" s="145" t="e">
        <f>IF('5 - Consumer Inflation Data'!AC$17=0,0,'8a - Tot nominal costs '!AH313/'5 - Consumer Inflation Data'!AC$17)</f>
        <v>#DIV/0!</v>
      </c>
      <c r="AI313" s="145" t="e">
        <f>IF('5 - Consumer Inflation Data'!AD$17=0,0,'8a - Tot nominal costs '!AI313/'5 - Consumer Inflation Data'!AD$17)</f>
        <v>#DIV/0!</v>
      </c>
      <c r="AJ313" s="145" t="e">
        <f>IF('5 - Consumer Inflation Data'!AE$17=0,0,'8a - Tot nominal costs '!AJ313/'5 - Consumer Inflation Data'!AE$17)</f>
        <v>#DIV/0!</v>
      </c>
      <c r="AK313" s="145" t="e">
        <f>IF('5 - Consumer Inflation Data'!AF$17=0,0,'8a - Tot nominal costs '!AK313/'5 - Consumer Inflation Data'!AF$17)</f>
        <v>#DIV/0!</v>
      </c>
      <c r="AL313" s="145" t="e">
        <f>IF('5 - Consumer Inflation Data'!AG$17=0,0,'8a - Tot nominal costs '!AL313/'5 - Consumer Inflation Data'!AG$17)</f>
        <v>#DIV/0!</v>
      </c>
      <c r="AM313" s="145" t="e">
        <f>IF('5 - Consumer Inflation Data'!AH$17=0,0,'8a - Tot nominal costs '!AM313/'5 - Consumer Inflation Data'!AH$17)</f>
        <v>#DIV/0!</v>
      </c>
      <c r="AN313" s="145" t="e">
        <f>IF('5 - Consumer Inflation Data'!AI$17=0,0,'8a - Tot nominal costs '!AN313/'5 - Consumer Inflation Data'!AI$17)</f>
        <v>#DIV/0!</v>
      </c>
      <c r="AO313" s="145" t="e">
        <f>IF('5 - Consumer Inflation Data'!AJ$17=0,0,'8a - Tot nominal costs '!AO313/'5 - Consumer Inflation Data'!AJ$17)</f>
        <v>#DIV/0!</v>
      </c>
      <c r="AP313" s="145" t="e">
        <f>IF('5 - Consumer Inflation Data'!AK$17=0,0,'8a - Tot nominal costs '!AP313/'5 - Consumer Inflation Data'!AK$17)</f>
        <v>#DIV/0!</v>
      </c>
      <c r="AQ313" s="145" t="e">
        <f>IF('5 - Consumer Inflation Data'!AL$17=0,0,'8a - Tot nominal costs '!AQ313/'5 - Consumer Inflation Data'!AL$17)</f>
        <v>#DIV/0!</v>
      </c>
      <c r="AR313" s="145" t="e">
        <f>IF('5 - Consumer Inflation Data'!AM$17=0,0,'8a - Tot nominal costs '!AR313/'5 - Consumer Inflation Data'!AM$17)</f>
        <v>#DIV/0!</v>
      </c>
    </row>
    <row r="314" spans="1:44">
      <c r="B314" t="s">
        <v>82</v>
      </c>
      <c r="E314" t="s">
        <v>247</v>
      </c>
      <c r="M314" s="145" t="e">
        <f>IF('5 - Consumer Inflation Data'!H$17=0,0,'8a - Tot nominal costs '!M314/'5 - Consumer Inflation Data'!H$17)</f>
        <v>#DIV/0!</v>
      </c>
      <c r="N314" s="145" t="e">
        <f>IF('5 - Consumer Inflation Data'!I$17=0,0,'8a - Tot nominal costs '!N314/'5 - Consumer Inflation Data'!I$17)</f>
        <v>#DIV/0!</v>
      </c>
      <c r="O314" s="145" t="e">
        <f>IF('5 - Consumer Inflation Data'!J$17=0,0,'8a - Tot nominal costs '!O314/'5 - Consumer Inflation Data'!J$17)</f>
        <v>#DIV/0!</v>
      </c>
      <c r="P314" s="145">
        <f>IF('5 - Consumer Inflation Data'!K$17=0,0,'8a - Tot nominal costs '!P314/'5 - Consumer Inflation Data'!K$17)</f>
        <v>0</v>
      </c>
      <c r="Q314" s="145" t="e">
        <f>IF('5 - Consumer Inflation Data'!L$17=0,0,'8a - Tot nominal costs '!Q314/'5 - Consumer Inflation Data'!L$17)</f>
        <v>#DIV/0!</v>
      </c>
      <c r="R314" s="145" t="e">
        <f>IF('5 - Consumer Inflation Data'!M$17=0,0,'8a - Tot nominal costs '!R314/'5 - Consumer Inflation Data'!M$17)</f>
        <v>#DIV/0!</v>
      </c>
      <c r="S314" s="145" t="e">
        <f>IF('5 - Consumer Inflation Data'!N$17=0,0,'8a - Tot nominal costs '!S314/'5 - Consumer Inflation Data'!N$17)</f>
        <v>#DIV/0!</v>
      </c>
      <c r="T314" s="145" t="e">
        <f>IF('5 - Consumer Inflation Data'!O$17=0,0,'8a - Tot nominal costs '!T314/'5 - Consumer Inflation Data'!O$17)</f>
        <v>#DIV/0!</v>
      </c>
      <c r="U314" s="145" t="e">
        <f>IF('5 - Consumer Inflation Data'!P$17=0,0,'8a - Tot nominal costs '!U314/'5 - Consumer Inflation Data'!P$17)</f>
        <v>#DIV/0!</v>
      </c>
      <c r="V314" s="145" t="e">
        <f>IF('5 - Consumer Inflation Data'!Q$17=0,0,'8a - Tot nominal costs '!V314/'5 - Consumer Inflation Data'!Q$17)</f>
        <v>#DIV/0!</v>
      </c>
      <c r="W314" s="145" t="e">
        <f>IF('5 - Consumer Inflation Data'!R$17=0,0,'8a - Tot nominal costs '!W314/'5 - Consumer Inflation Data'!R$17)</f>
        <v>#DIV/0!</v>
      </c>
      <c r="X314" s="145" t="e">
        <f>IF('5 - Consumer Inflation Data'!S$17=0,0,'8a - Tot nominal costs '!X314/'5 - Consumer Inflation Data'!S$17)</f>
        <v>#DIV/0!</v>
      </c>
      <c r="Y314" s="145" t="e">
        <f>IF('5 - Consumer Inflation Data'!T$17=0,0,'8a - Tot nominal costs '!Y314/'5 - Consumer Inflation Data'!T$17)</f>
        <v>#DIV/0!</v>
      </c>
      <c r="Z314" s="145" t="e">
        <f>IF('5 - Consumer Inflation Data'!U$17=0,0,'8a - Tot nominal costs '!Z314/'5 - Consumer Inflation Data'!U$17)</f>
        <v>#DIV/0!</v>
      </c>
      <c r="AA314" s="145" t="e">
        <f>IF('5 - Consumer Inflation Data'!V$17=0,0,'8a - Tot nominal costs '!AA314/'5 - Consumer Inflation Data'!V$17)</f>
        <v>#DIV/0!</v>
      </c>
      <c r="AB314" s="145" t="e">
        <f>IF('5 - Consumer Inflation Data'!W$17=0,0,'8a - Tot nominal costs '!AB314/'5 - Consumer Inflation Data'!W$17)</f>
        <v>#DIV/0!</v>
      </c>
      <c r="AC314" s="145" t="e">
        <f>IF('5 - Consumer Inflation Data'!X$17=0,0,'8a - Tot nominal costs '!AC314/'5 - Consumer Inflation Data'!X$17)</f>
        <v>#DIV/0!</v>
      </c>
      <c r="AD314" s="145" t="e">
        <f>IF('5 - Consumer Inflation Data'!Y$17=0,0,'8a - Tot nominal costs '!AD314/'5 - Consumer Inflation Data'!Y$17)</f>
        <v>#DIV/0!</v>
      </c>
      <c r="AE314" s="145" t="e">
        <f>IF('5 - Consumer Inflation Data'!Z$17=0,0,'8a - Tot nominal costs '!AE314/'5 - Consumer Inflation Data'!Z$17)</f>
        <v>#DIV/0!</v>
      </c>
      <c r="AF314" s="145" t="e">
        <f>IF('5 - Consumer Inflation Data'!AA$17=0,0,'8a - Tot nominal costs '!AF314/'5 - Consumer Inflation Data'!AA$17)</f>
        <v>#DIV/0!</v>
      </c>
      <c r="AG314" s="145" t="e">
        <f>IF('5 - Consumer Inflation Data'!AB$17=0,0,'8a - Tot nominal costs '!AG314/'5 - Consumer Inflation Data'!AB$17)</f>
        <v>#DIV/0!</v>
      </c>
      <c r="AH314" s="145" t="e">
        <f>IF('5 - Consumer Inflation Data'!AC$17=0,0,'8a - Tot nominal costs '!AH314/'5 - Consumer Inflation Data'!AC$17)</f>
        <v>#DIV/0!</v>
      </c>
      <c r="AI314" s="145" t="e">
        <f>IF('5 - Consumer Inflation Data'!AD$17=0,0,'8a - Tot nominal costs '!AI314/'5 - Consumer Inflation Data'!AD$17)</f>
        <v>#DIV/0!</v>
      </c>
      <c r="AJ314" s="145" t="e">
        <f>IF('5 - Consumer Inflation Data'!AE$17=0,0,'8a - Tot nominal costs '!AJ314/'5 - Consumer Inflation Data'!AE$17)</f>
        <v>#DIV/0!</v>
      </c>
      <c r="AK314" s="145" t="e">
        <f>IF('5 - Consumer Inflation Data'!AF$17=0,0,'8a - Tot nominal costs '!AK314/'5 - Consumer Inflation Data'!AF$17)</f>
        <v>#DIV/0!</v>
      </c>
      <c r="AL314" s="145" t="e">
        <f>IF('5 - Consumer Inflation Data'!AG$17=0,0,'8a - Tot nominal costs '!AL314/'5 - Consumer Inflation Data'!AG$17)</f>
        <v>#DIV/0!</v>
      </c>
      <c r="AM314" s="145" t="e">
        <f>IF('5 - Consumer Inflation Data'!AH$17=0,0,'8a - Tot nominal costs '!AM314/'5 - Consumer Inflation Data'!AH$17)</f>
        <v>#DIV/0!</v>
      </c>
      <c r="AN314" s="145" t="e">
        <f>IF('5 - Consumer Inflation Data'!AI$17=0,0,'8a - Tot nominal costs '!AN314/'5 - Consumer Inflation Data'!AI$17)</f>
        <v>#DIV/0!</v>
      </c>
      <c r="AO314" s="145" t="e">
        <f>IF('5 - Consumer Inflation Data'!AJ$17=0,0,'8a - Tot nominal costs '!AO314/'5 - Consumer Inflation Data'!AJ$17)</f>
        <v>#DIV/0!</v>
      </c>
      <c r="AP314" s="145" t="e">
        <f>IF('5 - Consumer Inflation Data'!AK$17=0,0,'8a - Tot nominal costs '!AP314/'5 - Consumer Inflation Data'!AK$17)</f>
        <v>#DIV/0!</v>
      </c>
      <c r="AQ314" s="145" t="e">
        <f>IF('5 - Consumer Inflation Data'!AL$17=0,0,'8a - Tot nominal costs '!AQ314/'5 - Consumer Inflation Data'!AL$17)</f>
        <v>#DIV/0!</v>
      </c>
      <c r="AR314" s="145" t="e">
        <f>IF('5 - Consumer Inflation Data'!AM$17=0,0,'8a - Tot nominal costs '!AR314/'5 - Consumer Inflation Data'!AM$17)</f>
        <v>#DIV/0!</v>
      </c>
    </row>
    <row r="315" spans="1:44">
      <c r="A315" s="6"/>
      <c r="B315" s="6" t="s">
        <v>83</v>
      </c>
      <c r="C315" s="6"/>
      <c r="D315" s="6"/>
      <c r="E315" s="6"/>
      <c r="F315" s="6"/>
      <c r="G315" s="6"/>
      <c r="H315" s="6"/>
      <c r="I315" s="6"/>
      <c r="J315" s="6"/>
      <c r="K315" s="6"/>
      <c r="L315" s="6"/>
      <c r="M315" s="146" t="e">
        <f t="shared" ref="M315:AR315" si="54">SUM(M304:M314)</f>
        <v>#DIV/0!</v>
      </c>
      <c r="N315" s="146" t="e">
        <f t="shared" si="54"/>
        <v>#DIV/0!</v>
      </c>
      <c r="O315" s="146" t="e">
        <f t="shared" si="54"/>
        <v>#DIV/0!</v>
      </c>
      <c r="P315" s="146">
        <f t="shared" si="54"/>
        <v>0</v>
      </c>
      <c r="Q315" s="146" t="e">
        <f t="shared" si="54"/>
        <v>#DIV/0!</v>
      </c>
      <c r="R315" s="146" t="e">
        <f t="shared" si="54"/>
        <v>#DIV/0!</v>
      </c>
      <c r="S315" s="146" t="e">
        <f t="shared" si="54"/>
        <v>#DIV/0!</v>
      </c>
      <c r="T315" s="146" t="e">
        <f t="shared" si="54"/>
        <v>#DIV/0!</v>
      </c>
      <c r="U315" s="146" t="e">
        <f t="shared" si="54"/>
        <v>#DIV/0!</v>
      </c>
      <c r="V315" s="146" t="e">
        <f t="shared" si="54"/>
        <v>#DIV/0!</v>
      </c>
      <c r="W315" s="146" t="e">
        <f t="shared" si="54"/>
        <v>#DIV/0!</v>
      </c>
      <c r="X315" s="146" t="e">
        <f t="shared" si="54"/>
        <v>#DIV/0!</v>
      </c>
      <c r="Y315" s="146" t="e">
        <f t="shared" si="54"/>
        <v>#DIV/0!</v>
      </c>
      <c r="Z315" s="146" t="e">
        <f t="shared" si="54"/>
        <v>#DIV/0!</v>
      </c>
      <c r="AA315" s="146" t="e">
        <f t="shared" si="54"/>
        <v>#DIV/0!</v>
      </c>
      <c r="AB315" s="146" t="e">
        <f t="shared" si="54"/>
        <v>#DIV/0!</v>
      </c>
      <c r="AC315" s="146" t="e">
        <f t="shared" si="54"/>
        <v>#DIV/0!</v>
      </c>
      <c r="AD315" s="146" t="e">
        <f t="shared" si="54"/>
        <v>#DIV/0!</v>
      </c>
      <c r="AE315" s="146" t="e">
        <f t="shared" si="54"/>
        <v>#DIV/0!</v>
      </c>
      <c r="AF315" s="146" t="e">
        <f t="shared" si="54"/>
        <v>#DIV/0!</v>
      </c>
      <c r="AG315" s="146" t="e">
        <f t="shared" si="54"/>
        <v>#DIV/0!</v>
      </c>
      <c r="AH315" s="146" t="e">
        <f t="shared" si="54"/>
        <v>#DIV/0!</v>
      </c>
      <c r="AI315" s="146" t="e">
        <f t="shared" si="54"/>
        <v>#DIV/0!</v>
      </c>
      <c r="AJ315" s="146" t="e">
        <f t="shared" si="54"/>
        <v>#DIV/0!</v>
      </c>
      <c r="AK315" s="146" t="e">
        <f t="shared" si="54"/>
        <v>#DIV/0!</v>
      </c>
      <c r="AL315" s="146" t="e">
        <f t="shared" si="54"/>
        <v>#DIV/0!</v>
      </c>
      <c r="AM315" s="146" t="e">
        <f t="shared" si="54"/>
        <v>#DIV/0!</v>
      </c>
      <c r="AN315" s="146" t="e">
        <f t="shared" si="54"/>
        <v>#DIV/0!</v>
      </c>
      <c r="AO315" s="146" t="e">
        <f t="shared" si="54"/>
        <v>#DIV/0!</v>
      </c>
      <c r="AP315" s="146" t="e">
        <f t="shared" si="54"/>
        <v>#DIV/0!</v>
      </c>
      <c r="AQ315" s="146" t="e">
        <f t="shared" si="54"/>
        <v>#DIV/0!</v>
      </c>
      <c r="AR315" s="146" t="e">
        <f t="shared" si="54"/>
        <v>#DIV/0!</v>
      </c>
    </row>
    <row r="316" spans="1:44" ht="14.65" thickBot="1">
      <c r="A316" s="22"/>
      <c r="B316" s="22"/>
      <c r="C316" s="22"/>
      <c r="D316" s="22"/>
      <c r="E316" s="22"/>
      <c r="F316" s="22"/>
      <c r="G316" s="22"/>
      <c r="H316" s="22"/>
      <c r="I316" s="22"/>
      <c r="J316" s="22"/>
      <c r="K316" s="22"/>
      <c r="L316" s="22"/>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row>
    <row r="317" spans="1:44" ht="14.65" thickBot="1">
      <c r="A317" s="25"/>
      <c r="B317" s="25" t="s">
        <v>248</v>
      </c>
      <c r="C317" s="25"/>
      <c r="D317" s="25"/>
      <c r="E317" s="25"/>
      <c r="F317" s="25"/>
      <c r="G317" s="25"/>
      <c r="H317" s="25"/>
      <c r="I317" s="25"/>
      <c r="J317" s="25"/>
      <c r="K317" s="25"/>
      <c r="L317" s="25"/>
      <c r="M317" s="147" t="e">
        <f>SUM(M301,M315)</f>
        <v>#DIV/0!</v>
      </c>
      <c r="N317" s="147" t="e">
        <f t="shared" ref="N317:AR317" si="55">SUM(N301,N315)</f>
        <v>#DIV/0!</v>
      </c>
      <c r="O317" s="147" t="e">
        <f t="shared" si="55"/>
        <v>#DIV/0!</v>
      </c>
      <c r="P317" s="147">
        <f t="shared" si="55"/>
        <v>0</v>
      </c>
      <c r="Q317" s="147" t="e">
        <f t="shared" si="55"/>
        <v>#DIV/0!</v>
      </c>
      <c r="R317" s="147" t="e">
        <f t="shared" si="55"/>
        <v>#DIV/0!</v>
      </c>
      <c r="S317" s="147" t="e">
        <f t="shared" si="55"/>
        <v>#DIV/0!</v>
      </c>
      <c r="T317" s="147" t="e">
        <f t="shared" si="55"/>
        <v>#DIV/0!</v>
      </c>
      <c r="U317" s="147" t="e">
        <f t="shared" si="55"/>
        <v>#DIV/0!</v>
      </c>
      <c r="V317" s="147" t="e">
        <f t="shared" si="55"/>
        <v>#DIV/0!</v>
      </c>
      <c r="W317" s="147" t="e">
        <f t="shared" si="55"/>
        <v>#DIV/0!</v>
      </c>
      <c r="X317" s="147" t="e">
        <f t="shared" si="55"/>
        <v>#DIV/0!</v>
      </c>
      <c r="Y317" s="147" t="e">
        <f t="shared" si="55"/>
        <v>#DIV/0!</v>
      </c>
      <c r="Z317" s="147" t="e">
        <f t="shared" si="55"/>
        <v>#DIV/0!</v>
      </c>
      <c r="AA317" s="147" t="e">
        <f t="shared" si="55"/>
        <v>#DIV/0!</v>
      </c>
      <c r="AB317" s="147" t="e">
        <f t="shared" si="55"/>
        <v>#DIV/0!</v>
      </c>
      <c r="AC317" s="147" t="e">
        <f t="shared" si="55"/>
        <v>#DIV/0!</v>
      </c>
      <c r="AD317" s="147" t="e">
        <f t="shared" si="55"/>
        <v>#DIV/0!</v>
      </c>
      <c r="AE317" s="147" t="e">
        <f t="shared" si="55"/>
        <v>#DIV/0!</v>
      </c>
      <c r="AF317" s="147" t="e">
        <f t="shared" si="55"/>
        <v>#DIV/0!</v>
      </c>
      <c r="AG317" s="147" t="e">
        <f t="shared" si="55"/>
        <v>#DIV/0!</v>
      </c>
      <c r="AH317" s="147" t="e">
        <f t="shared" si="55"/>
        <v>#DIV/0!</v>
      </c>
      <c r="AI317" s="147" t="e">
        <f t="shared" si="55"/>
        <v>#DIV/0!</v>
      </c>
      <c r="AJ317" s="147" t="e">
        <f t="shared" si="55"/>
        <v>#DIV/0!</v>
      </c>
      <c r="AK317" s="147" t="e">
        <f t="shared" si="55"/>
        <v>#DIV/0!</v>
      </c>
      <c r="AL317" s="147" t="e">
        <f t="shared" si="55"/>
        <v>#DIV/0!</v>
      </c>
      <c r="AM317" s="147" t="e">
        <f t="shared" si="55"/>
        <v>#DIV/0!</v>
      </c>
      <c r="AN317" s="147" t="e">
        <f t="shared" si="55"/>
        <v>#DIV/0!</v>
      </c>
      <c r="AO317" s="147" t="e">
        <f t="shared" si="55"/>
        <v>#DIV/0!</v>
      </c>
      <c r="AP317" s="147" t="e">
        <f t="shared" si="55"/>
        <v>#DIV/0!</v>
      </c>
      <c r="AQ317" s="147" t="e">
        <f t="shared" si="55"/>
        <v>#DIV/0!</v>
      </c>
      <c r="AR317" s="147" t="e">
        <f t="shared" si="55"/>
        <v>#DIV/0!</v>
      </c>
    </row>
    <row r="318" spans="1:44">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row>
    <row r="319" spans="1:44" ht="15.4">
      <c r="A319" s="126" t="s">
        <v>187</v>
      </c>
      <c r="B319" s="126"/>
      <c r="C319" s="126"/>
      <c r="D319" s="126"/>
      <c r="E319" s="126"/>
      <c r="F319" s="126"/>
      <c r="G319" s="126"/>
      <c r="H319" s="126"/>
      <c r="I319" s="126"/>
      <c r="J319" s="126"/>
      <c r="K319" s="126"/>
      <c r="L319" s="126"/>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row>
    <row r="320" spans="1:44" ht="15.4">
      <c r="A320" s="127" t="s">
        <v>229</v>
      </c>
      <c r="B320" s="127"/>
      <c r="C320" s="127"/>
      <c r="D320" s="127"/>
      <c r="E320" s="127"/>
      <c r="F320" s="127"/>
      <c r="G320" s="127"/>
      <c r="H320" s="127"/>
      <c r="I320" s="127"/>
      <c r="J320" s="127"/>
      <c r="K320" s="127"/>
      <c r="L320" s="127"/>
      <c r="M320" s="119"/>
      <c r="N320" s="119"/>
      <c r="O320" s="119"/>
      <c r="P320" s="119"/>
      <c r="Q320" s="119"/>
      <c r="R320" s="119"/>
      <c r="S320" s="119"/>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row>
    <row r="321" spans="1:44">
      <c r="A321" s="4"/>
      <c r="B321" s="5" t="s">
        <v>81</v>
      </c>
      <c r="C321" s="4"/>
      <c r="D321" s="4"/>
      <c r="E321" s="4"/>
      <c r="F321" s="4"/>
      <c r="G321" s="4"/>
      <c r="H321" s="4"/>
      <c r="I321" s="4"/>
      <c r="J321" s="4"/>
      <c r="K321" s="4"/>
      <c r="L321" s="4"/>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row>
    <row r="322" spans="1:44">
      <c r="B322" t="s">
        <v>82</v>
      </c>
      <c r="E322" t="s">
        <v>247</v>
      </c>
      <c r="M322" s="145" t="e">
        <f>SUM($M290:M290)</f>
        <v>#DIV/0!</v>
      </c>
      <c r="N322" s="145" t="e">
        <f>SUM($M290:N290)</f>
        <v>#DIV/0!</v>
      </c>
      <c r="O322" s="145" t="e">
        <f>SUM($M290:O290)</f>
        <v>#DIV/0!</v>
      </c>
      <c r="P322" s="145" t="e">
        <f>SUM($M290:P290)</f>
        <v>#DIV/0!</v>
      </c>
      <c r="Q322" s="145" t="e">
        <f>SUM($M290:Q290)</f>
        <v>#DIV/0!</v>
      </c>
      <c r="R322" s="145" t="e">
        <f>SUM($M290:R290)</f>
        <v>#DIV/0!</v>
      </c>
      <c r="S322" s="145" t="e">
        <f>SUM($M290:S290)</f>
        <v>#DIV/0!</v>
      </c>
      <c r="T322" s="145" t="e">
        <f>SUM($M290:T290)</f>
        <v>#DIV/0!</v>
      </c>
      <c r="U322" s="145" t="e">
        <f>SUM($M290:U290)</f>
        <v>#DIV/0!</v>
      </c>
      <c r="V322" s="145" t="e">
        <f>SUM($M290:V290)</f>
        <v>#DIV/0!</v>
      </c>
      <c r="W322" s="145" t="e">
        <f>SUM($M290:W290)</f>
        <v>#DIV/0!</v>
      </c>
      <c r="X322" s="145" t="e">
        <f>SUM($M290:X290)</f>
        <v>#DIV/0!</v>
      </c>
      <c r="Y322" s="145" t="e">
        <f>SUM($M290:Y290)</f>
        <v>#DIV/0!</v>
      </c>
      <c r="Z322" s="145" t="e">
        <f>SUM($M290:Z290)</f>
        <v>#DIV/0!</v>
      </c>
      <c r="AA322" s="145" t="e">
        <f>SUM($M290:AA290)</f>
        <v>#DIV/0!</v>
      </c>
      <c r="AB322" s="145" t="e">
        <f>SUM($M290:AB290)</f>
        <v>#DIV/0!</v>
      </c>
      <c r="AC322" s="145" t="e">
        <f>SUM($M290:AC290)</f>
        <v>#DIV/0!</v>
      </c>
      <c r="AD322" s="145" t="e">
        <f>SUM($M290:AD290)</f>
        <v>#DIV/0!</v>
      </c>
      <c r="AE322" s="145" t="e">
        <f>SUM($M290:AE290)</f>
        <v>#DIV/0!</v>
      </c>
      <c r="AF322" s="145" t="e">
        <f>SUM($M290:AF290)</f>
        <v>#DIV/0!</v>
      </c>
      <c r="AG322" s="145" t="e">
        <f>SUM($M290:AG290)</f>
        <v>#DIV/0!</v>
      </c>
      <c r="AH322" s="145" t="e">
        <f>SUM($M290:AH290)</f>
        <v>#DIV/0!</v>
      </c>
      <c r="AI322" s="145" t="e">
        <f>SUM($M290:AI290)</f>
        <v>#DIV/0!</v>
      </c>
      <c r="AJ322" s="145" t="e">
        <f>SUM($M290:AJ290)</f>
        <v>#DIV/0!</v>
      </c>
      <c r="AK322" s="145" t="e">
        <f>SUM($M290:AK290)</f>
        <v>#DIV/0!</v>
      </c>
      <c r="AL322" s="145" t="e">
        <f>SUM($M290:AL290)</f>
        <v>#DIV/0!</v>
      </c>
      <c r="AM322" s="145" t="e">
        <f>SUM($M290:AM290)</f>
        <v>#DIV/0!</v>
      </c>
      <c r="AN322" s="145" t="e">
        <f>SUM($M290:AN290)</f>
        <v>#DIV/0!</v>
      </c>
      <c r="AO322" s="145" t="e">
        <f>SUM($M290:AO290)</f>
        <v>#DIV/0!</v>
      </c>
      <c r="AP322" s="145" t="e">
        <f>SUM($M290:AP290)</f>
        <v>#DIV/0!</v>
      </c>
      <c r="AQ322" s="145" t="e">
        <f>SUM($M290:AQ290)</f>
        <v>#DIV/0!</v>
      </c>
      <c r="AR322" s="145" t="e">
        <f>SUM($M290:AR290)</f>
        <v>#DIV/0!</v>
      </c>
    </row>
    <row r="323" spans="1:44">
      <c r="B323" t="s">
        <v>82</v>
      </c>
      <c r="E323" t="s">
        <v>247</v>
      </c>
      <c r="M323" s="145" t="e">
        <f>SUM($M291:M291)</f>
        <v>#DIV/0!</v>
      </c>
      <c r="N323" s="145" t="e">
        <f>SUM($M291:N291)</f>
        <v>#DIV/0!</v>
      </c>
      <c r="O323" s="145" t="e">
        <f>SUM($M291:O291)</f>
        <v>#DIV/0!</v>
      </c>
      <c r="P323" s="145" t="e">
        <f>SUM($M291:P291)</f>
        <v>#DIV/0!</v>
      </c>
      <c r="Q323" s="145" t="e">
        <f>SUM($M291:Q291)</f>
        <v>#DIV/0!</v>
      </c>
      <c r="R323" s="145" t="e">
        <f>SUM($M291:R291)</f>
        <v>#DIV/0!</v>
      </c>
      <c r="S323" s="145" t="e">
        <f>SUM($M291:S291)</f>
        <v>#DIV/0!</v>
      </c>
      <c r="T323" s="145" t="e">
        <f>SUM($M291:T291)</f>
        <v>#DIV/0!</v>
      </c>
      <c r="U323" s="145" t="e">
        <f>SUM($M291:U291)</f>
        <v>#DIV/0!</v>
      </c>
      <c r="V323" s="145" t="e">
        <f>SUM($M291:V291)</f>
        <v>#DIV/0!</v>
      </c>
      <c r="W323" s="145" t="e">
        <f>SUM($M291:W291)</f>
        <v>#DIV/0!</v>
      </c>
      <c r="X323" s="145" t="e">
        <f>SUM($M291:X291)</f>
        <v>#DIV/0!</v>
      </c>
      <c r="Y323" s="145" t="e">
        <f>SUM($M291:Y291)</f>
        <v>#DIV/0!</v>
      </c>
      <c r="Z323" s="145" t="e">
        <f>SUM($M291:Z291)</f>
        <v>#DIV/0!</v>
      </c>
      <c r="AA323" s="145" t="e">
        <f>SUM($M291:AA291)</f>
        <v>#DIV/0!</v>
      </c>
      <c r="AB323" s="145" t="e">
        <f>SUM($M291:AB291)</f>
        <v>#DIV/0!</v>
      </c>
      <c r="AC323" s="145" t="e">
        <f>SUM($M291:AC291)</f>
        <v>#DIV/0!</v>
      </c>
      <c r="AD323" s="145" t="e">
        <f>SUM($M291:AD291)</f>
        <v>#DIV/0!</v>
      </c>
      <c r="AE323" s="145" t="e">
        <f>SUM($M291:AE291)</f>
        <v>#DIV/0!</v>
      </c>
      <c r="AF323" s="145" t="e">
        <f>SUM($M291:AF291)</f>
        <v>#DIV/0!</v>
      </c>
      <c r="AG323" s="145" t="e">
        <f>SUM($M291:AG291)</f>
        <v>#DIV/0!</v>
      </c>
      <c r="AH323" s="145" t="e">
        <f>SUM($M291:AH291)</f>
        <v>#DIV/0!</v>
      </c>
      <c r="AI323" s="145" t="e">
        <f>SUM($M291:AI291)</f>
        <v>#DIV/0!</v>
      </c>
      <c r="AJ323" s="145" t="e">
        <f>SUM($M291:AJ291)</f>
        <v>#DIV/0!</v>
      </c>
      <c r="AK323" s="145" t="e">
        <f>SUM($M291:AK291)</f>
        <v>#DIV/0!</v>
      </c>
      <c r="AL323" s="145" t="e">
        <f>SUM($M291:AL291)</f>
        <v>#DIV/0!</v>
      </c>
      <c r="AM323" s="145" t="e">
        <f>SUM($M291:AM291)</f>
        <v>#DIV/0!</v>
      </c>
      <c r="AN323" s="145" t="e">
        <f>SUM($M291:AN291)</f>
        <v>#DIV/0!</v>
      </c>
      <c r="AO323" s="145" t="e">
        <f>SUM($M291:AO291)</f>
        <v>#DIV/0!</v>
      </c>
      <c r="AP323" s="145" t="e">
        <f>SUM($M291:AP291)</f>
        <v>#DIV/0!</v>
      </c>
      <c r="AQ323" s="145" t="e">
        <f>SUM($M291:AQ291)</f>
        <v>#DIV/0!</v>
      </c>
      <c r="AR323" s="145" t="e">
        <f>SUM($M291:AR291)</f>
        <v>#DIV/0!</v>
      </c>
    </row>
    <row r="324" spans="1:44">
      <c r="B324" t="s">
        <v>82</v>
      </c>
      <c r="E324" t="s">
        <v>247</v>
      </c>
      <c r="M324" s="145" t="e">
        <f>SUM($M292:M292)</f>
        <v>#DIV/0!</v>
      </c>
      <c r="N324" s="145" t="e">
        <f>SUM($M292:N292)</f>
        <v>#DIV/0!</v>
      </c>
      <c r="O324" s="145" t="e">
        <f>SUM($M292:O292)</f>
        <v>#DIV/0!</v>
      </c>
      <c r="P324" s="145" t="e">
        <f>SUM($M292:P292)</f>
        <v>#DIV/0!</v>
      </c>
      <c r="Q324" s="145" t="e">
        <f>SUM($M292:Q292)</f>
        <v>#DIV/0!</v>
      </c>
      <c r="R324" s="145" t="e">
        <f>SUM($M292:R292)</f>
        <v>#DIV/0!</v>
      </c>
      <c r="S324" s="145" t="e">
        <f>SUM($M292:S292)</f>
        <v>#DIV/0!</v>
      </c>
      <c r="T324" s="145" t="e">
        <f>SUM($M292:T292)</f>
        <v>#DIV/0!</v>
      </c>
      <c r="U324" s="145" t="e">
        <f>SUM($M292:U292)</f>
        <v>#DIV/0!</v>
      </c>
      <c r="V324" s="145" t="e">
        <f>SUM($M292:V292)</f>
        <v>#DIV/0!</v>
      </c>
      <c r="W324" s="145" t="e">
        <f>SUM($M292:W292)</f>
        <v>#DIV/0!</v>
      </c>
      <c r="X324" s="145" t="e">
        <f>SUM($M292:X292)</f>
        <v>#DIV/0!</v>
      </c>
      <c r="Y324" s="145" t="e">
        <f>SUM($M292:Y292)</f>
        <v>#DIV/0!</v>
      </c>
      <c r="Z324" s="145" t="e">
        <f>SUM($M292:Z292)</f>
        <v>#DIV/0!</v>
      </c>
      <c r="AA324" s="145" t="e">
        <f>SUM($M292:AA292)</f>
        <v>#DIV/0!</v>
      </c>
      <c r="AB324" s="145" t="e">
        <f>SUM($M292:AB292)</f>
        <v>#DIV/0!</v>
      </c>
      <c r="AC324" s="145" t="e">
        <f>SUM($M292:AC292)</f>
        <v>#DIV/0!</v>
      </c>
      <c r="AD324" s="145" t="e">
        <f>SUM($M292:AD292)</f>
        <v>#DIV/0!</v>
      </c>
      <c r="AE324" s="145" t="e">
        <f>SUM($M292:AE292)</f>
        <v>#DIV/0!</v>
      </c>
      <c r="AF324" s="145" t="e">
        <f>SUM($M292:AF292)</f>
        <v>#DIV/0!</v>
      </c>
      <c r="AG324" s="145" t="e">
        <f>SUM($M292:AG292)</f>
        <v>#DIV/0!</v>
      </c>
      <c r="AH324" s="145" t="e">
        <f>SUM($M292:AH292)</f>
        <v>#DIV/0!</v>
      </c>
      <c r="AI324" s="145" t="e">
        <f>SUM($M292:AI292)</f>
        <v>#DIV/0!</v>
      </c>
      <c r="AJ324" s="145" t="e">
        <f>SUM($M292:AJ292)</f>
        <v>#DIV/0!</v>
      </c>
      <c r="AK324" s="145" t="e">
        <f>SUM($M292:AK292)</f>
        <v>#DIV/0!</v>
      </c>
      <c r="AL324" s="145" t="e">
        <f>SUM($M292:AL292)</f>
        <v>#DIV/0!</v>
      </c>
      <c r="AM324" s="145" t="e">
        <f>SUM($M292:AM292)</f>
        <v>#DIV/0!</v>
      </c>
      <c r="AN324" s="145" t="e">
        <f>SUM($M292:AN292)</f>
        <v>#DIV/0!</v>
      </c>
      <c r="AO324" s="145" t="e">
        <f>SUM($M292:AO292)</f>
        <v>#DIV/0!</v>
      </c>
      <c r="AP324" s="145" t="e">
        <f>SUM($M292:AP292)</f>
        <v>#DIV/0!</v>
      </c>
      <c r="AQ324" s="145" t="e">
        <f>SUM($M292:AQ292)</f>
        <v>#DIV/0!</v>
      </c>
      <c r="AR324" s="145" t="e">
        <f>SUM($M292:AR292)</f>
        <v>#DIV/0!</v>
      </c>
    </row>
    <row r="325" spans="1:44">
      <c r="B325" t="s">
        <v>82</v>
      </c>
      <c r="E325" t="s">
        <v>247</v>
      </c>
      <c r="M325" s="145" t="e">
        <f>SUM($M293:M293)</f>
        <v>#DIV/0!</v>
      </c>
      <c r="N325" s="145" t="e">
        <f>SUM($M293:N293)</f>
        <v>#DIV/0!</v>
      </c>
      <c r="O325" s="145" t="e">
        <f>SUM($M293:O293)</f>
        <v>#DIV/0!</v>
      </c>
      <c r="P325" s="145" t="e">
        <f>SUM($M293:P293)</f>
        <v>#DIV/0!</v>
      </c>
      <c r="Q325" s="145" t="e">
        <f>SUM($M293:Q293)</f>
        <v>#DIV/0!</v>
      </c>
      <c r="R325" s="145" t="e">
        <f>SUM($M293:R293)</f>
        <v>#DIV/0!</v>
      </c>
      <c r="S325" s="145" t="e">
        <f>SUM($M293:S293)</f>
        <v>#DIV/0!</v>
      </c>
      <c r="T325" s="145" t="e">
        <f>SUM($M293:T293)</f>
        <v>#DIV/0!</v>
      </c>
      <c r="U325" s="145" t="e">
        <f>SUM($M293:U293)</f>
        <v>#DIV/0!</v>
      </c>
      <c r="V325" s="145" t="e">
        <f>SUM($M293:V293)</f>
        <v>#DIV/0!</v>
      </c>
      <c r="W325" s="145" t="e">
        <f>SUM($M293:W293)</f>
        <v>#DIV/0!</v>
      </c>
      <c r="X325" s="145" t="e">
        <f>SUM($M293:X293)</f>
        <v>#DIV/0!</v>
      </c>
      <c r="Y325" s="145" t="e">
        <f>SUM($M293:Y293)</f>
        <v>#DIV/0!</v>
      </c>
      <c r="Z325" s="145" t="e">
        <f>SUM($M293:Z293)</f>
        <v>#DIV/0!</v>
      </c>
      <c r="AA325" s="145" t="e">
        <f>SUM($M293:AA293)</f>
        <v>#DIV/0!</v>
      </c>
      <c r="AB325" s="145" t="e">
        <f>SUM($M293:AB293)</f>
        <v>#DIV/0!</v>
      </c>
      <c r="AC325" s="145" t="e">
        <f>SUM($M293:AC293)</f>
        <v>#DIV/0!</v>
      </c>
      <c r="AD325" s="145" t="e">
        <f>SUM($M293:AD293)</f>
        <v>#DIV/0!</v>
      </c>
      <c r="AE325" s="145" t="e">
        <f>SUM($M293:AE293)</f>
        <v>#DIV/0!</v>
      </c>
      <c r="AF325" s="145" t="e">
        <f>SUM($M293:AF293)</f>
        <v>#DIV/0!</v>
      </c>
      <c r="AG325" s="145" t="e">
        <f>SUM($M293:AG293)</f>
        <v>#DIV/0!</v>
      </c>
      <c r="AH325" s="145" t="e">
        <f>SUM($M293:AH293)</f>
        <v>#DIV/0!</v>
      </c>
      <c r="AI325" s="145" t="e">
        <f>SUM($M293:AI293)</f>
        <v>#DIV/0!</v>
      </c>
      <c r="AJ325" s="145" t="e">
        <f>SUM($M293:AJ293)</f>
        <v>#DIV/0!</v>
      </c>
      <c r="AK325" s="145" t="e">
        <f>SUM($M293:AK293)</f>
        <v>#DIV/0!</v>
      </c>
      <c r="AL325" s="145" t="e">
        <f>SUM($M293:AL293)</f>
        <v>#DIV/0!</v>
      </c>
      <c r="AM325" s="145" t="e">
        <f>SUM($M293:AM293)</f>
        <v>#DIV/0!</v>
      </c>
      <c r="AN325" s="145" t="e">
        <f>SUM($M293:AN293)</f>
        <v>#DIV/0!</v>
      </c>
      <c r="AO325" s="145" t="e">
        <f>SUM($M293:AO293)</f>
        <v>#DIV/0!</v>
      </c>
      <c r="AP325" s="145" t="e">
        <f>SUM($M293:AP293)</f>
        <v>#DIV/0!</v>
      </c>
      <c r="AQ325" s="145" t="e">
        <f>SUM($M293:AQ293)</f>
        <v>#DIV/0!</v>
      </c>
      <c r="AR325" s="145" t="e">
        <f>SUM($M293:AR293)</f>
        <v>#DIV/0!</v>
      </c>
    </row>
    <row r="326" spans="1:44">
      <c r="B326" t="s">
        <v>82</v>
      </c>
      <c r="E326" t="s">
        <v>247</v>
      </c>
      <c r="M326" s="145" t="e">
        <f>SUM($M294:M294)</f>
        <v>#DIV/0!</v>
      </c>
      <c r="N326" s="145" t="e">
        <f>SUM($M294:N294)</f>
        <v>#DIV/0!</v>
      </c>
      <c r="O326" s="145" t="e">
        <f>SUM($M294:O294)</f>
        <v>#DIV/0!</v>
      </c>
      <c r="P326" s="145" t="e">
        <f>SUM($M294:P294)</f>
        <v>#DIV/0!</v>
      </c>
      <c r="Q326" s="145" t="e">
        <f>SUM($M294:Q294)</f>
        <v>#DIV/0!</v>
      </c>
      <c r="R326" s="145" t="e">
        <f>SUM($M294:R294)</f>
        <v>#DIV/0!</v>
      </c>
      <c r="S326" s="145" t="e">
        <f>SUM($M294:S294)</f>
        <v>#DIV/0!</v>
      </c>
      <c r="T326" s="145" t="e">
        <f>SUM($M294:T294)</f>
        <v>#DIV/0!</v>
      </c>
      <c r="U326" s="145" t="e">
        <f>SUM($M294:U294)</f>
        <v>#DIV/0!</v>
      </c>
      <c r="V326" s="145" t="e">
        <f>SUM($M294:V294)</f>
        <v>#DIV/0!</v>
      </c>
      <c r="W326" s="145" t="e">
        <f>SUM($M294:W294)</f>
        <v>#DIV/0!</v>
      </c>
      <c r="X326" s="145" t="e">
        <f>SUM($M294:X294)</f>
        <v>#DIV/0!</v>
      </c>
      <c r="Y326" s="145" t="e">
        <f>SUM($M294:Y294)</f>
        <v>#DIV/0!</v>
      </c>
      <c r="Z326" s="145" t="e">
        <f>SUM($M294:Z294)</f>
        <v>#DIV/0!</v>
      </c>
      <c r="AA326" s="145" t="e">
        <f>SUM($M294:AA294)</f>
        <v>#DIV/0!</v>
      </c>
      <c r="AB326" s="145" t="e">
        <f>SUM($M294:AB294)</f>
        <v>#DIV/0!</v>
      </c>
      <c r="AC326" s="145" t="e">
        <f>SUM($M294:AC294)</f>
        <v>#DIV/0!</v>
      </c>
      <c r="AD326" s="145" t="e">
        <f>SUM($M294:AD294)</f>
        <v>#DIV/0!</v>
      </c>
      <c r="AE326" s="145" t="e">
        <f>SUM($M294:AE294)</f>
        <v>#DIV/0!</v>
      </c>
      <c r="AF326" s="145" t="e">
        <f>SUM($M294:AF294)</f>
        <v>#DIV/0!</v>
      </c>
      <c r="AG326" s="145" t="e">
        <f>SUM($M294:AG294)</f>
        <v>#DIV/0!</v>
      </c>
      <c r="AH326" s="145" t="e">
        <f>SUM($M294:AH294)</f>
        <v>#DIV/0!</v>
      </c>
      <c r="AI326" s="145" t="e">
        <f>SUM($M294:AI294)</f>
        <v>#DIV/0!</v>
      </c>
      <c r="AJ326" s="145" t="e">
        <f>SUM($M294:AJ294)</f>
        <v>#DIV/0!</v>
      </c>
      <c r="AK326" s="145" t="e">
        <f>SUM($M294:AK294)</f>
        <v>#DIV/0!</v>
      </c>
      <c r="AL326" s="145" t="e">
        <f>SUM($M294:AL294)</f>
        <v>#DIV/0!</v>
      </c>
      <c r="AM326" s="145" t="e">
        <f>SUM($M294:AM294)</f>
        <v>#DIV/0!</v>
      </c>
      <c r="AN326" s="145" t="e">
        <f>SUM($M294:AN294)</f>
        <v>#DIV/0!</v>
      </c>
      <c r="AO326" s="145" t="e">
        <f>SUM($M294:AO294)</f>
        <v>#DIV/0!</v>
      </c>
      <c r="AP326" s="145" t="e">
        <f>SUM($M294:AP294)</f>
        <v>#DIV/0!</v>
      </c>
      <c r="AQ326" s="145" t="e">
        <f>SUM($M294:AQ294)</f>
        <v>#DIV/0!</v>
      </c>
      <c r="AR326" s="145" t="e">
        <f>SUM($M294:AR294)</f>
        <v>#DIV/0!</v>
      </c>
    </row>
    <row r="327" spans="1:44">
      <c r="B327" t="s">
        <v>82</v>
      </c>
      <c r="E327" t="s">
        <v>247</v>
      </c>
      <c r="M327" s="145" t="e">
        <f>SUM($M295:M295)</f>
        <v>#DIV/0!</v>
      </c>
      <c r="N327" s="145" t="e">
        <f>SUM($M295:N295)</f>
        <v>#DIV/0!</v>
      </c>
      <c r="O327" s="145" t="e">
        <f>SUM($M295:O295)</f>
        <v>#DIV/0!</v>
      </c>
      <c r="P327" s="145" t="e">
        <f>SUM($M295:P295)</f>
        <v>#DIV/0!</v>
      </c>
      <c r="Q327" s="145" t="e">
        <f>SUM($M295:Q295)</f>
        <v>#DIV/0!</v>
      </c>
      <c r="R327" s="145" t="e">
        <f>SUM($M295:R295)</f>
        <v>#DIV/0!</v>
      </c>
      <c r="S327" s="145" t="e">
        <f>SUM($M295:S295)</f>
        <v>#DIV/0!</v>
      </c>
      <c r="T327" s="145" t="e">
        <f>SUM($M295:T295)</f>
        <v>#DIV/0!</v>
      </c>
      <c r="U327" s="145" t="e">
        <f>SUM($M295:U295)</f>
        <v>#DIV/0!</v>
      </c>
      <c r="V327" s="145" t="e">
        <f>SUM($M295:V295)</f>
        <v>#DIV/0!</v>
      </c>
      <c r="W327" s="145" t="e">
        <f>SUM($M295:W295)</f>
        <v>#DIV/0!</v>
      </c>
      <c r="X327" s="145" t="e">
        <f>SUM($M295:X295)</f>
        <v>#DIV/0!</v>
      </c>
      <c r="Y327" s="145" t="e">
        <f>SUM($M295:Y295)</f>
        <v>#DIV/0!</v>
      </c>
      <c r="Z327" s="145" t="e">
        <f>SUM($M295:Z295)</f>
        <v>#DIV/0!</v>
      </c>
      <c r="AA327" s="145" t="e">
        <f>SUM($M295:AA295)</f>
        <v>#DIV/0!</v>
      </c>
      <c r="AB327" s="145" t="e">
        <f>SUM($M295:AB295)</f>
        <v>#DIV/0!</v>
      </c>
      <c r="AC327" s="145" t="e">
        <f>SUM($M295:AC295)</f>
        <v>#DIV/0!</v>
      </c>
      <c r="AD327" s="145" t="e">
        <f>SUM($M295:AD295)</f>
        <v>#DIV/0!</v>
      </c>
      <c r="AE327" s="145" t="e">
        <f>SUM($M295:AE295)</f>
        <v>#DIV/0!</v>
      </c>
      <c r="AF327" s="145" t="e">
        <f>SUM($M295:AF295)</f>
        <v>#DIV/0!</v>
      </c>
      <c r="AG327" s="145" t="e">
        <f>SUM($M295:AG295)</f>
        <v>#DIV/0!</v>
      </c>
      <c r="AH327" s="145" t="e">
        <f>SUM($M295:AH295)</f>
        <v>#DIV/0!</v>
      </c>
      <c r="AI327" s="145" t="e">
        <f>SUM($M295:AI295)</f>
        <v>#DIV/0!</v>
      </c>
      <c r="AJ327" s="145" t="e">
        <f>SUM($M295:AJ295)</f>
        <v>#DIV/0!</v>
      </c>
      <c r="AK327" s="145" t="e">
        <f>SUM($M295:AK295)</f>
        <v>#DIV/0!</v>
      </c>
      <c r="AL327" s="145" t="e">
        <f>SUM($M295:AL295)</f>
        <v>#DIV/0!</v>
      </c>
      <c r="AM327" s="145" t="e">
        <f>SUM($M295:AM295)</f>
        <v>#DIV/0!</v>
      </c>
      <c r="AN327" s="145" t="e">
        <f>SUM($M295:AN295)</f>
        <v>#DIV/0!</v>
      </c>
      <c r="AO327" s="145" t="e">
        <f>SUM($M295:AO295)</f>
        <v>#DIV/0!</v>
      </c>
      <c r="AP327" s="145" t="e">
        <f>SUM($M295:AP295)</f>
        <v>#DIV/0!</v>
      </c>
      <c r="AQ327" s="145" t="e">
        <f>SUM($M295:AQ295)</f>
        <v>#DIV/0!</v>
      </c>
      <c r="AR327" s="145" t="e">
        <f>SUM($M295:AR295)</f>
        <v>#DIV/0!</v>
      </c>
    </row>
    <row r="328" spans="1:44">
      <c r="B328" t="s">
        <v>82</v>
      </c>
      <c r="E328" t="s">
        <v>247</v>
      </c>
      <c r="M328" s="145" t="e">
        <f>SUM($M296:M296)</f>
        <v>#DIV/0!</v>
      </c>
      <c r="N328" s="145" t="e">
        <f>SUM($M296:N296)</f>
        <v>#DIV/0!</v>
      </c>
      <c r="O328" s="145" t="e">
        <f>SUM($M296:O296)</f>
        <v>#DIV/0!</v>
      </c>
      <c r="P328" s="145" t="e">
        <f>SUM($M296:P296)</f>
        <v>#DIV/0!</v>
      </c>
      <c r="Q328" s="145" t="e">
        <f>SUM($M296:Q296)</f>
        <v>#DIV/0!</v>
      </c>
      <c r="R328" s="145" t="e">
        <f>SUM($M296:R296)</f>
        <v>#DIV/0!</v>
      </c>
      <c r="S328" s="145" t="e">
        <f>SUM($M296:S296)</f>
        <v>#DIV/0!</v>
      </c>
      <c r="T328" s="145" t="e">
        <f>SUM($M296:T296)</f>
        <v>#DIV/0!</v>
      </c>
      <c r="U328" s="145" t="e">
        <f>SUM($M296:U296)</f>
        <v>#DIV/0!</v>
      </c>
      <c r="V328" s="145" t="e">
        <f>SUM($M296:V296)</f>
        <v>#DIV/0!</v>
      </c>
      <c r="W328" s="145" t="e">
        <f>SUM($M296:W296)</f>
        <v>#DIV/0!</v>
      </c>
      <c r="X328" s="145" t="e">
        <f>SUM($M296:X296)</f>
        <v>#DIV/0!</v>
      </c>
      <c r="Y328" s="145" t="e">
        <f>SUM($M296:Y296)</f>
        <v>#DIV/0!</v>
      </c>
      <c r="Z328" s="145" t="e">
        <f>SUM($M296:Z296)</f>
        <v>#DIV/0!</v>
      </c>
      <c r="AA328" s="145" t="e">
        <f>SUM($M296:AA296)</f>
        <v>#DIV/0!</v>
      </c>
      <c r="AB328" s="145" t="e">
        <f>SUM($M296:AB296)</f>
        <v>#DIV/0!</v>
      </c>
      <c r="AC328" s="145" t="e">
        <f>SUM($M296:AC296)</f>
        <v>#DIV/0!</v>
      </c>
      <c r="AD328" s="145" t="e">
        <f>SUM($M296:AD296)</f>
        <v>#DIV/0!</v>
      </c>
      <c r="AE328" s="145" t="e">
        <f>SUM($M296:AE296)</f>
        <v>#DIV/0!</v>
      </c>
      <c r="AF328" s="145" t="e">
        <f>SUM($M296:AF296)</f>
        <v>#DIV/0!</v>
      </c>
      <c r="AG328" s="145" t="e">
        <f>SUM($M296:AG296)</f>
        <v>#DIV/0!</v>
      </c>
      <c r="AH328" s="145" t="e">
        <f>SUM($M296:AH296)</f>
        <v>#DIV/0!</v>
      </c>
      <c r="AI328" s="145" t="e">
        <f>SUM($M296:AI296)</f>
        <v>#DIV/0!</v>
      </c>
      <c r="AJ328" s="145" t="e">
        <f>SUM($M296:AJ296)</f>
        <v>#DIV/0!</v>
      </c>
      <c r="AK328" s="145" t="e">
        <f>SUM($M296:AK296)</f>
        <v>#DIV/0!</v>
      </c>
      <c r="AL328" s="145" t="e">
        <f>SUM($M296:AL296)</f>
        <v>#DIV/0!</v>
      </c>
      <c r="AM328" s="145" t="e">
        <f>SUM($M296:AM296)</f>
        <v>#DIV/0!</v>
      </c>
      <c r="AN328" s="145" t="e">
        <f>SUM($M296:AN296)</f>
        <v>#DIV/0!</v>
      </c>
      <c r="AO328" s="145" t="e">
        <f>SUM($M296:AO296)</f>
        <v>#DIV/0!</v>
      </c>
      <c r="AP328" s="145" t="e">
        <f>SUM($M296:AP296)</f>
        <v>#DIV/0!</v>
      </c>
      <c r="AQ328" s="145" t="e">
        <f>SUM($M296:AQ296)</f>
        <v>#DIV/0!</v>
      </c>
      <c r="AR328" s="145" t="e">
        <f>SUM($M296:AR296)</f>
        <v>#DIV/0!</v>
      </c>
    </row>
    <row r="329" spans="1:44">
      <c r="B329" t="s">
        <v>82</v>
      </c>
      <c r="E329" t="s">
        <v>247</v>
      </c>
      <c r="M329" s="145" t="e">
        <f>SUM($M297:M297)</f>
        <v>#DIV/0!</v>
      </c>
      <c r="N329" s="145" t="e">
        <f>SUM($M297:N297)</f>
        <v>#DIV/0!</v>
      </c>
      <c r="O329" s="145" t="e">
        <f>SUM($M297:O297)</f>
        <v>#DIV/0!</v>
      </c>
      <c r="P329" s="145" t="e">
        <f>SUM($M297:P297)</f>
        <v>#DIV/0!</v>
      </c>
      <c r="Q329" s="145" t="e">
        <f>SUM($M297:Q297)</f>
        <v>#DIV/0!</v>
      </c>
      <c r="R329" s="145" t="e">
        <f>SUM($M297:R297)</f>
        <v>#DIV/0!</v>
      </c>
      <c r="S329" s="145" t="e">
        <f>SUM($M297:S297)</f>
        <v>#DIV/0!</v>
      </c>
      <c r="T329" s="145" t="e">
        <f>SUM($M297:T297)</f>
        <v>#DIV/0!</v>
      </c>
      <c r="U329" s="145" t="e">
        <f>SUM($M297:U297)</f>
        <v>#DIV/0!</v>
      </c>
      <c r="V329" s="145" t="e">
        <f>SUM($M297:V297)</f>
        <v>#DIV/0!</v>
      </c>
      <c r="W329" s="145" t="e">
        <f>SUM($M297:W297)</f>
        <v>#DIV/0!</v>
      </c>
      <c r="X329" s="145" t="e">
        <f>SUM($M297:X297)</f>
        <v>#DIV/0!</v>
      </c>
      <c r="Y329" s="145" t="e">
        <f>SUM($M297:Y297)</f>
        <v>#DIV/0!</v>
      </c>
      <c r="Z329" s="145" t="e">
        <f>SUM($M297:Z297)</f>
        <v>#DIV/0!</v>
      </c>
      <c r="AA329" s="145" t="e">
        <f>SUM($M297:AA297)</f>
        <v>#DIV/0!</v>
      </c>
      <c r="AB329" s="145" t="e">
        <f>SUM($M297:AB297)</f>
        <v>#DIV/0!</v>
      </c>
      <c r="AC329" s="145" t="e">
        <f>SUM($M297:AC297)</f>
        <v>#DIV/0!</v>
      </c>
      <c r="AD329" s="145" t="e">
        <f>SUM($M297:AD297)</f>
        <v>#DIV/0!</v>
      </c>
      <c r="AE329" s="145" t="e">
        <f>SUM($M297:AE297)</f>
        <v>#DIV/0!</v>
      </c>
      <c r="AF329" s="145" t="e">
        <f>SUM($M297:AF297)</f>
        <v>#DIV/0!</v>
      </c>
      <c r="AG329" s="145" t="e">
        <f>SUM($M297:AG297)</f>
        <v>#DIV/0!</v>
      </c>
      <c r="AH329" s="145" t="e">
        <f>SUM($M297:AH297)</f>
        <v>#DIV/0!</v>
      </c>
      <c r="AI329" s="145" t="e">
        <f>SUM($M297:AI297)</f>
        <v>#DIV/0!</v>
      </c>
      <c r="AJ329" s="145" t="e">
        <f>SUM($M297:AJ297)</f>
        <v>#DIV/0!</v>
      </c>
      <c r="AK329" s="145" t="e">
        <f>SUM($M297:AK297)</f>
        <v>#DIV/0!</v>
      </c>
      <c r="AL329" s="145" t="e">
        <f>SUM($M297:AL297)</f>
        <v>#DIV/0!</v>
      </c>
      <c r="AM329" s="145" t="e">
        <f>SUM($M297:AM297)</f>
        <v>#DIV/0!</v>
      </c>
      <c r="AN329" s="145" t="e">
        <f>SUM($M297:AN297)</f>
        <v>#DIV/0!</v>
      </c>
      <c r="AO329" s="145" t="e">
        <f>SUM($M297:AO297)</f>
        <v>#DIV/0!</v>
      </c>
      <c r="AP329" s="145" t="e">
        <f>SUM($M297:AP297)</f>
        <v>#DIV/0!</v>
      </c>
      <c r="AQ329" s="145" t="e">
        <f>SUM($M297:AQ297)</f>
        <v>#DIV/0!</v>
      </c>
      <c r="AR329" s="145" t="e">
        <f>SUM($M297:AR297)</f>
        <v>#DIV/0!</v>
      </c>
    </row>
    <row r="330" spans="1:44">
      <c r="B330" t="s">
        <v>82</v>
      </c>
      <c r="E330" t="s">
        <v>247</v>
      </c>
      <c r="M330" s="145" t="e">
        <f>SUM($M298:M298)</f>
        <v>#DIV/0!</v>
      </c>
      <c r="N330" s="145" t="e">
        <f>SUM($M298:N298)</f>
        <v>#DIV/0!</v>
      </c>
      <c r="O330" s="145" t="e">
        <f>SUM($M298:O298)</f>
        <v>#DIV/0!</v>
      </c>
      <c r="P330" s="145" t="e">
        <f>SUM($M298:P298)</f>
        <v>#DIV/0!</v>
      </c>
      <c r="Q330" s="145" t="e">
        <f>SUM($M298:Q298)</f>
        <v>#DIV/0!</v>
      </c>
      <c r="R330" s="145" t="e">
        <f>SUM($M298:R298)</f>
        <v>#DIV/0!</v>
      </c>
      <c r="S330" s="145" t="e">
        <f>SUM($M298:S298)</f>
        <v>#DIV/0!</v>
      </c>
      <c r="T330" s="145" t="e">
        <f>SUM($M298:T298)</f>
        <v>#DIV/0!</v>
      </c>
      <c r="U330" s="145" t="e">
        <f>SUM($M298:U298)</f>
        <v>#DIV/0!</v>
      </c>
      <c r="V330" s="145" t="e">
        <f>SUM($M298:V298)</f>
        <v>#DIV/0!</v>
      </c>
      <c r="W330" s="145" t="e">
        <f>SUM($M298:W298)</f>
        <v>#DIV/0!</v>
      </c>
      <c r="X330" s="145" t="e">
        <f>SUM($M298:X298)</f>
        <v>#DIV/0!</v>
      </c>
      <c r="Y330" s="145" t="e">
        <f>SUM($M298:Y298)</f>
        <v>#DIV/0!</v>
      </c>
      <c r="Z330" s="145" t="e">
        <f>SUM($M298:Z298)</f>
        <v>#DIV/0!</v>
      </c>
      <c r="AA330" s="145" t="e">
        <f>SUM($M298:AA298)</f>
        <v>#DIV/0!</v>
      </c>
      <c r="AB330" s="145" t="e">
        <f>SUM($M298:AB298)</f>
        <v>#DIV/0!</v>
      </c>
      <c r="AC330" s="145" t="e">
        <f>SUM($M298:AC298)</f>
        <v>#DIV/0!</v>
      </c>
      <c r="AD330" s="145" t="e">
        <f>SUM($M298:AD298)</f>
        <v>#DIV/0!</v>
      </c>
      <c r="AE330" s="145" t="e">
        <f>SUM($M298:AE298)</f>
        <v>#DIV/0!</v>
      </c>
      <c r="AF330" s="145" t="e">
        <f>SUM($M298:AF298)</f>
        <v>#DIV/0!</v>
      </c>
      <c r="AG330" s="145" t="e">
        <f>SUM($M298:AG298)</f>
        <v>#DIV/0!</v>
      </c>
      <c r="AH330" s="145" t="e">
        <f>SUM($M298:AH298)</f>
        <v>#DIV/0!</v>
      </c>
      <c r="AI330" s="145" t="e">
        <f>SUM($M298:AI298)</f>
        <v>#DIV/0!</v>
      </c>
      <c r="AJ330" s="145" t="e">
        <f>SUM($M298:AJ298)</f>
        <v>#DIV/0!</v>
      </c>
      <c r="AK330" s="145" t="e">
        <f>SUM($M298:AK298)</f>
        <v>#DIV/0!</v>
      </c>
      <c r="AL330" s="145" t="e">
        <f>SUM($M298:AL298)</f>
        <v>#DIV/0!</v>
      </c>
      <c r="AM330" s="145" t="e">
        <f>SUM($M298:AM298)</f>
        <v>#DIV/0!</v>
      </c>
      <c r="AN330" s="145" t="e">
        <f>SUM($M298:AN298)</f>
        <v>#DIV/0!</v>
      </c>
      <c r="AO330" s="145" t="e">
        <f>SUM($M298:AO298)</f>
        <v>#DIV/0!</v>
      </c>
      <c r="AP330" s="145" t="e">
        <f>SUM($M298:AP298)</f>
        <v>#DIV/0!</v>
      </c>
      <c r="AQ330" s="145" t="e">
        <f>SUM($M298:AQ298)</f>
        <v>#DIV/0!</v>
      </c>
      <c r="AR330" s="145" t="e">
        <f>SUM($M298:AR298)</f>
        <v>#DIV/0!</v>
      </c>
    </row>
    <row r="331" spans="1:44">
      <c r="B331" t="s">
        <v>82</v>
      </c>
      <c r="E331" t="s">
        <v>247</v>
      </c>
      <c r="M331" s="145" t="e">
        <f>SUM($M299:M299)</f>
        <v>#DIV/0!</v>
      </c>
      <c r="N331" s="145" t="e">
        <f>SUM($M299:N299)</f>
        <v>#DIV/0!</v>
      </c>
      <c r="O331" s="145" t="e">
        <f>SUM($M299:O299)</f>
        <v>#DIV/0!</v>
      </c>
      <c r="P331" s="145" t="e">
        <f>SUM($M299:P299)</f>
        <v>#DIV/0!</v>
      </c>
      <c r="Q331" s="145" t="e">
        <f>SUM($M299:Q299)</f>
        <v>#DIV/0!</v>
      </c>
      <c r="R331" s="145" t="e">
        <f>SUM($M299:R299)</f>
        <v>#DIV/0!</v>
      </c>
      <c r="S331" s="145" t="e">
        <f>SUM($M299:S299)</f>
        <v>#DIV/0!</v>
      </c>
      <c r="T331" s="145" t="e">
        <f>SUM($M299:T299)</f>
        <v>#DIV/0!</v>
      </c>
      <c r="U331" s="145" t="e">
        <f>SUM($M299:U299)</f>
        <v>#DIV/0!</v>
      </c>
      <c r="V331" s="145" t="e">
        <f>SUM($M299:V299)</f>
        <v>#DIV/0!</v>
      </c>
      <c r="W331" s="145" t="e">
        <f>SUM($M299:W299)</f>
        <v>#DIV/0!</v>
      </c>
      <c r="X331" s="145" t="e">
        <f>SUM($M299:X299)</f>
        <v>#DIV/0!</v>
      </c>
      <c r="Y331" s="145" t="e">
        <f>SUM($M299:Y299)</f>
        <v>#DIV/0!</v>
      </c>
      <c r="Z331" s="145" t="e">
        <f>SUM($M299:Z299)</f>
        <v>#DIV/0!</v>
      </c>
      <c r="AA331" s="145" t="e">
        <f>SUM($M299:AA299)</f>
        <v>#DIV/0!</v>
      </c>
      <c r="AB331" s="145" t="e">
        <f>SUM($M299:AB299)</f>
        <v>#DIV/0!</v>
      </c>
      <c r="AC331" s="145" t="e">
        <f>SUM($M299:AC299)</f>
        <v>#DIV/0!</v>
      </c>
      <c r="AD331" s="145" t="e">
        <f>SUM($M299:AD299)</f>
        <v>#DIV/0!</v>
      </c>
      <c r="AE331" s="145" t="e">
        <f>SUM($M299:AE299)</f>
        <v>#DIV/0!</v>
      </c>
      <c r="AF331" s="145" t="e">
        <f>SUM($M299:AF299)</f>
        <v>#DIV/0!</v>
      </c>
      <c r="AG331" s="145" t="e">
        <f>SUM($M299:AG299)</f>
        <v>#DIV/0!</v>
      </c>
      <c r="AH331" s="145" t="e">
        <f>SUM($M299:AH299)</f>
        <v>#DIV/0!</v>
      </c>
      <c r="AI331" s="145" t="e">
        <f>SUM($M299:AI299)</f>
        <v>#DIV/0!</v>
      </c>
      <c r="AJ331" s="145" t="e">
        <f>SUM($M299:AJ299)</f>
        <v>#DIV/0!</v>
      </c>
      <c r="AK331" s="145" t="e">
        <f>SUM($M299:AK299)</f>
        <v>#DIV/0!</v>
      </c>
      <c r="AL331" s="145" t="e">
        <f>SUM($M299:AL299)</f>
        <v>#DIV/0!</v>
      </c>
      <c r="AM331" s="145" t="e">
        <f>SUM($M299:AM299)</f>
        <v>#DIV/0!</v>
      </c>
      <c r="AN331" s="145" t="e">
        <f>SUM($M299:AN299)</f>
        <v>#DIV/0!</v>
      </c>
      <c r="AO331" s="145" t="e">
        <f>SUM($M299:AO299)</f>
        <v>#DIV/0!</v>
      </c>
      <c r="AP331" s="145" t="e">
        <f>SUM($M299:AP299)</f>
        <v>#DIV/0!</v>
      </c>
      <c r="AQ331" s="145" t="e">
        <f>SUM($M299:AQ299)</f>
        <v>#DIV/0!</v>
      </c>
      <c r="AR331" s="145" t="e">
        <f>SUM($M299:AR299)</f>
        <v>#DIV/0!</v>
      </c>
    </row>
    <row r="332" spans="1:44">
      <c r="B332" t="s">
        <v>82</v>
      </c>
      <c r="E332" t="s">
        <v>247</v>
      </c>
      <c r="M332" s="145" t="e">
        <f>SUM($M300:M300)</f>
        <v>#DIV/0!</v>
      </c>
      <c r="N332" s="145" t="e">
        <f>SUM($M300:N300)</f>
        <v>#DIV/0!</v>
      </c>
      <c r="O332" s="145" t="e">
        <f>SUM($M300:O300)</f>
        <v>#DIV/0!</v>
      </c>
      <c r="P332" s="145" t="e">
        <f>SUM($M300:P300)</f>
        <v>#DIV/0!</v>
      </c>
      <c r="Q332" s="145" t="e">
        <f>SUM($M300:Q300)</f>
        <v>#DIV/0!</v>
      </c>
      <c r="R332" s="145" t="e">
        <f>SUM($M300:R300)</f>
        <v>#DIV/0!</v>
      </c>
      <c r="S332" s="145" t="e">
        <f>SUM($M300:S300)</f>
        <v>#DIV/0!</v>
      </c>
      <c r="T332" s="145" t="e">
        <f>SUM($M300:T300)</f>
        <v>#DIV/0!</v>
      </c>
      <c r="U332" s="145" t="e">
        <f>SUM($M300:U300)</f>
        <v>#DIV/0!</v>
      </c>
      <c r="V332" s="145" t="e">
        <f>SUM($M300:V300)</f>
        <v>#DIV/0!</v>
      </c>
      <c r="W332" s="145" t="e">
        <f>SUM($M300:W300)</f>
        <v>#DIV/0!</v>
      </c>
      <c r="X332" s="145" t="e">
        <f>SUM($M300:X300)</f>
        <v>#DIV/0!</v>
      </c>
      <c r="Y332" s="145" t="e">
        <f>SUM($M300:Y300)</f>
        <v>#DIV/0!</v>
      </c>
      <c r="Z332" s="145" t="e">
        <f>SUM($M300:Z300)</f>
        <v>#DIV/0!</v>
      </c>
      <c r="AA332" s="145" t="e">
        <f>SUM($M300:AA300)</f>
        <v>#DIV/0!</v>
      </c>
      <c r="AB332" s="145" t="e">
        <f>SUM($M300:AB300)</f>
        <v>#DIV/0!</v>
      </c>
      <c r="AC332" s="145" t="e">
        <f>SUM($M300:AC300)</f>
        <v>#DIV/0!</v>
      </c>
      <c r="AD332" s="145" t="e">
        <f>SUM($M300:AD300)</f>
        <v>#DIV/0!</v>
      </c>
      <c r="AE332" s="145" t="e">
        <f>SUM($M300:AE300)</f>
        <v>#DIV/0!</v>
      </c>
      <c r="AF332" s="145" t="e">
        <f>SUM($M300:AF300)</f>
        <v>#DIV/0!</v>
      </c>
      <c r="AG332" s="145" t="e">
        <f>SUM($M300:AG300)</f>
        <v>#DIV/0!</v>
      </c>
      <c r="AH332" s="145" t="e">
        <f>SUM($M300:AH300)</f>
        <v>#DIV/0!</v>
      </c>
      <c r="AI332" s="145" t="e">
        <f>SUM($M300:AI300)</f>
        <v>#DIV/0!</v>
      </c>
      <c r="AJ332" s="145" t="e">
        <f>SUM($M300:AJ300)</f>
        <v>#DIV/0!</v>
      </c>
      <c r="AK332" s="145" t="e">
        <f>SUM($M300:AK300)</f>
        <v>#DIV/0!</v>
      </c>
      <c r="AL332" s="145" t="e">
        <f>SUM($M300:AL300)</f>
        <v>#DIV/0!</v>
      </c>
      <c r="AM332" s="145" t="e">
        <f>SUM($M300:AM300)</f>
        <v>#DIV/0!</v>
      </c>
      <c r="AN332" s="145" t="e">
        <f>SUM($M300:AN300)</f>
        <v>#DIV/0!</v>
      </c>
      <c r="AO332" s="145" t="e">
        <f>SUM($M300:AO300)</f>
        <v>#DIV/0!</v>
      </c>
      <c r="AP332" s="145" t="e">
        <f>SUM($M300:AP300)</f>
        <v>#DIV/0!</v>
      </c>
      <c r="AQ332" s="145" t="e">
        <f>SUM($M300:AQ300)</f>
        <v>#DIV/0!</v>
      </c>
      <c r="AR332" s="145" t="e">
        <f>SUM($M300:AR300)</f>
        <v>#DIV/0!</v>
      </c>
    </row>
    <row r="333" spans="1:44">
      <c r="A333" s="6"/>
      <c r="B333" s="6" t="s">
        <v>83</v>
      </c>
      <c r="C333" s="6"/>
      <c r="D333" s="6"/>
      <c r="E333" s="6"/>
      <c r="F333" s="6"/>
      <c r="G333" s="6"/>
      <c r="H333" s="6"/>
      <c r="I333" s="6"/>
      <c r="J333" s="6"/>
      <c r="K333" s="6"/>
      <c r="L333" s="6"/>
      <c r="M333" s="146" t="e">
        <f>SUM(M322:M332)</f>
        <v>#DIV/0!</v>
      </c>
      <c r="N333" s="146" t="e">
        <f t="shared" ref="N333:AR333" si="56">SUM(N322:N332)</f>
        <v>#DIV/0!</v>
      </c>
      <c r="O333" s="146" t="e">
        <f t="shared" si="56"/>
        <v>#DIV/0!</v>
      </c>
      <c r="P333" s="146" t="e">
        <f t="shared" si="56"/>
        <v>#DIV/0!</v>
      </c>
      <c r="Q333" s="146" t="e">
        <f t="shared" si="56"/>
        <v>#DIV/0!</v>
      </c>
      <c r="R333" s="146" t="e">
        <f t="shared" si="56"/>
        <v>#DIV/0!</v>
      </c>
      <c r="S333" s="146" t="e">
        <f t="shared" si="56"/>
        <v>#DIV/0!</v>
      </c>
      <c r="T333" s="146" t="e">
        <f t="shared" si="56"/>
        <v>#DIV/0!</v>
      </c>
      <c r="U333" s="146" t="e">
        <f t="shared" si="56"/>
        <v>#DIV/0!</v>
      </c>
      <c r="V333" s="146" t="e">
        <f t="shared" si="56"/>
        <v>#DIV/0!</v>
      </c>
      <c r="W333" s="146" t="e">
        <f t="shared" si="56"/>
        <v>#DIV/0!</v>
      </c>
      <c r="X333" s="146" t="e">
        <f t="shared" si="56"/>
        <v>#DIV/0!</v>
      </c>
      <c r="Y333" s="146" t="e">
        <f t="shared" si="56"/>
        <v>#DIV/0!</v>
      </c>
      <c r="Z333" s="146" t="e">
        <f t="shared" si="56"/>
        <v>#DIV/0!</v>
      </c>
      <c r="AA333" s="146" t="e">
        <f t="shared" si="56"/>
        <v>#DIV/0!</v>
      </c>
      <c r="AB333" s="146" t="e">
        <f t="shared" si="56"/>
        <v>#DIV/0!</v>
      </c>
      <c r="AC333" s="146" t="e">
        <f t="shared" si="56"/>
        <v>#DIV/0!</v>
      </c>
      <c r="AD333" s="146" t="e">
        <f t="shared" si="56"/>
        <v>#DIV/0!</v>
      </c>
      <c r="AE333" s="146" t="e">
        <f t="shared" si="56"/>
        <v>#DIV/0!</v>
      </c>
      <c r="AF333" s="146" t="e">
        <f t="shared" si="56"/>
        <v>#DIV/0!</v>
      </c>
      <c r="AG333" s="146" t="e">
        <f t="shared" si="56"/>
        <v>#DIV/0!</v>
      </c>
      <c r="AH333" s="146" t="e">
        <f t="shared" si="56"/>
        <v>#DIV/0!</v>
      </c>
      <c r="AI333" s="146" t="e">
        <f t="shared" si="56"/>
        <v>#DIV/0!</v>
      </c>
      <c r="AJ333" s="146" t="e">
        <f t="shared" si="56"/>
        <v>#DIV/0!</v>
      </c>
      <c r="AK333" s="146" t="e">
        <f t="shared" si="56"/>
        <v>#DIV/0!</v>
      </c>
      <c r="AL333" s="146" t="e">
        <f t="shared" si="56"/>
        <v>#DIV/0!</v>
      </c>
      <c r="AM333" s="146" t="e">
        <f t="shared" si="56"/>
        <v>#DIV/0!</v>
      </c>
      <c r="AN333" s="146" t="e">
        <f t="shared" si="56"/>
        <v>#DIV/0!</v>
      </c>
      <c r="AO333" s="146" t="e">
        <f t="shared" si="56"/>
        <v>#DIV/0!</v>
      </c>
      <c r="AP333" s="146" t="e">
        <f t="shared" si="56"/>
        <v>#DIV/0!</v>
      </c>
      <c r="AQ333" s="146" t="e">
        <f t="shared" si="56"/>
        <v>#DIV/0!</v>
      </c>
      <c r="AR333" s="146" t="e">
        <f t="shared" si="56"/>
        <v>#DIV/0!</v>
      </c>
    </row>
    <row r="334" spans="1:44">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row>
    <row r="335" spans="1:44">
      <c r="A335" s="4"/>
      <c r="B335" s="5" t="s">
        <v>84</v>
      </c>
      <c r="C335" s="4"/>
      <c r="D335" s="4"/>
      <c r="E335" s="4"/>
      <c r="F335" s="4"/>
      <c r="G335" s="4"/>
      <c r="H335" s="4"/>
      <c r="I335" s="4"/>
      <c r="J335" s="4"/>
      <c r="K335" s="4"/>
      <c r="L335" s="4"/>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row>
    <row r="336" spans="1:44">
      <c r="B336" t="s">
        <v>82</v>
      </c>
      <c r="E336" t="s">
        <v>247</v>
      </c>
      <c r="M336" s="145" t="e">
        <f>SUM($M304:M304)</f>
        <v>#DIV/0!</v>
      </c>
      <c r="N336" s="145" t="e">
        <f>SUM($M304:N304)</f>
        <v>#DIV/0!</v>
      </c>
      <c r="O336" s="145" t="e">
        <f>SUM($M304:O304)</f>
        <v>#DIV/0!</v>
      </c>
      <c r="P336" s="145" t="e">
        <f>SUM($M304:P304)</f>
        <v>#DIV/0!</v>
      </c>
      <c r="Q336" s="145" t="e">
        <f>SUM($M304:Q304)</f>
        <v>#DIV/0!</v>
      </c>
      <c r="R336" s="145" t="e">
        <f>SUM($M304:R304)</f>
        <v>#DIV/0!</v>
      </c>
      <c r="S336" s="145" t="e">
        <f>SUM($M304:S304)</f>
        <v>#DIV/0!</v>
      </c>
      <c r="T336" s="145" t="e">
        <f>SUM($M304:T304)</f>
        <v>#DIV/0!</v>
      </c>
      <c r="U336" s="145" t="e">
        <f>SUM($M304:U304)</f>
        <v>#DIV/0!</v>
      </c>
      <c r="V336" s="145" t="e">
        <f>SUM($M304:V304)</f>
        <v>#DIV/0!</v>
      </c>
      <c r="W336" s="145" t="e">
        <f>SUM($M304:W304)</f>
        <v>#DIV/0!</v>
      </c>
      <c r="X336" s="145" t="e">
        <f>SUM($M304:X304)</f>
        <v>#DIV/0!</v>
      </c>
      <c r="Y336" s="145" t="e">
        <f>SUM($M304:Y304)</f>
        <v>#DIV/0!</v>
      </c>
      <c r="Z336" s="145" t="e">
        <f>SUM($M304:Z304)</f>
        <v>#DIV/0!</v>
      </c>
      <c r="AA336" s="145" t="e">
        <f>SUM($M304:AA304)</f>
        <v>#DIV/0!</v>
      </c>
      <c r="AB336" s="145" t="e">
        <f>SUM($M304:AB304)</f>
        <v>#DIV/0!</v>
      </c>
      <c r="AC336" s="145" t="e">
        <f>SUM($M304:AC304)</f>
        <v>#DIV/0!</v>
      </c>
      <c r="AD336" s="145" t="e">
        <f>SUM($M304:AD304)</f>
        <v>#DIV/0!</v>
      </c>
      <c r="AE336" s="145" t="e">
        <f>SUM($M304:AE304)</f>
        <v>#DIV/0!</v>
      </c>
      <c r="AF336" s="145" t="e">
        <f>SUM($M304:AF304)</f>
        <v>#DIV/0!</v>
      </c>
      <c r="AG336" s="145" t="e">
        <f>SUM($M304:AG304)</f>
        <v>#DIV/0!</v>
      </c>
      <c r="AH336" s="145" t="e">
        <f>SUM($M304:AH304)</f>
        <v>#DIV/0!</v>
      </c>
      <c r="AI336" s="145" t="e">
        <f>SUM($M304:AI304)</f>
        <v>#DIV/0!</v>
      </c>
      <c r="AJ336" s="145" t="e">
        <f>SUM($M304:AJ304)</f>
        <v>#DIV/0!</v>
      </c>
      <c r="AK336" s="145" t="e">
        <f>SUM($M304:AK304)</f>
        <v>#DIV/0!</v>
      </c>
      <c r="AL336" s="145" t="e">
        <f>SUM($M304:AL304)</f>
        <v>#DIV/0!</v>
      </c>
      <c r="AM336" s="145" t="e">
        <f>SUM($M304:AM304)</f>
        <v>#DIV/0!</v>
      </c>
      <c r="AN336" s="145" t="e">
        <f>SUM($M304:AN304)</f>
        <v>#DIV/0!</v>
      </c>
      <c r="AO336" s="145" t="e">
        <f>SUM($M304:AO304)</f>
        <v>#DIV/0!</v>
      </c>
      <c r="AP336" s="145" t="e">
        <f>SUM($M304:AP304)</f>
        <v>#DIV/0!</v>
      </c>
      <c r="AQ336" s="145" t="e">
        <f>SUM($M304:AQ304)</f>
        <v>#DIV/0!</v>
      </c>
      <c r="AR336" s="145" t="e">
        <f>SUM($M304:AR304)</f>
        <v>#DIV/0!</v>
      </c>
    </row>
    <row r="337" spans="1:44">
      <c r="B337" t="s">
        <v>82</v>
      </c>
      <c r="E337" t="s">
        <v>247</v>
      </c>
      <c r="M337" s="145" t="e">
        <f>SUM($M305:M305)</f>
        <v>#DIV/0!</v>
      </c>
      <c r="N337" s="145" t="e">
        <f>SUM($M305:N305)</f>
        <v>#DIV/0!</v>
      </c>
      <c r="O337" s="145" t="e">
        <f>SUM($M305:O305)</f>
        <v>#DIV/0!</v>
      </c>
      <c r="P337" s="145" t="e">
        <f>SUM($M305:P305)</f>
        <v>#DIV/0!</v>
      </c>
      <c r="Q337" s="145" t="e">
        <f>SUM($M305:Q305)</f>
        <v>#DIV/0!</v>
      </c>
      <c r="R337" s="145" t="e">
        <f>SUM($M305:R305)</f>
        <v>#DIV/0!</v>
      </c>
      <c r="S337" s="145" t="e">
        <f>SUM($M305:S305)</f>
        <v>#DIV/0!</v>
      </c>
      <c r="T337" s="145" t="e">
        <f>SUM($M305:T305)</f>
        <v>#DIV/0!</v>
      </c>
      <c r="U337" s="145" t="e">
        <f>SUM($M305:U305)</f>
        <v>#DIV/0!</v>
      </c>
      <c r="V337" s="145" t="e">
        <f>SUM($M305:V305)</f>
        <v>#DIV/0!</v>
      </c>
      <c r="W337" s="145" t="e">
        <f>SUM($M305:W305)</f>
        <v>#DIV/0!</v>
      </c>
      <c r="X337" s="145" t="e">
        <f>SUM($M305:X305)</f>
        <v>#DIV/0!</v>
      </c>
      <c r="Y337" s="145" t="e">
        <f>SUM($M305:Y305)</f>
        <v>#DIV/0!</v>
      </c>
      <c r="Z337" s="145" t="e">
        <f>SUM($M305:Z305)</f>
        <v>#DIV/0!</v>
      </c>
      <c r="AA337" s="145" t="e">
        <f>SUM($M305:AA305)</f>
        <v>#DIV/0!</v>
      </c>
      <c r="AB337" s="145" t="e">
        <f>SUM($M305:AB305)</f>
        <v>#DIV/0!</v>
      </c>
      <c r="AC337" s="145" t="e">
        <f>SUM($M305:AC305)</f>
        <v>#DIV/0!</v>
      </c>
      <c r="AD337" s="145" t="e">
        <f>SUM($M305:AD305)</f>
        <v>#DIV/0!</v>
      </c>
      <c r="AE337" s="145" t="e">
        <f>SUM($M305:AE305)</f>
        <v>#DIV/0!</v>
      </c>
      <c r="AF337" s="145" t="e">
        <f>SUM($M305:AF305)</f>
        <v>#DIV/0!</v>
      </c>
      <c r="AG337" s="145" t="e">
        <f>SUM($M305:AG305)</f>
        <v>#DIV/0!</v>
      </c>
      <c r="AH337" s="145" t="e">
        <f>SUM($M305:AH305)</f>
        <v>#DIV/0!</v>
      </c>
      <c r="AI337" s="145" t="e">
        <f>SUM($M305:AI305)</f>
        <v>#DIV/0!</v>
      </c>
      <c r="AJ337" s="145" t="e">
        <f>SUM($M305:AJ305)</f>
        <v>#DIV/0!</v>
      </c>
      <c r="AK337" s="145" t="e">
        <f>SUM($M305:AK305)</f>
        <v>#DIV/0!</v>
      </c>
      <c r="AL337" s="145" t="e">
        <f>SUM($M305:AL305)</f>
        <v>#DIV/0!</v>
      </c>
      <c r="AM337" s="145" t="e">
        <f>SUM($M305:AM305)</f>
        <v>#DIV/0!</v>
      </c>
      <c r="AN337" s="145" t="e">
        <f>SUM($M305:AN305)</f>
        <v>#DIV/0!</v>
      </c>
      <c r="AO337" s="145" t="e">
        <f>SUM($M305:AO305)</f>
        <v>#DIV/0!</v>
      </c>
      <c r="AP337" s="145" t="e">
        <f>SUM($M305:AP305)</f>
        <v>#DIV/0!</v>
      </c>
      <c r="AQ337" s="145" t="e">
        <f>SUM($M305:AQ305)</f>
        <v>#DIV/0!</v>
      </c>
      <c r="AR337" s="145" t="e">
        <f>SUM($M305:AR305)</f>
        <v>#DIV/0!</v>
      </c>
    </row>
    <row r="338" spans="1:44">
      <c r="B338" t="s">
        <v>82</v>
      </c>
      <c r="E338" t="s">
        <v>247</v>
      </c>
      <c r="M338" s="145" t="e">
        <f>SUM($M306:M306)</f>
        <v>#DIV/0!</v>
      </c>
      <c r="N338" s="145" t="e">
        <f>SUM($M306:N306)</f>
        <v>#DIV/0!</v>
      </c>
      <c r="O338" s="145" t="e">
        <f>SUM($M306:O306)</f>
        <v>#DIV/0!</v>
      </c>
      <c r="P338" s="145" t="e">
        <f>SUM($M306:P306)</f>
        <v>#DIV/0!</v>
      </c>
      <c r="Q338" s="145" t="e">
        <f>SUM($M306:Q306)</f>
        <v>#DIV/0!</v>
      </c>
      <c r="R338" s="145" t="e">
        <f>SUM($M306:R306)</f>
        <v>#DIV/0!</v>
      </c>
      <c r="S338" s="145" t="e">
        <f>SUM($M306:S306)</f>
        <v>#DIV/0!</v>
      </c>
      <c r="T338" s="145" t="e">
        <f>SUM($M306:T306)</f>
        <v>#DIV/0!</v>
      </c>
      <c r="U338" s="145" t="e">
        <f>SUM($M306:U306)</f>
        <v>#DIV/0!</v>
      </c>
      <c r="V338" s="145" t="e">
        <f>SUM($M306:V306)</f>
        <v>#DIV/0!</v>
      </c>
      <c r="W338" s="145" t="e">
        <f>SUM($M306:W306)</f>
        <v>#DIV/0!</v>
      </c>
      <c r="X338" s="145" t="e">
        <f>SUM($M306:X306)</f>
        <v>#DIV/0!</v>
      </c>
      <c r="Y338" s="145" t="e">
        <f>SUM($M306:Y306)</f>
        <v>#DIV/0!</v>
      </c>
      <c r="Z338" s="145" t="e">
        <f>SUM($M306:Z306)</f>
        <v>#DIV/0!</v>
      </c>
      <c r="AA338" s="145" t="e">
        <f>SUM($M306:AA306)</f>
        <v>#DIV/0!</v>
      </c>
      <c r="AB338" s="145" t="e">
        <f>SUM($M306:AB306)</f>
        <v>#DIV/0!</v>
      </c>
      <c r="AC338" s="145" t="e">
        <f>SUM($M306:AC306)</f>
        <v>#DIV/0!</v>
      </c>
      <c r="AD338" s="145" t="e">
        <f>SUM($M306:AD306)</f>
        <v>#DIV/0!</v>
      </c>
      <c r="AE338" s="145" t="e">
        <f>SUM($M306:AE306)</f>
        <v>#DIV/0!</v>
      </c>
      <c r="AF338" s="145" t="e">
        <f>SUM($M306:AF306)</f>
        <v>#DIV/0!</v>
      </c>
      <c r="AG338" s="145" t="e">
        <f>SUM($M306:AG306)</f>
        <v>#DIV/0!</v>
      </c>
      <c r="AH338" s="145" t="e">
        <f>SUM($M306:AH306)</f>
        <v>#DIV/0!</v>
      </c>
      <c r="AI338" s="145" t="e">
        <f>SUM($M306:AI306)</f>
        <v>#DIV/0!</v>
      </c>
      <c r="AJ338" s="145" t="e">
        <f>SUM($M306:AJ306)</f>
        <v>#DIV/0!</v>
      </c>
      <c r="AK338" s="145" t="e">
        <f>SUM($M306:AK306)</f>
        <v>#DIV/0!</v>
      </c>
      <c r="AL338" s="145" t="e">
        <f>SUM($M306:AL306)</f>
        <v>#DIV/0!</v>
      </c>
      <c r="AM338" s="145" t="e">
        <f>SUM($M306:AM306)</f>
        <v>#DIV/0!</v>
      </c>
      <c r="AN338" s="145" t="e">
        <f>SUM($M306:AN306)</f>
        <v>#DIV/0!</v>
      </c>
      <c r="AO338" s="145" t="e">
        <f>SUM($M306:AO306)</f>
        <v>#DIV/0!</v>
      </c>
      <c r="AP338" s="145" t="e">
        <f>SUM($M306:AP306)</f>
        <v>#DIV/0!</v>
      </c>
      <c r="AQ338" s="145" t="e">
        <f>SUM($M306:AQ306)</f>
        <v>#DIV/0!</v>
      </c>
      <c r="AR338" s="145" t="e">
        <f>SUM($M306:AR306)</f>
        <v>#DIV/0!</v>
      </c>
    </row>
    <row r="339" spans="1:44">
      <c r="B339" t="s">
        <v>82</v>
      </c>
      <c r="E339" t="s">
        <v>247</v>
      </c>
      <c r="M339" s="145" t="e">
        <f>SUM($M307:M307)</f>
        <v>#DIV/0!</v>
      </c>
      <c r="N339" s="145" t="e">
        <f>SUM($M307:N307)</f>
        <v>#DIV/0!</v>
      </c>
      <c r="O339" s="145" t="e">
        <f>SUM($M307:O307)</f>
        <v>#DIV/0!</v>
      </c>
      <c r="P339" s="145" t="e">
        <f>SUM($M307:P307)</f>
        <v>#DIV/0!</v>
      </c>
      <c r="Q339" s="145" t="e">
        <f>SUM($M307:Q307)</f>
        <v>#DIV/0!</v>
      </c>
      <c r="R339" s="145" t="e">
        <f>SUM($M307:R307)</f>
        <v>#DIV/0!</v>
      </c>
      <c r="S339" s="145" t="e">
        <f>SUM($M307:S307)</f>
        <v>#DIV/0!</v>
      </c>
      <c r="T339" s="145" t="e">
        <f>SUM($M307:T307)</f>
        <v>#DIV/0!</v>
      </c>
      <c r="U339" s="145" t="e">
        <f>SUM($M307:U307)</f>
        <v>#DIV/0!</v>
      </c>
      <c r="V339" s="145" t="e">
        <f>SUM($M307:V307)</f>
        <v>#DIV/0!</v>
      </c>
      <c r="W339" s="145" t="e">
        <f>SUM($M307:W307)</f>
        <v>#DIV/0!</v>
      </c>
      <c r="X339" s="145" t="e">
        <f>SUM($M307:X307)</f>
        <v>#DIV/0!</v>
      </c>
      <c r="Y339" s="145" t="e">
        <f>SUM($M307:Y307)</f>
        <v>#DIV/0!</v>
      </c>
      <c r="Z339" s="145" t="e">
        <f>SUM($M307:Z307)</f>
        <v>#DIV/0!</v>
      </c>
      <c r="AA339" s="145" t="e">
        <f>SUM($M307:AA307)</f>
        <v>#DIV/0!</v>
      </c>
      <c r="AB339" s="145" t="e">
        <f>SUM($M307:AB307)</f>
        <v>#DIV/0!</v>
      </c>
      <c r="AC339" s="145" t="e">
        <f>SUM($M307:AC307)</f>
        <v>#DIV/0!</v>
      </c>
      <c r="AD339" s="145" t="e">
        <f>SUM($M307:AD307)</f>
        <v>#DIV/0!</v>
      </c>
      <c r="AE339" s="145" t="e">
        <f>SUM($M307:AE307)</f>
        <v>#DIV/0!</v>
      </c>
      <c r="AF339" s="145" t="e">
        <f>SUM($M307:AF307)</f>
        <v>#DIV/0!</v>
      </c>
      <c r="AG339" s="145" t="e">
        <f>SUM($M307:AG307)</f>
        <v>#DIV/0!</v>
      </c>
      <c r="AH339" s="145" t="e">
        <f>SUM($M307:AH307)</f>
        <v>#DIV/0!</v>
      </c>
      <c r="AI339" s="145" t="e">
        <f>SUM($M307:AI307)</f>
        <v>#DIV/0!</v>
      </c>
      <c r="AJ339" s="145" t="e">
        <f>SUM($M307:AJ307)</f>
        <v>#DIV/0!</v>
      </c>
      <c r="AK339" s="145" t="e">
        <f>SUM($M307:AK307)</f>
        <v>#DIV/0!</v>
      </c>
      <c r="AL339" s="145" t="e">
        <f>SUM($M307:AL307)</f>
        <v>#DIV/0!</v>
      </c>
      <c r="AM339" s="145" t="e">
        <f>SUM($M307:AM307)</f>
        <v>#DIV/0!</v>
      </c>
      <c r="AN339" s="145" t="e">
        <f>SUM($M307:AN307)</f>
        <v>#DIV/0!</v>
      </c>
      <c r="AO339" s="145" t="e">
        <f>SUM($M307:AO307)</f>
        <v>#DIV/0!</v>
      </c>
      <c r="AP339" s="145" t="e">
        <f>SUM($M307:AP307)</f>
        <v>#DIV/0!</v>
      </c>
      <c r="AQ339" s="145" t="e">
        <f>SUM($M307:AQ307)</f>
        <v>#DIV/0!</v>
      </c>
      <c r="AR339" s="145" t="e">
        <f>SUM($M307:AR307)</f>
        <v>#DIV/0!</v>
      </c>
    </row>
    <row r="340" spans="1:44">
      <c r="B340" t="s">
        <v>82</v>
      </c>
      <c r="E340" t="s">
        <v>247</v>
      </c>
      <c r="M340" s="145" t="e">
        <f>SUM($M308:M308)</f>
        <v>#DIV/0!</v>
      </c>
      <c r="N340" s="145" t="e">
        <f>SUM($M308:N308)</f>
        <v>#DIV/0!</v>
      </c>
      <c r="O340" s="145" t="e">
        <f>SUM($M308:O308)</f>
        <v>#DIV/0!</v>
      </c>
      <c r="P340" s="145" t="e">
        <f>SUM($M308:P308)</f>
        <v>#DIV/0!</v>
      </c>
      <c r="Q340" s="145" t="e">
        <f>SUM($M308:Q308)</f>
        <v>#DIV/0!</v>
      </c>
      <c r="R340" s="145" t="e">
        <f>SUM($M308:R308)</f>
        <v>#DIV/0!</v>
      </c>
      <c r="S340" s="145" t="e">
        <f>SUM($M308:S308)</f>
        <v>#DIV/0!</v>
      </c>
      <c r="T340" s="145" t="e">
        <f>SUM($M308:T308)</f>
        <v>#DIV/0!</v>
      </c>
      <c r="U340" s="145" t="e">
        <f>SUM($M308:U308)</f>
        <v>#DIV/0!</v>
      </c>
      <c r="V340" s="145" t="e">
        <f>SUM($M308:V308)</f>
        <v>#DIV/0!</v>
      </c>
      <c r="W340" s="145" t="e">
        <f>SUM($M308:W308)</f>
        <v>#DIV/0!</v>
      </c>
      <c r="X340" s="145" t="e">
        <f>SUM($M308:X308)</f>
        <v>#DIV/0!</v>
      </c>
      <c r="Y340" s="145" t="e">
        <f>SUM($M308:Y308)</f>
        <v>#DIV/0!</v>
      </c>
      <c r="Z340" s="145" t="e">
        <f>SUM($M308:Z308)</f>
        <v>#DIV/0!</v>
      </c>
      <c r="AA340" s="145" t="e">
        <f>SUM($M308:AA308)</f>
        <v>#DIV/0!</v>
      </c>
      <c r="AB340" s="145" t="e">
        <f>SUM($M308:AB308)</f>
        <v>#DIV/0!</v>
      </c>
      <c r="AC340" s="145" t="e">
        <f>SUM($M308:AC308)</f>
        <v>#DIV/0!</v>
      </c>
      <c r="AD340" s="145" t="e">
        <f>SUM($M308:AD308)</f>
        <v>#DIV/0!</v>
      </c>
      <c r="AE340" s="145" t="e">
        <f>SUM($M308:AE308)</f>
        <v>#DIV/0!</v>
      </c>
      <c r="AF340" s="145" t="e">
        <f>SUM($M308:AF308)</f>
        <v>#DIV/0!</v>
      </c>
      <c r="AG340" s="145" t="e">
        <f>SUM($M308:AG308)</f>
        <v>#DIV/0!</v>
      </c>
      <c r="AH340" s="145" t="e">
        <f>SUM($M308:AH308)</f>
        <v>#DIV/0!</v>
      </c>
      <c r="AI340" s="145" t="e">
        <f>SUM($M308:AI308)</f>
        <v>#DIV/0!</v>
      </c>
      <c r="AJ340" s="145" t="e">
        <f>SUM($M308:AJ308)</f>
        <v>#DIV/0!</v>
      </c>
      <c r="AK340" s="145" t="e">
        <f>SUM($M308:AK308)</f>
        <v>#DIV/0!</v>
      </c>
      <c r="AL340" s="145" t="e">
        <f>SUM($M308:AL308)</f>
        <v>#DIV/0!</v>
      </c>
      <c r="AM340" s="145" t="e">
        <f>SUM($M308:AM308)</f>
        <v>#DIV/0!</v>
      </c>
      <c r="AN340" s="145" t="e">
        <f>SUM($M308:AN308)</f>
        <v>#DIV/0!</v>
      </c>
      <c r="AO340" s="145" t="e">
        <f>SUM($M308:AO308)</f>
        <v>#DIV/0!</v>
      </c>
      <c r="AP340" s="145" t="e">
        <f>SUM($M308:AP308)</f>
        <v>#DIV/0!</v>
      </c>
      <c r="AQ340" s="145" t="e">
        <f>SUM($M308:AQ308)</f>
        <v>#DIV/0!</v>
      </c>
      <c r="AR340" s="145" t="e">
        <f>SUM($M308:AR308)</f>
        <v>#DIV/0!</v>
      </c>
    </row>
    <row r="341" spans="1:44">
      <c r="B341" t="s">
        <v>82</v>
      </c>
      <c r="E341" t="s">
        <v>247</v>
      </c>
      <c r="M341" s="145" t="e">
        <f>SUM($M309:M309)</f>
        <v>#DIV/0!</v>
      </c>
      <c r="N341" s="145" t="e">
        <f>SUM($M309:N309)</f>
        <v>#DIV/0!</v>
      </c>
      <c r="O341" s="145" t="e">
        <f>SUM($M309:O309)</f>
        <v>#DIV/0!</v>
      </c>
      <c r="P341" s="145" t="e">
        <f>SUM($M309:P309)</f>
        <v>#DIV/0!</v>
      </c>
      <c r="Q341" s="145" t="e">
        <f>SUM($M309:Q309)</f>
        <v>#DIV/0!</v>
      </c>
      <c r="R341" s="145" t="e">
        <f>SUM($M309:R309)</f>
        <v>#DIV/0!</v>
      </c>
      <c r="S341" s="145" t="e">
        <f>SUM($M309:S309)</f>
        <v>#DIV/0!</v>
      </c>
      <c r="T341" s="145" t="e">
        <f>SUM($M309:T309)</f>
        <v>#DIV/0!</v>
      </c>
      <c r="U341" s="145" t="e">
        <f>SUM($M309:U309)</f>
        <v>#DIV/0!</v>
      </c>
      <c r="V341" s="145" t="e">
        <f>SUM($M309:V309)</f>
        <v>#DIV/0!</v>
      </c>
      <c r="W341" s="145" t="e">
        <f>SUM($M309:W309)</f>
        <v>#DIV/0!</v>
      </c>
      <c r="X341" s="145" t="e">
        <f>SUM($M309:X309)</f>
        <v>#DIV/0!</v>
      </c>
      <c r="Y341" s="145" t="e">
        <f>SUM($M309:Y309)</f>
        <v>#DIV/0!</v>
      </c>
      <c r="Z341" s="145" t="e">
        <f>SUM($M309:Z309)</f>
        <v>#DIV/0!</v>
      </c>
      <c r="AA341" s="145" t="e">
        <f>SUM($M309:AA309)</f>
        <v>#DIV/0!</v>
      </c>
      <c r="AB341" s="145" t="e">
        <f>SUM($M309:AB309)</f>
        <v>#DIV/0!</v>
      </c>
      <c r="AC341" s="145" t="e">
        <f>SUM($M309:AC309)</f>
        <v>#DIV/0!</v>
      </c>
      <c r="AD341" s="145" t="e">
        <f>SUM($M309:AD309)</f>
        <v>#DIV/0!</v>
      </c>
      <c r="AE341" s="145" t="e">
        <f>SUM($M309:AE309)</f>
        <v>#DIV/0!</v>
      </c>
      <c r="AF341" s="145" t="e">
        <f>SUM($M309:AF309)</f>
        <v>#DIV/0!</v>
      </c>
      <c r="AG341" s="145" t="e">
        <f>SUM($M309:AG309)</f>
        <v>#DIV/0!</v>
      </c>
      <c r="AH341" s="145" t="e">
        <f>SUM($M309:AH309)</f>
        <v>#DIV/0!</v>
      </c>
      <c r="AI341" s="145" t="e">
        <f>SUM($M309:AI309)</f>
        <v>#DIV/0!</v>
      </c>
      <c r="AJ341" s="145" t="e">
        <f>SUM($M309:AJ309)</f>
        <v>#DIV/0!</v>
      </c>
      <c r="AK341" s="145" t="e">
        <f>SUM($M309:AK309)</f>
        <v>#DIV/0!</v>
      </c>
      <c r="AL341" s="145" t="e">
        <f>SUM($M309:AL309)</f>
        <v>#DIV/0!</v>
      </c>
      <c r="AM341" s="145" t="e">
        <f>SUM($M309:AM309)</f>
        <v>#DIV/0!</v>
      </c>
      <c r="AN341" s="145" t="e">
        <f>SUM($M309:AN309)</f>
        <v>#DIV/0!</v>
      </c>
      <c r="AO341" s="145" t="e">
        <f>SUM($M309:AO309)</f>
        <v>#DIV/0!</v>
      </c>
      <c r="AP341" s="145" t="e">
        <f>SUM($M309:AP309)</f>
        <v>#DIV/0!</v>
      </c>
      <c r="AQ341" s="145" t="e">
        <f>SUM($M309:AQ309)</f>
        <v>#DIV/0!</v>
      </c>
      <c r="AR341" s="145" t="e">
        <f>SUM($M309:AR309)</f>
        <v>#DIV/0!</v>
      </c>
    </row>
    <row r="342" spans="1:44">
      <c r="B342" t="s">
        <v>82</v>
      </c>
      <c r="E342" t="s">
        <v>247</v>
      </c>
      <c r="M342" s="145" t="e">
        <f>SUM($M310:M310)</f>
        <v>#DIV/0!</v>
      </c>
      <c r="N342" s="145" t="e">
        <f>SUM($M310:N310)</f>
        <v>#DIV/0!</v>
      </c>
      <c r="O342" s="145" t="e">
        <f>SUM($M310:O310)</f>
        <v>#DIV/0!</v>
      </c>
      <c r="P342" s="145" t="e">
        <f>SUM($M310:P310)</f>
        <v>#DIV/0!</v>
      </c>
      <c r="Q342" s="145" t="e">
        <f>SUM($M310:Q310)</f>
        <v>#DIV/0!</v>
      </c>
      <c r="R342" s="145" t="e">
        <f>SUM($M310:R310)</f>
        <v>#DIV/0!</v>
      </c>
      <c r="S342" s="145" t="e">
        <f>SUM($M310:S310)</f>
        <v>#DIV/0!</v>
      </c>
      <c r="T342" s="145" t="e">
        <f>SUM($M310:T310)</f>
        <v>#DIV/0!</v>
      </c>
      <c r="U342" s="145" t="e">
        <f>SUM($M310:U310)</f>
        <v>#DIV/0!</v>
      </c>
      <c r="V342" s="145" t="e">
        <f>SUM($M310:V310)</f>
        <v>#DIV/0!</v>
      </c>
      <c r="W342" s="145" t="e">
        <f>SUM($M310:W310)</f>
        <v>#DIV/0!</v>
      </c>
      <c r="X342" s="145" t="e">
        <f>SUM($M310:X310)</f>
        <v>#DIV/0!</v>
      </c>
      <c r="Y342" s="145" t="e">
        <f>SUM($M310:Y310)</f>
        <v>#DIV/0!</v>
      </c>
      <c r="Z342" s="145" t="e">
        <f>SUM($M310:Z310)</f>
        <v>#DIV/0!</v>
      </c>
      <c r="AA342" s="145" t="e">
        <f>SUM($M310:AA310)</f>
        <v>#DIV/0!</v>
      </c>
      <c r="AB342" s="145" t="e">
        <f>SUM($M310:AB310)</f>
        <v>#DIV/0!</v>
      </c>
      <c r="AC342" s="145" t="e">
        <f>SUM($M310:AC310)</f>
        <v>#DIV/0!</v>
      </c>
      <c r="AD342" s="145" t="e">
        <f>SUM($M310:AD310)</f>
        <v>#DIV/0!</v>
      </c>
      <c r="AE342" s="145" t="e">
        <f>SUM($M310:AE310)</f>
        <v>#DIV/0!</v>
      </c>
      <c r="AF342" s="145" t="e">
        <f>SUM($M310:AF310)</f>
        <v>#DIV/0!</v>
      </c>
      <c r="AG342" s="145" t="e">
        <f>SUM($M310:AG310)</f>
        <v>#DIV/0!</v>
      </c>
      <c r="AH342" s="145" t="e">
        <f>SUM($M310:AH310)</f>
        <v>#DIV/0!</v>
      </c>
      <c r="AI342" s="145" t="e">
        <f>SUM($M310:AI310)</f>
        <v>#DIV/0!</v>
      </c>
      <c r="AJ342" s="145" t="e">
        <f>SUM($M310:AJ310)</f>
        <v>#DIV/0!</v>
      </c>
      <c r="AK342" s="145" t="e">
        <f>SUM($M310:AK310)</f>
        <v>#DIV/0!</v>
      </c>
      <c r="AL342" s="145" t="e">
        <f>SUM($M310:AL310)</f>
        <v>#DIV/0!</v>
      </c>
      <c r="AM342" s="145" t="e">
        <f>SUM($M310:AM310)</f>
        <v>#DIV/0!</v>
      </c>
      <c r="AN342" s="145" t="e">
        <f>SUM($M310:AN310)</f>
        <v>#DIV/0!</v>
      </c>
      <c r="AO342" s="145" t="e">
        <f>SUM($M310:AO310)</f>
        <v>#DIV/0!</v>
      </c>
      <c r="AP342" s="145" t="e">
        <f>SUM($M310:AP310)</f>
        <v>#DIV/0!</v>
      </c>
      <c r="AQ342" s="145" t="e">
        <f>SUM($M310:AQ310)</f>
        <v>#DIV/0!</v>
      </c>
      <c r="AR342" s="145" t="e">
        <f>SUM($M310:AR310)</f>
        <v>#DIV/0!</v>
      </c>
    </row>
    <row r="343" spans="1:44">
      <c r="B343" t="s">
        <v>82</v>
      </c>
      <c r="E343" t="s">
        <v>247</v>
      </c>
      <c r="M343" s="145" t="e">
        <f>SUM($M311:M311)</f>
        <v>#DIV/0!</v>
      </c>
      <c r="N343" s="145" t="e">
        <f>SUM($M311:N311)</f>
        <v>#DIV/0!</v>
      </c>
      <c r="O343" s="145" t="e">
        <f>SUM($M311:O311)</f>
        <v>#DIV/0!</v>
      </c>
      <c r="P343" s="145" t="e">
        <f>SUM($M311:P311)</f>
        <v>#DIV/0!</v>
      </c>
      <c r="Q343" s="145" t="e">
        <f>SUM($M311:Q311)</f>
        <v>#DIV/0!</v>
      </c>
      <c r="R343" s="145" t="e">
        <f>SUM($M311:R311)</f>
        <v>#DIV/0!</v>
      </c>
      <c r="S343" s="145" t="e">
        <f>SUM($M311:S311)</f>
        <v>#DIV/0!</v>
      </c>
      <c r="T343" s="145" t="e">
        <f>SUM($M311:T311)</f>
        <v>#DIV/0!</v>
      </c>
      <c r="U343" s="145" t="e">
        <f>SUM($M311:U311)</f>
        <v>#DIV/0!</v>
      </c>
      <c r="V343" s="145" t="e">
        <f>SUM($M311:V311)</f>
        <v>#DIV/0!</v>
      </c>
      <c r="W343" s="145" t="e">
        <f>SUM($M311:W311)</f>
        <v>#DIV/0!</v>
      </c>
      <c r="X343" s="145" t="e">
        <f>SUM($M311:X311)</f>
        <v>#DIV/0!</v>
      </c>
      <c r="Y343" s="145" t="e">
        <f>SUM($M311:Y311)</f>
        <v>#DIV/0!</v>
      </c>
      <c r="Z343" s="145" t="e">
        <f>SUM($M311:Z311)</f>
        <v>#DIV/0!</v>
      </c>
      <c r="AA343" s="145" t="e">
        <f>SUM($M311:AA311)</f>
        <v>#DIV/0!</v>
      </c>
      <c r="AB343" s="145" t="e">
        <f>SUM($M311:AB311)</f>
        <v>#DIV/0!</v>
      </c>
      <c r="AC343" s="145" t="e">
        <f>SUM($M311:AC311)</f>
        <v>#DIV/0!</v>
      </c>
      <c r="AD343" s="145" t="e">
        <f>SUM($M311:AD311)</f>
        <v>#DIV/0!</v>
      </c>
      <c r="AE343" s="145" t="e">
        <f>SUM($M311:AE311)</f>
        <v>#DIV/0!</v>
      </c>
      <c r="AF343" s="145" t="e">
        <f>SUM($M311:AF311)</f>
        <v>#DIV/0!</v>
      </c>
      <c r="AG343" s="145" t="e">
        <f>SUM($M311:AG311)</f>
        <v>#DIV/0!</v>
      </c>
      <c r="AH343" s="145" t="e">
        <f>SUM($M311:AH311)</f>
        <v>#DIV/0!</v>
      </c>
      <c r="AI343" s="145" t="e">
        <f>SUM($M311:AI311)</f>
        <v>#DIV/0!</v>
      </c>
      <c r="AJ343" s="145" t="e">
        <f>SUM($M311:AJ311)</f>
        <v>#DIV/0!</v>
      </c>
      <c r="AK343" s="145" t="e">
        <f>SUM($M311:AK311)</f>
        <v>#DIV/0!</v>
      </c>
      <c r="AL343" s="145" t="e">
        <f>SUM($M311:AL311)</f>
        <v>#DIV/0!</v>
      </c>
      <c r="AM343" s="145" t="e">
        <f>SUM($M311:AM311)</f>
        <v>#DIV/0!</v>
      </c>
      <c r="AN343" s="145" t="e">
        <f>SUM($M311:AN311)</f>
        <v>#DIV/0!</v>
      </c>
      <c r="AO343" s="145" t="e">
        <f>SUM($M311:AO311)</f>
        <v>#DIV/0!</v>
      </c>
      <c r="AP343" s="145" t="e">
        <f>SUM($M311:AP311)</f>
        <v>#DIV/0!</v>
      </c>
      <c r="AQ343" s="145" t="e">
        <f>SUM($M311:AQ311)</f>
        <v>#DIV/0!</v>
      </c>
      <c r="AR343" s="145" t="e">
        <f>SUM($M311:AR311)</f>
        <v>#DIV/0!</v>
      </c>
    </row>
    <row r="344" spans="1:44">
      <c r="B344" t="s">
        <v>82</v>
      </c>
      <c r="E344" t="s">
        <v>247</v>
      </c>
      <c r="M344" s="145" t="e">
        <f>SUM($M312:M312)</f>
        <v>#DIV/0!</v>
      </c>
      <c r="N344" s="145" t="e">
        <f>SUM($M312:N312)</f>
        <v>#DIV/0!</v>
      </c>
      <c r="O344" s="145" t="e">
        <f>SUM($M312:O312)</f>
        <v>#DIV/0!</v>
      </c>
      <c r="P344" s="145" t="e">
        <f>SUM($M312:P312)</f>
        <v>#DIV/0!</v>
      </c>
      <c r="Q344" s="145" t="e">
        <f>SUM($M312:Q312)</f>
        <v>#DIV/0!</v>
      </c>
      <c r="R344" s="145" t="e">
        <f>SUM($M312:R312)</f>
        <v>#DIV/0!</v>
      </c>
      <c r="S344" s="145" t="e">
        <f>SUM($M312:S312)</f>
        <v>#DIV/0!</v>
      </c>
      <c r="T344" s="145" t="e">
        <f>SUM($M312:T312)</f>
        <v>#DIV/0!</v>
      </c>
      <c r="U344" s="145" t="e">
        <f>SUM($M312:U312)</f>
        <v>#DIV/0!</v>
      </c>
      <c r="V344" s="145" t="e">
        <f>SUM($M312:V312)</f>
        <v>#DIV/0!</v>
      </c>
      <c r="W344" s="145" t="e">
        <f>SUM($M312:W312)</f>
        <v>#DIV/0!</v>
      </c>
      <c r="X344" s="145" t="e">
        <f>SUM($M312:X312)</f>
        <v>#DIV/0!</v>
      </c>
      <c r="Y344" s="145" t="e">
        <f>SUM($M312:Y312)</f>
        <v>#DIV/0!</v>
      </c>
      <c r="Z344" s="145" t="e">
        <f>SUM($M312:Z312)</f>
        <v>#DIV/0!</v>
      </c>
      <c r="AA344" s="145" t="e">
        <f>SUM($M312:AA312)</f>
        <v>#DIV/0!</v>
      </c>
      <c r="AB344" s="145" t="e">
        <f>SUM($M312:AB312)</f>
        <v>#DIV/0!</v>
      </c>
      <c r="AC344" s="145" t="e">
        <f>SUM($M312:AC312)</f>
        <v>#DIV/0!</v>
      </c>
      <c r="AD344" s="145" t="e">
        <f>SUM($M312:AD312)</f>
        <v>#DIV/0!</v>
      </c>
      <c r="AE344" s="145" t="e">
        <f>SUM($M312:AE312)</f>
        <v>#DIV/0!</v>
      </c>
      <c r="AF344" s="145" t="e">
        <f>SUM($M312:AF312)</f>
        <v>#DIV/0!</v>
      </c>
      <c r="AG344" s="145" t="e">
        <f>SUM($M312:AG312)</f>
        <v>#DIV/0!</v>
      </c>
      <c r="AH344" s="145" t="e">
        <f>SUM($M312:AH312)</f>
        <v>#DIV/0!</v>
      </c>
      <c r="AI344" s="145" t="e">
        <f>SUM($M312:AI312)</f>
        <v>#DIV/0!</v>
      </c>
      <c r="AJ344" s="145" t="e">
        <f>SUM($M312:AJ312)</f>
        <v>#DIV/0!</v>
      </c>
      <c r="AK344" s="145" t="e">
        <f>SUM($M312:AK312)</f>
        <v>#DIV/0!</v>
      </c>
      <c r="AL344" s="145" t="e">
        <f>SUM($M312:AL312)</f>
        <v>#DIV/0!</v>
      </c>
      <c r="AM344" s="145" t="e">
        <f>SUM($M312:AM312)</f>
        <v>#DIV/0!</v>
      </c>
      <c r="AN344" s="145" t="e">
        <f>SUM($M312:AN312)</f>
        <v>#DIV/0!</v>
      </c>
      <c r="AO344" s="145" t="e">
        <f>SUM($M312:AO312)</f>
        <v>#DIV/0!</v>
      </c>
      <c r="AP344" s="145" t="e">
        <f>SUM($M312:AP312)</f>
        <v>#DIV/0!</v>
      </c>
      <c r="AQ344" s="145" t="e">
        <f>SUM($M312:AQ312)</f>
        <v>#DIV/0!</v>
      </c>
      <c r="AR344" s="145" t="e">
        <f>SUM($M312:AR312)</f>
        <v>#DIV/0!</v>
      </c>
    </row>
    <row r="345" spans="1:44">
      <c r="B345" t="s">
        <v>82</v>
      </c>
      <c r="E345" t="s">
        <v>247</v>
      </c>
      <c r="M345" s="145" t="e">
        <f>SUM($M313:M313)</f>
        <v>#DIV/0!</v>
      </c>
      <c r="N345" s="145" t="e">
        <f>SUM($M313:N313)</f>
        <v>#DIV/0!</v>
      </c>
      <c r="O345" s="145" t="e">
        <f>SUM($M313:O313)</f>
        <v>#DIV/0!</v>
      </c>
      <c r="P345" s="145" t="e">
        <f>SUM($M313:P313)</f>
        <v>#DIV/0!</v>
      </c>
      <c r="Q345" s="145" t="e">
        <f>SUM($M313:Q313)</f>
        <v>#DIV/0!</v>
      </c>
      <c r="R345" s="145" t="e">
        <f>SUM($M313:R313)</f>
        <v>#DIV/0!</v>
      </c>
      <c r="S345" s="145" t="e">
        <f>SUM($M313:S313)</f>
        <v>#DIV/0!</v>
      </c>
      <c r="T345" s="145" t="e">
        <f>SUM($M313:T313)</f>
        <v>#DIV/0!</v>
      </c>
      <c r="U345" s="145" t="e">
        <f>SUM($M313:U313)</f>
        <v>#DIV/0!</v>
      </c>
      <c r="V345" s="145" t="e">
        <f>SUM($M313:V313)</f>
        <v>#DIV/0!</v>
      </c>
      <c r="W345" s="145" t="e">
        <f>SUM($M313:W313)</f>
        <v>#DIV/0!</v>
      </c>
      <c r="X345" s="145" t="e">
        <f>SUM($M313:X313)</f>
        <v>#DIV/0!</v>
      </c>
      <c r="Y345" s="145" t="e">
        <f>SUM($M313:Y313)</f>
        <v>#DIV/0!</v>
      </c>
      <c r="Z345" s="145" t="e">
        <f>SUM($M313:Z313)</f>
        <v>#DIV/0!</v>
      </c>
      <c r="AA345" s="145" t="e">
        <f>SUM($M313:AA313)</f>
        <v>#DIV/0!</v>
      </c>
      <c r="AB345" s="145" t="e">
        <f>SUM($M313:AB313)</f>
        <v>#DIV/0!</v>
      </c>
      <c r="AC345" s="145" t="e">
        <f>SUM($M313:AC313)</f>
        <v>#DIV/0!</v>
      </c>
      <c r="AD345" s="145" t="e">
        <f>SUM($M313:AD313)</f>
        <v>#DIV/0!</v>
      </c>
      <c r="AE345" s="145" t="e">
        <f>SUM($M313:AE313)</f>
        <v>#DIV/0!</v>
      </c>
      <c r="AF345" s="145" t="e">
        <f>SUM($M313:AF313)</f>
        <v>#DIV/0!</v>
      </c>
      <c r="AG345" s="145" t="e">
        <f>SUM($M313:AG313)</f>
        <v>#DIV/0!</v>
      </c>
      <c r="AH345" s="145" t="e">
        <f>SUM($M313:AH313)</f>
        <v>#DIV/0!</v>
      </c>
      <c r="AI345" s="145" t="e">
        <f>SUM($M313:AI313)</f>
        <v>#DIV/0!</v>
      </c>
      <c r="AJ345" s="145" t="e">
        <f>SUM($M313:AJ313)</f>
        <v>#DIV/0!</v>
      </c>
      <c r="AK345" s="145" t="e">
        <f>SUM($M313:AK313)</f>
        <v>#DIV/0!</v>
      </c>
      <c r="AL345" s="145" t="e">
        <f>SUM($M313:AL313)</f>
        <v>#DIV/0!</v>
      </c>
      <c r="AM345" s="145" t="e">
        <f>SUM($M313:AM313)</f>
        <v>#DIV/0!</v>
      </c>
      <c r="AN345" s="145" t="e">
        <f>SUM($M313:AN313)</f>
        <v>#DIV/0!</v>
      </c>
      <c r="AO345" s="145" t="e">
        <f>SUM($M313:AO313)</f>
        <v>#DIV/0!</v>
      </c>
      <c r="AP345" s="145" t="e">
        <f>SUM($M313:AP313)</f>
        <v>#DIV/0!</v>
      </c>
      <c r="AQ345" s="145" t="e">
        <f>SUM($M313:AQ313)</f>
        <v>#DIV/0!</v>
      </c>
      <c r="AR345" s="145" t="e">
        <f>SUM($M313:AR313)</f>
        <v>#DIV/0!</v>
      </c>
    </row>
    <row r="346" spans="1:44">
      <c r="B346" t="s">
        <v>82</v>
      </c>
      <c r="E346" t="s">
        <v>247</v>
      </c>
      <c r="M346" s="145" t="e">
        <f>SUM($M314:M314)</f>
        <v>#DIV/0!</v>
      </c>
      <c r="N346" s="145" t="e">
        <f>SUM($M314:N314)</f>
        <v>#DIV/0!</v>
      </c>
      <c r="O346" s="145" t="e">
        <f>SUM($M314:O314)</f>
        <v>#DIV/0!</v>
      </c>
      <c r="P346" s="145" t="e">
        <f>SUM($M314:P314)</f>
        <v>#DIV/0!</v>
      </c>
      <c r="Q346" s="145" t="e">
        <f>SUM($M314:Q314)</f>
        <v>#DIV/0!</v>
      </c>
      <c r="R346" s="145" t="e">
        <f>SUM($M314:R314)</f>
        <v>#DIV/0!</v>
      </c>
      <c r="S346" s="145" t="e">
        <f>SUM($M314:S314)</f>
        <v>#DIV/0!</v>
      </c>
      <c r="T346" s="145" t="e">
        <f>SUM($M314:T314)</f>
        <v>#DIV/0!</v>
      </c>
      <c r="U346" s="145" t="e">
        <f>SUM($M314:U314)</f>
        <v>#DIV/0!</v>
      </c>
      <c r="V346" s="145" t="e">
        <f>SUM($M314:V314)</f>
        <v>#DIV/0!</v>
      </c>
      <c r="W346" s="145" t="e">
        <f>SUM($M314:W314)</f>
        <v>#DIV/0!</v>
      </c>
      <c r="X346" s="145" t="e">
        <f>SUM($M314:X314)</f>
        <v>#DIV/0!</v>
      </c>
      <c r="Y346" s="145" t="e">
        <f>SUM($M314:Y314)</f>
        <v>#DIV/0!</v>
      </c>
      <c r="Z346" s="145" t="e">
        <f>SUM($M314:Z314)</f>
        <v>#DIV/0!</v>
      </c>
      <c r="AA346" s="145" t="e">
        <f>SUM($M314:AA314)</f>
        <v>#DIV/0!</v>
      </c>
      <c r="AB346" s="145" t="e">
        <f>SUM($M314:AB314)</f>
        <v>#DIV/0!</v>
      </c>
      <c r="AC346" s="145" t="e">
        <f>SUM($M314:AC314)</f>
        <v>#DIV/0!</v>
      </c>
      <c r="AD346" s="145" t="e">
        <f>SUM($M314:AD314)</f>
        <v>#DIV/0!</v>
      </c>
      <c r="AE346" s="145" t="e">
        <f>SUM($M314:AE314)</f>
        <v>#DIV/0!</v>
      </c>
      <c r="AF346" s="145" t="e">
        <f>SUM($M314:AF314)</f>
        <v>#DIV/0!</v>
      </c>
      <c r="AG346" s="145" t="e">
        <f>SUM($M314:AG314)</f>
        <v>#DIV/0!</v>
      </c>
      <c r="AH346" s="145" t="e">
        <f>SUM($M314:AH314)</f>
        <v>#DIV/0!</v>
      </c>
      <c r="AI346" s="145" t="e">
        <f>SUM($M314:AI314)</f>
        <v>#DIV/0!</v>
      </c>
      <c r="AJ346" s="145" t="e">
        <f>SUM($M314:AJ314)</f>
        <v>#DIV/0!</v>
      </c>
      <c r="AK346" s="145" t="e">
        <f>SUM($M314:AK314)</f>
        <v>#DIV/0!</v>
      </c>
      <c r="AL346" s="145" t="e">
        <f>SUM($M314:AL314)</f>
        <v>#DIV/0!</v>
      </c>
      <c r="AM346" s="145" t="e">
        <f>SUM($M314:AM314)</f>
        <v>#DIV/0!</v>
      </c>
      <c r="AN346" s="145" t="e">
        <f>SUM($M314:AN314)</f>
        <v>#DIV/0!</v>
      </c>
      <c r="AO346" s="145" t="e">
        <f>SUM($M314:AO314)</f>
        <v>#DIV/0!</v>
      </c>
      <c r="AP346" s="145" t="e">
        <f>SUM($M314:AP314)</f>
        <v>#DIV/0!</v>
      </c>
      <c r="AQ346" s="145" t="e">
        <f>SUM($M314:AQ314)</f>
        <v>#DIV/0!</v>
      </c>
      <c r="AR346" s="145" t="e">
        <f>SUM($M314:AR314)</f>
        <v>#DIV/0!</v>
      </c>
    </row>
    <row r="347" spans="1:44">
      <c r="A347" s="6"/>
      <c r="B347" s="6" t="s">
        <v>83</v>
      </c>
      <c r="C347" s="6"/>
      <c r="D347" s="6"/>
      <c r="E347" s="6"/>
      <c r="F347" s="6"/>
      <c r="G347" s="6"/>
      <c r="H347" s="6"/>
      <c r="I347" s="6"/>
      <c r="J347" s="6"/>
      <c r="K347" s="6"/>
      <c r="L347" s="6"/>
      <c r="M347" s="146" t="e">
        <f t="shared" ref="M347:AR347" si="57">SUM(M336:M346)</f>
        <v>#DIV/0!</v>
      </c>
      <c r="N347" s="146" t="e">
        <f t="shared" si="57"/>
        <v>#DIV/0!</v>
      </c>
      <c r="O347" s="146" t="e">
        <f t="shared" si="57"/>
        <v>#DIV/0!</v>
      </c>
      <c r="P347" s="146" t="e">
        <f t="shared" si="57"/>
        <v>#DIV/0!</v>
      </c>
      <c r="Q347" s="146" t="e">
        <f t="shared" si="57"/>
        <v>#DIV/0!</v>
      </c>
      <c r="R347" s="146" t="e">
        <f t="shared" si="57"/>
        <v>#DIV/0!</v>
      </c>
      <c r="S347" s="146" t="e">
        <f t="shared" si="57"/>
        <v>#DIV/0!</v>
      </c>
      <c r="T347" s="146" t="e">
        <f t="shared" si="57"/>
        <v>#DIV/0!</v>
      </c>
      <c r="U347" s="146" t="e">
        <f t="shared" si="57"/>
        <v>#DIV/0!</v>
      </c>
      <c r="V347" s="146" t="e">
        <f t="shared" si="57"/>
        <v>#DIV/0!</v>
      </c>
      <c r="W347" s="146" t="e">
        <f t="shared" si="57"/>
        <v>#DIV/0!</v>
      </c>
      <c r="X347" s="146" t="e">
        <f t="shared" si="57"/>
        <v>#DIV/0!</v>
      </c>
      <c r="Y347" s="146" t="e">
        <f t="shared" si="57"/>
        <v>#DIV/0!</v>
      </c>
      <c r="Z347" s="146" t="e">
        <f t="shared" si="57"/>
        <v>#DIV/0!</v>
      </c>
      <c r="AA347" s="146" t="e">
        <f t="shared" si="57"/>
        <v>#DIV/0!</v>
      </c>
      <c r="AB347" s="146" t="e">
        <f t="shared" si="57"/>
        <v>#DIV/0!</v>
      </c>
      <c r="AC347" s="146" t="e">
        <f t="shared" si="57"/>
        <v>#DIV/0!</v>
      </c>
      <c r="AD347" s="146" t="e">
        <f t="shared" si="57"/>
        <v>#DIV/0!</v>
      </c>
      <c r="AE347" s="146" t="e">
        <f t="shared" si="57"/>
        <v>#DIV/0!</v>
      </c>
      <c r="AF347" s="146" t="e">
        <f t="shared" si="57"/>
        <v>#DIV/0!</v>
      </c>
      <c r="AG347" s="146" t="e">
        <f t="shared" si="57"/>
        <v>#DIV/0!</v>
      </c>
      <c r="AH347" s="146" t="e">
        <f t="shared" si="57"/>
        <v>#DIV/0!</v>
      </c>
      <c r="AI347" s="146" t="e">
        <f t="shared" si="57"/>
        <v>#DIV/0!</v>
      </c>
      <c r="AJ347" s="146" t="e">
        <f t="shared" si="57"/>
        <v>#DIV/0!</v>
      </c>
      <c r="AK347" s="146" t="e">
        <f t="shared" si="57"/>
        <v>#DIV/0!</v>
      </c>
      <c r="AL347" s="146" t="e">
        <f t="shared" si="57"/>
        <v>#DIV/0!</v>
      </c>
      <c r="AM347" s="146" t="e">
        <f t="shared" si="57"/>
        <v>#DIV/0!</v>
      </c>
      <c r="AN347" s="146" t="e">
        <f t="shared" si="57"/>
        <v>#DIV/0!</v>
      </c>
      <c r="AO347" s="146" t="e">
        <f t="shared" si="57"/>
        <v>#DIV/0!</v>
      </c>
      <c r="AP347" s="146" t="e">
        <f t="shared" si="57"/>
        <v>#DIV/0!</v>
      </c>
      <c r="AQ347" s="146" t="e">
        <f t="shared" si="57"/>
        <v>#DIV/0!</v>
      </c>
      <c r="AR347" s="146" t="e">
        <f t="shared" si="57"/>
        <v>#DIV/0!</v>
      </c>
    </row>
    <row r="348" spans="1:44" ht="14.65" thickBot="1">
      <c r="A348" s="22"/>
      <c r="B348" s="22"/>
      <c r="C348" s="22"/>
      <c r="D348" s="22"/>
      <c r="E348" s="22"/>
      <c r="F348" s="22"/>
      <c r="G348" s="22"/>
      <c r="H348" s="22"/>
      <c r="I348" s="22"/>
      <c r="J348" s="22"/>
      <c r="K348" s="22"/>
      <c r="L348" s="22"/>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row>
    <row r="349" spans="1:44" ht="14.65" thickBot="1">
      <c r="A349" s="25"/>
      <c r="B349" s="25" t="s">
        <v>85</v>
      </c>
      <c r="C349" s="25"/>
      <c r="D349" s="25"/>
      <c r="E349" s="25"/>
      <c r="F349" s="25"/>
      <c r="G349" s="25"/>
      <c r="H349" s="25"/>
      <c r="I349" s="25"/>
      <c r="J349" s="25"/>
      <c r="K349" s="25"/>
      <c r="L349" s="25"/>
      <c r="M349" s="147" t="e">
        <f>SUM(M333,M347)</f>
        <v>#DIV/0!</v>
      </c>
      <c r="N349" s="147" t="e">
        <f t="shared" ref="N349:AR349" si="58">SUM(N333,N347)</f>
        <v>#DIV/0!</v>
      </c>
      <c r="O349" s="147" t="e">
        <f t="shared" si="58"/>
        <v>#DIV/0!</v>
      </c>
      <c r="P349" s="147" t="e">
        <f t="shared" si="58"/>
        <v>#DIV/0!</v>
      </c>
      <c r="Q349" s="147" t="e">
        <f t="shared" si="58"/>
        <v>#DIV/0!</v>
      </c>
      <c r="R349" s="147" t="e">
        <f t="shared" si="58"/>
        <v>#DIV/0!</v>
      </c>
      <c r="S349" s="147" t="e">
        <f t="shared" si="58"/>
        <v>#DIV/0!</v>
      </c>
      <c r="T349" s="147" t="e">
        <f t="shared" si="58"/>
        <v>#DIV/0!</v>
      </c>
      <c r="U349" s="147" t="e">
        <f t="shared" si="58"/>
        <v>#DIV/0!</v>
      </c>
      <c r="V349" s="147" t="e">
        <f t="shared" si="58"/>
        <v>#DIV/0!</v>
      </c>
      <c r="W349" s="147" t="e">
        <f t="shared" si="58"/>
        <v>#DIV/0!</v>
      </c>
      <c r="X349" s="147" t="e">
        <f t="shared" si="58"/>
        <v>#DIV/0!</v>
      </c>
      <c r="Y349" s="147" t="e">
        <f t="shared" si="58"/>
        <v>#DIV/0!</v>
      </c>
      <c r="Z349" s="147" t="e">
        <f t="shared" si="58"/>
        <v>#DIV/0!</v>
      </c>
      <c r="AA349" s="147" t="e">
        <f t="shared" si="58"/>
        <v>#DIV/0!</v>
      </c>
      <c r="AB349" s="147" t="e">
        <f t="shared" si="58"/>
        <v>#DIV/0!</v>
      </c>
      <c r="AC349" s="147" t="e">
        <f t="shared" si="58"/>
        <v>#DIV/0!</v>
      </c>
      <c r="AD349" s="147" t="e">
        <f t="shared" si="58"/>
        <v>#DIV/0!</v>
      </c>
      <c r="AE349" s="147" t="e">
        <f t="shared" si="58"/>
        <v>#DIV/0!</v>
      </c>
      <c r="AF349" s="147" t="e">
        <f t="shared" si="58"/>
        <v>#DIV/0!</v>
      </c>
      <c r="AG349" s="147" t="e">
        <f t="shared" si="58"/>
        <v>#DIV/0!</v>
      </c>
      <c r="AH349" s="147" t="e">
        <f t="shared" si="58"/>
        <v>#DIV/0!</v>
      </c>
      <c r="AI349" s="147" t="e">
        <f t="shared" si="58"/>
        <v>#DIV/0!</v>
      </c>
      <c r="AJ349" s="147" t="e">
        <f t="shared" si="58"/>
        <v>#DIV/0!</v>
      </c>
      <c r="AK349" s="147" t="e">
        <f t="shared" si="58"/>
        <v>#DIV/0!</v>
      </c>
      <c r="AL349" s="147" t="e">
        <f t="shared" si="58"/>
        <v>#DIV/0!</v>
      </c>
      <c r="AM349" s="147" t="e">
        <f t="shared" si="58"/>
        <v>#DIV/0!</v>
      </c>
      <c r="AN349" s="147" t="e">
        <f t="shared" si="58"/>
        <v>#DIV/0!</v>
      </c>
      <c r="AO349" s="147" t="e">
        <f t="shared" si="58"/>
        <v>#DIV/0!</v>
      </c>
      <c r="AP349" s="147" t="e">
        <f t="shared" si="58"/>
        <v>#DIV/0!</v>
      </c>
      <c r="AQ349" s="147" t="e">
        <f t="shared" si="58"/>
        <v>#DIV/0!</v>
      </c>
      <c r="AR349" s="147" t="e">
        <f t="shared" si="58"/>
        <v>#DIV/0!</v>
      </c>
    </row>
    <row r="351" spans="1:44" ht="15.4">
      <c r="A351" s="126" t="s">
        <v>79</v>
      </c>
      <c r="B351" s="126"/>
      <c r="C351" s="126"/>
      <c r="D351" s="126"/>
      <c r="E351" s="126"/>
      <c r="F351" s="126"/>
      <c r="G351" s="126"/>
      <c r="H351" s="126"/>
      <c r="I351" s="126"/>
      <c r="J351" s="126"/>
      <c r="K351" s="126"/>
      <c r="L351" s="126"/>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3"/>
      <c r="AN351" s="123"/>
      <c r="AO351" s="123"/>
      <c r="AP351" s="123"/>
      <c r="AQ351" s="123"/>
      <c r="AR351" s="123"/>
    </row>
    <row r="352" spans="1:44" ht="15.4">
      <c r="A352" s="127" t="s">
        <v>230</v>
      </c>
      <c r="B352" s="127"/>
      <c r="C352" s="127"/>
      <c r="D352" s="127"/>
      <c r="E352" s="127"/>
      <c r="F352" s="127"/>
      <c r="G352" s="127"/>
      <c r="H352" s="127"/>
      <c r="I352" s="127"/>
      <c r="J352" s="127"/>
      <c r="K352" s="127"/>
      <c r="L352" s="127"/>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row>
    <row r="353" spans="1:44">
      <c r="A353" s="4"/>
      <c r="B353" s="5" t="s">
        <v>81</v>
      </c>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row>
    <row r="354" spans="1:44">
      <c r="B354" t="s">
        <v>82</v>
      </c>
      <c r="E354" t="s">
        <v>247</v>
      </c>
      <c r="M354" s="145" t="e">
        <f>IF('5 - Consumer Inflation Data'!H$17=0,0,'8a - Tot nominal costs '!M354/'5 - Consumer Inflation Data'!H$17)</f>
        <v>#DIV/0!</v>
      </c>
      <c r="N354" s="145" t="e">
        <f>IF('5 - Consumer Inflation Data'!I$17=0,0,'8a - Tot nominal costs '!N354/'5 - Consumer Inflation Data'!I$17)</f>
        <v>#DIV/0!</v>
      </c>
      <c r="O354" s="145" t="e">
        <f>IF('5 - Consumer Inflation Data'!J$17=0,0,'8a - Tot nominal costs '!O354/'5 - Consumer Inflation Data'!J$17)</f>
        <v>#DIV/0!</v>
      </c>
      <c r="P354" s="145">
        <f>IF('5 - Consumer Inflation Data'!K$17=0,0,'8a - Tot nominal costs '!P354/'5 - Consumer Inflation Data'!K$17)</f>
        <v>0</v>
      </c>
      <c r="Q354" s="145" t="e">
        <f>IF('5 - Consumer Inflation Data'!L$17=0,0,'8a - Tot nominal costs '!Q354/'5 - Consumer Inflation Data'!L$17)</f>
        <v>#DIV/0!</v>
      </c>
      <c r="R354" s="145" t="e">
        <f>IF('5 - Consumer Inflation Data'!M$17=0,0,'8a - Tot nominal costs '!R354/'5 - Consumer Inflation Data'!M$17)</f>
        <v>#DIV/0!</v>
      </c>
      <c r="S354" s="145" t="e">
        <f>IF('5 - Consumer Inflation Data'!N$17=0,0,'8a - Tot nominal costs '!S354/'5 - Consumer Inflation Data'!N$17)</f>
        <v>#DIV/0!</v>
      </c>
      <c r="T354" s="145" t="e">
        <f>IF('5 - Consumer Inflation Data'!O$17=0,0,'8a - Tot nominal costs '!T354/'5 - Consumer Inflation Data'!O$17)</f>
        <v>#DIV/0!</v>
      </c>
      <c r="U354" s="145" t="e">
        <f>IF('5 - Consumer Inflation Data'!P$17=0,0,'8a - Tot nominal costs '!U354/'5 - Consumer Inflation Data'!P$17)</f>
        <v>#DIV/0!</v>
      </c>
      <c r="V354" s="145" t="e">
        <f>IF('5 - Consumer Inflation Data'!Q$17=0,0,'8a - Tot nominal costs '!V354/'5 - Consumer Inflation Data'!Q$17)</f>
        <v>#DIV/0!</v>
      </c>
      <c r="W354" s="145" t="e">
        <f>IF('5 - Consumer Inflation Data'!R$17=0,0,'8a - Tot nominal costs '!W354/'5 - Consumer Inflation Data'!R$17)</f>
        <v>#DIV/0!</v>
      </c>
      <c r="X354" s="145" t="e">
        <f>IF('5 - Consumer Inflation Data'!S$17=0,0,'8a - Tot nominal costs '!X354/'5 - Consumer Inflation Data'!S$17)</f>
        <v>#DIV/0!</v>
      </c>
      <c r="Y354" s="145" t="e">
        <f>IF('5 - Consumer Inflation Data'!T$17=0,0,'8a - Tot nominal costs '!Y354/'5 - Consumer Inflation Data'!T$17)</f>
        <v>#DIV/0!</v>
      </c>
      <c r="Z354" s="145" t="e">
        <f>IF('5 - Consumer Inflation Data'!U$17=0,0,'8a - Tot nominal costs '!Z354/'5 - Consumer Inflation Data'!U$17)</f>
        <v>#DIV/0!</v>
      </c>
      <c r="AA354" s="145" t="e">
        <f>IF('5 - Consumer Inflation Data'!V$17=0,0,'8a - Tot nominal costs '!AA354/'5 - Consumer Inflation Data'!V$17)</f>
        <v>#DIV/0!</v>
      </c>
      <c r="AB354" s="145" t="e">
        <f>IF('5 - Consumer Inflation Data'!W$17=0,0,'8a - Tot nominal costs '!AB354/'5 - Consumer Inflation Data'!W$17)</f>
        <v>#DIV/0!</v>
      </c>
      <c r="AC354" s="145" t="e">
        <f>IF('5 - Consumer Inflation Data'!X$17=0,0,'8a - Tot nominal costs '!AC354/'5 - Consumer Inflation Data'!X$17)</f>
        <v>#DIV/0!</v>
      </c>
      <c r="AD354" s="145" t="e">
        <f>IF('5 - Consumer Inflation Data'!Y$17=0,0,'8a - Tot nominal costs '!AD354/'5 - Consumer Inflation Data'!Y$17)</f>
        <v>#DIV/0!</v>
      </c>
      <c r="AE354" s="145" t="e">
        <f>IF('5 - Consumer Inflation Data'!Z$17=0,0,'8a - Tot nominal costs '!AE354/'5 - Consumer Inflation Data'!Z$17)</f>
        <v>#DIV/0!</v>
      </c>
      <c r="AF354" s="145" t="e">
        <f>IF('5 - Consumer Inflation Data'!AA$17=0,0,'8a - Tot nominal costs '!AF354/'5 - Consumer Inflation Data'!AA$17)</f>
        <v>#DIV/0!</v>
      </c>
      <c r="AG354" s="145" t="e">
        <f>IF('5 - Consumer Inflation Data'!AB$17=0,0,'8a - Tot nominal costs '!AG354/'5 - Consumer Inflation Data'!AB$17)</f>
        <v>#DIV/0!</v>
      </c>
      <c r="AH354" s="145" t="e">
        <f>IF('5 - Consumer Inflation Data'!AC$17=0,0,'8a - Tot nominal costs '!AH354/'5 - Consumer Inflation Data'!AC$17)</f>
        <v>#DIV/0!</v>
      </c>
      <c r="AI354" s="145" t="e">
        <f>IF('5 - Consumer Inflation Data'!AD$17=0,0,'8a - Tot nominal costs '!AI354/'5 - Consumer Inflation Data'!AD$17)</f>
        <v>#DIV/0!</v>
      </c>
      <c r="AJ354" s="145" t="e">
        <f>IF('5 - Consumer Inflation Data'!AE$17=0,0,'8a - Tot nominal costs '!AJ354/'5 - Consumer Inflation Data'!AE$17)</f>
        <v>#DIV/0!</v>
      </c>
      <c r="AK354" s="145" t="e">
        <f>IF('5 - Consumer Inflation Data'!AF$17=0,0,'8a - Tot nominal costs '!AK354/'5 - Consumer Inflation Data'!AF$17)</f>
        <v>#DIV/0!</v>
      </c>
      <c r="AL354" s="145" t="e">
        <f>IF('5 - Consumer Inflation Data'!AG$17=0,0,'8a - Tot nominal costs '!AL354/'5 - Consumer Inflation Data'!AG$17)</f>
        <v>#DIV/0!</v>
      </c>
      <c r="AM354" s="145" t="e">
        <f>IF('5 - Consumer Inflation Data'!AH$17=0,0,'8a - Tot nominal costs '!AM354/'5 - Consumer Inflation Data'!AH$17)</f>
        <v>#DIV/0!</v>
      </c>
      <c r="AN354" s="145" t="e">
        <f>IF('5 - Consumer Inflation Data'!AI$17=0,0,'8a - Tot nominal costs '!AN354/'5 - Consumer Inflation Data'!AI$17)</f>
        <v>#DIV/0!</v>
      </c>
      <c r="AO354" s="145" t="e">
        <f>IF('5 - Consumer Inflation Data'!AJ$17=0,0,'8a - Tot nominal costs '!AO354/'5 - Consumer Inflation Data'!AJ$17)</f>
        <v>#DIV/0!</v>
      </c>
      <c r="AP354" s="145" t="e">
        <f>IF('5 - Consumer Inflation Data'!AK$17=0,0,'8a - Tot nominal costs '!AP354/'5 - Consumer Inflation Data'!AK$17)</f>
        <v>#DIV/0!</v>
      </c>
      <c r="AQ354" s="145" t="e">
        <f>IF('5 - Consumer Inflation Data'!AL$17=0,0,'8a - Tot nominal costs '!AQ354/'5 - Consumer Inflation Data'!AL$17)</f>
        <v>#DIV/0!</v>
      </c>
      <c r="AR354" s="145" t="e">
        <f>IF('5 - Consumer Inflation Data'!AM$17=0,0,'8a - Tot nominal costs '!AR354/'5 - Consumer Inflation Data'!AM$17)</f>
        <v>#DIV/0!</v>
      </c>
    </row>
    <row r="355" spans="1:44">
      <c r="B355" t="s">
        <v>82</v>
      </c>
      <c r="E355" t="s">
        <v>247</v>
      </c>
      <c r="M355" s="145" t="e">
        <f>IF('5 - Consumer Inflation Data'!H$17=0,0,'8a - Tot nominal costs '!M355/'5 - Consumer Inflation Data'!H$17)</f>
        <v>#DIV/0!</v>
      </c>
      <c r="N355" s="145" t="e">
        <f>IF('5 - Consumer Inflation Data'!I$17=0,0,'8a - Tot nominal costs '!N355/'5 - Consumer Inflation Data'!I$17)</f>
        <v>#DIV/0!</v>
      </c>
      <c r="O355" s="145" t="e">
        <f>IF('5 - Consumer Inflation Data'!J$17=0,0,'8a - Tot nominal costs '!O355/'5 - Consumer Inflation Data'!J$17)</f>
        <v>#DIV/0!</v>
      </c>
      <c r="P355" s="145">
        <f>IF('5 - Consumer Inflation Data'!K$17=0,0,'8a - Tot nominal costs '!P355/'5 - Consumer Inflation Data'!K$17)</f>
        <v>0</v>
      </c>
      <c r="Q355" s="145" t="e">
        <f>IF('5 - Consumer Inflation Data'!L$17=0,0,'8a - Tot nominal costs '!Q355/'5 - Consumer Inflation Data'!L$17)</f>
        <v>#DIV/0!</v>
      </c>
      <c r="R355" s="145" t="e">
        <f>IF('5 - Consumer Inflation Data'!M$17=0,0,'8a - Tot nominal costs '!R355/'5 - Consumer Inflation Data'!M$17)</f>
        <v>#DIV/0!</v>
      </c>
      <c r="S355" s="145" t="e">
        <f>IF('5 - Consumer Inflation Data'!N$17=0,0,'8a - Tot nominal costs '!S355/'5 - Consumer Inflation Data'!N$17)</f>
        <v>#DIV/0!</v>
      </c>
      <c r="T355" s="145" t="e">
        <f>IF('5 - Consumer Inflation Data'!O$17=0,0,'8a - Tot nominal costs '!T355/'5 - Consumer Inflation Data'!O$17)</f>
        <v>#DIV/0!</v>
      </c>
      <c r="U355" s="145" t="e">
        <f>IF('5 - Consumer Inflation Data'!P$17=0,0,'8a - Tot nominal costs '!U355/'5 - Consumer Inflation Data'!P$17)</f>
        <v>#DIV/0!</v>
      </c>
      <c r="V355" s="145" t="e">
        <f>IF('5 - Consumer Inflation Data'!Q$17=0,0,'8a - Tot nominal costs '!V355/'5 - Consumer Inflation Data'!Q$17)</f>
        <v>#DIV/0!</v>
      </c>
      <c r="W355" s="145" t="e">
        <f>IF('5 - Consumer Inflation Data'!R$17=0,0,'8a - Tot nominal costs '!W355/'5 - Consumer Inflation Data'!R$17)</f>
        <v>#DIV/0!</v>
      </c>
      <c r="X355" s="145" t="e">
        <f>IF('5 - Consumer Inflation Data'!S$17=0,0,'8a - Tot nominal costs '!X355/'5 - Consumer Inflation Data'!S$17)</f>
        <v>#DIV/0!</v>
      </c>
      <c r="Y355" s="145" t="e">
        <f>IF('5 - Consumer Inflation Data'!T$17=0,0,'8a - Tot nominal costs '!Y355/'5 - Consumer Inflation Data'!T$17)</f>
        <v>#DIV/0!</v>
      </c>
      <c r="Z355" s="145" t="e">
        <f>IF('5 - Consumer Inflation Data'!U$17=0,0,'8a - Tot nominal costs '!Z355/'5 - Consumer Inflation Data'!U$17)</f>
        <v>#DIV/0!</v>
      </c>
      <c r="AA355" s="145" t="e">
        <f>IF('5 - Consumer Inflation Data'!V$17=0,0,'8a - Tot nominal costs '!AA355/'5 - Consumer Inflation Data'!V$17)</f>
        <v>#DIV/0!</v>
      </c>
      <c r="AB355" s="145" t="e">
        <f>IF('5 - Consumer Inflation Data'!W$17=0,0,'8a - Tot nominal costs '!AB355/'5 - Consumer Inflation Data'!W$17)</f>
        <v>#DIV/0!</v>
      </c>
      <c r="AC355" s="145" t="e">
        <f>IF('5 - Consumer Inflation Data'!X$17=0,0,'8a - Tot nominal costs '!AC355/'5 - Consumer Inflation Data'!X$17)</f>
        <v>#DIV/0!</v>
      </c>
      <c r="AD355" s="145" t="e">
        <f>IF('5 - Consumer Inflation Data'!Y$17=0,0,'8a - Tot nominal costs '!AD355/'5 - Consumer Inflation Data'!Y$17)</f>
        <v>#DIV/0!</v>
      </c>
      <c r="AE355" s="145" t="e">
        <f>IF('5 - Consumer Inflation Data'!Z$17=0,0,'8a - Tot nominal costs '!AE355/'5 - Consumer Inflation Data'!Z$17)</f>
        <v>#DIV/0!</v>
      </c>
      <c r="AF355" s="145" t="e">
        <f>IF('5 - Consumer Inflation Data'!AA$17=0,0,'8a - Tot nominal costs '!AF355/'5 - Consumer Inflation Data'!AA$17)</f>
        <v>#DIV/0!</v>
      </c>
      <c r="AG355" s="145" t="e">
        <f>IF('5 - Consumer Inflation Data'!AB$17=0,0,'8a - Tot nominal costs '!AG355/'5 - Consumer Inflation Data'!AB$17)</f>
        <v>#DIV/0!</v>
      </c>
      <c r="AH355" s="145" t="e">
        <f>IF('5 - Consumer Inflation Data'!AC$17=0,0,'8a - Tot nominal costs '!AH355/'5 - Consumer Inflation Data'!AC$17)</f>
        <v>#DIV/0!</v>
      </c>
      <c r="AI355" s="145" t="e">
        <f>IF('5 - Consumer Inflation Data'!AD$17=0,0,'8a - Tot nominal costs '!AI355/'5 - Consumer Inflation Data'!AD$17)</f>
        <v>#DIV/0!</v>
      </c>
      <c r="AJ355" s="145" t="e">
        <f>IF('5 - Consumer Inflation Data'!AE$17=0,0,'8a - Tot nominal costs '!AJ355/'5 - Consumer Inflation Data'!AE$17)</f>
        <v>#DIV/0!</v>
      </c>
      <c r="AK355" s="145" t="e">
        <f>IF('5 - Consumer Inflation Data'!AF$17=0,0,'8a - Tot nominal costs '!AK355/'5 - Consumer Inflation Data'!AF$17)</f>
        <v>#DIV/0!</v>
      </c>
      <c r="AL355" s="145" t="e">
        <f>IF('5 - Consumer Inflation Data'!AG$17=0,0,'8a - Tot nominal costs '!AL355/'5 - Consumer Inflation Data'!AG$17)</f>
        <v>#DIV/0!</v>
      </c>
      <c r="AM355" s="145" t="e">
        <f>IF('5 - Consumer Inflation Data'!AH$17=0,0,'8a - Tot nominal costs '!AM355/'5 - Consumer Inflation Data'!AH$17)</f>
        <v>#DIV/0!</v>
      </c>
      <c r="AN355" s="145" t="e">
        <f>IF('5 - Consumer Inflation Data'!AI$17=0,0,'8a - Tot nominal costs '!AN355/'5 - Consumer Inflation Data'!AI$17)</f>
        <v>#DIV/0!</v>
      </c>
      <c r="AO355" s="145" t="e">
        <f>IF('5 - Consumer Inflation Data'!AJ$17=0,0,'8a - Tot nominal costs '!AO355/'5 - Consumer Inflation Data'!AJ$17)</f>
        <v>#DIV/0!</v>
      </c>
      <c r="AP355" s="145" t="e">
        <f>IF('5 - Consumer Inflation Data'!AK$17=0,0,'8a - Tot nominal costs '!AP355/'5 - Consumer Inflation Data'!AK$17)</f>
        <v>#DIV/0!</v>
      </c>
      <c r="AQ355" s="145" t="e">
        <f>IF('5 - Consumer Inflation Data'!AL$17=0,0,'8a - Tot nominal costs '!AQ355/'5 - Consumer Inflation Data'!AL$17)</f>
        <v>#DIV/0!</v>
      </c>
      <c r="AR355" s="145" t="e">
        <f>IF('5 - Consumer Inflation Data'!AM$17=0,0,'8a - Tot nominal costs '!AR355/'5 - Consumer Inflation Data'!AM$17)</f>
        <v>#DIV/0!</v>
      </c>
    </row>
    <row r="356" spans="1:44">
      <c r="B356" t="s">
        <v>82</v>
      </c>
      <c r="E356" t="s">
        <v>247</v>
      </c>
      <c r="M356" s="145" t="e">
        <f>IF('5 - Consumer Inflation Data'!H$17=0,0,'8a - Tot nominal costs '!M356/'5 - Consumer Inflation Data'!H$17)</f>
        <v>#DIV/0!</v>
      </c>
      <c r="N356" s="145" t="e">
        <f>IF('5 - Consumer Inflation Data'!I$17=0,0,'8a - Tot nominal costs '!N356/'5 - Consumer Inflation Data'!I$17)</f>
        <v>#DIV/0!</v>
      </c>
      <c r="O356" s="145" t="e">
        <f>IF('5 - Consumer Inflation Data'!J$17=0,0,'8a - Tot nominal costs '!O356/'5 - Consumer Inflation Data'!J$17)</f>
        <v>#DIV/0!</v>
      </c>
      <c r="P356" s="145">
        <f>IF('5 - Consumer Inflation Data'!K$17=0,0,'8a - Tot nominal costs '!P356/'5 - Consumer Inflation Data'!K$17)</f>
        <v>0</v>
      </c>
      <c r="Q356" s="145" t="e">
        <f>IF('5 - Consumer Inflation Data'!L$17=0,0,'8a - Tot nominal costs '!Q356/'5 - Consumer Inflation Data'!L$17)</f>
        <v>#DIV/0!</v>
      </c>
      <c r="R356" s="145" t="e">
        <f>IF('5 - Consumer Inflation Data'!M$17=0,0,'8a - Tot nominal costs '!R356/'5 - Consumer Inflation Data'!M$17)</f>
        <v>#DIV/0!</v>
      </c>
      <c r="S356" s="145" t="e">
        <f>IF('5 - Consumer Inflation Data'!N$17=0,0,'8a - Tot nominal costs '!S356/'5 - Consumer Inflation Data'!N$17)</f>
        <v>#DIV/0!</v>
      </c>
      <c r="T356" s="145" t="e">
        <f>IF('5 - Consumer Inflation Data'!O$17=0,0,'8a - Tot nominal costs '!T356/'5 - Consumer Inflation Data'!O$17)</f>
        <v>#DIV/0!</v>
      </c>
      <c r="U356" s="145" t="e">
        <f>IF('5 - Consumer Inflation Data'!P$17=0,0,'8a - Tot nominal costs '!U356/'5 - Consumer Inflation Data'!P$17)</f>
        <v>#DIV/0!</v>
      </c>
      <c r="V356" s="145" t="e">
        <f>IF('5 - Consumer Inflation Data'!Q$17=0,0,'8a - Tot nominal costs '!V356/'5 - Consumer Inflation Data'!Q$17)</f>
        <v>#DIV/0!</v>
      </c>
      <c r="W356" s="145" t="e">
        <f>IF('5 - Consumer Inflation Data'!R$17=0,0,'8a - Tot nominal costs '!W356/'5 - Consumer Inflation Data'!R$17)</f>
        <v>#DIV/0!</v>
      </c>
      <c r="X356" s="145" t="e">
        <f>IF('5 - Consumer Inflation Data'!S$17=0,0,'8a - Tot nominal costs '!X356/'5 - Consumer Inflation Data'!S$17)</f>
        <v>#DIV/0!</v>
      </c>
      <c r="Y356" s="145" t="e">
        <f>IF('5 - Consumer Inflation Data'!T$17=0,0,'8a - Tot nominal costs '!Y356/'5 - Consumer Inflation Data'!T$17)</f>
        <v>#DIV/0!</v>
      </c>
      <c r="Z356" s="145" t="e">
        <f>IF('5 - Consumer Inflation Data'!U$17=0,0,'8a - Tot nominal costs '!Z356/'5 - Consumer Inflation Data'!U$17)</f>
        <v>#DIV/0!</v>
      </c>
      <c r="AA356" s="145" t="e">
        <f>IF('5 - Consumer Inflation Data'!V$17=0,0,'8a - Tot nominal costs '!AA356/'5 - Consumer Inflation Data'!V$17)</f>
        <v>#DIV/0!</v>
      </c>
      <c r="AB356" s="145" t="e">
        <f>IF('5 - Consumer Inflation Data'!W$17=0,0,'8a - Tot nominal costs '!AB356/'5 - Consumer Inflation Data'!W$17)</f>
        <v>#DIV/0!</v>
      </c>
      <c r="AC356" s="145" t="e">
        <f>IF('5 - Consumer Inflation Data'!X$17=0,0,'8a - Tot nominal costs '!AC356/'5 - Consumer Inflation Data'!X$17)</f>
        <v>#DIV/0!</v>
      </c>
      <c r="AD356" s="145" t="e">
        <f>IF('5 - Consumer Inflation Data'!Y$17=0,0,'8a - Tot nominal costs '!AD356/'5 - Consumer Inflation Data'!Y$17)</f>
        <v>#DIV/0!</v>
      </c>
      <c r="AE356" s="145" t="e">
        <f>IF('5 - Consumer Inflation Data'!Z$17=0,0,'8a - Tot nominal costs '!AE356/'5 - Consumer Inflation Data'!Z$17)</f>
        <v>#DIV/0!</v>
      </c>
      <c r="AF356" s="145" t="e">
        <f>IF('5 - Consumer Inflation Data'!AA$17=0,0,'8a - Tot nominal costs '!AF356/'5 - Consumer Inflation Data'!AA$17)</f>
        <v>#DIV/0!</v>
      </c>
      <c r="AG356" s="145" t="e">
        <f>IF('5 - Consumer Inflation Data'!AB$17=0,0,'8a - Tot nominal costs '!AG356/'5 - Consumer Inflation Data'!AB$17)</f>
        <v>#DIV/0!</v>
      </c>
      <c r="AH356" s="145" t="e">
        <f>IF('5 - Consumer Inflation Data'!AC$17=0,0,'8a - Tot nominal costs '!AH356/'5 - Consumer Inflation Data'!AC$17)</f>
        <v>#DIV/0!</v>
      </c>
      <c r="AI356" s="145" t="e">
        <f>IF('5 - Consumer Inflation Data'!AD$17=0,0,'8a - Tot nominal costs '!AI356/'5 - Consumer Inflation Data'!AD$17)</f>
        <v>#DIV/0!</v>
      </c>
      <c r="AJ356" s="145" t="e">
        <f>IF('5 - Consumer Inflation Data'!AE$17=0,0,'8a - Tot nominal costs '!AJ356/'5 - Consumer Inflation Data'!AE$17)</f>
        <v>#DIV/0!</v>
      </c>
      <c r="AK356" s="145" t="e">
        <f>IF('5 - Consumer Inflation Data'!AF$17=0,0,'8a - Tot nominal costs '!AK356/'5 - Consumer Inflation Data'!AF$17)</f>
        <v>#DIV/0!</v>
      </c>
      <c r="AL356" s="145" t="e">
        <f>IF('5 - Consumer Inflation Data'!AG$17=0,0,'8a - Tot nominal costs '!AL356/'5 - Consumer Inflation Data'!AG$17)</f>
        <v>#DIV/0!</v>
      </c>
      <c r="AM356" s="145" t="e">
        <f>IF('5 - Consumer Inflation Data'!AH$17=0,0,'8a - Tot nominal costs '!AM356/'5 - Consumer Inflation Data'!AH$17)</f>
        <v>#DIV/0!</v>
      </c>
      <c r="AN356" s="145" t="e">
        <f>IF('5 - Consumer Inflation Data'!AI$17=0,0,'8a - Tot nominal costs '!AN356/'5 - Consumer Inflation Data'!AI$17)</f>
        <v>#DIV/0!</v>
      </c>
      <c r="AO356" s="145" t="e">
        <f>IF('5 - Consumer Inflation Data'!AJ$17=0,0,'8a - Tot nominal costs '!AO356/'5 - Consumer Inflation Data'!AJ$17)</f>
        <v>#DIV/0!</v>
      </c>
      <c r="AP356" s="145" t="e">
        <f>IF('5 - Consumer Inflation Data'!AK$17=0,0,'8a - Tot nominal costs '!AP356/'5 - Consumer Inflation Data'!AK$17)</f>
        <v>#DIV/0!</v>
      </c>
      <c r="AQ356" s="145" t="e">
        <f>IF('5 - Consumer Inflation Data'!AL$17=0,0,'8a - Tot nominal costs '!AQ356/'5 - Consumer Inflation Data'!AL$17)</f>
        <v>#DIV/0!</v>
      </c>
      <c r="AR356" s="145" t="e">
        <f>IF('5 - Consumer Inflation Data'!AM$17=0,0,'8a - Tot nominal costs '!AR356/'5 - Consumer Inflation Data'!AM$17)</f>
        <v>#DIV/0!</v>
      </c>
    </row>
    <row r="357" spans="1:44">
      <c r="B357" t="s">
        <v>82</v>
      </c>
      <c r="E357" t="s">
        <v>247</v>
      </c>
      <c r="M357" s="145" t="e">
        <f>IF('5 - Consumer Inflation Data'!H$17=0,0,'8a - Tot nominal costs '!M357/'5 - Consumer Inflation Data'!H$17)</f>
        <v>#DIV/0!</v>
      </c>
      <c r="N357" s="145" t="e">
        <f>IF('5 - Consumer Inflation Data'!I$17=0,0,'8a - Tot nominal costs '!N357/'5 - Consumer Inflation Data'!I$17)</f>
        <v>#DIV/0!</v>
      </c>
      <c r="O357" s="145" t="e">
        <f>IF('5 - Consumer Inflation Data'!J$17=0,0,'8a - Tot nominal costs '!O357/'5 - Consumer Inflation Data'!J$17)</f>
        <v>#DIV/0!</v>
      </c>
      <c r="P357" s="145">
        <f>IF('5 - Consumer Inflation Data'!K$17=0,0,'8a - Tot nominal costs '!P357/'5 - Consumer Inflation Data'!K$17)</f>
        <v>0</v>
      </c>
      <c r="Q357" s="145" t="e">
        <f>IF('5 - Consumer Inflation Data'!L$17=0,0,'8a - Tot nominal costs '!Q357/'5 - Consumer Inflation Data'!L$17)</f>
        <v>#DIV/0!</v>
      </c>
      <c r="R357" s="145" t="e">
        <f>IF('5 - Consumer Inflation Data'!M$17=0,0,'8a - Tot nominal costs '!R357/'5 - Consumer Inflation Data'!M$17)</f>
        <v>#DIV/0!</v>
      </c>
      <c r="S357" s="145" t="e">
        <f>IF('5 - Consumer Inflation Data'!N$17=0,0,'8a - Tot nominal costs '!S357/'5 - Consumer Inflation Data'!N$17)</f>
        <v>#DIV/0!</v>
      </c>
      <c r="T357" s="145" t="e">
        <f>IF('5 - Consumer Inflation Data'!O$17=0,0,'8a - Tot nominal costs '!T357/'5 - Consumer Inflation Data'!O$17)</f>
        <v>#DIV/0!</v>
      </c>
      <c r="U357" s="145" t="e">
        <f>IF('5 - Consumer Inflation Data'!P$17=0,0,'8a - Tot nominal costs '!U357/'5 - Consumer Inflation Data'!P$17)</f>
        <v>#DIV/0!</v>
      </c>
      <c r="V357" s="145" t="e">
        <f>IF('5 - Consumer Inflation Data'!Q$17=0,0,'8a - Tot nominal costs '!V357/'5 - Consumer Inflation Data'!Q$17)</f>
        <v>#DIV/0!</v>
      </c>
      <c r="W357" s="145" t="e">
        <f>IF('5 - Consumer Inflation Data'!R$17=0,0,'8a - Tot nominal costs '!W357/'5 - Consumer Inflation Data'!R$17)</f>
        <v>#DIV/0!</v>
      </c>
      <c r="X357" s="145" t="e">
        <f>IF('5 - Consumer Inflation Data'!S$17=0,0,'8a - Tot nominal costs '!X357/'5 - Consumer Inflation Data'!S$17)</f>
        <v>#DIV/0!</v>
      </c>
      <c r="Y357" s="145" t="e">
        <f>IF('5 - Consumer Inflation Data'!T$17=0,0,'8a - Tot nominal costs '!Y357/'5 - Consumer Inflation Data'!T$17)</f>
        <v>#DIV/0!</v>
      </c>
      <c r="Z357" s="145" t="e">
        <f>IF('5 - Consumer Inflation Data'!U$17=0,0,'8a - Tot nominal costs '!Z357/'5 - Consumer Inflation Data'!U$17)</f>
        <v>#DIV/0!</v>
      </c>
      <c r="AA357" s="145" t="e">
        <f>IF('5 - Consumer Inflation Data'!V$17=0,0,'8a - Tot nominal costs '!AA357/'5 - Consumer Inflation Data'!V$17)</f>
        <v>#DIV/0!</v>
      </c>
      <c r="AB357" s="145" t="e">
        <f>IF('5 - Consumer Inflation Data'!W$17=0,0,'8a - Tot nominal costs '!AB357/'5 - Consumer Inflation Data'!W$17)</f>
        <v>#DIV/0!</v>
      </c>
      <c r="AC357" s="145" t="e">
        <f>IF('5 - Consumer Inflation Data'!X$17=0,0,'8a - Tot nominal costs '!AC357/'5 - Consumer Inflation Data'!X$17)</f>
        <v>#DIV/0!</v>
      </c>
      <c r="AD357" s="145" t="e">
        <f>IF('5 - Consumer Inflation Data'!Y$17=0,0,'8a - Tot nominal costs '!AD357/'5 - Consumer Inflation Data'!Y$17)</f>
        <v>#DIV/0!</v>
      </c>
      <c r="AE357" s="145" t="e">
        <f>IF('5 - Consumer Inflation Data'!Z$17=0,0,'8a - Tot nominal costs '!AE357/'5 - Consumer Inflation Data'!Z$17)</f>
        <v>#DIV/0!</v>
      </c>
      <c r="AF357" s="145" t="e">
        <f>IF('5 - Consumer Inflation Data'!AA$17=0,0,'8a - Tot nominal costs '!AF357/'5 - Consumer Inflation Data'!AA$17)</f>
        <v>#DIV/0!</v>
      </c>
      <c r="AG357" s="145" t="e">
        <f>IF('5 - Consumer Inflation Data'!AB$17=0,0,'8a - Tot nominal costs '!AG357/'5 - Consumer Inflation Data'!AB$17)</f>
        <v>#DIV/0!</v>
      </c>
      <c r="AH357" s="145" t="e">
        <f>IF('5 - Consumer Inflation Data'!AC$17=0,0,'8a - Tot nominal costs '!AH357/'5 - Consumer Inflation Data'!AC$17)</f>
        <v>#DIV/0!</v>
      </c>
      <c r="AI357" s="145" t="e">
        <f>IF('5 - Consumer Inflation Data'!AD$17=0,0,'8a - Tot nominal costs '!AI357/'5 - Consumer Inflation Data'!AD$17)</f>
        <v>#DIV/0!</v>
      </c>
      <c r="AJ357" s="145" t="e">
        <f>IF('5 - Consumer Inflation Data'!AE$17=0,0,'8a - Tot nominal costs '!AJ357/'5 - Consumer Inflation Data'!AE$17)</f>
        <v>#DIV/0!</v>
      </c>
      <c r="AK357" s="145" t="e">
        <f>IF('5 - Consumer Inflation Data'!AF$17=0,0,'8a - Tot nominal costs '!AK357/'5 - Consumer Inflation Data'!AF$17)</f>
        <v>#DIV/0!</v>
      </c>
      <c r="AL357" s="145" t="e">
        <f>IF('5 - Consumer Inflation Data'!AG$17=0,0,'8a - Tot nominal costs '!AL357/'5 - Consumer Inflation Data'!AG$17)</f>
        <v>#DIV/0!</v>
      </c>
      <c r="AM357" s="145" t="e">
        <f>IF('5 - Consumer Inflation Data'!AH$17=0,0,'8a - Tot nominal costs '!AM357/'5 - Consumer Inflation Data'!AH$17)</f>
        <v>#DIV/0!</v>
      </c>
      <c r="AN357" s="145" t="e">
        <f>IF('5 - Consumer Inflation Data'!AI$17=0,0,'8a - Tot nominal costs '!AN357/'5 - Consumer Inflation Data'!AI$17)</f>
        <v>#DIV/0!</v>
      </c>
      <c r="AO357" s="145" t="e">
        <f>IF('5 - Consumer Inflation Data'!AJ$17=0,0,'8a - Tot nominal costs '!AO357/'5 - Consumer Inflation Data'!AJ$17)</f>
        <v>#DIV/0!</v>
      </c>
      <c r="AP357" s="145" t="e">
        <f>IF('5 - Consumer Inflation Data'!AK$17=0,0,'8a - Tot nominal costs '!AP357/'5 - Consumer Inflation Data'!AK$17)</f>
        <v>#DIV/0!</v>
      </c>
      <c r="AQ357" s="145" t="e">
        <f>IF('5 - Consumer Inflation Data'!AL$17=0,0,'8a - Tot nominal costs '!AQ357/'5 - Consumer Inflation Data'!AL$17)</f>
        <v>#DIV/0!</v>
      </c>
      <c r="AR357" s="145" t="e">
        <f>IF('5 - Consumer Inflation Data'!AM$17=0,0,'8a - Tot nominal costs '!AR357/'5 - Consumer Inflation Data'!AM$17)</f>
        <v>#DIV/0!</v>
      </c>
    </row>
    <row r="358" spans="1:44">
      <c r="B358" t="s">
        <v>82</v>
      </c>
      <c r="E358" t="s">
        <v>247</v>
      </c>
      <c r="M358" s="145" t="e">
        <f>IF('5 - Consumer Inflation Data'!H$17=0,0,'8a - Tot nominal costs '!M358/'5 - Consumer Inflation Data'!H$17)</f>
        <v>#DIV/0!</v>
      </c>
      <c r="N358" s="145" t="e">
        <f>IF('5 - Consumer Inflation Data'!I$17=0,0,'8a - Tot nominal costs '!N358/'5 - Consumer Inflation Data'!I$17)</f>
        <v>#DIV/0!</v>
      </c>
      <c r="O358" s="145" t="e">
        <f>IF('5 - Consumer Inflation Data'!J$17=0,0,'8a - Tot nominal costs '!O358/'5 - Consumer Inflation Data'!J$17)</f>
        <v>#DIV/0!</v>
      </c>
      <c r="P358" s="145">
        <f>IF('5 - Consumer Inflation Data'!K$17=0,0,'8a - Tot nominal costs '!P358/'5 - Consumer Inflation Data'!K$17)</f>
        <v>0</v>
      </c>
      <c r="Q358" s="145" t="e">
        <f>IF('5 - Consumer Inflation Data'!L$17=0,0,'8a - Tot nominal costs '!Q358/'5 - Consumer Inflation Data'!L$17)</f>
        <v>#DIV/0!</v>
      </c>
      <c r="R358" s="145" t="e">
        <f>IF('5 - Consumer Inflation Data'!M$17=0,0,'8a - Tot nominal costs '!R358/'5 - Consumer Inflation Data'!M$17)</f>
        <v>#DIV/0!</v>
      </c>
      <c r="S358" s="145" t="e">
        <f>IF('5 - Consumer Inflation Data'!N$17=0,0,'8a - Tot nominal costs '!S358/'5 - Consumer Inflation Data'!N$17)</f>
        <v>#DIV/0!</v>
      </c>
      <c r="T358" s="145" t="e">
        <f>IF('5 - Consumer Inflation Data'!O$17=0,0,'8a - Tot nominal costs '!T358/'5 - Consumer Inflation Data'!O$17)</f>
        <v>#DIV/0!</v>
      </c>
      <c r="U358" s="145" t="e">
        <f>IF('5 - Consumer Inflation Data'!P$17=0,0,'8a - Tot nominal costs '!U358/'5 - Consumer Inflation Data'!P$17)</f>
        <v>#DIV/0!</v>
      </c>
      <c r="V358" s="145" t="e">
        <f>IF('5 - Consumer Inflation Data'!Q$17=0,0,'8a - Tot nominal costs '!V358/'5 - Consumer Inflation Data'!Q$17)</f>
        <v>#DIV/0!</v>
      </c>
      <c r="W358" s="145" t="e">
        <f>IF('5 - Consumer Inflation Data'!R$17=0,0,'8a - Tot nominal costs '!W358/'5 - Consumer Inflation Data'!R$17)</f>
        <v>#DIV/0!</v>
      </c>
      <c r="X358" s="145" t="e">
        <f>IF('5 - Consumer Inflation Data'!S$17=0,0,'8a - Tot nominal costs '!X358/'5 - Consumer Inflation Data'!S$17)</f>
        <v>#DIV/0!</v>
      </c>
      <c r="Y358" s="145" t="e">
        <f>IF('5 - Consumer Inflation Data'!T$17=0,0,'8a - Tot nominal costs '!Y358/'5 - Consumer Inflation Data'!T$17)</f>
        <v>#DIV/0!</v>
      </c>
      <c r="Z358" s="145" t="e">
        <f>IF('5 - Consumer Inflation Data'!U$17=0,0,'8a - Tot nominal costs '!Z358/'5 - Consumer Inflation Data'!U$17)</f>
        <v>#DIV/0!</v>
      </c>
      <c r="AA358" s="145" t="e">
        <f>IF('5 - Consumer Inflation Data'!V$17=0,0,'8a - Tot nominal costs '!AA358/'5 - Consumer Inflation Data'!V$17)</f>
        <v>#DIV/0!</v>
      </c>
      <c r="AB358" s="145" t="e">
        <f>IF('5 - Consumer Inflation Data'!W$17=0,0,'8a - Tot nominal costs '!AB358/'5 - Consumer Inflation Data'!W$17)</f>
        <v>#DIV/0!</v>
      </c>
      <c r="AC358" s="145" t="e">
        <f>IF('5 - Consumer Inflation Data'!X$17=0,0,'8a - Tot nominal costs '!AC358/'5 - Consumer Inflation Data'!X$17)</f>
        <v>#DIV/0!</v>
      </c>
      <c r="AD358" s="145" t="e">
        <f>IF('5 - Consumer Inflation Data'!Y$17=0,0,'8a - Tot nominal costs '!AD358/'5 - Consumer Inflation Data'!Y$17)</f>
        <v>#DIV/0!</v>
      </c>
      <c r="AE358" s="145" t="e">
        <f>IF('5 - Consumer Inflation Data'!Z$17=0,0,'8a - Tot nominal costs '!AE358/'5 - Consumer Inflation Data'!Z$17)</f>
        <v>#DIV/0!</v>
      </c>
      <c r="AF358" s="145" t="e">
        <f>IF('5 - Consumer Inflation Data'!AA$17=0,0,'8a - Tot nominal costs '!AF358/'5 - Consumer Inflation Data'!AA$17)</f>
        <v>#DIV/0!</v>
      </c>
      <c r="AG358" s="145" t="e">
        <f>IF('5 - Consumer Inflation Data'!AB$17=0,0,'8a - Tot nominal costs '!AG358/'5 - Consumer Inflation Data'!AB$17)</f>
        <v>#DIV/0!</v>
      </c>
      <c r="AH358" s="145" t="e">
        <f>IF('5 - Consumer Inflation Data'!AC$17=0,0,'8a - Tot nominal costs '!AH358/'5 - Consumer Inflation Data'!AC$17)</f>
        <v>#DIV/0!</v>
      </c>
      <c r="AI358" s="145" t="e">
        <f>IF('5 - Consumer Inflation Data'!AD$17=0,0,'8a - Tot nominal costs '!AI358/'5 - Consumer Inflation Data'!AD$17)</f>
        <v>#DIV/0!</v>
      </c>
      <c r="AJ358" s="145" t="e">
        <f>IF('5 - Consumer Inflation Data'!AE$17=0,0,'8a - Tot nominal costs '!AJ358/'5 - Consumer Inflation Data'!AE$17)</f>
        <v>#DIV/0!</v>
      </c>
      <c r="AK358" s="145" t="e">
        <f>IF('5 - Consumer Inflation Data'!AF$17=0,0,'8a - Tot nominal costs '!AK358/'5 - Consumer Inflation Data'!AF$17)</f>
        <v>#DIV/0!</v>
      </c>
      <c r="AL358" s="145" t="e">
        <f>IF('5 - Consumer Inflation Data'!AG$17=0,0,'8a - Tot nominal costs '!AL358/'5 - Consumer Inflation Data'!AG$17)</f>
        <v>#DIV/0!</v>
      </c>
      <c r="AM358" s="145" t="e">
        <f>IF('5 - Consumer Inflation Data'!AH$17=0,0,'8a - Tot nominal costs '!AM358/'5 - Consumer Inflation Data'!AH$17)</f>
        <v>#DIV/0!</v>
      </c>
      <c r="AN358" s="145" t="e">
        <f>IF('5 - Consumer Inflation Data'!AI$17=0,0,'8a - Tot nominal costs '!AN358/'5 - Consumer Inflation Data'!AI$17)</f>
        <v>#DIV/0!</v>
      </c>
      <c r="AO358" s="145" t="e">
        <f>IF('5 - Consumer Inflation Data'!AJ$17=0,0,'8a - Tot nominal costs '!AO358/'5 - Consumer Inflation Data'!AJ$17)</f>
        <v>#DIV/0!</v>
      </c>
      <c r="AP358" s="145" t="e">
        <f>IF('5 - Consumer Inflation Data'!AK$17=0,0,'8a - Tot nominal costs '!AP358/'5 - Consumer Inflation Data'!AK$17)</f>
        <v>#DIV/0!</v>
      </c>
      <c r="AQ358" s="145" t="e">
        <f>IF('5 - Consumer Inflation Data'!AL$17=0,0,'8a - Tot nominal costs '!AQ358/'5 - Consumer Inflation Data'!AL$17)</f>
        <v>#DIV/0!</v>
      </c>
      <c r="AR358" s="145" t="e">
        <f>IF('5 - Consumer Inflation Data'!AM$17=0,0,'8a - Tot nominal costs '!AR358/'5 - Consumer Inflation Data'!AM$17)</f>
        <v>#DIV/0!</v>
      </c>
    </row>
    <row r="359" spans="1:44">
      <c r="B359" t="s">
        <v>82</v>
      </c>
      <c r="E359" t="s">
        <v>247</v>
      </c>
      <c r="M359" s="145" t="e">
        <f>IF('5 - Consumer Inflation Data'!H$17=0,0,'8a - Tot nominal costs '!M359/'5 - Consumer Inflation Data'!H$17)</f>
        <v>#DIV/0!</v>
      </c>
      <c r="N359" s="145" t="e">
        <f>IF('5 - Consumer Inflation Data'!I$17=0,0,'8a - Tot nominal costs '!N359/'5 - Consumer Inflation Data'!I$17)</f>
        <v>#DIV/0!</v>
      </c>
      <c r="O359" s="145" t="e">
        <f>IF('5 - Consumer Inflation Data'!J$17=0,0,'8a - Tot nominal costs '!O359/'5 - Consumer Inflation Data'!J$17)</f>
        <v>#DIV/0!</v>
      </c>
      <c r="P359" s="145">
        <f>IF('5 - Consumer Inflation Data'!K$17=0,0,'8a - Tot nominal costs '!P359/'5 - Consumer Inflation Data'!K$17)</f>
        <v>0</v>
      </c>
      <c r="Q359" s="145" t="e">
        <f>IF('5 - Consumer Inflation Data'!L$17=0,0,'8a - Tot nominal costs '!Q359/'5 - Consumer Inflation Data'!L$17)</f>
        <v>#DIV/0!</v>
      </c>
      <c r="R359" s="145" t="e">
        <f>IF('5 - Consumer Inflation Data'!M$17=0,0,'8a - Tot nominal costs '!R359/'5 - Consumer Inflation Data'!M$17)</f>
        <v>#DIV/0!</v>
      </c>
      <c r="S359" s="145" t="e">
        <f>IF('5 - Consumer Inflation Data'!N$17=0,0,'8a - Tot nominal costs '!S359/'5 - Consumer Inflation Data'!N$17)</f>
        <v>#DIV/0!</v>
      </c>
      <c r="T359" s="145" t="e">
        <f>IF('5 - Consumer Inflation Data'!O$17=0,0,'8a - Tot nominal costs '!T359/'5 - Consumer Inflation Data'!O$17)</f>
        <v>#DIV/0!</v>
      </c>
      <c r="U359" s="145" t="e">
        <f>IF('5 - Consumer Inflation Data'!P$17=0,0,'8a - Tot nominal costs '!U359/'5 - Consumer Inflation Data'!P$17)</f>
        <v>#DIV/0!</v>
      </c>
      <c r="V359" s="145" t="e">
        <f>IF('5 - Consumer Inflation Data'!Q$17=0,0,'8a - Tot nominal costs '!V359/'5 - Consumer Inflation Data'!Q$17)</f>
        <v>#DIV/0!</v>
      </c>
      <c r="W359" s="145" t="e">
        <f>IF('5 - Consumer Inflation Data'!R$17=0,0,'8a - Tot nominal costs '!W359/'5 - Consumer Inflation Data'!R$17)</f>
        <v>#DIV/0!</v>
      </c>
      <c r="X359" s="145" t="e">
        <f>IF('5 - Consumer Inflation Data'!S$17=0,0,'8a - Tot nominal costs '!X359/'5 - Consumer Inflation Data'!S$17)</f>
        <v>#DIV/0!</v>
      </c>
      <c r="Y359" s="145" t="e">
        <f>IF('5 - Consumer Inflation Data'!T$17=0,0,'8a - Tot nominal costs '!Y359/'5 - Consumer Inflation Data'!T$17)</f>
        <v>#DIV/0!</v>
      </c>
      <c r="Z359" s="145" t="e">
        <f>IF('5 - Consumer Inflation Data'!U$17=0,0,'8a - Tot nominal costs '!Z359/'5 - Consumer Inflation Data'!U$17)</f>
        <v>#DIV/0!</v>
      </c>
      <c r="AA359" s="145" t="e">
        <f>IF('5 - Consumer Inflation Data'!V$17=0,0,'8a - Tot nominal costs '!AA359/'5 - Consumer Inflation Data'!V$17)</f>
        <v>#DIV/0!</v>
      </c>
      <c r="AB359" s="145" t="e">
        <f>IF('5 - Consumer Inflation Data'!W$17=0,0,'8a - Tot nominal costs '!AB359/'5 - Consumer Inflation Data'!W$17)</f>
        <v>#DIV/0!</v>
      </c>
      <c r="AC359" s="145" t="e">
        <f>IF('5 - Consumer Inflation Data'!X$17=0,0,'8a - Tot nominal costs '!AC359/'5 - Consumer Inflation Data'!X$17)</f>
        <v>#DIV/0!</v>
      </c>
      <c r="AD359" s="145" t="e">
        <f>IF('5 - Consumer Inflation Data'!Y$17=0,0,'8a - Tot nominal costs '!AD359/'5 - Consumer Inflation Data'!Y$17)</f>
        <v>#DIV/0!</v>
      </c>
      <c r="AE359" s="145" t="e">
        <f>IF('5 - Consumer Inflation Data'!Z$17=0,0,'8a - Tot nominal costs '!AE359/'5 - Consumer Inflation Data'!Z$17)</f>
        <v>#DIV/0!</v>
      </c>
      <c r="AF359" s="145" t="e">
        <f>IF('5 - Consumer Inflation Data'!AA$17=0,0,'8a - Tot nominal costs '!AF359/'5 - Consumer Inflation Data'!AA$17)</f>
        <v>#DIV/0!</v>
      </c>
      <c r="AG359" s="145" t="e">
        <f>IF('5 - Consumer Inflation Data'!AB$17=0,0,'8a - Tot nominal costs '!AG359/'5 - Consumer Inflation Data'!AB$17)</f>
        <v>#DIV/0!</v>
      </c>
      <c r="AH359" s="145" t="e">
        <f>IF('5 - Consumer Inflation Data'!AC$17=0,0,'8a - Tot nominal costs '!AH359/'5 - Consumer Inflation Data'!AC$17)</f>
        <v>#DIV/0!</v>
      </c>
      <c r="AI359" s="145" t="e">
        <f>IF('5 - Consumer Inflation Data'!AD$17=0,0,'8a - Tot nominal costs '!AI359/'5 - Consumer Inflation Data'!AD$17)</f>
        <v>#DIV/0!</v>
      </c>
      <c r="AJ359" s="145" t="e">
        <f>IF('5 - Consumer Inflation Data'!AE$17=0,0,'8a - Tot nominal costs '!AJ359/'5 - Consumer Inflation Data'!AE$17)</f>
        <v>#DIV/0!</v>
      </c>
      <c r="AK359" s="145" t="e">
        <f>IF('5 - Consumer Inflation Data'!AF$17=0,0,'8a - Tot nominal costs '!AK359/'5 - Consumer Inflation Data'!AF$17)</f>
        <v>#DIV/0!</v>
      </c>
      <c r="AL359" s="145" t="e">
        <f>IF('5 - Consumer Inflation Data'!AG$17=0,0,'8a - Tot nominal costs '!AL359/'5 - Consumer Inflation Data'!AG$17)</f>
        <v>#DIV/0!</v>
      </c>
      <c r="AM359" s="145" t="e">
        <f>IF('5 - Consumer Inflation Data'!AH$17=0,0,'8a - Tot nominal costs '!AM359/'5 - Consumer Inflation Data'!AH$17)</f>
        <v>#DIV/0!</v>
      </c>
      <c r="AN359" s="145" t="e">
        <f>IF('5 - Consumer Inflation Data'!AI$17=0,0,'8a - Tot nominal costs '!AN359/'5 - Consumer Inflation Data'!AI$17)</f>
        <v>#DIV/0!</v>
      </c>
      <c r="AO359" s="145" t="e">
        <f>IF('5 - Consumer Inflation Data'!AJ$17=0,0,'8a - Tot nominal costs '!AO359/'5 - Consumer Inflation Data'!AJ$17)</f>
        <v>#DIV/0!</v>
      </c>
      <c r="AP359" s="145" t="e">
        <f>IF('5 - Consumer Inflation Data'!AK$17=0,0,'8a - Tot nominal costs '!AP359/'5 - Consumer Inflation Data'!AK$17)</f>
        <v>#DIV/0!</v>
      </c>
      <c r="AQ359" s="145" t="e">
        <f>IF('5 - Consumer Inflation Data'!AL$17=0,0,'8a - Tot nominal costs '!AQ359/'5 - Consumer Inflation Data'!AL$17)</f>
        <v>#DIV/0!</v>
      </c>
      <c r="AR359" s="145" t="e">
        <f>IF('5 - Consumer Inflation Data'!AM$17=0,0,'8a - Tot nominal costs '!AR359/'5 - Consumer Inflation Data'!AM$17)</f>
        <v>#DIV/0!</v>
      </c>
    </row>
    <row r="360" spans="1:44">
      <c r="B360" t="s">
        <v>82</v>
      </c>
      <c r="E360" t="s">
        <v>247</v>
      </c>
      <c r="M360" s="145" t="e">
        <f>IF('5 - Consumer Inflation Data'!H$17=0,0,'8a - Tot nominal costs '!M360/'5 - Consumer Inflation Data'!H$17)</f>
        <v>#DIV/0!</v>
      </c>
      <c r="N360" s="145" t="e">
        <f>IF('5 - Consumer Inflation Data'!I$17=0,0,'8a - Tot nominal costs '!N360/'5 - Consumer Inflation Data'!I$17)</f>
        <v>#DIV/0!</v>
      </c>
      <c r="O360" s="145" t="e">
        <f>IF('5 - Consumer Inflation Data'!J$17=0,0,'8a - Tot nominal costs '!O360/'5 - Consumer Inflation Data'!J$17)</f>
        <v>#DIV/0!</v>
      </c>
      <c r="P360" s="145">
        <f>IF('5 - Consumer Inflation Data'!K$17=0,0,'8a - Tot nominal costs '!P360/'5 - Consumer Inflation Data'!K$17)</f>
        <v>0</v>
      </c>
      <c r="Q360" s="145" t="e">
        <f>IF('5 - Consumer Inflation Data'!L$17=0,0,'8a - Tot nominal costs '!Q360/'5 - Consumer Inflation Data'!L$17)</f>
        <v>#DIV/0!</v>
      </c>
      <c r="R360" s="145" t="e">
        <f>IF('5 - Consumer Inflation Data'!M$17=0,0,'8a - Tot nominal costs '!R360/'5 - Consumer Inflation Data'!M$17)</f>
        <v>#DIV/0!</v>
      </c>
      <c r="S360" s="145" t="e">
        <f>IF('5 - Consumer Inflation Data'!N$17=0,0,'8a - Tot nominal costs '!S360/'5 - Consumer Inflation Data'!N$17)</f>
        <v>#DIV/0!</v>
      </c>
      <c r="T360" s="145" t="e">
        <f>IF('5 - Consumer Inflation Data'!O$17=0,0,'8a - Tot nominal costs '!T360/'5 - Consumer Inflation Data'!O$17)</f>
        <v>#DIV/0!</v>
      </c>
      <c r="U360" s="145" t="e">
        <f>IF('5 - Consumer Inflation Data'!P$17=0,0,'8a - Tot nominal costs '!U360/'5 - Consumer Inflation Data'!P$17)</f>
        <v>#DIV/0!</v>
      </c>
      <c r="V360" s="145" t="e">
        <f>IF('5 - Consumer Inflation Data'!Q$17=0,0,'8a - Tot nominal costs '!V360/'5 - Consumer Inflation Data'!Q$17)</f>
        <v>#DIV/0!</v>
      </c>
      <c r="W360" s="145" t="e">
        <f>IF('5 - Consumer Inflation Data'!R$17=0,0,'8a - Tot nominal costs '!W360/'5 - Consumer Inflation Data'!R$17)</f>
        <v>#DIV/0!</v>
      </c>
      <c r="X360" s="145" t="e">
        <f>IF('5 - Consumer Inflation Data'!S$17=0,0,'8a - Tot nominal costs '!X360/'5 - Consumer Inflation Data'!S$17)</f>
        <v>#DIV/0!</v>
      </c>
      <c r="Y360" s="145" t="e">
        <f>IF('5 - Consumer Inflation Data'!T$17=0,0,'8a - Tot nominal costs '!Y360/'5 - Consumer Inflation Data'!T$17)</f>
        <v>#DIV/0!</v>
      </c>
      <c r="Z360" s="145" t="e">
        <f>IF('5 - Consumer Inflation Data'!U$17=0,0,'8a - Tot nominal costs '!Z360/'5 - Consumer Inflation Data'!U$17)</f>
        <v>#DIV/0!</v>
      </c>
      <c r="AA360" s="145" t="e">
        <f>IF('5 - Consumer Inflation Data'!V$17=0,0,'8a - Tot nominal costs '!AA360/'5 - Consumer Inflation Data'!V$17)</f>
        <v>#DIV/0!</v>
      </c>
      <c r="AB360" s="145" t="e">
        <f>IF('5 - Consumer Inflation Data'!W$17=0,0,'8a - Tot nominal costs '!AB360/'5 - Consumer Inflation Data'!W$17)</f>
        <v>#DIV/0!</v>
      </c>
      <c r="AC360" s="145" t="e">
        <f>IF('5 - Consumer Inflation Data'!X$17=0,0,'8a - Tot nominal costs '!AC360/'5 - Consumer Inflation Data'!X$17)</f>
        <v>#DIV/0!</v>
      </c>
      <c r="AD360" s="145" t="e">
        <f>IF('5 - Consumer Inflation Data'!Y$17=0,0,'8a - Tot nominal costs '!AD360/'5 - Consumer Inflation Data'!Y$17)</f>
        <v>#DIV/0!</v>
      </c>
      <c r="AE360" s="145" t="e">
        <f>IF('5 - Consumer Inflation Data'!Z$17=0,0,'8a - Tot nominal costs '!AE360/'5 - Consumer Inflation Data'!Z$17)</f>
        <v>#DIV/0!</v>
      </c>
      <c r="AF360" s="145" t="e">
        <f>IF('5 - Consumer Inflation Data'!AA$17=0,0,'8a - Tot nominal costs '!AF360/'5 - Consumer Inflation Data'!AA$17)</f>
        <v>#DIV/0!</v>
      </c>
      <c r="AG360" s="145" t="e">
        <f>IF('5 - Consumer Inflation Data'!AB$17=0,0,'8a - Tot nominal costs '!AG360/'5 - Consumer Inflation Data'!AB$17)</f>
        <v>#DIV/0!</v>
      </c>
      <c r="AH360" s="145" t="e">
        <f>IF('5 - Consumer Inflation Data'!AC$17=0,0,'8a - Tot nominal costs '!AH360/'5 - Consumer Inflation Data'!AC$17)</f>
        <v>#DIV/0!</v>
      </c>
      <c r="AI360" s="145" t="e">
        <f>IF('5 - Consumer Inflation Data'!AD$17=0,0,'8a - Tot nominal costs '!AI360/'5 - Consumer Inflation Data'!AD$17)</f>
        <v>#DIV/0!</v>
      </c>
      <c r="AJ360" s="145" t="e">
        <f>IF('5 - Consumer Inflation Data'!AE$17=0,0,'8a - Tot nominal costs '!AJ360/'5 - Consumer Inflation Data'!AE$17)</f>
        <v>#DIV/0!</v>
      </c>
      <c r="AK360" s="145" t="e">
        <f>IF('5 - Consumer Inflation Data'!AF$17=0,0,'8a - Tot nominal costs '!AK360/'5 - Consumer Inflation Data'!AF$17)</f>
        <v>#DIV/0!</v>
      </c>
      <c r="AL360" s="145" t="e">
        <f>IF('5 - Consumer Inflation Data'!AG$17=0,0,'8a - Tot nominal costs '!AL360/'5 - Consumer Inflation Data'!AG$17)</f>
        <v>#DIV/0!</v>
      </c>
      <c r="AM360" s="145" t="e">
        <f>IF('5 - Consumer Inflation Data'!AH$17=0,0,'8a - Tot nominal costs '!AM360/'5 - Consumer Inflation Data'!AH$17)</f>
        <v>#DIV/0!</v>
      </c>
      <c r="AN360" s="145" t="e">
        <f>IF('5 - Consumer Inflation Data'!AI$17=0,0,'8a - Tot nominal costs '!AN360/'5 - Consumer Inflation Data'!AI$17)</f>
        <v>#DIV/0!</v>
      </c>
      <c r="AO360" s="145" t="e">
        <f>IF('5 - Consumer Inflation Data'!AJ$17=0,0,'8a - Tot nominal costs '!AO360/'5 - Consumer Inflation Data'!AJ$17)</f>
        <v>#DIV/0!</v>
      </c>
      <c r="AP360" s="145" t="e">
        <f>IF('5 - Consumer Inflation Data'!AK$17=0,0,'8a - Tot nominal costs '!AP360/'5 - Consumer Inflation Data'!AK$17)</f>
        <v>#DIV/0!</v>
      </c>
      <c r="AQ360" s="145" t="e">
        <f>IF('5 - Consumer Inflation Data'!AL$17=0,0,'8a - Tot nominal costs '!AQ360/'5 - Consumer Inflation Data'!AL$17)</f>
        <v>#DIV/0!</v>
      </c>
      <c r="AR360" s="145" t="e">
        <f>IF('5 - Consumer Inflation Data'!AM$17=0,0,'8a - Tot nominal costs '!AR360/'5 - Consumer Inflation Data'!AM$17)</f>
        <v>#DIV/0!</v>
      </c>
    </row>
    <row r="361" spans="1:44">
      <c r="B361" t="s">
        <v>82</v>
      </c>
      <c r="E361" t="s">
        <v>247</v>
      </c>
      <c r="M361" s="145" t="e">
        <f>IF('5 - Consumer Inflation Data'!H$17=0,0,'8a - Tot nominal costs '!M361/'5 - Consumer Inflation Data'!H$17)</f>
        <v>#DIV/0!</v>
      </c>
      <c r="N361" s="145" t="e">
        <f>IF('5 - Consumer Inflation Data'!I$17=0,0,'8a - Tot nominal costs '!N361/'5 - Consumer Inflation Data'!I$17)</f>
        <v>#DIV/0!</v>
      </c>
      <c r="O361" s="145" t="e">
        <f>IF('5 - Consumer Inflation Data'!J$17=0,0,'8a - Tot nominal costs '!O361/'5 - Consumer Inflation Data'!J$17)</f>
        <v>#DIV/0!</v>
      </c>
      <c r="P361" s="145">
        <f>IF('5 - Consumer Inflation Data'!K$17=0,0,'8a - Tot nominal costs '!P361/'5 - Consumer Inflation Data'!K$17)</f>
        <v>0</v>
      </c>
      <c r="Q361" s="145" t="e">
        <f>IF('5 - Consumer Inflation Data'!L$17=0,0,'8a - Tot nominal costs '!Q361/'5 - Consumer Inflation Data'!L$17)</f>
        <v>#DIV/0!</v>
      </c>
      <c r="R361" s="145" t="e">
        <f>IF('5 - Consumer Inflation Data'!M$17=0,0,'8a - Tot nominal costs '!R361/'5 - Consumer Inflation Data'!M$17)</f>
        <v>#DIV/0!</v>
      </c>
      <c r="S361" s="145" t="e">
        <f>IF('5 - Consumer Inflation Data'!N$17=0,0,'8a - Tot nominal costs '!S361/'5 - Consumer Inflation Data'!N$17)</f>
        <v>#DIV/0!</v>
      </c>
      <c r="T361" s="145" t="e">
        <f>IF('5 - Consumer Inflation Data'!O$17=0,0,'8a - Tot nominal costs '!T361/'5 - Consumer Inflation Data'!O$17)</f>
        <v>#DIV/0!</v>
      </c>
      <c r="U361" s="145" t="e">
        <f>IF('5 - Consumer Inflation Data'!P$17=0,0,'8a - Tot nominal costs '!U361/'5 - Consumer Inflation Data'!P$17)</f>
        <v>#DIV/0!</v>
      </c>
      <c r="V361" s="145" t="e">
        <f>IF('5 - Consumer Inflation Data'!Q$17=0,0,'8a - Tot nominal costs '!V361/'5 - Consumer Inflation Data'!Q$17)</f>
        <v>#DIV/0!</v>
      </c>
      <c r="W361" s="145" t="e">
        <f>IF('5 - Consumer Inflation Data'!R$17=0,0,'8a - Tot nominal costs '!W361/'5 - Consumer Inflation Data'!R$17)</f>
        <v>#DIV/0!</v>
      </c>
      <c r="X361" s="145" t="e">
        <f>IF('5 - Consumer Inflation Data'!S$17=0,0,'8a - Tot nominal costs '!X361/'5 - Consumer Inflation Data'!S$17)</f>
        <v>#DIV/0!</v>
      </c>
      <c r="Y361" s="145" t="e">
        <f>IF('5 - Consumer Inflation Data'!T$17=0,0,'8a - Tot nominal costs '!Y361/'5 - Consumer Inflation Data'!T$17)</f>
        <v>#DIV/0!</v>
      </c>
      <c r="Z361" s="145" t="e">
        <f>IF('5 - Consumer Inflation Data'!U$17=0,0,'8a - Tot nominal costs '!Z361/'5 - Consumer Inflation Data'!U$17)</f>
        <v>#DIV/0!</v>
      </c>
      <c r="AA361" s="145" t="e">
        <f>IF('5 - Consumer Inflation Data'!V$17=0,0,'8a - Tot nominal costs '!AA361/'5 - Consumer Inflation Data'!V$17)</f>
        <v>#DIV/0!</v>
      </c>
      <c r="AB361" s="145" t="e">
        <f>IF('5 - Consumer Inflation Data'!W$17=0,0,'8a - Tot nominal costs '!AB361/'5 - Consumer Inflation Data'!W$17)</f>
        <v>#DIV/0!</v>
      </c>
      <c r="AC361" s="145" t="e">
        <f>IF('5 - Consumer Inflation Data'!X$17=0,0,'8a - Tot nominal costs '!AC361/'5 - Consumer Inflation Data'!X$17)</f>
        <v>#DIV/0!</v>
      </c>
      <c r="AD361" s="145" t="e">
        <f>IF('5 - Consumer Inflation Data'!Y$17=0,0,'8a - Tot nominal costs '!AD361/'5 - Consumer Inflation Data'!Y$17)</f>
        <v>#DIV/0!</v>
      </c>
      <c r="AE361" s="145" t="e">
        <f>IF('5 - Consumer Inflation Data'!Z$17=0,0,'8a - Tot nominal costs '!AE361/'5 - Consumer Inflation Data'!Z$17)</f>
        <v>#DIV/0!</v>
      </c>
      <c r="AF361" s="145" t="e">
        <f>IF('5 - Consumer Inflation Data'!AA$17=0,0,'8a - Tot nominal costs '!AF361/'5 - Consumer Inflation Data'!AA$17)</f>
        <v>#DIV/0!</v>
      </c>
      <c r="AG361" s="145" t="e">
        <f>IF('5 - Consumer Inflation Data'!AB$17=0,0,'8a - Tot nominal costs '!AG361/'5 - Consumer Inflation Data'!AB$17)</f>
        <v>#DIV/0!</v>
      </c>
      <c r="AH361" s="145" t="e">
        <f>IF('5 - Consumer Inflation Data'!AC$17=0,0,'8a - Tot nominal costs '!AH361/'5 - Consumer Inflation Data'!AC$17)</f>
        <v>#DIV/0!</v>
      </c>
      <c r="AI361" s="145" t="e">
        <f>IF('5 - Consumer Inflation Data'!AD$17=0,0,'8a - Tot nominal costs '!AI361/'5 - Consumer Inflation Data'!AD$17)</f>
        <v>#DIV/0!</v>
      </c>
      <c r="AJ361" s="145" t="e">
        <f>IF('5 - Consumer Inflation Data'!AE$17=0,0,'8a - Tot nominal costs '!AJ361/'5 - Consumer Inflation Data'!AE$17)</f>
        <v>#DIV/0!</v>
      </c>
      <c r="AK361" s="145" t="e">
        <f>IF('5 - Consumer Inflation Data'!AF$17=0,0,'8a - Tot nominal costs '!AK361/'5 - Consumer Inflation Data'!AF$17)</f>
        <v>#DIV/0!</v>
      </c>
      <c r="AL361" s="145" t="e">
        <f>IF('5 - Consumer Inflation Data'!AG$17=0,0,'8a - Tot nominal costs '!AL361/'5 - Consumer Inflation Data'!AG$17)</f>
        <v>#DIV/0!</v>
      </c>
      <c r="AM361" s="145" t="e">
        <f>IF('5 - Consumer Inflation Data'!AH$17=0,0,'8a - Tot nominal costs '!AM361/'5 - Consumer Inflation Data'!AH$17)</f>
        <v>#DIV/0!</v>
      </c>
      <c r="AN361" s="145" t="e">
        <f>IF('5 - Consumer Inflation Data'!AI$17=0,0,'8a - Tot nominal costs '!AN361/'5 - Consumer Inflation Data'!AI$17)</f>
        <v>#DIV/0!</v>
      </c>
      <c r="AO361" s="145" t="e">
        <f>IF('5 - Consumer Inflation Data'!AJ$17=0,0,'8a - Tot nominal costs '!AO361/'5 - Consumer Inflation Data'!AJ$17)</f>
        <v>#DIV/0!</v>
      </c>
      <c r="AP361" s="145" t="e">
        <f>IF('5 - Consumer Inflation Data'!AK$17=0,0,'8a - Tot nominal costs '!AP361/'5 - Consumer Inflation Data'!AK$17)</f>
        <v>#DIV/0!</v>
      </c>
      <c r="AQ361" s="145" t="e">
        <f>IF('5 - Consumer Inflation Data'!AL$17=0,0,'8a - Tot nominal costs '!AQ361/'5 - Consumer Inflation Data'!AL$17)</f>
        <v>#DIV/0!</v>
      </c>
      <c r="AR361" s="145" t="e">
        <f>IF('5 - Consumer Inflation Data'!AM$17=0,0,'8a - Tot nominal costs '!AR361/'5 - Consumer Inflation Data'!AM$17)</f>
        <v>#DIV/0!</v>
      </c>
    </row>
    <row r="362" spans="1:44">
      <c r="B362" t="s">
        <v>82</v>
      </c>
      <c r="E362" t="s">
        <v>247</v>
      </c>
      <c r="M362" s="145" t="e">
        <f>IF('5 - Consumer Inflation Data'!H$17=0,0,'8a - Tot nominal costs '!M362/'5 - Consumer Inflation Data'!H$17)</f>
        <v>#DIV/0!</v>
      </c>
      <c r="N362" s="145" t="e">
        <f>IF('5 - Consumer Inflation Data'!I$17=0,0,'8a - Tot nominal costs '!N362/'5 - Consumer Inflation Data'!I$17)</f>
        <v>#DIV/0!</v>
      </c>
      <c r="O362" s="145" t="e">
        <f>IF('5 - Consumer Inflation Data'!J$17=0,0,'8a - Tot nominal costs '!O362/'5 - Consumer Inflation Data'!J$17)</f>
        <v>#DIV/0!</v>
      </c>
      <c r="P362" s="145">
        <f>IF('5 - Consumer Inflation Data'!K$17=0,0,'8a - Tot nominal costs '!P362/'5 - Consumer Inflation Data'!K$17)</f>
        <v>0</v>
      </c>
      <c r="Q362" s="145" t="e">
        <f>IF('5 - Consumer Inflation Data'!L$17=0,0,'8a - Tot nominal costs '!Q362/'5 - Consumer Inflation Data'!L$17)</f>
        <v>#DIV/0!</v>
      </c>
      <c r="R362" s="145" t="e">
        <f>IF('5 - Consumer Inflation Data'!M$17=0,0,'8a - Tot nominal costs '!R362/'5 - Consumer Inflation Data'!M$17)</f>
        <v>#DIV/0!</v>
      </c>
      <c r="S362" s="145" t="e">
        <f>IF('5 - Consumer Inflation Data'!N$17=0,0,'8a - Tot nominal costs '!S362/'5 - Consumer Inflation Data'!N$17)</f>
        <v>#DIV/0!</v>
      </c>
      <c r="T362" s="145" t="e">
        <f>IF('5 - Consumer Inflation Data'!O$17=0,0,'8a - Tot nominal costs '!T362/'5 - Consumer Inflation Data'!O$17)</f>
        <v>#DIV/0!</v>
      </c>
      <c r="U362" s="145" t="e">
        <f>IF('5 - Consumer Inflation Data'!P$17=0,0,'8a - Tot nominal costs '!U362/'5 - Consumer Inflation Data'!P$17)</f>
        <v>#DIV/0!</v>
      </c>
      <c r="V362" s="145" t="e">
        <f>IF('5 - Consumer Inflation Data'!Q$17=0,0,'8a - Tot nominal costs '!V362/'5 - Consumer Inflation Data'!Q$17)</f>
        <v>#DIV/0!</v>
      </c>
      <c r="W362" s="145" t="e">
        <f>IF('5 - Consumer Inflation Data'!R$17=0,0,'8a - Tot nominal costs '!W362/'5 - Consumer Inflation Data'!R$17)</f>
        <v>#DIV/0!</v>
      </c>
      <c r="X362" s="145" t="e">
        <f>IF('5 - Consumer Inflation Data'!S$17=0,0,'8a - Tot nominal costs '!X362/'5 - Consumer Inflation Data'!S$17)</f>
        <v>#DIV/0!</v>
      </c>
      <c r="Y362" s="145" t="e">
        <f>IF('5 - Consumer Inflation Data'!T$17=0,0,'8a - Tot nominal costs '!Y362/'5 - Consumer Inflation Data'!T$17)</f>
        <v>#DIV/0!</v>
      </c>
      <c r="Z362" s="145" t="e">
        <f>IF('5 - Consumer Inflation Data'!U$17=0,0,'8a - Tot nominal costs '!Z362/'5 - Consumer Inflation Data'!U$17)</f>
        <v>#DIV/0!</v>
      </c>
      <c r="AA362" s="145" t="e">
        <f>IF('5 - Consumer Inflation Data'!V$17=0,0,'8a - Tot nominal costs '!AA362/'5 - Consumer Inflation Data'!V$17)</f>
        <v>#DIV/0!</v>
      </c>
      <c r="AB362" s="145" t="e">
        <f>IF('5 - Consumer Inflation Data'!W$17=0,0,'8a - Tot nominal costs '!AB362/'5 - Consumer Inflation Data'!W$17)</f>
        <v>#DIV/0!</v>
      </c>
      <c r="AC362" s="145" t="e">
        <f>IF('5 - Consumer Inflation Data'!X$17=0,0,'8a - Tot nominal costs '!AC362/'5 - Consumer Inflation Data'!X$17)</f>
        <v>#DIV/0!</v>
      </c>
      <c r="AD362" s="145" t="e">
        <f>IF('5 - Consumer Inflation Data'!Y$17=0,0,'8a - Tot nominal costs '!AD362/'5 - Consumer Inflation Data'!Y$17)</f>
        <v>#DIV/0!</v>
      </c>
      <c r="AE362" s="145" t="e">
        <f>IF('5 - Consumer Inflation Data'!Z$17=0,0,'8a - Tot nominal costs '!AE362/'5 - Consumer Inflation Data'!Z$17)</f>
        <v>#DIV/0!</v>
      </c>
      <c r="AF362" s="145" t="e">
        <f>IF('5 - Consumer Inflation Data'!AA$17=0,0,'8a - Tot nominal costs '!AF362/'5 - Consumer Inflation Data'!AA$17)</f>
        <v>#DIV/0!</v>
      </c>
      <c r="AG362" s="145" t="e">
        <f>IF('5 - Consumer Inflation Data'!AB$17=0,0,'8a - Tot nominal costs '!AG362/'5 - Consumer Inflation Data'!AB$17)</f>
        <v>#DIV/0!</v>
      </c>
      <c r="AH362" s="145" t="e">
        <f>IF('5 - Consumer Inflation Data'!AC$17=0,0,'8a - Tot nominal costs '!AH362/'5 - Consumer Inflation Data'!AC$17)</f>
        <v>#DIV/0!</v>
      </c>
      <c r="AI362" s="145" t="e">
        <f>IF('5 - Consumer Inflation Data'!AD$17=0,0,'8a - Tot nominal costs '!AI362/'5 - Consumer Inflation Data'!AD$17)</f>
        <v>#DIV/0!</v>
      </c>
      <c r="AJ362" s="145" t="e">
        <f>IF('5 - Consumer Inflation Data'!AE$17=0,0,'8a - Tot nominal costs '!AJ362/'5 - Consumer Inflation Data'!AE$17)</f>
        <v>#DIV/0!</v>
      </c>
      <c r="AK362" s="145" t="e">
        <f>IF('5 - Consumer Inflation Data'!AF$17=0,0,'8a - Tot nominal costs '!AK362/'5 - Consumer Inflation Data'!AF$17)</f>
        <v>#DIV/0!</v>
      </c>
      <c r="AL362" s="145" t="e">
        <f>IF('5 - Consumer Inflation Data'!AG$17=0,0,'8a - Tot nominal costs '!AL362/'5 - Consumer Inflation Data'!AG$17)</f>
        <v>#DIV/0!</v>
      </c>
      <c r="AM362" s="145" t="e">
        <f>IF('5 - Consumer Inflation Data'!AH$17=0,0,'8a - Tot nominal costs '!AM362/'5 - Consumer Inflation Data'!AH$17)</f>
        <v>#DIV/0!</v>
      </c>
      <c r="AN362" s="145" t="e">
        <f>IF('5 - Consumer Inflation Data'!AI$17=0,0,'8a - Tot nominal costs '!AN362/'5 - Consumer Inflation Data'!AI$17)</f>
        <v>#DIV/0!</v>
      </c>
      <c r="AO362" s="145" t="e">
        <f>IF('5 - Consumer Inflation Data'!AJ$17=0,0,'8a - Tot nominal costs '!AO362/'5 - Consumer Inflation Data'!AJ$17)</f>
        <v>#DIV/0!</v>
      </c>
      <c r="AP362" s="145" t="e">
        <f>IF('5 - Consumer Inflation Data'!AK$17=0,0,'8a - Tot nominal costs '!AP362/'5 - Consumer Inflation Data'!AK$17)</f>
        <v>#DIV/0!</v>
      </c>
      <c r="AQ362" s="145" t="e">
        <f>IF('5 - Consumer Inflation Data'!AL$17=0,0,'8a - Tot nominal costs '!AQ362/'5 - Consumer Inflation Data'!AL$17)</f>
        <v>#DIV/0!</v>
      </c>
      <c r="AR362" s="145" t="e">
        <f>IF('5 - Consumer Inflation Data'!AM$17=0,0,'8a - Tot nominal costs '!AR362/'5 - Consumer Inflation Data'!AM$17)</f>
        <v>#DIV/0!</v>
      </c>
    </row>
    <row r="363" spans="1:44">
      <c r="B363" t="s">
        <v>82</v>
      </c>
      <c r="E363" t="s">
        <v>247</v>
      </c>
      <c r="M363" s="145" t="e">
        <f>IF('5 - Consumer Inflation Data'!H$17=0,0,'8a - Tot nominal costs '!M363/'5 - Consumer Inflation Data'!H$17)</f>
        <v>#DIV/0!</v>
      </c>
      <c r="N363" s="145" t="e">
        <f>IF('5 - Consumer Inflation Data'!I$17=0,0,'8a - Tot nominal costs '!N363/'5 - Consumer Inflation Data'!I$17)</f>
        <v>#DIV/0!</v>
      </c>
      <c r="O363" s="145" t="e">
        <f>IF('5 - Consumer Inflation Data'!J$17=0,0,'8a - Tot nominal costs '!O363/'5 - Consumer Inflation Data'!J$17)</f>
        <v>#DIV/0!</v>
      </c>
      <c r="P363" s="145">
        <f>IF('5 - Consumer Inflation Data'!K$17=0,0,'8a - Tot nominal costs '!P363/'5 - Consumer Inflation Data'!K$17)</f>
        <v>0</v>
      </c>
      <c r="Q363" s="145" t="e">
        <f>IF('5 - Consumer Inflation Data'!L$17=0,0,'8a - Tot nominal costs '!Q363/'5 - Consumer Inflation Data'!L$17)</f>
        <v>#DIV/0!</v>
      </c>
      <c r="R363" s="145" t="e">
        <f>IF('5 - Consumer Inflation Data'!M$17=0,0,'8a - Tot nominal costs '!R363/'5 - Consumer Inflation Data'!M$17)</f>
        <v>#DIV/0!</v>
      </c>
      <c r="S363" s="145" t="e">
        <f>IF('5 - Consumer Inflation Data'!N$17=0,0,'8a - Tot nominal costs '!S363/'5 - Consumer Inflation Data'!N$17)</f>
        <v>#DIV/0!</v>
      </c>
      <c r="T363" s="145" t="e">
        <f>IF('5 - Consumer Inflation Data'!O$17=0,0,'8a - Tot nominal costs '!T363/'5 - Consumer Inflation Data'!O$17)</f>
        <v>#DIV/0!</v>
      </c>
      <c r="U363" s="145" t="e">
        <f>IF('5 - Consumer Inflation Data'!P$17=0,0,'8a - Tot nominal costs '!U363/'5 - Consumer Inflation Data'!P$17)</f>
        <v>#DIV/0!</v>
      </c>
      <c r="V363" s="145" t="e">
        <f>IF('5 - Consumer Inflation Data'!Q$17=0,0,'8a - Tot nominal costs '!V363/'5 - Consumer Inflation Data'!Q$17)</f>
        <v>#DIV/0!</v>
      </c>
      <c r="W363" s="145" t="e">
        <f>IF('5 - Consumer Inflation Data'!R$17=0,0,'8a - Tot nominal costs '!W363/'5 - Consumer Inflation Data'!R$17)</f>
        <v>#DIV/0!</v>
      </c>
      <c r="X363" s="145" t="e">
        <f>IF('5 - Consumer Inflation Data'!S$17=0,0,'8a - Tot nominal costs '!X363/'5 - Consumer Inflation Data'!S$17)</f>
        <v>#DIV/0!</v>
      </c>
      <c r="Y363" s="145" t="e">
        <f>IF('5 - Consumer Inflation Data'!T$17=0,0,'8a - Tot nominal costs '!Y363/'5 - Consumer Inflation Data'!T$17)</f>
        <v>#DIV/0!</v>
      </c>
      <c r="Z363" s="145" t="e">
        <f>IF('5 - Consumer Inflation Data'!U$17=0,0,'8a - Tot nominal costs '!Z363/'5 - Consumer Inflation Data'!U$17)</f>
        <v>#DIV/0!</v>
      </c>
      <c r="AA363" s="145" t="e">
        <f>IF('5 - Consumer Inflation Data'!V$17=0,0,'8a - Tot nominal costs '!AA363/'5 - Consumer Inflation Data'!V$17)</f>
        <v>#DIV/0!</v>
      </c>
      <c r="AB363" s="145" t="e">
        <f>IF('5 - Consumer Inflation Data'!W$17=0,0,'8a - Tot nominal costs '!AB363/'5 - Consumer Inflation Data'!W$17)</f>
        <v>#DIV/0!</v>
      </c>
      <c r="AC363" s="145" t="e">
        <f>IF('5 - Consumer Inflation Data'!X$17=0,0,'8a - Tot nominal costs '!AC363/'5 - Consumer Inflation Data'!X$17)</f>
        <v>#DIV/0!</v>
      </c>
      <c r="AD363" s="145" t="e">
        <f>IF('5 - Consumer Inflation Data'!Y$17=0,0,'8a - Tot nominal costs '!AD363/'5 - Consumer Inflation Data'!Y$17)</f>
        <v>#DIV/0!</v>
      </c>
      <c r="AE363" s="145" t="e">
        <f>IF('5 - Consumer Inflation Data'!Z$17=0,0,'8a - Tot nominal costs '!AE363/'5 - Consumer Inflation Data'!Z$17)</f>
        <v>#DIV/0!</v>
      </c>
      <c r="AF363" s="145" t="e">
        <f>IF('5 - Consumer Inflation Data'!AA$17=0,0,'8a - Tot nominal costs '!AF363/'5 - Consumer Inflation Data'!AA$17)</f>
        <v>#DIV/0!</v>
      </c>
      <c r="AG363" s="145" t="e">
        <f>IF('5 - Consumer Inflation Data'!AB$17=0,0,'8a - Tot nominal costs '!AG363/'5 - Consumer Inflation Data'!AB$17)</f>
        <v>#DIV/0!</v>
      </c>
      <c r="AH363" s="145" t="e">
        <f>IF('5 - Consumer Inflation Data'!AC$17=0,0,'8a - Tot nominal costs '!AH363/'5 - Consumer Inflation Data'!AC$17)</f>
        <v>#DIV/0!</v>
      </c>
      <c r="AI363" s="145" t="e">
        <f>IF('5 - Consumer Inflation Data'!AD$17=0,0,'8a - Tot nominal costs '!AI363/'5 - Consumer Inflation Data'!AD$17)</f>
        <v>#DIV/0!</v>
      </c>
      <c r="AJ363" s="145" t="e">
        <f>IF('5 - Consumer Inflation Data'!AE$17=0,0,'8a - Tot nominal costs '!AJ363/'5 - Consumer Inflation Data'!AE$17)</f>
        <v>#DIV/0!</v>
      </c>
      <c r="AK363" s="145" t="e">
        <f>IF('5 - Consumer Inflation Data'!AF$17=0,0,'8a - Tot nominal costs '!AK363/'5 - Consumer Inflation Data'!AF$17)</f>
        <v>#DIV/0!</v>
      </c>
      <c r="AL363" s="145" t="e">
        <f>IF('5 - Consumer Inflation Data'!AG$17=0,0,'8a - Tot nominal costs '!AL363/'5 - Consumer Inflation Data'!AG$17)</f>
        <v>#DIV/0!</v>
      </c>
      <c r="AM363" s="145" t="e">
        <f>IF('5 - Consumer Inflation Data'!AH$17=0,0,'8a - Tot nominal costs '!AM363/'5 - Consumer Inflation Data'!AH$17)</f>
        <v>#DIV/0!</v>
      </c>
      <c r="AN363" s="145" t="e">
        <f>IF('5 - Consumer Inflation Data'!AI$17=0,0,'8a - Tot nominal costs '!AN363/'5 - Consumer Inflation Data'!AI$17)</f>
        <v>#DIV/0!</v>
      </c>
      <c r="AO363" s="145" t="e">
        <f>IF('5 - Consumer Inflation Data'!AJ$17=0,0,'8a - Tot nominal costs '!AO363/'5 - Consumer Inflation Data'!AJ$17)</f>
        <v>#DIV/0!</v>
      </c>
      <c r="AP363" s="145" t="e">
        <f>IF('5 - Consumer Inflation Data'!AK$17=0,0,'8a - Tot nominal costs '!AP363/'5 - Consumer Inflation Data'!AK$17)</f>
        <v>#DIV/0!</v>
      </c>
      <c r="AQ363" s="145" t="e">
        <f>IF('5 - Consumer Inflation Data'!AL$17=0,0,'8a - Tot nominal costs '!AQ363/'5 - Consumer Inflation Data'!AL$17)</f>
        <v>#DIV/0!</v>
      </c>
      <c r="AR363" s="145" t="e">
        <f>IF('5 - Consumer Inflation Data'!AM$17=0,0,'8a - Tot nominal costs '!AR363/'5 - Consumer Inflation Data'!AM$17)</f>
        <v>#DIV/0!</v>
      </c>
    </row>
    <row r="364" spans="1:44">
      <c r="B364" t="s">
        <v>82</v>
      </c>
      <c r="E364" t="s">
        <v>247</v>
      </c>
      <c r="M364" s="145" t="e">
        <f>IF('5 - Consumer Inflation Data'!H$17=0,0,'8a - Tot nominal costs '!M364/'5 - Consumer Inflation Data'!H$17)</f>
        <v>#DIV/0!</v>
      </c>
      <c r="N364" s="145" t="e">
        <f>IF('5 - Consumer Inflation Data'!I$17=0,0,'8a - Tot nominal costs '!N364/'5 - Consumer Inflation Data'!I$17)</f>
        <v>#DIV/0!</v>
      </c>
      <c r="O364" s="145" t="e">
        <f>IF('5 - Consumer Inflation Data'!J$17=0,0,'8a - Tot nominal costs '!O364/'5 - Consumer Inflation Data'!J$17)</f>
        <v>#DIV/0!</v>
      </c>
      <c r="P364" s="145">
        <f>IF('5 - Consumer Inflation Data'!K$17=0,0,'8a - Tot nominal costs '!P364/'5 - Consumer Inflation Data'!K$17)</f>
        <v>0</v>
      </c>
      <c r="Q364" s="145" t="e">
        <f>IF('5 - Consumer Inflation Data'!L$17=0,0,'8a - Tot nominal costs '!Q364/'5 - Consumer Inflation Data'!L$17)</f>
        <v>#DIV/0!</v>
      </c>
      <c r="R364" s="145" t="e">
        <f>IF('5 - Consumer Inflation Data'!M$17=0,0,'8a - Tot nominal costs '!R364/'5 - Consumer Inflation Data'!M$17)</f>
        <v>#DIV/0!</v>
      </c>
      <c r="S364" s="145" t="e">
        <f>IF('5 - Consumer Inflation Data'!N$17=0,0,'8a - Tot nominal costs '!S364/'5 - Consumer Inflation Data'!N$17)</f>
        <v>#DIV/0!</v>
      </c>
      <c r="T364" s="145" t="e">
        <f>IF('5 - Consumer Inflation Data'!O$17=0,0,'8a - Tot nominal costs '!T364/'5 - Consumer Inflation Data'!O$17)</f>
        <v>#DIV/0!</v>
      </c>
      <c r="U364" s="145" t="e">
        <f>IF('5 - Consumer Inflation Data'!P$17=0,0,'8a - Tot nominal costs '!U364/'5 - Consumer Inflation Data'!P$17)</f>
        <v>#DIV/0!</v>
      </c>
      <c r="V364" s="145" t="e">
        <f>IF('5 - Consumer Inflation Data'!Q$17=0,0,'8a - Tot nominal costs '!V364/'5 - Consumer Inflation Data'!Q$17)</f>
        <v>#DIV/0!</v>
      </c>
      <c r="W364" s="145" t="e">
        <f>IF('5 - Consumer Inflation Data'!R$17=0,0,'8a - Tot nominal costs '!W364/'5 - Consumer Inflation Data'!R$17)</f>
        <v>#DIV/0!</v>
      </c>
      <c r="X364" s="145" t="e">
        <f>IF('5 - Consumer Inflation Data'!S$17=0,0,'8a - Tot nominal costs '!X364/'5 - Consumer Inflation Data'!S$17)</f>
        <v>#DIV/0!</v>
      </c>
      <c r="Y364" s="145" t="e">
        <f>IF('5 - Consumer Inflation Data'!T$17=0,0,'8a - Tot nominal costs '!Y364/'5 - Consumer Inflation Data'!T$17)</f>
        <v>#DIV/0!</v>
      </c>
      <c r="Z364" s="145" t="e">
        <f>IF('5 - Consumer Inflation Data'!U$17=0,0,'8a - Tot nominal costs '!Z364/'5 - Consumer Inflation Data'!U$17)</f>
        <v>#DIV/0!</v>
      </c>
      <c r="AA364" s="145" t="e">
        <f>IF('5 - Consumer Inflation Data'!V$17=0,0,'8a - Tot nominal costs '!AA364/'5 - Consumer Inflation Data'!V$17)</f>
        <v>#DIV/0!</v>
      </c>
      <c r="AB364" s="145" t="e">
        <f>IF('5 - Consumer Inflation Data'!W$17=0,0,'8a - Tot nominal costs '!AB364/'5 - Consumer Inflation Data'!W$17)</f>
        <v>#DIV/0!</v>
      </c>
      <c r="AC364" s="145" t="e">
        <f>IF('5 - Consumer Inflation Data'!X$17=0,0,'8a - Tot nominal costs '!AC364/'5 - Consumer Inflation Data'!X$17)</f>
        <v>#DIV/0!</v>
      </c>
      <c r="AD364" s="145" t="e">
        <f>IF('5 - Consumer Inflation Data'!Y$17=0,0,'8a - Tot nominal costs '!AD364/'5 - Consumer Inflation Data'!Y$17)</f>
        <v>#DIV/0!</v>
      </c>
      <c r="AE364" s="145" t="e">
        <f>IF('5 - Consumer Inflation Data'!Z$17=0,0,'8a - Tot nominal costs '!AE364/'5 - Consumer Inflation Data'!Z$17)</f>
        <v>#DIV/0!</v>
      </c>
      <c r="AF364" s="145" t="e">
        <f>IF('5 - Consumer Inflation Data'!AA$17=0,0,'8a - Tot nominal costs '!AF364/'5 - Consumer Inflation Data'!AA$17)</f>
        <v>#DIV/0!</v>
      </c>
      <c r="AG364" s="145" t="e">
        <f>IF('5 - Consumer Inflation Data'!AB$17=0,0,'8a - Tot nominal costs '!AG364/'5 - Consumer Inflation Data'!AB$17)</f>
        <v>#DIV/0!</v>
      </c>
      <c r="AH364" s="145" t="e">
        <f>IF('5 - Consumer Inflation Data'!AC$17=0,0,'8a - Tot nominal costs '!AH364/'5 - Consumer Inflation Data'!AC$17)</f>
        <v>#DIV/0!</v>
      </c>
      <c r="AI364" s="145" t="e">
        <f>IF('5 - Consumer Inflation Data'!AD$17=0,0,'8a - Tot nominal costs '!AI364/'5 - Consumer Inflation Data'!AD$17)</f>
        <v>#DIV/0!</v>
      </c>
      <c r="AJ364" s="145" t="e">
        <f>IF('5 - Consumer Inflation Data'!AE$17=0,0,'8a - Tot nominal costs '!AJ364/'5 - Consumer Inflation Data'!AE$17)</f>
        <v>#DIV/0!</v>
      </c>
      <c r="AK364" s="145" t="e">
        <f>IF('5 - Consumer Inflation Data'!AF$17=0,0,'8a - Tot nominal costs '!AK364/'5 - Consumer Inflation Data'!AF$17)</f>
        <v>#DIV/0!</v>
      </c>
      <c r="AL364" s="145" t="e">
        <f>IF('5 - Consumer Inflation Data'!AG$17=0,0,'8a - Tot nominal costs '!AL364/'5 - Consumer Inflation Data'!AG$17)</f>
        <v>#DIV/0!</v>
      </c>
      <c r="AM364" s="145" t="e">
        <f>IF('5 - Consumer Inflation Data'!AH$17=0,0,'8a - Tot nominal costs '!AM364/'5 - Consumer Inflation Data'!AH$17)</f>
        <v>#DIV/0!</v>
      </c>
      <c r="AN364" s="145" t="e">
        <f>IF('5 - Consumer Inflation Data'!AI$17=0,0,'8a - Tot nominal costs '!AN364/'5 - Consumer Inflation Data'!AI$17)</f>
        <v>#DIV/0!</v>
      </c>
      <c r="AO364" s="145" t="e">
        <f>IF('5 - Consumer Inflation Data'!AJ$17=0,0,'8a - Tot nominal costs '!AO364/'5 - Consumer Inflation Data'!AJ$17)</f>
        <v>#DIV/0!</v>
      </c>
      <c r="AP364" s="145" t="e">
        <f>IF('5 - Consumer Inflation Data'!AK$17=0,0,'8a - Tot nominal costs '!AP364/'5 - Consumer Inflation Data'!AK$17)</f>
        <v>#DIV/0!</v>
      </c>
      <c r="AQ364" s="145" t="e">
        <f>IF('5 - Consumer Inflation Data'!AL$17=0,0,'8a - Tot nominal costs '!AQ364/'5 - Consumer Inflation Data'!AL$17)</f>
        <v>#DIV/0!</v>
      </c>
      <c r="AR364" s="145" t="e">
        <f>IF('5 - Consumer Inflation Data'!AM$17=0,0,'8a - Tot nominal costs '!AR364/'5 - Consumer Inflation Data'!AM$17)</f>
        <v>#DIV/0!</v>
      </c>
    </row>
    <row r="365" spans="1:44">
      <c r="A365" s="6"/>
      <c r="B365" s="6" t="s">
        <v>83</v>
      </c>
      <c r="C365" s="6"/>
      <c r="D365" s="6"/>
      <c r="E365" s="6"/>
      <c r="F365" s="6"/>
      <c r="G365" s="6"/>
      <c r="H365" s="6"/>
      <c r="I365" s="6"/>
      <c r="J365" s="6"/>
      <c r="K365" s="6"/>
      <c r="L365" s="6"/>
      <c r="M365" s="146" t="e">
        <f>SUM(M354:M364)</f>
        <v>#DIV/0!</v>
      </c>
      <c r="N365" s="146" t="e">
        <f t="shared" ref="N365:AR365" si="59">SUM(N354:N364)</f>
        <v>#DIV/0!</v>
      </c>
      <c r="O365" s="146" t="e">
        <f t="shared" si="59"/>
        <v>#DIV/0!</v>
      </c>
      <c r="P365" s="146">
        <f t="shared" si="59"/>
        <v>0</v>
      </c>
      <c r="Q365" s="146" t="e">
        <f t="shared" si="59"/>
        <v>#DIV/0!</v>
      </c>
      <c r="R365" s="146" t="e">
        <f t="shared" si="59"/>
        <v>#DIV/0!</v>
      </c>
      <c r="S365" s="146" t="e">
        <f t="shared" si="59"/>
        <v>#DIV/0!</v>
      </c>
      <c r="T365" s="146" t="e">
        <f t="shared" si="59"/>
        <v>#DIV/0!</v>
      </c>
      <c r="U365" s="146" t="e">
        <f t="shared" si="59"/>
        <v>#DIV/0!</v>
      </c>
      <c r="V365" s="146" t="e">
        <f t="shared" si="59"/>
        <v>#DIV/0!</v>
      </c>
      <c r="W365" s="146" t="e">
        <f t="shared" si="59"/>
        <v>#DIV/0!</v>
      </c>
      <c r="X365" s="146" t="e">
        <f t="shared" si="59"/>
        <v>#DIV/0!</v>
      </c>
      <c r="Y365" s="146" t="e">
        <f t="shared" si="59"/>
        <v>#DIV/0!</v>
      </c>
      <c r="Z365" s="146" t="e">
        <f t="shared" si="59"/>
        <v>#DIV/0!</v>
      </c>
      <c r="AA365" s="146" t="e">
        <f t="shared" si="59"/>
        <v>#DIV/0!</v>
      </c>
      <c r="AB365" s="146" t="e">
        <f t="shared" si="59"/>
        <v>#DIV/0!</v>
      </c>
      <c r="AC365" s="146" t="e">
        <f t="shared" si="59"/>
        <v>#DIV/0!</v>
      </c>
      <c r="AD365" s="146" t="e">
        <f t="shared" si="59"/>
        <v>#DIV/0!</v>
      </c>
      <c r="AE365" s="146" t="e">
        <f t="shared" si="59"/>
        <v>#DIV/0!</v>
      </c>
      <c r="AF365" s="146" t="e">
        <f t="shared" si="59"/>
        <v>#DIV/0!</v>
      </c>
      <c r="AG365" s="146" t="e">
        <f t="shared" si="59"/>
        <v>#DIV/0!</v>
      </c>
      <c r="AH365" s="146" t="e">
        <f t="shared" si="59"/>
        <v>#DIV/0!</v>
      </c>
      <c r="AI365" s="146" t="e">
        <f t="shared" si="59"/>
        <v>#DIV/0!</v>
      </c>
      <c r="AJ365" s="146" t="e">
        <f t="shared" si="59"/>
        <v>#DIV/0!</v>
      </c>
      <c r="AK365" s="146" t="e">
        <f t="shared" si="59"/>
        <v>#DIV/0!</v>
      </c>
      <c r="AL365" s="146" t="e">
        <f t="shared" si="59"/>
        <v>#DIV/0!</v>
      </c>
      <c r="AM365" s="146" t="e">
        <f t="shared" si="59"/>
        <v>#DIV/0!</v>
      </c>
      <c r="AN365" s="146" t="e">
        <f t="shared" si="59"/>
        <v>#DIV/0!</v>
      </c>
      <c r="AO365" s="146" t="e">
        <f t="shared" si="59"/>
        <v>#DIV/0!</v>
      </c>
      <c r="AP365" s="146" t="e">
        <f t="shared" si="59"/>
        <v>#DIV/0!</v>
      </c>
      <c r="AQ365" s="146" t="e">
        <f t="shared" si="59"/>
        <v>#DIV/0!</v>
      </c>
      <c r="AR365" s="146" t="e">
        <f t="shared" si="59"/>
        <v>#DIV/0!</v>
      </c>
    </row>
    <row r="366" spans="1:44">
      <c r="M366" s="61"/>
      <c r="N366" s="61"/>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row>
    <row r="367" spans="1:44">
      <c r="A367" s="4"/>
      <c r="B367" s="5" t="s">
        <v>84</v>
      </c>
      <c r="C367" s="4"/>
      <c r="D367" s="4"/>
      <c r="E367" s="4"/>
      <c r="F367" s="4"/>
      <c r="G367" s="4"/>
      <c r="H367" s="4"/>
      <c r="I367" s="4"/>
      <c r="J367" s="4"/>
      <c r="K367" s="4"/>
      <c r="L367" s="4"/>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row>
    <row r="368" spans="1:44">
      <c r="B368" t="s">
        <v>82</v>
      </c>
      <c r="E368" t="s">
        <v>247</v>
      </c>
      <c r="M368" s="145" t="e">
        <f>IF('5 - Consumer Inflation Data'!H$17=0,0,'8a - Tot nominal costs '!M368/'5 - Consumer Inflation Data'!H$17)</f>
        <v>#DIV/0!</v>
      </c>
      <c r="N368" s="145" t="e">
        <f>IF('5 - Consumer Inflation Data'!I$17=0,0,'8a - Tot nominal costs '!N368/'5 - Consumer Inflation Data'!I$17)</f>
        <v>#DIV/0!</v>
      </c>
      <c r="O368" s="145" t="e">
        <f>IF('5 - Consumer Inflation Data'!J$17=0,0,'8a - Tot nominal costs '!O368/'5 - Consumer Inflation Data'!J$17)</f>
        <v>#DIV/0!</v>
      </c>
      <c r="P368" s="145">
        <f>IF('5 - Consumer Inflation Data'!K$17=0,0,'8a - Tot nominal costs '!P368/'5 - Consumer Inflation Data'!K$17)</f>
        <v>0</v>
      </c>
      <c r="Q368" s="145" t="e">
        <f>IF('5 - Consumer Inflation Data'!L$17=0,0,'8a - Tot nominal costs '!Q368/'5 - Consumer Inflation Data'!L$17)</f>
        <v>#DIV/0!</v>
      </c>
      <c r="R368" s="145" t="e">
        <f>IF('5 - Consumer Inflation Data'!M$17=0,0,'8a - Tot nominal costs '!R368/'5 - Consumer Inflation Data'!M$17)</f>
        <v>#DIV/0!</v>
      </c>
      <c r="S368" s="145" t="e">
        <f>IF('5 - Consumer Inflation Data'!N$17=0,0,'8a - Tot nominal costs '!S368/'5 - Consumer Inflation Data'!N$17)</f>
        <v>#DIV/0!</v>
      </c>
      <c r="T368" s="145" t="e">
        <f>IF('5 - Consumer Inflation Data'!O$17=0,0,'8a - Tot nominal costs '!T368/'5 - Consumer Inflation Data'!O$17)</f>
        <v>#DIV/0!</v>
      </c>
      <c r="U368" s="145" t="e">
        <f>IF('5 - Consumer Inflation Data'!P$17=0,0,'8a - Tot nominal costs '!U368/'5 - Consumer Inflation Data'!P$17)</f>
        <v>#DIV/0!</v>
      </c>
      <c r="V368" s="145" t="e">
        <f>IF('5 - Consumer Inflation Data'!Q$17=0,0,'8a - Tot nominal costs '!V368/'5 - Consumer Inflation Data'!Q$17)</f>
        <v>#DIV/0!</v>
      </c>
      <c r="W368" s="145" t="e">
        <f>IF('5 - Consumer Inflation Data'!R$17=0,0,'8a - Tot nominal costs '!W368/'5 - Consumer Inflation Data'!R$17)</f>
        <v>#DIV/0!</v>
      </c>
      <c r="X368" s="145" t="e">
        <f>IF('5 - Consumer Inflation Data'!S$17=0,0,'8a - Tot nominal costs '!X368/'5 - Consumer Inflation Data'!S$17)</f>
        <v>#DIV/0!</v>
      </c>
      <c r="Y368" s="145" t="e">
        <f>IF('5 - Consumer Inflation Data'!T$17=0,0,'8a - Tot nominal costs '!Y368/'5 - Consumer Inflation Data'!T$17)</f>
        <v>#DIV/0!</v>
      </c>
      <c r="Z368" s="145" t="e">
        <f>IF('5 - Consumer Inflation Data'!U$17=0,0,'8a - Tot nominal costs '!Z368/'5 - Consumer Inflation Data'!U$17)</f>
        <v>#DIV/0!</v>
      </c>
      <c r="AA368" s="145" t="e">
        <f>IF('5 - Consumer Inflation Data'!V$17=0,0,'8a - Tot nominal costs '!AA368/'5 - Consumer Inflation Data'!V$17)</f>
        <v>#DIV/0!</v>
      </c>
      <c r="AB368" s="145" t="e">
        <f>IF('5 - Consumer Inflation Data'!W$17=0,0,'8a - Tot nominal costs '!AB368/'5 - Consumer Inflation Data'!W$17)</f>
        <v>#DIV/0!</v>
      </c>
      <c r="AC368" s="145" t="e">
        <f>IF('5 - Consumer Inflation Data'!X$17=0,0,'8a - Tot nominal costs '!AC368/'5 - Consumer Inflation Data'!X$17)</f>
        <v>#DIV/0!</v>
      </c>
      <c r="AD368" s="145" t="e">
        <f>IF('5 - Consumer Inflation Data'!Y$17=0,0,'8a - Tot nominal costs '!AD368/'5 - Consumer Inflation Data'!Y$17)</f>
        <v>#DIV/0!</v>
      </c>
      <c r="AE368" s="145" t="e">
        <f>IF('5 - Consumer Inflation Data'!Z$17=0,0,'8a - Tot nominal costs '!AE368/'5 - Consumer Inflation Data'!Z$17)</f>
        <v>#DIV/0!</v>
      </c>
      <c r="AF368" s="145" t="e">
        <f>IF('5 - Consumer Inflation Data'!AA$17=0,0,'8a - Tot nominal costs '!AF368/'5 - Consumer Inflation Data'!AA$17)</f>
        <v>#DIV/0!</v>
      </c>
      <c r="AG368" s="145" t="e">
        <f>IF('5 - Consumer Inflation Data'!AB$17=0,0,'8a - Tot nominal costs '!AG368/'5 - Consumer Inflation Data'!AB$17)</f>
        <v>#DIV/0!</v>
      </c>
      <c r="AH368" s="145" t="e">
        <f>IF('5 - Consumer Inflation Data'!AC$17=0,0,'8a - Tot nominal costs '!AH368/'5 - Consumer Inflation Data'!AC$17)</f>
        <v>#DIV/0!</v>
      </c>
      <c r="AI368" s="145" t="e">
        <f>IF('5 - Consumer Inflation Data'!AD$17=0,0,'8a - Tot nominal costs '!AI368/'5 - Consumer Inflation Data'!AD$17)</f>
        <v>#DIV/0!</v>
      </c>
      <c r="AJ368" s="145" t="e">
        <f>IF('5 - Consumer Inflation Data'!AE$17=0,0,'8a - Tot nominal costs '!AJ368/'5 - Consumer Inflation Data'!AE$17)</f>
        <v>#DIV/0!</v>
      </c>
      <c r="AK368" s="145" t="e">
        <f>IF('5 - Consumer Inflation Data'!AF$17=0,0,'8a - Tot nominal costs '!AK368/'5 - Consumer Inflation Data'!AF$17)</f>
        <v>#DIV/0!</v>
      </c>
      <c r="AL368" s="145" t="e">
        <f>IF('5 - Consumer Inflation Data'!AG$17=0,0,'8a - Tot nominal costs '!AL368/'5 - Consumer Inflation Data'!AG$17)</f>
        <v>#DIV/0!</v>
      </c>
      <c r="AM368" s="145" t="e">
        <f>IF('5 - Consumer Inflation Data'!AH$17=0,0,'8a - Tot nominal costs '!AM368/'5 - Consumer Inflation Data'!AH$17)</f>
        <v>#DIV/0!</v>
      </c>
      <c r="AN368" s="145" t="e">
        <f>IF('5 - Consumer Inflation Data'!AI$17=0,0,'8a - Tot nominal costs '!AN368/'5 - Consumer Inflation Data'!AI$17)</f>
        <v>#DIV/0!</v>
      </c>
      <c r="AO368" s="145" t="e">
        <f>IF('5 - Consumer Inflation Data'!AJ$17=0,0,'8a - Tot nominal costs '!AO368/'5 - Consumer Inflation Data'!AJ$17)</f>
        <v>#DIV/0!</v>
      </c>
      <c r="AP368" s="145" t="e">
        <f>IF('5 - Consumer Inflation Data'!AK$17=0,0,'8a - Tot nominal costs '!AP368/'5 - Consumer Inflation Data'!AK$17)</f>
        <v>#DIV/0!</v>
      </c>
      <c r="AQ368" s="145" t="e">
        <f>IF('5 - Consumer Inflation Data'!AL$17=0,0,'8a - Tot nominal costs '!AQ368/'5 - Consumer Inflation Data'!AL$17)</f>
        <v>#DIV/0!</v>
      </c>
      <c r="AR368" s="145" t="e">
        <f>IF('5 - Consumer Inflation Data'!AM$17=0,0,'8a - Tot nominal costs '!AR368/'5 - Consumer Inflation Data'!AM$17)</f>
        <v>#DIV/0!</v>
      </c>
    </row>
    <row r="369" spans="1:44">
      <c r="B369" t="s">
        <v>82</v>
      </c>
      <c r="E369" t="s">
        <v>247</v>
      </c>
      <c r="M369" s="145" t="e">
        <f>IF('5 - Consumer Inflation Data'!H$17=0,0,'8a - Tot nominal costs '!M369/'5 - Consumer Inflation Data'!H$17)</f>
        <v>#DIV/0!</v>
      </c>
      <c r="N369" s="145" t="e">
        <f>IF('5 - Consumer Inflation Data'!I$17=0,0,'8a - Tot nominal costs '!N369/'5 - Consumer Inflation Data'!I$17)</f>
        <v>#DIV/0!</v>
      </c>
      <c r="O369" s="145" t="e">
        <f>IF('5 - Consumer Inflation Data'!J$17=0,0,'8a - Tot nominal costs '!O369/'5 - Consumer Inflation Data'!J$17)</f>
        <v>#DIV/0!</v>
      </c>
      <c r="P369" s="145">
        <f>IF('5 - Consumer Inflation Data'!K$17=0,0,'8a - Tot nominal costs '!P369/'5 - Consumer Inflation Data'!K$17)</f>
        <v>0</v>
      </c>
      <c r="Q369" s="145" t="e">
        <f>IF('5 - Consumer Inflation Data'!L$17=0,0,'8a - Tot nominal costs '!Q369/'5 - Consumer Inflation Data'!L$17)</f>
        <v>#DIV/0!</v>
      </c>
      <c r="R369" s="145" t="e">
        <f>IF('5 - Consumer Inflation Data'!M$17=0,0,'8a - Tot nominal costs '!R369/'5 - Consumer Inflation Data'!M$17)</f>
        <v>#DIV/0!</v>
      </c>
      <c r="S369" s="145" t="e">
        <f>IF('5 - Consumer Inflation Data'!N$17=0,0,'8a - Tot nominal costs '!S369/'5 - Consumer Inflation Data'!N$17)</f>
        <v>#DIV/0!</v>
      </c>
      <c r="T369" s="145" t="e">
        <f>IF('5 - Consumer Inflation Data'!O$17=0,0,'8a - Tot nominal costs '!T369/'5 - Consumer Inflation Data'!O$17)</f>
        <v>#DIV/0!</v>
      </c>
      <c r="U369" s="145" t="e">
        <f>IF('5 - Consumer Inflation Data'!P$17=0,0,'8a - Tot nominal costs '!U369/'5 - Consumer Inflation Data'!P$17)</f>
        <v>#DIV/0!</v>
      </c>
      <c r="V369" s="145" t="e">
        <f>IF('5 - Consumer Inflation Data'!Q$17=0,0,'8a - Tot nominal costs '!V369/'5 - Consumer Inflation Data'!Q$17)</f>
        <v>#DIV/0!</v>
      </c>
      <c r="W369" s="145" t="e">
        <f>IF('5 - Consumer Inflation Data'!R$17=0,0,'8a - Tot nominal costs '!W369/'5 - Consumer Inflation Data'!R$17)</f>
        <v>#DIV/0!</v>
      </c>
      <c r="X369" s="145" t="e">
        <f>IF('5 - Consumer Inflation Data'!S$17=0,0,'8a - Tot nominal costs '!X369/'5 - Consumer Inflation Data'!S$17)</f>
        <v>#DIV/0!</v>
      </c>
      <c r="Y369" s="145" t="e">
        <f>IF('5 - Consumer Inflation Data'!T$17=0,0,'8a - Tot nominal costs '!Y369/'5 - Consumer Inflation Data'!T$17)</f>
        <v>#DIV/0!</v>
      </c>
      <c r="Z369" s="145" t="e">
        <f>IF('5 - Consumer Inflation Data'!U$17=0,0,'8a - Tot nominal costs '!Z369/'5 - Consumer Inflation Data'!U$17)</f>
        <v>#DIV/0!</v>
      </c>
      <c r="AA369" s="145" t="e">
        <f>IF('5 - Consumer Inflation Data'!V$17=0,0,'8a - Tot nominal costs '!AA369/'5 - Consumer Inflation Data'!V$17)</f>
        <v>#DIV/0!</v>
      </c>
      <c r="AB369" s="145" t="e">
        <f>IF('5 - Consumer Inflation Data'!W$17=0,0,'8a - Tot nominal costs '!AB369/'5 - Consumer Inflation Data'!W$17)</f>
        <v>#DIV/0!</v>
      </c>
      <c r="AC369" s="145" t="e">
        <f>IF('5 - Consumer Inflation Data'!X$17=0,0,'8a - Tot nominal costs '!AC369/'5 - Consumer Inflation Data'!X$17)</f>
        <v>#DIV/0!</v>
      </c>
      <c r="AD369" s="145" t="e">
        <f>IF('5 - Consumer Inflation Data'!Y$17=0,0,'8a - Tot nominal costs '!AD369/'5 - Consumer Inflation Data'!Y$17)</f>
        <v>#DIV/0!</v>
      </c>
      <c r="AE369" s="145" t="e">
        <f>IF('5 - Consumer Inflation Data'!Z$17=0,0,'8a - Tot nominal costs '!AE369/'5 - Consumer Inflation Data'!Z$17)</f>
        <v>#DIV/0!</v>
      </c>
      <c r="AF369" s="145" t="e">
        <f>IF('5 - Consumer Inflation Data'!AA$17=0,0,'8a - Tot nominal costs '!AF369/'5 - Consumer Inflation Data'!AA$17)</f>
        <v>#DIV/0!</v>
      </c>
      <c r="AG369" s="145" t="e">
        <f>IF('5 - Consumer Inflation Data'!AB$17=0,0,'8a - Tot nominal costs '!AG369/'5 - Consumer Inflation Data'!AB$17)</f>
        <v>#DIV/0!</v>
      </c>
      <c r="AH369" s="145" t="e">
        <f>IF('5 - Consumer Inflation Data'!AC$17=0,0,'8a - Tot nominal costs '!AH369/'5 - Consumer Inflation Data'!AC$17)</f>
        <v>#DIV/0!</v>
      </c>
      <c r="AI369" s="145" t="e">
        <f>IF('5 - Consumer Inflation Data'!AD$17=0,0,'8a - Tot nominal costs '!AI369/'5 - Consumer Inflation Data'!AD$17)</f>
        <v>#DIV/0!</v>
      </c>
      <c r="AJ369" s="145" t="e">
        <f>IF('5 - Consumer Inflation Data'!AE$17=0,0,'8a - Tot nominal costs '!AJ369/'5 - Consumer Inflation Data'!AE$17)</f>
        <v>#DIV/0!</v>
      </c>
      <c r="AK369" s="145" t="e">
        <f>IF('5 - Consumer Inflation Data'!AF$17=0,0,'8a - Tot nominal costs '!AK369/'5 - Consumer Inflation Data'!AF$17)</f>
        <v>#DIV/0!</v>
      </c>
      <c r="AL369" s="145" t="e">
        <f>IF('5 - Consumer Inflation Data'!AG$17=0,0,'8a - Tot nominal costs '!AL369/'5 - Consumer Inflation Data'!AG$17)</f>
        <v>#DIV/0!</v>
      </c>
      <c r="AM369" s="145" t="e">
        <f>IF('5 - Consumer Inflation Data'!AH$17=0,0,'8a - Tot nominal costs '!AM369/'5 - Consumer Inflation Data'!AH$17)</f>
        <v>#DIV/0!</v>
      </c>
      <c r="AN369" s="145" t="e">
        <f>IF('5 - Consumer Inflation Data'!AI$17=0,0,'8a - Tot nominal costs '!AN369/'5 - Consumer Inflation Data'!AI$17)</f>
        <v>#DIV/0!</v>
      </c>
      <c r="AO369" s="145" t="e">
        <f>IF('5 - Consumer Inflation Data'!AJ$17=0,0,'8a - Tot nominal costs '!AO369/'5 - Consumer Inflation Data'!AJ$17)</f>
        <v>#DIV/0!</v>
      </c>
      <c r="AP369" s="145" t="e">
        <f>IF('5 - Consumer Inflation Data'!AK$17=0,0,'8a - Tot nominal costs '!AP369/'5 - Consumer Inflation Data'!AK$17)</f>
        <v>#DIV/0!</v>
      </c>
      <c r="AQ369" s="145" t="e">
        <f>IF('5 - Consumer Inflation Data'!AL$17=0,0,'8a - Tot nominal costs '!AQ369/'5 - Consumer Inflation Data'!AL$17)</f>
        <v>#DIV/0!</v>
      </c>
      <c r="AR369" s="145" t="e">
        <f>IF('5 - Consumer Inflation Data'!AM$17=0,0,'8a - Tot nominal costs '!AR369/'5 - Consumer Inflation Data'!AM$17)</f>
        <v>#DIV/0!</v>
      </c>
    </row>
    <row r="370" spans="1:44">
      <c r="B370" t="s">
        <v>82</v>
      </c>
      <c r="E370" t="s">
        <v>247</v>
      </c>
      <c r="M370" s="145" t="e">
        <f>IF('5 - Consumer Inflation Data'!H$17=0,0,'8a - Tot nominal costs '!M370/'5 - Consumer Inflation Data'!H$17)</f>
        <v>#DIV/0!</v>
      </c>
      <c r="N370" s="145" t="e">
        <f>IF('5 - Consumer Inflation Data'!I$17=0,0,'8a - Tot nominal costs '!N370/'5 - Consumer Inflation Data'!I$17)</f>
        <v>#DIV/0!</v>
      </c>
      <c r="O370" s="145" t="e">
        <f>IF('5 - Consumer Inflation Data'!J$17=0,0,'8a - Tot nominal costs '!O370/'5 - Consumer Inflation Data'!J$17)</f>
        <v>#DIV/0!</v>
      </c>
      <c r="P370" s="145">
        <f>IF('5 - Consumer Inflation Data'!K$17=0,0,'8a - Tot nominal costs '!P370/'5 - Consumer Inflation Data'!K$17)</f>
        <v>0</v>
      </c>
      <c r="Q370" s="145" t="e">
        <f>IF('5 - Consumer Inflation Data'!L$17=0,0,'8a - Tot nominal costs '!Q370/'5 - Consumer Inflation Data'!L$17)</f>
        <v>#DIV/0!</v>
      </c>
      <c r="R370" s="145" t="e">
        <f>IF('5 - Consumer Inflation Data'!M$17=0,0,'8a - Tot nominal costs '!R370/'5 - Consumer Inflation Data'!M$17)</f>
        <v>#DIV/0!</v>
      </c>
      <c r="S370" s="145" t="e">
        <f>IF('5 - Consumer Inflation Data'!N$17=0,0,'8a - Tot nominal costs '!S370/'5 - Consumer Inflation Data'!N$17)</f>
        <v>#DIV/0!</v>
      </c>
      <c r="T370" s="145" t="e">
        <f>IF('5 - Consumer Inflation Data'!O$17=0,0,'8a - Tot nominal costs '!T370/'5 - Consumer Inflation Data'!O$17)</f>
        <v>#DIV/0!</v>
      </c>
      <c r="U370" s="145" t="e">
        <f>IF('5 - Consumer Inflation Data'!P$17=0,0,'8a - Tot nominal costs '!U370/'5 - Consumer Inflation Data'!P$17)</f>
        <v>#DIV/0!</v>
      </c>
      <c r="V370" s="145" t="e">
        <f>IF('5 - Consumer Inflation Data'!Q$17=0,0,'8a - Tot nominal costs '!V370/'5 - Consumer Inflation Data'!Q$17)</f>
        <v>#DIV/0!</v>
      </c>
      <c r="W370" s="145" t="e">
        <f>IF('5 - Consumer Inflation Data'!R$17=0,0,'8a - Tot nominal costs '!W370/'5 - Consumer Inflation Data'!R$17)</f>
        <v>#DIV/0!</v>
      </c>
      <c r="X370" s="145" t="e">
        <f>IF('5 - Consumer Inflation Data'!S$17=0,0,'8a - Tot nominal costs '!X370/'5 - Consumer Inflation Data'!S$17)</f>
        <v>#DIV/0!</v>
      </c>
      <c r="Y370" s="145" t="e">
        <f>IF('5 - Consumer Inflation Data'!T$17=0,0,'8a - Tot nominal costs '!Y370/'5 - Consumer Inflation Data'!T$17)</f>
        <v>#DIV/0!</v>
      </c>
      <c r="Z370" s="145" t="e">
        <f>IF('5 - Consumer Inflation Data'!U$17=0,0,'8a - Tot nominal costs '!Z370/'5 - Consumer Inflation Data'!U$17)</f>
        <v>#DIV/0!</v>
      </c>
      <c r="AA370" s="145" t="e">
        <f>IF('5 - Consumer Inflation Data'!V$17=0,0,'8a - Tot nominal costs '!AA370/'5 - Consumer Inflation Data'!V$17)</f>
        <v>#DIV/0!</v>
      </c>
      <c r="AB370" s="145" t="e">
        <f>IF('5 - Consumer Inflation Data'!W$17=0,0,'8a - Tot nominal costs '!AB370/'5 - Consumer Inflation Data'!W$17)</f>
        <v>#DIV/0!</v>
      </c>
      <c r="AC370" s="145" t="e">
        <f>IF('5 - Consumer Inflation Data'!X$17=0,0,'8a - Tot nominal costs '!AC370/'5 - Consumer Inflation Data'!X$17)</f>
        <v>#DIV/0!</v>
      </c>
      <c r="AD370" s="145" t="e">
        <f>IF('5 - Consumer Inflation Data'!Y$17=0,0,'8a - Tot nominal costs '!AD370/'5 - Consumer Inflation Data'!Y$17)</f>
        <v>#DIV/0!</v>
      </c>
      <c r="AE370" s="145" t="e">
        <f>IF('5 - Consumer Inflation Data'!Z$17=0,0,'8a - Tot nominal costs '!AE370/'5 - Consumer Inflation Data'!Z$17)</f>
        <v>#DIV/0!</v>
      </c>
      <c r="AF370" s="145" t="e">
        <f>IF('5 - Consumer Inflation Data'!AA$17=0,0,'8a - Tot nominal costs '!AF370/'5 - Consumer Inflation Data'!AA$17)</f>
        <v>#DIV/0!</v>
      </c>
      <c r="AG370" s="145" t="e">
        <f>IF('5 - Consumer Inflation Data'!AB$17=0,0,'8a - Tot nominal costs '!AG370/'5 - Consumer Inflation Data'!AB$17)</f>
        <v>#DIV/0!</v>
      </c>
      <c r="AH370" s="145" t="e">
        <f>IF('5 - Consumer Inflation Data'!AC$17=0,0,'8a - Tot nominal costs '!AH370/'5 - Consumer Inflation Data'!AC$17)</f>
        <v>#DIV/0!</v>
      </c>
      <c r="AI370" s="145" t="e">
        <f>IF('5 - Consumer Inflation Data'!AD$17=0,0,'8a - Tot nominal costs '!AI370/'5 - Consumer Inflation Data'!AD$17)</f>
        <v>#DIV/0!</v>
      </c>
      <c r="AJ370" s="145" t="e">
        <f>IF('5 - Consumer Inflation Data'!AE$17=0,0,'8a - Tot nominal costs '!AJ370/'5 - Consumer Inflation Data'!AE$17)</f>
        <v>#DIV/0!</v>
      </c>
      <c r="AK370" s="145" t="e">
        <f>IF('5 - Consumer Inflation Data'!AF$17=0,0,'8a - Tot nominal costs '!AK370/'5 - Consumer Inflation Data'!AF$17)</f>
        <v>#DIV/0!</v>
      </c>
      <c r="AL370" s="145" t="e">
        <f>IF('5 - Consumer Inflation Data'!AG$17=0,0,'8a - Tot nominal costs '!AL370/'5 - Consumer Inflation Data'!AG$17)</f>
        <v>#DIV/0!</v>
      </c>
      <c r="AM370" s="145" t="e">
        <f>IF('5 - Consumer Inflation Data'!AH$17=0,0,'8a - Tot nominal costs '!AM370/'5 - Consumer Inflation Data'!AH$17)</f>
        <v>#DIV/0!</v>
      </c>
      <c r="AN370" s="145" t="e">
        <f>IF('5 - Consumer Inflation Data'!AI$17=0,0,'8a - Tot nominal costs '!AN370/'5 - Consumer Inflation Data'!AI$17)</f>
        <v>#DIV/0!</v>
      </c>
      <c r="AO370" s="145" t="e">
        <f>IF('5 - Consumer Inflation Data'!AJ$17=0,0,'8a - Tot nominal costs '!AO370/'5 - Consumer Inflation Data'!AJ$17)</f>
        <v>#DIV/0!</v>
      </c>
      <c r="AP370" s="145" t="e">
        <f>IF('5 - Consumer Inflation Data'!AK$17=0,0,'8a - Tot nominal costs '!AP370/'5 - Consumer Inflation Data'!AK$17)</f>
        <v>#DIV/0!</v>
      </c>
      <c r="AQ370" s="145" t="e">
        <f>IF('5 - Consumer Inflation Data'!AL$17=0,0,'8a - Tot nominal costs '!AQ370/'5 - Consumer Inflation Data'!AL$17)</f>
        <v>#DIV/0!</v>
      </c>
      <c r="AR370" s="145" t="e">
        <f>IF('5 - Consumer Inflation Data'!AM$17=0,0,'8a - Tot nominal costs '!AR370/'5 - Consumer Inflation Data'!AM$17)</f>
        <v>#DIV/0!</v>
      </c>
    </row>
    <row r="371" spans="1:44">
      <c r="B371" t="s">
        <v>82</v>
      </c>
      <c r="E371" t="s">
        <v>247</v>
      </c>
      <c r="M371" s="145" t="e">
        <f>IF('5 - Consumer Inflation Data'!H$17=0,0,'8a - Tot nominal costs '!M371/'5 - Consumer Inflation Data'!H$17)</f>
        <v>#DIV/0!</v>
      </c>
      <c r="N371" s="145" t="e">
        <f>IF('5 - Consumer Inflation Data'!I$17=0,0,'8a - Tot nominal costs '!N371/'5 - Consumer Inflation Data'!I$17)</f>
        <v>#DIV/0!</v>
      </c>
      <c r="O371" s="145" t="e">
        <f>IF('5 - Consumer Inflation Data'!J$17=0,0,'8a - Tot nominal costs '!O371/'5 - Consumer Inflation Data'!J$17)</f>
        <v>#DIV/0!</v>
      </c>
      <c r="P371" s="145">
        <f>IF('5 - Consumer Inflation Data'!K$17=0,0,'8a - Tot nominal costs '!P371/'5 - Consumer Inflation Data'!K$17)</f>
        <v>0</v>
      </c>
      <c r="Q371" s="145" t="e">
        <f>IF('5 - Consumer Inflation Data'!L$17=0,0,'8a - Tot nominal costs '!Q371/'5 - Consumer Inflation Data'!L$17)</f>
        <v>#DIV/0!</v>
      </c>
      <c r="R371" s="145" t="e">
        <f>IF('5 - Consumer Inflation Data'!M$17=0,0,'8a - Tot nominal costs '!R371/'5 - Consumer Inflation Data'!M$17)</f>
        <v>#DIV/0!</v>
      </c>
      <c r="S371" s="145" t="e">
        <f>IF('5 - Consumer Inflation Data'!N$17=0,0,'8a - Tot nominal costs '!S371/'5 - Consumer Inflation Data'!N$17)</f>
        <v>#DIV/0!</v>
      </c>
      <c r="T371" s="145" t="e">
        <f>IF('5 - Consumer Inflation Data'!O$17=0,0,'8a - Tot nominal costs '!T371/'5 - Consumer Inflation Data'!O$17)</f>
        <v>#DIV/0!</v>
      </c>
      <c r="U371" s="145" t="e">
        <f>IF('5 - Consumer Inflation Data'!P$17=0,0,'8a - Tot nominal costs '!U371/'5 - Consumer Inflation Data'!P$17)</f>
        <v>#DIV/0!</v>
      </c>
      <c r="V371" s="145" t="e">
        <f>IF('5 - Consumer Inflation Data'!Q$17=0,0,'8a - Tot nominal costs '!V371/'5 - Consumer Inflation Data'!Q$17)</f>
        <v>#DIV/0!</v>
      </c>
      <c r="W371" s="145" t="e">
        <f>IF('5 - Consumer Inflation Data'!R$17=0,0,'8a - Tot nominal costs '!W371/'5 - Consumer Inflation Data'!R$17)</f>
        <v>#DIV/0!</v>
      </c>
      <c r="X371" s="145" t="e">
        <f>IF('5 - Consumer Inflation Data'!S$17=0,0,'8a - Tot nominal costs '!X371/'5 - Consumer Inflation Data'!S$17)</f>
        <v>#DIV/0!</v>
      </c>
      <c r="Y371" s="145" t="e">
        <f>IF('5 - Consumer Inflation Data'!T$17=0,0,'8a - Tot nominal costs '!Y371/'5 - Consumer Inflation Data'!T$17)</f>
        <v>#DIV/0!</v>
      </c>
      <c r="Z371" s="145" t="e">
        <f>IF('5 - Consumer Inflation Data'!U$17=0,0,'8a - Tot nominal costs '!Z371/'5 - Consumer Inflation Data'!U$17)</f>
        <v>#DIV/0!</v>
      </c>
      <c r="AA371" s="145" t="e">
        <f>IF('5 - Consumer Inflation Data'!V$17=0,0,'8a - Tot nominal costs '!AA371/'5 - Consumer Inflation Data'!V$17)</f>
        <v>#DIV/0!</v>
      </c>
      <c r="AB371" s="145" t="e">
        <f>IF('5 - Consumer Inflation Data'!W$17=0,0,'8a - Tot nominal costs '!AB371/'5 - Consumer Inflation Data'!W$17)</f>
        <v>#DIV/0!</v>
      </c>
      <c r="AC371" s="145" t="e">
        <f>IF('5 - Consumer Inflation Data'!X$17=0,0,'8a - Tot nominal costs '!AC371/'5 - Consumer Inflation Data'!X$17)</f>
        <v>#DIV/0!</v>
      </c>
      <c r="AD371" s="145" t="e">
        <f>IF('5 - Consumer Inflation Data'!Y$17=0,0,'8a - Tot nominal costs '!AD371/'5 - Consumer Inflation Data'!Y$17)</f>
        <v>#DIV/0!</v>
      </c>
      <c r="AE371" s="145" t="e">
        <f>IF('5 - Consumer Inflation Data'!Z$17=0,0,'8a - Tot nominal costs '!AE371/'5 - Consumer Inflation Data'!Z$17)</f>
        <v>#DIV/0!</v>
      </c>
      <c r="AF371" s="145" t="e">
        <f>IF('5 - Consumer Inflation Data'!AA$17=0,0,'8a - Tot nominal costs '!AF371/'5 - Consumer Inflation Data'!AA$17)</f>
        <v>#DIV/0!</v>
      </c>
      <c r="AG371" s="145" t="e">
        <f>IF('5 - Consumer Inflation Data'!AB$17=0,0,'8a - Tot nominal costs '!AG371/'5 - Consumer Inflation Data'!AB$17)</f>
        <v>#DIV/0!</v>
      </c>
      <c r="AH371" s="145" t="e">
        <f>IF('5 - Consumer Inflation Data'!AC$17=0,0,'8a - Tot nominal costs '!AH371/'5 - Consumer Inflation Data'!AC$17)</f>
        <v>#DIV/0!</v>
      </c>
      <c r="AI371" s="145" t="e">
        <f>IF('5 - Consumer Inflation Data'!AD$17=0,0,'8a - Tot nominal costs '!AI371/'5 - Consumer Inflation Data'!AD$17)</f>
        <v>#DIV/0!</v>
      </c>
      <c r="AJ371" s="145" t="e">
        <f>IF('5 - Consumer Inflation Data'!AE$17=0,0,'8a - Tot nominal costs '!AJ371/'5 - Consumer Inflation Data'!AE$17)</f>
        <v>#DIV/0!</v>
      </c>
      <c r="AK371" s="145" t="e">
        <f>IF('5 - Consumer Inflation Data'!AF$17=0,0,'8a - Tot nominal costs '!AK371/'5 - Consumer Inflation Data'!AF$17)</f>
        <v>#DIV/0!</v>
      </c>
      <c r="AL371" s="145" t="e">
        <f>IF('5 - Consumer Inflation Data'!AG$17=0,0,'8a - Tot nominal costs '!AL371/'5 - Consumer Inflation Data'!AG$17)</f>
        <v>#DIV/0!</v>
      </c>
      <c r="AM371" s="145" t="e">
        <f>IF('5 - Consumer Inflation Data'!AH$17=0,0,'8a - Tot nominal costs '!AM371/'5 - Consumer Inflation Data'!AH$17)</f>
        <v>#DIV/0!</v>
      </c>
      <c r="AN371" s="145" t="e">
        <f>IF('5 - Consumer Inflation Data'!AI$17=0,0,'8a - Tot nominal costs '!AN371/'5 - Consumer Inflation Data'!AI$17)</f>
        <v>#DIV/0!</v>
      </c>
      <c r="AO371" s="145" t="e">
        <f>IF('5 - Consumer Inflation Data'!AJ$17=0,0,'8a - Tot nominal costs '!AO371/'5 - Consumer Inflation Data'!AJ$17)</f>
        <v>#DIV/0!</v>
      </c>
      <c r="AP371" s="145" t="e">
        <f>IF('5 - Consumer Inflation Data'!AK$17=0,0,'8a - Tot nominal costs '!AP371/'5 - Consumer Inflation Data'!AK$17)</f>
        <v>#DIV/0!</v>
      </c>
      <c r="AQ371" s="145" t="e">
        <f>IF('5 - Consumer Inflation Data'!AL$17=0,0,'8a - Tot nominal costs '!AQ371/'5 - Consumer Inflation Data'!AL$17)</f>
        <v>#DIV/0!</v>
      </c>
      <c r="AR371" s="145" t="e">
        <f>IF('5 - Consumer Inflation Data'!AM$17=0,0,'8a - Tot nominal costs '!AR371/'5 - Consumer Inflation Data'!AM$17)</f>
        <v>#DIV/0!</v>
      </c>
    </row>
    <row r="372" spans="1:44">
      <c r="B372" t="s">
        <v>82</v>
      </c>
      <c r="E372" t="s">
        <v>247</v>
      </c>
      <c r="M372" s="145" t="e">
        <f>IF('5 - Consumer Inflation Data'!H$17=0,0,'8a - Tot nominal costs '!M372/'5 - Consumer Inflation Data'!H$17)</f>
        <v>#DIV/0!</v>
      </c>
      <c r="N372" s="145" t="e">
        <f>IF('5 - Consumer Inflation Data'!I$17=0,0,'8a - Tot nominal costs '!N372/'5 - Consumer Inflation Data'!I$17)</f>
        <v>#DIV/0!</v>
      </c>
      <c r="O372" s="145" t="e">
        <f>IF('5 - Consumer Inflation Data'!J$17=0,0,'8a - Tot nominal costs '!O372/'5 - Consumer Inflation Data'!J$17)</f>
        <v>#DIV/0!</v>
      </c>
      <c r="P372" s="145">
        <f>IF('5 - Consumer Inflation Data'!K$17=0,0,'8a - Tot nominal costs '!P372/'5 - Consumer Inflation Data'!K$17)</f>
        <v>0</v>
      </c>
      <c r="Q372" s="145" t="e">
        <f>IF('5 - Consumer Inflation Data'!L$17=0,0,'8a - Tot nominal costs '!Q372/'5 - Consumer Inflation Data'!L$17)</f>
        <v>#DIV/0!</v>
      </c>
      <c r="R372" s="145" t="e">
        <f>IF('5 - Consumer Inflation Data'!M$17=0,0,'8a - Tot nominal costs '!R372/'5 - Consumer Inflation Data'!M$17)</f>
        <v>#DIV/0!</v>
      </c>
      <c r="S372" s="145" t="e">
        <f>IF('5 - Consumer Inflation Data'!N$17=0,0,'8a - Tot nominal costs '!S372/'5 - Consumer Inflation Data'!N$17)</f>
        <v>#DIV/0!</v>
      </c>
      <c r="T372" s="145" t="e">
        <f>IF('5 - Consumer Inflation Data'!O$17=0,0,'8a - Tot nominal costs '!T372/'5 - Consumer Inflation Data'!O$17)</f>
        <v>#DIV/0!</v>
      </c>
      <c r="U372" s="145" t="e">
        <f>IF('5 - Consumer Inflation Data'!P$17=0,0,'8a - Tot nominal costs '!U372/'5 - Consumer Inflation Data'!P$17)</f>
        <v>#DIV/0!</v>
      </c>
      <c r="V372" s="145" t="e">
        <f>IF('5 - Consumer Inflation Data'!Q$17=0,0,'8a - Tot nominal costs '!V372/'5 - Consumer Inflation Data'!Q$17)</f>
        <v>#DIV/0!</v>
      </c>
      <c r="W372" s="145" t="e">
        <f>IF('5 - Consumer Inflation Data'!R$17=0,0,'8a - Tot nominal costs '!W372/'5 - Consumer Inflation Data'!R$17)</f>
        <v>#DIV/0!</v>
      </c>
      <c r="X372" s="145" t="e">
        <f>IF('5 - Consumer Inflation Data'!S$17=0,0,'8a - Tot nominal costs '!X372/'5 - Consumer Inflation Data'!S$17)</f>
        <v>#DIV/0!</v>
      </c>
      <c r="Y372" s="145" t="e">
        <f>IF('5 - Consumer Inflation Data'!T$17=0,0,'8a - Tot nominal costs '!Y372/'5 - Consumer Inflation Data'!T$17)</f>
        <v>#DIV/0!</v>
      </c>
      <c r="Z372" s="145" t="e">
        <f>IF('5 - Consumer Inflation Data'!U$17=0,0,'8a - Tot nominal costs '!Z372/'5 - Consumer Inflation Data'!U$17)</f>
        <v>#DIV/0!</v>
      </c>
      <c r="AA372" s="145" t="e">
        <f>IF('5 - Consumer Inflation Data'!V$17=0,0,'8a - Tot nominal costs '!AA372/'5 - Consumer Inflation Data'!V$17)</f>
        <v>#DIV/0!</v>
      </c>
      <c r="AB372" s="145" t="e">
        <f>IF('5 - Consumer Inflation Data'!W$17=0,0,'8a - Tot nominal costs '!AB372/'5 - Consumer Inflation Data'!W$17)</f>
        <v>#DIV/0!</v>
      </c>
      <c r="AC372" s="145" t="e">
        <f>IF('5 - Consumer Inflation Data'!X$17=0,0,'8a - Tot nominal costs '!AC372/'5 - Consumer Inflation Data'!X$17)</f>
        <v>#DIV/0!</v>
      </c>
      <c r="AD372" s="145" t="e">
        <f>IF('5 - Consumer Inflation Data'!Y$17=0,0,'8a - Tot nominal costs '!AD372/'5 - Consumer Inflation Data'!Y$17)</f>
        <v>#DIV/0!</v>
      </c>
      <c r="AE372" s="145" t="e">
        <f>IF('5 - Consumer Inflation Data'!Z$17=0,0,'8a - Tot nominal costs '!AE372/'5 - Consumer Inflation Data'!Z$17)</f>
        <v>#DIV/0!</v>
      </c>
      <c r="AF372" s="145" t="e">
        <f>IF('5 - Consumer Inflation Data'!AA$17=0,0,'8a - Tot nominal costs '!AF372/'5 - Consumer Inflation Data'!AA$17)</f>
        <v>#DIV/0!</v>
      </c>
      <c r="AG372" s="145" t="e">
        <f>IF('5 - Consumer Inflation Data'!AB$17=0,0,'8a - Tot nominal costs '!AG372/'5 - Consumer Inflation Data'!AB$17)</f>
        <v>#DIV/0!</v>
      </c>
      <c r="AH372" s="145" t="e">
        <f>IF('5 - Consumer Inflation Data'!AC$17=0,0,'8a - Tot nominal costs '!AH372/'5 - Consumer Inflation Data'!AC$17)</f>
        <v>#DIV/0!</v>
      </c>
      <c r="AI372" s="145" t="e">
        <f>IF('5 - Consumer Inflation Data'!AD$17=0,0,'8a - Tot nominal costs '!AI372/'5 - Consumer Inflation Data'!AD$17)</f>
        <v>#DIV/0!</v>
      </c>
      <c r="AJ372" s="145" t="e">
        <f>IF('5 - Consumer Inflation Data'!AE$17=0,0,'8a - Tot nominal costs '!AJ372/'5 - Consumer Inflation Data'!AE$17)</f>
        <v>#DIV/0!</v>
      </c>
      <c r="AK372" s="145" t="e">
        <f>IF('5 - Consumer Inflation Data'!AF$17=0,0,'8a - Tot nominal costs '!AK372/'5 - Consumer Inflation Data'!AF$17)</f>
        <v>#DIV/0!</v>
      </c>
      <c r="AL372" s="145" t="e">
        <f>IF('5 - Consumer Inflation Data'!AG$17=0,0,'8a - Tot nominal costs '!AL372/'5 - Consumer Inflation Data'!AG$17)</f>
        <v>#DIV/0!</v>
      </c>
      <c r="AM372" s="145" t="e">
        <f>IF('5 - Consumer Inflation Data'!AH$17=0,0,'8a - Tot nominal costs '!AM372/'5 - Consumer Inflation Data'!AH$17)</f>
        <v>#DIV/0!</v>
      </c>
      <c r="AN372" s="145" t="e">
        <f>IF('5 - Consumer Inflation Data'!AI$17=0,0,'8a - Tot nominal costs '!AN372/'5 - Consumer Inflation Data'!AI$17)</f>
        <v>#DIV/0!</v>
      </c>
      <c r="AO372" s="145" t="e">
        <f>IF('5 - Consumer Inflation Data'!AJ$17=0,0,'8a - Tot nominal costs '!AO372/'5 - Consumer Inflation Data'!AJ$17)</f>
        <v>#DIV/0!</v>
      </c>
      <c r="AP372" s="145" t="e">
        <f>IF('5 - Consumer Inflation Data'!AK$17=0,0,'8a - Tot nominal costs '!AP372/'5 - Consumer Inflation Data'!AK$17)</f>
        <v>#DIV/0!</v>
      </c>
      <c r="AQ372" s="145" t="e">
        <f>IF('5 - Consumer Inflation Data'!AL$17=0,0,'8a - Tot nominal costs '!AQ372/'5 - Consumer Inflation Data'!AL$17)</f>
        <v>#DIV/0!</v>
      </c>
      <c r="AR372" s="145" t="e">
        <f>IF('5 - Consumer Inflation Data'!AM$17=0,0,'8a - Tot nominal costs '!AR372/'5 - Consumer Inflation Data'!AM$17)</f>
        <v>#DIV/0!</v>
      </c>
    </row>
    <row r="373" spans="1:44">
      <c r="B373" t="s">
        <v>82</v>
      </c>
      <c r="E373" t="s">
        <v>247</v>
      </c>
      <c r="M373" s="145" t="e">
        <f>IF('5 - Consumer Inflation Data'!H$17=0,0,'8a - Tot nominal costs '!M373/'5 - Consumer Inflation Data'!H$17)</f>
        <v>#DIV/0!</v>
      </c>
      <c r="N373" s="145" t="e">
        <f>IF('5 - Consumer Inflation Data'!I$17=0,0,'8a - Tot nominal costs '!N373/'5 - Consumer Inflation Data'!I$17)</f>
        <v>#DIV/0!</v>
      </c>
      <c r="O373" s="145" t="e">
        <f>IF('5 - Consumer Inflation Data'!J$17=0,0,'8a - Tot nominal costs '!O373/'5 - Consumer Inflation Data'!J$17)</f>
        <v>#DIV/0!</v>
      </c>
      <c r="P373" s="145">
        <f>IF('5 - Consumer Inflation Data'!K$17=0,0,'8a - Tot nominal costs '!P373/'5 - Consumer Inflation Data'!K$17)</f>
        <v>0</v>
      </c>
      <c r="Q373" s="145" t="e">
        <f>IF('5 - Consumer Inflation Data'!L$17=0,0,'8a - Tot nominal costs '!Q373/'5 - Consumer Inflation Data'!L$17)</f>
        <v>#DIV/0!</v>
      </c>
      <c r="R373" s="145" t="e">
        <f>IF('5 - Consumer Inflation Data'!M$17=0,0,'8a - Tot nominal costs '!R373/'5 - Consumer Inflation Data'!M$17)</f>
        <v>#DIV/0!</v>
      </c>
      <c r="S373" s="145" t="e">
        <f>IF('5 - Consumer Inflation Data'!N$17=0,0,'8a - Tot nominal costs '!S373/'5 - Consumer Inflation Data'!N$17)</f>
        <v>#DIV/0!</v>
      </c>
      <c r="T373" s="145" t="e">
        <f>IF('5 - Consumer Inflation Data'!O$17=0,0,'8a - Tot nominal costs '!T373/'5 - Consumer Inflation Data'!O$17)</f>
        <v>#DIV/0!</v>
      </c>
      <c r="U373" s="145" t="e">
        <f>IF('5 - Consumer Inflation Data'!P$17=0,0,'8a - Tot nominal costs '!U373/'5 - Consumer Inflation Data'!P$17)</f>
        <v>#DIV/0!</v>
      </c>
      <c r="V373" s="145" t="e">
        <f>IF('5 - Consumer Inflation Data'!Q$17=0,0,'8a - Tot nominal costs '!V373/'5 - Consumer Inflation Data'!Q$17)</f>
        <v>#DIV/0!</v>
      </c>
      <c r="W373" s="145" t="e">
        <f>IF('5 - Consumer Inflation Data'!R$17=0,0,'8a - Tot nominal costs '!W373/'5 - Consumer Inflation Data'!R$17)</f>
        <v>#DIV/0!</v>
      </c>
      <c r="X373" s="145" t="e">
        <f>IF('5 - Consumer Inflation Data'!S$17=0,0,'8a - Tot nominal costs '!X373/'5 - Consumer Inflation Data'!S$17)</f>
        <v>#DIV/0!</v>
      </c>
      <c r="Y373" s="145" t="e">
        <f>IF('5 - Consumer Inflation Data'!T$17=0,0,'8a - Tot nominal costs '!Y373/'5 - Consumer Inflation Data'!T$17)</f>
        <v>#DIV/0!</v>
      </c>
      <c r="Z373" s="145" t="e">
        <f>IF('5 - Consumer Inflation Data'!U$17=0,0,'8a - Tot nominal costs '!Z373/'5 - Consumer Inflation Data'!U$17)</f>
        <v>#DIV/0!</v>
      </c>
      <c r="AA373" s="145" t="e">
        <f>IF('5 - Consumer Inflation Data'!V$17=0,0,'8a - Tot nominal costs '!AA373/'5 - Consumer Inflation Data'!V$17)</f>
        <v>#DIV/0!</v>
      </c>
      <c r="AB373" s="145" t="e">
        <f>IF('5 - Consumer Inflation Data'!W$17=0,0,'8a - Tot nominal costs '!AB373/'5 - Consumer Inflation Data'!W$17)</f>
        <v>#DIV/0!</v>
      </c>
      <c r="AC373" s="145" t="e">
        <f>IF('5 - Consumer Inflation Data'!X$17=0,0,'8a - Tot nominal costs '!AC373/'5 - Consumer Inflation Data'!X$17)</f>
        <v>#DIV/0!</v>
      </c>
      <c r="AD373" s="145" t="e">
        <f>IF('5 - Consumer Inflation Data'!Y$17=0,0,'8a - Tot nominal costs '!AD373/'5 - Consumer Inflation Data'!Y$17)</f>
        <v>#DIV/0!</v>
      </c>
      <c r="AE373" s="145" t="e">
        <f>IF('5 - Consumer Inflation Data'!Z$17=0,0,'8a - Tot nominal costs '!AE373/'5 - Consumer Inflation Data'!Z$17)</f>
        <v>#DIV/0!</v>
      </c>
      <c r="AF373" s="145" t="e">
        <f>IF('5 - Consumer Inflation Data'!AA$17=0,0,'8a - Tot nominal costs '!AF373/'5 - Consumer Inflation Data'!AA$17)</f>
        <v>#DIV/0!</v>
      </c>
      <c r="AG373" s="145" t="e">
        <f>IF('5 - Consumer Inflation Data'!AB$17=0,0,'8a - Tot nominal costs '!AG373/'5 - Consumer Inflation Data'!AB$17)</f>
        <v>#DIV/0!</v>
      </c>
      <c r="AH373" s="145" t="e">
        <f>IF('5 - Consumer Inflation Data'!AC$17=0,0,'8a - Tot nominal costs '!AH373/'5 - Consumer Inflation Data'!AC$17)</f>
        <v>#DIV/0!</v>
      </c>
      <c r="AI373" s="145" t="e">
        <f>IF('5 - Consumer Inflation Data'!AD$17=0,0,'8a - Tot nominal costs '!AI373/'5 - Consumer Inflation Data'!AD$17)</f>
        <v>#DIV/0!</v>
      </c>
      <c r="AJ373" s="145" t="e">
        <f>IF('5 - Consumer Inflation Data'!AE$17=0,0,'8a - Tot nominal costs '!AJ373/'5 - Consumer Inflation Data'!AE$17)</f>
        <v>#DIV/0!</v>
      </c>
      <c r="AK373" s="145" t="e">
        <f>IF('5 - Consumer Inflation Data'!AF$17=0,0,'8a - Tot nominal costs '!AK373/'5 - Consumer Inflation Data'!AF$17)</f>
        <v>#DIV/0!</v>
      </c>
      <c r="AL373" s="145" t="e">
        <f>IF('5 - Consumer Inflation Data'!AG$17=0,0,'8a - Tot nominal costs '!AL373/'5 - Consumer Inflation Data'!AG$17)</f>
        <v>#DIV/0!</v>
      </c>
      <c r="AM373" s="145" t="e">
        <f>IF('5 - Consumer Inflation Data'!AH$17=0,0,'8a - Tot nominal costs '!AM373/'5 - Consumer Inflation Data'!AH$17)</f>
        <v>#DIV/0!</v>
      </c>
      <c r="AN373" s="145" t="e">
        <f>IF('5 - Consumer Inflation Data'!AI$17=0,0,'8a - Tot nominal costs '!AN373/'5 - Consumer Inflation Data'!AI$17)</f>
        <v>#DIV/0!</v>
      </c>
      <c r="AO373" s="145" t="e">
        <f>IF('5 - Consumer Inflation Data'!AJ$17=0,0,'8a - Tot nominal costs '!AO373/'5 - Consumer Inflation Data'!AJ$17)</f>
        <v>#DIV/0!</v>
      </c>
      <c r="AP373" s="145" t="e">
        <f>IF('5 - Consumer Inflation Data'!AK$17=0,0,'8a - Tot nominal costs '!AP373/'5 - Consumer Inflation Data'!AK$17)</f>
        <v>#DIV/0!</v>
      </c>
      <c r="AQ373" s="145" t="e">
        <f>IF('5 - Consumer Inflation Data'!AL$17=0,0,'8a - Tot nominal costs '!AQ373/'5 - Consumer Inflation Data'!AL$17)</f>
        <v>#DIV/0!</v>
      </c>
      <c r="AR373" s="145" t="e">
        <f>IF('5 - Consumer Inflation Data'!AM$17=0,0,'8a - Tot nominal costs '!AR373/'5 - Consumer Inflation Data'!AM$17)</f>
        <v>#DIV/0!</v>
      </c>
    </row>
    <row r="374" spans="1:44">
      <c r="B374" t="s">
        <v>82</v>
      </c>
      <c r="E374" t="s">
        <v>247</v>
      </c>
      <c r="M374" s="145" t="e">
        <f>IF('5 - Consumer Inflation Data'!H$17=0,0,'8a - Tot nominal costs '!M374/'5 - Consumer Inflation Data'!H$17)</f>
        <v>#DIV/0!</v>
      </c>
      <c r="N374" s="145" t="e">
        <f>IF('5 - Consumer Inflation Data'!I$17=0,0,'8a - Tot nominal costs '!N374/'5 - Consumer Inflation Data'!I$17)</f>
        <v>#DIV/0!</v>
      </c>
      <c r="O374" s="145" t="e">
        <f>IF('5 - Consumer Inflation Data'!J$17=0,0,'8a - Tot nominal costs '!O374/'5 - Consumer Inflation Data'!J$17)</f>
        <v>#DIV/0!</v>
      </c>
      <c r="P374" s="145">
        <f>IF('5 - Consumer Inflation Data'!K$17=0,0,'8a - Tot nominal costs '!P374/'5 - Consumer Inflation Data'!K$17)</f>
        <v>0</v>
      </c>
      <c r="Q374" s="145" t="e">
        <f>IF('5 - Consumer Inflation Data'!L$17=0,0,'8a - Tot nominal costs '!Q374/'5 - Consumer Inflation Data'!L$17)</f>
        <v>#DIV/0!</v>
      </c>
      <c r="R374" s="145" t="e">
        <f>IF('5 - Consumer Inflation Data'!M$17=0,0,'8a - Tot nominal costs '!R374/'5 - Consumer Inflation Data'!M$17)</f>
        <v>#DIV/0!</v>
      </c>
      <c r="S374" s="145" t="e">
        <f>IF('5 - Consumer Inflation Data'!N$17=0,0,'8a - Tot nominal costs '!S374/'5 - Consumer Inflation Data'!N$17)</f>
        <v>#DIV/0!</v>
      </c>
      <c r="T374" s="145" t="e">
        <f>IF('5 - Consumer Inflation Data'!O$17=0,0,'8a - Tot nominal costs '!T374/'5 - Consumer Inflation Data'!O$17)</f>
        <v>#DIV/0!</v>
      </c>
      <c r="U374" s="145" t="e">
        <f>IF('5 - Consumer Inflation Data'!P$17=0,0,'8a - Tot nominal costs '!U374/'5 - Consumer Inflation Data'!P$17)</f>
        <v>#DIV/0!</v>
      </c>
      <c r="V374" s="145" t="e">
        <f>IF('5 - Consumer Inflation Data'!Q$17=0,0,'8a - Tot nominal costs '!V374/'5 - Consumer Inflation Data'!Q$17)</f>
        <v>#DIV/0!</v>
      </c>
      <c r="W374" s="145" t="e">
        <f>IF('5 - Consumer Inflation Data'!R$17=0,0,'8a - Tot nominal costs '!W374/'5 - Consumer Inflation Data'!R$17)</f>
        <v>#DIV/0!</v>
      </c>
      <c r="X374" s="145" t="e">
        <f>IF('5 - Consumer Inflation Data'!S$17=0,0,'8a - Tot nominal costs '!X374/'5 - Consumer Inflation Data'!S$17)</f>
        <v>#DIV/0!</v>
      </c>
      <c r="Y374" s="145" t="e">
        <f>IF('5 - Consumer Inflation Data'!T$17=0,0,'8a - Tot nominal costs '!Y374/'5 - Consumer Inflation Data'!T$17)</f>
        <v>#DIV/0!</v>
      </c>
      <c r="Z374" s="145" t="e">
        <f>IF('5 - Consumer Inflation Data'!U$17=0,0,'8a - Tot nominal costs '!Z374/'5 - Consumer Inflation Data'!U$17)</f>
        <v>#DIV/0!</v>
      </c>
      <c r="AA374" s="145" t="e">
        <f>IF('5 - Consumer Inflation Data'!V$17=0,0,'8a - Tot nominal costs '!AA374/'5 - Consumer Inflation Data'!V$17)</f>
        <v>#DIV/0!</v>
      </c>
      <c r="AB374" s="145" t="e">
        <f>IF('5 - Consumer Inflation Data'!W$17=0,0,'8a - Tot nominal costs '!AB374/'5 - Consumer Inflation Data'!W$17)</f>
        <v>#DIV/0!</v>
      </c>
      <c r="AC374" s="145" t="e">
        <f>IF('5 - Consumer Inflation Data'!X$17=0,0,'8a - Tot nominal costs '!AC374/'5 - Consumer Inflation Data'!X$17)</f>
        <v>#DIV/0!</v>
      </c>
      <c r="AD374" s="145" t="e">
        <f>IF('5 - Consumer Inflation Data'!Y$17=0,0,'8a - Tot nominal costs '!AD374/'5 - Consumer Inflation Data'!Y$17)</f>
        <v>#DIV/0!</v>
      </c>
      <c r="AE374" s="145" t="e">
        <f>IF('5 - Consumer Inflation Data'!Z$17=0,0,'8a - Tot nominal costs '!AE374/'5 - Consumer Inflation Data'!Z$17)</f>
        <v>#DIV/0!</v>
      </c>
      <c r="AF374" s="145" t="e">
        <f>IF('5 - Consumer Inflation Data'!AA$17=0,0,'8a - Tot nominal costs '!AF374/'5 - Consumer Inflation Data'!AA$17)</f>
        <v>#DIV/0!</v>
      </c>
      <c r="AG374" s="145" t="e">
        <f>IF('5 - Consumer Inflation Data'!AB$17=0,0,'8a - Tot nominal costs '!AG374/'5 - Consumer Inflation Data'!AB$17)</f>
        <v>#DIV/0!</v>
      </c>
      <c r="AH374" s="145" t="e">
        <f>IF('5 - Consumer Inflation Data'!AC$17=0,0,'8a - Tot nominal costs '!AH374/'5 - Consumer Inflation Data'!AC$17)</f>
        <v>#DIV/0!</v>
      </c>
      <c r="AI374" s="145" t="e">
        <f>IF('5 - Consumer Inflation Data'!AD$17=0,0,'8a - Tot nominal costs '!AI374/'5 - Consumer Inflation Data'!AD$17)</f>
        <v>#DIV/0!</v>
      </c>
      <c r="AJ374" s="145" t="e">
        <f>IF('5 - Consumer Inflation Data'!AE$17=0,0,'8a - Tot nominal costs '!AJ374/'5 - Consumer Inflation Data'!AE$17)</f>
        <v>#DIV/0!</v>
      </c>
      <c r="AK374" s="145" t="e">
        <f>IF('5 - Consumer Inflation Data'!AF$17=0,0,'8a - Tot nominal costs '!AK374/'5 - Consumer Inflation Data'!AF$17)</f>
        <v>#DIV/0!</v>
      </c>
      <c r="AL374" s="145" t="e">
        <f>IF('5 - Consumer Inflation Data'!AG$17=0,0,'8a - Tot nominal costs '!AL374/'5 - Consumer Inflation Data'!AG$17)</f>
        <v>#DIV/0!</v>
      </c>
      <c r="AM374" s="145" t="e">
        <f>IF('5 - Consumer Inflation Data'!AH$17=0,0,'8a - Tot nominal costs '!AM374/'5 - Consumer Inflation Data'!AH$17)</f>
        <v>#DIV/0!</v>
      </c>
      <c r="AN374" s="145" t="e">
        <f>IF('5 - Consumer Inflation Data'!AI$17=0,0,'8a - Tot nominal costs '!AN374/'5 - Consumer Inflation Data'!AI$17)</f>
        <v>#DIV/0!</v>
      </c>
      <c r="AO374" s="145" t="e">
        <f>IF('5 - Consumer Inflation Data'!AJ$17=0,0,'8a - Tot nominal costs '!AO374/'5 - Consumer Inflation Data'!AJ$17)</f>
        <v>#DIV/0!</v>
      </c>
      <c r="AP374" s="145" t="e">
        <f>IF('5 - Consumer Inflation Data'!AK$17=0,0,'8a - Tot nominal costs '!AP374/'5 - Consumer Inflation Data'!AK$17)</f>
        <v>#DIV/0!</v>
      </c>
      <c r="AQ374" s="145" t="e">
        <f>IF('5 - Consumer Inflation Data'!AL$17=0,0,'8a - Tot nominal costs '!AQ374/'5 - Consumer Inflation Data'!AL$17)</f>
        <v>#DIV/0!</v>
      </c>
      <c r="AR374" s="145" t="e">
        <f>IF('5 - Consumer Inflation Data'!AM$17=0,0,'8a - Tot nominal costs '!AR374/'5 - Consumer Inflation Data'!AM$17)</f>
        <v>#DIV/0!</v>
      </c>
    </row>
    <row r="375" spans="1:44">
      <c r="B375" t="s">
        <v>82</v>
      </c>
      <c r="E375" t="s">
        <v>247</v>
      </c>
      <c r="M375" s="145" t="e">
        <f>IF('5 - Consumer Inflation Data'!H$17=0,0,'8a - Tot nominal costs '!M375/'5 - Consumer Inflation Data'!H$17)</f>
        <v>#DIV/0!</v>
      </c>
      <c r="N375" s="145" t="e">
        <f>IF('5 - Consumer Inflation Data'!I$17=0,0,'8a - Tot nominal costs '!N375/'5 - Consumer Inflation Data'!I$17)</f>
        <v>#DIV/0!</v>
      </c>
      <c r="O375" s="145" t="e">
        <f>IF('5 - Consumer Inflation Data'!J$17=0,0,'8a - Tot nominal costs '!O375/'5 - Consumer Inflation Data'!J$17)</f>
        <v>#DIV/0!</v>
      </c>
      <c r="P375" s="145">
        <f>IF('5 - Consumer Inflation Data'!K$17=0,0,'8a - Tot nominal costs '!P375/'5 - Consumer Inflation Data'!K$17)</f>
        <v>0</v>
      </c>
      <c r="Q375" s="145" t="e">
        <f>IF('5 - Consumer Inflation Data'!L$17=0,0,'8a - Tot nominal costs '!Q375/'5 - Consumer Inflation Data'!L$17)</f>
        <v>#DIV/0!</v>
      </c>
      <c r="R375" s="145" t="e">
        <f>IF('5 - Consumer Inflation Data'!M$17=0,0,'8a - Tot nominal costs '!R375/'5 - Consumer Inflation Data'!M$17)</f>
        <v>#DIV/0!</v>
      </c>
      <c r="S375" s="145" t="e">
        <f>IF('5 - Consumer Inflation Data'!N$17=0,0,'8a - Tot nominal costs '!S375/'5 - Consumer Inflation Data'!N$17)</f>
        <v>#DIV/0!</v>
      </c>
      <c r="T375" s="145" t="e">
        <f>IF('5 - Consumer Inflation Data'!O$17=0,0,'8a - Tot nominal costs '!T375/'5 - Consumer Inflation Data'!O$17)</f>
        <v>#DIV/0!</v>
      </c>
      <c r="U375" s="145" t="e">
        <f>IF('5 - Consumer Inflation Data'!P$17=0,0,'8a - Tot nominal costs '!U375/'5 - Consumer Inflation Data'!P$17)</f>
        <v>#DIV/0!</v>
      </c>
      <c r="V375" s="145" t="e">
        <f>IF('5 - Consumer Inflation Data'!Q$17=0,0,'8a - Tot nominal costs '!V375/'5 - Consumer Inflation Data'!Q$17)</f>
        <v>#DIV/0!</v>
      </c>
      <c r="W375" s="145" t="e">
        <f>IF('5 - Consumer Inflation Data'!R$17=0,0,'8a - Tot nominal costs '!W375/'5 - Consumer Inflation Data'!R$17)</f>
        <v>#DIV/0!</v>
      </c>
      <c r="X375" s="145" t="e">
        <f>IF('5 - Consumer Inflation Data'!S$17=0,0,'8a - Tot nominal costs '!X375/'5 - Consumer Inflation Data'!S$17)</f>
        <v>#DIV/0!</v>
      </c>
      <c r="Y375" s="145" t="e">
        <f>IF('5 - Consumer Inflation Data'!T$17=0,0,'8a - Tot nominal costs '!Y375/'5 - Consumer Inflation Data'!T$17)</f>
        <v>#DIV/0!</v>
      </c>
      <c r="Z375" s="145" t="e">
        <f>IF('5 - Consumer Inflation Data'!U$17=0,0,'8a - Tot nominal costs '!Z375/'5 - Consumer Inflation Data'!U$17)</f>
        <v>#DIV/0!</v>
      </c>
      <c r="AA375" s="145" t="e">
        <f>IF('5 - Consumer Inflation Data'!V$17=0,0,'8a - Tot nominal costs '!AA375/'5 - Consumer Inflation Data'!V$17)</f>
        <v>#DIV/0!</v>
      </c>
      <c r="AB375" s="145" t="e">
        <f>IF('5 - Consumer Inflation Data'!W$17=0,0,'8a - Tot nominal costs '!AB375/'5 - Consumer Inflation Data'!W$17)</f>
        <v>#DIV/0!</v>
      </c>
      <c r="AC375" s="145" t="e">
        <f>IF('5 - Consumer Inflation Data'!X$17=0,0,'8a - Tot nominal costs '!AC375/'5 - Consumer Inflation Data'!X$17)</f>
        <v>#DIV/0!</v>
      </c>
      <c r="AD375" s="145" t="e">
        <f>IF('5 - Consumer Inflation Data'!Y$17=0,0,'8a - Tot nominal costs '!AD375/'5 - Consumer Inflation Data'!Y$17)</f>
        <v>#DIV/0!</v>
      </c>
      <c r="AE375" s="145" t="e">
        <f>IF('5 - Consumer Inflation Data'!Z$17=0,0,'8a - Tot nominal costs '!AE375/'5 - Consumer Inflation Data'!Z$17)</f>
        <v>#DIV/0!</v>
      </c>
      <c r="AF375" s="145" t="e">
        <f>IF('5 - Consumer Inflation Data'!AA$17=0,0,'8a - Tot nominal costs '!AF375/'5 - Consumer Inflation Data'!AA$17)</f>
        <v>#DIV/0!</v>
      </c>
      <c r="AG375" s="145" t="e">
        <f>IF('5 - Consumer Inflation Data'!AB$17=0,0,'8a - Tot nominal costs '!AG375/'5 - Consumer Inflation Data'!AB$17)</f>
        <v>#DIV/0!</v>
      </c>
      <c r="AH375" s="145" t="e">
        <f>IF('5 - Consumer Inflation Data'!AC$17=0,0,'8a - Tot nominal costs '!AH375/'5 - Consumer Inflation Data'!AC$17)</f>
        <v>#DIV/0!</v>
      </c>
      <c r="AI375" s="145" t="e">
        <f>IF('5 - Consumer Inflation Data'!AD$17=0,0,'8a - Tot nominal costs '!AI375/'5 - Consumer Inflation Data'!AD$17)</f>
        <v>#DIV/0!</v>
      </c>
      <c r="AJ375" s="145" t="e">
        <f>IF('5 - Consumer Inflation Data'!AE$17=0,0,'8a - Tot nominal costs '!AJ375/'5 - Consumer Inflation Data'!AE$17)</f>
        <v>#DIV/0!</v>
      </c>
      <c r="AK375" s="145" t="e">
        <f>IF('5 - Consumer Inflation Data'!AF$17=0,0,'8a - Tot nominal costs '!AK375/'5 - Consumer Inflation Data'!AF$17)</f>
        <v>#DIV/0!</v>
      </c>
      <c r="AL375" s="145" t="e">
        <f>IF('5 - Consumer Inflation Data'!AG$17=0,0,'8a - Tot nominal costs '!AL375/'5 - Consumer Inflation Data'!AG$17)</f>
        <v>#DIV/0!</v>
      </c>
      <c r="AM375" s="145" t="e">
        <f>IF('5 - Consumer Inflation Data'!AH$17=0,0,'8a - Tot nominal costs '!AM375/'5 - Consumer Inflation Data'!AH$17)</f>
        <v>#DIV/0!</v>
      </c>
      <c r="AN375" s="145" t="e">
        <f>IF('5 - Consumer Inflation Data'!AI$17=0,0,'8a - Tot nominal costs '!AN375/'5 - Consumer Inflation Data'!AI$17)</f>
        <v>#DIV/0!</v>
      </c>
      <c r="AO375" s="145" t="e">
        <f>IF('5 - Consumer Inflation Data'!AJ$17=0,0,'8a - Tot nominal costs '!AO375/'5 - Consumer Inflation Data'!AJ$17)</f>
        <v>#DIV/0!</v>
      </c>
      <c r="AP375" s="145" t="e">
        <f>IF('5 - Consumer Inflation Data'!AK$17=0,0,'8a - Tot nominal costs '!AP375/'5 - Consumer Inflation Data'!AK$17)</f>
        <v>#DIV/0!</v>
      </c>
      <c r="AQ375" s="145" t="e">
        <f>IF('5 - Consumer Inflation Data'!AL$17=0,0,'8a - Tot nominal costs '!AQ375/'5 - Consumer Inflation Data'!AL$17)</f>
        <v>#DIV/0!</v>
      </c>
      <c r="AR375" s="145" t="e">
        <f>IF('5 - Consumer Inflation Data'!AM$17=0,0,'8a - Tot nominal costs '!AR375/'5 - Consumer Inflation Data'!AM$17)</f>
        <v>#DIV/0!</v>
      </c>
    </row>
    <row r="376" spans="1:44">
      <c r="B376" t="s">
        <v>82</v>
      </c>
      <c r="E376" t="s">
        <v>247</v>
      </c>
      <c r="M376" s="145" t="e">
        <f>IF('5 - Consumer Inflation Data'!H$17=0,0,'8a - Tot nominal costs '!M376/'5 - Consumer Inflation Data'!H$17)</f>
        <v>#DIV/0!</v>
      </c>
      <c r="N376" s="145" t="e">
        <f>IF('5 - Consumer Inflation Data'!I$17=0,0,'8a - Tot nominal costs '!N376/'5 - Consumer Inflation Data'!I$17)</f>
        <v>#DIV/0!</v>
      </c>
      <c r="O376" s="145" t="e">
        <f>IF('5 - Consumer Inflation Data'!J$17=0,0,'8a - Tot nominal costs '!O376/'5 - Consumer Inflation Data'!J$17)</f>
        <v>#DIV/0!</v>
      </c>
      <c r="P376" s="145">
        <f>IF('5 - Consumer Inflation Data'!K$17=0,0,'8a - Tot nominal costs '!P376/'5 - Consumer Inflation Data'!K$17)</f>
        <v>0</v>
      </c>
      <c r="Q376" s="145" t="e">
        <f>IF('5 - Consumer Inflation Data'!L$17=0,0,'8a - Tot nominal costs '!Q376/'5 - Consumer Inflation Data'!L$17)</f>
        <v>#DIV/0!</v>
      </c>
      <c r="R376" s="145" t="e">
        <f>IF('5 - Consumer Inflation Data'!M$17=0,0,'8a - Tot nominal costs '!R376/'5 - Consumer Inflation Data'!M$17)</f>
        <v>#DIV/0!</v>
      </c>
      <c r="S376" s="145" t="e">
        <f>IF('5 - Consumer Inflation Data'!N$17=0,0,'8a - Tot nominal costs '!S376/'5 - Consumer Inflation Data'!N$17)</f>
        <v>#DIV/0!</v>
      </c>
      <c r="T376" s="145" t="e">
        <f>IF('5 - Consumer Inflation Data'!O$17=0,0,'8a - Tot nominal costs '!T376/'5 - Consumer Inflation Data'!O$17)</f>
        <v>#DIV/0!</v>
      </c>
      <c r="U376" s="145" t="e">
        <f>IF('5 - Consumer Inflation Data'!P$17=0,0,'8a - Tot nominal costs '!U376/'5 - Consumer Inflation Data'!P$17)</f>
        <v>#DIV/0!</v>
      </c>
      <c r="V376" s="145" t="e">
        <f>IF('5 - Consumer Inflation Data'!Q$17=0,0,'8a - Tot nominal costs '!V376/'5 - Consumer Inflation Data'!Q$17)</f>
        <v>#DIV/0!</v>
      </c>
      <c r="W376" s="145" t="e">
        <f>IF('5 - Consumer Inflation Data'!R$17=0,0,'8a - Tot nominal costs '!W376/'5 - Consumer Inflation Data'!R$17)</f>
        <v>#DIV/0!</v>
      </c>
      <c r="X376" s="145" t="e">
        <f>IF('5 - Consumer Inflation Data'!S$17=0,0,'8a - Tot nominal costs '!X376/'5 - Consumer Inflation Data'!S$17)</f>
        <v>#DIV/0!</v>
      </c>
      <c r="Y376" s="145" t="e">
        <f>IF('5 - Consumer Inflation Data'!T$17=0,0,'8a - Tot nominal costs '!Y376/'5 - Consumer Inflation Data'!T$17)</f>
        <v>#DIV/0!</v>
      </c>
      <c r="Z376" s="145" t="e">
        <f>IF('5 - Consumer Inflation Data'!U$17=0,0,'8a - Tot nominal costs '!Z376/'5 - Consumer Inflation Data'!U$17)</f>
        <v>#DIV/0!</v>
      </c>
      <c r="AA376" s="145" t="e">
        <f>IF('5 - Consumer Inflation Data'!V$17=0,0,'8a - Tot nominal costs '!AA376/'5 - Consumer Inflation Data'!V$17)</f>
        <v>#DIV/0!</v>
      </c>
      <c r="AB376" s="145" t="e">
        <f>IF('5 - Consumer Inflation Data'!W$17=0,0,'8a - Tot nominal costs '!AB376/'5 - Consumer Inflation Data'!W$17)</f>
        <v>#DIV/0!</v>
      </c>
      <c r="AC376" s="145" t="e">
        <f>IF('5 - Consumer Inflation Data'!X$17=0,0,'8a - Tot nominal costs '!AC376/'5 - Consumer Inflation Data'!X$17)</f>
        <v>#DIV/0!</v>
      </c>
      <c r="AD376" s="145" t="e">
        <f>IF('5 - Consumer Inflation Data'!Y$17=0,0,'8a - Tot nominal costs '!AD376/'5 - Consumer Inflation Data'!Y$17)</f>
        <v>#DIV/0!</v>
      </c>
      <c r="AE376" s="145" t="e">
        <f>IF('5 - Consumer Inflation Data'!Z$17=0,0,'8a - Tot nominal costs '!AE376/'5 - Consumer Inflation Data'!Z$17)</f>
        <v>#DIV/0!</v>
      </c>
      <c r="AF376" s="145" t="e">
        <f>IF('5 - Consumer Inflation Data'!AA$17=0,0,'8a - Tot nominal costs '!AF376/'5 - Consumer Inflation Data'!AA$17)</f>
        <v>#DIV/0!</v>
      </c>
      <c r="AG376" s="145" t="e">
        <f>IF('5 - Consumer Inflation Data'!AB$17=0,0,'8a - Tot nominal costs '!AG376/'5 - Consumer Inflation Data'!AB$17)</f>
        <v>#DIV/0!</v>
      </c>
      <c r="AH376" s="145" t="e">
        <f>IF('5 - Consumer Inflation Data'!AC$17=0,0,'8a - Tot nominal costs '!AH376/'5 - Consumer Inflation Data'!AC$17)</f>
        <v>#DIV/0!</v>
      </c>
      <c r="AI376" s="145" t="e">
        <f>IF('5 - Consumer Inflation Data'!AD$17=0,0,'8a - Tot nominal costs '!AI376/'5 - Consumer Inflation Data'!AD$17)</f>
        <v>#DIV/0!</v>
      </c>
      <c r="AJ376" s="145" t="e">
        <f>IF('5 - Consumer Inflation Data'!AE$17=0,0,'8a - Tot nominal costs '!AJ376/'5 - Consumer Inflation Data'!AE$17)</f>
        <v>#DIV/0!</v>
      </c>
      <c r="AK376" s="145" t="e">
        <f>IF('5 - Consumer Inflation Data'!AF$17=0,0,'8a - Tot nominal costs '!AK376/'5 - Consumer Inflation Data'!AF$17)</f>
        <v>#DIV/0!</v>
      </c>
      <c r="AL376" s="145" t="e">
        <f>IF('5 - Consumer Inflation Data'!AG$17=0,0,'8a - Tot nominal costs '!AL376/'5 - Consumer Inflation Data'!AG$17)</f>
        <v>#DIV/0!</v>
      </c>
      <c r="AM376" s="145" t="e">
        <f>IF('5 - Consumer Inflation Data'!AH$17=0,0,'8a - Tot nominal costs '!AM376/'5 - Consumer Inflation Data'!AH$17)</f>
        <v>#DIV/0!</v>
      </c>
      <c r="AN376" s="145" t="e">
        <f>IF('5 - Consumer Inflation Data'!AI$17=0,0,'8a - Tot nominal costs '!AN376/'5 - Consumer Inflation Data'!AI$17)</f>
        <v>#DIV/0!</v>
      </c>
      <c r="AO376" s="145" t="e">
        <f>IF('5 - Consumer Inflation Data'!AJ$17=0,0,'8a - Tot nominal costs '!AO376/'5 - Consumer Inflation Data'!AJ$17)</f>
        <v>#DIV/0!</v>
      </c>
      <c r="AP376" s="145" t="e">
        <f>IF('5 - Consumer Inflation Data'!AK$17=0,0,'8a - Tot nominal costs '!AP376/'5 - Consumer Inflation Data'!AK$17)</f>
        <v>#DIV/0!</v>
      </c>
      <c r="AQ376" s="145" t="e">
        <f>IF('5 - Consumer Inflation Data'!AL$17=0,0,'8a - Tot nominal costs '!AQ376/'5 - Consumer Inflation Data'!AL$17)</f>
        <v>#DIV/0!</v>
      </c>
      <c r="AR376" s="145" t="e">
        <f>IF('5 - Consumer Inflation Data'!AM$17=0,0,'8a - Tot nominal costs '!AR376/'5 - Consumer Inflation Data'!AM$17)</f>
        <v>#DIV/0!</v>
      </c>
    </row>
    <row r="377" spans="1:44">
      <c r="B377" t="s">
        <v>82</v>
      </c>
      <c r="E377" t="s">
        <v>247</v>
      </c>
      <c r="M377" s="145" t="e">
        <f>IF('5 - Consumer Inflation Data'!H$17=0,0,'8a - Tot nominal costs '!M377/'5 - Consumer Inflation Data'!H$17)</f>
        <v>#DIV/0!</v>
      </c>
      <c r="N377" s="145" t="e">
        <f>IF('5 - Consumer Inflation Data'!I$17=0,0,'8a - Tot nominal costs '!N377/'5 - Consumer Inflation Data'!I$17)</f>
        <v>#DIV/0!</v>
      </c>
      <c r="O377" s="145" t="e">
        <f>IF('5 - Consumer Inflation Data'!J$17=0,0,'8a - Tot nominal costs '!O377/'5 - Consumer Inflation Data'!J$17)</f>
        <v>#DIV/0!</v>
      </c>
      <c r="P377" s="145">
        <f>IF('5 - Consumer Inflation Data'!K$17=0,0,'8a - Tot nominal costs '!P377/'5 - Consumer Inflation Data'!K$17)</f>
        <v>0</v>
      </c>
      <c r="Q377" s="145" t="e">
        <f>IF('5 - Consumer Inflation Data'!L$17=0,0,'8a - Tot nominal costs '!Q377/'5 - Consumer Inflation Data'!L$17)</f>
        <v>#DIV/0!</v>
      </c>
      <c r="R377" s="145" t="e">
        <f>IF('5 - Consumer Inflation Data'!M$17=0,0,'8a - Tot nominal costs '!R377/'5 - Consumer Inflation Data'!M$17)</f>
        <v>#DIV/0!</v>
      </c>
      <c r="S377" s="145" t="e">
        <f>IF('5 - Consumer Inflation Data'!N$17=0,0,'8a - Tot nominal costs '!S377/'5 - Consumer Inflation Data'!N$17)</f>
        <v>#DIV/0!</v>
      </c>
      <c r="T377" s="145" t="e">
        <f>IF('5 - Consumer Inflation Data'!O$17=0,0,'8a - Tot nominal costs '!T377/'5 - Consumer Inflation Data'!O$17)</f>
        <v>#DIV/0!</v>
      </c>
      <c r="U377" s="145" t="e">
        <f>IF('5 - Consumer Inflation Data'!P$17=0,0,'8a - Tot nominal costs '!U377/'5 - Consumer Inflation Data'!P$17)</f>
        <v>#DIV/0!</v>
      </c>
      <c r="V377" s="145" t="e">
        <f>IF('5 - Consumer Inflation Data'!Q$17=0,0,'8a - Tot nominal costs '!V377/'5 - Consumer Inflation Data'!Q$17)</f>
        <v>#DIV/0!</v>
      </c>
      <c r="W377" s="145" t="e">
        <f>IF('5 - Consumer Inflation Data'!R$17=0,0,'8a - Tot nominal costs '!W377/'5 - Consumer Inflation Data'!R$17)</f>
        <v>#DIV/0!</v>
      </c>
      <c r="X377" s="145" t="e">
        <f>IF('5 - Consumer Inflation Data'!S$17=0,0,'8a - Tot nominal costs '!X377/'5 - Consumer Inflation Data'!S$17)</f>
        <v>#DIV/0!</v>
      </c>
      <c r="Y377" s="145" t="e">
        <f>IF('5 - Consumer Inflation Data'!T$17=0,0,'8a - Tot nominal costs '!Y377/'5 - Consumer Inflation Data'!T$17)</f>
        <v>#DIV/0!</v>
      </c>
      <c r="Z377" s="145" t="e">
        <f>IF('5 - Consumer Inflation Data'!U$17=0,0,'8a - Tot nominal costs '!Z377/'5 - Consumer Inflation Data'!U$17)</f>
        <v>#DIV/0!</v>
      </c>
      <c r="AA377" s="145" t="e">
        <f>IF('5 - Consumer Inflation Data'!V$17=0,0,'8a - Tot nominal costs '!AA377/'5 - Consumer Inflation Data'!V$17)</f>
        <v>#DIV/0!</v>
      </c>
      <c r="AB377" s="145" t="e">
        <f>IF('5 - Consumer Inflation Data'!W$17=0,0,'8a - Tot nominal costs '!AB377/'5 - Consumer Inflation Data'!W$17)</f>
        <v>#DIV/0!</v>
      </c>
      <c r="AC377" s="145" t="e">
        <f>IF('5 - Consumer Inflation Data'!X$17=0,0,'8a - Tot nominal costs '!AC377/'5 - Consumer Inflation Data'!X$17)</f>
        <v>#DIV/0!</v>
      </c>
      <c r="AD377" s="145" t="e">
        <f>IF('5 - Consumer Inflation Data'!Y$17=0,0,'8a - Tot nominal costs '!AD377/'5 - Consumer Inflation Data'!Y$17)</f>
        <v>#DIV/0!</v>
      </c>
      <c r="AE377" s="145" t="e">
        <f>IF('5 - Consumer Inflation Data'!Z$17=0,0,'8a - Tot nominal costs '!AE377/'5 - Consumer Inflation Data'!Z$17)</f>
        <v>#DIV/0!</v>
      </c>
      <c r="AF377" s="145" t="e">
        <f>IF('5 - Consumer Inflation Data'!AA$17=0,0,'8a - Tot nominal costs '!AF377/'5 - Consumer Inflation Data'!AA$17)</f>
        <v>#DIV/0!</v>
      </c>
      <c r="AG377" s="145" t="e">
        <f>IF('5 - Consumer Inflation Data'!AB$17=0,0,'8a - Tot nominal costs '!AG377/'5 - Consumer Inflation Data'!AB$17)</f>
        <v>#DIV/0!</v>
      </c>
      <c r="AH377" s="145" t="e">
        <f>IF('5 - Consumer Inflation Data'!AC$17=0,0,'8a - Tot nominal costs '!AH377/'5 - Consumer Inflation Data'!AC$17)</f>
        <v>#DIV/0!</v>
      </c>
      <c r="AI377" s="145" t="e">
        <f>IF('5 - Consumer Inflation Data'!AD$17=0,0,'8a - Tot nominal costs '!AI377/'5 - Consumer Inflation Data'!AD$17)</f>
        <v>#DIV/0!</v>
      </c>
      <c r="AJ377" s="145" t="e">
        <f>IF('5 - Consumer Inflation Data'!AE$17=0,0,'8a - Tot nominal costs '!AJ377/'5 - Consumer Inflation Data'!AE$17)</f>
        <v>#DIV/0!</v>
      </c>
      <c r="AK377" s="145" t="e">
        <f>IF('5 - Consumer Inflation Data'!AF$17=0,0,'8a - Tot nominal costs '!AK377/'5 - Consumer Inflation Data'!AF$17)</f>
        <v>#DIV/0!</v>
      </c>
      <c r="AL377" s="145" t="e">
        <f>IF('5 - Consumer Inflation Data'!AG$17=0,0,'8a - Tot nominal costs '!AL377/'5 - Consumer Inflation Data'!AG$17)</f>
        <v>#DIV/0!</v>
      </c>
      <c r="AM377" s="145" t="e">
        <f>IF('5 - Consumer Inflation Data'!AH$17=0,0,'8a - Tot nominal costs '!AM377/'5 - Consumer Inflation Data'!AH$17)</f>
        <v>#DIV/0!</v>
      </c>
      <c r="AN377" s="145" t="e">
        <f>IF('5 - Consumer Inflation Data'!AI$17=0,0,'8a - Tot nominal costs '!AN377/'5 - Consumer Inflation Data'!AI$17)</f>
        <v>#DIV/0!</v>
      </c>
      <c r="AO377" s="145" t="e">
        <f>IF('5 - Consumer Inflation Data'!AJ$17=0,0,'8a - Tot nominal costs '!AO377/'5 - Consumer Inflation Data'!AJ$17)</f>
        <v>#DIV/0!</v>
      </c>
      <c r="AP377" s="145" t="e">
        <f>IF('5 - Consumer Inflation Data'!AK$17=0,0,'8a - Tot nominal costs '!AP377/'5 - Consumer Inflation Data'!AK$17)</f>
        <v>#DIV/0!</v>
      </c>
      <c r="AQ377" s="145" t="e">
        <f>IF('5 - Consumer Inflation Data'!AL$17=0,0,'8a - Tot nominal costs '!AQ377/'5 - Consumer Inflation Data'!AL$17)</f>
        <v>#DIV/0!</v>
      </c>
      <c r="AR377" s="145" t="e">
        <f>IF('5 - Consumer Inflation Data'!AM$17=0,0,'8a - Tot nominal costs '!AR377/'5 - Consumer Inflation Data'!AM$17)</f>
        <v>#DIV/0!</v>
      </c>
    </row>
    <row r="378" spans="1:44">
      <c r="B378" t="s">
        <v>82</v>
      </c>
      <c r="E378" t="s">
        <v>247</v>
      </c>
      <c r="M378" s="145" t="e">
        <f>IF('5 - Consumer Inflation Data'!H$17=0,0,'8a - Tot nominal costs '!M378/'5 - Consumer Inflation Data'!H$17)</f>
        <v>#DIV/0!</v>
      </c>
      <c r="N378" s="145" t="e">
        <f>IF('5 - Consumer Inflation Data'!I$17=0,0,'8a - Tot nominal costs '!N378/'5 - Consumer Inflation Data'!I$17)</f>
        <v>#DIV/0!</v>
      </c>
      <c r="O378" s="145" t="e">
        <f>IF('5 - Consumer Inflation Data'!J$17=0,0,'8a - Tot nominal costs '!O378/'5 - Consumer Inflation Data'!J$17)</f>
        <v>#DIV/0!</v>
      </c>
      <c r="P378" s="145">
        <f>IF('5 - Consumer Inflation Data'!K$17=0,0,'8a - Tot nominal costs '!P378/'5 - Consumer Inflation Data'!K$17)</f>
        <v>0</v>
      </c>
      <c r="Q378" s="145" t="e">
        <f>IF('5 - Consumer Inflation Data'!L$17=0,0,'8a - Tot nominal costs '!Q378/'5 - Consumer Inflation Data'!L$17)</f>
        <v>#DIV/0!</v>
      </c>
      <c r="R378" s="145" t="e">
        <f>IF('5 - Consumer Inflation Data'!M$17=0,0,'8a - Tot nominal costs '!R378/'5 - Consumer Inflation Data'!M$17)</f>
        <v>#DIV/0!</v>
      </c>
      <c r="S378" s="145" t="e">
        <f>IF('5 - Consumer Inflation Data'!N$17=0,0,'8a - Tot nominal costs '!S378/'5 - Consumer Inflation Data'!N$17)</f>
        <v>#DIV/0!</v>
      </c>
      <c r="T378" s="145" t="e">
        <f>IF('5 - Consumer Inflation Data'!O$17=0,0,'8a - Tot nominal costs '!T378/'5 - Consumer Inflation Data'!O$17)</f>
        <v>#DIV/0!</v>
      </c>
      <c r="U378" s="145" t="e">
        <f>IF('5 - Consumer Inflation Data'!P$17=0,0,'8a - Tot nominal costs '!U378/'5 - Consumer Inflation Data'!P$17)</f>
        <v>#DIV/0!</v>
      </c>
      <c r="V378" s="145" t="e">
        <f>IF('5 - Consumer Inflation Data'!Q$17=0,0,'8a - Tot nominal costs '!V378/'5 - Consumer Inflation Data'!Q$17)</f>
        <v>#DIV/0!</v>
      </c>
      <c r="W378" s="145" t="e">
        <f>IF('5 - Consumer Inflation Data'!R$17=0,0,'8a - Tot nominal costs '!W378/'5 - Consumer Inflation Data'!R$17)</f>
        <v>#DIV/0!</v>
      </c>
      <c r="X378" s="145" t="e">
        <f>IF('5 - Consumer Inflation Data'!S$17=0,0,'8a - Tot nominal costs '!X378/'5 - Consumer Inflation Data'!S$17)</f>
        <v>#DIV/0!</v>
      </c>
      <c r="Y378" s="145" t="e">
        <f>IF('5 - Consumer Inflation Data'!T$17=0,0,'8a - Tot nominal costs '!Y378/'5 - Consumer Inflation Data'!T$17)</f>
        <v>#DIV/0!</v>
      </c>
      <c r="Z378" s="145" t="e">
        <f>IF('5 - Consumer Inflation Data'!U$17=0,0,'8a - Tot nominal costs '!Z378/'5 - Consumer Inflation Data'!U$17)</f>
        <v>#DIV/0!</v>
      </c>
      <c r="AA378" s="145" t="e">
        <f>IF('5 - Consumer Inflation Data'!V$17=0,0,'8a - Tot nominal costs '!AA378/'5 - Consumer Inflation Data'!V$17)</f>
        <v>#DIV/0!</v>
      </c>
      <c r="AB378" s="145" t="e">
        <f>IF('5 - Consumer Inflation Data'!W$17=0,0,'8a - Tot nominal costs '!AB378/'5 - Consumer Inflation Data'!W$17)</f>
        <v>#DIV/0!</v>
      </c>
      <c r="AC378" s="145" t="e">
        <f>IF('5 - Consumer Inflation Data'!X$17=0,0,'8a - Tot nominal costs '!AC378/'5 - Consumer Inflation Data'!X$17)</f>
        <v>#DIV/0!</v>
      </c>
      <c r="AD378" s="145" t="e">
        <f>IF('5 - Consumer Inflation Data'!Y$17=0,0,'8a - Tot nominal costs '!AD378/'5 - Consumer Inflation Data'!Y$17)</f>
        <v>#DIV/0!</v>
      </c>
      <c r="AE378" s="145" t="e">
        <f>IF('5 - Consumer Inflation Data'!Z$17=0,0,'8a - Tot nominal costs '!AE378/'5 - Consumer Inflation Data'!Z$17)</f>
        <v>#DIV/0!</v>
      </c>
      <c r="AF378" s="145" t="e">
        <f>IF('5 - Consumer Inflation Data'!AA$17=0,0,'8a - Tot nominal costs '!AF378/'5 - Consumer Inflation Data'!AA$17)</f>
        <v>#DIV/0!</v>
      </c>
      <c r="AG378" s="145" t="e">
        <f>IF('5 - Consumer Inflation Data'!AB$17=0,0,'8a - Tot nominal costs '!AG378/'5 - Consumer Inflation Data'!AB$17)</f>
        <v>#DIV/0!</v>
      </c>
      <c r="AH378" s="145" t="e">
        <f>IF('5 - Consumer Inflation Data'!AC$17=0,0,'8a - Tot nominal costs '!AH378/'5 - Consumer Inflation Data'!AC$17)</f>
        <v>#DIV/0!</v>
      </c>
      <c r="AI378" s="145" t="e">
        <f>IF('5 - Consumer Inflation Data'!AD$17=0,0,'8a - Tot nominal costs '!AI378/'5 - Consumer Inflation Data'!AD$17)</f>
        <v>#DIV/0!</v>
      </c>
      <c r="AJ378" s="145" t="e">
        <f>IF('5 - Consumer Inflation Data'!AE$17=0,0,'8a - Tot nominal costs '!AJ378/'5 - Consumer Inflation Data'!AE$17)</f>
        <v>#DIV/0!</v>
      </c>
      <c r="AK378" s="145" t="e">
        <f>IF('5 - Consumer Inflation Data'!AF$17=0,0,'8a - Tot nominal costs '!AK378/'5 - Consumer Inflation Data'!AF$17)</f>
        <v>#DIV/0!</v>
      </c>
      <c r="AL378" s="145" t="e">
        <f>IF('5 - Consumer Inflation Data'!AG$17=0,0,'8a - Tot nominal costs '!AL378/'5 - Consumer Inflation Data'!AG$17)</f>
        <v>#DIV/0!</v>
      </c>
      <c r="AM378" s="145" t="e">
        <f>IF('5 - Consumer Inflation Data'!AH$17=0,0,'8a - Tot nominal costs '!AM378/'5 - Consumer Inflation Data'!AH$17)</f>
        <v>#DIV/0!</v>
      </c>
      <c r="AN378" s="145" t="e">
        <f>IF('5 - Consumer Inflation Data'!AI$17=0,0,'8a - Tot nominal costs '!AN378/'5 - Consumer Inflation Data'!AI$17)</f>
        <v>#DIV/0!</v>
      </c>
      <c r="AO378" s="145" t="e">
        <f>IF('5 - Consumer Inflation Data'!AJ$17=0,0,'8a - Tot nominal costs '!AO378/'5 - Consumer Inflation Data'!AJ$17)</f>
        <v>#DIV/0!</v>
      </c>
      <c r="AP378" s="145" t="e">
        <f>IF('5 - Consumer Inflation Data'!AK$17=0,0,'8a - Tot nominal costs '!AP378/'5 - Consumer Inflation Data'!AK$17)</f>
        <v>#DIV/0!</v>
      </c>
      <c r="AQ378" s="145" t="e">
        <f>IF('5 - Consumer Inflation Data'!AL$17=0,0,'8a - Tot nominal costs '!AQ378/'5 - Consumer Inflation Data'!AL$17)</f>
        <v>#DIV/0!</v>
      </c>
      <c r="AR378" s="145" t="e">
        <f>IF('5 - Consumer Inflation Data'!AM$17=0,0,'8a - Tot nominal costs '!AR378/'5 - Consumer Inflation Data'!AM$17)</f>
        <v>#DIV/0!</v>
      </c>
    </row>
    <row r="379" spans="1:44">
      <c r="A379" s="6"/>
      <c r="B379" s="6" t="s">
        <v>83</v>
      </c>
      <c r="C379" s="6"/>
      <c r="D379" s="6"/>
      <c r="E379" s="6"/>
      <c r="F379" s="6"/>
      <c r="G379" s="6"/>
      <c r="H379" s="6"/>
      <c r="I379" s="6"/>
      <c r="J379" s="6"/>
      <c r="K379" s="6"/>
      <c r="L379" s="6"/>
      <c r="M379" s="146" t="e">
        <f t="shared" ref="M379:AR379" si="60">SUM(M368:M378)</f>
        <v>#DIV/0!</v>
      </c>
      <c r="N379" s="146" t="e">
        <f t="shared" si="60"/>
        <v>#DIV/0!</v>
      </c>
      <c r="O379" s="146" t="e">
        <f t="shared" si="60"/>
        <v>#DIV/0!</v>
      </c>
      <c r="P379" s="146">
        <f t="shared" si="60"/>
        <v>0</v>
      </c>
      <c r="Q379" s="146" t="e">
        <f t="shared" si="60"/>
        <v>#DIV/0!</v>
      </c>
      <c r="R379" s="146" t="e">
        <f t="shared" si="60"/>
        <v>#DIV/0!</v>
      </c>
      <c r="S379" s="146" t="e">
        <f t="shared" si="60"/>
        <v>#DIV/0!</v>
      </c>
      <c r="T379" s="146" t="e">
        <f t="shared" si="60"/>
        <v>#DIV/0!</v>
      </c>
      <c r="U379" s="146" t="e">
        <f t="shared" si="60"/>
        <v>#DIV/0!</v>
      </c>
      <c r="V379" s="146" t="e">
        <f t="shared" si="60"/>
        <v>#DIV/0!</v>
      </c>
      <c r="W379" s="146" t="e">
        <f t="shared" si="60"/>
        <v>#DIV/0!</v>
      </c>
      <c r="X379" s="146" t="e">
        <f t="shared" si="60"/>
        <v>#DIV/0!</v>
      </c>
      <c r="Y379" s="146" t="e">
        <f t="shared" si="60"/>
        <v>#DIV/0!</v>
      </c>
      <c r="Z379" s="146" t="e">
        <f t="shared" si="60"/>
        <v>#DIV/0!</v>
      </c>
      <c r="AA379" s="146" t="e">
        <f t="shared" si="60"/>
        <v>#DIV/0!</v>
      </c>
      <c r="AB379" s="146" t="e">
        <f t="shared" si="60"/>
        <v>#DIV/0!</v>
      </c>
      <c r="AC379" s="146" t="e">
        <f t="shared" si="60"/>
        <v>#DIV/0!</v>
      </c>
      <c r="AD379" s="146" t="e">
        <f t="shared" si="60"/>
        <v>#DIV/0!</v>
      </c>
      <c r="AE379" s="146" t="e">
        <f t="shared" si="60"/>
        <v>#DIV/0!</v>
      </c>
      <c r="AF379" s="146" t="e">
        <f t="shared" si="60"/>
        <v>#DIV/0!</v>
      </c>
      <c r="AG379" s="146" t="e">
        <f t="shared" si="60"/>
        <v>#DIV/0!</v>
      </c>
      <c r="AH379" s="146" t="e">
        <f t="shared" si="60"/>
        <v>#DIV/0!</v>
      </c>
      <c r="AI379" s="146" t="e">
        <f t="shared" si="60"/>
        <v>#DIV/0!</v>
      </c>
      <c r="AJ379" s="146" t="e">
        <f t="shared" si="60"/>
        <v>#DIV/0!</v>
      </c>
      <c r="AK379" s="146" t="e">
        <f t="shared" si="60"/>
        <v>#DIV/0!</v>
      </c>
      <c r="AL379" s="146" t="e">
        <f t="shared" si="60"/>
        <v>#DIV/0!</v>
      </c>
      <c r="AM379" s="146" t="e">
        <f t="shared" si="60"/>
        <v>#DIV/0!</v>
      </c>
      <c r="AN379" s="146" t="e">
        <f t="shared" si="60"/>
        <v>#DIV/0!</v>
      </c>
      <c r="AO379" s="146" t="e">
        <f t="shared" si="60"/>
        <v>#DIV/0!</v>
      </c>
      <c r="AP379" s="146" t="e">
        <f t="shared" si="60"/>
        <v>#DIV/0!</v>
      </c>
      <c r="AQ379" s="146" t="e">
        <f t="shared" si="60"/>
        <v>#DIV/0!</v>
      </c>
      <c r="AR379" s="146" t="e">
        <f t="shared" si="60"/>
        <v>#DIV/0!</v>
      </c>
    </row>
    <row r="380" spans="1:44" ht="14.65" thickBot="1">
      <c r="A380" s="22"/>
      <c r="B380" s="22"/>
      <c r="C380" s="22"/>
      <c r="D380" s="22"/>
      <c r="E380" s="22"/>
      <c r="F380" s="22"/>
      <c r="G380" s="22"/>
      <c r="H380" s="22"/>
      <c r="I380" s="22"/>
      <c r="J380" s="22"/>
      <c r="K380" s="22"/>
      <c r="L380" s="22"/>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row>
    <row r="381" spans="1:44" ht="14.65" thickBot="1">
      <c r="A381" s="25"/>
      <c r="B381" s="25" t="s">
        <v>239</v>
      </c>
      <c r="C381" s="25"/>
      <c r="D381" s="25"/>
      <c r="E381" s="25"/>
      <c r="F381" s="25"/>
      <c r="G381" s="25"/>
      <c r="H381" s="25"/>
      <c r="I381" s="25"/>
      <c r="J381" s="25"/>
      <c r="K381" s="25"/>
      <c r="L381" s="25"/>
      <c r="M381" s="147" t="e">
        <f>SUM(M365,M379)</f>
        <v>#DIV/0!</v>
      </c>
      <c r="N381" s="147" t="e">
        <f t="shared" ref="N381:AR381" si="61">SUM(N365,N379)</f>
        <v>#DIV/0!</v>
      </c>
      <c r="O381" s="147" t="e">
        <f t="shared" si="61"/>
        <v>#DIV/0!</v>
      </c>
      <c r="P381" s="147">
        <f t="shared" si="61"/>
        <v>0</v>
      </c>
      <c r="Q381" s="147" t="e">
        <f t="shared" si="61"/>
        <v>#DIV/0!</v>
      </c>
      <c r="R381" s="147" t="e">
        <f t="shared" si="61"/>
        <v>#DIV/0!</v>
      </c>
      <c r="S381" s="147" t="e">
        <f t="shared" si="61"/>
        <v>#DIV/0!</v>
      </c>
      <c r="T381" s="147" t="e">
        <f t="shared" si="61"/>
        <v>#DIV/0!</v>
      </c>
      <c r="U381" s="147" t="e">
        <f t="shared" si="61"/>
        <v>#DIV/0!</v>
      </c>
      <c r="V381" s="147" t="e">
        <f t="shared" si="61"/>
        <v>#DIV/0!</v>
      </c>
      <c r="W381" s="147" t="e">
        <f t="shared" si="61"/>
        <v>#DIV/0!</v>
      </c>
      <c r="X381" s="147" t="e">
        <f t="shared" si="61"/>
        <v>#DIV/0!</v>
      </c>
      <c r="Y381" s="147" t="e">
        <f t="shared" si="61"/>
        <v>#DIV/0!</v>
      </c>
      <c r="Z381" s="147" t="e">
        <f t="shared" si="61"/>
        <v>#DIV/0!</v>
      </c>
      <c r="AA381" s="147" t="e">
        <f t="shared" si="61"/>
        <v>#DIV/0!</v>
      </c>
      <c r="AB381" s="147" t="e">
        <f t="shared" si="61"/>
        <v>#DIV/0!</v>
      </c>
      <c r="AC381" s="147" t="e">
        <f t="shared" si="61"/>
        <v>#DIV/0!</v>
      </c>
      <c r="AD381" s="147" t="e">
        <f t="shared" si="61"/>
        <v>#DIV/0!</v>
      </c>
      <c r="AE381" s="147" t="e">
        <f t="shared" si="61"/>
        <v>#DIV/0!</v>
      </c>
      <c r="AF381" s="147" t="e">
        <f t="shared" si="61"/>
        <v>#DIV/0!</v>
      </c>
      <c r="AG381" s="147" t="e">
        <f t="shared" si="61"/>
        <v>#DIV/0!</v>
      </c>
      <c r="AH381" s="147" t="e">
        <f t="shared" si="61"/>
        <v>#DIV/0!</v>
      </c>
      <c r="AI381" s="147" t="e">
        <f t="shared" si="61"/>
        <v>#DIV/0!</v>
      </c>
      <c r="AJ381" s="147" t="e">
        <f t="shared" si="61"/>
        <v>#DIV/0!</v>
      </c>
      <c r="AK381" s="147" t="e">
        <f t="shared" si="61"/>
        <v>#DIV/0!</v>
      </c>
      <c r="AL381" s="147" t="e">
        <f t="shared" si="61"/>
        <v>#DIV/0!</v>
      </c>
      <c r="AM381" s="147" t="e">
        <f t="shared" si="61"/>
        <v>#DIV/0!</v>
      </c>
      <c r="AN381" s="147" t="e">
        <f t="shared" si="61"/>
        <v>#DIV/0!</v>
      </c>
      <c r="AO381" s="147" t="e">
        <f t="shared" si="61"/>
        <v>#DIV/0!</v>
      </c>
      <c r="AP381" s="147" t="e">
        <f t="shared" si="61"/>
        <v>#DIV/0!</v>
      </c>
      <c r="AQ381" s="147" t="e">
        <f t="shared" si="61"/>
        <v>#DIV/0!</v>
      </c>
      <c r="AR381" s="147" t="e">
        <f t="shared" si="61"/>
        <v>#DIV/0!</v>
      </c>
    </row>
    <row r="382" spans="1:44">
      <c r="M382" s="61"/>
      <c r="N382" s="61"/>
      <c r="O382" s="61"/>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row>
    <row r="383" spans="1:44" ht="15.4">
      <c r="A383" s="126" t="s">
        <v>187</v>
      </c>
      <c r="B383" s="126"/>
      <c r="C383" s="126"/>
      <c r="D383" s="126"/>
      <c r="E383" s="126"/>
      <c r="F383" s="126"/>
      <c r="G383" s="126"/>
      <c r="H383" s="126"/>
      <c r="I383" s="126"/>
      <c r="J383" s="126"/>
      <c r="K383" s="126"/>
      <c r="L383" s="126"/>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row>
    <row r="384" spans="1:44" ht="15.4">
      <c r="A384" s="127" t="s">
        <v>230</v>
      </c>
      <c r="B384" s="127"/>
      <c r="C384" s="127"/>
      <c r="D384" s="127"/>
      <c r="E384" s="127"/>
      <c r="F384" s="127"/>
      <c r="G384" s="127"/>
      <c r="H384" s="127"/>
      <c r="I384" s="127"/>
      <c r="J384" s="127"/>
      <c r="K384" s="127"/>
      <c r="L384" s="127"/>
      <c r="M384" s="119"/>
      <c r="N384" s="119"/>
      <c r="O384" s="119"/>
      <c r="P384" s="119"/>
      <c r="Q384" s="119"/>
      <c r="R384" s="119"/>
      <c r="S384" s="119"/>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row>
    <row r="385" spans="1:44">
      <c r="A385" s="4"/>
      <c r="B385" s="5" t="s">
        <v>81</v>
      </c>
      <c r="C385" s="4"/>
      <c r="D385" s="4"/>
      <c r="E385" s="4"/>
      <c r="F385" s="4"/>
      <c r="G385" s="4"/>
      <c r="H385" s="4"/>
      <c r="I385" s="4"/>
      <c r="J385" s="4"/>
      <c r="K385" s="4"/>
      <c r="L385" s="4"/>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row>
    <row r="386" spans="1:44">
      <c r="B386" t="s">
        <v>82</v>
      </c>
      <c r="E386" t="s">
        <v>247</v>
      </c>
      <c r="M386" s="145" t="e">
        <f>SUM($M354:M354)</f>
        <v>#DIV/0!</v>
      </c>
      <c r="N386" s="145" t="e">
        <f>SUM($M354:N354)</f>
        <v>#DIV/0!</v>
      </c>
      <c r="O386" s="145" t="e">
        <f>SUM($M354:O354)</f>
        <v>#DIV/0!</v>
      </c>
      <c r="P386" s="145" t="e">
        <f>SUM($M354:P354)</f>
        <v>#DIV/0!</v>
      </c>
      <c r="Q386" s="145" t="e">
        <f>SUM($M354:Q354)</f>
        <v>#DIV/0!</v>
      </c>
      <c r="R386" s="145" t="e">
        <f>SUM($M354:R354)</f>
        <v>#DIV/0!</v>
      </c>
      <c r="S386" s="145" t="e">
        <f>SUM($M354:S354)</f>
        <v>#DIV/0!</v>
      </c>
      <c r="T386" s="145" t="e">
        <f>SUM($M354:T354)</f>
        <v>#DIV/0!</v>
      </c>
      <c r="U386" s="145" t="e">
        <f>SUM($M354:U354)</f>
        <v>#DIV/0!</v>
      </c>
      <c r="V386" s="145" t="e">
        <f>SUM($M354:V354)</f>
        <v>#DIV/0!</v>
      </c>
      <c r="W386" s="145" t="e">
        <f>SUM($M354:W354)</f>
        <v>#DIV/0!</v>
      </c>
      <c r="X386" s="145" t="e">
        <f>SUM($M354:X354)</f>
        <v>#DIV/0!</v>
      </c>
      <c r="Y386" s="145" t="e">
        <f>SUM($M354:Y354)</f>
        <v>#DIV/0!</v>
      </c>
      <c r="Z386" s="145" t="e">
        <f>SUM($M354:Z354)</f>
        <v>#DIV/0!</v>
      </c>
      <c r="AA386" s="145" t="e">
        <f>SUM($M354:AA354)</f>
        <v>#DIV/0!</v>
      </c>
      <c r="AB386" s="145" t="e">
        <f>SUM($M354:AB354)</f>
        <v>#DIV/0!</v>
      </c>
      <c r="AC386" s="145" t="e">
        <f>SUM($M354:AC354)</f>
        <v>#DIV/0!</v>
      </c>
      <c r="AD386" s="145" t="e">
        <f>SUM($M354:AD354)</f>
        <v>#DIV/0!</v>
      </c>
      <c r="AE386" s="145" t="e">
        <f>SUM($M354:AE354)</f>
        <v>#DIV/0!</v>
      </c>
      <c r="AF386" s="145" t="e">
        <f>SUM($M354:AF354)</f>
        <v>#DIV/0!</v>
      </c>
      <c r="AG386" s="145" t="e">
        <f>SUM($M354:AG354)</f>
        <v>#DIV/0!</v>
      </c>
      <c r="AH386" s="145" t="e">
        <f>SUM($M354:AH354)</f>
        <v>#DIV/0!</v>
      </c>
      <c r="AI386" s="145" t="e">
        <f>SUM($M354:AI354)</f>
        <v>#DIV/0!</v>
      </c>
      <c r="AJ386" s="145" t="e">
        <f>SUM($M354:AJ354)</f>
        <v>#DIV/0!</v>
      </c>
      <c r="AK386" s="145" t="e">
        <f>SUM($M354:AK354)</f>
        <v>#DIV/0!</v>
      </c>
      <c r="AL386" s="145" t="e">
        <f>SUM($M354:AL354)</f>
        <v>#DIV/0!</v>
      </c>
      <c r="AM386" s="145" t="e">
        <f>SUM($M354:AM354)</f>
        <v>#DIV/0!</v>
      </c>
      <c r="AN386" s="145" t="e">
        <f>SUM($M354:AN354)</f>
        <v>#DIV/0!</v>
      </c>
      <c r="AO386" s="145" t="e">
        <f>SUM($M354:AO354)</f>
        <v>#DIV/0!</v>
      </c>
      <c r="AP386" s="145" t="e">
        <f>SUM($M354:AP354)</f>
        <v>#DIV/0!</v>
      </c>
      <c r="AQ386" s="145" t="e">
        <f>SUM($M354:AQ354)</f>
        <v>#DIV/0!</v>
      </c>
      <c r="AR386" s="145" t="e">
        <f>SUM($M354:AR354)</f>
        <v>#DIV/0!</v>
      </c>
    </row>
    <row r="387" spans="1:44">
      <c r="B387" t="s">
        <v>82</v>
      </c>
      <c r="E387" t="s">
        <v>247</v>
      </c>
      <c r="M387" s="145" t="e">
        <f>SUM($M355:M355)</f>
        <v>#DIV/0!</v>
      </c>
      <c r="N387" s="145" t="e">
        <f>SUM($M355:N355)</f>
        <v>#DIV/0!</v>
      </c>
      <c r="O387" s="145" t="e">
        <f>SUM($M355:O355)</f>
        <v>#DIV/0!</v>
      </c>
      <c r="P387" s="145" t="e">
        <f>SUM($M355:P355)</f>
        <v>#DIV/0!</v>
      </c>
      <c r="Q387" s="145" t="e">
        <f>SUM($M355:Q355)</f>
        <v>#DIV/0!</v>
      </c>
      <c r="R387" s="145" t="e">
        <f>SUM($M355:R355)</f>
        <v>#DIV/0!</v>
      </c>
      <c r="S387" s="145" t="e">
        <f>SUM($M355:S355)</f>
        <v>#DIV/0!</v>
      </c>
      <c r="T387" s="145" t="e">
        <f>SUM($M355:T355)</f>
        <v>#DIV/0!</v>
      </c>
      <c r="U387" s="145" t="e">
        <f>SUM($M355:U355)</f>
        <v>#DIV/0!</v>
      </c>
      <c r="V387" s="145" t="e">
        <f>SUM($M355:V355)</f>
        <v>#DIV/0!</v>
      </c>
      <c r="W387" s="145" t="e">
        <f>SUM($M355:W355)</f>
        <v>#DIV/0!</v>
      </c>
      <c r="X387" s="145" t="e">
        <f>SUM($M355:X355)</f>
        <v>#DIV/0!</v>
      </c>
      <c r="Y387" s="145" t="e">
        <f>SUM($M355:Y355)</f>
        <v>#DIV/0!</v>
      </c>
      <c r="Z387" s="145" t="e">
        <f>SUM($M355:Z355)</f>
        <v>#DIV/0!</v>
      </c>
      <c r="AA387" s="145" t="e">
        <f>SUM($M355:AA355)</f>
        <v>#DIV/0!</v>
      </c>
      <c r="AB387" s="145" t="e">
        <f>SUM($M355:AB355)</f>
        <v>#DIV/0!</v>
      </c>
      <c r="AC387" s="145" t="e">
        <f>SUM($M355:AC355)</f>
        <v>#DIV/0!</v>
      </c>
      <c r="AD387" s="145" t="e">
        <f>SUM($M355:AD355)</f>
        <v>#DIV/0!</v>
      </c>
      <c r="AE387" s="145" t="e">
        <f>SUM($M355:AE355)</f>
        <v>#DIV/0!</v>
      </c>
      <c r="AF387" s="145" t="e">
        <f>SUM($M355:AF355)</f>
        <v>#DIV/0!</v>
      </c>
      <c r="AG387" s="145" t="e">
        <f>SUM($M355:AG355)</f>
        <v>#DIV/0!</v>
      </c>
      <c r="AH387" s="145" t="e">
        <f>SUM($M355:AH355)</f>
        <v>#DIV/0!</v>
      </c>
      <c r="AI387" s="145" t="e">
        <f>SUM($M355:AI355)</f>
        <v>#DIV/0!</v>
      </c>
      <c r="AJ387" s="145" t="e">
        <f>SUM($M355:AJ355)</f>
        <v>#DIV/0!</v>
      </c>
      <c r="AK387" s="145" t="e">
        <f>SUM($M355:AK355)</f>
        <v>#DIV/0!</v>
      </c>
      <c r="AL387" s="145" t="e">
        <f>SUM($M355:AL355)</f>
        <v>#DIV/0!</v>
      </c>
      <c r="AM387" s="145" t="e">
        <f>SUM($M355:AM355)</f>
        <v>#DIV/0!</v>
      </c>
      <c r="AN387" s="145" t="e">
        <f>SUM($M355:AN355)</f>
        <v>#DIV/0!</v>
      </c>
      <c r="AO387" s="145" t="e">
        <f>SUM($M355:AO355)</f>
        <v>#DIV/0!</v>
      </c>
      <c r="AP387" s="145" t="e">
        <f>SUM($M355:AP355)</f>
        <v>#DIV/0!</v>
      </c>
      <c r="AQ387" s="145" t="e">
        <f>SUM($M355:AQ355)</f>
        <v>#DIV/0!</v>
      </c>
      <c r="AR387" s="145" t="e">
        <f>SUM($M355:AR355)</f>
        <v>#DIV/0!</v>
      </c>
    </row>
    <row r="388" spans="1:44">
      <c r="B388" t="s">
        <v>82</v>
      </c>
      <c r="E388" t="s">
        <v>247</v>
      </c>
      <c r="M388" s="145" t="e">
        <f>SUM($M356:M356)</f>
        <v>#DIV/0!</v>
      </c>
      <c r="N388" s="145" t="e">
        <f>SUM($M356:N356)</f>
        <v>#DIV/0!</v>
      </c>
      <c r="O388" s="145" t="e">
        <f>SUM($M356:O356)</f>
        <v>#DIV/0!</v>
      </c>
      <c r="P388" s="145" t="e">
        <f>SUM($M356:P356)</f>
        <v>#DIV/0!</v>
      </c>
      <c r="Q388" s="145" t="e">
        <f>SUM($M356:Q356)</f>
        <v>#DIV/0!</v>
      </c>
      <c r="R388" s="145" t="e">
        <f>SUM($M356:R356)</f>
        <v>#DIV/0!</v>
      </c>
      <c r="S388" s="145" t="e">
        <f>SUM($M356:S356)</f>
        <v>#DIV/0!</v>
      </c>
      <c r="T388" s="145" t="e">
        <f>SUM($M356:T356)</f>
        <v>#DIV/0!</v>
      </c>
      <c r="U388" s="145" t="e">
        <f>SUM($M356:U356)</f>
        <v>#DIV/0!</v>
      </c>
      <c r="V388" s="145" t="e">
        <f>SUM($M356:V356)</f>
        <v>#DIV/0!</v>
      </c>
      <c r="W388" s="145" t="e">
        <f>SUM($M356:W356)</f>
        <v>#DIV/0!</v>
      </c>
      <c r="X388" s="145" t="e">
        <f>SUM($M356:X356)</f>
        <v>#DIV/0!</v>
      </c>
      <c r="Y388" s="145" t="e">
        <f>SUM($M356:Y356)</f>
        <v>#DIV/0!</v>
      </c>
      <c r="Z388" s="145" t="e">
        <f>SUM($M356:Z356)</f>
        <v>#DIV/0!</v>
      </c>
      <c r="AA388" s="145" t="e">
        <f>SUM($M356:AA356)</f>
        <v>#DIV/0!</v>
      </c>
      <c r="AB388" s="145" t="e">
        <f>SUM($M356:AB356)</f>
        <v>#DIV/0!</v>
      </c>
      <c r="AC388" s="145" t="e">
        <f>SUM($M356:AC356)</f>
        <v>#DIV/0!</v>
      </c>
      <c r="AD388" s="145" t="e">
        <f>SUM($M356:AD356)</f>
        <v>#DIV/0!</v>
      </c>
      <c r="AE388" s="145" t="e">
        <f>SUM($M356:AE356)</f>
        <v>#DIV/0!</v>
      </c>
      <c r="AF388" s="145" t="e">
        <f>SUM($M356:AF356)</f>
        <v>#DIV/0!</v>
      </c>
      <c r="AG388" s="145" t="e">
        <f>SUM($M356:AG356)</f>
        <v>#DIV/0!</v>
      </c>
      <c r="AH388" s="145" t="e">
        <f>SUM($M356:AH356)</f>
        <v>#DIV/0!</v>
      </c>
      <c r="AI388" s="145" t="e">
        <f>SUM($M356:AI356)</f>
        <v>#DIV/0!</v>
      </c>
      <c r="AJ388" s="145" t="e">
        <f>SUM($M356:AJ356)</f>
        <v>#DIV/0!</v>
      </c>
      <c r="AK388" s="145" t="e">
        <f>SUM($M356:AK356)</f>
        <v>#DIV/0!</v>
      </c>
      <c r="AL388" s="145" t="e">
        <f>SUM($M356:AL356)</f>
        <v>#DIV/0!</v>
      </c>
      <c r="AM388" s="145" t="e">
        <f>SUM($M356:AM356)</f>
        <v>#DIV/0!</v>
      </c>
      <c r="AN388" s="145" t="e">
        <f>SUM($M356:AN356)</f>
        <v>#DIV/0!</v>
      </c>
      <c r="AO388" s="145" t="e">
        <f>SUM($M356:AO356)</f>
        <v>#DIV/0!</v>
      </c>
      <c r="AP388" s="145" t="e">
        <f>SUM($M356:AP356)</f>
        <v>#DIV/0!</v>
      </c>
      <c r="AQ388" s="145" t="e">
        <f>SUM($M356:AQ356)</f>
        <v>#DIV/0!</v>
      </c>
      <c r="AR388" s="145" t="e">
        <f>SUM($M356:AR356)</f>
        <v>#DIV/0!</v>
      </c>
    </row>
    <row r="389" spans="1:44">
      <c r="B389" t="s">
        <v>82</v>
      </c>
      <c r="E389" t="s">
        <v>247</v>
      </c>
      <c r="M389" s="145" t="e">
        <f>SUM($M357:M357)</f>
        <v>#DIV/0!</v>
      </c>
      <c r="N389" s="145" t="e">
        <f>SUM($M357:N357)</f>
        <v>#DIV/0!</v>
      </c>
      <c r="O389" s="145" t="e">
        <f>SUM($M357:O357)</f>
        <v>#DIV/0!</v>
      </c>
      <c r="P389" s="145" t="e">
        <f>SUM($M357:P357)</f>
        <v>#DIV/0!</v>
      </c>
      <c r="Q389" s="145" t="e">
        <f>SUM($M357:Q357)</f>
        <v>#DIV/0!</v>
      </c>
      <c r="R389" s="145" t="e">
        <f>SUM($M357:R357)</f>
        <v>#DIV/0!</v>
      </c>
      <c r="S389" s="145" t="e">
        <f>SUM($M357:S357)</f>
        <v>#DIV/0!</v>
      </c>
      <c r="T389" s="145" t="e">
        <f>SUM($M357:T357)</f>
        <v>#DIV/0!</v>
      </c>
      <c r="U389" s="145" t="e">
        <f>SUM($M357:U357)</f>
        <v>#DIV/0!</v>
      </c>
      <c r="V389" s="145" t="e">
        <f>SUM($M357:V357)</f>
        <v>#DIV/0!</v>
      </c>
      <c r="W389" s="145" t="e">
        <f>SUM($M357:W357)</f>
        <v>#DIV/0!</v>
      </c>
      <c r="X389" s="145" t="e">
        <f>SUM($M357:X357)</f>
        <v>#DIV/0!</v>
      </c>
      <c r="Y389" s="145" t="e">
        <f>SUM($M357:Y357)</f>
        <v>#DIV/0!</v>
      </c>
      <c r="Z389" s="145" t="e">
        <f>SUM($M357:Z357)</f>
        <v>#DIV/0!</v>
      </c>
      <c r="AA389" s="145" t="e">
        <f>SUM($M357:AA357)</f>
        <v>#DIV/0!</v>
      </c>
      <c r="AB389" s="145" t="e">
        <f>SUM($M357:AB357)</f>
        <v>#DIV/0!</v>
      </c>
      <c r="AC389" s="145" t="e">
        <f>SUM($M357:AC357)</f>
        <v>#DIV/0!</v>
      </c>
      <c r="AD389" s="145" t="e">
        <f>SUM($M357:AD357)</f>
        <v>#DIV/0!</v>
      </c>
      <c r="AE389" s="145" t="e">
        <f>SUM($M357:AE357)</f>
        <v>#DIV/0!</v>
      </c>
      <c r="AF389" s="145" t="e">
        <f>SUM($M357:AF357)</f>
        <v>#DIV/0!</v>
      </c>
      <c r="AG389" s="145" t="e">
        <f>SUM($M357:AG357)</f>
        <v>#DIV/0!</v>
      </c>
      <c r="AH389" s="145" t="e">
        <f>SUM($M357:AH357)</f>
        <v>#DIV/0!</v>
      </c>
      <c r="AI389" s="145" t="e">
        <f>SUM($M357:AI357)</f>
        <v>#DIV/0!</v>
      </c>
      <c r="AJ389" s="145" t="e">
        <f>SUM($M357:AJ357)</f>
        <v>#DIV/0!</v>
      </c>
      <c r="AK389" s="145" t="e">
        <f>SUM($M357:AK357)</f>
        <v>#DIV/0!</v>
      </c>
      <c r="AL389" s="145" t="e">
        <f>SUM($M357:AL357)</f>
        <v>#DIV/0!</v>
      </c>
      <c r="AM389" s="145" t="e">
        <f>SUM($M357:AM357)</f>
        <v>#DIV/0!</v>
      </c>
      <c r="AN389" s="145" t="e">
        <f>SUM($M357:AN357)</f>
        <v>#DIV/0!</v>
      </c>
      <c r="AO389" s="145" t="e">
        <f>SUM($M357:AO357)</f>
        <v>#DIV/0!</v>
      </c>
      <c r="AP389" s="145" t="e">
        <f>SUM($M357:AP357)</f>
        <v>#DIV/0!</v>
      </c>
      <c r="AQ389" s="145" t="e">
        <f>SUM($M357:AQ357)</f>
        <v>#DIV/0!</v>
      </c>
      <c r="AR389" s="145" t="e">
        <f>SUM($M357:AR357)</f>
        <v>#DIV/0!</v>
      </c>
    </row>
    <row r="390" spans="1:44">
      <c r="B390" t="s">
        <v>82</v>
      </c>
      <c r="E390" t="s">
        <v>247</v>
      </c>
      <c r="M390" s="145" t="e">
        <f>SUM($M358:M358)</f>
        <v>#DIV/0!</v>
      </c>
      <c r="N390" s="145" t="e">
        <f>SUM($M358:N358)</f>
        <v>#DIV/0!</v>
      </c>
      <c r="O390" s="145" t="e">
        <f>SUM($M358:O358)</f>
        <v>#DIV/0!</v>
      </c>
      <c r="P390" s="145" t="e">
        <f>SUM($M358:P358)</f>
        <v>#DIV/0!</v>
      </c>
      <c r="Q390" s="145" t="e">
        <f>SUM($M358:Q358)</f>
        <v>#DIV/0!</v>
      </c>
      <c r="R390" s="145" t="e">
        <f>SUM($M358:R358)</f>
        <v>#DIV/0!</v>
      </c>
      <c r="S390" s="145" t="e">
        <f>SUM($M358:S358)</f>
        <v>#DIV/0!</v>
      </c>
      <c r="T390" s="145" t="e">
        <f>SUM($M358:T358)</f>
        <v>#DIV/0!</v>
      </c>
      <c r="U390" s="145" t="e">
        <f>SUM($M358:U358)</f>
        <v>#DIV/0!</v>
      </c>
      <c r="V390" s="145" t="e">
        <f>SUM($M358:V358)</f>
        <v>#DIV/0!</v>
      </c>
      <c r="W390" s="145" t="e">
        <f>SUM($M358:W358)</f>
        <v>#DIV/0!</v>
      </c>
      <c r="X390" s="145" t="e">
        <f>SUM($M358:X358)</f>
        <v>#DIV/0!</v>
      </c>
      <c r="Y390" s="145" t="e">
        <f>SUM($M358:Y358)</f>
        <v>#DIV/0!</v>
      </c>
      <c r="Z390" s="145" t="e">
        <f>SUM($M358:Z358)</f>
        <v>#DIV/0!</v>
      </c>
      <c r="AA390" s="145" t="e">
        <f>SUM($M358:AA358)</f>
        <v>#DIV/0!</v>
      </c>
      <c r="AB390" s="145" t="e">
        <f>SUM($M358:AB358)</f>
        <v>#DIV/0!</v>
      </c>
      <c r="AC390" s="145" t="e">
        <f>SUM($M358:AC358)</f>
        <v>#DIV/0!</v>
      </c>
      <c r="AD390" s="145" t="e">
        <f>SUM($M358:AD358)</f>
        <v>#DIV/0!</v>
      </c>
      <c r="AE390" s="145" t="e">
        <f>SUM($M358:AE358)</f>
        <v>#DIV/0!</v>
      </c>
      <c r="AF390" s="145" t="e">
        <f>SUM($M358:AF358)</f>
        <v>#DIV/0!</v>
      </c>
      <c r="AG390" s="145" t="e">
        <f>SUM($M358:AG358)</f>
        <v>#DIV/0!</v>
      </c>
      <c r="AH390" s="145" t="e">
        <f>SUM($M358:AH358)</f>
        <v>#DIV/0!</v>
      </c>
      <c r="AI390" s="145" t="e">
        <f>SUM($M358:AI358)</f>
        <v>#DIV/0!</v>
      </c>
      <c r="AJ390" s="145" t="e">
        <f>SUM($M358:AJ358)</f>
        <v>#DIV/0!</v>
      </c>
      <c r="AK390" s="145" t="e">
        <f>SUM($M358:AK358)</f>
        <v>#DIV/0!</v>
      </c>
      <c r="AL390" s="145" t="e">
        <f>SUM($M358:AL358)</f>
        <v>#DIV/0!</v>
      </c>
      <c r="AM390" s="145" t="e">
        <f>SUM($M358:AM358)</f>
        <v>#DIV/0!</v>
      </c>
      <c r="AN390" s="145" t="e">
        <f>SUM($M358:AN358)</f>
        <v>#DIV/0!</v>
      </c>
      <c r="AO390" s="145" t="e">
        <f>SUM($M358:AO358)</f>
        <v>#DIV/0!</v>
      </c>
      <c r="AP390" s="145" t="e">
        <f>SUM($M358:AP358)</f>
        <v>#DIV/0!</v>
      </c>
      <c r="AQ390" s="145" t="e">
        <f>SUM($M358:AQ358)</f>
        <v>#DIV/0!</v>
      </c>
      <c r="AR390" s="145" t="e">
        <f>SUM($M358:AR358)</f>
        <v>#DIV/0!</v>
      </c>
    </row>
    <row r="391" spans="1:44">
      <c r="B391" t="s">
        <v>82</v>
      </c>
      <c r="E391" t="s">
        <v>247</v>
      </c>
      <c r="M391" s="145" t="e">
        <f>SUM($M359:M359)</f>
        <v>#DIV/0!</v>
      </c>
      <c r="N391" s="145" t="e">
        <f>SUM($M359:N359)</f>
        <v>#DIV/0!</v>
      </c>
      <c r="O391" s="145" t="e">
        <f>SUM($M359:O359)</f>
        <v>#DIV/0!</v>
      </c>
      <c r="P391" s="145" t="e">
        <f>SUM($M359:P359)</f>
        <v>#DIV/0!</v>
      </c>
      <c r="Q391" s="145" t="e">
        <f>SUM($M359:Q359)</f>
        <v>#DIV/0!</v>
      </c>
      <c r="R391" s="145" t="e">
        <f>SUM($M359:R359)</f>
        <v>#DIV/0!</v>
      </c>
      <c r="S391" s="145" t="e">
        <f>SUM($M359:S359)</f>
        <v>#DIV/0!</v>
      </c>
      <c r="T391" s="145" t="e">
        <f>SUM($M359:T359)</f>
        <v>#DIV/0!</v>
      </c>
      <c r="U391" s="145" t="e">
        <f>SUM($M359:U359)</f>
        <v>#DIV/0!</v>
      </c>
      <c r="V391" s="145" t="e">
        <f>SUM($M359:V359)</f>
        <v>#DIV/0!</v>
      </c>
      <c r="W391" s="145" t="e">
        <f>SUM($M359:W359)</f>
        <v>#DIV/0!</v>
      </c>
      <c r="X391" s="145" t="e">
        <f>SUM($M359:X359)</f>
        <v>#DIV/0!</v>
      </c>
      <c r="Y391" s="145" t="e">
        <f>SUM($M359:Y359)</f>
        <v>#DIV/0!</v>
      </c>
      <c r="Z391" s="145" t="e">
        <f>SUM($M359:Z359)</f>
        <v>#DIV/0!</v>
      </c>
      <c r="AA391" s="145" t="e">
        <f>SUM($M359:AA359)</f>
        <v>#DIV/0!</v>
      </c>
      <c r="AB391" s="145" t="e">
        <f>SUM($M359:AB359)</f>
        <v>#DIV/0!</v>
      </c>
      <c r="AC391" s="145" t="e">
        <f>SUM($M359:AC359)</f>
        <v>#DIV/0!</v>
      </c>
      <c r="AD391" s="145" t="e">
        <f>SUM($M359:AD359)</f>
        <v>#DIV/0!</v>
      </c>
      <c r="AE391" s="145" t="e">
        <f>SUM($M359:AE359)</f>
        <v>#DIV/0!</v>
      </c>
      <c r="AF391" s="145" t="e">
        <f>SUM($M359:AF359)</f>
        <v>#DIV/0!</v>
      </c>
      <c r="AG391" s="145" t="e">
        <f>SUM($M359:AG359)</f>
        <v>#DIV/0!</v>
      </c>
      <c r="AH391" s="145" t="e">
        <f>SUM($M359:AH359)</f>
        <v>#DIV/0!</v>
      </c>
      <c r="AI391" s="145" t="e">
        <f>SUM($M359:AI359)</f>
        <v>#DIV/0!</v>
      </c>
      <c r="AJ391" s="145" t="e">
        <f>SUM($M359:AJ359)</f>
        <v>#DIV/0!</v>
      </c>
      <c r="AK391" s="145" t="e">
        <f>SUM($M359:AK359)</f>
        <v>#DIV/0!</v>
      </c>
      <c r="AL391" s="145" t="e">
        <f>SUM($M359:AL359)</f>
        <v>#DIV/0!</v>
      </c>
      <c r="AM391" s="145" t="e">
        <f>SUM($M359:AM359)</f>
        <v>#DIV/0!</v>
      </c>
      <c r="AN391" s="145" t="e">
        <f>SUM($M359:AN359)</f>
        <v>#DIV/0!</v>
      </c>
      <c r="AO391" s="145" t="e">
        <f>SUM($M359:AO359)</f>
        <v>#DIV/0!</v>
      </c>
      <c r="AP391" s="145" t="e">
        <f>SUM($M359:AP359)</f>
        <v>#DIV/0!</v>
      </c>
      <c r="AQ391" s="145" t="e">
        <f>SUM($M359:AQ359)</f>
        <v>#DIV/0!</v>
      </c>
      <c r="AR391" s="145" t="e">
        <f>SUM($M359:AR359)</f>
        <v>#DIV/0!</v>
      </c>
    </row>
    <row r="392" spans="1:44">
      <c r="B392" t="s">
        <v>82</v>
      </c>
      <c r="E392" t="s">
        <v>247</v>
      </c>
      <c r="M392" s="145" t="e">
        <f>SUM($M360:M360)</f>
        <v>#DIV/0!</v>
      </c>
      <c r="N392" s="145" t="e">
        <f>SUM($M360:N360)</f>
        <v>#DIV/0!</v>
      </c>
      <c r="O392" s="145" t="e">
        <f>SUM($M360:O360)</f>
        <v>#DIV/0!</v>
      </c>
      <c r="P392" s="145" t="e">
        <f>SUM($M360:P360)</f>
        <v>#DIV/0!</v>
      </c>
      <c r="Q392" s="145" t="e">
        <f>SUM($M360:Q360)</f>
        <v>#DIV/0!</v>
      </c>
      <c r="R392" s="145" t="e">
        <f>SUM($M360:R360)</f>
        <v>#DIV/0!</v>
      </c>
      <c r="S392" s="145" t="e">
        <f>SUM($M360:S360)</f>
        <v>#DIV/0!</v>
      </c>
      <c r="T392" s="145" t="e">
        <f>SUM($M360:T360)</f>
        <v>#DIV/0!</v>
      </c>
      <c r="U392" s="145" t="e">
        <f>SUM($M360:U360)</f>
        <v>#DIV/0!</v>
      </c>
      <c r="V392" s="145" t="e">
        <f>SUM($M360:V360)</f>
        <v>#DIV/0!</v>
      </c>
      <c r="W392" s="145" t="e">
        <f>SUM($M360:W360)</f>
        <v>#DIV/0!</v>
      </c>
      <c r="X392" s="145" t="e">
        <f>SUM($M360:X360)</f>
        <v>#DIV/0!</v>
      </c>
      <c r="Y392" s="145" t="e">
        <f>SUM($M360:Y360)</f>
        <v>#DIV/0!</v>
      </c>
      <c r="Z392" s="145" t="e">
        <f>SUM($M360:Z360)</f>
        <v>#DIV/0!</v>
      </c>
      <c r="AA392" s="145" t="e">
        <f>SUM($M360:AA360)</f>
        <v>#DIV/0!</v>
      </c>
      <c r="AB392" s="145" t="e">
        <f>SUM($M360:AB360)</f>
        <v>#DIV/0!</v>
      </c>
      <c r="AC392" s="145" t="e">
        <f>SUM($M360:AC360)</f>
        <v>#DIV/0!</v>
      </c>
      <c r="AD392" s="145" t="e">
        <f>SUM($M360:AD360)</f>
        <v>#DIV/0!</v>
      </c>
      <c r="AE392" s="145" t="e">
        <f>SUM($M360:AE360)</f>
        <v>#DIV/0!</v>
      </c>
      <c r="AF392" s="145" t="e">
        <f>SUM($M360:AF360)</f>
        <v>#DIV/0!</v>
      </c>
      <c r="AG392" s="145" t="e">
        <f>SUM($M360:AG360)</f>
        <v>#DIV/0!</v>
      </c>
      <c r="AH392" s="145" t="e">
        <f>SUM($M360:AH360)</f>
        <v>#DIV/0!</v>
      </c>
      <c r="AI392" s="145" t="e">
        <f>SUM($M360:AI360)</f>
        <v>#DIV/0!</v>
      </c>
      <c r="AJ392" s="145" t="e">
        <f>SUM($M360:AJ360)</f>
        <v>#DIV/0!</v>
      </c>
      <c r="AK392" s="145" t="e">
        <f>SUM($M360:AK360)</f>
        <v>#DIV/0!</v>
      </c>
      <c r="AL392" s="145" t="e">
        <f>SUM($M360:AL360)</f>
        <v>#DIV/0!</v>
      </c>
      <c r="AM392" s="145" t="e">
        <f>SUM($M360:AM360)</f>
        <v>#DIV/0!</v>
      </c>
      <c r="AN392" s="145" t="e">
        <f>SUM($M360:AN360)</f>
        <v>#DIV/0!</v>
      </c>
      <c r="AO392" s="145" t="e">
        <f>SUM($M360:AO360)</f>
        <v>#DIV/0!</v>
      </c>
      <c r="AP392" s="145" t="e">
        <f>SUM($M360:AP360)</f>
        <v>#DIV/0!</v>
      </c>
      <c r="AQ392" s="145" t="e">
        <f>SUM($M360:AQ360)</f>
        <v>#DIV/0!</v>
      </c>
      <c r="AR392" s="145" t="e">
        <f>SUM($M360:AR360)</f>
        <v>#DIV/0!</v>
      </c>
    </row>
    <row r="393" spans="1:44">
      <c r="B393" t="s">
        <v>82</v>
      </c>
      <c r="E393" t="s">
        <v>247</v>
      </c>
      <c r="M393" s="145" t="e">
        <f>SUM($M361:M361)</f>
        <v>#DIV/0!</v>
      </c>
      <c r="N393" s="145" t="e">
        <f>SUM($M361:N361)</f>
        <v>#DIV/0!</v>
      </c>
      <c r="O393" s="145" t="e">
        <f>SUM($M361:O361)</f>
        <v>#DIV/0!</v>
      </c>
      <c r="P393" s="145" t="e">
        <f>SUM($M361:P361)</f>
        <v>#DIV/0!</v>
      </c>
      <c r="Q393" s="145" t="e">
        <f>SUM($M361:Q361)</f>
        <v>#DIV/0!</v>
      </c>
      <c r="R393" s="145" t="e">
        <f>SUM($M361:R361)</f>
        <v>#DIV/0!</v>
      </c>
      <c r="S393" s="145" t="e">
        <f>SUM($M361:S361)</f>
        <v>#DIV/0!</v>
      </c>
      <c r="T393" s="145" t="e">
        <f>SUM($M361:T361)</f>
        <v>#DIV/0!</v>
      </c>
      <c r="U393" s="145" t="e">
        <f>SUM($M361:U361)</f>
        <v>#DIV/0!</v>
      </c>
      <c r="V393" s="145" t="e">
        <f>SUM($M361:V361)</f>
        <v>#DIV/0!</v>
      </c>
      <c r="W393" s="145" t="e">
        <f>SUM($M361:W361)</f>
        <v>#DIV/0!</v>
      </c>
      <c r="X393" s="145" t="e">
        <f>SUM($M361:X361)</f>
        <v>#DIV/0!</v>
      </c>
      <c r="Y393" s="145" t="e">
        <f>SUM($M361:Y361)</f>
        <v>#DIV/0!</v>
      </c>
      <c r="Z393" s="145" t="e">
        <f>SUM($M361:Z361)</f>
        <v>#DIV/0!</v>
      </c>
      <c r="AA393" s="145" t="e">
        <f>SUM($M361:AA361)</f>
        <v>#DIV/0!</v>
      </c>
      <c r="AB393" s="145" t="e">
        <f>SUM($M361:AB361)</f>
        <v>#DIV/0!</v>
      </c>
      <c r="AC393" s="145" t="e">
        <f>SUM($M361:AC361)</f>
        <v>#DIV/0!</v>
      </c>
      <c r="AD393" s="145" t="e">
        <f>SUM($M361:AD361)</f>
        <v>#DIV/0!</v>
      </c>
      <c r="AE393" s="145" t="e">
        <f>SUM($M361:AE361)</f>
        <v>#DIV/0!</v>
      </c>
      <c r="AF393" s="145" t="e">
        <f>SUM($M361:AF361)</f>
        <v>#DIV/0!</v>
      </c>
      <c r="AG393" s="145" t="e">
        <f>SUM($M361:AG361)</f>
        <v>#DIV/0!</v>
      </c>
      <c r="AH393" s="145" t="e">
        <f>SUM($M361:AH361)</f>
        <v>#DIV/0!</v>
      </c>
      <c r="AI393" s="145" t="e">
        <f>SUM($M361:AI361)</f>
        <v>#DIV/0!</v>
      </c>
      <c r="AJ393" s="145" t="e">
        <f>SUM($M361:AJ361)</f>
        <v>#DIV/0!</v>
      </c>
      <c r="AK393" s="145" t="e">
        <f>SUM($M361:AK361)</f>
        <v>#DIV/0!</v>
      </c>
      <c r="AL393" s="145" t="e">
        <f>SUM($M361:AL361)</f>
        <v>#DIV/0!</v>
      </c>
      <c r="AM393" s="145" t="e">
        <f>SUM($M361:AM361)</f>
        <v>#DIV/0!</v>
      </c>
      <c r="AN393" s="145" t="e">
        <f>SUM($M361:AN361)</f>
        <v>#DIV/0!</v>
      </c>
      <c r="AO393" s="145" t="e">
        <f>SUM($M361:AO361)</f>
        <v>#DIV/0!</v>
      </c>
      <c r="AP393" s="145" t="e">
        <f>SUM($M361:AP361)</f>
        <v>#DIV/0!</v>
      </c>
      <c r="AQ393" s="145" t="e">
        <f>SUM($M361:AQ361)</f>
        <v>#DIV/0!</v>
      </c>
      <c r="AR393" s="145" t="e">
        <f>SUM($M361:AR361)</f>
        <v>#DIV/0!</v>
      </c>
    </row>
    <row r="394" spans="1:44">
      <c r="B394" t="s">
        <v>82</v>
      </c>
      <c r="E394" t="s">
        <v>247</v>
      </c>
      <c r="M394" s="145" t="e">
        <f>SUM($M362:M362)</f>
        <v>#DIV/0!</v>
      </c>
      <c r="N394" s="145" t="e">
        <f>SUM($M362:N362)</f>
        <v>#DIV/0!</v>
      </c>
      <c r="O394" s="145" t="e">
        <f>SUM($M362:O362)</f>
        <v>#DIV/0!</v>
      </c>
      <c r="P394" s="145" t="e">
        <f>SUM($M362:P362)</f>
        <v>#DIV/0!</v>
      </c>
      <c r="Q394" s="145" t="e">
        <f>SUM($M362:Q362)</f>
        <v>#DIV/0!</v>
      </c>
      <c r="R394" s="145" t="e">
        <f>SUM($M362:R362)</f>
        <v>#DIV/0!</v>
      </c>
      <c r="S394" s="145" t="e">
        <f>SUM($M362:S362)</f>
        <v>#DIV/0!</v>
      </c>
      <c r="T394" s="145" t="e">
        <f>SUM($M362:T362)</f>
        <v>#DIV/0!</v>
      </c>
      <c r="U394" s="145" t="e">
        <f>SUM($M362:U362)</f>
        <v>#DIV/0!</v>
      </c>
      <c r="V394" s="145" t="e">
        <f>SUM($M362:V362)</f>
        <v>#DIV/0!</v>
      </c>
      <c r="W394" s="145" t="e">
        <f>SUM($M362:W362)</f>
        <v>#DIV/0!</v>
      </c>
      <c r="X394" s="145" t="e">
        <f>SUM($M362:X362)</f>
        <v>#DIV/0!</v>
      </c>
      <c r="Y394" s="145" t="e">
        <f>SUM($M362:Y362)</f>
        <v>#DIV/0!</v>
      </c>
      <c r="Z394" s="145" t="e">
        <f>SUM($M362:Z362)</f>
        <v>#DIV/0!</v>
      </c>
      <c r="AA394" s="145" t="e">
        <f>SUM($M362:AA362)</f>
        <v>#DIV/0!</v>
      </c>
      <c r="AB394" s="145" t="e">
        <f>SUM($M362:AB362)</f>
        <v>#DIV/0!</v>
      </c>
      <c r="AC394" s="145" t="e">
        <f>SUM($M362:AC362)</f>
        <v>#DIV/0!</v>
      </c>
      <c r="AD394" s="145" t="e">
        <f>SUM($M362:AD362)</f>
        <v>#DIV/0!</v>
      </c>
      <c r="AE394" s="145" t="e">
        <f>SUM($M362:AE362)</f>
        <v>#DIV/0!</v>
      </c>
      <c r="AF394" s="145" t="e">
        <f>SUM($M362:AF362)</f>
        <v>#DIV/0!</v>
      </c>
      <c r="AG394" s="145" t="e">
        <f>SUM($M362:AG362)</f>
        <v>#DIV/0!</v>
      </c>
      <c r="AH394" s="145" t="e">
        <f>SUM($M362:AH362)</f>
        <v>#DIV/0!</v>
      </c>
      <c r="AI394" s="145" t="e">
        <f>SUM($M362:AI362)</f>
        <v>#DIV/0!</v>
      </c>
      <c r="AJ394" s="145" t="e">
        <f>SUM($M362:AJ362)</f>
        <v>#DIV/0!</v>
      </c>
      <c r="AK394" s="145" t="e">
        <f>SUM($M362:AK362)</f>
        <v>#DIV/0!</v>
      </c>
      <c r="AL394" s="145" t="e">
        <f>SUM($M362:AL362)</f>
        <v>#DIV/0!</v>
      </c>
      <c r="AM394" s="145" t="e">
        <f>SUM($M362:AM362)</f>
        <v>#DIV/0!</v>
      </c>
      <c r="AN394" s="145" t="e">
        <f>SUM($M362:AN362)</f>
        <v>#DIV/0!</v>
      </c>
      <c r="AO394" s="145" t="e">
        <f>SUM($M362:AO362)</f>
        <v>#DIV/0!</v>
      </c>
      <c r="AP394" s="145" t="e">
        <f>SUM($M362:AP362)</f>
        <v>#DIV/0!</v>
      </c>
      <c r="AQ394" s="145" t="e">
        <f>SUM($M362:AQ362)</f>
        <v>#DIV/0!</v>
      </c>
      <c r="AR394" s="145" t="e">
        <f>SUM($M362:AR362)</f>
        <v>#DIV/0!</v>
      </c>
    </row>
    <row r="395" spans="1:44">
      <c r="B395" t="s">
        <v>82</v>
      </c>
      <c r="E395" t="s">
        <v>247</v>
      </c>
      <c r="M395" s="145" t="e">
        <f>SUM($M363:M363)</f>
        <v>#DIV/0!</v>
      </c>
      <c r="N395" s="145" t="e">
        <f>SUM($M363:N363)</f>
        <v>#DIV/0!</v>
      </c>
      <c r="O395" s="145" t="e">
        <f>SUM($M363:O363)</f>
        <v>#DIV/0!</v>
      </c>
      <c r="P395" s="145" t="e">
        <f>SUM($M363:P363)</f>
        <v>#DIV/0!</v>
      </c>
      <c r="Q395" s="145" t="e">
        <f>SUM($M363:Q363)</f>
        <v>#DIV/0!</v>
      </c>
      <c r="R395" s="145" t="e">
        <f>SUM($M363:R363)</f>
        <v>#DIV/0!</v>
      </c>
      <c r="S395" s="145" t="e">
        <f>SUM($M363:S363)</f>
        <v>#DIV/0!</v>
      </c>
      <c r="T395" s="145" t="e">
        <f>SUM($M363:T363)</f>
        <v>#DIV/0!</v>
      </c>
      <c r="U395" s="145" t="e">
        <f>SUM($M363:U363)</f>
        <v>#DIV/0!</v>
      </c>
      <c r="V395" s="145" t="e">
        <f>SUM($M363:V363)</f>
        <v>#DIV/0!</v>
      </c>
      <c r="W395" s="145" t="e">
        <f>SUM($M363:W363)</f>
        <v>#DIV/0!</v>
      </c>
      <c r="X395" s="145" t="e">
        <f>SUM($M363:X363)</f>
        <v>#DIV/0!</v>
      </c>
      <c r="Y395" s="145" t="e">
        <f>SUM($M363:Y363)</f>
        <v>#DIV/0!</v>
      </c>
      <c r="Z395" s="145" t="e">
        <f>SUM($M363:Z363)</f>
        <v>#DIV/0!</v>
      </c>
      <c r="AA395" s="145" t="e">
        <f>SUM($M363:AA363)</f>
        <v>#DIV/0!</v>
      </c>
      <c r="AB395" s="145" t="e">
        <f>SUM($M363:AB363)</f>
        <v>#DIV/0!</v>
      </c>
      <c r="AC395" s="145" t="e">
        <f>SUM($M363:AC363)</f>
        <v>#DIV/0!</v>
      </c>
      <c r="AD395" s="145" t="e">
        <f>SUM($M363:AD363)</f>
        <v>#DIV/0!</v>
      </c>
      <c r="AE395" s="145" t="e">
        <f>SUM($M363:AE363)</f>
        <v>#DIV/0!</v>
      </c>
      <c r="AF395" s="145" t="e">
        <f>SUM($M363:AF363)</f>
        <v>#DIV/0!</v>
      </c>
      <c r="AG395" s="145" t="e">
        <f>SUM($M363:AG363)</f>
        <v>#DIV/0!</v>
      </c>
      <c r="AH395" s="145" t="e">
        <f>SUM($M363:AH363)</f>
        <v>#DIV/0!</v>
      </c>
      <c r="AI395" s="145" t="e">
        <f>SUM($M363:AI363)</f>
        <v>#DIV/0!</v>
      </c>
      <c r="AJ395" s="145" t="e">
        <f>SUM($M363:AJ363)</f>
        <v>#DIV/0!</v>
      </c>
      <c r="AK395" s="145" t="e">
        <f>SUM($M363:AK363)</f>
        <v>#DIV/0!</v>
      </c>
      <c r="AL395" s="145" t="e">
        <f>SUM($M363:AL363)</f>
        <v>#DIV/0!</v>
      </c>
      <c r="AM395" s="145" t="e">
        <f>SUM($M363:AM363)</f>
        <v>#DIV/0!</v>
      </c>
      <c r="AN395" s="145" t="e">
        <f>SUM($M363:AN363)</f>
        <v>#DIV/0!</v>
      </c>
      <c r="AO395" s="145" t="e">
        <f>SUM($M363:AO363)</f>
        <v>#DIV/0!</v>
      </c>
      <c r="AP395" s="145" t="e">
        <f>SUM($M363:AP363)</f>
        <v>#DIV/0!</v>
      </c>
      <c r="AQ395" s="145" t="e">
        <f>SUM($M363:AQ363)</f>
        <v>#DIV/0!</v>
      </c>
      <c r="AR395" s="145" t="e">
        <f>SUM($M363:AR363)</f>
        <v>#DIV/0!</v>
      </c>
    </row>
    <row r="396" spans="1:44">
      <c r="B396" t="s">
        <v>82</v>
      </c>
      <c r="E396" t="s">
        <v>247</v>
      </c>
      <c r="M396" s="145" t="e">
        <f>SUM($M364:M364)</f>
        <v>#DIV/0!</v>
      </c>
      <c r="N396" s="145" t="e">
        <f>SUM($M364:N364)</f>
        <v>#DIV/0!</v>
      </c>
      <c r="O396" s="145" t="e">
        <f>SUM($M364:O364)</f>
        <v>#DIV/0!</v>
      </c>
      <c r="P396" s="145" t="e">
        <f>SUM($M364:P364)</f>
        <v>#DIV/0!</v>
      </c>
      <c r="Q396" s="145" t="e">
        <f>SUM($M364:Q364)</f>
        <v>#DIV/0!</v>
      </c>
      <c r="R396" s="145" t="e">
        <f>SUM($M364:R364)</f>
        <v>#DIV/0!</v>
      </c>
      <c r="S396" s="145" t="e">
        <f>SUM($M364:S364)</f>
        <v>#DIV/0!</v>
      </c>
      <c r="T396" s="145" t="e">
        <f>SUM($M364:T364)</f>
        <v>#DIV/0!</v>
      </c>
      <c r="U396" s="145" t="e">
        <f>SUM($M364:U364)</f>
        <v>#DIV/0!</v>
      </c>
      <c r="V396" s="145" t="e">
        <f>SUM($M364:V364)</f>
        <v>#DIV/0!</v>
      </c>
      <c r="W396" s="145" t="e">
        <f>SUM($M364:W364)</f>
        <v>#DIV/0!</v>
      </c>
      <c r="X396" s="145" t="e">
        <f>SUM($M364:X364)</f>
        <v>#DIV/0!</v>
      </c>
      <c r="Y396" s="145" t="e">
        <f>SUM($M364:Y364)</f>
        <v>#DIV/0!</v>
      </c>
      <c r="Z396" s="145" t="e">
        <f>SUM($M364:Z364)</f>
        <v>#DIV/0!</v>
      </c>
      <c r="AA396" s="145" t="e">
        <f>SUM($M364:AA364)</f>
        <v>#DIV/0!</v>
      </c>
      <c r="AB396" s="145" t="e">
        <f>SUM($M364:AB364)</f>
        <v>#DIV/0!</v>
      </c>
      <c r="AC396" s="145" t="e">
        <f>SUM($M364:AC364)</f>
        <v>#DIV/0!</v>
      </c>
      <c r="AD396" s="145" t="e">
        <f>SUM($M364:AD364)</f>
        <v>#DIV/0!</v>
      </c>
      <c r="AE396" s="145" t="e">
        <f>SUM($M364:AE364)</f>
        <v>#DIV/0!</v>
      </c>
      <c r="AF396" s="145" t="e">
        <f>SUM($M364:AF364)</f>
        <v>#DIV/0!</v>
      </c>
      <c r="AG396" s="145" t="e">
        <f>SUM($M364:AG364)</f>
        <v>#DIV/0!</v>
      </c>
      <c r="AH396" s="145" t="e">
        <f>SUM($M364:AH364)</f>
        <v>#DIV/0!</v>
      </c>
      <c r="AI396" s="145" t="e">
        <f>SUM($M364:AI364)</f>
        <v>#DIV/0!</v>
      </c>
      <c r="AJ396" s="145" t="e">
        <f>SUM($M364:AJ364)</f>
        <v>#DIV/0!</v>
      </c>
      <c r="AK396" s="145" t="e">
        <f>SUM($M364:AK364)</f>
        <v>#DIV/0!</v>
      </c>
      <c r="AL396" s="145" t="e">
        <f>SUM($M364:AL364)</f>
        <v>#DIV/0!</v>
      </c>
      <c r="AM396" s="145" t="e">
        <f>SUM($M364:AM364)</f>
        <v>#DIV/0!</v>
      </c>
      <c r="AN396" s="145" t="e">
        <f>SUM($M364:AN364)</f>
        <v>#DIV/0!</v>
      </c>
      <c r="AO396" s="145" t="e">
        <f>SUM($M364:AO364)</f>
        <v>#DIV/0!</v>
      </c>
      <c r="AP396" s="145" t="e">
        <f>SUM($M364:AP364)</f>
        <v>#DIV/0!</v>
      </c>
      <c r="AQ396" s="145" t="e">
        <f>SUM($M364:AQ364)</f>
        <v>#DIV/0!</v>
      </c>
      <c r="AR396" s="145" t="e">
        <f>SUM($M364:AR364)</f>
        <v>#DIV/0!</v>
      </c>
    </row>
    <row r="397" spans="1:44">
      <c r="A397" s="6"/>
      <c r="B397" s="6" t="s">
        <v>83</v>
      </c>
      <c r="C397" s="6"/>
      <c r="D397" s="6"/>
      <c r="E397" s="6"/>
      <c r="F397" s="6"/>
      <c r="G397" s="6"/>
      <c r="H397" s="6"/>
      <c r="I397" s="6"/>
      <c r="J397" s="6"/>
      <c r="K397" s="6"/>
      <c r="L397" s="6"/>
      <c r="M397" s="146" t="e">
        <f>SUM(M386:M396)</f>
        <v>#DIV/0!</v>
      </c>
      <c r="N397" s="146" t="e">
        <f t="shared" ref="N397:AR397" si="62">SUM(N386:N396)</f>
        <v>#DIV/0!</v>
      </c>
      <c r="O397" s="146" t="e">
        <f t="shared" si="62"/>
        <v>#DIV/0!</v>
      </c>
      <c r="P397" s="146" t="e">
        <f t="shared" si="62"/>
        <v>#DIV/0!</v>
      </c>
      <c r="Q397" s="146" t="e">
        <f t="shared" si="62"/>
        <v>#DIV/0!</v>
      </c>
      <c r="R397" s="146" t="e">
        <f t="shared" si="62"/>
        <v>#DIV/0!</v>
      </c>
      <c r="S397" s="146" t="e">
        <f t="shared" si="62"/>
        <v>#DIV/0!</v>
      </c>
      <c r="T397" s="146" t="e">
        <f t="shared" si="62"/>
        <v>#DIV/0!</v>
      </c>
      <c r="U397" s="146" t="e">
        <f t="shared" si="62"/>
        <v>#DIV/0!</v>
      </c>
      <c r="V397" s="146" t="e">
        <f t="shared" si="62"/>
        <v>#DIV/0!</v>
      </c>
      <c r="W397" s="146" t="e">
        <f t="shared" si="62"/>
        <v>#DIV/0!</v>
      </c>
      <c r="X397" s="146" t="e">
        <f t="shared" si="62"/>
        <v>#DIV/0!</v>
      </c>
      <c r="Y397" s="146" t="e">
        <f t="shared" si="62"/>
        <v>#DIV/0!</v>
      </c>
      <c r="Z397" s="146" t="e">
        <f t="shared" si="62"/>
        <v>#DIV/0!</v>
      </c>
      <c r="AA397" s="146" t="e">
        <f t="shared" si="62"/>
        <v>#DIV/0!</v>
      </c>
      <c r="AB397" s="146" t="e">
        <f t="shared" si="62"/>
        <v>#DIV/0!</v>
      </c>
      <c r="AC397" s="146" t="e">
        <f t="shared" si="62"/>
        <v>#DIV/0!</v>
      </c>
      <c r="AD397" s="146" t="e">
        <f t="shared" si="62"/>
        <v>#DIV/0!</v>
      </c>
      <c r="AE397" s="146" t="e">
        <f t="shared" si="62"/>
        <v>#DIV/0!</v>
      </c>
      <c r="AF397" s="146" t="e">
        <f t="shared" si="62"/>
        <v>#DIV/0!</v>
      </c>
      <c r="AG397" s="146" t="e">
        <f t="shared" si="62"/>
        <v>#DIV/0!</v>
      </c>
      <c r="AH397" s="146" t="e">
        <f t="shared" si="62"/>
        <v>#DIV/0!</v>
      </c>
      <c r="AI397" s="146" t="e">
        <f t="shared" si="62"/>
        <v>#DIV/0!</v>
      </c>
      <c r="AJ397" s="146" t="e">
        <f t="shared" si="62"/>
        <v>#DIV/0!</v>
      </c>
      <c r="AK397" s="146" t="e">
        <f t="shared" si="62"/>
        <v>#DIV/0!</v>
      </c>
      <c r="AL397" s="146" t="e">
        <f t="shared" si="62"/>
        <v>#DIV/0!</v>
      </c>
      <c r="AM397" s="146" t="e">
        <f t="shared" si="62"/>
        <v>#DIV/0!</v>
      </c>
      <c r="AN397" s="146" t="e">
        <f t="shared" si="62"/>
        <v>#DIV/0!</v>
      </c>
      <c r="AO397" s="146" t="e">
        <f t="shared" si="62"/>
        <v>#DIV/0!</v>
      </c>
      <c r="AP397" s="146" t="e">
        <f t="shared" si="62"/>
        <v>#DIV/0!</v>
      </c>
      <c r="AQ397" s="146" t="e">
        <f t="shared" si="62"/>
        <v>#DIV/0!</v>
      </c>
      <c r="AR397" s="146" t="e">
        <f t="shared" si="62"/>
        <v>#DIV/0!</v>
      </c>
    </row>
    <row r="398" spans="1:44">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row>
    <row r="399" spans="1:44">
      <c r="A399" s="4"/>
      <c r="B399" s="5" t="s">
        <v>84</v>
      </c>
      <c r="C399" s="4"/>
      <c r="D399" s="4"/>
      <c r="E399" s="4"/>
      <c r="F399" s="4"/>
      <c r="G399" s="4"/>
      <c r="H399" s="4"/>
      <c r="I399" s="4"/>
      <c r="J399" s="4"/>
      <c r="K399" s="4"/>
      <c r="L399" s="4"/>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row>
    <row r="400" spans="1:44">
      <c r="B400" t="s">
        <v>82</v>
      </c>
      <c r="E400" t="s">
        <v>247</v>
      </c>
      <c r="M400" s="145" t="e">
        <f>SUM($M368:M368)</f>
        <v>#DIV/0!</v>
      </c>
      <c r="N400" s="145" t="e">
        <f>SUM($M368:N368)</f>
        <v>#DIV/0!</v>
      </c>
      <c r="O400" s="145" t="e">
        <f>SUM($M368:O368)</f>
        <v>#DIV/0!</v>
      </c>
      <c r="P400" s="145" t="e">
        <f>SUM($M368:P368)</f>
        <v>#DIV/0!</v>
      </c>
      <c r="Q400" s="145" t="e">
        <f>SUM($M368:Q368)</f>
        <v>#DIV/0!</v>
      </c>
      <c r="R400" s="145" t="e">
        <f>SUM($M368:R368)</f>
        <v>#DIV/0!</v>
      </c>
      <c r="S400" s="145" t="e">
        <f>SUM($M368:S368)</f>
        <v>#DIV/0!</v>
      </c>
      <c r="T400" s="145" t="e">
        <f>SUM($M368:T368)</f>
        <v>#DIV/0!</v>
      </c>
      <c r="U400" s="145" t="e">
        <f>SUM($M368:U368)</f>
        <v>#DIV/0!</v>
      </c>
      <c r="V400" s="145" t="e">
        <f>SUM($M368:V368)</f>
        <v>#DIV/0!</v>
      </c>
      <c r="W400" s="145" t="e">
        <f>SUM($M368:W368)</f>
        <v>#DIV/0!</v>
      </c>
      <c r="X400" s="145" t="e">
        <f>SUM($M368:X368)</f>
        <v>#DIV/0!</v>
      </c>
      <c r="Y400" s="145" t="e">
        <f>SUM($M368:Y368)</f>
        <v>#DIV/0!</v>
      </c>
      <c r="Z400" s="145" t="e">
        <f>SUM($M368:Z368)</f>
        <v>#DIV/0!</v>
      </c>
      <c r="AA400" s="145" t="e">
        <f>SUM($M368:AA368)</f>
        <v>#DIV/0!</v>
      </c>
      <c r="AB400" s="145" t="e">
        <f>SUM($M368:AB368)</f>
        <v>#DIV/0!</v>
      </c>
      <c r="AC400" s="145" t="e">
        <f>SUM($M368:AC368)</f>
        <v>#DIV/0!</v>
      </c>
      <c r="AD400" s="145" t="e">
        <f>SUM($M368:AD368)</f>
        <v>#DIV/0!</v>
      </c>
      <c r="AE400" s="145" t="e">
        <f>SUM($M368:AE368)</f>
        <v>#DIV/0!</v>
      </c>
      <c r="AF400" s="145" t="e">
        <f>SUM($M368:AF368)</f>
        <v>#DIV/0!</v>
      </c>
      <c r="AG400" s="145" t="e">
        <f>SUM($M368:AG368)</f>
        <v>#DIV/0!</v>
      </c>
      <c r="AH400" s="145" t="e">
        <f>SUM($M368:AH368)</f>
        <v>#DIV/0!</v>
      </c>
      <c r="AI400" s="145" t="e">
        <f>SUM($M368:AI368)</f>
        <v>#DIV/0!</v>
      </c>
      <c r="AJ400" s="145" t="e">
        <f>SUM($M368:AJ368)</f>
        <v>#DIV/0!</v>
      </c>
      <c r="AK400" s="145" t="e">
        <f>SUM($M368:AK368)</f>
        <v>#DIV/0!</v>
      </c>
      <c r="AL400" s="145" t="e">
        <f>SUM($M368:AL368)</f>
        <v>#DIV/0!</v>
      </c>
      <c r="AM400" s="145" t="e">
        <f>SUM($M368:AM368)</f>
        <v>#DIV/0!</v>
      </c>
      <c r="AN400" s="145" t="e">
        <f>SUM($M368:AN368)</f>
        <v>#DIV/0!</v>
      </c>
      <c r="AO400" s="145" t="e">
        <f>SUM($M368:AO368)</f>
        <v>#DIV/0!</v>
      </c>
      <c r="AP400" s="145" t="e">
        <f>SUM($M368:AP368)</f>
        <v>#DIV/0!</v>
      </c>
      <c r="AQ400" s="145" t="e">
        <f>SUM($M368:AQ368)</f>
        <v>#DIV/0!</v>
      </c>
      <c r="AR400" s="145" t="e">
        <f>SUM($M368:AR368)</f>
        <v>#DIV/0!</v>
      </c>
    </row>
    <row r="401" spans="1:44">
      <c r="B401" t="s">
        <v>82</v>
      </c>
      <c r="E401" t="s">
        <v>247</v>
      </c>
      <c r="M401" s="145" t="e">
        <f>SUM($M369:M369)</f>
        <v>#DIV/0!</v>
      </c>
      <c r="N401" s="145" t="e">
        <f>SUM($M369:N369)</f>
        <v>#DIV/0!</v>
      </c>
      <c r="O401" s="145" t="e">
        <f>SUM($M369:O369)</f>
        <v>#DIV/0!</v>
      </c>
      <c r="P401" s="145" t="e">
        <f>SUM($M369:P369)</f>
        <v>#DIV/0!</v>
      </c>
      <c r="Q401" s="145" t="e">
        <f>SUM($M369:Q369)</f>
        <v>#DIV/0!</v>
      </c>
      <c r="R401" s="145" t="e">
        <f>SUM($M369:R369)</f>
        <v>#DIV/0!</v>
      </c>
      <c r="S401" s="145" t="e">
        <f>SUM($M369:S369)</f>
        <v>#DIV/0!</v>
      </c>
      <c r="T401" s="145" t="e">
        <f>SUM($M369:T369)</f>
        <v>#DIV/0!</v>
      </c>
      <c r="U401" s="145" t="e">
        <f>SUM($M369:U369)</f>
        <v>#DIV/0!</v>
      </c>
      <c r="V401" s="145" t="e">
        <f>SUM($M369:V369)</f>
        <v>#DIV/0!</v>
      </c>
      <c r="W401" s="145" t="e">
        <f>SUM($M369:W369)</f>
        <v>#DIV/0!</v>
      </c>
      <c r="X401" s="145" t="e">
        <f>SUM($M369:X369)</f>
        <v>#DIV/0!</v>
      </c>
      <c r="Y401" s="145" t="e">
        <f>SUM($M369:Y369)</f>
        <v>#DIV/0!</v>
      </c>
      <c r="Z401" s="145" t="e">
        <f>SUM($M369:Z369)</f>
        <v>#DIV/0!</v>
      </c>
      <c r="AA401" s="145" t="e">
        <f>SUM($M369:AA369)</f>
        <v>#DIV/0!</v>
      </c>
      <c r="AB401" s="145" t="e">
        <f>SUM($M369:AB369)</f>
        <v>#DIV/0!</v>
      </c>
      <c r="AC401" s="145" t="e">
        <f>SUM($M369:AC369)</f>
        <v>#DIV/0!</v>
      </c>
      <c r="AD401" s="145" t="e">
        <f>SUM($M369:AD369)</f>
        <v>#DIV/0!</v>
      </c>
      <c r="AE401" s="145" t="e">
        <f>SUM($M369:AE369)</f>
        <v>#DIV/0!</v>
      </c>
      <c r="AF401" s="145" t="e">
        <f>SUM($M369:AF369)</f>
        <v>#DIV/0!</v>
      </c>
      <c r="AG401" s="145" t="e">
        <f>SUM($M369:AG369)</f>
        <v>#DIV/0!</v>
      </c>
      <c r="AH401" s="145" t="e">
        <f>SUM($M369:AH369)</f>
        <v>#DIV/0!</v>
      </c>
      <c r="AI401" s="145" t="e">
        <f>SUM($M369:AI369)</f>
        <v>#DIV/0!</v>
      </c>
      <c r="AJ401" s="145" t="e">
        <f>SUM($M369:AJ369)</f>
        <v>#DIV/0!</v>
      </c>
      <c r="AK401" s="145" t="e">
        <f>SUM($M369:AK369)</f>
        <v>#DIV/0!</v>
      </c>
      <c r="AL401" s="145" t="e">
        <f>SUM($M369:AL369)</f>
        <v>#DIV/0!</v>
      </c>
      <c r="AM401" s="145" t="e">
        <f>SUM($M369:AM369)</f>
        <v>#DIV/0!</v>
      </c>
      <c r="AN401" s="145" t="e">
        <f>SUM($M369:AN369)</f>
        <v>#DIV/0!</v>
      </c>
      <c r="AO401" s="145" t="e">
        <f>SUM($M369:AO369)</f>
        <v>#DIV/0!</v>
      </c>
      <c r="AP401" s="145" t="e">
        <f>SUM($M369:AP369)</f>
        <v>#DIV/0!</v>
      </c>
      <c r="AQ401" s="145" t="e">
        <f>SUM($M369:AQ369)</f>
        <v>#DIV/0!</v>
      </c>
      <c r="AR401" s="145" t="e">
        <f>SUM($M369:AR369)</f>
        <v>#DIV/0!</v>
      </c>
    </row>
    <row r="402" spans="1:44">
      <c r="B402" t="s">
        <v>82</v>
      </c>
      <c r="E402" t="s">
        <v>247</v>
      </c>
      <c r="M402" s="145" t="e">
        <f>SUM($M370:M370)</f>
        <v>#DIV/0!</v>
      </c>
      <c r="N402" s="145" t="e">
        <f>SUM($M370:N370)</f>
        <v>#DIV/0!</v>
      </c>
      <c r="O402" s="145" t="e">
        <f>SUM($M370:O370)</f>
        <v>#DIV/0!</v>
      </c>
      <c r="P402" s="145" t="e">
        <f>SUM($M370:P370)</f>
        <v>#DIV/0!</v>
      </c>
      <c r="Q402" s="145" t="e">
        <f>SUM($M370:Q370)</f>
        <v>#DIV/0!</v>
      </c>
      <c r="R402" s="145" t="e">
        <f>SUM($M370:R370)</f>
        <v>#DIV/0!</v>
      </c>
      <c r="S402" s="145" t="e">
        <f>SUM($M370:S370)</f>
        <v>#DIV/0!</v>
      </c>
      <c r="T402" s="145" t="e">
        <f>SUM($M370:T370)</f>
        <v>#DIV/0!</v>
      </c>
      <c r="U402" s="145" t="e">
        <f>SUM($M370:U370)</f>
        <v>#DIV/0!</v>
      </c>
      <c r="V402" s="145" t="e">
        <f>SUM($M370:V370)</f>
        <v>#DIV/0!</v>
      </c>
      <c r="W402" s="145" t="e">
        <f>SUM($M370:W370)</f>
        <v>#DIV/0!</v>
      </c>
      <c r="X402" s="145" t="e">
        <f>SUM($M370:X370)</f>
        <v>#DIV/0!</v>
      </c>
      <c r="Y402" s="145" t="e">
        <f>SUM($M370:Y370)</f>
        <v>#DIV/0!</v>
      </c>
      <c r="Z402" s="145" t="e">
        <f>SUM($M370:Z370)</f>
        <v>#DIV/0!</v>
      </c>
      <c r="AA402" s="145" t="e">
        <f>SUM($M370:AA370)</f>
        <v>#DIV/0!</v>
      </c>
      <c r="AB402" s="145" t="e">
        <f>SUM($M370:AB370)</f>
        <v>#DIV/0!</v>
      </c>
      <c r="AC402" s="145" t="e">
        <f>SUM($M370:AC370)</f>
        <v>#DIV/0!</v>
      </c>
      <c r="AD402" s="145" t="e">
        <f>SUM($M370:AD370)</f>
        <v>#DIV/0!</v>
      </c>
      <c r="AE402" s="145" t="e">
        <f>SUM($M370:AE370)</f>
        <v>#DIV/0!</v>
      </c>
      <c r="AF402" s="145" t="e">
        <f>SUM($M370:AF370)</f>
        <v>#DIV/0!</v>
      </c>
      <c r="AG402" s="145" t="e">
        <f>SUM($M370:AG370)</f>
        <v>#DIV/0!</v>
      </c>
      <c r="AH402" s="145" t="e">
        <f>SUM($M370:AH370)</f>
        <v>#DIV/0!</v>
      </c>
      <c r="AI402" s="145" t="e">
        <f>SUM($M370:AI370)</f>
        <v>#DIV/0!</v>
      </c>
      <c r="AJ402" s="145" t="e">
        <f>SUM($M370:AJ370)</f>
        <v>#DIV/0!</v>
      </c>
      <c r="AK402" s="145" t="e">
        <f>SUM($M370:AK370)</f>
        <v>#DIV/0!</v>
      </c>
      <c r="AL402" s="145" t="e">
        <f>SUM($M370:AL370)</f>
        <v>#DIV/0!</v>
      </c>
      <c r="AM402" s="145" t="e">
        <f>SUM($M370:AM370)</f>
        <v>#DIV/0!</v>
      </c>
      <c r="AN402" s="145" t="e">
        <f>SUM($M370:AN370)</f>
        <v>#DIV/0!</v>
      </c>
      <c r="AO402" s="145" t="e">
        <f>SUM($M370:AO370)</f>
        <v>#DIV/0!</v>
      </c>
      <c r="AP402" s="145" t="e">
        <f>SUM($M370:AP370)</f>
        <v>#DIV/0!</v>
      </c>
      <c r="AQ402" s="145" t="e">
        <f>SUM($M370:AQ370)</f>
        <v>#DIV/0!</v>
      </c>
      <c r="AR402" s="145" t="e">
        <f>SUM($M370:AR370)</f>
        <v>#DIV/0!</v>
      </c>
    </row>
    <row r="403" spans="1:44">
      <c r="B403" t="s">
        <v>82</v>
      </c>
      <c r="E403" t="s">
        <v>247</v>
      </c>
      <c r="M403" s="145" t="e">
        <f>SUM($M371:M371)</f>
        <v>#DIV/0!</v>
      </c>
      <c r="N403" s="145" t="e">
        <f>SUM($M371:N371)</f>
        <v>#DIV/0!</v>
      </c>
      <c r="O403" s="145" t="e">
        <f>SUM($M371:O371)</f>
        <v>#DIV/0!</v>
      </c>
      <c r="P403" s="145" t="e">
        <f>SUM($M371:P371)</f>
        <v>#DIV/0!</v>
      </c>
      <c r="Q403" s="145" t="e">
        <f>SUM($M371:Q371)</f>
        <v>#DIV/0!</v>
      </c>
      <c r="R403" s="145" t="e">
        <f>SUM($M371:R371)</f>
        <v>#DIV/0!</v>
      </c>
      <c r="S403" s="145" t="e">
        <f>SUM($M371:S371)</f>
        <v>#DIV/0!</v>
      </c>
      <c r="T403" s="145" t="e">
        <f>SUM($M371:T371)</f>
        <v>#DIV/0!</v>
      </c>
      <c r="U403" s="145" t="e">
        <f>SUM($M371:U371)</f>
        <v>#DIV/0!</v>
      </c>
      <c r="V403" s="145" t="e">
        <f>SUM($M371:V371)</f>
        <v>#DIV/0!</v>
      </c>
      <c r="W403" s="145" t="e">
        <f>SUM($M371:W371)</f>
        <v>#DIV/0!</v>
      </c>
      <c r="X403" s="145" t="e">
        <f>SUM($M371:X371)</f>
        <v>#DIV/0!</v>
      </c>
      <c r="Y403" s="145" t="e">
        <f>SUM($M371:Y371)</f>
        <v>#DIV/0!</v>
      </c>
      <c r="Z403" s="145" t="e">
        <f>SUM($M371:Z371)</f>
        <v>#DIV/0!</v>
      </c>
      <c r="AA403" s="145" t="e">
        <f>SUM($M371:AA371)</f>
        <v>#DIV/0!</v>
      </c>
      <c r="AB403" s="145" t="e">
        <f>SUM($M371:AB371)</f>
        <v>#DIV/0!</v>
      </c>
      <c r="AC403" s="145" t="e">
        <f>SUM($M371:AC371)</f>
        <v>#DIV/0!</v>
      </c>
      <c r="AD403" s="145" t="e">
        <f>SUM($M371:AD371)</f>
        <v>#DIV/0!</v>
      </c>
      <c r="AE403" s="145" t="e">
        <f>SUM($M371:AE371)</f>
        <v>#DIV/0!</v>
      </c>
      <c r="AF403" s="145" t="e">
        <f>SUM($M371:AF371)</f>
        <v>#DIV/0!</v>
      </c>
      <c r="AG403" s="145" t="e">
        <f>SUM($M371:AG371)</f>
        <v>#DIV/0!</v>
      </c>
      <c r="AH403" s="145" t="e">
        <f>SUM($M371:AH371)</f>
        <v>#DIV/0!</v>
      </c>
      <c r="AI403" s="145" t="e">
        <f>SUM($M371:AI371)</f>
        <v>#DIV/0!</v>
      </c>
      <c r="AJ403" s="145" t="e">
        <f>SUM($M371:AJ371)</f>
        <v>#DIV/0!</v>
      </c>
      <c r="AK403" s="145" t="e">
        <f>SUM($M371:AK371)</f>
        <v>#DIV/0!</v>
      </c>
      <c r="AL403" s="145" t="e">
        <f>SUM($M371:AL371)</f>
        <v>#DIV/0!</v>
      </c>
      <c r="AM403" s="145" t="e">
        <f>SUM($M371:AM371)</f>
        <v>#DIV/0!</v>
      </c>
      <c r="AN403" s="145" t="e">
        <f>SUM($M371:AN371)</f>
        <v>#DIV/0!</v>
      </c>
      <c r="AO403" s="145" t="e">
        <f>SUM($M371:AO371)</f>
        <v>#DIV/0!</v>
      </c>
      <c r="AP403" s="145" t="e">
        <f>SUM($M371:AP371)</f>
        <v>#DIV/0!</v>
      </c>
      <c r="AQ403" s="145" t="e">
        <f>SUM($M371:AQ371)</f>
        <v>#DIV/0!</v>
      </c>
      <c r="AR403" s="145" t="e">
        <f>SUM($M371:AR371)</f>
        <v>#DIV/0!</v>
      </c>
    </row>
    <row r="404" spans="1:44">
      <c r="B404" t="s">
        <v>82</v>
      </c>
      <c r="E404" t="s">
        <v>247</v>
      </c>
      <c r="M404" s="145" t="e">
        <f>SUM($M372:M372)</f>
        <v>#DIV/0!</v>
      </c>
      <c r="N404" s="145" t="e">
        <f>SUM($M372:N372)</f>
        <v>#DIV/0!</v>
      </c>
      <c r="O404" s="145" t="e">
        <f>SUM($M372:O372)</f>
        <v>#DIV/0!</v>
      </c>
      <c r="P404" s="145" t="e">
        <f>SUM($M372:P372)</f>
        <v>#DIV/0!</v>
      </c>
      <c r="Q404" s="145" t="e">
        <f>SUM($M372:Q372)</f>
        <v>#DIV/0!</v>
      </c>
      <c r="R404" s="145" t="e">
        <f>SUM($M372:R372)</f>
        <v>#DIV/0!</v>
      </c>
      <c r="S404" s="145" t="e">
        <f>SUM($M372:S372)</f>
        <v>#DIV/0!</v>
      </c>
      <c r="T404" s="145" t="e">
        <f>SUM($M372:T372)</f>
        <v>#DIV/0!</v>
      </c>
      <c r="U404" s="145" t="e">
        <f>SUM($M372:U372)</f>
        <v>#DIV/0!</v>
      </c>
      <c r="V404" s="145" t="e">
        <f>SUM($M372:V372)</f>
        <v>#DIV/0!</v>
      </c>
      <c r="W404" s="145" t="e">
        <f>SUM($M372:W372)</f>
        <v>#DIV/0!</v>
      </c>
      <c r="X404" s="145" t="e">
        <f>SUM($M372:X372)</f>
        <v>#DIV/0!</v>
      </c>
      <c r="Y404" s="145" t="e">
        <f>SUM($M372:Y372)</f>
        <v>#DIV/0!</v>
      </c>
      <c r="Z404" s="145" t="e">
        <f>SUM($M372:Z372)</f>
        <v>#DIV/0!</v>
      </c>
      <c r="AA404" s="145" t="e">
        <f>SUM($M372:AA372)</f>
        <v>#DIV/0!</v>
      </c>
      <c r="AB404" s="145" t="e">
        <f>SUM($M372:AB372)</f>
        <v>#DIV/0!</v>
      </c>
      <c r="AC404" s="145" t="e">
        <f>SUM($M372:AC372)</f>
        <v>#DIV/0!</v>
      </c>
      <c r="AD404" s="145" t="e">
        <f>SUM($M372:AD372)</f>
        <v>#DIV/0!</v>
      </c>
      <c r="AE404" s="145" t="e">
        <f>SUM($M372:AE372)</f>
        <v>#DIV/0!</v>
      </c>
      <c r="AF404" s="145" t="e">
        <f>SUM($M372:AF372)</f>
        <v>#DIV/0!</v>
      </c>
      <c r="AG404" s="145" t="e">
        <f>SUM($M372:AG372)</f>
        <v>#DIV/0!</v>
      </c>
      <c r="AH404" s="145" t="e">
        <f>SUM($M372:AH372)</f>
        <v>#DIV/0!</v>
      </c>
      <c r="AI404" s="145" t="e">
        <f>SUM($M372:AI372)</f>
        <v>#DIV/0!</v>
      </c>
      <c r="AJ404" s="145" t="e">
        <f>SUM($M372:AJ372)</f>
        <v>#DIV/0!</v>
      </c>
      <c r="AK404" s="145" t="e">
        <f>SUM($M372:AK372)</f>
        <v>#DIV/0!</v>
      </c>
      <c r="AL404" s="145" t="e">
        <f>SUM($M372:AL372)</f>
        <v>#DIV/0!</v>
      </c>
      <c r="AM404" s="145" t="e">
        <f>SUM($M372:AM372)</f>
        <v>#DIV/0!</v>
      </c>
      <c r="AN404" s="145" t="e">
        <f>SUM($M372:AN372)</f>
        <v>#DIV/0!</v>
      </c>
      <c r="AO404" s="145" t="e">
        <f>SUM($M372:AO372)</f>
        <v>#DIV/0!</v>
      </c>
      <c r="AP404" s="145" t="e">
        <f>SUM($M372:AP372)</f>
        <v>#DIV/0!</v>
      </c>
      <c r="AQ404" s="145" t="e">
        <f>SUM($M372:AQ372)</f>
        <v>#DIV/0!</v>
      </c>
      <c r="AR404" s="145" t="e">
        <f>SUM($M372:AR372)</f>
        <v>#DIV/0!</v>
      </c>
    </row>
    <row r="405" spans="1:44">
      <c r="B405" t="s">
        <v>82</v>
      </c>
      <c r="E405" t="s">
        <v>247</v>
      </c>
      <c r="M405" s="145" t="e">
        <f>SUM($M373:M373)</f>
        <v>#DIV/0!</v>
      </c>
      <c r="N405" s="145" t="e">
        <f>SUM($M373:N373)</f>
        <v>#DIV/0!</v>
      </c>
      <c r="O405" s="145" t="e">
        <f>SUM($M373:O373)</f>
        <v>#DIV/0!</v>
      </c>
      <c r="P405" s="145" t="e">
        <f>SUM($M373:P373)</f>
        <v>#DIV/0!</v>
      </c>
      <c r="Q405" s="145" t="e">
        <f>SUM($M373:Q373)</f>
        <v>#DIV/0!</v>
      </c>
      <c r="R405" s="145" t="e">
        <f>SUM($M373:R373)</f>
        <v>#DIV/0!</v>
      </c>
      <c r="S405" s="145" t="e">
        <f>SUM($M373:S373)</f>
        <v>#DIV/0!</v>
      </c>
      <c r="T405" s="145" t="e">
        <f>SUM($M373:T373)</f>
        <v>#DIV/0!</v>
      </c>
      <c r="U405" s="145" t="e">
        <f>SUM($M373:U373)</f>
        <v>#DIV/0!</v>
      </c>
      <c r="V405" s="145" t="e">
        <f>SUM($M373:V373)</f>
        <v>#DIV/0!</v>
      </c>
      <c r="W405" s="145" t="e">
        <f>SUM($M373:W373)</f>
        <v>#DIV/0!</v>
      </c>
      <c r="X405" s="145" t="e">
        <f>SUM($M373:X373)</f>
        <v>#DIV/0!</v>
      </c>
      <c r="Y405" s="145" t="e">
        <f>SUM($M373:Y373)</f>
        <v>#DIV/0!</v>
      </c>
      <c r="Z405" s="145" t="e">
        <f>SUM($M373:Z373)</f>
        <v>#DIV/0!</v>
      </c>
      <c r="AA405" s="145" t="e">
        <f>SUM($M373:AA373)</f>
        <v>#DIV/0!</v>
      </c>
      <c r="AB405" s="145" t="e">
        <f>SUM($M373:AB373)</f>
        <v>#DIV/0!</v>
      </c>
      <c r="AC405" s="145" t="e">
        <f>SUM($M373:AC373)</f>
        <v>#DIV/0!</v>
      </c>
      <c r="AD405" s="145" t="e">
        <f>SUM($M373:AD373)</f>
        <v>#DIV/0!</v>
      </c>
      <c r="AE405" s="145" t="e">
        <f>SUM($M373:AE373)</f>
        <v>#DIV/0!</v>
      </c>
      <c r="AF405" s="145" t="e">
        <f>SUM($M373:AF373)</f>
        <v>#DIV/0!</v>
      </c>
      <c r="AG405" s="145" t="e">
        <f>SUM($M373:AG373)</f>
        <v>#DIV/0!</v>
      </c>
      <c r="AH405" s="145" t="e">
        <f>SUM($M373:AH373)</f>
        <v>#DIV/0!</v>
      </c>
      <c r="AI405" s="145" t="e">
        <f>SUM($M373:AI373)</f>
        <v>#DIV/0!</v>
      </c>
      <c r="AJ405" s="145" t="e">
        <f>SUM($M373:AJ373)</f>
        <v>#DIV/0!</v>
      </c>
      <c r="AK405" s="145" t="e">
        <f>SUM($M373:AK373)</f>
        <v>#DIV/0!</v>
      </c>
      <c r="AL405" s="145" t="e">
        <f>SUM($M373:AL373)</f>
        <v>#DIV/0!</v>
      </c>
      <c r="AM405" s="145" t="e">
        <f>SUM($M373:AM373)</f>
        <v>#DIV/0!</v>
      </c>
      <c r="AN405" s="145" t="e">
        <f>SUM($M373:AN373)</f>
        <v>#DIV/0!</v>
      </c>
      <c r="AO405" s="145" t="e">
        <f>SUM($M373:AO373)</f>
        <v>#DIV/0!</v>
      </c>
      <c r="AP405" s="145" t="e">
        <f>SUM($M373:AP373)</f>
        <v>#DIV/0!</v>
      </c>
      <c r="AQ405" s="145" t="e">
        <f>SUM($M373:AQ373)</f>
        <v>#DIV/0!</v>
      </c>
      <c r="AR405" s="145" t="e">
        <f>SUM($M373:AR373)</f>
        <v>#DIV/0!</v>
      </c>
    </row>
    <row r="406" spans="1:44">
      <c r="B406" t="s">
        <v>82</v>
      </c>
      <c r="E406" t="s">
        <v>247</v>
      </c>
      <c r="M406" s="145" t="e">
        <f>SUM($M374:M374)</f>
        <v>#DIV/0!</v>
      </c>
      <c r="N406" s="145" t="e">
        <f>SUM($M374:N374)</f>
        <v>#DIV/0!</v>
      </c>
      <c r="O406" s="145" t="e">
        <f>SUM($M374:O374)</f>
        <v>#DIV/0!</v>
      </c>
      <c r="P406" s="145" t="e">
        <f>SUM($M374:P374)</f>
        <v>#DIV/0!</v>
      </c>
      <c r="Q406" s="145" t="e">
        <f>SUM($M374:Q374)</f>
        <v>#DIV/0!</v>
      </c>
      <c r="R406" s="145" t="e">
        <f>SUM($M374:R374)</f>
        <v>#DIV/0!</v>
      </c>
      <c r="S406" s="145" t="e">
        <f>SUM($M374:S374)</f>
        <v>#DIV/0!</v>
      </c>
      <c r="T406" s="145" t="e">
        <f>SUM($M374:T374)</f>
        <v>#DIV/0!</v>
      </c>
      <c r="U406" s="145" t="e">
        <f>SUM($M374:U374)</f>
        <v>#DIV/0!</v>
      </c>
      <c r="V406" s="145" t="e">
        <f>SUM($M374:V374)</f>
        <v>#DIV/0!</v>
      </c>
      <c r="W406" s="145" t="e">
        <f>SUM($M374:W374)</f>
        <v>#DIV/0!</v>
      </c>
      <c r="X406" s="145" t="e">
        <f>SUM($M374:X374)</f>
        <v>#DIV/0!</v>
      </c>
      <c r="Y406" s="145" t="e">
        <f>SUM($M374:Y374)</f>
        <v>#DIV/0!</v>
      </c>
      <c r="Z406" s="145" t="e">
        <f>SUM($M374:Z374)</f>
        <v>#DIV/0!</v>
      </c>
      <c r="AA406" s="145" t="e">
        <f>SUM($M374:AA374)</f>
        <v>#DIV/0!</v>
      </c>
      <c r="AB406" s="145" t="e">
        <f>SUM($M374:AB374)</f>
        <v>#DIV/0!</v>
      </c>
      <c r="AC406" s="145" t="e">
        <f>SUM($M374:AC374)</f>
        <v>#DIV/0!</v>
      </c>
      <c r="AD406" s="145" t="e">
        <f>SUM($M374:AD374)</f>
        <v>#DIV/0!</v>
      </c>
      <c r="AE406" s="145" t="e">
        <f>SUM($M374:AE374)</f>
        <v>#DIV/0!</v>
      </c>
      <c r="AF406" s="145" t="e">
        <f>SUM($M374:AF374)</f>
        <v>#DIV/0!</v>
      </c>
      <c r="AG406" s="145" t="e">
        <f>SUM($M374:AG374)</f>
        <v>#DIV/0!</v>
      </c>
      <c r="AH406" s="145" t="e">
        <f>SUM($M374:AH374)</f>
        <v>#DIV/0!</v>
      </c>
      <c r="AI406" s="145" t="e">
        <f>SUM($M374:AI374)</f>
        <v>#DIV/0!</v>
      </c>
      <c r="AJ406" s="145" t="e">
        <f>SUM($M374:AJ374)</f>
        <v>#DIV/0!</v>
      </c>
      <c r="AK406" s="145" t="e">
        <f>SUM($M374:AK374)</f>
        <v>#DIV/0!</v>
      </c>
      <c r="AL406" s="145" t="e">
        <f>SUM($M374:AL374)</f>
        <v>#DIV/0!</v>
      </c>
      <c r="AM406" s="145" t="e">
        <f>SUM($M374:AM374)</f>
        <v>#DIV/0!</v>
      </c>
      <c r="AN406" s="145" t="e">
        <f>SUM($M374:AN374)</f>
        <v>#DIV/0!</v>
      </c>
      <c r="AO406" s="145" t="e">
        <f>SUM($M374:AO374)</f>
        <v>#DIV/0!</v>
      </c>
      <c r="AP406" s="145" t="e">
        <f>SUM($M374:AP374)</f>
        <v>#DIV/0!</v>
      </c>
      <c r="AQ406" s="145" t="e">
        <f>SUM($M374:AQ374)</f>
        <v>#DIV/0!</v>
      </c>
      <c r="AR406" s="145" t="e">
        <f>SUM($M374:AR374)</f>
        <v>#DIV/0!</v>
      </c>
    </row>
    <row r="407" spans="1:44">
      <c r="B407" t="s">
        <v>82</v>
      </c>
      <c r="E407" t="s">
        <v>247</v>
      </c>
      <c r="M407" s="145" t="e">
        <f>SUM($M375:M375)</f>
        <v>#DIV/0!</v>
      </c>
      <c r="N407" s="145" t="e">
        <f>SUM($M375:N375)</f>
        <v>#DIV/0!</v>
      </c>
      <c r="O407" s="145" t="e">
        <f>SUM($M375:O375)</f>
        <v>#DIV/0!</v>
      </c>
      <c r="P407" s="145" t="e">
        <f>SUM($M375:P375)</f>
        <v>#DIV/0!</v>
      </c>
      <c r="Q407" s="145" t="e">
        <f>SUM($M375:Q375)</f>
        <v>#DIV/0!</v>
      </c>
      <c r="R407" s="145" t="e">
        <f>SUM($M375:R375)</f>
        <v>#DIV/0!</v>
      </c>
      <c r="S407" s="145" t="e">
        <f>SUM($M375:S375)</f>
        <v>#DIV/0!</v>
      </c>
      <c r="T407" s="145" t="e">
        <f>SUM($M375:T375)</f>
        <v>#DIV/0!</v>
      </c>
      <c r="U407" s="145" t="e">
        <f>SUM($M375:U375)</f>
        <v>#DIV/0!</v>
      </c>
      <c r="V407" s="145" t="e">
        <f>SUM($M375:V375)</f>
        <v>#DIV/0!</v>
      </c>
      <c r="W407" s="145" t="e">
        <f>SUM($M375:W375)</f>
        <v>#DIV/0!</v>
      </c>
      <c r="X407" s="145" t="e">
        <f>SUM($M375:X375)</f>
        <v>#DIV/0!</v>
      </c>
      <c r="Y407" s="145" t="e">
        <f>SUM($M375:Y375)</f>
        <v>#DIV/0!</v>
      </c>
      <c r="Z407" s="145" t="e">
        <f>SUM($M375:Z375)</f>
        <v>#DIV/0!</v>
      </c>
      <c r="AA407" s="145" t="e">
        <f>SUM($M375:AA375)</f>
        <v>#DIV/0!</v>
      </c>
      <c r="AB407" s="145" t="e">
        <f>SUM($M375:AB375)</f>
        <v>#DIV/0!</v>
      </c>
      <c r="AC407" s="145" t="e">
        <f>SUM($M375:AC375)</f>
        <v>#DIV/0!</v>
      </c>
      <c r="AD407" s="145" t="e">
        <f>SUM($M375:AD375)</f>
        <v>#DIV/0!</v>
      </c>
      <c r="AE407" s="145" t="e">
        <f>SUM($M375:AE375)</f>
        <v>#DIV/0!</v>
      </c>
      <c r="AF407" s="145" t="e">
        <f>SUM($M375:AF375)</f>
        <v>#DIV/0!</v>
      </c>
      <c r="AG407" s="145" t="e">
        <f>SUM($M375:AG375)</f>
        <v>#DIV/0!</v>
      </c>
      <c r="AH407" s="145" t="e">
        <f>SUM($M375:AH375)</f>
        <v>#DIV/0!</v>
      </c>
      <c r="AI407" s="145" t="e">
        <f>SUM($M375:AI375)</f>
        <v>#DIV/0!</v>
      </c>
      <c r="AJ407" s="145" t="e">
        <f>SUM($M375:AJ375)</f>
        <v>#DIV/0!</v>
      </c>
      <c r="AK407" s="145" t="e">
        <f>SUM($M375:AK375)</f>
        <v>#DIV/0!</v>
      </c>
      <c r="AL407" s="145" t="e">
        <f>SUM($M375:AL375)</f>
        <v>#DIV/0!</v>
      </c>
      <c r="AM407" s="145" t="e">
        <f>SUM($M375:AM375)</f>
        <v>#DIV/0!</v>
      </c>
      <c r="AN407" s="145" t="e">
        <f>SUM($M375:AN375)</f>
        <v>#DIV/0!</v>
      </c>
      <c r="AO407" s="145" t="e">
        <f>SUM($M375:AO375)</f>
        <v>#DIV/0!</v>
      </c>
      <c r="AP407" s="145" t="e">
        <f>SUM($M375:AP375)</f>
        <v>#DIV/0!</v>
      </c>
      <c r="AQ407" s="145" t="e">
        <f>SUM($M375:AQ375)</f>
        <v>#DIV/0!</v>
      </c>
      <c r="AR407" s="145" t="e">
        <f>SUM($M375:AR375)</f>
        <v>#DIV/0!</v>
      </c>
    </row>
    <row r="408" spans="1:44">
      <c r="B408" t="s">
        <v>82</v>
      </c>
      <c r="E408" t="s">
        <v>247</v>
      </c>
      <c r="M408" s="145" t="e">
        <f>SUM($M376:M376)</f>
        <v>#DIV/0!</v>
      </c>
      <c r="N408" s="145" t="e">
        <f>SUM($M376:N376)</f>
        <v>#DIV/0!</v>
      </c>
      <c r="O408" s="145" t="e">
        <f>SUM($M376:O376)</f>
        <v>#DIV/0!</v>
      </c>
      <c r="P408" s="145" t="e">
        <f>SUM($M376:P376)</f>
        <v>#DIV/0!</v>
      </c>
      <c r="Q408" s="145" t="e">
        <f>SUM($M376:Q376)</f>
        <v>#DIV/0!</v>
      </c>
      <c r="R408" s="145" t="e">
        <f>SUM($M376:R376)</f>
        <v>#DIV/0!</v>
      </c>
      <c r="S408" s="145" t="e">
        <f>SUM($M376:S376)</f>
        <v>#DIV/0!</v>
      </c>
      <c r="T408" s="145" t="e">
        <f>SUM($M376:T376)</f>
        <v>#DIV/0!</v>
      </c>
      <c r="U408" s="145" t="e">
        <f>SUM($M376:U376)</f>
        <v>#DIV/0!</v>
      </c>
      <c r="V408" s="145" t="e">
        <f>SUM($M376:V376)</f>
        <v>#DIV/0!</v>
      </c>
      <c r="W408" s="145" t="e">
        <f>SUM($M376:W376)</f>
        <v>#DIV/0!</v>
      </c>
      <c r="X408" s="145" t="e">
        <f>SUM($M376:X376)</f>
        <v>#DIV/0!</v>
      </c>
      <c r="Y408" s="145" t="e">
        <f>SUM($M376:Y376)</f>
        <v>#DIV/0!</v>
      </c>
      <c r="Z408" s="145" t="e">
        <f>SUM($M376:Z376)</f>
        <v>#DIV/0!</v>
      </c>
      <c r="AA408" s="145" t="e">
        <f>SUM($M376:AA376)</f>
        <v>#DIV/0!</v>
      </c>
      <c r="AB408" s="145" t="e">
        <f>SUM($M376:AB376)</f>
        <v>#DIV/0!</v>
      </c>
      <c r="AC408" s="145" t="e">
        <f>SUM($M376:AC376)</f>
        <v>#DIV/0!</v>
      </c>
      <c r="AD408" s="145" t="e">
        <f>SUM($M376:AD376)</f>
        <v>#DIV/0!</v>
      </c>
      <c r="AE408" s="145" t="e">
        <f>SUM($M376:AE376)</f>
        <v>#DIV/0!</v>
      </c>
      <c r="AF408" s="145" t="e">
        <f>SUM($M376:AF376)</f>
        <v>#DIV/0!</v>
      </c>
      <c r="AG408" s="145" t="e">
        <f>SUM($M376:AG376)</f>
        <v>#DIV/0!</v>
      </c>
      <c r="AH408" s="145" t="e">
        <f>SUM($M376:AH376)</f>
        <v>#DIV/0!</v>
      </c>
      <c r="AI408" s="145" t="e">
        <f>SUM($M376:AI376)</f>
        <v>#DIV/0!</v>
      </c>
      <c r="AJ408" s="145" t="e">
        <f>SUM($M376:AJ376)</f>
        <v>#DIV/0!</v>
      </c>
      <c r="AK408" s="145" t="e">
        <f>SUM($M376:AK376)</f>
        <v>#DIV/0!</v>
      </c>
      <c r="AL408" s="145" t="e">
        <f>SUM($M376:AL376)</f>
        <v>#DIV/0!</v>
      </c>
      <c r="AM408" s="145" t="e">
        <f>SUM($M376:AM376)</f>
        <v>#DIV/0!</v>
      </c>
      <c r="AN408" s="145" t="e">
        <f>SUM($M376:AN376)</f>
        <v>#DIV/0!</v>
      </c>
      <c r="AO408" s="145" t="e">
        <f>SUM($M376:AO376)</f>
        <v>#DIV/0!</v>
      </c>
      <c r="AP408" s="145" t="e">
        <f>SUM($M376:AP376)</f>
        <v>#DIV/0!</v>
      </c>
      <c r="AQ408" s="145" t="e">
        <f>SUM($M376:AQ376)</f>
        <v>#DIV/0!</v>
      </c>
      <c r="AR408" s="145" t="e">
        <f>SUM($M376:AR376)</f>
        <v>#DIV/0!</v>
      </c>
    </row>
    <row r="409" spans="1:44">
      <c r="B409" t="s">
        <v>82</v>
      </c>
      <c r="E409" t="s">
        <v>247</v>
      </c>
      <c r="M409" s="145" t="e">
        <f>SUM($M377:M377)</f>
        <v>#DIV/0!</v>
      </c>
      <c r="N409" s="145" t="e">
        <f>SUM($M377:N377)</f>
        <v>#DIV/0!</v>
      </c>
      <c r="O409" s="145" t="e">
        <f>SUM($M377:O377)</f>
        <v>#DIV/0!</v>
      </c>
      <c r="P409" s="145" t="e">
        <f>SUM($M377:P377)</f>
        <v>#DIV/0!</v>
      </c>
      <c r="Q409" s="145" t="e">
        <f>SUM($M377:Q377)</f>
        <v>#DIV/0!</v>
      </c>
      <c r="R409" s="145" t="e">
        <f>SUM($M377:R377)</f>
        <v>#DIV/0!</v>
      </c>
      <c r="S409" s="145" t="e">
        <f>SUM($M377:S377)</f>
        <v>#DIV/0!</v>
      </c>
      <c r="T409" s="145" t="e">
        <f>SUM($M377:T377)</f>
        <v>#DIV/0!</v>
      </c>
      <c r="U409" s="145" t="e">
        <f>SUM($M377:U377)</f>
        <v>#DIV/0!</v>
      </c>
      <c r="V409" s="145" t="e">
        <f>SUM($M377:V377)</f>
        <v>#DIV/0!</v>
      </c>
      <c r="W409" s="145" t="e">
        <f>SUM($M377:W377)</f>
        <v>#DIV/0!</v>
      </c>
      <c r="X409" s="145" t="e">
        <f>SUM($M377:X377)</f>
        <v>#DIV/0!</v>
      </c>
      <c r="Y409" s="145" t="e">
        <f>SUM($M377:Y377)</f>
        <v>#DIV/0!</v>
      </c>
      <c r="Z409" s="145" t="e">
        <f>SUM($M377:Z377)</f>
        <v>#DIV/0!</v>
      </c>
      <c r="AA409" s="145" t="e">
        <f>SUM($M377:AA377)</f>
        <v>#DIV/0!</v>
      </c>
      <c r="AB409" s="145" t="e">
        <f>SUM($M377:AB377)</f>
        <v>#DIV/0!</v>
      </c>
      <c r="AC409" s="145" t="e">
        <f>SUM($M377:AC377)</f>
        <v>#DIV/0!</v>
      </c>
      <c r="AD409" s="145" t="e">
        <f>SUM($M377:AD377)</f>
        <v>#DIV/0!</v>
      </c>
      <c r="AE409" s="145" t="e">
        <f>SUM($M377:AE377)</f>
        <v>#DIV/0!</v>
      </c>
      <c r="AF409" s="145" t="e">
        <f>SUM($M377:AF377)</f>
        <v>#DIV/0!</v>
      </c>
      <c r="AG409" s="145" t="e">
        <f>SUM($M377:AG377)</f>
        <v>#DIV/0!</v>
      </c>
      <c r="AH409" s="145" t="e">
        <f>SUM($M377:AH377)</f>
        <v>#DIV/0!</v>
      </c>
      <c r="AI409" s="145" t="e">
        <f>SUM($M377:AI377)</f>
        <v>#DIV/0!</v>
      </c>
      <c r="AJ409" s="145" t="e">
        <f>SUM($M377:AJ377)</f>
        <v>#DIV/0!</v>
      </c>
      <c r="AK409" s="145" t="e">
        <f>SUM($M377:AK377)</f>
        <v>#DIV/0!</v>
      </c>
      <c r="AL409" s="145" t="e">
        <f>SUM($M377:AL377)</f>
        <v>#DIV/0!</v>
      </c>
      <c r="AM409" s="145" t="e">
        <f>SUM($M377:AM377)</f>
        <v>#DIV/0!</v>
      </c>
      <c r="AN409" s="145" t="e">
        <f>SUM($M377:AN377)</f>
        <v>#DIV/0!</v>
      </c>
      <c r="AO409" s="145" t="e">
        <f>SUM($M377:AO377)</f>
        <v>#DIV/0!</v>
      </c>
      <c r="AP409" s="145" t="e">
        <f>SUM($M377:AP377)</f>
        <v>#DIV/0!</v>
      </c>
      <c r="AQ409" s="145" t="e">
        <f>SUM($M377:AQ377)</f>
        <v>#DIV/0!</v>
      </c>
      <c r="AR409" s="145" t="e">
        <f>SUM($M377:AR377)</f>
        <v>#DIV/0!</v>
      </c>
    </row>
    <row r="410" spans="1:44">
      <c r="B410" t="s">
        <v>82</v>
      </c>
      <c r="E410" t="s">
        <v>247</v>
      </c>
      <c r="M410" s="145" t="e">
        <f>SUM($M378:M378)</f>
        <v>#DIV/0!</v>
      </c>
      <c r="N410" s="145" t="e">
        <f>SUM($M378:N378)</f>
        <v>#DIV/0!</v>
      </c>
      <c r="O410" s="145" t="e">
        <f>SUM($M378:O378)</f>
        <v>#DIV/0!</v>
      </c>
      <c r="P410" s="145" t="e">
        <f>SUM($M378:P378)</f>
        <v>#DIV/0!</v>
      </c>
      <c r="Q410" s="145" t="e">
        <f>SUM($M378:Q378)</f>
        <v>#DIV/0!</v>
      </c>
      <c r="R410" s="145" t="e">
        <f>SUM($M378:R378)</f>
        <v>#DIV/0!</v>
      </c>
      <c r="S410" s="145" t="e">
        <f>SUM($M378:S378)</f>
        <v>#DIV/0!</v>
      </c>
      <c r="T410" s="145" t="e">
        <f>SUM($M378:T378)</f>
        <v>#DIV/0!</v>
      </c>
      <c r="U410" s="145" t="e">
        <f>SUM($M378:U378)</f>
        <v>#DIV/0!</v>
      </c>
      <c r="V410" s="145" t="e">
        <f>SUM($M378:V378)</f>
        <v>#DIV/0!</v>
      </c>
      <c r="W410" s="145" t="e">
        <f>SUM($M378:W378)</f>
        <v>#DIV/0!</v>
      </c>
      <c r="X410" s="145" t="e">
        <f>SUM($M378:X378)</f>
        <v>#DIV/0!</v>
      </c>
      <c r="Y410" s="145" t="e">
        <f>SUM($M378:Y378)</f>
        <v>#DIV/0!</v>
      </c>
      <c r="Z410" s="145" t="e">
        <f>SUM($M378:Z378)</f>
        <v>#DIV/0!</v>
      </c>
      <c r="AA410" s="145" t="e">
        <f>SUM($M378:AA378)</f>
        <v>#DIV/0!</v>
      </c>
      <c r="AB410" s="145" t="e">
        <f>SUM($M378:AB378)</f>
        <v>#DIV/0!</v>
      </c>
      <c r="AC410" s="145" t="e">
        <f>SUM($M378:AC378)</f>
        <v>#DIV/0!</v>
      </c>
      <c r="AD410" s="145" t="e">
        <f>SUM($M378:AD378)</f>
        <v>#DIV/0!</v>
      </c>
      <c r="AE410" s="145" t="e">
        <f>SUM($M378:AE378)</f>
        <v>#DIV/0!</v>
      </c>
      <c r="AF410" s="145" t="e">
        <f>SUM($M378:AF378)</f>
        <v>#DIV/0!</v>
      </c>
      <c r="AG410" s="145" t="e">
        <f>SUM($M378:AG378)</f>
        <v>#DIV/0!</v>
      </c>
      <c r="AH410" s="145" t="e">
        <f>SUM($M378:AH378)</f>
        <v>#DIV/0!</v>
      </c>
      <c r="AI410" s="145" t="e">
        <f>SUM($M378:AI378)</f>
        <v>#DIV/0!</v>
      </c>
      <c r="AJ410" s="145" t="e">
        <f>SUM($M378:AJ378)</f>
        <v>#DIV/0!</v>
      </c>
      <c r="AK410" s="145" t="e">
        <f>SUM($M378:AK378)</f>
        <v>#DIV/0!</v>
      </c>
      <c r="AL410" s="145" t="e">
        <f>SUM($M378:AL378)</f>
        <v>#DIV/0!</v>
      </c>
      <c r="AM410" s="145" t="e">
        <f>SUM($M378:AM378)</f>
        <v>#DIV/0!</v>
      </c>
      <c r="AN410" s="145" t="e">
        <f>SUM($M378:AN378)</f>
        <v>#DIV/0!</v>
      </c>
      <c r="AO410" s="145" t="e">
        <f>SUM($M378:AO378)</f>
        <v>#DIV/0!</v>
      </c>
      <c r="AP410" s="145" t="e">
        <f>SUM($M378:AP378)</f>
        <v>#DIV/0!</v>
      </c>
      <c r="AQ410" s="145" t="e">
        <f>SUM($M378:AQ378)</f>
        <v>#DIV/0!</v>
      </c>
      <c r="AR410" s="145" t="e">
        <f>SUM($M378:AR378)</f>
        <v>#DIV/0!</v>
      </c>
    </row>
    <row r="411" spans="1:44">
      <c r="A411" s="6"/>
      <c r="B411" s="6" t="s">
        <v>83</v>
      </c>
      <c r="C411" s="6"/>
      <c r="D411" s="6"/>
      <c r="E411" s="6"/>
      <c r="F411" s="6"/>
      <c r="G411" s="6"/>
      <c r="H411" s="6"/>
      <c r="I411" s="6"/>
      <c r="J411" s="6"/>
      <c r="K411" s="6"/>
      <c r="L411" s="6"/>
      <c r="M411" s="146" t="e">
        <f t="shared" ref="M411:AR411" si="63">SUM(M400:M410)</f>
        <v>#DIV/0!</v>
      </c>
      <c r="N411" s="146" t="e">
        <f t="shared" si="63"/>
        <v>#DIV/0!</v>
      </c>
      <c r="O411" s="146" t="e">
        <f t="shared" si="63"/>
        <v>#DIV/0!</v>
      </c>
      <c r="P411" s="146" t="e">
        <f t="shared" si="63"/>
        <v>#DIV/0!</v>
      </c>
      <c r="Q411" s="146" t="e">
        <f t="shared" si="63"/>
        <v>#DIV/0!</v>
      </c>
      <c r="R411" s="146" t="e">
        <f t="shared" si="63"/>
        <v>#DIV/0!</v>
      </c>
      <c r="S411" s="146" t="e">
        <f t="shared" si="63"/>
        <v>#DIV/0!</v>
      </c>
      <c r="T411" s="146" t="e">
        <f t="shared" si="63"/>
        <v>#DIV/0!</v>
      </c>
      <c r="U411" s="146" t="e">
        <f t="shared" si="63"/>
        <v>#DIV/0!</v>
      </c>
      <c r="V411" s="146" t="e">
        <f t="shared" si="63"/>
        <v>#DIV/0!</v>
      </c>
      <c r="W411" s="146" t="e">
        <f t="shared" si="63"/>
        <v>#DIV/0!</v>
      </c>
      <c r="X411" s="146" t="e">
        <f t="shared" si="63"/>
        <v>#DIV/0!</v>
      </c>
      <c r="Y411" s="146" t="e">
        <f t="shared" si="63"/>
        <v>#DIV/0!</v>
      </c>
      <c r="Z411" s="146" t="e">
        <f t="shared" si="63"/>
        <v>#DIV/0!</v>
      </c>
      <c r="AA411" s="146" t="e">
        <f t="shared" si="63"/>
        <v>#DIV/0!</v>
      </c>
      <c r="AB411" s="146" t="e">
        <f t="shared" si="63"/>
        <v>#DIV/0!</v>
      </c>
      <c r="AC411" s="146" t="e">
        <f t="shared" si="63"/>
        <v>#DIV/0!</v>
      </c>
      <c r="AD411" s="146" t="e">
        <f t="shared" si="63"/>
        <v>#DIV/0!</v>
      </c>
      <c r="AE411" s="146" t="e">
        <f t="shared" si="63"/>
        <v>#DIV/0!</v>
      </c>
      <c r="AF411" s="146" t="e">
        <f t="shared" si="63"/>
        <v>#DIV/0!</v>
      </c>
      <c r="AG411" s="146" t="e">
        <f t="shared" si="63"/>
        <v>#DIV/0!</v>
      </c>
      <c r="AH411" s="146" t="e">
        <f t="shared" si="63"/>
        <v>#DIV/0!</v>
      </c>
      <c r="AI411" s="146" t="e">
        <f t="shared" si="63"/>
        <v>#DIV/0!</v>
      </c>
      <c r="AJ411" s="146" t="e">
        <f t="shared" si="63"/>
        <v>#DIV/0!</v>
      </c>
      <c r="AK411" s="146" t="e">
        <f t="shared" si="63"/>
        <v>#DIV/0!</v>
      </c>
      <c r="AL411" s="146" t="e">
        <f t="shared" si="63"/>
        <v>#DIV/0!</v>
      </c>
      <c r="AM411" s="146" t="e">
        <f t="shared" si="63"/>
        <v>#DIV/0!</v>
      </c>
      <c r="AN411" s="146" t="e">
        <f t="shared" si="63"/>
        <v>#DIV/0!</v>
      </c>
      <c r="AO411" s="146" t="e">
        <f t="shared" si="63"/>
        <v>#DIV/0!</v>
      </c>
      <c r="AP411" s="146" t="e">
        <f t="shared" si="63"/>
        <v>#DIV/0!</v>
      </c>
      <c r="AQ411" s="146" t="e">
        <f t="shared" si="63"/>
        <v>#DIV/0!</v>
      </c>
      <c r="AR411" s="146" t="e">
        <f t="shared" si="63"/>
        <v>#DIV/0!</v>
      </c>
    </row>
    <row r="412" spans="1:44" ht="14.65" thickBot="1">
      <c r="A412" s="22"/>
      <c r="B412" s="22"/>
      <c r="C412" s="22"/>
      <c r="D412" s="22"/>
      <c r="E412" s="22"/>
      <c r="F412" s="22"/>
      <c r="G412" s="22"/>
      <c r="H412" s="22"/>
      <c r="I412" s="22"/>
      <c r="J412" s="22"/>
      <c r="K412" s="22"/>
      <c r="L412" s="22"/>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row>
    <row r="413" spans="1:44" ht="14.65" thickBot="1">
      <c r="A413" s="25"/>
      <c r="B413" s="25" t="s">
        <v>239</v>
      </c>
      <c r="C413" s="25"/>
      <c r="D413" s="25"/>
      <c r="E413" s="25"/>
      <c r="F413" s="25"/>
      <c r="G413" s="25"/>
      <c r="H413" s="25"/>
      <c r="I413" s="25"/>
      <c r="J413" s="25"/>
      <c r="K413" s="25"/>
      <c r="L413" s="25"/>
      <c r="M413" s="147" t="e">
        <f>SUM(M397,M411)</f>
        <v>#DIV/0!</v>
      </c>
      <c r="N413" s="147" t="e">
        <f t="shared" ref="N413:AR413" si="64">SUM(N397,N411)</f>
        <v>#DIV/0!</v>
      </c>
      <c r="O413" s="147" t="e">
        <f t="shared" si="64"/>
        <v>#DIV/0!</v>
      </c>
      <c r="P413" s="147" t="e">
        <f t="shared" si="64"/>
        <v>#DIV/0!</v>
      </c>
      <c r="Q413" s="147" t="e">
        <f t="shared" si="64"/>
        <v>#DIV/0!</v>
      </c>
      <c r="R413" s="147" t="e">
        <f t="shared" si="64"/>
        <v>#DIV/0!</v>
      </c>
      <c r="S413" s="147" t="e">
        <f t="shared" si="64"/>
        <v>#DIV/0!</v>
      </c>
      <c r="T413" s="147" t="e">
        <f t="shared" si="64"/>
        <v>#DIV/0!</v>
      </c>
      <c r="U413" s="147" t="e">
        <f t="shared" si="64"/>
        <v>#DIV/0!</v>
      </c>
      <c r="V413" s="147" t="e">
        <f t="shared" si="64"/>
        <v>#DIV/0!</v>
      </c>
      <c r="W413" s="147" t="e">
        <f t="shared" si="64"/>
        <v>#DIV/0!</v>
      </c>
      <c r="X413" s="147" t="e">
        <f t="shared" si="64"/>
        <v>#DIV/0!</v>
      </c>
      <c r="Y413" s="147" t="e">
        <f t="shared" si="64"/>
        <v>#DIV/0!</v>
      </c>
      <c r="Z413" s="147" t="e">
        <f t="shared" si="64"/>
        <v>#DIV/0!</v>
      </c>
      <c r="AA413" s="147" t="e">
        <f t="shared" si="64"/>
        <v>#DIV/0!</v>
      </c>
      <c r="AB413" s="147" t="e">
        <f t="shared" si="64"/>
        <v>#DIV/0!</v>
      </c>
      <c r="AC413" s="147" t="e">
        <f t="shared" si="64"/>
        <v>#DIV/0!</v>
      </c>
      <c r="AD413" s="147" t="e">
        <f t="shared" si="64"/>
        <v>#DIV/0!</v>
      </c>
      <c r="AE413" s="147" t="e">
        <f t="shared" si="64"/>
        <v>#DIV/0!</v>
      </c>
      <c r="AF413" s="147" t="e">
        <f t="shared" si="64"/>
        <v>#DIV/0!</v>
      </c>
      <c r="AG413" s="147" t="e">
        <f t="shared" si="64"/>
        <v>#DIV/0!</v>
      </c>
      <c r="AH413" s="147" t="e">
        <f t="shared" si="64"/>
        <v>#DIV/0!</v>
      </c>
      <c r="AI413" s="147" t="e">
        <f t="shared" si="64"/>
        <v>#DIV/0!</v>
      </c>
      <c r="AJ413" s="147" t="e">
        <f t="shared" si="64"/>
        <v>#DIV/0!</v>
      </c>
      <c r="AK413" s="147" t="e">
        <f t="shared" si="64"/>
        <v>#DIV/0!</v>
      </c>
      <c r="AL413" s="147" t="e">
        <f t="shared" si="64"/>
        <v>#DIV/0!</v>
      </c>
      <c r="AM413" s="147" t="e">
        <f t="shared" si="64"/>
        <v>#DIV/0!</v>
      </c>
      <c r="AN413" s="147" t="e">
        <f t="shared" si="64"/>
        <v>#DIV/0!</v>
      </c>
      <c r="AO413" s="147" t="e">
        <f t="shared" si="64"/>
        <v>#DIV/0!</v>
      </c>
      <c r="AP413" s="147" t="e">
        <f t="shared" si="64"/>
        <v>#DIV/0!</v>
      </c>
      <c r="AQ413" s="147" t="e">
        <f t="shared" si="64"/>
        <v>#DIV/0!</v>
      </c>
      <c r="AR413" s="147" t="e">
        <f t="shared" si="64"/>
        <v>#DIV/0!</v>
      </c>
    </row>
    <row r="415" spans="1:44" ht="15.4">
      <c r="A415" s="126" t="s">
        <v>79</v>
      </c>
      <c r="B415" s="126"/>
      <c r="C415" s="126"/>
      <c r="D415" s="126"/>
      <c r="E415" s="126"/>
      <c r="F415" s="126"/>
      <c r="G415" s="126"/>
      <c r="H415" s="126"/>
      <c r="I415" s="126"/>
      <c r="J415" s="126"/>
      <c r="K415" s="126"/>
      <c r="L415" s="126"/>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row>
    <row r="416" spans="1:44" ht="15.4">
      <c r="A416" s="127" t="s">
        <v>231</v>
      </c>
      <c r="B416" s="127"/>
      <c r="C416" s="127"/>
      <c r="D416" s="127"/>
      <c r="E416" s="127"/>
      <c r="F416" s="127"/>
      <c r="G416" s="127"/>
      <c r="H416" s="127"/>
      <c r="I416" s="127"/>
      <c r="J416" s="127"/>
      <c r="K416" s="127"/>
      <c r="L416" s="127"/>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row>
    <row r="417" spans="1:44">
      <c r="A417" s="4"/>
      <c r="B417" s="5" t="s">
        <v>81</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row>
    <row r="418" spans="1:44">
      <c r="B418" t="s">
        <v>82</v>
      </c>
      <c r="E418" t="s">
        <v>247</v>
      </c>
      <c r="M418" s="145" t="e">
        <f>IF('5 - Consumer Inflation Data'!H$17=0,0,'8a - Tot nominal costs '!M418/'5 - Consumer Inflation Data'!H$17)</f>
        <v>#DIV/0!</v>
      </c>
      <c r="N418" s="145" t="e">
        <f>IF('5 - Consumer Inflation Data'!I$17=0,0,'8a - Tot nominal costs '!N418/'5 - Consumer Inflation Data'!I$17)</f>
        <v>#DIV/0!</v>
      </c>
      <c r="O418" s="145" t="e">
        <f>IF('5 - Consumer Inflation Data'!J$17=0,0,'8a - Tot nominal costs '!O418/'5 - Consumer Inflation Data'!J$17)</f>
        <v>#DIV/0!</v>
      </c>
      <c r="P418" s="145">
        <f>IF('5 - Consumer Inflation Data'!K$17=0,0,'8a - Tot nominal costs '!P418/'5 - Consumer Inflation Data'!K$17)</f>
        <v>0</v>
      </c>
      <c r="Q418" s="145" t="e">
        <f>IF('5 - Consumer Inflation Data'!L$17=0,0,'8a - Tot nominal costs '!Q418/'5 - Consumer Inflation Data'!L$17)</f>
        <v>#DIV/0!</v>
      </c>
      <c r="R418" s="145" t="e">
        <f>IF('5 - Consumer Inflation Data'!M$17=0,0,'8a - Tot nominal costs '!R418/'5 - Consumer Inflation Data'!M$17)</f>
        <v>#DIV/0!</v>
      </c>
      <c r="S418" s="145" t="e">
        <f>IF('5 - Consumer Inflation Data'!N$17=0,0,'8a - Tot nominal costs '!S418/'5 - Consumer Inflation Data'!N$17)</f>
        <v>#DIV/0!</v>
      </c>
      <c r="T418" s="145" t="e">
        <f>IF('5 - Consumer Inflation Data'!O$17=0,0,'8a - Tot nominal costs '!T418/'5 - Consumer Inflation Data'!O$17)</f>
        <v>#DIV/0!</v>
      </c>
      <c r="U418" s="145" t="e">
        <f>IF('5 - Consumer Inflation Data'!P$17=0,0,'8a - Tot nominal costs '!U418/'5 - Consumer Inflation Data'!P$17)</f>
        <v>#DIV/0!</v>
      </c>
      <c r="V418" s="145" t="e">
        <f>IF('5 - Consumer Inflation Data'!Q$17=0,0,'8a - Tot nominal costs '!V418/'5 - Consumer Inflation Data'!Q$17)</f>
        <v>#DIV/0!</v>
      </c>
      <c r="W418" s="145" t="e">
        <f>IF('5 - Consumer Inflation Data'!R$17=0,0,'8a - Tot nominal costs '!W418/'5 - Consumer Inflation Data'!R$17)</f>
        <v>#DIV/0!</v>
      </c>
      <c r="X418" s="145" t="e">
        <f>IF('5 - Consumer Inflation Data'!S$17=0,0,'8a - Tot nominal costs '!X418/'5 - Consumer Inflation Data'!S$17)</f>
        <v>#DIV/0!</v>
      </c>
      <c r="Y418" s="145" t="e">
        <f>IF('5 - Consumer Inflation Data'!T$17=0,0,'8a - Tot nominal costs '!Y418/'5 - Consumer Inflation Data'!T$17)</f>
        <v>#DIV/0!</v>
      </c>
      <c r="Z418" s="145" t="e">
        <f>IF('5 - Consumer Inflation Data'!U$17=0,0,'8a - Tot nominal costs '!Z418/'5 - Consumer Inflation Data'!U$17)</f>
        <v>#DIV/0!</v>
      </c>
      <c r="AA418" s="145" t="e">
        <f>IF('5 - Consumer Inflation Data'!V$17=0,0,'8a - Tot nominal costs '!AA418/'5 - Consumer Inflation Data'!V$17)</f>
        <v>#DIV/0!</v>
      </c>
      <c r="AB418" s="145" t="e">
        <f>IF('5 - Consumer Inflation Data'!W$17=0,0,'8a - Tot nominal costs '!AB418/'5 - Consumer Inflation Data'!W$17)</f>
        <v>#DIV/0!</v>
      </c>
      <c r="AC418" s="145" t="e">
        <f>IF('5 - Consumer Inflation Data'!X$17=0,0,'8a - Tot nominal costs '!AC418/'5 - Consumer Inflation Data'!X$17)</f>
        <v>#DIV/0!</v>
      </c>
      <c r="AD418" s="145" t="e">
        <f>IF('5 - Consumer Inflation Data'!Y$17=0,0,'8a - Tot nominal costs '!AD418/'5 - Consumer Inflation Data'!Y$17)</f>
        <v>#DIV/0!</v>
      </c>
      <c r="AE418" s="145" t="e">
        <f>IF('5 - Consumer Inflation Data'!Z$17=0,0,'8a - Tot nominal costs '!AE418/'5 - Consumer Inflation Data'!Z$17)</f>
        <v>#DIV/0!</v>
      </c>
      <c r="AF418" s="145" t="e">
        <f>IF('5 - Consumer Inflation Data'!AA$17=0,0,'8a - Tot nominal costs '!AF418/'5 - Consumer Inflation Data'!AA$17)</f>
        <v>#DIV/0!</v>
      </c>
      <c r="AG418" s="145" t="e">
        <f>IF('5 - Consumer Inflation Data'!AB$17=0,0,'8a - Tot nominal costs '!AG418/'5 - Consumer Inflation Data'!AB$17)</f>
        <v>#DIV/0!</v>
      </c>
      <c r="AH418" s="145" t="e">
        <f>IF('5 - Consumer Inflation Data'!AC$17=0,0,'8a - Tot nominal costs '!AH418/'5 - Consumer Inflation Data'!AC$17)</f>
        <v>#DIV/0!</v>
      </c>
      <c r="AI418" s="145" t="e">
        <f>IF('5 - Consumer Inflation Data'!AD$17=0,0,'8a - Tot nominal costs '!AI418/'5 - Consumer Inflation Data'!AD$17)</f>
        <v>#DIV/0!</v>
      </c>
      <c r="AJ418" s="145" t="e">
        <f>IF('5 - Consumer Inflation Data'!AE$17=0,0,'8a - Tot nominal costs '!AJ418/'5 - Consumer Inflation Data'!AE$17)</f>
        <v>#DIV/0!</v>
      </c>
      <c r="AK418" s="145" t="e">
        <f>IF('5 - Consumer Inflation Data'!AF$17=0,0,'8a - Tot nominal costs '!AK418/'5 - Consumer Inflation Data'!AF$17)</f>
        <v>#DIV/0!</v>
      </c>
      <c r="AL418" s="145" t="e">
        <f>IF('5 - Consumer Inflation Data'!AG$17=0,0,'8a - Tot nominal costs '!AL418/'5 - Consumer Inflation Data'!AG$17)</f>
        <v>#DIV/0!</v>
      </c>
      <c r="AM418" s="145" t="e">
        <f>IF('5 - Consumer Inflation Data'!AH$17=0,0,'8a - Tot nominal costs '!AM418/'5 - Consumer Inflation Data'!AH$17)</f>
        <v>#DIV/0!</v>
      </c>
      <c r="AN418" s="145" t="e">
        <f>IF('5 - Consumer Inflation Data'!AI$17=0,0,'8a - Tot nominal costs '!AN418/'5 - Consumer Inflation Data'!AI$17)</f>
        <v>#DIV/0!</v>
      </c>
      <c r="AO418" s="145" t="e">
        <f>IF('5 - Consumer Inflation Data'!AJ$17=0,0,'8a - Tot nominal costs '!AO418/'5 - Consumer Inflation Data'!AJ$17)</f>
        <v>#DIV/0!</v>
      </c>
      <c r="AP418" s="145" t="e">
        <f>IF('5 - Consumer Inflation Data'!AK$17=0,0,'8a - Tot nominal costs '!AP418/'5 - Consumer Inflation Data'!AK$17)</f>
        <v>#DIV/0!</v>
      </c>
      <c r="AQ418" s="145" t="e">
        <f>IF('5 - Consumer Inflation Data'!AL$17=0,0,'8a - Tot nominal costs '!AQ418/'5 - Consumer Inflation Data'!AL$17)</f>
        <v>#DIV/0!</v>
      </c>
      <c r="AR418" s="145" t="e">
        <f>IF('5 - Consumer Inflation Data'!AM$17=0,0,'8a - Tot nominal costs '!AR418/'5 - Consumer Inflation Data'!AM$17)</f>
        <v>#DIV/0!</v>
      </c>
    </row>
    <row r="419" spans="1:44">
      <c r="B419" t="s">
        <v>82</v>
      </c>
      <c r="E419" t="s">
        <v>247</v>
      </c>
      <c r="M419" s="145" t="e">
        <f>IF('5 - Consumer Inflation Data'!H$17=0,0,'8a - Tot nominal costs '!M419/'5 - Consumer Inflation Data'!H$17)</f>
        <v>#DIV/0!</v>
      </c>
      <c r="N419" s="145" t="e">
        <f>IF('5 - Consumer Inflation Data'!I$17=0,0,'8a - Tot nominal costs '!N419/'5 - Consumer Inflation Data'!I$17)</f>
        <v>#DIV/0!</v>
      </c>
      <c r="O419" s="145" t="e">
        <f>IF('5 - Consumer Inflation Data'!J$17=0,0,'8a - Tot nominal costs '!O419/'5 - Consumer Inflation Data'!J$17)</f>
        <v>#DIV/0!</v>
      </c>
      <c r="P419" s="145">
        <f>IF('5 - Consumer Inflation Data'!K$17=0,0,'8a - Tot nominal costs '!P419/'5 - Consumer Inflation Data'!K$17)</f>
        <v>0</v>
      </c>
      <c r="Q419" s="145" t="e">
        <f>IF('5 - Consumer Inflation Data'!L$17=0,0,'8a - Tot nominal costs '!Q419/'5 - Consumer Inflation Data'!L$17)</f>
        <v>#DIV/0!</v>
      </c>
      <c r="R419" s="145" t="e">
        <f>IF('5 - Consumer Inflation Data'!M$17=0,0,'8a - Tot nominal costs '!R419/'5 - Consumer Inflation Data'!M$17)</f>
        <v>#DIV/0!</v>
      </c>
      <c r="S419" s="145" t="e">
        <f>IF('5 - Consumer Inflation Data'!N$17=0,0,'8a - Tot nominal costs '!S419/'5 - Consumer Inflation Data'!N$17)</f>
        <v>#DIV/0!</v>
      </c>
      <c r="T419" s="145" t="e">
        <f>IF('5 - Consumer Inflation Data'!O$17=0,0,'8a - Tot nominal costs '!T419/'5 - Consumer Inflation Data'!O$17)</f>
        <v>#DIV/0!</v>
      </c>
      <c r="U419" s="145" t="e">
        <f>IF('5 - Consumer Inflation Data'!P$17=0,0,'8a - Tot nominal costs '!U419/'5 - Consumer Inflation Data'!P$17)</f>
        <v>#DIV/0!</v>
      </c>
      <c r="V419" s="145" t="e">
        <f>IF('5 - Consumer Inflation Data'!Q$17=0,0,'8a - Tot nominal costs '!V419/'5 - Consumer Inflation Data'!Q$17)</f>
        <v>#DIV/0!</v>
      </c>
      <c r="W419" s="145" t="e">
        <f>IF('5 - Consumer Inflation Data'!R$17=0,0,'8a - Tot nominal costs '!W419/'5 - Consumer Inflation Data'!R$17)</f>
        <v>#DIV/0!</v>
      </c>
      <c r="X419" s="145" t="e">
        <f>IF('5 - Consumer Inflation Data'!S$17=0,0,'8a - Tot nominal costs '!X419/'5 - Consumer Inflation Data'!S$17)</f>
        <v>#DIV/0!</v>
      </c>
      <c r="Y419" s="145" t="e">
        <f>IF('5 - Consumer Inflation Data'!T$17=0,0,'8a - Tot nominal costs '!Y419/'5 - Consumer Inflation Data'!T$17)</f>
        <v>#DIV/0!</v>
      </c>
      <c r="Z419" s="145" t="e">
        <f>IF('5 - Consumer Inflation Data'!U$17=0,0,'8a - Tot nominal costs '!Z419/'5 - Consumer Inflation Data'!U$17)</f>
        <v>#DIV/0!</v>
      </c>
      <c r="AA419" s="145" t="e">
        <f>IF('5 - Consumer Inflation Data'!V$17=0,0,'8a - Tot nominal costs '!AA419/'5 - Consumer Inflation Data'!V$17)</f>
        <v>#DIV/0!</v>
      </c>
      <c r="AB419" s="145" t="e">
        <f>IF('5 - Consumer Inflation Data'!W$17=0,0,'8a - Tot nominal costs '!AB419/'5 - Consumer Inflation Data'!W$17)</f>
        <v>#DIV/0!</v>
      </c>
      <c r="AC419" s="145" t="e">
        <f>IF('5 - Consumer Inflation Data'!X$17=0,0,'8a - Tot nominal costs '!AC419/'5 - Consumer Inflation Data'!X$17)</f>
        <v>#DIV/0!</v>
      </c>
      <c r="AD419" s="145" t="e">
        <f>IF('5 - Consumer Inflation Data'!Y$17=0,0,'8a - Tot nominal costs '!AD419/'5 - Consumer Inflation Data'!Y$17)</f>
        <v>#DIV/0!</v>
      </c>
      <c r="AE419" s="145" t="e">
        <f>IF('5 - Consumer Inflation Data'!Z$17=0,0,'8a - Tot nominal costs '!AE419/'5 - Consumer Inflation Data'!Z$17)</f>
        <v>#DIV/0!</v>
      </c>
      <c r="AF419" s="145" t="e">
        <f>IF('5 - Consumer Inflation Data'!AA$17=0,0,'8a - Tot nominal costs '!AF419/'5 - Consumer Inflation Data'!AA$17)</f>
        <v>#DIV/0!</v>
      </c>
      <c r="AG419" s="145" t="e">
        <f>IF('5 - Consumer Inflation Data'!AB$17=0,0,'8a - Tot nominal costs '!AG419/'5 - Consumer Inflation Data'!AB$17)</f>
        <v>#DIV/0!</v>
      </c>
      <c r="AH419" s="145" t="e">
        <f>IF('5 - Consumer Inflation Data'!AC$17=0,0,'8a - Tot nominal costs '!AH419/'5 - Consumer Inflation Data'!AC$17)</f>
        <v>#DIV/0!</v>
      </c>
      <c r="AI419" s="145" t="e">
        <f>IF('5 - Consumer Inflation Data'!AD$17=0,0,'8a - Tot nominal costs '!AI419/'5 - Consumer Inflation Data'!AD$17)</f>
        <v>#DIV/0!</v>
      </c>
      <c r="AJ419" s="145" t="e">
        <f>IF('5 - Consumer Inflation Data'!AE$17=0,0,'8a - Tot nominal costs '!AJ419/'5 - Consumer Inflation Data'!AE$17)</f>
        <v>#DIV/0!</v>
      </c>
      <c r="AK419" s="145" t="e">
        <f>IF('5 - Consumer Inflation Data'!AF$17=0,0,'8a - Tot nominal costs '!AK419/'5 - Consumer Inflation Data'!AF$17)</f>
        <v>#DIV/0!</v>
      </c>
      <c r="AL419" s="145" t="e">
        <f>IF('5 - Consumer Inflation Data'!AG$17=0,0,'8a - Tot nominal costs '!AL419/'5 - Consumer Inflation Data'!AG$17)</f>
        <v>#DIV/0!</v>
      </c>
      <c r="AM419" s="145" t="e">
        <f>IF('5 - Consumer Inflation Data'!AH$17=0,0,'8a - Tot nominal costs '!AM419/'5 - Consumer Inflation Data'!AH$17)</f>
        <v>#DIV/0!</v>
      </c>
      <c r="AN419" s="145" t="e">
        <f>IF('5 - Consumer Inflation Data'!AI$17=0,0,'8a - Tot nominal costs '!AN419/'5 - Consumer Inflation Data'!AI$17)</f>
        <v>#DIV/0!</v>
      </c>
      <c r="AO419" s="145" t="e">
        <f>IF('5 - Consumer Inflation Data'!AJ$17=0,0,'8a - Tot nominal costs '!AO419/'5 - Consumer Inflation Data'!AJ$17)</f>
        <v>#DIV/0!</v>
      </c>
      <c r="AP419" s="145" t="e">
        <f>IF('5 - Consumer Inflation Data'!AK$17=0,0,'8a - Tot nominal costs '!AP419/'5 - Consumer Inflation Data'!AK$17)</f>
        <v>#DIV/0!</v>
      </c>
      <c r="AQ419" s="145" t="e">
        <f>IF('5 - Consumer Inflation Data'!AL$17=0,0,'8a - Tot nominal costs '!AQ419/'5 - Consumer Inflation Data'!AL$17)</f>
        <v>#DIV/0!</v>
      </c>
      <c r="AR419" s="145" t="e">
        <f>IF('5 - Consumer Inflation Data'!AM$17=0,0,'8a - Tot nominal costs '!AR419/'5 - Consumer Inflation Data'!AM$17)</f>
        <v>#DIV/0!</v>
      </c>
    </row>
    <row r="420" spans="1:44">
      <c r="B420" t="s">
        <v>82</v>
      </c>
      <c r="E420" t="s">
        <v>247</v>
      </c>
      <c r="M420" s="145" t="e">
        <f>IF('5 - Consumer Inflation Data'!H$17=0,0,'8a - Tot nominal costs '!M420/'5 - Consumer Inflation Data'!H$17)</f>
        <v>#DIV/0!</v>
      </c>
      <c r="N420" s="145" t="e">
        <f>IF('5 - Consumer Inflation Data'!I$17=0,0,'8a - Tot nominal costs '!N420/'5 - Consumer Inflation Data'!I$17)</f>
        <v>#DIV/0!</v>
      </c>
      <c r="O420" s="145" t="e">
        <f>IF('5 - Consumer Inflation Data'!J$17=0,0,'8a - Tot nominal costs '!O420/'5 - Consumer Inflation Data'!J$17)</f>
        <v>#DIV/0!</v>
      </c>
      <c r="P420" s="145">
        <f>IF('5 - Consumer Inflation Data'!K$17=0,0,'8a - Tot nominal costs '!P420/'5 - Consumer Inflation Data'!K$17)</f>
        <v>0</v>
      </c>
      <c r="Q420" s="145" t="e">
        <f>IF('5 - Consumer Inflation Data'!L$17=0,0,'8a - Tot nominal costs '!Q420/'5 - Consumer Inflation Data'!L$17)</f>
        <v>#DIV/0!</v>
      </c>
      <c r="R420" s="145" t="e">
        <f>IF('5 - Consumer Inflation Data'!M$17=0,0,'8a - Tot nominal costs '!R420/'5 - Consumer Inflation Data'!M$17)</f>
        <v>#DIV/0!</v>
      </c>
      <c r="S420" s="145" t="e">
        <f>IF('5 - Consumer Inflation Data'!N$17=0,0,'8a - Tot nominal costs '!S420/'5 - Consumer Inflation Data'!N$17)</f>
        <v>#DIV/0!</v>
      </c>
      <c r="T420" s="145" t="e">
        <f>IF('5 - Consumer Inflation Data'!O$17=0,0,'8a - Tot nominal costs '!T420/'5 - Consumer Inflation Data'!O$17)</f>
        <v>#DIV/0!</v>
      </c>
      <c r="U420" s="145" t="e">
        <f>IF('5 - Consumer Inflation Data'!P$17=0,0,'8a - Tot nominal costs '!U420/'5 - Consumer Inflation Data'!P$17)</f>
        <v>#DIV/0!</v>
      </c>
      <c r="V420" s="145" t="e">
        <f>IF('5 - Consumer Inflation Data'!Q$17=0,0,'8a - Tot nominal costs '!V420/'5 - Consumer Inflation Data'!Q$17)</f>
        <v>#DIV/0!</v>
      </c>
      <c r="W420" s="145" t="e">
        <f>IF('5 - Consumer Inflation Data'!R$17=0,0,'8a - Tot nominal costs '!W420/'5 - Consumer Inflation Data'!R$17)</f>
        <v>#DIV/0!</v>
      </c>
      <c r="X420" s="145" t="e">
        <f>IF('5 - Consumer Inflation Data'!S$17=0,0,'8a - Tot nominal costs '!X420/'5 - Consumer Inflation Data'!S$17)</f>
        <v>#DIV/0!</v>
      </c>
      <c r="Y420" s="145" t="e">
        <f>IF('5 - Consumer Inflation Data'!T$17=0,0,'8a - Tot nominal costs '!Y420/'5 - Consumer Inflation Data'!T$17)</f>
        <v>#DIV/0!</v>
      </c>
      <c r="Z420" s="145" t="e">
        <f>IF('5 - Consumer Inflation Data'!U$17=0,0,'8a - Tot nominal costs '!Z420/'5 - Consumer Inflation Data'!U$17)</f>
        <v>#DIV/0!</v>
      </c>
      <c r="AA420" s="145" t="e">
        <f>IF('5 - Consumer Inflation Data'!V$17=0,0,'8a - Tot nominal costs '!AA420/'5 - Consumer Inflation Data'!V$17)</f>
        <v>#DIV/0!</v>
      </c>
      <c r="AB420" s="145" t="e">
        <f>IF('5 - Consumer Inflation Data'!W$17=0,0,'8a - Tot nominal costs '!AB420/'5 - Consumer Inflation Data'!W$17)</f>
        <v>#DIV/0!</v>
      </c>
      <c r="AC420" s="145" t="e">
        <f>IF('5 - Consumer Inflation Data'!X$17=0,0,'8a - Tot nominal costs '!AC420/'5 - Consumer Inflation Data'!X$17)</f>
        <v>#DIV/0!</v>
      </c>
      <c r="AD420" s="145" t="e">
        <f>IF('5 - Consumer Inflation Data'!Y$17=0,0,'8a - Tot nominal costs '!AD420/'5 - Consumer Inflation Data'!Y$17)</f>
        <v>#DIV/0!</v>
      </c>
      <c r="AE420" s="145" t="e">
        <f>IF('5 - Consumer Inflation Data'!Z$17=0,0,'8a - Tot nominal costs '!AE420/'5 - Consumer Inflation Data'!Z$17)</f>
        <v>#DIV/0!</v>
      </c>
      <c r="AF420" s="145" t="e">
        <f>IF('5 - Consumer Inflation Data'!AA$17=0,0,'8a - Tot nominal costs '!AF420/'5 - Consumer Inflation Data'!AA$17)</f>
        <v>#DIV/0!</v>
      </c>
      <c r="AG420" s="145" t="e">
        <f>IF('5 - Consumer Inflation Data'!AB$17=0,0,'8a - Tot nominal costs '!AG420/'5 - Consumer Inflation Data'!AB$17)</f>
        <v>#DIV/0!</v>
      </c>
      <c r="AH420" s="145" t="e">
        <f>IF('5 - Consumer Inflation Data'!AC$17=0,0,'8a - Tot nominal costs '!AH420/'5 - Consumer Inflation Data'!AC$17)</f>
        <v>#DIV/0!</v>
      </c>
      <c r="AI420" s="145" t="e">
        <f>IF('5 - Consumer Inflation Data'!AD$17=0,0,'8a - Tot nominal costs '!AI420/'5 - Consumer Inflation Data'!AD$17)</f>
        <v>#DIV/0!</v>
      </c>
      <c r="AJ420" s="145" t="e">
        <f>IF('5 - Consumer Inflation Data'!AE$17=0,0,'8a - Tot nominal costs '!AJ420/'5 - Consumer Inflation Data'!AE$17)</f>
        <v>#DIV/0!</v>
      </c>
      <c r="AK420" s="145" t="e">
        <f>IF('5 - Consumer Inflation Data'!AF$17=0,0,'8a - Tot nominal costs '!AK420/'5 - Consumer Inflation Data'!AF$17)</f>
        <v>#DIV/0!</v>
      </c>
      <c r="AL420" s="145" t="e">
        <f>IF('5 - Consumer Inflation Data'!AG$17=0,0,'8a - Tot nominal costs '!AL420/'5 - Consumer Inflation Data'!AG$17)</f>
        <v>#DIV/0!</v>
      </c>
      <c r="AM420" s="145" t="e">
        <f>IF('5 - Consumer Inflation Data'!AH$17=0,0,'8a - Tot nominal costs '!AM420/'5 - Consumer Inflation Data'!AH$17)</f>
        <v>#DIV/0!</v>
      </c>
      <c r="AN420" s="145" t="e">
        <f>IF('5 - Consumer Inflation Data'!AI$17=0,0,'8a - Tot nominal costs '!AN420/'5 - Consumer Inflation Data'!AI$17)</f>
        <v>#DIV/0!</v>
      </c>
      <c r="AO420" s="145" t="e">
        <f>IF('5 - Consumer Inflation Data'!AJ$17=0,0,'8a - Tot nominal costs '!AO420/'5 - Consumer Inflation Data'!AJ$17)</f>
        <v>#DIV/0!</v>
      </c>
      <c r="AP420" s="145" t="e">
        <f>IF('5 - Consumer Inflation Data'!AK$17=0,0,'8a - Tot nominal costs '!AP420/'5 - Consumer Inflation Data'!AK$17)</f>
        <v>#DIV/0!</v>
      </c>
      <c r="AQ420" s="145" t="e">
        <f>IF('5 - Consumer Inflation Data'!AL$17=0,0,'8a - Tot nominal costs '!AQ420/'5 - Consumer Inflation Data'!AL$17)</f>
        <v>#DIV/0!</v>
      </c>
      <c r="AR420" s="145" t="e">
        <f>IF('5 - Consumer Inflation Data'!AM$17=0,0,'8a - Tot nominal costs '!AR420/'5 - Consumer Inflation Data'!AM$17)</f>
        <v>#DIV/0!</v>
      </c>
    </row>
    <row r="421" spans="1:44">
      <c r="B421" t="s">
        <v>82</v>
      </c>
      <c r="E421" t="s">
        <v>247</v>
      </c>
      <c r="M421" s="145" t="e">
        <f>IF('5 - Consumer Inflation Data'!H$17=0,0,'8a - Tot nominal costs '!M421/'5 - Consumer Inflation Data'!H$17)</f>
        <v>#DIV/0!</v>
      </c>
      <c r="N421" s="145" t="e">
        <f>IF('5 - Consumer Inflation Data'!I$17=0,0,'8a - Tot nominal costs '!N421/'5 - Consumer Inflation Data'!I$17)</f>
        <v>#DIV/0!</v>
      </c>
      <c r="O421" s="145" t="e">
        <f>IF('5 - Consumer Inflation Data'!J$17=0,0,'8a - Tot nominal costs '!O421/'5 - Consumer Inflation Data'!J$17)</f>
        <v>#DIV/0!</v>
      </c>
      <c r="P421" s="145">
        <f>IF('5 - Consumer Inflation Data'!K$17=0,0,'8a - Tot nominal costs '!P421/'5 - Consumer Inflation Data'!K$17)</f>
        <v>0</v>
      </c>
      <c r="Q421" s="145" t="e">
        <f>IF('5 - Consumer Inflation Data'!L$17=0,0,'8a - Tot nominal costs '!Q421/'5 - Consumer Inflation Data'!L$17)</f>
        <v>#DIV/0!</v>
      </c>
      <c r="R421" s="145" t="e">
        <f>IF('5 - Consumer Inflation Data'!M$17=0,0,'8a - Tot nominal costs '!R421/'5 - Consumer Inflation Data'!M$17)</f>
        <v>#DIV/0!</v>
      </c>
      <c r="S421" s="145" t="e">
        <f>IF('5 - Consumer Inflation Data'!N$17=0,0,'8a - Tot nominal costs '!S421/'5 - Consumer Inflation Data'!N$17)</f>
        <v>#DIV/0!</v>
      </c>
      <c r="T421" s="145" t="e">
        <f>IF('5 - Consumer Inflation Data'!O$17=0,0,'8a - Tot nominal costs '!T421/'5 - Consumer Inflation Data'!O$17)</f>
        <v>#DIV/0!</v>
      </c>
      <c r="U421" s="145" t="e">
        <f>IF('5 - Consumer Inflation Data'!P$17=0,0,'8a - Tot nominal costs '!U421/'5 - Consumer Inflation Data'!P$17)</f>
        <v>#DIV/0!</v>
      </c>
      <c r="V421" s="145" t="e">
        <f>IF('5 - Consumer Inflation Data'!Q$17=0,0,'8a - Tot nominal costs '!V421/'5 - Consumer Inflation Data'!Q$17)</f>
        <v>#DIV/0!</v>
      </c>
      <c r="W421" s="145" t="e">
        <f>IF('5 - Consumer Inflation Data'!R$17=0,0,'8a - Tot nominal costs '!W421/'5 - Consumer Inflation Data'!R$17)</f>
        <v>#DIV/0!</v>
      </c>
      <c r="X421" s="145" t="e">
        <f>IF('5 - Consumer Inflation Data'!S$17=0,0,'8a - Tot nominal costs '!X421/'5 - Consumer Inflation Data'!S$17)</f>
        <v>#DIV/0!</v>
      </c>
      <c r="Y421" s="145" t="e">
        <f>IF('5 - Consumer Inflation Data'!T$17=0,0,'8a - Tot nominal costs '!Y421/'5 - Consumer Inflation Data'!T$17)</f>
        <v>#DIV/0!</v>
      </c>
      <c r="Z421" s="145" t="e">
        <f>IF('5 - Consumer Inflation Data'!U$17=0,0,'8a - Tot nominal costs '!Z421/'5 - Consumer Inflation Data'!U$17)</f>
        <v>#DIV/0!</v>
      </c>
      <c r="AA421" s="145" t="e">
        <f>IF('5 - Consumer Inflation Data'!V$17=0,0,'8a - Tot nominal costs '!AA421/'5 - Consumer Inflation Data'!V$17)</f>
        <v>#DIV/0!</v>
      </c>
      <c r="AB421" s="145" t="e">
        <f>IF('5 - Consumer Inflation Data'!W$17=0,0,'8a - Tot nominal costs '!AB421/'5 - Consumer Inflation Data'!W$17)</f>
        <v>#DIV/0!</v>
      </c>
      <c r="AC421" s="145" t="e">
        <f>IF('5 - Consumer Inflation Data'!X$17=0,0,'8a - Tot nominal costs '!AC421/'5 - Consumer Inflation Data'!X$17)</f>
        <v>#DIV/0!</v>
      </c>
      <c r="AD421" s="145" t="e">
        <f>IF('5 - Consumer Inflation Data'!Y$17=0,0,'8a - Tot nominal costs '!AD421/'5 - Consumer Inflation Data'!Y$17)</f>
        <v>#DIV/0!</v>
      </c>
      <c r="AE421" s="145" t="e">
        <f>IF('5 - Consumer Inflation Data'!Z$17=0,0,'8a - Tot nominal costs '!AE421/'5 - Consumer Inflation Data'!Z$17)</f>
        <v>#DIV/0!</v>
      </c>
      <c r="AF421" s="145" t="e">
        <f>IF('5 - Consumer Inflation Data'!AA$17=0,0,'8a - Tot nominal costs '!AF421/'5 - Consumer Inflation Data'!AA$17)</f>
        <v>#DIV/0!</v>
      </c>
      <c r="AG421" s="145" t="e">
        <f>IF('5 - Consumer Inflation Data'!AB$17=0,0,'8a - Tot nominal costs '!AG421/'5 - Consumer Inflation Data'!AB$17)</f>
        <v>#DIV/0!</v>
      </c>
      <c r="AH421" s="145" t="e">
        <f>IF('5 - Consumer Inflation Data'!AC$17=0,0,'8a - Tot nominal costs '!AH421/'5 - Consumer Inflation Data'!AC$17)</f>
        <v>#DIV/0!</v>
      </c>
      <c r="AI421" s="145" t="e">
        <f>IF('5 - Consumer Inflation Data'!AD$17=0,0,'8a - Tot nominal costs '!AI421/'5 - Consumer Inflation Data'!AD$17)</f>
        <v>#DIV/0!</v>
      </c>
      <c r="AJ421" s="145" t="e">
        <f>IF('5 - Consumer Inflation Data'!AE$17=0,0,'8a - Tot nominal costs '!AJ421/'5 - Consumer Inflation Data'!AE$17)</f>
        <v>#DIV/0!</v>
      </c>
      <c r="AK421" s="145" t="e">
        <f>IF('5 - Consumer Inflation Data'!AF$17=0,0,'8a - Tot nominal costs '!AK421/'5 - Consumer Inflation Data'!AF$17)</f>
        <v>#DIV/0!</v>
      </c>
      <c r="AL421" s="145" t="e">
        <f>IF('5 - Consumer Inflation Data'!AG$17=0,0,'8a - Tot nominal costs '!AL421/'5 - Consumer Inflation Data'!AG$17)</f>
        <v>#DIV/0!</v>
      </c>
      <c r="AM421" s="145" t="e">
        <f>IF('5 - Consumer Inflation Data'!AH$17=0,0,'8a - Tot nominal costs '!AM421/'5 - Consumer Inflation Data'!AH$17)</f>
        <v>#DIV/0!</v>
      </c>
      <c r="AN421" s="145" t="e">
        <f>IF('5 - Consumer Inflation Data'!AI$17=0,0,'8a - Tot nominal costs '!AN421/'5 - Consumer Inflation Data'!AI$17)</f>
        <v>#DIV/0!</v>
      </c>
      <c r="AO421" s="145" t="e">
        <f>IF('5 - Consumer Inflation Data'!AJ$17=0,0,'8a - Tot nominal costs '!AO421/'5 - Consumer Inflation Data'!AJ$17)</f>
        <v>#DIV/0!</v>
      </c>
      <c r="AP421" s="145" t="e">
        <f>IF('5 - Consumer Inflation Data'!AK$17=0,0,'8a - Tot nominal costs '!AP421/'5 - Consumer Inflation Data'!AK$17)</f>
        <v>#DIV/0!</v>
      </c>
      <c r="AQ421" s="145" t="e">
        <f>IF('5 - Consumer Inflation Data'!AL$17=0,0,'8a - Tot nominal costs '!AQ421/'5 - Consumer Inflation Data'!AL$17)</f>
        <v>#DIV/0!</v>
      </c>
      <c r="AR421" s="145" t="e">
        <f>IF('5 - Consumer Inflation Data'!AM$17=0,0,'8a - Tot nominal costs '!AR421/'5 - Consumer Inflation Data'!AM$17)</f>
        <v>#DIV/0!</v>
      </c>
    </row>
    <row r="422" spans="1:44">
      <c r="B422" t="s">
        <v>82</v>
      </c>
      <c r="E422" t="s">
        <v>247</v>
      </c>
      <c r="M422" s="145" t="e">
        <f>IF('5 - Consumer Inflation Data'!H$17=0,0,'8a - Tot nominal costs '!M422/'5 - Consumer Inflation Data'!H$17)</f>
        <v>#DIV/0!</v>
      </c>
      <c r="N422" s="145" t="e">
        <f>IF('5 - Consumer Inflation Data'!I$17=0,0,'8a - Tot nominal costs '!N422/'5 - Consumer Inflation Data'!I$17)</f>
        <v>#DIV/0!</v>
      </c>
      <c r="O422" s="145" t="e">
        <f>IF('5 - Consumer Inflation Data'!J$17=0,0,'8a - Tot nominal costs '!O422/'5 - Consumer Inflation Data'!J$17)</f>
        <v>#DIV/0!</v>
      </c>
      <c r="P422" s="145">
        <f>IF('5 - Consumer Inflation Data'!K$17=0,0,'8a - Tot nominal costs '!P422/'5 - Consumer Inflation Data'!K$17)</f>
        <v>0</v>
      </c>
      <c r="Q422" s="145" t="e">
        <f>IF('5 - Consumer Inflation Data'!L$17=0,0,'8a - Tot nominal costs '!Q422/'5 - Consumer Inflation Data'!L$17)</f>
        <v>#DIV/0!</v>
      </c>
      <c r="R422" s="145" t="e">
        <f>IF('5 - Consumer Inflation Data'!M$17=0,0,'8a - Tot nominal costs '!R422/'5 - Consumer Inflation Data'!M$17)</f>
        <v>#DIV/0!</v>
      </c>
      <c r="S422" s="145" t="e">
        <f>IF('5 - Consumer Inflation Data'!N$17=0,0,'8a - Tot nominal costs '!S422/'5 - Consumer Inflation Data'!N$17)</f>
        <v>#DIV/0!</v>
      </c>
      <c r="T422" s="145" t="e">
        <f>IF('5 - Consumer Inflation Data'!O$17=0,0,'8a - Tot nominal costs '!T422/'5 - Consumer Inflation Data'!O$17)</f>
        <v>#DIV/0!</v>
      </c>
      <c r="U422" s="145" t="e">
        <f>IF('5 - Consumer Inflation Data'!P$17=0,0,'8a - Tot nominal costs '!U422/'5 - Consumer Inflation Data'!P$17)</f>
        <v>#DIV/0!</v>
      </c>
      <c r="V422" s="145" t="e">
        <f>IF('5 - Consumer Inflation Data'!Q$17=0,0,'8a - Tot nominal costs '!V422/'5 - Consumer Inflation Data'!Q$17)</f>
        <v>#DIV/0!</v>
      </c>
      <c r="W422" s="145" t="e">
        <f>IF('5 - Consumer Inflation Data'!R$17=0,0,'8a - Tot nominal costs '!W422/'5 - Consumer Inflation Data'!R$17)</f>
        <v>#DIV/0!</v>
      </c>
      <c r="X422" s="145" t="e">
        <f>IF('5 - Consumer Inflation Data'!S$17=0,0,'8a - Tot nominal costs '!X422/'5 - Consumer Inflation Data'!S$17)</f>
        <v>#DIV/0!</v>
      </c>
      <c r="Y422" s="145" t="e">
        <f>IF('5 - Consumer Inflation Data'!T$17=0,0,'8a - Tot nominal costs '!Y422/'5 - Consumer Inflation Data'!T$17)</f>
        <v>#DIV/0!</v>
      </c>
      <c r="Z422" s="145" t="e">
        <f>IF('5 - Consumer Inflation Data'!U$17=0,0,'8a - Tot nominal costs '!Z422/'5 - Consumer Inflation Data'!U$17)</f>
        <v>#DIV/0!</v>
      </c>
      <c r="AA422" s="145" t="e">
        <f>IF('5 - Consumer Inflation Data'!V$17=0,0,'8a - Tot nominal costs '!AA422/'5 - Consumer Inflation Data'!V$17)</f>
        <v>#DIV/0!</v>
      </c>
      <c r="AB422" s="145" t="e">
        <f>IF('5 - Consumer Inflation Data'!W$17=0,0,'8a - Tot nominal costs '!AB422/'5 - Consumer Inflation Data'!W$17)</f>
        <v>#DIV/0!</v>
      </c>
      <c r="AC422" s="145" t="e">
        <f>IF('5 - Consumer Inflation Data'!X$17=0,0,'8a - Tot nominal costs '!AC422/'5 - Consumer Inflation Data'!X$17)</f>
        <v>#DIV/0!</v>
      </c>
      <c r="AD422" s="145" t="e">
        <f>IF('5 - Consumer Inflation Data'!Y$17=0,0,'8a - Tot nominal costs '!AD422/'5 - Consumer Inflation Data'!Y$17)</f>
        <v>#DIV/0!</v>
      </c>
      <c r="AE422" s="145" t="e">
        <f>IF('5 - Consumer Inflation Data'!Z$17=0,0,'8a - Tot nominal costs '!AE422/'5 - Consumer Inflation Data'!Z$17)</f>
        <v>#DIV/0!</v>
      </c>
      <c r="AF422" s="145" t="e">
        <f>IF('5 - Consumer Inflation Data'!AA$17=0,0,'8a - Tot nominal costs '!AF422/'5 - Consumer Inflation Data'!AA$17)</f>
        <v>#DIV/0!</v>
      </c>
      <c r="AG422" s="145" t="e">
        <f>IF('5 - Consumer Inflation Data'!AB$17=0,0,'8a - Tot nominal costs '!AG422/'5 - Consumer Inflation Data'!AB$17)</f>
        <v>#DIV/0!</v>
      </c>
      <c r="AH422" s="145" t="e">
        <f>IF('5 - Consumer Inflation Data'!AC$17=0,0,'8a - Tot nominal costs '!AH422/'5 - Consumer Inflation Data'!AC$17)</f>
        <v>#DIV/0!</v>
      </c>
      <c r="AI422" s="145" t="e">
        <f>IF('5 - Consumer Inflation Data'!AD$17=0,0,'8a - Tot nominal costs '!AI422/'5 - Consumer Inflation Data'!AD$17)</f>
        <v>#DIV/0!</v>
      </c>
      <c r="AJ422" s="145" t="e">
        <f>IF('5 - Consumer Inflation Data'!AE$17=0,0,'8a - Tot nominal costs '!AJ422/'5 - Consumer Inflation Data'!AE$17)</f>
        <v>#DIV/0!</v>
      </c>
      <c r="AK422" s="145" t="e">
        <f>IF('5 - Consumer Inflation Data'!AF$17=0,0,'8a - Tot nominal costs '!AK422/'5 - Consumer Inflation Data'!AF$17)</f>
        <v>#DIV/0!</v>
      </c>
      <c r="AL422" s="145" t="e">
        <f>IF('5 - Consumer Inflation Data'!AG$17=0,0,'8a - Tot nominal costs '!AL422/'5 - Consumer Inflation Data'!AG$17)</f>
        <v>#DIV/0!</v>
      </c>
      <c r="AM422" s="145" t="e">
        <f>IF('5 - Consumer Inflation Data'!AH$17=0,0,'8a - Tot nominal costs '!AM422/'5 - Consumer Inflation Data'!AH$17)</f>
        <v>#DIV/0!</v>
      </c>
      <c r="AN422" s="145" t="e">
        <f>IF('5 - Consumer Inflation Data'!AI$17=0,0,'8a - Tot nominal costs '!AN422/'5 - Consumer Inflation Data'!AI$17)</f>
        <v>#DIV/0!</v>
      </c>
      <c r="AO422" s="145" t="e">
        <f>IF('5 - Consumer Inflation Data'!AJ$17=0,0,'8a - Tot nominal costs '!AO422/'5 - Consumer Inflation Data'!AJ$17)</f>
        <v>#DIV/0!</v>
      </c>
      <c r="AP422" s="145" t="e">
        <f>IF('5 - Consumer Inflation Data'!AK$17=0,0,'8a - Tot nominal costs '!AP422/'5 - Consumer Inflation Data'!AK$17)</f>
        <v>#DIV/0!</v>
      </c>
      <c r="AQ422" s="145" t="e">
        <f>IF('5 - Consumer Inflation Data'!AL$17=0,0,'8a - Tot nominal costs '!AQ422/'5 - Consumer Inflation Data'!AL$17)</f>
        <v>#DIV/0!</v>
      </c>
      <c r="AR422" s="145" t="e">
        <f>IF('5 - Consumer Inflation Data'!AM$17=0,0,'8a - Tot nominal costs '!AR422/'5 - Consumer Inflation Data'!AM$17)</f>
        <v>#DIV/0!</v>
      </c>
    </row>
    <row r="423" spans="1:44">
      <c r="B423" t="s">
        <v>82</v>
      </c>
      <c r="E423" t="s">
        <v>247</v>
      </c>
      <c r="M423" s="145" t="e">
        <f>IF('5 - Consumer Inflation Data'!H$17=0,0,'8a - Tot nominal costs '!M423/'5 - Consumer Inflation Data'!H$17)</f>
        <v>#DIV/0!</v>
      </c>
      <c r="N423" s="145" t="e">
        <f>IF('5 - Consumer Inflation Data'!I$17=0,0,'8a - Tot nominal costs '!N423/'5 - Consumer Inflation Data'!I$17)</f>
        <v>#DIV/0!</v>
      </c>
      <c r="O423" s="145" t="e">
        <f>IF('5 - Consumer Inflation Data'!J$17=0,0,'8a - Tot nominal costs '!O423/'5 - Consumer Inflation Data'!J$17)</f>
        <v>#DIV/0!</v>
      </c>
      <c r="P423" s="145">
        <f>IF('5 - Consumer Inflation Data'!K$17=0,0,'8a - Tot nominal costs '!P423/'5 - Consumer Inflation Data'!K$17)</f>
        <v>0</v>
      </c>
      <c r="Q423" s="145" t="e">
        <f>IF('5 - Consumer Inflation Data'!L$17=0,0,'8a - Tot nominal costs '!Q423/'5 - Consumer Inflation Data'!L$17)</f>
        <v>#DIV/0!</v>
      </c>
      <c r="R423" s="145" t="e">
        <f>IF('5 - Consumer Inflation Data'!M$17=0,0,'8a - Tot nominal costs '!R423/'5 - Consumer Inflation Data'!M$17)</f>
        <v>#DIV/0!</v>
      </c>
      <c r="S423" s="145" t="e">
        <f>IF('5 - Consumer Inflation Data'!N$17=0,0,'8a - Tot nominal costs '!S423/'5 - Consumer Inflation Data'!N$17)</f>
        <v>#DIV/0!</v>
      </c>
      <c r="T423" s="145" t="e">
        <f>IF('5 - Consumer Inflation Data'!O$17=0,0,'8a - Tot nominal costs '!T423/'5 - Consumer Inflation Data'!O$17)</f>
        <v>#DIV/0!</v>
      </c>
      <c r="U423" s="145" t="e">
        <f>IF('5 - Consumer Inflation Data'!P$17=0,0,'8a - Tot nominal costs '!U423/'5 - Consumer Inflation Data'!P$17)</f>
        <v>#DIV/0!</v>
      </c>
      <c r="V423" s="145" t="e">
        <f>IF('5 - Consumer Inflation Data'!Q$17=0,0,'8a - Tot nominal costs '!V423/'5 - Consumer Inflation Data'!Q$17)</f>
        <v>#DIV/0!</v>
      </c>
      <c r="W423" s="145" t="e">
        <f>IF('5 - Consumer Inflation Data'!R$17=0,0,'8a - Tot nominal costs '!W423/'5 - Consumer Inflation Data'!R$17)</f>
        <v>#DIV/0!</v>
      </c>
      <c r="X423" s="145" t="e">
        <f>IF('5 - Consumer Inflation Data'!S$17=0,0,'8a - Tot nominal costs '!X423/'5 - Consumer Inflation Data'!S$17)</f>
        <v>#DIV/0!</v>
      </c>
      <c r="Y423" s="145" t="e">
        <f>IF('5 - Consumer Inflation Data'!T$17=0,0,'8a - Tot nominal costs '!Y423/'5 - Consumer Inflation Data'!T$17)</f>
        <v>#DIV/0!</v>
      </c>
      <c r="Z423" s="145" t="e">
        <f>IF('5 - Consumer Inflation Data'!U$17=0,0,'8a - Tot nominal costs '!Z423/'5 - Consumer Inflation Data'!U$17)</f>
        <v>#DIV/0!</v>
      </c>
      <c r="AA423" s="145" t="e">
        <f>IF('5 - Consumer Inflation Data'!V$17=0,0,'8a - Tot nominal costs '!AA423/'5 - Consumer Inflation Data'!V$17)</f>
        <v>#DIV/0!</v>
      </c>
      <c r="AB423" s="145" t="e">
        <f>IF('5 - Consumer Inflation Data'!W$17=0,0,'8a - Tot nominal costs '!AB423/'5 - Consumer Inflation Data'!W$17)</f>
        <v>#DIV/0!</v>
      </c>
      <c r="AC423" s="145" t="e">
        <f>IF('5 - Consumer Inflation Data'!X$17=0,0,'8a - Tot nominal costs '!AC423/'5 - Consumer Inflation Data'!X$17)</f>
        <v>#DIV/0!</v>
      </c>
      <c r="AD423" s="145" t="e">
        <f>IF('5 - Consumer Inflation Data'!Y$17=0,0,'8a - Tot nominal costs '!AD423/'5 - Consumer Inflation Data'!Y$17)</f>
        <v>#DIV/0!</v>
      </c>
      <c r="AE423" s="145" t="e">
        <f>IF('5 - Consumer Inflation Data'!Z$17=0,0,'8a - Tot nominal costs '!AE423/'5 - Consumer Inflation Data'!Z$17)</f>
        <v>#DIV/0!</v>
      </c>
      <c r="AF423" s="145" t="e">
        <f>IF('5 - Consumer Inflation Data'!AA$17=0,0,'8a - Tot nominal costs '!AF423/'5 - Consumer Inflation Data'!AA$17)</f>
        <v>#DIV/0!</v>
      </c>
      <c r="AG423" s="145" t="e">
        <f>IF('5 - Consumer Inflation Data'!AB$17=0,0,'8a - Tot nominal costs '!AG423/'5 - Consumer Inflation Data'!AB$17)</f>
        <v>#DIV/0!</v>
      </c>
      <c r="AH423" s="145" t="e">
        <f>IF('5 - Consumer Inflation Data'!AC$17=0,0,'8a - Tot nominal costs '!AH423/'5 - Consumer Inflation Data'!AC$17)</f>
        <v>#DIV/0!</v>
      </c>
      <c r="AI423" s="145" t="e">
        <f>IF('5 - Consumer Inflation Data'!AD$17=0,0,'8a - Tot nominal costs '!AI423/'5 - Consumer Inflation Data'!AD$17)</f>
        <v>#DIV/0!</v>
      </c>
      <c r="AJ423" s="145" t="e">
        <f>IF('5 - Consumer Inflation Data'!AE$17=0,0,'8a - Tot nominal costs '!AJ423/'5 - Consumer Inflation Data'!AE$17)</f>
        <v>#DIV/0!</v>
      </c>
      <c r="AK423" s="145" t="e">
        <f>IF('5 - Consumer Inflation Data'!AF$17=0,0,'8a - Tot nominal costs '!AK423/'5 - Consumer Inflation Data'!AF$17)</f>
        <v>#DIV/0!</v>
      </c>
      <c r="AL423" s="145" t="e">
        <f>IF('5 - Consumer Inflation Data'!AG$17=0,0,'8a - Tot nominal costs '!AL423/'5 - Consumer Inflation Data'!AG$17)</f>
        <v>#DIV/0!</v>
      </c>
      <c r="AM423" s="145" t="e">
        <f>IF('5 - Consumer Inflation Data'!AH$17=0,0,'8a - Tot nominal costs '!AM423/'5 - Consumer Inflation Data'!AH$17)</f>
        <v>#DIV/0!</v>
      </c>
      <c r="AN423" s="145" t="e">
        <f>IF('5 - Consumer Inflation Data'!AI$17=0,0,'8a - Tot nominal costs '!AN423/'5 - Consumer Inflation Data'!AI$17)</f>
        <v>#DIV/0!</v>
      </c>
      <c r="AO423" s="145" t="e">
        <f>IF('5 - Consumer Inflation Data'!AJ$17=0,0,'8a - Tot nominal costs '!AO423/'5 - Consumer Inflation Data'!AJ$17)</f>
        <v>#DIV/0!</v>
      </c>
      <c r="AP423" s="145" t="e">
        <f>IF('5 - Consumer Inflation Data'!AK$17=0,0,'8a - Tot nominal costs '!AP423/'5 - Consumer Inflation Data'!AK$17)</f>
        <v>#DIV/0!</v>
      </c>
      <c r="AQ423" s="145" t="e">
        <f>IF('5 - Consumer Inflation Data'!AL$17=0,0,'8a - Tot nominal costs '!AQ423/'5 - Consumer Inflation Data'!AL$17)</f>
        <v>#DIV/0!</v>
      </c>
      <c r="AR423" s="145" t="e">
        <f>IF('5 - Consumer Inflation Data'!AM$17=0,0,'8a - Tot nominal costs '!AR423/'5 - Consumer Inflation Data'!AM$17)</f>
        <v>#DIV/0!</v>
      </c>
    </row>
    <row r="424" spans="1:44">
      <c r="B424" t="s">
        <v>82</v>
      </c>
      <c r="E424" t="s">
        <v>247</v>
      </c>
      <c r="M424" s="145" t="e">
        <f>IF('5 - Consumer Inflation Data'!H$17=0,0,'8a - Tot nominal costs '!M424/'5 - Consumer Inflation Data'!H$17)</f>
        <v>#DIV/0!</v>
      </c>
      <c r="N424" s="145" t="e">
        <f>IF('5 - Consumer Inflation Data'!I$17=0,0,'8a - Tot nominal costs '!N424/'5 - Consumer Inflation Data'!I$17)</f>
        <v>#DIV/0!</v>
      </c>
      <c r="O424" s="145" t="e">
        <f>IF('5 - Consumer Inflation Data'!J$17=0,0,'8a - Tot nominal costs '!O424/'5 - Consumer Inflation Data'!J$17)</f>
        <v>#DIV/0!</v>
      </c>
      <c r="P424" s="145">
        <f>IF('5 - Consumer Inflation Data'!K$17=0,0,'8a - Tot nominal costs '!P424/'5 - Consumer Inflation Data'!K$17)</f>
        <v>0</v>
      </c>
      <c r="Q424" s="145" t="e">
        <f>IF('5 - Consumer Inflation Data'!L$17=0,0,'8a - Tot nominal costs '!Q424/'5 - Consumer Inflation Data'!L$17)</f>
        <v>#DIV/0!</v>
      </c>
      <c r="R424" s="145" t="e">
        <f>IF('5 - Consumer Inflation Data'!M$17=0,0,'8a - Tot nominal costs '!R424/'5 - Consumer Inflation Data'!M$17)</f>
        <v>#DIV/0!</v>
      </c>
      <c r="S424" s="145" t="e">
        <f>IF('5 - Consumer Inflation Data'!N$17=0,0,'8a - Tot nominal costs '!S424/'5 - Consumer Inflation Data'!N$17)</f>
        <v>#DIV/0!</v>
      </c>
      <c r="T424" s="145" t="e">
        <f>IF('5 - Consumer Inflation Data'!O$17=0,0,'8a - Tot nominal costs '!T424/'5 - Consumer Inflation Data'!O$17)</f>
        <v>#DIV/0!</v>
      </c>
      <c r="U424" s="145" t="e">
        <f>IF('5 - Consumer Inflation Data'!P$17=0,0,'8a - Tot nominal costs '!U424/'5 - Consumer Inflation Data'!P$17)</f>
        <v>#DIV/0!</v>
      </c>
      <c r="V424" s="145" t="e">
        <f>IF('5 - Consumer Inflation Data'!Q$17=0,0,'8a - Tot nominal costs '!V424/'5 - Consumer Inflation Data'!Q$17)</f>
        <v>#DIV/0!</v>
      </c>
      <c r="W424" s="145" t="e">
        <f>IF('5 - Consumer Inflation Data'!R$17=0,0,'8a - Tot nominal costs '!W424/'5 - Consumer Inflation Data'!R$17)</f>
        <v>#DIV/0!</v>
      </c>
      <c r="X424" s="145" t="e">
        <f>IF('5 - Consumer Inflation Data'!S$17=0,0,'8a - Tot nominal costs '!X424/'5 - Consumer Inflation Data'!S$17)</f>
        <v>#DIV/0!</v>
      </c>
      <c r="Y424" s="145" t="e">
        <f>IF('5 - Consumer Inflation Data'!T$17=0,0,'8a - Tot nominal costs '!Y424/'5 - Consumer Inflation Data'!T$17)</f>
        <v>#DIV/0!</v>
      </c>
      <c r="Z424" s="145" t="e">
        <f>IF('5 - Consumer Inflation Data'!U$17=0,0,'8a - Tot nominal costs '!Z424/'5 - Consumer Inflation Data'!U$17)</f>
        <v>#DIV/0!</v>
      </c>
      <c r="AA424" s="145" t="e">
        <f>IF('5 - Consumer Inflation Data'!V$17=0,0,'8a - Tot nominal costs '!AA424/'5 - Consumer Inflation Data'!V$17)</f>
        <v>#DIV/0!</v>
      </c>
      <c r="AB424" s="145" t="e">
        <f>IF('5 - Consumer Inflation Data'!W$17=0,0,'8a - Tot nominal costs '!AB424/'5 - Consumer Inflation Data'!W$17)</f>
        <v>#DIV/0!</v>
      </c>
      <c r="AC424" s="145" t="e">
        <f>IF('5 - Consumer Inflation Data'!X$17=0,0,'8a - Tot nominal costs '!AC424/'5 - Consumer Inflation Data'!X$17)</f>
        <v>#DIV/0!</v>
      </c>
      <c r="AD424" s="145" t="e">
        <f>IF('5 - Consumer Inflation Data'!Y$17=0,0,'8a - Tot nominal costs '!AD424/'5 - Consumer Inflation Data'!Y$17)</f>
        <v>#DIV/0!</v>
      </c>
      <c r="AE424" s="145" t="e">
        <f>IF('5 - Consumer Inflation Data'!Z$17=0,0,'8a - Tot nominal costs '!AE424/'5 - Consumer Inflation Data'!Z$17)</f>
        <v>#DIV/0!</v>
      </c>
      <c r="AF424" s="145" t="e">
        <f>IF('5 - Consumer Inflation Data'!AA$17=0,0,'8a - Tot nominal costs '!AF424/'5 - Consumer Inflation Data'!AA$17)</f>
        <v>#DIV/0!</v>
      </c>
      <c r="AG424" s="145" t="e">
        <f>IF('5 - Consumer Inflation Data'!AB$17=0,0,'8a - Tot nominal costs '!AG424/'5 - Consumer Inflation Data'!AB$17)</f>
        <v>#DIV/0!</v>
      </c>
      <c r="AH424" s="145" t="e">
        <f>IF('5 - Consumer Inflation Data'!AC$17=0,0,'8a - Tot nominal costs '!AH424/'5 - Consumer Inflation Data'!AC$17)</f>
        <v>#DIV/0!</v>
      </c>
      <c r="AI424" s="145" t="e">
        <f>IF('5 - Consumer Inflation Data'!AD$17=0,0,'8a - Tot nominal costs '!AI424/'5 - Consumer Inflation Data'!AD$17)</f>
        <v>#DIV/0!</v>
      </c>
      <c r="AJ424" s="145" t="e">
        <f>IF('5 - Consumer Inflation Data'!AE$17=0,0,'8a - Tot nominal costs '!AJ424/'5 - Consumer Inflation Data'!AE$17)</f>
        <v>#DIV/0!</v>
      </c>
      <c r="AK424" s="145" t="e">
        <f>IF('5 - Consumer Inflation Data'!AF$17=0,0,'8a - Tot nominal costs '!AK424/'5 - Consumer Inflation Data'!AF$17)</f>
        <v>#DIV/0!</v>
      </c>
      <c r="AL424" s="145" t="e">
        <f>IF('5 - Consumer Inflation Data'!AG$17=0,0,'8a - Tot nominal costs '!AL424/'5 - Consumer Inflation Data'!AG$17)</f>
        <v>#DIV/0!</v>
      </c>
      <c r="AM424" s="145" t="e">
        <f>IF('5 - Consumer Inflation Data'!AH$17=0,0,'8a - Tot nominal costs '!AM424/'5 - Consumer Inflation Data'!AH$17)</f>
        <v>#DIV/0!</v>
      </c>
      <c r="AN424" s="145" t="e">
        <f>IF('5 - Consumer Inflation Data'!AI$17=0,0,'8a - Tot nominal costs '!AN424/'5 - Consumer Inflation Data'!AI$17)</f>
        <v>#DIV/0!</v>
      </c>
      <c r="AO424" s="145" t="e">
        <f>IF('5 - Consumer Inflation Data'!AJ$17=0,0,'8a - Tot nominal costs '!AO424/'5 - Consumer Inflation Data'!AJ$17)</f>
        <v>#DIV/0!</v>
      </c>
      <c r="AP424" s="145" t="e">
        <f>IF('5 - Consumer Inflation Data'!AK$17=0,0,'8a - Tot nominal costs '!AP424/'5 - Consumer Inflation Data'!AK$17)</f>
        <v>#DIV/0!</v>
      </c>
      <c r="AQ424" s="145" t="e">
        <f>IF('5 - Consumer Inflation Data'!AL$17=0,0,'8a - Tot nominal costs '!AQ424/'5 - Consumer Inflation Data'!AL$17)</f>
        <v>#DIV/0!</v>
      </c>
      <c r="AR424" s="145" t="e">
        <f>IF('5 - Consumer Inflation Data'!AM$17=0,0,'8a - Tot nominal costs '!AR424/'5 - Consumer Inflation Data'!AM$17)</f>
        <v>#DIV/0!</v>
      </c>
    </row>
    <row r="425" spans="1:44">
      <c r="B425" t="s">
        <v>82</v>
      </c>
      <c r="E425" t="s">
        <v>247</v>
      </c>
      <c r="M425" s="145" t="e">
        <f>IF('5 - Consumer Inflation Data'!H$17=0,0,'8a - Tot nominal costs '!M425/'5 - Consumer Inflation Data'!H$17)</f>
        <v>#DIV/0!</v>
      </c>
      <c r="N425" s="145" t="e">
        <f>IF('5 - Consumer Inflation Data'!I$17=0,0,'8a - Tot nominal costs '!N425/'5 - Consumer Inflation Data'!I$17)</f>
        <v>#DIV/0!</v>
      </c>
      <c r="O425" s="145" t="e">
        <f>IF('5 - Consumer Inflation Data'!J$17=0,0,'8a - Tot nominal costs '!O425/'5 - Consumer Inflation Data'!J$17)</f>
        <v>#DIV/0!</v>
      </c>
      <c r="P425" s="145">
        <f>IF('5 - Consumer Inflation Data'!K$17=0,0,'8a - Tot nominal costs '!P425/'5 - Consumer Inflation Data'!K$17)</f>
        <v>0</v>
      </c>
      <c r="Q425" s="145" t="e">
        <f>IF('5 - Consumer Inflation Data'!L$17=0,0,'8a - Tot nominal costs '!Q425/'5 - Consumer Inflation Data'!L$17)</f>
        <v>#DIV/0!</v>
      </c>
      <c r="R425" s="145" t="e">
        <f>IF('5 - Consumer Inflation Data'!M$17=0,0,'8a - Tot nominal costs '!R425/'5 - Consumer Inflation Data'!M$17)</f>
        <v>#DIV/0!</v>
      </c>
      <c r="S425" s="145" t="e">
        <f>IF('5 - Consumer Inflation Data'!N$17=0,0,'8a - Tot nominal costs '!S425/'5 - Consumer Inflation Data'!N$17)</f>
        <v>#DIV/0!</v>
      </c>
      <c r="T425" s="145" t="e">
        <f>IF('5 - Consumer Inflation Data'!O$17=0,0,'8a - Tot nominal costs '!T425/'5 - Consumer Inflation Data'!O$17)</f>
        <v>#DIV/0!</v>
      </c>
      <c r="U425" s="145" t="e">
        <f>IF('5 - Consumer Inflation Data'!P$17=0,0,'8a - Tot nominal costs '!U425/'5 - Consumer Inflation Data'!P$17)</f>
        <v>#DIV/0!</v>
      </c>
      <c r="V425" s="145" t="e">
        <f>IF('5 - Consumer Inflation Data'!Q$17=0,0,'8a - Tot nominal costs '!V425/'5 - Consumer Inflation Data'!Q$17)</f>
        <v>#DIV/0!</v>
      </c>
      <c r="W425" s="145" t="e">
        <f>IF('5 - Consumer Inflation Data'!R$17=0,0,'8a - Tot nominal costs '!W425/'5 - Consumer Inflation Data'!R$17)</f>
        <v>#DIV/0!</v>
      </c>
      <c r="X425" s="145" t="e">
        <f>IF('5 - Consumer Inflation Data'!S$17=0,0,'8a - Tot nominal costs '!X425/'5 - Consumer Inflation Data'!S$17)</f>
        <v>#DIV/0!</v>
      </c>
      <c r="Y425" s="145" t="e">
        <f>IF('5 - Consumer Inflation Data'!T$17=0,0,'8a - Tot nominal costs '!Y425/'5 - Consumer Inflation Data'!T$17)</f>
        <v>#DIV/0!</v>
      </c>
      <c r="Z425" s="145" t="e">
        <f>IF('5 - Consumer Inflation Data'!U$17=0,0,'8a - Tot nominal costs '!Z425/'5 - Consumer Inflation Data'!U$17)</f>
        <v>#DIV/0!</v>
      </c>
      <c r="AA425" s="145" t="e">
        <f>IF('5 - Consumer Inflation Data'!V$17=0,0,'8a - Tot nominal costs '!AA425/'5 - Consumer Inflation Data'!V$17)</f>
        <v>#DIV/0!</v>
      </c>
      <c r="AB425" s="145" t="e">
        <f>IF('5 - Consumer Inflation Data'!W$17=0,0,'8a - Tot nominal costs '!AB425/'5 - Consumer Inflation Data'!W$17)</f>
        <v>#DIV/0!</v>
      </c>
      <c r="AC425" s="145" t="e">
        <f>IF('5 - Consumer Inflation Data'!X$17=0,0,'8a - Tot nominal costs '!AC425/'5 - Consumer Inflation Data'!X$17)</f>
        <v>#DIV/0!</v>
      </c>
      <c r="AD425" s="145" t="e">
        <f>IF('5 - Consumer Inflation Data'!Y$17=0,0,'8a - Tot nominal costs '!AD425/'5 - Consumer Inflation Data'!Y$17)</f>
        <v>#DIV/0!</v>
      </c>
      <c r="AE425" s="145" t="e">
        <f>IF('5 - Consumer Inflation Data'!Z$17=0,0,'8a - Tot nominal costs '!AE425/'5 - Consumer Inflation Data'!Z$17)</f>
        <v>#DIV/0!</v>
      </c>
      <c r="AF425" s="145" t="e">
        <f>IF('5 - Consumer Inflation Data'!AA$17=0,0,'8a - Tot nominal costs '!AF425/'5 - Consumer Inflation Data'!AA$17)</f>
        <v>#DIV/0!</v>
      </c>
      <c r="AG425" s="145" t="e">
        <f>IF('5 - Consumer Inflation Data'!AB$17=0,0,'8a - Tot nominal costs '!AG425/'5 - Consumer Inflation Data'!AB$17)</f>
        <v>#DIV/0!</v>
      </c>
      <c r="AH425" s="145" t="e">
        <f>IF('5 - Consumer Inflation Data'!AC$17=0,0,'8a - Tot nominal costs '!AH425/'5 - Consumer Inflation Data'!AC$17)</f>
        <v>#DIV/0!</v>
      </c>
      <c r="AI425" s="145" t="e">
        <f>IF('5 - Consumer Inflation Data'!AD$17=0,0,'8a - Tot nominal costs '!AI425/'5 - Consumer Inflation Data'!AD$17)</f>
        <v>#DIV/0!</v>
      </c>
      <c r="AJ425" s="145" t="e">
        <f>IF('5 - Consumer Inflation Data'!AE$17=0,0,'8a - Tot nominal costs '!AJ425/'5 - Consumer Inflation Data'!AE$17)</f>
        <v>#DIV/0!</v>
      </c>
      <c r="AK425" s="145" t="e">
        <f>IF('5 - Consumer Inflation Data'!AF$17=0,0,'8a - Tot nominal costs '!AK425/'5 - Consumer Inflation Data'!AF$17)</f>
        <v>#DIV/0!</v>
      </c>
      <c r="AL425" s="145" t="e">
        <f>IF('5 - Consumer Inflation Data'!AG$17=0,0,'8a - Tot nominal costs '!AL425/'5 - Consumer Inflation Data'!AG$17)</f>
        <v>#DIV/0!</v>
      </c>
      <c r="AM425" s="145" t="e">
        <f>IF('5 - Consumer Inflation Data'!AH$17=0,0,'8a - Tot nominal costs '!AM425/'5 - Consumer Inflation Data'!AH$17)</f>
        <v>#DIV/0!</v>
      </c>
      <c r="AN425" s="145" t="e">
        <f>IF('5 - Consumer Inflation Data'!AI$17=0,0,'8a - Tot nominal costs '!AN425/'5 - Consumer Inflation Data'!AI$17)</f>
        <v>#DIV/0!</v>
      </c>
      <c r="AO425" s="145" t="e">
        <f>IF('5 - Consumer Inflation Data'!AJ$17=0,0,'8a - Tot nominal costs '!AO425/'5 - Consumer Inflation Data'!AJ$17)</f>
        <v>#DIV/0!</v>
      </c>
      <c r="AP425" s="145" t="e">
        <f>IF('5 - Consumer Inflation Data'!AK$17=0,0,'8a - Tot nominal costs '!AP425/'5 - Consumer Inflation Data'!AK$17)</f>
        <v>#DIV/0!</v>
      </c>
      <c r="AQ425" s="145" t="e">
        <f>IF('5 - Consumer Inflation Data'!AL$17=0,0,'8a - Tot nominal costs '!AQ425/'5 - Consumer Inflation Data'!AL$17)</f>
        <v>#DIV/0!</v>
      </c>
      <c r="AR425" s="145" t="e">
        <f>IF('5 - Consumer Inflation Data'!AM$17=0,0,'8a - Tot nominal costs '!AR425/'5 - Consumer Inflation Data'!AM$17)</f>
        <v>#DIV/0!</v>
      </c>
    </row>
    <row r="426" spans="1:44">
      <c r="B426" t="s">
        <v>82</v>
      </c>
      <c r="E426" t="s">
        <v>247</v>
      </c>
      <c r="M426" s="145" t="e">
        <f>IF('5 - Consumer Inflation Data'!H$17=0,0,'8a - Tot nominal costs '!M426/'5 - Consumer Inflation Data'!H$17)</f>
        <v>#DIV/0!</v>
      </c>
      <c r="N426" s="145" t="e">
        <f>IF('5 - Consumer Inflation Data'!I$17=0,0,'8a - Tot nominal costs '!N426/'5 - Consumer Inflation Data'!I$17)</f>
        <v>#DIV/0!</v>
      </c>
      <c r="O426" s="145" t="e">
        <f>IF('5 - Consumer Inflation Data'!J$17=0,0,'8a - Tot nominal costs '!O426/'5 - Consumer Inflation Data'!J$17)</f>
        <v>#DIV/0!</v>
      </c>
      <c r="P426" s="145">
        <f>IF('5 - Consumer Inflation Data'!K$17=0,0,'8a - Tot nominal costs '!P426/'5 - Consumer Inflation Data'!K$17)</f>
        <v>0</v>
      </c>
      <c r="Q426" s="145" t="e">
        <f>IF('5 - Consumer Inflation Data'!L$17=0,0,'8a - Tot nominal costs '!Q426/'5 - Consumer Inflation Data'!L$17)</f>
        <v>#DIV/0!</v>
      </c>
      <c r="R426" s="145" t="e">
        <f>IF('5 - Consumer Inflation Data'!M$17=0,0,'8a - Tot nominal costs '!R426/'5 - Consumer Inflation Data'!M$17)</f>
        <v>#DIV/0!</v>
      </c>
      <c r="S426" s="145" t="e">
        <f>IF('5 - Consumer Inflation Data'!N$17=0,0,'8a - Tot nominal costs '!S426/'5 - Consumer Inflation Data'!N$17)</f>
        <v>#DIV/0!</v>
      </c>
      <c r="T426" s="145" t="e">
        <f>IF('5 - Consumer Inflation Data'!O$17=0,0,'8a - Tot nominal costs '!T426/'5 - Consumer Inflation Data'!O$17)</f>
        <v>#DIV/0!</v>
      </c>
      <c r="U426" s="145" t="e">
        <f>IF('5 - Consumer Inflation Data'!P$17=0,0,'8a - Tot nominal costs '!U426/'5 - Consumer Inflation Data'!P$17)</f>
        <v>#DIV/0!</v>
      </c>
      <c r="V426" s="145" t="e">
        <f>IF('5 - Consumer Inflation Data'!Q$17=0,0,'8a - Tot nominal costs '!V426/'5 - Consumer Inflation Data'!Q$17)</f>
        <v>#DIV/0!</v>
      </c>
      <c r="W426" s="145" t="e">
        <f>IF('5 - Consumer Inflation Data'!R$17=0,0,'8a - Tot nominal costs '!W426/'5 - Consumer Inflation Data'!R$17)</f>
        <v>#DIV/0!</v>
      </c>
      <c r="X426" s="145" t="e">
        <f>IF('5 - Consumer Inflation Data'!S$17=0,0,'8a - Tot nominal costs '!X426/'5 - Consumer Inflation Data'!S$17)</f>
        <v>#DIV/0!</v>
      </c>
      <c r="Y426" s="145" t="e">
        <f>IF('5 - Consumer Inflation Data'!T$17=0,0,'8a - Tot nominal costs '!Y426/'5 - Consumer Inflation Data'!T$17)</f>
        <v>#DIV/0!</v>
      </c>
      <c r="Z426" s="145" t="e">
        <f>IF('5 - Consumer Inflation Data'!U$17=0,0,'8a - Tot nominal costs '!Z426/'5 - Consumer Inflation Data'!U$17)</f>
        <v>#DIV/0!</v>
      </c>
      <c r="AA426" s="145" t="e">
        <f>IF('5 - Consumer Inflation Data'!V$17=0,0,'8a - Tot nominal costs '!AA426/'5 - Consumer Inflation Data'!V$17)</f>
        <v>#DIV/0!</v>
      </c>
      <c r="AB426" s="145" t="e">
        <f>IF('5 - Consumer Inflation Data'!W$17=0,0,'8a - Tot nominal costs '!AB426/'5 - Consumer Inflation Data'!W$17)</f>
        <v>#DIV/0!</v>
      </c>
      <c r="AC426" s="145" t="e">
        <f>IF('5 - Consumer Inflation Data'!X$17=0,0,'8a - Tot nominal costs '!AC426/'5 - Consumer Inflation Data'!X$17)</f>
        <v>#DIV/0!</v>
      </c>
      <c r="AD426" s="145" t="e">
        <f>IF('5 - Consumer Inflation Data'!Y$17=0,0,'8a - Tot nominal costs '!AD426/'5 - Consumer Inflation Data'!Y$17)</f>
        <v>#DIV/0!</v>
      </c>
      <c r="AE426" s="145" t="e">
        <f>IF('5 - Consumer Inflation Data'!Z$17=0,0,'8a - Tot nominal costs '!AE426/'5 - Consumer Inflation Data'!Z$17)</f>
        <v>#DIV/0!</v>
      </c>
      <c r="AF426" s="145" t="e">
        <f>IF('5 - Consumer Inflation Data'!AA$17=0,0,'8a - Tot nominal costs '!AF426/'5 - Consumer Inflation Data'!AA$17)</f>
        <v>#DIV/0!</v>
      </c>
      <c r="AG426" s="145" t="e">
        <f>IF('5 - Consumer Inflation Data'!AB$17=0,0,'8a - Tot nominal costs '!AG426/'5 - Consumer Inflation Data'!AB$17)</f>
        <v>#DIV/0!</v>
      </c>
      <c r="AH426" s="145" t="e">
        <f>IF('5 - Consumer Inflation Data'!AC$17=0,0,'8a - Tot nominal costs '!AH426/'5 - Consumer Inflation Data'!AC$17)</f>
        <v>#DIV/0!</v>
      </c>
      <c r="AI426" s="145" t="e">
        <f>IF('5 - Consumer Inflation Data'!AD$17=0,0,'8a - Tot nominal costs '!AI426/'5 - Consumer Inflation Data'!AD$17)</f>
        <v>#DIV/0!</v>
      </c>
      <c r="AJ426" s="145" t="e">
        <f>IF('5 - Consumer Inflation Data'!AE$17=0,0,'8a - Tot nominal costs '!AJ426/'5 - Consumer Inflation Data'!AE$17)</f>
        <v>#DIV/0!</v>
      </c>
      <c r="AK426" s="145" t="e">
        <f>IF('5 - Consumer Inflation Data'!AF$17=0,0,'8a - Tot nominal costs '!AK426/'5 - Consumer Inflation Data'!AF$17)</f>
        <v>#DIV/0!</v>
      </c>
      <c r="AL426" s="145" t="e">
        <f>IF('5 - Consumer Inflation Data'!AG$17=0,0,'8a - Tot nominal costs '!AL426/'5 - Consumer Inflation Data'!AG$17)</f>
        <v>#DIV/0!</v>
      </c>
      <c r="AM426" s="145" t="e">
        <f>IF('5 - Consumer Inflation Data'!AH$17=0,0,'8a - Tot nominal costs '!AM426/'5 - Consumer Inflation Data'!AH$17)</f>
        <v>#DIV/0!</v>
      </c>
      <c r="AN426" s="145" t="e">
        <f>IF('5 - Consumer Inflation Data'!AI$17=0,0,'8a - Tot nominal costs '!AN426/'5 - Consumer Inflation Data'!AI$17)</f>
        <v>#DIV/0!</v>
      </c>
      <c r="AO426" s="145" t="e">
        <f>IF('5 - Consumer Inflation Data'!AJ$17=0,0,'8a - Tot nominal costs '!AO426/'5 - Consumer Inflation Data'!AJ$17)</f>
        <v>#DIV/0!</v>
      </c>
      <c r="AP426" s="145" t="e">
        <f>IF('5 - Consumer Inflation Data'!AK$17=0,0,'8a - Tot nominal costs '!AP426/'5 - Consumer Inflation Data'!AK$17)</f>
        <v>#DIV/0!</v>
      </c>
      <c r="AQ426" s="145" t="e">
        <f>IF('5 - Consumer Inflation Data'!AL$17=0,0,'8a - Tot nominal costs '!AQ426/'5 - Consumer Inflation Data'!AL$17)</f>
        <v>#DIV/0!</v>
      </c>
      <c r="AR426" s="145" t="e">
        <f>IF('5 - Consumer Inflation Data'!AM$17=0,0,'8a - Tot nominal costs '!AR426/'5 - Consumer Inflation Data'!AM$17)</f>
        <v>#DIV/0!</v>
      </c>
    </row>
    <row r="427" spans="1:44">
      <c r="B427" t="s">
        <v>82</v>
      </c>
      <c r="E427" t="s">
        <v>247</v>
      </c>
      <c r="M427" s="145" t="e">
        <f>IF('5 - Consumer Inflation Data'!H$17=0,0,'8a - Tot nominal costs '!M427/'5 - Consumer Inflation Data'!H$17)</f>
        <v>#DIV/0!</v>
      </c>
      <c r="N427" s="145" t="e">
        <f>IF('5 - Consumer Inflation Data'!I$17=0,0,'8a - Tot nominal costs '!N427/'5 - Consumer Inflation Data'!I$17)</f>
        <v>#DIV/0!</v>
      </c>
      <c r="O427" s="145" t="e">
        <f>IF('5 - Consumer Inflation Data'!J$17=0,0,'8a - Tot nominal costs '!O427/'5 - Consumer Inflation Data'!J$17)</f>
        <v>#DIV/0!</v>
      </c>
      <c r="P427" s="145">
        <f>IF('5 - Consumer Inflation Data'!K$17=0,0,'8a - Tot nominal costs '!P427/'5 - Consumer Inflation Data'!K$17)</f>
        <v>0</v>
      </c>
      <c r="Q427" s="145" t="e">
        <f>IF('5 - Consumer Inflation Data'!L$17=0,0,'8a - Tot nominal costs '!Q427/'5 - Consumer Inflation Data'!L$17)</f>
        <v>#DIV/0!</v>
      </c>
      <c r="R427" s="145" t="e">
        <f>IF('5 - Consumer Inflation Data'!M$17=0,0,'8a - Tot nominal costs '!R427/'5 - Consumer Inflation Data'!M$17)</f>
        <v>#DIV/0!</v>
      </c>
      <c r="S427" s="145" t="e">
        <f>IF('5 - Consumer Inflation Data'!N$17=0,0,'8a - Tot nominal costs '!S427/'5 - Consumer Inflation Data'!N$17)</f>
        <v>#DIV/0!</v>
      </c>
      <c r="T427" s="145" t="e">
        <f>IF('5 - Consumer Inflation Data'!O$17=0,0,'8a - Tot nominal costs '!T427/'5 - Consumer Inflation Data'!O$17)</f>
        <v>#DIV/0!</v>
      </c>
      <c r="U427" s="145" t="e">
        <f>IF('5 - Consumer Inflation Data'!P$17=0,0,'8a - Tot nominal costs '!U427/'5 - Consumer Inflation Data'!P$17)</f>
        <v>#DIV/0!</v>
      </c>
      <c r="V427" s="145" t="e">
        <f>IF('5 - Consumer Inflation Data'!Q$17=0,0,'8a - Tot nominal costs '!V427/'5 - Consumer Inflation Data'!Q$17)</f>
        <v>#DIV/0!</v>
      </c>
      <c r="W427" s="145" t="e">
        <f>IF('5 - Consumer Inflation Data'!R$17=0,0,'8a - Tot nominal costs '!W427/'5 - Consumer Inflation Data'!R$17)</f>
        <v>#DIV/0!</v>
      </c>
      <c r="X427" s="145" t="e">
        <f>IF('5 - Consumer Inflation Data'!S$17=0,0,'8a - Tot nominal costs '!X427/'5 - Consumer Inflation Data'!S$17)</f>
        <v>#DIV/0!</v>
      </c>
      <c r="Y427" s="145" t="e">
        <f>IF('5 - Consumer Inflation Data'!T$17=0,0,'8a - Tot nominal costs '!Y427/'5 - Consumer Inflation Data'!T$17)</f>
        <v>#DIV/0!</v>
      </c>
      <c r="Z427" s="145" t="e">
        <f>IF('5 - Consumer Inflation Data'!U$17=0,0,'8a - Tot nominal costs '!Z427/'5 - Consumer Inflation Data'!U$17)</f>
        <v>#DIV/0!</v>
      </c>
      <c r="AA427" s="145" t="e">
        <f>IF('5 - Consumer Inflation Data'!V$17=0,0,'8a - Tot nominal costs '!AA427/'5 - Consumer Inflation Data'!V$17)</f>
        <v>#DIV/0!</v>
      </c>
      <c r="AB427" s="145" t="e">
        <f>IF('5 - Consumer Inflation Data'!W$17=0,0,'8a - Tot nominal costs '!AB427/'5 - Consumer Inflation Data'!W$17)</f>
        <v>#DIV/0!</v>
      </c>
      <c r="AC427" s="145" t="e">
        <f>IF('5 - Consumer Inflation Data'!X$17=0,0,'8a - Tot nominal costs '!AC427/'5 - Consumer Inflation Data'!X$17)</f>
        <v>#DIV/0!</v>
      </c>
      <c r="AD427" s="145" t="e">
        <f>IF('5 - Consumer Inflation Data'!Y$17=0,0,'8a - Tot nominal costs '!AD427/'5 - Consumer Inflation Data'!Y$17)</f>
        <v>#DIV/0!</v>
      </c>
      <c r="AE427" s="145" t="e">
        <f>IF('5 - Consumer Inflation Data'!Z$17=0,0,'8a - Tot nominal costs '!AE427/'5 - Consumer Inflation Data'!Z$17)</f>
        <v>#DIV/0!</v>
      </c>
      <c r="AF427" s="145" t="e">
        <f>IF('5 - Consumer Inflation Data'!AA$17=0,0,'8a - Tot nominal costs '!AF427/'5 - Consumer Inflation Data'!AA$17)</f>
        <v>#DIV/0!</v>
      </c>
      <c r="AG427" s="145" t="e">
        <f>IF('5 - Consumer Inflation Data'!AB$17=0,0,'8a - Tot nominal costs '!AG427/'5 - Consumer Inflation Data'!AB$17)</f>
        <v>#DIV/0!</v>
      </c>
      <c r="AH427" s="145" t="e">
        <f>IF('5 - Consumer Inflation Data'!AC$17=0,0,'8a - Tot nominal costs '!AH427/'5 - Consumer Inflation Data'!AC$17)</f>
        <v>#DIV/0!</v>
      </c>
      <c r="AI427" s="145" t="e">
        <f>IF('5 - Consumer Inflation Data'!AD$17=0,0,'8a - Tot nominal costs '!AI427/'5 - Consumer Inflation Data'!AD$17)</f>
        <v>#DIV/0!</v>
      </c>
      <c r="AJ427" s="145" t="e">
        <f>IF('5 - Consumer Inflation Data'!AE$17=0,0,'8a - Tot nominal costs '!AJ427/'5 - Consumer Inflation Data'!AE$17)</f>
        <v>#DIV/0!</v>
      </c>
      <c r="AK427" s="145" t="e">
        <f>IF('5 - Consumer Inflation Data'!AF$17=0,0,'8a - Tot nominal costs '!AK427/'5 - Consumer Inflation Data'!AF$17)</f>
        <v>#DIV/0!</v>
      </c>
      <c r="AL427" s="145" t="e">
        <f>IF('5 - Consumer Inflation Data'!AG$17=0,0,'8a - Tot nominal costs '!AL427/'5 - Consumer Inflation Data'!AG$17)</f>
        <v>#DIV/0!</v>
      </c>
      <c r="AM427" s="145" t="e">
        <f>IF('5 - Consumer Inflation Data'!AH$17=0,0,'8a - Tot nominal costs '!AM427/'5 - Consumer Inflation Data'!AH$17)</f>
        <v>#DIV/0!</v>
      </c>
      <c r="AN427" s="145" t="e">
        <f>IF('5 - Consumer Inflation Data'!AI$17=0,0,'8a - Tot nominal costs '!AN427/'5 - Consumer Inflation Data'!AI$17)</f>
        <v>#DIV/0!</v>
      </c>
      <c r="AO427" s="145" t="e">
        <f>IF('5 - Consumer Inflation Data'!AJ$17=0,0,'8a - Tot nominal costs '!AO427/'5 - Consumer Inflation Data'!AJ$17)</f>
        <v>#DIV/0!</v>
      </c>
      <c r="AP427" s="145" t="e">
        <f>IF('5 - Consumer Inflation Data'!AK$17=0,0,'8a - Tot nominal costs '!AP427/'5 - Consumer Inflation Data'!AK$17)</f>
        <v>#DIV/0!</v>
      </c>
      <c r="AQ427" s="145" t="e">
        <f>IF('5 - Consumer Inflation Data'!AL$17=0,0,'8a - Tot nominal costs '!AQ427/'5 - Consumer Inflation Data'!AL$17)</f>
        <v>#DIV/0!</v>
      </c>
      <c r="AR427" s="145" t="e">
        <f>IF('5 - Consumer Inflation Data'!AM$17=0,0,'8a - Tot nominal costs '!AR427/'5 - Consumer Inflation Data'!AM$17)</f>
        <v>#DIV/0!</v>
      </c>
    </row>
    <row r="428" spans="1:44">
      <c r="B428" t="s">
        <v>82</v>
      </c>
      <c r="E428" t="s">
        <v>247</v>
      </c>
      <c r="M428" s="145" t="e">
        <f>IF('5 - Consumer Inflation Data'!H$17=0,0,'8a - Tot nominal costs '!M428/'5 - Consumer Inflation Data'!H$17)</f>
        <v>#DIV/0!</v>
      </c>
      <c r="N428" s="145" t="e">
        <f>IF('5 - Consumer Inflation Data'!I$17=0,0,'8a - Tot nominal costs '!N428/'5 - Consumer Inflation Data'!I$17)</f>
        <v>#DIV/0!</v>
      </c>
      <c r="O428" s="145" t="e">
        <f>IF('5 - Consumer Inflation Data'!J$17=0,0,'8a - Tot nominal costs '!O428/'5 - Consumer Inflation Data'!J$17)</f>
        <v>#DIV/0!</v>
      </c>
      <c r="P428" s="145">
        <f>IF('5 - Consumer Inflation Data'!K$17=0,0,'8a - Tot nominal costs '!P428/'5 - Consumer Inflation Data'!K$17)</f>
        <v>0</v>
      </c>
      <c r="Q428" s="145" t="e">
        <f>IF('5 - Consumer Inflation Data'!L$17=0,0,'8a - Tot nominal costs '!Q428/'5 - Consumer Inflation Data'!L$17)</f>
        <v>#DIV/0!</v>
      </c>
      <c r="R428" s="145" t="e">
        <f>IF('5 - Consumer Inflation Data'!M$17=0,0,'8a - Tot nominal costs '!R428/'5 - Consumer Inflation Data'!M$17)</f>
        <v>#DIV/0!</v>
      </c>
      <c r="S428" s="145" t="e">
        <f>IF('5 - Consumer Inflation Data'!N$17=0,0,'8a - Tot nominal costs '!S428/'5 - Consumer Inflation Data'!N$17)</f>
        <v>#DIV/0!</v>
      </c>
      <c r="T428" s="145" t="e">
        <f>IF('5 - Consumer Inflation Data'!O$17=0,0,'8a - Tot nominal costs '!T428/'5 - Consumer Inflation Data'!O$17)</f>
        <v>#DIV/0!</v>
      </c>
      <c r="U428" s="145" t="e">
        <f>IF('5 - Consumer Inflation Data'!P$17=0,0,'8a - Tot nominal costs '!U428/'5 - Consumer Inflation Data'!P$17)</f>
        <v>#DIV/0!</v>
      </c>
      <c r="V428" s="145" t="e">
        <f>IF('5 - Consumer Inflation Data'!Q$17=0,0,'8a - Tot nominal costs '!V428/'5 - Consumer Inflation Data'!Q$17)</f>
        <v>#DIV/0!</v>
      </c>
      <c r="W428" s="145" t="e">
        <f>IF('5 - Consumer Inflation Data'!R$17=0,0,'8a - Tot nominal costs '!W428/'5 - Consumer Inflation Data'!R$17)</f>
        <v>#DIV/0!</v>
      </c>
      <c r="X428" s="145" t="e">
        <f>IF('5 - Consumer Inflation Data'!S$17=0,0,'8a - Tot nominal costs '!X428/'5 - Consumer Inflation Data'!S$17)</f>
        <v>#DIV/0!</v>
      </c>
      <c r="Y428" s="145" t="e">
        <f>IF('5 - Consumer Inflation Data'!T$17=0,0,'8a - Tot nominal costs '!Y428/'5 - Consumer Inflation Data'!T$17)</f>
        <v>#DIV/0!</v>
      </c>
      <c r="Z428" s="145" t="e">
        <f>IF('5 - Consumer Inflation Data'!U$17=0,0,'8a - Tot nominal costs '!Z428/'5 - Consumer Inflation Data'!U$17)</f>
        <v>#DIV/0!</v>
      </c>
      <c r="AA428" s="145" t="e">
        <f>IF('5 - Consumer Inflation Data'!V$17=0,0,'8a - Tot nominal costs '!AA428/'5 - Consumer Inflation Data'!V$17)</f>
        <v>#DIV/0!</v>
      </c>
      <c r="AB428" s="145" t="e">
        <f>IF('5 - Consumer Inflation Data'!W$17=0,0,'8a - Tot nominal costs '!AB428/'5 - Consumer Inflation Data'!W$17)</f>
        <v>#DIV/0!</v>
      </c>
      <c r="AC428" s="145" t="e">
        <f>IF('5 - Consumer Inflation Data'!X$17=0,0,'8a - Tot nominal costs '!AC428/'5 - Consumer Inflation Data'!X$17)</f>
        <v>#DIV/0!</v>
      </c>
      <c r="AD428" s="145" t="e">
        <f>IF('5 - Consumer Inflation Data'!Y$17=0,0,'8a - Tot nominal costs '!AD428/'5 - Consumer Inflation Data'!Y$17)</f>
        <v>#DIV/0!</v>
      </c>
      <c r="AE428" s="145" t="e">
        <f>IF('5 - Consumer Inflation Data'!Z$17=0,0,'8a - Tot nominal costs '!AE428/'5 - Consumer Inflation Data'!Z$17)</f>
        <v>#DIV/0!</v>
      </c>
      <c r="AF428" s="145" t="e">
        <f>IF('5 - Consumer Inflation Data'!AA$17=0,0,'8a - Tot nominal costs '!AF428/'5 - Consumer Inflation Data'!AA$17)</f>
        <v>#DIV/0!</v>
      </c>
      <c r="AG428" s="145" t="e">
        <f>IF('5 - Consumer Inflation Data'!AB$17=0,0,'8a - Tot nominal costs '!AG428/'5 - Consumer Inflation Data'!AB$17)</f>
        <v>#DIV/0!</v>
      </c>
      <c r="AH428" s="145" t="e">
        <f>IF('5 - Consumer Inflation Data'!AC$17=0,0,'8a - Tot nominal costs '!AH428/'5 - Consumer Inflation Data'!AC$17)</f>
        <v>#DIV/0!</v>
      </c>
      <c r="AI428" s="145" t="e">
        <f>IF('5 - Consumer Inflation Data'!AD$17=0,0,'8a - Tot nominal costs '!AI428/'5 - Consumer Inflation Data'!AD$17)</f>
        <v>#DIV/0!</v>
      </c>
      <c r="AJ428" s="145" t="e">
        <f>IF('5 - Consumer Inflation Data'!AE$17=0,0,'8a - Tot nominal costs '!AJ428/'5 - Consumer Inflation Data'!AE$17)</f>
        <v>#DIV/0!</v>
      </c>
      <c r="AK428" s="145" t="e">
        <f>IF('5 - Consumer Inflation Data'!AF$17=0,0,'8a - Tot nominal costs '!AK428/'5 - Consumer Inflation Data'!AF$17)</f>
        <v>#DIV/0!</v>
      </c>
      <c r="AL428" s="145" t="e">
        <f>IF('5 - Consumer Inflation Data'!AG$17=0,0,'8a - Tot nominal costs '!AL428/'5 - Consumer Inflation Data'!AG$17)</f>
        <v>#DIV/0!</v>
      </c>
      <c r="AM428" s="145" t="e">
        <f>IF('5 - Consumer Inflation Data'!AH$17=0,0,'8a - Tot nominal costs '!AM428/'5 - Consumer Inflation Data'!AH$17)</f>
        <v>#DIV/0!</v>
      </c>
      <c r="AN428" s="145" t="e">
        <f>IF('5 - Consumer Inflation Data'!AI$17=0,0,'8a - Tot nominal costs '!AN428/'5 - Consumer Inflation Data'!AI$17)</f>
        <v>#DIV/0!</v>
      </c>
      <c r="AO428" s="145" t="e">
        <f>IF('5 - Consumer Inflation Data'!AJ$17=0,0,'8a - Tot nominal costs '!AO428/'5 - Consumer Inflation Data'!AJ$17)</f>
        <v>#DIV/0!</v>
      </c>
      <c r="AP428" s="145" t="e">
        <f>IF('5 - Consumer Inflation Data'!AK$17=0,0,'8a - Tot nominal costs '!AP428/'5 - Consumer Inflation Data'!AK$17)</f>
        <v>#DIV/0!</v>
      </c>
      <c r="AQ428" s="145" t="e">
        <f>IF('5 - Consumer Inflation Data'!AL$17=0,0,'8a - Tot nominal costs '!AQ428/'5 - Consumer Inflation Data'!AL$17)</f>
        <v>#DIV/0!</v>
      </c>
      <c r="AR428" s="145" t="e">
        <f>IF('5 - Consumer Inflation Data'!AM$17=0,0,'8a - Tot nominal costs '!AR428/'5 - Consumer Inflation Data'!AM$17)</f>
        <v>#DIV/0!</v>
      </c>
    </row>
    <row r="429" spans="1:44">
      <c r="A429" s="6"/>
      <c r="B429" s="6" t="s">
        <v>83</v>
      </c>
      <c r="C429" s="6"/>
      <c r="D429" s="6"/>
      <c r="E429" s="6"/>
      <c r="F429" s="6"/>
      <c r="G429" s="6"/>
      <c r="H429" s="6"/>
      <c r="I429" s="6"/>
      <c r="J429" s="6"/>
      <c r="K429" s="6"/>
      <c r="L429" s="6"/>
      <c r="M429" s="146" t="e">
        <f>SUM(M418:M428)</f>
        <v>#DIV/0!</v>
      </c>
      <c r="N429" s="146" t="e">
        <f t="shared" ref="N429:AR429" si="65">SUM(N418:N428)</f>
        <v>#DIV/0!</v>
      </c>
      <c r="O429" s="146" t="e">
        <f t="shared" si="65"/>
        <v>#DIV/0!</v>
      </c>
      <c r="P429" s="146">
        <f t="shared" si="65"/>
        <v>0</v>
      </c>
      <c r="Q429" s="146" t="e">
        <f t="shared" si="65"/>
        <v>#DIV/0!</v>
      </c>
      <c r="R429" s="146" t="e">
        <f t="shared" si="65"/>
        <v>#DIV/0!</v>
      </c>
      <c r="S429" s="146" t="e">
        <f t="shared" si="65"/>
        <v>#DIV/0!</v>
      </c>
      <c r="T429" s="146" t="e">
        <f t="shared" si="65"/>
        <v>#DIV/0!</v>
      </c>
      <c r="U429" s="146" t="e">
        <f t="shared" si="65"/>
        <v>#DIV/0!</v>
      </c>
      <c r="V429" s="146" t="e">
        <f t="shared" si="65"/>
        <v>#DIV/0!</v>
      </c>
      <c r="W429" s="146" t="e">
        <f t="shared" si="65"/>
        <v>#DIV/0!</v>
      </c>
      <c r="X429" s="146" t="e">
        <f t="shared" si="65"/>
        <v>#DIV/0!</v>
      </c>
      <c r="Y429" s="146" t="e">
        <f t="shared" si="65"/>
        <v>#DIV/0!</v>
      </c>
      <c r="Z429" s="146" t="e">
        <f t="shared" si="65"/>
        <v>#DIV/0!</v>
      </c>
      <c r="AA429" s="146" t="e">
        <f t="shared" si="65"/>
        <v>#DIV/0!</v>
      </c>
      <c r="AB429" s="146" t="e">
        <f t="shared" si="65"/>
        <v>#DIV/0!</v>
      </c>
      <c r="AC429" s="146" t="e">
        <f t="shared" si="65"/>
        <v>#DIV/0!</v>
      </c>
      <c r="AD429" s="146" t="e">
        <f t="shared" si="65"/>
        <v>#DIV/0!</v>
      </c>
      <c r="AE429" s="146" t="e">
        <f t="shared" si="65"/>
        <v>#DIV/0!</v>
      </c>
      <c r="AF429" s="146" t="e">
        <f t="shared" si="65"/>
        <v>#DIV/0!</v>
      </c>
      <c r="AG429" s="146" t="e">
        <f t="shared" si="65"/>
        <v>#DIV/0!</v>
      </c>
      <c r="AH429" s="146" t="e">
        <f t="shared" si="65"/>
        <v>#DIV/0!</v>
      </c>
      <c r="AI429" s="146" t="e">
        <f t="shared" si="65"/>
        <v>#DIV/0!</v>
      </c>
      <c r="AJ429" s="146" t="e">
        <f t="shared" si="65"/>
        <v>#DIV/0!</v>
      </c>
      <c r="AK429" s="146" t="e">
        <f t="shared" si="65"/>
        <v>#DIV/0!</v>
      </c>
      <c r="AL429" s="146" t="e">
        <f t="shared" si="65"/>
        <v>#DIV/0!</v>
      </c>
      <c r="AM429" s="146" t="e">
        <f t="shared" si="65"/>
        <v>#DIV/0!</v>
      </c>
      <c r="AN429" s="146" t="e">
        <f t="shared" si="65"/>
        <v>#DIV/0!</v>
      </c>
      <c r="AO429" s="146" t="e">
        <f t="shared" si="65"/>
        <v>#DIV/0!</v>
      </c>
      <c r="AP429" s="146" t="e">
        <f t="shared" si="65"/>
        <v>#DIV/0!</v>
      </c>
      <c r="AQ429" s="146" t="e">
        <f t="shared" si="65"/>
        <v>#DIV/0!</v>
      </c>
      <c r="AR429" s="146" t="e">
        <f t="shared" si="65"/>
        <v>#DIV/0!</v>
      </c>
    </row>
    <row r="430" spans="1:44">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row>
    <row r="431" spans="1:44">
      <c r="A431" s="4"/>
      <c r="B431" s="5" t="s">
        <v>84</v>
      </c>
      <c r="C431" s="4"/>
      <c r="D431" s="4"/>
      <c r="E431" s="4"/>
      <c r="F431" s="4"/>
      <c r="G431" s="4"/>
      <c r="H431" s="4"/>
      <c r="I431" s="4"/>
      <c r="J431" s="4"/>
      <c r="K431" s="4"/>
      <c r="L431" s="4"/>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row>
    <row r="432" spans="1:44">
      <c r="B432" t="s">
        <v>82</v>
      </c>
      <c r="E432" t="s">
        <v>247</v>
      </c>
      <c r="M432" s="145" t="e">
        <f>IF('5 - Consumer Inflation Data'!H$17=0,0,'8a - Tot nominal costs '!M432/'5 - Consumer Inflation Data'!H$17)</f>
        <v>#DIV/0!</v>
      </c>
      <c r="N432" s="145" t="e">
        <f>IF('5 - Consumer Inflation Data'!I$17=0,0,'8a - Tot nominal costs '!N432/'5 - Consumer Inflation Data'!I$17)</f>
        <v>#DIV/0!</v>
      </c>
      <c r="O432" s="145" t="e">
        <f>IF('5 - Consumer Inflation Data'!J$17=0,0,'8a - Tot nominal costs '!O432/'5 - Consumer Inflation Data'!J$17)</f>
        <v>#DIV/0!</v>
      </c>
      <c r="P432" s="145">
        <f>IF('5 - Consumer Inflation Data'!K$17=0,0,'8a - Tot nominal costs '!P432/'5 - Consumer Inflation Data'!K$17)</f>
        <v>0</v>
      </c>
      <c r="Q432" s="145" t="e">
        <f>IF('5 - Consumer Inflation Data'!L$17=0,0,'8a - Tot nominal costs '!Q432/'5 - Consumer Inflation Data'!L$17)</f>
        <v>#DIV/0!</v>
      </c>
      <c r="R432" s="145" t="e">
        <f>IF('5 - Consumer Inflation Data'!M$17=0,0,'8a - Tot nominal costs '!R432/'5 - Consumer Inflation Data'!M$17)</f>
        <v>#DIV/0!</v>
      </c>
      <c r="S432" s="145" t="e">
        <f>IF('5 - Consumer Inflation Data'!N$17=0,0,'8a - Tot nominal costs '!S432/'5 - Consumer Inflation Data'!N$17)</f>
        <v>#DIV/0!</v>
      </c>
      <c r="T432" s="145" t="e">
        <f>IF('5 - Consumer Inflation Data'!O$17=0,0,'8a - Tot nominal costs '!T432/'5 - Consumer Inflation Data'!O$17)</f>
        <v>#DIV/0!</v>
      </c>
      <c r="U432" s="145" t="e">
        <f>IF('5 - Consumer Inflation Data'!P$17=0,0,'8a - Tot nominal costs '!U432/'5 - Consumer Inflation Data'!P$17)</f>
        <v>#DIV/0!</v>
      </c>
      <c r="V432" s="145" t="e">
        <f>IF('5 - Consumer Inflation Data'!Q$17=0,0,'8a - Tot nominal costs '!V432/'5 - Consumer Inflation Data'!Q$17)</f>
        <v>#DIV/0!</v>
      </c>
      <c r="W432" s="145" t="e">
        <f>IF('5 - Consumer Inflation Data'!R$17=0,0,'8a - Tot nominal costs '!W432/'5 - Consumer Inflation Data'!R$17)</f>
        <v>#DIV/0!</v>
      </c>
      <c r="X432" s="145" t="e">
        <f>IF('5 - Consumer Inflation Data'!S$17=0,0,'8a - Tot nominal costs '!X432/'5 - Consumer Inflation Data'!S$17)</f>
        <v>#DIV/0!</v>
      </c>
      <c r="Y432" s="145" t="e">
        <f>IF('5 - Consumer Inflation Data'!T$17=0,0,'8a - Tot nominal costs '!Y432/'5 - Consumer Inflation Data'!T$17)</f>
        <v>#DIV/0!</v>
      </c>
      <c r="Z432" s="145" t="e">
        <f>IF('5 - Consumer Inflation Data'!U$17=0,0,'8a - Tot nominal costs '!Z432/'5 - Consumer Inflation Data'!U$17)</f>
        <v>#DIV/0!</v>
      </c>
      <c r="AA432" s="145" t="e">
        <f>IF('5 - Consumer Inflation Data'!V$17=0,0,'8a - Tot nominal costs '!AA432/'5 - Consumer Inflation Data'!V$17)</f>
        <v>#DIV/0!</v>
      </c>
      <c r="AB432" s="145" t="e">
        <f>IF('5 - Consumer Inflation Data'!W$17=0,0,'8a - Tot nominal costs '!AB432/'5 - Consumer Inflation Data'!W$17)</f>
        <v>#DIV/0!</v>
      </c>
      <c r="AC432" s="145" t="e">
        <f>IF('5 - Consumer Inflation Data'!X$17=0,0,'8a - Tot nominal costs '!AC432/'5 - Consumer Inflation Data'!X$17)</f>
        <v>#DIV/0!</v>
      </c>
      <c r="AD432" s="145" t="e">
        <f>IF('5 - Consumer Inflation Data'!Y$17=0,0,'8a - Tot nominal costs '!AD432/'5 - Consumer Inflation Data'!Y$17)</f>
        <v>#DIV/0!</v>
      </c>
      <c r="AE432" s="145" t="e">
        <f>IF('5 - Consumer Inflation Data'!Z$17=0,0,'8a - Tot nominal costs '!AE432/'5 - Consumer Inflation Data'!Z$17)</f>
        <v>#DIV/0!</v>
      </c>
      <c r="AF432" s="145" t="e">
        <f>IF('5 - Consumer Inflation Data'!AA$17=0,0,'8a - Tot nominal costs '!AF432/'5 - Consumer Inflation Data'!AA$17)</f>
        <v>#DIV/0!</v>
      </c>
      <c r="AG432" s="145" t="e">
        <f>IF('5 - Consumer Inflation Data'!AB$17=0,0,'8a - Tot nominal costs '!AG432/'5 - Consumer Inflation Data'!AB$17)</f>
        <v>#DIV/0!</v>
      </c>
      <c r="AH432" s="145" t="e">
        <f>IF('5 - Consumer Inflation Data'!AC$17=0,0,'8a - Tot nominal costs '!AH432/'5 - Consumer Inflation Data'!AC$17)</f>
        <v>#DIV/0!</v>
      </c>
      <c r="AI432" s="145" t="e">
        <f>IF('5 - Consumer Inflation Data'!AD$17=0,0,'8a - Tot nominal costs '!AI432/'5 - Consumer Inflation Data'!AD$17)</f>
        <v>#DIV/0!</v>
      </c>
      <c r="AJ432" s="145" t="e">
        <f>IF('5 - Consumer Inflation Data'!AE$17=0,0,'8a - Tot nominal costs '!AJ432/'5 - Consumer Inflation Data'!AE$17)</f>
        <v>#DIV/0!</v>
      </c>
      <c r="AK432" s="145" t="e">
        <f>IF('5 - Consumer Inflation Data'!AF$17=0,0,'8a - Tot nominal costs '!AK432/'5 - Consumer Inflation Data'!AF$17)</f>
        <v>#DIV/0!</v>
      </c>
      <c r="AL432" s="145" t="e">
        <f>IF('5 - Consumer Inflation Data'!AG$17=0,0,'8a - Tot nominal costs '!AL432/'5 - Consumer Inflation Data'!AG$17)</f>
        <v>#DIV/0!</v>
      </c>
      <c r="AM432" s="145" t="e">
        <f>IF('5 - Consumer Inflation Data'!AH$17=0,0,'8a - Tot nominal costs '!AM432/'5 - Consumer Inflation Data'!AH$17)</f>
        <v>#DIV/0!</v>
      </c>
      <c r="AN432" s="145" t="e">
        <f>IF('5 - Consumer Inflation Data'!AI$17=0,0,'8a - Tot nominal costs '!AN432/'5 - Consumer Inflation Data'!AI$17)</f>
        <v>#DIV/0!</v>
      </c>
      <c r="AO432" s="145" t="e">
        <f>IF('5 - Consumer Inflation Data'!AJ$17=0,0,'8a - Tot nominal costs '!AO432/'5 - Consumer Inflation Data'!AJ$17)</f>
        <v>#DIV/0!</v>
      </c>
      <c r="AP432" s="145" t="e">
        <f>IF('5 - Consumer Inflation Data'!AK$17=0,0,'8a - Tot nominal costs '!AP432/'5 - Consumer Inflation Data'!AK$17)</f>
        <v>#DIV/0!</v>
      </c>
      <c r="AQ432" s="145" t="e">
        <f>IF('5 - Consumer Inflation Data'!AL$17=0,0,'8a - Tot nominal costs '!AQ432/'5 - Consumer Inflation Data'!AL$17)</f>
        <v>#DIV/0!</v>
      </c>
      <c r="AR432" s="145" t="e">
        <f>IF('5 - Consumer Inflation Data'!AM$17=0,0,'8a - Tot nominal costs '!AR432/'5 - Consumer Inflation Data'!AM$17)</f>
        <v>#DIV/0!</v>
      </c>
    </row>
    <row r="433" spans="1:44">
      <c r="B433" t="s">
        <v>82</v>
      </c>
      <c r="E433" t="s">
        <v>247</v>
      </c>
      <c r="M433" s="145" t="e">
        <f>IF('5 - Consumer Inflation Data'!H$17=0,0,'8a - Tot nominal costs '!M433/'5 - Consumer Inflation Data'!H$17)</f>
        <v>#DIV/0!</v>
      </c>
      <c r="N433" s="145" t="e">
        <f>IF('5 - Consumer Inflation Data'!I$17=0,0,'8a - Tot nominal costs '!N433/'5 - Consumer Inflation Data'!I$17)</f>
        <v>#DIV/0!</v>
      </c>
      <c r="O433" s="145" t="e">
        <f>IF('5 - Consumer Inflation Data'!J$17=0,0,'8a - Tot nominal costs '!O433/'5 - Consumer Inflation Data'!J$17)</f>
        <v>#DIV/0!</v>
      </c>
      <c r="P433" s="145">
        <f>IF('5 - Consumer Inflation Data'!K$17=0,0,'8a - Tot nominal costs '!P433/'5 - Consumer Inflation Data'!K$17)</f>
        <v>0</v>
      </c>
      <c r="Q433" s="145" t="e">
        <f>IF('5 - Consumer Inflation Data'!L$17=0,0,'8a - Tot nominal costs '!Q433/'5 - Consumer Inflation Data'!L$17)</f>
        <v>#DIV/0!</v>
      </c>
      <c r="R433" s="145" t="e">
        <f>IF('5 - Consumer Inflation Data'!M$17=0,0,'8a - Tot nominal costs '!R433/'5 - Consumer Inflation Data'!M$17)</f>
        <v>#DIV/0!</v>
      </c>
      <c r="S433" s="145" t="e">
        <f>IF('5 - Consumer Inflation Data'!N$17=0,0,'8a - Tot nominal costs '!S433/'5 - Consumer Inflation Data'!N$17)</f>
        <v>#DIV/0!</v>
      </c>
      <c r="T433" s="145" t="e">
        <f>IF('5 - Consumer Inflation Data'!O$17=0,0,'8a - Tot nominal costs '!T433/'5 - Consumer Inflation Data'!O$17)</f>
        <v>#DIV/0!</v>
      </c>
      <c r="U433" s="145" t="e">
        <f>IF('5 - Consumer Inflation Data'!P$17=0,0,'8a - Tot nominal costs '!U433/'5 - Consumer Inflation Data'!P$17)</f>
        <v>#DIV/0!</v>
      </c>
      <c r="V433" s="145" t="e">
        <f>IF('5 - Consumer Inflation Data'!Q$17=0,0,'8a - Tot nominal costs '!V433/'5 - Consumer Inflation Data'!Q$17)</f>
        <v>#DIV/0!</v>
      </c>
      <c r="W433" s="145" t="e">
        <f>IF('5 - Consumer Inflation Data'!R$17=0,0,'8a - Tot nominal costs '!W433/'5 - Consumer Inflation Data'!R$17)</f>
        <v>#DIV/0!</v>
      </c>
      <c r="X433" s="145" t="e">
        <f>IF('5 - Consumer Inflation Data'!S$17=0,0,'8a - Tot nominal costs '!X433/'5 - Consumer Inflation Data'!S$17)</f>
        <v>#DIV/0!</v>
      </c>
      <c r="Y433" s="145" t="e">
        <f>IF('5 - Consumer Inflation Data'!T$17=0,0,'8a - Tot nominal costs '!Y433/'5 - Consumer Inflation Data'!T$17)</f>
        <v>#DIV/0!</v>
      </c>
      <c r="Z433" s="145" t="e">
        <f>IF('5 - Consumer Inflation Data'!U$17=0,0,'8a - Tot nominal costs '!Z433/'5 - Consumer Inflation Data'!U$17)</f>
        <v>#DIV/0!</v>
      </c>
      <c r="AA433" s="145" t="e">
        <f>IF('5 - Consumer Inflation Data'!V$17=0,0,'8a - Tot nominal costs '!AA433/'5 - Consumer Inflation Data'!V$17)</f>
        <v>#DIV/0!</v>
      </c>
      <c r="AB433" s="145" t="e">
        <f>IF('5 - Consumer Inflation Data'!W$17=0,0,'8a - Tot nominal costs '!AB433/'5 - Consumer Inflation Data'!W$17)</f>
        <v>#DIV/0!</v>
      </c>
      <c r="AC433" s="145" t="e">
        <f>IF('5 - Consumer Inflation Data'!X$17=0,0,'8a - Tot nominal costs '!AC433/'5 - Consumer Inflation Data'!X$17)</f>
        <v>#DIV/0!</v>
      </c>
      <c r="AD433" s="145" t="e">
        <f>IF('5 - Consumer Inflation Data'!Y$17=0,0,'8a - Tot nominal costs '!AD433/'5 - Consumer Inflation Data'!Y$17)</f>
        <v>#DIV/0!</v>
      </c>
      <c r="AE433" s="145" t="e">
        <f>IF('5 - Consumer Inflation Data'!Z$17=0,0,'8a - Tot nominal costs '!AE433/'5 - Consumer Inflation Data'!Z$17)</f>
        <v>#DIV/0!</v>
      </c>
      <c r="AF433" s="145" t="e">
        <f>IF('5 - Consumer Inflation Data'!AA$17=0,0,'8a - Tot nominal costs '!AF433/'5 - Consumer Inflation Data'!AA$17)</f>
        <v>#DIV/0!</v>
      </c>
      <c r="AG433" s="145" t="e">
        <f>IF('5 - Consumer Inflation Data'!AB$17=0,0,'8a - Tot nominal costs '!AG433/'5 - Consumer Inflation Data'!AB$17)</f>
        <v>#DIV/0!</v>
      </c>
      <c r="AH433" s="145" t="e">
        <f>IF('5 - Consumer Inflation Data'!AC$17=0,0,'8a - Tot nominal costs '!AH433/'5 - Consumer Inflation Data'!AC$17)</f>
        <v>#DIV/0!</v>
      </c>
      <c r="AI433" s="145" t="e">
        <f>IF('5 - Consumer Inflation Data'!AD$17=0,0,'8a - Tot nominal costs '!AI433/'5 - Consumer Inflation Data'!AD$17)</f>
        <v>#DIV/0!</v>
      </c>
      <c r="AJ433" s="145" t="e">
        <f>IF('5 - Consumer Inflation Data'!AE$17=0,0,'8a - Tot nominal costs '!AJ433/'5 - Consumer Inflation Data'!AE$17)</f>
        <v>#DIV/0!</v>
      </c>
      <c r="AK433" s="145" t="e">
        <f>IF('5 - Consumer Inflation Data'!AF$17=0,0,'8a - Tot nominal costs '!AK433/'5 - Consumer Inflation Data'!AF$17)</f>
        <v>#DIV/0!</v>
      </c>
      <c r="AL433" s="145" t="e">
        <f>IF('5 - Consumer Inflation Data'!AG$17=0,0,'8a - Tot nominal costs '!AL433/'5 - Consumer Inflation Data'!AG$17)</f>
        <v>#DIV/0!</v>
      </c>
      <c r="AM433" s="145" t="e">
        <f>IF('5 - Consumer Inflation Data'!AH$17=0,0,'8a - Tot nominal costs '!AM433/'5 - Consumer Inflation Data'!AH$17)</f>
        <v>#DIV/0!</v>
      </c>
      <c r="AN433" s="145" t="e">
        <f>IF('5 - Consumer Inflation Data'!AI$17=0,0,'8a - Tot nominal costs '!AN433/'5 - Consumer Inflation Data'!AI$17)</f>
        <v>#DIV/0!</v>
      </c>
      <c r="AO433" s="145" t="e">
        <f>IF('5 - Consumer Inflation Data'!AJ$17=0,0,'8a - Tot nominal costs '!AO433/'5 - Consumer Inflation Data'!AJ$17)</f>
        <v>#DIV/0!</v>
      </c>
      <c r="AP433" s="145" t="e">
        <f>IF('5 - Consumer Inflation Data'!AK$17=0,0,'8a - Tot nominal costs '!AP433/'5 - Consumer Inflation Data'!AK$17)</f>
        <v>#DIV/0!</v>
      </c>
      <c r="AQ433" s="145" t="e">
        <f>IF('5 - Consumer Inflation Data'!AL$17=0,0,'8a - Tot nominal costs '!AQ433/'5 - Consumer Inflation Data'!AL$17)</f>
        <v>#DIV/0!</v>
      </c>
      <c r="AR433" s="145" t="e">
        <f>IF('5 - Consumer Inflation Data'!AM$17=0,0,'8a - Tot nominal costs '!AR433/'5 - Consumer Inflation Data'!AM$17)</f>
        <v>#DIV/0!</v>
      </c>
    </row>
    <row r="434" spans="1:44">
      <c r="B434" t="s">
        <v>82</v>
      </c>
      <c r="E434" t="s">
        <v>247</v>
      </c>
      <c r="M434" s="145" t="e">
        <f>IF('5 - Consumer Inflation Data'!H$17=0,0,'8a - Tot nominal costs '!M434/'5 - Consumer Inflation Data'!H$17)</f>
        <v>#DIV/0!</v>
      </c>
      <c r="N434" s="145" t="e">
        <f>IF('5 - Consumer Inflation Data'!I$17=0,0,'8a - Tot nominal costs '!N434/'5 - Consumer Inflation Data'!I$17)</f>
        <v>#DIV/0!</v>
      </c>
      <c r="O434" s="145" t="e">
        <f>IF('5 - Consumer Inflation Data'!J$17=0,0,'8a - Tot nominal costs '!O434/'5 - Consumer Inflation Data'!J$17)</f>
        <v>#DIV/0!</v>
      </c>
      <c r="P434" s="145">
        <f>IF('5 - Consumer Inflation Data'!K$17=0,0,'8a - Tot nominal costs '!P434/'5 - Consumer Inflation Data'!K$17)</f>
        <v>0</v>
      </c>
      <c r="Q434" s="145" t="e">
        <f>IF('5 - Consumer Inflation Data'!L$17=0,0,'8a - Tot nominal costs '!Q434/'5 - Consumer Inflation Data'!L$17)</f>
        <v>#DIV/0!</v>
      </c>
      <c r="R434" s="145" t="e">
        <f>IF('5 - Consumer Inflation Data'!M$17=0,0,'8a - Tot nominal costs '!R434/'5 - Consumer Inflation Data'!M$17)</f>
        <v>#DIV/0!</v>
      </c>
      <c r="S434" s="145" t="e">
        <f>IF('5 - Consumer Inflation Data'!N$17=0,0,'8a - Tot nominal costs '!S434/'5 - Consumer Inflation Data'!N$17)</f>
        <v>#DIV/0!</v>
      </c>
      <c r="T434" s="145" t="e">
        <f>IF('5 - Consumer Inflation Data'!O$17=0,0,'8a - Tot nominal costs '!T434/'5 - Consumer Inflation Data'!O$17)</f>
        <v>#DIV/0!</v>
      </c>
      <c r="U434" s="145" t="e">
        <f>IF('5 - Consumer Inflation Data'!P$17=0,0,'8a - Tot nominal costs '!U434/'5 - Consumer Inflation Data'!P$17)</f>
        <v>#DIV/0!</v>
      </c>
      <c r="V434" s="145" t="e">
        <f>IF('5 - Consumer Inflation Data'!Q$17=0,0,'8a - Tot nominal costs '!V434/'5 - Consumer Inflation Data'!Q$17)</f>
        <v>#DIV/0!</v>
      </c>
      <c r="W434" s="145" t="e">
        <f>IF('5 - Consumer Inflation Data'!R$17=0,0,'8a - Tot nominal costs '!W434/'5 - Consumer Inflation Data'!R$17)</f>
        <v>#DIV/0!</v>
      </c>
      <c r="X434" s="145" t="e">
        <f>IF('5 - Consumer Inflation Data'!S$17=0,0,'8a - Tot nominal costs '!X434/'5 - Consumer Inflation Data'!S$17)</f>
        <v>#DIV/0!</v>
      </c>
      <c r="Y434" s="145" t="e">
        <f>IF('5 - Consumer Inflation Data'!T$17=0,0,'8a - Tot nominal costs '!Y434/'5 - Consumer Inflation Data'!T$17)</f>
        <v>#DIV/0!</v>
      </c>
      <c r="Z434" s="145" t="e">
        <f>IF('5 - Consumer Inflation Data'!U$17=0,0,'8a - Tot nominal costs '!Z434/'5 - Consumer Inflation Data'!U$17)</f>
        <v>#DIV/0!</v>
      </c>
      <c r="AA434" s="145" t="e">
        <f>IF('5 - Consumer Inflation Data'!V$17=0,0,'8a - Tot nominal costs '!AA434/'5 - Consumer Inflation Data'!V$17)</f>
        <v>#DIV/0!</v>
      </c>
      <c r="AB434" s="145" t="e">
        <f>IF('5 - Consumer Inflation Data'!W$17=0,0,'8a - Tot nominal costs '!AB434/'5 - Consumer Inflation Data'!W$17)</f>
        <v>#DIV/0!</v>
      </c>
      <c r="AC434" s="145" t="e">
        <f>IF('5 - Consumer Inflation Data'!X$17=0,0,'8a - Tot nominal costs '!AC434/'5 - Consumer Inflation Data'!X$17)</f>
        <v>#DIV/0!</v>
      </c>
      <c r="AD434" s="145" t="e">
        <f>IF('5 - Consumer Inflation Data'!Y$17=0,0,'8a - Tot nominal costs '!AD434/'5 - Consumer Inflation Data'!Y$17)</f>
        <v>#DIV/0!</v>
      </c>
      <c r="AE434" s="145" t="e">
        <f>IF('5 - Consumer Inflation Data'!Z$17=0,0,'8a - Tot nominal costs '!AE434/'5 - Consumer Inflation Data'!Z$17)</f>
        <v>#DIV/0!</v>
      </c>
      <c r="AF434" s="145" t="e">
        <f>IF('5 - Consumer Inflation Data'!AA$17=0,0,'8a - Tot nominal costs '!AF434/'5 - Consumer Inflation Data'!AA$17)</f>
        <v>#DIV/0!</v>
      </c>
      <c r="AG434" s="145" t="e">
        <f>IF('5 - Consumer Inflation Data'!AB$17=0,0,'8a - Tot nominal costs '!AG434/'5 - Consumer Inflation Data'!AB$17)</f>
        <v>#DIV/0!</v>
      </c>
      <c r="AH434" s="145" t="e">
        <f>IF('5 - Consumer Inflation Data'!AC$17=0,0,'8a - Tot nominal costs '!AH434/'5 - Consumer Inflation Data'!AC$17)</f>
        <v>#DIV/0!</v>
      </c>
      <c r="AI434" s="145" t="e">
        <f>IF('5 - Consumer Inflation Data'!AD$17=0,0,'8a - Tot nominal costs '!AI434/'5 - Consumer Inflation Data'!AD$17)</f>
        <v>#DIV/0!</v>
      </c>
      <c r="AJ434" s="145" t="e">
        <f>IF('5 - Consumer Inflation Data'!AE$17=0,0,'8a - Tot nominal costs '!AJ434/'5 - Consumer Inflation Data'!AE$17)</f>
        <v>#DIV/0!</v>
      </c>
      <c r="AK434" s="145" t="e">
        <f>IF('5 - Consumer Inflation Data'!AF$17=0,0,'8a - Tot nominal costs '!AK434/'5 - Consumer Inflation Data'!AF$17)</f>
        <v>#DIV/0!</v>
      </c>
      <c r="AL434" s="145" t="e">
        <f>IF('5 - Consumer Inflation Data'!AG$17=0,0,'8a - Tot nominal costs '!AL434/'5 - Consumer Inflation Data'!AG$17)</f>
        <v>#DIV/0!</v>
      </c>
      <c r="AM434" s="145" t="e">
        <f>IF('5 - Consumer Inflation Data'!AH$17=0,0,'8a - Tot nominal costs '!AM434/'5 - Consumer Inflation Data'!AH$17)</f>
        <v>#DIV/0!</v>
      </c>
      <c r="AN434" s="145" t="e">
        <f>IF('5 - Consumer Inflation Data'!AI$17=0,0,'8a - Tot nominal costs '!AN434/'5 - Consumer Inflation Data'!AI$17)</f>
        <v>#DIV/0!</v>
      </c>
      <c r="AO434" s="145" t="e">
        <f>IF('5 - Consumer Inflation Data'!AJ$17=0,0,'8a - Tot nominal costs '!AO434/'5 - Consumer Inflation Data'!AJ$17)</f>
        <v>#DIV/0!</v>
      </c>
      <c r="AP434" s="145" t="e">
        <f>IF('5 - Consumer Inflation Data'!AK$17=0,0,'8a - Tot nominal costs '!AP434/'5 - Consumer Inflation Data'!AK$17)</f>
        <v>#DIV/0!</v>
      </c>
      <c r="AQ434" s="145" t="e">
        <f>IF('5 - Consumer Inflation Data'!AL$17=0,0,'8a - Tot nominal costs '!AQ434/'5 - Consumer Inflation Data'!AL$17)</f>
        <v>#DIV/0!</v>
      </c>
      <c r="AR434" s="145" t="e">
        <f>IF('5 - Consumer Inflation Data'!AM$17=0,0,'8a - Tot nominal costs '!AR434/'5 - Consumer Inflation Data'!AM$17)</f>
        <v>#DIV/0!</v>
      </c>
    </row>
    <row r="435" spans="1:44">
      <c r="B435" t="s">
        <v>82</v>
      </c>
      <c r="E435" t="s">
        <v>247</v>
      </c>
      <c r="M435" s="145" t="e">
        <f>IF('5 - Consumer Inflation Data'!H$17=0,0,'8a - Tot nominal costs '!M435/'5 - Consumer Inflation Data'!H$17)</f>
        <v>#DIV/0!</v>
      </c>
      <c r="N435" s="145" t="e">
        <f>IF('5 - Consumer Inflation Data'!I$17=0,0,'8a - Tot nominal costs '!N435/'5 - Consumer Inflation Data'!I$17)</f>
        <v>#DIV/0!</v>
      </c>
      <c r="O435" s="145" t="e">
        <f>IF('5 - Consumer Inflation Data'!J$17=0,0,'8a - Tot nominal costs '!O435/'5 - Consumer Inflation Data'!J$17)</f>
        <v>#DIV/0!</v>
      </c>
      <c r="P435" s="145">
        <f>IF('5 - Consumer Inflation Data'!K$17=0,0,'8a - Tot nominal costs '!P435/'5 - Consumer Inflation Data'!K$17)</f>
        <v>0</v>
      </c>
      <c r="Q435" s="145" t="e">
        <f>IF('5 - Consumer Inflation Data'!L$17=0,0,'8a - Tot nominal costs '!Q435/'5 - Consumer Inflation Data'!L$17)</f>
        <v>#DIV/0!</v>
      </c>
      <c r="R435" s="145" t="e">
        <f>IF('5 - Consumer Inflation Data'!M$17=0,0,'8a - Tot nominal costs '!R435/'5 - Consumer Inflation Data'!M$17)</f>
        <v>#DIV/0!</v>
      </c>
      <c r="S435" s="145" t="e">
        <f>IF('5 - Consumer Inflation Data'!N$17=0,0,'8a - Tot nominal costs '!S435/'5 - Consumer Inflation Data'!N$17)</f>
        <v>#DIV/0!</v>
      </c>
      <c r="T435" s="145" t="e">
        <f>IF('5 - Consumer Inflation Data'!O$17=0,0,'8a - Tot nominal costs '!T435/'5 - Consumer Inflation Data'!O$17)</f>
        <v>#DIV/0!</v>
      </c>
      <c r="U435" s="145" t="e">
        <f>IF('5 - Consumer Inflation Data'!P$17=0,0,'8a - Tot nominal costs '!U435/'5 - Consumer Inflation Data'!P$17)</f>
        <v>#DIV/0!</v>
      </c>
      <c r="V435" s="145" t="e">
        <f>IF('5 - Consumer Inflation Data'!Q$17=0,0,'8a - Tot nominal costs '!V435/'5 - Consumer Inflation Data'!Q$17)</f>
        <v>#DIV/0!</v>
      </c>
      <c r="W435" s="145" t="e">
        <f>IF('5 - Consumer Inflation Data'!R$17=0,0,'8a - Tot nominal costs '!W435/'5 - Consumer Inflation Data'!R$17)</f>
        <v>#DIV/0!</v>
      </c>
      <c r="X435" s="145" t="e">
        <f>IF('5 - Consumer Inflation Data'!S$17=0,0,'8a - Tot nominal costs '!X435/'5 - Consumer Inflation Data'!S$17)</f>
        <v>#DIV/0!</v>
      </c>
      <c r="Y435" s="145" t="e">
        <f>IF('5 - Consumer Inflation Data'!T$17=0,0,'8a - Tot nominal costs '!Y435/'5 - Consumer Inflation Data'!T$17)</f>
        <v>#DIV/0!</v>
      </c>
      <c r="Z435" s="145" t="e">
        <f>IF('5 - Consumer Inflation Data'!U$17=0,0,'8a - Tot nominal costs '!Z435/'5 - Consumer Inflation Data'!U$17)</f>
        <v>#DIV/0!</v>
      </c>
      <c r="AA435" s="145" t="e">
        <f>IF('5 - Consumer Inflation Data'!V$17=0,0,'8a - Tot nominal costs '!AA435/'5 - Consumer Inflation Data'!V$17)</f>
        <v>#DIV/0!</v>
      </c>
      <c r="AB435" s="145" t="e">
        <f>IF('5 - Consumer Inflation Data'!W$17=0,0,'8a - Tot nominal costs '!AB435/'5 - Consumer Inflation Data'!W$17)</f>
        <v>#DIV/0!</v>
      </c>
      <c r="AC435" s="145" t="e">
        <f>IF('5 - Consumer Inflation Data'!X$17=0,0,'8a - Tot nominal costs '!AC435/'5 - Consumer Inflation Data'!X$17)</f>
        <v>#DIV/0!</v>
      </c>
      <c r="AD435" s="145" t="e">
        <f>IF('5 - Consumer Inflation Data'!Y$17=0,0,'8a - Tot nominal costs '!AD435/'5 - Consumer Inflation Data'!Y$17)</f>
        <v>#DIV/0!</v>
      </c>
      <c r="AE435" s="145" t="e">
        <f>IF('5 - Consumer Inflation Data'!Z$17=0,0,'8a - Tot nominal costs '!AE435/'5 - Consumer Inflation Data'!Z$17)</f>
        <v>#DIV/0!</v>
      </c>
      <c r="AF435" s="145" t="e">
        <f>IF('5 - Consumer Inflation Data'!AA$17=0,0,'8a - Tot nominal costs '!AF435/'5 - Consumer Inflation Data'!AA$17)</f>
        <v>#DIV/0!</v>
      </c>
      <c r="AG435" s="145" t="e">
        <f>IF('5 - Consumer Inflation Data'!AB$17=0,0,'8a - Tot nominal costs '!AG435/'5 - Consumer Inflation Data'!AB$17)</f>
        <v>#DIV/0!</v>
      </c>
      <c r="AH435" s="145" t="e">
        <f>IF('5 - Consumer Inflation Data'!AC$17=0,0,'8a - Tot nominal costs '!AH435/'5 - Consumer Inflation Data'!AC$17)</f>
        <v>#DIV/0!</v>
      </c>
      <c r="AI435" s="145" t="e">
        <f>IF('5 - Consumer Inflation Data'!AD$17=0,0,'8a - Tot nominal costs '!AI435/'5 - Consumer Inflation Data'!AD$17)</f>
        <v>#DIV/0!</v>
      </c>
      <c r="AJ435" s="145" t="e">
        <f>IF('5 - Consumer Inflation Data'!AE$17=0,0,'8a - Tot nominal costs '!AJ435/'5 - Consumer Inflation Data'!AE$17)</f>
        <v>#DIV/0!</v>
      </c>
      <c r="AK435" s="145" t="e">
        <f>IF('5 - Consumer Inflation Data'!AF$17=0,0,'8a - Tot nominal costs '!AK435/'5 - Consumer Inflation Data'!AF$17)</f>
        <v>#DIV/0!</v>
      </c>
      <c r="AL435" s="145" t="e">
        <f>IF('5 - Consumer Inflation Data'!AG$17=0,0,'8a - Tot nominal costs '!AL435/'5 - Consumer Inflation Data'!AG$17)</f>
        <v>#DIV/0!</v>
      </c>
      <c r="AM435" s="145" t="e">
        <f>IF('5 - Consumer Inflation Data'!AH$17=0,0,'8a - Tot nominal costs '!AM435/'5 - Consumer Inflation Data'!AH$17)</f>
        <v>#DIV/0!</v>
      </c>
      <c r="AN435" s="145" t="e">
        <f>IF('5 - Consumer Inflation Data'!AI$17=0,0,'8a - Tot nominal costs '!AN435/'5 - Consumer Inflation Data'!AI$17)</f>
        <v>#DIV/0!</v>
      </c>
      <c r="AO435" s="145" t="e">
        <f>IF('5 - Consumer Inflation Data'!AJ$17=0,0,'8a - Tot nominal costs '!AO435/'5 - Consumer Inflation Data'!AJ$17)</f>
        <v>#DIV/0!</v>
      </c>
      <c r="AP435" s="145" t="e">
        <f>IF('5 - Consumer Inflation Data'!AK$17=0,0,'8a - Tot nominal costs '!AP435/'5 - Consumer Inflation Data'!AK$17)</f>
        <v>#DIV/0!</v>
      </c>
      <c r="AQ435" s="145" t="e">
        <f>IF('5 - Consumer Inflation Data'!AL$17=0,0,'8a - Tot nominal costs '!AQ435/'5 - Consumer Inflation Data'!AL$17)</f>
        <v>#DIV/0!</v>
      </c>
      <c r="AR435" s="145" t="e">
        <f>IF('5 - Consumer Inflation Data'!AM$17=0,0,'8a - Tot nominal costs '!AR435/'5 - Consumer Inflation Data'!AM$17)</f>
        <v>#DIV/0!</v>
      </c>
    </row>
    <row r="436" spans="1:44">
      <c r="B436" t="s">
        <v>82</v>
      </c>
      <c r="E436" t="s">
        <v>247</v>
      </c>
      <c r="M436" s="145" t="e">
        <f>IF('5 - Consumer Inflation Data'!H$17=0,0,'8a - Tot nominal costs '!M436/'5 - Consumer Inflation Data'!H$17)</f>
        <v>#DIV/0!</v>
      </c>
      <c r="N436" s="145" t="e">
        <f>IF('5 - Consumer Inflation Data'!I$17=0,0,'8a - Tot nominal costs '!N436/'5 - Consumer Inflation Data'!I$17)</f>
        <v>#DIV/0!</v>
      </c>
      <c r="O436" s="145" t="e">
        <f>IF('5 - Consumer Inflation Data'!J$17=0,0,'8a - Tot nominal costs '!O436/'5 - Consumer Inflation Data'!J$17)</f>
        <v>#DIV/0!</v>
      </c>
      <c r="P436" s="145">
        <f>IF('5 - Consumer Inflation Data'!K$17=0,0,'8a - Tot nominal costs '!P436/'5 - Consumer Inflation Data'!K$17)</f>
        <v>0</v>
      </c>
      <c r="Q436" s="145" t="e">
        <f>IF('5 - Consumer Inflation Data'!L$17=0,0,'8a - Tot nominal costs '!Q436/'5 - Consumer Inflation Data'!L$17)</f>
        <v>#DIV/0!</v>
      </c>
      <c r="R436" s="145" t="e">
        <f>IF('5 - Consumer Inflation Data'!M$17=0,0,'8a - Tot nominal costs '!R436/'5 - Consumer Inflation Data'!M$17)</f>
        <v>#DIV/0!</v>
      </c>
      <c r="S436" s="145" t="e">
        <f>IF('5 - Consumer Inflation Data'!N$17=0,0,'8a - Tot nominal costs '!S436/'5 - Consumer Inflation Data'!N$17)</f>
        <v>#DIV/0!</v>
      </c>
      <c r="T436" s="145" t="e">
        <f>IF('5 - Consumer Inflation Data'!O$17=0,0,'8a - Tot nominal costs '!T436/'5 - Consumer Inflation Data'!O$17)</f>
        <v>#DIV/0!</v>
      </c>
      <c r="U436" s="145" t="e">
        <f>IF('5 - Consumer Inflation Data'!P$17=0,0,'8a - Tot nominal costs '!U436/'5 - Consumer Inflation Data'!P$17)</f>
        <v>#DIV/0!</v>
      </c>
      <c r="V436" s="145" t="e">
        <f>IF('5 - Consumer Inflation Data'!Q$17=0,0,'8a - Tot nominal costs '!V436/'5 - Consumer Inflation Data'!Q$17)</f>
        <v>#DIV/0!</v>
      </c>
      <c r="W436" s="145" t="e">
        <f>IF('5 - Consumer Inflation Data'!R$17=0,0,'8a - Tot nominal costs '!W436/'5 - Consumer Inflation Data'!R$17)</f>
        <v>#DIV/0!</v>
      </c>
      <c r="X436" s="145" t="e">
        <f>IF('5 - Consumer Inflation Data'!S$17=0,0,'8a - Tot nominal costs '!X436/'5 - Consumer Inflation Data'!S$17)</f>
        <v>#DIV/0!</v>
      </c>
      <c r="Y436" s="145" t="e">
        <f>IF('5 - Consumer Inflation Data'!T$17=0,0,'8a - Tot nominal costs '!Y436/'5 - Consumer Inflation Data'!T$17)</f>
        <v>#DIV/0!</v>
      </c>
      <c r="Z436" s="145" t="e">
        <f>IF('5 - Consumer Inflation Data'!U$17=0,0,'8a - Tot nominal costs '!Z436/'5 - Consumer Inflation Data'!U$17)</f>
        <v>#DIV/0!</v>
      </c>
      <c r="AA436" s="145" t="e">
        <f>IF('5 - Consumer Inflation Data'!V$17=0,0,'8a - Tot nominal costs '!AA436/'5 - Consumer Inflation Data'!V$17)</f>
        <v>#DIV/0!</v>
      </c>
      <c r="AB436" s="145" t="e">
        <f>IF('5 - Consumer Inflation Data'!W$17=0,0,'8a - Tot nominal costs '!AB436/'5 - Consumer Inflation Data'!W$17)</f>
        <v>#DIV/0!</v>
      </c>
      <c r="AC436" s="145" t="e">
        <f>IF('5 - Consumer Inflation Data'!X$17=0,0,'8a - Tot nominal costs '!AC436/'5 - Consumer Inflation Data'!X$17)</f>
        <v>#DIV/0!</v>
      </c>
      <c r="AD436" s="145" t="e">
        <f>IF('5 - Consumer Inflation Data'!Y$17=0,0,'8a - Tot nominal costs '!AD436/'5 - Consumer Inflation Data'!Y$17)</f>
        <v>#DIV/0!</v>
      </c>
      <c r="AE436" s="145" t="e">
        <f>IF('5 - Consumer Inflation Data'!Z$17=0,0,'8a - Tot nominal costs '!AE436/'5 - Consumer Inflation Data'!Z$17)</f>
        <v>#DIV/0!</v>
      </c>
      <c r="AF436" s="145" t="e">
        <f>IF('5 - Consumer Inflation Data'!AA$17=0,0,'8a - Tot nominal costs '!AF436/'5 - Consumer Inflation Data'!AA$17)</f>
        <v>#DIV/0!</v>
      </c>
      <c r="AG436" s="145" t="e">
        <f>IF('5 - Consumer Inflation Data'!AB$17=0,0,'8a - Tot nominal costs '!AG436/'5 - Consumer Inflation Data'!AB$17)</f>
        <v>#DIV/0!</v>
      </c>
      <c r="AH436" s="145" t="e">
        <f>IF('5 - Consumer Inflation Data'!AC$17=0,0,'8a - Tot nominal costs '!AH436/'5 - Consumer Inflation Data'!AC$17)</f>
        <v>#DIV/0!</v>
      </c>
      <c r="AI436" s="145" t="e">
        <f>IF('5 - Consumer Inflation Data'!AD$17=0,0,'8a - Tot nominal costs '!AI436/'5 - Consumer Inflation Data'!AD$17)</f>
        <v>#DIV/0!</v>
      </c>
      <c r="AJ436" s="145" t="e">
        <f>IF('5 - Consumer Inflation Data'!AE$17=0,0,'8a - Tot nominal costs '!AJ436/'5 - Consumer Inflation Data'!AE$17)</f>
        <v>#DIV/0!</v>
      </c>
      <c r="AK436" s="145" t="e">
        <f>IF('5 - Consumer Inflation Data'!AF$17=0,0,'8a - Tot nominal costs '!AK436/'5 - Consumer Inflation Data'!AF$17)</f>
        <v>#DIV/0!</v>
      </c>
      <c r="AL436" s="145" t="e">
        <f>IF('5 - Consumer Inflation Data'!AG$17=0,0,'8a - Tot nominal costs '!AL436/'5 - Consumer Inflation Data'!AG$17)</f>
        <v>#DIV/0!</v>
      </c>
      <c r="AM436" s="145" t="e">
        <f>IF('5 - Consumer Inflation Data'!AH$17=0,0,'8a - Tot nominal costs '!AM436/'5 - Consumer Inflation Data'!AH$17)</f>
        <v>#DIV/0!</v>
      </c>
      <c r="AN436" s="145" t="e">
        <f>IF('5 - Consumer Inflation Data'!AI$17=0,0,'8a - Tot nominal costs '!AN436/'5 - Consumer Inflation Data'!AI$17)</f>
        <v>#DIV/0!</v>
      </c>
      <c r="AO436" s="145" t="e">
        <f>IF('5 - Consumer Inflation Data'!AJ$17=0,0,'8a - Tot nominal costs '!AO436/'5 - Consumer Inflation Data'!AJ$17)</f>
        <v>#DIV/0!</v>
      </c>
      <c r="AP436" s="145" t="e">
        <f>IF('5 - Consumer Inflation Data'!AK$17=0,0,'8a - Tot nominal costs '!AP436/'5 - Consumer Inflation Data'!AK$17)</f>
        <v>#DIV/0!</v>
      </c>
      <c r="AQ436" s="145" t="e">
        <f>IF('5 - Consumer Inflation Data'!AL$17=0,0,'8a - Tot nominal costs '!AQ436/'5 - Consumer Inflation Data'!AL$17)</f>
        <v>#DIV/0!</v>
      </c>
      <c r="AR436" s="145" t="e">
        <f>IF('5 - Consumer Inflation Data'!AM$17=0,0,'8a - Tot nominal costs '!AR436/'5 - Consumer Inflation Data'!AM$17)</f>
        <v>#DIV/0!</v>
      </c>
    </row>
    <row r="437" spans="1:44">
      <c r="B437" t="s">
        <v>82</v>
      </c>
      <c r="E437" t="s">
        <v>247</v>
      </c>
      <c r="M437" s="145" t="e">
        <f>IF('5 - Consumer Inflation Data'!H$17=0,0,'8a - Tot nominal costs '!M437/'5 - Consumer Inflation Data'!H$17)</f>
        <v>#DIV/0!</v>
      </c>
      <c r="N437" s="145" t="e">
        <f>IF('5 - Consumer Inflation Data'!I$17=0,0,'8a - Tot nominal costs '!N437/'5 - Consumer Inflation Data'!I$17)</f>
        <v>#DIV/0!</v>
      </c>
      <c r="O437" s="145" t="e">
        <f>IF('5 - Consumer Inflation Data'!J$17=0,0,'8a - Tot nominal costs '!O437/'5 - Consumer Inflation Data'!J$17)</f>
        <v>#DIV/0!</v>
      </c>
      <c r="P437" s="145">
        <f>IF('5 - Consumer Inflation Data'!K$17=0,0,'8a - Tot nominal costs '!P437/'5 - Consumer Inflation Data'!K$17)</f>
        <v>0</v>
      </c>
      <c r="Q437" s="145" t="e">
        <f>IF('5 - Consumer Inflation Data'!L$17=0,0,'8a - Tot nominal costs '!Q437/'5 - Consumer Inflation Data'!L$17)</f>
        <v>#DIV/0!</v>
      </c>
      <c r="R437" s="145" t="e">
        <f>IF('5 - Consumer Inflation Data'!M$17=0,0,'8a - Tot nominal costs '!R437/'5 - Consumer Inflation Data'!M$17)</f>
        <v>#DIV/0!</v>
      </c>
      <c r="S437" s="145" t="e">
        <f>IF('5 - Consumer Inflation Data'!N$17=0,0,'8a - Tot nominal costs '!S437/'5 - Consumer Inflation Data'!N$17)</f>
        <v>#DIV/0!</v>
      </c>
      <c r="T437" s="145" t="e">
        <f>IF('5 - Consumer Inflation Data'!O$17=0,0,'8a - Tot nominal costs '!T437/'5 - Consumer Inflation Data'!O$17)</f>
        <v>#DIV/0!</v>
      </c>
      <c r="U437" s="145" t="e">
        <f>IF('5 - Consumer Inflation Data'!P$17=0,0,'8a - Tot nominal costs '!U437/'5 - Consumer Inflation Data'!P$17)</f>
        <v>#DIV/0!</v>
      </c>
      <c r="V437" s="145" t="e">
        <f>IF('5 - Consumer Inflation Data'!Q$17=0,0,'8a - Tot nominal costs '!V437/'5 - Consumer Inflation Data'!Q$17)</f>
        <v>#DIV/0!</v>
      </c>
      <c r="W437" s="145" t="e">
        <f>IF('5 - Consumer Inflation Data'!R$17=0,0,'8a - Tot nominal costs '!W437/'5 - Consumer Inflation Data'!R$17)</f>
        <v>#DIV/0!</v>
      </c>
      <c r="X437" s="145" t="e">
        <f>IF('5 - Consumer Inflation Data'!S$17=0,0,'8a - Tot nominal costs '!X437/'5 - Consumer Inflation Data'!S$17)</f>
        <v>#DIV/0!</v>
      </c>
      <c r="Y437" s="145" t="e">
        <f>IF('5 - Consumer Inflation Data'!T$17=0,0,'8a - Tot nominal costs '!Y437/'5 - Consumer Inflation Data'!T$17)</f>
        <v>#DIV/0!</v>
      </c>
      <c r="Z437" s="145" t="e">
        <f>IF('5 - Consumer Inflation Data'!U$17=0,0,'8a - Tot nominal costs '!Z437/'5 - Consumer Inflation Data'!U$17)</f>
        <v>#DIV/0!</v>
      </c>
      <c r="AA437" s="145" t="e">
        <f>IF('5 - Consumer Inflation Data'!V$17=0,0,'8a - Tot nominal costs '!AA437/'5 - Consumer Inflation Data'!V$17)</f>
        <v>#DIV/0!</v>
      </c>
      <c r="AB437" s="145" t="e">
        <f>IF('5 - Consumer Inflation Data'!W$17=0,0,'8a - Tot nominal costs '!AB437/'5 - Consumer Inflation Data'!W$17)</f>
        <v>#DIV/0!</v>
      </c>
      <c r="AC437" s="145" t="e">
        <f>IF('5 - Consumer Inflation Data'!X$17=0,0,'8a - Tot nominal costs '!AC437/'5 - Consumer Inflation Data'!X$17)</f>
        <v>#DIV/0!</v>
      </c>
      <c r="AD437" s="145" t="e">
        <f>IF('5 - Consumer Inflation Data'!Y$17=0,0,'8a - Tot nominal costs '!AD437/'5 - Consumer Inflation Data'!Y$17)</f>
        <v>#DIV/0!</v>
      </c>
      <c r="AE437" s="145" t="e">
        <f>IF('5 - Consumer Inflation Data'!Z$17=0,0,'8a - Tot nominal costs '!AE437/'5 - Consumer Inflation Data'!Z$17)</f>
        <v>#DIV/0!</v>
      </c>
      <c r="AF437" s="145" t="e">
        <f>IF('5 - Consumer Inflation Data'!AA$17=0,0,'8a - Tot nominal costs '!AF437/'5 - Consumer Inflation Data'!AA$17)</f>
        <v>#DIV/0!</v>
      </c>
      <c r="AG437" s="145" t="e">
        <f>IF('5 - Consumer Inflation Data'!AB$17=0,0,'8a - Tot nominal costs '!AG437/'5 - Consumer Inflation Data'!AB$17)</f>
        <v>#DIV/0!</v>
      </c>
      <c r="AH437" s="145" t="e">
        <f>IF('5 - Consumer Inflation Data'!AC$17=0,0,'8a - Tot nominal costs '!AH437/'5 - Consumer Inflation Data'!AC$17)</f>
        <v>#DIV/0!</v>
      </c>
      <c r="AI437" s="145" t="e">
        <f>IF('5 - Consumer Inflation Data'!AD$17=0,0,'8a - Tot nominal costs '!AI437/'5 - Consumer Inflation Data'!AD$17)</f>
        <v>#DIV/0!</v>
      </c>
      <c r="AJ437" s="145" t="e">
        <f>IF('5 - Consumer Inflation Data'!AE$17=0,0,'8a - Tot nominal costs '!AJ437/'5 - Consumer Inflation Data'!AE$17)</f>
        <v>#DIV/0!</v>
      </c>
      <c r="AK437" s="145" t="e">
        <f>IF('5 - Consumer Inflation Data'!AF$17=0,0,'8a - Tot nominal costs '!AK437/'5 - Consumer Inflation Data'!AF$17)</f>
        <v>#DIV/0!</v>
      </c>
      <c r="AL437" s="145" t="e">
        <f>IF('5 - Consumer Inflation Data'!AG$17=0,0,'8a - Tot nominal costs '!AL437/'5 - Consumer Inflation Data'!AG$17)</f>
        <v>#DIV/0!</v>
      </c>
      <c r="AM437" s="145" t="e">
        <f>IF('5 - Consumer Inflation Data'!AH$17=0,0,'8a - Tot nominal costs '!AM437/'5 - Consumer Inflation Data'!AH$17)</f>
        <v>#DIV/0!</v>
      </c>
      <c r="AN437" s="145" t="e">
        <f>IF('5 - Consumer Inflation Data'!AI$17=0,0,'8a - Tot nominal costs '!AN437/'5 - Consumer Inflation Data'!AI$17)</f>
        <v>#DIV/0!</v>
      </c>
      <c r="AO437" s="145" t="e">
        <f>IF('5 - Consumer Inflation Data'!AJ$17=0,0,'8a - Tot nominal costs '!AO437/'5 - Consumer Inflation Data'!AJ$17)</f>
        <v>#DIV/0!</v>
      </c>
      <c r="AP437" s="145" t="e">
        <f>IF('5 - Consumer Inflation Data'!AK$17=0,0,'8a - Tot nominal costs '!AP437/'5 - Consumer Inflation Data'!AK$17)</f>
        <v>#DIV/0!</v>
      </c>
      <c r="AQ437" s="145" t="e">
        <f>IF('5 - Consumer Inflation Data'!AL$17=0,0,'8a - Tot nominal costs '!AQ437/'5 - Consumer Inflation Data'!AL$17)</f>
        <v>#DIV/0!</v>
      </c>
      <c r="AR437" s="145" t="e">
        <f>IF('5 - Consumer Inflation Data'!AM$17=0,0,'8a - Tot nominal costs '!AR437/'5 - Consumer Inflation Data'!AM$17)</f>
        <v>#DIV/0!</v>
      </c>
    </row>
    <row r="438" spans="1:44">
      <c r="B438" t="s">
        <v>82</v>
      </c>
      <c r="E438" t="s">
        <v>247</v>
      </c>
      <c r="M438" s="145" t="e">
        <f>IF('5 - Consumer Inflation Data'!H$17=0,0,'8a - Tot nominal costs '!M438/'5 - Consumer Inflation Data'!H$17)</f>
        <v>#DIV/0!</v>
      </c>
      <c r="N438" s="145" t="e">
        <f>IF('5 - Consumer Inflation Data'!I$17=0,0,'8a - Tot nominal costs '!N438/'5 - Consumer Inflation Data'!I$17)</f>
        <v>#DIV/0!</v>
      </c>
      <c r="O438" s="145" t="e">
        <f>IF('5 - Consumer Inflation Data'!J$17=0,0,'8a - Tot nominal costs '!O438/'5 - Consumer Inflation Data'!J$17)</f>
        <v>#DIV/0!</v>
      </c>
      <c r="P438" s="145">
        <f>IF('5 - Consumer Inflation Data'!K$17=0,0,'8a - Tot nominal costs '!P438/'5 - Consumer Inflation Data'!K$17)</f>
        <v>0</v>
      </c>
      <c r="Q438" s="145" t="e">
        <f>IF('5 - Consumer Inflation Data'!L$17=0,0,'8a - Tot nominal costs '!Q438/'5 - Consumer Inflation Data'!L$17)</f>
        <v>#DIV/0!</v>
      </c>
      <c r="R438" s="145" t="e">
        <f>IF('5 - Consumer Inflation Data'!M$17=0,0,'8a - Tot nominal costs '!R438/'5 - Consumer Inflation Data'!M$17)</f>
        <v>#DIV/0!</v>
      </c>
      <c r="S438" s="145" t="e">
        <f>IF('5 - Consumer Inflation Data'!N$17=0,0,'8a - Tot nominal costs '!S438/'5 - Consumer Inflation Data'!N$17)</f>
        <v>#DIV/0!</v>
      </c>
      <c r="T438" s="145" t="e">
        <f>IF('5 - Consumer Inflation Data'!O$17=0,0,'8a - Tot nominal costs '!T438/'5 - Consumer Inflation Data'!O$17)</f>
        <v>#DIV/0!</v>
      </c>
      <c r="U438" s="145" t="e">
        <f>IF('5 - Consumer Inflation Data'!P$17=0,0,'8a - Tot nominal costs '!U438/'5 - Consumer Inflation Data'!P$17)</f>
        <v>#DIV/0!</v>
      </c>
      <c r="V438" s="145" t="e">
        <f>IF('5 - Consumer Inflation Data'!Q$17=0,0,'8a - Tot nominal costs '!V438/'5 - Consumer Inflation Data'!Q$17)</f>
        <v>#DIV/0!</v>
      </c>
      <c r="W438" s="145" t="e">
        <f>IF('5 - Consumer Inflation Data'!R$17=0,0,'8a - Tot nominal costs '!W438/'5 - Consumer Inflation Data'!R$17)</f>
        <v>#DIV/0!</v>
      </c>
      <c r="X438" s="145" t="e">
        <f>IF('5 - Consumer Inflation Data'!S$17=0,0,'8a - Tot nominal costs '!X438/'5 - Consumer Inflation Data'!S$17)</f>
        <v>#DIV/0!</v>
      </c>
      <c r="Y438" s="145" t="e">
        <f>IF('5 - Consumer Inflation Data'!T$17=0,0,'8a - Tot nominal costs '!Y438/'5 - Consumer Inflation Data'!T$17)</f>
        <v>#DIV/0!</v>
      </c>
      <c r="Z438" s="145" t="e">
        <f>IF('5 - Consumer Inflation Data'!U$17=0,0,'8a - Tot nominal costs '!Z438/'5 - Consumer Inflation Data'!U$17)</f>
        <v>#DIV/0!</v>
      </c>
      <c r="AA438" s="145" t="e">
        <f>IF('5 - Consumer Inflation Data'!V$17=0,0,'8a - Tot nominal costs '!AA438/'5 - Consumer Inflation Data'!V$17)</f>
        <v>#DIV/0!</v>
      </c>
      <c r="AB438" s="145" t="e">
        <f>IF('5 - Consumer Inflation Data'!W$17=0,0,'8a - Tot nominal costs '!AB438/'5 - Consumer Inflation Data'!W$17)</f>
        <v>#DIV/0!</v>
      </c>
      <c r="AC438" s="145" t="e">
        <f>IF('5 - Consumer Inflation Data'!X$17=0,0,'8a - Tot nominal costs '!AC438/'5 - Consumer Inflation Data'!X$17)</f>
        <v>#DIV/0!</v>
      </c>
      <c r="AD438" s="145" t="e">
        <f>IF('5 - Consumer Inflation Data'!Y$17=0,0,'8a - Tot nominal costs '!AD438/'5 - Consumer Inflation Data'!Y$17)</f>
        <v>#DIV/0!</v>
      </c>
      <c r="AE438" s="145" t="e">
        <f>IF('5 - Consumer Inflation Data'!Z$17=0,0,'8a - Tot nominal costs '!AE438/'5 - Consumer Inflation Data'!Z$17)</f>
        <v>#DIV/0!</v>
      </c>
      <c r="AF438" s="145" t="e">
        <f>IF('5 - Consumer Inflation Data'!AA$17=0,0,'8a - Tot nominal costs '!AF438/'5 - Consumer Inflation Data'!AA$17)</f>
        <v>#DIV/0!</v>
      </c>
      <c r="AG438" s="145" t="e">
        <f>IF('5 - Consumer Inflation Data'!AB$17=0,0,'8a - Tot nominal costs '!AG438/'5 - Consumer Inflation Data'!AB$17)</f>
        <v>#DIV/0!</v>
      </c>
      <c r="AH438" s="145" t="e">
        <f>IF('5 - Consumer Inflation Data'!AC$17=0,0,'8a - Tot nominal costs '!AH438/'5 - Consumer Inflation Data'!AC$17)</f>
        <v>#DIV/0!</v>
      </c>
      <c r="AI438" s="145" t="e">
        <f>IF('5 - Consumer Inflation Data'!AD$17=0,0,'8a - Tot nominal costs '!AI438/'5 - Consumer Inflation Data'!AD$17)</f>
        <v>#DIV/0!</v>
      </c>
      <c r="AJ438" s="145" t="e">
        <f>IF('5 - Consumer Inflation Data'!AE$17=0,0,'8a - Tot nominal costs '!AJ438/'5 - Consumer Inflation Data'!AE$17)</f>
        <v>#DIV/0!</v>
      </c>
      <c r="AK438" s="145" t="e">
        <f>IF('5 - Consumer Inflation Data'!AF$17=0,0,'8a - Tot nominal costs '!AK438/'5 - Consumer Inflation Data'!AF$17)</f>
        <v>#DIV/0!</v>
      </c>
      <c r="AL438" s="145" t="e">
        <f>IF('5 - Consumer Inflation Data'!AG$17=0,0,'8a - Tot nominal costs '!AL438/'5 - Consumer Inflation Data'!AG$17)</f>
        <v>#DIV/0!</v>
      </c>
      <c r="AM438" s="145" t="e">
        <f>IF('5 - Consumer Inflation Data'!AH$17=0,0,'8a - Tot nominal costs '!AM438/'5 - Consumer Inflation Data'!AH$17)</f>
        <v>#DIV/0!</v>
      </c>
      <c r="AN438" s="145" t="e">
        <f>IF('5 - Consumer Inflation Data'!AI$17=0,0,'8a - Tot nominal costs '!AN438/'5 - Consumer Inflation Data'!AI$17)</f>
        <v>#DIV/0!</v>
      </c>
      <c r="AO438" s="145" t="e">
        <f>IF('5 - Consumer Inflation Data'!AJ$17=0,0,'8a - Tot nominal costs '!AO438/'5 - Consumer Inflation Data'!AJ$17)</f>
        <v>#DIV/0!</v>
      </c>
      <c r="AP438" s="145" t="e">
        <f>IF('5 - Consumer Inflation Data'!AK$17=0,0,'8a - Tot nominal costs '!AP438/'5 - Consumer Inflation Data'!AK$17)</f>
        <v>#DIV/0!</v>
      </c>
      <c r="AQ438" s="145" t="e">
        <f>IF('5 - Consumer Inflation Data'!AL$17=0,0,'8a - Tot nominal costs '!AQ438/'5 - Consumer Inflation Data'!AL$17)</f>
        <v>#DIV/0!</v>
      </c>
      <c r="AR438" s="145" t="e">
        <f>IF('5 - Consumer Inflation Data'!AM$17=0,0,'8a - Tot nominal costs '!AR438/'5 - Consumer Inflation Data'!AM$17)</f>
        <v>#DIV/0!</v>
      </c>
    </row>
    <row r="439" spans="1:44">
      <c r="B439" t="s">
        <v>82</v>
      </c>
      <c r="E439" t="s">
        <v>247</v>
      </c>
      <c r="M439" s="145" t="e">
        <f>IF('5 - Consumer Inflation Data'!H$17=0,0,'8a - Tot nominal costs '!M439/'5 - Consumer Inflation Data'!H$17)</f>
        <v>#DIV/0!</v>
      </c>
      <c r="N439" s="145" t="e">
        <f>IF('5 - Consumer Inflation Data'!I$17=0,0,'8a - Tot nominal costs '!N439/'5 - Consumer Inflation Data'!I$17)</f>
        <v>#DIV/0!</v>
      </c>
      <c r="O439" s="145" t="e">
        <f>IF('5 - Consumer Inflation Data'!J$17=0,0,'8a - Tot nominal costs '!O439/'5 - Consumer Inflation Data'!J$17)</f>
        <v>#DIV/0!</v>
      </c>
      <c r="P439" s="145">
        <f>IF('5 - Consumer Inflation Data'!K$17=0,0,'8a - Tot nominal costs '!P439/'5 - Consumer Inflation Data'!K$17)</f>
        <v>0</v>
      </c>
      <c r="Q439" s="145" t="e">
        <f>IF('5 - Consumer Inflation Data'!L$17=0,0,'8a - Tot nominal costs '!Q439/'5 - Consumer Inflation Data'!L$17)</f>
        <v>#DIV/0!</v>
      </c>
      <c r="R439" s="145" t="e">
        <f>IF('5 - Consumer Inflation Data'!M$17=0,0,'8a - Tot nominal costs '!R439/'5 - Consumer Inflation Data'!M$17)</f>
        <v>#DIV/0!</v>
      </c>
      <c r="S439" s="145" t="e">
        <f>IF('5 - Consumer Inflation Data'!N$17=0,0,'8a - Tot nominal costs '!S439/'5 - Consumer Inflation Data'!N$17)</f>
        <v>#DIV/0!</v>
      </c>
      <c r="T439" s="145" t="e">
        <f>IF('5 - Consumer Inflation Data'!O$17=0,0,'8a - Tot nominal costs '!T439/'5 - Consumer Inflation Data'!O$17)</f>
        <v>#DIV/0!</v>
      </c>
      <c r="U439" s="145" t="e">
        <f>IF('5 - Consumer Inflation Data'!P$17=0,0,'8a - Tot nominal costs '!U439/'5 - Consumer Inflation Data'!P$17)</f>
        <v>#DIV/0!</v>
      </c>
      <c r="V439" s="145" t="e">
        <f>IF('5 - Consumer Inflation Data'!Q$17=0,0,'8a - Tot nominal costs '!V439/'5 - Consumer Inflation Data'!Q$17)</f>
        <v>#DIV/0!</v>
      </c>
      <c r="W439" s="145" t="e">
        <f>IF('5 - Consumer Inflation Data'!R$17=0,0,'8a - Tot nominal costs '!W439/'5 - Consumer Inflation Data'!R$17)</f>
        <v>#DIV/0!</v>
      </c>
      <c r="X439" s="145" t="e">
        <f>IF('5 - Consumer Inflation Data'!S$17=0,0,'8a - Tot nominal costs '!X439/'5 - Consumer Inflation Data'!S$17)</f>
        <v>#DIV/0!</v>
      </c>
      <c r="Y439" s="145" t="e">
        <f>IF('5 - Consumer Inflation Data'!T$17=0,0,'8a - Tot nominal costs '!Y439/'5 - Consumer Inflation Data'!T$17)</f>
        <v>#DIV/0!</v>
      </c>
      <c r="Z439" s="145" t="e">
        <f>IF('5 - Consumer Inflation Data'!U$17=0,0,'8a - Tot nominal costs '!Z439/'5 - Consumer Inflation Data'!U$17)</f>
        <v>#DIV/0!</v>
      </c>
      <c r="AA439" s="145" t="e">
        <f>IF('5 - Consumer Inflation Data'!V$17=0,0,'8a - Tot nominal costs '!AA439/'5 - Consumer Inflation Data'!V$17)</f>
        <v>#DIV/0!</v>
      </c>
      <c r="AB439" s="145" t="e">
        <f>IF('5 - Consumer Inflation Data'!W$17=0,0,'8a - Tot nominal costs '!AB439/'5 - Consumer Inflation Data'!W$17)</f>
        <v>#DIV/0!</v>
      </c>
      <c r="AC439" s="145" t="e">
        <f>IF('5 - Consumer Inflation Data'!X$17=0,0,'8a - Tot nominal costs '!AC439/'5 - Consumer Inflation Data'!X$17)</f>
        <v>#DIV/0!</v>
      </c>
      <c r="AD439" s="145" t="e">
        <f>IF('5 - Consumer Inflation Data'!Y$17=0,0,'8a - Tot nominal costs '!AD439/'5 - Consumer Inflation Data'!Y$17)</f>
        <v>#DIV/0!</v>
      </c>
      <c r="AE439" s="145" t="e">
        <f>IF('5 - Consumer Inflation Data'!Z$17=0,0,'8a - Tot nominal costs '!AE439/'5 - Consumer Inflation Data'!Z$17)</f>
        <v>#DIV/0!</v>
      </c>
      <c r="AF439" s="145" t="e">
        <f>IF('5 - Consumer Inflation Data'!AA$17=0,0,'8a - Tot nominal costs '!AF439/'5 - Consumer Inflation Data'!AA$17)</f>
        <v>#DIV/0!</v>
      </c>
      <c r="AG439" s="145" t="e">
        <f>IF('5 - Consumer Inflation Data'!AB$17=0,0,'8a - Tot nominal costs '!AG439/'5 - Consumer Inflation Data'!AB$17)</f>
        <v>#DIV/0!</v>
      </c>
      <c r="AH439" s="145" t="e">
        <f>IF('5 - Consumer Inflation Data'!AC$17=0,0,'8a - Tot nominal costs '!AH439/'5 - Consumer Inflation Data'!AC$17)</f>
        <v>#DIV/0!</v>
      </c>
      <c r="AI439" s="145" t="e">
        <f>IF('5 - Consumer Inflation Data'!AD$17=0,0,'8a - Tot nominal costs '!AI439/'5 - Consumer Inflation Data'!AD$17)</f>
        <v>#DIV/0!</v>
      </c>
      <c r="AJ439" s="145" t="e">
        <f>IF('5 - Consumer Inflation Data'!AE$17=0,0,'8a - Tot nominal costs '!AJ439/'5 - Consumer Inflation Data'!AE$17)</f>
        <v>#DIV/0!</v>
      </c>
      <c r="AK439" s="145" t="e">
        <f>IF('5 - Consumer Inflation Data'!AF$17=0,0,'8a - Tot nominal costs '!AK439/'5 - Consumer Inflation Data'!AF$17)</f>
        <v>#DIV/0!</v>
      </c>
      <c r="AL439" s="145" t="e">
        <f>IF('5 - Consumer Inflation Data'!AG$17=0,0,'8a - Tot nominal costs '!AL439/'5 - Consumer Inflation Data'!AG$17)</f>
        <v>#DIV/0!</v>
      </c>
      <c r="AM439" s="145" t="e">
        <f>IF('5 - Consumer Inflation Data'!AH$17=0,0,'8a - Tot nominal costs '!AM439/'5 - Consumer Inflation Data'!AH$17)</f>
        <v>#DIV/0!</v>
      </c>
      <c r="AN439" s="145" t="e">
        <f>IF('5 - Consumer Inflation Data'!AI$17=0,0,'8a - Tot nominal costs '!AN439/'5 - Consumer Inflation Data'!AI$17)</f>
        <v>#DIV/0!</v>
      </c>
      <c r="AO439" s="145" t="e">
        <f>IF('5 - Consumer Inflation Data'!AJ$17=0,0,'8a - Tot nominal costs '!AO439/'5 - Consumer Inflation Data'!AJ$17)</f>
        <v>#DIV/0!</v>
      </c>
      <c r="AP439" s="145" t="e">
        <f>IF('5 - Consumer Inflation Data'!AK$17=0,0,'8a - Tot nominal costs '!AP439/'5 - Consumer Inflation Data'!AK$17)</f>
        <v>#DIV/0!</v>
      </c>
      <c r="AQ439" s="145" t="e">
        <f>IF('5 - Consumer Inflation Data'!AL$17=0,0,'8a - Tot nominal costs '!AQ439/'5 - Consumer Inflation Data'!AL$17)</f>
        <v>#DIV/0!</v>
      </c>
      <c r="AR439" s="145" t="e">
        <f>IF('5 - Consumer Inflation Data'!AM$17=0,0,'8a - Tot nominal costs '!AR439/'5 - Consumer Inflation Data'!AM$17)</f>
        <v>#DIV/0!</v>
      </c>
    </row>
    <row r="440" spans="1:44">
      <c r="B440" t="s">
        <v>82</v>
      </c>
      <c r="E440" t="s">
        <v>247</v>
      </c>
      <c r="M440" s="145" t="e">
        <f>IF('5 - Consumer Inflation Data'!H$17=0,0,'8a - Tot nominal costs '!M440/'5 - Consumer Inflation Data'!H$17)</f>
        <v>#DIV/0!</v>
      </c>
      <c r="N440" s="145" t="e">
        <f>IF('5 - Consumer Inflation Data'!I$17=0,0,'8a - Tot nominal costs '!N440/'5 - Consumer Inflation Data'!I$17)</f>
        <v>#DIV/0!</v>
      </c>
      <c r="O440" s="145" t="e">
        <f>IF('5 - Consumer Inflation Data'!J$17=0,0,'8a - Tot nominal costs '!O440/'5 - Consumer Inflation Data'!J$17)</f>
        <v>#DIV/0!</v>
      </c>
      <c r="P440" s="145">
        <f>IF('5 - Consumer Inflation Data'!K$17=0,0,'8a - Tot nominal costs '!P440/'5 - Consumer Inflation Data'!K$17)</f>
        <v>0</v>
      </c>
      <c r="Q440" s="145" t="e">
        <f>IF('5 - Consumer Inflation Data'!L$17=0,0,'8a - Tot nominal costs '!Q440/'5 - Consumer Inflation Data'!L$17)</f>
        <v>#DIV/0!</v>
      </c>
      <c r="R440" s="145" t="e">
        <f>IF('5 - Consumer Inflation Data'!M$17=0,0,'8a - Tot nominal costs '!R440/'5 - Consumer Inflation Data'!M$17)</f>
        <v>#DIV/0!</v>
      </c>
      <c r="S440" s="145" t="e">
        <f>IF('5 - Consumer Inflation Data'!N$17=0,0,'8a - Tot nominal costs '!S440/'5 - Consumer Inflation Data'!N$17)</f>
        <v>#DIV/0!</v>
      </c>
      <c r="T440" s="145" t="e">
        <f>IF('5 - Consumer Inflation Data'!O$17=0,0,'8a - Tot nominal costs '!T440/'5 - Consumer Inflation Data'!O$17)</f>
        <v>#DIV/0!</v>
      </c>
      <c r="U440" s="145" t="e">
        <f>IF('5 - Consumer Inflation Data'!P$17=0,0,'8a - Tot nominal costs '!U440/'5 - Consumer Inflation Data'!P$17)</f>
        <v>#DIV/0!</v>
      </c>
      <c r="V440" s="145" t="e">
        <f>IF('5 - Consumer Inflation Data'!Q$17=0,0,'8a - Tot nominal costs '!V440/'5 - Consumer Inflation Data'!Q$17)</f>
        <v>#DIV/0!</v>
      </c>
      <c r="W440" s="145" t="e">
        <f>IF('5 - Consumer Inflation Data'!R$17=0,0,'8a - Tot nominal costs '!W440/'5 - Consumer Inflation Data'!R$17)</f>
        <v>#DIV/0!</v>
      </c>
      <c r="X440" s="145" t="e">
        <f>IF('5 - Consumer Inflation Data'!S$17=0,0,'8a - Tot nominal costs '!X440/'5 - Consumer Inflation Data'!S$17)</f>
        <v>#DIV/0!</v>
      </c>
      <c r="Y440" s="145" t="e">
        <f>IF('5 - Consumer Inflation Data'!T$17=0,0,'8a - Tot nominal costs '!Y440/'5 - Consumer Inflation Data'!T$17)</f>
        <v>#DIV/0!</v>
      </c>
      <c r="Z440" s="145" t="e">
        <f>IF('5 - Consumer Inflation Data'!U$17=0,0,'8a - Tot nominal costs '!Z440/'5 - Consumer Inflation Data'!U$17)</f>
        <v>#DIV/0!</v>
      </c>
      <c r="AA440" s="145" t="e">
        <f>IF('5 - Consumer Inflation Data'!V$17=0,0,'8a - Tot nominal costs '!AA440/'5 - Consumer Inflation Data'!V$17)</f>
        <v>#DIV/0!</v>
      </c>
      <c r="AB440" s="145" t="e">
        <f>IF('5 - Consumer Inflation Data'!W$17=0,0,'8a - Tot nominal costs '!AB440/'5 - Consumer Inflation Data'!W$17)</f>
        <v>#DIV/0!</v>
      </c>
      <c r="AC440" s="145" t="e">
        <f>IF('5 - Consumer Inflation Data'!X$17=0,0,'8a - Tot nominal costs '!AC440/'5 - Consumer Inflation Data'!X$17)</f>
        <v>#DIV/0!</v>
      </c>
      <c r="AD440" s="145" t="e">
        <f>IF('5 - Consumer Inflation Data'!Y$17=0,0,'8a - Tot nominal costs '!AD440/'5 - Consumer Inflation Data'!Y$17)</f>
        <v>#DIV/0!</v>
      </c>
      <c r="AE440" s="145" t="e">
        <f>IF('5 - Consumer Inflation Data'!Z$17=0,0,'8a - Tot nominal costs '!AE440/'5 - Consumer Inflation Data'!Z$17)</f>
        <v>#DIV/0!</v>
      </c>
      <c r="AF440" s="145" t="e">
        <f>IF('5 - Consumer Inflation Data'!AA$17=0,0,'8a - Tot nominal costs '!AF440/'5 - Consumer Inflation Data'!AA$17)</f>
        <v>#DIV/0!</v>
      </c>
      <c r="AG440" s="145" t="e">
        <f>IF('5 - Consumer Inflation Data'!AB$17=0,0,'8a - Tot nominal costs '!AG440/'5 - Consumer Inflation Data'!AB$17)</f>
        <v>#DIV/0!</v>
      </c>
      <c r="AH440" s="145" t="e">
        <f>IF('5 - Consumer Inflation Data'!AC$17=0,0,'8a - Tot nominal costs '!AH440/'5 - Consumer Inflation Data'!AC$17)</f>
        <v>#DIV/0!</v>
      </c>
      <c r="AI440" s="145" t="e">
        <f>IF('5 - Consumer Inflation Data'!AD$17=0,0,'8a - Tot nominal costs '!AI440/'5 - Consumer Inflation Data'!AD$17)</f>
        <v>#DIV/0!</v>
      </c>
      <c r="AJ440" s="145" t="e">
        <f>IF('5 - Consumer Inflation Data'!AE$17=0,0,'8a - Tot nominal costs '!AJ440/'5 - Consumer Inflation Data'!AE$17)</f>
        <v>#DIV/0!</v>
      </c>
      <c r="AK440" s="145" t="e">
        <f>IF('5 - Consumer Inflation Data'!AF$17=0,0,'8a - Tot nominal costs '!AK440/'5 - Consumer Inflation Data'!AF$17)</f>
        <v>#DIV/0!</v>
      </c>
      <c r="AL440" s="145" t="e">
        <f>IF('5 - Consumer Inflation Data'!AG$17=0,0,'8a - Tot nominal costs '!AL440/'5 - Consumer Inflation Data'!AG$17)</f>
        <v>#DIV/0!</v>
      </c>
      <c r="AM440" s="145" t="e">
        <f>IF('5 - Consumer Inflation Data'!AH$17=0,0,'8a - Tot nominal costs '!AM440/'5 - Consumer Inflation Data'!AH$17)</f>
        <v>#DIV/0!</v>
      </c>
      <c r="AN440" s="145" t="e">
        <f>IF('5 - Consumer Inflation Data'!AI$17=0,0,'8a - Tot nominal costs '!AN440/'5 - Consumer Inflation Data'!AI$17)</f>
        <v>#DIV/0!</v>
      </c>
      <c r="AO440" s="145" t="e">
        <f>IF('5 - Consumer Inflation Data'!AJ$17=0,0,'8a - Tot nominal costs '!AO440/'5 - Consumer Inflation Data'!AJ$17)</f>
        <v>#DIV/0!</v>
      </c>
      <c r="AP440" s="145" t="e">
        <f>IF('5 - Consumer Inflation Data'!AK$17=0,0,'8a - Tot nominal costs '!AP440/'5 - Consumer Inflation Data'!AK$17)</f>
        <v>#DIV/0!</v>
      </c>
      <c r="AQ440" s="145" t="e">
        <f>IF('5 - Consumer Inflation Data'!AL$17=0,0,'8a - Tot nominal costs '!AQ440/'5 - Consumer Inflation Data'!AL$17)</f>
        <v>#DIV/0!</v>
      </c>
      <c r="AR440" s="145" t="e">
        <f>IF('5 - Consumer Inflation Data'!AM$17=0,0,'8a - Tot nominal costs '!AR440/'5 - Consumer Inflation Data'!AM$17)</f>
        <v>#DIV/0!</v>
      </c>
    </row>
    <row r="441" spans="1:44">
      <c r="B441" t="s">
        <v>82</v>
      </c>
      <c r="E441" t="s">
        <v>247</v>
      </c>
      <c r="M441" s="145" t="e">
        <f>IF('5 - Consumer Inflation Data'!H$17=0,0,'8a - Tot nominal costs '!M441/'5 - Consumer Inflation Data'!H$17)</f>
        <v>#DIV/0!</v>
      </c>
      <c r="N441" s="145" t="e">
        <f>IF('5 - Consumer Inflation Data'!I$17=0,0,'8a - Tot nominal costs '!N441/'5 - Consumer Inflation Data'!I$17)</f>
        <v>#DIV/0!</v>
      </c>
      <c r="O441" s="145" t="e">
        <f>IF('5 - Consumer Inflation Data'!J$17=0,0,'8a - Tot nominal costs '!O441/'5 - Consumer Inflation Data'!J$17)</f>
        <v>#DIV/0!</v>
      </c>
      <c r="P441" s="145">
        <f>IF('5 - Consumer Inflation Data'!K$17=0,0,'8a - Tot nominal costs '!P441/'5 - Consumer Inflation Data'!K$17)</f>
        <v>0</v>
      </c>
      <c r="Q441" s="145" t="e">
        <f>IF('5 - Consumer Inflation Data'!L$17=0,0,'8a - Tot nominal costs '!Q441/'5 - Consumer Inflation Data'!L$17)</f>
        <v>#DIV/0!</v>
      </c>
      <c r="R441" s="145" t="e">
        <f>IF('5 - Consumer Inflation Data'!M$17=0,0,'8a - Tot nominal costs '!R441/'5 - Consumer Inflation Data'!M$17)</f>
        <v>#DIV/0!</v>
      </c>
      <c r="S441" s="145" t="e">
        <f>IF('5 - Consumer Inflation Data'!N$17=0,0,'8a - Tot nominal costs '!S441/'5 - Consumer Inflation Data'!N$17)</f>
        <v>#DIV/0!</v>
      </c>
      <c r="T441" s="145" t="e">
        <f>IF('5 - Consumer Inflation Data'!O$17=0,0,'8a - Tot nominal costs '!T441/'5 - Consumer Inflation Data'!O$17)</f>
        <v>#DIV/0!</v>
      </c>
      <c r="U441" s="145" t="e">
        <f>IF('5 - Consumer Inflation Data'!P$17=0,0,'8a - Tot nominal costs '!U441/'5 - Consumer Inflation Data'!P$17)</f>
        <v>#DIV/0!</v>
      </c>
      <c r="V441" s="145" t="e">
        <f>IF('5 - Consumer Inflation Data'!Q$17=0,0,'8a - Tot nominal costs '!V441/'5 - Consumer Inflation Data'!Q$17)</f>
        <v>#DIV/0!</v>
      </c>
      <c r="W441" s="145" t="e">
        <f>IF('5 - Consumer Inflation Data'!R$17=0,0,'8a - Tot nominal costs '!W441/'5 - Consumer Inflation Data'!R$17)</f>
        <v>#DIV/0!</v>
      </c>
      <c r="X441" s="145" t="e">
        <f>IF('5 - Consumer Inflation Data'!S$17=0,0,'8a - Tot nominal costs '!X441/'5 - Consumer Inflation Data'!S$17)</f>
        <v>#DIV/0!</v>
      </c>
      <c r="Y441" s="145" t="e">
        <f>IF('5 - Consumer Inflation Data'!T$17=0,0,'8a - Tot nominal costs '!Y441/'5 - Consumer Inflation Data'!T$17)</f>
        <v>#DIV/0!</v>
      </c>
      <c r="Z441" s="145" t="e">
        <f>IF('5 - Consumer Inflation Data'!U$17=0,0,'8a - Tot nominal costs '!Z441/'5 - Consumer Inflation Data'!U$17)</f>
        <v>#DIV/0!</v>
      </c>
      <c r="AA441" s="145" t="e">
        <f>IF('5 - Consumer Inflation Data'!V$17=0,0,'8a - Tot nominal costs '!AA441/'5 - Consumer Inflation Data'!V$17)</f>
        <v>#DIV/0!</v>
      </c>
      <c r="AB441" s="145" t="e">
        <f>IF('5 - Consumer Inflation Data'!W$17=0,0,'8a - Tot nominal costs '!AB441/'5 - Consumer Inflation Data'!W$17)</f>
        <v>#DIV/0!</v>
      </c>
      <c r="AC441" s="145" t="e">
        <f>IF('5 - Consumer Inflation Data'!X$17=0,0,'8a - Tot nominal costs '!AC441/'5 - Consumer Inflation Data'!X$17)</f>
        <v>#DIV/0!</v>
      </c>
      <c r="AD441" s="145" t="e">
        <f>IF('5 - Consumer Inflation Data'!Y$17=0,0,'8a - Tot nominal costs '!AD441/'5 - Consumer Inflation Data'!Y$17)</f>
        <v>#DIV/0!</v>
      </c>
      <c r="AE441" s="145" t="e">
        <f>IF('5 - Consumer Inflation Data'!Z$17=0,0,'8a - Tot nominal costs '!AE441/'5 - Consumer Inflation Data'!Z$17)</f>
        <v>#DIV/0!</v>
      </c>
      <c r="AF441" s="145" t="e">
        <f>IF('5 - Consumer Inflation Data'!AA$17=0,0,'8a - Tot nominal costs '!AF441/'5 - Consumer Inflation Data'!AA$17)</f>
        <v>#DIV/0!</v>
      </c>
      <c r="AG441" s="145" t="e">
        <f>IF('5 - Consumer Inflation Data'!AB$17=0,0,'8a - Tot nominal costs '!AG441/'5 - Consumer Inflation Data'!AB$17)</f>
        <v>#DIV/0!</v>
      </c>
      <c r="AH441" s="145" t="e">
        <f>IF('5 - Consumer Inflation Data'!AC$17=0,0,'8a - Tot nominal costs '!AH441/'5 - Consumer Inflation Data'!AC$17)</f>
        <v>#DIV/0!</v>
      </c>
      <c r="AI441" s="145" t="e">
        <f>IF('5 - Consumer Inflation Data'!AD$17=0,0,'8a - Tot nominal costs '!AI441/'5 - Consumer Inflation Data'!AD$17)</f>
        <v>#DIV/0!</v>
      </c>
      <c r="AJ441" s="145" t="e">
        <f>IF('5 - Consumer Inflation Data'!AE$17=0,0,'8a - Tot nominal costs '!AJ441/'5 - Consumer Inflation Data'!AE$17)</f>
        <v>#DIV/0!</v>
      </c>
      <c r="AK441" s="145" t="e">
        <f>IF('5 - Consumer Inflation Data'!AF$17=0,0,'8a - Tot nominal costs '!AK441/'5 - Consumer Inflation Data'!AF$17)</f>
        <v>#DIV/0!</v>
      </c>
      <c r="AL441" s="145" t="e">
        <f>IF('5 - Consumer Inflation Data'!AG$17=0,0,'8a - Tot nominal costs '!AL441/'5 - Consumer Inflation Data'!AG$17)</f>
        <v>#DIV/0!</v>
      </c>
      <c r="AM441" s="145" t="e">
        <f>IF('5 - Consumer Inflation Data'!AH$17=0,0,'8a - Tot nominal costs '!AM441/'5 - Consumer Inflation Data'!AH$17)</f>
        <v>#DIV/0!</v>
      </c>
      <c r="AN441" s="145" t="e">
        <f>IF('5 - Consumer Inflation Data'!AI$17=0,0,'8a - Tot nominal costs '!AN441/'5 - Consumer Inflation Data'!AI$17)</f>
        <v>#DIV/0!</v>
      </c>
      <c r="AO441" s="145" t="e">
        <f>IF('5 - Consumer Inflation Data'!AJ$17=0,0,'8a - Tot nominal costs '!AO441/'5 - Consumer Inflation Data'!AJ$17)</f>
        <v>#DIV/0!</v>
      </c>
      <c r="AP441" s="145" t="e">
        <f>IF('5 - Consumer Inflation Data'!AK$17=0,0,'8a - Tot nominal costs '!AP441/'5 - Consumer Inflation Data'!AK$17)</f>
        <v>#DIV/0!</v>
      </c>
      <c r="AQ441" s="145" t="e">
        <f>IF('5 - Consumer Inflation Data'!AL$17=0,0,'8a - Tot nominal costs '!AQ441/'5 - Consumer Inflation Data'!AL$17)</f>
        <v>#DIV/0!</v>
      </c>
      <c r="AR441" s="145" t="e">
        <f>IF('5 - Consumer Inflation Data'!AM$17=0,0,'8a - Tot nominal costs '!AR441/'5 - Consumer Inflation Data'!AM$17)</f>
        <v>#DIV/0!</v>
      </c>
    </row>
    <row r="442" spans="1:44">
      <c r="B442" t="s">
        <v>82</v>
      </c>
      <c r="E442" t="s">
        <v>247</v>
      </c>
      <c r="M442" s="145" t="e">
        <f>IF('5 - Consumer Inflation Data'!H$17=0,0,'8a - Tot nominal costs '!M442/'5 - Consumer Inflation Data'!H$17)</f>
        <v>#DIV/0!</v>
      </c>
      <c r="N442" s="145" t="e">
        <f>IF('5 - Consumer Inflation Data'!I$17=0,0,'8a - Tot nominal costs '!N442/'5 - Consumer Inflation Data'!I$17)</f>
        <v>#DIV/0!</v>
      </c>
      <c r="O442" s="145" t="e">
        <f>IF('5 - Consumer Inflation Data'!J$17=0,0,'8a - Tot nominal costs '!O442/'5 - Consumer Inflation Data'!J$17)</f>
        <v>#DIV/0!</v>
      </c>
      <c r="P442" s="145">
        <f>IF('5 - Consumer Inflation Data'!K$17=0,0,'8a - Tot nominal costs '!P442/'5 - Consumer Inflation Data'!K$17)</f>
        <v>0</v>
      </c>
      <c r="Q442" s="145" t="e">
        <f>IF('5 - Consumer Inflation Data'!L$17=0,0,'8a - Tot nominal costs '!Q442/'5 - Consumer Inflation Data'!L$17)</f>
        <v>#DIV/0!</v>
      </c>
      <c r="R442" s="145" t="e">
        <f>IF('5 - Consumer Inflation Data'!M$17=0,0,'8a - Tot nominal costs '!R442/'5 - Consumer Inflation Data'!M$17)</f>
        <v>#DIV/0!</v>
      </c>
      <c r="S442" s="145" t="e">
        <f>IF('5 - Consumer Inflation Data'!N$17=0,0,'8a - Tot nominal costs '!S442/'5 - Consumer Inflation Data'!N$17)</f>
        <v>#DIV/0!</v>
      </c>
      <c r="T442" s="145" t="e">
        <f>IF('5 - Consumer Inflation Data'!O$17=0,0,'8a - Tot nominal costs '!T442/'5 - Consumer Inflation Data'!O$17)</f>
        <v>#DIV/0!</v>
      </c>
      <c r="U442" s="145" t="e">
        <f>IF('5 - Consumer Inflation Data'!P$17=0,0,'8a - Tot nominal costs '!U442/'5 - Consumer Inflation Data'!P$17)</f>
        <v>#DIV/0!</v>
      </c>
      <c r="V442" s="145" t="e">
        <f>IF('5 - Consumer Inflation Data'!Q$17=0,0,'8a - Tot nominal costs '!V442/'5 - Consumer Inflation Data'!Q$17)</f>
        <v>#DIV/0!</v>
      </c>
      <c r="W442" s="145" t="e">
        <f>IF('5 - Consumer Inflation Data'!R$17=0,0,'8a - Tot nominal costs '!W442/'5 - Consumer Inflation Data'!R$17)</f>
        <v>#DIV/0!</v>
      </c>
      <c r="X442" s="145" t="e">
        <f>IF('5 - Consumer Inflation Data'!S$17=0,0,'8a - Tot nominal costs '!X442/'5 - Consumer Inflation Data'!S$17)</f>
        <v>#DIV/0!</v>
      </c>
      <c r="Y442" s="145" t="e">
        <f>IF('5 - Consumer Inflation Data'!T$17=0,0,'8a - Tot nominal costs '!Y442/'5 - Consumer Inflation Data'!T$17)</f>
        <v>#DIV/0!</v>
      </c>
      <c r="Z442" s="145" t="e">
        <f>IF('5 - Consumer Inflation Data'!U$17=0,0,'8a - Tot nominal costs '!Z442/'5 - Consumer Inflation Data'!U$17)</f>
        <v>#DIV/0!</v>
      </c>
      <c r="AA442" s="145" t="e">
        <f>IF('5 - Consumer Inflation Data'!V$17=0,0,'8a - Tot nominal costs '!AA442/'5 - Consumer Inflation Data'!V$17)</f>
        <v>#DIV/0!</v>
      </c>
      <c r="AB442" s="145" t="e">
        <f>IF('5 - Consumer Inflation Data'!W$17=0,0,'8a - Tot nominal costs '!AB442/'5 - Consumer Inflation Data'!W$17)</f>
        <v>#DIV/0!</v>
      </c>
      <c r="AC442" s="145" t="e">
        <f>IF('5 - Consumer Inflation Data'!X$17=0,0,'8a - Tot nominal costs '!AC442/'5 - Consumer Inflation Data'!X$17)</f>
        <v>#DIV/0!</v>
      </c>
      <c r="AD442" s="145" t="e">
        <f>IF('5 - Consumer Inflation Data'!Y$17=0,0,'8a - Tot nominal costs '!AD442/'5 - Consumer Inflation Data'!Y$17)</f>
        <v>#DIV/0!</v>
      </c>
      <c r="AE442" s="145" t="e">
        <f>IF('5 - Consumer Inflation Data'!Z$17=0,0,'8a - Tot nominal costs '!AE442/'5 - Consumer Inflation Data'!Z$17)</f>
        <v>#DIV/0!</v>
      </c>
      <c r="AF442" s="145" t="e">
        <f>IF('5 - Consumer Inflation Data'!AA$17=0,0,'8a - Tot nominal costs '!AF442/'5 - Consumer Inflation Data'!AA$17)</f>
        <v>#DIV/0!</v>
      </c>
      <c r="AG442" s="145" t="e">
        <f>IF('5 - Consumer Inflation Data'!AB$17=0,0,'8a - Tot nominal costs '!AG442/'5 - Consumer Inflation Data'!AB$17)</f>
        <v>#DIV/0!</v>
      </c>
      <c r="AH442" s="145" t="e">
        <f>IF('5 - Consumer Inflation Data'!AC$17=0,0,'8a - Tot nominal costs '!AH442/'5 - Consumer Inflation Data'!AC$17)</f>
        <v>#DIV/0!</v>
      </c>
      <c r="AI442" s="145" t="e">
        <f>IF('5 - Consumer Inflation Data'!AD$17=0,0,'8a - Tot nominal costs '!AI442/'5 - Consumer Inflation Data'!AD$17)</f>
        <v>#DIV/0!</v>
      </c>
      <c r="AJ442" s="145" t="e">
        <f>IF('5 - Consumer Inflation Data'!AE$17=0,0,'8a - Tot nominal costs '!AJ442/'5 - Consumer Inflation Data'!AE$17)</f>
        <v>#DIV/0!</v>
      </c>
      <c r="AK442" s="145" t="e">
        <f>IF('5 - Consumer Inflation Data'!AF$17=0,0,'8a - Tot nominal costs '!AK442/'5 - Consumer Inflation Data'!AF$17)</f>
        <v>#DIV/0!</v>
      </c>
      <c r="AL442" s="145" t="e">
        <f>IF('5 - Consumer Inflation Data'!AG$17=0,0,'8a - Tot nominal costs '!AL442/'5 - Consumer Inflation Data'!AG$17)</f>
        <v>#DIV/0!</v>
      </c>
      <c r="AM442" s="145" t="e">
        <f>IF('5 - Consumer Inflation Data'!AH$17=0,0,'8a - Tot nominal costs '!AM442/'5 - Consumer Inflation Data'!AH$17)</f>
        <v>#DIV/0!</v>
      </c>
      <c r="AN442" s="145" t="e">
        <f>IF('5 - Consumer Inflation Data'!AI$17=0,0,'8a - Tot nominal costs '!AN442/'5 - Consumer Inflation Data'!AI$17)</f>
        <v>#DIV/0!</v>
      </c>
      <c r="AO442" s="145" t="e">
        <f>IF('5 - Consumer Inflation Data'!AJ$17=0,0,'8a - Tot nominal costs '!AO442/'5 - Consumer Inflation Data'!AJ$17)</f>
        <v>#DIV/0!</v>
      </c>
      <c r="AP442" s="145" t="e">
        <f>IF('5 - Consumer Inflation Data'!AK$17=0,0,'8a - Tot nominal costs '!AP442/'5 - Consumer Inflation Data'!AK$17)</f>
        <v>#DIV/0!</v>
      </c>
      <c r="AQ442" s="145" t="e">
        <f>IF('5 - Consumer Inflation Data'!AL$17=0,0,'8a - Tot nominal costs '!AQ442/'5 - Consumer Inflation Data'!AL$17)</f>
        <v>#DIV/0!</v>
      </c>
      <c r="AR442" s="145" t="e">
        <f>IF('5 - Consumer Inflation Data'!AM$17=0,0,'8a - Tot nominal costs '!AR442/'5 - Consumer Inflation Data'!AM$17)</f>
        <v>#DIV/0!</v>
      </c>
    </row>
    <row r="443" spans="1:44">
      <c r="A443" s="6"/>
      <c r="B443" s="6" t="s">
        <v>83</v>
      </c>
      <c r="C443" s="6"/>
      <c r="D443" s="6"/>
      <c r="E443" s="6"/>
      <c r="F443" s="6"/>
      <c r="G443" s="6"/>
      <c r="H443" s="6"/>
      <c r="I443" s="6"/>
      <c r="J443" s="6"/>
      <c r="K443" s="6"/>
      <c r="L443" s="6"/>
      <c r="M443" s="146" t="e">
        <f t="shared" ref="M443:AR443" si="66">SUM(M432:M442)</f>
        <v>#DIV/0!</v>
      </c>
      <c r="N443" s="146" t="e">
        <f t="shared" si="66"/>
        <v>#DIV/0!</v>
      </c>
      <c r="O443" s="146" t="e">
        <f t="shared" si="66"/>
        <v>#DIV/0!</v>
      </c>
      <c r="P443" s="146">
        <f t="shared" si="66"/>
        <v>0</v>
      </c>
      <c r="Q443" s="146" t="e">
        <f t="shared" si="66"/>
        <v>#DIV/0!</v>
      </c>
      <c r="R443" s="146" t="e">
        <f t="shared" si="66"/>
        <v>#DIV/0!</v>
      </c>
      <c r="S443" s="146" t="e">
        <f t="shared" si="66"/>
        <v>#DIV/0!</v>
      </c>
      <c r="T443" s="146" t="e">
        <f t="shared" si="66"/>
        <v>#DIV/0!</v>
      </c>
      <c r="U443" s="146" t="e">
        <f t="shared" si="66"/>
        <v>#DIV/0!</v>
      </c>
      <c r="V443" s="146" t="e">
        <f t="shared" si="66"/>
        <v>#DIV/0!</v>
      </c>
      <c r="W443" s="146" t="e">
        <f t="shared" si="66"/>
        <v>#DIV/0!</v>
      </c>
      <c r="X443" s="146" t="e">
        <f t="shared" si="66"/>
        <v>#DIV/0!</v>
      </c>
      <c r="Y443" s="146" t="e">
        <f t="shared" si="66"/>
        <v>#DIV/0!</v>
      </c>
      <c r="Z443" s="146" t="e">
        <f t="shared" si="66"/>
        <v>#DIV/0!</v>
      </c>
      <c r="AA443" s="146" t="e">
        <f t="shared" si="66"/>
        <v>#DIV/0!</v>
      </c>
      <c r="AB443" s="146" t="e">
        <f t="shared" si="66"/>
        <v>#DIV/0!</v>
      </c>
      <c r="AC443" s="146" t="e">
        <f t="shared" si="66"/>
        <v>#DIV/0!</v>
      </c>
      <c r="AD443" s="146" t="e">
        <f t="shared" si="66"/>
        <v>#DIV/0!</v>
      </c>
      <c r="AE443" s="146" t="e">
        <f t="shared" si="66"/>
        <v>#DIV/0!</v>
      </c>
      <c r="AF443" s="146" t="e">
        <f t="shared" si="66"/>
        <v>#DIV/0!</v>
      </c>
      <c r="AG443" s="146" t="e">
        <f t="shared" si="66"/>
        <v>#DIV/0!</v>
      </c>
      <c r="AH443" s="146" t="e">
        <f t="shared" si="66"/>
        <v>#DIV/0!</v>
      </c>
      <c r="AI443" s="146" t="e">
        <f t="shared" si="66"/>
        <v>#DIV/0!</v>
      </c>
      <c r="AJ443" s="146" t="e">
        <f t="shared" si="66"/>
        <v>#DIV/0!</v>
      </c>
      <c r="AK443" s="146" t="e">
        <f t="shared" si="66"/>
        <v>#DIV/0!</v>
      </c>
      <c r="AL443" s="146" t="e">
        <f t="shared" si="66"/>
        <v>#DIV/0!</v>
      </c>
      <c r="AM443" s="146" t="e">
        <f t="shared" si="66"/>
        <v>#DIV/0!</v>
      </c>
      <c r="AN443" s="146" t="e">
        <f t="shared" si="66"/>
        <v>#DIV/0!</v>
      </c>
      <c r="AO443" s="146" t="e">
        <f t="shared" si="66"/>
        <v>#DIV/0!</v>
      </c>
      <c r="AP443" s="146" t="e">
        <f t="shared" si="66"/>
        <v>#DIV/0!</v>
      </c>
      <c r="AQ443" s="146" t="e">
        <f t="shared" si="66"/>
        <v>#DIV/0!</v>
      </c>
      <c r="AR443" s="146" t="e">
        <f t="shared" si="66"/>
        <v>#DIV/0!</v>
      </c>
    </row>
    <row r="444" spans="1:44" ht="14.65" thickBot="1">
      <c r="A444" s="22"/>
      <c r="B444" s="22"/>
      <c r="C444" s="22"/>
      <c r="D444" s="22"/>
      <c r="E444" s="22"/>
      <c r="F444" s="22"/>
      <c r="G444" s="22"/>
      <c r="H444" s="22"/>
      <c r="I444" s="22"/>
      <c r="J444" s="22"/>
      <c r="K444" s="22"/>
      <c r="L444" s="22"/>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row>
    <row r="445" spans="1:44" ht="14.65" thickBot="1">
      <c r="A445" s="25"/>
      <c r="B445" s="25" t="s">
        <v>240</v>
      </c>
      <c r="C445" s="25"/>
      <c r="D445" s="25"/>
      <c r="E445" s="25"/>
      <c r="F445" s="25"/>
      <c r="G445" s="25"/>
      <c r="H445" s="25"/>
      <c r="I445" s="25"/>
      <c r="J445" s="25"/>
      <c r="K445" s="25"/>
      <c r="L445" s="25"/>
      <c r="M445" s="147" t="e">
        <f>SUM(M429,M443)</f>
        <v>#DIV/0!</v>
      </c>
      <c r="N445" s="147" t="e">
        <f t="shared" ref="N445:AR445" si="67">SUM(N429,N443)</f>
        <v>#DIV/0!</v>
      </c>
      <c r="O445" s="147" t="e">
        <f t="shared" si="67"/>
        <v>#DIV/0!</v>
      </c>
      <c r="P445" s="147">
        <f t="shared" si="67"/>
        <v>0</v>
      </c>
      <c r="Q445" s="147" t="e">
        <f t="shared" si="67"/>
        <v>#DIV/0!</v>
      </c>
      <c r="R445" s="147" t="e">
        <f t="shared" si="67"/>
        <v>#DIV/0!</v>
      </c>
      <c r="S445" s="147" t="e">
        <f t="shared" si="67"/>
        <v>#DIV/0!</v>
      </c>
      <c r="T445" s="147" t="e">
        <f t="shared" si="67"/>
        <v>#DIV/0!</v>
      </c>
      <c r="U445" s="147" t="e">
        <f t="shared" si="67"/>
        <v>#DIV/0!</v>
      </c>
      <c r="V445" s="147" t="e">
        <f t="shared" si="67"/>
        <v>#DIV/0!</v>
      </c>
      <c r="W445" s="147" t="e">
        <f t="shared" si="67"/>
        <v>#DIV/0!</v>
      </c>
      <c r="X445" s="147" t="e">
        <f t="shared" si="67"/>
        <v>#DIV/0!</v>
      </c>
      <c r="Y445" s="147" t="e">
        <f t="shared" si="67"/>
        <v>#DIV/0!</v>
      </c>
      <c r="Z445" s="147" t="e">
        <f t="shared" si="67"/>
        <v>#DIV/0!</v>
      </c>
      <c r="AA445" s="147" t="e">
        <f t="shared" si="67"/>
        <v>#DIV/0!</v>
      </c>
      <c r="AB445" s="147" t="e">
        <f t="shared" si="67"/>
        <v>#DIV/0!</v>
      </c>
      <c r="AC445" s="147" t="e">
        <f t="shared" si="67"/>
        <v>#DIV/0!</v>
      </c>
      <c r="AD445" s="147" t="e">
        <f t="shared" si="67"/>
        <v>#DIV/0!</v>
      </c>
      <c r="AE445" s="147" t="e">
        <f t="shared" si="67"/>
        <v>#DIV/0!</v>
      </c>
      <c r="AF445" s="147" t="e">
        <f t="shared" si="67"/>
        <v>#DIV/0!</v>
      </c>
      <c r="AG445" s="147" t="e">
        <f t="shared" si="67"/>
        <v>#DIV/0!</v>
      </c>
      <c r="AH445" s="147" t="e">
        <f t="shared" si="67"/>
        <v>#DIV/0!</v>
      </c>
      <c r="AI445" s="147" t="e">
        <f t="shared" si="67"/>
        <v>#DIV/0!</v>
      </c>
      <c r="AJ445" s="147" t="e">
        <f t="shared" si="67"/>
        <v>#DIV/0!</v>
      </c>
      <c r="AK445" s="147" t="e">
        <f t="shared" si="67"/>
        <v>#DIV/0!</v>
      </c>
      <c r="AL445" s="147" t="e">
        <f t="shared" si="67"/>
        <v>#DIV/0!</v>
      </c>
      <c r="AM445" s="147" t="e">
        <f t="shared" si="67"/>
        <v>#DIV/0!</v>
      </c>
      <c r="AN445" s="147" t="e">
        <f t="shared" si="67"/>
        <v>#DIV/0!</v>
      </c>
      <c r="AO445" s="147" t="e">
        <f t="shared" si="67"/>
        <v>#DIV/0!</v>
      </c>
      <c r="AP445" s="147" t="e">
        <f t="shared" si="67"/>
        <v>#DIV/0!</v>
      </c>
      <c r="AQ445" s="147" t="e">
        <f t="shared" si="67"/>
        <v>#DIV/0!</v>
      </c>
      <c r="AR445" s="147" t="e">
        <f t="shared" si="67"/>
        <v>#DIV/0!</v>
      </c>
    </row>
    <row r="446" spans="1:44">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row>
    <row r="447" spans="1:44" ht="15.4">
      <c r="A447" s="126" t="s">
        <v>187</v>
      </c>
      <c r="B447" s="126"/>
      <c r="C447" s="126"/>
      <c r="D447" s="126"/>
      <c r="E447" s="126"/>
      <c r="F447" s="126"/>
      <c r="G447" s="126"/>
      <c r="H447" s="126"/>
      <c r="I447" s="126"/>
      <c r="J447" s="126"/>
      <c r="K447" s="126"/>
      <c r="L447" s="126"/>
      <c r="M447" s="118"/>
      <c r="N447" s="118"/>
      <c r="O447" s="118"/>
      <c r="P447" s="118"/>
      <c r="Q447" s="118"/>
      <c r="R447" s="118"/>
      <c r="S447" s="118"/>
      <c r="T447" s="118"/>
      <c r="U447" s="118"/>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row>
    <row r="448" spans="1:44" ht="15.4">
      <c r="A448" s="127" t="s">
        <v>230</v>
      </c>
      <c r="B448" s="127"/>
      <c r="C448" s="127"/>
      <c r="D448" s="127"/>
      <c r="E448" s="127"/>
      <c r="F448" s="127"/>
      <c r="G448" s="127"/>
      <c r="H448" s="127"/>
      <c r="I448" s="127"/>
      <c r="J448" s="127"/>
      <c r="K448" s="127"/>
      <c r="L448" s="127"/>
      <c r="M448" s="119"/>
      <c r="N448" s="119"/>
      <c r="O448" s="119"/>
      <c r="P448" s="119"/>
      <c r="Q448" s="119"/>
      <c r="R448" s="119"/>
      <c r="S448" s="119"/>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row>
    <row r="449" spans="1:44">
      <c r="A449" s="4"/>
      <c r="B449" s="5" t="s">
        <v>81</v>
      </c>
      <c r="C449" s="4"/>
      <c r="D449" s="4"/>
      <c r="E449" s="4"/>
      <c r="F449" s="4"/>
      <c r="G449" s="4"/>
      <c r="H449" s="4"/>
      <c r="I449" s="4"/>
      <c r="J449" s="4"/>
      <c r="K449" s="4"/>
      <c r="L449" s="4"/>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row>
    <row r="450" spans="1:44">
      <c r="B450" t="s">
        <v>82</v>
      </c>
      <c r="E450" t="s">
        <v>247</v>
      </c>
      <c r="M450" s="145" t="e">
        <f>SUM($M418:M418)</f>
        <v>#DIV/0!</v>
      </c>
      <c r="N450" s="145" t="e">
        <f>SUM($M418:N418)</f>
        <v>#DIV/0!</v>
      </c>
      <c r="O450" s="145" t="e">
        <f>SUM($M418:O418)</f>
        <v>#DIV/0!</v>
      </c>
      <c r="P450" s="145" t="e">
        <f>SUM($M418:P418)</f>
        <v>#DIV/0!</v>
      </c>
      <c r="Q450" s="145" t="e">
        <f>SUM($M418:Q418)</f>
        <v>#DIV/0!</v>
      </c>
      <c r="R450" s="145" t="e">
        <f>SUM($M418:R418)</f>
        <v>#DIV/0!</v>
      </c>
      <c r="S450" s="145" t="e">
        <f>SUM($M418:S418)</f>
        <v>#DIV/0!</v>
      </c>
      <c r="T450" s="145" t="e">
        <f>SUM($M418:T418)</f>
        <v>#DIV/0!</v>
      </c>
      <c r="U450" s="145" t="e">
        <f>SUM($M418:U418)</f>
        <v>#DIV/0!</v>
      </c>
      <c r="V450" s="145" t="e">
        <f>SUM($M418:V418)</f>
        <v>#DIV/0!</v>
      </c>
      <c r="W450" s="145" t="e">
        <f>SUM($M418:W418)</f>
        <v>#DIV/0!</v>
      </c>
      <c r="X450" s="145" t="e">
        <f>SUM($M418:X418)</f>
        <v>#DIV/0!</v>
      </c>
      <c r="Y450" s="145" t="e">
        <f>SUM($M418:Y418)</f>
        <v>#DIV/0!</v>
      </c>
      <c r="Z450" s="145" t="e">
        <f>SUM($M418:Z418)</f>
        <v>#DIV/0!</v>
      </c>
      <c r="AA450" s="145" t="e">
        <f>SUM($M418:AA418)</f>
        <v>#DIV/0!</v>
      </c>
      <c r="AB450" s="145" t="e">
        <f>SUM($M418:AB418)</f>
        <v>#DIV/0!</v>
      </c>
      <c r="AC450" s="145" t="e">
        <f>SUM($M418:AC418)</f>
        <v>#DIV/0!</v>
      </c>
      <c r="AD450" s="145" t="e">
        <f>SUM($M418:AD418)</f>
        <v>#DIV/0!</v>
      </c>
      <c r="AE450" s="145" t="e">
        <f>SUM($M418:AE418)</f>
        <v>#DIV/0!</v>
      </c>
      <c r="AF450" s="145" t="e">
        <f>SUM($M418:AF418)</f>
        <v>#DIV/0!</v>
      </c>
      <c r="AG450" s="145" t="e">
        <f>SUM($M418:AG418)</f>
        <v>#DIV/0!</v>
      </c>
      <c r="AH450" s="145" t="e">
        <f>SUM($M418:AH418)</f>
        <v>#DIV/0!</v>
      </c>
      <c r="AI450" s="145" t="e">
        <f>SUM($M418:AI418)</f>
        <v>#DIV/0!</v>
      </c>
      <c r="AJ450" s="145" t="e">
        <f>SUM($M418:AJ418)</f>
        <v>#DIV/0!</v>
      </c>
      <c r="AK450" s="145" t="e">
        <f>SUM($M418:AK418)</f>
        <v>#DIV/0!</v>
      </c>
      <c r="AL450" s="145" t="e">
        <f>SUM($M418:AL418)</f>
        <v>#DIV/0!</v>
      </c>
      <c r="AM450" s="145" t="e">
        <f>SUM($M418:AM418)</f>
        <v>#DIV/0!</v>
      </c>
      <c r="AN450" s="145" t="e">
        <f>SUM($M418:AN418)</f>
        <v>#DIV/0!</v>
      </c>
      <c r="AO450" s="145" t="e">
        <f>SUM($M418:AO418)</f>
        <v>#DIV/0!</v>
      </c>
      <c r="AP450" s="145" t="e">
        <f>SUM($M418:AP418)</f>
        <v>#DIV/0!</v>
      </c>
      <c r="AQ450" s="145" t="e">
        <f>SUM($M418:AQ418)</f>
        <v>#DIV/0!</v>
      </c>
      <c r="AR450" s="145" t="e">
        <f>SUM($M418:AR418)</f>
        <v>#DIV/0!</v>
      </c>
    </row>
    <row r="451" spans="1:44">
      <c r="B451" t="s">
        <v>82</v>
      </c>
      <c r="E451" t="s">
        <v>247</v>
      </c>
      <c r="M451" s="145" t="e">
        <f>SUM($M419:M419)</f>
        <v>#DIV/0!</v>
      </c>
      <c r="N451" s="145" t="e">
        <f>SUM($M419:N419)</f>
        <v>#DIV/0!</v>
      </c>
      <c r="O451" s="145" t="e">
        <f>SUM($M419:O419)</f>
        <v>#DIV/0!</v>
      </c>
      <c r="P451" s="145" t="e">
        <f>SUM($M419:P419)</f>
        <v>#DIV/0!</v>
      </c>
      <c r="Q451" s="145" t="e">
        <f>SUM($M419:Q419)</f>
        <v>#DIV/0!</v>
      </c>
      <c r="R451" s="145" t="e">
        <f>SUM($M419:R419)</f>
        <v>#DIV/0!</v>
      </c>
      <c r="S451" s="145" t="e">
        <f>SUM($M419:S419)</f>
        <v>#DIV/0!</v>
      </c>
      <c r="T451" s="145" t="e">
        <f>SUM($M419:T419)</f>
        <v>#DIV/0!</v>
      </c>
      <c r="U451" s="145" t="e">
        <f>SUM($M419:U419)</f>
        <v>#DIV/0!</v>
      </c>
      <c r="V451" s="145" t="e">
        <f>SUM($M419:V419)</f>
        <v>#DIV/0!</v>
      </c>
      <c r="W451" s="145" t="e">
        <f>SUM($M419:W419)</f>
        <v>#DIV/0!</v>
      </c>
      <c r="X451" s="145" t="e">
        <f>SUM($M419:X419)</f>
        <v>#DIV/0!</v>
      </c>
      <c r="Y451" s="145" t="e">
        <f>SUM($M419:Y419)</f>
        <v>#DIV/0!</v>
      </c>
      <c r="Z451" s="145" t="e">
        <f>SUM($M419:Z419)</f>
        <v>#DIV/0!</v>
      </c>
      <c r="AA451" s="145" t="e">
        <f>SUM($M419:AA419)</f>
        <v>#DIV/0!</v>
      </c>
      <c r="AB451" s="145" t="e">
        <f>SUM($M419:AB419)</f>
        <v>#DIV/0!</v>
      </c>
      <c r="AC451" s="145" t="e">
        <f>SUM($M419:AC419)</f>
        <v>#DIV/0!</v>
      </c>
      <c r="AD451" s="145" t="e">
        <f>SUM($M419:AD419)</f>
        <v>#DIV/0!</v>
      </c>
      <c r="AE451" s="145" t="e">
        <f>SUM($M419:AE419)</f>
        <v>#DIV/0!</v>
      </c>
      <c r="AF451" s="145" t="e">
        <f>SUM($M419:AF419)</f>
        <v>#DIV/0!</v>
      </c>
      <c r="AG451" s="145" t="e">
        <f>SUM($M419:AG419)</f>
        <v>#DIV/0!</v>
      </c>
      <c r="AH451" s="145" t="e">
        <f>SUM($M419:AH419)</f>
        <v>#DIV/0!</v>
      </c>
      <c r="AI451" s="145" t="e">
        <f>SUM($M419:AI419)</f>
        <v>#DIV/0!</v>
      </c>
      <c r="AJ451" s="145" t="e">
        <f>SUM($M419:AJ419)</f>
        <v>#DIV/0!</v>
      </c>
      <c r="AK451" s="145" t="e">
        <f>SUM($M419:AK419)</f>
        <v>#DIV/0!</v>
      </c>
      <c r="AL451" s="145" t="e">
        <f>SUM($M419:AL419)</f>
        <v>#DIV/0!</v>
      </c>
      <c r="AM451" s="145" t="e">
        <f>SUM($M419:AM419)</f>
        <v>#DIV/0!</v>
      </c>
      <c r="AN451" s="145" t="e">
        <f>SUM($M419:AN419)</f>
        <v>#DIV/0!</v>
      </c>
      <c r="AO451" s="145" t="e">
        <f>SUM($M419:AO419)</f>
        <v>#DIV/0!</v>
      </c>
      <c r="AP451" s="145" t="e">
        <f>SUM($M419:AP419)</f>
        <v>#DIV/0!</v>
      </c>
      <c r="AQ451" s="145" t="e">
        <f>SUM($M419:AQ419)</f>
        <v>#DIV/0!</v>
      </c>
      <c r="AR451" s="145" t="e">
        <f>SUM($M419:AR419)</f>
        <v>#DIV/0!</v>
      </c>
    </row>
    <row r="452" spans="1:44">
      <c r="B452" t="s">
        <v>82</v>
      </c>
      <c r="E452" t="s">
        <v>247</v>
      </c>
      <c r="M452" s="145" t="e">
        <f>SUM($M420:M420)</f>
        <v>#DIV/0!</v>
      </c>
      <c r="N452" s="145" t="e">
        <f>SUM($M420:N420)</f>
        <v>#DIV/0!</v>
      </c>
      <c r="O452" s="145" t="e">
        <f>SUM($M420:O420)</f>
        <v>#DIV/0!</v>
      </c>
      <c r="P452" s="145" t="e">
        <f>SUM($M420:P420)</f>
        <v>#DIV/0!</v>
      </c>
      <c r="Q452" s="145" t="e">
        <f>SUM($M420:Q420)</f>
        <v>#DIV/0!</v>
      </c>
      <c r="R452" s="145" t="e">
        <f>SUM($M420:R420)</f>
        <v>#DIV/0!</v>
      </c>
      <c r="S452" s="145" t="e">
        <f>SUM($M420:S420)</f>
        <v>#DIV/0!</v>
      </c>
      <c r="T452" s="145" t="e">
        <f>SUM($M420:T420)</f>
        <v>#DIV/0!</v>
      </c>
      <c r="U452" s="145" t="e">
        <f>SUM($M420:U420)</f>
        <v>#DIV/0!</v>
      </c>
      <c r="V452" s="145" t="e">
        <f>SUM($M420:V420)</f>
        <v>#DIV/0!</v>
      </c>
      <c r="W452" s="145" t="e">
        <f>SUM($M420:W420)</f>
        <v>#DIV/0!</v>
      </c>
      <c r="X452" s="145" t="e">
        <f>SUM($M420:X420)</f>
        <v>#DIV/0!</v>
      </c>
      <c r="Y452" s="145" t="e">
        <f>SUM($M420:Y420)</f>
        <v>#DIV/0!</v>
      </c>
      <c r="Z452" s="145" t="e">
        <f>SUM($M420:Z420)</f>
        <v>#DIV/0!</v>
      </c>
      <c r="AA452" s="145" t="e">
        <f>SUM($M420:AA420)</f>
        <v>#DIV/0!</v>
      </c>
      <c r="AB452" s="145" t="e">
        <f>SUM($M420:AB420)</f>
        <v>#DIV/0!</v>
      </c>
      <c r="AC452" s="145" t="e">
        <f>SUM($M420:AC420)</f>
        <v>#DIV/0!</v>
      </c>
      <c r="AD452" s="145" t="e">
        <f>SUM($M420:AD420)</f>
        <v>#DIV/0!</v>
      </c>
      <c r="AE452" s="145" t="e">
        <f>SUM($M420:AE420)</f>
        <v>#DIV/0!</v>
      </c>
      <c r="AF452" s="145" t="e">
        <f>SUM($M420:AF420)</f>
        <v>#DIV/0!</v>
      </c>
      <c r="AG452" s="145" t="e">
        <f>SUM($M420:AG420)</f>
        <v>#DIV/0!</v>
      </c>
      <c r="AH452" s="145" t="e">
        <f>SUM($M420:AH420)</f>
        <v>#DIV/0!</v>
      </c>
      <c r="AI452" s="145" t="e">
        <f>SUM($M420:AI420)</f>
        <v>#DIV/0!</v>
      </c>
      <c r="AJ452" s="145" t="e">
        <f>SUM($M420:AJ420)</f>
        <v>#DIV/0!</v>
      </c>
      <c r="AK452" s="145" t="e">
        <f>SUM($M420:AK420)</f>
        <v>#DIV/0!</v>
      </c>
      <c r="AL452" s="145" t="e">
        <f>SUM($M420:AL420)</f>
        <v>#DIV/0!</v>
      </c>
      <c r="AM452" s="145" t="e">
        <f>SUM($M420:AM420)</f>
        <v>#DIV/0!</v>
      </c>
      <c r="AN452" s="145" t="e">
        <f>SUM($M420:AN420)</f>
        <v>#DIV/0!</v>
      </c>
      <c r="AO452" s="145" t="e">
        <f>SUM($M420:AO420)</f>
        <v>#DIV/0!</v>
      </c>
      <c r="AP452" s="145" t="e">
        <f>SUM($M420:AP420)</f>
        <v>#DIV/0!</v>
      </c>
      <c r="AQ452" s="145" t="e">
        <f>SUM($M420:AQ420)</f>
        <v>#DIV/0!</v>
      </c>
      <c r="AR452" s="145" t="e">
        <f>SUM($M420:AR420)</f>
        <v>#DIV/0!</v>
      </c>
    </row>
    <row r="453" spans="1:44">
      <c r="B453" t="s">
        <v>82</v>
      </c>
      <c r="E453" t="s">
        <v>247</v>
      </c>
      <c r="M453" s="145" t="e">
        <f>SUM($M421:M421)</f>
        <v>#DIV/0!</v>
      </c>
      <c r="N453" s="145" t="e">
        <f>SUM($M421:N421)</f>
        <v>#DIV/0!</v>
      </c>
      <c r="O453" s="145" t="e">
        <f>SUM($M421:O421)</f>
        <v>#DIV/0!</v>
      </c>
      <c r="P453" s="145" t="e">
        <f>SUM($M421:P421)</f>
        <v>#DIV/0!</v>
      </c>
      <c r="Q453" s="145" t="e">
        <f>SUM($M421:Q421)</f>
        <v>#DIV/0!</v>
      </c>
      <c r="R453" s="145" t="e">
        <f>SUM($M421:R421)</f>
        <v>#DIV/0!</v>
      </c>
      <c r="S453" s="145" t="e">
        <f>SUM($M421:S421)</f>
        <v>#DIV/0!</v>
      </c>
      <c r="T453" s="145" t="e">
        <f>SUM($M421:T421)</f>
        <v>#DIV/0!</v>
      </c>
      <c r="U453" s="145" t="e">
        <f>SUM($M421:U421)</f>
        <v>#DIV/0!</v>
      </c>
      <c r="V453" s="145" t="e">
        <f>SUM($M421:V421)</f>
        <v>#DIV/0!</v>
      </c>
      <c r="W453" s="145" t="e">
        <f>SUM($M421:W421)</f>
        <v>#DIV/0!</v>
      </c>
      <c r="X453" s="145" t="e">
        <f>SUM($M421:X421)</f>
        <v>#DIV/0!</v>
      </c>
      <c r="Y453" s="145" t="e">
        <f>SUM($M421:Y421)</f>
        <v>#DIV/0!</v>
      </c>
      <c r="Z453" s="145" t="e">
        <f>SUM($M421:Z421)</f>
        <v>#DIV/0!</v>
      </c>
      <c r="AA453" s="145" t="e">
        <f>SUM($M421:AA421)</f>
        <v>#DIV/0!</v>
      </c>
      <c r="AB453" s="145" t="e">
        <f>SUM($M421:AB421)</f>
        <v>#DIV/0!</v>
      </c>
      <c r="AC453" s="145" t="e">
        <f>SUM($M421:AC421)</f>
        <v>#DIV/0!</v>
      </c>
      <c r="AD453" s="145" t="e">
        <f>SUM($M421:AD421)</f>
        <v>#DIV/0!</v>
      </c>
      <c r="AE453" s="145" t="e">
        <f>SUM($M421:AE421)</f>
        <v>#DIV/0!</v>
      </c>
      <c r="AF453" s="145" t="e">
        <f>SUM($M421:AF421)</f>
        <v>#DIV/0!</v>
      </c>
      <c r="AG453" s="145" t="e">
        <f>SUM($M421:AG421)</f>
        <v>#DIV/0!</v>
      </c>
      <c r="AH453" s="145" t="e">
        <f>SUM($M421:AH421)</f>
        <v>#DIV/0!</v>
      </c>
      <c r="AI453" s="145" t="e">
        <f>SUM($M421:AI421)</f>
        <v>#DIV/0!</v>
      </c>
      <c r="AJ453" s="145" t="e">
        <f>SUM($M421:AJ421)</f>
        <v>#DIV/0!</v>
      </c>
      <c r="AK453" s="145" t="e">
        <f>SUM($M421:AK421)</f>
        <v>#DIV/0!</v>
      </c>
      <c r="AL453" s="145" t="e">
        <f>SUM($M421:AL421)</f>
        <v>#DIV/0!</v>
      </c>
      <c r="AM453" s="145" t="e">
        <f>SUM($M421:AM421)</f>
        <v>#DIV/0!</v>
      </c>
      <c r="AN453" s="145" t="e">
        <f>SUM($M421:AN421)</f>
        <v>#DIV/0!</v>
      </c>
      <c r="AO453" s="145" t="e">
        <f>SUM($M421:AO421)</f>
        <v>#DIV/0!</v>
      </c>
      <c r="AP453" s="145" t="e">
        <f>SUM($M421:AP421)</f>
        <v>#DIV/0!</v>
      </c>
      <c r="AQ453" s="145" t="e">
        <f>SUM($M421:AQ421)</f>
        <v>#DIV/0!</v>
      </c>
      <c r="AR453" s="145" t="e">
        <f>SUM($M421:AR421)</f>
        <v>#DIV/0!</v>
      </c>
    </row>
    <row r="454" spans="1:44">
      <c r="B454" t="s">
        <v>82</v>
      </c>
      <c r="E454" t="s">
        <v>247</v>
      </c>
      <c r="M454" s="145" t="e">
        <f>SUM($M422:M422)</f>
        <v>#DIV/0!</v>
      </c>
      <c r="N454" s="145" t="e">
        <f>SUM($M422:N422)</f>
        <v>#DIV/0!</v>
      </c>
      <c r="O454" s="145" t="e">
        <f>SUM($M422:O422)</f>
        <v>#DIV/0!</v>
      </c>
      <c r="P454" s="145" t="e">
        <f>SUM($M422:P422)</f>
        <v>#DIV/0!</v>
      </c>
      <c r="Q454" s="145" t="e">
        <f>SUM($M422:Q422)</f>
        <v>#DIV/0!</v>
      </c>
      <c r="R454" s="145" t="e">
        <f>SUM($M422:R422)</f>
        <v>#DIV/0!</v>
      </c>
      <c r="S454" s="145" t="e">
        <f>SUM($M422:S422)</f>
        <v>#DIV/0!</v>
      </c>
      <c r="T454" s="145" t="e">
        <f>SUM($M422:T422)</f>
        <v>#DIV/0!</v>
      </c>
      <c r="U454" s="145" t="e">
        <f>SUM($M422:U422)</f>
        <v>#DIV/0!</v>
      </c>
      <c r="V454" s="145" t="e">
        <f>SUM($M422:V422)</f>
        <v>#DIV/0!</v>
      </c>
      <c r="W454" s="145" t="e">
        <f>SUM($M422:W422)</f>
        <v>#DIV/0!</v>
      </c>
      <c r="X454" s="145" t="e">
        <f>SUM($M422:X422)</f>
        <v>#DIV/0!</v>
      </c>
      <c r="Y454" s="145" t="e">
        <f>SUM($M422:Y422)</f>
        <v>#DIV/0!</v>
      </c>
      <c r="Z454" s="145" t="e">
        <f>SUM($M422:Z422)</f>
        <v>#DIV/0!</v>
      </c>
      <c r="AA454" s="145" t="e">
        <f>SUM($M422:AA422)</f>
        <v>#DIV/0!</v>
      </c>
      <c r="AB454" s="145" t="e">
        <f>SUM($M422:AB422)</f>
        <v>#DIV/0!</v>
      </c>
      <c r="AC454" s="145" t="e">
        <f>SUM($M422:AC422)</f>
        <v>#DIV/0!</v>
      </c>
      <c r="AD454" s="145" t="e">
        <f>SUM($M422:AD422)</f>
        <v>#DIV/0!</v>
      </c>
      <c r="AE454" s="145" t="e">
        <f>SUM($M422:AE422)</f>
        <v>#DIV/0!</v>
      </c>
      <c r="AF454" s="145" t="e">
        <f>SUM($M422:AF422)</f>
        <v>#DIV/0!</v>
      </c>
      <c r="AG454" s="145" t="e">
        <f>SUM($M422:AG422)</f>
        <v>#DIV/0!</v>
      </c>
      <c r="AH454" s="145" t="e">
        <f>SUM($M422:AH422)</f>
        <v>#DIV/0!</v>
      </c>
      <c r="AI454" s="145" t="e">
        <f>SUM($M422:AI422)</f>
        <v>#DIV/0!</v>
      </c>
      <c r="AJ454" s="145" t="e">
        <f>SUM($M422:AJ422)</f>
        <v>#DIV/0!</v>
      </c>
      <c r="AK454" s="145" t="e">
        <f>SUM($M422:AK422)</f>
        <v>#DIV/0!</v>
      </c>
      <c r="AL454" s="145" t="e">
        <f>SUM($M422:AL422)</f>
        <v>#DIV/0!</v>
      </c>
      <c r="AM454" s="145" t="e">
        <f>SUM($M422:AM422)</f>
        <v>#DIV/0!</v>
      </c>
      <c r="AN454" s="145" t="e">
        <f>SUM($M422:AN422)</f>
        <v>#DIV/0!</v>
      </c>
      <c r="AO454" s="145" t="e">
        <f>SUM($M422:AO422)</f>
        <v>#DIV/0!</v>
      </c>
      <c r="AP454" s="145" t="e">
        <f>SUM($M422:AP422)</f>
        <v>#DIV/0!</v>
      </c>
      <c r="AQ454" s="145" t="e">
        <f>SUM($M422:AQ422)</f>
        <v>#DIV/0!</v>
      </c>
      <c r="AR454" s="145" t="e">
        <f>SUM($M422:AR422)</f>
        <v>#DIV/0!</v>
      </c>
    </row>
    <row r="455" spans="1:44">
      <c r="B455" t="s">
        <v>82</v>
      </c>
      <c r="E455" t="s">
        <v>247</v>
      </c>
      <c r="M455" s="145" t="e">
        <f>SUM($M423:M423)</f>
        <v>#DIV/0!</v>
      </c>
      <c r="N455" s="145" t="e">
        <f>SUM($M423:N423)</f>
        <v>#DIV/0!</v>
      </c>
      <c r="O455" s="145" t="e">
        <f>SUM($M423:O423)</f>
        <v>#DIV/0!</v>
      </c>
      <c r="P455" s="145" t="e">
        <f>SUM($M423:P423)</f>
        <v>#DIV/0!</v>
      </c>
      <c r="Q455" s="145" t="e">
        <f>SUM($M423:Q423)</f>
        <v>#DIV/0!</v>
      </c>
      <c r="R455" s="145" t="e">
        <f>SUM($M423:R423)</f>
        <v>#DIV/0!</v>
      </c>
      <c r="S455" s="145" t="e">
        <f>SUM($M423:S423)</f>
        <v>#DIV/0!</v>
      </c>
      <c r="T455" s="145" t="e">
        <f>SUM($M423:T423)</f>
        <v>#DIV/0!</v>
      </c>
      <c r="U455" s="145" t="e">
        <f>SUM($M423:U423)</f>
        <v>#DIV/0!</v>
      </c>
      <c r="V455" s="145" t="e">
        <f>SUM($M423:V423)</f>
        <v>#DIV/0!</v>
      </c>
      <c r="W455" s="145" t="e">
        <f>SUM($M423:W423)</f>
        <v>#DIV/0!</v>
      </c>
      <c r="X455" s="145" t="e">
        <f>SUM($M423:X423)</f>
        <v>#DIV/0!</v>
      </c>
      <c r="Y455" s="145" t="e">
        <f>SUM($M423:Y423)</f>
        <v>#DIV/0!</v>
      </c>
      <c r="Z455" s="145" t="e">
        <f>SUM($M423:Z423)</f>
        <v>#DIV/0!</v>
      </c>
      <c r="AA455" s="145" t="e">
        <f>SUM($M423:AA423)</f>
        <v>#DIV/0!</v>
      </c>
      <c r="AB455" s="145" t="e">
        <f>SUM($M423:AB423)</f>
        <v>#DIV/0!</v>
      </c>
      <c r="AC455" s="145" t="e">
        <f>SUM($M423:AC423)</f>
        <v>#DIV/0!</v>
      </c>
      <c r="AD455" s="145" t="e">
        <f>SUM($M423:AD423)</f>
        <v>#DIV/0!</v>
      </c>
      <c r="AE455" s="145" t="e">
        <f>SUM($M423:AE423)</f>
        <v>#DIV/0!</v>
      </c>
      <c r="AF455" s="145" t="e">
        <f>SUM($M423:AF423)</f>
        <v>#DIV/0!</v>
      </c>
      <c r="AG455" s="145" t="e">
        <f>SUM($M423:AG423)</f>
        <v>#DIV/0!</v>
      </c>
      <c r="AH455" s="145" t="e">
        <f>SUM($M423:AH423)</f>
        <v>#DIV/0!</v>
      </c>
      <c r="AI455" s="145" t="e">
        <f>SUM($M423:AI423)</f>
        <v>#DIV/0!</v>
      </c>
      <c r="AJ455" s="145" t="e">
        <f>SUM($M423:AJ423)</f>
        <v>#DIV/0!</v>
      </c>
      <c r="AK455" s="145" t="e">
        <f>SUM($M423:AK423)</f>
        <v>#DIV/0!</v>
      </c>
      <c r="AL455" s="145" t="e">
        <f>SUM($M423:AL423)</f>
        <v>#DIV/0!</v>
      </c>
      <c r="AM455" s="145" t="e">
        <f>SUM($M423:AM423)</f>
        <v>#DIV/0!</v>
      </c>
      <c r="AN455" s="145" t="e">
        <f>SUM($M423:AN423)</f>
        <v>#DIV/0!</v>
      </c>
      <c r="AO455" s="145" t="e">
        <f>SUM($M423:AO423)</f>
        <v>#DIV/0!</v>
      </c>
      <c r="AP455" s="145" t="e">
        <f>SUM($M423:AP423)</f>
        <v>#DIV/0!</v>
      </c>
      <c r="AQ455" s="145" t="e">
        <f>SUM($M423:AQ423)</f>
        <v>#DIV/0!</v>
      </c>
      <c r="AR455" s="145" t="e">
        <f>SUM($M423:AR423)</f>
        <v>#DIV/0!</v>
      </c>
    </row>
    <row r="456" spans="1:44">
      <c r="B456" t="s">
        <v>82</v>
      </c>
      <c r="E456" t="s">
        <v>247</v>
      </c>
      <c r="M456" s="145" t="e">
        <f>SUM($M424:M424)</f>
        <v>#DIV/0!</v>
      </c>
      <c r="N456" s="145" t="e">
        <f>SUM($M424:N424)</f>
        <v>#DIV/0!</v>
      </c>
      <c r="O456" s="145" t="e">
        <f>SUM($M424:O424)</f>
        <v>#DIV/0!</v>
      </c>
      <c r="P456" s="145" t="e">
        <f>SUM($M424:P424)</f>
        <v>#DIV/0!</v>
      </c>
      <c r="Q456" s="145" t="e">
        <f>SUM($M424:Q424)</f>
        <v>#DIV/0!</v>
      </c>
      <c r="R456" s="145" t="e">
        <f>SUM($M424:R424)</f>
        <v>#DIV/0!</v>
      </c>
      <c r="S456" s="145" t="e">
        <f>SUM($M424:S424)</f>
        <v>#DIV/0!</v>
      </c>
      <c r="T456" s="145" t="e">
        <f>SUM($M424:T424)</f>
        <v>#DIV/0!</v>
      </c>
      <c r="U456" s="145" t="e">
        <f>SUM($M424:U424)</f>
        <v>#DIV/0!</v>
      </c>
      <c r="V456" s="145" t="e">
        <f>SUM($M424:V424)</f>
        <v>#DIV/0!</v>
      </c>
      <c r="W456" s="145" t="e">
        <f>SUM($M424:W424)</f>
        <v>#DIV/0!</v>
      </c>
      <c r="X456" s="145" t="e">
        <f>SUM($M424:X424)</f>
        <v>#DIV/0!</v>
      </c>
      <c r="Y456" s="145" t="e">
        <f>SUM($M424:Y424)</f>
        <v>#DIV/0!</v>
      </c>
      <c r="Z456" s="145" t="e">
        <f>SUM($M424:Z424)</f>
        <v>#DIV/0!</v>
      </c>
      <c r="AA456" s="145" t="e">
        <f>SUM($M424:AA424)</f>
        <v>#DIV/0!</v>
      </c>
      <c r="AB456" s="145" t="e">
        <f>SUM($M424:AB424)</f>
        <v>#DIV/0!</v>
      </c>
      <c r="AC456" s="145" t="e">
        <f>SUM($M424:AC424)</f>
        <v>#DIV/0!</v>
      </c>
      <c r="AD456" s="145" t="e">
        <f>SUM($M424:AD424)</f>
        <v>#DIV/0!</v>
      </c>
      <c r="AE456" s="145" t="e">
        <f>SUM($M424:AE424)</f>
        <v>#DIV/0!</v>
      </c>
      <c r="AF456" s="145" t="e">
        <f>SUM($M424:AF424)</f>
        <v>#DIV/0!</v>
      </c>
      <c r="AG456" s="145" t="e">
        <f>SUM($M424:AG424)</f>
        <v>#DIV/0!</v>
      </c>
      <c r="AH456" s="145" t="e">
        <f>SUM($M424:AH424)</f>
        <v>#DIV/0!</v>
      </c>
      <c r="AI456" s="145" t="e">
        <f>SUM($M424:AI424)</f>
        <v>#DIV/0!</v>
      </c>
      <c r="AJ456" s="145" t="e">
        <f>SUM($M424:AJ424)</f>
        <v>#DIV/0!</v>
      </c>
      <c r="AK456" s="145" t="e">
        <f>SUM($M424:AK424)</f>
        <v>#DIV/0!</v>
      </c>
      <c r="AL456" s="145" t="e">
        <f>SUM($M424:AL424)</f>
        <v>#DIV/0!</v>
      </c>
      <c r="AM456" s="145" t="e">
        <f>SUM($M424:AM424)</f>
        <v>#DIV/0!</v>
      </c>
      <c r="AN456" s="145" t="e">
        <f>SUM($M424:AN424)</f>
        <v>#DIV/0!</v>
      </c>
      <c r="AO456" s="145" t="e">
        <f>SUM($M424:AO424)</f>
        <v>#DIV/0!</v>
      </c>
      <c r="AP456" s="145" t="e">
        <f>SUM($M424:AP424)</f>
        <v>#DIV/0!</v>
      </c>
      <c r="AQ456" s="145" t="e">
        <f>SUM($M424:AQ424)</f>
        <v>#DIV/0!</v>
      </c>
      <c r="AR456" s="145" t="e">
        <f>SUM($M424:AR424)</f>
        <v>#DIV/0!</v>
      </c>
    </row>
    <row r="457" spans="1:44">
      <c r="B457" t="s">
        <v>82</v>
      </c>
      <c r="E457" t="s">
        <v>247</v>
      </c>
      <c r="M457" s="145" t="e">
        <f>SUM($M425:M425)</f>
        <v>#DIV/0!</v>
      </c>
      <c r="N457" s="145" t="e">
        <f>SUM($M425:N425)</f>
        <v>#DIV/0!</v>
      </c>
      <c r="O457" s="145" t="e">
        <f>SUM($M425:O425)</f>
        <v>#DIV/0!</v>
      </c>
      <c r="P457" s="145" t="e">
        <f>SUM($M425:P425)</f>
        <v>#DIV/0!</v>
      </c>
      <c r="Q457" s="145" t="e">
        <f>SUM($M425:Q425)</f>
        <v>#DIV/0!</v>
      </c>
      <c r="R457" s="145" t="e">
        <f>SUM($M425:R425)</f>
        <v>#DIV/0!</v>
      </c>
      <c r="S457" s="145" t="e">
        <f>SUM($M425:S425)</f>
        <v>#DIV/0!</v>
      </c>
      <c r="T457" s="145" t="e">
        <f>SUM($M425:T425)</f>
        <v>#DIV/0!</v>
      </c>
      <c r="U457" s="145" t="e">
        <f>SUM($M425:U425)</f>
        <v>#DIV/0!</v>
      </c>
      <c r="V457" s="145" t="e">
        <f>SUM($M425:V425)</f>
        <v>#DIV/0!</v>
      </c>
      <c r="W457" s="145" t="e">
        <f>SUM($M425:W425)</f>
        <v>#DIV/0!</v>
      </c>
      <c r="X457" s="145" t="e">
        <f>SUM($M425:X425)</f>
        <v>#DIV/0!</v>
      </c>
      <c r="Y457" s="145" t="e">
        <f>SUM($M425:Y425)</f>
        <v>#DIV/0!</v>
      </c>
      <c r="Z457" s="145" t="e">
        <f>SUM($M425:Z425)</f>
        <v>#DIV/0!</v>
      </c>
      <c r="AA457" s="145" t="e">
        <f>SUM($M425:AA425)</f>
        <v>#DIV/0!</v>
      </c>
      <c r="AB457" s="145" t="e">
        <f>SUM($M425:AB425)</f>
        <v>#DIV/0!</v>
      </c>
      <c r="AC457" s="145" t="e">
        <f>SUM($M425:AC425)</f>
        <v>#DIV/0!</v>
      </c>
      <c r="AD457" s="145" t="e">
        <f>SUM($M425:AD425)</f>
        <v>#DIV/0!</v>
      </c>
      <c r="AE457" s="145" t="e">
        <f>SUM($M425:AE425)</f>
        <v>#DIV/0!</v>
      </c>
      <c r="AF457" s="145" t="e">
        <f>SUM($M425:AF425)</f>
        <v>#DIV/0!</v>
      </c>
      <c r="AG457" s="145" t="e">
        <f>SUM($M425:AG425)</f>
        <v>#DIV/0!</v>
      </c>
      <c r="AH457" s="145" t="e">
        <f>SUM($M425:AH425)</f>
        <v>#DIV/0!</v>
      </c>
      <c r="AI457" s="145" t="e">
        <f>SUM($M425:AI425)</f>
        <v>#DIV/0!</v>
      </c>
      <c r="AJ457" s="145" t="e">
        <f>SUM($M425:AJ425)</f>
        <v>#DIV/0!</v>
      </c>
      <c r="AK457" s="145" t="e">
        <f>SUM($M425:AK425)</f>
        <v>#DIV/0!</v>
      </c>
      <c r="AL457" s="145" t="e">
        <f>SUM($M425:AL425)</f>
        <v>#DIV/0!</v>
      </c>
      <c r="AM457" s="145" t="e">
        <f>SUM($M425:AM425)</f>
        <v>#DIV/0!</v>
      </c>
      <c r="AN457" s="145" t="e">
        <f>SUM($M425:AN425)</f>
        <v>#DIV/0!</v>
      </c>
      <c r="AO457" s="145" t="e">
        <f>SUM($M425:AO425)</f>
        <v>#DIV/0!</v>
      </c>
      <c r="AP457" s="145" t="e">
        <f>SUM($M425:AP425)</f>
        <v>#DIV/0!</v>
      </c>
      <c r="AQ457" s="145" t="e">
        <f>SUM($M425:AQ425)</f>
        <v>#DIV/0!</v>
      </c>
      <c r="AR457" s="145" t="e">
        <f>SUM($M425:AR425)</f>
        <v>#DIV/0!</v>
      </c>
    </row>
    <row r="458" spans="1:44">
      <c r="B458" t="s">
        <v>82</v>
      </c>
      <c r="E458" t="s">
        <v>247</v>
      </c>
      <c r="M458" s="145" t="e">
        <f>SUM($M426:M426)</f>
        <v>#DIV/0!</v>
      </c>
      <c r="N458" s="145" t="e">
        <f>SUM($M426:N426)</f>
        <v>#DIV/0!</v>
      </c>
      <c r="O458" s="145" t="e">
        <f>SUM($M426:O426)</f>
        <v>#DIV/0!</v>
      </c>
      <c r="P458" s="145" t="e">
        <f>SUM($M426:P426)</f>
        <v>#DIV/0!</v>
      </c>
      <c r="Q458" s="145" t="e">
        <f>SUM($M426:Q426)</f>
        <v>#DIV/0!</v>
      </c>
      <c r="R458" s="145" t="e">
        <f>SUM($M426:R426)</f>
        <v>#DIV/0!</v>
      </c>
      <c r="S458" s="145" t="e">
        <f>SUM($M426:S426)</f>
        <v>#DIV/0!</v>
      </c>
      <c r="T458" s="145" t="e">
        <f>SUM($M426:T426)</f>
        <v>#DIV/0!</v>
      </c>
      <c r="U458" s="145" t="e">
        <f>SUM($M426:U426)</f>
        <v>#DIV/0!</v>
      </c>
      <c r="V458" s="145" t="e">
        <f>SUM($M426:V426)</f>
        <v>#DIV/0!</v>
      </c>
      <c r="W458" s="145" t="e">
        <f>SUM($M426:W426)</f>
        <v>#DIV/0!</v>
      </c>
      <c r="X458" s="145" t="e">
        <f>SUM($M426:X426)</f>
        <v>#DIV/0!</v>
      </c>
      <c r="Y458" s="145" t="e">
        <f>SUM($M426:Y426)</f>
        <v>#DIV/0!</v>
      </c>
      <c r="Z458" s="145" t="e">
        <f>SUM($M426:Z426)</f>
        <v>#DIV/0!</v>
      </c>
      <c r="AA458" s="145" t="e">
        <f>SUM($M426:AA426)</f>
        <v>#DIV/0!</v>
      </c>
      <c r="AB458" s="145" t="e">
        <f>SUM($M426:AB426)</f>
        <v>#DIV/0!</v>
      </c>
      <c r="AC458" s="145" t="e">
        <f>SUM($M426:AC426)</f>
        <v>#DIV/0!</v>
      </c>
      <c r="AD458" s="145" t="e">
        <f>SUM($M426:AD426)</f>
        <v>#DIV/0!</v>
      </c>
      <c r="AE458" s="145" t="e">
        <f>SUM($M426:AE426)</f>
        <v>#DIV/0!</v>
      </c>
      <c r="AF458" s="145" t="e">
        <f>SUM($M426:AF426)</f>
        <v>#DIV/0!</v>
      </c>
      <c r="AG458" s="145" t="e">
        <f>SUM($M426:AG426)</f>
        <v>#DIV/0!</v>
      </c>
      <c r="AH458" s="145" t="e">
        <f>SUM($M426:AH426)</f>
        <v>#DIV/0!</v>
      </c>
      <c r="AI458" s="145" t="e">
        <f>SUM($M426:AI426)</f>
        <v>#DIV/0!</v>
      </c>
      <c r="AJ458" s="145" t="e">
        <f>SUM($M426:AJ426)</f>
        <v>#DIV/0!</v>
      </c>
      <c r="AK458" s="145" t="e">
        <f>SUM($M426:AK426)</f>
        <v>#DIV/0!</v>
      </c>
      <c r="AL458" s="145" t="e">
        <f>SUM($M426:AL426)</f>
        <v>#DIV/0!</v>
      </c>
      <c r="AM458" s="145" t="e">
        <f>SUM($M426:AM426)</f>
        <v>#DIV/0!</v>
      </c>
      <c r="AN458" s="145" t="e">
        <f>SUM($M426:AN426)</f>
        <v>#DIV/0!</v>
      </c>
      <c r="AO458" s="145" t="e">
        <f>SUM($M426:AO426)</f>
        <v>#DIV/0!</v>
      </c>
      <c r="AP458" s="145" t="e">
        <f>SUM($M426:AP426)</f>
        <v>#DIV/0!</v>
      </c>
      <c r="AQ458" s="145" t="e">
        <f>SUM($M426:AQ426)</f>
        <v>#DIV/0!</v>
      </c>
      <c r="AR458" s="145" t="e">
        <f>SUM($M426:AR426)</f>
        <v>#DIV/0!</v>
      </c>
    </row>
    <row r="459" spans="1:44">
      <c r="B459" t="s">
        <v>82</v>
      </c>
      <c r="E459" t="s">
        <v>247</v>
      </c>
      <c r="M459" s="145" t="e">
        <f>SUM($M427:M427)</f>
        <v>#DIV/0!</v>
      </c>
      <c r="N459" s="145" t="e">
        <f>SUM($M427:N427)</f>
        <v>#DIV/0!</v>
      </c>
      <c r="O459" s="145" t="e">
        <f>SUM($M427:O427)</f>
        <v>#DIV/0!</v>
      </c>
      <c r="P459" s="145" t="e">
        <f>SUM($M427:P427)</f>
        <v>#DIV/0!</v>
      </c>
      <c r="Q459" s="145" t="e">
        <f>SUM($M427:Q427)</f>
        <v>#DIV/0!</v>
      </c>
      <c r="R459" s="145" t="e">
        <f>SUM($M427:R427)</f>
        <v>#DIV/0!</v>
      </c>
      <c r="S459" s="145" t="e">
        <f>SUM($M427:S427)</f>
        <v>#DIV/0!</v>
      </c>
      <c r="T459" s="145" t="e">
        <f>SUM($M427:T427)</f>
        <v>#DIV/0!</v>
      </c>
      <c r="U459" s="145" t="e">
        <f>SUM($M427:U427)</f>
        <v>#DIV/0!</v>
      </c>
      <c r="V459" s="145" t="e">
        <f>SUM($M427:V427)</f>
        <v>#DIV/0!</v>
      </c>
      <c r="W459" s="145" t="e">
        <f>SUM($M427:W427)</f>
        <v>#DIV/0!</v>
      </c>
      <c r="X459" s="145" t="e">
        <f>SUM($M427:X427)</f>
        <v>#DIV/0!</v>
      </c>
      <c r="Y459" s="145" t="e">
        <f>SUM($M427:Y427)</f>
        <v>#DIV/0!</v>
      </c>
      <c r="Z459" s="145" t="e">
        <f>SUM($M427:Z427)</f>
        <v>#DIV/0!</v>
      </c>
      <c r="AA459" s="145" t="e">
        <f>SUM($M427:AA427)</f>
        <v>#DIV/0!</v>
      </c>
      <c r="AB459" s="145" t="e">
        <f>SUM($M427:AB427)</f>
        <v>#DIV/0!</v>
      </c>
      <c r="AC459" s="145" t="e">
        <f>SUM($M427:AC427)</f>
        <v>#DIV/0!</v>
      </c>
      <c r="AD459" s="145" t="e">
        <f>SUM($M427:AD427)</f>
        <v>#DIV/0!</v>
      </c>
      <c r="AE459" s="145" t="e">
        <f>SUM($M427:AE427)</f>
        <v>#DIV/0!</v>
      </c>
      <c r="AF459" s="145" t="e">
        <f>SUM($M427:AF427)</f>
        <v>#DIV/0!</v>
      </c>
      <c r="AG459" s="145" t="e">
        <f>SUM($M427:AG427)</f>
        <v>#DIV/0!</v>
      </c>
      <c r="AH459" s="145" t="e">
        <f>SUM($M427:AH427)</f>
        <v>#DIV/0!</v>
      </c>
      <c r="AI459" s="145" t="e">
        <f>SUM($M427:AI427)</f>
        <v>#DIV/0!</v>
      </c>
      <c r="AJ459" s="145" t="e">
        <f>SUM($M427:AJ427)</f>
        <v>#DIV/0!</v>
      </c>
      <c r="AK459" s="145" t="e">
        <f>SUM($M427:AK427)</f>
        <v>#DIV/0!</v>
      </c>
      <c r="AL459" s="145" t="e">
        <f>SUM($M427:AL427)</f>
        <v>#DIV/0!</v>
      </c>
      <c r="AM459" s="145" t="e">
        <f>SUM($M427:AM427)</f>
        <v>#DIV/0!</v>
      </c>
      <c r="AN459" s="145" t="e">
        <f>SUM($M427:AN427)</f>
        <v>#DIV/0!</v>
      </c>
      <c r="AO459" s="145" t="e">
        <f>SUM($M427:AO427)</f>
        <v>#DIV/0!</v>
      </c>
      <c r="AP459" s="145" t="e">
        <f>SUM($M427:AP427)</f>
        <v>#DIV/0!</v>
      </c>
      <c r="AQ459" s="145" t="e">
        <f>SUM($M427:AQ427)</f>
        <v>#DIV/0!</v>
      </c>
      <c r="AR459" s="145" t="e">
        <f>SUM($M427:AR427)</f>
        <v>#DIV/0!</v>
      </c>
    </row>
    <row r="460" spans="1:44">
      <c r="B460" t="s">
        <v>82</v>
      </c>
      <c r="E460" t="s">
        <v>247</v>
      </c>
      <c r="M460" s="145" t="e">
        <f>SUM($M428:M428)</f>
        <v>#DIV/0!</v>
      </c>
      <c r="N460" s="145" t="e">
        <f>SUM($M428:N428)</f>
        <v>#DIV/0!</v>
      </c>
      <c r="O460" s="145" t="e">
        <f>SUM($M428:O428)</f>
        <v>#DIV/0!</v>
      </c>
      <c r="P460" s="145" t="e">
        <f>SUM($M428:P428)</f>
        <v>#DIV/0!</v>
      </c>
      <c r="Q460" s="145" t="e">
        <f>SUM($M428:Q428)</f>
        <v>#DIV/0!</v>
      </c>
      <c r="R460" s="145" t="e">
        <f>SUM($M428:R428)</f>
        <v>#DIV/0!</v>
      </c>
      <c r="S460" s="145" t="e">
        <f>SUM($M428:S428)</f>
        <v>#DIV/0!</v>
      </c>
      <c r="T460" s="145" t="e">
        <f>SUM($M428:T428)</f>
        <v>#DIV/0!</v>
      </c>
      <c r="U460" s="145" t="e">
        <f>SUM($M428:U428)</f>
        <v>#DIV/0!</v>
      </c>
      <c r="V460" s="145" t="e">
        <f>SUM($M428:V428)</f>
        <v>#DIV/0!</v>
      </c>
      <c r="W460" s="145" t="e">
        <f>SUM($M428:W428)</f>
        <v>#DIV/0!</v>
      </c>
      <c r="X460" s="145" t="e">
        <f>SUM($M428:X428)</f>
        <v>#DIV/0!</v>
      </c>
      <c r="Y460" s="145" t="e">
        <f>SUM($M428:Y428)</f>
        <v>#DIV/0!</v>
      </c>
      <c r="Z460" s="145" t="e">
        <f>SUM($M428:Z428)</f>
        <v>#DIV/0!</v>
      </c>
      <c r="AA460" s="145" t="e">
        <f>SUM($M428:AA428)</f>
        <v>#DIV/0!</v>
      </c>
      <c r="AB460" s="145" t="e">
        <f>SUM($M428:AB428)</f>
        <v>#DIV/0!</v>
      </c>
      <c r="AC460" s="145" t="e">
        <f>SUM($M428:AC428)</f>
        <v>#DIV/0!</v>
      </c>
      <c r="AD460" s="145" t="e">
        <f>SUM($M428:AD428)</f>
        <v>#DIV/0!</v>
      </c>
      <c r="AE460" s="145" t="e">
        <f>SUM($M428:AE428)</f>
        <v>#DIV/0!</v>
      </c>
      <c r="AF460" s="145" t="e">
        <f>SUM($M428:AF428)</f>
        <v>#DIV/0!</v>
      </c>
      <c r="AG460" s="145" t="e">
        <f>SUM($M428:AG428)</f>
        <v>#DIV/0!</v>
      </c>
      <c r="AH460" s="145" t="e">
        <f>SUM($M428:AH428)</f>
        <v>#DIV/0!</v>
      </c>
      <c r="AI460" s="145" t="e">
        <f>SUM($M428:AI428)</f>
        <v>#DIV/0!</v>
      </c>
      <c r="AJ460" s="145" t="e">
        <f>SUM($M428:AJ428)</f>
        <v>#DIV/0!</v>
      </c>
      <c r="AK460" s="145" t="e">
        <f>SUM($M428:AK428)</f>
        <v>#DIV/0!</v>
      </c>
      <c r="AL460" s="145" t="e">
        <f>SUM($M428:AL428)</f>
        <v>#DIV/0!</v>
      </c>
      <c r="AM460" s="145" t="e">
        <f>SUM($M428:AM428)</f>
        <v>#DIV/0!</v>
      </c>
      <c r="AN460" s="145" t="e">
        <f>SUM($M428:AN428)</f>
        <v>#DIV/0!</v>
      </c>
      <c r="AO460" s="145" t="e">
        <f>SUM($M428:AO428)</f>
        <v>#DIV/0!</v>
      </c>
      <c r="AP460" s="145" t="e">
        <f>SUM($M428:AP428)</f>
        <v>#DIV/0!</v>
      </c>
      <c r="AQ460" s="145" t="e">
        <f>SUM($M428:AQ428)</f>
        <v>#DIV/0!</v>
      </c>
      <c r="AR460" s="145" t="e">
        <f>SUM($M428:AR428)</f>
        <v>#DIV/0!</v>
      </c>
    </row>
    <row r="461" spans="1:44">
      <c r="A461" s="6"/>
      <c r="B461" s="6" t="s">
        <v>83</v>
      </c>
      <c r="C461" s="6"/>
      <c r="D461" s="6"/>
      <c r="E461" s="6"/>
      <c r="F461" s="6"/>
      <c r="G461" s="6"/>
      <c r="H461" s="6"/>
      <c r="I461" s="6"/>
      <c r="J461" s="6"/>
      <c r="K461" s="6"/>
      <c r="L461" s="6"/>
      <c r="M461" s="146" t="e">
        <f>SUM(M450:M460)</f>
        <v>#DIV/0!</v>
      </c>
      <c r="N461" s="146" t="e">
        <f t="shared" ref="N461:AR461" si="68">SUM(N450:N460)</f>
        <v>#DIV/0!</v>
      </c>
      <c r="O461" s="146" t="e">
        <f t="shared" si="68"/>
        <v>#DIV/0!</v>
      </c>
      <c r="P461" s="146" t="e">
        <f t="shared" si="68"/>
        <v>#DIV/0!</v>
      </c>
      <c r="Q461" s="146" t="e">
        <f t="shared" si="68"/>
        <v>#DIV/0!</v>
      </c>
      <c r="R461" s="146" t="e">
        <f t="shared" si="68"/>
        <v>#DIV/0!</v>
      </c>
      <c r="S461" s="146" t="e">
        <f t="shared" si="68"/>
        <v>#DIV/0!</v>
      </c>
      <c r="T461" s="146" t="e">
        <f t="shared" si="68"/>
        <v>#DIV/0!</v>
      </c>
      <c r="U461" s="146" t="e">
        <f t="shared" si="68"/>
        <v>#DIV/0!</v>
      </c>
      <c r="V461" s="146" t="e">
        <f t="shared" si="68"/>
        <v>#DIV/0!</v>
      </c>
      <c r="W461" s="146" t="e">
        <f t="shared" si="68"/>
        <v>#DIV/0!</v>
      </c>
      <c r="X461" s="146" t="e">
        <f t="shared" si="68"/>
        <v>#DIV/0!</v>
      </c>
      <c r="Y461" s="146" t="e">
        <f t="shared" si="68"/>
        <v>#DIV/0!</v>
      </c>
      <c r="Z461" s="146" t="e">
        <f t="shared" si="68"/>
        <v>#DIV/0!</v>
      </c>
      <c r="AA461" s="146" t="e">
        <f t="shared" si="68"/>
        <v>#DIV/0!</v>
      </c>
      <c r="AB461" s="146" t="e">
        <f t="shared" si="68"/>
        <v>#DIV/0!</v>
      </c>
      <c r="AC461" s="146" t="e">
        <f t="shared" si="68"/>
        <v>#DIV/0!</v>
      </c>
      <c r="AD461" s="146" t="e">
        <f t="shared" si="68"/>
        <v>#DIV/0!</v>
      </c>
      <c r="AE461" s="146" t="e">
        <f t="shared" si="68"/>
        <v>#DIV/0!</v>
      </c>
      <c r="AF461" s="146" t="e">
        <f t="shared" si="68"/>
        <v>#DIV/0!</v>
      </c>
      <c r="AG461" s="146" t="e">
        <f t="shared" si="68"/>
        <v>#DIV/0!</v>
      </c>
      <c r="AH461" s="146" t="e">
        <f t="shared" si="68"/>
        <v>#DIV/0!</v>
      </c>
      <c r="AI461" s="146" t="e">
        <f t="shared" si="68"/>
        <v>#DIV/0!</v>
      </c>
      <c r="AJ461" s="146" t="e">
        <f t="shared" si="68"/>
        <v>#DIV/0!</v>
      </c>
      <c r="AK461" s="146" t="e">
        <f t="shared" si="68"/>
        <v>#DIV/0!</v>
      </c>
      <c r="AL461" s="146" t="e">
        <f t="shared" si="68"/>
        <v>#DIV/0!</v>
      </c>
      <c r="AM461" s="146" t="e">
        <f t="shared" si="68"/>
        <v>#DIV/0!</v>
      </c>
      <c r="AN461" s="146" t="e">
        <f t="shared" si="68"/>
        <v>#DIV/0!</v>
      </c>
      <c r="AO461" s="146" t="e">
        <f t="shared" si="68"/>
        <v>#DIV/0!</v>
      </c>
      <c r="AP461" s="146" t="e">
        <f t="shared" si="68"/>
        <v>#DIV/0!</v>
      </c>
      <c r="AQ461" s="146" t="e">
        <f t="shared" si="68"/>
        <v>#DIV/0!</v>
      </c>
      <c r="AR461" s="146" t="e">
        <f t="shared" si="68"/>
        <v>#DIV/0!</v>
      </c>
    </row>
    <row r="462" spans="1:44">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row>
    <row r="463" spans="1:44">
      <c r="A463" s="4"/>
      <c r="B463" s="5" t="s">
        <v>84</v>
      </c>
      <c r="C463" s="4"/>
      <c r="D463" s="4"/>
      <c r="E463" s="4"/>
      <c r="F463" s="4"/>
      <c r="G463" s="4"/>
      <c r="H463" s="4"/>
      <c r="I463" s="4"/>
      <c r="J463" s="4"/>
      <c r="K463" s="4"/>
      <c r="L463" s="4"/>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row>
    <row r="464" spans="1:44">
      <c r="B464" t="s">
        <v>82</v>
      </c>
      <c r="E464" t="s">
        <v>247</v>
      </c>
      <c r="M464" s="145" t="e">
        <f>SUM($M432:M432)</f>
        <v>#DIV/0!</v>
      </c>
      <c r="N464" s="145" t="e">
        <f>SUM($M432:N432)</f>
        <v>#DIV/0!</v>
      </c>
      <c r="O464" s="145" t="e">
        <f>SUM($M432:O432)</f>
        <v>#DIV/0!</v>
      </c>
      <c r="P464" s="145" t="e">
        <f>SUM($M432:P432)</f>
        <v>#DIV/0!</v>
      </c>
      <c r="Q464" s="145" t="e">
        <f>SUM($M432:Q432)</f>
        <v>#DIV/0!</v>
      </c>
      <c r="R464" s="145" t="e">
        <f>SUM($M432:R432)</f>
        <v>#DIV/0!</v>
      </c>
      <c r="S464" s="145" t="e">
        <f>SUM($M432:S432)</f>
        <v>#DIV/0!</v>
      </c>
      <c r="T464" s="145" t="e">
        <f>SUM($M432:T432)</f>
        <v>#DIV/0!</v>
      </c>
      <c r="U464" s="145" t="e">
        <f>SUM($M432:U432)</f>
        <v>#DIV/0!</v>
      </c>
      <c r="V464" s="145" t="e">
        <f>SUM($M432:V432)</f>
        <v>#DIV/0!</v>
      </c>
      <c r="W464" s="145" t="e">
        <f>SUM($M432:W432)</f>
        <v>#DIV/0!</v>
      </c>
      <c r="X464" s="145" t="e">
        <f>SUM($M432:X432)</f>
        <v>#DIV/0!</v>
      </c>
      <c r="Y464" s="145" t="e">
        <f>SUM($M432:Y432)</f>
        <v>#DIV/0!</v>
      </c>
      <c r="Z464" s="145" t="e">
        <f>SUM($M432:Z432)</f>
        <v>#DIV/0!</v>
      </c>
      <c r="AA464" s="145" t="e">
        <f>SUM($M432:AA432)</f>
        <v>#DIV/0!</v>
      </c>
      <c r="AB464" s="145" t="e">
        <f>SUM($M432:AB432)</f>
        <v>#DIV/0!</v>
      </c>
      <c r="AC464" s="145" t="e">
        <f>SUM($M432:AC432)</f>
        <v>#DIV/0!</v>
      </c>
      <c r="AD464" s="145" t="e">
        <f>SUM($M432:AD432)</f>
        <v>#DIV/0!</v>
      </c>
      <c r="AE464" s="145" t="e">
        <f>SUM($M432:AE432)</f>
        <v>#DIV/0!</v>
      </c>
      <c r="AF464" s="145" t="e">
        <f>SUM($M432:AF432)</f>
        <v>#DIV/0!</v>
      </c>
      <c r="AG464" s="145" t="e">
        <f>SUM($M432:AG432)</f>
        <v>#DIV/0!</v>
      </c>
      <c r="AH464" s="145" t="e">
        <f>SUM($M432:AH432)</f>
        <v>#DIV/0!</v>
      </c>
      <c r="AI464" s="145" t="e">
        <f>SUM($M432:AI432)</f>
        <v>#DIV/0!</v>
      </c>
      <c r="AJ464" s="145" t="e">
        <f>SUM($M432:AJ432)</f>
        <v>#DIV/0!</v>
      </c>
      <c r="AK464" s="145" t="e">
        <f>SUM($M432:AK432)</f>
        <v>#DIV/0!</v>
      </c>
      <c r="AL464" s="145" t="e">
        <f>SUM($M432:AL432)</f>
        <v>#DIV/0!</v>
      </c>
      <c r="AM464" s="145" t="e">
        <f>SUM($M432:AM432)</f>
        <v>#DIV/0!</v>
      </c>
      <c r="AN464" s="145" t="e">
        <f>SUM($M432:AN432)</f>
        <v>#DIV/0!</v>
      </c>
      <c r="AO464" s="145" t="e">
        <f>SUM($M432:AO432)</f>
        <v>#DIV/0!</v>
      </c>
      <c r="AP464" s="145" t="e">
        <f>SUM($M432:AP432)</f>
        <v>#DIV/0!</v>
      </c>
      <c r="AQ464" s="145" t="e">
        <f>SUM($M432:AQ432)</f>
        <v>#DIV/0!</v>
      </c>
      <c r="AR464" s="145" t="e">
        <f>SUM($M432:AR432)</f>
        <v>#DIV/0!</v>
      </c>
    </row>
    <row r="465" spans="1:44">
      <c r="B465" t="s">
        <v>82</v>
      </c>
      <c r="E465" t="s">
        <v>247</v>
      </c>
      <c r="M465" s="145" t="e">
        <f>SUM($M433:M433)</f>
        <v>#DIV/0!</v>
      </c>
      <c r="N465" s="145" t="e">
        <f>SUM($M433:N433)</f>
        <v>#DIV/0!</v>
      </c>
      <c r="O465" s="145" t="e">
        <f>SUM($M433:O433)</f>
        <v>#DIV/0!</v>
      </c>
      <c r="P465" s="145" t="e">
        <f>SUM($M433:P433)</f>
        <v>#DIV/0!</v>
      </c>
      <c r="Q465" s="145" t="e">
        <f>SUM($M433:Q433)</f>
        <v>#DIV/0!</v>
      </c>
      <c r="R465" s="145" t="e">
        <f>SUM($M433:R433)</f>
        <v>#DIV/0!</v>
      </c>
      <c r="S465" s="145" t="e">
        <f>SUM($M433:S433)</f>
        <v>#DIV/0!</v>
      </c>
      <c r="T465" s="145" t="e">
        <f>SUM($M433:T433)</f>
        <v>#DIV/0!</v>
      </c>
      <c r="U465" s="145" t="e">
        <f>SUM($M433:U433)</f>
        <v>#DIV/0!</v>
      </c>
      <c r="V465" s="145" t="e">
        <f>SUM($M433:V433)</f>
        <v>#DIV/0!</v>
      </c>
      <c r="W465" s="145" t="e">
        <f>SUM($M433:W433)</f>
        <v>#DIV/0!</v>
      </c>
      <c r="X465" s="145" t="e">
        <f>SUM($M433:X433)</f>
        <v>#DIV/0!</v>
      </c>
      <c r="Y465" s="145" t="e">
        <f>SUM($M433:Y433)</f>
        <v>#DIV/0!</v>
      </c>
      <c r="Z465" s="145" t="e">
        <f>SUM($M433:Z433)</f>
        <v>#DIV/0!</v>
      </c>
      <c r="AA465" s="145" t="e">
        <f>SUM($M433:AA433)</f>
        <v>#DIV/0!</v>
      </c>
      <c r="AB465" s="145" t="e">
        <f>SUM($M433:AB433)</f>
        <v>#DIV/0!</v>
      </c>
      <c r="AC465" s="145" t="e">
        <f>SUM($M433:AC433)</f>
        <v>#DIV/0!</v>
      </c>
      <c r="AD465" s="145" t="e">
        <f>SUM($M433:AD433)</f>
        <v>#DIV/0!</v>
      </c>
      <c r="AE465" s="145" t="e">
        <f>SUM($M433:AE433)</f>
        <v>#DIV/0!</v>
      </c>
      <c r="AF465" s="145" t="e">
        <f>SUM($M433:AF433)</f>
        <v>#DIV/0!</v>
      </c>
      <c r="AG465" s="145" t="e">
        <f>SUM($M433:AG433)</f>
        <v>#DIV/0!</v>
      </c>
      <c r="AH465" s="145" t="e">
        <f>SUM($M433:AH433)</f>
        <v>#DIV/0!</v>
      </c>
      <c r="AI465" s="145" t="e">
        <f>SUM($M433:AI433)</f>
        <v>#DIV/0!</v>
      </c>
      <c r="AJ465" s="145" t="e">
        <f>SUM($M433:AJ433)</f>
        <v>#DIV/0!</v>
      </c>
      <c r="AK465" s="145" t="e">
        <f>SUM($M433:AK433)</f>
        <v>#DIV/0!</v>
      </c>
      <c r="AL465" s="145" t="e">
        <f>SUM($M433:AL433)</f>
        <v>#DIV/0!</v>
      </c>
      <c r="AM465" s="145" t="e">
        <f>SUM($M433:AM433)</f>
        <v>#DIV/0!</v>
      </c>
      <c r="AN465" s="145" t="e">
        <f>SUM($M433:AN433)</f>
        <v>#DIV/0!</v>
      </c>
      <c r="AO465" s="145" t="e">
        <f>SUM($M433:AO433)</f>
        <v>#DIV/0!</v>
      </c>
      <c r="AP465" s="145" t="e">
        <f>SUM($M433:AP433)</f>
        <v>#DIV/0!</v>
      </c>
      <c r="AQ465" s="145" t="e">
        <f>SUM($M433:AQ433)</f>
        <v>#DIV/0!</v>
      </c>
      <c r="AR465" s="145" t="e">
        <f>SUM($M433:AR433)</f>
        <v>#DIV/0!</v>
      </c>
    </row>
    <row r="466" spans="1:44">
      <c r="B466" t="s">
        <v>82</v>
      </c>
      <c r="E466" t="s">
        <v>247</v>
      </c>
      <c r="M466" s="145" t="e">
        <f>SUM($M434:M434)</f>
        <v>#DIV/0!</v>
      </c>
      <c r="N466" s="145" t="e">
        <f>SUM($M434:N434)</f>
        <v>#DIV/0!</v>
      </c>
      <c r="O466" s="145" t="e">
        <f>SUM($M434:O434)</f>
        <v>#DIV/0!</v>
      </c>
      <c r="P466" s="145" t="e">
        <f>SUM($M434:P434)</f>
        <v>#DIV/0!</v>
      </c>
      <c r="Q466" s="145" t="e">
        <f>SUM($M434:Q434)</f>
        <v>#DIV/0!</v>
      </c>
      <c r="R466" s="145" t="e">
        <f>SUM($M434:R434)</f>
        <v>#DIV/0!</v>
      </c>
      <c r="S466" s="145" t="e">
        <f>SUM($M434:S434)</f>
        <v>#DIV/0!</v>
      </c>
      <c r="T466" s="145" t="e">
        <f>SUM($M434:T434)</f>
        <v>#DIV/0!</v>
      </c>
      <c r="U466" s="145" t="e">
        <f>SUM($M434:U434)</f>
        <v>#DIV/0!</v>
      </c>
      <c r="V466" s="145" t="e">
        <f>SUM($M434:V434)</f>
        <v>#DIV/0!</v>
      </c>
      <c r="W466" s="145" t="e">
        <f>SUM($M434:W434)</f>
        <v>#DIV/0!</v>
      </c>
      <c r="X466" s="145" t="e">
        <f>SUM($M434:X434)</f>
        <v>#DIV/0!</v>
      </c>
      <c r="Y466" s="145" t="e">
        <f>SUM($M434:Y434)</f>
        <v>#DIV/0!</v>
      </c>
      <c r="Z466" s="145" t="e">
        <f>SUM($M434:Z434)</f>
        <v>#DIV/0!</v>
      </c>
      <c r="AA466" s="145" t="e">
        <f>SUM($M434:AA434)</f>
        <v>#DIV/0!</v>
      </c>
      <c r="AB466" s="145" t="e">
        <f>SUM($M434:AB434)</f>
        <v>#DIV/0!</v>
      </c>
      <c r="AC466" s="145" t="e">
        <f>SUM($M434:AC434)</f>
        <v>#DIV/0!</v>
      </c>
      <c r="AD466" s="145" t="e">
        <f>SUM($M434:AD434)</f>
        <v>#DIV/0!</v>
      </c>
      <c r="AE466" s="145" t="e">
        <f>SUM($M434:AE434)</f>
        <v>#DIV/0!</v>
      </c>
      <c r="AF466" s="145" t="e">
        <f>SUM($M434:AF434)</f>
        <v>#DIV/0!</v>
      </c>
      <c r="AG466" s="145" t="e">
        <f>SUM($M434:AG434)</f>
        <v>#DIV/0!</v>
      </c>
      <c r="AH466" s="145" t="e">
        <f>SUM($M434:AH434)</f>
        <v>#DIV/0!</v>
      </c>
      <c r="AI466" s="145" t="e">
        <f>SUM($M434:AI434)</f>
        <v>#DIV/0!</v>
      </c>
      <c r="AJ466" s="145" t="e">
        <f>SUM($M434:AJ434)</f>
        <v>#DIV/0!</v>
      </c>
      <c r="AK466" s="145" t="e">
        <f>SUM($M434:AK434)</f>
        <v>#DIV/0!</v>
      </c>
      <c r="AL466" s="145" t="e">
        <f>SUM($M434:AL434)</f>
        <v>#DIV/0!</v>
      </c>
      <c r="AM466" s="145" t="e">
        <f>SUM($M434:AM434)</f>
        <v>#DIV/0!</v>
      </c>
      <c r="AN466" s="145" t="e">
        <f>SUM($M434:AN434)</f>
        <v>#DIV/0!</v>
      </c>
      <c r="AO466" s="145" t="e">
        <f>SUM($M434:AO434)</f>
        <v>#DIV/0!</v>
      </c>
      <c r="AP466" s="145" t="e">
        <f>SUM($M434:AP434)</f>
        <v>#DIV/0!</v>
      </c>
      <c r="AQ466" s="145" t="e">
        <f>SUM($M434:AQ434)</f>
        <v>#DIV/0!</v>
      </c>
      <c r="AR466" s="145" t="e">
        <f>SUM($M434:AR434)</f>
        <v>#DIV/0!</v>
      </c>
    </row>
    <row r="467" spans="1:44">
      <c r="B467" t="s">
        <v>82</v>
      </c>
      <c r="E467" t="s">
        <v>247</v>
      </c>
      <c r="M467" s="145" t="e">
        <f>SUM($M435:M435)</f>
        <v>#DIV/0!</v>
      </c>
      <c r="N467" s="145" t="e">
        <f>SUM($M435:N435)</f>
        <v>#DIV/0!</v>
      </c>
      <c r="O467" s="145" t="e">
        <f>SUM($M435:O435)</f>
        <v>#DIV/0!</v>
      </c>
      <c r="P467" s="145" t="e">
        <f>SUM($M435:P435)</f>
        <v>#DIV/0!</v>
      </c>
      <c r="Q467" s="145" t="e">
        <f>SUM($M435:Q435)</f>
        <v>#DIV/0!</v>
      </c>
      <c r="R467" s="145" t="e">
        <f>SUM($M435:R435)</f>
        <v>#DIV/0!</v>
      </c>
      <c r="S467" s="145" t="e">
        <f>SUM($M435:S435)</f>
        <v>#DIV/0!</v>
      </c>
      <c r="T467" s="145" t="e">
        <f>SUM($M435:T435)</f>
        <v>#DIV/0!</v>
      </c>
      <c r="U467" s="145" t="e">
        <f>SUM($M435:U435)</f>
        <v>#DIV/0!</v>
      </c>
      <c r="V467" s="145" t="e">
        <f>SUM($M435:V435)</f>
        <v>#DIV/0!</v>
      </c>
      <c r="W467" s="145" t="e">
        <f>SUM($M435:W435)</f>
        <v>#DIV/0!</v>
      </c>
      <c r="X467" s="145" t="e">
        <f>SUM($M435:X435)</f>
        <v>#DIV/0!</v>
      </c>
      <c r="Y467" s="145" t="e">
        <f>SUM($M435:Y435)</f>
        <v>#DIV/0!</v>
      </c>
      <c r="Z467" s="145" t="e">
        <f>SUM($M435:Z435)</f>
        <v>#DIV/0!</v>
      </c>
      <c r="AA467" s="145" t="e">
        <f>SUM($M435:AA435)</f>
        <v>#DIV/0!</v>
      </c>
      <c r="AB467" s="145" t="e">
        <f>SUM($M435:AB435)</f>
        <v>#DIV/0!</v>
      </c>
      <c r="AC467" s="145" t="e">
        <f>SUM($M435:AC435)</f>
        <v>#DIV/0!</v>
      </c>
      <c r="AD467" s="145" t="e">
        <f>SUM($M435:AD435)</f>
        <v>#DIV/0!</v>
      </c>
      <c r="AE467" s="145" t="e">
        <f>SUM($M435:AE435)</f>
        <v>#DIV/0!</v>
      </c>
      <c r="AF467" s="145" t="e">
        <f>SUM($M435:AF435)</f>
        <v>#DIV/0!</v>
      </c>
      <c r="AG467" s="145" t="e">
        <f>SUM($M435:AG435)</f>
        <v>#DIV/0!</v>
      </c>
      <c r="AH467" s="145" t="e">
        <f>SUM($M435:AH435)</f>
        <v>#DIV/0!</v>
      </c>
      <c r="AI467" s="145" t="e">
        <f>SUM($M435:AI435)</f>
        <v>#DIV/0!</v>
      </c>
      <c r="AJ467" s="145" t="e">
        <f>SUM($M435:AJ435)</f>
        <v>#DIV/0!</v>
      </c>
      <c r="AK467" s="145" t="e">
        <f>SUM($M435:AK435)</f>
        <v>#DIV/0!</v>
      </c>
      <c r="AL467" s="145" t="e">
        <f>SUM($M435:AL435)</f>
        <v>#DIV/0!</v>
      </c>
      <c r="AM467" s="145" t="e">
        <f>SUM($M435:AM435)</f>
        <v>#DIV/0!</v>
      </c>
      <c r="AN467" s="145" t="e">
        <f>SUM($M435:AN435)</f>
        <v>#DIV/0!</v>
      </c>
      <c r="AO467" s="145" t="e">
        <f>SUM($M435:AO435)</f>
        <v>#DIV/0!</v>
      </c>
      <c r="AP467" s="145" t="e">
        <f>SUM($M435:AP435)</f>
        <v>#DIV/0!</v>
      </c>
      <c r="AQ467" s="145" t="e">
        <f>SUM($M435:AQ435)</f>
        <v>#DIV/0!</v>
      </c>
      <c r="AR467" s="145" t="e">
        <f>SUM($M435:AR435)</f>
        <v>#DIV/0!</v>
      </c>
    </row>
    <row r="468" spans="1:44">
      <c r="B468" t="s">
        <v>82</v>
      </c>
      <c r="E468" t="s">
        <v>247</v>
      </c>
      <c r="M468" s="145" t="e">
        <f>SUM($M436:M436)</f>
        <v>#DIV/0!</v>
      </c>
      <c r="N468" s="145" t="e">
        <f>SUM($M436:N436)</f>
        <v>#DIV/0!</v>
      </c>
      <c r="O468" s="145" t="e">
        <f>SUM($M436:O436)</f>
        <v>#DIV/0!</v>
      </c>
      <c r="P468" s="145" t="e">
        <f>SUM($M436:P436)</f>
        <v>#DIV/0!</v>
      </c>
      <c r="Q468" s="145" t="e">
        <f>SUM($M436:Q436)</f>
        <v>#DIV/0!</v>
      </c>
      <c r="R468" s="145" t="e">
        <f>SUM($M436:R436)</f>
        <v>#DIV/0!</v>
      </c>
      <c r="S468" s="145" t="e">
        <f>SUM($M436:S436)</f>
        <v>#DIV/0!</v>
      </c>
      <c r="T468" s="145" t="e">
        <f>SUM($M436:T436)</f>
        <v>#DIV/0!</v>
      </c>
      <c r="U468" s="145" t="e">
        <f>SUM($M436:U436)</f>
        <v>#DIV/0!</v>
      </c>
      <c r="V468" s="145" t="e">
        <f>SUM($M436:V436)</f>
        <v>#DIV/0!</v>
      </c>
      <c r="W468" s="145" t="e">
        <f>SUM($M436:W436)</f>
        <v>#DIV/0!</v>
      </c>
      <c r="X468" s="145" t="e">
        <f>SUM($M436:X436)</f>
        <v>#DIV/0!</v>
      </c>
      <c r="Y468" s="145" t="e">
        <f>SUM($M436:Y436)</f>
        <v>#DIV/0!</v>
      </c>
      <c r="Z468" s="145" t="e">
        <f>SUM($M436:Z436)</f>
        <v>#DIV/0!</v>
      </c>
      <c r="AA468" s="145" t="e">
        <f>SUM($M436:AA436)</f>
        <v>#DIV/0!</v>
      </c>
      <c r="AB468" s="145" t="e">
        <f>SUM($M436:AB436)</f>
        <v>#DIV/0!</v>
      </c>
      <c r="AC468" s="145" t="e">
        <f>SUM($M436:AC436)</f>
        <v>#DIV/0!</v>
      </c>
      <c r="AD468" s="145" t="e">
        <f>SUM($M436:AD436)</f>
        <v>#DIV/0!</v>
      </c>
      <c r="AE468" s="145" t="e">
        <f>SUM($M436:AE436)</f>
        <v>#DIV/0!</v>
      </c>
      <c r="AF468" s="145" t="e">
        <f>SUM($M436:AF436)</f>
        <v>#DIV/0!</v>
      </c>
      <c r="AG468" s="145" t="e">
        <f>SUM($M436:AG436)</f>
        <v>#DIV/0!</v>
      </c>
      <c r="AH468" s="145" t="e">
        <f>SUM($M436:AH436)</f>
        <v>#DIV/0!</v>
      </c>
      <c r="AI468" s="145" t="e">
        <f>SUM($M436:AI436)</f>
        <v>#DIV/0!</v>
      </c>
      <c r="AJ468" s="145" t="e">
        <f>SUM($M436:AJ436)</f>
        <v>#DIV/0!</v>
      </c>
      <c r="AK468" s="145" t="e">
        <f>SUM($M436:AK436)</f>
        <v>#DIV/0!</v>
      </c>
      <c r="AL468" s="145" t="e">
        <f>SUM($M436:AL436)</f>
        <v>#DIV/0!</v>
      </c>
      <c r="AM468" s="145" t="e">
        <f>SUM($M436:AM436)</f>
        <v>#DIV/0!</v>
      </c>
      <c r="AN468" s="145" t="e">
        <f>SUM($M436:AN436)</f>
        <v>#DIV/0!</v>
      </c>
      <c r="AO468" s="145" t="e">
        <f>SUM($M436:AO436)</f>
        <v>#DIV/0!</v>
      </c>
      <c r="AP468" s="145" t="e">
        <f>SUM($M436:AP436)</f>
        <v>#DIV/0!</v>
      </c>
      <c r="AQ468" s="145" t="e">
        <f>SUM($M436:AQ436)</f>
        <v>#DIV/0!</v>
      </c>
      <c r="AR468" s="145" t="e">
        <f>SUM($M436:AR436)</f>
        <v>#DIV/0!</v>
      </c>
    </row>
    <row r="469" spans="1:44">
      <c r="B469" t="s">
        <v>82</v>
      </c>
      <c r="E469" t="s">
        <v>247</v>
      </c>
      <c r="M469" s="145" t="e">
        <f>SUM($M437:M437)</f>
        <v>#DIV/0!</v>
      </c>
      <c r="N469" s="145" t="e">
        <f>SUM($M437:N437)</f>
        <v>#DIV/0!</v>
      </c>
      <c r="O469" s="145" t="e">
        <f>SUM($M437:O437)</f>
        <v>#DIV/0!</v>
      </c>
      <c r="P469" s="145" t="e">
        <f>SUM($M437:P437)</f>
        <v>#DIV/0!</v>
      </c>
      <c r="Q469" s="145" t="e">
        <f>SUM($M437:Q437)</f>
        <v>#DIV/0!</v>
      </c>
      <c r="R469" s="145" t="e">
        <f>SUM($M437:R437)</f>
        <v>#DIV/0!</v>
      </c>
      <c r="S469" s="145" t="e">
        <f>SUM($M437:S437)</f>
        <v>#DIV/0!</v>
      </c>
      <c r="T469" s="145" t="e">
        <f>SUM($M437:T437)</f>
        <v>#DIV/0!</v>
      </c>
      <c r="U469" s="145" t="e">
        <f>SUM($M437:U437)</f>
        <v>#DIV/0!</v>
      </c>
      <c r="V469" s="145" t="e">
        <f>SUM($M437:V437)</f>
        <v>#DIV/0!</v>
      </c>
      <c r="W469" s="145" t="e">
        <f>SUM($M437:W437)</f>
        <v>#DIV/0!</v>
      </c>
      <c r="X469" s="145" t="e">
        <f>SUM($M437:X437)</f>
        <v>#DIV/0!</v>
      </c>
      <c r="Y469" s="145" t="e">
        <f>SUM($M437:Y437)</f>
        <v>#DIV/0!</v>
      </c>
      <c r="Z469" s="145" t="e">
        <f>SUM($M437:Z437)</f>
        <v>#DIV/0!</v>
      </c>
      <c r="AA469" s="145" t="e">
        <f>SUM($M437:AA437)</f>
        <v>#DIV/0!</v>
      </c>
      <c r="AB469" s="145" t="e">
        <f>SUM($M437:AB437)</f>
        <v>#DIV/0!</v>
      </c>
      <c r="AC469" s="145" t="e">
        <f>SUM($M437:AC437)</f>
        <v>#DIV/0!</v>
      </c>
      <c r="AD469" s="145" t="e">
        <f>SUM($M437:AD437)</f>
        <v>#DIV/0!</v>
      </c>
      <c r="AE469" s="145" t="e">
        <f>SUM($M437:AE437)</f>
        <v>#DIV/0!</v>
      </c>
      <c r="AF469" s="145" t="e">
        <f>SUM($M437:AF437)</f>
        <v>#DIV/0!</v>
      </c>
      <c r="AG469" s="145" t="e">
        <f>SUM($M437:AG437)</f>
        <v>#DIV/0!</v>
      </c>
      <c r="AH469" s="145" t="e">
        <f>SUM($M437:AH437)</f>
        <v>#DIV/0!</v>
      </c>
      <c r="AI469" s="145" t="e">
        <f>SUM($M437:AI437)</f>
        <v>#DIV/0!</v>
      </c>
      <c r="AJ469" s="145" t="e">
        <f>SUM($M437:AJ437)</f>
        <v>#DIV/0!</v>
      </c>
      <c r="AK469" s="145" t="e">
        <f>SUM($M437:AK437)</f>
        <v>#DIV/0!</v>
      </c>
      <c r="AL469" s="145" t="e">
        <f>SUM($M437:AL437)</f>
        <v>#DIV/0!</v>
      </c>
      <c r="AM469" s="145" t="e">
        <f>SUM($M437:AM437)</f>
        <v>#DIV/0!</v>
      </c>
      <c r="AN469" s="145" t="e">
        <f>SUM($M437:AN437)</f>
        <v>#DIV/0!</v>
      </c>
      <c r="AO469" s="145" t="e">
        <f>SUM($M437:AO437)</f>
        <v>#DIV/0!</v>
      </c>
      <c r="AP469" s="145" t="e">
        <f>SUM($M437:AP437)</f>
        <v>#DIV/0!</v>
      </c>
      <c r="AQ469" s="145" t="e">
        <f>SUM($M437:AQ437)</f>
        <v>#DIV/0!</v>
      </c>
      <c r="AR469" s="145" t="e">
        <f>SUM($M437:AR437)</f>
        <v>#DIV/0!</v>
      </c>
    </row>
    <row r="470" spans="1:44">
      <c r="B470" t="s">
        <v>82</v>
      </c>
      <c r="E470" t="s">
        <v>247</v>
      </c>
      <c r="M470" s="145" t="e">
        <f>SUM($M438:M438)</f>
        <v>#DIV/0!</v>
      </c>
      <c r="N470" s="145" t="e">
        <f>SUM($M438:N438)</f>
        <v>#DIV/0!</v>
      </c>
      <c r="O470" s="145" t="e">
        <f>SUM($M438:O438)</f>
        <v>#DIV/0!</v>
      </c>
      <c r="P470" s="145" t="e">
        <f>SUM($M438:P438)</f>
        <v>#DIV/0!</v>
      </c>
      <c r="Q470" s="145" t="e">
        <f>SUM($M438:Q438)</f>
        <v>#DIV/0!</v>
      </c>
      <c r="R470" s="145" t="e">
        <f>SUM($M438:R438)</f>
        <v>#DIV/0!</v>
      </c>
      <c r="S470" s="145" t="e">
        <f>SUM($M438:S438)</f>
        <v>#DIV/0!</v>
      </c>
      <c r="T470" s="145" t="e">
        <f>SUM($M438:T438)</f>
        <v>#DIV/0!</v>
      </c>
      <c r="U470" s="145" t="e">
        <f>SUM($M438:U438)</f>
        <v>#DIV/0!</v>
      </c>
      <c r="V470" s="145" t="e">
        <f>SUM($M438:V438)</f>
        <v>#DIV/0!</v>
      </c>
      <c r="W470" s="145" t="e">
        <f>SUM($M438:W438)</f>
        <v>#DIV/0!</v>
      </c>
      <c r="X470" s="145" t="e">
        <f>SUM($M438:X438)</f>
        <v>#DIV/0!</v>
      </c>
      <c r="Y470" s="145" t="e">
        <f>SUM($M438:Y438)</f>
        <v>#DIV/0!</v>
      </c>
      <c r="Z470" s="145" t="e">
        <f>SUM($M438:Z438)</f>
        <v>#DIV/0!</v>
      </c>
      <c r="AA470" s="145" t="e">
        <f>SUM($M438:AA438)</f>
        <v>#DIV/0!</v>
      </c>
      <c r="AB470" s="145" t="e">
        <f>SUM($M438:AB438)</f>
        <v>#DIV/0!</v>
      </c>
      <c r="AC470" s="145" t="e">
        <f>SUM($M438:AC438)</f>
        <v>#DIV/0!</v>
      </c>
      <c r="AD470" s="145" t="e">
        <f>SUM($M438:AD438)</f>
        <v>#DIV/0!</v>
      </c>
      <c r="AE470" s="145" t="e">
        <f>SUM($M438:AE438)</f>
        <v>#DIV/0!</v>
      </c>
      <c r="AF470" s="145" t="e">
        <f>SUM($M438:AF438)</f>
        <v>#DIV/0!</v>
      </c>
      <c r="AG470" s="145" t="e">
        <f>SUM($M438:AG438)</f>
        <v>#DIV/0!</v>
      </c>
      <c r="AH470" s="145" t="e">
        <f>SUM($M438:AH438)</f>
        <v>#DIV/0!</v>
      </c>
      <c r="AI470" s="145" t="e">
        <f>SUM($M438:AI438)</f>
        <v>#DIV/0!</v>
      </c>
      <c r="AJ470" s="145" t="e">
        <f>SUM($M438:AJ438)</f>
        <v>#DIV/0!</v>
      </c>
      <c r="AK470" s="145" t="e">
        <f>SUM($M438:AK438)</f>
        <v>#DIV/0!</v>
      </c>
      <c r="AL470" s="145" t="e">
        <f>SUM($M438:AL438)</f>
        <v>#DIV/0!</v>
      </c>
      <c r="AM470" s="145" t="e">
        <f>SUM($M438:AM438)</f>
        <v>#DIV/0!</v>
      </c>
      <c r="AN470" s="145" t="e">
        <f>SUM($M438:AN438)</f>
        <v>#DIV/0!</v>
      </c>
      <c r="AO470" s="145" t="e">
        <f>SUM($M438:AO438)</f>
        <v>#DIV/0!</v>
      </c>
      <c r="AP470" s="145" t="e">
        <f>SUM($M438:AP438)</f>
        <v>#DIV/0!</v>
      </c>
      <c r="AQ470" s="145" t="e">
        <f>SUM($M438:AQ438)</f>
        <v>#DIV/0!</v>
      </c>
      <c r="AR470" s="145" t="e">
        <f>SUM($M438:AR438)</f>
        <v>#DIV/0!</v>
      </c>
    </row>
    <row r="471" spans="1:44">
      <c r="B471" t="s">
        <v>82</v>
      </c>
      <c r="E471" t="s">
        <v>247</v>
      </c>
      <c r="M471" s="145" t="e">
        <f>SUM($M439:M439)</f>
        <v>#DIV/0!</v>
      </c>
      <c r="N471" s="145" t="e">
        <f>SUM($M439:N439)</f>
        <v>#DIV/0!</v>
      </c>
      <c r="O471" s="145" t="e">
        <f>SUM($M439:O439)</f>
        <v>#DIV/0!</v>
      </c>
      <c r="P471" s="145" t="e">
        <f>SUM($M439:P439)</f>
        <v>#DIV/0!</v>
      </c>
      <c r="Q471" s="145" t="e">
        <f>SUM($M439:Q439)</f>
        <v>#DIV/0!</v>
      </c>
      <c r="R471" s="145" t="e">
        <f>SUM($M439:R439)</f>
        <v>#DIV/0!</v>
      </c>
      <c r="S471" s="145" t="e">
        <f>SUM($M439:S439)</f>
        <v>#DIV/0!</v>
      </c>
      <c r="T471" s="145" t="e">
        <f>SUM($M439:T439)</f>
        <v>#DIV/0!</v>
      </c>
      <c r="U471" s="145" t="e">
        <f>SUM($M439:U439)</f>
        <v>#DIV/0!</v>
      </c>
      <c r="V471" s="145" t="e">
        <f>SUM($M439:V439)</f>
        <v>#DIV/0!</v>
      </c>
      <c r="W471" s="145" t="e">
        <f>SUM($M439:W439)</f>
        <v>#DIV/0!</v>
      </c>
      <c r="X471" s="145" t="e">
        <f>SUM($M439:X439)</f>
        <v>#DIV/0!</v>
      </c>
      <c r="Y471" s="145" t="e">
        <f>SUM($M439:Y439)</f>
        <v>#DIV/0!</v>
      </c>
      <c r="Z471" s="145" t="e">
        <f>SUM($M439:Z439)</f>
        <v>#DIV/0!</v>
      </c>
      <c r="AA471" s="145" t="e">
        <f>SUM($M439:AA439)</f>
        <v>#DIV/0!</v>
      </c>
      <c r="AB471" s="145" t="e">
        <f>SUM($M439:AB439)</f>
        <v>#DIV/0!</v>
      </c>
      <c r="AC471" s="145" t="e">
        <f>SUM($M439:AC439)</f>
        <v>#DIV/0!</v>
      </c>
      <c r="AD471" s="145" t="e">
        <f>SUM($M439:AD439)</f>
        <v>#DIV/0!</v>
      </c>
      <c r="AE471" s="145" t="e">
        <f>SUM($M439:AE439)</f>
        <v>#DIV/0!</v>
      </c>
      <c r="AF471" s="145" t="e">
        <f>SUM($M439:AF439)</f>
        <v>#DIV/0!</v>
      </c>
      <c r="AG471" s="145" t="e">
        <f>SUM($M439:AG439)</f>
        <v>#DIV/0!</v>
      </c>
      <c r="AH471" s="145" t="e">
        <f>SUM($M439:AH439)</f>
        <v>#DIV/0!</v>
      </c>
      <c r="AI471" s="145" t="e">
        <f>SUM($M439:AI439)</f>
        <v>#DIV/0!</v>
      </c>
      <c r="AJ471" s="145" t="e">
        <f>SUM($M439:AJ439)</f>
        <v>#DIV/0!</v>
      </c>
      <c r="AK471" s="145" t="e">
        <f>SUM($M439:AK439)</f>
        <v>#DIV/0!</v>
      </c>
      <c r="AL471" s="145" t="e">
        <f>SUM($M439:AL439)</f>
        <v>#DIV/0!</v>
      </c>
      <c r="AM471" s="145" t="e">
        <f>SUM($M439:AM439)</f>
        <v>#DIV/0!</v>
      </c>
      <c r="AN471" s="145" t="e">
        <f>SUM($M439:AN439)</f>
        <v>#DIV/0!</v>
      </c>
      <c r="AO471" s="145" t="e">
        <f>SUM($M439:AO439)</f>
        <v>#DIV/0!</v>
      </c>
      <c r="AP471" s="145" t="e">
        <f>SUM($M439:AP439)</f>
        <v>#DIV/0!</v>
      </c>
      <c r="AQ471" s="145" t="e">
        <f>SUM($M439:AQ439)</f>
        <v>#DIV/0!</v>
      </c>
      <c r="AR471" s="145" t="e">
        <f>SUM($M439:AR439)</f>
        <v>#DIV/0!</v>
      </c>
    </row>
    <row r="472" spans="1:44">
      <c r="B472" t="s">
        <v>82</v>
      </c>
      <c r="E472" t="s">
        <v>247</v>
      </c>
      <c r="M472" s="145" t="e">
        <f>SUM($M440:M440)</f>
        <v>#DIV/0!</v>
      </c>
      <c r="N472" s="145" t="e">
        <f>SUM($M440:N440)</f>
        <v>#DIV/0!</v>
      </c>
      <c r="O472" s="145" t="e">
        <f>SUM($M440:O440)</f>
        <v>#DIV/0!</v>
      </c>
      <c r="P472" s="145" t="e">
        <f>SUM($M440:P440)</f>
        <v>#DIV/0!</v>
      </c>
      <c r="Q472" s="145" t="e">
        <f>SUM($M440:Q440)</f>
        <v>#DIV/0!</v>
      </c>
      <c r="R472" s="145" t="e">
        <f>SUM($M440:R440)</f>
        <v>#DIV/0!</v>
      </c>
      <c r="S472" s="145" t="e">
        <f>SUM($M440:S440)</f>
        <v>#DIV/0!</v>
      </c>
      <c r="T472" s="145" t="e">
        <f>SUM($M440:T440)</f>
        <v>#DIV/0!</v>
      </c>
      <c r="U472" s="145" t="e">
        <f>SUM($M440:U440)</f>
        <v>#DIV/0!</v>
      </c>
      <c r="V472" s="145" t="e">
        <f>SUM($M440:V440)</f>
        <v>#DIV/0!</v>
      </c>
      <c r="W472" s="145" t="e">
        <f>SUM($M440:W440)</f>
        <v>#DIV/0!</v>
      </c>
      <c r="X472" s="145" t="e">
        <f>SUM($M440:X440)</f>
        <v>#DIV/0!</v>
      </c>
      <c r="Y472" s="145" t="e">
        <f>SUM($M440:Y440)</f>
        <v>#DIV/0!</v>
      </c>
      <c r="Z472" s="145" t="e">
        <f>SUM($M440:Z440)</f>
        <v>#DIV/0!</v>
      </c>
      <c r="AA472" s="145" t="e">
        <f>SUM($M440:AA440)</f>
        <v>#DIV/0!</v>
      </c>
      <c r="AB472" s="145" t="e">
        <f>SUM($M440:AB440)</f>
        <v>#DIV/0!</v>
      </c>
      <c r="AC472" s="145" t="e">
        <f>SUM($M440:AC440)</f>
        <v>#DIV/0!</v>
      </c>
      <c r="AD472" s="145" t="e">
        <f>SUM($M440:AD440)</f>
        <v>#DIV/0!</v>
      </c>
      <c r="AE472" s="145" t="e">
        <f>SUM($M440:AE440)</f>
        <v>#DIV/0!</v>
      </c>
      <c r="AF472" s="145" t="e">
        <f>SUM($M440:AF440)</f>
        <v>#DIV/0!</v>
      </c>
      <c r="AG472" s="145" t="e">
        <f>SUM($M440:AG440)</f>
        <v>#DIV/0!</v>
      </c>
      <c r="AH472" s="145" t="e">
        <f>SUM($M440:AH440)</f>
        <v>#DIV/0!</v>
      </c>
      <c r="AI472" s="145" t="e">
        <f>SUM($M440:AI440)</f>
        <v>#DIV/0!</v>
      </c>
      <c r="AJ472" s="145" t="e">
        <f>SUM($M440:AJ440)</f>
        <v>#DIV/0!</v>
      </c>
      <c r="AK472" s="145" t="e">
        <f>SUM($M440:AK440)</f>
        <v>#DIV/0!</v>
      </c>
      <c r="AL472" s="145" t="e">
        <f>SUM($M440:AL440)</f>
        <v>#DIV/0!</v>
      </c>
      <c r="AM472" s="145" t="e">
        <f>SUM($M440:AM440)</f>
        <v>#DIV/0!</v>
      </c>
      <c r="AN472" s="145" t="e">
        <f>SUM($M440:AN440)</f>
        <v>#DIV/0!</v>
      </c>
      <c r="AO472" s="145" t="e">
        <f>SUM($M440:AO440)</f>
        <v>#DIV/0!</v>
      </c>
      <c r="AP472" s="145" t="e">
        <f>SUM($M440:AP440)</f>
        <v>#DIV/0!</v>
      </c>
      <c r="AQ472" s="145" t="e">
        <f>SUM($M440:AQ440)</f>
        <v>#DIV/0!</v>
      </c>
      <c r="AR472" s="145" t="e">
        <f>SUM($M440:AR440)</f>
        <v>#DIV/0!</v>
      </c>
    </row>
    <row r="473" spans="1:44">
      <c r="B473" t="s">
        <v>82</v>
      </c>
      <c r="E473" t="s">
        <v>247</v>
      </c>
      <c r="M473" s="145" t="e">
        <f>SUM($M441:M441)</f>
        <v>#DIV/0!</v>
      </c>
      <c r="N473" s="145" t="e">
        <f>SUM($M441:N441)</f>
        <v>#DIV/0!</v>
      </c>
      <c r="O473" s="145" t="e">
        <f>SUM($M441:O441)</f>
        <v>#DIV/0!</v>
      </c>
      <c r="P473" s="145" t="e">
        <f>SUM($M441:P441)</f>
        <v>#DIV/0!</v>
      </c>
      <c r="Q473" s="145" t="e">
        <f>SUM($M441:Q441)</f>
        <v>#DIV/0!</v>
      </c>
      <c r="R473" s="145" t="e">
        <f>SUM($M441:R441)</f>
        <v>#DIV/0!</v>
      </c>
      <c r="S473" s="145" t="e">
        <f>SUM($M441:S441)</f>
        <v>#DIV/0!</v>
      </c>
      <c r="T473" s="145" t="e">
        <f>SUM($M441:T441)</f>
        <v>#DIV/0!</v>
      </c>
      <c r="U473" s="145" t="e">
        <f>SUM($M441:U441)</f>
        <v>#DIV/0!</v>
      </c>
      <c r="V473" s="145" t="e">
        <f>SUM($M441:V441)</f>
        <v>#DIV/0!</v>
      </c>
      <c r="W473" s="145" t="e">
        <f>SUM($M441:W441)</f>
        <v>#DIV/0!</v>
      </c>
      <c r="X473" s="145" t="e">
        <f>SUM($M441:X441)</f>
        <v>#DIV/0!</v>
      </c>
      <c r="Y473" s="145" t="e">
        <f>SUM($M441:Y441)</f>
        <v>#DIV/0!</v>
      </c>
      <c r="Z473" s="145" t="e">
        <f>SUM($M441:Z441)</f>
        <v>#DIV/0!</v>
      </c>
      <c r="AA473" s="145" t="e">
        <f>SUM($M441:AA441)</f>
        <v>#DIV/0!</v>
      </c>
      <c r="AB473" s="145" t="e">
        <f>SUM($M441:AB441)</f>
        <v>#DIV/0!</v>
      </c>
      <c r="AC473" s="145" t="e">
        <f>SUM($M441:AC441)</f>
        <v>#DIV/0!</v>
      </c>
      <c r="AD473" s="145" t="e">
        <f>SUM($M441:AD441)</f>
        <v>#DIV/0!</v>
      </c>
      <c r="AE473" s="145" t="e">
        <f>SUM($M441:AE441)</f>
        <v>#DIV/0!</v>
      </c>
      <c r="AF473" s="145" t="e">
        <f>SUM($M441:AF441)</f>
        <v>#DIV/0!</v>
      </c>
      <c r="AG473" s="145" t="e">
        <f>SUM($M441:AG441)</f>
        <v>#DIV/0!</v>
      </c>
      <c r="AH473" s="145" t="e">
        <f>SUM($M441:AH441)</f>
        <v>#DIV/0!</v>
      </c>
      <c r="AI473" s="145" t="e">
        <f>SUM($M441:AI441)</f>
        <v>#DIV/0!</v>
      </c>
      <c r="AJ473" s="145" t="e">
        <f>SUM($M441:AJ441)</f>
        <v>#DIV/0!</v>
      </c>
      <c r="AK473" s="145" t="e">
        <f>SUM($M441:AK441)</f>
        <v>#DIV/0!</v>
      </c>
      <c r="AL473" s="145" t="e">
        <f>SUM($M441:AL441)</f>
        <v>#DIV/0!</v>
      </c>
      <c r="AM473" s="145" t="e">
        <f>SUM($M441:AM441)</f>
        <v>#DIV/0!</v>
      </c>
      <c r="AN473" s="145" t="e">
        <f>SUM($M441:AN441)</f>
        <v>#DIV/0!</v>
      </c>
      <c r="AO473" s="145" t="e">
        <f>SUM($M441:AO441)</f>
        <v>#DIV/0!</v>
      </c>
      <c r="AP473" s="145" t="e">
        <f>SUM($M441:AP441)</f>
        <v>#DIV/0!</v>
      </c>
      <c r="AQ473" s="145" t="e">
        <f>SUM($M441:AQ441)</f>
        <v>#DIV/0!</v>
      </c>
      <c r="AR473" s="145" t="e">
        <f>SUM($M441:AR441)</f>
        <v>#DIV/0!</v>
      </c>
    </row>
    <row r="474" spans="1:44">
      <c r="B474" t="s">
        <v>82</v>
      </c>
      <c r="E474" t="s">
        <v>247</v>
      </c>
      <c r="M474" s="145" t="e">
        <f>SUM($M442:M442)</f>
        <v>#DIV/0!</v>
      </c>
      <c r="N474" s="145" t="e">
        <f>SUM($M442:N442)</f>
        <v>#DIV/0!</v>
      </c>
      <c r="O474" s="145" t="e">
        <f>SUM($M442:O442)</f>
        <v>#DIV/0!</v>
      </c>
      <c r="P474" s="145" t="e">
        <f>SUM($M442:P442)</f>
        <v>#DIV/0!</v>
      </c>
      <c r="Q474" s="145" t="e">
        <f>SUM($M442:Q442)</f>
        <v>#DIV/0!</v>
      </c>
      <c r="R474" s="145" t="e">
        <f>SUM($M442:R442)</f>
        <v>#DIV/0!</v>
      </c>
      <c r="S474" s="145" t="e">
        <f>SUM($M442:S442)</f>
        <v>#DIV/0!</v>
      </c>
      <c r="T474" s="145" t="e">
        <f>SUM($M442:T442)</f>
        <v>#DIV/0!</v>
      </c>
      <c r="U474" s="145" t="e">
        <f>SUM($M442:U442)</f>
        <v>#DIV/0!</v>
      </c>
      <c r="V474" s="145" t="e">
        <f>SUM($M442:V442)</f>
        <v>#DIV/0!</v>
      </c>
      <c r="W474" s="145" t="e">
        <f>SUM($M442:W442)</f>
        <v>#DIV/0!</v>
      </c>
      <c r="X474" s="145" t="e">
        <f>SUM($M442:X442)</f>
        <v>#DIV/0!</v>
      </c>
      <c r="Y474" s="145" t="e">
        <f>SUM($M442:Y442)</f>
        <v>#DIV/0!</v>
      </c>
      <c r="Z474" s="145" t="e">
        <f>SUM($M442:Z442)</f>
        <v>#DIV/0!</v>
      </c>
      <c r="AA474" s="145" t="e">
        <f>SUM($M442:AA442)</f>
        <v>#DIV/0!</v>
      </c>
      <c r="AB474" s="145" t="e">
        <f>SUM($M442:AB442)</f>
        <v>#DIV/0!</v>
      </c>
      <c r="AC474" s="145" t="e">
        <f>SUM($M442:AC442)</f>
        <v>#DIV/0!</v>
      </c>
      <c r="AD474" s="145" t="e">
        <f>SUM($M442:AD442)</f>
        <v>#DIV/0!</v>
      </c>
      <c r="AE474" s="145" t="e">
        <f>SUM($M442:AE442)</f>
        <v>#DIV/0!</v>
      </c>
      <c r="AF474" s="145" t="e">
        <f>SUM($M442:AF442)</f>
        <v>#DIV/0!</v>
      </c>
      <c r="AG474" s="145" t="e">
        <f>SUM($M442:AG442)</f>
        <v>#DIV/0!</v>
      </c>
      <c r="AH474" s="145" t="e">
        <f>SUM($M442:AH442)</f>
        <v>#DIV/0!</v>
      </c>
      <c r="AI474" s="145" t="e">
        <f>SUM($M442:AI442)</f>
        <v>#DIV/0!</v>
      </c>
      <c r="AJ474" s="145" t="e">
        <f>SUM($M442:AJ442)</f>
        <v>#DIV/0!</v>
      </c>
      <c r="AK474" s="145" t="e">
        <f>SUM($M442:AK442)</f>
        <v>#DIV/0!</v>
      </c>
      <c r="AL474" s="145" t="e">
        <f>SUM($M442:AL442)</f>
        <v>#DIV/0!</v>
      </c>
      <c r="AM474" s="145" t="e">
        <f>SUM($M442:AM442)</f>
        <v>#DIV/0!</v>
      </c>
      <c r="AN474" s="145" t="e">
        <f>SUM($M442:AN442)</f>
        <v>#DIV/0!</v>
      </c>
      <c r="AO474" s="145" t="e">
        <f>SUM($M442:AO442)</f>
        <v>#DIV/0!</v>
      </c>
      <c r="AP474" s="145" t="e">
        <f>SUM($M442:AP442)</f>
        <v>#DIV/0!</v>
      </c>
      <c r="AQ474" s="145" t="e">
        <f>SUM($M442:AQ442)</f>
        <v>#DIV/0!</v>
      </c>
      <c r="AR474" s="145" t="e">
        <f>SUM($M442:AR442)</f>
        <v>#DIV/0!</v>
      </c>
    </row>
    <row r="475" spans="1:44">
      <c r="A475" s="6"/>
      <c r="B475" s="6" t="s">
        <v>83</v>
      </c>
      <c r="C475" s="6"/>
      <c r="D475" s="6"/>
      <c r="E475" s="6"/>
      <c r="F475" s="6"/>
      <c r="G475" s="6"/>
      <c r="H475" s="6"/>
      <c r="I475" s="6"/>
      <c r="J475" s="6"/>
      <c r="K475" s="6"/>
      <c r="L475" s="6"/>
      <c r="M475" s="146" t="e">
        <f t="shared" ref="M475:AR475" si="69">SUM(M464:M474)</f>
        <v>#DIV/0!</v>
      </c>
      <c r="N475" s="146" t="e">
        <f t="shared" si="69"/>
        <v>#DIV/0!</v>
      </c>
      <c r="O475" s="146" t="e">
        <f t="shared" si="69"/>
        <v>#DIV/0!</v>
      </c>
      <c r="P475" s="146" t="e">
        <f t="shared" si="69"/>
        <v>#DIV/0!</v>
      </c>
      <c r="Q475" s="146" t="e">
        <f t="shared" si="69"/>
        <v>#DIV/0!</v>
      </c>
      <c r="R475" s="146" t="e">
        <f t="shared" si="69"/>
        <v>#DIV/0!</v>
      </c>
      <c r="S475" s="146" t="e">
        <f t="shared" si="69"/>
        <v>#DIV/0!</v>
      </c>
      <c r="T475" s="146" t="e">
        <f t="shared" si="69"/>
        <v>#DIV/0!</v>
      </c>
      <c r="U475" s="146" t="e">
        <f t="shared" si="69"/>
        <v>#DIV/0!</v>
      </c>
      <c r="V475" s="146" t="e">
        <f t="shared" si="69"/>
        <v>#DIV/0!</v>
      </c>
      <c r="W475" s="146" t="e">
        <f t="shared" si="69"/>
        <v>#DIV/0!</v>
      </c>
      <c r="X475" s="146" t="e">
        <f t="shared" si="69"/>
        <v>#DIV/0!</v>
      </c>
      <c r="Y475" s="146" t="e">
        <f t="shared" si="69"/>
        <v>#DIV/0!</v>
      </c>
      <c r="Z475" s="146" t="e">
        <f t="shared" si="69"/>
        <v>#DIV/0!</v>
      </c>
      <c r="AA475" s="146" t="e">
        <f t="shared" si="69"/>
        <v>#DIV/0!</v>
      </c>
      <c r="AB475" s="146" t="e">
        <f t="shared" si="69"/>
        <v>#DIV/0!</v>
      </c>
      <c r="AC475" s="146" t="e">
        <f t="shared" si="69"/>
        <v>#DIV/0!</v>
      </c>
      <c r="AD475" s="146" t="e">
        <f t="shared" si="69"/>
        <v>#DIV/0!</v>
      </c>
      <c r="AE475" s="146" t="e">
        <f t="shared" si="69"/>
        <v>#DIV/0!</v>
      </c>
      <c r="AF475" s="146" t="e">
        <f t="shared" si="69"/>
        <v>#DIV/0!</v>
      </c>
      <c r="AG475" s="146" t="e">
        <f t="shared" si="69"/>
        <v>#DIV/0!</v>
      </c>
      <c r="AH475" s="146" t="e">
        <f t="shared" si="69"/>
        <v>#DIV/0!</v>
      </c>
      <c r="AI475" s="146" t="e">
        <f t="shared" si="69"/>
        <v>#DIV/0!</v>
      </c>
      <c r="AJ475" s="146" t="e">
        <f t="shared" si="69"/>
        <v>#DIV/0!</v>
      </c>
      <c r="AK475" s="146" t="e">
        <f t="shared" si="69"/>
        <v>#DIV/0!</v>
      </c>
      <c r="AL475" s="146" t="e">
        <f t="shared" si="69"/>
        <v>#DIV/0!</v>
      </c>
      <c r="AM475" s="146" t="e">
        <f t="shared" si="69"/>
        <v>#DIV/0!</v>
      </c>
      <c r="AN475" s="146" t="e">
        <f t="shared" si="69"/>
        <v>#DIV/0!</v>
      </c>
      <c r="AO475" s="146" t="e">
        <f t="shared" si="69"/>
        <v>#DIV/0!</v>
      </c>
      <c r="AP475" s="146" t="e">
        <f t="shared" si="69"/>
        <v>#DIV/0!</v>
      </c>
      <c r="AQ475" s="146" t="e">
        <f t="shared" si="69"/>
        <v>#DIV/0!</v>
      </c>
      <c r="AR475" s="146" t="e">
        <f t="shared" si="69"/>
        <v>#DIV/0!</v>
      </c>
    </row>
    <row r="476" spans="1:44" ht="14.65" thickBot="1">
      <c r="A476" s="22"/>
      <c r="B476" s="22"/>
      <c r="C476" s="22"/>
      <c r="D476" s="22"/>
      <c r="E476" s="22"/>
      <c r="F476" s="22"/>
      <c r="G476" s="22"/>
      <c r="H476" s="22"/>
      <c r="I476" s="22"/>
      <c r="J476" s="22"/>
      <c r="K476" s="22"/>
      <c r="L476" s="22"/>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row>
    <row r="477" spans="1:44" ht="14.65" thickBot="1">
      <c r="A477" s="25"/>
      <c r="B477" s="25" t="s">
        <v>240</v>
      </c>
      <c r="C477" s="25"/>
      <c r="D477" s="25"/>
      <c r="E477" s="25"/>
      <c r="F477" s="25"/>
      <c r="G477" s="25"/>
      <c r="H477" s="25"/>
      <c r="I477" s="25"/>
      <c r="J477" s="25"/>
      <c r="K477" s="25"/>
      <c r="L477" s="25"/>
      <c r="M477" s="147" t="e">
        <f>SUM(M461,M475)</f>
        <v>#DIV/0!</v>
      </c>
      <c r="N477" s="147" t="e">
        <f t="shared" ref="N477:AR477" si="70">SUM(N461,N475)</f>
        <v>#DIV/0!</v>
      </c>
      <c r="O477" s="147" t="e">
        <f t="shared" si="70"/>
        <v>#DIV/0!</v>
      </c>
      <c r="P477" s="147" t="e">
        <f t="shared" si="70"/>
        <v>#DIV/0!</v>
      </c>
      <c r="Q477" s="147" t="e">
        <f t="shared" si="70"/>
        <v>#DIV/0!</v>
      </c>
      <c r="R477" s="147" t="e">
        <f t="shared" si="70"/>
        <v>#DIV/0!</v>
      </c>
      <c r="S477" s="147" t="e">
        <f t="shared" si="70"/>
        <v>#DIV/0!</v>
      </c>
      <c r="T477" s="147" t="e">
        <f t="shared" si="70"/>
        <v>#DIV/0!</v>
      </c>
      <c r="U477" s="147" t="e">
        <f t="shared" si="70"/>
        <v>#DIV/0!</v>
      </c>
      <c r="V477" s="147" t="e">
        <f t="shared" si="70"/>
        <v>#DIV/0!</v>
      </c>
      <c r="W477" s="147" t="e">
        <f t="shared" si="70"/>
        <v>#DIV/0!</v>
      </c>
      <c r="X477" s="147" t="e">
        <f t="shared" si="70"/>
        <v>#DIV/0!</v>
      </c>
      <c r="Y477" s="147" t="e">
        <f t="shared" si="70"/>
        <v>#DIV/0!</v>
      </c>
      <c r="Z477" s="147" t="e">
        <f t="shared" si="70"/>
        <v>#DIV/0!</v>
      </c>
      <c r="AA477" s="147" t="e">
        <f t="shared" si="70"/>
        <v>#DIV/0!</v>
      </c>
      <c r="AB477" s="147" t="e">
        <f t="shared" si="70"/>
        <v>#DIV/0!</v>
      </c>
      <c r="AC477" s="147" t="e">
        <f t="shared" si="70"/>
        <v>#DIV/0!</v>
      </c>
      <c r="AD477" s="147" t="e">
        <f t="shared" si="70"/>
        <v>#DIV/0!</v>
      </c>
      <c r="AE477" s="147" t="e">
        <f t="shared" si="70"/>
        <v>#DIV/0!</v>
      </c>
      <c r="AF477" s="147" t="e">
        <f t="shared" si="70"/>
        <v>#DIV/0!</v>
      </c>
      <c r="AG477" s="147" t="e">
        <f t="shared" si="70"/>
        <v>#DIV/0!</v>
      </c>
      <c r="AH477" s="147" t="e">
        <f t="shared" si="70"/>
        <v>#DIV/0!</v>
      </c>
      <c r="AI477" s="147" t="e">
        <f t="shared" si="70"/>
        <v>#DIV/0!</v>
      </c>
      <c r="AJ477" s="147" t="e">
        <f t="shared" si="70"/>
        <v>#DIV/0!</v>
      </c>
      <c r="AK477" s="147" t="e">
        <f t="shared" si="70"/>
        <v>#DIV/0!</v>
      </c>
      <c r="AL477" s="147" t="e">
        <f t="shared" si="70"/>
        <v>#DIV/0!</v>
      </c>
      <c r="AM477" s="147" t="e">
        <f t="shared" si="70"/>
        <v>#DIV/0!</v>
      </c>
      <c r="AN477" s="147" t="e">
        <f t="shared" si="70"/>
        <v>#DIV/0!</v>
      </c>
      <c r="AO477" s="147" t="e">
        <f t="shared" si="70"/>
        <v>#DIV/0!</v>
      </c>
      <c r="AP477" s="147" t="e">
        <f t="shared" si="70"/>
        <v>#DIV/0!</v>
      </c>
      <c r="AQ477" s="147" t="e">
        <f t="shared" si="70"/>
        <v>#DIV/0!</v>
      </c>
      <c r="AR477" s="147" t="e">
        <f t="shared" si="70"/>
        <v>#DIV/0!</v>
      </c>
    </row>
    <row r="479" spans="1:44" ht="15.4">
      <c r="A479" s="126" t="s">
        <v>79</v>
      </c>
      <c r="B479" s="126"/>
      <c r="C479" s="126"/>
      <c r="D479" s="126"/>
      <c r="E479" s="126"/>
      <c r="F479" s="126"/>
      <c r="G479" s="126"/>
      <c r="H479" s="126"/>
      <c r="I479" s="126"/>
      <c r="J479" s="126"/>
      <c r="K479" s="126"/>
      <c r="L479" s="126"/>
      <c r="M479" s="123"/>
      <c r="N479" s="123"/>
      <c r="O479" s="123"/>
      <c r="P479" s="123"/>
      <c r="Q479" s="123"/>
      <c r="R479" s="123"/>
      <c r="S479" s="123"/>
      <c r="T479" s="123"/>
      <c r="U479" s="123"/>
      <c r="V479" s="123"/>
      <c r="W479" s="123"/>
      <c r="X479" s="123"/>
      <c r="Y479" s="123"/>
      <c r="Z479" s="123"/>
      <c r="AA479" s="123"/>
      <c r="AB479" s="123"/>
      <c r="AC479" s="123"/>
      <c r="AD479" s="123"/>
      <c r="AE479" s="123"/>
      <c r="AF479" s="123"/>
      <c r="AG479" s="123"/>
      <c r="AH479" s="123"/>
      <c r="AI479" s="123"/>
      <c r="AJ479" s="123"/>
      <c r="AK479" s="123"/>
      <c r="AL479" s="123"/>
      <c r="AM479" s="123"/>
      <c r="AN479" s="123"/>
      <c r="AO479" s="123"/>
      <c r="AP479" s="123"/>
      <c r="AQ479" s="123"/>
      <c r="AR479" s="123"/>
    </row>
    <row r="480" spans="1:44" ht="15.4">
      <c r="A480" s="127" t="s">
        <v>232</v>
      </c>
      <c r="B480" s="127"/>
      <c r="C480" s="127"/>
      <c r="D480" s="127"/>
      <c r="E480" s="127"/>
      <c r="F480" s="127"/>
      <c r="G480" s="127"/>
      <c r="H480" s="127"/>
      <c r="I480" s="127"/>
      <c r="J480" s="127"/>
      <c r="K480" s="127"/>
      <c r="L480" s="127"/>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row>
    <row r="481" spans="1:44">
      <c r="A481" s="4"/>
      <c r="B481" s="5" t="s">
        <v>81</v>
      </c>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row>
    <row r="482" spans="1:44">
      <c r="B482" t="s">
        <v>82</v>
      </c>
      <c r="E482" t="s">
        <v>247</v>
      </c>
      <c r="M482" s="145" t="e">
        <f>IF('5 - Consumer Inflation Data'!H$17=0,0,'8a - Tot nominal costs '!M482/'5 - Consumer Inflation Data'!H$17)</f>
        <v>#DIV/0!</v>
      </c>
      <c r="N482" s="145" t="e">
        <f>IF('5 - Consumer Inflation Data'!I$17=0,0,'8a - Tot nominal costs '!N482/'5 - Consumer Inflation Data'!I$17)</f>
        <v>#DIV/0!</v>
      </c>
      <c r="O482" s="145" t="e">
        <f>IF('5 - Consumer Inflation Data'!J$17=0,0,'8a - Tot nominal costs '!O482/'5 - Consumer Inflation Data'!J$17)</f>
        <v>#DIV/0!</v>
      </c>
      <c r="P482" s="145">
        <f>IF('5 - Consumer Inflation Data'!K$17=0,0,'8a - Tot nominal costs '!P482/'5 - Consumer Inflation Data'!K$17)</f>
        <v>0</v>
      </c>
      <c r="Q482" s="145" t="e">
        <f>IF('5 - Consumer Inflation Data'!L$17=0,0,'8a - Tot nominal costs '!Q482/'5 - Consumer Inflation Data'!L$17)</f>
        <v>#DIV/0!</v>
      </c>
      <c r="R482" s="145" t="e">
        <f>IF('5 - Consumer Inflation Data'!M$17=0,0,'8a - Tot nominal costs '!R482/'5 - Consumer Inflation Data'!M$17)</f>
        <v>#DIV/0!</v>
      </c>
      <c r="S482" s="145" t="e">
        <f>IF('5 - Consumer Inflation Data'!N$17=0,0,'8a - Tot nominal costs '!S482/'5 - Consumer Inflation Data'!N$17)</f>
        <v>#DIV/0!</v>
      </c>
      <c r="T482" s="145" t="e">
        <f>IF('5 - Consumer Inflation Data'!O$17=0,0,'8a - Tot nominal costs '!T482/'5 - Consumer Inflation Data'!O$17)</f>
        <v>#DIV/0!</v>
      </c>
      <c r="U482" s="145" t="e">
        <f>IF('5 - Consumer Inflation Data'!P$17=0,0,'8a - Tot nominal costs '!U482/'5 - Consumer Inflation Data'!P$17)</f>
        <v>#DIV/0!</v>
      </c>
      <c r="V482" s="145" t="e">
        <f>IF('5 - Consumer Inflation Data'!Q$17=0,0,'8a - Tot nominal costs '!V482/'5 - Consumer Inflation Data'!Q$17)</f>
        <v>#DIV/0!</v>
      </c>
      <c r="W482" s="145" t="e">
        <f>IF('5 - Consumer Inflation Data'!R$17=0,0,'8a - Tot nominal costs '!W482/'5 - Consumer Inflation Data'!R$17)</f>
        <v>#DIV/0!</v>
      </c>
      <c r="X482" s="145" t="e">
        <f>IF('5 - Consumer Inflation Data'!S$17=0,0,'8a - Tot nominal costs '!X482/'5 - Consumer Inflation Data'!S$17)</f>
        <v>#DIV/0!</v>
      </c>
      <c r="Y482" s="145" t="e">
        <f>IF('5 - Consumer Inflation Data'!T$17=0,0,'8a - Tot nominal costs '!Y482/'5 - Consumer Inflation Data'!T$17)</f>
        <v>#DIV/0!</v>
      </c>
      <c r="Z482" s="145" t="e">
        <f>IF('5 - Consumer Inflation Data'!U$17=0,0,'8a - Tot nominal costs '!Z482/'5 - Consumer Inflation Data'!U$17)</f>
        <v>#DIV/0!</v>
      </c>
      <c r="AA482" s="145" t="e">
        <f>IF('5 - Consumer Inflation Data'!V$17=0,0,'8a - Tot nominal costs '!AA482/'5 - Consumer Inflation Data'!V$17)</f>
        <v>#DIV/0!</v>
      </c>
      <c r="AB482" s="145" t="e">
        <f>IF('5 - Consumer Inflation Data'!W$17=0,0,'8a - Tot nominal costs '!AB482/'5 - Consumer Inflation Data'!W$17)</f>
        <v>#DIV/0!</v>
      </c>
      <c r="AC482" s="145" t="e">
        <f>IF('5 - Consumer Inflation Data'!X$17=0,0,'8a - Tot nominal costs '!AC482/'5 - Consumer Inflation Data'!X$17)</f>
        <v>#DIV/0!</v>
      </c>
      <c r="AD482" s="145" t="e">
        <f>IF('5 - Consumer Inflation Data'!Y$17=0,0,'8a - Tot nominal costs '!AD482/'5 - Consumer Inflation Data'!Y$17)</f>
        <v>#DIV/0!</v>
      </c>
      <c r="AE482" s="145" t="e">
        <f>IF('5 - Consumer Inflation Data'!Z$17=0,0,'8a - Tot nominal costs '!AE482/'5 - Consumer Inflation Data'!Z$17)</f>
        <v>#DIV/0!</v>
      </c>
      <c r="AF482" s="145" t="e">
        <f>IF('5 - Consumer Inflation Data'!AA$17=0,0,'8a - Tot nominal costs '!AF482/'5 - Consumer Inflation Data'!AA$17)</f>
        <v>#DIV/0!</v>
      </c>
      <c r="AG482" s="145" t="e">
        <f>IF('5 - Consumer Inflation Data'!AB$17=0,0,'8a - Tot nominal costs '!AG482/'5 - Consumer Inflation Data'!AB$17)</f>
        <v>#DIV/0!</v>
      </c>
      <c r="AH482" s="145" t="e">
        <f>IF('5 - Consumer Inflation Data'!AC$17=0,0,'8a - Tot nominal costs '!AH482/'5 - Consumer Inflation Data'!AC$17)</f>
        <v>#DIV/0!</v>
      </c>
      <c r="AI482" s="145" t="e">
        <f>IF('5 - Consumer Inflation Data'!AD$17=0,0,'8a - Tot nominal costs '!AI482/'5 - Consumer Inflation Data'!AD$17)</f>
        <v>#DIV/0!</v>
      </c>
      <c r="AJ482" s="145" t="e">
        <f>IF('5 - Consumer Inflation Data'!AE$17=0,0,'8a - Tot nominal costs '!AJ482/'5 - Consumer Inflation Data'!AE$17)</f>
        <v>#DIV/0!</v>
      </c>
      <c r="AK482" s="145" t="e">
        <f>IF('5 - Consumer Inflation Data'!AF$17=0,0,'8a - Tot nominal costs '!AK482/'5 - Consumer Inflation Data'!AF$17)</f>
        <v>#DIV/0!</v>
      </c>
      <c r="AL482" s="145" t="e">
        <f>IF('5 - Consumer Inflation Data'!AG$17=0,0,'8a - Tot nominal costs '!AL482/'5 - Consumer Inflation Data'!AG$17)</f>
        <v>#DIV/0!</v>
      </c>
      <c r="AM482" s="145" t="e">
        <f>IF('5 - Consumer Inflation Data'!AH$17=0,0,'8a - Tot nominal costs '!AM482/'5 - Consumer Inflation Data'!AH$17)</f>
        <v>#DIV/0!</v>
      </c>
      <c r="AN482" s="145" t="e">
        <f>IF('5 - Consumer Inflation Data'!AI$17=0,0,'8a - Tot nominal costs '!AN482/'5 - Consumer Inflation Data'!AI$17)</f>
        <v>#DIV/0!</v>
      </c>
      <c r="AO482" s="145" t="e">
        <f>IF('5 - Consumer Inflation Data'!AJ$17=0,0,'8a - Tot nominal costs '!AO482/'5 - Consumer Inflation Data'!AJ$17)</f>
        <v>#DIV/0!</v>
      </c>
      <c r="AP482" s="145" t="e">
        <f>IF('5 - Consumer Inflation Data'!AK$17=0,0,'8a - Tot nominal costs '!AP482/'5 - Consumer Inflation Data'!AK$17)</f>
        <v>#DIV/0!</v>
      </c>
      <c r="AQ482" s="145" t="e">
        <f>IF('5 - Consumer Inflation Data'!AL$17=0,0,'8a - Tot nominal costs '!AQ482/'5 - Consumer Inflation Data'!AL$17)</f>
        <v>#DIV/0!</v>
      </c>
      <c r="AR482" s="145" t="e">
        <f>IF('5 - Consumer Inflation Data'!AM$17=0,0,'8a - Tot nominal costs '!AR482/'5 - Consumer Inflation Data'!AM$17)</f>
        <v>#DIV/0!</v>
      </c>
    </row>
    <row r="483" spans="1:44">
      <c r="B483" t="s">
        <v>82</v>
      </c>
      <c r="E483" t="s">
        <v>247</v>
      </c>
      <c r="M483" s="145" t="e">
        <f>IF('5 - Consumer Inflation Data'!H$17=0,0,'8a - Tot nominal costs '!M483/'5 - Consumer Inflation Data'!H$17)</f>
        <v>#DIV/0!</v>
      </c>
      <c r="N483" s="145" t="e">
        <f>IF('5 - Consumer Inflation Data'!I$17=0,0,'8a - Tot nominal costs '!N483/'5 - Consumer Inflation Data'!I$17)</f>
        <v>#DIV/0!</v>
      </c>
      <c r="O483" s="145" t="e">
        <f>IF('5 - Consumer Inflation Data'!J$17=0,0,'8a - Tot nominal costs '!O483/'5 - Consumer Inflation Data'!J$17)</f>
        <v>#DIV/0!</v>
      </c>
      <c r="P483" s="145">
        <f>IF('5 - Consumer Inflation Data'!K$17=0,0,'8a - Tot nominal costs '!P483/'5 - Consumer Inflation Data'!K$17)</f>
        <v>0</v>
      </c>
      <c r="Q483" s="145" t="e">
        <f>IF('5 - Consumer Inflation Data'!L$17=0,0,'8a - Tot nominal costs '!Q483/'5 - Consumer Inflation Data'!L$17)</f>
        <v>#DIV/0!</v>
      </c>
      <c r="R483" s="145" t="e">
        <f>IF('5 - Consumer Inflation Data'!M$17=0,0,'8a - Tot nominal costs '!R483/'5 - Consumer Inflation Data'!M$17)</f>
        <v>#DIV/0!</v>
      </c>
      <c r="S483" s="145" t="e">
        <f>IF('5 - Consumer Inflation Data'!N$17=0,0,'8a - Tot nominal costs '!S483/'5 - Consumer Inflation Data'!N$17)</f>
        <v>#DIV/0!</v>
      </c>
      <c r="T483" s="145" t="e">
        <f>IF('5 - Consumer Inflation Data'!O$17=0,0,'8a - Tot nominal costs '!T483/'5 - Consumer Inflation Data'!O$17)</f>
        <v>#DIV/0!</v>
      </c>
      <c r="U483" s="145" t="e">
        <f>IF('5 - Consumer Inflation Data'!P$17=0,0,'8a - Tot nominal costs '!U483/'5 - Consumer Inflation Data'!P$17)</f>
        <v>#DIV/0!</v>
      </c>
      <c r="V483" s="145" t="e">
        <f>IF('5 - Consumer Inflation Data'!Q$17=0,0,'8a - Tot nominal costs '!V483/'5 - Consumer Inflation Data'!Q$17)</f>
        <v>#DIV/0!</v>
      </c>
      <c r="W483" s="145" t="e">
        <f>IF('5 - Consumer Inflation Data'!R$17=0,0,'8a - Tot nominal costs '!W483/'5 - Consumer Inflation Data'!R$17)</f>
        <v>#DIV/0!</v>
      </c>
      <c r="X483" s="145" t="e">
        <f>IF('5 - Consumer Inflation Data'!S$17=0,0,'8a - Tot nominal costs '!X483/'5 - Consumer Inflation Data'!S$17)</f>
        <v>#DIV/0!</v>
      </c>
      <c r="Y483" s="145" t="e">
        <f>IF('5 - Consumer Inflation Data'!T$17=0,0,'8a - Tot nominal costs '!Y483/'5 - Consumer Inflation Data'!T$17)</f>
        <v>#DIV/0!</v>
      </c>
      <c r="Z483" s="145" t="e">
        <f>IF('5 - Consumer Inflation Data'!U$17=0,0,'8a - Tot nominal costs '!Z483/'5 - Consumer Inflation Data'!U$17)</f>
        <v>#DIV/0!</v>
      </c>
      <c r="AA483" s="145" t="e">
        <f>IF('5 - Consumer Inflation Data'!V$17=0,0,'8a - Tot nominal costs '!AA483/'5 - Consumer Inflation Data'!V$17)</f>
        <v>#DIV/0!</v>
      </c>
      <c r="AB483" s="145" t="e">
        <f>IF('5 - Consumer Inflation Data'!W$17=0,0,'8a - Tot nominal costs '!AB483/'5 - Consumer Inflation Data'!W$17)</f>
        <v>#DIV/0!</v>
      </c>
      <c r="AC483" s="145" t="e">
        <f>IF('5 - Consumer Inflation Data'!X$17=0,0,'8a - Tot nominal costs '!AC483/'5 - Consumer Inflation Data'!X$17)</f>
        <v>#DIV/0!</v>
      </c>
      <c r="AD483" s="145" t="e">
        <f>IF('5 - Consumer Inflation Data'!Y$17=0,0,'8a - Tot nominal costs '!AD483/'5 - Consumer Inflation Data'!Y$17)</f>
        <v>#DIV/0!</v>
      </c>
      <c r="AE483" s="145" t="e">
        <f>IF('5 - Consumer Inflation Data'!Z$17=0,0,'8a - Tot nominal costs '!AE483/'5 - Consumer Inflation Data'!Z$17)</f>
        <v>#DIV/0!</v>
      </c>
      <c r="AF483" s="145" t="e">
        <f>IF('5 - Consumer Inflation Data'!AA$17=0,0,'8a - Tot nominal costs '!AF483/'5 - Consumer Inflation Data'!AA$17)</f>
        <v>#DIV/0!</v>
      </c>
      <c r="AG483" s="145" t="e">
        <f>IF('5 - Consumer Inflation Data'!AB$17=0,0,'8a - Tot nominal costs '!AG483/'5 - Consumer Inflation Data'!AB$17)</f>
        <v>#DIV/0!</v>
      </c>
      <c r="AH483" s="145" t="e">
        <f>IF('5 - Consumer Inflation Data'!AC$17=0,0,'8a - Tot nominal costs '!AH483/'5 - Consumer Inflation Data'!AC$17)</f>
        <v>#DIV/0!</v>
      </c>
      <c r="AI483" s="145" t="e">
        <f>IF('5 - Consumer Inflation Data'!AD$17=0,0,'8a - Tot nominal costs '!AI483/'5 - Consumer Inflation Data'!AD$17)</f>
        <v>#DIV/0!</v>
      </c>
      <c r="AJ483" s="145" t="e">
        <f>IF('5 - Consumer Inflation Data'!AE$17=0,0,'8a - Tot nominal costs '!AJ483/'5 - Consumer Inflation Data'!AE$17)</f>
        <v>#DIV/0!</v>
      </c>
      <c r="AK483" s="145" t="e">
        <f>IF('5 - Consumer Inflation Data'!AF$17=0,0,'8a - Tot nominal costs '!AK483/'5 - Consumer Inflation Data'!AF$17)</f>
        <v>#DIV/0!</v>
      </c>
      <c r="AL483" s="145" t="e">
        <f>IF('5 - Consumer Inflation Data'!AG$17=0,0,'8a - Tot nominal costs '!AL483/'5 - Consumer Inflation Data'!AG$17)</f>
        <v>#DIV/0!</v>
      </c>
      <c r="AM483" s="145" t="e">
        <f>IF('5 - Consumer Inflation Data'!AH$17=0,0,'8a - Tot nominal costs '!AM483/'5 - Consumer Inflation Data'!AH$17)</f>
        <v>#DIV/0!</v>
      </c>
      <c r="AN483" s="145" t="e">
        <f>IF('5 - Consumer Inflation Data'!AI$17=0,0,'8a - Tot nominal costs '!AN483/'5 - Consumer Inflation Data'!AI$17)</f>
        <v>#DIV/0!</v>
      </c>
      <c r="AO483" s="145" t="e">
        <f>IF('5 - Consumer Inflation Data'!AJ$17=0,0,'8a - Tot nominal costs '!AO483/'5 - Consumer Inflation Data'!AJ$17)</f>
        <v>#DIV/0!</v>
      </c>
      <c r="AP483" s="145" t="e">
        <f>IF('5 - Consumer Inflation Data'!AK$17=0,0,'8a - Tot nominal costs '!AP483/'5 - Consumer Inflation Data'!AK$17)</f>
        <v>#DIV/0!</v>
      </c>
      <c r="AQ483" s="145" t="e">
        <f>IF('5 - Consumer Inflation Data'!AL$17=0,0,'8a - Tot nominal costs '!AQ483/'5 - Consumer Inflation Data'!AL$17)</f>
        <v>#DIV/0!</v>
      </c>
      <c r="AR483" s="145" t="e">
        <f>IF('5 - Consumer Inflation Data'!AM$17=0,0,'8a - Tot nominal costs '!AR483/'5 - Consumer Inflation Data'!AM$17)</f>
        <v>#DIV/0!</v>
      </c>
    </row>
    <row r="484" spans="1:44">
      <c r="B484" t="s">
        <v>82</v>
      </c>
      <c r="E484" t="s">
        <v>247</v>
      </c>
      <c r="M484" s="145" t="e">
        <f>IF('5 - Consumer Inflation Data'!H$17=0,0,'8a - Tot nominal costs '!M484/'5 - Consumer Inflation Data'!H$17)</f>
        <v>#DIV/0!</v>
      </c>
      <c r="N484" s="145" t="e">
        <f>IF('5 - Consumer Inflation Data'!I$17=0,0,'8a - Tot nominal costs '!N484/'5 - Consumer Inflation Data'!I$17)</f>
        <v>#DIV/0!</v>
      </c>
      <c r="O484" s="145" t="e">
        <f>IF('5 - Consumer Inflation Data'!J$17=0,0,'8a - Tot nominal costs '!O484/'5 - Consumer Inflation Data'!J$17)</f>
        <v>#DIV/0!</v>
      </c>
      <c r="P484" s="145">
        <f>IF('5 - Consumer Inflation Data'!K$17=0,0,'8a - Tot nominal costs '!P484/'5 - Consumer Inflation Data'!K$17)</f>
        <v>0</v>
      </c>
      <c r="Q484" s="145" t="e">
        <f>IF('5 - Consumer Inflation Data'!L$17=0,0,'8a - Tot nominal costs '!Q484/'5 - Consumer Inflation Data'!L$17)</f>
        <v>#DIV/0!</v>
      </c>
      <c r="R484" s="145" t="e">
        <f>IF('5 - Consumer Inflation Data'!M$17=0,0,'8a - Tot nominal costs '!R484/'5 - Consumer Inflation Data'!M$17)</f>
        <v>#DIV/0!</v>
      </c>
      <c r="S484" s="145" t="e">
        <f>IF('5 - Consumer Inflation Data'!N$17=0,0,'8a - Tot nominal costs '!S484/'5 - Consumer Inflation Data'!N$17)</f>
        <v>#DIV/0!</v>
      </c>
      <c r="T484" s="145" t="e">
        <f>IF('5 - Consumer Inflation Data'!O$17=0,0,'8a - Tot nominal costs '!T484/'5 - Consumer Inflation Data'!O$17)</f>
        <v>#DIV/0!</v>
      </c>
      <c r="U484" s="145" t="e">
        <f>IF('5 - Consumer Inflation Data'!P$17=0,0,'8a - Tot nominal costs '!U484/'5 - Consumer Inflation Data'!P$17)</f>
        <v>#DIV/0!</v>
      </c>
      <c r="V484" s="145" t="e">
        <f>IF('5 - Consumer Inflation Data'!Q$17=0,0,'8a - Tot nominal costs '!V484/'5 - Consumer Inflation Data'!Q$17)</f>
        <v>#DIV/0!</v>
      </c>
      <c r="W484" s="145" t="e">
        <f>IF('5 - Consumer Inflation Data'!R$17=0,0,'8a - Tot nominal costs '!W484/'5 - Consumer Inflation Data'!R$17)</f>
        <v>#DIV/0!</v>
      </c>
      <c r="X484" s="145" t="e">
        <f>IF('5 - Consumer Inflation Data'!S$17=0,0,'8a - Tot nominal costs '!X484/'5 - Consumer Inflation Data'!S$17)</f>
        <v>#DIV/0!</v>
      </c>
      <c r="Y484" s="145" t="e">
        <f>IF('5 - Consumer Inflation Data'!T$17=0,0,'8a - Tot nominal costs '!Y484/'5 - Consumer Inflation Data'!T$17)</f>
        <v>#DIV/0!</v>
      </c>
      <c r="Z484" s="145" t="e">
        <f>IF('5 - Consumer Inflation Data'!U$17=0,0,'8a - Tot nominal costs '!Z484/'5 - Consumer Inflation Data'!U$17)</f>
        <v>#DIV/0!</v>
      </c>
      <c r="AA484" s="145" t="e">
        <f>IF('5 - Consumer Inflation Data'!V$17=0,0,'8a - Tot nominal costs '!AA484/'5 - Consumer Inflation Data'!V$17)</f>
        <v>#DIV/0!</v>
      </c>
      <c r="AB484" s="145" t="e">
        <f>IF('5 - Consumer Inflation Data'!W$17=0,0,'8a - Tot nominal costs '!AB484/'5 - Consumer Inflation Data'!W$17)</f>
        <v>#DIV/0!</v>
      </c>
      <c r="AC484" s="145" t="e">
        <f>IF('5 - Consumer Inflation Data'!X$17=0,0,'8a - Tot nominal costs '!AC484/'5 - Consumer Inflation Data'!X$17)</f>
        <v>#DIV/0!</v>
      </c>
      <c r="AD484" s="145" t="e">
        <f>IF('5 - Consumer Inflation Data'!Y$17=0,0,'8a - Tot nominal costs '!AD484/'5 - Consumer Inflation Data'!Y$17)</f>
        <v>#DIV/0!</v>
      </c>
      <c r="AE484" s="145" t="e">
        <f>IF('5 - Consumer Inflation Data'!Z$17=0,0,'8a - Tot nominal costs '!AE484/'5 - Consumer Inflation Data'!Z$17)</f>
        <v>#DIV/0!</v>
      </c>
      <c r="AF484" s="145" t="e">
        <f>IF('5 - Consumer Inflation Data'!AA$17=0,0,'8a - Tot nominal costs '!AF484/'5 - Consumer Inflation Data'!AA$17)</f>
        <v>#DIV/0!</v>
      </c>
      <c r="AG484" s="145" t="e">
        <f>IF('5 - Consumer Inflation Data'!AB$17=0,0,'8a - Tot nominal costs '!AG484/'5 - Consumer Inflation Data'!AB$17)</f>
        <v>#DIV/0!</v>
      </c>
      <c r="AH484" s="145" t="e">
        <f>IF('5 - Consumer Inflation Data'!AC$17=0,0,'8a - Tot nominal costs '!AH484/'5 - Consumer Inflation Data'!AC$17)</f>
        <v>#DIV/0!</v>
      </c>
      <c r="AI484" s="145" t="e">
        <f>IF('5 - Consumer Inflation Data'!AD$17=0,0,'8a - Tot nominal costs '!AI484/'5 - Consumer Inflation Data'!AD$17)</f>
        <v>#DIV/0!</v>
      </c>
      <c r="AJ484" s="145" t="e">
        <f>IF('5 - Consumer Inflation Data'!AE$17=0,0,'8a - Tot nominal costs '!AJ484/'5 - Consumer Inflation Data'!AE$17)</f>
        <v>#DIV/0!</v>
      </c>
      <c r="AK484" s="145" t="e">
        <f>IF('5 - Consumer Inflation Data'!AF$17=0,0,'8a - Tot nominal costs '!AK484/'5 - Consumer Inflation Data'!AF$17)</f>
        <v>#DIV/0!</v>
      </c>
      <c r="AL484" s="145" t="e">
        <f>IF('5 - Consumer Inflation Data'!AG$17=0,0,'8a - Tot nominal costs '!AL484/'5 - Consumer Inflation Data'!AG$17)</f>
        <v>#DIV/0!</v>
      </c>
      <c r="AM484" s="145" t="e">
        <f>IF('5 - Consumer Inflation Data'!AH$17=0,0,'8a - Tot nominal costs '!AM484/'5 - Consumer Inflation Data'!AH$17)</f>
        <v>#DIV/0!</v>
      </c>
      <c r="AN484" s="145" t="e">
        <f>IF('5 - Consumer Inflation Data'!AI$17=0,0,'8a - Tot nominal costs '!AN484/'5 - Consumer Inflation Data'!AI$17)</f>
        <v>#DIV/0!</v>
      </c>
      <c r="AO484" s="145" t="e">
        <f>IF('5 - Consumer Inflation Data'!AJ$17=0,0,'8a - Tot nominal costs '!AO484/'5 - Consumer Inflation Data'!AJ$17)</f>
        <v>#DIV/0!</v>
      </c>
      <c r="AP484" s="145" t="e">
        <f>IF('5 - Consumer Inflation Data'!AK$17=0,0,'8a - Tot nominal costs '!AP484/'5 - Consumer Inflation Data'!AK$17)</f>
        <v>#DIV/0!</v>
      </c>
      <c r="AQ484" s="145" t="e">
        <f>IF('5 - Consumer Inflation Data'!AL$17=0,0,'8a - Tot nominal costs '!AQ484/'5 - Consumer Inflation Data'!AL$17)</f>
        <v>#DIV/0!</v>
      </c>
      <c r="AR484" s="145" t="e">
        <f>IF('5 - Consumer Inflation Data'!AM$17=0,0,'8a - Tot nominal costs '!AR484/'5 - Consumer Inflation Data'!AM$17)</f>
        <v>#DIV/0!</v>
      </c>
    </row>
    <row r="485" spans="1:44">
      <c r="B485" t="s">
        <v>82</v>
      </c>
      <c r="E485" t="s">
        <v>247</v>
      </c>
      <c r="M485" s="145" t="e">
        <f>IF('5 - Consumer Inflation Data'!H$17=0,0,'8a - Tot nominal costs '!M485/'5 - Consumer Inflation Data'!H$17)</f>
        <v>#DIV/0!</v>
      </c>
      <c r="N485" s="145" t="e">
        <f>IF('5 - Consumer Inflation Data'!I$17=0,0,'8a - Tot nominal costs '!N485/'5 - Consumer Inflation Data'!I$17)</f>
        <v>#DIV/0!</v>
      </c>
      <c r="O485" s="145" t="e">
        <f>IF('5 - Consumer Inflation Data'!J$17=0,0,'8a - Tot nominal costs '!O485/'5 - Consumer Inflation Data'!J$17)</f>
        <v>#DIV/0!</v>
      </c>
      <c r="P485" s="145">
        <f>IF('5 - Consumer Inflation Data'!K$17=0,0,'8a - Tot nominal costs '!P485/'5 - Consumer Inflation Data'!K$17)</f>
        <v>0</v>
      </c>
      <c r="Q485" s="145" t="e">
        <f>IF('5 - Consumer Inflation Data'!L$17=0,0,'8a - Tot nominal costs '!Q485/'5 - Consumer Inflation Data'!L$17)</f>
        <v>#DIV/0!</v>
      </c>
      <c r="R485" s="145" t="e">
        <f>IF('5 - Consumer Inflation Data'!M$17=0,0,'8a - Tot nominal costs '!R485/'5 - Consumer Inflation Data'!M$17)</f>
        <v>#DIV/0!</v>
      </c>
      <c r="S485" s="145" t="e">
        <f>IF('5 - Consumer Inflation Data'!N$17=0,0,'8a - Tot nominal costs '!S485/'5 - Consumer Inflation Data'!N$17)</f>
        <v>#DIV/0!</v>
      </c>
      <c r="T485" s="145" t="e">
        <f>IF('5 - Consumer Inflation Data'!O$17=0,0,'8a - Tot nominal costs '!T485/'5 - Consumer Inflation Data'!O$17)</f>
        <v>#DIV/0!</v>
      </c>
      <c r="U485" s="145" t="e">
        <f>IF('5 - Consumer Inflation Data'!P$17=0,0,'8a - Tot nominal costs '!U485/'5 - Consumer Inflation Data'!P$17)</f>
        <v>#DIV/0!</v>
      </c>
      <c r="V485" s="145" t="e">
        <f>IF('5 - Consumer Inflation Data'!Q$17=0,0,'8a - Tot nominal costs '!V485/'5 - Consumer Inflation Data'!Q$17)</f>
        <v>#DIV/0!</v>
      </c>
      <c r="W485" s="145" t="e">
        <f>IF('5 - Consumer Inflation Data'!R$17=0,0,'8a - Tot nominal costs '!W485/'5 - Consumer Inflation Data'!R$17)</f>
        <v>#DIV/0!</v>
      </c>
      <c r="X485" s="145" t="e">
        <f>IF('5 - Consumer Inflation Data'!S$17=0,0,'8a - Tot nominal costs '!X485/'5 - Consumer Inflation Data'!S$17)</f>
        <v>#DIV/0!</v>
      </c>
      <c r="Y485" s="145" t="e">
        <f>IF('5 - Consumer Inflation Data'!T$17=0,0,'8a - Tot nominal costs '!Y485/'5 - Consumer Inflation Data'!T$17)</f>
        <v>#DIV/0!</v>
      </c>
      <c r="Z485" s="145" t="e">
        <f>IF('5 - Consumer Inflation Data'!U$17=0,0,'8a - Tot nominal costs '!Z485/'5 - Consumer Inflation Data'!U$17)</f>
        <v>#DIV/0!</v>
      </c>
      <c r="AA485" s="145" t="e">
        <f>IF('5 - Consumer Inflation Data'!V$17=0,0,'8a - Tot nominal costs '!AA485/'5 - Consumer Inflation Data'!V$17)</f>
        <v>#DIV/0!</v>
      </c>
      <c r="AB485" s="145" t="e">
        <f>IF('5 - Consumer Inflation Data'!W$17=0,0,'8a - Tot nominal costs '!AB485/'5 - Consumer Inflation Data'!W$17)</f>
        <v>#DIV/0!</v>
      </c>
      <c r="AC485" s="145" t="e">
        <f>IF('5 - Consumer Inflation Data'!X$17=0,0,'8a - Tot nominal costs '!AC485/'5 - Consumer Inflation Data'!X$17)</f>
        <v>#DIV/0!</v>
      </c>
      <c r="AD485" s="145" t="e">
        <f>IF('5 - Consumer Inflation Data'!Y$17=0,0,'8a - Tot nominal costs '!AD485/'5 - Consumer Inflation Data'!Y$17)</f>
        <v>#DIV/0!</v>
      </c>
      <c r="AE485" s="145" t="e">
        <f>IF('5 - Consumer Inflation Data'!Z$17=0,0,'8a - Tot nominal costs '!AE485/'5 - Consumer Inflation Data'!Z$17)</f>
        <v>#DIV/0!</v>
      </c>
      <c r="AF485" s="145" t="e">
        <f>IF('5 - Consumer Inflation Data'!AA$17=0,0,'8a - Tot nominal costs '!AF485/'5 - Consumer Inflation Data'!AA$17)</f>
        <v>#DIV/0!</v>
      </c>
      <c r="AG485" s="145" t="e">
        <f>IF('5 - Consumer Inflation Data'!AB$17=0,0,'8a - Tot nominal costs '!AG485/'5 - Consumer Inflation Data'!AB$17)</f>
        <v>#DIV/0!</v>
      </c>
      <c r="AH485" s="145" t="e">
        <f>IF('5 - Consumer Inflation Data'!AC$17=0,0,'8a - Tot nominal costs '!AH485/'5 - Consumer Inflation Data'!AC$17)</f>
        <v>#DIV/0!</v>
      </c>
      <c r="AI485" s="145" t="e">
        <f>IF('5 - Consumer Inflation Data'!AD$17=0,0,'8a - Tot nominal costs '!AI485/'5 - Consumer Inflation Data'!AD$17)</f>
        <v>#DIV/0!</v>
      </c>
      <c r="AJ485" s="145" t="e">
        <f>IF('5 - Consumer Inflation Data'!AE$17=0,0,'8a - Tot nominal costs '!AJ485/'5 - Consumer Inflation Data'!AE$17)</f>
        <v>#DIV/0!</v>
      </c>
      <c r="AK485" s="145" t="e">
        <f>IF('5 - Consumer Inflation Data'!AF$17=0,0,'8a - Tot nominal costs '!AK485/'5 - Consumer Inflation Data'!AF$17)</f>
        <v>#DIV/0!</v>
      </c>
      <c r="AL485" s="145" t="e">
        <f>IF('5 - Consumer Inflation Data'!AG$17=0,0,'8a - Tot nominal costs '!AL485/'5 - Consumer Inflation Data'!AG$17)</f>
        <v>#DIV/0!</v>
      </c>
      <c r="AM485" s="145" t="e">
        <f>IF('5 - Consumer Inflation Data'!AH$17=0,0,'8a - Tot nominal costs '!AM485/'5 - Consumer Inflation Data'!AH$17)</f>
        <v>#DIV/0!</v>
      </c>
      <c r="AN485" s="145" t="e">
        <f>IF('5 - Consumer Inflation Data'!AI$17=0,0,'8a - Tot nominal costs '!AN485/'5 - Consumer Inflation Data'!AI$17)</f>
        <v>#DIV/0!</v>
      </c>
      <c r="AO485" s="145" t="e">
        <f>IF('5 - Consumer Inflation Data'!AJ$17=0,0,'8a - Tot nominal costs '!AO485/'5 - Consumer Inflation Data'!AJ$17)</f>
        <v>#DIV/0!</v>
      </c>
      <c r="AP485" s="145" t="e">
        <f>IF('5 - Consumer Inflation Data'!AK$17=0,0,'8a - Tot nominal costs '!AP485/'5 - Consumer Inflation Data'!AK$17)</f>
        <v>#DIV/0!</v>
      </c>
      <c r="AQ485" s="145" t="e">
        <f>IF('5 - Consumer Inflation Data'!AL$17=0,0,'8a - Tot nominal costs '!AQ485/'5 - Consumer Inflation Data'!AL$17)</f>
        <v>#DIV/0!</v>
      </c>
      <c r="AR485" s="145" t="e">
        <f>IF('5 - Consumer Inflation Data'!AM$17=0,0,'8a - Tot nominal costs '!AR485/'5 - Consumer Inflation Data'!AM$17)</f>
        <v>#DIV/0!</v>
      </c>
    </row>
    <row r="486" spans="1:44">
      <c r="B486" t="s">
        <v>82</v>
      </c>
      <c r="E486" t="s">
        <v>247</v>
      </c>
      <c r="M486" s="145" t="e">
        <f>IF('5 - Consumer Inflation Data'!H$17=0,0,'8a - Tot nominal costs '!M486/'5 - Consumer Inflation Data'!H$17)</f>
        <v>#DIV/0!</v>
      </c>
      <c r="N486" s="145" t="e">
        <f>IF('5 - Consumer Inflation Data'!I$17=0,0,'8a - Tot nominal costs '!N486/'5 - Consumer Inflation Data'!I$17)</f>
        <v>#DIV/0!</v>
      </c>
      <c r="O486" s="145" t="e">
        <f>IF('5 - Consumer Inflation Data'!J$17=0,0,'8a - Tot nominal costs '!O486/'5 - Consumer Inflation Data'!J$17)</f>
        <v>#DIV/0!</v>
      </c>
      <c r="P486" s="145">
        <f>IF('5 - Consumer Inflation Data'!K$17=0,0,'8a - Tot nominal costs '!P486/'5 - Consumer Inflation Data'!K$17)</f>
        <v>0</v>
      </c>
      <c r="Q486" s="145" t="e">
        <f>IF('5 - Consumer Inflation Data'!L$17=0,0,'8a - Tot nominal costs '!Q486/'5 - Consumer Inflation Data'!L$17)</f>
        <v>#DIV/0!</v>
      </c>
      <c r="R486" s="145" t="e">
        <f>IF('5 - Consumer Inflation Data'!M$17=0,0,'8a - Tot nominal costs '!R486/'5 - Consumer Inflation Data'!M$17)</f>
        <v>#DIV/0!</v>
      </c>
      <c r="S486" s="145" t="e">
        <f>IF('5 - Consumer Inflation Data'!N$17=0,0,'8a - Tot nominal costs '!S486/'5 - Consumer Inflation Data'!N$17)</f>
        <v>#DIV/0!</v>
      </c>
      <c r="T486" s="145" t="e">
        <f>IF('5 - Consumer Inflation Data'!O$17=0,0,'8a - Tot nominal costs '!T486/'5 - Consumer Inflation Data'!O$17)</f>
        <v>#DIV/0!</v>
      </c>
      <c r="U486" s="145" t="e">
        <f>IF('5 - Consumer Inflation Data'!P$17=0,0,'8a - Tot nominal costs '!U486/'5 - Consumer Inflation Data'!P$17)</f>
        <v>#DIV/0!</v>
      </c>
      <c r="V486" s="145" t="e">
        <f>IF('5 - Consumer Inflation Data'!Q$17=0,0,'8a - Tot nominal costs '!V486/'5 - Consumer Inflation Data'!Q$17)</f>
        <v>#DIV/0!</v>
      </c>
      <c r="W486" s="145" t="e">
        <f>IF('5 - Consumer Inflation Data'!R$17=0,0,'8a - Tot nominal costs '!W486/'5 - Consumer Inflation Data'!R$17)</f>
        <v>#DIV/0!</v>
      </c>
      <c r="X486" s="145" t="e">
        <f>IF('5 - Consumer Inflation Data'!S$17=0,0,'8a - Tot nominal costs '!X486/'5 - Consumer Inflation Data'!S$17)</f>
        <v>#DIV/0!</v>
      </c>
      <c r="Y486" s="145" t="e">
        <f>IF('5 - Consumer Inflation Data'!T$17=0,0,'8a - Tot nominal costs '!Y486/'5 - Consumer Inflation Data'!T$17)</f>
        <v>#DIV/0!</v>
      </c>
      <c r="Z486" s="145" t="e">
        <f>IF('5 - Consumer Inflation Data'!U$17=0,0,'8a - Tot nominal costs '!Z486/'5 - Consumer Inflation Data'!U$17)</f>
        <v>#DIV/0!</v>
      </c>
      <c r="AA486" s="145" t="e">
        <f>IF('5 - Consumer Inflation Data'!V$17=0,0,'8a - Tot nominal costs '!AA486/'5 - Consumer Inflation Data'!V$17)</f>
        <v>#DIV/0!</v>
      </c>
      <c r="AB486" s="145" t="e">
        <f>IF('5 - Consumer Inflation Data'!W$17=0,0,'8a - Tot nominal costs '!AB486/'5 - Consumer Inflation Data'!W$17)</f>
        <v>#DIV/0!</v>
      </c>
      <c r="AC486" s="145" t="e">
        <f>IF('5 - Consumer Inflation Data'!X$17=0,0,'8a - Tot nominal costs '!AC486/'5 - Consumer Inflation Data'!X$17)</f>
        <v>#DIV/0!</v>
      </c>
      <c r="AD486" s="145" t="e">
        <f>IF('5 - Consumer Inflation Data'!Y$17=0,0,'8a - Tot nominal costs '!AD486/'5 - Consumer Inflation Data'!Y$17)</f>
        <v>#DIV/0!</v>
      </c>
      <c r="AE486" s="145" t="e">
        <f>IF('5 - Consumer Inflation Data'!Z$17=0,0,'8a - Tot nominal costs '!AE486/'5 - Consumer Inflation Data'!Z$17)</f>
        <v>#DIV/0!</v>
      </c>
      <c r="AF486" s="145" t="e">
        <f>IF('5 - Consumer Inflation Data'!AA$17=0,0,'8a - Tot nominal costs '!AF486/'5 - Consumer Inflation Data'!AA$17)</f>
        <v>#DIV/0!</v>
      </c>
      <c r="AG486" s="145" t="e">
        <f>IF('5 - Consumer Inflation Data'!AB$17=0,0,'8a - Tot nominal costs '!AG486/'5 - Consumer Inflation Data'!AB$17)</f>
        <v>#DIV/0!</v>
      </c>
      <c r="AH486" s="145" t="e">
        <f>IF('5 - Consumer Inflation Data'!AC$17=0,0,'8a - Tot nominal costs '!AH486/'5 - Consumer Inflation Data'!AC$17)</f>
        <v>#DIV/0!</v>
      </c>
      <c r="AI486" s="145" t="e">
        <f>IF('5 - Consumer Inflation Data'!AD$17=0,0,'8a - Tot nominal costs '!AI486/'5 - Consumer Inflation Data'!AD$17)</f>
        <v>#DIV/0!</v>
      </c>
      <c r="AJ486" s="145" t="e">
        <f>IF('5 - Consumer Inflation Data'!AE$17=0,0,'8a - Tot nominal costs '!AJ486/'5 - Consumer Inflation Data'!AE$17)</f>
        <v>#DIV/0!</v>
      </c>
      <c r="AK486" s="145" t="e">
        <f>IF('5 - Consumer Inflation Data'!AF$17=0,0,'8a - Tot nominal costs '!AK486/'5 - Consumer Inflation Data'!AF$17)</f>
        <v>#DIV/0!</v>
      </c>
      <c r="AL486" s="145" t="e">
        <f>IF('5 - Consumer Inflation Data'!AG$17=0,0,'8a - Tot nominal costs '!AL486/'5 - Consumer Inflation Data'!AG$17)</f>
        <v>#DIV/0!</v>
      </c>
      <c r="AM486" s="145" t="e">
        <f>IF('5 - Consumer Inflation Data'!AH$17=0,0,'8a - Tot nominal costs '!AM486/'5 - Consumer Inflation Data'!AH$17)</f>
        <v>#DIV/0!</v>
      </c>
      <c r="AN486" s="145" t="e">
        <f>IF('5 - Consumer Inflation Data'!AI$17=0,0,'8a - Tot nominal costs '!AN486/'5 - Consumer Inflation Data'!AI$17)</f>
        <v>#DIV/0!</v>
      </c>
      <c r="AO486" s="145" t="e">
        <f>IF('5 - Consumer Inflation Data'!AJ$17=0,0,'8a - Tot nominal costs '!AO486/'5 - Consumer Inflation Data'!AJ$17)</f>
        <v>#DIV/0!</v>
      </c>
      <c r="AP486" s="145" t="e">
        <f>IF('5 - Consumer Inflation Data'!AK$17=0,0,'8a - Tot nominal costs '!AP486/'5 - Consumer Inflation Data'!AK$17)</f>
        <v>#DIV/0!</v>
      </c>
      <c r="AQ486" s="145" t="e">
        <f>IF('5 - Consumer Inflation Data'!AL$17=0,0,'8a - Tot nominal costs '!AQ486/'5 - Consumer Inflation Data'!AL$17)</f>
        <v>#DIV/0!</v>
      </c>
      <c r="AR486" s="145" t="e">
        <f>IF('5 - Consumer Inflation Data'!AM$17=0,0,'8a - Tot nominal costs '!AR486/'5 - Consumer Inflation Data'!AM$17)</f>
        <v>#DIV/0!</v>
      </c>
    </row>
    <row r="487" spans="1:44">
      <c r="B487" t="s">
        <v>82</v>
      </c>
      <c r="E487" t="s">
        <v>247</v>
      </c>
      <c r="M487" s="145" t="e">
        <f>IF('5 - Consumer Inflation Data'!H$17=0,0,'8a - Tot nominal costs '!M487/'5 - Consumer Inflation Data'!H$17)</f>
        <v>#DIV/0!</v>
      </c>
      <c r="N487" s="145" t="e">
        <f>IF('5 - Consumer Inflation Data'!I$17=0,0,'8a - Tot nominal costs '!N487/'5 - Consumer Inflation Data'!I$17)</f>
        <v>#DIV/0!</v>
      </c>
      <c r="O487" s="145" t="e">
        <f>IF('5 - Consumer Inflation Data'!J$17=0,0,'8a - Tot nominal costs '!O487/'5 - Consumer Inflation Data'!J$17)</f>
        <v>#DIV/0!</v>
      </c>
      <c r="P487" s="145">
        <f>IF('5 - Consumer Inflation Data'!K$17=0,0,'8a - Tot nominal costs '!P487/'5 - Consumer Inflation Data'!K$17)</f>
        <v>0</v>
      </c>
      <c r="Q487" s="145" t="e">
        <f>IF('5 - Consumer Inflation Data'!L$17=0,0,'8a - Tot nominal costs '!Q487/'5 - Consumer Inflation Data'!L$17)</f>
        <v>#DIV/0!</v>
      </c>
      <c r="R487" s="145" t="e">
        <f>IF('5 - Consumer Inflation Data'!M$17=0,0,'8a - Tot nominal costs '!R487/'5 - Consumer Inflation Data'!M$17)</f>
        <v>#DIV/0!</v>
      </c>
      <c r="S487" s="145" t="e">
        <f>IF('5 - Consumer Inflation Data'!N$17=0,0,'8a - Tot nominal costs '!S487/'5 - Consumer Inflation Data'!N$17)</f>
        <v>#DIV/0!</v>
      </c>
      <c r="T487" s="145" t="e">
        <f>IF('5 - Consumer Inflation Data'!O$17=0,0,'8a - Tot nominal costs '!T487/'5 - Consumer Inflation Data'!O$17)</f>
        <v>#DIV/0!</v>
      </c>
      <c r="U487" s="145" t="e">
        <f>IF('5 - Consumer Inflation Data'!P$17=0,0,'8a - Tot nominal costs '!U487/'5 - Consumer Inflation Data'!P$17)</f>
        <v>#DIV/0!</v>
      </c>
      <c r="V487" s="145" t="e">
        <f>IF('5 - Consumer Inflation Data'!Q$17=0,0,'8a - Tot nominal costs '!V487/'5 - Consumer Inflation Data'!Q$17)</f>
        <v>#DIV/0!</v>
      </c>
      <c r="W487" s="145" t="e">
        <f>IF('5 - Consumer Inflation Data'!R$17=0,0,'8a - Tot nominal costs '!W487/'5 - Consumer Inflation Data'!R$17)</f>
        <v>#DIV/0!</v>
      </c>
      <c r="X487" s="145" t="e">
        <f>IF('5 - Consumer Inflation Data'!S$17=0,0,'8a - Tot nominal costs '!X487/'5 - Consumer Inflation Data'!S$17)</f>
        <v>#DIV/0!</v>
      </c>
      <c r="Y487" s="145" t="e">
        <f>IF('5 - Consumer Inflation Data'!T$17=0,0,'8a - Tot nominal costs '!Y487/'5 - Consumer Inflation Data'!T$17)</f>
        <v>#DIV/0!</v>
      </c>
      <c r="Z487" s="145" t="e">
        <f>IF('5 - Consumer Inflation Data'!U$17=0,0,'8a - Tot nominal costs '!Z487/'5 - Consumer Inflation Data'!U$17)</f>
        <v>#DIV/0!</v>
      </c>
      <c r="AA487" s="145" t="e">
        <f>IF('5 - Consumer Inflation Data'!V$17=0,0,'8a - Tot nominal costs '!AA487/'5 - Consumer Inflation Data'!V$17)</f>
        <v>#DIV/0!</v>
      </c>
      <c r="AB487" s="145" t="e">
        <f>IF('5 - Consumer Inflation Data'!W$17=0,0,'8a - Tot nominal costs '!AB487/'5 - Consumer Inflation Data'!W$17)</f>
        <v>#DIV/0!</v>
      </c>
      <c r="AC487" s="145" t="e">
        <f>IF('5 - Consumer Inflation Data'!X$17=0,0,'8a - Tot nominal costs '!AC487/'5 - Consumer Inflation Data'!X$17)</f>
        <v>#DIV/0!</v>
      </c>
      <c r="AD487" s="145" t="e">
        <f>IF('5 - Consumer Inflation Data'!Y$17=0,0,'8a - Tot nominal costs '!AD487/'5 - Consumer Inflation Data'!Y$17)</f>
        <v>#DIV/0!</v>
      </c>
      <c r="AE487" s="145" t="e">
        <f>IF('5 - Consumer Inflation Data'!Z$17=0,0,'8a - Tot nominal costs '!AE487/'5 - Consumer Inflation Data'!Z$17)</f>
        <v>#DIV/0!</v>
      </c>
      <c r="AF487" s="145" t="e">
        <f>IF('5 - Consumer Inflation Data'!AA$17=0,0,'8a - Tot nominal costs '!AF487/'5 - Consumer Inflation Data'!AA$17)</f>
        <v>#DIV/0!</v>
      </c>
      <c r="AG487" s="145" t="e">
        <f>IF('5 - Consumer Inflation Data'!AB$17=0,0,'8a - Tot nominal costs '!AG487/'5 - Consumer Inflation Data'!AB$17)</f>
        <v>#DIV/0!</v>
      </c>
      <c r="AH487" s="145" t="e">
        <f>IF('5 - Consumer Inflation Data'!AC$17=0,0,'8a - Tot nominal costs '!AH487/'5 - Consumer Inflation Data'!AC$17)</f>
        <v>#DIV/0!</v>
      </c>
      <c r="AI487" s="145" t="e">
        <f>IF('5 - Consumer Inflation Data'!AD$17=0,0,'8a - Tot nominal costs '!AI487/'5 - Consumer Inflation Data'!AD$17)</f>
        <v>#DIV/0!</v>
      </c>
      <c r="AJ487" s="145" t="e">
        <f>IF('5 - Consumer Inflation Data'!AE$17=0,0,'8a - Tot nominal costs '!AJ487/'5 - Consumer Inflation Data'!AE$17)</f>
        <v>#DIV/0!</v>
      </c>
      <c r="AK487" s="145" t="e">
        <f>IF('5 - Consumer Inflation Data'!AF$17=0,0,'8a - Tot nominal costs '!AK487/'5 - Consumer Inflation Data'!AF$17)</f>
        <v>#DIV/0!</v>
      </c>
      <c r="AL487" s="145" t="e">
        <f>IF('5 - Consumer Inflation Data'!AG$17=0,0,'8a - Tot nominal costs '!AL487/'5 - Consumer Inflation Data'!AG$17)</f>
        <v>#DIV/0!</v>
      </c>
      <c r="AM487" s="145" t="e">
        <f>IF('5 - Consumer Inflation Data'!AH$17=0,0,'8a - Tot nominal costs '!AM487/'5 - Consumer Inflation Data'!AH$17)</f>
        <v>#DIV/0!</v>
      </c>
      <c r="AN487" s="145" t="e">
        <f>IF('5 - Consumer Inflation Data'!AI$17=0,0,'8a - Tot nominal costs '!AN487/'5 - Consumer Inflation Data'!AI$17)</f>
        <v>#DIV/0!</v>
      </c>
      <c r="AO487" s="145" t="e">
        <f>IF('5 - Consumer Inflation Data'!AJ$17=0,0,'8a - Tot nominal costs '!AO487/'5 - Consumer Inflation Data'!AJ$17)</f>
        <v>#DIV/0!</v>
      </c>
      <c r="AP487" s="145" t="e">
        <f>IF('5 - Consumer Inflation Data'!AK$17=0,0,'8a - Tot nominal costs '!AP487/'5 - Consumer Inflation Data'!AK$17)</f>
        <v>#DIV/0!</v>
      </c>
      <c r="AQ487" s="145" t="e">
        <f>IF('5 - Consumer Inflation Data'!AL$17=0,0,'8a - Tot nominal costs '!AQ487/'5 - Consumer Inflation Data'!AL$17)</f>
        <v>#DIV/0!</v>
      </c>
      <c r="AR487" s="145" t="e">
        <f>IF('5 - Consumer Inflation Data'!AM$17=0,0,'8a - Tot nominal costs '!AR487/'5 - Consumer Inflation Data'!AM$17)</f>
        <v>#DIV/0!</v>
      </c>
    </row>
    <row r="488" spans="1:44">
      <c r="B488" t="s">
        <v>82</v>
      </c>
      <c r="E488" t="s">
        <v>247</v>
      </c>
      <c r="M488" s="145" t="e">
        <f>IF('5 - Consumer Inflation Data'!H$17=0,0,'8a - Tot nominal costs '!M488/'5 - Consumer Inflation Data'!H$17)</f>
        <v>#DIV/0!</v>
      </c>
      <c r="N488" s="145" t="e">
        <f>IF('5 - Consumer Inflation Data'!I$17=0,0,'8a - Tot nominal costs '!N488/'5 - Consumer Inflation Data'!I$17)</f>
        <v>#DIV/0!</v>
      </c>
      <c r="O488" s="145" t="e">
        <f>IF('5 - Consumer Inflation Data'!J$17=0,0,'8a - Tot nominal costs '!O488/'5 - Consumer Inflation Data'!J$17)</f>
        <v>#DIV/0!</v>
      </c>
      <c r="P488" s="145">
        <f>IF('5 - Consumer Inflation Data'!K$17=0,0,'8a - Tot nominal costs '!P488/'5 - Consumer Inflation Data'!K$17)</f>
        <v>0</v>
      </c>
      <c r="Q488" s="145" t="e">
        <f>IF('5 - Consumer Inflation Data'!L$17=0,0,'8a - Tot nominal costs '!Q488/'5 - Consumer Inflation Data'!L$17)</f>
        <v>#DIV/0!</v>
      </c>
      <c r="R488" s="145" t="e">
        <f>IF('5 - Consumer Inflation Data'!M$17=0,0,'8a - Tot nominal costs '!R488/'5 - Consumer Inflation Data'!M$17)</f>
        <v>#DIV/0!</v>
      </c>
      <c r="S488" s="145" t="e">
        <f>IF('5 - Consumer Inflation Data'!N$17=0,0,'8a - Tot nominal costs '!S488/'5 - Consumer Inflation Data'!N$17)</f>
        <v>#DIV/0!</v>
      </c>
      <c r="T488" s="145" t="e">
        <f>IF('5 - Consumer Inflation Data'!O$17=0,0,'8a - Tot nominal costs '!T488/'5 - Consumer Inflation Data'!O$17)</f>
        <v>#DIV/0!</v>
      </c>
      <c r="U488" s="145" t="e">
        <f>IF('5 - Consumer Inflation Data'!P$17=0,0,'8a - Tot nominal costs '!U488/'5 - Consumer Inflation Data'!P$17)</f>
        <v>#DIV/0!</v>
      </c>
      <c r="V488" s="145" t="e">
        <f>IF('5 - Consumer Inflation Data'!Q$17=0,0,'8a - Tot nominal costs '!V488/'5 - Consumer Inflation Data'!Q$17)</f>
        <v>#DIV/0!</v>
      </c>
      <c r="W488" s="145" t="e">
        <f>IF('5 - Consumer Inflation Data'!R$17=0,0,'8a - Tot nominal costs '!W488/'5 - Consumer Inflation Data'!R$17)</f>
        <v>#DIV/0!</v>
      </c>
      <c r="X488" s="145" t="e">
        <f>IF('5 - Consumer Inflation Data'!S$17=0,0,'8a - Tot nominal costs '!X488/'5 - Consumer Inflation Data'!S$17)</f>
        <v>#DIV/0!</v>
      </c>
      <c r="Y488" s="145" t="e">
        <f>IF('5 - Consumer Inflation Data'!T$17=0,0,'8a - Tot nominal costs '!Y488/'5 - Consumer Inflation Data'!T$17)</f>
        <v>#DIV/0!</v>
      </c>
      <c r="Z488" s="145" t="e">
        <f>IF('5 - Consumer Inflation Data'!U$17=0,0,'8a - Tot nominal costs '!Z488/'5 - Consumer Inflation Data'!U$17)</f>
        <v>#DIV/0!</v>
      </c>
      <c r="AA488" s="145" t="e">
        <f>IF('5 - Consumer Inflation Data'!V$17=0,0,'8a - Tot nominal costs '!AA488/'5 - Consumer Inflation Data'!V$17)</f>
        <v>#DIV/0!</v>
      </c>
      <c r="AB488" s="145" t="e">
        <f>IF('5 - Consumer Inflation Data'!W$17=0,0,'8a - Tot nominal costs '!AB488/'5 - Consumer Inflation Data'!W$17)</f>
        <v>#DIV/0!</v>
      </c>
      <c r="AC488" s="145" t="e">
        <f>IF('5 - Consumer Inflation Data'!X$17=0,0,'8a - Tot nominal costs '!AC488/'5 - Consumer Inflation Data'!X$17)</f>
        <v>#DIV/0!</v>
      </c>
      <c r="AD488" s="145" t="e">
        <f>IF('5 - Consumer Inflation Data'!Y$17=0,0,'8a - Tot nominal costs '!AD488/'5 - Consumer Inflation Data'!Y$17)</f>
        <v>#DIV/0!</v>
      </c>
      <c r="AE488" s="145" t="e">
        <f>IF('5 - Consumer Inflation Data'!Z$17=0,0,'8a - Tot nominal costs '!AE488/'5 - Consumer Inflation Data'!Z$17)</f>
        <v>#DIV/0!</v>
      </c>
      <c r="AF488" s="145" t="e">
        <f>IF('5 - Consumer Inflation Data'!AA$17=0,0,'8a - Tot nominal costs '!AF488/'5 - Consumer Inflation Data'!AA$17)</f>
        <v>#DIV/0!</v>
      </c>
      <c r="AG488" s="145" t="e">
        <f>IF('5 - Consumer Inflation Data'!AB$17=0,0,'8a - Tot nominal costs '!AG488/'5 - Consumer Inflation Data'!AB$17)</f>
        <v>#DIV/0!</v>
      </c>
      <c r="AH488" s="145" t="e">
        <f>IF('5 - Consumer Inflation Data'!AC$17=0,0,'8a - Tot nominal costs '!AH488/'5 - Consumer Inflation Data'!AC$17)</f>
        <v>#DIV/0!</v>
      </c>
      <c r="AI488" s="145" t="e">
        <f>IF('5 - Consumer Inflation Data'!AD$17=0,0,'8a - Tot nominal costs '!AI488/'5 - Consumer Inflation Data'!AD$17)</f>
        <v>#DIV/0!</v>
      </c>
      <c r="AJ488" s="145" t="e">
        <f>IF('5 - Consumer Inflation Data'!AE$17=0,0,'8a - Tot nominal costs '!AJ488/'5 - Consumer Inflation Data'!AE$17)</f>
        <v>#DIV/0!</v>
      </c>
      <c r="AK488" s="145" t="e">
        <f>IF('5 - Consumer Inflation Data'!AF$17=0,0,'8a - Tot nominal costs '!AK488/'5 - Consumer Inflation Data'!AF$17)</f>
        <v>#DIV/0!</v>
      </c>
      <c r="AL488" s="145" t="e">
        <f>IF('5 - Consumer Inflation Data'!AG$17=0,0,'8a - Tot nominal costs '!AL488/'5 - Consumer Inflation Data'!AG$17)</f>
        <v>#DIV/0!</v>
      </c>
      <c r="AM488" s="145" t="e">
        <f>IF('5 - Consumer Inflation Data'!AH$17=0,0,'8a - Tot nominal costs '!AM488/'5 - Consumer Inflation Data'!AH$17)</f>
        <v>#DIV/0!</v>
      </c>
      <c r="AN488" s="145" t="e">
        <f>IF('5 - Consumer Inflation Data'!AI$17=0,0,'8a - Tot nominal costs '!AN488/'5 - Consumer Inflation Data'!AI$17)</f>
        <v>#DIV/0!</v>
      </c>
      <c r="AO488" s="145" t="e">
        <f>IF('5 - Consumer Inflation Data'!AJ$17=0,0,'8a - Tot nominal costs '!AO488/'5 - Consumer Inflation Data'!AJ$17)</f>
        <v>#DIV/0!</v>
      </c>
      <c r="AP488" s="145" t="e">
        <f>IF('5 - Consumer Inflation Data'!AK$17=0,0,'8a - Tot nominal costs '!AP488/'5 - Consumer Inflation Data'!AK$17)</f>
        <v>#DIV/0!</v>
      </c>
      <c r="AQ488" s="145" t="e">
        <f>IF('5 - Consumer Inflation Data'!AL$17=0,0,'8a - Tot nominal costs '!AQ488/'5 - Consumer Inflation Data'!AL$17)</f>
        <v>#DIV/0!</v>
      </c>
      <c r="AR488" s="145" t="e">
        <f>IF('5 - Consumer Inflation Data'!AM$17=0,0,'8a - Tot nominal costs '!AR488/'5 - Consumer Inflation Data'!AM$17)</f>
        <v>#DIV/0!</v>
      </c>
    </row>
    <row r="489" spans="1:44">
      <c r="B489" t="s">
        <v>82</v>
      </c>
      <c r="E489" t="s">
        <v>247</v>
      </c>
      <c r="M489" s="145" t="e">
        <f>IF('5 - Consumer Inflation Data'!H$17=0,0,'8a - Tot nominal costs '!M489/'5 - Consumer Inflation Data'!H$17)</f>
        <v>#DIV/0!</v>
      </c>
      <c r="N489" s="145" t="e">
        <f>IF('5 - Consumer Inflation Data'!I$17=0,0,'8a - Tot nominal costs '!N489/'5 - Consumer Inflation Data'!I$17)</f>
        <v>#DIV/0!</v>
      </c>
      <c r="O489" s="145" t="e">
        <f>IF('5 - Consumer Inflation Data'!J$17=0,0,'8a - Tot nominal costs '!O489/'5 - Consumer Inflation Data'!J$17)</f>
        <v>#DIV/0!</v>
      </c>
      <c r="P489" s="145">
        <f>IF('5 - Consumer Inflation Data'!K$17=0,0,'8a - Tot nominal costs '!P489/'5 - Consumer Inflation Data'!K$17)</f>
        <v>0</v>
      </c>
      <c r="Q489" s="145" t="e">
        <f>IF('5 - Consumer Inflation Data'!L$17=0,0,'8a - Tot nominal costs '!Q489/'5 - Consumer Inflation Data'!L$17)</f>
        <v>#DIV/0!</v>
      </c>
      <c r="R489" s="145" t="e">
        <f>IF('5 - Consumer Inflation Data'!M$17=0,0,'8a - Tot nominal costs '!R489/'5 - Consumer Inflation Data'!M$17)</f>
        <v>#DIV/0!</v>
      </c>
      <c r="S489" s="145" t="e">
        <f>IF('5 - Consumer Inflation Data'!N$17=0,0,'8a - Tot nominal costs '!S489/'5 - Consumer Inflation Data'!N$17)</f>
        <v>#DIV/0!</v>
      </c>
      <c r="T489" s="145" t="e">
        <f>IF('5 - Consumer Inflation Data'!O$17=0,0,'8a - Tot nominal costs '!T489/'5 - Consumer Inflation Data'!O$17)</f>
        <v>#DIV/0!</v>
      </c>
      <c r="U489" s="145" t="e">
        <f>IF('5 - Consumer Inflation Data'!P$17=0,0,'8a - Tot nominal costs '!U489/'5 - Consumer Inflation Data'!P$17)</f>
        <v>#DIV/0!</v>
      </c>
      <c r="V489" s="145" t="e">
        <f>IF('5 - Consumer Inflation Data'!Q$17=0,0,'8a - Tot nominal costs '!V489/'5 - Consumer Inflation Data'!Q$17)</f>
        <v>#DIV/0!</v>
      </c>
      <c r="W489" s="145" t="e">
        <f>IF('5 - Consumer Inflation Data'!R$17=0,0,'8a - Tot nominal costs '!W489/'5 - Consumer Inflation Data'!R$17)</f>
        <v>#DIV/0!</v>
      </c>
      <c r="X489" s="145" t="e">
        <f>IF('5 - Consumer Inflation Data'!S$17=0,0,'8a - Tot nominal costs '!X489/'5 - Consumer Inflation Data'!S$17)</f>
        <v>#DIV/0!</v>
      </c>
      <c r="Y489" s="145" t="e">
        <f>IF('5 - Consumer Inflation Data'!T$17=0,0,'8a - Tot nominal costs '!Y489/'5 - Consumer Inflation Data'!T$17)</f>
        <v>#DIV/0!</v>
      </c>
      <c r="Z489" s="145" t="e">
        <f>IF('5 - Consumer Inflation Data'!U$17=0,0,'8a - Tot nominal costs '!Z489/'5 - Consumer Inflation Data'!U$17)</f>
        <v>#DIV/0!</v>
      </c>
      <c r="AA489" s="145" t="e">
        <f>IF('5 - Consumer Inflation Data'!V$17=0,0,'8a - Tot nominal costs '!AA489/'5 - Consumer Inflation Data'!V$17)</f>
        <v>#DIV/0!</v>
      </c>
      <c r="AB489" s="145" t="e">
        <f>IF('5 - Consumer Inflation Data'!W$17=0,0,'8a - Tot nominal costs '!AB489/'5 - Consumer Inflation Data'!W$17)</f>
        <v>#DIV/0!</v>
      </c>
      <c r="AC489" s="145" t="e">
        <f>IF('5 - Consumer Inflation Data'!X$17=0,0,'8a - Tot nominal costs '!AC489/'5 - Consumer Inflation Data'!X$17)</f>
        <v>#DIV/0!</v>
      </c>
      <c r="AD489" s="145" t="e">
        <f>IF('5 - Consumer Inflation Data'!Y$17=0,0,'8a - Tot nominal costs '!AD489/'5 - Consumer Inflation Data'!Y$17)</f>
        <v>#DIV/0!</v>
      </c>
      <c r="AE489" s="145" t="e">
        <f>IF('5 - Consumer Inflation Data'!Z$17=0,0,'8a - Tot nominal costs '!AE489/'5 - Consumer Inflation Data'!Z$17)</f>
        <v>#DIV/0!</v>
      </c>
      <c r="AF489" s="145" t="e">
        <f>IF('5 - Consumer Inflation Data'!AA$17=0,0,'8a - Tot nominal costs '!AF489/'5 - Consumer Inflation Data'!AA$17)</f>
        <v>#DIV/0!</v>
      </c>
      <c r="AG489" s="145" t="e">
        <f>IF('5 - Consumer Inflation Data'!AB$17=0,0,'8a - Tot nominal costs '!AG489/'5 - Consumer Inflation Data'!AB$17)</f>
        <v>#DIV/0!</v>
      </c>
      <c r="AH489" s="145" t="e">
        <f>IF('5 - Consumer Inflation Data'!AC$17=0,0,'8a - Tot nominal costs '!AH489/'5 - Consumer Inflation Data'!AC$17)</f>
        <v>#DIV/0!</v>
      </c>
      <c r="AI489" s="145" t="e">
        <f>IF('5 - Consumer Inflation Data'!AD$17=0,0,'8a - Tot nominal costs '!AI489/'5 - Consumer Inflation Data'!AD$17)</f>
        <v>#DIV/0!</v>
      </c>
      <c r="AJ489" s="145" t="e">
        <f>IF('5 - Consumer Inflation Data'!AE$17=0,0,'8a - Tot nominal costs '!AJ489/'5 - Consumer Inflation Data'!AE$17)</f>
        <v>#DIV/0!</v>
      </c>
      <c r="AK489" s="145" t="e">
        <f>IF('5 - Consumer Inflation Data'!AF$17=0,0,'8a - Tot nominal costs '!AK489/'5 - Consumer Inflation Data'!AF$17)</f>
        <v>#DIV/0!</v>
      </c>
      <c r="AL489" s="145" t="e">
        <f>IF('5 - Consumer Inflation Data'!AG$17=0,0,'8a - Tot nominal costs '!AL489/'5 - Consumer Inflation Data'!AG$17)</f>
        <v>#DIV/0!</v>
      </c>
      <c r="AM489" s="145" t="e">
        <f>IF('5 - Consumer Inflation Data'!AH$17=0,0,'8a - Tot nominal costs '!AM489/'5 - Consumer Inflation Data'!AH$17)</f>
        <v>#DIV/0!</v>
      </c>
      <c r="AN489" s="145" t="e">
        <f>IF('5 - Consumer Inflation Data'!AI$17=0,0,'8a - Tot nominal costs '!AN489/'5 - Consumer Inflation Data'!AI$17)</f>
        <v>#DIV/0!</v>
      </c>
      <c r="AO489" s="145" t="e">
        <f>IF('5 - Consumer Inflation Data'!AJ$17=0,0,'8a - Tot nominal costs '!AO489/'5 - Consumer Inflation Data'!AJ$17)</f>
        <v>#DIV/0!</v>
      </c>
      <c r="AP489" s="145" t="e">
        <f>IF('5 - Consumer Inflation Data'!AK$17=0,0,'8a - Tot nominal costs '!AP489/'5 - Consumer Inflation Data'!AK$17)</f>
        <v>#DIV/0!</v>
      </c>
      <c r="AQ489" s="145" t="e">
        <f>IF('5 - Consumer Inflation Data'!AL$17=0,0,'8a - Tot nominal costs '!AQ489/'5 - Consumer Inflation Data'!AL$17)</f>
        <v>#DIV/0!</v>
      </c>
      <c r="AR489" s="145" t="e">
        <f>IF('5 - Consumer Inflation Data'!AM$17=0,0,'8a - Tot nominal costs '!AR489/'5 - Consumer Inflation Data'!AM$17)</f>
        <v>#DIV/0!</v>
      </c>
    </row>
    <row r="490" spans="1:44">
      <c r="B490" t="s">
        <v>82</v>
      </c>
      <c r="E490" t="s">
        <v>247</v>
      </c>
      <c r="M490" s="145" t="e">
        <f>IF('5 - Consumer Inflation Data'!H$17=0,0,'8a - Tot nominal costs '!M490/'5 - Consumer Inflation Data'!H$17)</f>
        <v>#DIV/0!</v>
      </c>
      <c r="N490" s="145" t="e">
        <f>IF('5 - Consumer Inflation Data'!I$17=0,0,'8a - Tot nominal costs '!N490/'5 - Consumer Inflation Data'!I$17)</f>
        <v>#DIV/0!</v>
      </c>
      <c r="O490" s="145" t="e">
        <f>IF('5 - Consumer Inflation Data'!J$17=0,0,'8a - Tot nominal costs '!O490/'5 - Consumer Inflation Data'!J$17)</f>
        <v>#DIV/0!</v>
      </c>
      <c r="P490" s="145">
        <f>IF('5 - Consumer Inflation Data'!K$17=0,0,'8a - Tot nominal costs '!P490/'5 - Consumer Inflation Data'!K$17)</f>
        <v>0</v>
      </c>
      <c r="Q490" s="145" t="e">
        <f>IF('5 - Consumer Inflation Data'!L$17=0,0,'8a - Tot nominal costs '!Q490/'5 - Consumer Inflation Data'!L$17)</f>
        <v>#DIV/0!</v>
      </c>
      <c r="R490" s="145" t="e">
        <f>IF('5 - Consumer Inflation Data'!M$17=0,0,'8a - Tot nominal costs '!R490/'5 - Consumer Inflation Data'!M$17)</f>
        <v>#DIV/0!</v>
      </c>
      <c r="S490" s="145" t="e">
        <f>IF('5 - Consumer Inflation Data'!N$17=0,0,'8a - Tot nominal costs '!S490/'5 - Consumer Inflation Data'!N$17)</f>
        <v>#DIV/0!</v>
      </c>
      <c r="T490" s="145" t="e">
        <f>IF('5 - Consumer Inflation Data'!O$17=0,0,'8a - Tot nominal costs '!T490/'5 - Consumer Inflation Data'!O$17)</f>
        <v>#DIV/0!</v>
      </c>
      <c r="U490" s="145" t="e">
        <f>IF('5 - Consumer Inflation Data'!P$17=0,0,'8a - Tot nominal costs '!U490/'5 - Consumer Inflation Data'!P$17)</f>
        <v>#DIV/0!</v>
      </c>
      <c r="V490" s="145" t="e">
        <f>IF('5 - Consumer Inflation Data'!Q$17=0,0,'8a - Tot nominal costs '!V490/'5 - Consumer Inflation Data'!Q$17)</f>
        <v>#DIV/0!</v>
      </c>
      <c r="W490" s="145" t="e">
        <f>IF('5 - Consumer Inflation Data'!R$17=0,0,'8a - Tot nominal costs '!W490/'5 - Consumer Inflation Data'!R$17)</f>
        <v>#DIV/0!</v>
      </c>
      <c r="X490" s="145" t="e">
        <f>IF('5 - Consumer Inflation Data'!S$17=0,0,'8a - Tot nominal costs '!X490/'5 - Consumer Inflation Data'!S$17)</f>
        <v>#DIV/0!</v>
      </c>
      <c r="Y490" s="145" t="e">
        <f>IF('5 - Consumer Inflation Data'!T$17=0,0,'8a - Tot nominal costs '!Y490/'5 - Consumer Inflation Data'!T$17)</f>
        <v>#DIV/0!</v>
      </c>
      <c r="Z490" s="145" t="e">
        <f>IF('5 - Consumer Inflation Data'!U$17=0,0,'8a - Tot nominal costs '!Z490/'5 - Consumer Inflation Data'!U$17)</f>
        <v>#DIV/0!</v>
      </c>
      <c r="AA490" s="145" t="e">
        <f>IF('5 - Consumer Inflation Data'!V$17=0,0,'8a - Tot nominal costs '!AA490/'5 - Consumer Inflation Data'!V$17)</f>
        <v>#DIV/0!</v>
      </c>
      <c r="AB490" s="145" t="e">
        <f>IF('5 - Consumer Inflation Data'!W$17=0,0,'8a - Tot nominal costs '!AB490/'5 - Consumer Inflation Data'!W$17)</f>
        <v>#DIV/0!</v>
      </c>
      <c r="AC490" s="145" t="e">
        <f>IF('5 - Consumer Inflation Data'!X$17=0,0,'8a - Tot nominal costs '!AC490/'5 - Consumer Inflation Data'!X$17)</f>
        <v>#DIV/0!</v>
      </c>
      <c r="AD490" s="145" t="e">
        <f>IF('5 - Consumer Inflation Data'!Y$17=0,0,'8a - Tot nominal costs '!AD490/'5 - Consumer Inflation Data'!Y$17)</f>
        <v>#DIV/0!</v>
      </c>
      <c r="AE490" s="145" t="e">
        <f>IF('5 - Consumer Inflation Data'!Z$17=0,0,'8a - Tot nominal costs '!AE490/'5 - Consumer Inflation Data'!Z$17)</f>
        <v>#DIV/0!</v>
      </c>
      <c r="AF490" s="145" t="e">
        <f>IF('5 - Consumer Inflation Data'!AA$17=0,0,'8a - Tot nominal costs '!AF490/'5 - Consumer Inflation Data'!AA$17)</f>
        <v>#DIV/0!</v>
      </c>
      <c r="AG490" s="145" t="e">
        <f>IF('5 - Consumer Inflation Data'!AB$17=0,0,'8a - Tot nominal costs '!AG490/'5 - Consumer Inflation Data'!AB$17)</f>
        <v>#DIV/0!</v>
      </c>
      <c r="AH490" s="145" t="e">
        <f>IF('5 - Consumer Inflation Data'!AC$17=0,0,'8a - Tot nominal costs '!AH490/'5 - Consumer Inflation Data'!AC$17)</f>
        <v>#DIV/0!</v>
      </c>
      <c r="AI490" s="145" t="e">
        <f>IF('5 - Consumer Inflation Data'!AD$17=0,0,'8a - Tot nominal costs '!AI490/'5 - Consumer Inflation Data'!AD$17)</f>
        <v>#DIV/0!</v>
      </c>
      <c r="AJ490" s="145" t="e">
        <f>IF('5 - Consumer Inflation Data'!AE$17=0,0,'8a - Tot nominal costs '!AJ490/'5 - Consumer Inflation Data'!AE$17)</f>
        <v>#DIV/0!</v>
      </c>
      <c r="AK490" s="145" t="e">
        <f>IF('5 - Consumer Inflation Data'!AF$17=0,0,'8a - Tot nominal costs '!AK490/'5 - Consumer Inflation Data'!AF$17)</f>
        <v>#DIV/0!</v>
      </c>
      <c r="AL490" s="145" t="e">
        <f>IF('5 - Consumer Inflation Data'!AG$17=0,0,'8a - Tot nominal costs '!AL490/'5 - Consumer Inflation Data'!AG$17)</f>
        <v>#DIV/0!</v>
      </c>
      <c r="AM490" s="145" t="e">
        <f>IF('5 - Consumer Inflation Data'!AH$17=0,0,'8a - Tot nominal costs '!AM490/'5 - Consumer Inflation Data'!AH$17)</f>
        <v>#DIV/0!</v>
      </c>
      <c r="AN490" s="145" t="e">
        <f>IF('5 - Consumer Inflation Data'!AI$17=0,0,'8a - Tot nominal costs '!AN490/'5 - Consumer Inflation Data'!AI$17)</f>
        <v>#DIV/0!</v>
      </c>
      <c r="AO490" s="145" t="e">
        <f>IF('5 - Consumer Inflation Data'!AJ$17=0,0,'8a - Tot nominal costs '!AO490/'5 - Consumer Inflation Data'!AJ$17)</f>
        <v>#DIV/0!</v>
      </c>
      <c r="AP490" s="145" t="e">
        <f>IF('5 - Consumer Inflation Data'!AK$17=0,0,'8a - Tot nominal costs '!AP490/'5 - Consumer Inflation Data'!AK$17)</f>
        <v>#DIV/0!</v>
      </c>
      <c r="AQ490" s="145" t="e">
        <f>IF('5 - Consumer Inflation Data'!AL$17=0,0,'8a - Tot nominal costs '!AQ490/'5 - Consumer Inflation Data'!AL$17)</f>
        <v>#DIV/0!</v>
      </c>
      <c r="AR490" s="145" t="e">
        <f>IF('5 - Consumer Inflation Data'!AM$17=0,0,'8a - Tot nominal costs '!AR490/'5 - Consumer Inflation Data'!AM$17)</f>
        <v>#DIV/0!</v>
      </c>
    </row>
    <row r="491" spans="1:44">
      <c r="B491" t="s">
        <v>82</v>
      </c>
      <c r="E491" t="s">
        <v>247</v>
      </c>
      <c r="M491" s="145" t="e">
        <f>IF('5 - Consumer Inflation Data'!H$17=0,0,'8a - Tot nominal costs '!M491/'5 - Consumer Inflation Data'!H$17)</f>
        <v>#DIV/0!</v>
      </c>
      <c r="N491" s="145" t="e">
        <f>IF('5 - Consumer Inflation Data'!I$17=0,0,'8a - Tot nominal costs '!N491/'5 - Consumer Inflation Data'!I$17)</f>
        <v>#DIV/0!</v>
      </c>
      <c r="O491" s="145" t="e">
        <f>IF('5 - Consumer Inflation Data'!J$17=0,0,'8a - Tot nominal costs '!O491/'5 - Consumer Inflation Data'!J$17)</f>
        <v>#DIV/0!</v>
      </c>
      <c r="P491" s="145">
        <f>IF('5 - Consumer Inflation Data'!K$17=0,0,'8a - Tot nominal costs '!P491/'5 - Consumer Inflation Data'!K$17)</f>
        <v>0</v>
      </c>
      <c r="Q491" s="145" t="e">
        <f>IF('5 - Consumer Inflation Data'!L$17=0,0,'8a - Tot nominal costs '!Q491/'5 - Consumer Inflation Data'!L$17)</f>
        <v>#DIV/0!</v>
      </c>
      <c r="R491" s="145" t="e">
        <f>IF('5 - Consumer Inflation Data'!M$17=0,0,'8a - Tot nominal costs '!R491/'5 - Consumer Inflation Data'!M$17)</f>
        <v>#DIV/0!</v>
      </c>
      <c r="S491" s="145" t="e">
        <f>IF('5 - Consumer Inflation Data'!N$17=0,0,'8a - Tot nominal costs '!S491/'5 - Consumer Inflation Data'!N$17)</f>
        <v>#DIV/0!</v>
      </c>
      <c r="T491" s="145" t="e">
        <f>IF('5 - Consumer Inflation Data'!O$17=0,0,'8a - Tot nominal costs '!T491/'5 - Consumer Inflation Data'!O$17)</f>
        <v>#DIV/0!</v>
      </c>
      <c r="U491" s="145" t="e">
        <f>IF('5 - Consumer Inflation Data'!P$17=0,0,'8a - Tot nominal costs '!U491/'5 - Consumer Inflation Data'!P$17)</f>
        <v>#DIV/0!</v>
      </c>
      <c r="V491" s="145" t="e">
        <f>IF('5 - Consumer Inflation Data'!Q$17=0,0,'8a - Tot nominal costs '!V491/'5 - Consumer Inflation Data'!Q$17)</f>
        <v>#DIV/0!</v>
      </c>
      <c r="W491" s="145" t="e">
        <f>IF('5 - Consumer Inflation Data'!R$17=0,0,'8a - Tot nominal costs '!W491/'5 - Consumer Inflation Data'!R$17)</f>
        <v>#DIV/0!</v>
      </c>
      <c r="X491" s="145" t="e">
        <f>IF('5 - Consumer Inflation Data'!S$17=0,0,'8a - Tot nominal costs '!X491/'5 - Consumer Inflation Data'!S$17)</f>
        <v>#DIV/0!</v>
      </c>
      <c r="Y491" s="145" t="e">
        <f>IF('5 - Consumer Inflation Data'!T$17=0,0,'8a - Tot nominal costs '!Y491/'5 - Consumer Inflation Data'!T$17)</f>
        <v>#DIV/0!</v>
      </c>
      <c r="Z491" s="145" t="e">
        <f>IF('5 - Consumer Inflation Data'!U$17=0,0,'8a - Tot nominal costs '!Z491/'5 - Consumer Inflation Data'!U$17)</f>
        <v>#DIV/0!</v>
      </c>
      <c r="AA491" s="145" t="e">
        <f>IF('5 - Consumer Inflation Data'!V$17=0,0,'8a - Tot nominal costs '!AA491/'5 - Consumer Inflation Data'!V$17)</f>
        <v>#DIV/0!</v>
      </c>
      <c r="AB491" s="145" t="e">
        <f>IF('5 - Consumer Inflation Data'!W$17=0,0,'8a - Tot nominal costs '!AB491/'5 - Consumer Inflation Data'!W$17)</f>
        <v>#DIV/0!</v>
      </c>
      <c r="AC491" s="145" t="e">
        <f>IF('5 - Consumer Inflation Data'!X$17=0,0,'8a - Tot nominal costs '!AC491/'5 - Consumer Inflation Data'!X$17)</f>
        <v>#DIV/0!</v>
      </c>
      <c r="AD491" s="145" t="e">
        <f>IF('5 - Consumer Inflation Data'!Y$17=0,0,'8a - Tot nominal costs '!AD491/'5 - Consumer Inflation Data'!Y$17)</f>
        <v>#DIV/0!</v>
      </c>
      <c r="AE491" s="145" t="e">
        <f>IF('5 - Consumer Inflation Data'!Z$17=0,0,'8a - Tot nominal costs '!AE491/'5 - Consumer Inflation Data'!Z$17)</f>
        <v>#DIV/0!</v>
      </c>
      <c r="AF491" s="145" t="e">
        <f>IF('5 - Consumer Inflation Data'!AA$17=0,0,'8a - Tot nominal costs '!AF491/'5 - Consumer Inflation Data'!AA$17)</f>
        <v>#DIV/0!</v>
      </c>
      <c r="AG491" s="145" t="e">
        <f>IF('5 - Consumer Inflation Data'!AB$17=0,0,'8a - Tot nominal costs '!AG491/'5 - Consumer Inflation Data'!AB$17)</f>
        <v>#DIV/0!</v>
      </c>
      <c r="AH491" s="145" t="e">
        <f>IF('5 - Consumer Inflation Data'!AC$17=0,0,'8a - Tot nominal costs '!AH491/'5 - Consumer Inflation Data'!AC$17)</f>
        <v>#DIV/0!</v>
      </c>
      <c r="AI491" s="145" t="e">
        <f>IF('5 - Consumer Inflation Data'!AD$17=0,0,'8a - Tot nominal costs '!AI491/'5 - Consumer Inflation Data'!AD$17)</f>
        <v>#DIV/0!</v>
      </c>
      <c r="AJ491" s="145" t="e">
        <f>IF('5 - Consumer Inflation Data'!AE$17=0,0,'8a - Tot nominal costs '!AJ491/'5 - Consumer Inflation Data'!AE$17)</f>
        <v>#DIV/0!</v>
      </c>
      <c r="AK491" s="145" t="e">
        <f>IF('5 - Consumer Inflation Data'!AF$17=0,0,'8a - Tot nominal costs '!AK491/'5 - Consumer Inflation Data'!AF$17)</f>
        <v>#DIV/0!</v>
      </c>
      <c r="AL491" s="145" t="e">
        <f>IF('5 - Consumer Inflation Data'!AG$17=0,0,'8a - Tot nominal costs '!AL491/'5 - Consumer Inflation Data'!AG$17)</f>
        <v>#DIV/0!</v>
      </c>
      <c r="AM491" s="145" t="e">
        <f>IF('5 - Consumer Inflation Data'!AH$17=0,0,'8a - Tot nominal costs '!AM491/'5 - Consumer Inflation Data'!AH$17)</f>
        <v>#DIV/0!</v>
      </c>
      <c r="AN491" s="145" t="e">
        <f>IF('5 - Consumer Inflation Data'!AI$17=0,0,'8a - Tot nominal costs '!AN491/'5 - Consumer Inflation Data'!AI$17)</f>
        <v>#DIV/0!</v>
      </c>
      <c r="AO491" s="145" t="e">
        <f>IF('5 - Consumer Inflation Data'!AJ$17=0,0,'8a - Tot nominal costs '!AO491/'5 - Consumer Inflation Data'!AJ$17)</f>
        <v>#DIV/0!</v>
      </c>
      <c r="AP491" s="145" t="e">
        <f>IF('5 - Consumer Inflation Data'!AK$17=0,0,'8a - Tot nominal costs '!AP491/'5 - Consumer Inflation Data'!AK$17)</f>
        <v>#DIV/0!</v>
      </c>
      <c r="AQ491" s="145" t="e">
        <f>IF('5 - Consumer Inflation Data'!AL$17=0,0,'8a - Tot nominal costs '!AQ491/'5 - Consumer Inflation Data'!AL$17)</f>
        <v>#DIV/0!</v>
      </c>
      <c r="AR491" s="145" t="e">
        <f>IF('5 - Consumer Inflation Data'!AM$17=0,0,'8a - Tot nominal costs '!AR491/'5 - Consumer Inflation Data'!AM$17)</f>
        <v>#DIV/0!</v>
      </c>
    </row>
    <row r="492" spans="1:44">
      <c r="B492" t="s">
        <v>82</v>
      </c>
      <c r="E492" t="s">
        <v>247</v>
      </c>
      <c r="M492" s="145" t="e">
        <f>IF('5 - Consumer Inflation Data'!H$17=0,0,'8a - Tot nominal costs '!M492/'5 - Consumer Inflation Data'!H$17)</f>
        <v>#DIV/0!</v>
      </c>
      <c r="N492" s="145" t="e">
        <f>IF('5 - Consumer Inflation Data'!I$17=0,0,'8a - Tot nominal costs '!N492/'5 - Consumer Inflation Data'!I$17)</f>
        <v>#DIV/0!</v>
      </c>
      <c r="O492" s="145" t="e">
        <f>IF('5 - Consumer Inflation Data'!J$17=0,0,'8a - Tot nominal costs '!O492/'5 - Consumer Inflation Data'!J$17)</f>
        <v>#DIV/0!</v>
      </c>
      <c r="P492" s="145">
        <f>IF('5 - Consumer Inflation Data'!K$17=0,0,'8a - Tot nominal costs '!P492/'5 - Consumer Inflation Data'!K$17)</f>
        <v>0</v>
      </c>
      <c r="Q492" s="145" t="e">
        <f>IF('5 - Consumer Inflation Data'!L$17=0,0,'8a - Tot nominal costs '!Q492/'5 - Consumer Inflation Data'!L$17)</f>
        <v>#DIV/0!</v>
      </c>
      <c r="R492" s="145" t="e">
        <f>IF('5 - Consumer Inflation Data'!M$17=0,0,'8a - Tot nominal costs '!R492/'5 - Consumer Inflation Data'!M$17)</f>
        <v>#DIV/0!</v>
      </c>
      <c r="S492" s="145" t="e">
        <f>IF('5 - Consumer Inflation Data'!N$17=0,0,'8a - Tot nominal costs '!S492/'5 - Consumer Inflation Data'!N$17)</f>
        <v>#DIV/0!</v>
      </c>
      <c r="T492" s="145" t="e">
        <f>IF('5 - Consumer Inflation Data'!O$17=0,0,'8a - Tot nominal costs '!T492/'5 - Consumer Inflation Data'!O$17)</f>
        <v>#DIV/0!</v>
      </c>
      <c r="U492" s="145" t="e">
        <f>IF('5 - Consumer Inflation Data'!P$17=0,0,'8a - Tot nominal costs '!U492/'5 - Consumer Inflation Data'!P$17)</f>
        <v>#DIV/0!</v>
      </c>
      <c r="V492" s="145" t="e">
        <f>IF('5 - Consumer Inflation Data'!Q$17=0,0,'8a - Tot nominal costs '!V492/'5 - Consumer Inflation Data'!Q$17)</f>
        <v>#DIV/0!</v>
      </c>
      <c r="W492" s="145" t="e">
        <f>IF('5 - Consumer Inflation Data'!R$17=0,0,'8a - Tot nominal costs '!W492/'5 - Consumer Inflation Data'!R$17)</f>
        <v>#DIV/0!</v>
      </c>
      <c r="X492" s="145" t="e">
        <f>IF('5 - Consumer Inflation Data'!S$17=0,0,'8a - Tot nominal costs '!X492/'5 - Consumer Inflation Data'!S$17)</f>
        <v>#DIV/0!</v>
      </c>
      <c r="Y492" s="145" t="e">
        <f>IF('5 - Consumer Inflation Data'!T$17=0,0,'8a - Tot nominal costs '!Y492/'5 - Consumer Inflation Data'!T$17)</f>
        <v>#DIV/0!</v>
      </c>
      <c r="Z492" s="145" t="e">
        <f>IF('5 - Consumer Inflation Data'!U$17=0,0,'8a - Tot nominal costs '!Z492/'5 - Consumer Inflation Data'!U$17)</f>
        <v>#DIV/0!</v>
      </c>
      <c r="AA492" s="145" t="e">
        <f>IF('5 - Consumer Inflation Data'!V$17=0,0,'8a - Tot nominal costs '!AA492/'5 - Consumer Inflation Data'!V$17)</f>
        <v>#DIV/0!</v>
      </c>
      <c r="AB492" s="145" t="e">
        <f>IF('5 - Consumer Inflation Data'!W$17=0,0,'8a - Tot nominal costs '!AB492/'5 - Consumer Inflation Data'!W$17)</f>
        <v>#DIV/0!</v>
      </c>
      <c r="AC492" s="145" t="e">
        <f>IF('5 - Consumer Inflation Data'!X$17=0,0,'8a - Tot nominal costs '!AC492/'5 - Consumer Inflation Data'!X$17)</f>
        <v>#DIV/0!</v>
      </c>
      <c r="AD492" s="145" t="e">
        <f>IF('5 - Consumer Inflation Data'!Y$17=0,0,'8a - Tot nominal costs '!AD492/'5 - Consumer Inflation Data'!Y$17)</f>
        <v>#DIV/0!</v>
      </c>
      <c r="AE492" s="145" t="e">
        <f>IF('5 - Consumer Inflation Data'!Z$17=0,0,'8a - Tot nominal costs '!AE492/'5 - Consumer Inflation Data'!Z$17)</f>
        <v>#DIV/0!</v>
      </c>
      <c r="AF492" s="145" t="e">
        <f>IF('5 - Consumer Inflation Data'!AA$17=0,0,'8a - Tot nominal costs '!AF492/'5 - Consumer Inflation Data'!AA$17)</f>
        <v>#DIV/0!</v>
      </c>
      <c r="AG492" s="145" t="e">
        <f>IF('5 - Consumer Inflation Data'!AB$17=0,0,'8a - Tot nominal costs '!AG492/'5 - Consumer Inflation Data'!AB$17)</f>
        <v>#DIV/0!</v>
      </c>
      <c r="AH492" s="145" t="e">
        <f>IF('5 - Consumer Inflation Data'!AC$17=0,0,'8a - Tot nominal costs '!AH492/'5 - Consumer Inflation Data'!AC$17)</f>
        <v>#DIV/0!</v>
      </c>
      <c r="AI492" s="145" t="e">
        <f>IF('5 - Consumer Inflation Data'!AD$17=0,0,'8a - Tot nominal costs '!AI492/'5 - Consumer Inflation Data'!AD$17)</f>
        <v>#DIV/0!</v>
      </c>
      <c r="AJ492" s="145" t="e">
        <f>IF('5 - Consumer Inflation Data'!AE$17=0,0,'8a - Tot nominal costs '!AJ492/'5 - Consumer Inflation Data'!AE$17)</f>
        <v>#DIV/0!</v>
      </c>
      <c r="AK492" s="145" t="e">
        <f>IF('5 - Consumer Inflation Data'!AF$17=0,0,'8a - Tot nominal costs '!AK492/'5 - Consumer Inflation Data'!AF$17)</f>
        <v>#DIV/0!</v>
      </c>
      <c r="AL492" s="145" t="e">
        <f>IF('5 - Consumer Inflation Data'!AG$17=0,0,'8a - Tot nominal costs '!AL492/'5 - Consumer Inflation Data'!AG$17)</f>
        <v>#DIV/0!</v>
      </c>
      <c r="AM492" s="145" t="e">
        <f>IF('5 - Consumer Inflation Data'!AH$17=0,0,'8a - Tot nominal costs '!AM492/'5 - Consumer Inflation Data'!AH$17)</f>
        <v>#DIV/0!</v>
      </c>
      <c r="AN492" s="145" t="e">
        <f>IF('5 - Consumer Inflation Data'!AI$17=0,0,'8a - Tot nominal costs '!AN492/'5 - Consumer Inflation Data'!AI$17)</f>
        <v>#DIV/0!</v>
      </c>
      <c r="AO492" s="145" t="e">
        <f>IF('5 - Consumer Inflation Data'!AJ$17=0,0,'8a - Tot nominal costs '!AO492/'5 - Consumer Inflation Data'!AJ$17)</f>
        <v>#DIV/0!</v>
      </c>
      <c r="AP492" s="145" t="e">
        <f>IF('5 - Consumer Inflation Data'!AK$17=0,0,'8a - Tot nominal costs '!AP492/'5 - Consumer Inflation Data'!AK$17)</f>
        <v>#DIV/0!</v>
      </c>
      <c r="AQ492" s="145" t="e">
        <f>IF('5 - Consumer Inflation Data'!AL$17=0,0,'8a - Tot nominal costs '!AQ492/'5 - Consumer Inflation Data'!AL$17)</f>
        <v>#DIV/0!</v>
      </c>
      <c r="AR492" s="145" t="e">
        <f>IF('5 - Consumer Inflation Data'!AM$17=0,0,'8a - Tot nominal costs '!AR492/'5 - Consumer Inflation Data'!AM$17)</f>
        <v>#DIV/0!</v>
      </c>
    </row>
    <row r="493" spans="1:44">
      <c r="A493" s="6"/>
      <c r="B493" s="6" t="s">
        <v>83</v>
      </c>
      <c r="C493" s="6"/>
      <c r="D493" s="6"/>
      <c r="E493" s="6"/>
      <c r="F493" s="6"/>
      <c r="G493" s="6"/>
      <c r="H493" s="6"/>
      <c r="I493" s="6"/>
      <c r="J493" s="6"/>
      <c r="K493" s="6"/>
      <c r="L493" s="6"/>
      <c r="M493" s="146" t="e">
        <f>SUM(M482:M492)</f>
        <v>#DIV/0!</v>
      </c>
      <c r="N493" s="146" t="e">
        <f t="shared" ref="N493:AR493" si="71">SUM(N482:N492)</f>
        <v>#DIV/0!</v>
      </c>
      <c r="O493" s="146" t="e">
        <f t="shared" si="71"/>
        <v>#DIV/0!</v>
      </c>
      <c r="P493" s="146">
        <f t="shared" si="71"/>
        <v>0</v>
      </c>
      <c r="Q493" s="146" t="e">
        <f t="shared" si="71"/>
        <v>#DIV/0!</v>
      </c>
      <c r="R493" s="146" t="e">
        <f t="shared" si="71"/>
        <v>#DIV/0!</v>
      </c>
      <c r="S493" s="146" t="e">
        <f t="shared" si="71"/>
        <v>#DIV/0!</v>
      </c>
      <c r="T493" s="146" t="e">
        <f t="shared" si="71"/>
        <v>#DIV/0!</v>
      </c>
      <c r="U493" s="146" t="e">
        <f t="shared" si="71"/>
        <v>#DIV/0!</v>
      </c>
      <c r="V493" s="146" t="e">
        <f t="shared" si="71"/>
        <v>#DIV/0!</v>
      </c>
      <c r="W493" s="146" t="e">
        <f t="shared" si="71"/>
        <v>#DIV/0!</v>
      </c>
      <c r="X493" s="146" t="e">
        <f t="shared" si="71"/>
        <v>#DIV/0!</v>
      </c>
      <c r="Y493" s="146" t="e">
        <f t="shared" si="71"/>
        <v>#DIV/0!</v>
      </c>
      <c r="Z493" s="146" t="e">
        <f t="shared" si="71"/>
        <v>#DIV/0!</v>
      </c>
      <c r="AA493" s="146" t="e">
        <f t="shared" si="71"/>
        <v>#DIV/0!</v>
      </c>
      <c r="AB493" s="146" t="e">
        <f t="shared" si="71"/>
        <v>#DIV/0!</v>
      </c>
      <c r="AC493" s="146" t="e">
        <f t="shared" si="71"/>
        <v>#DIV/0!</v>
      </c>
      <c r="AD493" s="146" t="e">
        <f t="shared" si="71"/>
        <v>#DIV/0!</v>
      </c>
      <c r="AE493" s="146" t="e">
        <f t="shared" si="71"/>
        <v>#DIV/0!</v>
      </c>
      <c r="AF493" s="146" t="e">
        <f t="shared" si="71"/>
        <v>#DIV/0!</v>
      </c>
      <c r="AG493" s="146" t="e">
        <f t="shared" si="71"/>
        <v>#DIV/0!</v>
      </c>
      <c r="AH493" s="146" t="e">
        <f t="shared" si="71"/>
        <v>#DIV/0!</v>
      </c>
      <c r="AI493" s="146" t="e">
        <f t="shared" si="71"/>
        <v>#DIV/0!</v>
      </c>
      <c r="AJ493" s="146" t="e">
        <f t="shared" si="71"/>
        <v>#DIV/0!</v>
      </c>
      <c r="AK493" s="146" t="e">
        <f t="shared" si="71"/>
        <v>#DIV/0!</v>
      </c>
      <c r="AL493" s="146" t="e">
        <f t="shared" si="71"/>
        <v>#DIV/0!</v>
      </c>
      <c r="AM493" s="146" t="e">
        <f t="shared" si="71"/>
        <v>#DIV/0!</v>
      </c>
      <c r="AN493" s="146" t="e">
        <f t="shared" si="71"/>
        <v>#DIV/0!</v>
      </c>
      <c r="AO493" s="146" t="e">
        <f t="shared" si="71"/>
        <v>#DIV/0!</v>
      </c>
      <c r="AP493" s="146" t="e">
        <f t="shared" si="71"/>
        <v>#DIV/0!</v>
      </c>
      <c r="AQ493" s="146" t="e">
        <f t="shared" si="71"/>
        <v>#DIV/0!</v>
      </c>
      <c r="AR493" s="146" t="e">
        <f t="shared" si="71"/>
        <v>#DIV/0!</v>
      </c>
    </row>
    <row r="494" spans="1:44">
      <c r="M494" s="61"/>
      <c r="N494" s="61"/>
      <c r="O494" s="61"/>
      <c r="P494" s="61"/>
      <c r="Q494" s="61"/>
      <c r="R494" s="61"/>
      <c r="S494" s="61"/>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row>
    <row r="495" spans="1:44">
      <c r="A495" s="4"/>
      <c r="B495" s="5" t="s">
        <v>84</v>
      </c>
      <c r="C495" s="4"/>
      <c r="D495" s="4"/>
      <c r="E495" s="4"/>
      <c r="F495" s="4"/>
      <c r="G495" s="4"/>
      <c r="H495" s="4"/>
      <c r="I495" s="4"/>
      <c r="J495" s="4"/>
      <c r="K495" s="4"/>
      <c r="L495" s="4"/>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row>
    <row r="496" spans="1:44">
      <c r="B496" t="s">
        <v>82</v>
      </c>
      <c r="E496" t="s">
        <v>247</v>
      </c>
      <c r="M496" s="145" t="e">
        <f>IF('5 - Consumer Inflation Data'!H$17=0,0,'8a - Tot nominal costs '!M496/'5 - Consumer Inflation Data'!H$17)</f>
        <v>#DIV/0!</v>
      </c>
      <c r="N496" s="145" t="e">
        <f>IF('5 - Consumer Inflation Data'!I$17=0,0,'8a - Tot nominal costs '!N496/'5 - Consumer Inflation Data'!I$17)</f>
        <v>#DIV/0!</v>
      </c>
      <c r="O496" s="145" t="e">
        <f>IF('5 - Consumer Inflation Data'!J$17=0,0,'8a - Tot nominal costs '!O496/'5 - Consumer Inflation Data'!J$17)</f>
        <v>#DIV/0!</v>
      </c>
      <c r="P496" s="145">
        <f>IF('5 - Consumer Inflation Data'!K$17=0,0,'8a - Tot nominal costs '!P496/'5 - Consumer Inflation Data'!K$17)</f>
        <v>0</v>
      </c>
      <c r="Q496" s="145" t="e">
        <f>IF('5 - Consumer Inflation Data'!L$17=0,0,'8a - Tot nominal costs '!Q496/'5 - Consumer Inflation Data'!L$17)</f>
        <v>#DIV/0!</v>
      </c>
      <c r="R496" s="145" t="e">
        <f>IF('5 - Consumer Inflation Data'!M$17=0,0,'8a - Tot nominal costs '!R496/'5 - Consumer Inflation Data'!M$17)</f>
        <v>#DIV/0!</v>
      </c>
      <c r="S496" s="145" t="e">
        <f>IF('5 - Consumer Inflation Data'!N$17=0,0,'8a - Tot nominal costs '!S496/'5 - Consumer Inflation Data'!N$17)</f>
        <v>#DIV/0!</v>
      </c>
      <c r="T496" s="145" t="e">
        <f>IF('5 - Consumer Inflation Data'!O$17=0,0,'8a - Tot nominal costs '!T496/'5 - Consumer Inflation Data'!O$17)</f>
        <v>#DIV/0!</v>
      </c>
      <c r="U496" s="145" t="e">
        <f>IF('5 - Consumer Inflation Data'!P$17=0,0,'8a - Tot nominal costs '!U496/'5 - Consumer Inflation Data'!P$17)</f>
        <v>#DIV/0!</v>
      </c>
      <c r="V496" s="145" t="e">
        <f>IF('5 - Consumer Inflation Data'!Q$17=0,0,'8a - Tot nominal costs '!V496/'5 - Consumer Inflation Data'!Q$17)</f>
        <v>#DIV/0!</v>
      </c>
      <c r="W496" s="145" t="e">
        <f>IF('5 - Consumer Inflation Data'!R$17=0,0,'8a - Tot nominal costs '!W496/'5 - Consumer Inflation Data'!R$17)</f>
        <v>#DIV/0!</v>
      </c>
      <c r="X496" s="145" t="e">
        <f>IF('5 - Consumer Inflation Data'!S$17=0,0,'8a - Tot nominal costs '!X496/'5 - Consumer Inflation Data'!S$17)</f>
        <v>#DIV/0!</v>
      </c>
      <c r="Y496" s="145" t="e">
        <f>IF('5 - Consumer Inflation Data'!T$17=0,0,'8a - Tot nominal costs '!Y496/'5 - Consumer Inflation Data'!T$17)</f>
        <v>#DIV/0!</v>
      </c>
      <c r="Z496" s="145" t="e">
        <f>IF('5 - Consumer Inflation Data'!U$17=0,0,'8a - Tot nominal costs '!Z496/'5 - Consumer Inflation Data'!U$17)</f>
        <v>#DIV/0!</v>
      </c>
      <c r="AA496" s="145" t="e">
        <f>IF('5 - Consumer Inflation Data'!V$17=0,0,'8a - Tot nominal costs '!AA496/'5 - Consumer Inflation Data'!V$17)</f>
        <v>#DIV/0!</v>
      </c>
      <c r="AB496" s="145" t="e">
        <f>IF('5 - Consumer Inflation Data'!W$17=0,0,'8a - Tot nominal costs '!AB496/'5 - Consumer Inflation Data'!W$17)</f>
        <v>#DIV/0!</v>
      </c>
      <c r="AC496" s="145" t="e">
        <f>IF('5 - Consumer Inflation Data'!X$17=0,0,'8a - Tot nominal costs '!AC496/'5 - Consumer Inflation Data'!X$17)</f>
        <v>#DIV/0!</v>
      </c>
      <c r="AD496" s="145" t="e">
        <f>IF('5 - Consumer Inflation Data'!Y$17=0,0,'8a - Tot nominal costs '!AD496/'5 - Consumer Inflation Data'!Y$17)</f>
        <v>#DIV/0!</v>
      </c>
      <c r="AE496" s="145" t="e">
        <f>IF('5 - Consumer Inflation Data'!Z$17=0,0,'8a - Tot nominal costs '!AE496/'5 - Consumer Inflation Data'!Z$17)</f>
        <v>#DIV/0!</v>
      </c>
      <c r="AF496" s="145" t="e">
        <f>IF('5 - Consumer Inflation Data'!AA$17=0,0,'8a - Tot nominal costs '!AF496/'5 - Consumer Inflation Data'!AA$17)</f>
        <v>#DIV/0!</v>
      </c>
      <c r="AG496" s="145" t="e">
        <f>IF('5 - Consumer Inflation Data'!AB$17=0,0,'8a - Tot nominal costs '!AG496/'5 - Consumer Inflation Data'!AB$17)</f>
        <v>#DIV/0!</v>
      </c>
      <c r="AH496" s="145" t="e">
        <f>IF('5 - Consumer Inflation Data'!AC$17=0,0,'8a - Tot nominal costs '!AH496/'5 - Consumer Inflation Data'!AC$17)</f>
        <v>#DIV/0!</v>
      </c>
      <c r="AI496" s="145" t="e">
        <f>IF('5 - Consumer Inflation Data'!AD$17=0,0,'8a - Tot nominal costs '!AI496/'5 - Consumer Inflation Data'!AD$17)</f>
        <v>#DIV/0!</v>
      </c>
      <c r="AJ496" s="145" t="e">
        <f>IF('5 - Consumer Inflation Data'!AE$17=0,0,'8a - Tot nominal costs '!AJ496/'5 - Consumer Inflation Data'!AE$17)</f>
        <v>#DIV/0!</v>
      </c>
      <c r="AK496" s="145" t="e">
        <f>IF('5 - Consumer Inflation Data'!AF$17=0,0,'8a - Tot nominal costs '!AK496/'5 - Consumer Inflation Data'!AF$17)</f>
        <v>#DIV/0!</v>
      </c>
      <c r="AL496" s="145" t="e">
        <f>IF('5 - Consumer Inflation Data'!AG$17=0,0,'8a - Tot nominal costs '!AL496/'5 - Consumer Inflation Data'!AG$17)</f>
        <v>#DIV/0!</v>
      </c>
      <c r="AM496" s="145" t="e">
        <f>IF('5 - Consumer Inflation Data'!AH$17=0,0,'8a - Tot nominal costs '!AM496/'5 - Consumer Inflation Data'!AH$17)</f>
        <v>#DIV/0!</v>
      </c>
      <c r="AN496" s="145" t="e">
        <f>IF('5 - Consumer Inflation Data'!AI$17=0,0,'8a - Tot nominal costs '!AN496/'5 - Consumer Inflation Data'!AI$17)</f>
        <v>#DIV/0!</v>
      </c>
      <c r="AO496" s="145" t="e">
        <f>IF('5 - Consumer Inflation Data'!AJ$17=0,0,'8a - Tot nominal costs '!AO496/'5 - Consumer Inflation Data'!AJ$17)</f>
        <v>#DIV/0!</v>
      </c>
      <c r="AP496" s="145" t="e">
        <f>IF('5 - Consumer Inflation Data'!AK$17=0,0,'8a - Tot nominal costs '!AP496/'5 - Consumer Inflation Data'!AK$17)</f>
        <v>#DIV/0!</v>
      </c>
      <c r="AQ496" s="145" t="e">
        <f>IF('5 - Consumer Inflation Data'!AL$17=0,0,'8a - Tot nominal costs '!AQ496/'5 - Consumer Inflation Data'!AL$17)</f>
        <v>#DIV/0!</v>
      </c>
      <c r="AR496" s="145" t="e">
        <f>IF('5 - Consumer Inflation Data'!AM$17=0,0,'8a - Tot nominal costs '!AR496/'5 - Consumer Inflation Data'!AM$17)</f>
        <v>#DIV/0!</v>
      </c>
    </row>
    <row r="497" spans="1:44">
      <c r="B497" t="s">
        <v>82</v>
      </c>
      <c r="E497" t="s">
        <v>247</v>
      </c>
      <c r="M497" s="145" t="e">
        <f>IF('5 - Consumer Inflation Data'!H$17=0,0,'8a - Tot nominal costs '!M497/'5 - Consumer Inflation Data'!H$17)</f>
        <v>#DIV/0!</v>
      </c>
      <c r="N497" s="145" t="e">
        <f>IF('5 - Consumer Inflation Data'!I$17=0,0,'8a - Tot nominal costs '!N497/'5 - Consumer Inflation Data'!I$17)</f>
        <v>#DIV/0!</v>
      </c>
      <c r="O497" s="145" t="e">
        <f>IF('5 - Consumer Inflation Data'!J$17=0,0,'8a - Tot nominal costs '!O497/'5 - Consumer Inflation Data'!J$17)</f>
        <v>#DIV/0!</v>
      </c>
      <c r="P497" s="145">
        <f>IF('5 - Consumer Inflation Data'!K$17=0,0,'8a - Tot nominal costs '!P497/'5 - Consumer Inflation Data'!K$17)</f>
        <v>0</v>
      </c>
      <c r="Q497" s="145" t="e">
        <f>IF('5 - Consumer Inflation Data'!L$17=0,0,'8a - Tot nominal costs '!Q497/'5 - Consumer Inflation Data'!L$17)</f>
        <v>#DIV/0!</v>
      </c>
      <c r="R497" s="145" t="e">
        <f>IF('5 - Consumer Inflation Data'!M$17=0,0,'8a - Tot nominal costs '!R497/'5 - Consumer Inflation Data'!M$17)</f>
        <v>#DIV/0!</v>
      </c>
      <c r="S497" s="145" t="e">
        <f>IF('5 - Consumer Inflation Data'!N$17=0,0,'8a - Tot nominal costs '!S497/'5 - Consumer Inflation Data'!N$17)</f>
        <v>#DIV/0!</v>
      </c>
      <c r="T497" s="145" t="e">
        <f>IF('5 - Consumer Inflation Data'!O$17=0,0,'8a - Tot nominal costs '!T497/'5 - Consumer Inflation Data'!O$17)</f>
        <v>#DIV/0!</v>
      </c>
      <c r="U497" s="145" t="e">
        <f>IF('5 - Consumer Inflation Data'!P$17=0,0,'8a - Tot nominal costs '!U497/'5 - Consumer Inflation Data'!P$17)</f>
        <v>#DIV/0!</v>
      </c>
      <c r="V497" s="145" t="e">
        <f>IF('5 - Consumer Inflation Data'!Q$17=0,0,'8a - Tot nominal costs '!V497/'5 - Consumer Inflation Data'!Q$17)</f>
        <v>#DIV/0!</v>
      </c>
      <c r="W497" s="145" t="e">
        <f>IF('5 - Consumer Inflation Data'!R$17=0,0,'8a - Tot nominal costs '!W497/'5 - Consumer Inflation Data'!R$17)</f>
        <v>#DIV/0!</v>
      </c>
      <c r="X497" s="145" t="e">
        <f>IF('5 - Consumer Inflation Data'!S$17=0,0,'8a - Tot nominal costs '!X497/'5 - Consumer Inflation Data'!S$17)</f>
        <v>#DIV/0!</v>
      </c>
      <c r="Y497" s="145" t="e">
        <f>IF('5 - Consumer Inflation Data'!T$17=0,0,'8a - Tot nominal costs '!Y497/'5 - Consumer Inflation Data'!T$17)</f>
        <v>#DIV/0!</v>
      </c>
      <c r="Z497" s="145" t="e">
        <f>IF('5 - Consumer Inflation Data'!U$17=0,0,'8a - Tot nominal costs '!Z497/'5 - Consumer Inflation Data'!U$17)</f>
        <v>#DIV/0!</v>
      </c>
      <c r="AA497" s="145" t="e">
        <f>IF('5 - Consumer Inflation Data'!V$17=0,0,'8a - Tot nominal costs '!AA497/'5 - Consumer Inflation Data'!V$17)</f>
        <v>#DIV/0!</v>
      </c>
      <c r="AB497" s="145" t="e">
        <f>IF('5 - Consumer Inflation Data'!W$17=0,0,'8a - Tot nominal costs '!AB497/'5 - Consumer Inflation Data'!W$17)</f>
        <v>#DIV/0!</v>
      </c>
      <c r="AC497" s="145" t="e">
        <f>IF('5 - Consumer Inflation Data'!X$17=0,0,'8a - Tot nominal costs '!AC497/'5 - Consumer Inflation Data'!X$17)</f>
        <v>#DIV/0!</v>
      </c>
      <c r="AD497" s="145" t="e">
        <f>IF('5 - Consumer Inflation Data'!Y$17=0,0,'8a - Tot nominal costs '!AD497/'5 - Consumer Inflation Data'!Y$17)</f>
        <v>#DIV/0!</v>
      </c>
      <c r="AE497" s="145" t="e">
        <f>IF('5 - Consumer Inflation Data'!Z$17=0,0,'8a - Tot nominal costs '!AE497/'5 - Consumer Inflation Data'!Z$17)</f>
        <v>#DIV/0!</v>
      </c>
      <c r="AF497" s="145" t="e">
        <f>IF('5 - Consumer Inflation Data'!AA$17=0,0,'8a - Tot nominal costs '!AF497/'5 - Consumer Inflation Data'!AA$17)</f>
        <v>#DIV/0!</v>
      </c>
      <c r="AG497" s="145" t="e">
        <f>IF('5 - Consumer Inflation Data'!AB$17=0,0,'8a - Tot nominal costs '!AG497/'5 - Consumer Inflation Data'!AB$17)</f>
        <v>#DIV/0!</v>
      </c>
      <c r="AH497" s="145" t="e">
        <f>IF('5 - Consumer Inflation Data'!AC$17=0,0,'8a - Tot nominal costs '!AH497/'5 - Consumer Inflation Data'!AC$17)</f>
        <v>#DIV/0!</v>
      </c>
      <c r="AI497" s="145" t="e">
        <f>IF('5 - Consumer Inflation Data'!AD$17=0,0,'8a - Tot nominal costs '!AI497/'5 - Consumer Inflation Data'!AD$17)</f>
        <v>#DIV/0!</v>
      </c>
      <c r="AJ497" s="145" t="e">
        <f>IF('5 - Consumer Inflation Data'!AE$17=0,0,'8a - Tot nominal costs '!AJ497/'5 - Consumer Inflation Data'!AE$17)</f>
        <v>#DIV/0!</v>
      </c>
      <c r="AK497" s="145" t="e">
        <f>IF('5 - Consumer Inflation Data'!AF$17=0,0,'8a - Tot nominal costs '!AK497/'5 - Consumer Inflation Data'!AF$17)</f>
        <v>#DIV/0!</v>
      </c>
      <c r="AL497" s="145" t="e">
        <f>IF('5 - Consumer Inflation Data'!AG$17=0,0,'8a - Tot nominal costs '!AL497/'5 - Consumer Inflation Data'!AG$17)</f>
        <v>#DIV/0!</v>
      </c>
      <c r="AM497" s="145" t="e">
        <f>IF('5 - Consumer Inflation Data'!AH$17=0,0,'8a - Tot nominal costs '!AM497/'5 - Consumer Inflation Data'!AH$17)</f>
        <v>#DIV/0!</v>
      </c>
      <c r="AN497" s="145" t="e">
        <f>IF('5 - Consumer Inflation Data'!AI$17=0,0,'8a - Tot nominal costs '!AN497/'5 - Consumer Inflation Data'!AI$17)</f>
        <v>#DIV/0!</v>
      </c>
      <c r="AO497" s="145" t="e">
        <f>IF('5 - Consumer Inflation Data'!AJ$17=0,0,'8a - Tot nominal costs '!AO497/'5 - Consumer Inflation Data'!AJ$17)</f>
        <v>#DIV/0!</v>
      </c>
      <c r="AP497" s="145" t="e">
        <f>IF('5 - Consumer Inflation Data'!AK$17=0,0,'8a - Tot nominal costs '!AP497/'5 - Consumer Inflation Data'!AK$17)</f>
        <v>#DIV/0!</v>
      </c>
      <c r="AQ497" s="145" t="e">
        <f>IF('5 - Consumer Inflation Data'!AL$17=0,0,'8a - Tot nominal costs '!AQ497/'5 - Consumer Inflation Data'!AL$17)</f>
        <v>#DIV/0!</v>
      </c>
      <c r="AR497" s="145" t="e">
        <f>IF('5 - Consumer Inflation Data'!AM$17=0,0,'8a - Tot nominal costs '!AR497/'5 - Consumer Inflation Data'!AM$17)</f>
        <v>#DIV/0!</v>
      </c>
    </row>
    <row r="498" spans="1:44">
      <c r="B498" t="s">
        <v>82</v>
      </c>
      <c r="E498" t="s">
        <v>247</v>
      </c>
      <c r="M498" s="145" t="e">
        <f>IF('5 - Consumer Inflation Data'!H$17=0,0,'8a - Tot nominal costs '!M498/'5 - Consumer Inflation Data'!H$17)</f>
        <v>#DIV/0!</v>
      </c>
      <c r="N498" s="145" t="e">
        <f>IF('5 - Consumer Inflation Data'!I$17=0,0,'8a - Tot nominal costs '!N498/'5 - Consumer Inflation Data'!I$17)</f>
        <v>#DIV/0!</v>
      </c>
      <c r="O498" s="145" t="e">
        <f>IF('5 - Consumer Inflation Data'!J$17=0,0,'8a - Tot nominal costs '!O498/'5 - Consumer Inflation Data'!J$17)</f>
        <v>#DIV/0!</v>
      </c>
      <c r="P498" s="145">
        <f>IF('5 - Consumer Inflation Data'!K$17=0,0,'8a - Tot nominal costs '!P498/'5 - Consumer Inflation Data'!K$17)</f>
        <v>0</v>
      </c>
      <c r="Q498" s="145" t="e">
        <f>IF('5 - Consumer Inflation Data'!L$17=0,0,'8a - Tot nominal costs '!Q498/'5 - Consumer Inflation Data'!L$17)</f>
        <v>#DIV/0!</v>
      </c>
      <c r="R498" s="145" t="e">
        <f>IF('5 - Consumer Inflation Data'!M$17=0,0,'8a - Tot nominal costs '!R498/'5 - Consumer Inflation Data'!M$17)</f>
        <v>#DIV/0!</v>
      </c>
      <c r="S498" s="145" t="e">
        <f>IF('5 - Consumer Inflation Data'!N$17=0,0,'8a - Tot nominal costs '!S498/'5 - Consumer Inflation Data'!N$17)</f>
        <v>#DIV/0!</v>
      </c>
      <c r="T498" s="145" t="e">
        <f>IF('5 - Consumer Inflation Data'!O$17=0,0,'8a - Tot nominal costs '!T498/'5 - Consumer Inflation Data'!O$17)</f>
        <v>#DIV/0!</v>
      </c>
      <c r="U498" s="145" t="e">
        <f>IF('5 - Consumer Inflation Data'!P$17=0,0,'8a - Tot nominal costs '!U498/'5 - Consumer Inflation Data'!P$17)</f>
        <v>#DIV/0!</v>
      </c>
      <c r="V498" s="145" t="e">
        <f>IF('5 - Consumer Inflation Data'!Q$17=0,0,'8a - Tot nominal costs '!V498/'5 - Consumer Inflation Data'!Q$17)</f>
        <v>#DIV/0!</v>
      </c>
      <c r="W498" s="145" t="e">
        <f>IF('5 - Consumer Inflation Data'!R$17=0,0,'8a - Tot nominal costs '!W498/'5 - Consumer Inflation Data'!R$17)</f>
        <v>#DIV/0!</v>
      </c>
      <c r="X498" s="145" t="e">
        <f>IF('5 - Consumer Inflation Data'!S$17=0,0,'8a - Tot nominal costs '!X498/'5 - Consumer Inflation Data'!S$17)</f>
        <v>#DIV/0!</v>
      </c>
      <c r="Y498" s="145" t="e">
        <f>IF('5 - Consumer Inflation Data'!T$17=0,0,'8a - Tot nominal costs '!Y498/'5 - Consumer Inflation Data'!T$17)</f>
        <v>#DIV/0!</v>
      </c>
      <c r="Z498" s="145" t="e">
        <f>IF('5 - Consumer Inflation Data'!U$17=0,0,'8a - Tot nominal costs '!Z498/'5 - Consumer Inflation Data'!U$17)</f>
        <v>#DIV/0!</v>
      </c>
      <c r="AA498" s="145" t="e">
        <f>IF('5 - Consumer Inflation Data'!V$17=0,0,'8a - Tot nominal costs '!AA498/'5 - Consumer Inflation Data'!V$17)</f>
        <v>#DIV/0!</v>
      </c>
      <c r="AB498" s="145" t="e">
        <f>IF('5 - Consumer Inflation Data'!W$17=0,0,'8a - Tot nominal costs '!AB498/'5 - Consumer Inflation Data'!W$17)</f>
        <v>#DIV/0!</v>
      </c>
      <c r="AC498" s="145" t="e">
        <f>IF('5 - Consumer Inflation Data'!X$17=0,0,'8a - Tot nominal costs '!AC498/'5 - Consumer Inflation Data'!X$17)</f>
        <v>#DIV/0!</v>
      </c>
      <c r="AD498" s="145" t="e">
        <f>IF('5 - Consumer Inflation Data'!Y$17=0,0,'8a - Tot nominal costs '!AD498/'5 - Consumer Inflation Data'!Y$17)</f>
        <v>#DIV/0!</v>
      </c>
      <c r="AE498" s="145" t="e">
        <f>IF('5 - Consumer Inflation Data'!Z$17=0,0,'8a - Tot nominal costs '!AE498/'5 - Consumer Inflation Data'!Z$17)</f>
        <v>#DIV/0!</v>
      </c>
      <c r="AF498" s="145" t="e">
        <f>IF('5 - Consumer Inflation Data'!AA$17=0,0,'8a - Tot nominal costs '!AF498/'5 - Consumer Inflation Data'!AA$17)</f>
        <v>#DIV/0!</v>
      </c>
      <c r="AG498" s="145" t="e">
        <f>IF('5 - Consumer Inflation Data'!AB$17=0,0,'8a - Tot nominal costs '!AG498/'5 - Consumer Inflation Data'!AB$17)</f>
        <v>#DIV/0!</v>
      </c>
      <c r="AH498" s="145" t="e">
        <f>IF('5 - Consumer Inflation Data'!AC$17=0,0,'8a - Tot nominal costs '!AH498/'5 - Consumer Inflation Data'!AC$17)</f>
        <v>#DIV/0!</v>
      </c>
      <c r="AI498" s="145" t="e">
        <f>IF('5 - Consumer Inflation Data'!AD$17=0,0,'8a - Tot nominal costs '!AI498/'5 - Consumer Inflation Data'!AD$17)</f>
        <v>#DIV/0!</v>
      </c>
      <c r="AJ498" s="145" t="e">
        <f>IF('5 - Consumer Inflation Data'!AE$17=0,0,'8a - Tot nominal costs '!AJ498/'5 - Consumer Inflation Data'!AE$17)</f>
        <v>#DIV/0!</v>
      </c>
      <c r="AK498" s="145" t="e">
        <f>IF('5 - Consumer Inflation Data'!AF$17=0,0,'8a - Tot nominal costs '!AK498/'5 - Consumer Inflation Data'!AF$17)</f>
        <v>#DIV/0!</v>
      </c>
      <c r="AL498" s="145" t="e">
        <f>IF('5 - Consumer Inflation Data'!AG$17=0,0,'8a - Tot nominal costs '!AL498/'5 - Consumer Inflation Data'!AG$17)</f>
        <v>#DIV/0!</v>
      </c>
      <c r="AM498" s="145" t="e">
        <f>IF('5 - Consumer Inflation Data'!AH$17=0,0,'8a - Tot nominal costs '!AM498/'5 - Consumer Inflation Data'!AH$17)</f>
        <v>#DIV/0!</v>
      </c>
      <c r="AN498" s="145" t="e">
        <f>IF('5 - Consumer Inflation Data'!AI$17=0,0,'8a - Tot nominal costs '!AN498/'5 - Consumer Inflation Data'!AI$17)</f>
        <v>#DIV/0!</v>
      </c>
      <c r="AO498" s="145" t="e">
        <f>IF('5 - Consumer Inflation Data'!AJ$17=0,0,'8a - Tot nominal costs '!AO498/'5 - Consumer Inflation Data'!AJ$17)</f>
        <v>#DIV/0!</v>
      </c>
      <c r="AP498" s="145" t="e">
        <f>IF('5 - Consumer Inflation Data'!AK$17=0,0,'8a - Tot nominal costs '!AP498/'5 - Consumer Inflation Data'!AK$17)</f>
        <v>#DIV/0!</v>
      </c>
      <c r="AQ498" s="145" t="e">
        <f>IF('5 - Consumer Inflation Data'!AL$17=0,0,'8a - Tot nominal costs '!AQ498/'5 - Consumer Inflation Data'!AL$17)</f>
        <v>#DIV/0!</v>
      </c>
      <c r="AR498" s="145" t="e">
        <f>IF('5 - Consumer Inflation Data'!AM$17=0,0,'8a - Tot nominal costs '!AR498/'5 - Consumer Inflation Data'!AM$17)</f>
        <v>#DIV/0!</v>
      </c>
    </row>
    <row r="499" spans="1:44">
      <c r="B499" t="s">
        <v>82</v>
      </c>
      <c r="E499" t="s">
        <v>247</v>
      </c>
      <c r="M499" s="145" t="e">
        <f>IF('5 - Consumer Inflation Data'!H$17=0,0,'8a - Tot nominal costs '!M499/'5 - Consumer Inflation Data'!H$17)</f>
        <v>#DIV/0!</v>
      </c>
      <c r="N499" s="145" t="e">
        <f>IF('5 - Consumer Inflation Data'!I$17=0,0,'8a - Tot nominal costs '!N499/'5 - Consumer Inflation Data'!I$17)</f>
        <v>#DIV/0!</v>
      </c>
      <c r="O499" s="145" t="e">
        <f>IF('5 - Consumer Inflation Data'!J$17=0,0,'8a - Tot nominal costs '!O499/'5 - Consumer Inflation Data'!J$17)</f>
        <v>#DIV/0!</v>
      </c>
      <c r="P499" s="145">
        <f>IF('5 - Consumer Inflation Data'!K$17=0,0,'8a - Tot nominal costs '!P499/'5 - Consumer Inflation Data'!K$17)</f>
        <v>0</v>
      </c>
      <c r="Q499" s="145" t="e">
        <f>IF('5 - Consumer Inflation Data'!L$17=0,0,'8a - Tot nominal costs '!Q499/'5 - Consumer Inflation Data'!L$17)</f>
        <v>#DIV/0!</v>
      </c>
      <c r="R499" s="145" t="e">
        <f>IF('5 - Consumer Inflation Data'!M$17=0,0,'8a - Tot nominal costs '!R499/'5 - Consumer Inflation Data'!M$17)</f>
        <v>#DIV/0!</v>
      </c>
      <c r="S499" s="145" t="e">
        <f>IF('5 - Consumer Inflation Data'!N$17=0,0,'8a - Tot nominal costs '!S499/'5 - Consumer Inflation Data'!N$17)</f>
        <v>#DIV/0!</v>
      </c>
      <c r="T499" s="145" t="e">
        <f>IF('5 - Consumer Inflation Data'!O$17=0,0,'8a - Tot nominal costs '!T499/'5 - Consumer Inflation Data'!O$17)</f>
        <v>#DIV/0!</v>
      </c>
      <c r="U499" s="145" t="e">
        <f>IF('5 - Consumer Inflation Data'!P$17=0,0,'8a - Tot nominal costs '!U499/'5 - Consumer Inflation Data'!P$17)</f>
        <v>#DIV/0!</v>
      </c>
      <c r="V499" s="145" t="e">
        <f>IF('5 - Consumer Inflation Data'!Q$17=0,0,'8a - Tot nominal costs '!V499/'5 - Consumer Inflation Data'!Q$17)</f>
        <v>#DIV/0!</v>
      </c>
      <c r="W499" s="145" t="e">
        <f>IF('5 - Consumer Inflation Data'!R$17=0,0,'8a - Tot nominal costs '!W499/'5 - Consumer Inflation Data'!R$17)</f>
        <v>#DIV/0!</v>
      </c>
      <c r="X499" s="145" t="e">
        <f>IF('5 - Consumer Inflation Data'!S$17=0,0,'8a - Tot nominal costs '!X499/'5 - Consumer Inflation Data'!S$17)</f>
        <v>#DIV/0!</v>
      </c>
      <c r="Y499" s="145" t="e">
        <f>IF('5 - Consumer Inflation Data'!T$17=0,0,'8a - Tot nominal costs '!Y499/'5 - Consumer Inflation Data'!T$17)</f>
        <v>#DIV/0!</v>
      </c>
      <c r="Z499" s="145" t="e">
        <f>IF('5 - Consumer Inflation Data'!U$17=0,0,'8a - Tot nominal costs '!Z499/'5 - Consumer Inflation Data'!U$17)</f>
        <v>#DIV/0!</v>
      </c>
      <c r="AA499" s="145" t="e">
        <f>IF('5 - Consumer Inflation Data'!V$17=0,0,'8a - Tot nominal costs '!AA499/'5 - Consumer Inflation Data'!V$17)</f>
        <v>#DIV/0!</v>
      </c>
      <c r="AB499" s="145" t="e">
        <f>IF('5 - Consumer Inflation Data'!W$17=0,0,'8a - Tot nominal costs '!AB499/'5 - Consumer Inflation Data'!W$17)</f>
        <v>#DIV/0!</v>
      </c>
      <c r="AC499" s="145" t="e">
        <f>IF('5 - Consumer Inflation Data'!X$17=0,0,'8a - Tot nominal costs '!AC499/'5 - Consumer Inflation Data'!X$17)</f>
        <v>#DIV/0!</v>
      </c>
      <c r="AD499" s="145" t="e">
        <f>IF('5 - Consumer Inflation Data'!Y$17=0,0,'8a - Tot nominal costs '!AD499/'5 - Consumer Inflation Data'!Y$17)</f>
        <v>#DIV/0!</v>
      </c>
      <c r="AE499" s="145" t="e">
        <f>IF('5 - Consumer Inflation Data'!Z$17=0,0,'8a - Tot nominal costs '!AE499/'5 - Consumer Inflation Data'!Z$17)</f>
        <v>#DIV/0!</v>
      </c>
      <c r="AF499" s="145" t="e">
        <f>IF('5 - Consumer Inflation Data'!AA$17=0,0,'8a - Tot nominal costs '!AF499/'5 - Consumer Inflation Data'!AA$17)</f>
        <v>#DIV/0!</v>
      </c>
      <c r="AG499" s="145" t="e">
        <f>IF('5 - Consumer Inflation Data'!AB$17=0,0,'8a - Tot nominal costs '!AG499/'5 - Consumer Inflation Data'!AB$17)</f>
        <v>#DIV/0!</v>
      </c>
      <c r="AH499" s="145" t="e">
        <f>IF('5 - Consumer Inflation Data'!AC$17=0,0,'8a - Tot nominal costs '!AH499/'5 - Consumer Inflation Data'!AC$17)</f>
        <v>#DIV/0!</v>
      </c>
      <c r="AI499" s="145" t="e">
        <f>IF('5 - Consumer Inflation Data'!AD$17=0,0,'8a - Tot nominal costs '!AI499/'5 - Consumer Inflation Data'!AD$17)</f>
        <v>#DIV/0!</v>
      </c>
      <c r="AJ499" s="145" t="e">
        <f>IF('5 - Consumer Inflation Data'!AE$17=0,0,'8a - Tot nominal costs '!AJ499/'5 - Consumer Inflation Data'!AE$17)</f>
        <v>#DIV/0!</v>
      </c>
      <c r="AK499" s="145" t="e">
        <f>IF('5 - Consumer Inflation Data'!AF$17=0,0,'8a - Tot nominal costs '!AK499/'5 - Consumer Inflation Data'!AF$17)</f>
        <v>#DIV/0!</v>
      </c>
      <c r="AL499" s="145" t="e">
        <f>IF('5 - Consumer Inflation Data'!AG$17=0,0,'8a - Tot nominal costs '!AL499/'5 - Consumer Inflation Data'!AG$17)</f>
        <v>#DIV/0!</v>
      </c>
      <c r="AM499" s="145" t="e">
        <f>IF('5 - Consumer Inflation Data'!AH$17=0,0,'8a - Tot nominal costs '!AM499/'5 - Consumer Inflation Data'!AH$17)</f>
        <v>#DIV/0!</v>
      </c>
      <c r="AN499" s="145" t="e">
        <f>IF('5 - Consumer Inflation Data'!AI$17=0,0,'8a - Tot nominal costs '!AN499/'5 - Consumer Inflation Data'!AI$17)</f>
        <v>#DIV/0!</v>
      </c>
      <c r="AO499" s="145" t="e">
        <f>IF('5 - Consumer Inflation Data'!AJ$17=0,0,'8a - Tot nominal costs '!AO499/'5 - Consumer Inflation Data'!AJ$17)</f>
        <v>#DIV/0!</v>
      </c>
      <c r="AP499" s="145" t="e">
        <f>IF('5 - Consumer Inflation Data'!AK$17=0,0,'8a - Tot nominal costs '!AP499/'5 - Consumer Inflation Data'!AK$17)</f>
        <v>#DIV/0!</v>
      </c>
      <c r="AQ499" s="145" t="e">
        <f>IF('5 - Consumer Inflation Data'!AL$17=0,0,'8a - Tot nominal costs '!AQ499/'5 - Consumer Inflation Data'!AL$17)</f>
        <v>#DIV/0!</v>
      </c>
      <c r="AR499" s="145" t="e">
        <f>IF('5 - Consumer Inflation Data'!AM$17=0,0,'8a - Tot nominal costs '!AR499/'5 - Consumer Inflation Data'!AM$17)</f>
        <v>#DIV/0!</v>
      </c>
    </row>
    <row r="500" spans="1:44">
      <c r="B500" t="s">
        <v>82</v>
      </c>
      <c r="E500" t="s">
        <v>247</v>
      </c>
      <c r="M500" s="145" t="e">
        <f>IF('5 - Consumer Inflation Data'!H$17=0,0,'8a - Tot nominal costs '!M500/'5 - Consumer Inflation Data'!H$17)</f>
        <v>#DIV/0!</v>
      </c>
      <c r="N500" s="145" t="e">
        <f>IF('5 - Consumer Inflation Data'!I$17=0,0,'8a - Tot nominal costs '!N500/'5 - Consumer Inflation Data'!I$17)</f>
        <v>#DIV/0!</v>
      </c>
      <c r="O500" s="145" t="e">
        <f>IF('5 - Consumer Inflation Data'!J$17=0,0,'8a - Tot nominal costs '!O500/'5 - Consumer Inflation Data'!J$17)</f>
        <v>#DIV/0!</v>
      </c>
      <c r="P500" s="145">
        <f>IF('5 - Consumer Inflation Data'!K$17=0,0,'8a - Tot nominal costs '!P500/'5 - Consumer Inflation Data'!K$17)</f>
        <v>0</v>
      </c>
      <c r="Q500" s="145" t="e">
        <f>IF('5 - Consumer Inflation Data'!L$17=0,0,'8a - Tot nominal costs '!Q500/'5 - Consumer Inflation Data'!L$17)</f>
        <v>#DIV/0!</v>
      </c>
      <c r="R500" s="145" t="e">
        <f>IF('5 - Consumer Inflation Data'!M$17=0,0,'8a - Tot nominal costs '!R500/'5 - Consumer Inflation Data'!M$17)</f>
        <v>#DIV/0!</v>
      </c>
      <c r="S500" s="145" t="e">
        <f>IF('5 - Consumer Inflation Data'!N$17=0,0,'8a - Tot nominal costs '!S500/'5 - Consumer Inflation Data'!N$17)</f>
        <v>#DIV/0!</v>
      </c>
      <c r="T500" s="145" t="e">
        <f>IF('5 - Consumer Inflation Data'!O$17=0,0,'8a - Tot nominal costs '!T500/'5 - Consumer Inflation Data'!O$17)</f>
        <v>#DIV/0!</v>
      </c>
      <c r="U500" s="145" t="e">
        <f>IF('5 - Consumer Inflation Data'!P$17=0,0,'8a - Tot nominal costs '!U500/'5 - Consumer Inflation Data'!P$17)</f>
        <v>#DIV/0!</v>
      </c>
      <c r="V500" s="145" t="e">
        <f>IF('5 - Consumer Inflation Data'!Q$17=0,0,'8a - Tot nominal costs '!V500/'5 - Consumer Inflation Data'!Q$17)</f>
        <v>#DIV/0!</v>
      </c>
      <c r="W500" s="145" t="e">
        <f>IF('5 - Consumer Inflation Data'!R$17=0,0,'8a - Tot nominal costs '!W500/'5 - Consumer Inflation Data'!R$17)</f>
        <v>#DIV/0!</v>
      </c>
      <c r="X500" s="145" t="e">
        <f>IF('5 - Consumer Inflation Data'!S$17=0,0,'8a - Tot nominal costs '!X500/'5 - Consumer Inflation Data'!S$17)</f>
        <v>#DIV/0!</v>
      </c>
      <c r="Y500" s="145" t="e">
        <f>IF('5 - Consumer Inflation Data'!T$17=0,0,'8a - Tot nominal costs '!Y500/'5 - Consumer Inflation Data'!T$17)</f>
        <v>#DIV/0!</v>
      </c>
      <c r="Z500" s="145" t="e">
        <f>IF('5 - Consumer Inflation Data'!U$17=0,0,'8a - Tot nominal costs '!Z500/'5 - Consumer Inflation Data'!U$17)</f>
        <v>#DIV/0!</v>
      </c>
      <c r="AA500" s="145" t="e">
        <f>IF('5 - Consumer Inflation Data'!V$17=0,0,'8a - Tot nominal costs '!AA500/'5 - Consumer Inflation Data'!V$17)</f>
        <v>#DIV/0!</v>
      </c>
      <c r="AB500" s="145" t="e">
        <f>IF('5 - Consumer Inflation Data'!W$17=0,0,'8a - Tot nominal costs '!AB500/'5 - Consumer Inflation Data'!W$17)</f>
        <v>#DIV/0!</v>
      </c>
      <c r="AC500" s="145" t="e">
        <f>IF('5 - Consumer Inflation Data'!X$17=0,0,'8a - Tot nominal costs '!AC500/'5 - Consumer Inflation Data'!X$17)</f>
        <v>#DIV/0!</v>
      </c>
      <c r="AD500" s="145" t="e">
        <f>IF('5 - Consumer Inflation Data'!Y$17=0,0,'8a - Tot nominal costs '!AD500/'5 - Consumer Inflation Data'!Y$17)</f>
        <v>#DIV/0!</v>
      </c>
      <c r="AE500" s="145" t="e">
        <f>IF('5 - Consumer Inflation Data'!Z$17=0,0,'8a - Tot nominal costs '!AE500/'5 - Consumer Inflation Data'!Z$17)</f>
        <v>#DIV/0!</v>
      </c>
      <c r="AF500" s="145" t="e">
        <f>IF('5 - Consumer Inflation Data'!AA$17=0,0,'8a - Tot nominal costs '!AF500/'5 - Consumer Inflation Data'!AA$17)</f>
        <v>#DIV/0!</v>
      </c>
      <c r="AG500" s="145" t="e">
        <f>IF('5 - Consumer Inflation Data'!AB$17=0,0,'8a - Tot nominal costs '!AG500/'5 - Consumer Inflation Data'!AB$17)</f>
        <v>#DIV/0!</v>
      </c>
      <c r="AH500" s="145" t="e">
        <f>IF('5 - Consumer Inflation Data'!AC$17=0,0,'8a - Tot nominal costs '!AH500/'5 - Consumer Inflation Data'!AC$17)</f>
        <v>#DIV/0!</v>
      </c>
      <c r="AI500" s="145" t="e">
        <f>IF('5 - Consumer Inflation Data'!AD$17=0,0,'8a - Tot nominal costs '!AI500/'5 - Consumer Inflation Data'!AD$17)</f>
        <v>#DIV/0!</v>
      </c>
      <c r="AJ500" s="145" t="e">
        <f>IF('5 - Consumer Inflation Data'!AE$17=0,0,'8a - Tot nominal costs '!AJ500/'5 - Consumer Inflation Data'!AE$17)</f>
        <v>#DIV/0!</v>
      </c>
      <c r="AK500" s="145" t="e">
        <f>IF('5 - Consumer Inflation Data'!AF$17=0,0,'8a - Tot nominal costs '!AK500/'5 - Consumer Inflation Data'!AF$17)</f>
        <v>#DIV/0!</v>
      </c>
      <c r="AL500" s="145" t="e">
        <f>IF('5 - Consumer Inflation Data'!AG$17=0,0,'8a - Tot nominal costs '!AL500/'5 - Consumer Inflation Data'!AG$17)</f>
        <v>#DIV/0!</v>
      </c>
      <c r="AM500" s="145" t="e">
        <f>IF('5 - Consumer Inflation Data'!AH$17=0,0,'8a - Tot nominal costs '!AM500/'5 - Consumer Inflation Data'!AH$17)</f>
        <v>#DIV/0!</v>
      </c>
      <c r="AN500" s="145" t="e">
        <f>IF('5 - Consumer Inflation Data'!AI$17=0,0,'8a - Tot nominal costs '!AN500/'5 - Consumer Inflation Data'!AI$17)</f>
        <v>#DIV/0!</v>
      </c>
      <c r="AO500" s="145" t="e">
        <f>IF('5 - Consumer Inflation Data'!AJ$17=0,0,'8a - Tot nominal costs '!AO500/'5 - Consumer Inflation Data'!AJ$17)</f>
        <v>#DIV/0!</v>
      </c>
      <c r="AP500" s="145" t="e">
        <f>IF('5 - Consumer Inflation Data'!AK$17=0,0,'8a - Tot nominal costs '!AP500/'5 - Consumer Inflation Data'!AK$17)</f>
        <v>#DIV/0!</v>
      </c>
      <c r="AQ500" s="145" t="e">
        <f>IF('5 - Consumer Inflation Data'!AL$17=0,0,'8a - Tot nominal costs '!AQ500/'5 - Consumer Inflation Data'!AL$17)</f>
        <v>#DIV/0!</v>
      </c>
      <c r="AR500" s="145" t="e">
        <f>IF('5 - Consumer Inflation Data'!AM$17=0,0,'8a - Tot nominal costs '!AR500/'5 - Consumer Inflation Data'!AM$17)</f>
        <v>#DIV/0!</v>
      </c>
    </row>
    <row r="501" spans="1:44">
      <c r="B501" t="s">
        <v>82</v>
      </c>
      <c r="E501" t="s">
        <v>247</v>
      </c>
      <c r="M501" s="145" t="e">
        <f>IF('5 - Consumer Inflation Data'!H$17=0,0,'8a - Tot nominal costs '!M501/'5 - Consumer Inflation Data'!H$17)</f>
        <v>#DIV/0!</v>
      </c>
      <c r="N501" s="145" t="e">
        <f>IF('5 - Consumer Inflation Data'!I$17=0,0,'8a - Tot nominal costs '!N501/'5 - Consumer Inflation Data'!I$17)</f>
        <v>#DIV/0!</v>
      </c>
      <c r="O501" s="145" t="e">
        <f>IF('5 - Consumer Inflation Data'!J$17=0,0,'8a - Tot nominal costs '!O501/'5 - Consumer Inflation Data'!J$17)</f>
        <v>#DIV/0!</v>
      </c>
      <c r="P501" s="145">
        <f>IF('5 - Consumer Inflation Data'!K$17=0,0,'8a - Tot nominal costs '!P501/'5 - Consumer Inflation Data'!K$17)</f>
        <v>0</v>
      </c>
      <c r="Q501" s="145" t="e">
        <f>IF('5 - Consumer Inflation Data'!L$17=0,0,'8a - Tot nominal costs '!Q501/'5 - Consumer Inflation Data'!L$17)</f>
        <v>#DIV/0!</v>
      </c>
      <c r="R501" s="145" t="e">
        <f>IF('5 - Consumer Inflation Data'!M$17=0,0,'8a - Tot nominal costs '!R501/'5 - Consumer Inflation Data'!M$17)</f>
        <v>#DIV/0!</v>
      </c>
      <c r="S501" s="145" t="e">
        <f>IF('5 - Consumer Inflation Data'!N$17=0,0,'8a - Tot nominal costs '!S501/'5 - Consumer Inflation Data'!N$17)</f>
        <v>#DIV/0!</v>
      </c>
      <c r="T501" s="145" t="e">
        <f>IF('5 - Consumer Inflation Data'!O$17=0,0,'8a - Tot nominal costs '!T501/'5 - Consumer Inflation Data'!O$17)</f>
        <v>#DIV/0!</v>
      </c>
      <c r="U501" s="145" t="e">
        <f>IF('5 - Consumer Inflation Data'!P$17=0,0,'8a - Tot nominal costs '!U501/'5 - Consumer Inflation Data'!P$17)</f>
        <v>#DIV/0!</v>
      </c>
      <c r="V501" s="145" t="e">
        <f>IF('5 - Consumer Inflation Data'!Q$17=0,0,'8a - Tot nominal costs '!V501/'5 - Consumer Inflation Data'!Q$17)</f>
        <v>#DIV/0!</v>
      </c>
      <c r="W501" s="145" t="e">
        <f>IF('5 - Consumer Inflation Data'!R$17=0,0,'8a - Tot nominal costs '!W501/'5 - Consumer Inflation Data'!R$17)</f>
        <v>#DIV/0!</v>
      </c>
      <c r="X501" s="145" t="e">
        <f>IF('5 - Consumer Inflation Data'!S$17=0,0,'8a - Tot nominal costs '!X501/'5 - Consumer Inflation Data'!S$17)</f>
        <v>#DIV/0!</v>
      </c>
      <c r="Y501" s="145" t="e">
        <f>IF('5 - Consumer Inflation Data'!T$17=0,0,'8a - Tot nominal costs '!Y501/'5 - Consumer Inflation Data'!T$17)</f>
        <v>#DIV/0!</v>
      </c>
      <c r="Z501" s="145" t="e">
        <f>IF('5 - Consumer Inflation Data'!U$17=0,0,'8a - Tot nominal costs '!Z501/'5 - Consumer Inflation Data'!U$17)</f>
        <v>#DIV/0!</v>
      </c>
      <c r="AA501" s="145" t="e">
        <f>IF('5 - Consumer Inflation Data'!V$17=0,0,'8a - Tot nominal costs '!AA501/'5 - Consumer Inflation Data'!V$17)</f>
        <v>#DIV/0!</v>
      </c>
      <c r="AB501" s="145" t="e">
        <f>IF('5 - Consumer Inflation Data'!W$17=0,0,'8a - Tot nominal costs '!AB501/'5 - Consumer Inflation Data'!W$17)</f>
        <v>#DIV/0!</v>
      </c>
      <c r="AC501" s="145" t="e">
        <f>IF('5 - Consumer Inflation Data'!X$17=0,0,'8a - Tot nominal costs '!AC501/'5 - Consumer Inflation Data'!X$17)</f>
        <v>#DIV/0!</v>
      </c>
      <c r="AD501" s="145" t="e">
        <f>IF('5 - Consumer Inflation Data'!Y$17=0,0,'8a - Tot nominal costs '!AD501/'5 - Consumer Inflation Data'!Y$17)</f>
        <v>#DIV/0!</v>
      </c>
      <c r="AE501" s="145" t="e">
        <f>IF('5 - Consumer Inflation Data'!Z$17=0,0,'8a - Tot nominal costs '!AE501/'5 - Consumer Inflation Data'!Z$17)</f>
        <v>#DIV/0!</v>
      </c>
      <c r="AF501" s="145" t="e">
        <f>IF('5 - Consumer Inflation Data'!AA$17=0,0,'8a - Tot nominal costs '!AF501/'5 - Consumer Inflation Data'!AA$17)</f>
        <v>#DIV/0!</v>
      </c>
      <c r="AG501" s="145" t="e">
        <f>IF('5 - Consumer Inflation Data'!AB$17=0,0,'8a - Tot nominal costs '!AG501/'5 - Consumer Inflation Data'!AB$17)</f>
        <v>#DIV/0!</v>
      </c>
      <c r="AH501" s="145" t="e">
        <f>IF('5 - Consumer Inflation Data'!AC$17=0,0,'8a - Tot nominal costs '!AH501/'5 - Consumer Inflation Data'!AC$17)</f>
        <v>#DIV/0!</v>
      </c>
      <c r="AI501" s="145" t="e">
        <f>IF('5 - Consumer Inflation Data'!AD$17=0,0,'8a - Tot nominal costs '!AI501/'5 - Consumer Inflation Data'!AD$17)</f>
        <v>#DIV/0!</v>
      </c>
      <c r="AJ501" s="145" t="e">
        <f>IF('5 - Consumer Inflation Data'!AE$17=0,0,'8a - Tot nominal costs '!AJ501/'5 - Consumer Inflation Data'!AE$17)</f>
        <v>#DIV/0!</v>
      </c>
      <c r="AK501" s="145" t="e">
        <f>IF('5 - Consumer Inflation Data'!AF$17=0,0,'8a - Tot nominal costs '!AK501/'5 - Consumer Inflation Data'!AF$17)</f>
        <v>#DIV/0!</v>
      </c>
      <c r="AL501" s="145" t="e">
        <f>IF('5 - Consumer Inflation Data'!AG$17=0,0,'8a - Tot nominal costs '!AL501/'5 - Consumer Inflation Data'!AG$17)</f>
        <v>#DIV/0!</v>
      </c>
      <c r="AM501" s="145" t="e">
        <f>IF('5 - Consumer Inflation Data'!AH$17=0,0,'8a - Tot nominal costs '!AM501/'5 - Consumer Inflation Data'!AH$17)</f>
        <v>#DIV/0!</v>
      </c>
      <c r="AN501" s="145" t="e">
        <f>IF('5 - Consumer Inflation Data'!AI$17=0,0,'8a - Tot nominal costs '!AN501/'5 - Consumer Inflation Data'!AI$17)</f>
        <v>#DIV/0!</v>
      </c>
      <c r="AO501" s="145" t="e">
        <f>IF('5 - Consumer Inflation Data'!AJ$17=0,0,'8a - Tot nominal costs '!AO501/'5 - Consumer Inflation Data'!AJ$17)</f>
        <v>#DIV/0!</v>
      </c>
      <c r="AP501" s="145" t="e">
        <f>IF('5 - Consumer Inflation Data'!AK$17=0,0,'8a - Tot nominal costs '!AP501/'5 - Consumer Inflation Data'!AK$17)</f>
        <v>#DIV/0!</v>
      </c>
      <c r="AQ501" s="145" t="e">
        <f>IF('5 - Consumer Inflation Data'!AL$17=0,0,'8a - Tot nominal costs '!AQ501/'5 - Consumer Inflation Data'!AL$17)</f>
        <v>#DIV/0!</v>
      </c>
      <c r="AR501" s="145" t="e">
        <f>IF('5 - Consumer Inflation Data'!AM$17=0,0,'8a - Tot nominal costs '!AR501/'5 - Consumer Inflation Data'!AM$17)</f>
        <v>#DIV/0!</v>
      </c>
    </row>
    <row r="502" spans="1:44">
      <c r="B502" t="s">
        <v>82</v>
      </c>
      <c r="E502" t="s">
        <v>247</v>
      </c>
      <c r="M502" s="145" t="e">
        <f>IF('5 - Consumer Inflation Data'!H$17=0,0,'8a - Tot nominal costs '!M502/'5 - Consumer Inflation Data'!H$17)</f>
        <v>#DIV/0!</v>
      </c>
      <c r="N502" s="145" t="e">
        <f>IF('5 - Consumer Inflation Data'!I$17=0,0,'8a - Tot nominal costs '!N502/'5 - Consumer Inflation Data'!I$17)</f>
        <v>#DIV/0!</v>
      </c>
      <c r="O502" s="145" t="e">
        <f>IF('5 - Consumer Inflation Data'!J$17=0,0,'8a - Tot nominal costs '!O502/'5 - Consumer Inflation Data'!J$17)</f>
        <v>#DIV/0!</v>
      </c>
      <c r="P502" s="145">
        <f>IF('5 - Consumer Inflation Data'!K$17=0,0,'8a - Tot nominal costs '!P502/'5 - Consumer Inflation Data'!K$17)</f>
        <v>0</v>
      </c>
      <c r="Q502" s="145" t="e">
        <f>IF('5 - Consumer Inflation Data'!L$17=0,0,'8a - Tot nominal costs '!Q502/'5 - Consumer Inflation Data'!L$17)</f>
        <v>#DIV/0!</v>
      </c>
      <c r="R502" s="145" t="e">
        <f>IF('5 - Consumer Inflation Data'!M$17=0,0,'8a - Tot nominal costs '!R502/'5 - Consumer Inflation Data'!M$17)</f>
        <v>#DIV/0!</v>
      </c>
      <c r="S502" s="145" t="e">
        <f>IF('5 - Consumer Inflation Data'!N$17=0,0,'8a - Tot nominal costs '!S502/'5 - Consumer Inflation Data'!N$17)</f>
        <v>#DIV/0!</v>
      </c>
      <c r="T502" s="145" t="e">
        <f>IF('5 - Consumer Inflation Data'!O$17=0,0,'8a - Tot nominal costs '!T502/'5 - Consumer Inflation Data'!O$17)</f>
        <v>#DIV/0!</v>
      </c>
      <c r="U502" s="145" t="e">
        <f>IF('5 - Consumer Inflation Data'!P$17=0,0,'8a - Tot nominal costs '!U502/'5 - Consumer Inflation Data'!P$17)</f>
        <v>#DIV/0!</v>
      </c>
      <c r="V502" s="145" t="e">
        <f>IF('5 - Consumer Inflation Data'!Q$17=0,0,'8a - Tot nominal costs '!V502/'5 - Consumer Inflation Data'!Q$17)</f>
        <v>#DIV/0!</v>
      </c>
      <c r="W502" s="145" t="e">
        <f>IF('5 - Consumer Inflation Data'!R$17=0,0,'8a - Tot nominal costs '!W502/'5 - Consumer Inflation Data'!R$17)</f>
        <v>#DIV/0!</v>
      </c>
      <c r="X502" s="145" t="e">
        <f>IF('5 - Consumer Inflation Data'!S$17=0,0,'8a - Tot nominal costs '!X502/'5 - Consumer Inflation Data'!S$17)</f>
        <v>#DIV/0!</v>
      </c>
      <c r="Y502" s="145" t="e">
        <f>IF('5 - Consumer Inflation Data'!T$17=0,0,'8a - Tot nominal costs '!Y502/'5 - Consumer Inflation Data'!T$17)</f>
        <v>#DIV/0!</v>
      </c>
      <c r="Z502" s="145" t="e">
        <f>IF('5 - Consumer Inflation Data'!U$17=0,0,'8a - Tot nominal costs '!Z502/'5 - Consumer Inflation Data'!U$17)</f>
        <v>#DIV/0!</v>
      </c>
      <c r="AA502" s="145" t="e">
        <f>IF('5 - Consumer Inflation Data'!V$17=0,0,'8a - Tot nominal costs '!AA502/'5 - Consumer Inflation Data'!V$17)</f>
        <v>#DIV/0!</v>
      </c>
      <c r="AB502" s="145" t="e">
        <f>IF('5 - Consumer Inflation Data'!W$17=0,0,'8a - Tot nominal costs '!AB502/'5 - Consumer Inflation Data'!W$17)</f>
        <v>#DIV/0!</v>
      </c>
      <c r="AC502" s="145" t="e">
        <f>IF('5 - Consumer Inflation Data'!X$17=0,0,'8a - Tot nominal costs '!AC502/'5 - Consumer Inflation Data'!X$17)</f>
        <v>#DIV/0!</v>
      </c>
      <c r="AD502" s="145" t="e">
        <f>IF('5 - Consumer Inflation Data'!Y$17=0,0,'8a - Tot nominal costs '!AD502/'5 - Consumer Inflation Data'!Y$17)</f>
        <v>#DIV/0!</v>
      </c>
      <c r="AE502" s="145" t="e">
        <f>IF('5 - Consumer Inflation Data'!Z$17=0,0,'8a - Tot nominal costs '!AE502/'5 - Consumer Inflation Data'!Z$17)</f>
        <v>#DIV/0!</v>
      </c>
      <c r="AF502" s="145" t="e">
        <f>IF('5 - Consumer Inflation Data'!AA$17=0,0,'8a - Tot nominal costs '!AF502/'5 - Consumer Inflation Data'!AA$17)</f>
        <v>#DIV/0!</v>
      </c>
      <c r="AG502" s="145" t="e">
        <f>IF('5 - Consumer Inflation Data'!AB$17=0,0,'8a - Tot nominal costs '!AG502/'5 - Consumer Inflation Data'!AB$17)</f>
        <v>#DIV/0!</v>
      </c>
      <c r="AH502" s="145" t="e">
        <f>IF('5 - Consumer Inflation Data'!AC$17=0,0,'8a - Tot nominal costs '!AH502/'5 - Consumer Inflation Data'!AC$17)</f>
        <v>#DIV/0!</v>
      </c>
      <c r="AI502" s="145" t="e">
        <f>IF('5 - Consumer Inflation Data'!AD$17=0,0,'8a - Tot nominal costs '!AI502/'5 - Consumer Inflation Data'!AD$17)</f>
        <v>#DIV/0!</v>
      </c>
      <c r="AJ502" s="145" t="e">
        <f>IF('5 - Consumer Inflation Data'!AE$17=0,0,'8a - Tot nominal costs '!AJ502/'5 - Consumer Inflation Data'!AE$17)</f>
        <v>#DIV/0!</v>
      </c>
      <c r="AK502" s="145" t="e">
        <f>IF('5 - Consumer Inflation Data'!AF$17=0,0,'8a - Tot nominal costs '!AK502/'5 - Consumer Inflation Data'!AF$17)</f>
        <v>#DIV/0!</v>
      </c>
      <c r="AL502" s="145" t="e">
        <f>IF('5 - Consumer Inflation Data'!AG$17=0,0,'8a - Tot nominal costs '!AL502/'5 - Consumer Inflation Data'!AG$17)</f>
        <v>#DIV/0!</v>
      </c>
      <c r="AM502" s="145" t="e">
        <f>IF('5 - Consumer Inflation Data'!AH$17=0,0,'8a - Tot nominal costs '!AM502/'5 - Consumer Inflation Data'!AH$17)</f>
        <v>#DIV/0!</v>
      </c>
      <c r="AN502" s="145" t="e">
        <f>IF('5 - Consumer Inflation Data'!AI$17=0,0,'8a - Tot nominal costs '!AN502/'5 - Consumer Inflation Data'!AI$17)</f>
        <v>#DIV/0!</v>
      </c>
      <c r="AO502" s="145" t="e">
        <f>IF('5 - Consumer Inflation Data'!AJ$17=0,0,'8a - Tot nominal costs '!AO502/'5 - Consumer Inflation Data'!AJ$17)</f>
        <v>#DIV/0!</v>
      </c>
      <c r="AP502" s="145" t="e">
        <f>IF('5 - Consumer Inflation Data'!AK$17=0,0,'8a - Tot nominal costs '!AP502/'5 - Consumer Inflation Data'!AK$17)</f>
        <v>#DIV/0!</v>
      </c>
      <c r="AQ502" s="145" t="e">
        <f>IF('5 - Consumer Inflation Data'!AL$17=0,0,'8a - Tot nominal costs '!AQ502/'5 - Consumer Inflation Data'!AL$17)</f>
        <v>#DIV/0!</v>
      </c>
      <c r="AR502" s="145" t="e">
        <f>IF('5 - Consumer Inflation Data'!AM$17=0,0,'8a - Tot nominal costs '!AR502/'5 - Consumer Inflation Data'!AM$17)</f>
        <v>#DIV/0!</v>
      </c>
    </row>
    <row r="503" spans="1:44">
      <c r="B503" t="s">
        <v>82</v>
      </c>
      <c r="E503" t="s">
        <v>247</v>
      </c>
      <c r="M503" s="145" t="e">
        <f>IF('5 - Consumer Inflation Data'!H$17=0,0,'8a - Tot nominal costs '!M503/'5 - Consumer Inflation Data'!H$17)</f>
        <v>#DIV/0!</v>
      </c>
      <c r="N503" s="145" t="e">
        <f>IF('5 - Consumer Inflation Data'!I$17=0,0,'8a - Tot nominal costs '!N503/'5 - Consumer Inflation Data'!I$17)</f>
        <v>#DIV/0!</v>
      </c>
      <c r="O503" s="145" t="e">
        <f>IF('5 - Consumer Inflation Data'!J$17=0,0,'8a - Tot nominal costs '!O503/'5 - Consumer Inflation Data'!J$17)</f>
        <v>#DIV/0!</v>
      </c>
      <c r="P503" s="145">
        <f>IF('5 - Consumer Inflation Data'!K$17=0,0,'8a - Tot nominal costs '!P503/'5 - Consumer Inflation Data'!K$17)</f>
        <v>0</v>
      </c>
      <c r="Q503" s="145" t="e">
        <f>IF('5 - Consumer Inflation Data'!L$17=0,0,'8a - Tot nominal costs '!Q503/'5 - Consumer Inflation Data'!L$17)</f>
        <v>#DIV/0!</v>
      </c>
      <c r="R503" s="145" t="e">
        <f>IF('5 - Consumer Inflation Data'!M$17=0,0,'8a - Tot nominal costs '!R503/'5 - Consumer Inflation Data'!M$17)</f>
        <v>#DIV/0!</v>
      </c>
      <c r="S503" s="145" t="e">
        <f>IF('5 - Consumer Inflation Data'!N$17=0,0,'8a - Tot nominal costs '!S503/'5 - Consumer Inflation Data'!N$17)</f>
        <v>#DIV/0!</v>
      </c>
      <c r="T503" s="145" t="e">
        <f>IF('5 - Consumer Inflation Data'!O$17=0,0,'8a - Tot nominal costs '!T503/'5 - Consumer Inflation Data'!O$17)</f>
        <v>#DIV/0!</v>
      </c>
      <c r="U503" s="145" t="e">
        <f>IF('5 - Consumer Inflation Data'!P$17=0,0,'8a - Tot nominal costs '!U503/'5 - Consumer Inflation Data'!P$17)</f>
        <v>#DIV/0!</v>
      </c>
      <c r="V503" s="145" t="e">
        <f>IF('5 - Consumer Inflation Data'!Q$17=0,0,'8a - Tot nominal costs '!V503/'5 - Consumer Inflation Data'!Q$17)</f>
        <v>#DIV/0!</v>
      </c>
      <c r="W503" s="145" t="e">
        <f>IF('5 - Consumer Inflation Data'!R$17=0,0,'8a - Tot nominal costs '!W503/'5 - Consumer Inflation Data'!R$17)</f>
        <v>#DIV/0!</v>
      </c>
      <c r="X503" s="145" t="e">
        <f>IF('5 - Consumer Inflation Data'!S$17=0,0,'8a - Tot nominal costs '!X503/'5 - Consumer Inflation Data'!S$17)</f>
        <v>#DIV/0!</v>
      </c>
      <c r="Y503" s="145" t="e">
        <f>IF('5 - Consumer Inflation Data'!T$17=0,0,'8a - Tot nominal costs '!Y503/'5 - Consumer Inflation Data'!T$17)</f>
        <v>#DIV/0!</v>
      </c>
      <c r="Z503" s="145" t="e">
        <f>IF('5 - Consumer Inflation Data'!U$17=0,0,'8a - Tot nominal costs '!Z503/'5 - Consumer Inflation Data'!U$17)</f>
        <v>#DIV/0!</v>
      </c>
      <c r="AA503" s="145" t="e">
        <f>IF('5 - Consumer Inflation Data'!V$17=0,0,'8a - Tot nominal costs '!AA503/'5 - Consumer Inflation Data'!V$17)</f>
        <v>#DIV/0!</v>
      </c>
      <c r="AB503" s="145" t="e">
        <f>IF('5 - Consumer Inflation Data'!W$17=0,0,'8a - Tot nominal costs '!AB503/'5 - Consumer Inflation Data'!W$17)</f>
        <v>#DIV/0!</v>
      </c>
      <c r="AC503" s="145" t="e">
        <f>IF('5 - Consumer Inflation Data'!X$17=0,0,'8a - Tot nominal costs '!AC503/'5 - Consumer Inflation Data'!X$17)</f>
        <v>#DIV/0!</v>
      </c>
      <c r="AD503" s="145" t="e">
        <f>IF('5 - Consumer Inflation Data'!Y$17=0,0,'8a - Tot nominal costs '!AD503/'5 - Consumer Inflation Data'!Y$17)</f>
        <v>#DIV/0!</v>
      </c>
      <c r="AE503" s="145" t="e">
        <f>IF('5 - Consumer Inflation Data'!Z$17=0,0,'8a - Tot nominal costs '!AE503/'5 - Consumer Inflation Data'!Z$17)</f>
        <v>#DIV/0!</v>
      </c>
      <c r="AF503" s="145" t="e">
        <f>IF('5 - Consumer Inflation Data'!AA$17=0,0,'8a - Tot nominal costs '!AF503/'5 - Consumer Inflation Data'!AA$17)</f>
        <v>#DIV/0!</v>
      </c>
      <c r="AG503" s="145" t="e">
        <f>IF('5 - Consumer Inflation Data'!AB$17=0,0,'8a - Tot nominal costs '!AG503/'5 - Consumer Inflation Data'!AB$17)</f>
        <v>#DIV/0!</v>
      </c>
      <c r="AH503" s="145" t="e">
        <f>IF('5 - Consumer Inflation Data'!AC$17=0,0,'8a - Tot nominal costs '!AH503/'5 - Consumer Inflation Data'!AC$17)</f>
        <v>#DIV/0!</v>
      </c>
      <c r="AI503" s="145" t="e">
        <f>IF('5 - Consumer Inflation Data'!AD$17=0,0,'8a - Tot nominal costs '!AI503/'5 - Consumer Inflation Data'!AD$17)</f>
        <v>#DIV/0!</v>
      </c>
      <c r="AJ503" s="145" t="e">
        <f>IF('5 - Consumer Inflation Data'!AE$17=0,0,'8a - Tot nominal costs '!AJ503/'5 - Consumer Inflation Data'!AE$17)</f>
        <v>#DIV/0!</v>
      </c>
      <c r="AK503" s="145" t="e">
        <f>IF('5 - Consumer Inflation Data'!AF$17=0,0,'8a - Tot nominal costs '!AK503/'5 - Consumer Inflation Data'!AF$17)</f>
        <v>#DIV/0!</v>
      </c>
      <c r="AL503" s="145" t="e">
        <f>IF('5 - Consumer Inflation Data'!AG$17=0,0,'8a - Tot nominal costs '!AL503/'5 - Consumer Inflation Data'!AG$17)</f>
        <v>#DIV/0!</v>
      </c>
      <c r="AM503" s="145" t="e">
        <f>IF('5 - Consumer Inflation Data'!AH$17=0,0,'8a - Tot nominal costs '!AM503/'5 - Consumer Inflation Data'!AH$17)</f>
        <v>#DIV/0!</v>
      </c>
      <c r="AN503" s="145" t="e">
        <f>IF('5 - Consumer Inflation Data'!AI$17=0,0,'8a - Tot nominal costs '!AN503/'5 - Consumer Inflation Data'!AI$17)</f>
        <v>#DIV/0!</v>
      </c>
      <c r="AO503" s="145" t="e">
        <f>IF('5 - Consumer Inflation Data'!AJ$17=0,0,'8a - Tot nominal costs '!AO503/'5 - Consumer Inflation Data'!AJ$17)</f>
        <v>#DIV/0!</v>
      </c>
      <c r="AP503" s="145" t="e">
        <f>IF('5 - Consumer Inflation Data'!AK$17=0,0,'8a - Tot nominal costs '!AP503/'5 - Consumer Inflation Data'!AK$17)</f>
        <v>#DIV/0!</v>
      </c>
      <c r="AQ503" s="145" t="e">
        <f>IF('5 - Consumer Inflation Data'!AL$17=0,0,'8a - Tot nominal costs '!AQ503/'5 - Consumer Inflation Data'!AL$17)</f>
        <v>#DIV/0!</v>
      </c>
      <c r="AR503" s="145" t="e">
        <f>IF('5 - Consumer Inflation Data'!AM$17=0,0,'8a - Tot nominal costs '!AR503/'5 - Consumer Inflation Data'!AM$17)</f>
        <v>#DIV/0!</v>
      </c>
    </row>
    <row r="504" spans="1:44">
      <c r="B504" t="s">
        <v>82</v>
      </c>
      <c r="E504" t="s">
        <v>247</v>
      </c>
      <c r="M504" s="145" t="e">
        <f>IF('5 - Consumer Inflation Data'!H$17=0,0,'8a - Tot nominal costs '!M504/'5 - Consumer Inflation Data'!H$17)</f>
        <v>#DIV/0!</v>
      </c>
      <c r="N504" s="145" t="e">
        <f>IF('5 - Consumer Inflation Data'!I$17=0,0,'8a - Tot nominal costs '!N504/'5 - Consumer Inflation Data'!I$17)</f>
        <v>#DIV/0!</v>
      </c>
      <c r="O504" s="145" t="e">
        <f>IF('5 - Consumer Inflation Data'!J$17=0,0,'8a - Tot nominal costs '!O504/'5 - Consumer Inflation Data'!J$17)</f>
        <v>#DIV/0!</v>
      </c>
      <c r="P504" s="145">
        <f>IF('5 - Consumer Inflation Data'!K$17=0,0,'8a - Tot nominal costs '!P504/'5 - Consumer Inflation Data'!K$17)</f>
        <v>0</v>
      </c>
      <c r="Q504" s="145" t="e">
        <f>IF('5 - Consumer Inflation Data'!L$17=0,0,'8a - Tot nominal costs '!Q504/'5 - Consumer Inflation Data'!L$17)</f>
        <v>#DIV/0!</v>
      </c>
      <c r="R504" s="145" t="e">
        <f>IF('5 - Consumer Inflation Data'!M$17=0,0,'8a - Tot nominal costs '!R504/'5 - Consumer Inflation Data'!M$17)</f>
        <v>#DIV/0!</v>
      </c>
      <c r="S504" s="145" t="e">
        <f>IF('5 - Consumer Inflation Data'!N$17=0,0,'8a - Tot nominal costs '!S504/'5 - Consumer Inflation Data'!N$17)</f>
        <v>#DIV/0!</v>
      </c>
      <c r="T504" s="145" t="e">
        <f>IF('5 - Consumer Inflation Data'!O$17=0,0,'8a - Tot nominal costs '!T504/'5 - Consumer Inflation Data'!O$17)</f>
        <v>#DIV/0!</v>
      </c>
      <c r="U504" s="145" t="e">
        <f>IF('5 - Consumer Inflation Data'!P$17=0,0,'8a - Tot nominal costs '!U504/'5 - Consumer Inflation Data'!P$17)</f>
        <v>#DIV/0!</v>
      </c>
      <c r="V504" s="145" t="e">
        <f>IF('5 - Consumer Inflation Data'!Q$17=0,0,'8a - Tot nominal costs '!V504/'5 - Consumer Inflation Data'!Q$17)</f>
        <v>#DIV/0!</v>
      </c>
      <c r="W504" s="145" t="e">
        <f>IF('5 - Consumer Inflation Data'!R$17=0,0,'8a - Tot nominal costs '!W504/'5 - Consumer Inflation Data'!R$17)</f>
        <v>#DIV/0!</v>
      </c>
      <c r="X504" s="145" t="e">
        <f>IF('5 - Consumer Inflation Data'!S$17=0,0,'8a - Tot nominal costs '!X504/'5 - Consumer Inflation Data'!S$17)</f>
        <v>#DIV/0!</v>
      </c>
      <c r="Y504" s="145" t="e">
        <f>IF('5 - Consumer Inflation Data'!T$17=0,0,'8a - Tot nominal costs '!Y504/'5 - Consumer Inflation Data'!T$17)</f>
        <v>#DIV/0!</v>
      </c>
      <c r="Z504" s="145" t="e">
        <f>IF('5 - Consumer Inflation Data'!U$17=0,0,'8a - Tot nominal costs '!Z504/'5 - Consumer Inflation Data'!U$17)</f>
        <v>#DIV/0!</v>
      </c>
      <c r="AA504" s="145" t="e">
        <f>IF('5 - Consumer Inflation Data'!V$17=0,0,'8a - Tot nominal costs '!AA504/'5 - Consumer Inflation Data'!V$17)</f>
        <v>#DIV/0!</v>
      </c>
      <c r="AB504" s="145" t="e">
        <f>IF('5 - Consumer Inflation Data'!W$17=0,0,'8a - Tot nominal costs '!AB504/'5 - Consumer Inflation Data'!W$17)</f>
        <v>#DIV/0!</v>
      </c>
      <c r="AC504" s="145" t="e">
        <f>IF('5 - Consumer Inflation Data'!X$17=0,0,'8a - Tot nominal costs '!AC504/'5 - Consumer Inflation Data'!X$17)</f>
        <v>#DIV/0!</v>
      </c>
      <c r="AD504" s="145" t="e">
        <f>IF('5 - Consumer Inflation Data'!Y$17=0,0,'8a - Tot nominal costs '!AD504/'5 - Consumer Inflation Data'!Y$17)</f>
        <v>#DIV/0!</v>
      </c>
      <c r="AE504" s="145" t="e">
        <f>IF('5 - Consumer Inflation Data'!Z$17=0,0,'8a - Tot nominal costs '!AE504/'5 - Consumer Inflation Data'!Z$17)</f>
        <v>#DIV/0!</v>
      </c>
      <c r="AF504" s="145" t="e">
        <f>IF('5 - Consumer Inflation Data'!AA$17=0,0,'8a - Tot nominal costs '!AF504/'5 - Consumer Inflation Data'!AA$17)</f>
        <v>#DIV/0!</v>
      </c>
      <c r="AG504" s="145" t="e">
        <f>IF('5 - Consumer Inflation Data'!AB$17=0,0,'8a - Tot nominal costs '!AG504/'5 - Consumer Inflation Data'!AB$17)</f>
        <v>#DIV/0!</v>
      </c>
      <c r="AH504" s="145" t="e">
        <f>IF('5 - Consumer Inflation Data'!AC$17=0,0,'8a - Tot nominal costs '!AH504/'5 - Consumer Inflation Data'!AC$17)</f>
        <v>#DIV/0!</v>
      </c>
      <c r="AI504" s="145" t="e">
        <f>IF('5 - Consumer Inflation Data'!AD$17=0,0,'8a - Tot nominal costs '!AI504/'5 - Consumer Inflation Data'!AD$17)</f>
        <v>#DIV/0!</v>
      </c>
      <c r="AJ504" s="145" t="e">
        <f>IF('5 - Consumer Inflation Data'!AE$17=0,0,'8a - Tot nominal costs '!AJ504/'5 - Consumer Inflation Data'!AE$17)</f>
        <v>#DIV/0!</v>
      </c>
      <c r="AK504" s="145" t="e">
        <f>IF('5 - Consumer Inflation Data'!AF$17=0,0,'8a - Tot nominal costs '!AK504/'5 - Consumer Inflation Data'!AF$17)</f>
        <v>#DIV/0!</v>
      </c>
      <c r="AL504" s="145" t="e">
        <f>IF('5 - Consumer Inflation Data'!AG$17=0,0,'8a - Tot nominal costs '!AL504/'5 - Consumer Inflation Data'!AG$17)</f>
        <v>#DIV/0!</v>
      </c>
      <c r="AM504" s="145" t="e">
        <f>IF('5 - Consumer Inflation Data'!AH$17=0,0,'8a - Tot nominal costs '!AM504/'5 - Consumer Inflation Data'!AH$17)</f>
        <v>#DIV/0!</v>
      </c>
      <c r="AN504" s="145" t="e">
        <f>IF('5 - Consumer Inflation Data'!AI$17=0,0,'8a - Tot nominal costs '!AN504/'5 - Consumer Inflation Data'!AI$17)</f>
        <v>#DIV/0!</v>
      </c>
      <c r="AO504" s="145" t="e">
        <f>IF('5 - Consumer Inflation Data'!AJ$17=0,0,'8a - Tot nominal costs '!AO504/'5 - Consumer Inflation Data'!AJ$17)</f>
        <v>#DIV/0!</v>
      </c>
      <c r="AP504" s="145" t="e">
        <f>IF('5 - Consumer Inflation Data'!AK$17=0,0,'8a - Tot nominal costs '!AP504/'5 - Consumer Inflation Data'!AK$17)</f>
        <v>#DIV/0!</v>
      </c>
      <c r="AQ504" s="145" t="e">
        <f>IF('5 - Consumer Inflation Data'!AL$17=0,0,'8a - Tot nominal costs '!AQ504/'5 - Consumer Inflation Data'!AL$17)</f>
        <v>#DIV/0!</v>
      </c>
      <c r="AR504" s="145" t="e">
        <f>IF('5 - Consumer Inflation Data'!AM$17=0,0,'8a - Tot nominal costs '!AR504/'5 - Consumer Inflation Data'!AM$17)</f>
        <v>#DIV/0!</v>
      </c>
    </row>
    <row r="505" spans="1:44">
      <c r="B505" t="s">
        <v>82</v>
      </c>
      <c r="E505" t="s">
        <v>247</v>
      </c>
      <c r="M505" s="145" t="e">
        <f>IF('5 - Consumer Inflation Data'!H$17=0,0,'8a - Tot nominal costs '!M505/'5 - Consumer Inflation Data'!H$17)</f>
        <v>#DIV/0!</v>
      </c>
      <c r="N505" s="145" t="e">
        <f>IF('5 - Consumer Inflation Data'!I$17=0,0,'8a - Tot nominal costs '!N505/'5 - Consumer Inflation Data'!I$17)</f>
        <v>#DIV/0!</v>
      </c>
      <c r="O505" s="145" t="e">
        <f>IF('5 - Consumer Inflation Data'!J$17=0,0,'8a - Tot nominal costs '!O505/'5 - Consumer Inflation Data'!J$17)</f>
        <v>#DIV/0!</v>
      </c>
      <c r="P505" s="145">
        <f>IF('5 - Consumer Inflation Data'!K$17=0,0,'8a - Tot nominal costs '!P505/'5 - Consumer Inflation Data'!K$17)</f>
        <v>0</v>
      </c>
      <c r="Q505" s="145" t="e">
        <f>IF('5 - Consumer Inflation Data'!L$17=0,0,'8a - Tot nominal costs '!Q505/'5 - Consumer Inflation Data'!L$17)</f>
        <v>#DIV/0!</v>
      </c>
      <c r="R505" s="145" t="e">
        <f>IF('5 - Consumer Inflation Data'!M$17=0,0,'8a - Tot nominal costs '!R505/'5 - Consumer Inflation Data'!M$17)</f>
        <v>#DIV/0!</v>
      </c>
      <c r="S505" s="145" t="e">
        <f>IF('5 - Consumer Inflation Data'!N$17=0,0,'8a - Tot nominal costs '!S505/'5 - Consumer Inflation Data'!N$17)</f>
        <v>#DIV/0!</v>
      </c>
      <c r="T505" s="145" t="e">
        <f>IF('5 - Consumer Inflation Data'!O$17=0,0,'8a - Tot nominal costs '!T505/'5 - Consumer Inflation Data'!O$17)</f>
        <v>#DIV/0!</v>
      </c>
      <c r="U505" s="145" t="e">
        <f>IF('5 - Consumer Inflation Data'!P$17=0,0,'8a - Tot nominal costs '!U505/'5 - Consumer Inflation Data'!P$17)</f>
        <v>#DIV/0!</v>
      </c>
      <c r="V505" s="145" t="e">
        <f>IF('5 - Consumer Inflation Data'!Q$17=0,0,'8a - Tot nominal costs '!V505/'5 - Consumer Inflation Data'!Q$17)</f>
        <v>#DIV/0!</v>
      </c>
      <c r="W505" s="145" t="e">
        <f>IF('5 - Consumer Inflation Data'!R$17=0,0,'8a - Tot nominal costs '!W505/'5 - Consumer Inflation Data'!R$17)</f>
        <v>#DIV/0!</v>
      </c>
      <c r="X505" s="145" t="e">
        <f>IF('5 - Consumer Inflation Data'!S$17=0,0,'8a - Tot nominal costs '!X505/'5 - Consumer Inflation Data'!S$17)</f>
        <v>#DIV/0!</v>
      </c>
      <c r="Y505" s="145" t="e">
        <f>IF('5 - Consumer Inflation Data'!T$17=0,0,'8a - Tot nominal costs '!Y505/'5 - Consumer Inflation Data'!T$17)</f>
        <v>#DIV/0!</v>
      </c>
      <c r="Z505" s="145" t="e">
        <f>IF('5 - Consumer Inflation Data'!U$17=0,0,'8a - Tot nominal costs '!Z505/'5 - Consumer Inflation Data'!U$17)</f>
        <v>#DIV/0!</v>
      </c>
      <c r="AA505" s="145" t="e">
        <f>IF('5 - Consumer Inflation Data'!V$17=0,0,'8a - Tot nominal costs '!AA505/'5 - Consumer Inflation Data'!V$17)</f>
        <v>#DIV/0!</v>
      </c>
      <c r="AB505" s="145" t="e">
        <f>IF('5 - Consumer Inflation Data'!W$17=0,0,'8a - Tot nominal costs '!AB505/'5 - Consumer Inflation Data'!W$17)</f>
        <v>#DIV/0!</v>
      </c>
      <c r="AC505" s="145" t="e">
        <f>IF('5 - Consumer Inflation Data'!X$17=0,0,'8a - Tot nominal costs '!AC505/'5 - Consumer Inflation Data'!X$17)</f>
        <v>#DIV/0!</v>
      </c>
      <c r="AD505" s="145" t="e">
        <f>IF('5 - Consumer Inflation Data'!Y$17=0,0,'8a - Tot nominal costs '!AD505/'5 - Consumer Inflation Data'!Y$17)</f>
        <v>#DIV/0!</v>
      </c>
      <c r="AE505" s="145" t="e">
        <f>IF('5 - Consumer Inflation Data'!Z$17=0,0,'8a - Tot nominal costs '!AE505/'5 - Consumer Inflation Data'!Z$17)</f>
        <v>#DIV/0!</v>
      </c>
      <c r="AF505" s="145" t="e">
        <f>IF('5 - Consumer Inflation Data'!AA$17=0,0,'8a - Tot nominal costs '!AF505/'5 - Consumer Inflation Data'!AA$17)</f>
        <v>#DIV/0!</v>
      </c>
      <c r="AG505" s="145" t="e">
        <f>IF('5 - Consumer Inflation Data'!AB$17=0,0,'8a - Tot nominal costs '!AG505/'5 - Consumer Inflation Data'!AB$17)</f>
        <v>#DIV/0!</v>
      </c>
      <c r="AH505" s="145" t="e">
        <f>IF('5 - Consumer Inflation Data'!AC$17=0,0,'8a - Tot nominal costs '!AH505/'5 - Consumer Inflation Data'!AC$17)</f>
        <v>#DIV/0!</v>
      </c>
      <c r="AI505" s="145" t="e">
        <f>IF('5 - Consumer Inflation Data'!AD$17=0,0,'8a - Tot nominal costs '!AI505/'5 - Consumer Inflation Data'!AD$17)</f>
        <v>#DIV/0!</v>
      </c>
      <c r="AJ505" s="145" t="e">
        <f>IF('5 - Consumer Inflation Data'!AE$17=0,0,'8a - Tot nominal costs '!AJ505/'5 - Consumer Inflation Data'!AE$17)</f>
        <v>#DIV/0!</v>
      </c>
      <c r="AK505" s="145" t="e">
        <f>IF('5 - Consumer Inflation Data'!AF$17=0,0,'8a - Tot nominal costs '!AK505/'5 - Consumer Inflation Data'!AF$17)</f>
        <v>#DIV/0!</v>
      </c>
      <c r="AL505" s="145" t="e">
        <f>IF('5 - Consumer Inflation Data'!AG$17=0,0,'8a - Tot nominal costs '!AL505/'5 - Consumer Inflation Data'!AG$17)</f>
        <v>#DIV/0!</v>
      </c>
      <c r="AM505" s="145" t="e">
        <f>IF('5 - Consumer Inflation Data'!AH$17=0,0,'8a - Tot nominal costs '!AM505/'5 - Consumer Inflation Data'!AH$17)</f>
        <v>#DIV/0!</v>
      </c>
      <c r="AN505" s="145" t="e">
        <f>IF('5 - Consumer Inflation Data'!AI$17=0,0,'8a - Tot nominal costs '!AN505/'5 - Consumer Inflation Data'!AI$17)</f>
        <v>#DIV/0!</v>
      </c>
      <c r="AO505" s="145" t="e">
        <f>IF('5 - Consumer Inflation Data'!AJ$17=0,0,'8a - Tot nominal costs '!AO505/'5 - Consumer Inflation Data'!AJ$17)</f>
        <v>#DIV/0!</v>
      </c>
      <c r="AP505" s="145" t="e">
        <f>IF('5 - Consumer Inflation Data'!AK$17=0,0,'8a - Tot nominal costs '!AP505/'5 - Consumer Inflation Data'!AK$17)</f>
        <v>#DIV/0!</v>
      </c>
      <c r="AQ505" s="145" t="e">
        <f>IF('5 - Consumer Inflation Data'!AL$17=0,0,'8a - Tot nominal costs '!AQ505/'5 - Consumer Inflation Data'!AL$17)</f>
        <v>#DIV/0!</v>
      </c>
      <c r="AR505" s="145" t="e">
        <f>IF('5 - Consumer Inflation Data'!AM$17=0,0,'8a - Tot nominal costs '!AR505/'5 - Consumer Inflation Data'!AM$17)</f>
        <v>#DIV/0!</v>
      </c>
    </row>
    <row r="506" spans="1:44">
      <c r="B506" t="s">
        <v>82</v>
      </c>
      <c r="E506" t="s">
        <v>247</v>
      </c>
      <c r="M506" s="145" t="e">
        <f>IF('5 - Consumer Inflation Data'!H$17=0,0,'8a - Tot nominal costs '!M506/'5 - Consumer Inflation Data'!H$17)</f>
        <v>#DIV/0!</v>
      </c>
      <c r="N506" s="145" t="e">
        <f>IF('5 - Consumer Inflation Data'!I$17=0,0,'8a - Tot nominal costs '!N506/'5 - Consumer Inflation Data'!I$17)</f>
        <v>#DIV/0!</v>
      </c>
      <c r="O506" s="145" t="e">
        <f>IF('5 - Consumer Inflation Data'!J$17=0,0,'8a - Tot nominal costs '!O506/'5 - Consumer Inflation Data'!J$17)</f>
        <v>#DIV/0!</v>
      </c>
      <c r="P506" s="145">
        <f>IF('5 - Consumer Inflation Data'!K$17=0,0,'8a - Tot nominal costs '!P506/'5 - Consumer Inflation Data'!K$17)</f>
        <v>0</v>
      </c>
      <c r="Q506" s="145" t="e">
        <f>IF('5 - Consumer Inflation Data'!L$17=0,0,'8a - Tot nominal costs '!Q506/'5 - Consumer Inflation Data'!L$17)</f>
        <v>#DIV/0!</v>
      </c>
      <c r="R506" s="145" t="e">
        <f>IF('5 - Consumer Inflation Data'!M$17=0,0,'8a - Tot nominal costs '!R506/'5 - Consumer Inflation Data'!M$17)</f>
        <v>#DIV/0!</v>
      </c>
      <c r="S506" s="145" t="e">
        <f>IF('5 - Consumer Inflation Data'!N$17=0,0,'8a - Tot nominal costs '!S506/'5 - Consumer Inflation Data'!N$17)</f>
        <v>#DIV/0!</v>
      </c>
      <c r="T506" s="145" t="e">
        <f>IF('5 - Consumer Inflation Data'!O$17=0,0,'8a - Tot nominal costs '!T506/'5 - Consumer Inflation Data'!O$17)</f>
        <v>#DIV/0!</v>
      </c>
      <c r="U506" s="145" t="e">
        <f>IF('5 - Consumer Inflation Data'!P$17=0,0,'8a - Tot nominal costs '!U506/'5 - Consumer Inflation Data'!P$17)</f>
        <v>#DIV/0!</v>
      </c>
      <c r="V506" s="145" t="e">
        <f>IF('5 - Consumer Inflation Data'!Q$17=0,0,'8a - Tot nominal costs '!V506/'5 - Consumer Inflation Data'!Q$17)</f>
        <v>#DIV/0!</v>
      </c>
      <c r="W506" s="145" t="e">
        <f>IF('5 - Consumer Inflation Data'!R$17=0,0,'8a - Tot nominal costs '!W506/'5 - Consumer Inflation Data'!R$17)</f>
        <v>#DIV/0!</v>
      </c>
      <c r="X506" s="145" t="e">
        <f>IF('5 - Consumer Inflation Data'!S$17=0,0,'8a - Tot nominal costs '!X506/'5 - Consumer Inflation Data'!S$17)</f>
        <v>#DIV/0!</v>
      </c>
      <c r="Y506" s="145" t="e">
        <f>IF('5 - Consumer Inflation Data'!T$17=0,0,'8a - Tot nominal costs '!Y506/'5 - Consumer Inflation Data'!T$17)</f>
        <v>#DIV/0!</v>
      </c>
      <c r="Z506" s="145" t="e">
        <f>IF('5 - Consumer Inflation Data'!U$17=0,0,'8a - Tot nominal costs '!Z506/'5 - Consumer Inflation Data'!U$17)</f>
        <v>#DIV/0!</v>
      </c>
      <c r="AA506" s="145" t="e">
        <f>IF('5 - Consumer Inflation Data'!V$17=0,0,'8a - Tot nominal costs '!AA506/'5 - Consumer Inflation Data'!V$17)</f>
        <v>#DIV/0!</v>
      </c>
      <c r="AB506" s="145" t="e">
        <f>IF('5 - Consumer Inflation Data'!W$17=0,0,'8a - Tot nominal costs '!AB506/'5 - Consumer Inflation Data'!W$17)</f>
        <v>#DIV/0!</v>
      </c>
      <c r="AC506" s="145" t="e">
        <f>IF('5 - Consumer Inflation Data'!X$17=0,0,'8a - Tot nominal costs '!AC506/'5 - Consumer Inflation Data'!X$17)</f>
        <v>#DIV/0!</v>
      </c>
      <c r="AD506" s="145" t="e">
        <f>IF('5 - Consumer Inflation Data'!Y$17=0,0,'8a - Tot nominal costs '!AD506/'5 - Consumer Inflation Data'!Y$17)</f>
        <v>#DIV/0!</v>
      </c>
      <c r="AE506" s="145" t="e">
        <f>IF('5 - Consumer Inflation Data'!Z$17=0,0,'8a - Tot nominal costs '!AE506/'5 - Consumer Inflation Data'!Z$17)</f>
        <v>#DIV/0!</v>
      </c>
      <c r="AF506" s="145" t="e">
        <f>IF('5 - Consumer Inflation Data'!AA$17=0,0,'8a - Tot nominal costs '!AF506/'5 - Consumer Inflation Data'!AA$17)</f>
        <v>#DIV/0!</v>
      </c>
      <c r="AG506" s="145" t="e">
        <f>IF('5 - Consumer Inflation Data'!AB$17=0,0,'8a - Tot nominal costs '!AG506/'5 - Consumer Inflation Data'!AB$17)</f>
        <v>#DIV/0!</v>
      </c>
      <c r="AH506" s="145" t="e">
        <f>IF('5 - Consumer Inflation Data'!AC$17=0,0,'8a - Tot nominal costs '!AH506/'5 - Consumer Inflation Data'!AC$17)</f>
        <v>#DIV/0!</v>
      </c>
      <c r="AI506" s="145" t="e">
        <f>IF('5 - Consumer Inflation Data'!AD$17=0,0,'8a - Tot nominal costs '!AI506/'5 - Consumer Inflation Data'!AD$17)</f>
        <v>#DIV/0!</v>
      </c>
      <c r="AJ506" s="145" t="e">
        <f>IF('5 - Consumer Inflation Data'!AE$17=0,0,'8a - Tot nominal costs '!AJ506/'5 - Consumer Inflation Data'!AE$17)</f>
        <v>#DIV/0!</v>
      </c>
      <c r="AK506" s="145" t="e">
        <f>IF('5 - Consumer Inflation Data'!AF$17=0,0,'8a - Tot nominal costs '!AK506/'5 - Consumer Inflation Data'!AF$17)</f>
        <v>#DIV/0!</v>
      </c>
      <c r="AL506" s="145" t="e">
        <f>IF('5 - Consumer Inflation Data'!AG$17=0,0,'8a - Tot nominal costs '!AL506/'5 - Consumer Inflation Data'!AG$17)</f>
        <v>#DIV/0!</v>
      </c>
      <c r="AM506" s="145" t="e">
        <f>IF('5 - Consumer Inflation Data'!AH$17=0,0,'8a - Tot nominal costs '!AM506/'5 - Consumer Inflation Data'!AH$17)</f>
        <v>#DIV/0!</v>
      </c>
      <c r="AN506" s="145" t="e">
        <f>IF('5 - Consumer Inflation Data'!AI$17=0,0,'8a - Tot nominal costs '!AN506/'5 - Consumer Inflation Data'!AI$17)</f>
        <v>#DIV/0!</v>
      </c>
      <c r="AO506" s="145" t="e">
        <f>IF('5 - Consumer Inflation Data'!AJ$17=0,0,'8a - Tot nominal costs '!AO506/'5 - Consumer Inflation Data'!AJ$17)</f>
        <v>#DIV/0!</v>
      </c>
      <c r="AP506" s="145" t="e">
        <f>IF('5 - Consumer Inflation Data'!AK$17=0,0,'8a - Tot nominal costs '!AP506/'5 - Consumer Inflation Data'!AK$17)</f>
        <v>#DIV/0!</v>
      </c>
      <c r="AQ506" s="145" t="e">
        <f>IF('5 - Consumer Inflation Data'!AL$17=0,0,'8a - Tot nominal costs '!AQ506/'5 - Consumer Inflation Data'!AL$17)</f>
        <v>#DIV/0!</v>
      </c>
      <c r="AR506" s="145" t="e">
        <f>IF('5 - Consumer Inflation Data'!AM$17=0,0,'8a - Tot nominal costs '!AR506/'5 - Consumer Inflation Data'!AM$17)</f>
        <v>#DIV/0!</v>
      </c>
    </row>
    <row r="507" spans="1:44">
      <c r="A507" s="6"/>
      <c r="B507" s="6" t="s">
        <v>83</v>
      </c>
      <c r="C507" s="6"/>
      <c r="D507" s="6"/>
      <c r="E507" s="6"/>
      <c r="F507" s="6"/>
      <c r="G507" s="6"/>
      <c r="H507" s="6"/>
      <c r="I507" s="6"/>
      <c r="J507" s="6"/>
      <c r="K507" s="6"/>
      <c r="L507" s="6"/>
      <c r="M507" s="146" t="e">
        <f t="shared" ref="M507:AR507" si="72">SUM(M496:M506)</f>
        <v>#DIV/0!</v>
      </c>
      <c r="N507" s="146" t="e">
        <f t="shared" si="72"/>
        <v>#DIV/0!</v>
      </c>
      <c r="O507" s="146" t="e">
        <f t="shared" si="72"/>
        <v>#DIV/0!</v>
      </c>
      <c r="P507" s="146">
        <f t="shared" si="72"/>
        <v>0</v>
      </c>
      <c r="Q507" s="146" t="e">
        <f t="shared" si="72"/>
        <v>#DIV/0!</v>
      </c>
      <c r="R507" s="146" t="e">
        <f t="shared" si="72"/>
        <v>#DIV/0!</v>
      </c>
      <c r="S507" s="146" t="e">
        <f t="shared" si="72"/>
        <v>#DIV/0!</v>
      </c>
      <c r="T507" s="146" t="e">
        <f t="shared" si="72"/>
        <v>#DIV/0!</v>
      </c>
      <c r="U507" s="146" t="e">
        <f t="shared" si="72"/>
        <v>#DIV/0!</v>
      </c>
      <c r="V507" s="146" t="e">
        <f t="shared" si="72"/>
        <v>#DIV/0!</v>
      </c>
      <c r="W507" s="146" t="e">
        <f t="shared" si="72"/>
        <v>#DIV/0!</v>
      </c>
      <c r="X507" s="146" t="e">
        <f t="shared" si="72"/>
        <v>#DIV/0!</v>
      </c>
      <c r="Y507" s="146" t="e">
        <f t="shared" si="72"/>
        <v>#DIV/0!</v>
      </c>
      <c r="Z507" s="146" t="e">
        <f t="shared" si="72"/>
        <v>#DIV/0!</v>
      </c>
      <c r="AA507" s="146" t="e">
        <f t="shared" si="72"/>
        <v>#DIV/0!</v>
      </c>
      <c r="AB507" s="146" t="e">
        <f t="shared" si="72"/>
        <v>#DIV/0!</v>
      </c>
      <c r="AC507" s="146" t="e">
        <f t="shared" si="72"/>
        <v>#DIV/0!</v>
      </c>
      <c r="AD507" s="146" t="e">
        <f t="shared" si="72"/>
        <v>#DIV/0!</v>
      </c>
      <c r="AE507" s="146" t="e">
        <f t="shared" si="72"/>
        <v>#DIV/0!</v>
      </c>
      <c r="AF507" s="146" t="e">
        <f t="shared" si="72"/>
        <v>#DIV/0!</v>
      </c>
      <c r="AG507" s="146" t="e">
        <f t="shared" si="72"/>
        <v>#DIV/0!</v>
      </c>
      <c r="AH507" s="146" t="e">
        <f t="shared" si="72"/>
        <v>#DIV/0!</v>
      </c>
      <c r="AI507" s="146" t="e">
        <f t="shared" si="72"/>
        <v>#DIV/0!</v>
      </c>
      <c r="AJ507" s="146" t="e">
        <f t="shared" si="72"/>
        <v>#DIV/0!</v>
      </c>
      <c r="AK507" s="146" t="e">
        <f t="shared" si="72"/>
        <v>#DIV/0!</v>
      </c>
      <c r="AL507" s="146" t="e">
        <f t="shared" si="72"/>
        <v>#DIV/0!</v>
      </c>
      <c r="AM507" s="146" t="e">
        <f t="shared" si="72"/>
        <v>#DIV/0!</v>
      </c>
      <c r="AN507" s="146" t="e">
        <f t="shared" si="72"/>
        <v>#DIV/0!</v>
      </c>
      <c r="AO507" s="146" t="e">
        <f t="shared" si="72"/>
        <v>#DIV/0!</v>
      </c>
      <c r="AP507" s="146" t="e">
        <f t="shared" si="72"/>
        <v>#DIV/0!</v>
      </c>
      <c r="AQ507" s="146" t="e">
        <f t="shared" si="72"/>
        <v>#DIV/0!</v>
      </c>
      <c r="AR507" s="146" t="e">
        <f t="shared" si="72"/>
        <v>#DIV/0!</v>
      </c>
    </row>
    <row r="508" spans="1:44" ht="14.65" thickBot="1">
      <c r="A508" s="22"/>
      <c r="B508" s="22"/>
      <c r="C508" s="22"/>
      <c r="D508" s="22"/>
      <c r="E508" s="22"/>
      <c r="F508" s="22"/>
      <c r="G508" s="22"/>
      <c r="H508" s="22"/>
      <c r="I508" s="22"/>
      <c r="J508" s="22"/>
      <c r="K508" s="22"/>
      <c r="L508" s="22"/>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row>
    <row r="509" spans="1:44" ht="14.65" thickBot="1">
      <c r="A509" s="25"/>
      <c r="B509" s="25" t="s">
        <v>242</v>
      </c>
      <c r="C509" s="25"/>
      <c r="D509" s="25"/>
      <c r="E509" s="25"/>
      <c r="F509" s="25"/>
      <c r="G509" s="25"/>
      <c r="H509" s="25"/>
      <c r="I509" s="25"/>
      <c r="J509" s="25"/>
      <c r="K509" s="25"/>
      <c r="L509" s="25"/>
      <c r="M509" s="147" t="e">
        <f>SUM(M493,M507)</f>
        <v>#DIV/0!</v>
      </c>
      <c r="N509" s="147" t="e">
        <f t="shared" ref="N509:AR509" si="73">SUM(N493,N507)</f>
        <v>#DIV/0!</v>
      </c>
      <c r="O509" s="147" t="e">
        <f t="shared" si="73"/>
        <v>#DIV/0!</v>
      </c>
      <c r="P509" s="147">
        <f t="shared" si="73"/>
        <v>0</v>
      </c>
      <c r="Q509" s="147" t="e">
        <f t="shared" si="73"/>
        <v>#DIV/0!</v>
      </c>
      <c r="R509" s="147" t="e">
        <f t="shared" si="73"/>
        <v>#DIV/0!</v>
      </c>
      <c r="S509" s="147" t="e">
        <f t="shared" si="73"/>
        <v>#DIV/0!</v>
      </c>
      <c r="T509" s="147" t="e">
        <f t="shared" si="73"/>
        <v>#DIV/0!</v>
      </c>
      <c r="U509" s="147" t="e">
        <f t="shared" si="73"/>
        <v>#DIV/0!</v>
      </c>
      <c r="V509" s="147" t="e">
        <f t="shared" si="73"/>
        <v>#DIV/0!</v>
      </c>
      <c r="W509" s="147" t="e">
        <f t="shared" si="73"/>
        <v>#DIV/0!</v>
      </c>
      <c r="X509" s="147" t="e">
        <f t="shared" si="73"/>
        <v>#DIV/0!</v>
      </c>
      <c r="Y509" s="147" t="e">
        <f t="shared" si="73"/>
        <v>#DIV/0!</v>
      </c>
      <c r="Z509" s="147" t="e">
        <f t="shared" si="73"/>
        <v>#DIV/0!</v>
      </c>
      <c r="AA509" s="147" t="e">
        <f t="shared" si="73"/>
        <v>#DIV/0!</v>
      </c>
      <c r="AB509" s="147" t="e">
        <f t="shared" si="73"/>
        <v>#DIV/0!</v>
      </c>
      <c r="AC509" s="147" t="e">
        <f t="shared" si="73"/>
        <v>#DIV/0!</v>
      </c>
      <c r="AD509" s="147" t="e">
        <f t="shared" si="73"/>
        <v>#DIV/0!</v>
      </c>
      <c r="AE509" s="147" t="e">
        <f t="shared" si="73"/>
        <v>#DIV/0!</v>
      </c>
      <c r="AF509" s="147" t="e">
        <f t="shared" si="73"/>
        <v>#DIV/0!</v>
      </c>
      <c r="AG509" s="147" t="e">
        <f t="shared" si="73"/>
        <v>#DIV/0!</v>
      </c>
      <c r="AH509" s="147" t="e">
        <f t="shared" si="73"/>
        <v>#DIV/0!</v>
      </c>
      <c r="AI509" s="147" t="e">
        <f t="shared" si="73"/>
        <v>#DIV/0!</v>
      </c>
      <c r="AJ509" s="147" t="e">
        <f t="shared" si="73"/>
        <v>#DIV/0!</v>
      </c>
      <c r="AK509" s="147" t="e">
        <f t="shared" si="73"/>
        <v>#DIV/0!</v>
      </c>
      <c r="AL509" s="147" t="e">
        <f t="shared" si="73"/>
        <v>#DIV/0!</v>
      </c>
      <c r="AM509" s="147" t="e">
        <f t="shared" si="73"/>
        <v>#DIV/0!</v>
      </c>
      <c r="AN509" s="147" t="e">
        <f t="shared" si="73"/>
        <v>#DIV/0!</v>
      </c>
      <c r="AO509" s="147" t="e">
        <f t="shared" si="73"/>
        <v>#DIV/0!</v>
      </c>
      <c r="AP509" s="147" t="e">
        <f t="shared" si="73"/>
        <v>#DIV/0!</v>
      </c>
      <c r="AQ509" s="147" t="e">
        <f t="shared" si="73"/>
        <v>#DIV/0!</v>
      </c>
      <c r="AR509" s="147" t="e">
        <f t="shared" si="73"/>
        <v>#DIV/0!</v>
      </c>
    </row>
    <row r="510" spans="1:44">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row>
    <row r="511" spans="1:44" ht="15.4">
      <c r="A511" s="126" t="s">
        <v>187</v>
      </c>
      <c r="B511" s="126"/>
      <c r="C511" s="126"/>
      <c r="D511" s="126"/>
      <c r="E511" s="126"/>
      <c r="F511" s="126"/>
      <c r="G511" s="126"/>
      <c r="H511" s="126"/>
      <c r="I511" s="126"/>
      <c r="J511" s="126"/>
      <c r="K511" s="126"/>
      <c r="L511" s="126"/>
      <c r="M511" s="118"/>
      <c r="N511" s="118"/>
      <c r="O511" s="118"/>
      <c r="P511" s="118"/>
      <c r="Q511" s="118"/>
      <c r="R511" s="118"/>
      <c r="S511" s="118"/>
      <c r="T511" s="118"/>
      <c r="U511" s="118"/>
      <c r="V511" s="118"/>
      <c r="W511" s="118"/>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row>
    <row r="512" spans="1:44" ht="15.4">
      <c r="A512" s="127" t="s">
        <v>230</v>
      </c>
      <c r="B512" s="127"/>
      <c r="C512" s="127"/>
      <c r="D512" s="127"/>
      <c r="E512" s="127"/>
      <c r="F512" s="127"/>
      <c r="G512" s="127"/>
      <c r="H512" s="127"/>
      <c r="I512" s="127"/>
      <c r="J512" s="127"/>
      <c r="K512" s="127"/>
      <c r="L512" s="127"/>
      <c r="M512" s="119"/>
      <c r="N512" s="119"/>
      <c r="O512" s="119"/>
      <c r="P512" s="119"/>
      <c r="Q512" s="119"/>
      <c r="R512" s="119"/>
      <c r="S512" s="119"/>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row>
    <row r="513" spans="1:44">
      <c r="A513" s="4"/>
      <c r="B513" s="5" t="s">
        <v>81</v>
      </c>
      <c r="C513" s="4"/>
      <c r="D513" s="4"/>
      <c r="E513" s="4"/>
      <c r="F513" s="4"/>
      <c r="G513" s="4"/>
      <c r="H513" s="4"/>
      <c r="I513" s="4"/>
      <c r="J513" s="4"/>
      <c r="K513" s="4"/>
      <c r="L513" s="4"/>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row>
    <row r="514" spans="1:44">
      <c r="B514" t="s">
        <v>82</v>
      </c>
      <c r="E514" t="s">
        <v>247</v>
      </c>
      <c r="M514" s="145" t="e">
        <f>SUM($M482:M482)</f>
        <v>#DIV/0!</v>
      </c>
      <c r="N514" s="145" t="e">
        <f>SUM($M482:N482)</f>
        <v>#DIV/0!</v>
      </c>
      <c r="O514" s="145" t="e">
        <f>SUM($M482:O482)</f>
        <v>#DIV/0!</v>
      </c>
      <c r="P514" s="145" t="e">
        <f>SUM($M482:P482)</f>
        <v>#DIV/0!</v>
      </c>
      <c r="Q514" s="145" t="e">
        <f>SUM($M482:Q482)</f>
        <v>#DIV/0!</v>
      </c>
      <c r="R514" s="145" t="e">
        <f>SUM($M482:R482)</f>
        <v>#DIV/0!</v>
      </c>
      <c r="S514" s="145" t="e">
        <f>SUM($M482:S482)</f>
        <v>#DIV/0!</v>
      </c>
      <c r="T514" s="145" t="e">
        <f>SUM($M482:T482)</f>
        <v>#DIV/0!</v>
      </c>
      <c r="U514" s="145" t="e">
        <f>SUM($M482:U482)</f>
        <v>#DIV/0!</v>
      </c>
      <c r="V514" s="145" t="e">
        <f>SUM($M482:V482)</f>
        <v>#DIV/0!</v>
      </c>
      <c r="W514" s="145" t="e">
        <f>SUM($M482:W482)</f>
        <v>#DIV/0!</v>
      </c>
      <c r="X514" s="145" t="e">
        <f>SUM($M482:X482)</f>
        <v>#DIV/0!</v>
      </c>
      <c r="Y514" s="145" t="e">
        <f>SUM($M482:Y482)</f>
        <v>#DIV/0!</v>
      </c>
      <c r="Z514" s="145" t="e">
        <f>SUM($M482:Z482)</f>
        <v>#DIV/0!</v>
      </c>
      <c r="AA514" s="145" t="e">
        <f>SUM($M482:AA482)</f>
        <v>#DIV/0!</v>
      </c>
      <c r="AB514" s="145" t="e">
        <f>SUM($M482:AB482)</f>
        <v>#DIV/0!</v>
      </c>
      <c r="AC514" s="145" t="e">
        <f>SUM($M482:AC482)</f>
        <v>#DIV/0!</v>
      </c>
      <c r="AD514" s="145" t="e">
        <f>SUM($M482:AD482)</f>
        <v>#DIV/0!</v>
      </c>
      <c r="AE514" s="145" t="e">
        <f>SUM($M482:AE482)</f>
        <v>#DIV/0!</v>
      </c>
      <c r="AF514" s="145" t="e">
        <f>SUM($M482:AF482)</f>
        <v>#DIV/0!</v>
      </c>
      <c r="AG514" s="145" t="e">
        <f>SUM($M482:AG482)</f>
        <v>#DIV/0!</v>
      </c>
      <c r="AH514" s="145" t="e">
        <f>SUM($M482:AH482)</f>
        <v>#DIV/0!</v>
      </c>
      <c r="AI514" s="145" t="e">
        <f>SUM($M482:AI482)</f>
        <v>#DIV/0!</v>
      </c>
      <c r="AJ514" s="145" t="e">
        <f>SUM($M482:AJ482)</f>
        <v>#DIV/0!</v>
      </c>
      <c r="AK514" s="145" t="e">
        <f>SUM($M482:AK482)</f>
        <v>#DIV/0!</v>
      </c>
      <c r="AL514" s="145" t="e">
        <f>SUM($M482:AL482)</f>
        <v>#DIV/0!</v>
      </c>
      <c r="AM514" s="145" t="e">
        <f>SUM($M482:AM482)</f>
        <v>#DIV/0!</v>
      </c>
      <c r="AN514" s="145" t="e">
        <f>SUM($M482:AN482)</f>
        <v>#DIV/0!</v>
      </c>
      <c r="AO514" s="145" t="e">
        <f>SUM($M482:AO482)</f>
        <v>#DIV/0!</v>
      </c>
      <c r="AP514" s="145" t="e">
        <f>SUM($M482:AP482)</f>
        <v>#DIV/0!</v>
      </c>
      <c r="AQ514" s="145" t="e">
        <f>SUM($M482:AQ482)</f>
        <v>#DIV/0!</v>
      </c>
      <c r="AR514" s="145" t="e">
        <f>SUM($M482:AR482)</f>
        <v>#DIV/0!</v>
      </c>
    </row>
    <row r="515" spans="1:44">
      <c r="B515" t="s">
        <v>82</v>
      </c>
      <c r="E515" t="s">
        <v>247</v>
      </c>
      <c r="M515" s="145" t="e">
        <f>SUM($M483:M483)</f>
        <v>#DIV/0!</v>
      </c>
      <c r="N515" s="145" t="e">
        <f>SUM($M483:N483)</f>
        <v>#DIV/0!</v>
      </c>
      <c r="O515" s="145" t="e">
        <f>SUM($M483:O483)</f>
        <v>#DIV/0!</v>
      </c>
      <c r="P515" s="145" t="e">
        <f>SUM($M483:P483)</f>
        <v>#DIV/0!</v>
      </c>
      <c r="Q515" s="145" t="e">
        <f>SUM($M483:Q483)</f>
        <v>#DIV/0!</v>
      </c>
      <c r="R515" s="145" t="e">
        <f>SUM($M483:R483)</f>
        <v>#DIV/0!</v>
      </c>
      <c r="S515" s="145" t="e">
        <f>SUM($M483:S483)</f>
        <v>#DIV/0!</v>
      </c>
      <c r="T515" s="145" t="e">
        <f>SUM($M483:T483)</f>
        <v>#DIV/0!</v>
      </c>
      <c r="U515" s="145" t="e">
        <f>SUM($M483:U483)</f>
        <v>#DIV/0!</v>
      </c>
      <c r="V515" s="145" t="e">
        <f>SUM($M483:V483)</f>
        <v>#DIV/0!</v>
      </c>
      <c r="W515" s="145" t="e">
        <f>SUM($M483:W483)</f>
        <v>#DIV/0!</v>
      </c>
      <c r="X515" s="145" t="e">
        <f>SUM($M483:X483)</f>
        <v>#DIV/0!</v>
      </c>
      <c r="Y515" s="145" t="e">
        <f>SUM($M483:Y483)</f>
        <v>#DIV/0!</v>
      </c>
      <c r="Z515" s="145" t="e">
        <f>SUM($M483:Z483)</f>
        <v>#DIV/0!</v>
      </c>
      <c r="AA515" s="145" t="e">
        <f>SUM($M483:AA483)</f>
        <v>#DIV/0!</v>
      </c>
      <c r="AB515" s="145" t="e">
        <f>SUM($M483:AB483)</f>
        <v>#DIV/0!</v>
      </c>
      <c r="AC515" s="145" t="e">
        <f>SUM($M483:AC483)</f>
        <v>#DIV/0!</v>
      </c>
      <c r="AD515" s="145" t="e">
        <f>SUM($M483:AD483)</f>
        <v>#DIV/0!</v>
      </c>
      <c r="AE515" s="145" t="e">
        <f>SUM($M483:AE483)</f>
        <v>#DIV/0!</v>
      </c>
      <c r="AF515" s="145" t="e">
        <f>SUM($M483:AF483)</f>
        <v>#DIV/0!</v>
      </c>
      <c r="AG515" s="145" t="e">
        <f>SUM($M483:AG483)</f>
        <v>#DIV/0!</v>
      </c>
      <c r="AH515" s="145" t="e">
        <f>SUM($M483:AH483)</f>
        <v>#DIV/0!</v>
      </c>
      <c r="AI515" s="145" t="e">
        <f>SUM($M483:AI483)</f>
        <v>#DIV/0!</v>
      </c>
      <c r="AJ515" s="145" t="e">
        <f>SUM($M483:AJ483)</f>
        <v>#DIV/0!</v>
      </c>
      <c r="AK515" s="145" t="e">
        <f>SUM($M483:AK483)</f>
        <v>#DIV/0!</v>
      </c>
      <c r="AL515" s="145" t="e">
        <f>SUM($M483:AL483)</f>
        <v>#DIV/0!</v>
      </c>
      <c r="AM515" s="145" t="e">
        <f>SUM($M483:AM483)</f>
        <v>#DIV/0!</v>
      </c>
      <c r="AN515" s="145" t="e">
        <f>SUM($M483:AN483)</f>
        <v>#DIV/0!</v>
      </c>
      <c r="AO515" s="145" t="e">
        <f>SUM($M483:AO483)</f>
        <v>#DIV/0!</v>
      </c>
      <c r="AP515" s="145" t="e">
        <f>SUM($M483:AP483)</f>
        <v>#DIV/0!</v>
      </c>
      <c r="AQ515" s="145" t="e">
        <f>SUM($M483:AQ483)</f>
        <v>#DIV/0!</v>
      </c>
      <c r="AR515" s="145" t="e">
        <f>SUM($M483:AR483)</f>
        <v>#DIV/0!</v>
      </c>
    </row>
    <row r="516" spans="1:44">
      <c r="B516" t="s">
        <v>82</v>
      </c>
      <c r="E516" t="s">
        <v>247</v>
      </c>
      <c r="M516" s="145" t="e">
        <f>SUM($M484:M484)</f>
        <v>#DIV/0!</v>
      </c>
      <c r="N516" s="145" t="e">
        <f>SUM($M484:N484)</f>
        <v>#DIV/0!</v>
      </c>
      <c r="O516" s="145" t="e">
        <f>SUM($M484:O484)</f>
        <v>#DIV/0!</v>
      </c>
      <c r="P516" s="145" t="e">
        <f>SUM($M484:P484)</f>
        <v>#DIV/0!</v>
      </c>
      <c r="Q516" s="145" t="e">
        <f>SUM($M484:Q484)</f>
        <v>#DIV/0!</v>
      </c>
      <c r="R516" s="145" t="e">
        <f>SUM($M484:R484)</f>
        <v>#DIV/0!</v>
      </c>
      <c r="S516" s="145" t="e">
        <f>SUM($M484:S484)</f>
        <v>#DIV/0!</v>
      </c>
      <c r="T516" s="145" t="e">
        <f>SUM($M484:T484)</f>
        <v>#DIV/0!</v>
      </c>
      <c r="U516" s="145" t="e">
        <f>SUM($M484:U484)</f>
        <v>#DIV/0!</v>
      </c>
      <c r="V516" s="145" t="e">
        <f>SUM($M484:V484)</f>
        <v>#DIV/0!</v>
      </c>
      <c r="W516" s="145" t="e">
        <f>SUM($M484:W484)</f>
        <v>#DIV/0!</v>
      </c>
      <c r="X516" s="145" t="e">
        <f>SUM($M484:X484)</f>
        <v>#DIV/0!</v>
      </c>
      <c r="Y516" s="145" t="e">
        <f>SUM($M484:Y484)</f>
        <v>#DIV/0!</v>
      </c>
      <c r="Z516" s="145" t="e">
        <f>SUM($M484:Z484)</f>
        <v>#DIV/0!</v>
      </c>
      <c r="AA516" s="145" t="e">
        <f>SUM($M484:AA484)</f>
        <v>#DIV/0!</v>
      </c>
      <c r="AB516" s="145" t="e">
        <f>SUM($M484:AB484)</f>
        <v>#DIV/0!</v>
      </c>
      <c r="AC516" s="145" t="e">
        <f>SUM($M484:AC484)</f>
        <v>#DIV/0!</v>
      </c>
      <c r="AD516" s="145" t="e">
        <f>SUM($M484:AD484)</f>
        <v>#DIV/0!</v>
      </c>
      <c r="AE516" s="145" t="e">
        <f>SUM($M484:AE484)</f>
        <v>#DIV/0!</v>
      </c>
      <c r="AF516" s="145" t="e">
        <f>SUM($M484:AF484)</f>
        <v>#DIV/0!</v>
      </c>
      <c r="AG516" s="145" t="e">
        <f>SUM($M484:AG484)</f>
        <v>#DIV/0!</v>
      </c>
      <c r="AH516" s="145" t="e">
        <f>SUM($M484:AH484)</f>
        <v>#DIV/0!</v>
      </c>
      <c r="AI516" s="145" t="e">
        <f>SUM($M484:AI484)</f>
        <v>#DIV/0!</v>
      </c>
      <c r="AJ516" s="145" t="e">
        <f>SUM($M484:AJ484)</f>
        <v>#DIV/0!</v>
      </c>
      <c r="AK516" s="145" t="e">
        <f>SUM($M484:AK484)</f>
        <v>#DIV/0!</v>
      </c>
      <c r="AL516" s="145" t="e">
        <f>SUM($M484:AL484)</f>
        <v>#DIV/0!</v>
      </c>
      <c r="AM516" s="145" t="e">
        <f>SUM($M484:AM484)</f>
        <v>#DIV/0!</v>
      </c>
      <c r="AN516" s="145" t="e">
        <f>SUM($M484:AN484)</f>
        <v>#DIV/0!</v>
      </c>
      <c r="AO516" s="145" t="e">
        <f>SUM($M484:AO484)</f>
        <v>#DIV/0!</v>
      </c>
      <c r="AP516" s="145" t="e">
        <f>SUM($M484:AP484)</f>
        <v>#DIV/0!</v>
      </c>
      <c r="AQ516" s="145" t="e">
        <f>SUM($M484:AQ484)</f>
        <v>#DIV/0!</v>
      </c>
      <c r="AR516" s="145" t="e">
        <f>SUM($M484:AR484)</f>
        <v>#DIV/0!</v>
      </c>
    </row>
    <row r="517" spans="1:44">
      <c r="B517" t="s">
        <v>82</v>
      </c>
      <c r="E517" t="s">
        <v>247</v>
      </c>
      <c r="M517" s="145" t="e">
        <f>SUM($M485:M485)</f>
        <v>#DIV/0!</v>
      </c>
      <c r="N517" s="145" t="e">
        <f>SUM($M485:N485)</f>
        <v>#DIV/0!</v>
      </c>
      <c r="O517" s="145" t="e">
        <f>SUM($M485:O485)</f>
        <v>#DIV/0!</v>
      </c>
      <c r="P517" s="145" t="e">
        <f>SUM($M485:P485)</f>
        <v>#DIV/0!</v>
      </c>
      <c r="Q517" s="145" t="e">
        <f>SUM($M485:Q485)</f>
        <v>#DIV/0!</v>
      </c>
      <c r="R517" s="145" t="e">
        <f>SUM($M485:R485)</f>
        <v>#DIV/0!</v>
      </c>
      <c r="S517" s="145" t="e">
        <f>SUM($M485:S485)</f>
        <v>#DIV/0!</v>
      </c>
      <c r="T517" s="145" t="e">
        <f>SUM($M485:T485)</f>
        <v>#DIV/0!</v>
      </c>
      <c r="U517" s="145" t="e">
        <f>SUM($M485:U485)</f>
        <v>#DIV/0!</v>
      </c>
      <c r="V517" s="145" t="e">
        <f>SUM($M485:V485)</f>
        <v>#DIV/0!</v>
      </c>
      <c r="W517" s="145" t="e">
        <f>SUM($M485:W485)</f>
        <v>#DIV/0!</v>
      </c>
      <c r="X517" s="145" t="e">
        <f>SUM($M485:X485)</f>
        <v>#DIV/0!</v>
      </c>
      <c r="Y517" s="145" t="e">
        <f>SUM($M485:Y485)</f>
        <v>#DIV/0!</v>
      </c>
      <c r="Z517" s="145" t="e">
        <f>SUM($M485:Z485)</f>
        <v>#DIV/0!</v>
      </c>
      <c r="AA517" s="145" t="e">
        <f>SUM($M485:AA485)</f>
        <v>#DIV/0!</v>
      </c>
      <c r="AB517" s="145" t="e">
        <f>SUM($M485:AB485)</f>
        <v>#DIV/0!</v>
      </c>
      <c r="AC517" s="145" t="e">
        <f>SUM($M485:AC485)</f>
        <v>#DIV/0!</v>
      </c>
      <c r="AD517" s="145" t="e">
        <f>SUM($M485:AD485)</f>
        <v>#DIV/0!</v>
      </c>
      <c r="AE517" s="145" t="e">
        <f>SUM($M485:AE485)</f>
        <v>#DIV/0!</v>
      </c>
      <c r="AF517" s="145" t="e">
        <f>SUM($M485:AF485)</f>
        <v>#DIV/0!</v>
      </c>
      <c r="AG517" s="145" t="e">
        <f>SUM($M485:AG485)</f>
        <v>#DIV/0!</v>
      </c>
      <c r="AH517" s="145" t="e">
        <f>SUM($M485:AH485)</f>
        <v>#DIV/0!</v>
      </c>
      <c r="AI517" s="145" t="e">
        <f>SUM($M485:AI485)</f>
        <v>#DIV/0!</v>
      </c>
      <c r="AJ517" s="145" t="e">
        <f>SUM($M485:AJ485)</f>
        <v>#DIV/0!</v>
      </c>
      <c r="AK517" s="145" t="e">
        <f>SUM($M485:AK485)</f>
        <v>#DIV/0!</v>
      </c>
      <c r="AL517" s="145" t="e">
        <f>SUM($M485:AL485)</f>
        <v>#DIV/0!</v>
      </c>
      <c r="AM517" s="145" t="e">
        <f>SUM($M485:AM485)</f>
        <v>#DIV/0!</v>
      </c>
      <c r="AN517" s="145" t="e">
        <f>SUM($M485:AN485)</f>
        <v>#DIV/0!</v>
      </c>
      <c r="AO517" s="145" t="e">
        <f>SUM($M485:AO485)</f>
        <v>#DIV/0!</v>
      </c>
      <c r="AP517" s="145" t="e">
        <f>SUM($M485:AP485)</f>
        <v>#DIV/0!</v>
      </c>
      <c r="AQ517" s="145" t="e">
        <f>SUM($M485:AQ485)</f>
        <v>#DIV/0!</v>
      </c>
      <c r="AR517" s="145" t="e">
        <f>SUM($M485:AR485)</f>
        <v>#DIV/0!</v>
      </c>
    </row>
    <row r="518" spans="1:44">
      <c r="B518" t="s">
        <v>82</v>
      </c>
      <c r="E518" t="s">
        <v>247</v>
      </c>
      <c r="M518" s="145" t="e">
        <f>SUM($M486:M486)</f>
        <v>#DIV/0!</v>
      </c>
      <c r="N518" s="145" t="e">
        <f>SUM($M486:N486)</f>
        <v>#DIV/0!</v>
      </c>
      <c r="O518" s="145" t="e">
        <f>SUM($M486:O486)</f>
        <v>#DIV/0!</v>
      </c>
      <c r="P518" s="145" t="e">
        <f>SUM($M486:P486)</f>
        <v>#DIV/0!</v>
      </c>
      <c r="Q518" s="145" t="e">
        <f>SUM($M486:Q486)</f>
        <v>#DIV/0!</v>
      </c>
      <c r="R518" s="145" t="e">
        <f>SUM($M486:R486)</f>
        <v>#DIV/0!</v>
      </c>
      <c r="S518" s="145" t="e">
        <f>SUM($M486:S486)</f>
        <v>#DIV/0!</v>
      </c>
      <c r="T518" s="145" t="e">
        <f>SUM($M486:T486)</f>
        <v>#DIV/0!</v>
      </c>
      <c r="U518" s="145" t="e">
        <f>SUM($M486:U486)</f>
        <v>#DIV/0!</v>
      </c>
      <c r="V518" s="145" t="e">
        <f>SUM($M486:V486)</f>
        <v>#DIV/0!</v>
      </c>
      <c r="W518" s="145" t="e">
        <f>SUM($M486:W486)</f>
        <v>#DIV/0!</v>
      </c>
      <c r="X518" s="145" t="e">
        <f>SUM($M486:X486)</f>
        <v>#DIV/0!</v>
      </c>
      <c r="Y518" s="145" t="e">
        <f>SUM($M486:Y486)</f>
        <v>#DIV/0!</v>
      </c>
      <c r="Z518" s="145" t="e">
        <f>SUM($M486:Z486)</f>
        <v>#DIV/0!</v>
      </c>
      <c r="AA518" s="145" t="e">
        <f>SUM($M486:AA486)</f>
        <v>#DIV/0!</v>
      </c>
      <c r="AB518" s="145" t="e">
        <f>SUM($M486:AB486)</f>
        <v>#DIV/0!</v>
      </c>
      <c r="AC518" s="145" t="e">
        <f>SUM($M486:AC486)</f>
        <v>#DIV/0!</v>
      </c>
      <c r="AD518" s="145" t="e">
        <f>SUM($M486:AD486)</f>
        <v>#DIV/0!</v>
      </c>
      <c r="AE518" s="145" t="e">
        <f>SUM($M486:AE486)</f>
        <v>#DIV/0!</v>
      </c>
      <c r="AF518" s="145" t="e">
        <f>SUM($M486:AF486)</f>
        <v>#DIV/0!</v>
      </c>
      <c r="AG518" s="145" t="e">
        <f>SUM($M486:AG486)</f>
        <v>#DIV/0!</v>
      </c>
      <c r="AH518" s="145" t="e">
        <f>SUM($M486:AH486)</f>
        <v>#DIV/0!</v>
      </c>
      <c r="AI518" s="145" t="e">
        <f>SUM($M486:AI486)</f>
        <v>#DIV/0!</v>
      </c>
      <c r="AJ518" s="145" t="e">
        <f>SUM($M486:AJ486)</f>
        <v>#DIV/0!</v>
      </c>
      <c r="AK518" s="145" t="e">
        <f>SUM($M486:AK486)</f>
        <v>#DIV/0!</v>
      </c>
      <c r="AL518" s="145" t="e">
        <f>SUM($M486:AL486)</f>
        <v>#DIV/0!</v>
      </c>
      <c r="AM518" s="145" t="e">
        <f>SUM($M486:AM486)</f>
        <v>#DIV/0!</v>
      </c>
      <c r="AN518" s="145" t="e">
        <f>SUM($M486:AN486)</f>
        <v>#DIV/0!</v>
      </c>
      <c r="AO518" s="145" t="e">
        <f>SUM($M486:AO486)</f>
        <v>#DIV/0!</v>
      </c>
      <c r="AP518" s="145" t="e">
        <f>SUM($M486:AP486)</f>
        <v>#DIV/0!</v>
      </c>
      <c r="AQ518" s="145" t="e">
        <f>SUM($M486:AQ486)</f>
        <v>#DIV/0!</v>
      </c>
      <c r="AR518" s="145" t="e">
        <f>SUM($M486:AR486)</f>
        <v>#DIV/0!</v>
      </c>
    </row>
    <row r="519" spans="1:44">
      <c r="B519" t="s">
        <v>82</v>
      </c>
      <c r="E519" t="s">
        <v>247</v>
      </c>
      <c r="M519" s="145" t="e">
        <f>SUM($M487:M487)</f>
        <v>#DIV/0!</v>
      </c>
      <c r="N519" s="145" t="e">
        <f>SUM($M487:N487)</f>
        <v>#DIV/0!</v>
      </c>
      <c r="O519" s="145" t="e">
        <f>SUM($M487:O487)</f>
        <v>#DIV/0!</v>
      </c>
      <c r="P519" s="145" t="e">
        <f>SUM($M487:P487)</f>
        <v>#DIV/0!</v>
      </c>
      <c r="Q519" s="145" t="e">
        <f>SUM($M487:Q487)</f>
        <v>#DIV/0!</v>
      </c>
      <c r="R519" s="145" t="e">
        <f>SUM($M487:R487)</f>
        <v>#DIV/0!</v>
      </c>
      <c r="S519" s="145" t="e">
        <f>SUM($M487:S487)</f>
        <v>#DIV/0!</v>
      </c>
      <c r="T519" s="145" t="e">
        <f>SUM($M487:T487)</f>
        <v>#DIV/0!</v>
      </c>
      <c r="U519" s="145" t="e">
        <f>SUM($M487:U487)</f>
        <v>#DIV/0!</v>
      </c>
      <c r="V519" s="145" t="e">
        <f>SUM($M487:V487)</f>
        <v>#DIV/0!</v>
      </c>
      <c r="W519" s="145" t="e">
        <f>SUM($M487:W487)</f>
        <v>#DIV/0!</v>
      </c>
      <c r="X519" s="145" t="e">
        <f>SUM($M487:X487)</f>
        <v>#DIV/0!</v>
      </c>
      <c r="Y519" s="145" t="e">
        <f>SUM($M487:Y487)</f>
        <v>#DIV/0!</v>
      </c>
      <c r="Z519" s="145" t="e">
        <f>SUM($M487:Z487)</f>
        <v>#DIV/0!</v>
      </c>
      <c r="AA519" s="145" t="e">
        <f>SUM($M487:AA487)</f>
        <v>#DIV/0!</v>
      </c>
      <c r="AB519" s="145" t="e">
        <f>SUM($M487:AB487)</f>
        <v>#DIV/0!</v>
      </c>
      <c r="AC519" s="145" t="e">
        <f>SUM($M487:AC487)</f>
        <v>#DIV/0!</v>
      </c>
      <c r="AD519" s="145" t="e">
        <f>SUM($M487:AD487)</f>
        <v>#DIV/0!</v>
      </c>
      <c r="AE519" s="145" t="e">
        <f>SUM($M487:AE487)</f>
        <v>#DIV/0!</v>
      </c>
      <c r="AF519" s="145" t="e">
        <f>SUM($M487:AF487)</f>
        <v>#DIV/0!</v>
      </c>
      <c r="AG519" s="145" t="e">
        <f>SUM($M487:AG487)</f>
        <v>#DIV/0!</v>
      </c>
      <c r="AH519" s="145" t="e">
        <f>SUM($M487:AH487)</f>
        <v>#DIV/0!</v>
      </c>
      <c r="AI519" s="145" t="e">
        <f>SUM($M487:AI487)</f>
        <v>#DIV/0!</v>
      </c>
      <c r="AJ519" s="145" t="e">
        <f>SUM($M487:AJ487)</f>
        <v>#DIV/0!</v>
      </c>
      <c r="AK519" s="145" t="e">
        <f>SUM($M487:AK487)</f>
        <v>#DIV/0!</v>
      </c>
      <c r="AL519" s="145" t="e">
        <f>SUM($M487:AL487)</f>
        <v>#DIV/0!</v>
      </c>
      <c r="AM519" s="145" t="e">
        <f>SUM($M487:AM487)</f>
        <v>#DIV/0!</v>
      </c>
      <c r="AN519" s="145" t="e">
        <f>SUM($M487:AN487)</f>
        <v>#DIV/0!</v>
      </c>
      <c r="AO519" s="145" t="e">
        <f>SUM($M487:AO487)</f>
        <v>#DIV/0!</v>
      </c>
      <c r="AP519" s="145" t="e">
        <f>SUM($M487:AP487)</f>
        <v>#DIV/0!</v>
      </c>
      <c r="AQ519" s="145" t="e">
        <f>SUM($M487:AQ487)</f>
        <v>#DIV/0!</v>
      </c>
      <c r="AR519" s="145" t="e">
        <f>SUM($M487:AR487)</f>
        <v>#DIV/0!</v>
      </c>
    </row>
    <row r="520" spans="1:44">
      <c r="B520" t="s">
        <v>82</v>
      </c>
      <c r="E520" t="s">
        <v>247</v>
      </c>
      <c r="M520" s="145" t="e">
        <f>SUM($M488:M488)</f>
        <v>#DIV/0!</v>
      </c>
      <c r="N520" s="145" t="e">
        <f>SUM($M488:N488)</f>
        <v>#DIV/0!</v>
      </c>
      <c r="O520" s="145" t="e">
        <f>SUM($M488:O488)</f>
        <v>#DIV/0!</v>
      </c>
      <c r="P520" s="145" t="e">
        <f>SUM($M488:P488)</f>
        <v>#DIV/0!</v>
      </c>
      <c r="Q520" s="145" t="e">
        <f>SUM($M488:Q488)</f>
        <v>#DIV/0!</v>
      </c>
      <c r="R520" s="145" t="e">
        <f>SUM($M488:R488)</f>
        <v>#DIV/0!</v>
      </c>
      <c r="S520" s="145" t="e">
        <f>SUM($M488:S488)</f>
        <v>#DIV/0!</v>
      </c>
      <c r="T520" s="145" t="e">
        <f>SUM($M488:T488)</f>
        <v>#DIV/0!</v>
      </c>
      <c r="U520" s="145" t="e">
        <f>SUM($M488:U488)</f>
        <v>#DIV/0!</v>
      </c>
      <c r="V520" s="145" t="e">
        <f>SUM($M488:V488)</f>
        <v>#DIV/0!</v>
      </c>
      <c r="W520" s="145" t="e">
        <f>SUM($M488:W488)</f>
        <v>#DIV/0!</v>
      </c>
      <c r="X520" s="145" t="e">
        <f>SUM($M488:X488)</f>
        <v>#DIV/0!</v>
      </c>
      <c r="Y520" s="145" t="e">
        <f>SUM($M488:Y488)</f>
        <v>#DIV/0!</v>
      </c>
      <c r="Z520" s="145" t="e">
        <f>SUM($M488:Z488)</f>
        <v>#DIV/0!</v>
      </c>
      <c r="AA520" s="145" t="e">
        <f>SUM($M488:AA488)</f>
        <v>#DIV/0!</v>
      </c>
      <c r="AB520" s="145" t="e">
        <f>SUM($M488:AB488)</f>
        <v>#DIV/0!</v>
      </c>
      <c r="AC520" s="145" t="e">
        <f>SUM($M488:AC488)</f>
        <v>#DIV/0!</v>
      </c>
      <c r="AD520" s="145" t="e">
        <f>SUM($M488:AD488)</f>
        <v>#DIV/0!</v>
      </c>
      <c r="AE520" s="145" t="e">
        <f>SUM($M488:AE488)</f>
        <v>#DIV/0!</v>
      </c>
      <c r="AF520" s="145" t="e">
        <f>SUM($M488:AF488)</f>
        <v>#DIV/0!</v>
      </c>
      <c r="AG520" s="145" t="e">
        <f>SUM($M488:AG488)</f>
        <v>#DIV/0!</v>
      </c>
      <c r="AH520" s="145" t="e">
        <f>SUM($M488:AH488)</f>
        <v>#DIV/0!</v>
      </c>
      <c r="AI520" s="145" t="e">
        <f>SUM($M488:AI488)</f>
        <v>#DIV/0!</v>
      </c>
      <c r="AJ520" s="145" t="e">
        <f>SUM($M488:AJ488)</f>
        <v>#DIV/0!</v>
      </c>
      <c r="AK520" s="145" t="e">
        <f>SUM($M488:AK488)</f>
        <v>#DIV/0!</v>
      </c>
      <c r="AL520" s="145" t="e">
        <f>SUM($M488:AL488)</f>
        <v>#DIV/0!</v>
      </c>
      <c r="AM520" s="145" t="e">
        <f>SUM($M488:AM488)</f>
        <v>#DIV/0!</v>
      </c>
      <c r="AN520" s="145" t="e">
        <f>SUM($M488:AN488)</f>
        <v>#DIV/0!</v>
      </c>
      <c r="AO520" s="145" t="e">
        <f>SUM($M488:AO488)</f>
        <v>#DIV/0!</v>
      </c>
      <c r="AP520" s="145" t="e">
        <f>SUM($M488:AP488)</f>
        <v>#DIV/0!</v>
      </c>
      <c r="AQ520" s="145" t="e">
        <f>SUM($M488:AQ488)</f>
        <v>#DIV/0!</v>
      </c>
      <c r="AR520" s="145" t="e">
        <f>SUM($M488:AR488)</f>
        <v>#DIV/0!</v>
      </c>
    </row>
    <row r="521" spans="1:44">
      <c r="B521" t="s">
        <v>82</v>
      </c>
      <c r="E521" t="s">
        <v>247</v>
      </c>
      <c r="M521" s="145" t="e">
        <f>SUM($M489:M489)</f>
        <v>#DIV/0!</v>
      </c>
      <c r="N521" s="145" t="e">
        <f>SUM($M489:N489)</f>
        <v>#DIV/0!</v>
      </c>
      <c r="O521" s="145" t="e">
        <f>SUM($M489:O489)</f>
        <v>#DIV/0!</v>
      </c>
      <c r="P521" s="145" t="e">
        <f>SUM($M489:P489)</f>
        <v>#DIV/0!</v>
      </c>
      <c r="Q521" s="145" t="e">
        <f>SUM($M489:Q489)</f>
        <v>#DIV/0!</v>
      </c>
      <c r="R521" s="145" t="e">
        <f>SUM($M489:R489)</f>
        <v>#DIV/0!</v>
      </c>
      <c r="S521" s="145" t="e">
        <f>SUM($M489:S489)</f>
        <v>#DIV/0!</v>
      </c>
      <c r="T521" s="145" t="e">
        <f>SUM($M489:T489)</f>
        <v>#DIV/0!</v>
      </c>
      <c r="U521" s="145" t="e">
        <f>SUM($M489:U489)</f>
        <v>#DIV/0!</v>
      </c>
      <c r="V521" s="145" t="e">
        <f>SUM($M489:V489)</f>
        <v>#DIV/0!</v>
      </c>
      <c r="W521" s="145" t="e">
        <f>SUM($M489:W489)</f>
        <v>#DIV/0!</v>
      </c>
      <c r="X521" s="145" t="e">
        <f>SUM($M489:X489)</f>
        <v>#DIV/0!</v>
      </c>
      <c r="Y521" s="145" t="e">
        <f>SUM($M489:Y489)</f>
        <v>#DIV/0!</v>
      </c>
      <c r="Z521" s="145" t="e">
        <f>SUM($M489:Z489)</f>
        <v>#DIV/0!</v>
      </c>
      <c r="AA521" s="145" t="e">
        <f>SUM($M489:AA489)</f>
        <v>#DIV/0!</v>
      </c>
      <c r="AB521" s="145" t="e">
        <f>SUM($M489:AB489)</f>
        <v>#DIV/0!</v>
      </c>
      <c r="AC521" s="145" t="e">
        <f>SUM($M489:AC489)</f>
        <v>#DIV/0!</v>
      </c>
      <c r="AD521" s="145" t="e">
        <f>SUM($M489:AD489)</f>
        <v>#DIV/0!</v>
      </c>
      <c r="AE521" s="145" t="e">
        <f>SUM($M489:AE489)</f>
        <v>#DIV/0!</v>
      </c>
      <c r="AF521" s="145" t="e">
        <f>SUM($M489:AF489)</f>
        <v>#DIV/0!</v>
      </c>
      <c r="AG521" s="145" t="e">
        <f>SUM($M489:AG489)</f>
        <v>#DIV/0!</v>
      </c>
      <c r="AH521" s="145" t="e">
        <f>SUM($M489:AH489)</f>
        <v>#DIV/0!</v>
      </c>
      <c r="AI521" s="145" t="e">
        <f>SUM($M489:AI489)</f>
        <v>#DIV/0!</v>
      </c>
      <c r="AJ521" s="145" t="e">
        <f>SUM($M489:AJ489)</f>
        <v>#DIV/0!</v>
      </c>
      <c r="AK521" s="145" t="e">
        <f>SUM($M489:AK489)</f>
        <v>#DIV/0!</v>
      </c>
      <c r="AL521" s="145" t="e">
        <f>SUM($M489:AL489)</f>
        <v>#DIV/0!</v>
      </c>
      <c r="AM521" s="145" t="e">
        <f>SUM($M489:AM489)</f>
        <v>#DIV/0!</v>
      </c>
      <c r="AN521" s="145" t="e">
        <f>SUM($M489:AN489)</f>
        <v>#DIV/0!</v>
      </c>
      <c r="AO521" s="145" t="e">
        <f>SUM($M489:AO489)</f>
        <v>#DIV/0!</v>
      </c>
      <c r="AP521" s="145" t="e">
        <f>SUM($M489:AP489)</f>
        <v>#DIV/0!</v>
      </c>
      <c r="AQ521" s="145" t="e">
        <f>SUM($M489:AQ489)</f>
        <v>#DIV/0!</v>
      </c>
      <c r="AR521" s="145" t="e">
        <f>SUM($M489:AR489)</f>
        <v>#DIV/0!</v>
      </c>
    </row>
    <row r="522" spans="1:44">
      <c r="B522" t="s">
        <v>82</v>
      </c>
      <c r="E522" t="s">
        <v>247</v>
      </c>
      <c r="M522" s="145" t="e">
        <f>SUM($M490:M490)</f>
        <v>#DIV/0!</v>
      </c>
      <c r="N522" s="145" t="e">
        <f>SUM($M490:N490)</f>
        <v>#DIV/0!</v>
      </c>
      <c r="O522" s="145" t="e">
        <f>SUM($M490:O490)</f>
        <v>#DIV/0!</v>
      </c>
      <c r="P522" s="145" t="e">
        <f>SUM($M490:P490)</f>
        <v>#DIV/0!</v>
      </c>
      <c r="Q522" s="145" t="e">
        <f>SUM($M490:Q490)</f>
        <v>#DIV/0!</v>
      </c>
      <c r="R522" s="145" t="e">
        <f>SUM($M490:R490)</f>
        <v>#DIV/0!</v>
      </c>
      <c r="S522" s="145" t="e">
        <f>SUM($M490:S490)</f>
        <v>#DIV/0!</v>
      </c>
      <c r="T522" s="145" t="e">
        <f>SUM($M490:T490)</f>
        <v>#DIV/0!</v>
      </c>
      <c r="U522" s="145" t="e">
        <f>SUM($M490:U490)</f>
        <v>#DIV/0!</v>
      </c>
      <c r="V522" s="145" t="e">
        <f>SUM($M490:V490)</f>
        <v>#DIV/0!</v>
      </c>
      <c r="W522" s="145" t="e">
        <f>SUM($M490:W490)</f>
        <v>#DIV/0!</v>
      </c>
      <c r="X522" s="145" t="e">
        <f>SUM($M490:X490)</f>
        <v>#DIV/0!</v>
      </c>
      <c r="Y522" s="145" t="e">
        <f>SUM($M490:Y490)</f>
        <v>#DIV/0!</v>
      </c>
      <c r="Z522" s="145" t="e">
        <f>SUM($M490:Z490)</f>
        <v>#DIV/0!</v>
      </c>
      <c r="AA522" s="145" t="e">
        <f>SUM($M490:AA490)</f>
        <v>#DIV/0!</v>
      </c>
      <c r="AB522" s="145" t="e">
        <f>SUM($M490:AB490)</f>
        <v>#DIV/0!</v>
      </c>
      <c r="AC522" s="145" t="e">
        <f>SUM($M490:AC490)</f>
        <v>#DIV/0!</v>
      </c>
      <c r="AD522" s="145" t="e">
        <f>SUM($M490:AD490)</f>
        <v>#DIV/0!</v>
      </c>
      <c r="AE522" s="145" t="e">
        <f>SUM($M490:AE490)</f>
        <v>#DIV/0!</v>
      </c>
      <c r="AF522" s="145" t="e">
        <f>SUM($M490:AF490)</f>
        <v>#DIV/0!</v>
      </c>
      <c r="AG522" s="145" t="e">
        <f>SUM($M490:AG490)</f>
        <v>#DIV/0!</v>
      </c>
      <c r="AH522" s="145" t="e">
        <f>SUM($M490:AH490)</f>
        <v>#DIV/0!</v>
      </c>
      <c r="AI522" s="145" t="e">
        <f>SUM($M490:AI490)</f>
        <v>#DIV/0!</v>
      </c>
      <c r="AJ522" s="145" t="e">
        <f>SUM($M490:AJ490)</f>
        <v>#DIV/0!</v>
      </c>
      <c r="AK522" s="145" t="e">
        <f>SUM($M490:AK490)</f>
        <v>#DIV/0!</v>
      </c>
      <c r="AL522" s="145" t="e">
        <f>SUM($M490:AL490)</f>
        <v>#DIV/0!</v>
      </c>
      <c r="AM522" s="145" t="e">
        <f>SUM($M490:AM490)</f>
        <v>#DIV/0!</v>
      </c>
      <c r="AN522" s="145" t="e">
        <f>SUM($M490:AN490)</f>
        <v>#DIV/0!</v>
      </c>
      <c r="AO522" s="145" t="e">
        <f>SUM($M490:AO490)</f>
        <v>#DIV/0!</v>
      </c>
      <c r="AP522" s="145" t="e">
        <f>SUM($M490:AP490)</f>
        <v>#DIV/0!</v>
      </c>
      <c r="AQ522" s="145" t="e">
        <f>SUM($M490:AQ490)</f>
        <v>#DIV/0!</v>
      </c>
      <c r="AR522" s="145" t="e">
        <f>SUM($M490:AR490)</f>
        <v>#DIV/0!</v>
      </c>
    </row>
    <row r="523" spans="1:44">
      <c r="B523" t="s">
        <v>82</v>
      </c>
      <c r="E523" t="s">
        <v>247</v>
      </c>
      <c r="M523" s="145" t="e">
        <f>SUM($M491:M491)</f>
        <v>#DIV/0!</v>
      </c>
      <c r="N523" s="145" t="e">
        <f>SUM($M491:N491)</f>
        <v>#DIV/0!</v>
      </c>
      <c r="O523" s="145" t="e">
        <f>SUM($M491:O491)</f>
        <v>#DIV/0!</v>
      </c>
      <c r="P523" s="145" t="e">
        <f>SUM($M491:P491)</f>
        <v>#DIV/0!</v>
      </c>
      <c r="Q523" s="145" t="e">
        <f>SUM($M491:Q491)</f>
        <v>#DIV/0!</v>
      </c>
      <c r="R523" s="145" t="e">
        <f>SUM($M491:R491)</f>
        <v>#DIV/0!</v>
      </c>
      <c r="S523" s="145" t="e">
        <f>SUM($M491:S491)</f>
        <v>#DIV/0!</v>
      </c>
      <c r="T523" s="145" t="e">
        <f>SUM($M491:T491)</f>
        <v>#DIV/0!</v>
      </c>
      <c r="U523" s="145" t="e">
        <f>SUM($M491:U491)</f>
        <v>#DIV/0!</v>
      </c>
      <c r="V523" s="145" t="e">
        <f>SUM($M491:V491)</f>
        <v>#DIV/0!</v>
      </c>
      <c r="W523" s="145" t="e">
        <f>SUM($M491:W491)</f>
        <v>#DIV/0!</v>
      </c>
      <c r="X523" s="145" t="e">
        <f>SUM($M491:X491)</f>
        <v>#DIV/0!</v>
      </c>
      <c r="Y523" s="145" t="e">
        <f>SUM($M491:Y491)</f>
        <v>#DIV/0!</v>
      </c>
      <c r="Z523" s="145" t="e">
        <f>SUM($M491:Z491)</f>
        <v>#DIV/0!</v>
      </c>
      <c r="AA523" s="145" t="e">
        <f>SUM($M491:AA491)</f>
        <v>#DIV/0!</v>
      </c>
      <c r="AB523" s="145" t="e">
        <f>SUM($M491:AB491)</f>
        <v>#DIV/0!</v>
      </c>
      <c r="AC523" s="145" t="e">
        <f>SUM($M491:AC491)</f>
        <v>#DIV/0!</v>
      </c>
      <c r="AD523" s="145" t="e">
        <f>SUM($M491:AD491)</f>
        <v>#DIV/0!</v>
      </c>
      <c r="AE523" s="145" t="e">
        <f>SUM($M491:AE491)</f>
        <v>#DIV/0!</v>
      </c>
      <c r="AF523" s="145" t="e">
        <f>SUM($M491:AF491)</f>
        <v>#DIV/0!</v>
      </c>
      <c r="AG523" s="145" t="e">
        <f>SUM($M491:AG491)</f>
        <v>#DIV/0!</v>
      </c>
      <c r="AH523" s="145" t="e">
        <f>SUM($M491:AH491)</f>
        <v>#DIV/0!</v>
      </c>
      <c r="AI523" s="145" t="e">
        <f>SUM($M491:AI491)</f>
        <v>#DIV/0!</v>
      </c>
      <c r="AJ523" s="145" t="e">
        <f>SUM($M491:AJ491)</f>
        <v>#DIV/0!</v>
      </c>
      <c r="AK523" s="145" t="e">
        <f>SUM($M491:AK491)</f>
        <v>#DIV/0!</v>
      </c>
      <c r="AL523" s="145" t="e">
        <f>SUM($M491:AL491)</f>
        <v>#DIV/0!</v>
      </c>
      <c r="AM523" s="145" t="e">
        <f>SUM($M491:AM491)</f>
        <v>#DIV/0!</v>
      </c>
      <c r="AN523" s="145" t="e">
        <f>SUM($M491:AN491)</f>
        <v>#DIV/0!</v>
      </c>
      <c r="AO523" s="145" t="e">
        <f>SUM($M491:AO491)</f>
        <v>#DIV/0!</v>
      </c>
      <c r="AP523" s="145" t="e">
        <f>SUM($M491:AP491)</f>
        <v>#DIV/0!</v>
      </c>
      <c r="AQ523" s="145" t="e">
        <f>SUM($M491:AQ491)</f>
        <v>#DIV/0!</v>
      </c>
      <c r="AR523" s="145" t="e">
        <f>SUM($M491:AR491)</f>
        <v>#DIV/0!</v>
      </c>
    </row>
    <row r="524" spans="1:44">
      <c r="B524" t="s">
        <v>82</v>
      </c>
      <c r="E524" t="s">
        <v>247</v>
      </c>
      <c r="M524" s="145" t="e">
        <f>SUM($M492:M492)</f>
        <v>#DIV/0!</v>
      </c>
      <c r="N524" s="145" t="e">
        <f>SUM($M492:N492)</f>
        <v>#DIV/0!</v>
      </c>
      <c r="O524" s="145" t="e">
        <f>SUM($M492:O492)</f>
        <v>#DIV/0!</v>
      </c>
      <c r="P524" s="145" t="e">
        <f>SUM($M492:P492)</f>
        <v>#DIV/0!</v>
      </c>
      <c r="Q524" s="145" t="e">
        <f>SUM($M492:Q492)</f>
        <v>#DIV/0!</v>
      </c>
      <c r="R524" s="145" t="e">
        <f>SUM($M492:R492)</f>
        <v>#DIV/0!</v>
      </c>
      <c r="S524" s="145" t="e">
        <f>SUM($M492:S492)</f>
        <v>#DIV/0!</v>
      </c>
      <c r="T524" s="145" t="e">
        <f>SUM($M492:T492)</f>
        <v>#DIV/0!</v>
      </c>
      <c r="U524" s="145" t="e">
        <f>SUM($M492:U492)</f>
        <v>#DIV/0!</v>
      </c>
      <c r="V524" s="145" t="e">
        <f>SUM($M492:V492)</f>
        <v>#DIV/0!</v>
      </c>
      <c r="W524" s="145" t="e">
        <f>SUM($M492:W492)</f>
        <v>#DIV/0!</v>
      </c>
      <c r="X524" s="145" t="e">
        <f>SUM($M492:X492)</f>
        <v>#DIV/0!</v>
      </c>
      <c r="Y524" s="145" t="e">
        <f>SUM($M492:Y492)</f>
        <v>#DIV/0!</v>
      </c>
      <c r="Z524" s="145" t="e">
        <f>SUM($M492:Z492)</f>
        <v>#DIV/0!</v>
      </c>
      <c r="AA524" s="145" t="e">
        <f>SUM($M492:AA492)</f>
        <v>#DIV/0!</v>
      </c>
      <c r="AB524" s="145" t="e">
        <f>SUM($M492:AB492)</f>
        <v>#DIV/0!</v>
      </c>
      <c r="AC524" s="145" t="e">
        <f>SUM($M492:AC492)</f>
        <v>#DIV/0!</v>
      </c>
      <c r="AD524" s="145" t="e">
        <f>SUM($M492:AD492)</f>
        <v>#DIV/0!</v>
      </c>
      <c r="AE524" s="145" t="e">
        <f>SUM($M492:AE492)</f>
        <v>#DIV/0!</v>
      </c>
      <c r="AF524" s="145" t="e">
        <f>SUM($M492:AF492)</f>
        <v>#DIV/0!</v>
      </c>
      <c r="AG524" s="145" t="e">
        <f>SUM($M492:AG492)</f>
        <v>#DIV/0!</v>
      </c>
      <c r="AH524" s="145" t="e">
        <f>SUM($M492:AH492)</f>
        <v>#DIV/0!</v>
      </c>
      <c r="AI524" s="145" t="e">
        <f>SUM($M492:AI492)</f>
        <v>#DIV/0!</v>
      </c>
      <c r="AJ524" s="145" t="e">
        <f>SUM($M492:AJ492)</f>
        <v>#DIV/0!</v>
      </c>
      <c r="AK524" s="145" t="e">
        <f>SUM($M492:AK492)</f>
        <v>#DIV/0!</v>
      </c>
      <c r="AL524" s="145" t="e">
        <f>SUM($M492:AL492)</f>
        <v>#DIV/0!</v>
      </c>
      <c r="AM524" s="145" t="e">
        <f>SUM($M492:AM492)</f>
        <v>#DIV/0!</v>
      </c>
      <c r="AN524" s="145" t="e">
        <f>SUM($M492:AN492)</f>
        <v>#DIV/0!</v>
      </c>
      <c r="AO524" s="145" t="e">
        <f>SUM($M492:AO492)</f>
        <v>#DIV/0!</v>
      </c>
      <c r="AP524" s="145" t="e">
        <f>SUM($M492:AP492)</f>
        <v>#DIV/0!</v>
      </c>
      <c r="AQ524" s="145" t="e">
        <f>SUM($M492:AQ492)</f>
        <v>#DIV/0!</v>
      </c>
      <c r="AR524" s="145" t="e">
        <f>SUM($M492:AR492)</f>
        <v>#DIV/0!</v>
      </c>
    </row>
    <row r="525" spans="1:44">
      <c r="A525" s="6"/>
      <c r="B525" s="6" t="s">
        <v>83</v>
      </c>
      <c r="C525" s="6"/>
      <c r="D525" s="6"/>
      <c r="E525" s="6"/>
      <c r="F525" s="6"/>
      <c r="G525" s="6"/>
      <c r="H525" s="6"/>
      <c r="I525" s="6"/>
      <c r="J525" s="6"/>
      <c r="K525" s="6"/>
      <c r="L525" s="6"/>
      <c r="M525" s="146" t="e">
        <f>SUM(M514:M524)</f>
        <v>#DIV/0!</v>
      </c>
      <c r="N525" s="146" t="e">
        <f t="shared" ref="N525:AR525" si="74">SUM(N514:N524)</f>
        <v>#DIV/0!</v>
      </c>
      <c r="O525" s="146" t="e">
        <f t="shared" si="74"/>
        <v>#DIV/0!</v>
      </c>
      <c r="P525" s="146" t="e">
        <f t="shared" si="74"/>
        <v>#DIV/0!</v>
      </c>
      <c r="Q525" s="146" t="e">
        <f t="shared" si="74"/>
        <v>#DIV/0!</v>
      </c>
      <c r="R525" s="146" t="e">
        <f t="shared" si="74"/>
        <v>#DIV/0!</v>
      </c>
      <c r="S525" s="146" t="e">
        <f t="shared" si="74"/>
        <v>#DIV/0!</v>
      </c>
      <c r="T525" s="146" t="e">
        <f t="shared" si="74"/>
        <v>#DIV/0!</v>
      </c>
      <c r="U525" s="146" t="e">
        <f t="shared" si="74"/>
        <v>#DIV/0!</v>
      </c>
      <c r="V525" s="146" t="e">
        <f t="shared" si="74"/>
        <v>#DIV/0!</v>
      </c>
      <c r="W525" s="146" t="e">
        <f t="shared" si="74"/>
        <v>#DIV/0!</v>
      </c>
      <c r="X525" s="146" t="e">
        <f t="shared" si="74"/>
        <v>#DIV/0!</v>
      </c>
      <c r="Y525" s="146" t="e">
        <f t="shared" si="74"/>
        <v>#DIV/0!</v>
      </c>
      <c r="Z525" s="146" t="e">
        <f t="shared" si="74"/>
        <v>#DIV/0!</v>
      </c>
      <c r="AA525" s="146" t="e">
        <f t="shared" si="74"/>
        <v>#DIV/0!</v>
      </c>
      <c r="AB525" s="146" t="e">
        <f t="shared" si="74"/>
        <v>#DIV/0!</v>
      </c>
      <c r="AC525" s="146" t="e">
        <f t="shared" si="74"/>
        <v>#DIV/0!</v>
      </c>
      <c r="AD525" s="146" t="e">
        <f t="shared" si="74"/>
        <v>#DIV/0!</v>
      </c>
      <c r="AE525" s="146" t="e">
        <f t="shared" si="74"/>
        <v>#DIV/0!</v>
      </c>
      <c r="AF525" s="146" t="e">
        <f t="shared" si="74"/>
        <v>#DIV/0!</v>
      </c>
      <c r="AG525" s="146" t="e">
        <f t="shared" si="74"/>
        <v>#DIV/0!</v>
      </c>
      <c r="AH525" s="146" t="e">
        <f t="shared" si="74"/>
        <v>#DIV/0!</v>
      </c>
      <c r="AI525" s="146" t="e">
        <f t="shared" si="74"/>
        <v>#DIV/0!</v>
      </c>
      <c r="AJ525" s="146" t="e">
        <f t="shared" si="74"/>
        <v>#DIV/0!</v>
      </c>
      <c r="AK525" s="146" t="e">
        <f t="shared" si="74"/>
        <v>#DIV/0!</v>
      </c>
      <c r="AL525" s="146" t="e">
        <f t="shared" si="74"/>
        <v>#DIV/0!</v>
      </c>
      <c r="AM525" s="146" t="e">
        <f t="shared" si="74"/>
        <v>#DIV/0!</v>
      </c>
      <c r="AN525" s="146" t="e">
        <f t="shared" si="74"/>
        <v>#DIV/0!</v>
      </c>
      <c r="AO525" s="146" t="e">
        <f t="shared" si="74"/>
        <v>#DIV/0!</v>
      </c>
      <c r="AP525" s="146" t="e">
        <f t="shared" si="74"/>
        <v>#DIV/0!</v>
      </c>
      <c r="AQ525" s="146" t="e">
        <f t="shared" si="74"/>
        <v>#DIV/0!</v>
      </c>
      <c r="AR525" s="146" t="e">
        <f t="shared" si="74"/>
        <v>#DIV/0!</v>
      </c>
    </row>
    <row r="526" spans="1:44">
      <c r="M526" s="61"/>
      <c r="N526" s="61"/>
      <c r="O526" s="61"/>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row>
    <row r="527" spans="1:44">
      <c r="A527" s="4"/>
      <c r="B527" s="5" t="s">
        <v>84</v>
      </c>
      <c r="C527" s="4"/>
      <c r="D527" s="4"/>
      <c r="E527" s="4"/>
      <c r="F527" s="4"/>
      <c r="G527" s="4"/>
      <c r="H527" s="4"/>
      <c r="I527" s="4"/>
      <c r="J527" s="4"/>
      <c r="K527" s="4"/>
      <c r="L527" s="4"/>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row>
    <row r="528" spans="1:44">
      <c r="B528" t="s">
        <v>82</v>
      </c>
      <c r="E528" t="s">
        <v>247</v>
      </c>
      <c r="M528" s="145" t="e">
        <f>SUM($M496:M496)</f>
        <v>#DIV/0!</v>
      </c>
      <c r="N528" s="145" t="e">
        <f>SUM($M496:N496)</f>
        <v>#DIV/0!</v>
      </c>
      <c r="O528" s="145" t="e">
        <f>SUM($M496:O496)</f>
        <v>#DIV/0!</v>
      </c>
      <c r="P528" s="145" t="e">
        <f>SUM($M496:P496)</f>
        <v>#DIV/0!</v>
      </c>
      <c r="Q528" s="145" t="e">
        <f>SUM($M496:Q496)</f>
        <v>#DIV/0!</v>
      </c>
      <c r="R528" s="145" t="e">
        <f>SUM($M496:R496)</f>
        <v>#DIV/0!</v>
      </c>
      <c r="S528" s="145" t="e">
        <f>SUM($M496:S496)</f>
        <v>#DIV/0!</v>
      </c>
      <c r="T528" s="145" t="e">
        <f>SUM($M496:T496)</f>
        <v>#DIV/0!</v>
      </c>
      <c r="U528" s="145" t="e">
        <f>SUM($M496:U496)</f>
        <v>#DIV/0!</v>
      </c>
      <c r="V528" s="145" t="e">
        <f>SUM($M496:V496)</f>
        <v>#DIV/0!</v>
      </c>
      <c r="W528" s="145" t="e">
        <f>SUM($M496:W496)</f>
        <v>#DIV/0!</v>
      </c>
      <c r="X528" s="145" t="e">
        <f>SUM($M496:X496)</f>
        <v>#DIV/0!</v>
      </c>
      <c r="Y528" s="145" t="e">
        <f>SUM($M496:Y496)</f>
        <v>#DIV/0!</v>
      </c>
      <c r="Z528" s="145" t="e">
        <f>SUM($M496:Z496)</f>
        <v>#DIV/0!</v>
      </c>
      <c r="AA528" s="145" t="e">
        <f>SUM($M496:AA496)</f>
        <v>#DIV/0!</v>
      </c>
      <c r="AB528" s="145" t="e">
        <f>SUM($M496:AB496)</f>
        <v>#DIV/0!</v>
      </c>
      <c r="AC528" s="145" t="e">
        <f>SUM($M496:AC496)</f>
        <v>#DIV/0!</v>
      </c>
      <c r="AD528" s="145" t="e">
        <f>SUM($M496:AD496)</f>
        <v>#DIV/0!</v>
      </c>
      <c r="AE528" s="145" t="e">
        <f>SUM($M496:AE496)</f>
        <v>#DIV/0!</v>
      </c>
      <c r="AF528" s="145" t="e">
        <f>SUM($M496:AF496)</f>
        <v>#DIV/0!</v>
      </c>
      <c r="AG528" s="145" t="e">
        <f>SUM($M496:AG496)</f>
        <v>#DIV/0!</v>
      </c>
      <c r="AH528" s="145" t="e">
        <f>SUM($M496:AH496)</f>
        <v>#DIV/0!</v>
      </c>
      <c r="AI528" s="145" t="e">
        <f>SUM($M496:AI496)</f>
        <v>#DIV/0!</v>
      </c>
      <c r="AJ528" s="145" t="e">
        <f>SUM($M496:AJ496)</f>
        <v>#DIV/0!</v>
      </c>
      <c r="AK528" s="145" t="e">
        <f>SUM($M496:AK496)</f>
        <v>#DIV/0!</v>
      </c>
      <c r="AL528" s="145" t="e">
        <f>SUM($M496:AL496)</f>
        <v>#DIV/0!</v>
      </c>
      <c r="AM528" s="145" t="e">
        <f>SUM($M496:AM496)</f>
        <v>#DIV/0!</v>
      </c>
      <c r="AN528" s="145" t="e">
        <f>SUM($M496:AN496)</f>
        <v>#DIV/0!</v>
      </c>
      <c r="AO528" s="145" t="e">
        <f>SUM($M496:AO496)</f>
        <v>#DIV/0!</v>
      </c>
      <c r="AP528" s="145" t="e">
        <f>SUM($M496:AP496)</f>
        <v>#DIV/0!</v>
      </c>
      <c r="AQ528" s="145" t="e">
        <f>SUM($M496:AQ496)</f>
        <v>#DIV/0!</v>
      </c>
      <c r="AR528" s="145" t="e">
        <f>SUM($M496:AR496)</f>
        <v>#DIV/0!</v>
      </c>
    </row>
    <row r="529" spans="1:44">
      <c r="B529" t="s">
        <v>82</v>
      </c>
      <c r="E529" t="s">
        <v>247</v>
      </c>
      <c r="M529" s="145" t="e">
        <f>SUM($M497:M497)</f>
        <v>#DIV/0!</v>
      </c>
      <c r="N529" s="145" t="e">
        <f>SUM($M497:N497)</f>
        <v>#DIV/0!</v>
      </c>
      <c r="O529" s="145" t="e">
        <f>SUM($M497:O497)</f>
        <v>#DIV/0!</v>
      </c>
      <c r="P529" s="145" t="e">
        <f>SUM($M497:P497)</f>
        <v>#DIV/0!</v>
      </c>
      <c r="Q529" s="145" t="e">
        <f>SUM($M497:Q497)</f>
        <v>#DIV/0!</v>
      </c>
      <c r="R529" s="145" t="e">
        <f>SUM($M497:R497)</f>
        <v>#DIV/0!</v>
      </c>
      <c r="S529" s="145" t="e">
        <f>SUM($M497:S497)</f>
        <v>#DIV/0!</v>
      </c>
      <c r="T529" s="145" t="e">
        <f>SUM($M497:T497)</f>
        <v>#DIV/0!</v>
      </c>
      <c r="U529" s="145" t="e">
        <f>SUM($M497:U497)</f>
        <v>#DIV/0!</v>
      </c>
      <c r="V529" s="145" t="e">
        <f>SUM($M497:V497)</f>
        <v>#DIV/0!</v>
      </c>
      <c r="W529" s="145" t="e">
        <f>SUM($M497:W497)</f>
        <v>#DIV/0!</v>
      </c>
      <c r="X529" s="145" t="e">
        <f>SUM($M497:X497)</f>
        <v>#DIV/0!</v>
      </c>
      <c r="Y529" s="145" t="e">
        <f>SUM($M497:Y497)</f>
        <v>#DIV/0!</v>
      </c>
      <c r="Z529" s="145" t="e">
        <f>SUM($M497:Z497)</f>
        <v>#DIV/0!</v>
      </c>
      <c r="AA529" s="145" t="e">
        <f>SUM($M497:AA497)</f>
        <v>#DIV/0!</v>
      </c>
      <c r="AB529" s="145" t="e">
        <f>SUM($M497:AB497)</f>
        <v>#DIV/0!</v>
      </c>
      <c r="AC529" s="145" t="e">
        <f>SUM($M497:AC497)</f>
        <v>#DIV/0!</v>
      </c>
      <c r="AD529" s="145" t="e">
        <f>SUM($M497:AD497)</f>
        <v>#DIV/0!</v>
      </c>
      <c r="AE529" s="145" t="e">
        <f>SUM($M497:AE497)</f>
        <v>#DIV/0!</v>
      </c>
      <c r="AF529" s="145" t="e">
        <f>SUM($M497:AF497)</f>
        <v>#DIV/0!</v>
      </c>
      <c r="AG529" s="145" t="e">
        <f>SUM($M497:AG497)</f>
        <v>#DIV/0!</v>
      </c>
      <c r="AH529" s="145" t="e">
        <f>SUM($M497:AH497)</f>
        <v>#DIV/0!</v>
      </c>
      <c r="AI529" s="145" t="e">
        <f>SUM($M497:AI497)</f>
        <v>#DIV/0!</v>
      </c>
      <c r="AJ529" s="145" t="e">
        <f>SUM($M497:AJ497)</f>
        <v>#DIV/0!</v>
      </c>
      <c r="AK529" s="145" t="e">
        <f>SUM($M497:AK497)</f>
        <v>#DIV/0!</v>
      </c>
      <c r="AL529" s="145" t="e">
        <f>SUM($M497:AL497)</f>
        <v>#DIV/0!</v>
      </c>
      <c r="AM529" s="145" t="e">
        <f>SUM($M497:AM497)</f>
        <v>#DIV/0!</v>
      </c>
      <c r="AN529" s="145" t="e">
        <f>SUM($M497:AN497)</f>
        <v>#DIV/0!</v>
      </c>
      <c r="AO529" s="145" t="e">
        <f>SUM($M497:AO497)</f>
        <v>#DIV/0!</v>
      </c>
      <c r="AP529" s="145" t="e">
        <f>SUM($M497:AP497)</f>
        <v>#DIV/0!</v>
      </c>
      <c r="AQ529" s="145" t="e">
        <f>SUM($M497:AQ497)</f>
        <v>#DIV/0!</v>
      </c>
      <c r="AR529" s="145" t="e">
        <f>SUM($M497:AR497)</f>
        <v>#DIV/0!</v>
      </c>
    </row>
    <row r="530" spans="1:44">
      <c r="B530" t="s">
        <v>82</v>
      </c>
      <c r="E530" t="s">
        <v>247</v>
      </c>
      <c r="M530" s="145" t="e">
        <f>SUM($M498:M498)</f>
        <v>#DIV/0!</v>
      </c>
      <c r="N530" s="145" t="e">
        <f>SUM($M498:N498)</f>
        <v>#DIV/0!</v>
      </c>
      <c r="O530" s="145" t="e">
        <f>SUM($M498:O498)</f>
        <v>#DIV/0!</v>
      </c>
      <c r="P530" s="145" t="e">
        <f>SUM($M498:P498)</f>
        <v>#DIV/0!</v>
      </c>
      <c r="Q530" s="145" t="e">
        <f>SUM($M498:Q498)</f>
        <v>#DIV/0!</v>
      </c>
      <c r="R530" s="145" t="e">
        <f>SUM($M498:R498)</f>
        <v>#DIV/0!</v>
      </c>
      <c r="S530" s="145" t="e">
        <f>SUM($M498:S498)</f>
        <v>#DIV/0!</v>
      </c>
      <c r="T530" s="145" t="e">
        <f>SUM($M498:T498)</f>
        <v>#DIV/0!</v>
      </c>
      <c r="U530" s="145" t="e">
        <f>SUM($M498:U498)</f>
        <v>#DIV/0!</v>
      </c>
      <c r="V530" s="145" t="e">
        <f>SUM($M498:V498)</f>
        <v>#DIV/0!</v>
      </c>
      <c r="W530" s="145" t="e">
        <f>SUM($M498:W498)</f>
        <v>#DIV/0!</v>
      </c>
      <c r="X530" s="145" t="e">
        <f>SUM($M498:X498)</f>
        <v>#DIV/0!</v>
      </c>
      <c r="Y530" s="145" t="e">
        <f>SUM($M498:Y498)</f>
        <v>#DIV/0!</v>
      </c>
      <c r="Z530" s="145" t="e">
        <f>SUM($M498:Z498)</f>
        <v>#DIV/0!</v>
      </c>
      <c r="AA530" s="145" t="e">
        <f>SUM($M498:AA498)</f>
        <v>#DIV/0!</v>
      </c>
      <c r="AB530" s="145" t="e">
        <f>SUM($M498:AB498)</f>
        <v>#DIV/0!</v>
      </c>
      <c r="AC530" s="145" t="e">
        <f>SUM($M498:AC498)</f>
        <v>#DIV/0!</v>
      </c>
      <c r="AD530" s="145" t="e">
        <f>SUM($M498:AD498)</f>
        <v>#DIV/0!</v>
      </c>
      <c r="AE530" s="145" t="e">
        <f>SUM($M498:AE498)</f>
        <v>#DIV/0!</v>
      </c>
      <c r="AF530" s="145" t="e">
        <f>SUM($M498:AF498)</f>
        <v>#DIV/0!</v>
      </c>
      <c r="AG530" s="145" t="e">
        <f>SUM($M498:AG498)</f>
        <v>#DIV/0!</v>
      </c>
      <c r="AH530" s="145" t="e">
        <f>SUM($M498:AH498)</f>
        <v>#DIV/0!</v>
      </c>
      <c r="AI530" s="145" t="e">
        <f>SUM($M498:AI498)</f>
        <v>#DIV/0!</v>
      </c>
      <c r="AJ530" s="145" t="e">
        <f>SUM($M498:AJ498)</f>
        <v>#DIV/0!</v>
      </c>
      <c r="AK530" s="145" t="e">
        <f>SUM($M498:AK498)</f>
        <v>#DIV/0!</v>
      </c>
      <c r="AL530" s="145" t="e">
        <f>SUM($M498:AL498)</f>
        <v>#DIV/0!</v>
      </c>
      <c r="AM530" s="145" t="e">
        <f>SUM($M498:AM498)</f>
        <v>#DIV/0!</v>
      </c>
      <c r="AN530" s="145" t="e">
        <f>SUM($M498:AN498)</f>
        <v>#DIV/0!</v>
      </c>
      <c r="AO530" s="145" t="e">
        <f>SUM($M498:AO498)</f>
        <v>#DIV/0!</v>
      </c>
      <c r="AP530" s="145" t="e">
        <f>SUM($M498:AP498)</f>
        <v>#DIV/0!</v>
      </c>
      <c r="AQ530" s="145" t="e">
        <f>SUM($M498:AQ498)</f>
        <v>#DIV/0!</v>
      </c>
      <c r="AR530" s="145" t="e">
        <f>SUM($M498:AR498)</f>
        <v>#DIV/0!</v>
      </c>
    </row>
    <row r="531" spans="1:44">
      <c r="B531" t="s">
        <v>82</v>
      </c>
      <c r="E531" t="s">
        <v>247</v>
      </c>
      <c r="M531" s="145" t="e">
        <f>SUM($M499:M499)</f>
        <v>#DIV/0!</v>
      </c>
      <c r="N531" s="145" t="e">
        <f>SUM($M499:N499)</f>
        <v>#DIV/0!</v>
      </c>
      <c r="O531" s="145" t="e">
        <f>SUM($M499:O499)</f>
        <v>#DIV/0!</v>
      </c>
      <c r="P531" s="145" t="e">
        <f>SUM($M499:P499)</f>
        <v>#DIV/0!</v>
      </c>
      <c r="Q531" s="145" t="e">
        <f>SUM($M499:Q499)</f>
        <v>#DIV/0!</v>
      </c>
      <c r="R531" s="145" t="e">
        <f>SUM($M499:R499)</f>
        <v>#DIV/0!</v>
      </c>
      <c r="S531" s="145" t="e">
        <f>SUM($M499:S499)</f>
        <v>#DIV/0!</v>
      </c>
      <c r="T531" s="145" t="e">
        <f>SUM($M499:T499)</f>
        <v>#DIV/0!</v>
      </c>
      <c r="U531" s="145" t="e">
        <f>SUM($M499:U499)</f>
        <v>#DIV/0!</v>
      </c>
      <c r="V531" s="145" t="e">
        <f>SUM($M499:V499)</f>
        <v>#DIV/0!</v>
      </c>
      <c r="W531" s="145" t="e">
        <f>SUM($M499:W499)</f>
        <v>#DIV/0!</v>
      </c>
      <c r="X531" s="145" t="e">
        <f>SUM($M499:X499)</f>
        <v>#DIV/0!</v>
      </c>
      <c r="Y531" s="145" t="e">
        <f>SUM($M499:Y499)</f>
        <v>#DIV/0!</v>
      </c>
      <c r="Z531" s="145" t="e">
        <f>SUM($M499:Z499)</f>
        <v>#DIV/0!</v>
      </c>
      <c r="AA531" s="145" t="e">
        <f>SUM($M499:AA499)</f>
        <v>#DIV/0!</v>
      </c>
      <c r="AB531" s="145" t="e">
        <f>SUM($M499:AB499)</f>
        <v>#DIV/0!</v>
      </c>
      <c r="AC531" s="145" t="e">
        <f>SUM($M499:AC499)</f>
        <v>#DIV/0!</v>
      </c>
      <c r="AD531" s="145" t="e">
        <f>SUM($M499:AD499)</f>
        <v>#DIV/0!</v>
      </c>
      <c r="AE531" s="145" t="e">
        <f>SUM($M499:AE499)</f>
        <v>#DIV/0!</v>
      </c>
      <c r="AF531" s="145" t="e">
        <f>SUM($M499:AF499)</f>
        <v>#DIV/0!</v>
      </c>
      <c r="AG531" s="145" t="e">
        <f>SUM($M499:AG499)</f>
        <v>#DIV/0!</v>
      </c>
      <c r="AH531" s="145" t="e">
        <f>SUM($M499:AH499)</f>
        <v>#DIV/0!</v>
      </c>
      <c r="AI531" s="145" t="e">
        <f>SUM($M499:AI499)</f>
        <v>#DIV/0!</v>
      </c>
      <c r="AJ531" s="145" t="e">
        <f>SUM($M499:AJ499)</f>
        <v>#DIV/0!</v>
      </c>
      <c r="AK531" s="145" t="e">
        <f>SUM($M499:AK499)</f>
        <v>#DIV/0!</v>
      </c>
      <c r="AL531" s="145" t="e">
        <f>SUM($M499:AL499)</f>
        <v>#DIV/0!</v>
      </c>
      <c r="AM531" s="145" t="e">
        <f>SUM($M499:AM499)</f>
        <v>#DIV/0!</v>
      </c>
      <c r="AN531" s="145" t="e">
        <f>SUM($M499:AN499)</f>
        <v>#DIV/0!</v>
      </c>
      <c r="AO531" s="145" t="e">
        <f>SUM($M499:AO499)</f>
        <v>#DIV/0!</v>
      </c>
      <c r="AP531" s="145" t="e">
        <f>SUM($M499:AP499)</f>
        <v>#DIV/0!</v>
      </c>
      <c r="AQ531" s="145" t="e">
        <f>SUM($M499:AQ499)</f>
        <v>#DIV/0!</v>
      </c>
      <c r="AR531" s="145" t="e">
        <f>SUM($M499:AR499)</f>
        <v>#DIV/0!</v>
      </c>
    </row>
    <row r="532" spans="1:44">
      <c r="B532" t="s">
        <v>82</v>
      </c>
      <c r="E532" t="s">
        <v>247</v>
      </c>
      <c r="M532" s="145" t="e">
        <f>SUM($M500:M500)</f>
        <v>#DIV/0!</v>
      </c>
      <c r="N532" s="145" t="e">
        <f>SUM($M500:N500)</f>
        <v>#DIV/0!</v>
      </c>
      <c r="O532" s="145" t="e">
        <f>SUM($M500:O500)</f>
        <v>#DIV/0!</v>
      </c>
      <c r="P532" s="145" t="e">
        <f>SUM($M500:P500)</f>
        <v>#DIV/0!</v>
      </c>
      <c r="Q532" s="145" t="e">
        <f>SUM($M500:Q500)</f>
        <v>#DIV/0!</v>
      </c>
      <c r="R532" s="145" t="e">
        <f>SUM($M500:R500)</f>
        <v>#DIV/0!</v>
      </c>
      <c r="S532" s="145" t="e">
        <f>SUM($M500:S500)</f>
        <v>#DIV/0!</v>
      </c>
      <c r="T532" s="145" t="e">
        <f>SUM($M500:T500)</f>
        <v>#DIV/0!</v>
      </c>
      <c r="U532" s="145" t="e">
        <f>SUM($M500:U500)</f>
        <v>#DIV/0!</v>
      </c>
      <c r="V532" s="145" t="e">
        <f>SUM($M500:V500)</f>
        <v>#DIV/0!</v>
      </c>
      <c r="W532" s="145" t="e">
        <f>SUM($M500:W500)</f>
        <v>#DIV/0!</v>
      </c>
      <c r="X532" s="145" t="e">
        <f>SUM($M500:X500)</f>
        <v>#DIV/0!</v>
      </c>
      <c r="Y532" s="145" t="e">
        <f>SUM($M500:Y500)</f>
        <v>#DIV/0!</v>
      </c>
      <c r="Z532" s="145" t="e">
        <f>SUM($M500:Z500)</f>
        <v>#DIV/0!</v>
      </c>
      <c r="AA532" s="145" t="e">
        <f>SUM($M500:AA500)</f>
        <v>#DIV/0!</v>
      </c>
      <c r="AB532" s="145" t="e">
        <f>SUM($M500:AB500)</f>
        <v>#DIV/0!</v>
      </c>
      <c r="AC532" s="145" t="e">
        <f>SUM($M500:AC500)</f>
        <v>#DIV/0!</v>
      </c>
      <c r="AD532" s="145" t="e">
        <f>SUM($M500:AD500)</f>
        <v>#DIV/0!</v>
      </c>
      <c r="AE532" s="145" t="e">
        <f>SUM($M500:AE500)</f>
        <v>#DIV/0!</v>
      </c>
      <c r="AF532" s="145" t="e">
        <f>SUM($M500:AF500)</f>
        <v>#DIV/0!</v>
      </c>
      <c r="AG532" s="145" t="e">
        <f>SUM($M500:AG500)</f>
        <v>#DIV/0!</v>
      </c>
      <c r="AH532" s="145" t="e">
        <f>SUM($M500:AH500)</f>
        <v>#DIV/0!</v>
      </c>
      <c r="AI532" s="145" t="e">
        <f>SUM($M500:AI500)</f>
        <v>#DIV/0!</v>
      </c>
      <c r="AJ532" s="145" t="e">
        <f>SUM($M500:AJ500)</f>
        <v>#DIV/0!</v>
      </c>
      <c r="AK532" s="145" t="e">
        <f>SUM($M500:AK500)</f>
        <v>#DIV/0!</v>
      </c>
      <c r="AL532" s="145" t="e">
        <f>SUM($M500:AL500)</f>
        <v>#DIV/0!</v>
      </c>
      <c r="AM532" s="145" t="e">
        <f>SUM($M500:AM500)</f>
        <v>#DIV/0!</v>
      </c>
      <c r="AN532" s="145" t="e">
        <f>SUM($M500:AN500)</f>
        <v>#DIV/0!</v>
      </c>
      <c r="AO532" s="145" t="e">
        <f>SUM($M500:AO500)</f>
        <v>#DIV/0!</v>
      </c>
      <c r="AP532" s="145" t="e">
        <f>SUM($M500:AP500)</f>
        <v>#DIV/0!</v>
      </c>
      <c r="AQ532" s="145" t="e">
        <f>SUM($M500:AQ500)</f>
        <v>#DIV/0!</v>
      </c>
      <c r="AR532" s="145" t="e">
        <f>SUM($M500:AR500)</f>
        <v>#DIV/0!</v>
      </c>
    </row>
    <row r="533" spans="1:44">
      <c r="B533" t="s">
        <v>82</v>
      </c>
      <c r="E533" t="s">
        <v>247</v>
      </c>
      <c r="M533" s="145" t="e">
        <f>SUM($M501:M501)</f>
        <v>#DIV/0!</v>
      </c>
      <c r="N533" s="145" t="e">
        <f>SUM($M501:N501)</f>
        <v>#DIV/0!</v>
      </c>
      <c r="O533" s="145" t="e">
        <f>SUM($M501:O501)</f>
        <v>#DIV/0!</v>
      </c>
      <c r="P533" s="145" t="e">
        <f>SUM($M501:P501)</f>
        <v>#DIV/0!</v>
      </c>
      <c r="Q533" s="145" t="e">
        <f>SUM($M501:Q501)</f>
        <v>#DIV/0!</v>
      </c>
      <c r="R533" s="145" t="e">
        <f>SUM($M501:R501)</f>
        <v>#DIV/0!</v>
      </c>
      <c r="S533" s="145" t="e">
        <f>SUM($M501:S501)</f>
        <v>#DIV/0!</v>
      </c>
      <c r="T533" s="145" t="e">
        <f>SUM($M501:T501)</f>
        <v>#DIV/0!</v>
      </c>
      <c r="U533" s="145" t="e">
        <f>SUM($M501:U501)</f>
        <v>#DIV/0!</v>
      </c>
      <c r="V533" s="145" t="e">
        <f>SUM($M501:V501)</f>
        <v>#DIV/0!</v>
      </c>
      <c r="W533" s="145" t="e">
        <f>SUM($M501:W501)</f>
        <v>#DIV/0!</v>
      </c>
      <c r="X533" s="145" t="e">
        <f>SUM($M501:X501)</f>
        <v>#DIV/0!</v>
      </c>
      <c r="Y533" s="145" t="e">
        <f>SUM($M501:Y501)</f>
        <v>#DIV/0!</v>
      </c>
      <c r="Z533" s="145" t="e">
        <f>SUM($M501:Z501)</f>
        <v>#DIV/0!</v>
      </c>
      <c r="AA533" s="145" t="e">
        <f>SUM($M501:AA501)</f>
        <v>#DIV/0!</v>
      </c>
      <c r="AB533" s="145" t="e">
        <f>SUM($M501:AB501)</f>
        <v>#DIV/0!</v>
      </c>
      <c r="AC533" s="145" t="e">
        <f>SUM($M501:AC501)</f>
        <v>#DIV/0!</v>
      </c>
      <c r="AD533" s="145" t="e">
        <f>SUM($M501:AD501)</f>
        <v>#DIV/0!</v>
      </c>
      <c r="AE533" s="145" t="e">
        <f>SUM($M501:AE501)</f>
        <v>#DIV/0!</v>
      </c>
      <c r="AF533" s="145" t="e">
        <f>SUM($M501:AF501)</f>
        <v>#DIV/0!</v>
      </c>
      <c r="AG533" s="145" t="e">
        <f>SUM($M501:AG501)</f>
        <v>#DIV/0!</v>
      </c>
      <c r="AH533" s="145" t="e">
        <f>SUM($M501:AH501)</f>
        <v>#DIV/0!</v>
      </c>
      <c r="AI533" s="145" t="e">
        <f>SUM($M501:AI501)</f>
        <v>#DIV/0!</v>
      </c>
      <c r="AJ533" s="145" t="e">
        <f>SUM($M501:AJ501)</f>
        <v>#DIV/0!</v>
      </c>
      <c r="AK533" s="145" t="e">
        <f>SUM($M501:AK501)</f>
        <v>#DIV/0!</v>
      </c>
      <c r="AL533" s="145" t="e">
        <f>SUM($M501:AL501)</f>
        <v>#DIV/0!</v>
      </c>
      <c r="AM533" s="145" t="e">
        <f>SUM($M501:AM501)</f>
        <v>#DIV/0!</v>
      </c>
      <c r="AN533" s="145" t="e">
        <f>SUM($M501:AN501)</f>
        <v>#DIV/0!</v>
      </c>
      <c r="AO533" s="145" t="e">
        <f>SUM($M501:AO501)</f>
        <v>#DIV/0!</v>
      </c>
      <c r="AP533" s="145" t="e">
        <f>SUM($M501:AP501)</f>
        <v>#DIV/0!</v>
      </c>
      <c r="AQ533" s="145" t="e">
        <f>SUM($M501:AQ501)</f>
        <v>#DIV/0!</v>
      </c>
      <c r="AR533" s="145" t="e">
        <f>SUM($M501:AR501)</f>
        <v>#DIV/0!</v>
      </c>
    </row>
    <row r="534" spans="1:44">
      <c r="B534" t="s">
        <v>82</v>
      </c>
      <c r="E534" t="s">
        <v>247</v>
      </c>
      <c r="M534" s="145" t="e">
        <f>SUM($M502:M502)</f>
        <v>#DIV/0!</v>
      </c>
      <c r="N534" s="145" t="e">
        <f>SUM($M502:N502)</f>
        <v>#DIV/0!</v>
      </c>
      <c r="O534" s="145" t="e">
        <f>SUM($M502:O502)</f>
        <v>#DIV/0!</v>
      </c>
      <c r="P534" s="145" t="e">
        <f>SUM($M502:P502)</f>
        <v>#DIV/0!</v>
      </c>
      <c r="Q534" s="145" t="e">
        <f>SUM($M502:Q502)</f>
        <v>#DIV/0!</v>
      </c>
      <c r="R534" s="145" t="e">
        <f>SUM($M502:R502)</f>
        <v>#DIV/0!</v>
      </c>
      <c r="S534" s="145" t="e">
        <f>SUM($M502:S502)</f>
        <v>#DIV/0!</v>
      </c>
      <c r="T534" s="145" t="e">
        <f>SUM($M502:T502)</f>
        <v>#DIV/0!</v>
      </c>
      <c r="U534" s="145" t="e">
        <f>SUM($M502:U502)</f>
        <v>#DIV/0!</v>
      </c>
      <c r="V534" s="145" t="e">
        <f>SUM($M502:V502)</f>
        <v>#DIV/0!</v>
      </c>
      <c r="W534" s="145" t="e">
        <f>SUM($M502:W502)</f>
        <v>#DIV/0!</v>
      </c>
      <c r="X534" s="145" t="e">
        <f>SUM($M502:X502)</f>
        <v>#DIV/0!</v>
      </c>
      <c r="Y534" s="145" t="e">
        <f>SUM($M502:Y502)</f>
        <v>#DIV/0!</v>
      </c>
      <c r="Z534" s="145" t="e">
        <f>SUM($M502:Z502)</f>
        <v>#DIV/0!</v>
      </c>
      <c r="AA534" s="145" t="e">
        <f>SUM($M502:AA502)</f>
        <v>#DIV/0!</v>
      </c>
      <c r="AB534" s="145" t="e">
        <f>SUM($M502:AB502)</f>
        <v>#DIV/0!</v>
      </c>
      <c r="AC534" s="145" t="e">
        <f>SUM($M502:AC502)</f>
        <v>#DIV/0!</v>
      </c>
      <c r="AD534" s="145" t="e">
        <f>SUM($M502:AD502)</f>
        <v>#DIV/0!</v>
      </c>
      <c r="AE534" s="145" t="e">
        <f>SUM($M502:AE502)</f>
        <v>#DIV/0!</v>
      </c>
      <c r="AF534" s="145" t="e">
        <f>SUM($M502:AF502)</f>
        <v>#DIV/0!</v>
      </c>
      <c r="AG534" s="145" t="e">
        <f>SUM($M502:AG502)</f>
        <v>#DIV/0!</v>
      </c>
      <c r="AH534" s="145" t="e">
        <f>SUM($M502:AH502)</f>
        <v>#DIV/0!</v>
      </c>
      <c r="AI534" s="145" t="e">
        <f>SUM($M502:AI502)</f>
        <v>#DIV/0!</v>
      </c>
      <c r="AJ534" s="145" t="e">
        <f>SUM($M502:AJ502)</f>
        <v>#DIV/0!</v>
      </c>
      <c r="AK534" s="145" t="e">
        <f>SUM($M502:AK502)</f>
        <v>#DIV/0!</v>
      </c>
      <c r="AL534" s="145" t="e">
        <f>SUM($M502:AL502)</f>
        <v>#DIV/0!</v>
      </c>
      <c r="AM534" s="145" t="e">
        <f>SUM($M502:AM502)</f>
        <v>#DIV/0!</v>
      </c>
      <c r="AN534" s="145" t="e">
        <f>SUM($M502:AN502)</f>
        <v>#DIV/0!</v>
      </c>
      <c r="AO534" s="145" t="e">
        <f>SUM($M502:AO502)</f>
        <v>#DIV/0!</v>
      </c>
      <c r="AP534" s="145" t="e">
        <f>SUM($M502:AP502)</f>
        <v>#DIV/0!</v>
      </c>
      <c r="AQ534" s="145" t="e">
        <f>SUM($M502:AQ502)</f>
        <v>#DIV/0!</v>
      </c>
      <c r="AR534" s="145" t="e">
        <f>SUM($M502:AR502)</f>
        <v>#DIV/0!</v>
      </c>
    </row>
    <row r="535" spans="1:44">
      <c r="B535" t="s">
        <v>82</v>
      </c>
      <c r="E535" t="s">
        <v>247</v>
      </c>
      <c r="M535" s="145" t="e">
        <f>SUM($M503:M503)</f>
        <v>#DIV/0!</v>
      </c>
      <c r="N535" s="145" t="e">
        <f>SUM($M503:N503)</f>
        <v>#DIV/0!</v>
      </c>
      <c r="O535" s="145" t="e">
        <f>SUM($M503:O503)</f>
        <v>#DIV/0!</v>
      </c>
      <c r="P535" s="145" t="e">
        <f>SUM($M503:P503)</f>
        <v>#DIV/0!</v>
      </c>
      <c r="Q535" s="145" t="e">
        <f>SUM($M503:Q503)</f>
        <v>#DIV/0!</v>
      </c>
      <c r="R535" s="145" t="e">
        <f>SUM($M503:R503)</f>
        <v>#DIV/0!</v>
      </c>
      <c r="S535" s="145" t="e">
        <f>SUM($M503:S503)</f>
        <v>#DIV/0!</v>
      </c>
      <c r="T535" s="145" t="e">
        <f>SUM($M503:T503)</f>
        <v>#DIV/0!</v>
      </c>
      <c r="U535" s="145" t="e">
        <f>SUM($M503:U503)</f>
        <v>#DIV/0!</v>
      </c>
      <c r="V535" s="145" t="e">
        <f>SUM($M503:V503)</f>
        <v>#DIV/0!</v>
      </c>
      <c r="W535" s="145" t="e">
        <f>SUM($M503:W503)</f>
        <v>#DIV/0!</v>
      </c>
      <c r="X535" s="145" t="e">
        <f>SUM($M503:X503)</f>
        <v>#DIV/0!</v>
      </c>
      <c r="Y535" s="145" t="e">
        <f>SUM($M503:Y503)</f>
        <v>#DIV/0!</v>
      </c>
      <c r="Z535" s="145" t="e">
        <f>SUM($M503:Z503)</f>
        <v>#DIV/0!</v>
      </c>
      <c r="AA535" s="145" t="e">
        <f>SUM($M503:AA503)</f>
        <v>#DIV/0!</v>
      </c>
      <c r="AB535" s="145" t="e">
        <f>SUM($M503:AB503)</f>
        <v>#DIV/0!</v>
      </c>
      <c r="AC535" s="145" t="e">
        <f>SUM($M503:AC503)</f>
        <v>#DIV/0!</v>
      </c>
      <c r="AD535" s="145" t="e">
        <f>SUM($M503:AD503)</f>
        <v>#DIV/0!</v>
      </c>
      <c r="AE535" s="145" t="e">
        <f>SUM($M503:AE503)</f>
        <v>#DIV/0!</v>
      </c>
      <c r="AF535" s="145" t="e">
        <f>SUM($M503:AF503)</f>
        <v>#DIV/0!</v>
      </c>
      <c r="AG535" s="145" t="e">
        <f>SUM($M503:AG503)</f>
        <v>#DIV/0!</v>
      </c>
      <c r="AH535" s="145" t="e">
        <f>SUM($M503:AH503)</f>
        <v>#DIV/0!</v>
      </c>
      <c r="AI535" s="145" t="e">
        <f>SUM($M503:AI503)</f>
        <v>#DIV/0!</v>
      </c>
      <c r="AJ535" s="145" t="e">
        <f>SUM($M503:AJ503)</f>
        <v>#DIV/0!</v>
      </c>
      <c r="AK535" s="145" t="e">
        <f>SUM($M503:AK503)</f>
        <v>#DIV/0!</v>
      </c>
      <c r="AL535" s="145" t="e">
        <f>SUM($M503:AL503)</f>
        <v>#DIV/0!</v>
      </c>
      <c r="AM535" s="145" t="e">
        <f>SUM($M503:AM503)</f>
        <v>#DIV/0!</v>
      </c>
      <c r="AN535" s="145" t="e">
        <f>SUM($M503:AN503)</f>
        <v>#DIV/0!</v>
      </c>
      <c r="AO535" s="145" t="e">
        <f>SUM($M503:AO503)</f>
        <v>#DIV/0!</v>
      </c>
      <c r="AP535" s="145" t="e">
        <f>SUM($M503:AP503)</f>
        <v>#DIV/0!</v>
      </c>
      <c r="AQ535" s="145" t="e">
        <f>SUM($M503:AQ503)</f>
        <v>#DIV/0!</v>
      </c>
      <c r="AR535" s="145" t="e">
        <f>SUM($M503:AR503)</f>
        <v>#DIV/0!</v>
      </c>
    </row>
    <row r="536" spans="1:44">
      <c r="B536" t="s">
        <v>82</v>
      </c>
      <c r="E536" t="s">
        <v>247</v>
      </c>
      <c r="M536" s="145" t="e">
        <f>SUM($M504:M504)</f>
        <v>#DIV/0!</v>
      </c>
      <c r="N536" s="145" t="e">
        <f>SUM($M504:N504)</f>
        <v>#DIV/0!</v>
      </c>
      <c r="O536" s="145" t="e">
        <f>SUM($M504:O504)</f>
        <v>#DIV/0!</v>
      </c>
      <c r="P536" s="145" t="e">
        <f>SUM($M504:P504)</f>
        <v>#DIV/0!</v>
      </c>
      <c r="Q536" s="145" t="e">
        <f>SUM($M504:Q504)</f>
        <v>#DIV/0!</v>
      </c>
      <c r="R536" s="145" t="e">
        <f>SUM($M504:R504)</f>
        <v>#DIV/0!</v>
      </c>
      <c r="S536" s="145" t="e">
        <f>SUM($M504:S504)</f>
        <v>#DIV/0!</v>
      </c>
      <c r="T536" s="145" t="e">
        <f>SUM($M504:T504)</f>
        <v>#DIV/0!</v>
      </c>
      <c r="U536" s="145" t="e">
        <f>SUM($M504:U504)</f>
        <v>#DIV/0!</v>
      </c>
      <c r="V536" s="145" t="e">
        <f>SUM($M504:V504)</f>
        <v>#DIV/0!</v>
      </c>
      <c r="W536" s="145" t="e">
        <f>SUM($M504:W504)</f>
        <v>#DIV/0!</v>
      </c>
      <c r="X536" s="145" t="e">
        <f>SUM($M504:X504)</f>
        <v>#DIV/0!</v>
      </c>
      <c r="Y536" s="145" t="e">
        <f>SUM($M504:Y504)</f>
        <v>#DIV/0!</v>
      </c>
      <c r="Z536" s="145" t="e">
        <f>SUM($M504:Z504)</f>
        <v>#DIV/0!</v>
      </c>
      <c r="AA536" s="145" t="e">
        <f>SUM($M504:AA504)</f>
        <v>#DIV/0!</v>
      </c>
      <c r="AB536" s="145" t="e">
        <f>SUM($M504:AB504)</f>
        <v>#DIV/0!</v>
      </c>
      <c r="AC536" s="145" t="e">
        <f>SUM($M504:AC504)</f>
        <v>#DIV/0!</v>
      </c>
      <c r="AD536" s="145" t="e">
        <f>SUM($M504:AD504)</f>
        <v>#DIV/0!</v>
      </c>
      <c r="AE536" s="145" t="e">
        <f>SUM($M504:AE504)</f>
        <v>#DIV/0!</v>
      </c>
      <c r="AF536" s="145" t="e">
        <f>SUM($M504:AF504)</f>
        <v>#DIV/0!</v>
      </c>
      <c r="AG536" s="145" t="e">
        <f>SUM($M504:AG504)</f>
        <v>#DIV/0!</v>
      </c>
      <c r="AH536" s="145" t="e">
        <f>SUM($M504:AH504)</f>
        <v>#DIV/0!</v>
      </c>
      <c r="AI536" s="145" t="e">
        <f>SUM($M504:AI504)</f>
        <v>#DIV/0!</v>
      </c>
      <c r="AJ536" s="145" t="e">
        <f>SUM($M504:AJ504)</f>
        <v>#DIV/0!</v>
      </c>
      <c r="AK536" s="145" t="e">
        <f>SUM($M504:AK504)</f>
        <v>#DIV/0!</v>
      </c>
      <c r="AL536" s="145" t="e">
        <f>SUM($M504:AL504)</f>
        <v>#DIV/0!</v>
      </c>
      <c r="AM536" s="145" t="e">
        <f>SUM($M504:AM504)</f>
        <v>#DIV/0!</v>
      </c>
      <c r="AN536" s="145" t="e">
        <f>SUM($M504:AN504)</f>
        <v>#DIV/0!</v>
      </c>
      <c r="AO536" s="145" t="e">
        <f>SUM($M504:AO504)</f>
        <v>#DIV/0!</v>
      </c>
      <c r="AP536" s="145" t="e">
        <f>SUM($M504:AP504)</f>
        <v>#DIV/0!</v>
      </c>
      <c r="AQ536" s="145" t="e">
        <f>SUM($M504:AQ504)</f>
        <v>#DIV/0!</v>
      </c>
      <c r="AR536" s="145" t="e">
        <f>SUM($M504:AR504)</f>
        <v>#DIV/0!</v>
      </c>
    </row>
    <row r="537" spans="1:44">
      <c r="B537" t="s">
        <v>82</v>
      </c>
      <c r="E537" t="s">
        <v>247</v>
      </c>
      <c r="M537" s="145" t="e">
        <f>SUM($M505:M505)</f>
        <v>#DIV/0!</v>
      </c>
      <c r="N537" s="145" t="e">
        <f>SUM($M505:N505)</f>
        <v>#DIV/0!</v>
      </c>
      <c r="O537" s="145" t="e">
        <f>SUM($M505:O505)</f>
        <v>#DIV/0!</v>
      </c>
      <c r="P537" s="145" t="e">
        <f>SUM($M505:P505)</f>
        <v>#DIV/0!</v>
      </c>
      <c r="Q537" s="145" t="e">
        <f>SUM($M505:Q505)</f>
        <v>#DIV/0!</v>
      </c>
      <c r="R537" s="145" t="e">
        <f>SUM($M505:R505)</f>
        <v>#DIV/0!</v>
      </c>
      <c r="S537" s="145" t="e">
        <f>SUM($M505:S505)</f>
        <v>#DIV/0!</v>
      </c>
      <c r="T537" s="145" t="e">
        <f>SUM($M505:T505)</f>
        <v>#DIV/0!</v>
      </c>
      <c r="U537" s="145" t="e">
        <f>SUM($M505:U505)</f>
        <v>#DIV/0!</v>
      </c>
      <c r="V537" s="145" t="e">
        <f>SUM($M505:V505)</f>
        <v>#DIV/0!</v>
      </c>
      <c r="W537" s="145" t="e">
        <f>SUM($M505:W505)</f>
        <v>#DIV/0!</v>
      </c>
      <c r="X537" s="145" t="e">
        <f>SUM($M505:X505)</f>
        <v>#DIV/0!</v>
      </c>
      <c r="Y537" s="145" t="e">
        <f>SUM($M505:Y505)</f>
        <v>#DIV/0!</v>
      </c>
      <c r="Z537" s="145" t="e">
        <f>SUM($M505:Z505)</f>
        <v>#DIV/0!</v>
      </c>
      <c r="AA537" s="145" t="e">
        <f>SUM($M505:AA505)</f>
        <v>#DIV/0!</v>
      </c>
      <c r="AB537" s="145" t="e">
        <f>SUM($M505:AB505)</f>
        <v>#DIV/0!</v>
      </c>
      <c r="AC537" s="145" t="e">
        <f>SUM($M505:AC505)</f>
        <v>#DIV/0!</v>
      </c>
      <c r="AD537" s="145" t="e">
        <f>SUM($M505:AD505)</f>
        <v>#DIV/0!</v>
      </c>
      <c r="AE537" s="145" t="e">
        <f>SUM($M505:AE505)</f>
        <v>#DIV/0!</v>
      </c>
      <c r="AF537" s="145" t="e">
        <f>SUM($M505:AF505)</f>
        <v>#DIV/0!</v>
      </c>
      <c r="AG537" s="145" t="e">
        <f>SUM($M505:AG505)</f>
        <v>#DIV/0!</v>
      </c>
      <c r="AH537" s="145" t="e">
        <f>SUM($M505:AH505)</f>
        <v>#DIV/0!</v>
      </c>
      <c r="AI537" s="145" t="e">
        <f>SUM($M505:AI505)</f>
        <v>#DIV/0!</v>
      </c>
      <c r="AJ537" s="145" t="e">
        <f>SUM($M505:AJ505)</f>
        <v>#DIV/0!</v>
      </c>
      <c r="AK537" s="145" t="e">
        <f>SUM($M505:AK505)</f>
        <v>#DIV/0!</v>
      </c>
      <c r="AL537" s="145" t="e">
        <f>SUM($M505:AL505)</f>
        <v>#DIV/0!</v>
      </c>
      <c r="AM537" s="145" t="e">
        <f>SUM($M505:AM505)</f>
        <v>#DIV/0!</v>
      </c>
      <c r="AN537" s="145" t="e">
        <f>SUM($M505:AN505)</f>
        <v>#DIV/0!</v>
      </c>
      <c r="AO537" s="145" t="e">
        <f>SUM($M505:AO505)</f>
        <v>#DIV/0!</v>
      </c>
      <c r="AP537" s="145" t="e">
        <f>SUM($M505:AP505)</f>
        <v>#DIV/0!</v>
      </c>
      <c r="AQ537" s="145" t="e">
        <f>SUM($M505:AQ505)</f>
        <v>#DIV/0!</v>
      </c>
      <c r="AR537" s="145" t="e">
        <f>SUM($M505:AR505)</f>
        <v>#DIV/0!</v>
      </c>
    </row>
    <row r="538" spans="1:44">
      <c r="B538" t="s">
        <v>82</v>
      </c>
      <c r="E538" t="s">
        <v>247</v>
      </c>
      <c r="M538" s="145" t="e">
        <f>SUM($M506:M506)</f>
        <v>#DIV/0!</v>
      </c>
      <c r="N538" s="145" t="e">
        <f>SUM($M506:N506)</f>
        <v>#DIV/0!</v>
      </c>
      <c r="O538" s="145" t="e">
        <f>SUM($M506:O506)</f>
        <v>#DIV/0!</v>
      </c>
      <c r="P538" s="145" t="e">
        <f>SUM($M506:P506)</f>
        <v>#DIV/0!</v>
      </c>
      <c r="Q538" s="145" t="e">
        <f>SUM($M506:Q506)</f>
        <v>#DIV/0!</v>
      </c>
      <c r="R538" s="145" t="e">
        <f>SUM($M506:R506)</f>
        <v>#DIV/0!</v>
      </c>
      <c r="S538" s="145" t="e">
        <f>SUM($M506:S506)</f>
        <v>#DIV/0!</v>
      </c>
      <c r="T538" s="145" t="e">
        <f>SUM($M506:T506)</f>
        <v>#DIV/0!</v>
      </c>
      <c r="U538" s="145" t="e">
        <f>SUM($M506:U506)</f>
        <v>#DIV/0!</v>
      </c>
      <c r="V538" s="145" t="e">
        <f>SUM($M506:V506)</f>
        <v>#DIV/0!</v>
      </c>
      <c r="W538" s="145" t="e">
        <f>SUM($M506:W506)</f>
        <v>#DIV/0!</v>
      </c>
      <c r="X538" s="145" t="e">
        <f>SUM($M506:X506)</f>
        <v>#DIV/0!</v>
      </c>
      <c r="Y538" s="145" t="e">
        <f>SUM($M506:Y506)</f>
        <v>#DIV/0!</v>
      </c>
      <c r="Z538" s="145" t="e">
        <f>SUM($M506:Z506)</f>
        <v>#DIV/0!</v>
      </c>
      <c r="AA538" s="145" t="e">
        <f>SUM($M506:AA506)</f>
        <v>#DIV/0!</v>
      </c>
      <c r="AB538" s="145" t="e">
        <f>SUM($M506:AB506)</f>
        <v>#DIV/0!</v>
      </c>
      <c r="AC538" s="145" t="e">
        <f>SUM($M506:AC506)</f>
        <v>#DIV/0!</v>
      </c>
      <c r="AD538" s="145" t="e">
        <f>SUM($M506:AD506)</f>
        <v>#DIV/0!</v>
      </c>
      <c r="AE538" s="145" t="e">
        <f>SUM($M506:AE506)</f>
        <v>#DIV/0!</v>
      </c>
      <c r="AF538" s="145" t="e">
        <f>SUM($M506:AF506)</f>
        <v>#DIV/0!</v>
      </c>
      <c r="AG538" s="145" t="e">
        <f>SUM($M506:AG506)</f>
        <v>#DIV/0!</v>
      </c>
      <c r="AH538" s="145" t="e">
        <f>SUM($M506:AH506)</f>
        <v>#DIV/0!</v>
      </c>
      <c r="AI538" s="145" t="e">
        <f>SUM($M506:AI506)</f>
        <v>#DIV/0!</v>
      </c>
      <c r="AJ538" s="145" t="e">
        <f>SUM($M506:AJ506)</f>
        <v>#DIV/0!</v>
      </c>
      <c r="AK538" s="145" t="e">
        <f>SUM($M506:AK506)</f>
        <v>#DIV/0!</v>
      </c>
      <c r="AL538" s="145" t="e">
        <f>SUM($M506:AL506)</f>
        <v>#DIV/0!</v>
      </c>
      <c r="AM538" s="145" t="e">
        <f>SUM($M506:AM506)</f>
        <v>#DIV/0!</v>
      </c>
      <c r="AN538" s="145" t="e">
        <f>SUM($M506:AN506)</f>
        <v>#DIV/0!</v>
      </c>
      <c r="AO538" s="145" t="e">
        <f>SUM($M506:AO506)</f>
        <v>#DIV/0!</v>
      </c>
      <c r="AP538" s="145" t="e">
        <f>SUM($M506:AP506)</f>
        <v>#DIV/0!</v>
      </c>
      <c r="AQ538" s="145" t="e">
        <f>SUM($M506:AQ506)</f>
        <v>#DIV/0!</v>
      </c>
      <c r="AR538" s="145" t="e">
        <f>SUM($M506:AR506)</f>
        <v>#DIV/0!</v>
      </c>
    </row>
    <row r="539" spans="1:44">
      <c r="A539" s="6"/>
      <c r="B539" s="6" t="s">
        <v>83</v>
      </c>
      <c r="C539" s="6"/>
      <c r="D539" s="6"/>
      <c r="E539" s="6"/>
      <c r="F539" s="6"/>
      <c r="G539" s="6"/>
      <c r="H539" s="6"/>
      <c r="I539" s="6"/>
      <c r="J539" s="6"/>
      <c r="K539" s="6"/>
      <c r="L539" s="6"/>
      <c r="M539" s="146" t="e">
        <f t="shared" ref="M539:AR539" si="75">SUM(M528:M538)</f>
        <v>#DIV/0!</v>
      </c>
      <c r="N539" s="146" t="e">
        <f t="shared" si="75"/>
        <v>#DIV/0!</v>
      </c>
      <c r="O539" s="146" t="e">
        <f t="shared" si="75"/>
        <v>#DIV/0!</v>
      </c>
      <c r="P539" s="146" t="e">
        <f t="shared" si="75"/>
        <v>#DIV/0!</v>
      </c>
      <c r="Q539" s="146" t="e">
        <f t="shared" si="75"/>
        <v>#DIV/0!</v>
      </c>
      <c r="R539" s="146" t="e">
        <f t="shared" si="75"/>
        <v>#DIV/0!</v>
      </c>
      <c r="S539" s="146" t="e">
        <f t="shared" si="75"/>
        <v>#DIV/0!</v>
      </c>
      <c r="T539" s="146" t="e">
        <f t="shared" si="75"/>
        <v>#DIV/0!</v>
      </c>
      <c r="U539" s="146" t="e">
        <f t="shared" si="75"/>
        <v>#DIV/0!</v>
      </c>
      <c r="V539" s="146" t="e">
        <f t="shared" si="75"/>
        <v>#DIV/0!</v>
      </c>
      <c r="W539" s="146" t="e">
        <f t="shared" si="75"/>
        <v>#DIV/0!</v>
      </c>
      <c r="X539" s="146" t="e">
        <f t="shared" si="75"/>
        <v>#DIV/0!</v>
      </c>
      <c r="Y539" s="146" t="e">
        <f t="shared" si="75"/>
        <v>#DIV/0!</v>
      </c>
      <c r="Z539" s="146" t="e">
        <f t="shared" si="75"/>
        <v>#DIV/0!</v>
      </c>
      <c r="AA539" s="146" t="e">
        <f t="shared" si="75"/>
        <v>#DIV/0!</v>
      </c>
      <c r="AB539" s="146" t="e">
        <f t="shared" si="75"/>
        <v>#DIV/0!</v>
      </c>
      <c r="AC539" s="146" t="e">
        <f t="shared" si="75"/>
        <v>#DIV/0!</v>
      </c>
      <c r="AD539" s="146" t="e">
        <f t="shared" si="75"/>
        <v>#DIV/0!</v>
      </c>
      <c r="AE539" s="146" t="e">
        <f t="shared" si="75"/>
        <v>#DIV/0!</v>
      </c>
      <c r="AF539" s="146" t="e">
        <f t="shared" si="75"/>
        <v>#DIV/0!</v>
      </c>
      <c r="AG539" s="146" t="e">
        <f t="shared" si="75"/>
        <v>#DIV/0!</v>
      </c>
      <c r="AH539" s="146" t="e">
        <f t="shared" si="75"/>
        <v>#DIV/0!</v>
      </c>
      <c r="AI539" s="146" t="e">
        <f t="shared" si="75"/>
        <v>#DIV/0!</v>
      </c>
      <c r="AJ539" s="146" t="e">
        <f t="shared" si="75"/>
        <v>#DIV/0!</v>
      </c>
      <c r="AK539" s="146" t="e">
        <f t="shared" si="75"/>
        <v>#DIV/0!</v>
      </c>
      <c r="AL539" s="146" t="e">
        <f t="shared" si="75"/>
        <v>#DIV/0!</v>
      </c>
      <c r="AM539" s="146" t="e">
        <f t="shared" si="75"/>
        <v>#DIV/0!</v>
      </c>
      <c r="AN539" s="146" t="e">
        <f t="shared" si="75"/>
        <v>#DIV/0!</v>
      </c>
      <c r="AO539" s="146" t="e">
        <f t="shared" si="75"/>
        <v>#DIV/0!</v>
      </c>
      <c r="AP539" s="146" t="e">
        <f t="shared" si="75"/>
        <v>#DIV/0!</v>
      </c>
      <c r="AQ539" s="146" t="e">
        <f t="shared" si="75"/>
        <v>#DIV/0!</v>
      </c>
      <c r="AR539" s="146" t="e">
        <f t="shared" si="75"/>
        <v>#DIV/0!</v>
      </c>
    </row>
    <row r="540" spans="1:44" ht="14.65" thickBot="1">
      <c r="A540" s="22"/>
      <c r="B540" s="22"/>
      <c r="C540" s="22"/>
      <c r="D540" s="22"/>
      <c r="E540" s="22"/>
      <c r="F540" s="22"/>
      <c r="G540" s="22"/>
      <c r="H540" s="22"/>
      <c r="I540" s="22"/>
      <c r="J540" s="22"/>
      <c r="K540" s="22"/>
      <c r="L540" s="22"/>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row>
    <row r="541" spans="1:44" ht="14.65" thickBot="1">
      <c r="A541" s="25"/>
      <c r="B541" s="25" t="s">
        <v>242</v>
      </c>
      <c r="C541" s="25"/>
      <c r="D541" s="25"/>
      <c r="E541" s="25"/>
      <c r="F541" s="25"/>
      <c r="G541" s="25"/>
      <c r="H541" s="25"/>
      <c r="I541" s="25"/>
      <c r="J541" s="25"/>
      <c r="K541" s="25"/>
      <c r="L541" s="25"/>
      <c r="M541" s="147" t="e">
        <f>SUM(M525,M539)</f>
        <v>#DIV/0!</v>
      </c>
      <c r="N541" s="147" t="e">
        <f t="shared" ref="N541:AR541" si="76">SUM(N525,N539)</f>
        <v>#DIV/0!</v>
      </c>
      <c r="O541" s="147" t="e">
        <f t="shared" si="76"/>
        <v>#DIV/0!</v>
      </c>
      <c r="P541" s="147" t="e">
        <f t="shared" si="76"/>
        <v>#DIV/0!</v>
      </c>
      <c r="Q541" s="147" t="e">
        <f t="shared" si="76"/>
        <v>#DIV/0!</v>
      </c>
      <c r="R541" s="147" t="e">
        <f t="shared" si="76"/>
        <v>#DIV/0!</v>
      </c>
      <c r="S541" s="147" t="e">
        <f t="shared" si="76"/>
        <v>#DIV/0!</v>
      </c>
      <c r="T541" s="147" t="e">
        <f t="shared" si="76"/>
        <v>#DIV/0!</v>
      </c>
      <c r="U541" s="147" t="e">
        <f t="shared" si="76"/>
        <v>#DIV/0!</v>
      </c>
      <c r="V541" s="147" t="e">
        <f t="shared" si="76"/>
        <v>#DIV/0!</v>
      </c>
      <c r="W541" s="147" t="e">
        <f t="shared" si="76"/>
        <v>#DIV/0!</v>
      </c>
      <c r="X541" s="147" t="e">
        <f t="shared" si="76"/>
        <v>#DIV/0!</v>
      </c>
      <c r="Y541" s="147" t="e">
        <f t="shared" si="76"/>
        <v>#DIV/0!</v>
      </c>
      <c r="Z541" s="147" t="e">
        <f t="shared" si="76"/>
        <v>#DIV/0!</v>
      </c>
      <c r="AA541" s="147" t="e">
        <f t="shared" si="76"/>
        <v>#DIV/0!</v>
      </c>
      <c r="AB541" s="147" t="e">
        <f t="shared" si="76"/>
        <v>#DIV/0!</v>
      </c>
      <c r="AC541" s="147" t="e">
        <f t="shared" si="76"/>
        <v>#DIV/0!</v>
      </c>
      <c r="AD541" s="147" t="e">
        <f t="shared" si="76"/>
        <v>#DIV/0!</v>
      </c>
      <c r="AE541" s="147" t="e">
        <f t="shared" si="76"/>
        <v>#DIV/0!</v>
      </c>
      <c r="AF541" s="147" t="e">
        <f t="shared" si="76"/>
        <v>#DIV/0!</v>
      </c>
      <c r="AG541" s="147" t="e">
        <f t="shared" si="76"/>
        <v>#DIV/0!</v>
      </c>
      <c r="AH541" s="147" t="e">
        <f t="shared" si="76"/>
        <v>#DIV/0!</v>
      </c>
      <c r="AI541" s="147" t="e">
        <f t="shared" si="76"/>
        <v>#DIV/0!</v>
      </c>
      <c r="AJ541" s="147" t="e">
        <f t="shared" si="76"/>
        <v>#DIV/0!</v>
      </c>
      <c r="AK541" s="147" t="e">
        <f t="shared" si="76"/>
        <v>#DIV/0!</v>
      </c>
      <c r="AL541" s="147" t="e">
        <f t="shared" si="76"/>
        <v>#DIV/0!</v>
      </c>
      <c r="AM541" s="147" t="e">
        <f t="shared" si="76"/>
        <v>#DIV/0!</v>
      </c>
      <c r="AN541" s="147" t="e">
        <f t="shared" si="76"/>
        <v>#DIV/0!</v>
      </c>
      <c r="AO541" s="147" t="e">
        <f t="shared" si="76"/>
        <v>#DIV/0!</v>
      </c>
      <c r="AP541" s="147" t="e">
        <f t="shared" si="76"/>
        <v>#DIV/0!</v>
      </c>
      <c r="AQ541" s="147" t="e">
        <f t="shared" si="76"/>
        <v>#DIV/0!</v>
      </c>
      <c r="AR541" s="147" t="e">
        <f t="shared" si="76"/>
        <v>#DIV/0!</v>
      </c>
    </row>
    <row r="543" spans="1:44" ht="15.4">
      <c r="A543" s="126" t="s">
        <v>79</v>
      </c>
      <c r="B543" s="126"/>
      <c r="C543" s="126"/>
      <c r="D543" s="126"/>
      <c r="E543" s="126"/>
      <c r="F543" s="126"/>
      <c r="G543" s="126"/>
      <c r="H543" s="126"/>
      <c r="I543" s="126"/>
      <c r="J543" s="126"/>
      <c r="K543" s="126"/>
      <c r="L543" s="126"/>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row>
    <row r="544" spans="1:44" ht="15.4">
      <c r="A544" s="127" t="s">
        <v>94</v>
      </c>
      <c r="B544" s="127"/>
      <c r="C544" s="127"/>
      <c r="D544" s="127"/>
      <c r="E544" s="127"/>
      <c r="F544" s="127"/>
      <c r="G544" s="127"/>
      <c r="H544" s="127"/>
      <c r="I544" s="127"/>
      <c r="J544" s="127"/>
      <c r="K544" s="127"/>
      <c r="L544" s="127"/>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row>
    <row r="545" spans="1:44">
      <c r="A545" s="4"/>
      <c r="B545" s="5" t="s">
        <v>81</v>
      </c>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row>
    <row r="546" spans="1:44">
      <c r="B546" t="s">
        <v>82</v>
      </c>
      <c r="E546" t="s">
        <v>247</v>
      </c>
      <c r="M546" s="145" t="e">
        <f>IF('5 - Consumer Inflation Data'!H$17=0,0,'8a - Tot nominal costs '!M546/'5 - Consumer Inflation Data'!H$17)</f>
        <v>#DIV/0!</v>
      </c>
      <c r="N546" s="145" t="e">
        <f>IF('5 - Consumer Inflation Data'!I$17=0,0,'8a - Tot nominal costs '!N546/'5 - Consumer Inflation Data'!I$17)</f>
        <v>#DIV/0!</v>
      </c>
      <c r="O546" s="145" t="e">
        <f>IF('5 - Consumer Inflation Data'!J$17=0,0,'8a - Tot nominal costs '!O546/'5 - Consumer Inflation Data'!J$17)</f>
        <v>#DIV/0!</v>
      </c>
      <c r="P546" s="145">
        <f>IF('5 - Consumer Inflation Data'!K$17=0,0,'8a - Tot nominal costs '!P546/'5 - Consumer Inflation Data'!K$17)</f>
        <v>0</v>
      </c>
      <c r="Q546" s="145" t="e">
        <f>IF('5 - Consumer Inflation Data'!L$17=0,0,'8a - Tot nominal costs '!Q546/'5 - Consumer Inflation Data'!L$17)</f>
        <v>#DIV/0!</v>
      </c>
      <c r="R546" s="145" t="e">
        <f>IF('5 - Consumer Inflation Data'!M$17=0,0,'8a - Tot nominal costs '!R546/'5 - Consumer Inflation Data'!M$17)</f>
        <v>#DIV/0!</v>
      </c>
      <c r="S546" s="145" t="e">
        <f>IF('5 - Consumer Inflation Data'!N$17=0,0,'8a - Tot nominal costs '!S546/'5 - Consumer Inflation Data'!N$17)</f>
        <v>#DIV/0!</v>
      </c>
      <c r="T546" s="145" t="e">
        <f>IF('5 - Consumer Inflation Data'!O$17=0,0,'8a - Tot nominal costs '!T546/'5 - Consumer Inflation Data'!O$17)</f>
        <v>#DIV/0!</v>
      </c>
      <c r="U546" s="145" t="e">
        <f>IF('5 - Consumer Inflation Data'!P$17=0,0,'8a - Tot nominal costs '!U546/'5 - Consumer Inflation Data'!P$17)</f>
        <v>#DIV/0!</v>
      </c>
      <c r="V546" s="145" t="e">
        <f>IF('5 - Consumer Inflation Data'!Q$17=0,0,'8a - Tot nominal costs '!V546/'5 - Consumer Inflation Data'!Q$17)</f>
        <v>#DIV/0!</v>
      </c>
      <c r="W546" s="145" t="e">
        <f>IF('5 - Consumer Inflation Data'!R$17=0,0,'8a - Tot nominal costs '!W546/'5 - Consumer Inflation Data'!R$17)</f>
        <v>#DIV/0!</v>
      </c>
      <c r="X546" s="145" t="e">
        <f>IF('5 - Consumer Inflation Data'!S$17=0,0,'8a - Tot nominal costs '!X546/'5 - Consumer Inflation Data'!S$17)</f>
        <v>#DIV/0!</v>
      </c>
      <c r="Y546" s="145" t="e">
        <f>IF('5 - Consumer Inflation Data'!T$17=0,0,'8a - Tot nominal costs '!Y546/'5 - Consumer Inflation Data'!T$17)</f>
        <v>#DIV/0!</v>
      </c>
      <c r="Z546" s="145" t="e">
        <f>IF('5 - Consumer Inflation Data'!U$17=0,0,'8a - Tot nominal costs '!Z546/'5 - Consumer Inflation Data'!U$17)</f>
        <v>#DIV/0!</v>
      </c>
      <c r="AA546" s="145" t="e">
        <f>IF('5 - Consumer Inflation Data'!V$17=0,0,'8a - Tot nominal costs '!AA546/'5 - Consumer Inflation Data'!V$17)</f>
        <v>#DIV/0!</v>
      </c>
      <c r="AB546" s="145" t="e">
        <f>IF('5 - Consumer Inflation Data'!W$17=0,0,'8a - Tot nominal costs '!AB546/'5 - Consumer Inflation Data'!W$17)</f>
        <v>#DIV/0!</v>
      </c>
      <c r="AC546" s="145" t="e">
        <f>IF('5 - Consumer Inflation Data'!X$17=0,0,'8a - Tot nominal costs '!AC546/'5 - Consumer Inflation Data'!X$17)</f>
        <v>#DIV/0!</v>
      </c>
      <c r="AD546" s="145" t="e">
        <f>IF('5 - Consumer Inflation Data'!Y$17=0,0,'8a - Tot nominal costs '!AD546/'5 - Consumer Inflation Data'!Y$17)</f>
        <v>#DIV/0!</v>
      </c>
      <c r="AE546" s="145" t="e">
        <f>IF('5 - Consumer Inflation Data'!Z$17=0,0,'8a - Tot nominal costs '!AE546/'5 - Consumer Inflation Data'!Z$17)</f>
        <v>#DIV/0!</v>
      </c>
      <c r="AF546" s="145" t="e">
        <f>IF('5 - Consumer Inflation Data'!AA$17=0,0,'8a - Tot nominal costs '!AF546/'5 - Consumer Inflation Data'!AA$17)</f>
        <v>#DIV/0!</v>
      </c>
      <c r="AG546" s="145" t="e">
        <f>IF('5 - Consumer Inflation Data'!AB$17=0,0,'8a - Tot nominal costs '!AG546/'5 - Consumer Inflation Data'!AB$17)</f>
        <v>#DIV/0!</v>
      </c>
      <c r="AH546" s="145" t="e">
        <f>IF('5 - Consumer Inflation Data'!AC$17=0,0,'8a - Tot nominal costs '!AH546/'5 - Consumer Inflation Data'!AC$17)</f>
        <v>#DIV/0!</v>
      </c>
      <c r="AI546" s="145" t="e">
        <f>IF('5 - Consumer Inflation Data'!AD$17=0,0,'8a - Tot nominal costs '!AI546/'5 - Consumer Inflation Data'!AD$17)</f>
        <v>#DIV/0!</v>
      </c>
      <c r="AJ546" s="145" t="e">
        <f>IF('5 - Consumer Inflation Data'!AE$17=0,0,'8a - Tot nominal costs '!AJ546/'5 - Consumer Inflation Data'!AE$17)</f>
        <v>#DIV/0!</v>
      </c>
      <c r="AK546" s="145" t="e">
        <f>IF('5 - Consumer Inflation Data'!AF$17=0,0,'8a - Tot nominal costs '!AK546/'5 - Consumer Inflation Data'!AF$17)</f>
        <v>#DIV/0!</v>
      </c>
      <c r="AL546" s="145" t="e">
        <f>IF('5 - Consumer Inflation Data'!AG$17=0,0,'8a - Tot nominal costs '!AL546/'5 - Consumer Inflation Data'!AG$17)</f>
        <v>#DIV/0!</v>
      </c>
      <c r="AM546" s="145" t="e">
        <f>IF('5 - Consumer Inflation Data'!AH$17=0,0,'8a - Tot nominal costs '!AM546/'5 - Consumer Inflation Data'!AH$17)</f>
        <v>#DIV/0!</v>
      </c>
      <c r="AN546" s="145" t="e">
        <f>IF('5 - Consumer Inflation Data'!AI$17=0,0,'8a - Tot nominal costs '!AN546/'5 - Consumer Inflation Data'!AI$17)</f>
        <v>#DIV/0!</v>
      </c>
      <c r="AO546" s="145" t="e">
        <f>IF('5 - Consumer Inflation Data'!AJ$17=0,0,'8a - Tot nominal costs '!AO546/'5 - Consumer Inflation Data'!AJ$17)</f>
        <v>#DIV/0!</v>
      </c>
      <c r="AP546" s="145" t="e">
        <f>IF('5 - Consumer Inflation Data'!AK$17=0,0,'8a - Tot nominal costs '!AP546/'5 - Consumer Inflation Data'!AK$17)</f>
        <v>#DIV/0!</v>
      </c>
      <c r="AQ546" s="145" t="e">
        <f>IF('5 - Consumer Inflation Data'!AL$17=0,0,'8a - Tot nominal costs '!AQ546/'5 - Consumer Inflation Data'!AL$17)</f>
        <v>#DIV/0!</v>
      </c>
      <c r="AR546" s="145" t="e">
        <f>IF('5 - Consumer Inflation Data'!AM$17=0,0,'8a - Tot nominal costs '!AR546/'5 - Consumer Inflation Data'!AM$17)</f>
        <v>#DIV/0!</v>
      </c>
    </row>
    <row r="547" spans="1:44">
      <c r="B547" t="s">
        <v>82</v>
      </c>
      <c r="E547" t="s">
        <v>247</v>
      </c>
      <c r="M547" s="145" t="e">
        <f>IF('5 - Consumer Inflation Data'!H$17=0,0,'8a - Tot nominal costs '!M547/'5 - Consumer Inflation Data'!H$17)</f>
        <v>#DIV/0!</v>
      </c>
      <c r="N547" s="145" t="e">
        <f>IF('5 - Consumer Inflation Data'!I$17=0,0,'8a - Tot nominal costs '!N547/'5 - Consumer Inflation Data'!I$17)</f>
        <v>#DIV/0!</v>
      </c>
      <c r="O547" s="145" t="e">
        <f>IF('5 - Consumer Inflation Data'!J$17=0,0,'8a - Tot nominal costs '!O547/'5 - Consumer Inflation Data'!J$17)</f>
        <v>#DIV/0!</v>
      </c>
      <c r="P547" s="145">
        <f>IF('5 - Consumer Inflation Data'!K$17=0,0,'8a - Tot nominal costs '!P547/'5 - Consumer Inflation Data'!K$17)</f>
        <v>0</v>
      </c>
      <c r="Q547" s="145" t="e">
        <f>IF('5 - Consumer Inflation Data'!L$17=0,0,'8a - Tot nominal costs '!Q547/'5 - Consumer Inflation Data'!L$17)</f>
        <v>#DIV/0!</v>
      </c>
      <c r="R547" s="145" t="e">
        <f>IF('5 - Consumer Inflation Data'!M$17=0,0,'8a - Tot nominal costs '!R547/'5 - Consumer Inflation Data'!M$17)</f>
        <v>#DIV/0!</v>
      </c>
      <c r="S547" s="145" t="e">
        <f>IF('5 - Consumer Inflation Data'!N$17=0,0,'8a - Tot nominal costs '!S547/'5 - Consumer Inflation Data'!N$17)</f>
        <v>#DIV/0!</v>
      </c>
      <c r="T547" s="145" t="e">
        <f>IF('5 - Consumer Inflation Data'!O$17=0,0,'8a - Tot nominal costs '!T547/'5 - Consumer Inflation Data'!O$17)</f>
        <v>#DIV/0!</v>
      </c>
      <c r="U547" s="145" t="e">
        <f>IF('5 - Consumer Inflation Data'!P$17=0,0,'8a - Tot nominal costs '!U547/'5 - Consumer Inflation Data'!P$17)</f>
        <v>#DIV/0!</v>
      </c>
      <c r="V547" s="145" t="e">
        <f>IF('5 - Consumer Inflation Data'!Q$17=0,0,'8a - Tot nominal costs '!V547/'5 - Consumer Inflation Data'!Q$17)</f>
        <v>#DIV/0!</v>
      </c>
      <c r="W547" s="145" t="e">
        <f>IF('5 - Consumer Inflation Data'!R$17=0,0,'8a - Tot nominal costs '!W547/'5 - Consumer Inflation Data'!R$17)</f>
        <v>#DIV/0!</v>
      </c>
      <c r="X547" s="145" t="e">
        <f>IF('5 - Consumer Inflation Data'!S$17=0,0,'8a - Tot nominal costs '!X547/'5 - Consumer Inflation Data'!S$17)</f>
        <v>#DIV/0!</v>
      </c>
      <c r="Y547" s="145" t="e">
        <f>IF('5 - Consumer Inflation Data'!T$17=0,0,'8a - Tot nominal costs '!Y547/'5 - Consumer Inflation Data'!T$17)</f>
        <v>#DIV/0!</v>
      </c>
      <c r="Z547" s="145" t="e">
        <f>IF('5 - Consumer Inflation Data'!U$17=0,0,'8a - Tot nominal costs '!Z547/'5 - Consumer Inflation Data'!U$17)</f>
        <v>#DIV/0!</v>
      </c>
      <c r="AA547" s="145" t="e">
        <f>IF('5 - Consumer Inflation Data'!V$17=0,0,'8a - Tot nominal costs '!AA547/'5 - Consumer Inflation Data'!V$17)</f>
        <v>#DIV/0!</v>
      </c>
      <c r="AB547" s="145" t="e">
        <f>IF('5 - Consumer Inflation Data'!W$17=0,0,'8a - Tot nominal costs '!AB547/'5 - Consumer Inflation Data'!W$17)</f>
        <v>#DIV/0!</v>
      </c>
      <c r="AC547" s="145" t="e">
        <f>IF('5 - Consumer Inflation Data'!X$17=0,0,'8a - Tot nominal costs '!AC547/'5 - Consumer Inflation Data'!X$17)</f>
        <v>#DIV/0!</v>
      </c>
      <c r="AD547" s="145" t="e">
        <f>IF('5 - Consumer Inflation Data'!Y$17=0,0,'8a - Tot nominal costs '!AD547/'5 - Consumer Inflation Data'!Y$17)</f>
        <v>#DIV/0!</v>
      </c>
      <c r="AE547" s="145" t="e">
        <f>IF('5 - Consumer Inflation Data'!Z$17=0,0,'8a - Tot nominal costs '!AE547/'5 - Consumer Inflation Data'!Z$17)</f>
        <v>#DIV/0!</v>
      </c>
      <c r="AF547" s="145" t="e">
        <f>IF('5 - Consumer Inflation Data'!AA$17=0,0,'8a - Tot nominal costs '!AF547/'5 - Consumer Inflation Data'!AA$17)</f>
        <v>#DIV/0!</v>
      </c>
      <c r="AG547" s="145" t="e">
        <f>IF('5 - Consumer Inflation Data'!AB$17=0,0,'8a - Tot nominal costs '!AG547/'5 - Consumer Inflation Data'!AB$17)</f>
        <v>#DIV/0!</v>
      </c>
      <c r="AH547" s="145" t="e">
        <f>IF('5 - Consumer Inflation Data'!AC$17=0,0,'8a - Tot nominal costs '!AH547/'5 - Consumer Inflation Data'!AC$17)</f>
        <v>#DIV/0!</v>
      </c>
      <c r="AI547" s="145" t="e">
        <f>IF('5 - Consumer Inflation Data'!AD$17=0,0,'8a - Tot nominal costs '!AI547/'5 - Consumer Inflation Data'!AD$17)</f>
        <v>#DIV/0!</v>
      </c>
      <c r="AJ547" s="145" t="e">
        <f>IF('5 - Consumer Inflation Data'!AE$17=0,0,'8a - Tot nominal costs '!AJ547/'5 - Consumer Inflation Data'!AE$17)</f>
        <v>#DIV/0!</v>
      </c>
      <c r="AK547" s="145" t="e">
        <f>IF('5 - Consumer Inflation Data'!AF$17=0,0,'8a - Tot nominal costs '!AK547/'5 - Consumer Inflation Data'!AF$17)</f>
        <v>#DIV/0!</v>
      </c>
      <c r="AL547" s="145" t="e">
        <f>IF('5 - Consumer Inflation Data'!AG$17=0,0,'8a - Tot nominal costs '!AL547/'5 - Consumer Inflation Data'!AG$17)</f>
        <v>#DIV/0!</v>
      </c>
      <c r="AM547" s="145" t="e">
        <f>IF('5 - Consumer Inflation Data'!AH$17=0,0,'8a - Tot nominal costs '!AM547/'5 - Consumer Inflation Data'!AH$17)</f>
        <v>#DIV/0!</v>
      </c>
      <c r="AN547" s="145" t="e">
        <f>IF('5 - Consumer Inflation Data'!AI$17=0,0,'8a - Tot nominal costs '!AN547/'5 - Consumer Inflation Data'!AI$17)</f>
        <v>#DIV/0!</v>
      </c>
      <c r="AO547" s="145" t="e">
        <f>IF('5 - Consumer Inflation Data'!AJ$17=0,0,'8a - Tot nominal costs '!AO547/'5 - Consumer Inflation Data'!AJ$17)</f>
        <v>#DIV/0!</v>
      </c>
      <c r="AP547" s="145" t="e">
        <f>IF('5 - Consumer Inflation Data'!AK$17=0,0,'8a - Tot nominal costs '!AP547/'5 - Consumer Inflation Data'!AK$17)</f>
        <v>#DIV/0!</v>
      </c>
      <c r="AQ547" s="145" t="e">
        <f>IF('5 - Consumer Inflation Data'!AL$17=0,0,'8a - Tot nominal costs '!AQ547/'5 - Consumer Inflation Data'!AL$17)</f>
        <v>#DIV/0!</v>
      </c>
      <c r="AR547" s="145" t="e">
        <f>IF('5 - Consumer Inflation Data'!AM$17=0,0,'8a - Tot nominal costs '!AR547/'5 - Consumer Inflation Data'!AM$17)</f>
        <v>#DIV/0!</v>
      </c>
    </row>
    <row r="548" spans="1:44">
      <c r="B548" t="s">
        <v>82</v>
      </c>
      <c r="E548" t="s">
        <v>247</v>
      </c>
      <c r="M548" s="145" t="e">
        <f>IF('5 - Consumer Inflation Data'!H$17=0,0,'8a - Tot nominal costs '!M548/'5 - Consumer Inflation Data'!H$17)</f>
        <v>#DIV/0!</v>
      </c>
      <c r="N548" s="145" t="e">
        <f>IF('5 - Consumer Inflation Data'!I$17=0,0,'8a - Tot nominal costs '!N548/'5 - Consumer Inflation Data'!I$17)</f>
        <v>#DIV/0!</v>
      </c>
      <c r="O548" s="145" t="e">
        <f>IF('5 - Consumer Inflation Data'!J$17=0,0,'8a - Tot nominal costs '!O548/'5 - Consumer Inflation Data'!J$17)</f>
        <v>#DIV/0!</v>
      </c>
      <c r="P548" s="145">
        <f>IF('5 - Consumer Inflation Data'!K$17=0,0,'8a - Tot nominal costs '!P548/'5 - Consumer Inflation Data'!K$17)</f>
        <v>0</v>
      </c>
      <c r="Q548" s="145" t="e">
        <f>IF('5 - Consumer Inflation Data'!L$17=0,0,'8a - Tot nominal costs '!Q548/'5 - Consumer Inflation Data'!L$17)</f>
        <v>#DIV/0!</v>
      </c>
      <c r="R548" s="145" t="e">
        <f>IF('5 - Consumer Inflation Data'!M$17=0,0,'8a - Tot nominal costs '!R548/'5 - Consumer Inflation Data'!M$17)</f>
        <v>#DIV/0!</v>
      </c>
      <c r="S548" s="145" t="e">
        <f>IF('5 - Consumer Inflation Data'!N$17=0,0,'8a - Tot nominal costs '!S548/'5 - Consumer Inflation Data'!N$17)</f>
        <v>#DIV/0!</v>
      </c>
      <c r="T548" s="145" t="e">
        <f>IF('5 - Consumer Inflation Data'!O$17=0,0,'8a - Tot nominal costs '!T548/'5 - Consumer Inflation Data'!O$17)</f>
        <v>#DIV/0!</v>
      </c>
      <c r="U548" s="145" t="e">
        <f>IF('5 - Consumer Inflation Data'!P$17=0,0,'8a - Tot nominal costs '!U548/'5 - Consumer Inflation Data'!P$17)</f>
        <v>#DIV/0!</v>
      </c>
      <c r="V548" s="145" t="e">
        <f>IF('5 - Consumer Inflation Data'!Q$17=0,0,'8a - Tot nominal costs '!V548/'5 - Consumer Inflation Data'!Q$17)</f>
        <v>#DIV/0!</v>
      </c>
      <c r="W548" s="145" t="e">
        <f>IF('5 - Consumer Inflation Data'!R$17=0,0,'8a - Tot nominal costs '!W548/'5 - Consumer Inflation Data'!R$17)</f>
        <v>#DIV/0!</v>
      </c>
      <c r="X548" s="145" t="e">
        <f>IF('5 - Consumer Inflation Data'!S$17=0,0,'8a - Tot nominal costs '!X548/'5 - Consumer Inflation Data'!S$17)</f>
        <v>#DIV/0!</v>
      </c>
      <c r="Y548" s="145" t="e">
        <f>IF('5 - Consumer Inflation Data'!T$17=0,0,'8a - Tot nominal costs '!Y548/'5 - Consumer Inflation Data'!T$17)</f>
        <v>#DIV/0!</v>
      </c>
      <c r="Z548" s="145" t="e">
        <f>IF('5 - Consumer Inflation Data'!U$17=0,0,'8a - Tot nominal costs '!Z548/'5 - Consumer Inflation Data'!U$17)</f>
        <v>#DIV/0!</v>
      </c>
      <c r="AA548" s="145" t="e">
        <f>IF('5 - Consumer Inflation Data'!V$17=0,0,'8a - Tot nominal costs '!AA548/'5 - Consumer Inflation Data'!V$17)</f>
        <v>#DIV/0!</v>
      </c>
      <c r="AB548" s="145" t="e">
        <f>IF('5 - Consumer Inflation Data'!W$17=0,0,'8a - Tot nominal costs '!AB548/'5 - Consumer Inflation Data'!W$17)</f>
        <v>#DIV/0!</v>
      </c>
      <c r="AC548" s="145" t="e">
        <f>IF('5 - Consumer Inflation Data'!X$17=0,0,'8a - Tot nominal costs '!AC548/'5 - Consumer Inflation Data'!X$17)</f>
        <v>#DIV/0!</v>
      </c>
      <c r="AD548" s="145" t="e">
        <f>IF('5 - Consumer Inflation Data'!Y$17=0,0,'8a - Tot nominal costs '!AD548/'5 - Consumer Inflation Data'!Y$17)</f>
        <v>#DIV/0!</v>
      </c>
      <c r="AE548" s="145" t="e">
        <f>IF('5 - Consumer Inflation Data'!Z$17=0,0,'8a - Tot nominal costs '!AE548/'5 - Consumer Inflation Data'!Z$17)</f>
        <v>#DIV/0!</v>
      </c>
      <c r="AF548" s="145" t="e">
        <f>IF('5 - Consumer Inflation Data'!AA$17=0,0,'8a - Tot nominal costs '!AF548/'5 - Consumer Inflation Data'!AA$17)</f>
        <v>#DIV/0!</v>
      </c>
      <c r="AG548" s="145" t="e">
        <f>IF('5 - Consumer Inflation Data'!AB$17=0,0,'8a - Tot nominal costs '!AG548/'5 - Consumer Inflation Data'!AB$17)</f>
        <v>#DIV/0!</v>
      </c>
      <c r="AH548" s="145" t="e">
        <f>IF('5 - Consumer Inflation Data'!AC$17=0,0,'8a - Tot nominal costs '!AH548/'5 - Consumer Inflation Data'!AC$17)</f>
        <v>#DIV/0!</v>
      </c>
      <c r="AI548" s="145" t="e">
        <f>IF('5 - Consumer Inflation Data'!AD$17=0,0,'8a - Tot nominal costs '!AI548/'5 - Consumer Inflation Data'!AD$17)</f>
        <v>#DIV/0!</v>
      </c>
      <c r="AJ548" s="145" t="e">
        <f>IF('5 - Consumer Inflation Data'!AE$17=0,0,'8a - Tot nominal costs '!AJ548/'5 - Consumer Inflation Data'!AE$17)</f>
        <v>#DIV/0!</v>
      </c>
      <c r="AK548" s="145" t="e">
        <f>IF('5 - Consumer Inflation Data'!AF$17=0,0,'8a - Tot nominal costs '!AK548/'5 - Consumer Inflation Data'!AF$17)</f>
        <v>#DIV/0!</v>
      </c>
      <c r="AL548" s="145" t="e">
        <f>IF('5 - Consumer Inflation Data'!AG$17=0,0,'8a - Tot nominal costs '!AL548/'5 - Consumer Inflation Data'!AG$17)</f>
        <v>#DIV/0!</v>
      </c>
      <c r="AM548" s="145" t="e">
        <f>IF('5 - Consumer Inflation Data'!AH$17=0,0,'8a - Tot nominal costs '!AM548/'5 - Consumer Inflation Data'!AH$17)</f>
        <v>#DIV/0!</v>
      </c>
      <c r="AN548" s="145" t="e">
        <f>IF('5 - Consumer Inflation Data'!AI$17=0,0,'8a - Tot nominal costs '!AN548/'5 - Consumer Inflation Data'!AI$17)</f>
        <v>#DIV/0!</v>
      </c>
      <c r="AO548" s="145" t="e">
        <f>IF('5 - Consumer Inflation Data'!AJ$17=0,0,'8a - Tot nominal costs '!AO548/'5 - Consumer Inflation Data'!AJ$17)</f>
        <v>#DIV/0!</v>
      </c>
      <c r="AP548" s="145" t="e">
        <f>IF('5 - Consumer Inflation Data'!AK$17=0,0,'8a - Tot nominal costs '!AP548/'5 - Consumer Inflation Data'!AK$17)</f>
        <v>#DIV/0!</v>
      </c>
      <c r="AQ548" s="145" t="e">
        <f>IF('5 - Consumer Inflation Data'!AL$17=0,0,'8a - Tot nominal costs '!AQ548/'5 - Consumer Inflation Data'!AL$17)</f>
        <v>#DIV/0!</v>
      </c>
      <c r="AR548" s="145" t="e">
        <f>IF('5 - Consumer Inflation Data'!AM$17=0,0,'8a - Tot nominal costs '!AR548/'5 - Consumer Inflation Data'!AM$17)</f>
        <v>#DIV/0!</v>
      </c>
    </row>
    <row r="549" spans="1:44">
      <c r="B549" t="s">
        <v>82</v>
      </c>
      <c r="E549" t="s">
        <v>247</v>
      </c>
      <c r="M549" s="145" t="e">
        <f>IF('5 - Consumer Inflation Data'!H$17=0,0,'8a - Tot nominal costs '!M549/'5 - Consumer Inflation Data'!H$17)</f>
        <v>#DIV/0!</v>
      </c>
      <c r="N549" s="145" t="e">
        <f>IF('5 - Consumer Inflation Data'!I$17=0,0,'8a - Tot nominal costs '!N549/'5 - Consumer Inflation Data'!I$17)</f>
        <v>#DIV/0!</v>
      </c>
      <c r="O549" s="145" t="e">
        <f>IF('5 - Consumer Inflation Data'!J$17=0,0,'8a - Tot nominal costs '!O549/'5 - Consumer Inflation Data'!J$17)</f>
        <v>#DIV/0!</v>
      </c>
      <c r="P549" s="145">
        <f>IF('5 - Consumer Inflation Data'!K$17=0,0,'8a - Tot nominal costs '!P549/'5 - Consumer Inflation Data'!K$17)</f>
        <v>0</v>
      </c>
      <c r="Q549" s="145" t="e">
        <f>IF('5 - Consumer Inflation Data'!L$17=0,0,'8a - Tot nominal costs '!Q549/'5 - Consumer Inflation Data'!L$17)</f>
        <v>#DIV/0!</v>
      </c>
      <c r="R549" s="145" t="e">
        <f>IF('5 - Consumer Inflation Data'!M$17=0,0,'8a - Tot nominal costs '!R549/'5 - Consumer Inflation Data'!M$17)</f>
        <v>#DIV/0!</v>
      </c>
      <c r="S549" s="145" t="e">
        <f>IF('5 - Consumer Inflation Data'!N$17=0,0,'8a - Tot nominal costs '!S549/'5 - Consumer Inflation Data'!N$17)</f>
        <v>#DIV/0!</v>
      </c>
      <c r="T549" s="145" t="e">
        <f>IF('5 - Consumer Inflation Data'!O$17=0,0,'8a - Tot nominal costs '!T549/'5 - Consumer Inflation Data'!O$17)</f>
        <v>#DIV/0!</v>
      </c>
      <c r="U549" s="145" t="e">
        <f>IF('5 - Consumer Inflation Data'!P$17=0,0,'8a - Tot nominal costs '!U549/'5 - Consumer Inflation Data'!P$17)</f>
        <v>#DIV/0!</v>
      </c>
      <c r="V549" s="145" t="e">
        <f>IF('5 - Consumer Inflation Data'!Q$17=0,0,'8a - Tot nominal costs '!V549/'5 - Consumer Inflation Data'!Q$17)</f>
        <v>#DIV/0!</v>
      </c>
      <c r="W549" s="145" t="e">
        <f>IF('5 - Consumer Inflation Data'!R$17=0,0,'8a - Tot nominal costs '!W549/'5 - Consumer Inflation Data'!R$17)</f>
        <v>#DIV/0!</v>
      </c>
      <c r="X549" s="145" t="e">
        <f>IF('5 - Consumer Inflation Data'!S$17=0,0,'8a - Tot nominal costs '!X549/'5 - Consumer Inflation Data'!S$17)</f>
        <v>#DIV/0!</v>
      </c>
      <c r="Y549" s="145" t="e">
        <f>IF('5 - Consumer Inflation Data'!T$17=0,0,'8a - Tot nominal costs '!Y549/'5 - Consumer Inflation Data'!T$17)</f>
        <v>#DIV/0!</v>
      </c>
      <c r="Z549" s="145" t="e">
        <f>IF('5 - Consumer Inflation Data'!U$17=0,0,'8a - Tot nominal costs '!Z549/'5 - Consumer Inflation Data'!U$17)</f>
        <v>#DIV/0!</v>
      </c>
      <c r="AA549" s="145" t="e">
        <f>IF('5 - Consumer Inflation Data'!V$17=0,0,'8a - Tot nominal costs '!AA549/'5 - Consumer Inflation Data'!V$17)</f>
        <v>#DIV/0!</v>
      </c>
      <c r="AB549" s="145" t="e">
        <f>IF('5 - Consumer Inflation Data'!W$17=0,0,'8a - Tot nominal costs '!AB549/'5 - Consumer Inflation Data'!W$17)</f>
        <v>#DIV/0!</v>
      </c>
      <c r="AC549" s="145" t="e">
        <f>IF('5 - Consumer Inflation Data'!X$17=0,0,'8a - Tot nominal costs '!AC549/'5 - Consumer Inflation Data'!X$17)</f>
        <v>#DIV/0!</v>
      </c>
      <c r="AD549" s="145" t="e">
        <f>IF('5 - Consumer Inflation Data'!Y$17=0,0,'8a - Tot nominal costs '!AD549/'5 - Consumer Inflation Data'!Y$17)</f>
        <v>#DIV/0!</v>
      </c>
      <c r="AE549" s="145" t="e">
        <f>IF('5 - Consumer Inflation Data'!Z$17=0,0,'8a - Tot nominal costs '!AE549/'5 - Consumer Inflation Data'!Z$17)</f>
        <v>#DIV/0!</v>
      </c>
      <c r="AF549" s="145" t="e">
        <f>IF('5 - Consumer Inflation Data'!AA$17=0,0,'8a - Tot nominal costs '!AF549/'5 - Consumer Inflation Data'!AA$17)</f>
        <v>#DIV/0!</v>
      </c>
      <c r="AG549" s="145" t="e">
        <f>IF('5 - Consumer Inflation Data'!AB$17=0,0,'8a - Tot nominal costs '!AG549/'5 - Consumer Inflation Data'!AB$17)</f>
        <v>#DIV/0!</v>
      </c>
      <c r="AH549" s="145" t="e">
        <f>IF('5 - Consumer Inflation Data'!AC$17=0,0,'8a - Tot nominal costs '!AH549/'5 - Consumer Inflation Data'!AC$17)</f>
        <v>#DIV/0!</v>
      </c>
      <c r="AI549" s="145" t="e">
        <f>IF('5 - Consumer Inflation Data'!AD$17=0,0,'8a - Tot nominal costs '!AI549/'5 - Consumer Inflation Data'!AD$17)</f>
        <v>#DIV/0!</v>
      </c>
      <c r="AJ549" s="145" t="e">
        <f>IF('5 - Consumer Inflation Data'!AE$17=0,0,'8a - Tot nominal costs '!AJ549/'5 - Consumer Inflation Data'!AE$17)</f>
        <v>#DIV/0!</v>
      </c>
      <c r="AK549" s="145" t="e">
        <f>IF('5 - Consumer Inflation Data'!AF$17=0,0,'8a - Tot nominal costs '!AK549/'5 - Consumer Inflation Data'!AF$17)</f>
        <v>#DIV/0!</v>
      </c>
      <c r="AL549" s="145" t="e">
        <f>IF('5 - Consumer Inflation Data'!AG$17=0,0,'8a - Tot nominal costs '!AL549/'5 - Consumer Inflation Data'!AG$17)</f>
        <v>#DIV/0!</v>
      </c>
      <c r="AM549" s="145" t="e">
        <f>IF('5 - Consumer Inflation Data'!AH$17=0,0,'8a - Tot nominal costs '!AM549/'5 - Consumer Inflation Data'!AH$17)</f>
        <v>#DIV/0!</v>
      </c>
      <c r="AN549" s="145" t="e">
        <f>IF('5 - Consumer Inflation Data'!AI$17=0,0,'8a - Tot nominal costs '!AN549/'5 - Consumer Inflation Data'!AI$17)</f>
        <v>#DIV/0!</v>
      </c>
      <c r="AO549" s="145" t="e">
        <f>IF('5 - Consumer Inflation Data'!AJ$17=0,0,'8a - Tot nominal costs '!AO549/'5 - Consumer Inflation Data'!AJ$17)</f>
        <v>#DIV/0!</v>
      </c>
      <c r="AP549" s="145" t="e">
        <f>IF('5 - Consumer Inflation Data'!AK$17=0,0,'8a - Tot nominal costs '!AP549/'5 - Consumer Inflation Data'!AK$17)</f>
        <v>#DIV/0!</v>
      </c>
      <c r="AQ549" s="145" t="e">
        <f>IF('5 - Consumer Inflation Data'!AL$17=0,0,'8a - Tot nominal costs '!AQ549/'5 - Consumer Inflation Data'!AL$17)</f>
        <v>#DIV/0!</v>
      </c>
      <c r="AR549" s="145" t="e">
        <f>IF('5 - Consumer Inflation Data'!AM$17=0,0,'8a - Tot nominal costs '!AR549/'5 - Consumer Inflation Data'!AM$17)</f>
        <v>#DIV/0!</v>
      </c>
    </row>
    <row r="550" spans="1:44">
      <c r="B550" t="s">
        <v>82</v>
      </c>
      <c r="E550" t="s">
        <v>247</v>
      </c>
      <c r="M550" s="145" t="e">
        <f>IF('5 - Consumer Inflation Data'!H$17=0,0,'8a - Tot nominal costs '!M550/'5 - Consumer Inflation Data'!H$17)</f>
        <v>#DIV/0!</v>
      </c>
      <c r="N550" s="145" t="e">
        <f>IF('5 - Consumer Inflation Data'!I$17=0,0,'8a - Tot nominal costs '!N550/'5 - Consumer Inflation Data'!I$17)</f>
        <v>#DIV/0!</v>
      </c>
      <c r="O550" s="145" t="e">
        <f>IF('5 - Consumer Inflation Data'!J$17=0,0,'8a - Tot nominal costs '!O550/'5 - Consumer Inflation Data'!J$17)</f>
        <v>#DIV/0!</v>
      </c>
      <c r="P550" s="145">
        <f>IF('5 - Consumer Inflation Data'!K$17=0,0,'8a - Tot nominal costs '!P550/'5 - Consumer Inflation Data'!K$17)</f>
        <v>0</v>
      </c>
      <c r="Q550" s="145" t="e">
        <f>IF('5 - Consumer Inflation Data'!L$17=0,0,'8a - Tot nominal costs '!Q550/'5 - Consumer Inflation Data'!L$17)</f>
        <v>#DIV/0!</v>
      </c>
      <c r="R550" s="145" t="e">
        <f>IF('5 - Consumer Inflation Data'!M$17=0,0,'8a - Tot nominal costs '!R550/'5 - Consumer Inflation Data'!M$17)</f>
        <v>#DIV/0!</v>
      </c>
      <c r="S550" s="145" t="e">
        <f>IF('5 - Consumer Inflation Data'!N$17=0,0,'8a - Tot nominal costs '!S550/'5 - Consumer Inflation Data'!N$17)</f>
        <v>#DIV/0!</v>
      </c>
      <c r="T550" s="145" t="e">
        <f>IF('5 - Consumer Inflation Data'!O$17=0,0,'8a - Tot nominal costs '!T550/'5 - Consumer Inflation Data'!O$17)</f>
        <v>#DIV/0!</v>
      </c>
      <c r="U550" s="145" t="e">
        <f>IF('5 - Consumer Inflation Data'!P$17=0,0,'8a - Tot nominal costs '!U550/'5 - Consumer Inflation Data'!P$17)</f>
        <v>#DIV/0!</v>
      </c>
      <c r="V550" s="145" t="e">
        <f>IF('5 - Consumer Inflation Data'!Q$17=0,0,'8a - Tot nominal costs '!V550/'5 - Consumer Inflation Data'!Q$17)</f>
        <v>#DIV/0!</v>
      </c>
      <c r="W550" s="145" t="e">
        <f>IF('5 - Consumer Inflation Data'!R$17=0,0,'8a - Tot nominal costs '!W550/'5 - Consumer Inflation Data'!R$17)</f>
        <v>#DIV/0!</v>
      </c>
      <c r="X550" s="145" t="e">
        <f>IF('5 - Consumer Inflation Data'!S$17=0,0,'8a - Tot nominal costs '!X550/'5 - Consumer Inflation Data'!S$17)</f>
        <v>#DIV/0!</v>
      </c>
      <c r="Y550" s="145" t="e">
        <f>IF('5 - Consumer Inflation Data'!T$17=0,0,'8a - Tot nominal costs '!Y550/'5 - Consumer Inflation Data'!T$17)</f>
        <v>#DIV/0!</v>
      </c>
      <c r="Z550" s="145" t="e">
        <f>IF('5 - Consumer Inflation Data'!U$17=0,0,'8a - Tot nominal costs '!Z550/'5 - Consumer Inflation Data'!U$17)</f>
        <v>#DIV/0!</v>
      </c>
      <c r="AA550" s="145" t="e">
        <f>IF('5 - Consumer Inflation Data'!V$17=0,0,'8a - Tot nominal costs '!AA550/'5 - Consumer Inflation Data'!V$17)</f>
        <v>#DIV/0!</v>
      </c>
      <c r="AB550" s="145" t="e">
        <f>IF('5 - Consumer Inflation Data'!W$17=0,0,'8a - Tot nominal costs '!AB550/'5 - Consumer Inflation Data'!W$17)</f>
        <v>#DIV/0!</v>
      </c>
      <c r="AC550" s="145" t="e">
        <f>IF('5 - Consumer Inflation Data'!X$17=0,0,'8a - Tot nominal costs '!AC550/'5 - Consumer Inflation Data'!X$17)</f>
        <v>#DIV/0!</v>
      </c>
      <c r="AD550" s="145" t="e">
        <f>IF('5 - Consumer Inflation Data'!Y$17=0,0,'8a - Tot nominal costs '!AD550/'5 - Consumer Inflation Data'!Y$17)</f>
        <v>#DIV/0!</v>
      </c>
      <c r="AE550" s="145" t="e">
        <f>IF('5 - Consumer Inflation Data'!Z$17=0,0,'8a - Tot nominal costs '!AE550/'5 - Consumer Inflation Data'!Z$17)</f>
        <v>#DIV/0!</v>
      </c>
      <c r="AF550" s="145" t="e">
        <f>IF('5 - Consumer Inflation Data'!AA$17=0,0,'8a - Tot nominal costs '!AF550/'5 - Consumer Inflation Data'!AA$17)</f>
        <v>#DIV/0!</v>
      </c>
      <c r="AG550" s="145" t="e">
        <f>IF('5 - Consumer Inflation Data'!AB$17=0,0,'8a - Tot nominal costs '!AG550/'5 - Consumer Inflation Data'!AB$17)</f>
        <v>#DIV/0!</v>
      </c>
      <c r="AH550" s="145" t="e">
        <f>IF('5 - Consumer Inflation Data'!AC$17=0,0,'8a - Tot nominal costs '!AH550/'5 - Consumer Inflation Data'!AC$17)</f>
        <v>#DIV/0!</v>
      </c>
      <c r="AI550" s="145" t="e">
        <f>IF('5 - Consumer Inflation Data'!AD$17=0,0,'8a - Tot nominal costs '!AI550/'5 - Consumer Inflation Data'!AD$17)</f>
        <v>#DIV/0!</v>
      </c>
      <c r="AJ550" s="145" t="e">
        <f>IF('5 - Consumer Inflation Data'!AE$17=0,0,'8a - Tot nominal costs '!AJ550/'5 - Consumer Inflation Data'!AE$17)</f>
        <v>#DIV/0!</v>
      </c>
      <c r="AK550" s="145" t="e">
        <f>IF('5 - Consumer Inflation Data'!AF$17=0,0,'8a - Tot nominal costs '!AK550/'5 - Consumer Inflation Data'!AF$17)</f>
        <v>#DIV/0!</v>
      </c>
      <c r="AL550" s="145" t="e">
        <f>IF('5 - Consumer Inflation Data'!AG$17=0,0,'8a - Tot nominal costs '!AL550/'5 - Consumer Inflation Data'!AG$17)</f>
        <v>#DIV/0!</v>
      </c>
      <c r="AM550" s="145" t="e">
        <f>IF('5 - Consumer Inflation Data'!AH$17=0,0,'8a - Tot nominal costs '!AM550/'5 - Consumer Inflation Data'!AH$17)</f>
        <v>#DIV/0!</v>
      </c>
      <c r="AN550" s="145" t="e">
        <f>IF('5 - Consumer Inflation Data'!AI$17=0,0,'8a - Tot nominal costs '!AN550/'5 - Consumer Inflation Data'!AI$17)</f>
        <v>#DIV/0!</v>
      </c>
      <c r="AO550" s="145" t="e">
        <f>IF('5 - Consumer Inflation Data'!AJ$17=0,0,'8a - Tot nominal costs '!AO550/'5 - Consumer Inflation Data'!AJ$17)</f>
        <v>#DIV/0!</v>
      </c>
      <c r="AP550" s="145" t="e">
        <f>IF('5 - Consumer Inflation Data'!AK$17=0,0,'8a - Tot nominal costs '!AP550/'5 - Consumer Inflation Data'!AK$17)</f>
        <v>#DIV/0!</v>
      </c>
      <c r="AQ550" s="145" t="e">
        <f>IF('5 - Consumer Inflation Data'!AL$17=0,0,'8a - Tot nominal costs '!AQ550/'5 - Consumer Inflation Data'!AL$17)</f>
        <v>#DIV/0!</v>
      </c>
      <c r="AR550" s="145" t="e">
        <f>IF('5 - Consumer Inflation Data'!AM$17=0,0,'8a - Tot nominal costs '!AR550/'5 - Consumer Inflation Data'!AM$17)</f>
        <v>#DIV/0!</v>
      </c>
    </row>
    <row r="551" spans="1:44">
      <c r="B551" t="s">
        <v>82</v>
      </c>
      <c r="E551" t="s">
        <v>247</v>
      </c>
      <c r="M551" s="145" t="e">
        <f>IF('5 - Consumer Inflation Data'!H$17=0,0,'8a - Tot nominal costs '!M551/'5 - Consumer Inflation Data'!H$17)</f>
        <v>#DIV/0!</v>
      </c>
      <c r="N551" s="145" t="e">
        <f>IF('5 - Consumer Inflation Data'!I$17=0,0,'8a - Tot nominal costs '!N551/'5 - Consumer Inflation Data'!I$17)</f>
        <v>#DIV/0!</v>
      </c>
      <c r="O551" s="145" t="e">
        <f>IF('5 - Consumer Inflation Data'!J$17=0,0,'8a - Tot nominal costs '!O551/'5 - Consumer Inflation Data'!J$17)</f>
        <v>#DIV/0!</v>
      </c>
      <c r="P551" s="145">
        <f>IF('5 - Consumer Inflation Data'!K$17=0,0,'8a - Tot nominal costs '!P551/'5 - Consumer Inflation Data'!K$17)</f>
        <v>0</v>
      </c>
      <c r="Q551" s="145" t="e">
        <f>IF('5 - Consumer Inflation Data'!L$17=0,0,'8a - Tot nominal costs '!Q551/'5 - Consumer Inflation Data'!L$17)</f>
        <v>#DIV/0!</v>
      </c>
      <c r="R551" s="145" t="e">
        <f>IF('5 - Consumer Inflation Data'!M$17=0,0,'8a - Tot nominal costs '!R551/'5 - Consumer Inflation Data'!M$17)</f>
        <v>#DIV/0!</v>
      </c>
      <c r="S551" s="145" t="e">
        <f>IF('5 - Consumer Inflation Data'!N$17=0,0,'8a - Tot nominal costs '!S551/'5 - Consumer Inflation Data'!N$17)</f>
        <v>#DIV/0!</v>
      </c>
      <c r="T551" s="145" t="e">
        <f>IF('5 - Consumer Inflation Data'!O$17=0,0,'8a - Tot nominal costs '!T551/'5 - Consumer Inflation Data'!O$17)</f>
        <v>#DIV/0!</v>
      </c>
      <c r="U551" s="145" t="e">
        <f>IF('5 - Consumer Inflation Data'!P$17=0,0,'8a - Tot nominal costs '!U551/'5 - Consumer Inflation Data'!P$17)</f>
        <v>#DIV/0!</v>
      </c>
      <c r="V551" s="145" t="e">
        <f>IF('5 - Consumer Inflation Data'!Q$17=0,0,'8a - Tot nominal costs '!V551/'5 - Consumer Inflation Data'!Q$17)</f>
        <v>#DIV/0!</v>
      </c>
      <c r="W551" s="145" t="e">
        <f>IF('5 - Consumer Inflation Data'!R$17=0,0,'8a - Tot nominal costs '!W551/'5 - Consumer Inflation Data'!R$17)</f>
        <v>#DIV/0!</v>
      </c>
      <c r="X551" s="145" t="e">
        <f>IF('5 - Consumer Inflation Data'!S$17=0,0,'8a - Tot nominal costs '!X551/'5 - Consumer Inflation Data'!S$17)</f>
        <v>#DIV/0!</v>
      </c>
      <c r="Y551" s="145" t="e">
        <f>IF('5 - Consumer Inflation Data'!T$17=0,0,'8a - Tot nominal costs '!Y551/'5 - Consumer Inflation Data'!T$17)</f>
        <v>#DIV/0!</v>
      </c>
      <c r="Z551" s="145" t="e">
        <f>IF('5 - Consumer Inflation Data'!U$17=0,0,'8a - Tot nominal costs '!Z551/'5 - Consumer Inflation Data'!U$17)</f>
        <v>#DIV/0!</v>
      </c>
      <c r="AA551" s="145" t="e">
        <f>IF('5 - Consumer Inflation Data'!V$17=0,0,'8a - Tot nominal costs '!AA551/'5 - Consumer Inflation Data'!V$17)</f>
        <v>#DIV/0!</v>
      </c>
      <c r="AB551" s="145" t="e">
        <f>IF('5 - Consumer Inflation Data'!W$17=0,0,'8a - Tot nominal costs '!AB551/'5 - Consumer Inflation Data'!W$17)</f>
        <v>#DIV/0!</v>
      </c>
      <c r="AC551" s="145" t="e">
        <f>IF('5 - Consumer Inflation Data'!X$17=0,0,'8a - Tot nominal costs '!AC551/'5 - Consumer Inflation Data'!X$17)</f>
        <v>#DIV/0!</v>
      </c>
      <c r="AD551" s="145" t="e">
        <f>IF('5 - Consumer Inflation Data'!Y$17=0,0,'8a - Tot nominal costs '!AD551/'5 - Consumer Inflation Data'!Y$17)</f>
        <v>#DIV/0!</v>
      </c>
      <c r="AE551" s="145" t="e">
        <f>IF('5 - Consumer Inflation Data'!Z$17=0,0,'8a - Tot nominal costs '!AE551/'5 - Consumer Inflation Data'!Z$17)</f>
        <v>#DIV/0!</v>
      </c>
      <c r="AF551" s="145" t="e">
        <f>IF('5 - Consumer Inflation Data'!AA$17=0,0,'8a - Tot nominal costs '!AF551/'5 - Consumer Inflation Data'!AA$17)</f>
        <v>#DIV/0!</v>
      </c>
      <c r="AG551" s="145" t="e">
        <f>IF('5 - Consumer Inflation Data'!AB$17=0,0,'8a - Tot nominal costs '!AG551/'5 - Consumer Inflation Data'!AB$17)</f>
        <v>#DIV/0!</v>
      </c>
      <c r="AH551" s="145" t="e">
        <f>IF('5 - Consumer Inflation Data'!AC$17=0,0,'8a - Tot nominal costs '!AH551/'5 - Consumer Inflation Data'!AC$17)</f>
        <v>#DIV/0!</v>
      </c>
      <c r="AI551" s="145" t="e">
        <f>IF('5 - Consumer Inflation Data'!AD$17=0,0,'8a - Tot nominal costs '!AI551/'5 - Consumer Inflation Data'!AD$17)</f>
        <v>#DIV/0!</v>
      </c>
      <c r="AJ551" s="145" t="e">
        <f>IF('5 - Consumer Inflation Data'!AE$17=0,0,'8a - Tot nominal costs '!AJ551/'5 - Consumer Inflation Data'!AE$17)</f>
        <v>#DIV/0!</v>
      </c>
      <c r="AK551" s="145" t="e">
        <f>IF('5 - Consumer Inflation Data'!AF$17=0,0,'8a - Tot nominal costs '!AK551/'5 - Consumer Inflation Data'!AF$17)</f>
        <v>#DIV/0!</v>
      </c>
      <c r="AL551" s="145" t="e">
        <f>IF('5 - Consumer Inflation Data'!AG$17=0,0,'8a - Tot nominal costs '!AL551/'5 - Consumer Inflation Data'!AG$17)</f>
        <v>#DIV/0!</v>
      </c>
      <c r="AM551" s="145" t="e">
        <f>IF('5 - Consumer Inflation Data'!AH$17=0,0,'8a - Tot nominal costs '!AM551/'5 - Consumer Inflation Data'!AH$17)</f>
        <v>#DIV/0!</v>
      </c>
      <c r="AN551" s="145" t="e">
        <f>IF('5 - Consumer Inflation Data'!AI$17=0,0,'8a - Tot nominal costs '!AN551/'5 - Consumer Inflation Data'!AI$17)</f>
        <v>#DIV/0!</v>
      </c>
      <c r="AO551" s="145" t="e">
        <f>IF('5 - Consumer Inflation Data'!AJ$17=0,0,'8a - Tot nominal costs '!AO551/'5 - Consumer Inflation Data'!AJ$17)</f>
        <v>#DIV/0!</v>
      </c>
      <c r="AP551" s="145" t="e">
        <f>IF('5 - Consumer Inflation Data'!AK$17=0,0,'8a - Tot nominal costs '!AP551/'5 - Consumer Inflation Data'!AK$17)</f>
        <v>#DIV/0!</v>
      </c>
      <c r="AQ551" s="145" t="e">
        <f>IF('5 - Consumer Inflation Data'!AL$17=0,0,'8a - Tot nominal costs '!AQ551/'5 - Consumer Inflation Data'!AL$17)</f>
        <v>#DIV/0!</v>
      </c>
      <c r="AR551" s="145" t="e">
        <f>IF('5 - Consumer Inflation Data'!AM$17=0,0,'8a - Tot nominal costs '!AR551/'5 - Consumer Inflation Data'!AM$17)</f>
        <v>#DIV/0!</v>
      </c>
    </row>
    <row r="552" spans="1:44">
      <c r="B552" t="s">
        <v>82</v>
      </c>
      <c r="E552" t="s">
        <v>247</v>
      </c>
      <c r="M552" s="145" t="e">
        <f>IF('5 - Consumer Inflation Data'!H$17=0,0,'8a - Tot nominal costs '!M552/'5 - Consumer Inflation Data'!H$17)</f>
        <v>#DIV/0!</v>
      </c>
      <c r="N552" s="145" t="e">
        <f>IF('5 - Consumer Inflation Data'!I$17=0,0,'8a - Tot nominal costs '!N552/'5 - Consumer Inflation Data'!I$17)</f>
        <v>#DIV/0!</v>
      </c>
      <c r="O552" s="145" t="e">
        <f>IF('5 - Consumer Inflation Data'!J$17=0,0,'8a - Tot nominal costs '!O552/'5 - Consumer Inflation Data'!J$17)</f>
        <v>#DIV/0!</v>
      </c>
      <c r="P552" s="145">
        <f>IF('5 - Consumer Inflation Data'!K$17=0,0,'8a - Tot nominal costs '!P552/'5 - Consumer Inflation Data'!K$17)</f>
        <v>0</v>
      </c>
      <c r="Q552" s="145" t="e">
        <f>IF('5 - Consumer Inflation Data'!L$17=0,0,'8a - Tot nominal costs '!Q552/'5 - Consumer Inflation Data'!L$17)</f>
        <v>#DIV/0!</v>
      </c>
      <c r="R552" s="145" t="e">
        <f>IF('5 - Consumer Inflation Data'!M$17=0,0,'8a - Tot nominal costs '!R552/'5 - Consumer Inflation Data'!M$17)</f>
        <v>#DIV/0!</v>
      </c>
      <c r="S552" s="145" t="e">
        <f>IF('5 - Consumer Inflation Data'!N$17=0,0,'8a - Tot nominal costs '!S552/'5 - Consumer Inflation Data'!N$17)</f>
        <v>#DIV/0!</v>
      </c>
      <c r="T552" s="145" t="e">
        <f>IF('5 - Consumer Inflation Data'!O$17=0,0,'8a - Tot nominal costs '!T552/'5 - Consumer Inflation Data'!O$17)</f>
        <v>#DIV/0!</v>
      </c>
      <c r="U552" s="145" t="e">
        <f>IF('5 - Consumer Inflation Data'!P$17=0,0,'8a - Tot nominal costs '!U552/'5 - Consumer Inflation Data'!P$17)</f>
        <v>#DIV/0!</v>
      </c>
      <c r="V552" s="145" t="e">
        <f>IF('5 - Consumer Inflation Data'!Q$17=0,0,'8a - Tot nominal costs '!V552/'5 - Consumer Inflation Data'!Q$17)</f>
        <v>#DIV/0!</v>
      </c>
      <c r="W552" s="145" t="e">
        <f>IF('5 - Consumer Inflation Data'!R$17=0,0,'8a - Tot nominal costs '!W552/'5 - Consumer Inflation Data'!R$17)</f>
        <v>#DIV/0!</v>
      </c>
      <c r="X552" s="145" t="e">
        <f>IF('5 - Consumer Inflation Data'!S$17=0,0,'8a - Tot nominal costs '!X552/'5 - Consumer Inflation Data'!S$17)</f>
        <v>#DIV/0!</v>
      </c>
      <c r="Y552" s="145" t="e">
        <f>IF('5 - Consumer Inflation Data'!T$17=0,0,'8a - Tot nominal costs '!Y552/'5 - Consumer Inflation Data'!T$17)</f>
        <v>#DIV/0!</v>
      </c>
      <c r="Z552" s="145" t="e">
        <f>IF('5 - Consumer Inflation Data'!U$17=0,0,'8a - Tot nominal costs '!Z552/'5 - Consumer Inflation Data'!U$17)</f>
        <v>#DIV/0!</v>
      </c>
      <c r="AA552" s="145" t="e">
        <f>IF('5 - Consumer Inflation Data'!V$17=0,0,'8a - Tot nominal costs '!AA552/'5 - Consumer Inflation Data'!V$17)</f>
        <v>#DIV/0!</v>
      </c>
      <c r="AB552" s="145" t="e">
        <f>IF('5 - Consumer Inflation Data'!W$17=0,0,'8a - Tot nominal costs '!AB552/'5 - Consumer Inflation Data'!W$17)</f>
        <v>#DIV/0!</v>
      </c>
      <c r="AC552" s="145" t="e">
        <f>IF('5 - Consumer Inflation Data'!X$17=0,0,'8a - Tot nominal costs '!AC552/'5 - Consumer Inflation Data'!X$17)</f>
        <v>#DIV/0!</v>
      </c>
      <c r="AD552" s="145" t="e">
        <f>IF('5 - Consumer Inflation Data'!Y$17=0,0,'8a - Tot nominal costs '!AD552/'5 - Consumer Inflation Data'!Y$17)</f>
        <v>#DIV/0!</v>
      </c>
      <c r="AE552" s="145" t="e">
        <f>IF('5 - Consumer Inflation Data'!Z$17=0,0,'8a - Tot nominal costs '!AE552/'5 - Consumer Inflation Data'!Z$17)</f>
        <v>#DIV/0!</v>
      </c>
      <c r="AF552" s="145" t="e">
        <f>IF('5 - Consumer Inflation Data'!AA$17=0,0,'8a - Tot nominal costs '!AF552/'5 - Consumer Inflation Data'!AA$17)</f>
        <v>#DIV/0!</v>
      </c>
      <c r="AG552" s="145" t="e">
        <f>IF('5 - Consumer Inflation Data'!AB$17=0,0,'8a - Tot nominal costs '!AG552/'5 - Consumer Inflation Data'!AB$17)</f>
        <v>#DIV/0!</v>
      </c>
      <c r="AH552" s="145" t="e">
        <f>IF('5 - Consumer Inflation Data'!AC$17=0,0,'8a - Tot nominal costs '!AH552/'5 - Consumer Inflation Data'!AC$17)</f>
        <v>#DIV/0!</v>
      </c>
      <c r="AI552" s="145" t="e">
        <f>IF('5 - Consumer Inflation Data'!AD$17=0,0,'8a - Tot nominal costs '!AI552/'5 - Consumer Inflation Data'!AD$17)</f>
        <v>#DIV/0!</v>
      </c>
      <c r="AJ552" s="145" t="e">
        <f>IF('5 - Consumer Inflation Data'!AE$17=0,0,'8a - Tot nominal costs '!AJ552/'5 - Consumer Inflation Data'!AE$17)</f>
        <v>#DIV/0!</v>
      </c>
      <c r="AK552" s="145" t="e">
        <f>IF('5 - Consumer Inflation Data'!AF$17=0,0,'8a - Tot nominal costs '!AK552/'5 - Consumer Inflation Data'!AF$17)</f>
        <v>#DIV/0!</v>
      </c>
      <c r="AL552" s="145" t="e">
        <f>IF('5 - Consumer Inflation Data'!AG$17=0,0,'8a - Tot nominal costs '!AL552/'5 - Consumer Inflation Data'!AG$17)</f>
        <v>#DIV/0!</v>
      </c>
      <c r="AM552" s="145" t="e">
        <f>IF('5 - Consumer Inflation Data'!AH$17=0,0,'8a - Tot nominal costs '!AM552/'5 - Consumer Inflation Data'!AH$17)</f>
        <v>#DIV/0!</v>
      </c>
      <c r="AN552" s="145" t="e">
        <f>IF('5 - Consumer Inflation Data'!AI$17=0,0,'8a - Tot nominal costs '!AN552/'5 - Consumer Inflation Data'!AI$17)</f>
        <v>#DIV/0!</v>
      </c>
      <c r="AO552" s="145" t="e">
        <f>IF('5 - Consumer Inflation Data'!AJ$17=0,0,'8a - Tot nominal costs '!AO552/'5 - Consumer Inflation Data'!AJ$17)</f>
        <v>#DIV/0!</v>
      </c>
      <c r="AP552" s="145" t="e">
        <f>IF('5 - Consumer Inflation Data'!AK$17=0,0,'8a - Tot nominal costs '!AP552/'5 - Consumer Inflation Data'!AK$17)</f>
        <v>#DIV/0!</v>
      </c>
      <c r="AQ552" s="145" t="e">
        <f>IF('5 - Consumer Inflation Data'!AL$17=0,0,'8a - Tot nominal costs '!AQ552/'5 - Consumer Inflation Data'!AL$17)</f>
        <v>#DIV/0!</v>
      </c>
      <c r="AR552" s="145" t="e">
        <f>IF('5 - Consumer Inflation Data'!AM$17=0,0,'8a - Tot nominal costs '!AR552/'5 - Consumer Inflation Data'!AM$17)</f>
        <v>#DIV/0!</v>
      </c>
    </row>
    <row r="553" spans="1:44">
      <c r="B553" t="s">
        <v>82</v>
      </c>
      <c r="E553" t="s">
        <v>247</v>
      </c>
      <c r="M553" s="145" t="e">
        <f>IF('5 - Consumer Inflation Data'!H$17=0,0,'8a - Tot nominal costs '!M553/'5 - Consumer Inflation Data'!H$17)</f>
        <v>#DIV/0!</v>
      </c>
      <c r="N553" s="145" t="e">
        <f>IF('5 - Consumer Inflation Data'!I$17=0,0,'8a - Tot nominal costs '!N553/'5 - Consumer Inflation Data'!I$17)</f>
        <v>#DIV/0!</v>
      </c>
      <c r="O553" s="145" t="e">
        <f>IF('5 - Consumer Inflation Data'!J$17=0,0,'8a - Tot nominal costs '!O553/'5 - Consumer Inflation Data'!J$17)</f>
        <v>#DIV/0!</v>
      </c>
      <c r="P553" s="145">
        <f>IF('5 - Consumer Inflation Data'!K$17=0,0,'8a - Tot nominal costs '!P553/'5 - Consumer Inflation Data'!K$17)</f>
        <v>0</v>
      </c>
      <c r="Q553" s="145" t="e">
        <f>IF('5 - Consumer Inflation Data'!L$17=0,0,'8a - Tot nominal costs '!Q553/'5 - Consumer Inflation Data'!L$17)</f>
        <v>#DIV/0!</v>
      </c>
      <c r="R553" s="145" t="e">
        <f>IF('5 - Consumer Inflation Data'!M$17=0,0,'8a - Tot nominal costs '!R553/'5 - Consumer Inflation Data'!M$17)</f>
        <v>#DIV/0!</v>
      </c>
      <c r="S553" s="145" t="e">
        <f>IF('5 - Consumer Inflation Data'!N$17=0,0,'8a - Tot nominal costs '!S553/'5 - Consumer Inflation Data'!N$17)</f>
        <v>#DIV/0!</v>
      </c>
      <c r="T553" s="145" t="e">
        <f>IF('5 - Consumer Inflation Data'!O$17=0,0,'8a - Tot nominal costs '!T553/'5 - Consumer Inflation Data'!O$17)</f>
        <v>#DIV/0!</v>
      </c>
      <c r="U553" s="145" t="e">
        <f>IF('5 - Consumer Inflation Data'!P$17=0,0,'8a - Tot nominal costs '!U553/'5 - Consumer Inflation Data'!P$17)</f>
        <v>#DIV/0!</v>
      </c>
      <c r="V553" s="145" t="e">
        <f>IF('5 - Consumer Inflation Data'!Q$17=0,0,'8a - Tot nominal costs '!V553/'5 - Consumer Inflation Data'!Q$17)</f>
        <v>#DIV/0!</v>
      </c>
      <c r="W553" s="145" t="e">
        <f>IF('5 - Consumer Inflation Data'!R$17=0,0,'8a - Tot nominal costs '!W553/'5 - Consumer Inflation Data'!R$17)</f>
        <v>#DIV/0!</v>
      </c>
      <c r="X553" s="145" t="e">
        <f>IF('5 - Consumer Inflation Data'!S$17=0,0,'8a - Tot nominal costs '!X553/'5 - Consumer Inflation Data'!S$17)</f>
        <v>#DIV/0!</v>
      </c>
      <c r="Y553" s="145" t="e">
        <f>IF('5 - Consumer Inflation Data'!T$17=0,0,'8a - Tot nominal costs '!Y553/'5 - Consumer Inflation Data'!T$17)</f>
        <v>#DIV/0!</v>
      </c>
      <c r="Z553" s="145" t="e">
        <f>IF('5 - Consumer Inflation Data'!U$17=0,0,'8a - Tot nominal costs '!Z553/'5 - Consumer Inflation Data'!U$17)</f>
        <v>#DIV/0!</v>
      </c>
      <c r="AA553" s="145" t="e">
        <f>IF('5 - Consumer Inflation Data'!V$17=0,0,'8a - Tot nominal costs '!AA553/'5 - Consumer Inflation Data'!V$17)</f>
        <v>#DIV/0!</v>
      </c>
      <c r="AB553" s="145" t="e">
        <f>IF('5 - Consumer Inflation Data'!W$17=0,0,'8a - Tot nominal costs '!AB553/'5 - Consumer Inflation Data'!W$17)</f>
        <v>#DIV/0!</v>
      </c>
      <c r="AC553" s="145" t="e">
        <f>IF('5 - Consumer Inflation Data'!X$17=0,0,'8a - Tot nominal costs '!AC553/'5 - Consumer Inflation Data'!X$17)</f>
        <v>#DIV/0!</v>
      </c>
      <c r="AD553" s="145" t="e">
        <f>IF('5 - Consumer Inflation Data'!Y$17=0,0,'8a - Tot nominal costs '!AD553/'5 - Consumer Inflation Data'!Y$17)</f>
        <v>#DIV/0!</v>
      </c>
      <c r="AE553" s="145" t="e">
        <f>IF('5 - Consumer Inflation Data'!Z$17=0,0,'8a - Tot nominal costs '!AE553/'5 - Consumer Inflation Data'!Z$17)</f>
        <v>#DIV/0!</v>
      </c>
      <c r="AF553" s="145" t="e">
        <f>IF('5 - Consumer Inflation Data'!AA$17=0,0,'8a - Tot nominal costs '!AF553/'5 - Consumer Inflation Data'!AA$17)</f>
        <v>#DIV/0!</v>
      </c>
      <c r="AG553" s="145" t="e">
        <f>IF('5 - Consumer Inflation Data'!AB$17=0,0,'8a - Tot nominal costs '!AG553/'5 - Consumer Inflation Data'!AB$17)</f>
        <v>#DIV/0!</v>
      </c>
      <c r="AH553" s="145" t="e">
        <f>IF('5 - Consumer Inflation Data'!AC$17=0,0,'8a - Tot nominal costs '!AH553/'5 - Consumer Inflation Data'!AC$17)</f>
        <v>#DIV/0!</v>
      </c>
      <c r="AI553" s="145" t="e">
        <f>IF('5 - Consumer Inflation Data'!AD$17=0,0,'8a - Tot nominal costs '!AI553/'5 - Consumer Inflation Data'!AD$17)</f>
        <v>#DIV/0!</v>
      </c>
      <c r="AJ553" s="145" t="e">
        <f>IF('5 - Consumer Inflation Data'!AE$17=0,0,'8a - Tot nominal costs '!AJ553/'5 - Consumer Inflation Data'!AE$17)</f>
        <v>#DIV/0!</v>
      </c>
      <c r="AK553" s="145" t="e">
        <f>IF('5 - Consumer Inflation Data'!AF$17=0,0,'8a - Tot nominal costs '!AK553/'5 - Consumer Inflation Data'!AF$17)</f>
        <v>#DIV/0!</v>
      </c>
      <c r="AL553" s="145" t="e">
        <f>IF('5 - Consumer Inflation Data'!AG$17=0,0,'8a - Tot nominal costs '!AL553/'5 - Consumer Inflation Data'!AG$17)</f>
        <v>#DIV/0!</v>
      </c>
      <c r="AM553" s="145" t="e">
        <f>IF('5 - Consumer Inflation Data'!AH$17=0,0,'8a - Tot nominal costs '!AM553/'5 - Consumer Inflation Data'!AH$17)</f>
        <v>#DIV/0!</v>
      </c>
      <c r="AN553" s="145" t="e">
        <f>IF('5 - Consumer Inflation Data'!AI$17=0,0,'8a - Tot nominal costs '!AN553/'5 - Consumer Inflation Data'!AI$17)</f>
        <v>#DIV/0!</v>
      </c>
      <c r="AO553" s="145" t="e">
        <f>IF('5 - Consumer Inflation Data'!AJ$17=0,0,'8a - Tot nominal costs '!AO553/'5 - Consumer Inflation Data'!AJ$17)</f>
        <v>#DIV/0!</v>
      </c>
      <c r="AP553" s="145" t="e">
        <f>IF('5 - Consumer Inflation Data'!AK$17=0,0,'8a - Tot nominal costs '!AP553/'5 - Consumer Inflation Data'!AK$17)</f>
        <v>#DIV/0!</v>
      </c>
      <c r="AQ553" s="145" t="e">
        <f>IF('5 - Consumer Inflation Data'!AL$17=0,0,'8a - Tot nominal costs '!AQ553/'5 - Consumer Inflation Data'!AL$17)</f>
        <v>#DIV/0!</v>
      </c>
      <c r="AR553" s="145" t="e">
        <f>IF('5 - Consumer Inflation Data'!AM$17=0,0,'8a - Tot nominal costs '!AR553/'5 - Consumer Inflation Data'!AM$17)</f>
        <v>#DIV/0!</v>
      </c>
    </row>
    <row r="554" spans="1:44">
      <c r="B554" t="s">
        <v>82</v>
      </c>
      <c r="E554" t="s">
        <v>247</v>
      </c>
      <c r="M554" s="145" t="e">
        <f>IF('5 - Consumer Inflation Data'!H$17=0,0,'8a - Tot nominal costs '!M554/'5 - Consumer Inflation Data'!H$17)</f>
        <v>#DIV/0!</v>
      </c>
      <c r="N554" s="145" t="e">
        <f>IF('5 - Consumer Inflation Data'!I$17=0,0,'8a - Tot nominal costs '!N554/'5 - Consumer Inflation Data'!I$17)</f>
        <v>#DIV/0!</v>
      </c>
      <c r="O554" s="145" t="e">
        <f>IF('5 - Consumer Inflation Data'!J$17=0,0,'8a - Tot nominal costs '!O554/'5 - Consumer Inflation Data'!J$17)</f>
        <v>#DIV/0!</v>
      </c>
      <c r="P554" s="145">
        <f>IF('5 - Consumer Inflation Data'!K$17=0,0,'8a - Tot nominal costs '!P554/'5 - Consumer Inflation Data'!K$17)</f>
        <v>0</v>
      </c>
      <c r="Q554" s="145" t="e">
        <f>IF('5 - Consumer Inflation Data'!L$17=0,0,'8a - Tot nominal costs '!Q554/'5 - Consumer Inflation Data'!L$17)</f>
        <v>#DIV/0!</v>
      </c>
      <c r="R554" s="145" t="e">
        <f>IF('5 - Consumer Inflation Data'!M$17=0,0,'8a - Tot nominal costs '!R554/'5 - Consumer Inflation Data'!M$17)</f>
        <v>#DIV/0!</v>
      </c>
      <c r="S554" s="145" t="e">
        <f>IF('5 - Consumer Inflation Data'!N$17=0,0,'8a - Tot nominal costs '!S554/'5 - Consumer Inflation Data'!N$17)</f>
        <v>#DIV/0!</v>
      </c>
      <c r="T554" s="145" t="e">
        <f>IF('5 - Consumer Inflation Data'!O$17=0,0,'8a - Tot nominal costs '!T554/'5 - Consumer Inflation Data'!O$17)</f>
        <v>#DIV/0!</v>
      </c>
      <c r="U554" s="145" t="e">
        <f>IF('5 - Consumer Inflation Data'!P$17=0,0,'8a - Tot nominal costs '!U554/'5 - Consumer Inflation Data'!P$17)</f>
        <v>#DIV/0!</v>
      </c>
      <c r="V554" s="145" t="e">
        <f>IF('5 - Consumer Inflation Data'!Q$17=0,0,'8a - Tot nominal costs '!V554/'5 - Consumer Inflation Data'!Q$17)</f>
        <v>#DIV/0!</v>
      </c>
      <c r="W554" s="145" t="e">
        <f>IF('5 - Consumer Inflation Data'!R$17=0,0,'8a - Tot nominal costs '!W554/'5 - Consumer Inflation Data'!R$17)</f>
        <v>#DIV/0!</v>
      </c>
      <c r="X554" s="145" t="e">
        <f>IF('5 - Consumer Inflation Data'!S$17=0,0,'8a - Tot nominal costs '!X554/'5 - Consumer Inflation Data'!S$17)</f>
        <v>#DIV/0!</v>
      </c>
      <c r="Y554" s="145" t="e">
        <f>IF('5 - Consumer Inflation Data'!T$17=0,0,'8a - Tot nominal costs '!Y554/'5 - Consumer Inflation Data'!T$17)</f>
        <v>#DIV/0!</v>
      </c>
      <c r="Z554" s="145" t="e">
        <f>IF('5 - Consumer Inflation Data'!U$17=0,0,'8a - Tot nominal costs '!Z554/'5 - Consumer Inflation Data'!U$17)</f>
        <v>#DIV/0!</v>
      </c>
      <c r="AA554" s="145" t="e">
        <f>IF('5 - Consumer Inflation Data'!V$17=0,0,'8a - Tot nominal costs '!AA554/'5 - Consumer Inflation Data'!V$17)</f>
        <v>#DIV/0!</v>
      </c>
      <c r="AB554" s="145" t="e">
        <f>IF('5 - Consumer Inflation Data'!W$17=0,0,'8a - Tot nominal costs '!AB554/'5 - Consumer Inflation Data'!W$17)</f>
        <v>#DIV/0!</v>
      </c>
      <c r="AC554" s="145" t="e">
        <f>IF('5 - Consumer Inflation Data'!X$17=0,0,'8a - Tot nominal costs '!AC554/'5 - Consumer Inflation Data'!X$17)</f>
        <v>#DIV/0!</v>
      </c>
      <c r="AD554" s="145" t="e">
        <f>IF('5 - Consumer Inflation Data'!Y$17=0,0,'8a - Tot nominal costs '!AD554/'5 - Consumer Inflation Data'!Y$17)</f>
        <v>#DIV/0!</v>
      </c>
      <c r="AE554" s="145" t="e">
        <f>IF('5 - Consumer Inflation Data'!Z$17=0,0,'8a - Tot nominal costs '!AE554/'5 - Consumer Inflation Data'!Z$17)</f>
        <v>#DIV/0!</v>
      </c>
      <c r="AF554" s="145" t="e">
        <f>IF('5 - Consumer Inflation Data'!AA$17=0,0,'8a - Tot nominal costs '!AF554/'5 - Consumer Inflation Data'!AA$17)</f>
        <v>#DIV/0!</v>
      </c>
      <c r="AG554" s="145" t="e">
        <f>IF('5 - Consumer Inflation Data'!AB$17=0,0,'8a - Tot nominal costs '!AG554/'5 - Consumer Inflation Data'!AB$17)</f>
        <v>#DIV/0!</v>
      </c>
      <c r="AH554" s="145" t="e">
        <f>IF('5 - Consumer Inflation Data'!AC$17=0,0,'8a - Tot nominal costs '!AH554/'5 - Consumer Inflation Data'!AC$17)</f>
        <v>#DIV/0!</v>
      </c>
      <c r="AI554" s="145" t="e">
        <f>IF('5 - Consumer Inflation Data'!AD$17=0,0,'8a - Tot nominal costs '!AI554/'5 - Consumer Inflation Data'!AD$17)</f>
        <v>#DIV/0!</v>
      </c>
      <c r="AJ554" s="145" t="e">
        <f>IF('5 - Consumer Inflation Data'!AE$17=0,0,'8a - Tot nominal costs '!AJ554/'5 - Consumer Inflation Data'!AE$17)</f>
        <v>#DIV/0!</v>
      </c>
      <c r="AK554" s="145" t="e">
        <f>IF('5 - Consumer Inflation Data'!AF$17=0,0,'8a - Tot nominal costs '!AK554/'5 - Consumer Inflation Data'!AF$17)</f>
        <v>#DIV/0!</v>
      </c>
      <c r="AL554" s="145" t="e">
        <f>IF('5 - Consumer Inflation Data'!AG$17=0,0,'8a - Tot nominal costs '!AL554/'5 - Consumer Inflation Data'!AG$17)</f>
        <v>#DIV/0!</v>
      </c>
      <c r="AM554" s="145" t="e">
        <f>IF('5 - Consumer Inflation Data'!AH$17=0,0,'8a - Tot nominal costs '!AM554/'5 - Consumer Inflation Data'!AH$17)</f>
        <v>#DIV/0!</v>
      </c>
      <c r="AN554" s="145" t="e">
        <f>IF('5 - Consumer Inflation Data'!AI$17=0,0,'8a - Tot nominal costs '!AN554/'5 - Consumer Inflation Data'!AI$17)</f>
        <v>#DIV/0!</v>
      </c>
      <c r="AO554" s="145" t="e">
        <f>IF('5 - Consumer Inflation Data'!AJ$17=0,0,'8a - Tot nominal costs '!AO554/'5 - Consumer Inflation Data'!AJ$17)</f>
        <v>#DIV/0!</v>
      </c>
      <c r="AP554" s="145" t="e">
        <f>IF('5 - Consumer Inflation Data'!AK$17=0,0,'8a - Tot nominal costs '!AP554/'5 - Consumer Inflation Data'!AK$17)</f>
        <v>#DIV/0!</v>
      </c>
      <c r="AQ554" s="145" t="e">
        <f>IF('5 - Consumer Inflation Data'!AL$17=0,0,'8a - Tot nominal costs '!AQ554/'5 - Consumer Inflation Data'!AL$17)</f>
        <v>#DIV/0!</v>
      </c>
      <c r="AR554" s="145" t="e">
        <f>IF('5 - Consumer Inflation Data'!AM$17=0,0,'8a - Tot nominal costs '!AR554/'5 - Consumer Inflation Data'!AM$17)</f>
        <v>#DIV/0!</v>
      </c>
    </row>
    <row r="555" spans="1:44">
      <c r="B555" t="s">
        <v>82</v>
      </c>
      <c r="E555" t="s">
        <v>247</v>
      </c>
      <c r="M555" s="145" t="e">
        <f>IF('5 - Consumer Inflation Data'!H$17=0,0,'8a - Tot nominal costs '!M555/'5 - Consumer Inflation Data'!H$17)</f>
        <v>#DIV/0!</v>
      </c>
      <c r="N555" s="145" t="e">
        <f>IF('5 - Consumer Inflation Data'!I$17=0,0,'8a - Tot nominal costs '!N555/'5 - Consumer Inflation Data'!I$17)</f>
        <v>#DIV/0!</v>
      </c>
      <c r="O555" s="145" t="e">
        <f>IF('5 - Consumer Inflation Data'!J$17=0,0,'8a - Tot nominal costs '!O555/'5 - Consumer Inflation Data'!J$17)</f>
        <v>#DIV/0!</v>
      </c>
      <c r="P555" s="145">
        <f>IF('5 - Consumer Inflation Data'!K$17=0,0,'8a - Tot nominal costs '!P555/'5 - Consumer Inflation Data'!K$17)</f>
        <v>0</v>
      </c>
      <c r="Q555" s="145" t="e">
        <f>IF('5 - Consumer Inflation Data'!L$17=0,0,'8a - Tot nominal costs '!Q555/'5 - Consumer Inflation Data'!L$17)</f>
        <v>#DIV/0!</v>
      </c>
      <c r="R555" s="145" t="e">
        <f>IF('5 - Consumer Inflation Data'!M$17=0,0,'8a - Tot nominal costs '!R555/'5 - Consumer Inflation Data'!M$17)</f>
        <v>#DIV/0!</v>
      </c>
      <c r="S555" s="145" t="e">
        <f>IF('5 - Consumer Inflation Data'!N$17=0,0,'8a - Tot nominal costs '!S555/'5 - Consumer Inflation Data'!N$17)</f>
        <v>#DIV/0!</v>
      </c>
      <c r="T555" s="145" t="e">
        <f>IF('5 - Consumer Inflation Data'!O$17=0,0,'8a - Tot nominal costs '!T555/'5 - Consumer Inflation Data'!O$17)</f>
        <v>#DIV/0!</v>
      </c>
      <c r="U555" s="145" t="e">
        <f>IF('5 - Consumer Inflation Data'!P$17=0,0,'8a - Tot nominal costs '!U555/'5 - Consumer Inflation Data'!P$17)</f>
        <v>#DIV/0!</v>
      </c>
      <c r="V555" s="145" t="e">
        <f>IF('5 - Consumer Inflation Data'!Q$17=0,0,'8a - Tot nominal costs '!V555/'5 - Consumer Inflation Data'!Q$17)</f>
        <v>#DIV/0!</v>
      </c>
      <c r="W555" s="145" t="e">
        <f>IF('5 - Consumer Inflation Data'!R$17=0,0,'8a - Tot nominal costs '!W555/'5 - Consumer Inflation Data'!R$17)</f>
        <v>#DIV/0!</v>
      </c>
      <c r="X555" s="145" t="e">
        <f>IF('5 - Consumer Inflation Data'!S$17=0,0,'8a - Tot nominal costs '!X555/'5 - Consumer Inflation Data'!S$17)</f>
        <v>#DIV/0!</v>
      </c>
      <c r="Y555" s="145" t="e">
        <f>IF('5 - Consumer Inflation Data'!T$17=0,0,'8a - Tot nominal costs '!Y555/'5 - Consumer Inflation Data'!T$17)</f>
        <v>#DIV/0!</v>
      </c>
      <c r="Z555" s="145" t="e">
        <f>IF('5 - Consumer Inflation Data'!U$17=0,0,'8a - Tot nominal costs '!Z555/'5 - Consumer Inflation Data'!U$17)</f>
        <v>#DIV/0!</v>
      </c>
      <c r="AA555" s="145" t="e">
        <f>IF('5 - Consumer Inflation Data'!V$17=0,0,'8a - Tot nominal costs '!AA555/'5 - Consumer Inflation Data'!V$17)</f>
        <v>#DIV/0!</v>
      </c>
      <c r="AB555" s="145" t="e">
        <f>IF('5 - Consumer Inflation Data'!W$17=0,0,'8a - Tot nominal costs '!AB555/'5 - Consumer Inflation Data'!W$17)</f>
        <v>#DIV/0!</v>
      </c>
      <c r="AC555" s="145" t="e">
        <f>IF('5 - Consumer Inflation Data'!X$17=0,0,'8a - Tot nominal costs '!AC555/'5 - Consumer Inflation Data'!X$17)</f>
        <v>#DIV/0!</v>
      </c>
      <c r="AD555" s="145" t="e">
        <f>IF('5 - Consumer Inflation Data'!Y$17=0,0,'8a - Tot nominal costs '!AD555/'5 - Consumer Inflation Data'!Y$17)</f>
        <v>#DIV/0!</v>
      </c>
      <c r="AE555" s="145" t="e">
        <f>IF('5 - Consumer Inflation Data'!Z$17=0,0,'8a - Tot nominal costs '!AE555/'5 - Consumer Inflation Data'!Z$17)</f>
        <v>#DIV/0!</v>
      </c>
      <c r="AF555" s="145" t="e">
        <f>IF('5 - Consumer Inflation Data'!AA$17=0,0,'8a - Tot nominal costs '!AF555/'5 - Consumer Inflation Data'!AA$17)</f>
        <v>#DIV/0!</v>
      </c>
      <c r="AG555" s="145" t="e">
        <f>IF('5 - Consumer Inflation Data'!AB$17=0,0,'8a - Tot nominal costs '!AG555/'5 - Consumer Inflation Data'!AB$17)</f>
        <v>#DIV/0!</v>
      </c>
      <c r="AH555" s="145" t="e">
        <f>IF('5 - Consumer Inflation Data'!AC$17=0,0,'8a - Tot nominal costs '!AH555/'5 - Consumer Inflation Data'!AC$17)</f>
        <v>#DIV/0!</v>
      </c>
      <c r="AI555" s="145" t="e">
        <f>IF('5 - Consumer Inflation Data'!AD$17=0,0,'8a - Tot nominal costs '!AI555/'5 - Consumer Inflation Data'!AD$17)</f>
        <v>#DIV/0!</v>
      </c>
      <c r="AJ555" s="145" t="e">
        <f>IF('5 - Consumer Inflation Data'!AE$17=0,0,'8a - Tot nominal costs '!AJ555/'5 - Consumer Inflation Data'!AE$17)</f>
        <v>#DIV/0!</v>
      </c>
      <c r="AK555" s="145" t="e">
        <f>IF('5 - Consumer Inflation Data'!AF$17=0,0,'8a - Tot nominal costs '!AK555/'5 - Consumer Inflation Data'!AF$17)</f>
        <v>#DIV/0!</v>
      </c>
      <c r="AL555" s="145" t="e">
        <f>IF('5 - Consumer Inflation Data'!AG$17=0,0,'8a - Tot nominal costs '!AL555/'5 - Consumer Inflation Data'!AG$17)</f>
        <v>#DIV/0!</v>
      </c>
      <c r="AM555" s="145" t="e">
        <f>IF('5 - Consumer Inflation Data'!AH$17=0,0,'8a - Tot nominal costs '!AM555/'5 - Consumer Inflation Data'!AH$17)</f>
        <v>#DIV/0!</v>
      </c>
      <c r="AN555" s="145" t="e">
        <f>IF('5 - Consumer Inflation Data'!AI$17=0,0,'8a - Tot nominal costs '!AN555/'5 - Consumer Inflation Data'!AI$17)</f>
        <v>#DIV/0!</v>
      </c>
      <c r="AO555" s="145" t="e">
        <f>IF('5 - Consumer Inflation Data'!AJ$17=0,0,'8a - Tot nominal costs '!AO555/'5 - Consumer Inflation Data'!AJ$17)</f>
        <v>#DIV/0!</v>
      </c>
      <c r="AP555" s="145" t="e">
        <f>IF('5 - Consumer Inflation Data'!AK$17=0,0,'8a - Tot nominal costs '!AP555/'5 - Consumer Inflation Data'!AK$17)</f>
        <v>#DIV/0!</v>
      </c>
      <c r="AQ555" s="145" t="e">
        <f>IF('5 - Consumer Inflation Data'!AL$17=0,0,'8a - Tot nominal costs '!AQ555/'5 - Consumer Inflation Data'!AL$17)</f>
        <v>#DIV/0!</v>
      </c>
      <c r="AR555" s="145" t="e">
        <f>IF('5 - Consumer Inflation Data'!AM$17=0,0,'8a - Tot nominal costs '!AR555/'5 - Consumer Inflation Data'!AM$17)</f>
        <v>#DIV/0!</v>
      </c>
    </row>
    <row r="556" spans="1:44">
      <c r="B556" t="s">
        <v>82</v>
      </c>
      <c r="E556" t="s">
        <v>247</v>
      </c>
      <c r="M556" s="145" t="e">
        <f>IF('5 - Consumer Inflation Data'!H$17=0,0,'8a - Tot nominal costs '!M556/'5 - Consumer Inflation Data'!H$17)</f>
        <v>#DIV/0!</v>
      </c>
      <c r="N556" s="145" t="e">
        <f>IF('5 - Consumer Inflation Data'!I$17=0,0,'8a - Tot nominal costs '!N556/'5 - Consumer Inflation Data'!I$17)</f>
        <v>#DIV/0!</v>
      </c>
      <c r="O556" s="145" t="e">
        <f>IF('5 - Consumer Inflation Data'!J$17=0,0,'8a - Tot nominal costs '!O556/'5 - Consumer Inflation Data'!J$17)</f>
        <v>#DIV/0!</v>
      </c>
      <c r="P556" s="145">
        <f>IF('5 - Consumer Inflation Data'!K$17=0,0,'8a - Tot nominal costs '!P556/'5 - Consumer Inflation Data'!K$17)</f>
        <v>0</v>
      </c>
      <c r="Q556" s="145" t="e">
        <f>IF('5 - Consumer Inflation Data'!L$17=0,0,'8a - Tot nominal costs '!Q556/'5 - Consumer Inflation Data'!L$17)</f>
        <v>#DIV/0!</v>
      </c>
      <c r="R556" s="145" t="e">
        <f>IF('5 - Consumer Inflation Data'!M$17=0,0,'8a - Tot nominal costs '!R556/'5 - Consumer Inflation Data'!M$17)</f>
        <v>#DIV/0!</v>
      </c>
      <c r="S556" s="145" t="e">
        <f>IF('5 - Consumer Inflation Data'!N$17=0,0,'8a - Tot nominal costs '!S556/'5 - Consumer Inflation Data'!N$17)</f>
        <v>#DIV/0!</v>
      </c>
      <c r="T556" s="145" t="e">
        <f>IF('5 - Consumer Inflation Data'!O$17=0,0,'8a - Tot nominal costs '!T556/'5 - Consumer Inflation Data'!O$17)</f>
        <v>#DIV/0!</v>
      </c>
      <c r="U556" s="145" t="e">
        <f>IF('5 - Consumer Inflation Data'!P$17=0,0,'8a - Tot nominal costs '!U556/'5 - Consumer Inflation Data'!P$17)</f>
        <v>#DIV/0!</v>
      </c>
      <c r="V556" s="145" t="e">
        <f>IF('5 - Consumer Inflation Data'!Q$17=0,0,'8a - Tot nominal costs '!V556/'5 - Consumer Inflation Data'!Q$17)</f>
        <v>#DIV/0!</v>
      </c>
      <c r="W556" s="145" t="e">
        <f>IF('5 - Consumer Inflation Data'!R$17=0,0,'8a - Tot nominal costs '!W556/'5 - Consumer Inflation Data'!R$17)</f>
        <v>#DIV/0!</v>
      </c>
      <c r="X556" s="145" t="e">
        <f>IF('5 - Consumer Inflation Data'!S$17=0,0,'8a - Tot nominal costs '!X556/'5 - Consumer Inflation Data'!S$17)</f>
        <v>#DIV/0!</v>
      </c>
      <c r="Y556" s="145" t="e">
        <f>IF('5 - Consumer Inflation Data'!T$17=0,0,'8a - Tot nominal costs '!Y556/'5 - Consumer Inflation Data'!T$17)</f>
        <v>#DIV/0!</v>
      </c>
      <c r="Z556" s="145" t="e">
        <f>IF('5 - Consumer Inflation Data'!U$17=0,0,'8a - Tot nominal costs '!Z556/'5 - Consumer Inflation Data'!U$17)</f>
        <v>#DIV/0!</v>
      </c>
      <c r="AA556" s="145" t="e">
        <f>IF('5 - Consumer Inflation Data'!V$17=0,0,'8a - Tot nominal costs '!AA556/'5 - Consumer Inflation Data'!V$17)</f>
        <v>#DIV/0!</v>
      </c>
      <c r="AB556" s="145" t="e">
        <f>IF('5 - Consumer Inflation Data'!W$17=0,0,'8a - Tot nominal costs '!AB556/'5 - Consumer Inflation Data'!W$17)</f>
        <v>#DIV/0!</v>
      </c>
      <c r="AC556" s="145" t="e">
        <f>IF('5 - Consumer Inflation Data'!X$17=0,0,'8a - Tot nominal costs '!AC556/'5 - Consumer Inflation Data'!X$17)</f>
        <v>#DIV/0!</v>
      </c>
      <c r="AD556" s="145" t="e">
        <f>IF('5 - Consumer Inflation Data'!Y$17=0,0,'8a - Tot nominal costs '!AD556/'5 - Consumer Inflation Data'!Y$17)</f>
        <v>#DIV/0!</v>
      </c>
      <c r="AE556" s="145" t="e">
        <f>IF('5 - Consumer Inflation Data'!Z$17=0,0,'8a - Tot nominal costs '!AE556/'5 - Consumer Inflation Data'!Z$17)</f>
        <v>#DIV/0!</v>
      </c>
      <c r="AF556" s="145" t="e">
        <f>IF('5 - Consumer Inflation Data'!AA$17=0,0,'8a - Tot nominal costs '!AF556/'5 - Consumer Inflation Data'!AA$17)</f>
        <v>#DIV/0!</v>
      </c>
      <c r="AG556" s="145" t="e">
        <f>IF('5 - Consumer Inflation Data'!AB$17=0,0,'8a - Tot nominal costs '!AG556/'5 - Consumer Inflation Data'!AB$17)</f>
        <v>#DIV/0!</v>
      </c>
      <c r="AH556" s="145" t="e">
        <f>IF('5 - Consumer Inflation Data'!AC$17=0,0,'8a - Tot nominal costs '!AH556/'5 - Consumer Inflation Data'!AC$17)</f>
        <v>#DIV/0!</v>
      </c>
      <c r="AI556" s="145" t="e">
        <f>IF('5 - Consumer Inflation Data'!AD$17=0,0,'8a - Tot nominal costs '!AI556/'5 - Consumer Inflation Data'!AD$17)</f>
        <v>#DIV/0!</v>
      </c>
      <c r="AJ556" s="145" t="e">
        <f>IF('5 - Consumer Inflation Data'!AE$17=0,0,'8a - Tot nominal costs '!AJ556/'5 - Consumer Inflation Data'!AE$17)</f>
        <v>#DIV/0!</v>
      </c>
      <c r="AK556" s="145" t="e">
        <f>IF('5 - Consumer Inflation Data'!AF$17=0,0,'8a - Tot nominal costs '!AK556/'5 - Consumer Inflation Data'!AF$17)</f>
        <v>#DIV/0!</v>
      </c>
      <c r="AL556" s="145" t="e">
        <f>IF('5 - Consumer Inflation Data'!AG$17=0,0,'8a - Tot nominal costs '!AL556/'5 - Consumer Inflation Data'!AG$17)</f>
        <v>#DIV/0!</v>
      </c>
      <c r="AM556" s="145" t="e">
        <f>IF('5 - Consumer Inflation Data'!AH$17=0,0,'8a - Tot nominal costs '!AM556/'5 - Consumer Inflation Data'!AH$17)</f>
        <v>#DIV/0!</v>
      </c>
      <c r="AN556" s="145" t="e">
        <f>IF('5 - Consumer Inflation Data'!AI$17=0,0,'8a - Tot nominal costs '!AN556/'5 - Consumer Inflation Data'!AI$17)</f>
        <v>#DIV/0!</v>
      </c>
      <c r="AO556" s="145" t="e">
        <f>IF('5 - Consumer Inflation Data'!AJ$17=0,0,'8a - Tot nominal costs '!AO556/'5 - Consumer Inflation Data'!AJ$17)</f>
        <v>#DIV/0!</v>
      </c>
      <c r="AP556" s="145" t="e">
        <f>IF('5 - Consumer Inflation Data'!AK$17=0,0,'8a - Tot nominal costs '!AP556/'5 - Consumer Inflation Data'!AK$17)</f>
        <v>#DIV/0!</v>
      </c>
      <c r="AQ556" s="145" t="e">
        <f>IF('5 - Consumer Inflation Data'!AL$17=0,0,'8a - Tot nominal costs '!AQ556/'5 - Consumer Inflation Data'!AL$17)</f>
        <v>#DIV/0!</v>
      </c>
      <c r="AR556" s="145" t="e">
        <f>IF('5 - Consumer Inflation Data'!AM$17=0,0,'8a - Tot nominal costs '!AR556/'5 - Consumer Inflation Data'!AM$17)</f>
        <v>#DIV/0!</v>
      </c>
    </row>
    <row r="557" spans="1:44">
      <c r="A557" s="6"/>
      <c r="B557" s="6" t="s">
        <v>83</v>
      </c>
      <c r="C557" s="6"/>
      <c r="D557" s="6"/>
      <c r="E557" s="6"/>
      <c r="F557" s="6"/>
      <c r="G557" s="6"/>
      <c r="H557" s="6"/>
      <c r="I557" s="6"/>
      <c r="J557" s="6"/>
      <c r="K557" s="6"/>
      <c r="L557" s="6"/>
      <c r="M557" s="146" t="e">
        <f>SUM(M546:M556)</f>
        <v>#DIV/0!</v>
      </c>
      <c r="N557" s="146" t="e">
        <f t="shared" ref="N557:AR557" si="77">SUM(N546:N556)</f>
        <v>#DIV/0!</v>
      </c>
      <c r="O557" s="146" t="e">
        <f t="shared" si="77"/>
        <v>#DIV/0!</v>
      </c>
      <c r="P557" s="146">
        <f t="shared" si="77"/>
        <v>0</v>
      </c>
      <c r="Q557" s="146" t="e">
        <f t="shared" si="77"/>
        <v>#DIV/0!</v>
      </c>
      <c r="R557" s="146" t="e">
        <f t="shared" si="77"/>
        <v>#DIV/0!</v>
      </c>
      <c r="S557" s="146" t="e">
        <f t="shared" si="77"/>
        <v>#DIV/0!</v>
      </c>
      <c r="T557" s="146" t="e">
        <f t="shared" si="77"/>
        <v>#DIV/0!</v>
      </c>
      <c r="U557" s="146" t="e">
        <f t="shared" si="77"/>
        <v>#DIV/0!</v>
      </c>
      <c r="V557" s="146" t="e">
        <f t="shared" si="77"/>
        <v>#DIV/0!</v>
      </c>
      <c r="W557" s="146" t="e">
        <f t="shared" si="77"/>
        <v>#DIV/0!</v>
      </c>
      <c r="X557" s="146" t="e">
        <f t="shared" si="77"/>
        <v>#DIV/0!</v>
      </c>
      <c r="Y557" s="146" t="e">
        <f t="shared" si="77"/>
        <v>#DIV/0!</v>
      </c>
      <c r="Z557" s="146" t="e">
        <f t="shared" si="77"/>
        <v>#DIV/0!</v>
      </c>
      <c r="AA557" s="146" t="e">
        <f t="shared" si="77"/>
        <v>#DIV/0!</v>
      </c>
      <c r="AB557" s="146" t="e">
        <f t="shared" si="77"/>
        <v>#DIV/0!</v>
      </c>
      <c r="AC557" s="146" t="e">
        <f t="shared" si="77"/>
        <v>#DIV/0!</v>
      </c>
      <c r="AD557" s="146" t="e">
        <f t="shared" si="77"/>
        <v>#DIV/0!</v>
      </c>
      <c r="AE557" s="146" t="e">
        <f t="shared" si="77"/>
        <v>#DIV/0!</v>
      </c>
      <c r="AF557" s="146" t="e">
        <f t="shared" si="77"/>
        <v>#DIV/0!</v>
      </c>
      <c r="AG557" s="146" t="e">
        <f t="shared" si="77"/>
        <v>#DIV/0!</v>
      </c>
      <c r="AH557" s="146" t="e">
        <f t="shared" si="77"/>
        <v>#DIV/0!</v>
      </c>
      <c r="AI557" s="146" t="e">
        <f t="shared" si="77"/>
        <v>#DIV/0!</v>
      </c>
      <c r="AJ557" s="146" t="e">
        <f t="shared" si="77"/>
        <v>#DIV/0!</v>
      </c>
      <c r="AK557" s="146" t="e">
        <f t="shared" si="77"/>
        <v>#DIV/0!</v>
      </c>
      <c r="AL557" s="146" t="e">
        <f t="shared" si="77"/>
        <v>#DIV/0!</v>
      </c>
      <c r="AM557" s="146" t="e">
        <f t="shared" si="77"/>
        <v>#DIV/0!</v>
      </c>
      <c r="AN557" s="146" t="e">
        <f t="shared" si="77"/>
        <v>#DIV/0!</v>
      </c>
      <c r="AO557" s="146" t="e">
        <f t="shared" si="77"/>
        <v>#DIV/0!</v>
      </c>
      <c r="AP557" s="146" t="e">
        <f t="shared" si="77"/>
        <v>#DIV/0!</v>
      </c>
      <c r="AQ557" s="146" t="e">
        <f t="shared" si="77"/>
        <v>#DIV/0!</v>
      </c>
      <c r="AR557" s="146" t="e">
        <f t="shared" si="77"/>
        <v>#DIV/0!</v>
      </c>
    </row>
    <row r="558" spans="1:44">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row>
    <row r="559" spans="1:44">
      <c r="A559" s="4"/>
      <c r="B559" s="5" t="s">
        <v>84</v>
      </c>
      <c r="C559" s="4"/>
      <c r="D559" s="4"/>
      <c r="E559" s="4"/>
      <c r="F559" s="4"/>
      <c r="G559" s="4"/>
      <c r="H559" s="4"/>
      <c r="I559" s="4"/>
      <c r="J559" s="4"/>
      <c r="K559" s="4"/>
      <c r="L559" s="4"/>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row>
    <row r="560" spans="1:44">
      <c r="B560" t="s">
        <v>82</v>
      </c>
      <c r="E560" t="s">
        <v>247</v>
      </c>
      <c r="M560" s="145" t="e">
        <f>IF('5 - Consumer Inflation Data'!H$17=0,0,'8a - Tot nominal costs '!M560/'5 - Consumer Inflation Data'!H$17)</f>
        <v>#DIV/0!</v>
      </c>
      <c r="N560" s="145" t="e">
        <f>IF('5 - Consumer Inflation Data'!I$17=0,0,'8a - Tot nominal costs '!N560/'5 - Consumer Inflation Data'!I$17)</f>
        <v>#DIV/0!</v>
      </c>
      <c r="O560" s="145" t="e">
        <f>IF('5 - Consumer Inflation Data'!J$17=0,0,'8a - Tot nominal costs '!O560/'5 - Consumer Inflation Data'!J$17)</f>
        <v>#DIV/0!</v>
      </c>
      <c r="P560" s="145">
        <f>IF('5 - Consumer Inflation Data'!K$17=0,0,'8a - Tot nominal costs '!P560/'5 - Consumer Inflation Data'!K$17)</f>
        <v>0</v>
      </c>
      <c r="Q560" s="145" t="e">
        <f>IF('5 - Consumer Inflation Data'!L$17=0,0,'8a - Tot nominal costs '!Q560/'5 - Consumer Inflation Data'!L$17)</f>
        <v>#DIV/0!</v>
      </c>
      <c r="R560" s="145" t="e">
        <f>IF('5 - Consumer Inflation Data'!M$17=0,0,'8a - Tot nominal costs '!R560/'5 - Consumer Inflation Data'!M$17)</f>
        <v>#DIV/0!</v>
      </c>
      <c r="S560" s="145" t="e">
        <f>IF('5 - Consumer Inflation Data'!N$17=0,0,'8a - Tot nominal costs '!S560/'5 - Consumer Inflation Data'!N$17)</f>
        <v>#DIV/0!</v>
      </c>
      <c r="T560" s="145" t="e">
        <f>IF('5 - Consumer Inflation Data'!O$17=0,0,'8a - Tot nominal costs '!T560/'5 - Consumer Inflation Data'!O$17)</f>
        <v>#DIV/0!</v>
      </c>
      <c r="U560" s="145" t="e">
        <f>IF('5 - Consumer Inflation Data'!P$17=0,0,'8a - Tot nominal costs '!U560/'5 - Consumer Inflation Data'!P$17)</f>
        <v>#DIV/0!</v>
      </c>
      <c r="V560" s="145" t="e">
        <f>IF('5 - Consumer Inflation Data'!Q$17=0,0,'8a - Tot nominal costs '!V560/'5 - Consumer Inflation Data'!Q$17)</f>
        <v>#DIV/0!</v>
      </c>
      <c r="W560" s="145" t="e">
        <f>IF('5 - Consumer Inflation Data'!R$17=0,0,'8a - Tot nominal costs '!W560/'5 - Consumer Inflation Data'!R$17)</f>
        <v>#DIV/0!</v>
      </c>
      <c r="X560" s="145" t="e">
        <f>IF('5 - Consumer Inflation Data'!S$17=0,0,'8a - Tot nominal costs '!X560/'5 - Consumer Inflation Data'!S$17)</f>
        <v>#DIV/0!</v>
      </c>
      <c r="Y560" s="145" t="e">
        <f>IF('5 - Consumer Inflation Data'!T$17=0,0,'8a - Tot nominal costs '!Y560/'5 - Consumer Inflation Data'!T$17)</f>
        <v>#DIV/0!</v>
      </c>
      <c r="Z560" s="145" t="e">
        <f>IF('5 - Consumer Inflation Data'!U$17=0,0,'8a - Tot nominal costs '!Z560/'5 - Consumer Inflation Data'!U$17)</f>
        <v>#DIV/0!</v>
      </c>
      <c r="AA560" s="145" t="e">
        <f>IF('5 - Consumer Inflation Data'!V$17=0,0,'8a - Tot nominal costs '!AA560/'5 - Consumer Inflation Data'!V$17)</f>
        <v>#DIV/0!</v>
      </c>
      <c r="AB560" s="145" t="e">
        <f>IF('5 - Consumer Inflation Data'!W$17=0,0,'8a - Tot nominal costs '!AB560/'5 - Consumer Inflation Data'!W$17)</f>
        <v>#DIV/0!</v>
      </c>
      <c r="AC560" s="145" t="e">
        <f>IF('5 - Consumer Inflation Data'!X$17=0,0,'8a - Tot nominal costs '!AC560/'5 - Consumer Inflation Data'!X$17)</f>
        <v>#DIV/0!</v>
      </c>
      <c r="AD560" s="145" t="e">
        <f>IF('5 - Consumer Inflation Data'!Y$17=0,0,'8a - Tot nominal costs '!AD560/'5 - Consumer Inflation Data'!Y$17)</f>
        <v>#DIV/0!</v>
      </c>
      <c r="AE560" s="145" t="e">
        <f>IF('5 - Consumer Inflation Data'!Z$17=0,0,'8a - Tot nominal costs '!AE560/'5 - Consumer Inflation Data'!Z$17)</f>
        <v>#DIV/0!</v>
      </c>
      <c r="AF560" s="145" t="e">
        <f>IF('5 - Consumer Inflation Data'!AA$17=0,0,'8a - Tot nominal costs '!AF560/'5 - Consumer Inflation Data'!AA$17)</f>
        <v>#DIV/0!</v>
      </c>
      <c r="AG560" s="145" t="e">
        <f>IF('5 - Consumer Inflation Data'!AB$17=0,0,'8a - Tot nominal costs '!AG560/'5 - Consumer Inflation Data'!AB$17)</f>
        <v>#DIV/0!</v>
      </c>
      <c r="AH560" s="145" t="e">
        <f>IF('5 - Consumer Inflation Data'!AC$17=0,0,'8a - Tot nominal costs '!AH560/'5 - Consumer Inflation Data'!AC$17)</f>
        <v>#DIV/0!</v>
      </c>
      <c r="AI560" s="145" t="e">
        <f>IF('5 - Consumer Inflation Data'!AD$17=0,0,'8a - Tot nominal costs '!AI560/'5 - Consumer Inflation Data'!AD$17)</f>
        <v>#DIV/0!</v>
      </c>
      <c r="AJ560" s="145" t="e">
        <f>IF('5 - Consumer Inflation Data'!AE$17=0,0,'8a - Tot nominal costs '!AJ560/'5 - Consumer Inflation Data'!AE$17)</f>
        <v>#DIV/0!</v>
      </c>
      <c r="AK560" s="145" t="e">
        <f>IF('5 - Consumer Inflation Data'!AF$17=0,0,'8a - Tot nominal costs '!AK560/'5 - Consumer Inflation Data'!AF$17)</f>
        <v>#DIV/0!</v>
      </c>
      <c r="AL560" s="145" t="e">
        <f>IF('5 - Consumer Inflation Data'!AG$17=0,0,'8a - Tot nominal costs '!AL560/'5 - Consumer Inflation Data'!AG$17)</f>
        <v>#DIV/0!</v>
      </c>
      <c r="AM560" s="145" t="e">
        <f>IF('5 - Consumer Inflation Data'!AH$17=0,0,'8a - Tot nominal costs '!AM560/'5 - Consumer Inflation Data'!AH$17)</f>
        <v>#DIV/0!</v>
      </c>
      <c r="AN560" s="145" t="e">
        <f>IF('5 - Consumer Inflation Data'!AI$17=0,0,'8a - Tot nominal costs '!AN560/'5 - Consumer Inflation Data'!AI$17)</f>
        <v>#DIV/0!</v>
      </c>
      <c r="AO560" s="145" t="e">
        <f>IF('5 - Consumer Inflation Data'!AJ$17=0,0,'8a - Tot nominal costs '!AO560/'5 - Consumer Inflation Data'!AJ$17)</f>
        <v>#DIV/0!</v>
      </c>
      <c r="AP560" s="145" t="e">
        <f>IF('5 - Consumer Inflation Data'!AK$17=0,0,'8a - Tot nominal costs '!AP560/'5 - Consumer Inflation Data'!AK$17)</f>
        <v>#DIV/0!</v>
      </c>
      <c r="AQ560" s="145" t="e">
        <f>IF('5 - Consumer Inflation Data'!AL$17=0,0,'8a - Tot nominal costs '!AQ560/'5 - Consumer Inflation Data'!AL$17)</f>
        <v>#DIV/0!</v>
      </c>
      <c r="AR560" s="145" t="e">
        <f>IF('5 - Consumer Inflation Data'!AM$17=0,0,'8a - Tot nominal costs '!AR560/'5 - Consumer Inflation Data'!AM$17)</f>
        <v>#DIV/0!</v>
      </c>
    </row>
    <row r="561" spans="1:44">
      <c r="B561" t="s">
        <v>82</v>
      </c>
      <c r="E561" t="s">
        <v>247</v>
      </c>
      <c r="M561" s="145" t="e">
        <f>IF('5 - Consumer Inflation Data'!H$17=0,0,'8a - Tot nominal costs '!M561/'5 - Consumer Inflation Data'!H$17)</f>
        <v>#DIV/0!</v>
      </c>
      <c r="N561" s="145" t="e">
        <f>IF('5 - Consumer Inflation Data'!I$17=0,0,'8a - Tot nominal costs '!N561/'5 - Consumer Inflation Data'!I$17)</f>
        <v>#DIV/0!</v>
      </c>
      <c r="O561" s="145" t="e">
        <f>IF('5 - Consumer Inflation Data'!J$17=0,0,'8a - Tot nominal costs '!O561/'5 - Consumer Inflation Data'!J$17)</f>
        <v>#DIV/0!</v>
      </c>
      <c r="P561" s="145">
        <f>IF('5 - Consumer Inflation Data'!K$17=0,0,'8a - Tot nominal costs '!P561/'5 - Consumer Inflation Data'!K$17)</f>
        <v>0</v>
      </c>
      <c r="Q561" s="145" t="e">
        <f>IF('5 - Consumer Inflation Data'!L$17=0,0,'8a - Tot nominal costs '!Q561/'5 - Consumer Inflation Data'!L$17)</f>
        <v>#DIV/0!</v>
      </c>
      <c r="R561" s="145" t="e">
        <f>IF('5 - Consumer Inflation Data'!M$17=0,0,'8a - Tot nominal costs '!R561/'5 - Consumer Inflation Data'!M$17)</f>
        <v>#DIV/0!</v>
      </c>
      <c r="S561" s="145" t="e">
        <f>IF('5 - Consumer Inflation Data'!N$17=0,0,'8a - Tot nominal costs '!S561/'5 - Consumer Inflation Data'!N$17)</f>
        <v>#DIV/0!</v>
      </c>
      <c r="T561" s="145" t="e">
        <f>IF('5 - Consumer Inflation Data'!O$17=0,0,'8a - Tot nominal costs '!T561/'5 - Consumer Inflation Data'!O$17)</f>
        <v>#DIV/0!</v>
      </c>
      <c r="U561" s="145" t="e">
        <f>IF('5 - Consumer Inflation Data'!P$17=0,0,'8a - Tot nominal costs '!U561/'5 - Consumer Inflation Data'!P$17)</f>
        <v>#DIV/0!</v>
      </c>
      <c r="V561" s="145" t="e">
        <f>IF('5 - Consumer Inflation Data'!Q$17=0,0,'8a - Tot nominal costs '!V561/'5 - Consumer Inflation Data'!Q$17)</f>
        <v>#DIV/0!</v>
      </c>
      <c r="W561" s="145" t="e">
        <f>IF('5 - Consumer Inflation Data'!R$17=0,0,'8a - Tot nominal costs '!W561/'5 - Consumer Inflation Data'!R$17)</f>
        <v>#DIV/0!</v>
      </c>
      <c r="X561" s="145" t="e">
        <f>IF('5 - Consumer Inflation Data'!S$17=0,0,'8a - Tot nominal costs '!X561/'5 - Consumer Inflation Data'!S$17)</f>
        <v>#DIV/0!</v>
      </c>
      <c r="Y561" s="145" t="e">
        <f>IF('5 - Consumer Inflation Data'!T$17=0,0,'8a - Tot nominal costs '!Y561/'5 - Consumer Inflation Data'!T$17)</f>
        <v>#DIV/0!</v>
      </c>
      <c r="Z561" s="145" t="e">
        <f>IF('5 - Consumer Inflation Data'!U$17=0,0,'8a - Tot nominal costs '!Z561/'5 - Consumer Inflation Data'!U$17)</f>
        <v>#DIV/0!</v>
      </c>
      <c r="AA561" s="145" t="e">
        <f>IF('5 - Consumer Inflation Data'!V$17=0,0,'8a - Tot nominal costs '!AA561/'5 - Consumer Inflation Data'!V$17)</f>
        <v>#DIV/0!</v>
      </c>
      <c r="AB561" s="145" t="e">
        <f>IF('5 - Consumer Inflation Data'!W$17=0,0,'8a - Tot nominal costs '!AB561/'5 - Consumer Inflation Data'!W$17)</f>
        <v>#DIV/0!</v>
      </c>
      <c r="AC561" s="145" t="e">
        <f>IF('5 - Consumer Inflation Data'!X$17=0,0,'8a - Tot nominal costs '!AC561/'5 - Consumer Inflation Data'!X$17)</f>
        <v>#DIV/0!</v>
      </c>
      <c r="AD561" s="145" t="e">
        <f>IF('5 - Consumer Inflation Data'!Y$17=0,0,'8a - Tot nominal costs '!AD561/'5 - Consumer Inflation Data'!Y$17)</f>
        <v>#DIV/0!</v>
      </c>
      <c r="AE561" s="145" t="e">
        <f>IF('5 - Consumer Inflation Data'!Z$17=0,0,'8a - Tot nominal costs '!AE561/'5 - Consumer Inflation Data'!Z$17)</f>
        <v>#DIV/0!</v>
      </c>
      <c r="AF561" s="145" t="e">
        <f>IF('5 - Consumer Inflation Data'!AA$17=0,0,'8a - Tot nominal costs '!AF561/'5 - Consumer Inflation Data'!AA$17)</f>
        <v>#DIV/0!</v>
      </c>
      <c r="AG561" s="145" t="e">
        <f>IF('5 - Consumer Inflation Data'!AB$17=0,0,'8a - Tot nominal costs '!AG561/'5 - Consumer Inflation Data'!AB$17)</f>
        <v>#DIV/0!</v>
      </c>
      <c r="AH561" s="145" t="e">
        <f>IF('5 - Consumer Inflation Data'!AC$17=0,0,'8a - Tot nominal costs '!AH561/'5 - Consumer Inflation Data'!AC$17)</f>
        <v>#DIV/0!</v>
      </c>
      <c r="AI561" s="145" t="e">
        <f>IF('5 - Consumer Inflation Data'!AD$17=0,0,'8a - Tot nominal costs '!AI561/'5 - Consumer Inflation Data'!AD$17)</f>
        <v>#DIV/0!</v>
      </c>
      <c r="AJ561" s="145" t="e">
        <f>IF('5 - Consumer Inflation Data'!AE$17=0,0,'8a - Tot nominal costs '!AJ561/'5 - Consumer Inflation Data'!AE$17)</f>
        <v>#DIV/0!</v>
      </c>
      <c r="AK561" s="145" t="e">
        <f>IF('5 - Consumer Inflation Data'!AF$17=0,0,'8a - Tot nominal costs '!AK561/'5 - Consumer Inflation Data'!AF$17)</f>
        <v>#DIV/0!</v>
      </c>
      <c r="AL561" s="145" t="e">
        <f>IF('5 - Consumer Inflation Data'!AG$17=0,0,'8a - Tot nominal costs '!AL561/'5 - Consumer Inflation Data'!AG$17)</f>
        <v>#DIV/0!</v>
      </c>
      <c r="AM561" s="145" t="e">
        <f>IF('5 - Consumer Inflation Data'!AH$17=0,0,'8a - Tot nominal costs '!AM561/'5 - Consumer Inflation Data'!AH$17)</f>
        <v>#DIV/0!</v>
      </c>
      <c r="AN561" s="145" t="e">
        <f>IF('5 - Consumer Inflation Data'!AI$17=0,0,'8a - Tot nominal costs '!AN561/'5 - Consumer Inflation Data'!AI$17)</f>
        <v>#DIV/0!</v>
      </c>
      <c r="AO561" s="145" t="e">
        <f>IF('5 - Consumer Inflation Data'!AJ$17=0,0,'8a - Tot nominal costs '!AO561/'5 - Consumer Inflation Data'!AJ$17)</f>
        <v>#DIV/0!</v>
      </c>
      <c r="AP561" s="145" t="e">
        <f>IF('5 - Consumer Inflation Data'!AK$17=0,0,'8a - Tot nominal costs '!AP561/'5 - Consumer Inflation Data'!AK$17)</f>
        <v>#DIV/0!</v>
      </c>
      <c r="AQ561" s="145" t="e">
        <f>IF('5 - Consumer Inflation Data'!AL$17=0,0,'8a - Tot nominal costs '!AQ561/'5 - Consumer Inflation Data'!AL$17)</f>
        <v>#DIV/0!</v>
      </c>
      <c r="AR561" s="145" t="e">
        <f>IF('5 - Consumer Inflation Data'!AM$17=0,0,'8a - Tot nominal costs '!AR561/'5 - Consumer Inflation Data'!AM$17)</f>
        <v>#DIV/0!</v>
      </c>
    </row>
    <row r="562" spans="1:44">
      <c r="B562" t="s">
        <v>82</v>
      </c>
      <c r="E562" t="s">
        <v>247</v>
      </c>
      <c r="M562" s="145" t="e">
        <f>IF('5 - Consumer Inflation Data'!H$17=0,0,'8a - Tot nominal costs '!M562/'5 - Consumer Inflation Data'!H$17)</f>
        <v>#DIV/0!</v>
      </c>
      <c r="N562" s="145" t="e">
        <f>IF('5 - Consumer Inflation Data'!I$17=0,0,'8a - Tot nominal costs '!N562/'5 - Consumer Inflation Data'!I$17)</f>
        <v>#DIV/0!</v>
      </c>
      <c r="O562" s="145" t="e">
        <f>IF('5 - Consumer Inflation Data'!J$17=0,0,'8a - Tot nominal costs '!O562/'5 - Consumer Inflation Data'!J$17)</f>
        <v>#DIV/0!</v>
      </c>
      <c r="P562" s="145">
        <f>IF('5 - Consumer Inflation Data'!K$17=0,0,'8a - Tot nominal costs '!P562/'5 - Consumer Inflation Data'!K$17)</f>
        <v>0</v>
      </c>
      <c r="Q562" s="145" t="e">
        <f>IF('5 - Consumer Inflation Data'!L$17=0,0,'8a - Tot nominal costs '!Q562/'5 - Consumer Inflation Data'!L$17)</f>
        <v>#DIV/0!</v>
      </c>
      <c r="R562" s="145" t="e">
        <f>IF('5 - Consumer Inflation Data'!M$17=0,0,'8a - Tot nominal costs '!R562/'5 - Consumer Inflation Data'!M$17)</f>
        <v>#DIV/0!</v>
      </c>
      <c r="S562" s="145" t="e">
        <f>IF('5 - Consumer Inflation Data'!N$17=0,0,'8a - Tot nominal costs '!S562/'5 - Consumer Inflation Data'!N$17)</f>
        <v>#DIV/0!</v>
      </c>
      <c r="T562" s="145" t="e">
        <f>IF('5 - Consumer Inflation Data'!O$17=0,0,'8a - Tot nominal costs '!T562/'5 - Consumer Inflation Data'!O$17)</f>
        <v>#DIV/0!</v>
      </c>
      <c r="U562" s="145" t="e">
        <f>IF('5 - Consumer Inflation Data'!P$17=0,0,'8a - Tot nominal costs '!U562/'5 - Consumer Inflation Data'!P$17)</f>
        <v>#DIV/0!</v>
      </c>
      <c r="V562" s="145" t="e">
        <f>IF('5 - Consumer Inflation Data'!Q$17=0,0,'8a - Tot nominal costs '!V562/'5 - Consumer Inflation Data'!Q$17)</f>
        <v>#DIV/0!</v>
      </c>
      <c r="W562" s="145" t="e">
        <f>IF('5 - Consumer Inflation Data'!R$17=0,0,'8a - Tot nominal costs '!W562/'5 - Consumer Inflation Data'!R$17)</f>
        <v>#DIV/0!</v>
      </c>
      <c r="X562" s="145" t="e">
        <f>IF('5 - Consumer Inflation Data'!S$17=0,0,'8a - Tot nominal costs '!X562/'5 - Consumer Inflation Data'!S$17)</f>
        <v>#DIV/0!</v>
      </c>
      <c r="Y562" s="145" t="e">
        <f>IF('5 - Consumer Inflation Data'!T$17=0,0,'8a - Tot nominal costs '!Y562/'5 - Consumer Inflation Data'!T$17)</f>
        <v>#DIV/0!</v>
      </c>
      <c r="Z562" s="145" t="e">
        <f>IF('5 - Consumer Inflation Data'!U$17=0,0,'8a - Tot nominal costs '!Z562/'5 - Consumer Inflation Data'!U$17)</f>
        <v>#DIV/0!</v>
      </c>
      <c r="AA562" s="145" t="e">
        <f>IF('5 - Consumer Inflation Data'!V$17=0,0,'8a - Tot nominal costs '!AA562/'5 - Consumer Inflation Data'!V$17)</f>
        <v>#DIV/0!</v>
      </c>
      <c r="AB562" s="145" t="e">
        <f>IF('5 - Consumer Inflation Data'!W$17=0,0,'8a - Tot nominal costs '!AB562/'5 - Consumer Inflation Data'!W$17)</f>
        <v>#DIV/0!</v>
      </c>
      <c r="AC562" s="145" t="e">
        <f>IF('5 - Consumer Inflation Data'!X$17=0,0,'8a - Tot nominal costs '!AC562/'5 - Consumer Inflation Data'!X$17)</f>
        <v>#DIV/0!</v>
      </c>
      <c r="AD562" s="145" t="e">
        <f>IF('5 - Consumer Inflation Data'!Y$17=0,0,'8a - Tot nominal costs '!AD562/'5 - Consumer Inflation Data'!Y$17)</f>
        <v>#DIV/0!</v>
      </c>
      <c r="AE562" s="145" t="e">
        <f>IF('5 - Consumer Inflation Data'!Z$17=0,0,'8a - Tot nominal costs '!AE562/'5 - Consumer Inflation Data'!Z$17)</f>
        <v>#DIV/0!</v>
      </c>
      <c r="AF562" s="145" t="e">
        <f>IF('5 - Consumer Inflation Data'!AA$17=0,0,'8a - Tot nominal costs '!AF562/'5 - Consumer Inflation Data'!AA$17)</f>
        <v>#DIV/0!</v>
      </c>
      <c r="AG562" s="145" t="e">
        <f>IF('5 - Consumer Inflation Data'!AB$17=0,0,'8a - Tot nominal costs '!AG562/'5 - Consumer Inflation Data'!AB$17)</f>
        <v>#DIV/0!</v>
      </c>
      <c r="AH562" s="145" t="e">
        <f>IF('5 - Consumer Inflation Data'!AC$17=0,0,'8a - Tot nominal costs '!AH562/'5 - Consumer Inflation Data'!AC$17)</f>
        <v>#DIV/0!</v>
      </c>
      <c r="AI562" s="145" t="e">
        <f>IF('5 - Consumer Inflation Data'!AD$17=0,0,'8a - Tot nominal costs '!AI562/'5 - Consumer Inflation Data'!AD$17)</f>
        <v>#DIV/0!</v>
      </c>
      <c r="AJ562" s="145" t="e">
        <f>IF('5 - Consumer Inflation Data'!AE$17=0,0,'8a - Tot nominal costs '!AJ562/'5 - Consumer Inflation Data'!AE$17)</f>
        <v>#DIV/0!</v>
      </c>
      <c r="AK562" s="145" t="e">
        <f>IF('5 - Consumer Inflation Data'!AF$17=0,0,'8a - Tot nominal costs '!AK562/'5 - Consumer Inflation Data'!AF$17)</f>
        <v>#DIV/0!</v>
      </c>
      <c r="AL562" s="145" t="e">
        <f>IF('5 - Consumer Inflation Data'!AG$17=0,0,'8a - Tot nominal costs '!AL562/'5 - Consumer Inflation Data'!AG$17)</f>
        <v>#DIV/0!</v>
      </c>
      <c r="AM562" s="145" t="e">
        <f>IF('5 - Consumer Inflation Data'!AH$17=0,0,'8a - Tot nominal costs '!AM562/'5 - Consumer Inflation Data'!AH$17)</f>
        <v>#DIV/0!</v>
      </c>
      <c r="AN562" s="145" t="e">
        <f>IF('5 - Consumer Inflation Data'!AI$17=0,0,'8a - Tot nominal costs '!AN562/'5 - Consumer Inflation Data'!AI$17)</f>
        <v>#DIV/0!</v>
      </c>
      <c r="AO562" s="145" t="e">
        <f>IF('5 - Consumer Inflation Data'!AJ$17=0,0,'8a - Tot nominal costs '!AO562/'5 - Consumer Inflation Data'!AJ$17)</f>
        <v>#DIV/0!</v>
      </c>
      <c r="AP562" s="145" t="e">
        <f>IF('5 - Consumer Inflation Data'!AK$17=0,0,'8a - Tot nominal costs '!AP562/'5 - Consumer Inflation Data'!AK$17)</f>
        <v>#DIV/0!</v>
      </c>
      <c r="AQ562" s="145" t="e">
        <f>IF('5 - Consumer Inflation Data'!AL$17=0,0,'8a - Tot nominal costs '!AQ562/'5 - Consumer Inflation Data'!AL$17)</f>
        <v>#DIV/0!</v>
      </c>
      <c r="AR562" s="145" t="e">
        <f>IF('5 - Consumer Inflation Data'!AM$17=0,0,'8a - Tot nominal costs '!AR562/'5 - Consumer Inflation Data'!AM$17)</f>
        <v>#DIV/0!</v>
      </c>
    </row>
    <row r="563" spans="1:44">
      <c r="B563" t="s">
        <v>82</v>
      </c>
      <c r="E563" t="s">
        <v>247</v>
      </c>
      <c r="M563" s="145" t="e">
        <f>IF('5 - Consumer Inflation Data'!H$17=0,0,'8a - Tot nominal costs '!M563/'5 - Consumer Inflation Data'!H$17)</f>
        <v>#DIV/0!</v>
      </c>
      <c r="N563" s="145" t="e">
        <f>IF('5 - Consumer Inflation Data'!I$17=0,0,'8a - Tot nominal costs '!N563/'5 - Consumer Inflation Data'!I$17)</f>
        <v>#DIV/0!</v>
      </c>
      <c r="O563" s="145" t="e">
        <f>IF('5 - Consumer Inflation Data'!J$17=0,0,'8a - Tot nominal costs '!O563/'5 - Consumer Inflation Data'!J$17)</f>
        <v>#DIV/0!</v>
      </c>
      <c r="P563" s="145">
        <f>IF('5 - Consumer Inflation Data'!K$17=0,0,'8a - Tot nominal costs '!P563/'5 - Consumer Inflation Data'!K$17)</f>
        <v>0</v>
      </c>
      <c r="Q563" s="145" t="e">
        <f>IF('5 - Consumer Inflation Data'!L$17=0,0,'8a - Tot nominal costs '!Q563/'5 - Consumer Inflation Data'!L$17)</f>
        <v>#DIV/0!</v>
      </c>
      <c r="R563" s="145" t="e">
        <f>IF('5 - Consumer Inflation Data'!M$17=0,0,'8a - Tot nominal costs '!R563/'5 - Consumer Inflation Data'!M$17)</f>
        <v>#DIV/0!</v>
      </c>
      <c r="S563" s="145" t="e">
        <f>IF('5 - Consumer Inflation Data'!N$17=0,0,'8a - Tot nominal costs '!S563/'5 - Consumer Inflation Data'!N$17)</f>
        <v>#DIV/0!</v>
      </c>
      <c r="T563" s="145" t="e">
        <f>IF('5 - Consumer Inflation Data'!O$17=0,0,'8a - Tot nominal costs '!T563/'5 - Consumer Inflation Data'!O$17)</f>
        <v>#DIV/0!</v>
      </c>
      <c r="U563" s="145" t="e">
        <f>IF('5 - Consumer Inflation Data'!P$17=0,0,'8a - Tot nominal costs '!U563/'5 - Consumer Inflation Data'!P$17)</f>
        <v>#DIV/0!</v>
      </c>
      <c r="V563" s="145" t="e">
        <f>IF('5 - Consumer Inflation Data'!Q$17=0,0,'8a - Tot nominal costs '!V563/'5 - Consumer Inflation Data'!Q$17)</f>
        <v>#DIV/0!</v>
      </c>
      <c r="W563" s="145" t="e">
        <f>IF('5 - Consumer Inflation Data'!R$17=0,0,'8a - Tot nominal costs '!W563/'5 - Consumer Inflation Data'!R$17)</f>
        <v>#DIV/0!</v>
      </c>
      <c r="X563" s="145" t="e">
        <f>IF('5 - Consumer Inflation Data'!S$17=0,0,'8a - Tot nominal costs '!X563/'5 - Consumer Inflation Data'!S$17)</f>
        <v>#DIV/0!</v>
      </c>
      <c r="Y563" s="145" t="e">
        <f>IF('5 - Consumer Inflation Data'!T$17=0,0,'8a - Tot nominal costs '!Y563/'5 - Consumer Inflation Data'!T$17)</f>
        <v>#DIV/0!</v>
      </c>
      <c r="Z563" s="145" t="e">
        <f>IF('5 - Consumer Inflation Data'!U$17=0,0,'8a - Tot nominal costs '!Z563/'5 - Consumer Inflation Data'!U$17)</f>
        <v>#DIV/0!</v>
      </c>
      <c r="AA563" s="145" t="e">
        <f>IF('5 - Consumer Inflation Data'!V$17=0,0,'8a - Tot nominal costs '!AA563/'5 - Consumer Inflation Data'!V$17)</f>
        <v>#DIV/0!</v>
      </c>
      <c r="AB563" s="145" t="e">
        <f>IF('5 - Consumer Inflation Data'!W$17=0,0,'8a - Tot nominal costs '!AB563/'5 - Consumer Inflation Data'!W$17)</f>
        <v>#DIV/0!</v>
      </c>
      <c r="AC563" s="145" t="e">
        <f>IF('5 - Consumer Inflation Data'!X$17=0,0,'8a - Tot nominal costs '!AC563/'5 - Consumer Inflation Data'!X$17)</f>
        <v>#DIV/0!</v>
      </c>
      <c r="AD563" s="145" t="e">
        <f>IF('5 - Consumer Inflation Data'!Y$17=0,0,'8a - Tot nominal costs '!AD563/'5 - Consumer Inflation Data'!Y$17)</f>
        <v>#DIV/0!</v>
      </c>
      <c r="AE563" s="145" t="e">
        <f>IF('5 - Consumer Inflation Data'!Z$17=0,0,'8a - Tot nominal costs '!AE563/'5 - Consumer Inflation Data'!Z$17)</f>
        <v>#DIV/0!</v>
      </c>
      <c r="AF563" s="145" t="e">
        <f>IF('5 - Consumer Inflation Data'!AA$17=0,0,'8a - Tot nominal costs '!AF563/'5 - Consumer Inflation Data'!AA$17)</f>
        <v>#DIV/0!</v>
      </c>
      <c r="AG563" s="145" t="e">
        <f>IF('5 - Consumer Inflation Data'!AB$17=0,0,'8a - Tot nominal costs '!AG563/'5 - Consumer Inflation Data'!AB$17)</f>
        <v>#DIV/0!</v>
      </c>
      <c r="AH563" s="145" t="e">
        <f>IF('5 - Consumer Inflation Data'!AC$17=0,0,'8a - Tot nominal costs '!AH563/'5 - Consumer Inflation Data'!AC$17)</f>
        <v>#DIV/0!</v>
      </c>
      <c r="AI563" s="145" t="e">
        <f>IF('5 - Consumer Inflation Data'!AD$17=0,0,'8a - Tot nominal costs '!AI563/'5 - Consumer Inflation Data'!AD$17)</f>
        <v>#DIV/0!</v>
      </c>
      <c r="AJ563" s="145" t="e">
        <f>IF('5 - Consumer Inflation Data'!AE$17=0,0,'8a - Tot nominal costs '!AJ563/'5 - Consumer Inflation Data'!AE$17)</f>
        <v>#DIV/0!</v>
      </c>
      <c r="AK563" s="145" t="e">
        <f>IF('5 - Consumer Inflation Data'!AF$17=0,0,'8a - Tot nominal costs '!AK563/'5 - Consumer Inflation Data'!AF$17)</f>
        <v>#DIV/0!</v>
      </c>
      <c r="AL563" s="145" t="e">
        <f>IF('5 - Consumer Inflation Data'!AG$17=0,0,'8a - Tot nominal costs '!AL563/'5 - Consumer Inflation Data'!AG$17)</f>
        <v>#DIV/0!</v>
      </c>
      <c r="AM563" s="145" t="e">
        <f>IF('5 - Consumer Inflation Data'!AH$17=0,0,'8a - Tot nominal costs '!AM563/'5 - Consumer Inflation Data'!AH$17)</f>
        <v>#DIV/0!</v>
      </c>
      <c r="AN563" s="145" t="e">
        <f>IF('5 - Consumer Inflation Data'!AI$17=0,0,'8a - Tot nominal costs '!AN563/'5 - Consumer Inflation Data'!AI$17)</f>
        <v>#DIV/0!</v>
      </c>
      <c r="AO563" s="145" t="e">
        <f>IF('5 - Consumer Inflation Data'!AJ$17=0,0,'8a - Tot nominal costs '!AO563/'5 - Consumer Inflation Data'!AJ$17)</f>
        <v>#DIV/0!</v>
      </c>
      <c r="AP563" s="145" t="e">
        <f>IF('5 - Consumer Inflation Data'!AK$17=0,0,'8a - Tot nominal costs '!AP563/'5 - Consumer Inflation Data'!AK$17)</f>
        <v>#DIV/0!</v>
      </c>
      <c r="AQ563" s="145" t="e">
        <f>IF('5 - Consumer Inflation Data'!AL$17=0,0,'8a - Tot nominal costs '!AQ563/'5 - Consumer Inflation Data'!AL$17)</f>
        <v>#DIV/0!</v>
      </c>
      <c r="AR563" s="145" t="e">
        <f>IF('5 - Consumer Inflation Data'!AM$17=0,0,'8a - Tot nominal costs '!AR563/'5 - Consumer Inflation Data'!AM$17)</f>
        <v>#DIV/0!</v>
      </c>
    </row>
    <row r="564" spans="1:44">
      <c r="B564" t="s">
        <v>82</v>
      </c>
      <c r="E564" t="s">
        <v>247</v>
      </c>
      <c r="M564" s="145" t="e">
        <f>IF('5 - Consumer Inflation Data'!H$17=0,0,'8a - Tot nominal costs '!M564/'5 - Consumer Inflation Data'!H$17)</f>
        <v>#DIV/0!</v>
      </c>
      <c r="N564" s="145" t="e">
        <f>IF('5 - Consumer Inflation Data'!I$17=0,0,'8a - Tot nominal costs '!N564/'5 - Consumer Inflation Data'!I$17)</f>
        <v>#DIV/0!</v>
      </c>
      <c r="O564" s="145" t="e">
        <f>IF('5 - Consumer Inflation Data'!J$17=0,0,'8a - Tot nominal costs '!O564/'5 - Consumer Inflation Data'!J$17)</f>
        <v>#DIV/0!</v>
      </c>
      <c r="P564" s="145">
        <f>IF('5 - Consumer Inflation Data'!K$17=0,0,'8a - Tot nominal costs '!P564/'5 - Consumer Inflation Data'!K$17)</f>
        <v>0</v>
      </c>
      <c r="Q564" s="145" t="e">
        <f>IF('5 - Consumer Inflation Data'!L$17=0,0,'8a - Tot nominal costs '!Q564/'5 - Consumer Inflation Data'!L$17)</f>
        <v>#DIV/0!</v>
      </c>
      <c r="R564" s="145" t="e">
        <f>IF('5 - Consumer Inflation Data'!M$17=0,0,'8a - Tot nominal costs '!R564/'5 - Consumer Inflation Data'!M$17)</f>
        <v>#DIV/0!</v>
      </c>
      <c r="S564" s="145" t="e">
        <f>IF('5 - Consumer Inflation Data'!N$17=0,0,'8a - Tot nominal costs '!S564/'5 - Consumer Inflation Data'!N$17)</f>
        <v>#DIV/0!</v>
      </c>
      <c r="T564" s="145" t="e">
        <f>IF('5 - Consumer Inflation Data'!O$17=0,0,'8a - Tot nominal costs '!T564/'5 - Consumer Inflation Data'!O$17)</f>
        <v>#DIV/0!</v>
      </c>
      <c r="U564" s="145" t="e">
        <f>IF('5 - Consumer Inflation Data'!P$17=0,0,'8a - Tot nominal costs '!U564/'5 - Consumer Inflation Data'!P$17)</f>
        <v>#DIV/0!</v>
      </c>
      <c r="V564" s="145" t="e">
        <f>IF('5 - Consumer Inflation Data'!Q$17=0,0,'8a - Tot nominal costs '!V564/'5 - Consumer Inflation Data'!Q$17)</f>
        <v>#DIV/0!</v>
      </c>
      <c r="W564" s="145" t="e">
        <f>IF('5 - Consumer Inflation Data'!R$17=0,0,'8a - Tot nominal costs '!W564/'5 - Consumer Inflation Data'!R$17)</f>
        <v>#DIV/0!</v>
      </c>
      <c r="X564" s="145" t="e">
        <f>IF('5 - Consumer Inflation Data'!S$17=0,0,'8a - Tot nominal costs '!X564/'5 - Consumer Inflation Data'!S$17)</f>
        <v>#DIV/0!</v>
      </c>
      <c r="Y564" s="145" t="e">
        <f>IF('5 - Consumer Inflation Data'!T$17=0,0,'8a - Tot nominal costs '!Y564/'5 - Consumer Inflation Data'!T$17)</f>
        <v>#DIV/0!</v>
      </c>
      <c r="Z564" s="145" t="e">
        <f>IF('5 - Consumer Inflation Data'!U$17=0,0,'8a - Tot nominal costs '!Z564/'5 - Consumer Inflation Data'!U$17)</f>
        <v>#DIV/0!</v>
      </c>
      <c r="AA564" s="145" t="e">
        <f>IF('5 - Consumer Inflation Data'!V$17=0,0,'8a - Tot nominal costs '!AA564/'5 - Consumer Inflation Data'!V$17)</f>
        <v>#DIV/0!</v>
      </c>
      <c r="AB564" s="145" t="e">
        <f>IF('5 - Consumer Inflation Data'!W$17=0,0,'8a - Tot nominal costs '!AB564/'5 - Consumer Inflation Data'!W$17)</f>
        <v>#DIV/0!</v>
      </c>
      <c r="AC564" s="145" t="e">
        <f>IF('5 - Consumer Inflation Data'!X$17=0,0,'8a - Tot nominal costs '!AC564/'5 - Consumer Inflation Data'!X$17)</f>
        <v>#DIV/0!</v>
      </c>
      <c r="AD564" s="145" t="e">
        <f>IF('5 - Consumer Inflation Data'!Y$17=0,0,'8a - Tot nominal costs '!AD564/'5 - Consumer Inflation Data'!Y$17)</f>
        <v>#DIV/0!</v>
      </c>
      <c r="AE564" s="145" t="e">
        <f>IF('5 - Consumer Inflation Data'!Z$17=0,0,'8a - Tot nominal costs '!AE564/'5 - Consumer Inflation Data'!Z$17)</f>
        <v>#DIV/0!</v>
      </c>
      <c r="AF564" s="145" t="e">
        <f>IF('5 - Consumer Inflation Data'!AA$17=0,0,'8a - Tot nominal costs '!AF564/'5 - Consumer Inflation Data'!AA$17)</f>
        <v>#DIV/0!</v>
      </c>
      <c r="AG564" s="145" t="e">
        <f>IF('5 - Consumer Inflation Data'!AB$17=0,0,'8a - Tot nominal costs '!AG564/'5 - Consumer Inflation Data'!AB$17)</f>
        <v>#DIV/0!</v>
      </c>
      <c r="AH564" s="145" t="e">
        <f>IF('5 - Consumer Inflation Data'!AC$17=0,0,'8a - Tot nominal costs '!AH564/'5 - Consumer Inflation Data'!AC$17)</f>
        <v>#DIV/0!</v>
      </c>
      <c r="AI564" s="145" t="e">
        <f>IF('5 - Consumer Inflation Data'!AD$17=0,0,'8a - Tot nominal costs '!AI564/'5 - Consumer Inflation Data'!AD$17)</f>
        <v>#DIV/0!</v>
      </c>
      <c r="AJ564" s="145" t="e">
        <f>IF('5 - Consumer Inflation Data'!AE$17=0,0,'8a - Tot nominal costs '!AJ564/'5 - Consumer Inflation Data'!AE$17)</f>
        <v>#DIV/0!</v>
      </c>
      <c r="AK564" s="145" t="e">
        <f>IF('5 - Consumer Inflation Data'!AF$17=0,0,'8a - Tot nominal costs '!AK564/'5 - Consumer Inflation Data'!AF$17)</f>
        <v>#DIV/0!</v>
      </c>
      <c r="AL564" s="145" t="e">
        <f>IF('5 - Consumer Inflation Data'!AG$17=0,0,'8a - Tot nominal costs '!AL564/'5 - Consumer Inflation Data'!AG$17)</f>
        <v>#DIV/0!</v>
      </c>
      <c r="AM564" s="145" t="e">
        <f>IF('5 - Consumer Inflation Data'!AH$17=0,0,'8a - Tot nominal costs '!AM564/'5 - Consumer Inflation Data'!AH$17)</f>
        <v>#DIV/0!</v>
      </c>
      <c r="AN564" s="145" t="e">
        <f>IF('5 - Consumer Inflation Data'!AI$17=0,0,'8a - Tot nominal costs '!AN564/'5 - Consumer Inflation Data'!AI$17)</f>
        <v>#DIV/0!</v>
      </c>
      <c r="AO564" s="145" t="e">
        <f>IF('5 - Consumer Inflation Data'!AJ$17=0,0,'8a - Tot nominal costs '!AO564/'5 - Consumer Inflation Data'!AJ$17)</f>
        <v>#DIV/0!</v>
      </c>
      <c r="AP564" s="145" t="e">
        <f>IF('5 - Consumer Inflation Data'!AK$17=0,0,'8a - Tot nominal costs '!AP564/'5 - Consumer Inflation Data'!AK$17)</f>
        <v>#DIV/0!</v>
      </c>
      <c r="AQ564" s="145" t="e">
        <f>IF('5 - Consumer Inflation Data'!AL$17=0,0,'8a - Tot nominal costs '!AQ564/'5 - Consumer Inflation Data'!AL$17)</f>
        <v>#DIV/0!</v>
      </c>
      <c r="AR564" s="145" t="e">
        <f>IF('5 - Consumer Inflation Data'!AM$17=0,0,'8a - Tot nominal costs '!AR564/'5 - Consumer Inflation Data'!AM$17)</f>
        <v>#DIV/0!</v>
      </c>
    </row>
    <row r="565" spans="1:44">
      <c r="B565" t="s">
        <v>82</v>
      </c>
      <c r="E565" t="s">
        <v>247</v>
      </c>
      <c r="M565" s="145" t="e">
        <f>IF('5 - Consumer Inflation Data'!H$17=0,0,'8a - Tot nominal costs '!M565/'5 - Consumer Inflation Data'!H$17)</f>
        <v>#DIV/0!</v>
      </c>
      <c r="N565" s="145" t="e">
        <f>IF('5 - Consumer Inflation Data'!I$17=0,0,'8a - Tot nominal costs '!N565/'5 - Consumer Inflation Data'!I$17)</f>
        <v>#DIV/0!</v>
      </c>
      <c r="O565" s="145" t="e">
        <f>IF('5 - Consumer Inflation Data'!J$17=0,0,'8a - Tot nominal costs '!O565/'5 - Consumer Inflation Data'!J$17)</f>
        <v>#DIV/0!</v>
      </c>
      <c r="P565" s="145">
        <f>IF('5 - Consumer Inflation Data'!K$17=0,0,'8a - Tot nominal costs '!P565/'5 - Consumer Inflation Data'!K$17)</f>
        <v>0</v>
      </c>
      <c r="Q565" s="145" t="e">
        <f>IF('5 - Consumer Inflation Data'!L$17=0,0,'8a - Tot nominal costs '!Q565/'5 - Consumer Inflation Data'!L$17)</f>
        <v>#DIV/0!</v>
      </c>
      <c r="R565" s="145" t="e">
        <f>IF('5 - Consumer Inflation Data'!M$17=0,0,'8a - Tot nominal costs '!R565/'5 - Consumer Inflation Data'!M$17)</f>
        <v>#DIV/0!</v>
      </c>
      <c r="S565" s="145" t="e">
        <f>IF('5 - Consumer Inflation Data'!N$17=0,0,'8a - Tot nominal costs '!S565/'5 - Consumer Inflation Data'!N$17)</f>
        <v>#DIV/0!</v>
      </c>
      <c r="T565" s="145" t="e">
        <f>IF('5 - Consumer Inflation Data'!O$17=0,0,'8a - Tot nominal costs '!T565/'5 - Consumer Inflation Data'!O$17)</f>
        <v>#DIV/0!</v>
      </c>
      <c r="U565" s="145" t="e">
        <f>IF('5 - Consumer Inflation Data'!P$17=0,0,'8a - Tot nominal costs '!U565/'5 - Consumer Inflation Data'!P$17)</f>
        <v>#DIV/0!</v>
      </c>
      <c r="V565" s="145" t="e">
        <f>IF('5 - Consumer Inflation Data'!Q$17=0,0,'8a - Tot nominal costs '!V565/'5 - Consumer Inflation Data'!Q$17)</f>
        <v>#DIV/0!</v>
      </c>
      <c r="W565" s="145" t="e">
        <f>IF('5 - Consumer Inflation Data'!R$17=0,0,'8a - Tot nominal costs '!W565/'5 - Consumer Inflation Data'!R$17)</f>
        <v>#DIV/0!</v>
      </c>
      <c r="X565" s="145" t="e">
        <f>IF('5 - Consumer Inflation Data'!S$17=0,0,'8a - Tot nominal costs '!X565/'5 - Consumer Inflation Data'!S$17)</f>
        <v>#DIV/0!</v>
      </c>
      <c r="Y565" s="145" t="e">
        <f>IF('5 - Consumer Inflation Data'!T$17=0,0,'8a - Tot nominal costs '!Y565/'5 - Consumer Inflation Data'!T$17)</f>
        <v>#DIV/0!</v>
      </c>
      <c r="Z565" s="145" t="e">
        <f>IF('5 - Consumer Inflation Data'!U$17=0,0,'8a - Tot nominal costs '!Z565/'5 - Consumer Inflation Data'!U$17)</f>
        <v>#DIV/0!</v>
      </c>
      <c r="AA565" s="145" t="e">
        <f>IF('5 - Consumer Inflation Data'!V$17=0,0,'8a - Tot nominal costs '!AA565/'5 - Consumer Inflation Data'!V$17)</f>
        <v>#DIV/0!</v>
      </c>
      <c r="AB565" s="145" t="e">
        <f>IF('5 - Consumer Inflation Data'!W$17=0,0,'8a - Tot nominal costs '!AB565/'5 - Consumer Inflation Data'!W$17)</f>
        <v>#DIV/0!</v>
      </c>
      <c r="AC565" s="145" t="e">
        <f>IF('5 - Consumer Inflation Data'!X$17=0,0,'8a - Tot nominal costs '!AC565/'5 - Consumer Inflation Data'!X$17)</f>
        <v>#DIV/0!</v>
      </c>
      <c r="AD565" s="145" t="e">
        <f>IF('5 - Consumer Inflation Data'!Y$17=0,0,'8a - Tot nominal costs '!AD565/'5 - Consumer Inflation Data'!Y$17)</f>
        <v>#DIV/0!</v>
      </c>
      <c r="AE565" s="145" t="e">
        <f>IF('5 - Consumer Inflation Data'!Z$17=0,0,'8a - Tot nominal costs '!AE565/'5 - Consumer Inflation Data'!Z$17)</f>
        <v>#DIV/0!</v>
      </c>
      <c r="AF565" s="145" t="e">
        <f>IF('5 - Consumer Inflation Data'!AA$17=0,0,'8a - Tot nominal costs '!AF565/'5 - Consumer Inflation Data'!AA$17)</f>
        <v>#DIV/0!</v>
      </c>
      <c r="AG565" s="145" t="e">
        <f>IF('5 - Consumer Inflation Data'!AB$17=0,0,'8a - Tot nominal costs '!AG565/'5 - Consumer Inflation Data'!AB$17)</f>
        <v>#DIV/0!</v>
      </c>
      <c r="AH565" s="145" t="e">
        <f>IF('5 - Consumer Inflation Data'!AC$17=0,0,'8a - Tot nominal costs '!AH565/'5 - Consumer Inflation Data'!AC$17)</f>
        <v>#DIV/0!</v>
      </c>
      <c r="AI565" s="145" t="e">
        <f>IF('5 - Consumer Inflation Data'!AD$17=0,0,'8a - Tot nominal costs '!AI565/'5 - Consumer Inflation Data'!AD$17)</f>
        <v>#DIV/0!</v>
      </c>
      <c r="AJ565" s="145" t="e">
        <f>IF('5 - Consumer Inflation Data'!AE$17=0,0,'8a - Tot nominal costs '!AJ565/'5 - Consumer Inflation Data'!AE$17)</f>
        <v>#DIV/0!</v>
      </c>
      <c r="AK565" s="145" t="e">
        <f>IF('5 - Consumer Inflation Data'!AF$17=0,0,'8a - Tot nominal costs '!AK565/'5 - Consumer Inflation Data'!AF$17)</f>
        <v>#DIV/0!</v>
      </c>
      <c r="AL565" s="145" t="e">
        <f>IF('5 - Consumer Inflation Data'!AG$17=0,0,'8a - Tot nominal costs '!AL565/'5 - Consumer Inflation Data'!AG$17)</f>
        <v>#DIV/0!</v>
      </c>
      <c r="AM565" s="145" t="e">
        <f>IF('5 - Consumer Inflation Data'!AH$17=0,0,'8a - Tot nominal costs '!AM565/'5 - Consumer Inflation Data'!AH$17)</f>
        <v>#DIV/0!</v>
      </c>
      <c r="AN565" s="145" t="e">
        <f>IF('5 - Consumer Inflation Data'!AI$17=0,0,'8a - Tot nominal costs '!AN565/'5 - Consumer Inflation Data'!AI$17)</f>
        <v>#DIV/0!</v>
      </c>
      <c r="AO565" s="145" t="e">
        <f>IF('5 - Consumer Inflation Data'!AJ$17=0,0,'8a - Tot nominal costs '!AO565/'5 - Consumer Inflation Data'!AJ$17)</f>
        <v>#DIV/0!</v>
      </c>
      <c r="AP565" s="145" t="e">
        <f>IF('5 - Consumer Inflation Data'!AK$17=0,0,'8a - Tot nominal costs '!AP565/'5 - Consumer Inflation Data'!AK$17)</f>
        <v>#DIV/0!</v>
      </c>
      <c r="AQ565" s="145" t="e">
        <f>IF('5 - Consumer Inflation Data'!AL$17=0,0,'8a - Tot nominal costs '!AQ565/'5 - Consumer Inflation Data'!AL$17)</f>
        <v>#DIV/0!</v>
      </c>
      <c r="AR565" s="145" t="e">
        <f>IF('5 - Consumer Inflation Data'!AM$17=0,0,'8a - Tot nominal costs '!AR565/'5 - Consumer Inflation Data'!AM$17)</f>
        <v>#DIV/0!</v>
      </c>
    </row>
    <row r="566" spans="1:44">
      <c r="B566" t="s">
        <v>82</v>
      </c>
      <c r="E566" t="s">
        <v>247</v>
      </c>
      <c r="M566" s="145" t="e">
        <f>IF('5 - Consumer Inflation Data'!H$17=0,0,'8a - Tot nominal costs '!M566/'5 - Consumer Inflation Data'!H$17)</f>
        <v>#DIV/0!</v>
      </c>
      <c r="N566" s="145" t="e">
        <f>IF('5 - Consumer Inflation Data'!I$17=0,0,'8a - Tot nominal costs '!N566/'5 - Consumer Inflation Data'!I$17)</f>
        <v>#DIV/0!</v>
      </c>
      <c r="O566" s="145" t="e">
        <f>IF('5 - Consumer Inflation Data'!J$17=0,0,'8a - Tot nominal costs '!O566/'5 - Consumer Inflation Data'!J$17)</f>
        <v>#DIV/0!</v>
      </c>
      <c r="P566" s="145">
        <f>IF('5 - Consumer Inflation Data'!K$17=0,0,'8a - Tot nominal costs '!P566/'5 - Consumer Inflation Data'!K$17)</f>
        <v>0</v>
      </c>
      <c r="Q566" s="145" t="e">
        <f>IF('5 - Consumer Inflation Data'!L$17=0,0,'8a - Tot nominal costs '!Q566/'5 - Consumer Inflation Data'!L$17)</f>
        <v>#DIV/0!</v>
      </c>
      <c r="R566" s="145" t="e">
        <f>IF('5 - Consumer Inflation Data'!M$17=0,0,'8a - Tot nominal costs '!R566/'5 - Consumer Inflation Data'!M$17)</f>
        <v>#DIV/0!</v>
      </c>
      <c r="S566" s="145" t="e">
        <f>IF('5 - Consumer Inflation Data'!N$17=0,0,'8a - Tot nominal costs '!S566/'5 - Consumer Inflation Data'!N$17)</f>
        <v>#DIV/0!</v>
      </c>
      <c r="T566" s="145" t="e">
        <f>IF('5 - Consumer Inflation Data'!O$17=0,0,'8a - Tot nominal costs '!T566/'5 - Consumer Inflation Data'!O$17)</f>
        <v>#DIV/0!</v>
      </c>
      <c r="U566" s="145" t="e">
        <f>IF('5 - Consumer Inflation Data'!P$17=0,0,'8a - Tot nominal costs '!U566/'5 - Consumer Inflation Data'!P$17)</f>
        <v>#DIV/0!</v>
      </c>
      <c r="V566" s="145" t="e">
        <f>IF('5 - Consumer Inflation Data'!Q$17=0,0,'8a - Tot nominal costs '!V566/'5 - Consumer Inflation Data'!Q$17)</f>
        <v>#DIV/0!</v>
      </c>
      <c r="W566" s="145" t="e">
        <f>IF('5 - Consumer Inflation Data'!R$17=0,0,'8a - Tot nominal costs '!W566/'5 - Consumer Inflation Data'!R$17)</f>
        <v>#DIV/0!</v>
      </c>
      <c r="X566" s="145" t="e">
        <f>IF('5 - Consumer Inflation Data'!S$17=0,0,'8a - Tot nominal costs '!X566/'5 - Consumer Inflation Data'!S$17)</f>
        <v>#DIV/0!</v>
      </c>
      <c r="Y566" s="145" t="e">
        <f>IF('5 - Consumer Inflation Data'!T$17=0,0,'8a - Tot nominal costs '!Y566/'5 - Consumer Inflation Data'!T$17)</f>
        <v>#DIV/0!</v>
      </c>
      <c r="Z566" s="145" t="e">
        <f>IF('5 - Consumer Inflation Data'!U$17=0,0,'8a - Tot nominal costs '!Z566/'5 - Consumer Inflation Data'!U$17)</f>
        <v>#DIV/0!</v>
      </c>
      <c r="AA566" s="145" t="e">
        <f>IF('5 - Consumer Inflation Data'!V$17=0,0,'8a - Tot nominal costs '!AA566/'5 - Consumer Inflation Data'!V$17)</f>
        <v>#DIV/0!</v>
      </c>
      <c r="AB566" s="145" t="e">
        <f>IF('5 - Consumer Inflation Data'!W$17=0,0,'8a - Tot nominal costs '!AB566/'5 - Consumer Inflation Data'!W$17)</f>
        <v>#DIV/0!</v>
      </c>
      <c r="AC566" s="145" t="e">
        <f>IF('5 - Consumer Inflation Data'!X$17=0,0,'8a - Tot nominal costs '!AC566/'5 - Consumer Inflation Data'!X$17)</f>
        <v>#DIV/0!</v>
      </c>
      <c r="AD566" s="145" t="e">
        <f>IF('5 - Consumer Inflation Data'!Y$17=0,0,'8a - Tot nominal costs '!AD566/'5 - Consumer Inflation Data'!Y$17)</f>
        <v>#DIV/0!</v>
      </c>
      <c r="AE566" s="145" t="e">
        <f>IF('5 - Consumer Inflation Data'!Z$17=0,0,'8a - Tot nominal costs '!AE566/'5 - Consumer Inflation Data'!Z$17)</f>
        <v>#DIV/0!</v>
      </c>
      <c r="AF566" s="145" t="e">
        <f>IF('5 - Consumer Inflation Data'!AA$17=0,0,'8a - Tot nominal costs '!AF566/'5 - Consumer Inflation Data'!AA$17)</f>
        <v>#DIV/0!</v>
      </c>
      <c r="AG566" s="145" t="e">
        <f>IF('5 - Consumer Inflation Data'!AB$17=0,0,'8a - Tot nominal costs '!AG566/'5 - Consumer Inflation Data'!AB$17)</f>
        <v>#DIV/0!</v>
      </c>
      <c r="AH566" s="145" t="e">
        <f>IF('5 - Consumer Inflation Data'!AC$17=0,0,'8a - Tot nominal costs '!AH566/'5 - Consumer Inflation Data'!AC$17)</f>
        <v>#DIV/0!</v>
      </c>
      <c r="AI566" s="145" t="e">
        <f>IF('5 - Consumer Inflation Data'!AD$17=0,0,'8a - Tot nominal costs '!AI566/'5 - Consumer Inflation Data'!AD$17)</f>
        <v>#DIV/0!</v>
      </c>
      <c r="AJ566" s="145" t="e">
        <f>IF('5 - Consumer Inflation Data'!AE$17=0,0,'8a - Tot nominal costs '!AJ566/'5 - Consumer Inflation Data'!AE$17)</f>
        <v>#DIV/0!</v>
      </c>
      <c r="AK566" s="145" t="e">
        <f>IF('5 - Consumer Inflation Data'!AF$17=0,0,'8a - Tot nominal costs '!AK566/'5 - Consumer Inflation Data'!AF$17)</f>
        <v>#DIV/0!</v>
      </c>
      <c r="AL566" s="145" t="e">
        <f>IF('5 - Consumer Inflation Data'!AG$17=0,0,'8a - Tot nominal costs '!AL566/'5 - Consumer Inflation Data'!AG$17)</f>
        <v>#DIV/0!</v>
      </c>
      <c r="AM566" s="145" t="e">
        <f>IF('5 - Consumer Inflation Data'!AH$17=0,0,'8a - Tot nominal costs '!AM566/'5 - Consumer Inflation Data'!AH$17)</f>
        <v>#DIV/0!</v>
      </c>
      <c r="AN566" s="145" t="e">
        <f>IF('5 - Consumer Inflation Data'!AI$17=0,0,'8a - Tot nominal costs '!AN566/'5 - Consumer Inflation Data'!AI$17)</f>
        <v>#DIV/0!</v>
      </c>
      <c r="AO566" s="145" t="e">
        <f>IF('5 - Consumer Inflation Data'!AJ$17=0,0,'8a - Tot nominal costs '!AO566/'5 - Consumer Inflation Data'!AJ$17)</f>
        <v>#DIV/0!</v>
      </c>
      <c r="AP566" s="145" t="e">
        <f>IF('5 - Consumer Inflation Data'!AK$17=0,0,'8a - Tot nominal costs '!AP566/'5 - Consumer Inflation Data'!AK$17)</f>
        <v>#DIV/0!</v>
      </c>
      <c r="AQ566" s="145" t="e">
        <f>IF('5 - Consumer Inflation Data'!AL$17=0,0,'8a - Tot nominal costs '!AQ566/'5 - Consumer Inflation Data'!AL$17)</f>
        <v>#DIV/0!</v>
      </c>
      <c r="AR566" s="145" t="e">
        <f>IF('5 - Consumer Inflation Data'!AM$17=0,0,'8a - Tot nominal costs '!AR566/'5 - Consumer Inflation Data'!AM$17)</f>
        <v>#DIV/0!</v>
      </c>
    </row>
    <row r="567" spans="1:44">
      <c r="B567" t="s">
        <v>82</v>
      </c>
      <c r="E567" t="s">
        <v>247</v>
      </c>
      <c r="M567" s="145" t="e">
        <f>IF('5 - Consumer Inflation Data'!H$17=0,0,'8a - Tot nominal costs '!M567/'5 - Consumer Inflation Data'!H$17)</f>
        <v>#DIV/0!</v>
      </c>
      <c r="N567" s="145" t="e">
        <f>IF('5 - Consumer Inflation Data'!I$17=0,0,'8a - Tot nominal costs '!N567/'5 - Consumer Inflation Data'!I$17)</f>
        <v>#DIV/0!</v>
      </c>
      <c r="O567" s="145" t="e">
        <f>IF('5 - Consumer Inflation Data'!J$17=0,0,'8a - Tot nominal costs '!O567/'5 - Consumer Inflation Data'!J$17)</f>
        <v>#DIV/0!</v>
      </c>
      <c r="P567" s="145">
        <f>IF('5 - Consumer Inflation Data'!K$17=0,0,'8a - Tot nominal costs '!P567/'5 - Consumer Inflation Data'!K$17)</f>
        <v>0</v>
      </c>
      <c r="Q567" s="145" t="e">
        <f>IF('5 - Consumer Inflation Data'!L$17=0,0,'8a - Tot nominal costs '!Q567/'5 - Consumer Inflation Data'!L$17)</f>
        <v>#DIV/0!</v>
      </c>
      <c r="R567" s="145" t="e">
        <f>IF('5 - Consumer Inflation Data'!M$17=0,0,'8a - Tot nominal costs '!R567/'5 - Consumer Inflation Data'!M$17)</f>
        <v>#DIV/0!</v>
      </c>
      <c r="S567" s="145" t="e">
        <f>IF('5 - Consumer Inflation Data'!N$17=0,0,'8a - Tot nominal costs '!S567/'5 - Consumer Inflation Data'!N$17)</f>
        <v>#DIV/0!</v>
      </c>
      <c r="T567" s="145" t="e">
        <f>IF('5 - Consumer Inflation Data'!O$17=0,0,'8a - Tot nominal costs '!T567/'5 - Consumer Inflation Data'!O$17)</f>
        <v>#DIV/0!</v>
      </c>
      <c r="U567" s="145" t="e">
        <f>IF('5 - Consumer Inflation Data'!P$17=0,0,'8a - Tot nominal costs '!U567/'5 - Consumer Inflation Data'!P$17)</f>
        <v>#DIV/0!</v>
      </c>
      <c r="V567" s="145" t="e">
        <f>IF('5 - Consumer Inflation Data'!Q$17=0,0,'8a - Tot nominal costs '!V567/'5 - Consumer Inflation Data'!Q$17)</f>
        <v>#DIV/0!</v>
      </c>
      <c r="W567" s="145" t="e">
        <f>IF('5 - Consumer Inflation Data'!R$17=0,0,'8a - Tot nominal costs '!W567/'5 - Consumer Inflation Data'!R$17)</f>
        <v>#DIV/0!</v>
      </c>
      <c r="X567" s="145" t="e">
        <f>IF('5 - Consumer Inflation Data'!S$17=0,0,'8a - Tot nominal costs '!X567/'5 - Consumer Inflation Data'!S$17)</f>
        <v>#DIV/0!</v>
      </c>
      <c r="Y567" s="145" t="e">
        <f>IF('5 - Consumer Inflation Data'!T$17=0,0,'8a - Tot nominal costs '!Y567/'5 - Consumer Inflation Data'!T$17)</f>
        <v>#DIV/0!</v>
      </c>
      <c r="Z567" s="145" t="e">
        <f>IF('5 - Consumer Inflation Data'!U$17=0,0,'8a - Tot nominal costs '!Z567/'5 - Consumer Inflation Data'!U$17)</f>
        <v>#DIV/0!</v>
      </c>
      <c r="AA567" s="145" t="e">
        <f>IF('5 - Consumer Inflation Data'!V$17=0,0,'8a - Tot nominal costs '!AA567/'5 - Consumer Inflation Data'!V$17)</f>
        <v>#DIV/0!</v>
      </c>
      <c r="AB567" s="145" t="e">
        <f>IF('5 - Consumer Inflation Data'!W$17=0,0,'8a - Tot nominal costs '!AB567/'5 - Consumer Inflation Data'!W$17)</f>
        <v>#DIV/0!</v>
      </c>
      <c r="AC567" s="145" t="e">
        <f>IF('5 - Consumer Inflation Data'!X$17=0,0,'8a - Tot nominal costs '!AC567/'5 - Consumer Inflation Data'!X$17)</f>
        <v>#DIV/0!</v>
      </c>
      <c r="AD567" s="145" t="e">
        <f>IF('5 - Consumer Inflation Data'!Y$17=0,0,'8a - Tot nominal costs '!AD567/'5 - Consumer Inflation Data'!Y$17)</f>
        <v>#DIV/0!</v>
      </c>
      <c r="AE567" s="145" t="e">
        <f>IF('5 - Consumer Inflation Data'!Z$17=0,0,'8a - Tot nominal costs '!AE567/'5 - Consumer Inflation Data'!Z$17)</f>
        <v>#DIV/0!</v>
      </c>
      <c r="AF567" s="145" t="e">
        <f>IF('5 - Consumer Inflation Data'!AA$17=0,0,'8a - Tot nominal costs '!AF567/'5 - Consumer Inflation Data'!AA$17)</f>
        <v>#DIV/0!</v>
      </c>
      <c r="AG567" s="145" t="e">
        <f>IF('5 - Consumer Inflation Data'!AB$17=0,0,'8a - Tot nominal costs '!AG567/'5 - Consumer Inflation Data'!AB$17)</f>
        <v>#DIV/0!</v>
      </c>
      <c r="AH567" s="145" t="e">
        <f>IF('5 - Consumer Inflation Data'!AC$17=0,0,'8a - Tot nominal costs '!AH567/'5 - Consumer Inflation Data'!AC$17)</f>
        <v>#DIV/0!</v>
      </c>
      <c r="AI567" s="145" t="e">
        <f>IF('5 - Consumer Inflation Data'!AD$17=0,0,'8a - Tot nominal costs '!AI567/'5 - Consumer Inflation Data'!AD$17)</f>
        <v>#DIV/0!</v>
      </c>
      <c r="AJ567" s="145" t="e">
        <f>IF('5 - Consumer Inflation Data'!AE$17=0,0,'8a - Tot nominal costs '!AJ567/'5 - Consumer Inflation Data'!AE$17)</f>
        <v>#DIV/0!</v>
      </c>
      <c r="AK567" s="145" t="e">
        <f>IF('5 - Consumer Inflation Data'!AF$17=0,0,'8a - Tot nominal costs '!AK567/'5 - Consumer Inflation Data'!AF$17)</f>
        <v>#DIV/0!</v>
      </c>
      <c r="AL567" s="145" t="e">
        <f>IF('5 - Consumer Inflation Data'!AG$17=0,0,'8a - Tot nominal costs '!AL567/'5 - Consumer Inflation Data'!AG$17)</f>
        <v>#DIV/0!</v>
      </c>
      <c r="AM567" s="145" t="e">
        <f>IF('5 - Consumer Inflation Data'!AH$17=0,0,'8a - Tot nominal costs '!AM567/'5 - Consumer Inflation Data'!AH$17)</f>
        <v>#DIV/0!</v>
      </c>
      <c r="AN567" s="145" t="e">
        <f>IF('5 - Consumer Inflation Data'!AI$17=0,0,'8a - Tot nominal costs '!AN567/'5 - Consumer Inflation Data'!AI$17)</f>
        <v>#DIV/0!</v>
      </c>
      <c r="AO567" s="145" t="e">
        <f>IF('5 - Consumer Inflation Data'!AJ$17=0,0,'8a - Tot nominal costs '!AO567/'5 - Consumer Inflation Data'!AJ$17)</f>
        <v>#DIV/0!</v>
      </c>
      <c r="AP567" s="145" t="e">
        <f>IF('5 - Consumer Inflation Data'!AK$17=0,0,'8a - Tot nominal costs '!AP567/'5 - Consumer Inflation Data'!AK$17)</f>
        <v>#DIV/0!</v>
      </c>
      <c r="AQ567" s="145" t="e">
        <f>IF('5 - Consumer Inflation Data'!AL$17=0,0,'8a - Tot nominal costs '!AQ567/'5 - Consumer Inflation Data'!AL$17)</f>
        <v>#DIV/0!</v>
      </c>
      <c r="AR567" s="145" t="e">
        <f>IF('5 - Consumer Inflation Data'!AM$17=0,0,'8a - Tot nominal costs '!AR567/'5 - Consumer Inflation Data'!AM$17)</f>
        <v>#DIV/0!</v>
      </c>
    </row>
    <row r="568" spans="1:44">
      <c r="B568" t="s">
        <v>82</v>
      </c>
      <c r="E568" t="s">
        <v>247</v>
      </c>
      <c r="M568" s="145" t="e">
        <f>IF('5 - Consumer Inflation Data'!H$17=0,0,'8a - Tot nominal costs '!M568/'5 - Consumer Inflation Data'!H$17)</f>
        <v>#DIV/0!</v>
      </c>
      <c r="N568" s="145" t="e">
        <f>IF('5 - Consumer Inflation Data'!I$17=0,0,'8a - Tot nominal costs '!N568/'5 - Consumer Inflation Data'!I$17)</f>
        <v>#DIV/0!</v>
      </c>
      <c r="O568" s="145" t="e">
        <f>IF('5 - Consumer Inflation Data'!J$17=0,0,'8a - Tot nominal costs '!O568/'5 - Consumer Inflation Data'!J$17)</f>
        <v>#DIV/0!</v>
      </c>
      <c r="P568" s="145">
        <f>IF('5 - Consumer Inflation Data'!K$17=0,0,'8a - Tot nominal costs '!P568/'5 - Consumer Inflation Data'!K$17)</f>
        <v>0</v>
      </c>
      <c r="Q568" s="145" t="e">
        <f>IF('5 - Consumer Inflation Data'!L$17=0,0,'8a - Tot nominal costs '!Q568/'5 - Consumer Inflation Data'!L$17)</f>
        <v>#DIV/0!</v>
      </c>
      <c r="R568" s="145" t="e">
        <f>IF('5 - Consumer Inflation Data'!M$17=0,0,'8a - Tot nominal costs '!R568/'5 - Consumer Inflation Data'!M$17)</f>
        <v>#DIV/0!</v>
      </c>
      <c r="S568" s="145" t="e">
        <f>IF('5 - Consumer Inflation Data'!N$17=0,0,'8a - Tot nominal costs '!S568/'5 - Consumer Inflation Data'!N$17)</f>
        <v>#DIV/0!</v>
      </c>
      <c r="T568" s="145" t="e">
        <f>IF('5 - Consumer Inflation Data'!O$17=0,0,'8a - Tot nominal costs '!T568/'5 - Consumer Inflation Data'!O$17)</f>
        <v>#DIV/0!</v>
      </c>
      <c r="U568" s="145" t="e">
        <f>IF('5 - Consumer Inflation Data'!P$17=0,0,'8a - Tot nominal costs '!U568/'5 - Consumer Inflation Data'!P$17)</f>
        <v>#DIV/0!</v>
      </c>
      <c r="V568" s="145" t="e">
        <f>IF('5 - Consumer Inflation Data'!Q$17=0,0,'8a - Tot nominal costs '!V568/'5 - Consumer Inflation Data'!Q$17)</f>
        <v>#DIV/0!</v>
      </c>
      <c r="W568" s="145" t="e">
        <f>IF('5 - Consumer Inflation Data'!R$17=0,0,'8a - Tot nominal costs '!W568/'5 - Consumer Inflation Data'!R$17)</f>
        <v>#DIV/0!</v>
      </c>
      <c r="X568" s="145" t="e">
        <f>IF('5 - Consumer Inflation Data'!S$17=0,0,'8a - Tot nominal costs '!X568/'5 - Consumer Inflation Data'!S$17)</f>
        <v>#DIV/0!</v>
      </c>
      <c r="Y568" s="145" t="e">
        <f>IF('5 - Consumer Inflation Data'!T$17=0,0,'8a - Tot nominal costs '!Y568/'5 - Consumer Inflation Data'!T$17)</f>
        <v>#DIV/0!</v>
      </c>
      <c r="Z568" s="145" t="e">
        <f>IF('5 - Consumer Inflation Data'!U$17=0,0,'8a - Tot nominal costs '!Z568/'5 - Consumer Inflation Data'!U$17)</f>
        <v>#DIV/0!</v>
      </c>
      <c r="AA568" s="145" t="e">
        <f>IF('5 - Consumer Inflation Data'!V$17=0,0,'8a - Tot nominal costs '!AA568/'5 - Consumer Inflation Data'!V$17)</f>
        <v>#DIV/0!</v>
      </c>
      <c r="AB568" s="145" t="e">
        <f>IF('5 - Consumer Inflation Data'!W$17=0,0,'8a - Tot nominal costs '!AB568/'5 - Consumer Inflation Data'!W$17)</f>
        <v>#DIV/0!</v>
      </c>
      <c r="AC568" s="145" t="e">
        <f>IF('5 - Consumer Inflation Data'!X$17=0,0,'8a - Tot nominal costs '!AC568/'5 - Consumer Inflation Data'!X$17)</f>
        <v>#DIV/0!</v>
      </c>
      <c r="AD568" s="145" t="e">
        <f>IF('5 - Consumer Inflation Data'!Y$17=0,0,'8a - Tot nominal costs '!AD568/'5 - Consumer Inflation Data'!Y$17)</f>
        <v>#DIV/0!</v>
      </c>
      <c r="AE568" s="145" t="e">
        <f>IF('5 - Consumer Inflation Data'!Z$17=0,0,'8a - Tot nominal costs '!AE568/'5 - Consumer Inflation Data'!Z$17)</f>
        <v>#DIV/0!</v>
      </c>
      <c r="AF568" s="145" t="e">
        <f>IF('5 - Consumer Inflation Data'!AA$17=0,0,'8a - Tot nominal costs '!AF568/'5 - Consumer Inflation Data'!AA$17)</f>
        <v>#DIV/0!</v>
      </c>
      <c r="AG568" s="145" t="e">
        <f>IF('5 - Consumer Inflation Data'!AB$17=0,0,'8a - Tot nominal costs '!AG568/'5 - Consumer Inflation Data'!AB$17)</f>
        <v>#DIV/0!</v>
      </c>
      <c r="AH568" s="145" t="e">
        <f>IF('5 - Consumer Inflation Data'!AC$17=0,0,'8a - Tot nominal costs '!AH568/'5 - Consumer Inflation Data'!AC$17)</f>
        <v>#DIV/0!</v>
      </c>
      <c r="AI568" s="145" t="e">
        <f>IF('5 - Consumer Inflation Data'!AD$17=0,0,'8a - Tot nominal costs '!AI568/'5 - Consumer Inflation Data'!AD$17)</f>
        <v>#DIV/0!</v>
      </c>
      <c r="AJ568" s="145" t="e">
        <f>IF('5 - Consumer Inflation Data'!AE$17=0,0,'8a - Tot nominal costs '!AJ568/'5 - Consumer Inflation Data'!AE$17)</f>
        <v>#DIV/0!</v>
      </c>
      <c r="AK568" s="145" t="e">
        <f>IF('5 - Consumer Inflation Data'!AF$17=0,0,'8a - Tot nominal costs '!AK568/'5 - Consumer Inflation Data'!AF$17)</f>
        <v>#DIV/0!</v>
      </c>
      <c r="AL568" s="145" t="e">
        <f>IF('5 - Consumer Inflation Data'!AG$17=0,0,'8a - Tot nominal costs '!AL568/'5 - Consumer Inflation Data'!AG$17)</f>
        <v>#DIV/0!</v>
      </c>
      <c r="AM568" s="145" t="e">
        <f>IF('5 - Consumer Inflation Data'!AH$17=0,0,'8a - Tot nominal costs '!AM568/'5 - Consumer Inflation Data'!AH$17)</f>
        <v>#DIV/0!</v>
      </c>
      <c r="AN568" s="145" t="e">
        <f>IF('5 - Consumer Inflation Data'!AI$17=0,0,'8a - Tot nominal costs '!AN568/'5 - Consumer Inflation Data'!AI$17)</f>
        <v>#DIV/0!</v>
      </c>
      <c r="AO568" s="145" t="e">
        <f>IF('5 - Consumer Inflation Data'!AJ$17=0,0,'8a - Tot nominal costs '!AO568/'5 - Consumer Inflation Data'!AJ$17)</f>
        <v>#DIV/0!</v>
      </c>
      <c r="AP568" s="145" t="e">
        <f>IF('5 - Consumer Inflation Data'!AK$17=0,0,'8a - Tot nominal costs '!AP568/'5 - Consumer Inflation Data'!AK$17)</f>
        <v>#DIV/0!</v>
      </c>
      <c r="AQ568" s="145" t="e">
        <f>IF('5 - Consumer Inflation Data'!AL$17=0,0,'8a - Tot nominal costs '!AQ568/'5 - Consumer Inflation Data'!AL$17)</f>
        <v>#DIV/0!</v>
      </c>
      <c r="AR568" s="145" t="e">
        <f>IF('5 - Consumer Inflation Data'!AM$17=0,0,'8a - Tot nominal costs '!AR568/'5 - Consumer Inflation Data'!AM$17)</f>
        <v>#DIV/0!</v>
      </c>
    </row>
    <row r="569" spans="1:44">
      <c r="B569" t="s">
        <v>82</v>
      </c>
      <c r="E569" t="s">
        <v>247</v>
      </c>
      <c r="M569" s="145" t="e">
        <f>IF('5 - Consumer Inflation Data'!H$17=0,0,'8a - Tot nominal costs '!M569/'5 - Consumer Inflation Data'!H$17)</f>
        <v>#DIV/0!</v>
      </c>
      <c r="N569" s="145" t="e">
        <f>IF('5 - Consumer Inflation Data'!I$17=0,0,'8a - Tot nominal costs '!N569/'5 - Consumer Inflation Data'!I$17)</f>
        <v>#DIV/0!</v>
      </c>
      <c r="O569" s="145" t="e">
        <f>IF('5 - Consumer Inflation Data'!J$17=0,0,'8a - Tot nominal costs '!O569/'5 - Consumer Inflation Data'!J$17)</f>
        <v>#DIV/0!</v>
      </c>
      <c r="P569" s="145">
        <f>IF('5 - Consumer Inflation Data'!K$17=0,0,'8a - Tot nominal costs '!P569/'5 - Consumer Inflation Data'!K$17)</f>
        <v>0</v>
      </c>
      <c r="Q569" s="145" t="e">
        <f>IF('5 - Consumer Inflation Data'!L$17=0,0,'8a - Tot nominal costs '!Q569/'5 - Consumer Inflation Data'!L$17)</f>
        <v>#DIV/0!</v>
      </c>
      <c r="R569" s="145" t="e">
        <f>IF('5 - Consumer Inflation Data'!M$17=0,0,'8a - Tot nominal costs '!R569/'5 - Consumer Inflation Data'!M$17)</f>
        <v>#DIV/0!</v>
      </c>
      <c r="S569" s="145" t="e">
        <f>IF('5 - Consumer Inflation Data'!N$17=0,0,'8a - Tot nominal costs '!S569/'5 - Consumer Inflation Data'!N$17)</f>
        <v>#DIV/0!</v>
      </c>
      <c r="T569" s="145" t="e">
        <f>IF('5 - Consumer Inflation Data'!O$17=0,0,'8a - Tot nominal costs '!T569/'5 - Consumer Inflation Data'!O$17)</f>
        <v>#DIV/0!</v>
      </c>
      <c r="U569" s="145" t="e">
        <f>IF('5 - Consumer Inflation Data'!P$17=0,0,'8a - Tot nominal costs '!U569/'5 - Consumer Inflation Data'!P$17)</f>
        <v>#DIV/0!</v>
      </c>
      <c r="V569" s="145" t="e">
        <f>IF('5 - Consumer Inflation Data'!Q$17=0,0,'8a - Tot nominal costs '!V569/'5 - Consumer Inflation Data'!Q$17)</f>
        <v>#DIV/0!</v>
      </c>
      <c r="W569" s="145" t="e">
        <f>IF('5 - Consumer Inflation Data'!R$17=0,0,'8a - Tot nominal costs '!W569/'5 - Consumer Inflation Data'!R$17)</f>
        <v>#DIV/0!</v>
      </c>
      <c r="X569" s="145" t="e">
        <f>IF('5 - Consumer Inflation Data'!S$17=0,0,'8a - Tot nominal costs '!X569/'5 - Consumer Inflation Data'!S$17)</f>
        <v>#DIV/0!</v>
      </c>
      <c r="Y569" s="145" t="e">
        <f>IF('5 - Consumer Inflation Data'!T$17=0,0,'8a - Tot nominal costs '!Y569/'5 - Consumer Inflation Data'!T$17)</f>
        <v>#DIV/0!</v>
      </c>
      <c r="Z569" s="145" t="e">
        <f>IF('5 - Consumer Inflation Data'!U$17=0,0,'8a - Tot nominal costs '!Z569/'5 - Consumer Inflation Data'!U$17)</f>
        <v>#DIV/0!</v>
      </c>
      <c r="AA569" s="145" t="e">
        <f>IF('5 - Consumer Inflation Data'!V$17=0,0,'8a - Tot nominal costs '!AA569/'5 - Consumer Inflation Data'!V$17)</f>
        <v>#DIV/0!</v>
      </c>
      <c r="AB569" s="145" t="e">
        <f>IF('5 - Consumer Inflation Data'!W$17=0,0,'8a - Tot nominal costs '!AB569/'5 - Consumer Inflation Data'!W$17)</f>
        <v>#DIV/0!</v>
      </c>
      <c r="AC569" s="145" t="e">
        <f>IF('5 - Consumer Inflation Data'!X$17=0,0,'8a - Tot nominal costs '!AC569/'5 - Consumer Inflation Data'!X$17)</f>
        <v>#DIV/0!</v>
      </c>
      <c r="AD569" s="145" t="e">
        <f>IF('5 - Consumer Inflation Data'!Y$17=0,0,'8a - Tot nominal costs '!AD569/'5 - Consumer Inflation Data'!Y$17)</f>
        <v>#DIV/0!</v>
      </c>
      <c r="AE569" s="145" t="e">
        <f>IF('5 - Consumer Inflation Data'!Z$17=0,0,'8a - Tot nominal costs '!AE569/'5 - Consumer Inflation Data'!Z$17)</f>
        <v>#DIV/0!</v>
      </c>
      <c r="AF569" s="145" t="e">
        <f>IF('5 - Consumer Inflation Data'!AA$17=0,0,'8a - Tot nominal costs '!AF569/'5 - Consumer Inflation Data'!AA$17)</f>
        <v>#DIV/0!</v>
      </c>
      <c r="AG569" s="145" t="e">
        <f>IF('5 - Consumer Inflation Data'!AB$17=0,0,'8a - Tot nominal costs '!AG569/'5 - Consumer Inflation Data'!AB$17)</f>
        <v>#DIV/0!</v>
      </c>
      <c r="AH569" s="145" t="e">
        <f>IF('5 - Consumer Inflation Data'!AC$17=0,0,'8a - Tot nominal costs '!AH569/'5 - Consumer Inflation Data'!AC$17)</f>
        <v>#DIV/0!</v>
      </c>
      <c r="AI569" s="145" t="e">
        <f>IF('5 - Consumer Inflation Data'!AD$17=0,0,'8a - Tot nominal costs '!AI569/'5 - Consumer Inflation Data'!AD$17)</f>
        <v>#DIV/0!</v>
      </c>
      <c r="AJ569" s="145" t="e">
        <f>IF('5 - Consumer Inflation Data'!AE$17=0,0,'8a - Tot nominal costs '!AJ569/'5 - Consumer Inflation Data'!AE$17)</f>
        <v>#DIV/0!</v>
      </c>
      <c r="AK569" s="145" t="e">
        <f>IF('5 - Consumer Inflation Data'!AF$17=0,0,'8a - Tot nominal costs '!AK569/'5 - Consumer Inflation Data'!AF$17)</f>
        <v>#DIV/0!</v>
      </c>
      <c r="AL569" s="145" t="e">
        <f>IF('5 - Consumer Inflation Data'!AG$17=0,0,'8a - Tot nominal costs '!AL569/'5 - Consumer Inflation Data'!AG$17)</f>
        <v>#DIV/0!</v>
      </c>
      <c r="AM569" s="145" t="e">
        <f>IF('5 - Consumer Inflation Data'!AH$17=0,0,'8a - Tot nominal costs '!AM569/'5 - Consumer Inflation Data'!AH$17)</f>
        <v>#DIV/0!</v>
      </c>
      <c r="AN569" s="145" t="e">
        <f>IF('5 - Consumer Inflation Data'!AI$17=0,0,'8a - Tot nominal costs '!AN569/'5 - Consumer Inflation Data'!AI$17)</f>
        <v>#DIV/0!</v>
      </c>
      <c r="AO569" s="145" t="e">
        <f>IF('5 - Consumer Inflation Data'!AJ$17=0,0,'8a - Tot nominal costs '!AO569/'5 - Consumer Inflation Data'!AJ$17)</f>
        <v>#DIV/0!</v>
      </c>
      <c r="AP569" s="145" t="e">
        <f>IF('5 - Consumer Inflation Data'!AK$17=0,0,'8a - Tot nominal costs '!AP569/'5 - Consumer Inflation Data'!AK$17)</f>
        <v>#DIV/0!</v>
      </c>
      <c r="AQ569" s="145" t="e">
        <f>IF('5 - Consumer Inflation Data'!AL$17=0,0,'8a - Tot nominal costs '!AQ569/'5 - Consumer Inflation Data'!AL$17)</f>
        <v>#DIV/0!</v>
      </c>
      <c r="AR569" s="145" t="e">
        <f>IF('5 - Consumer Inflation Data'!AM$17=0,0,'8a - Tot nominal costs '!AR569/'5 - Consumer Inflation Data'!AM$17)</f>
        <v>#DIV/0!</v>
      </c>
    </row>
    <row r="570" spans="1:44">
      <c r="B570" t="s">
        <v>82</v>
      </c>
      <c r="E570" t="s">
        <v>247</v>
      </c>
      <c r="M570" s="145" t="e">
        <f>IF('5 - Consumer Inflation Data'!H$17=0,0,'8a - Tot nominal costs '!M570/'5 - Consumer Inflation Data'!H$17)</f>
        <v>#DIV/0!</v>
      </c>
      <c r="N570" s="145" t="e">
        <f>IF('5 - Consumer Inflation Data'!I$17=0,0,'8a - Tot nominal costs '!N570/'5 - Consumer Inflation Data'!I$17)</f>
        <v>#DIV/0!</v>
      </c>
      <c r="O570" s="145" t="e">
        <f>IF('5 - Consumer Inflation Data'!J$17=0,0,'8a - Tot nominal costs '!O570/'5 - Consumer Inflation Data'!J$17)</f>
        <v>#DIV/0!</v>
      </c>
      <c r="P570" s="145">
        <f>IF('5 - Consumer Inflation Data'!K$17=0,0,'8a - Tot nominal costs '!P570/'5 - Consumer Inflation Data'!K$17)</f>
        <v>0</v>
      </c>
      <c r="Q570" s="145" t="e">
        <f>IF('5 - Consumer Inflation Data'!L$17=0,0,'8a - Tot nominal costs '!Q570/'5 - Consumer Inflation Data'!L$17)</f>
        <v>#DIV/0!</v>
      </c>
      <c r="R570" s="145" t="e">
        <f>IF('5 - Consumer Inflation Data'!M$17=0,0,'8a - Tot nominal costs '!R570/'5 - Consumer Inflation Data'!M$17)</f>
        <v>#DIV/0!</v>
      </c>
      <c r="S570" s="145" t="e">
        <f>IF('5 - Consumer Inflation Data'!N$17=0,0,'8a - Tot nominal costs '!S570/'5 - Consumer Inflation Data'!N$17)</f>
        <v>#DIV/0!</v>
      </c>
      <c r="T570" s="145" t="e">
        <f>IF('5 - Consumer Inflation Data'!O$17=0,0,'8a - Tot nominal costs '!T570/'5 - Consumer Inflation Data'!O$17)</f>
        <v>#DIV/0!</v>
      </c>
      <c r="U570" s="145" t="e">
        <f>IF('5 - Consumer Inflation Data'!P$17=0,0,'8a - Tot nominal costs '!U570/'5 - Consumer Inflation Data'!P$17)</f>
        <v>#DIV/0!</v>
      </c>
      <c r="V570" s="145" t="e">
        <f>IF('5 - Consumer Inflation Data'!Q$17=0,0,'8a - Tot nominal costs '!V570/'5 - Consumer Inflation Data'!Q$17)</f>
        <v>#DIV/0!</v>
      </c>
      <c r="W570" s="145" t="e">
        <f>IF('5 - Consumer Inflation Data'!R$17=0,0,'8a - Tot nominal costs '!W570/'5 - Consumer Inflation Data'!R$17)</f>
        <v>#DIV/0!</v>
      </c>
      <c r="X570" s="145" t="e">
        <f>IF('5 - Consumer Inflation Data'!S$17=0,0,'8a - Tot nominal costs '!X570/'5 - Consumer Inflation Data'!S$17)</f>
        <v>#DIV/0!</v>
      </c>
      <c r="Y570" s="145" t="e">
        <f>IF('5 - Consumer Inflation Data'!T$17=0,0,'8a - Tot nominal costs '!Y570/'5 - Consumer Inflation Data'!T$17)</f>
        <v>#DIV/0!</v>
      </c>
      <c r="Z570" s="145" t="e">
        <f>IF('5 - Consumer Inflation Data'!U$17=0,0,'8a - Tot nominal costs '!Z570/'5 - Consumer Inflation Data'!U$17)</f>
        <v>#DIV/0!</v>
      </c>
      <c r="AA570" s="145" t="e">
        <f>IF('5 - Consumer Inflation Data'!V$17=0,0,'8a - Tot nominal costs '!AA570/'5 - Consumer Inflation Data'!V$17)</f>
        <v>#DIV/0!</v>
      </c>
      <c r="AB570" s="145" t="e">
        <f>IF('5 - Consumer Inflation Data'!W$17=0,0,'8a - Tot nominal costs '!AB570/'5 - Consumer Inflation Data'!W$17)</f>
        <v>#DIV/0!</v>
      </c>
      <c r="AC570" s="145" t="e">
        <f>IF('5 - Consumer Inflation Data'!X$17=0,0,'8a - Tot nominal costs '!AC570/'5 - Consumer Inflation Data'!X$17)</f>
        <v>#DIV/0!</v>
      </c>
      <c r="AD570" s="145" t="e">
        <f>IF('5 - Consumer Inflation Data'!Y$17=0,0,'8a - Tot nominal costs '!AD570/'5 - Consumer Inflation Data'!Y$17)</f>
        <v>#DIV/0!</v>
      </c>
      <c r="AE570" s="145" t="e">
        <f>IF('5 - Consumer Inflation Data'!Z$17=0,0,'8a - Tot nominal costs '!AE570/'5 - Consumer Inflation Data'!Z$17)</f>
        <v>#DIV/0!</v>
      </c>
      <c r="AF570" s="145" t="e">
        <f>IF('5 - Consumer Inflation Data'!AA$17=0,0,'8a - Tot nominal costs '!AF570/'5 - Consumer Inflation Data'!AA$17)</f>
        <v>#DIV/0!</v>
      </c>
      <c r="AG570" s="145" t="e">
        <f>IF('5 - Consumer Inflation Data'!AB$17=0,0,'8a - Tot nominal costs '!AG570/'5 - Consumer Inflation Data'!AB$17)</f>
        <v>#DIV/0!</v>
      </c>
      <c r="AH570" s="145" t="e">
        <f>IF('5 - Consumer Inflation Data'!AC$17=0,0,'8a - Tot nominal costs '!AH570/'5 - Consumer Inflation Data'!AC$17)</f>
        <v>#DIV/0!</v>
      </c>
      <c r="AI570" s="145" t="e">
        <f>IF('5 - Consumer Inflation Data'!AD$17=0,0,'8a - Tot nominal costs '!AI570/'5 - Consumer Inflation Data'!AD$17)</f>
        <v>#DIV/0!</v>
      </c>
      <c r="AJ570" s="145" t="e">
        <f>IF('5 - Consumer Inflation Data'!AE$17=0,0,'8a - Tot nominal costs '!AJ570/'5 - Consumer Inflation Data'!AE$17)</f>
        <v>#DIV/0!</v>
      </c>
      <c r="AK570" s="145" t="e">
        <f>IF('5 - Consumer Inflation Data'!AF$17=0,0,'8a - Tot nominal costs '!AK570/'5 - Consumer Inflation Data'!AF$17)</f>
        <v>#DIV/0!</v>
      </c>
      <c r="AL570" s="145" t="e">
        <f>IF('5 - Consumer Inflation Data'!AG$17=0,0,'8a - Tot nominal costs '!AL570/'5 - Consumer Inflation Data'!AG$17)</f>
        <v>#DIV/0!</v>
      </c>
      <c r="AM570" s="145" t="e">
        <f>IF('5 - Consumer Inflation Data'!AH$17=0,0,'8a - Tot nominal costs '!AM570/'5 - Consumer Inflation Data'!AH$17)</f>
        <v>#DIV/0!</v>
      </c>
      <c r="AN570" s="145" t="e">
        <f>IF('5 - Consumer Inflation Data'!AI$17=0,0,'8a - Tot nominal costs '!AN570/'5 - Consumer Inflation Data'!AI$17)</f>
        <v>#DIV/0!</v>
      </c>
      <c r="AO570" s="145" t="e">
        <f>IF('5 - Consumer Inflation Data'!AJ$17=0,0,'8a - Tot nominal costs '!AO570/'5 - Consumer Inflation Data'!AJ$17)</f>
        <v>#DIV/0!</v>
      </c>
      <c r="AP570" s="145" t="e">
        <f>IF('5 - Consumer Inflation Data'!AK$17=0,0,'8a - Tot nominal costs '!AP570/'5 - Consumer Inflation Data'!AK$17)</f>
        <v>#DIV/0!</v>
      </c>
      <c r="AQ570" s="145" t="e">
        <f>IF('5 - Consumer Inflation Data'!AL$17=0,0,'8a - Tot nominal costs '!AQ570/'5 - Consumer Inflation Data'!AL$17)</f>
        <v>#DIV/0!</v>
      </c>
      <c r="AR570" s="145" t="e">
        <f>IF('5 - Consumer Inflation Data'!AM$17=0,0,'8a - Tot nominal costs '!AR570/'5 - Consumer Inflation Data'!AM$17)</f>
        <v>#DIV/0!</v>
      </c>
    </row>
    <row r="571" spans="1:44">
      <c r="A571" s="6"/>
      <c r="B571" s="6" t="s">
        <v>83</v>
      </c>
      <c r="C571" s="6"/>
      <c r="D571" s="6"/>
      <c r="E571" s="6"/>
      <c r="F571" s="6"/>
      <c r="G571" s="6"/>
      <c r="H571" s="6"/>
      <c r="I571" s="6"/>
      <c r="J571" s="6"/>
      <c r="K571" s="6"/>
      <c r="L571" s="6"/>
      <c r="M571" s="146" t="e">
        <f t="shared" ref="M571:AR571" si="78">SUM(M560:M570)</f>
        <v>#DIV/0!</v>
      </c>
      <c r="N571" s="146" t="e">
        <f t="shared" si="78"/>
        <v>#DIV/0!</v>
      </c>
      <c r="O571" s="146" t="e">
        <f t="shared" si="78"/>
        <v>#DIV/0!</v>
      </c>
      <c r="P571" s="146">
        <f t="shared" si="78"/>
        <v>0</v>
      </c>
      <c r="Q571" s="146" t="e">
        <f t="shared" si="78"/>
        <v>#DIV/0!</v>
      </c>
      <c r="R571" s="146" t="e">
        <f t="shared" si="78"/>
        <v>#DIV/0!</v>
      </c>
      <c r="S571" s="146" t="e">
        <f t="shared" si="78"/>
        <v>#DIV/0!</v>
      </c>
      <c r="T571" s="146" t="e">
        <f t="shared" si="78"/>
        <v>#DIV/0!</v>
      </c>
      <c r="U571" s="146" t="e">
        <f t="shared" si="78"/>
        <v>#DIV/0!</v>
      </c>
      <c r="V571" s="146" t="e">
        <f t="shared" si="78"/>
        <v>#DIV/0!</v>
      </c>
      <c r="W571" s="146" t="e">
        <f t="shared" si="78"/>
        <v>#DIV/0!</v>
      </c>
      <c r="X571" s="146" t="e">
        <f t="shared" si="78"/>
        <v>#DIV/0!</v>
      </c>
      <c r="Y571" s="146" t="e">
        <f t="shared" si="78"/>
        <v>#DIV/0!</v>
      </c>
      <c r="Z571" s="146" t="e">
        <f t="shared" si="78"/>
        <v>#DIV/0!</v>
      </c>
      <c r="AA571" s="146" t="e">
        <f t="shared" si="78"/>
        <v>#DIV/0!</v>
      </c>
      <c r="AB571" s="146" t="e">
        <f t="shared" si="78"/>
        <v>#DIV/0!</v>
      </c>
      <c r="AC571" s="146" t="e">
        <f t="shared" si="78"/>
        <v>#DIV/0!</v>
      </c>
      <c r="AD571" s="146" t="e">
        <f t="shared" si="78"/>
        <v>#DIV/0!</v>
      </c>
      <c r="AE571" s="146" t="e">
        <f t="shared" si="78"/>
        <v>#DIV/0!</v>
      </c>
      <c r="AF571" s="146" t="e">
        <f t="shared" si="78"/>
        <v>#DIV/0!</v>
      </c>
      <c r="AG571" s="146" t="e">
        <f t="shared" si="78"/>
        <v>#DIV/0!</v>
      </c>
      <c r="AH571" s="146" t="e">
        <f t="shared" si="78"/>
        <v>#DIV/0!</v>
      </c>
      <c r="AI571" s="146" t="e">
        <f t="shared" si="78"/>
        <v>#DIV/0!</v>
      </c>
      <c r="AJ571" s="146" t="e">
        <f t="shared" si="78"/>
        <v>#DIV/0!</v>
      </c>
      <c r="AK571" s="146" t="e">
        <f t="shared" si="78"/>
        <v>#DIV/0!</v>
      </c>
      <c r="AL571" s="146" t="e">
        <f t="shared" si="78"/>
        <v>#DIV/0!</v>
      </c>
      <c r="AM571" s="146" t="e">
        <f t="shared" si="78"/>
        <v>#DIV/0!</v>
      </c>
      <c r="AN571" s="146" t="e">
        <f t="shared" si="78"/>
        <v>#DIV/0!</v>
      </c>
      <c r="AO571" s="146" t="e">
        <f t="shared" si="78"/>
        <v>#DIV/0!</v>
      </c>
      <c r="AP571" s="146" t="e">
        <f t="shared" si="78"/>
        <v>#DIV/0!</v>
      </c>
      <c r="AQ571" s="146" t="e">
        <f t="shared" si="78"/>
        <v>#DIV/0!</v>
      </c>
      <c r="AR571" s="146" t="e">
        <f t="shared" si="78"/>
        <v>#DIV/0!</v>
      </c>
    </row>
    <row r="572" spans="1:44" ht="14.65" thickBot="1">
      <c r="A572" s="22"/>
      <c r="B572" s="22"/>
      <c r="C572" s="22"/>
      <c r="D572" s="22"/>
      <c r="E572" s="22"/>
      <c r="F572" s="22"/>
      <c r="G572" s="22"/>
      <c r="H572" s="22"/>
      <c r="I572" s="22"/>
      <c r="J572" s="22"/>
      <c r="K572" s="22"/>
      <c r="L572" s="22"/>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row>
    <row r="573" spans="1:44" ht="14.65" thickBot="1">
      <c r="A573" s="25"/>
      <c r="B573" s="25" t="s">
        <v>95</v>
      </c>
      <c r="C573" s="25"/>
      <c r="D573" s="25"/>
      <c r="E573" s="25"/>
      <c r="F573" s="25"/>
      <c r="G573" s="25"/>
      <c r="H573" s="25"/>
      <c r="I573" s="25"/>
      <c r="J573" s="25"/>
      <c r="K573" s="25"/>
      <c r="L573" s="25"/>
      <c r="M573" s="147" t="e">
        <f>SUM(M557,M571)</f>
        <v>#DIV/0!</v>
      </c>
      <c r="N573" s="147" t="e">
        <f t="shared" ref="N573:AR573" si="79">SUM(N557,N571)</f>
        <v>#DIV/0!</v>
      </c>
      <c r="O573" s="147" t="e">
        <f t="shared" si="79"/>
        <v>#DIV/0!</v>
      </c>
      <c r="P573" s="147">
        <f t="shared" si="79"/>
        <v>0</v>
      </c>
      <c r="Q573" s="147" t="e">
        <f t="shared" si="79"/>
        <v>#DIV/0!</v>
      </c>
      <c r="R573" s="147" t="e">
        <f t="shared" si="79"/>
        <v>#DIV/0!</v>
      </c>
      <c r="S573" s="147" t="e">
        <f t="shared" si="79"/>
        <v>#DIV/0!</v>
      </c>
      <c r="T573" s="147" t="e">
        <f t="shared" si="79"/>
        <v>#DIV/0!</v>
      </c>
      <c r="U573" s="147" t="e">
        <f t="shared" si="79"/>
        <v>#DIV/0!</v>
      </c>
      <c r="V573" s="147" t="e">
        <f t="shared" si="79"/>
        <v>#DIV/0!</v>
      </c>
      <c r="W573" s="147" t="e">
        <f t="shared" si="79"/>
        <v>#DIV/0!</v>
      </c>
      <c r="X573" s="147" t="e">
        <f t="shared" si="79"/>
        <v>#DIV/0!</v>
      </c>
      <c r="Y573" s="147" t="e">
        <f t="shared" si="79"/>
        <v>#DIV/0!</v>
      </c>
      <c r="Z573" s="147" t="e">
        <f t="shared" si="79"/>
        <v>#DIV/0!</v>
      </c>
      <c r="AA573" s="147" t="e">
        <f t="shared" si="79"/>
        <v>#DIV/0!</v>
      </c>
      <c r="AB573" s="147" t="e">
        <f t="shared" si="79"/>
        <v>#DIV/0!</v>
      </c>
      <c r="AC573" s="147" t="e">
        <f t="shared" si="79"/>
        <v>#DIV/0!</v>
      </c>
      <c r="AD573" s="147" t="e">
        <f t="shared" si="79"/>
        <v>#DIV/0!</v>
      </c>
      <c r="AE573" s="147" t="e">
        <f t="shared" si="79"/>
        <v>#DIV/0!</v>
      </c>
      <c r="AF573" s="147" t="e">
        <f t="shared" si="79"/>
        <v>#DIV/0!</v>
      </c>
      <c r="AG573" s="147" t="e">
        <f t="shared" si="79"/>
        <v>#DIV/0!</v>
      </c>
      <c r="AH573" s="147" t="e">
        <f t="shared" si="79"/>
        <v>#DIV/0!</v>
      </c>
      <c r="AI573" s="147" t="e">
        <f t="shared" si="79"/>
        <v>#DIV/0!</v>
      </c>
      <c r="AJ573" s="147" t="e">
        <f t="shared" si="79"/>
        <v>#DIV/0!</v>
      </c>
      <c r="AK573" s="147" t="e">
        <f t="shared" si="79"/>
        <v>#DIV/0!</v>
      </c>
      <c r="AL573" s="147" t="e">
        <f t="shared" si="79"/>
        <v>#DIV/0!</v>
      </c>
      <c r="AM573" s="147" t="e">
        <f t="shared" si="79"/>
        <v>#DIV/0!</v>
      </c>
      <c r="AN573" s="147" t="e">
        <f t="shared" si="79"/>
        <v>#DIV/0!</v>
      </c>
      <c r="AO573" s="147" t="e">
        <f t="shared" si="79"/>
        <v>#DIV/0!</v>
      </c>
      <c r="AP573" s="147" t="e">
        <f t="shared" si="79"/>
        <v>#DIV/0!</v>
      </c>
      <c r="AQ573" s="147" t="e">
        <f t="shared" si="79"/>
        <v>#DIV/0!</v>
      </c>
      <c r="AR573" s="147" t="e">
        <f t="shared" si="79"/>
        <v>#DIV/0!</v>
      </c>
    </row>
    <row r="574" spans="1:44">
      <c r="M574" s="61"/>
      <c r="N574" s="61"/>
      <c r="O574" s="61"/>
      <c r="P574" s="61"/>
      <c r="Q574" s="61"/>
      <c r="R574" s="61"/>
      <c r="S574" s="61"/>
      <c r="T574" s="61"/>
      <c r="U574" s="61"/>
      <c r="V574" s="61"/>
      <c r="W574" s="61"/>
      <c r="X574" s="61"/>
      <c r="Y574" s="61"/>
      <c r="Z574" s="61"/>
      <c r="AA574" s="61"/>
      <c r="AB574" s="61"/>
      <c r="AC574" s="61"/>
      <c r="AD574" s="61"/>
      <c r="AE574" s="61"/>
      <c r="AF574" s="61"/>
      <c r="AG574" s="61"/>
      <c r="AH574" s="61"/>
      <c r="AI574" s="61"/>
      <c r="AJ574" s="61"/>
      <c r="AK574" s="61"/>
      <c r="AL574" s="61"/>
      <c r="AM574" s="61"/>
      <c r="AN574" s="61"/>
      <c r="AO574" s="61"/>
      <c r="AP574" s="61"/>
      <c r="AQ574" s="61"/>
      <c r="AR574" s="61"/>
    </row>
    <row r="575" spans="1:44" ht="15.4">
      <c r="A575" s="126" t="s">
        <v>187</v>
      </c>
      <c r="B575" s="126"/>
      <c r="C575" s="126"/>
      <c r="D575" s="126"/>
      <c r="E575" s="126"/>
      <c r="F575" s="126"/>
      <c r="G575" s="126"/>
      <c r="H575" s="126"/>
      <c r="I575" s="126"/>
      <c r="J575" s="126"/>
      <c r="K575" s="126"/>
      <c r="L575" s="126"/>
      <c r="M575" s="118"/>
      <c r="N575" s="118"/>
      <c r="O575" s="118"/>
      <c r="P575" s="118"/>
      <c r="Q575" s="118"/>
      <c r="R575" s="118"/>
      <c r="S575" s="118"/>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row>
    <row r="576" spans="1:44" ht="15.4">
      <c r="A576" s="127" t="s">
        <v>230</v>
      </c>
      <c r="B576" s="127"/>
      <c r="C576" s="127"/>
      <c r="D576" s="127"/>
      <c r="E576" s="127"/>
      <c r="F576" s="127"/>
      <c r="G576" s="127"/>
      <c r="H576" s="127"/>
      <c r="I576" s="127"/>
      <c r="J576" s="127"/>
      <c r="K576" s="127"/>
      <c r="L576" s="127"/>
      <c r="M576" s="119"/>
      <c r="N576" s="119"/>
      <c r="O576" s="119"/>
      <c r="P576" s="119"/>
      <c r="Q576" s="119"/>
      <c r="R576" s="119"/>
      <c r="S576" s="119"/>
      <c r="T576" s="119"/>
      <c r="U576" s="119"/>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row>
    <row r="577" spans="1:44">
      <c r="A577" s="4"/>
      <c r="B577" s="5" t="s">
        <v>81</v>
      </c>
      <c r="C577" s="4"/>
      <c r="D577" s="4"/>
      <c r="E577" s="4"/>
      <c r="F577" s="4"/>
      <c r="G577" s="4"/>
      <c r="H577" s="4"/>
      <c r="I577" s="4"/>
      <c r="J577" s="4"/>
      <c r="K577" s="4"/>
      <c r="L577" s="4"/>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row>
    <row r="578" spans="1:44">
      <c r="B578" t="s">
        <v>82</v>
      </c>
      <c r="E578" t="s">
        <v>247</v>
      </c>
      <c r="M578" s="145" t="e">
        <f>SUM($M546:M546)</f>
        <v>#DIV/0!</v>
      </c>
      <c r="N578" s="145" t="e">
        <f>SUM($M546:N546)</f>
        <v>#DIV/0!</v>
      </c>
      <c r="O578" s="145" t="e">
        <f>SUM($M546:O546)</f>
        <v>#DIV/0!</v>
      </c>
      <c r="P578" s="145" t="e">
        <f>SUM($M546:P546)</f>
        <v>#DIV/0!</v>
      </c>
      <c r="Q578" s="145" t="e">
        <f>SUM($M546:Q546)</f>
        <v>#DIV/0!</v>
      </c>
      <c r="R578" s="145" t="e">
        <f>SUM($M546:R546)</f>
        <v>#DIV/0!</v>
      </c>
      <c r="S578" s="145" t="e">
        <f>SUM($M546:S546)</f>
        <v>#DIV/0!</v>
      </c>
      <c r="T578" s="145" t="e">
        <f>SUM($M546:T546)</f>
        <v>#DIV/0!</v>
      </c>
      <c r="U578" s="145" t="e">
        <f>SUM($M546:U546)</f>
        <v>#DIV/0!</v>
      </c>
      <c r="V578" s="145" t="e">
        <f>SUM($M546:V546)</f>
        <v>#DIV/0!</v>
      </c>
      <c r="W578" s="145" t="e">
        <f>SUM($M546:W546)</f>
        <v>#DIV/0!</v>
      </c>
      <c r="X578" s="145" t="e">
        <f>SUM($M546:X546)</f>
        <v>#DIV/0!</v>
      </c>
      <c r="Y578" s="145" t="e">
        <f>SUM($M546:Y546)</f>
        <v>#DIV/0!</v>
      </c>
      <c r="Z578" s="145" t="e">
        <f>SUM($M546:Z546)</f>
        <v>#DIV/0!</v>
      </c>
      <c r="AA578" s="145" t="e">
        <f>SUM($M546:AA546)</f>
        <v>#DIV/0!</v>
      </c>
      <c r="AB578" s="145" t="e">
        <f>SUM($M546:AB546)</f>
        <v>#DIV/0!</v>
      </c>
      <c r="AC578" s="145" t="e">
        <f>SUM($M546:AC546)</f>
        <v>#DIV/0!</v>
      </c>
      <c r="AD578" s="145" t="e">
        <f>SUM($M546:AD546)</f>
        <v>#DIV/0!</v>
      </c>
      <c r="AE578" s="145" t="e">
        <f>SUM($M546:AE546)</f>
        <v>#DIV/0!</v>
      </c>
      <c r="AF578" s="145" t="e">
        <f>SUM($M546:AF546)</f>
        <v>#DIV/0!</v>
      </c>
      <c r="AG578" s="145" t="e">
        <f>SUM($M546:AG546)</f>
        <v>#DIV/0!</v>
      </c>
      <c r="AH578" s="145" t="e">
        <f>SUM($M546:AH546)</f>
        <v>#DIV/0!</v>
      </c>
      <c r="AI578" s="145" t="e">
        <f>SUM($M546:AI546)</f>
        <v>#DIV/0!</v>
      </c>
      <c r="AJ578" s="145" t="e">
        <f>SUM($M546:AJ546)</f>
        <v>#DIV/0!</v>
      </c>
      <c r="AK578" s="145" t="e">
        <f>SUM($M546:AK546)</f>
        <v>#DIV/0!</v>
      </c>
      <c r="AL578" s="145" t="e">
        <f>SUM($M546:AL546)</f>
        <v>#DIV/0!</v>
      </c>
      <c r="AM578" s="145" t="e">
        <f>SUM($M546:AM546)</f>
        <v>#DIV/0!</v>
      </c>
      <c r="AN578" s="145" t="e">
        <f>SUM($M546:AN546)</f>
        <v>#DIV/0!</v>
      </c>
      <c r="AO578" s="145" t="e">
        <f>SUM($M546:AO546)</f>
        <v>#DIV/0!</v>
      </c>
      <c r="AP578" s="145" t="e">
        <f>SUM($M546:AP546)</f>
        <v>#DIV/0!</v>
      </c>
      <c r="AQ578" s="145" t="e">
        <f>SUM($M546:AQ546)</f>
        <v>#DIV/0!</v>
      </c>
      <c r="AR578" s="145" t="e">
        <f>SUM($M546:AR546)</f>
        <v>#DIV/0!</v>
      </c>
    </row>
    <row r="579" spans="1:44">
      <c r="B579" t="s">
        <v>82</v>
      </c>
      <c r="E579" t="s">
        <v>247</v>
      </c>
      <c r="M579" s="145" t="e">
        <f>SUM($M547:M547)</f>
        <v>#DIV/0!</v>
      </c>
      <c r="N579" s="145" t="e">
        <f>SUM($M547:N547)</f>
        <v>#DIV/0!</v>
      </c>
      <c r="O579" s="145" t="e">
        <f>SUM($M547:O547)</f>
        <v>#DIV/0!</v>
      </c>
      <c r="P579" s="145" t="e">
        <f>SUM($M547:P547)</f>
        <v>#DIV/0!</v>
      </c>
      <c r="Q579" s="145" t="e">
        <f>SUM($M547:Q547)</f>
        <v>#DIV/0!</v>
      </c>
      <c r="R579" s="145" t="e">
        <f>SUM($M547:R547)</f>
        <v>#DIV/0!</v>
      </c>
      <c r="S579" s="145" t="e">
        <f>SUM($M547:S547)</f>
        <v>#DIV/0!</v>
      </c>
      <c r="T579" s="145" t="e">
        <f>SUM($M547:T547)</f>
        <v>#DIV/0!</v>
      </c>
      <c r="U579" s="145" t="e">
        <f>SUM($M547:U547)</f>
        <v>#DIV/0!</v>
      </c>
      <c r="V579" s="145" t="e">
        <f>SUM($M547:V547)</f>
        <v>#DIV/0!</v>
      </c>
      <c r="W579" s="145" t="e">
        <f>SUM($M547:W547)</f>
        <v>#DIV/0!</v>
      </c>
      <c r="X579" s="145" t="e">
        <f>SUM($M547:X547)</f>
        <v>#DIV/0!</v>
      </c>
      <c r="Y579" s="145" t="e">
        <f>SUM($M547:Y547)</f>
        <v>#DIV/0!</v>
      </c>
      <c r="Z579" s="145" t="e">
        <f>SUM($M547:Z547)</f>
        <v>#DIV/0!</v>
      </c>
      <c r="AA579" s="145" t="e">
        <f>SUM($M547:AA547)</f>
        <v>#DIV/0!</v>
      </c>
      <c r="AB579" s="145" t="e">
        <f>SUM($M547:AB547)</f>
        <v>#DIV/0!</v>
      </c>
      <c r="AC579" s="145" t="e">
        <f>SUM($M547:AC547)</f>
        <v>#DIV/0!</v>
      </c>
      <c r="AD579" s="145" t="e">
        <f>SUM($M547:AD547)</f>
        <v>#DIV/0!</v>
      </c>
      <c r="AE579" s="145" t="e">
        <f>SUM($M547:AE547)</f>
        <v>#DIV/0!</v>
      </c>
      <c r="AF579" s="145" t="e">
        <f>SUM($M547:AF547)</f>
        <v>#DIV/0!</v>
      </c>
      <c r="AG579" s="145" t="e">
        <f>SUM($M547:AG547)</f>
        <v>#DIV/0!</v>
      </c>
      <c r="AH579" s="145" t="e">
        <f>SUM($M547:AH547)</f>
        <v>#DIV/0!</v>
      </c>
      <c r="AI579" s="145" t="e">
        <f>SUM($M547:AI547)</f>
        <v>#DIV/0!</v>
      </c>
      <c r="AJ579" s="145" t="e">
        <f>SUM($M547:AJ547)</f>
        <v>#DIV/0!</v>
      </c>
      <c r="AK579" s="145" t="e">
        <f>SUM($M547:AK547)</f>
        <v>#DIV/0!</v>
      </c>
      <c r="AL579" s="145" t="e">
        <f>SUM($M547:AL547)</f>
        <v>#DIV/0!</v>
      </c>
      <c r="AM579" s="145" t="e">
        <f>SUM($M547:AM547)</f>
        <v>#DIV/0!</v>
      </c>
      <c r="AN579" s="145" t="e">
        <f>SUM($M547:AN547)</f>
        <v>#DIV/0!</v>
      </c>
      <c r="AO579" s="145" t="e">
        <f>SUM($M547:AO547)</f>
        <v>#DIV/0!</v>
      </c>
      <c r="AP579" s="145" t="e">
        <f>SUM($M547:AP547)</f>
        <v>#DIV/0!</v>
      </c>
      <c r="AQ579" s="145" t="e">
        <f>SUM($M547:AQ547)</f>
        <v>#DIV/0!</v>
      </c>
      <c r="AR579" s="145" t="e">
        <f>SUM($M547:AR547)</f>
        <v>#DIV/0!</v>
      </c>
    </row>
    <row r="580" spans="1:44">
      <c r="B580" t="s">
        <v>82</v>
      </c>
      <c r="E580" t="s">
        <v>247</v>
      </c>
      <c r="M580" s="145" t="e">
        <f>SUM($M548:M548)</f>
        <v>#DIV/0!</v>
      </c>
      <c r="N580" s="145" t="e">
        <f>SUM($M548:N548)</f>
        <v>#DIV/0!</v>
      </c>
      <c r="O580" s="145" t="e">
        <f>SUM($M548:O548)</f>
        <v>#DIV/0!</v>
      </c>
      <c r="P580" s="145" t="e">
        <f>SUM($M548:P548)</f>
        <v>#DIV/0!</v>
      </c>
      <c r="Q580" s="145" t="e">
        <f>SUM($M548:Q548)</f>
        <v>#DIV/0!</v>
      </c>
      <c r="R580" s="145" t="e">
        <f>SUM($M548:R548)</f>
        <v>#DIV/0!</v>
      </c>
      <c r="S580" s="145" t="e">
        <f>SUM($M548:S548)</f>
        <v>#DIV/0!</v>
      </c>
      <c r="T580" s="145" t="e">
        <f>SUM($M548:T548)</f>
        <v>#DIV/0!</v>
      </c>
      <c r="U580" s="145" t="e">
        <f>SUM($M548:U548)</f>
        <v>#DIV/0!</v>
      </c>
      <c r="V580" s="145" t="e">
        <f>SUM($M548:V548)</f>
        <v>#DIV/0!</v>
      </c>
      <c r="W580" s="145" t="e">
        <f>SUM($M548:W548)</f>
        <v>#DIV/0!</v>
      </c>
      <c r="X580" s="145" t="e">
        <f>SUM($M548:X548)</f>
        <v>#DIV/0!</v>
      </c>
      <c r="Y580" s="145" t="e">
        <f>SUM($M548:Y548)</f>
        <v>#DIV/0!</v>
      </c>
      <c r="Z580" s="145" t="e">
        <f>SUM($M548:Z548)</f>
        <v>#DIV/0!</v>
      </c>
      <c r="AA580" s="145" t="e">
        <f>SUM($M548:AA548)</f>
        <v>#DIV/0!</v>
      </c>
      <c r="AB580" s="145" t="e">
        <f>SUM($M548:AB548)</f>
        <v>#DIV/0!</v>
      </c>
      <c r="AC580" s="145" t="e">
        <f>SUM($M548:AC548)</f>
        <v>#DIV/0!</v>
      </c>
      <c r="AD580" s="145" t="e">
        <f>SUM($M548:AD548)</f>
        <v>#DIV/0!</v>
      </c>
      <c r="AE580" s="145" t="e">
        <f>SUM($M548:AE548)</f>
        <v>#DIV/0!</v>
      </c>
      <c r="AF580" s="145" t="e">
        <f>SUM($M548:AF548)</f>
        <v>#DIV/0!</v>
      </c>
      <c r="AG580" s="145" t="e">
        <f>SUM($M548:AG548)</f>
        <v>#DIV/0!</v>
      </c>
      <c r="AH580" s="145" t="e">
        <f>SUM($M548:AH548)</f>
        <v>#DIV/0!</v>
      </c>
      <c r="AI580" s="145" t="e">
        <f>SUM($M548:AI548)</f>
        <v>#DIV/0!</v>
      </c>
      <c r="AJ580" s="145" t="e">
        <f>SUM($M548:AJ548)</f>
        <v>#DIV/0!</v>
      </c>
      <c r="AK580" s="145" t="e">
        <f>SUM($M548:AK548)</f>
        <v>#DIV/0!</v>
      </c>
      <c r="AL580" s="145" t="e">
        <f>SUM($M548:AL548)</f>
        <v>#DIV/0!</v>
      </c>
      <c r="AM580" s="145" t="e">
        <f>SUM($M548:AM548)</f>
        <v>#DIV/0!</v>
      </c>
      <c r="AN580" s="145" t="e">
        <f>SUM($M548:AN548)</f>
        <v>#DIV/0!</v>
      </c>
      <c r="AO580" s="145" t="e">
        <f>SUM($M548:AO548)</f>
        <v>#DIV/0!</v>
      </c>
      <c r="AP580" s="145" t="e">
        <f>SUM($M548:AP548)</f>
        <v>#DIV/0!</v>
      </c>
      <c r="AQ580" s="145" t="e">
        <f>SUM($M548:AQ548)</f>
        <v>#DIV/0!</v>
      </c>
      <c r="AR580" s="145" t="e">
        <f>SUM($M548:AR548)</f>
        <v>#DIV/0!</v>
      </c>
    </row>
    <row r="581" spans="1:44">
      <c r="B581" t="s">
        <v>82</v>
      </c>
      <c r="E581" t="s">
        <v>247</v>
      </c>
      <c r="M581" s="145" t="e">
        <f>SUM($M549:M549)</f>
        <v>#DIV/0!</v>
      </c>
      <c r="N581" s="145" t="e">
        <f>SUM($M549:N549)</f>
        <v>#DIV/0!</v>
      </c>
      <c r="O581" s="145" t="e">
        <f>SUM($M549:O549)</f>
        <v>#DIV/0!</v>
      </c>
      <c r="P581" s="145" t="e">
        <f>SUM($M549:P549)</f>
        <v>#DIV/0!</v>
      </c>
      <c r="Q581" s="145" t="e">
        <f>SUM($M549:Q549)</f>
        <v>#DIV/0!</v>
      </c>
      <c r="R581" s="145" t="e">
        <f>SUM($M549:R549)</f>
        <v>#DIV/0!</v>
      </c>
      <c r="S581" s="145" t="e">
        <f>SUM($M549:S549)</f>
        <v>#DIV/0!</v>
      </c>
      <c r="T581" s="145" t="e">
        <f>SUM($M549:T549)</f>
        <v>#DIV/0!</v>
      </c>
      <c r="U581" s="145" t="e">
        <f>SUM($M549:U549)</f>
        <v>#DIV/0!</v>
      </c>
      <c r="V581" s="145" t="e">
        <f>SUM($M549:V549)</f>
        <v>#DIV/0!</v>
      </c>
      <c r="W581" s="145" t="e">
        <f>SUM($M549:W549)</f>
        <v>#DIV/0!</v>
      </c>
      <c r="X581" s="145" t="e">
        <f>SUM($M549:X549)</f>
        <v>#DIV/0!</v>
      </c>
      <c r="Y581" s="145" t="e">
        <f>SUM($M549:Y549)</f>
        <v>#DIV/0!</v>
      </c>
      <c r="Z581" s="145" t="e">
        <f>SUM($M549:Z549)</f>
        <v>#DIV/0!</v>
      </c>
      <c r="AA581" s="145" t="e">
        <f>SUM($M549:AA549)</f>
        <v>#DIV/0!</v>
      </c>
      <c r="AB581" s="145" t="e">
        <f>SUM($M549:AB549)</f>
        <v>#DIV/0!</v>
      </c>
      <c r="AC581" s="145" t="e">
        <f>SUM($M549:AC549)</f>
        <v>#DIV/0!</v>
      </c>
      <c r="AD581" s="145" t="e">
        <f>SUM($M549:AD549)</f>
        <v>#DIV/0!</v>
      </c>
      <c r="AE581" s="145" t="e">
        <f>SUM($M549:AE549)</f>
        <v>#DIV/0!</v>
      </c>
      <c r="AF581" s="145" t="e">
        <f>SUM($M549:AF549)</f>
        <v>#DIV/0!</v>
      </c>
      <c r="AG581" s="145" t="e">
        <f>SUM($M549:AG549)</f>
        <v>#DIV/0!</v>
      </c>
      <c r="AH581" s="145" t="e">
        <f>SUM($M549:AH549)</f>
        <v>#DIV/0!</v>
      </c>
      <c r="AI581" s="145" t="e">
        <f>SUM($M549:AI549)</f>
        <v>#DIV/0!</v>
      </c>
      <c r="AJ581" s="145" t="e">
        <f>SUM($M549:AJ549)</f>
        <v>#DIV/0!</v>
      </c>
      <c r="AK581" s="145" t="e">
        <f>SUM($M549:AK549)</f>
        <v>#DIV/0!</v>
      </c>
      <c r="AL581" s="145" t="e">
        <f>SUM($M549:AL549)</f>
        <v>#DIV/0!</v>
      </c>
      <c r="AM581" s="145" t="e">
        <f>SUM($M549:AM549)</f>
        <v>#DIV/0!</v>
      </c>
      <c r="AN581" s="145" t="e">
        <f>SUM($M549:AN549)</f>
        <v>#DIV/0!</v>
      </c>
      <c r="AO581" s="145" t="e">
        <f>SUM($M549:AO549)</f>
        <v>#DIV/0!</v>
      </c>
      <c r="AP581" s="145" t="e">
        <f>SUM($M549:AP549)</f>
        <v>#DIV/0!</v>
      </c>
      <c r="AQ581" s="145" t="e">
        <f>SUM($M549:AQ549)</f>
        <v>#DIV/0!</v>
      </c>
      <c r="AR581" s="145" t="e">
        <f>SUM($M549:AR549)</f>
        <v>#DIV/0!</v>
      </c>
    </row>
    <row r="582" spans="1:44">
      <c r="B582" t="s">
        <v>82</v>
      </c>
      <c r="E582" t="s">
        <v>247</v>
      </c>
      <c r="M582" s="145" t="e">
        <f>SUM($M550:M550)</f>
        <v>#DIV/0!</v>
      </c>
      <c r="N582" s="145" t="e">
        <f>SUM($M550:N550)</f>
        <v>#DIV/0!</v>
      </c>
      <c r="O582" s="145" t="e">
        <f>SUM($M550:O550)</f>
        <v>#DIV/0!</v>
      </c>
      <c r="P582" s="145" t="e">
        <f>SUM($M550:P550)</f>
        <v>#DIV/0!</v>
      </c>
      <c r="Q582" s="145" t="e">
        <f>SUM($M550:Q550)</f>
        <v>#DIV/0!</v>
      </c>
      <c r="R582" s="145" t="e">
        <f>SUM($M550:R550)</f>
        <v>#DIV/0!</v>
      </c>
      <c r="S582" s="145" t="e">
        <f>SUM($M550:S550)</f>
        <v>#DIV/0!</v>
      </c>
      <c r="T582" s="145" t="e">
        <f>SUM($M550:T550)</f>
        <v>#DIV/0!</v>
      </c>
      <c r="U582" s="145" t="e">
        <f>SUM($M550:U550)</f>
        <v>#DIV/0!</v>
      </c>
      <c r="V582" s="145" t="e">
        <f>SUM($M550:V550)</f>
        <v>#DIV/0!</v>
      </c>
      <c r="W582" s="145" t="e">
        <f>SUM($M550:W550)</f>
        <v>#DIV/0!</v>
      </c>
      <c r="X582" s="145" t="e">
        <f>SUM($M550:X550)</f>
        <v>#DIV/0!</v>
      </c>
      <c r="Y582" s="145" t="e">
        <f>SUM($M550:Y550)</f>
        <v>#DIV/0!</v>
      </c>
      <c r="Z582" s="145" t="e">
        <f>SUM($M550:Z550)</f>
        <v>#DIV/0!</v>
      </c>
      <c r="AA582" s="145" t="e">
        <f>SUM($M550:AA550)</f>
        <v>#DIV/0!</v>
      </c>
      <c r="AB582" s="145" t="e">
        <f>SUM($M550:AB550)</f>
        <v>#DIV/0!</v>
      </c>
      <c r="AC582" s="145" t="e">
        <f>SUM($M550:AC550)</f>
        <v>#DIV/0!</v>
      </c>
      <c r="AD582" s="145" t="e">
        <f>SUM($M550:AD550)</f>
        <v>#DIV/0!</v>
      </c>
      <c r="AE582" s="145" t="e">
        <f>SUM($M550:AE550)</f>
        <v>#DIV/0!</v>
      </c>
      <c r="AF582" s="145" t="e">
        <f>SUM($M550:AF550)</f>
        <v>#DIV/0!</v>
      </c>
      <c r="AG582" s="145" t="e">
        <f>SUM($M550:AG550)</f>
        <v>#DIV/0!</v>
      </c>
      <c r="AH582" s="145" t="e">
        <f>SUM($M550:AH550)</f>
        <v>#DIV/0!</v>
      </c>
      <c r="AI582" s="145" t="e">
        <f>SUM($M550:AI550)</f>
        <v>#DIV/0!</v>
      </c>
      <c r="AJ582" s="145" t="e">
        <f>SUM($M550:AJ550)</f>
        <v>#DIV/0!</v>
      </c>
      <c r="AK582" s="145" t="e">
        <f>SUM($M550:AK550)</f>
        <v>#DIV/0!</v>
      </c>
      <c r="AL582" s="145" t="e">
        <f>SUM($M550:AL550)</f>
        <v>#DIV/0!</v>
      </c>
      <c r="AM582" s="145" t="e">
        <f>SUM($M550:AM550)</f>
        <v>#DIV/0!</v>
      </c>
      <c r="AN582" s="145" t="e">
        <f>SUM($M550:AN550)</f>
        <v>#DIV/0!</v>
      </c>
      <c r="AO582" s="145" t="e">
        <f>SUM($M550:AO550)</f>
        <v>#DIV/0!</v>
      </c>
      <c r="AP582" s="145" t="e">
        <f>SUM($M550:AP550)</f>
        <v>#DIV/0!</v>
      </c>
      <c r="AQ582" s="145" t="e">
        <f>SUM($M550:AQ550)</f>
        <v>#DIV/0!</v>
      </c>
      <c r="AR582" s="145" t="e">
        <f>SUM($M550:AR550)</f>
        <v>#DIV/0!</v>
      </c>
    </row>
    <row r="583" spans="1:44">
      <c r="B583" t="s">
        <v>82</v>
      </c>
      <c r="E583" t="s">
        <v>247</v>
      </c>
      <c r="M583" s="145" t="e">
        <f>SUM($M551:M551)</f>
        <v>#DIV/0!</v>
      </c>
      <c r="N583" s="145" t="e">
        <f>SUM($M551:N551)</f>
        <v>#DIV/0!</v>
      </c>
      <c r="O583" s="145" t="e">
        <f>SUM($M551:O551)</f>
        <v>#DIV/0!</v>
      </c>
      <c r="P583" s="145" t="e">
        <f>SUM($M551:P551)</f>
        <v>#DIV/0!</v>
      </c>
      <c r="Q583" s="145" t="e">
        <f>SUM($M551:Q551)</f>
        <v>#DIV/0!</v>
      </c>
      <c r="R583" s="145" t="e">
        <f>SUM($M551:R551)</f>
        <v>#DIV/0!</v>
      </c>
      <c r="S583" s="145" t="e">
        <f>SUM($M551:S551)</f>
        <v>#DIV/0!</v>
      </c>
      <c r="T583" s="145" t="e">
        <f>SUM($M551:T551)</f>
        <v>#DIV/0!</v>
      </c>
      <c r="U583" s="145" t="e">
        <f>SUM($M551:U551)</f>
        <v>#DIV/0!</v>
      </c>
      <c r="V583" s="145" t="e">
        <f>SUM($M551:V551)</f>
        <v>#DIV/0!</v>
      </c>
      <c r="W583" s="145" t="e">
        <f>SUM($M551:W551)</f>
        <v>#DIV/0!</v>
      </c>
      <c r="X583" s="145" t="e">
        <f>SUM($M551:X551)</f>
        <v>#DIV/0!</v>
      </c>
      <c r="Y583" s="145" t="e">
        <f>SUM($M551:Y551)</f>
        <v>#DIV/0!</v>
      </c>
      <c r="Z583" s="145" t="e">
        <f>SUM($M551:Z551)</f>
        <v>#DIV/0!</v>
      </c>
      <c r="AA583" s="145" t="e">
        <f>SUM($M551:AA551)</f>
        <v>#DIV/0!</v>
      </c>
      <c r="AB583" s="145" t="e">
        <f>SUM($M551:AB551)</f>
        <v>#DIV/0!</v>
      </c>
      <c r="AC583" s="145" t="e">
        <f>SUM($M551:AC551)</f>
        <v>#DIV/0!</v>
      </c>
      <c r="AD583" s="145" t="e">
        <f>SUM($M551:AD551)</f>
        <v>#DIV/0!</v>
      </c>
      <c r="AE583" s="145" t="e">
        <f>SUM($M551:AE551)</f>
        <v>#DIV/0!</v>
      </c>
      <c r="AF583" s="145" t="e">
        <f>SUM($M551:AF551)</f>
        <v>#DIV/0!</v>
      </c>
      <c r="AG583" s="145" t="e">
        <f>SUM($M551:AG551)</f>
        <v>#DIV/0!</v>
      </c>
      <c r="AH583" s="145" t="e">
        <f>SUM($M551:AH551)</f>
        <v>#DIV/0!</v>
      </c>
      <c r="AI583" s="145" t="e">
        <f>SUM($M551:AI551)</f>
        <v>#DIV/0!</v>
      </c>
      <c r="AJ583" s="145" t="e">
        <f>SUM($M551:AJ551)</f>
        <v>#DIV/0!</v>
      </c>
      <c r="AK583" s="145" t="e">
        <f>SUM($M551:AK551)</f>
        <v>#DIV/0!</v>
      </c>
      <c r="AL583" s="145" t="e">
        <f>SUM($M551:AL551)</f>
        <v>#DIV/0!</v>
      </c>
      <c r="AM583" s="145" t="e">
        <f>SUM($M551:AM551)</f>
        <v>#DIV/0!</v>
      </c>
      <c r="AN583" s="145" t="e">
        <f>SUM($M551:AN551)</f>
        <v>#DIV/0!</v>
      </c>
      <c r="AO583" s="145" t="e">
        <f>SUM($M551:AO551)</f>
        <v>#DIV/0!</v>
      </c>
      <c r="AP583" s="145" t="e">
        <f>SUM($M551:AP551)</f>
        <v>#DIV/0!</v>
      </c>
      <c r="AQ583" s="145" t="e">
        <f>SUM($M551:AQ551)</f>
        <v>#DIV/0!</v>
      </c>
      <c r="AR583" s="145" t="e">
        <f>SUM($M551:AR551)</f>
        <v>#DIV/0!</v>
      </c>
    </row>
    <row r="584" spans="1:44">
      <c r="B584" t="s">
        <v>82</v>
      </c>
      <c r="E584" t="s">
        <v>247</v>
      </c>
      <c r="M584" s="145" t="e">
        <f>SUM($M552:M552)</f>
        <v>#DIV/0!</v>
      </c>
      <c r="N584" s="145" t="e">
        <f>SUM($M552:N552)</f>
        <v>#DIV/0!</v>
      </c>
      <c r="O584" s="145" t="e">
        <f>SUM($M552:O552)</f>
        <v>#DIV/0!</v>
      </c>
      <c r="P584" s="145" t="e">
        <f>SUM($M552:P552)</f>
        <v>#DIV/0!</v>
      </c>
      <c r="Q584" s="145" t="e">
        <f>SUM($M552:Q552)</f>
        <v>#DIV/0!</v>
      </c>
      <c r="R584" s="145" t="e">
        <f>SUM($M552:R552)</f>
        <v>#DIV/0!</v>
      </c>
      <c r="S584" s="145" t="e">
        <f>SUM($M552:S552)</f>
        <v>#DIV/0!</v>
      </c>
      <c r="T584" s="145" t="e">
        <f>SUM($M552:T552)</f>
        <v>#DIV/0!</v>
      </c>
      <c r="U584" s="145" t="e">
        <f>SUM($M552:U552)</f>
        <v>#DIV/0!</v>
      </c>
      <c r="V584" s="145" t="e">
        <f>SUM($M552:V552)</f>
        <v>#DIV/0!</v>
      </c>
      <c r="W584" s="145" t="e">
        <f>SUM($M552:W552)</f>
        <v>#DIV/0!</v>
      </c>
      <c r="X584" s="145" t="e">
        <f>SUM($M552:X552)</f>
        <v>#DIV/0!</v>
      </c>
      <c r="Y584" s="145" t="e">
        <f>SUM($M552:Y552)</f>
        <v>#DIV/0!</v>
      </c>
      <c r="Z584" s="145" t="e">
        <f>SUM($M552:Z552)</f>
        <v>#DIV/0!</v>
      </c>
      <c r="AA584" s="145" t="e">
        <f>SUM($M552:AA552)</f>
        <v>#DIV/0!</v>
      </c>
      <c r="AB584" s="145" t="e">
        <f>SUM($M552:AB552)</f>
        <v>#DIV/0!</v>
      </c>
      <c r="AC584" s="145" t="e">
        <f>SUM($M552:AC552)</f>
        <v>#DIV/0!</v>
      </c>
      <c r="AD584" s="145" t="e">
        <f>SUM($M552:AD552)</f>
        <v>#DIV/0!</v>
      </c>
      <c r="AE584" s="145" t="e">
        <f>SUM($M552:AE552)</f>
        <v>#DIV/0!</v>
      </c>
      <c r="AF584" s="145" t="e">
        <f>SUM($M552:AF552)</f>
        <v>#DIV/0!</v>
      </c>
      <c r="AG584" s="145" t="e">
        <f>SUM($M552:AG552)</f>
        <v>#DIV/0!</v>
      </c>
      <c r="AH584" s="145" t="e">
        <f>SUM($M552:AH552)</f>
        <v>#DIV/0!</v>
      </c>
      <c r="AI584" s="145" t="e">
        <f>SUM($M552:AI552)</f>
        <v>#DIV/0!</v>
      </c>
      <c r="AJ584" s="145" t="e">
        <f>SUM($M552:AJ552)</f>
        <v>#DIV/0!</v>
      </c>
      <c r="AK584" s="145" t="e">
        <f>SUM($M552:AK552)</f>
        <v>#DIV/0!</v>
      </c>
      <c r="AL584" s="145" t="e">
        <f>SUM($M552:AL552)</f>
        <v>#DIV/0!</v>
      </c>
      <c r="AM584" s="145" t="e">
        <f>SUM($M552:AM552)</f>
        <v>#DIV/0!</v>
      </c>
      <c r="AN584" s="145" t="e">
        <f>SUM($M552:AN552)</f>
        <v>#DIV/0!</v>
      </c>
      <c r="AO584" s="145" t="e">
        <f>SUM($M552:AO552)</f>
        <v>#DIV/0!</v>
      </c>
      <c r="AP584" s="145" t="e">
        <f>SUM($M552:AP552)</f>
        <v>#DIV/0!</v>
      </c>
      <c r="AQ584" s="145" t="e">
        <f>SUM($M552:AQ552)</f>
        <v>#DIV/0!</v>
      </c>
      <c r="AR584" s="145" t="e">
        <f>SUM($M552:AR552)</f>
        <v>#DIV/0!</v>
      </c>
    </row>
    <row r="585" spans="1:44">
      <c r="B585" t="s">
        <v>82</v>
      </c>
      <c r="E585" t="s">
        <v>247</v>
      </c>
      <c r="M585" s="145" t="e">
        <f>SUM($M553:M553)</f>
        <v>#DIV/0!</v>
      </c>
      <c r="N585" s="145" t="e">
        <f>SUM($M553:N553)</f>
        <v>#DIV/0!</v>
      </c>
      <c r="O585" s="145" t="e">
        <f>SUM($M553:O553)</f>
        <v>#DIV/0!</v>
      </c>
      <c r="P585" s="145" t="e">
        <f>SUM($M553:P553)</f>
        <v>#DIV/0!</v>
      </c>
      <c r="Q585" s="145" t="e">
        <f>SUM($M553:Q553)</f>
        <v>#DIV/0!</v>
      </c>
      <c r="R585" s="145" t="e">
        <f>SUM($M553:R553)</f>
        <v>#DIV/0!</v>
      </c>
      <c r="S585" s="145" t="e">
        <f>SUM($M553:S553)</f>
        <v>#DIV/0!</v>
      </c>
      <c r="T585" s="145" t="e">
        <f>SUM($M553:T553)</f>
        <v>#DIV/0!</v>
      </c>
      <c r="U585" s="145" t="e">
        <f>SUM($M553:U553)</f>
        <v>#DIV/0!</v>
      </c>
      <c r="V585" s="145" t="e">
        <f>SUM($M553:V553)</f>
        <v>#DIV/0!</v>
      </c>
      <c r="W585" s="145" t="e">
        <f>SUM($M553:W553)</f>
        <v>#DIV/0!</v>
      </c>
      <c r="X585" s="145" t="e">
        <f>SUM($M553:X553)</f>
        <v>#DIV/0!</v>
      </c>
      <c r="Y585" s="145" t="e">
        <f>SUM($M553:Y553)</f>
        <v>#DIV/0!</v>
      </c>
      <c r="Z585" s="145" t="e">
        <f>SUM($M553:Z553)</f>
        <v>#DIV/0!</v>
      </c>
      <c r="AA585" s="145" t="e">
        <f>SUM($M553:AA553)</f>
        <v>#DIV/0!</v>
      </c>
      <c r="AB585" s="145" t="e">
        <f>SUM($M553:AB553)</f>
        <v>#DIV/0!</v>
      </c>
      <c r="AC585" s="145" t="e">
        <f>SUM($M553:AC553)</f>
        <v>#DIV/0!</v>
      </c>
      <c r="AD585" s="145" t="e">
        <f>SUM($M553:AD553)</f>
        <v>#DIV/0!</v>
      </c>
      <c r="AE585" s="145" t="e">
        <f>SUM($M553:AE553)</f>
        <v>#DIV/0!</v>
      </c>
      <c r="AF585" s="145" t="e">
        <f>SUM($M553:AF553)</f>
        <v>#DIV/0!</v>
      </c>
      <c r="AG585" s="145" t="e">
        <f>SUM($M553:AG553)</f>
        <v>#DIV/0!</v>
      </c>
      <c r="AH585" s="145" t="e">
        <f>SUM($M553:AH553)</f>
        <v>#DIV/0!</v>
      </c>
      <c r="AI585" s="145" t="e">
        <f>SUM($M553:AI553)</f>
        <v>#DIV/0!</v>
      </c>
      <c r="AJ585" s="145" t="e">
        <f>SUM($M553:AJ553)</f>
        <v>#DIV/0!</v>
      </c>
      <c r="AK585" s="145" t="e">
        <f>SUM($M553:AK553)</f>
        <v>#DIV/0!</v>
      </c>
      <c r="AL585" s="145" t="e">
        <f>SUM($M553:AL553)</f>
        <v>#DIV/0!</v>
      </c>
      <c r="AM585" s="145" t="e">
        <f>SUM($M553:AM553)</f>
        <v>#DIV/0!</v>
      </c>
      <c r="AN585" s="145" t="e">
        <f>SUM($M553:AN553)</f>
        <v>#DIV/0!</v>
      </c>
      <c r="AO585" s="145" t="e">
        <f>SUM($M553:AO553)</f>
        <v>#DIV/0!</v>
      </c>
      <c r="AP585" s="145" t="e">
        <f>SUM($M553:AP553)</f>
        <v>#DIV/0!</v>
      </c>
      <c r="AQ585" s="145" t="e">
        <f>SUM($M553:AQ553)</f>
        <v>#DIV/0!</v>
      </c>
      <c r="AR585" s="145" t="e">
        <f>SUM($M553:AR553)</f>
        <v>#DIV/0!</v>
      </c>
    </row>
    <row r="586" spans="1:44">
      <c r="B586" t="s">
        <v>82</v>
      </c>
      <c r="E586" t="s">
        <v>247</v>
      </c>
      <c r="M586" s="145" t="e">
        <f>SUM($M554:M554)</f>
        <v>#DIV/0!</v>
      </c>
      <c r="N586" s="145" t="e">
        <f>SUM($M554:N554)</f>
        <v>#DIV/0!</v>
      </c>
      <c r="O586" s="145" t="e">
        <f>SUM($M554:O554)</f>
        <v>#DIV/0!</v>
      </c>
      <c r="P586" s="145" t="e">
        <f>SUM($M554:P554)</f>
        <v>#DIV/0!</v>
      </c>
      <c r="Q586" s="145" t="e">
        <f>SUM($M554:Q554)</f>
        <v>#DIV/0!</v>
      </c>
      <c r="R586" s="145" t="e">
        <f>SUM($M554:R554)</f>
        <v>#DIV/0!</v>
      </c>
      <c r="S586" s="145" t="e">
        <f>SUM($M554:S554)</f>
        <v>#DIV/0!</v>
      </c>
      <c r="T586" s="145" t="e">
        <f>SUM($M554:T554)</f>
        <v>#DIV/0!</v>
      </c>
      <c r="U586" s="145" t="e">
        <f>SUM($M554:U554)</f>
        <v>#DIV/0!</v>
      </c>
      <c r="V586" s="145" t="e">
        <f>SUM($M554:V554)</f>
        <v>#DIV/0!</v>
      </c>
      <c r="W586" s="145" t="e">
        <f>SUM($M554:W554)</f>
        <v>#DIV/0!</v>
      </c>
      <c r="X586" s="145" t="e">
        <f>SUM($M554:X554)</f>
        <v>#DIV/0!</v>
      </c>
      <c r="Y586" s="145" t="e">
        <f>SUM($M554:Y554)</f>
        <v>#DIV/0!</v>
      </c>
      <c r="Z586" s="145" t="e">
        <f>SUM($M554:Z554)</f>
        <v>#DIV/0!</v>
      </c>
      <c r="AA586" s="145" t="e">
        <f>SUM($M554:AA554)</f>
        <v>#DIV/0!</v>
      </c>
      <c r="AB586" s="145" t="e">
        <f>SUM($M554:AB554)</f>
        <v>#DIV/0!</v>
      </c>
      <c r="AC586" s="145" t="e">
        <f>SUM($M554:AC554)</f>
        <v>#DIV/0!</v>
      </c>
      <c r="AD586" s="145" t="e">
        <f>SUM($M554:AD554)</f>
        <v>#DIV/0!</v>
      </c>
      <c r="AE586" s="145" t="e">
        <f>SUM($M554:AE554)</f>
        <v>#DIV/0!</v>
      </c>
      <c r="AF586" s="145" t="e">
        <f>SUM($M554:AF554)</f>
        <v>#DIV/0!</v>
      </c>
      <c r="AG586" s="145" t="e">
        <f>SUM($M554:AG554)</f>
        <v>#DIV/0!</v>
      </c>
      <c r="AH586" s="145" t="e">
        <f>SUM($M554:AH554)</f>
        <v>#DIV/0!</v>
      </c>
      <c r="AI586" s="145" t="e">
        <f>SUM($M554:AI554)</f>
        <v>#DIV/0!</v>
      </c>
      <c r="AJ586" s="145" t="e">
        <f>SUM($M554:AJ554)</f>
        <v>#DIV/0!</v>
      </c>
      <c r="AK586" s="145" t="e">
        <f>SUM($M554:AK554)</f>
        <v>#DIV/0!</v>
      </c>
      <c r="AL586" s="145" t="e">
        <f>SUM($M554:AL554)</f>
        <v>#DIV/0!</v>
      </c>
      <c r="AM586" s="145" t="e">
        <f>SUM($M554:AM554)</f>
        <v>#DIV/0!</v>
      </c>
      <c r="AN586" s="145" t="e">
        <f>SUM($M554:AN554)</f>
        <v>#DIV/0!</v>
      </c>
      <c r="AO586" s="145" t="e">
        <f>SUM($M554:AO554)</f>
        <v>#DIV/0!</v>
      </c>
      <c r="AP586" s="145" t="e">
        <f>SUM($M554:AP554)</f>
        <v>#DIV/0!</v>
      </c>
      <c r="AQ586" s="145" t="e">
        <f>SUM($M554:AQ554)</f>
        <v>#DIV/0!</v>
      </c>
      <c r="AR586" s="145" t="e">
        <f>SUM($M554:AR554)</f>
        <v>#DIV/0!</v>
      </c>
    </row>
    <row r="587" spans="1:44">
      <c r="B587" t="s">
        <v>82</v>
      </c>
      <c r="E587" t="s">
        <v>247</v>
      </c>
      <c r="M587" s="145" t="e">
        <f>SUM($M555:M555)</f>
        <v>#DIV/0!</v>
      </c>
      <c r="N587" s="145" t="e">
        <f>SUM($M555:N555)</f>
        <v>#DIV/0!</v>
      </c>
      <c r="O587" s="145" t="e">
        <f>SUM($M555:O555)</f>
        <v>#DIV/0!</v>
      </c>
      <c r="P587" s="145" t="e">
        <f>SUM($M555:P555)</f>
        <v>#DIV/0!</v>
      </c>
      <c r="Q587" s="145" t="e">
        <f>SUM($M555:Q555)</f>
        <v>#DIV/0!</v>
      </c>
      <c r="R587" s="145" t="e">
        <f>SUM($M555:R555)</f>
        <v>#DIV/0!</v>
      </c>
      <c r="S587" s="145" t="e">
        <f>SUM($M555:S555)</f>
        <v>#DIV/0!</v>
      </c>
      <c r="T587" s="145" t="e">
        <f>SUM($M555:T555)</f>
        <v>#DIV/0!</v>
      </c>
      <c r="U587" s="145" t="e">
        <f>SUM($M555:U555)</f>
        <v>#DIV/0!</v>
      </c>
      <c r="V587" s="145" t="e">
        <f>SUM($M555:V555)</f>
        <v>#DIV/0!</v>
      </c>
      <c r="W587" s="145" t="e">
        <f>SUM($M555:W555)</f>
        <v>#DIV/0!</v>
      </c>
      <c r="X587" s="145" t="e">
        <f>SUM($M555:X555)</f>
        <v>#DIV/0!</v>
      </c>
      <c r="Y587" s="145" t="e">
        <f>SUM($M555:Y555)</f>
        <v>#DIV/0!</v>
      </c>
      <c r="Z587" s="145" t="e">
        <f>SUM($M555:Z555)</f>
        <v>#DIV/0!</v>
      </c>
      <c r="AA587" s="145" t="e">
        <f>SUM($M555:AA555)</f>
        <v>#DIV/0!</v>
      </c>
      <c r="AB587" s="145" t="e">
        <f>SUM($M555:AB555)</f>
        <v>#DIV/0!</v>
      </c>
      <c r="AC587" s="145" t="e">
        <f>SUM($M555:AC555)</f>
        <v>#DIV/0!</v>
      </c>
      <c r="AD587" s="145" t="e">
        <f>SUM($M555:AD555)</f>
        <v>#DIV/0!</v>
      </c>
      <c r="AE587" s="145" t="e">
        <f>SUM($M555:AE555)</f>
        <v>#DIV/0!</v>
      </c>
      <c r="AF587" s="145" t="e">
        <f>SUM($M555:AF555)</f>
        <v>#DIV/0!</v>
      </c>
      <c r="AG587" s="145" t="e">
        <f>SUM($M555:AG555)</f>
        <v>#DIV/0!</v>
      </c>
      <c r="AH587" s="145" t="e">
        <f>SUM($M555:AH555)</f>
        <v>#DIV/0!</v>
      </c>
      <c r="AI587" s="145" t="e">
        <f>SUM($M555:AI555)</f>
        <v>#DIV/0!</v>
      </c>
      <c r="AJ587" s="145" t="e">
        <f>SUM($M555:AJ555)</f>
        <v>#DIV/0!</v>
      </c>
      <c r="AK587" s="145" t="e">
        <f>SUM($M555:AK555)</f>
        <v>#DIV/0!</v>
      </c>
      <c r="AL587" s="145" t="e">
        <f>SUM($M555:AL555)</f>
        <v>#DIV/0!</v>
      </c>
      <c r="AM587" s="145" t="e">
        <f>SUM($M555:AM555)</f>
        <v>#DIV/0!</v>
      </c>
      <c r="AN587" s="145" t="e">
        <f>SUM($M555:AN555)</f>
        <v>#DIV/0!</v>
      </c>
      <c r="AO587" s="145" t="e">
        <f>SUM($M555:AO555)</f>
        <v>#DIV/0!</v>
      </c>
      <c r="AP587" s="145" t="e">
        <f>SUM($M555:AP555)</f>
        <v>#DIV/0!</v>
      </c>
      <c r="AQ587" s="145" t="e">
        <f>SUM($M555:AQ555)</f>
        <v>#DIV/0!</v>
      </c>
      <c r="AR587" s="145" t="e">
        <f>SUM($M555:AR555)</f>
        <v>#DIV/0!</v>
      </c>
    </row>
    <row r="588" spans="1:44">
      <c r="B588" t="s">
        <v>82</v>
      </c>
      <c r="E588" t="s">
        <v>247</v>
      </c>
      <c r="M588" s="145" t="e">
        <f>SUM($M556:M556)</f>
        <v>#DIV/0!</v>
      </c>
      <c r="N588" s="145" t="e">
        <f>SUM($M556:N556)</f>
        <v>#DIV/0!</v>
      </c>
      <c r="O588" s="145" t="e">
        <f>SUM($M556:O556)</f>
        <v>#DIV/0!</v>
      </c>
      <c r="P588" s="145" t="e">
        <f>SUM($M556:P556)</f>
        <v>#DIV/0!</v>
      </c>
      <c r="Q588" s="145" t="e">
        <f>SUM($M556:Q556)</f>
        <v>#DIV/0!</v>
      </c>
      <c r="R588" s="145" t="e">
        <f>SUM($M556:R556)</f>
        <v>#DIV/0!</v>
      </c>
      <c r="S588" s="145" t="e">
        <f>SUM($M556:S556)</f>
        <v>#DIV/0!</v>
      </c>
      <c r="T588" s="145" t="e">
        <f>SUM($M556:T556)</f>
        <v>#DIV/0!</v>
      </c>
      <c r="U588" s="145" t="e">
        <f>SUM($M556:U556)</f>
        <v>#DIV/0!</v>
      </c>
      <c r="V588" s="145" t="e">
        <f>SUM($M556:V556)</f>
        <v>#DIV/0!</v>
      </c>
      <c r="W588" s="145" t="e">
        <f>SUM($M556:W556)</f>
        <v>#DIV/0!</v>
      </c>
      <c r="X588" s="145" t="e">
        <f>SUM($M556:X556)</f>
        <v>#DIV/0!</v>
      </c>
      <c r="Y588" s="145" t="e">
        <f>SUM($M556:Y556)</f>
        <v>#DIV/0!</v>
      </c>
      <c r="Z588" s="145" t="e">
        <f>SUM($M556:Z556)</f>
        <v>#DIV/0!</v>
      </c>
      <c r="AA588" s="145" t="e">
        <f>SUM($M556:AA556)</f>
        <v>#DIV/0!</v>
      </c>
      <c r="AB588" s="145" t="e">
        <f>SUM($M556:AB556)</f>
        <v>#DIV/0!</v>
      </c>
      <c r="AC588" s="145" t="e">
        <f>SUM($M556:AC556)</f>
        <v>#DIV/0!</v>
      </c>
      <c r="AD588" s="145" t="e">
        <f>SUM($M556:AD556)</f>
        <v>#DIV/0!</v>
      </c>
      <c r="AE588" s="145" t="e">
        <f>SUM($M556:AE556)</f>
        <v>#DIV/0!</v>
      </c>
      <c r="AF588" s="145" t="e">
        <f>SUM($M556:AF556)</f>
        <v>#DIV/0!</v>
      </c>
      <c r="AG588" s="145" t="e">
        <f>SUM($M556:AG556)</f>
        <v>#DIV/0!</v>
      </c>
      <c r="AH588" s="145" t="e">
        <f>SUM($M556:AH556)</f>
        <v>#DIV/0!</v>
      </c>
      <c r="AI588" s="145" t="e">
        <f>SUM($M556:AI556)</f>
        <v>#DIV/0!</v>
      </c>
      <c r="AJ588" s="145" t="e">
        <f>SUM($M556:AJ556)</f>
        <v>#DIV/0!</v>
      </c>
      <c r="AK588" s="145" t="e">
        <f>SUM($M556:AK556)</f>
        <v>#DIV/0!</v>
      </c>
      <c r="AL588" s="145" t="e">
        <f>SUM($M556:AL556)</f>
        <v>#DIV/0!</v>
      </c>
      <c r="AM588" s="145" t="e">
        <f>SUM($M556:AM556)</f>
        <v>#DIV/0!</v>
      </c>
      <c r="AN588" s="145" t="e">
        <f>SUM($M556:AN556)</f>
        <v>#DIV/0!</v>
      </c>
      <c r="AO588" s="145" t="e">
        <f>SUM($M556:AO556)</f>
        <v>#DIV/0!</v>
      </c>
      <c r="AP588" s="145" t="e">
        <f>SUM($M556:AP556)</f>
        <v>#DIV/0!</v>
      </c>
      <c r="AQ588" s="145" t="e">
        <f>SUM($M556:AQ556)</f>
        <v>#DIV/0!</v>
      </c>
      <c r="AR588" s="145" t="e">
        <f>SUM($M556:AR556)</f>
        <v>#DIV/0!</v>
      </c>
    </row>
    <row r="589" spans="1:44">
      <c r="A589" s="6"/>
      <c r="B589" s="6" t="s">
        <v>83</v>
      </c>
      <c r="C589" s="6"/>
      <c r="D589" s="6"/>
      <c r="E589" s="6"/>
      <c r="F589" s="6"/>
      <c r="G589" s="6"/>
      <c r="H589" s="6"/>
      <c r="I589" s="6"/>
      <c r="J589" s="6"/>
      <c r="K589" s="6"/>
      <c r="L589" s="6"/>
      <c r="M589" s="146" t="e">
        <f>SUM(M578:M588)</f>
        <v>#DIV/0!</v>
      </c>
      <c r="N589" s="146" t="e">
        <f t="shared" ref="N589:AR589" si="80">SUM(N578:N588)</f>
        <v>#DIV/0!</v>
      </c>
      <c r="O589" s="146" t="e">
        <f t="shared" si="80"/>
        <v>#DIV/0!</v>
      </c>
      <c r="P589" s="146" t="e">
        <f t="shared" si="80"/>
        <v>#DIV/0!</v>
      </c>
      <c r="Q589" s="146" t="e">
        <f t="shared" si="80"/>
        <v>#DIV/0!</v>
      </c>
      <c r="R589" s="146" t="e">
        <f t="shared" si="80"/>
        <v>#DIV/0!</v>
      </c>
      <c r="S589" s="146" t="e">
        <f t="shared" si="80"/>
        <v>#DIV/0!</v>
      </c>
      <c r="T589" s="146" t="e">
        <f t="shared" si="80"/>
        <v>#DIV/0!</v>
      </c>
      <c r="U589" s="146" t="e">
        <f t="shared" si="80"/>
        <v>#DIV/0!</v>
      </c>
      <c r="V589" s="146" t="e">
        <f t="shared" si="80"/>
        <v>#DIV/0!</v>
      </c>
      <c r="W589" s="146" t="e">
        <f t="shared" si="80"/>
        <v>#DIV/0!</v>
      </c>
      <c r="X589" s="146" t="e">
        <f t="shared" si="80"/>
        <v>#DIV/0!</v>
      </c>
      <c r="Y589" s="146" t="e">
        <f t="shared" si="80"/>
        <v>#DIV/0!</v>
      </c>
      <c r="Z589" s="146" t="e">
        <f t="shared" si="80"/>
        <v>#DIV/0!</v>
      </c>
      <c r="AA589" s="146" t="e">
        <f t="shared" si="80"/>
        <v>#DIV/0!</v>
      </c>
      <c r="AB589" s="146" t="e">
        <f t="shared" si="80"/>
        <v>#DIV/0!</v>
      </c>
      <c r="AC589" s="146" t="e">
        <f t="shared" si="80"/>
        <v>#DIV/0!</v>
      </c>
      <c r="AD589" s="146" t="e">
        <f t="shared" si="80"/>
        <v>#DIV/0!</v>
      </c>
      <c r="AE589" s="146" t="e">
        <f t="shared" si="80"/>
        <v>#DIV/0!</v>
      </c>
      <c r="AF589" s="146" t="e">
        <f t="shared" si="80"/>
        <v>#DIV/0!</v>
      </c>
      <c r="AG589" s="146" t="e">
        <f t="shared" si="80"/>
        <v>#DIV/0!</v>
      </c>
      <c r="AH589" s="146" t="e">
        <f t="shared" si="80"/>
        <v>#DIV/0!</v>
      </c>
      <c r="AI589" s="146" t="e">
        <f t="shared" si="80"/>
        <v>#DIV/0!</v>
      </c>
      <c r="AJ589" s="146" t="e">
        <f t="shared" si="80"/>
        <v>#DIV/0!</v>
      </c>
      <c r="AK589" s="146" t="e">
        <f t="shared" si="80"/>
        <v>#DIV/0!</v>
      </c>
      <c r="AL589" s="146" t="e">
        <f t="shared" si="80"/>
        <v>#DIV/0!</v>
      </c>
      <c r="AM589" s="146" t="e">
        <f t="shared" si="80"/>
        <v>#DIV/0!</v>
      </c>
      <c r="AN589" s="146" t="e">
        <f t="shared" si="80"/>
        <v>#DIV/0!</v>
      </c>
      <c r="AO589" s="146" t="e">
        <f t="shared" si="80"/>
        <v>#DIV/0!</v>
      </c>
      <c r="AP589" s="146" t="e">
        <f t="shared" si="80"/>
        <v>#DIV/0!</v>
      </c>
      <c r="AQ589" s="146" t="e">
        <f t="shared" si="80"/>
        <v>#DIV/0!</v>
      </c>
      <c r="AR589" s="146" t="e">
        <f t="shared" si="80"/>
        <v>#DIV/0!</v>
      </c>
    </row>
    <row r="590" spans="1:44">
      <c r="M590" s="61"/>
      <c r="N590" s="61"/>
      <c r="O590" s="61"/>
      <c r="P590" s="61"/>
      <c r="Q590" s="61"/>
      <c r="R590" s="61"/>
      <c r="S590" s="61"/>
      <c r="T590" s="61"/>
      <c r="U590" s="61"/>
      <c r="V590" s="61"/>
      <c r="W590" s="61"/>
      <c r="X590" s="61"/>
      <c r="Y590" s="61"/>
      <c r="Z590" s="61"/>
      <c r="AA590" s="61"/>
      <c r="AB590" s="61"/>
      <c r="AC590" s="61"/>
      <c r="AD590" s="61"/>
      <c r="AE590" s="61"/>
      <c r="AF590" s="61"/>
      <c r="AG590" s="61"/>
      <c r="AH590" s="61"/>
      <c r="AI590" s="61"/>
      <c r="AJ590" s="61"/>
      <c r="AK590" s="61"/>
      <c r="AL590" s="61"/>
      <c r="AM590" s="61"/>
      <c r="AN590" s="61"/>
      <c r="AO590" s="61"/>
      <c r="AP590" s="61"/>
      <c r="AQ590" s="61"/>
      <c r="AR590" s="61"/>
    </row>
    <row r="591" spans="1:44">
      <c r="A591" s="4"/>
      <c r="B591" s="5" t="s">
        <v>84</v>
      </c>
      <c r="C591" s="4"/>
      <c r="D591" s="4"/>
      <c r="E591" s="4"/>
      <c r="F591" s="4"/>
      <c r="G591" s="4"/>
      <c r="H591" s="4"/>
      <c r="I591" s="4"/>
      <c r="J591" s="4"/>
      <c r="K591" s="4"/>
      <c r="L591" s="4"/>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row>
    <row r="592" spans="1:44">
      <c r="B592" t="s">
        <v>82</v>
      </c>
      <c r="E592" t="s">
        <v>247</v>
      </c>
      <c r="M592" s="145" t="e">
        <f>SUM($M560:M560)</f>
        <v>#DIV/0!</v>
      </c>
      <c r="N592" s="145" t="e">
        <f>SUM($M560:N560)</f>
        <v>#DIV/0!</v>
      </c>
      <c r="O592" s="145" t="e">
        <f>SUM($M560:O560)</f>
        <v>#DIV/0!</v>
      </c>
      <c r="P592" s="145" t="e">
        <f>SUM($M560:P560)</f>
        <v>#DIV/0!</v>
      </c>
      <c r="Q592" s="145" t="e">
        <f>SUM($M560:Q560)</f>
        <v>#DIV/0!</v>
      </c>
      <c r="R592" s="145" t="e">
        <f>SUM($M560:R560)</f>
        <v>#DIV/0!</v>
      </c>
      <c r="S592" s="145" t="e">
        <f>SUM($M560:S560)</f>
        <v>#DIV/0!</v>
      </c>
      <c r="T592" s="145" t="e">
        <f>SUM($M560:T560)</f>
        <v>#DIV/0!</v>
      </c>
      <c r="U592" s="145" t="e">
        <f>SUM($M560:U560)</f>
        <v>#DIV/0!</v>
      </c>
      <c r="V592" s="145" t="e">
        <f>SUM($M560:V560)</f>
        <v>#DIV/0!</v>
      </c>
      <c r="W592" s="145" t="e">
        <f>SUM($M560:W560)</f>
        <v>#DIV/0!</v>
      </c>
      <c r="X592" s="145" t="e">
        <f>SUM($M560:X560)</f>
        <v>#DIV/0!</v>
      </c>
      <c r="Y592" s="145" t="e">
        <f>SUM($M560:Y560)</f>
        <v>#DIV/0!</v>
      </c>
      <c r="Z592" s="145" t="e">
        <f>SUM($M560:Z560)</f>
        <v>#DIV/0!</v>
      </c>
      <c r="AA592" s="145" t="e">
        <f>SUM($M560:AA560)</f>
        <v>#DIV/0!</v>
      </c>
      <c r="AB592" s="145" t="e">
        <f>SUM($M560:AB560)</f>
        <v>#DIV/0!</v>
      </c>
      <c r="AC592" s="145" t="e">
        <f>SUM($M560:AC560)</f>
        <v>#DIV/0!</v>
      </c>
      <c r="AD592" s="145" t="e">
        <f>SUM($M560:AD560)</f>
        <v>#DIV/0!</v>
      </c>
      <c r="AE592" s="145" t="e">
        <f>SUM($M560:AE560)</f>
        <v>#DIV/0!</v>
      </c>
      <c r="AF592" s="145" t="e">
        <f>SUM($M560:AF560)</f>
        <v>#DIV/0!</v>
      </c>
      <c r="AG592" s="145" t="e">
        <f>SUM($M560:AG560)</f>
        <v>#DIV/0!</v>
      </c>
      <c r="AH592" s="145" t="e">
        <f>SUM($M560:AH560)</f>
        <v>#DIV/0!</v>
      </c>
      <c r="AI592" s="145" t="e">
        <f>SUM($M560:AI560)</f>
        <v>#DIV/0!</v>
      </c>
      <c r="AJ592" s="145" t="e">
        <f>SUM($M560:AJ560)</f>
        <v>#DIV/0!</v>
      </c>
      <c r="AK592" s="145" t="e">
        <f>SUM($M560:AK560)</f>
        <v>#DIV/0!</v>
      </c>
      <c r="AL592" s="145" t="e">
        <f>SUM($M560:AL560)</f>
        <v>#DIV/0!</v>
      </c>
      <c r="AM592" s="145" t="e">
        <f>SUM($M560:AM560)</f>
        <v>#DIV/0!</v>
      </c>
      <c r="AN592" s="145" t="e">
        <f>SUM($M560:AN560)</f>
        <v>#DIV/0!</v>
      </c>
      <c r="AO592" s="145" t="e">
        <f>SUM($M560:AO560)</f>
        <v>#DIV/0!</v>
      </c>
      <c r="AP592" s="145" t="e">
        <f>SUM($M560:AP560)</f>
        <v>#DIV/0!</v>
      </c>
      <c r="AQ592" s="145" t="e">
        <f>SUM($M560:AQ560)</f>
        <v>#DIV/0!</v>
      </c>
      <c r="AR592" s="145" t="e">
        <f>SUM($M560:AR560)</f>
        <v>#DIV/0!</v>
      </c>
    </row>
    <row r="593" spans="1:44">
      <c r="B593" t="s">
        <v>82</v>
      </c>
      <c r="E593" t="s">
        <v>247</v>
      </c>
      <c r="M593" s="145" t="e">
        <f>SUM($M561:M561)</f>
        <v>#DIV/0!</v>
      </c>
      <c r="N593" s="145" t="e">
        <f>SUM($M561:N561)</f>
        <v>#DIV/0!</v>
      </c>
      <c r="O593" s="145" t="e">
        <f>SUM($M561:O561)</f>
        <v>#DIV/0!</v>
      </c>
      <c r="P593" s="145" t="e">
        <f>SUM($M561:P561)</f>
        <v>#DIV/0!</v>
      </c>
      <c r="Q593" s="145" t="e">
        <f>SUM($M561:Q561)</f>
        <v>#DIV/0!</v>
      </c>
      <c r="R593" s="145" t="e">
        <f>SUM($M561:R561)</f>
        <v>#DIV/0!</v>
      </c>
      <c r="S593" s="145" t="e">
        <f>SUM($M561:S561)</f>
        <v>#DIV/0!</v>
      </c>
      <c r="T593" s="145" t="e">
        <f>SUM($M561:T561)</f>
        <v>#DIV/0!</v>
      </c>
      <c r="U593" s="145" t="e">
        <f>SUM($M561:U561)</f>
        <v>#DIV/0!</v>
      </c>
      <c r="V593" s="145" t="e">
        <f>SUM($M561:V561)</f>
        <v>#DIV/0!</v>
      </c>
      <c r="W593" s="145" t="e">
        <f>SUM($M561:W561)</f>
        <v>#DIV/0!</v>
      </c>
      <c r="X593" s="145" t="e">
        <f>SUM($M561:X561)</f>
        <v>#DIV/0!</v>
      </c>
      <c r="Y593" s="145" t="e">
        <f>SUM($M561:Y561)</f>
        <v>#DIV/0!</v>
      </c>
      <c r="Z593" s="145" t="e">
        <f>SUM($M561:Z561)</f>
        <v>#DIV/0!</v>
      </c>
      <c r="AA593" s="145" t="e">
        <f>SUM($M561:AA561)</f>
        <v>#DIV/0!</v>
      </c>
      <c r="AB593" s="145" t="e">
        <f>SUM($M561:AB561)</f>
        <v>#DIV/0!</v>
      </c>
      <c r="AC593" s="145" t="e">
        <f>SUM($M561:AC561)</f>
        <v>#DIV/0!</v>
      </c>
      <c r="AD593" s="145" t="e">
        <f>SUM($M561:AD561)</f>
        <v>#DIV/0!</v>
      </c>
      <c r="AE593" s="145" t="e">
        <f>SUM($M561:AE561)</f>
        <v>#DIV/0!</v>
      </c>
      <c r="AF593" s="145" t="e">
        <f>SUM($M561:AF561)</f>
        <v>#DIV/0!</v>
      </c>
      <c r="AG593" s="145" t="e">
        <f>SUM($M561:AG561)</f>
        <v>#DIV/0!</v>
      </c>
      <c r="AH593" s="145" t="e">
        <f>SUM($M561:AH561)</f>
        <v>#DIV/0!</v>
      </c>
      <c r="AI593" s="145" t="e">
        <f>SUM($M561:AI561)</f>
        <v>#DIV/0!</v>
      </c>
      <c r="AJ593" s="145" t="e">
        <f>SUM($M561:AJ561)</f>
        <v>#DIV/0!</v>
      </c>
      <c r="AK593" s="145" t="e">
        <f>SUM($M561:AK561)</f>
        <v>#DIV/0!</v>
      </c>
      <c r="AL593" s="145" t="e">
        <f>SUM($M561:AL561)</f>
        <v>#DIV/0!</v>
      </c>
      <c r="AM593" s="145" t="e">
        <f>SUM($M561:AM561)</f>
        <v>#DIV/0!</v>
      </c>
      <c r="AN593" s="145" t="e">
        <f>SUM($M561:AN561)</f>
        <v>#DIV/0!</v>
      </c>
      <c r="AO593" s="145" t="e">
        <f>SUM($M561:AO561)</f>
        <v>#DIV/0!</v>
      </c>
      <c r="AP593" s="145" t="e">
        <f>SUM($M561:AP561)</f>
        <v>#DIV/0!</v>
      </c>
      <c r="AQ593" s="145" t="e">
        <f>SUM($M561:AQ561)</f>
        <v>#DIV/0!</v>
      </c>
      <c r="AR593" s="145" t="e">
        <f>SUM($M561:AR561)</f>
        <v>#DIV/0!</v>
      </c>
    </row>
    <row r="594" spans="1:44">
      <c r="B594" t="s">
        <v>82</v>
      </c>
      <c r="E594" t="s">
        <v>247</v>
      </c>
      <c r="M594" s="145" t="e">
        <f>SUM($M562:M562)</f>
        <v>#DIV/0!</v>
      </c>
      <c r="N594" s="145" t="e">
        <f>SUM($M562:N562)</f>
        <v>#DIV/0!</v>
      </c>
      <c r="O594" s="145" t="e">
        <f>SUM($M562:O562)</f>
        <v>#DIV/0!</v>
      </c>
      <c r="P594" s="145" t="e">
        <f>SUM($M562:P562)</f>
        <v>#DIV/0!</v>
      </c>
      <c r="Q594" s="145" t="e">
        <f>SUM($M562:Q562)</f>
        <v>#DIV/0!</v>
      </c>
      <c r="R594" s="145" t="e">
        <f>SUM($M562:R562)</f>
        <v>#DIV/0!</v>
      </c>
      <c r="S594" s="145" t="e">
        <f>SUM($M562:S562)</f>
        <v>#DIV/0!</v>
      </c>
      <c r="T594" s="145" t="e">
        <f>SUM($M562:T562)</f>
        <v>#DIV/0!</v>
      </c>
      <c r="U594" s="145" t="e">
        <f>SUM($M562:U562)</f>
        <v>#DIV/0!</v>
      </c>
      <c r="V594" s="145" t="e">
        <f>SUM($M562:V562)</f>
        <v>#DIV/0!</v>
      </c>
      <c r="W594" s="145" t="e">
        <f>SUM($M562:W562)</f>
        <v>#DIV/0!</v>
      </c>
      <c r="X594" s="145" t="e">
        <f>SUM($M562:X562)</f>
        <v>#DIV/0!</v>
      </c>
      <c r="Y594" s="145" t="e">
        <f>SUM($M562:Y562)</f>
        <v>#DIV/0!</v>
      </c>
      <c r="Z594" s="145" t="e">
        <f>SUM($M562:Z562)</f>
        <v>#DIV/0!</v>
      </c>
      <c r="AA594" s="145" t="e">
        <f>SUM($M562:AA562)</f>
        <v>#DIV/0!</v>
      </c>
      <c r="AB594" s="145" t="e">
        <f>SUM($M562:AB562)</f>
        <v>#DIV/0!</v>
      </c>
      <c r="AC594" s="145" t="e">
        <f>SUM($M562:AC562)</f>
        <v>#DIV/0!</v>
      </c>
      <c r="AD594" s="145" t="e">
        <f>SUM($M562:AD562)</f>
        <v>#DIV/0!</v>
      </c>
      <c r="AE594" s="145" t="e">
        <f>SUM($M562:AE562)</f>
        <v>#DIV/0!</v>
      </c>
      <c r="AF594" s="145" t="e">
        <f>SUM($M562:AF562)</f>
        <v>#DIV/0!</v>
      </c>
      <c r="AG594" s="145" t="e">
        <f>SUM($M562:AG562)</f>
        <v>#DIV/0!</v>
      </c>
      <c r="AH594" s="145" t="e">
        <f>SUM($M562:AH562)</f>
        <v>#DIV/0!</v>
      </c>
      <c r="AI594" s="145" t="e">
        <f>SUM($M562:AI562)</f>
        <v>#DIV/0!</v>
      </c>
      <c r="AJ594" s="145" t="e">
        <f>SUM($M562:AJ562)</f>
        <v>#DIV/0!</v>
      </c>
      <c r="AK594" s="145" t="e">
        <f>SUM($M562:AK562)</f>
        <v>#DIV/0!</v>
      </c>
      <c r="AL594" s="145" t="e">
        <f>SUM($M562:AL562)</f>
        <v>#DIV/0!</v>
      </c>
      <c r="AM594" s="145" t="e">
        <f>SUM($M562:AM562)</f>
        <v>#DIV/0!</v>
      </c>
      <c r="AN594" s="145" t="e">
        <f>SUM($M562:AN562)</f>
        <v>#DIV/0!</v>
      </c>
      <c r="AO594" s="145" t="e">
        <f>SUM($M562:AO562)</f>
        <v>#DIV/0!</v>
      </c>
      <c r="AP594" s="145" t="e">
        <f>SUM($M562:AP562)</f>
        <v>#DIV/0!</v>
      </c>
      <c r="AQ594" s="145" t="e">
        <f>SUM($M562:AQ562)</f>
        <v>#DIV/0!</v>
      </c>
      <c r="AR594" s="145" t="e">
        <f>SUM($M562:AR562)</f>
        <v>#DIV/0!</v>
      </c>
    </row>
    <row r="595" spans="1:44">
      <c r="B595" t="s">
        <v>82</v>
      </c>
      <c r="E595" t="s">
        <v>247</v>
      </c>
      <c r="M595" s="145" t="e">
        <f>SUM($M563:M563)</f>
        <v>#DIV/0!</v>
      </c>
      <c r="N595" s="145" t="e">
        <f>SUM($M563:N563)</f>
        <v>#DIV/0!</v>
      </c>
      <c r="O595" s="145" t="e">
        <f>SUM($M563:O563)</f>
        <v>#DIV/0!</v>
      </c>
      <c r="P595" s="145" t="e">
        <f>SUM($M563:P563)</f>
        <v>#DIV/0!</v>
      </c>
      <c r="Q595" s="145" t="e">
        <f>SUM($M563:Q563)</f>
        <v>#DIV/0!</v>
      </c>
      <c r="R595" s="145" t="e">
        <f>SUM($M563:R563)</f>
        <v>#DIV/0!</v>
      </c>
      <c r="S595" s="145" t="e">
        <f>SUM($M563:S563)</f>
        <v>#DIV/0!</v>
      </c>
      <c r="T595" s="145" t="e">
        <f>SUM($M563:T563)</f>
        <v>#DIV/0!</v>
      </c>
      <c r="U595" s="145" t="e">
        <f>SUM($M563:U563)</f>
        <v>#DIV/0!</v>
      </c>
      <c r="V595" s="145" t="e">
        <f>SUM($M563:V563)</f>
        <v>#DIV/0!</v>
      </c>
      <c r="W595" s="145" t="e">
        <f>SUM($M563:W563)</f>
        <v>#DIV/0!</v>
      </c>
      <c r="X595" s="145" t="e">
        <f>SUM($M563:X563)</f>
        <v>#DIV/0!</v>
      </c>
      <c r="Y595" s="145" t="e">
        <f>SUM($M563:Y563)</f>
        <v>#DIV/0!</v>
      </c>
      <c r="Z595" s="145" t="e">
        <f>SUM($M563:Z563)</f>
        <v>#DIV/0!</v>
      </c>
      <c r="AA595" s="145" t="e">
        <f>SUM($M563:AA563)</f>
        <v>#DIV/0!</v>
      </c>
      <c r="AB595" s="145" t="e">
        <f>SUM($M563:AB563)</f>
        <v>#DIV/0!</v>
      </c>
      <c r="AC595" s="145" t="e">
        <f>SUM($M563:AC563)</f>
        <v>#DIV/0!</v>
      </c>
      <c r="AD595" s="145" t="e">
        <f>SUM($M563:AD563)</f>
        <v>#DIV/0!</v>
      </c>
      <c r="AE595" s="145" t="e">
        <f>SUM($M563:AE563)</f>
        <v>#DIV/0!</v>
      </c>
      <c r="AF595" s="145" t="e">
        <f>SUM($M563:AF563)</f>
        <v>#DIV/0!</v>
      </c>
      <c r="AG595" s="145" t="e">
        <f>SUM($M563:AG563)</f>
        <v>#DIV/0!</v>
      </c>
      <c r="AH595" s="145" t="e">
        <f>SUM($M563:AH563)</f>
        <v>#DIV/0!</v>
      </c>
      <c r="AI595" s="145" t="e">
        <f>SUM($M563:AI563)</f>
        <v>#DIV/0!</v>
      </c>
      <c r="AJ595" s="145" t="e">
        <f>SUM($M563:AJ563)</f>
        <v>#DIV/0!</v>
      </c>
      <c r="AK595" s="145" t="e">
        <f>SUM($M563:AK563)</f>
        <v>#DIV/0!</v>
      </c>
      <c r="AL595" s="145" t="e">
        <f>SUM($M563:AL563)</f>
        <v>#DIV/0!</v>
      </c>
      <c r="AM595" s="145" t="e">
        <f>SUM($M563:AM563)</f>
        <v>#DIV/0!</v>
      </c>
      <c r="AN595" s="145" t="e">
        <f>SUM($M563:AN563)</f>
        <v>#DIV/0!</v>
      </c>
      <c r="AO595" s="145" t="e">
        <f>SUM($M563:AO563)</f>
        <v>#DIV/0!</v>
      </c>
      <c r="AP595" s="145" t="e">
        <f>SUM($M563:AP563)</f>
        <v>#DIV/0!</v>
      </c>
      <c r="AQ595" s="145" t="e">
        <f>SUM($M563:AQ563)</f>
        <v>#DIV/0!</v>
      </c>
      <c r="AR595" s="145" t="e">
        <f>SUM($M563:AR563)</f>
        <v>#DIV/0!</v>
      </c>
    </row>
    <row r="596" spans="1:44">
      <c r="B596" t="s">
        <v>82</v>
      </c>
      <c r="E596" t="s">
        <v>247</v>
      </c>
      <c r="M596" s="145" t="e">
        <f>SUM($M564:M564)</f>
        <v>#DIV/0!</v>
      </c>
      <c r="N596" s="145" t="e">
        <f>SUM($M564:N564)</f>
        <v>#DIV/0!</v>
      </c>
      <c r="O596" s="145" t="e">
        <f>SUM($M564:O564)</f>
        <v>#DIV/0!</v>
      </c>
      <c r="P596" s="145" t="e">
        <f>SUM($M564:P564)</f>
        <v>#DIV/0!</v>
      </c>
      <c r="Q596" s="145" t="e">
        <f>SUM($M564:Q564)</f>
        <v>#DIV/0!</v>
      </c>
      <c r="R596" s="145" t="e">
        <f>SUM($M564:R564)</f>
        <v>#DIV/0!</v>
      </c>
      <c r="S596" s="145" t="e">
        <f>SUM($M564:S564)</f>
        <v>#DIV/0!</v>
      </c>
      <c r="T596" s="145" t="e">
        <f>SUM($M564:T564)</f>
        <v>#DIV/0!</v>
      </c>
      <c r="U596" s="145" t="e">
        <f>SUM($M564:U564)</f>
        <v>#DIV/0!</v>
      </c>
      <c r="V596" s="145" t="e">
        <f>SUM($M564:V564)</f>
        <v>#DIV/0!</v>
      </c>
      <c r="W596" s="145" t="e">
        <f>SUM($M564:W564)</f>
        <v>#DIV/0!</v>
      </c>
      <c r="X596" s="145" t="e">
        <f>SUM($M564:X564)</f>
        <v>#DIV/0!</v>
      </c>
      <c r="Y596" s="145" t="e">
        <f>SUM($M564:Y564)</f>
        <v>#DIV/0!</v>
      </c>
      <c r="Z596" s="145" t="e">
        <f>SUM($M564:Z564)</f>
        <v>#DIV/0!</v>
      </c>
      <c r="AA596" s="145" t="e">
        <f>SUM($M564:AA564)</f>
        <v>#DIV/0!</v>
      </c>
      <c r="AB596" s="145" t="e">
        <f>SUM($M564:AB564)</f>
        <v>#DIV/0!</v>
      </c>
      <c r="AC596" s="145" t="e">
        <f>SUM($M564:AC564)</f>
        <v>#DIV/0!</v>
      </c>
      <c r="AD596" s="145" t="e">
        <f>SUM($M564:AD564)</f>
        <v>#DIV/0!</v>
      </c>
      <c r="AE596" s="145" t="e">
        <f>SUM($M564:AE564)</f>
        <v>#DIV/0!</v>
      </c>
      <c r="AF596" s="145" t="e">
        <f>SUM($M564:AF564)</f>
        <v>#DIV/0!</v>
      </c>
      <c r="AG596" s="145" t="e">
        <f>SUM($M564:AG564)</f>
        <v>#DIV/0!</v>
      </c>
      <c r="AH596" s="145" t="e">
        <f>SUM($M564:AH564)</f>
        <v>#DIV/0!</v>
      </c>
      <c r="AI596" s="145" t="e">
        <f>SUM($M564:AI564)</f>
        <v>#DIV/0!</v>
      </c>
      <c r="AJ596" s="145" t="e">
        <f>SUM($M564:AJ564)</f>
        <v>#DIV/0!</v>
      </c>
      <c r="AK596" s="145" t="e">
        <f>SUM($M564:AK564)</f>
        <v>#DIV/0!</v>
      </c>
      <c r="AL596" s="145" t="e">
        <f>SUM($M564:AL564)</f>
        <v>#DIV/0!</v>
      </c>
      <c r="AM596" s="145" t="e">
        <f>SUM($M564:AM564)</f>
        <v>#DIV/0!</v>
      </c>
      <c r="AN596" s="145" t="e">
        <f>SUM($M564:AN564)</f>
        <v>#DIV/0!</v>
      </c>
      <c r="AO596" s="145" t="e">
        <f>SUM($M564:AO564)</f>
        <v>#DIV/0!</v>
      </c>
      <c r="AP596" s="145" t="e">
        <f>SUM($M564:AP564)</f>
        <v>#DIV/0!</v>
      </c>
      <c r="AQ596" s="145" t="e">
        <f>SUM($M564:AQ564)</f>
        <v>#DIV/0!</v>
      </c>
      <c r="AR596" s="145" t="e">
        <f>SUM($M564:AR564)</f>
        <v>#DIV/0!</v>
      </c>
    </row>
    <row r="597" spans="1:44">
      <c r="B597" t="s">
        <v>82</v>
      </c>
      <c r="E597" t="s">
        <v>247</v>
      </c>
      <c r="M597" s="145" t="e">
        <f>SUM($M565:M565)</f>
        <v>#DIV/0!</v>
      </c>
      <c r="N597" s="145" t="e">
        <f>SUM($M565:N565)</f>
        <v>#DIV/0!</v>
      </c>
      <c r="O597" s="145" t="e">
        <f>SUM($M565:O565)</f>
        <v>#DIV/0!</v>
      </c>
      <c r="P597" s="145" t="e">
        <f>SUM($M565:P565)</f>
        <v>#DIV/0!</v>
      </c>
      <c r="Q597" s="145" t="e">
        <f>SUM($M565:Q565)</f>
        <v>#DIV/0!</v>
      </c>
      <c r="R597" s="145" t="e">
        <f>SUM($M565:R565)</f>
        <v>#DIV/0!</v>
      </c>
      <c r="S597" s="145" t="e">
        <f>SUM($M565:S565)</f>
        <v>#DIV/0!</v>
      </c>
      <c r="T597" s="145" t="e">
        <f>SUM($M565:T565)</f>
        <v>#DIV/0!</v>
      </c>
      <c r="U597" s="145" t="e">
        <f>SUM($M565:U565)</f>
        <v>#DIV/0!</v>
      </c>
      <c r="V597" s="145" t="e">
        <f>SUM($M565:V565)</f>
        <v>#DIV/0!</v>
      </c>
      <c r="W597" s="145" t="e">
        <f>SUM($M565:W565)</f>
        <v>#DIV/0!</v>
      </c>
      <c r="X597" s="145" t="e">
        <f>SUM($M565:X565)</f>
        <v>#DIV/0!</v>
      </c>
      <c r="Y597" s="145" t="e">
        <f>SUM($M565:Y565)</f>
        <v>#DIV/0!</v>
      </c>
      <c r="Z597" s="145" t="e">
        <f>SUM($M565:Z565)</f>
        <v>#DIV/0!</v>
      </c>
      <c r="AA597" s="145" t="e">
        <f>SUM($M565:AA565)</f>
        <v>#DIV/0!</v>
      </c>
      <c r="AB597" s="145" t="e">
        <f>SUM($M565:AB565)</f>
        <v>#DIV/0!</v>
      </c>
      <c r="AC597" s="145" t="e">
        <f>SUM($M565:AC565)</f>
        <v>#DIV/0!</v>
      </c>
      <c r="AD597" s="145" t="e">
        <f>SUM($M565:AD565)</f>
        <v>#DIV/0!</v>
      </c>
      <c r="AE597" s="145" t="e">
        <f>SUM($M565:AE565)</f>
        <v>#DIV/0!</v>
      </c>
      <c r="AF597" s="145" t="e">
        <f>SUM($M565:AF565)</f>
        <v>#DIV/0!</v>
      </c>
      <c r="AG597" s="145" t="e">
        <f>SUM($M565:AG565)</f>
        <v>#DIV/0!</v>
      </c>
      <c r="AH597" s="145" t="e">
        <f>SUM($M565:AH565)</f>
        <v>#DIV/0!</v>
      </c>
      <c r="AI597" s="145" t="e">
        <f>SUM($M565:AI565)</f>
        <v>#DIV/0!</v>
      </c>
      <c r="AJ597" s="145" t="e">
        <f>SUM($M565:AJ565)</f>
        <v>#DIV/0!</v>
      </c>
      <c r="AK597" s="145" t="e">
        <f>SUM($M565:AK565)</f>
        <v>#DIV/0!</v>
      </c>
      <c r="AL597" s="145" t="e">
        <f>SUM($M565:AL565)</f>
        <v>#DIV/0!</v>
      </c>
      <c r="AM597" s="145" t="e">
        <f>SUM($M565:AM565)</f>
        <v>#DIV/0!</v>
      </c>
      <c r="AN597" s="145" t="e">
        <f>SUM($M565:AN565)</f>
        <v>#DIV/0!</v>
      </c>
      <c r="AO597" s="145" t="e">
        <f>SUM($M565:AO565)</f>
        <v>#DIV/0!</v>
      </c>
      <c r="AP597" s="145" t="e">
        <f>SUM($M565:AP565)</f>
        <v>#DIV/0!</v>
      </c>
      <c r="AQ597" s="145" t="e">
        <f>SUM($M565:AQ565)</f>
        <v>#DIV/0!</v>
      </c>
      <c r="AR597" s="145" t="e">
        <f>SUM($M565:AR565)</f>
        <v>#DIV/0!</v>
      </c>
    </row>
    <row r="598" spans="1:44">
      <c r="B598" t="s">
        <v>82</v>
      </c>
      <c r="E598" t="s">
        <v>247</v>
      </c>
      <c r="M598" s="145" t="e">
        <f>SUM($M566:M566)</f>
        <v>#DIV/0!</v>
      </c>
      <c r="N598" s="145" t="e">
        <f>SUM($M566:N566)</f>
        <v>#DIV/0!</v>
      </c>
      <c r="O598" s="145" t="e">
        <f>SUM($M566:O566)</f>
        <v>#DIV/0!</v>
      </c>
      <c r="P598" s="145" t="e">
        <f>SUM($M566:P566)</f>
        <v>#DIV/0!</v>
      </c>
      <c r="Q598" s="145" t="e">
        <f>SUM($M566:Q566)</f>
        <v>#DIV/0!</v>
      </c>
      <c r="R598" s="145" t="e">
        <f>SUM($M566:R566)</f>
        <v>#DIV/0!</v>
      </c>
      <c r="S598" s="145" t="e">
        <f>SUM($M566:S566)</f>
        <v>#DIV/0!</v>
      </c>
      <c r="T598" s="145" t="e">
        <f>SUM($M566:T566)</f>
        <v>#DIV/0!</v>
      </c>
      <c r="U598" s="145" t="e">
        <f>SUM($M566:U566)</f>
        <v>#DIV/0!</v>
      </c>
      <c r="V598" s="145" t="e">
        <f>SUM($M566:V566)</f>
        <v>#DIV/0!</v>
      </c>
      <c r="W598" s="145" t="e">
        <f>SUM($M566:W566)</f>
        <v>#DIV/0!</v>
      </c>
      <c r="X598" s="145" t="e">
        <f>SUM($M566:X566)</f>
        <v>#DIV/0!</v>
      </c>
      <c r="Y598" s="145" t="e">
        <f>SUM($M566:Y566)</f>
        <v>#DIV/0!</v>
      </c>
      <c r="Z598" s="145" t="e">
        <f>SUM($M566:Z566)</f>
        <v>#DIV/0!</v>
      </c>
      <c r="AA598" s="145" t="e">
        <f>SUM($M566:AA566)</f>
        <v>#DIV/0!</v>
      </c>
      <c r="AB598" s="145" t="e">
        <f>SUM($M566:AB566)</f>
        <v>#DIV/0!</v>
      </c>
      <c r="AC598" s="145" t="e">
        <f>SUM($M566:AC566)</f>
        <v>#DIV/0!</v>
      </c>
      <c r="AD598" s="145" t="e">
        <f>SUM($M566:AD566)</f>
        <v>#DIV/0!</v>
      </c>
      <c r="AE598" s="145" t="e">
        <f>SUM($M566:AE566)</f>
        <v>#DIV/0!</v>
      </c>
      <c r="AF598" s="145" t="e">
        <f>SUM($M566:AF566)</f>
        <v>#DIV/0!</v>
      </c>
      <c r="AG598" s="145" t="e">
        <f>SUM($M566:AG566)</f>
        <v>#DIV/0!</v>
      </c>
      <c r="AH598" s="145" t="e">
        <f>SUM($M566:AH566)</f>
        <v>#DIV/0!</v>
      </c>
      <c r="AI598" s="145" t="e">
        <f>SUM($M566:AI566)</f>
        <v>#DIV/0!</v>
      </c>
      <c r="AJ598" s="145" t="e">
        <f>SUM($M566:AJ566)</f>
        <v>#DIV/0!</v>
      </c>
      <c r="AK598" s="145" t="e">
        <f>SUM($M566:AK566)</f>
        <v>#DIV/0!</v>
      </c>
      <c r="AL598" s="145" t="e">
        <f>SUM($M566:AL566)</f>
        <v>#DIV/0!</v>
      </c>
      <c r="AM598" s="145" t="e">
        <f>SUM($M566:AM566)</f>
        <v>#DIV/0!</v>
      </c>
      <c r="AN598" s="145" t="e">
        <f>SUM($M566:AN566)</f>
        <v>#DIV/0!</v>
      </c>
      <c r="AO598" s="145" t="e">
        <f>SUM($M566:AO566)</f>
        <v>#DIV/0!</v>
      </c>
      <c r="AP598" s="145" t="e">
        <f>SUM($M566:AP566)</f>
        <v>#DIV/0!</v>
      </c>
      <c r="AQ598" s="145" t="e">
        <f>SUM($M566:AQ566)</f>
        <v>#DIV/0!</v>
      </c>
      <c r="AR598" s="145" t="e">
        <f>SUM($M566:AR566)</f>
        <v>#DIV/0!</v>
      </c>
    </row>
    <row r="599" spans="1:44">
      <c r="B599" t="s">
        <v>82</v>
      </c>
      <c r="E599" t="s">
        <v>247</v>
      </c>
      <c r="M599" s="145" t="e">
        <f>SUM($M567:M567)</f>
        <v>#DIV/0!</v>
      </c>
      <c r="N599" s="145" t="e">
        <f>SUM($M567:N567)</f>
        <v>#DIV/0!</v>
      </c>
      <c r="O599" s="145" t="e">
        <f>SUM($M567:O567)</f>
        <v>#DIV/0!</v>
      </c>
      <c r="P599" s="145" t="e">
        <f>SUM($M567:P567)</f>
        <v>#DIV/0!</v>
      </c>
      <c r="Q599" s="145" t="e">
        <f>SUM($M567:Q567)</f>
        <v>#DIV/0!</v>
      </c>
      <c r="R599" s="145" t="e">
        <f>SUM($M567:R567)</f>
        <v>#DIV/0!</v>
      </c>
      <c r="S599" s="145" t="e">
        <f>SUM($M567:S567)</f>
        <v>#DIV/0!</v>
      </c>
      <c r="T599" s="145" t="e">
        <f>SUM($M567:T567)</f>
        <v>#DIV/0!</v>
      </c>
      <c r="U599" s="145" t="e">
        <f>SUM($M567:U567)</f>
        <v>#DIV/0!</v>
      </c>
      <c r="V599" s="145" t="e">
        <f>SUM($M567:V567)</f>
        <v>#DIV/0!</v>
      </c>
      <c r="W599" s="145" t="e">
        <f>SUM($M567:W567)</f>
        <v>#DIV/0!</v>
      </c>
      <c r="X599" s="145" t="e">
        <f>SUM($M567:X567)</f>
        <v>#DIV/0!</v>
      </c>
      <c r="Y599" s="145" t="e">
        <f>SUM($M567:Y567)</f>
        <v>#DIV/0!</v>
      </c>
      <c r="Z599" s="145" t="e">
        <f>SUM($M567:Z567)</f>
        <v>#DIV/0!</v>
      </c>
      <c r="AA599" s="145" t="e">
        <f>SUM($M567:AA567)</f>
        <v>#DIV/0!</v>
      </c>
      <c r="AB599" s="145" t="e">
        <f>SUM($M567:AB567)</f>
        <v>#DIV/0!</v>
      </c>
      <c r="AC599" s="145" t="e">
        <f>SUM($M567:AC567)</f>
        <v>#DIV/0!</v>
      </c>
      <c r="AD599" s="145" t="e">
        <f>SUM($M567:AD567)</f>
        <v>#DIV/0!</v>
      </c>
      <c r="AE599" s="145" t="e">
        <f>SUM($M567:AE567)</f>
        <v>#DIV/0!</v>
      </c>
      <c r="AF599" s="145" t="e">
        <f>SUM($M567:AF567)</f>
        <v>#DIV/0!</v>
      </c>
      <c r="AG599" s="145" t="e">
        <f>SUM($M567:AG567)</f>
        <v>#DIV/0!</v>
      </c>
      <c r="AH599" s="145" t="e">
        <f>SUM($M567:AH567)</f>
        <v>#DIV/0!</v>
      </c>
      <c r="AI599" s="145" t="e">
        <f>SUM($M567:AI567)</f>
        <v>#DIV/0!</v>
      </c>
      <c r="AJ599" s="145" t="e">
        <f>SUM($M567:AJ567)</f>
        <v>#DIV/0!</v>
      </c>
      <c r="AK599" s="145" t="e">
        <f>SUM($M567:AK567)</f>
        <v>#DIV/0!</v>
      </c>
      <c r="AL599" s="145" t="e">
        <f>SUM($M567:AL567)</f>
        <v>#DIV/0!</v>
      </c>
      <c r="AM599" s="145" t="e">
        <f>SUM($M567:AM567)</f>
        <v>#DIV/0!</v>
      </c>
      <c r="AN599" s="145" t="e">
        <f>SUM($M567:AN567)</f>
        <v>#DIV/0!</v>
      </c>
      <c r="AO599" s="145" t="e">
        <f>SUM($M567:AO567)</f>
        <v>#DIV/0!</v>
      </c>
      <c r="AP599" s="145" t="e">
        <f>SUM($M567:AP567)</f>
        <v>#DIV/0!</v>
      </c>
      <c r="AQ599" s="145" t="e">
        <f>SUM($M567:AQ567)</f>
        <v>#DIV/0!</v>
      </c>
      <c r="AR599" s="145" t="e">
        <f>SUM($M567:AR567)</f>
        <v>#DIV/0!</v>
      </c>
    </row>
    <row r="600" spans="1:44">
      <c r="B600" t="s">
        <v>82</v>
      </c>
      <c r="E600" t="s">
        <v>247</v>
      </c>
      <c r="M600" s="145" t="e">
        <f>SUM($M568:M568)</f>
        <v>#DIV/0!</v>
      </c>
      <c r="N600" s="145" t="e">
        <f>SUM($M568:N568)</f>
        <v>#DIV/0!</v>
      </c>
      <c r="O600" s="145" t="e">
        <f>SUM($M568:O568)</f>
        <v>#DIV/0!</v>
      </c>
      <c r="P600" s="145" t="e">
        <f>SUM($M568:P568)</f>
        <v>#DIV/0!</v>
      </c>
      <c r="Q600" s="145" t="e">
        <f>SUM($M568:Q568)</f>
        <v>#DIV/0!</v>
      </c>
      <c r="R600" s="145" t="e">
        <f>SUM($M568:R568)</f>
        <v>#DIV/0!</v>
      </c>
      <c r="S600" s="145" t="e">
        <f>SUM($M568:S568)</f>
        <v>#DIV/0!</v>
      </c>
      <c r="T600" s="145" t="e">
        <f>SUM($M568:T568)</f>
        <v>#DIV/0!</v>
      </c>
      <c r="U600" s="145" t="e">
        <f>SUM($M568:U568)</f>
        <v>#DIV/0!</v>
      </c>
      <c r="V600" s="145" t="e">
        <f>SUM($M568:V568)</f>
        <v>#DIV/0!</v>
      </c>
      <c r="W600" s="145" t="e">
        <f>SUM($M568:W568)</f>
        <v>#DIV/0!</v>
      </c>
      <c r="X600" s="145" t="e">
        <f>SUM($M568:X568)</f>
        <v>#DIV/0!</v>
      </c>
      <c r="Y600" s="145" t="e">
        <f>SUM($M568:Y568)</f>
        <v>#DIV/0!</v>
      </c>
      <c r="Z600" s="145" t="e">
        <f>SUM($M568:Z568)</f>
        <v>#DIV/0!</v>
      </c>
      <c r="AA600" s="145" t="e">
        <f>SUM($M568:AA568)</f>
        <v>#DIV/0!</v>
      </c>
      <c r="AB600" s="145" t="e">
        <f>SUM($M568:AB568)</f>
        <v>#DIV/0!</v>
      </c>
      <c r="AC600" s="145" t="e">
        <f>SUM($M568:AC568)</f>
        <v>#DIV/0!</v>
      </c>
      <c r="AD600" s="145" t="e">
        <f>SUM($M568:AD568)</f>
        <v>#DIV/0!</v>
      </c>
      <c r="AE600" s="145" t="e">
        <f>SUM($M568:AE568)</f>
        <v>#DIV/0!</v>
      </c>
      <c r="AF600" s="145" t="e">
        <f>SUM($M568:AF568)</f>
        <v>#DIV/0!</v>
      </c>
      <c r="AG600" s="145" t="e">
        <f>SUM($M568:AG568)</f>
        <v>#DIV/0!</v>
      </c>
      <c r="AH600" s="145" t="e">
        <f>SUM($M568:AH568)</f>
        <v>#DIV/0!</v>
      </c>
      <c r="AI600" s="145" t="e">
        <f>SUM($M568:AI568)</f>
        <v>#DIV/0!</v>
      </c>
      <c r="AJ600" s="145" t="e">
        <f>SUM($M568:AJ568)</f>
        <v>#DIV/0!</v>
      </c>
      <c r="AK600" s="145" t="e">
        <f>SUM($M568:AK568)</f>
        <v>#DIV/0!</v>
      </c>
      <c r="AL600" s="145" t="e">
        <f>SUM($M568:AL568)</f>
        <v>#DIV/0!</v>
      </c>
      <c r="AM600" s="145" t="e">
        <f>SUM($M568:AM568)</f>
        <v>#DIV/0!</v>
      </c>
      <c r="AN600" s="145" t="e">
        <f>SUM($M568:AN568)</f>
        <v>#DIV/0!</v>
      </c>
      <c r="AO600" s="145" t="e">
        <f>SUM($M568:AO568)</f>
        <v>#DIV/0!</v>
      </c>
      <c r="AP600" s="145" t="e">
        <f>SUM($M568:AP568)</f>
        <v>#DIV/0!</v>
      </c>
      <c r="AQ600" s="145" t="e">
        <f>SUM($M568:AQ568)</f>
        <v>#DIV/0!</v>
      </c>
      <c r="AR600" s="145" t="e">
        <f>SUM($M568:AR568)</f>
        <v>#DIV/0!</v>
      </c>
    </row>
    <row r="601" spans="1:44">
      <c r="B601" t="s">
        <v>82</v>
      </c>
      <c r="E601" t="s">
        <v>247</v>
      </c>
      <c r="M601" s="145" t="e">
        <f>SUM($M569:M569)</f>
        <v>#DIV/0!</v>
      </c>
      <c r="N601" s="145" t="e">
        <f>SUM($M569:N569)</f>
        <v>#DIV/0!</v>
      </c>
      <c r="O601" s="145" t="e">
        <f>SUM($M569:O569)</f>
        <v>#DIV/0!</v>
      </c>
      <c r="P601" s="145" t="e">
        <f>SUM($M569:P569)</f>
        <v>#DIV/0!</v>
      </c>
      <c r="Q601" s="145" t="e">
        <f>SUM($M569:Q569)</f>
        <v>#DIV/0!</v>
      </c>
      <c r="R601" s="145" t="e">
        <f>SUM($M569:R569)</f>
        <v>#DIV/0!</v>
      </c>
      <c r="S601" s="145" t="e">
        <f>SUM($M569:S569)</f>
        <v>#DIV/0!</v>
      </c>
      <c r="T601" s="145" t="e">
        <f>SUM($M569:T569)</f>
        <v>#DIV/0!</v>
      </c>
      <c r="U601" s="145" t="e">
        <f>SUM($M569:U569)</f>
        <v>#DIV/0!</v>
      </c>
      <c r="V601" s="145" t="e">
        <f>SUM($M569:V569)</f>
        <v>#DIV/0!</v>
      </c>
      <c r="W601" s="145" t="e">
        <f>SUM($M569:W569)</f>
        <v>#DIV/0!</v>
      </c>
      <c r="X601" s="145" t="e">
        <f>SUM($M569:X569)</f>
        <v>#DIV/0!</v>
      </c>
      <c r="Y601" s="145" t="e">
        <f>SUM($M569:Y569)</f>
        <v>#DIV/0!</v>
      </c>
      <c r="Z601" s="145" t="e">
        <f>SUM($M569:Z569)</f>
        <v>#DIV/0!</v>
      </c>
      <c r="AA601" s="145" t="e">
        <f>SUM($M569:AA569)</f>
        <v>#DIV/0!</v>
      </c>
      <c r="AB601" s="145" t="e">
        <f>SUM($M569:AB569)</f>
        <v>#DIV/0!</v>
      </c>
      <c r="AC601" s="145" t="e">
        <f>SUM($M569:AC569)</f>
        <v>#DIV/0!</v>
      </c>
      <c r="AD601" s="145" t="e">
        <f>SUM($M569:AD569)</f>
        <v>#DIV/0!</v>
      </c>
      <c r="AE601" s="145" t="e">
        <f>SUM($M569:AE569)</f>
        <v>#DIV/0!</v>
      </c>
      <c r="AF601" s="145" t="e">
        <f>SUM($M569:AF569)</f>
        <v>#DIV/0!</v>
      </c>
      <c r="AG601" s="145" t="e">
        <f>SUM($M569:AG569)</f>
        <v>#DIV/0!</v>
      </c>
      <c r="AH601" s="145" t="e">
        <f>SUM($M569:AH569)</f>
        <v>#DIV/0!</v>
      </c>
      <c r="AI601" s="145" t="e">
        <f>SUM($M569:AI569)</f>
        <v>#DIV/0!</v>
      </c>
      <c r="AJ601" s="145" t="e">
        <f>SUM($M569:AJ569)</f>
        <v>#DIV/0!</v>
      </c>
      <c r="AK601" s="145" t="e">
        <f>SUM($M569:AK569)</f>
        <v>#DIV/0!</v>
      </c>
      <c r="AL601" s="145" t="e">
        <f>SUM($M569:AL569)</f>
        <v>#DIV/0!</v>
      </c>
      <c r="AM601" s="145" t="e">
        <f>SUM($M569:AM569)</f>
        <v>#DIV/0!</v>
      </c>
      <c r="AN601" s="145" t="e">
        <f>SUM($M569:AN569)</f>
        <v>#DIV/0!</v>
      </c>
      <c r="AO601" s="145" t="e">
        <f>SUM($M569:AO569)</f>
        <v>#DIV/0!</v>
      </c>
      <c r="AP601" s="145" t="e">
        <f>SUM($M569:AP569)</f>
        <v>#DIV/0!</v>
      </c>
      <c r="AQ601" s="145" t="e">
        <f>SUM($M569:AQ569)</f>
        <v>#DIV/0!</v>
      </c>
      <c r="AR601" s="145" t="e">
        <f>SUM($M569:AR569)</f>
        <v>#DIV/0!</v>
      </c>
    </row>
    <row r="602" spans="1:44">
      <c r="B602" t="s">
        <v>82</v>
      </c>
      <c r="E602" t="s">
        <v>247</v>
      </c>
      <c r="M602" s="145" t="e">
        <f>SUM($M570:M570)</f>
        <v>#DIV/0!</v>
      </c>
      <c r="N602" s="145" t="e">
        <f>SUM($M570:N570)</f>
        <v>#DIV/0!</v>
      </c>
      <c r="O602" s="145" t="e">
        <f>SUM($M570:O570)</f>
        <v>#DIV/0!</v>
      </c>
      <c r="P602" s="145" t="e">
        <f>SUM($M570:P570)</f>
        <v>#DIV/0!</v>
      </c>
      <c r="Q602" s="145" t="e">
        <f>SUM($M570:Q570)</f>
        <v>#DIV/0!</v>
      </c>
      <c r="R602" s="145" t="e">
        <f>SUM($M570:R570)</f>
        <v>#DIV/0!</v>
      </c>
      <c r="S602" s="145" t="e">
        <f>SUM($M570:S570)</f>
        <v>#DIV/0!</v>
      </c>
      <c r="T602" s="145" t="e">
        <f>SUM($M570:T570)</f>
        <v>#DIV/0!</v>
      </c>
      <c r="U602" s="145" t="e">
        <f>SUM($M570:U570)</f>
        <v>#DIV/0!</v>
      </c>
      <c r="V602" s="145" t="e">
        <f>SUM($M570:V570)</f>
        <v>#DIV/0!</v>
      </c>
      <c r="W602" s="145" t="e">
        <f>SUM($M570:W570)</f>
        <v>#DIV/0!</v>
      </c>
      <c r="X602" s="145" t="e">
        <f>SUM($M570:X570)</f>
        <v>#DIV/0!</v>
      </c>
      <c r="Y602" s="145" t="e">
        <f>SUM($M570:Y570)</f>
        <v>#DIV/0!</v>
      </c>
      <c r="Z602" s="145" t="e">
        <f>SUM($M570:Z570)</f>
        <v>#DIV/0!</v>
      </c>
      <c r="AA602" s="145" t="e">
        <f>SUM($M570:AA570)</f>
        <v>#DIV/0!</v>
      </c>
      <c r="AB602" s="145" t="e">
        <f>SUM($M570:AB570)</f>
        <v>#DIV/0!</v>
      </c>
      <c r="AC602" s="145" t="e">
        <f>SUM($M570:AC570)</f>
        <v>#DIV/0!</v>
      </c>
      <c r="AD602" s="145" t="e">
        <f>SUM($M570:AD570)</f>
        <v>#DIV/0!</v>
      </c>
      <c r="AE602" s="145" t="e">
        <f>SUM($M570:AE570)</f>
        <v>#DIV/0!</v>
      </c>
      <c r="AF602" s="145" t="e">
        <f>SUM($M570:AF570)</f>
        <v>#DIV/0!</v>
      </c>
      <c r="AG602" s="145" t="e">
        <f>SUM($M570:AG570)</f>
        <v>#DIV/0!</v>
      </c>
      <c r="AH602" s="145" t="e">
        <f>SUM($M570:AH570)</f>
        <v>#DIV/0!</v>
      </c>
      <c r="AI602" s="145" t="e">
        <f>SUM($M570:AI570)</f>
        <v>#DIV/0!</v>
      </c>
      <c r="AJ602" s="145" t="e">
        <f>SUM($M570:AJ570)</f>
        <v>#DIV/0!</v>
      </c>
      <c r="AK602" s="145" t="e">
        <f>SUM($M570:AK570)</f>
        <v>#DIV/0!</v>
      </c>
      <c r="AL602" s="145" t="e">
        <f>SUM($M570:AL570)</f>
        <v>#DIV/0!</v>
      </c>
      <c r="AM602" s="145" t="e">
        <f>SUM($M570:AM570)</f>
        <v>#DIV/0!</v>
      </c>
      <c r="AN602" s="145" t="e">
        <f>SUM($M570:AN570)</f>
        <v>#DIV/0!</v>
      </c>
      <c r="AO602" s="145" t="e">
        <f>SUM($M570:AO570)</f>
        <v>#DIV/0!</v>
      </c>
      <c r="AP602" s="145" t="e">
        <f>SUM($M570:AP570)</f>
        <v>#DIV/0!</v>
      </c>
      <c r="AQ602" s="145" t="e">
        <f>SUM($M570:AQ570)</f>
        <v>#DIV/0!</v>
      </c>
      <c r="AR602" s="145" t="e">
        <f>SUM($M570:AR570)</f>
        <v>#DIV/0!</v>
      </c>
    </row>
    <row r="603" spans="1:44">
      <c r="A603" s="6"/>
      <c r="B603" s="6" t="s">
        <v>83</v>
      </c>
      <c r="C603" s="6"/>
      <c r="D603" s="6"/>
      <c r="E603" s="6"/>
      <c r="F603" s="6"/>
      <c r="G603" s="6"/>
      <c r="H603" s="6"/>
      <c r="I603" s="6"/>
      <c r="J603" s="6"/>
      <c r="K603" s="6"/>
      <c r="L603" s="6"/>
      <c r="M603" s="146" t="e">
        <f t="shared" ref="M603:AR603" si="81">SUM(M592:M602)</f>
        <v>#DIV/0!</v>
      </c>
      <c r="N603" s="146" t="e">
        <f t="shared" si="81"/>
        <v>#DIV/0!</v>
      </c>
      <c r="O603" s="146" t="e">
        <f t="shared" si="81"/>
        <v>#DIV/0!</v>
      </c>
      <c r="P603" s="146" t="e">
        <f t="shared" si="81"/>
        <v>#DIV/0!</v>
      </c>
      <c r="Q603" s="146" t="e">
        <f t="shared" si="81"/>
        <v>#DIV/0!</v>
      </c>
      <c r="R603" s="146" t="e">
        <f t="shared" si="81"/>
        <v>#DIV/0!</v>
      </c>
      <c r="S603" s="146" t="e">
        <f t="shared" si="81"/>
        <v>#DIV/0!</v>
      </c>
      <c r="T603" s="146" t="e">
        <f t="shared" si="81"/>
        <v>#DIV/0!</v>
      </c>
      <c r="U603" s="146" t="e">
        <f t="shared" si="81"/>
        <v>#DIV/0!</v>
      </c>
      <c r="V603" s="146" t="e">
        <f t="shared" si="81"/>
        <v>#DIV/0!</v>
      </c>
      <c r="W603" s="146" t="e">
        <f t="shared" si="81"/>
        <v>#DIV/0!</v>
      </c>
      <c r="X603" s="146" t="e">
        <f t="shared" si="81"/>
        <v>#DIV/0!</v>
      </c>
      <c r="Y603" s="146" t="e">
        <f t="shared" si="81"/>
        <v>#DIV/0!</v>
      </c>
      <c r="Z603" s="146" t="e">
        <f t="shared" si="81"/>
        <v>#DIV/0!</v>
      </c>
      <c r="AA603" s="146" t="e">
        <f t="shared" si="81"/>
        <v>#DIV/0!</v>
      </c>
      <c r="AB603" s="146" t="e">
        <f t="shared" si="81"/>
        <v>#DIV/0!</v>
      </c>
      <c r="AC603" s="146" t="e">
        <f t="shared" si="81"/>
        <v>#DIV/0!</v>
      </c>
      <c r="AD603" s="146" t="e">
        <f t="shared" si="81"/>
        <v>#DIV/0!</v>
      </c>
      <c r="AE603" s="146" t="e">
        <f t="shared" si="81"/>
        <v>#DIV/0!</v>
      </c>
      <c r="AF603" s="146" t="e">
        <f t="shared" si="81"/>
        <v>#DIV/0!</v>
      </c>
      <c r="AG603" s="146" t="e">
        <f t="shared" si="81"/>
        <v>#DIV/0!</v>
      </c>
      <c r="AH603" s="146" t="e">
        <f t="shared" si="81"/>
        <v>#DIV/0!</v>
      </c>
      <c r="AI603" s="146" t="e">
        <f t="shared" si="81"/>
        <v>#DIV/0!</v>
      </c>
      <c r="AJ603" s="146" t="e">
        <f t="shared" si="81"/>
        <v>#DIV/0!</v>
      </c>
      <c r="AK603" s="146" t="e">
        <f t="shared" si="81"/>
        <v>#DIV/0!</v>
      </c>
      <c r="AL603" s="146" t="e">
        <f t="shared" si="81"/>
        <v>#DIV/0!</v>
      </c>
      <c r="AM603" s="146" t="e">
        <f t="shared" si="81"/>
        <v>#DIV/0!</v>
      </c>
      <c r="AN603" s="146" t="e">
        <f t="shared" si="81"/>
        <v>#DIV/0!</v>
      </c>
      <c r="AO603" s="146" t="e">
        <f t="shared" si="81"/>
        <v>#DIV/0!</v>
      </c>
      <c r="AP603" s="146" t="e">
        <f t="shared" si="81"/>
        <v>#DIV/0!</v>
      </c>
      <c r="AQ603" s="146" t="e">
        <f t="shared" si="81"/>
        <v>#DIV/0!</v>
      </c>
      <c r="AR603" s="146" t="e">
        <f t="shared" si="81"/>
        <v>#DIV/0!</v>
      </c>
    </row>
    <row r="604" spans="1:44" ht="14.65" thickBot="1">
      <c r="A604" s="22"/>
      <c r="B604" s="22"/>
      <c r="C604" s="22"/>
      <c r="D604" s="22"/>
      <c r="E604" s="22"/>
      <c r="F604" s="22"/>
      <c r="G604" s="22"/>
      <c r="H604" s="22"/>
      <c r="I604" s="22"/>
      <c r="J604" s="22"/>
      <c r="K604" s="22"/>
      <c r="L604" s="22"/>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row>
    <row r="605" spans="1:44" ht="14.65" thickBot="1">
      <c r="A605" s="25"/>
      <c r="B605" s="25" t="s">
        <v>95</v>
      </c>
      <c r="C605" s="25"/>
      <c r="D605" s="25"/>
      <c r="E605" s="25"/>
      <c r="F605" s="25"/>
      <c r="G605" s="25"/>
      <c r="H605" s="25"/>
      <c r="I605" s="25"/>
      <c r="J605" s="25"/>
      <c r="K605" s="25"/>
      <c r="L605" s="25"/>
      <c r="M605" s="147" t="e">
        <f>SUM(M589,M603)</f>
        <v>#DIV/0!</v>
      </c>
      <c r="N605" s="147" t="e">
        <f t="shared" ref="N605:AR605" si="82">SUM(N589,N603)</f>
        <v>#DIV/0!</v>
      </c>
      <c r="O605" s="147" t="e">
        <f t="shared" si="82"/>
        <v>#DIV/0!</v>
      </c>
      <c r="P605" s="147" t="e">
        <f t="shared" si="82"/>
        <v>#DIV/0!</v>
      </c>
      <c r="Q605" s="147" t="e">
        <f t="shared" si="82"/>
        <v>#DIV/0!</v>
      </c>
      <c r="R605" s="147" t="e">
        <f t="shared" si="82"/>
        <v>#DIV/0!</v>
      </c>
      <c r="S605" s="147" t="e">
        <f t="shared" si="82"/>
        <v>#DIV/0!</v>
      </c>
      <c r="T605" s="147" t="e">
        <f t="shared" si="82"/>
        <v>#DIV/0!</v>
      </c>
      <c r="U605" s="147" t="e">
        <f t="shared" si="82"/>
        <v>#DIV/0!</v>
      </c>
      <c r="V605" s="147" t="e">
        <f t="shared" si="82"/>
        <v>#DIV/0!</v>
      </c>
      <c r="W605" s="147" t="e">
        <f t="shared" si="82"/>
        <v>#DIV/0!</v>
      </c>
      <c r="X605" s="147" t="e">
        <f t="shared" si="82"/>
        <v>#DIV/0!</v>
      </c>
      <c r="Y605" s="147" t="e">
        <f t="shared" si="82"/>
        <v>#DIV/0!</v>
      </c>
      <c r="Z605" s="147" t="e">
        <f t="shared" si="82"/>
        <v>#DIV/0!</v>
      </c>
      <c r="AA605" s="147" t="e">
        <f t="shared" si="82"/>
        <v>#DIV/0!</v>
      </c>
      <c r="AB605" s="147" t="e">
        <f t="shared" si="82"/>
        <v>#DIV/0!</v>
      </c>
      <c r="AC605" s="147" t="e">
        <f t="shared" si="82"/>
        <v>#DIV/0!</v>
      </c>
      <c r="AD605" s="147" t="e">
        <f t="shared" si="82"/>
        <v>#DIV/0!</v>
      </c>
      <c r="AE605" s="147" t="e">
        <f t="shared" si="82"/>
        <v>#DIV/0!</v>
      </c>
      <c r="AF605" s="147" t="e">
        <f t="shared" si="82"/>
        <v>#DIV/0!</v>
      </c>
      <c r="AG605" s="147" t="e">
        <f t="shared" si="82"/>
        <v>#DIV/0!</v>
      </c>
      <c r="AH605" s="147" t="e">
        <f t="shared" si="82"/>
        <v>#DIV/0!</v>
      </c>
      <c r="AI605" s="147" t="e">
        <f t="shared" si="82"/>
        <v>#DIV/0!</v>
      </c>
      <c r="AJ605" s="147" t="e">
        <f t="shared" si="82"/>
        <v>#DIV/0!</v>
      </c>
      <c r="AK605" s="147" t="e">
        <f t="shared" si="82"/>
        <v>#DIV/0!</v>
      </c>
      <c r="AL605" s="147" t="e">
        <f t="shared" si="82"/>
        <v>#DIV/0!</v>
      </c>
      <c r="AM605" s="147" t="e">
        <f t="shared" si="82"/>
        <v>#DIV/0!</v>
      </c>
      <c r="AN605" s="147" t="e">
        <f t="shared" si="82"/>
        <v>#DIV/0!</v>
      </c>
      <c r="AO605" s="147" t="e">
        <f t="shared" si="82"/>
        <v>#DIV/0!</v>
      </c>
      <c r="AP605" s="147" t="e">
        <f t="shared" si="82"/>
        <v>#DIV/0!</v>
      </c>
      <c r="AQ605" s="147" t="e">
        <f t="shared" si="82"/>
        <v>#DIV/0!</v>
      </c>
      <c r="AR605" s="147" t="e">
        <f t="shared" si="82"/>
        <v>#DIV/0!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8270D-A204-477B-B6CF-AD96B8169496}">
  <sheetPr>
    <tabColor rgb="FF00B0F0"/>
    <pageSetUpPr autoPageBreaks="0"/>
  </sheetPr>
  <dimension ref="A1:AP123"/>
  <sheetViews>
    <sheetView zoomScale="120" zoomScaleNormal="120" workbookViewId="0">
      <pane xSplit="9" ySplit="5" topLeftCell="J53" activePane="bottomRight" state="frozen"/>
      <selection pane="topRight" activeCell="M1" sqref="M1"/>
      <selection pane="bottomLeft" activeCell="A6" sqref="A6"/>
      <selection pane="bottomRight" activeCell="M80" sqref="M80"/>
    </sheetView>
  </sheetViews>
  <sheetFormatPr defaultRowHeight="14.25"/>
  <cols>
    <col min="1" max="1" width="3.1328125" customWidth="1"/>
    <col min="2" max="2" width="29.1328125" bestFit="1" customWidth="1"/>
    <col min="3" max="3" width="10.59765625" bestFit="1" customWidth="1"/>
    <col min="4" max="4" width="14" bestFit="1" customWidth="1"/>
    <col min="5" max="5" width="24" bestFit="1" customWidth="1"/>
    <col min="6" max="6" width="17.86328125" bestFit="1" customWidth="1"/>
    <col min="7" max="7" width="15.59765625" customWidth="1"/>
    <col min="8" max="8" width="11.3984375" customWidth="1"/>
    <col min="10" max="11" width="14.3984375" bestFit="1" customWidth="1"/>
    <col min="12" max="12" width="12.265625" customWidth="1"/>
    <col min="13" max="13" width="13.73046875" bestFit="1" customWidth="1"/>
    <col min="14" max="15" width="11.265625" customWidth="1"/>
    <col min="16" max="26" width="18.3984375" bestFit="1" customWidth="1"/>
    <col min="27" max="36" width="11.265625" bestFit="1" customWidth="1"/>
    <col min="37" max="39" width="10.59765625" bestFit="1" customWidth="1"/>
  </cols>
  <sheetData>
    <row r="1" spans="1:42" ht="15.4">
      <c r="A1" s="1"/>
      <c r="B1" s="1"/>
      <c r="C1" s="1"/>
      <c r="D1" s="1"/>
      <c r="E1" s="1"/>
      <c r="F1" s="1"/>
      <c r="G1" s="1"/>
      <c r="H1" s="2"/>
      <c r="I1" s="2"/>
      <c r="J1" s="32" t="str">
        <f>_xlfn.XLOOKUP(J$2,'Cover Sheet'!$B$51:$B$90,'Cover Sheet'!$E$51:$E$90)</f>
        <v>Previous Year</v>
      </c>
      <c r="K1" s="32" t="str">
        <f>_xlfn.XLOOKUP(K$2,'Cover Sheet'!$B$51:$B$90,'Cover Sheet'!$E$51:$E$90)</f>
        <v>Previous Year</v>
      </c>
      <c r="L1" s="32" t="str">
        <f>_xlfn.XLOOKUP(L$2,'Cover Sheet'!$B$51:$B$90,'Cover Sheet'!$E$51:$E$90)</f>
        <v>Previous Year</v>
      </c>
      <c r="M1" s="32" t="str">
        <f>_xlfn.XLOOKUP(M$2,'Cover Sheet'!$B$51:$B$90,'Cover Sheet'!$E$51:$E$90)</f>
        <v>Base Year</v>
      </c>
      <c r="N1" s="32" t="str">
        <f>_xlfn.XLOOKUP(N$2,'Cover Sheet'!$B$51:$B$90,'Cover Sheet'!$E$51:$E$90)</f>
        <v>Current year</v>
      </c>
      <c r="O1" s="32" t="str">
        <f>_xlfn.XLOOKUP(O$2,'Cover Sheet'!$B$51:$B$90,'Cover Sheet'!$E$51:$E$90)</f>
        <v>Forecast</v>
      </c>
      <c r="P1" s="32" t="str">
        <f>_xlfn.XLOOKUP(P$2,'Cover Sheet'!$B$51:$B$90,'Cover Sheet'!$E$51:$E$90)</f>
        <v>Forecast</v>
      </c>
      <c r="Q1" s="32" t="str">
        <f>_xlfn.XLOOKUP(Q$2,'Cover Sheet'!$B$51:$B$90,'Cover Sheet'!$E$51:$E$90)</f>
        <v>Forecast</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row>
    <row r="2" spans="1:42" ht="15.4">
      <c r="A2" s="1"/>
      <c r="B2" s="1"/>
      <c r="C2" s="1"/>
      <c r="D2" s="1"/>
      <c r="E2" s="1"/>
      <c r="F2" s="1"/>
      <c r="G2" s="1"/>
      <c r="H2" s="2"/>
      <c r="I2" s="2"/>
      <c r="J2" s="75">
        <f>DATE(J4-1,4,1)</f>
        <v>44287</v>
      </c>
      <c r="K2" s="75">
        <f t="shared" ref="K2:AM2" si="0">DATE(K4-1,4,1)</f>
        <v>44652</v>
      </c>
      <c r="L2" s="75">
        <f t="shared" si="0"/>
        <v>45017</v>
      </c>
      <c r="M2" s="75">
        <f t="shared" si="0"/>
        <v>45383</v>
      </c>
      <c r="N2" s="75">
        <f t="shared" si="0"/>
        <v>45748</v>
      </c>
      <c r="O2" s="75">
        <f t="shared" si="0"/>
        <v>46113</v>
      </c>
      <c r="P2" s="75">
        <f t="shared" si="0"/>
        <v>46478</v>
      </c>
      <c r="Q2" s="75">
        <f t="shared" si="0"/>
        <v>46844</v>
      </c>
      <c r="R2" s="75">
        <f t="shared" si="0"/>
        <v>47209</v>
      </c>
      <c r="S2" s="75">
        <f t="shared" si="0"/>
        <v>47574</v>
      </c>
      <c r="T2" s="75">
        <f t="shared" si="0"/>
        <v>47939</v>
      </c>
      <c r="U2" s="75">
        <f t="shared" si="0"/>
        <v>48305</v>
      </c>
      <c r="V2" s="75">
        <f t="shared" si="0"/>
        <v>48670</v>
      </c>
      <c r="W2" s="75">
        <f t="shared" si="0"/>
        <v>49035</v>
      </c>
      <c r="X2" s="75">
        <f t="shared" si="0"/>
        <v>49400</v>
      </c>
      <c r="Y2" s="75">
        <f t="shared" si="0"/>
        <v>49766</v>
      </c>
      <c r="Z2" s="75">
        <f t="shared" si="0"/>
        <v>50131</v>
      </c>
      <c r="AA2" s="75">
        <f t="shared" si="0"/>
        <v>50496</v>
      </c>
      <c r="AB2" s="75">
        <f t="shared" si="0"/>
        <v>50861</v>
      </c>
      <c r="AC2" s="75">
        <f t="shared" si="0"/>
        <v>51227</v>
      </c>
      <c r="AD2" s="75">
        <f t="shared" si="0"/>
        <v>51592</v>
      </c>
      <c r="AE2" s="75">
        <f t="shared" si="0"/>
        <v>51957</v>
      </c>
      <c r="AF2" s="75">
        <f t="shared" si="0"/>
        <v>52322</v>
      </c>
      <c r="AG2" s="75">
        <f t="shared" si="0"/>
        <v>52688</v>
      </c>
      <c r="AH2" s="75">
        <f t="shared" si="0"/>
        <v>53053</v>
      </c>
      <c r="AI2" s="75">
        <f t="shared" si="0"/>
        <v>53418</v>
      </c>
      <c r="AJ2" s="75">
        <f t="shared" si="0"/>
        <v>53783</v>
      </c>
      <c r="AK2" s="75">
        <f t="shared" si="0"/>
        <v>54149</v>
      </c>
      <c r="AL2" s="75">
        <f t="shared" si="0"/>
        <v>54514</v>
      </c>
      <c r="AM2" s="75">
        <f t="shared" si="0"/>
        <v>54879</v>
      </c>
    </row>
    <row r="3" spans="1:42" ht="15.4">
      <c r="A3" s="1"/>
      <c r="B3" s="1"/>
      <c r="C3" s="1"/>
      <c r="D3" s="1"/>
      <c r="E3" s="1"/>
      <c r="F3" s="1"/>
      <c r="G3" s="1"/>
      <c r="H3" s="2"/>
      <c r="I3" s="2"/>
      <c r="J3" s="33">
        <f>DATE(J4,3,31)</f>
        <v>44651</v>
      </c>
      <c r="K3" s="33">
        <f t="shared" ref="K3:AM3" si="1">DATE(K4,3,31)</f>
        <v>45016</v>
      </c>
      <c r="L3" s="33">
        <f t="shared" si="1"/>
        <v>45382</v>
      </c>
      <c r="M3" s="33">
        <f t="shared" si="1"/>
        <v>45747</v>
      </c>
      <c r="N3" s="33">
        <f t="shared" si="1"/>
        <v>46112</v>
      </c>
      <c r="O3" s="33">
        <f t="shared" si="1"/>
        <v>46477</v>
      </c>
      <c r="P3" s="33">
        <f t="shared" si="1"/>
        <v>46843</v>
      </c>
      <c r="Q3" s="33">
        <f t="shared" si="1"/>
        <v>47208</v>
      </c>
      <c r="R3" s="33">
        <f t="shared" si="1"/>
        <v>47573</v>
      </c>
      <c r="S3" s="33">
        <f t="shared" si="1"/>
        <v>47938</v>
      </c>
      <c r="T3" s="33">
        <f t="shared" si="1"/>
        <v>48304</v>
      </c>
      <c r="U3" s="33">
        <f t="shared" si="1"/>
        <v>48669</v>
      </c>
      <c r="V3" s="33">
        <f t="shared" si="1"/>
        <v>49034</v>
      </c>
      <c r="W3" s="33">
        <f t="shared" si="1"/>
        <v>49399</v>
      </c>
      <c r="X3" s="33">
        <f t="shared" si="1"/>
        <v>49765</v>
      </c>
      <c r="Y3" s="33">
        <f t="shared" si="1"/>
        <v>50130</v>
      </c>
      <c r="Z3" s="33">
        <f t="shared" si="1"/>
        <v>50495</v>
      </c>
      <c r="AA3" s="33">
        <f t="shared" si="1"/>
        <v>50860</v>
      </c>
      <c r="AB3" s="33">
        <f t="shared" si="1"/>
        <v>51226</v>
      </c>
      <c r="AC3" s="33">
        <f t="shared" si="1"/>
        <v>51591</v>
      </c>
      <c r="AD3" s="33">
        <f t="shared" si="1"/>
        <v>51956</v>
      </c>
      <c r="AE3" s="33">
        <f t="shared" si="1"/>
        <v>52321</v>
      </c>
      <c r="AF3" s="33">
        <f t="shared" si="1"/>
        <v>52687</v>
      </c>
      <c r="AG3" s="33">
        <f t="shared" si="1"/>
        <v>53052</v>
      </c>
      <c r="AH3" s="33">
        <f t="shared" si="1"/>
        <v>53417</v>
      </c>
      <c r="AI3" s="33">
        <f t="shared" si="1"/>
        <v>53782</v>
      </c>
      <c r="AJ3" s="33">
        <f t="shared" si="1"/>
        <v>54148</v>
      </c>
      <c r="AK3" s="33">
        <f t="shared" si="1"/>
        <v>54513</v>
      </c>
      <c r="AL3" s="33">
        <f t="shared" si="1"/>
        <v>54878</v>
      </c>
      <c r="AM3" s="33">
        <f t="shared" si="1"/>
        <v>55243</v>
      </c>
    </row>
    <row r="4" spans="1:42" ht="15.4">
      <c r="A4" s="1"/>
      <c r="B4" s="1"/>
      <c r="C4" s="1"/>
      <c r="D4" s="1"/>
      <c r="E4" s="1"/>
      <c r="F4" s="1"/>
      <c r="G4" s="1"/>
      <c r="H4" s="1"/>
      <c r="I4" s="1"/>
      <c r="J4" s="34">
        <v>2022</v>
      </c>
      <c r="K4" s="34">
        <f>J4+1</f>
        <v>2023</v>
      </c>
      <c r="L4" s="34">
        <f t="shared" ref="L4:AM4" si="2">K4+1</f>
        <v>2024</v>
      </c>
      <c r="M4" s="34">
        <f t="shared" si="2"/>
        <v>2025</v>
      </c>
      <c r="N4" s="34">
        <f t="shared" si="2"/>
        <v>2026</v>
      </c>
      <c r="O4" s="34">
        <f t="shared" si="2"/>
        <v>2027</v>
      </c>
      <c r="P4" s="34">
        <f t="shared" si="2"/>
        <v>2028</v>
      </c>
      <c r="Q4" s="34">
        <f t="shared" si="2"/>
        <v>2029</v>
      </c>
      <c r="R4" s="34">
        <f t="shared" si="2"/>
        <v>2030</v>
      </c>
      <c r="S4" s="34">
        <f t="shared" si="2"/>
        <v>2031</v>
      </c>
      <c r="T4" s="34">
        <f t="shared" si="2"/>
        <v>2032</v>
      </c>
      <c r="U4" s="34">
        <f t="shared" si="2"/>
        <v>2033</v>
      </c>
      <c r="V4" s="34">
        <f t="shared" si="2"/>
        <v>2034</v>
      </c>
      <c r="W4" s="34">
        <f t="shared" si="2"/>
        <v>2035</v>
      </c>
      <c r="X4" s="34">
        <f t="shared" si="2"/>
        <v>2036</v>
      </c>
      <c r="Y4" s="34">
        <f t="shared" si="2"/>
        <v>2037</v>
      </c>
      <c r="Z4" s="34">
        <f t="shared" si="2"/>
        <v>2038</v>
      </c>
      <c r="AA4" s="34">
        <f t="shared" si="2"/>
        <v>2039</v>
      </c>
      <c r="AB4" s="34">
        <f t="shared" si="2"/>
        <v>2040</v>
      </c>
      <c r="AC4" s="34">
        <f t="shared" si="2"/>
        <v>2041</v>
      </c>
      <c r="AD4" s="34">
        <f t="shared" si="2"/>
        <v>2042</v>
      </c>
      <c r="AE4" s="34">
        <f t="shared" si="2"/>
        <v>2043</v>
      </c>
      <c r="AF4" s="34">
        <f t="shared" si="2"/>
        <v>2044</v>
      </c>
      <c r="AG4" s="34">
        <f t="shared" si="2"/>
        <v>2045</v>
      </c>
      <c r="AH4" s="34">
        <f t="shared" si="2"/>
        <v>2046</v>
      </c>
      <c r="AI4" s="34">
        <f t="shared" si="2"/>
        <v>2047</v>
      </c>
      <c r="AJ4" s="34">
        <f t="shared" si="2"/>
        <v>2048</v>
      </c>
      <c r="AK4" s="34">
        <f t="shared" si="2"/>
        <v>2049</v>
      </c>
      <c r="AL4" s="34">
        <f t="shared" si="2"/>
        <v>2050</v>
      </c>
      <c r="AM4" s="34">
        <f t="shared" si="2"/>
        <v>2051</v>
      </c>
    </row>
    <row r="5" spans="1:42" ht="15.4">
      <c r="A5" s="1"/>
      <c r="B5" s="1" t="s">
        <v>250</v>
      </c>
      <c r="C5" s="1" t="s">
        <v>236</v>
      </c>
      <c r="D5" s="1" t="s">
        <v>251</v>
      </c>
      <c r="E5" s="1" t="s">
        <v>252</v>
      </c>
      <c r="F5" s="1" t="s">
        <v>253</v>
      </c>
      <c r="G5" s="1" t="s">
        <v>254</v>
      </c>
      <c r="H5" s="1"/>
      <c r="I5" s="1"/>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row>
    <row r="6" spans="1:42" ht="15.4">
      <c r="A6" s="17" t="s">
        <v>255</v>
      </c>
      <c r="B6" s="17"/>
      <c r="C6" s="17"/>
      <c r="D6" s="17"/>
      <c r="E6" s="17"/>
      <c r="F6" s="17"/>
      <c r="G6" s="17"/>
      <c r="H6" s="36"/>
      <c r="I6" s="36"/>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row>
    <row r="7" spans="1:42" s="21" customFormat="1">
      <c r="A7" s="21" t="s">
        <v>199</v>
      </c>
    </row>
    <row r="8" spans="1:42">
      <c r="B8" t="s">
        <v>200</v>
      </c>
      <c r="G8" s="68">
        <f>'6 - Schedule'!B8</f>
        <v>0</v>
      </c>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row>
    <row r="9" spans="1:42">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row>
    <row r="10" spans="1:42">
      <c r="B10" t="s">
        <v>201</v>
      </c>
      <c r="G10" s="69">
        <f>'6 - Schedule'!B10</f>
        <v>0</v>
      </c>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row>
    <row r="11" spans="1:42">
      <c r="B11" t="s">
        <v>203</v>
      </c>
      <c r="G11" s="69">
        <f>'6 - Schedule'!B11</f>
        <v>0</v>
      </c>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row>
    <row r="12" spans="1:42">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row>
    <row r="13" spans="1:42">
      <c r="B13" t="s">
        <v>204</v>
      </c>
      <c r="G13" s="68">
        <f>'6 - Schedule'!B13</f>
        <v>0</v>
      </c>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row>
    <row r="14" spans="1:42">
      <c r="B14" t="s">
        <v>205</v>
      </c>
      <c r="G14" s="68">
        <f>'6 - Schedule'!B14</f>
        <v>0</v>
      </c>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row>
    <row r="15" spans="1:42">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row>
    <row r="16" spans="1:42">
      <c r="B16" t="s">
        <v>206</v>
      </c>
      <c r="G16" s="69">
        <f>'6 - Schedule'!B16</f>
        <v>0</v>
      </c>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row>
    <row r="17" spans="1:42">
      <c r="B17" t="s">
        <v>207</v>
      </c>
      <c r="G17" s="69">
        <f>'6 - Schedule'!B17</f>
        <v>0</v>
      </c>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row>
    <row r="18" spans="1:42">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row>
    <row r="19" spans="1:42">
      <c r="B19" t="s">
        <v>208</v>
      </c>
      <c r="G19" s="68">
        <f>'6 - Schedule'!B19</f>
        <v>0</v>
      </c>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row>
    <row r="20" spans="1:42">
      <c r="B20" t="s">
        <v>209</v>
      </c>
      <c r="G20" s="68">
        <f>'6 - Schedule'!B20</f>
        <v>0</v>
      </c>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row>
    <row r="21" spans="1:42">
      <c r="AN21" s="26"/>
      <c r="AO21" s="26"/>
      <c r="AP21" s="26"/>
    </row>
    <row r="22" spans="1:42" ht="15.4">
      <c r="A22" s="17" t="s">
        <v>79</v>
      </c>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37"/>
      <c r="AO22" s="37"/>
      <c r="AP22" s="37"/>
    </row>
    <row r="23" spans="1:42" s="21" customFormat="1" ht="15.4">
      <c r="A23" s="20" t="s">
        <v>256</v>
      </c>
      <c r="B23" s="20"/>
      <c r="C23" s="20"/>
      <c r="D23" s="20"/>
      <c r="E23" s="20"/>
      <c r="F23" s="20"/>
      <c r="G23" s="20"/>
      <c r="H23" s="20"/>
      <c r="I23" s="20"/>
      <c r="J23" s="20"/>
      <c r="K23" s="20"/>
      <c r="L23" s="20"/>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row>
    <row r="24" spans="1:42">
      <c r="B24" t="s">
        <v>80</v>
      </c>
      <c r="E24" t="s">
        <v>257</v>
      </c>
      <c r="H24" s="61">
        <f t="shared" ref="H24:H55" si="3">SUM(J24:AM24)</f>
        <v>0</v>
      </c>
      <c r="J24" s="66">
        <f>'8a - Tot nominal costs '!M8</f>
        <v>0</v>
      </c>
      <c r="K24" s="66">
        <f>'8a - Tot nominal costs '!N8</f>
        <v>0</v>
      </c>
      <c r="L24" s="66">
        <f>'8a - Tot nominal costs '!O8</f>
        <v>0</v>
      </c>
      <c r="M24" s="66">
        <f>'8a - Tot nominal costs '!P8</f>
        <v>0</v>
      </c>
      <c r="N24" s="66">
        <f>'8a - Tot nominal costs '!Q8</f>
        <v>0</v>
      </c>
      <c r="O24" s="66">
        <f>'8a - Tot nominal costs '!R8</f>
        <v>0</v>
      </c>
      <c r="P24" s="66">
        <f>'8a - Tot nominal costs '!S8</f>
        <v>0</v>
      </c>
      <c r="Q24" s="66">
        <f>'8a - Tot nominal costs '!T8</f>
        <v>0</v>
      </c>
      <c r="R24" s="66">
        <f>'8a - Tot nominal costs '!U8</f>
        <v>0</v>
      </c>
      <c r="S24" s="66">
        <f>'8a - Tot nominal costs '!V8</f>
        <v>0</v>
      </c>
      <c r="T24" s="66">
        <f>'8a - Tot nominal costs '!W8</f>
        <v>0</v>
      </c>
      <c r="U24" s="66">
        <f>'8a - Tot nominal costs '!X8</f>
        <v>0</v>
      </c>
      <c r="V24" s="66">
        <f>'8a - Tot nominal costs '!Y8</f>
        <v>0</v>
      </c>
      <c r="W24" s="66">
        <f>'8a - Tot nominal costs '!Z8</f>
        <v>0</v>
      </c>
      <c r="X24" s="66">
        <f>'8a - Tot nominal costs '!AA8</f>
        <v>0</v>
      </c>
      <c r="Y24" s="66">
        <f>'8a - Tot nominal costs '!AB8</f>
        <v>0</v>
      </c>
      <c r="Z24" s="66">
        <f>'8a - Tot nominal costs '!AC8</f>
        <v>0</v>
      </c>
      <c r="AA24" s="66">
        <f>'8a - Tot nominal costs '!AD8</f>
        <v>0</v>
      </c>
      <c r="AB24" s="66">
        <f>'8a - Tot nominal costs '!AE8</f>
        <v>0</v>
      </c>
      <c r="AC24" s="66">
        <f>'8a - Tot nominal costs '!AF8</f>
        <v>0</v>
      </c>
      <c r="AD24" s="66">
        <f>'8a - Tot nominal costs '!AG8</f>
        <v>0</v>
      </c>
      <c r="AE24" s="66">
        <f>'8a - Tot nominal costs '!AH8</f>
        <v>0</v>
      </c>
      <c r="AF24" s="66">
        <f>'8a - Tot nominal costs '!AI8</f>
        <v>0</v>
      </c>
      <c r="AG24" s="66">
        <f>'8a - Tot nominal costs '!AJ8</f>
        <v>0</v>
      </c>
      <c r="AH24" s="66">
        <f>'8a - Tot nominal costs '!AK8</f>
        <v>0</v>
      </c>
      <c r="AI24" s="66">
        <f>'8a - Tot nominal costs '!AL8</f>
        <v>0</v>
      </c>
      <c r="AJ24" s="66">
        <f>'8a - Tot nominal costs '!AM8</f>
        <v>0</v>
      </c>
      <c r="AK24" s="66">
        <f>'8a - Tot nominal costs '!AN8</f>
        <v>0</v>
      </c>
      <c r="AL24" s="66">
        <f>'8a - Tot nominal costs '!AO8</f>
        <v>0</v>
      </c>
      <c r="AM24" s="66">
        <f>'8a - Tot nominal costs '!AP8</f>
        <v>0</v>
      </c>
      <c r="AN24" s="60"/>
      <c r="AO24" s="60"/>
      <c r="AP24" s="60"/>
    </row>
    <row r="25" spans="1:42">
      <c r="B25" t="s">
        <v>86</v>
      </c>
      <c r="E25" t="s">
        <v>257</v>
      </c>
      <c r="H25" s="61">
        <f t="shared" si="3"/>
        <v>0</v>
      </c>
      <c r="J25" s="66">
        <f>'8a - Tot nominal costs '!M9</f>
        <v>0</v>
      </c>
      <c r="K25" s="66">
        <f>'8a - Tot nominal costs '!N9</f>
        <v>0</v>
      </c>
      <c r="L25" s="66">
        <f>'8a - Tot nominal costs '!O9</f>
        <v>0</v>
      </c>
      <c r="M25" s="66">
        <f>'8a - Tot nominal costs '!P9</f>
        <v>0</v>
      </c>
      <c r="N25" s="66">
        <f>'8a - Tot nominal costs '!Q9</f>
        <v>0</v>
      </c>
      <c r="O25" s="66">
        <f>'8a - Tot nominal costs '!R9</f>
        <v>0</v>
      </c>
      <c r="P25" s="66">
        <f>'8a - Tot nominal costs '!S9</f>
        <v>0</v>
      </c>
      <c r="Q25" s="66">
        <f>'8a - Tot nominal costs '!T9</f>
        <v>0</v>
      </c>
      <c r="R25" s="66">
        <f>'8a - Tot nominal costs '!U9</f>
        <v>0</v>
      </c>
      <c r="S25" s="66">
        <f>'8a - Tot nominal costs '!V9</f>
        <v>0</v>
      </c>
      <c r="T25" s="66">
        <f>'8a - Tot nominal costs '!W9</f>
        <v>0</v>
      </c>
      <c r="U25" s="66">
        <f>'8a - Tot nominal costs '!X9</f>
        <v>0</v>
      </c>
      <c r="V25" s="66">
        <f>'8a - Tot nominal costs '!Y9</f>
        <v>0</v>
      </c>
      <c r="W25" s="66">
        <f>'8a - Tot nominal costs '!Z9</f>
        <v>0</v>
      </c>
      <c r="X25" s="66">
        <f>'8a - Tot nominal costs '!AA9</f>
        <v>0</v>
      </c>
      <c r="Y25" s="66">
        <f>'8a - Tot nominal costs '!AB9</f>
        <v>0</v>
      </c>
      <c r="Z25" s="66">
        <f>'8a - Tot nominal costs '!AC9</f>
        <v>0</v>
      </c>
      <c r="AA25" s="66">
        <f>'8a - Tot nominal costs '!AD9</f>
        <v>0</v>
      </c>
      <c r="AB25" s="66">
        <f>'8a - Tot nominal costs '!AE9</f>
        <v>0</v>
      </c>
      <c r="AC25" s="66">
        <f>'8a - Tot nominal costs '!AF9</f>
        <v>0</v>
      </c>
      <c r="AD25" s="66">
        <f>'8a - Tot nominal costs '!AG9</f>
        <v>0</v>
      </c>
      <c r="AE25" s="66">
        <f>'8a - Tot nominal costs '!AH9</f>
        <v>0</v>
      </c>
      <c r="AF25" s="66">
        <f>'8a - Tot nominal costs '!AI9</f>
        <v>0</v>
      </c>
      <c r="AG25" s="66">
        <f>'8a - Tot nominal costs '!AJ9</f>
        <v>0</v>
      </c>
      <c r="AH25" s="66">
        <f>'8a - Tot nominal costs '!AK9</f>
        <v>0</v>
      </c>
      <c r="AI25" s="66">
        <f>'8a - Tot nominal costs '!AL9</f>
        <v>0</v>
      </c>
      <c r="AJ25" s="66">
        <f>'8a - Tot nominal costs '!AM9</f>
        <v>0</v>
      </c>
      <c r="AK25" s="66">
        <f>'8a - Tot nominal costs '!AN9</f>
        <v>0</v>
      </c>
      <c r="AL25" s="66">
        <f>'8a - Tot nominal costs '!AO9</f>
        <v>0</v>
      </c>
      <c r="AM25" s="66">
        <f>'8a - Tot nominal costs '!AP9</f>
        <v>0</v>
      </c>
      <c r="AN25" s="60"/>
      <c r="AO25" s="60"/>
      <c r="AP25" s="60"/>
    </row>
    <row r="26" spans="1:42">
      <c r="B26" t="s">
        <v>88</v>
      </c>
      <c r="E26" t="s">
        <v>257</v>
      </c>
      <c r="H26" s="61">
        <f t="shared" si="3"/>
        <v>0</v>
      </c>
      <c r="J26" s="66">
        <f>'8a - Tot nominal costs '!M10</f>
        <v>0</v>
      </c>
      <c r="K26" s="66">
        <f>'8a - Tot nominal costs '!N10</f>
        <v>0</v>
      </c>
      <c r="L26" s="66">
        <f>'8a - Tot nominal costs '!O10</f>
        <v>0</v>
      </c>
      <c r="M26" s="66">
        <f>'8a - Tot nominal costs '!P10</f>
        <v>0</v>
      </c>
      <c r="N26" s="66">
        <f>'8a - Tot nominal costs '!Q10</f>
        <v>0</v>
      </c>
      <c r="O26" s="66">
        <f>'8a - Tot nominal costs '!R10</f>
        <v>0</v>
      </c>
      <c r="P26" s="66">
        <f>'8a - Tot nominal costs '!S10</f>
        <v>0</v>
      </c>
      <c r="Q26" s="66">
        <f>'8a - Tot nominal costs '!T10</f>
        <v>0</v>
      </c>
      <c r="R26" s="66">
        <f>'8a - Tot nominal costs '!U10</f>
        <v>0</v>
      </c>
      <c r="S26" s="66">
        <f>'8a - Tot nominal costs '!V10</f>
        <v>0</v>
      </c>
      <c r="T26" s="66">
        <f>'8a - Tot nominal costs '!W10</f>
        <v>0</v>
      </c>
      <c r="U26" s="66">
        <f>'8a - Tot nominal costs '!X10</f>
        <v>0</v>
      </c>
      <c r="V26" s="66">
        <f>'8a - Tot nominal costs '!Y10</f>
        <v>0</v>
      </c>
      <c r="W26" s="66">
        <f>'8a - Tot nominal costs '!Z10</f>
        <v>0</v>
      </c>
      <c r="X26" s="66">
        <f>'8a - Tot nominal costs '!AA10</f>
        <v>0</v>
      </c>
      <c r="Y26" s="66">
        <f>'8a - Tot nominal costs '!AB10</f>
        <v>0</v>
      </c>
      <c r="Z26" s="66">
        <f>'8a - Tot nominal costs '!AC10</f>
        <v>0</v>
      </c>
      <c r="AA26" s="66">
        <f>'8a - Tot nominal costs '!AD10</f>
        <v>0</v>
      </c>
      <c r="AB26" s="66">
        <f>'8a - Tot nominal costs '!AE10</f>
        <v>0</v>
      </c>
      <c r="AC26" s="66">
        <f>'8a - Tot nominal costs '!AF10</f>
        <v>0</v>
      </c>
      <c r="AD26" s="66">
        <f>'8a - Tot nominal costs '!AG10</f>
        <v>0</v>
      </c>
      <c r="AE26" s="66">
        <f>'8a - Tot nominal costs '!AH10</f>
        <v>0</v>
      </c>
      <c r="AF26" s="66">
        <f>'8a - Tot nominal costs '!AI10</f>
        <v>0</v>
      </c>
      <c r="AG26" s="66">
        <f>'8a - Tot nominal costs '!AJ10</f>
        <v>0</v>
      </c>
      <c r="AH26" s="66">
        <f>'8a - Tot nominal costs '!AK10</f>
        <v>0</v>
      </c>
      <c r="AI26" s="66">
        <f>'8a - Tot nominal costs '!AL10</f>
        <v>0</v>
      </c>
      <c r="AJ26" s="66">
        <f>'8a - Tot nominal costs '!AM10</f>
        <v>0</v>
      </c>
      <c r="AK26" s="66">
        <f>'8a - Tot nominal costs '!AN10</f>
        <v>0</v>
      </c>
      <c r="AL26" s="66">
        <f>'8a - Tot nominal costs '!AO10</f>
        <v>0</v>
      </c>
      <c r="AM26" s="66">
        <f>'8a - Tot nominal costs '!AP10</f>
        <v>0</v>
      </c>
      <c r="AN26" s="60"/>
      <c r="AO26" s="60"/>
      <c r="AP26" s="60"/>
    </row>
    <row r="27" spans="1:42">
      <c r="B27" t="s">
        <v>90</v>
      </c>
      <c r="E27" t="s">
        <v>257</v>
      </c>
      <c r="H27" s="61">
        <f t="shared" si="3"/>
        <v>0</v>
      </c>
      <c r="J27" s="66">
        <f>'8a - Tot nominal costs '!M11</f>
        <v>0</v>
      </c>
      <c r="K27" s="66">
        <f>'8a - Tot nominal costs '!N11</f>
        <v>0</v>
      </c>
      <c r="L27" s="66">
        <f>'8a - Tot nominal costs '!O11</f>
        <v>0</v>
      </c>
      <c r="M27" s="66">
        <f>'8a - Tot nominal costs '!P11</f>
        <v>0</v>
      </c>
      <c r="N27" s="66">
        <f>'8a - Tot nominal costs '!Q11</f>
        <v>0</v>
      </c>
      <c r="O27" s="66">
        <f>'8a - Tot nominal costs '!R11</f>
        <v>0</v>
      </c>
      <c r="P27" s="66">
        <f>'8a - Tot nominal costs '!S11</f>
        <v>0</v>
      </c>
      <c r="Q27" s="66">
        <f>'8a - Tot nominal costs '!T11</f>
        <v>0</v>
      </c>
      <c r="R27" s="66">
        <f>'8a - Tot nominal costs '!U11</f>
        <v>0</v>
      </c>
      <c r="S27" s="66">
        <f>'8a - Tot nominal costs '!V11</f>
        <v>0</v>
      </c>
      <c r="T27" s="66">
        <f>'8a - Tot nominal costs '!W11</f>
        <v>0</v>
      </c>
      <c r="U27" s="66">
        <f>'8a - Tot nominal costs '!X11</f>
        <v>0</v>
      </c>
      <c r="V27" s="66">
        <f>'8a - Tot nominal costs '!Y11</f>
        <v>0</v>
      </c>
      <c r="W27" s="66">
        <f>'8a - Tot nominal costs '!Z11</f>
        <v>0</v>
      </c>
      <c r="X27" s="66">
        <f>'8a - Tot nominal costs '!AA11</f>
        <v>0</v>
      </c>
      <c r="Y27" s="66">
        <f>'8a - Tot nominal costs '!AB11</f>
        <v>0</v>
      </c>
      <c r="Z27" s="66">
        <f>'8a - Tot nominal costs '!AC11</f>
        <v>0</v>
      </c>
      <c r="AA27" s="66">
        <f>'8a - Tot nominal costs '!AD11</f>
        <v>0</v>
      </c>
      <c r="AB27" s="66">
        <f>'8a - Tot nominal costs '!AE11</f>
        <v>0</v>
      </c>
      <c r="AC27" s="66">
        <f>'8a - Tot nominal costs '!AF11</f>
        <v>0</v>
      </c>
      <c r="AD27" s="66">
        <f>'8a - Tot nominal costs '!AG11</f>
        <v>0</v>
      </c>
      <c r="AE27" s="66">
        <f>'8a - Tot nominal costs '!AH11</f>
        <v>0</v>
      </c>
      <c r="AF27" s="66">
        <f>'8a - Tot nominal costs '!AI11</f>
        <v>0</v>
      </c>
      <c r="AG27" s="66">
        <f>'8a - Tot nominal costs '!AJ11</f>
        <v>0</v>
      </c>
      <c r="AH27" s="66">
        <f>'8a - Tot nominal costs '!AK11</f>
        <v>0</v>
      </c>
      <c r="AI27" s="66">
        <f>'8a - Tot nominal costs '!AL11</f>
        <v>0</v>
      </c>
      <c r="AJ27" s="66">
        <f>'8a - Tot nominal costs '!AM11</f>
        <v>0</v>
      </c>
      <c r="AK27" s="66">
        <f>'8a - Tot nominal costs '!AN11</f>
        <v>0</v>
      </c>
      <c r="AL27" s="66">
        <f>'8a - Tot nominal costs '!AO11</f>
        <v>0</v>
      </c>
      <c r="AM27" s="66">
        <f>'8a - Tot nominal costs '!AP11</f>
        <v>0</v>
      </c>
      <c r="AN27" s="60"/>
      <c r="AO27" s="60"/>
      <c r="AP27" s="60"/>
    </row>
    <row r="28" spans="1:42">
      <c r="B28" t="s">
        <v>92</v>
      </c>
      <c r="E28" t="s">
        <v>257</v>
      </c>
      <c r="H28" s="61">
        <f t="shared" si="3"/>
        <v>0</v>
      </c>
      <c r="J28" s="66">
        <f>'8a - Tot nominal costs '!M12</f>
        <v>0</v>
      </c>
      <c r="K28" s="66">
        <f>'8a - Tot nominal costs '!N12</f>
        <v>0</v>
      </c>
      <c r="L28" s="66">
        <f>'8a - Tot nominal costs '!O12</f>
        <v>0</v>
      </c>
      <c r="M28" s="66">
        <f>'8a - Tot nominal costs '!P12</f>
        <v>0</v>
      </c>
      <c r="N28" s="66">
        <f>'8a - Tot nominal costs '!Q12</f>
        <v>0</v>
      </c>
      <c r="O28" s="66">
        <f>'8a - Tot nominal costs '!R12</f>
        <v>0</v>
      </c>
      <c r="P28" s="66">
        <f>'8a - Tot nominal costs '!S12</f>
        <v>0</v>
      </c>
      <c r="Q28" s="66">
        <f>'8a - Tot nominal costs '!T12</f>
        <v>0</v>
      </c>
      <c r="R28" s="66">
        <f>'8a - Tot nominal costs '!U12</f>
        <v>0</v>
      </c>
      <c r="S28" s="66">
        <f>'8a - Tot nominal costs '!V12</f>
        <v>0</v>
      </c>
      <c r="T28" s="66">
        <f>'8a - Tot nominal costs '!W12</f>
        <v>0</v>
      </c>
      <c r="U28" s="66">
        <f>'8a - Tot nominal costs '!X12</f>
        <v>0</v>
      </c>
      <c r="V28" s="66">
        <f>'8a - Tot nominal costs '!Y12</f>
        <v>0</v>
      </c>
      <c r="W28" s="66">
        <f>'8a - Tot nominal costs '!Z12</f>
        <v>0</v>
      </c>
      <c r="X28" s="66">
        <f>'8a - Tot nominal costs '!AA12</f>
        <v>0</v>
      </c>
      <c r="Y28" s="66">
        <f>'8a - Tot nominal costs '!AB12</f>
        <v>0</v>
      </c>
      <c r="Z28" s="66">
        <f>'8a - Tot nominal costs '!AC12</f>
        <v>0</v>
      </c>
      <c r="AA28" s="66">
        <f>'8a - Tot nominal costs '!AD12</f>
        <v>0</v>
      </c>
      <c r="AB28" s="66">
        <f>'8a - Tot nominal costs '!AE12</f>
        <v>0</v>
      </c>
      <c r="AC28" s="66">
        <f>'8a - Tot nominal costs '!AF12</f>
        <v>0</v>
      </c>
      <c r="AD28" s="66">
        <f>'8a - Tot nominal costs '!AG12</f>
        <v>0</v>
      </c>
      <c r="AE28" s="66">
        <f>'8a - Tot nominal costs '!AH12</f>
        <v>0</v>
      </c>
      <c r="AF28" s="66">
        <f>'8a - Tot nominal costs '!AI12</f>
        <v>0</v>
      </c>
      <c r="AG28" s="66">
        <f>'8a - Tot nominal costs '!AJ12</f>
        <v>0</v>
      </c>
      <c r="AH28" s="66">
        <f>'8a - Tot nominal costs '!AK12</f>
        <v>0</v>
      </c>
      <c r="AI28" s="66">
        <f>'8a - Tot nominal costs '!AL12</f>
        <v>0</v>
      </c>
      <c r="AJ28" s="66">
        <f>'8a - Tot nominal costs '!AM12</f>
        <v>0</v>
      </c>
      <c r="AK28" s="66">
        <f>'8a - Tot nominal costs '!AN12</f>
        <v>0</v>
      </c>
      <c r="AL28" s="66">
        <f>'8a - Tot nominal costs '!AO12</f>
        <v>0</v>
      </c>
      <c r="AM28" s="66">
        <f>'8a - Tot nominal costs '!AP12</f>
        <v>0</v>
      </c>
      <c r="AN28" s="60"/>
      <c r="AO28" s="60"/>
      <c r="AP28" s="60"/>
    </row>
    <row r="29" spans="1:42">
      <c r="B29" t="s">
        <v>94</v>
      </c>
      <c r="E29" t="s">
        <v>257</v>
      </c>
      <c r="H29" s="61">
        <f t="shared" si="3"/>
        <v>0</v>
      </c>
      <c r="J29" s="66">
        <f>'8a - Tot nominal costs '!M13</f>
        <v>0</v>
      </c>
      <c r="K29" s="66">
        <f>'8a - Tot nominal costs '!N13</f>
        <v>0</v>
      </c>
      <c r="L29" s="66">
        <f>'8a - Tot nominal costs '!O13</f>
        <v>0</v>
      </c>
      <c r="M29" s="66">
        <f>'8a - Tot nominal costs '!P13</f>
        <v>0</v>
      </c>
      <c r="N29" s="66">
        <f>'8a - Tot nominal costs '!Q13</f>
        <v>0</v>
      </c>
      <c r="O29" s="66">
        <f>'8a - Tot nominal costs '!R13</f>
        <v>0</v>
      </c>
      <c r="P29" s="66">
        <f>'8a - Tot nominal costs '!S13</f>
        <v>0</v>
      </c>
      <c r="Q29" s="66">
        <f>'8a - Tot nominal costs '!T13</f>
        <v>0</v>
      </c>
      <c r="R29" s="66">
        <f>'8a - Tot nominal costs '!U13</f>
        <v>0</v>
      </c>
      <c r="S29" s="66">
        <f>'8a - Tot nominal costs '!V13</f>
        <v>0</v>
      </c>
      <c r="T29" s="66">
        <f>'8a - Tot nominal costs '!W13</f>
        <v>0</v>
      </c>
      <c r="U29" s="66">
        <f>'8a - Tot nominal costs '!X13</f>
        <v>0</v>
      </c>
      <c r="V29" s="66">
        <f>'8a - Tot nominal costs '!Y13</f>
        <v>0</v>
      </c>
      <c r="W29" s="66">
        <f>'8a - Tot nominal costs '!Z13</f>
        <v>0</v>
      </c>
      <c r="X29" s="66">
        <f>'8a - Tot nominal costs '!AA13</f>
        <v>0</v>
      </c>
      <c r="Y29" s="66">
        <f>'8a - Tot nominal costs '!AB13</f>
        <v>0</v>
      </c>
      <c r="Z29" s="66">
        <f>'8a - Tot nominal costs '!AC13</f>
        <v>0</v>
      </c>
      <c r="AA29" s="66">
        <f>'8a - Tot nominal costs '!AD13</f>
        <v>0</v>
      </c>
      <c r="AB29" s="66">
        <f>'8a - Tot nominal costs '!AE13</f>
        <v>0</v>
      </c>
      <c r="AC29" s="66">
        <f>'8a - Tot nominal costs '!AF13</f>
        <v>0</v>
      </c>
      <c r="AD29" s="66">
        <f>'8a - Tot nominal costs '!AG13</f>
        <v>0</v>
      </c>
      <c r="AE29" s="66">
        <f>'8a - Tot nominal costs '!AH13</f>
        <v>0</v>
      </c>
      <c r="AF29" s="66">
        <f>'8a - Tot nominal costs '!AI13</f>
        <v>0</v>
      </c>
      <c r="AG29" s="66">
        <f>'8a - Tot nominal costs '!AJ13</f>
        <v>0</v>
      </c>
      <c r="AH29" s="66">
        <f>'8a - Tot nominal costs '!AK13</f>
        <v>0</v>
      </c>
      <c r="AI29" s="66">
        <f>'8a - Tot nominal costs '!AL13</f>
        <v>0</v>
      </c>
      <c r="AJ29" s="66">
        <f>'8a - Tot nominal costs '!AM13</f>
        <v>0</v>
      </c>
      <c r="AK29" s="66">
        <f>'8a - Tot nominal costs '!AN13</f>
        <v>0</v>
      </c>
      <c r="AL29" s="66">
        <f>'8a - Tot nominal costs '!AO13</f>
        <v>0</v>
      </c>
      <c r="AM29" s="66">
        <f>'8a - Tot nominal costs '!AP13</f>
        <v>0</v>
      </c>
      <c r="AN29" s="60"/>
      <c r="AO29" s="60"/>
      <c r="AP29" s="60"/>
    </row>
    <row r="30" spans="1:42">
      <c r="B30" t="s">
        <v>96</v>
      </c>
      <c r="E30" t="s">
        <v>257</v>
      </c>
      <c r="H30" s="61">
        <f t="shared" si="3"/>
        <v>0</v>
      </c>
      <c r="J30" s="66">
        <f>'8a - Tot nominal costs '!M14</f>
        <v>0</v>
      </c>
      <c r="K30" s="66">
        <f>'8a - Tot nominal costs '!N14</f>
        <v>0</v>
      </c>
      <c r="L30" s="66">
        <f>'8a - Tot nominal costs '!O14</f>
        <v>0</v>
      </c>
      <c r="M30" s="66">
        <f>'8a - Tot nominal costs '!P14</f>
        <v>0</v>
      </c>
      <c r="N30" s="66">
        <f>'8a - Tot nominal costs '!Q14</f>
        <v>0</v>
      </c>
      <c r="O30" s="66">
        <f>'8a - Tot nominal costs '!R14</f>
        <v>0</v>
      </c>
      <c r="P30" s="66">
        <f>'8a - Tot nominal costs '!S14</f>
        <v>0</v>
      </c>
      <c r="Q30" s="66">
        <f>'8a - Tot nominal costs '!T14</f>
        <v>0</v>
      </c>
      <c r="R30" s="66">
        <f>'8a - Tot nominal costs '!U14</f>
        <v>0</v>
      </c>
      <c r="S30" s="66">
        <f>'8a - Tot nominal costs '!V14</f>
        <v>0</v>
      </c>
      <c r="T30" s="66">
        <f>'8a - Tot nominal costs '!W14</f>
        <v>0</v>
      </c>
      <c r="U30" s="66">
        <f>'8a - Tot nominal costs '!X14</f>
        <v>0</v>
      </c>
      <c r="V30" s="66">
        <f>'8a - Tot nominal costs '!Y14</f>
        <v>0</v>
      </c>
      <c r="W30" s="66">
        <f>'8a - Tot nominal costs '!Z14</f>
        <v>0</v>
      </c>
      <c r="X30" s="66">
        <f>'8a - Tot nominal costs '!AA14</f>
        <v>0</v>
      </c>
      <c r="Y30" s="66">
        <f>'8a - Tot nominal costs '!AB14</f>
        <v>0</v>
      </c>
      <c r="Z30" s="66">
        <f>'8a - Tot nominal costs '!AC14</f>
        <v>0</v>
      </c>
      <c r="AA30" s="66">
        <f>'8a - Tot nominal costs '!AD14</f>
        <v>0</v>
      </c>
      <c r="AB30" s="66">
        <f>'8a - Tot nominal costs '!AE14</f>
        <v>0</v>
      </c>
      <c r="AC30" s="66">
        <f>'8a - Tot nominal costs '!AF14</f>
        <v>0</v>
      </c>
      <c r="AD30" s="66">
        <f>'8a - Tot nominal costs '!AG14</f>
        <v>0</v>
      </c>
      <c r="AE30" s="66">
        <f>'8a - Tot nominal costs '!AH14</f>
        <v>0</v>
      </c>
      <c r="AF30" s="66">
        <f>'8a - Tot nominal costs '!AI14</f>
        <v>0</v>
      </c>
      <c r="AG30" s="66">
        <f>'8a - Tot nominal costs '!AJ14</f>
        <v>0</v>
      </c>
      <c r="AH30" s="66">
        <f>'8a - Tot nominal costs '!AK14</f>
        <v>0</v>
      </c>
      <c r="AI30" s="66">
        <f>'8a - Tot nominal costs '!AL14</f>
        <v>0</v>
      </c>
      <c r="AJ30" s="66">
        <f>'8a - Tot nominal costs '!AM14</f>
        <v>0</v>
      </c>
      <c r="AK30" s="66">
        <f>'8a - Tot nominal costs '!AN14</f>
        <v>0</v>
      </c>
      <c r="AL30" s="66">
        <f>'8a - Tot nominal costs '!AO14</f>
        <v>0</v>
      </c>
      <c r="AM30" s="66">
        <f>'8a - Tot nominal costs '!AP14</f>
        <v>0</v>
      </c>
      <c r="AN30" s="60"/>
      <c r="AO30" s="60"/>
      <c r="AP30" s="60"/>
    </row>
    <row r="31" spans="1:42">
      <c r="B31" t="s">
        <v>241</v>
      </c>
      <c r="E31" t="s">
        <v>257</v>
      </c>
      <c r="H31" s="61">
        <f t="shared" si="3"/>
        <v>0</v>
      </c>
      <c r="J31" s="66">
        <f>'8a - Tot nominal costs '!M15</f>
        <v>0</v>
      </c>
      <c r="K31" s="66">
        <f>'8a - Tot nominal costs '!N15</f>
        <v>0</v>
      </c>
      <c r="L31" s="66">
        <f>'8a - Tot nominal costs '!O15</f>
        <v>0</v>
      </c>
      <c r="M31" s="66">
        <f>'8a - Tot nominal costs '!P15</f>
        <v>0</v>
      </c>
      <c r="N31" s="66">
        <f>'8a - Tot nominal costs '!Q15</f>
        <v>0</v>
      </c>
      <c r="O31" s="66">
        <f>'8a - Tot nominal costs '!R15</f>
        <v>0</v>
      </c>
      <c r="P31" s="66">
        <f>'8a - Tot nominal costs '!S15</f>
        <v>0</v>
      </c>
      <c r="Q31" s="66">
        <f>'8a - Tot nominal costs '!T15</f>
        <v>0</v>
      </c>
      <c r="R31" s="66">
        <f>'8a - Tot nominal costs '!U15</f>
        <v>0</v>
      </c>
      <c r="S31" s="66">
        <f>'8a - Tot nominal costs '!V15</f>
        <v>0</v>
      </c>
      <c r="T31" s="66">
        <f>'8a - Tot nominal costs '!W15</f>
        <v>0</v>
      </c>
      <c r="U31" s="66">
        <f>'8a - Tot nominal costs '!X15</f>
        <v>0</v>
      </c>
      <c r="V31" s="66">
        <f>'8a - Tot nominal costs '!Y15</f>
        <v>0</v>
      </c>
      <c r="W31" s="66">
        <f>'8a - Tot nominal costs '!Z15</f>
        <v>0</v>
      </c>
      <c r="X31" s="66">
        <f>'8a - Tot nominal costs '!AA15</f>
        <v>0</v>
      </c>
      <c r="Y31" s="66">
        <f>'8a - Tot nominal costs '!AB15</f>
        <v>0</v>
      </c>
      <c r="Z31" s="66">
        <f>'8a - Tot nominal costs '!AC15</f>
        <v>0</v>
      </c>
      <c r="AA31" s="66">
        <f>'8a - Tot nominal costs '!AD15</f>
        <v>0</v>
      </c>
      <c r="AB31" s="66">
        <f>'8a - Tot nominal costs '!AE15</f>
        <v>0</v>
      </c>
      <c r="AC31" s="66">
        <f>'8a - Tot nominal costs '!AF15</f>
        <v>0</v>
      </c>
      <c r="AD31" s="66">
        <f>'8a - Tot nominal costs '!AG15</f>
        <v>0</v>
      </c>
      <c r="AE31" s="66">
        <f>'8a - Tot nominal costs '!AH15</f>
        <v>0</v>
      </c>
      <c r="AF31" s="66">
        <f>'8a - Tot nominal costs '!AI15</f>
        <v>0</v>
      </c>
      <c r="AG31" s="66">
        <f>'8a - Tot nominal costs '!AJ15</f>
        <v>0</v>
      </c>
      <c r="AH31" s="66">
        <f>'8a - Tot nominal costs '!AK15</f>
        <v>0</v>
      </c>
      <c r="AI31" s="66">
        <f>'8a - Tot nominal costs '!AL15</f>
        <v>0</v>
      </c>
      <c r="AJ31" s="66">
        <f>'8a - Tot nominal costs '!AM15</f>
        <v>0</v>
      </c>
      <c r="AK31" s="66">
        <f>'8a - Tot nominal costs '!AN15</f>
        <v>0</v>
      </c>
      <c r="AL31" s="66">
        <f>'8a - Tot nominal costs '!AO15</f>
        <v>0</v>
      </c>
      <c r="AM31" s="66">
        <f>'8a - Tot nominal costs '!AP15</f>
        <v>0</v>
      </c>
      <c r="AN31" s="60"/>
      <c r="AO31" s="60"/>
      <c r="AP31" s="60"/>
    </row>
    <row r="32" spans="1:42">
      <c r="B32" t="s">
        <v>258</v>
      </c>
      <c r="E32" t="s">
        <v>257</v>
      </c>
      <c r="H32" s="61">
        <f t="shared" si="3"/>
        <v>0</v>
      </c>
      <c r="J32" s="66">
        <f>'8a - Tot nominal costs '!M16</f>
        <v>0</v>
      </c>
      <c r="K32" s="66">
        <f>'8a - Tot nominal costs '!N16</f>
        <v>0</v>
      </c>
      <c r="L32" s="66">
        <f>'8a - Tot nominal costs '!O16</f>
        <v>0</v>
      </c>
      <c r="M32" s="66">
        <f>'8a - Tot nominal costs '!P16</f>
        <v>0</v>
      </c>
      <c r="N32" s="66">
        <f>'8a - Tot nominal costs '!Q16</f>
        <v>0</v>
      </c>
      <c r="O32" s="66">
        <f>'8a - Tot nominal costs '!R16</f>
        <v>0</v>
      </c>
      <c r="P32" s="66">
        <f>'8a - Tot nominal costs '!S16</f>
        <v>0</v>
      </c>
      <c r="Q32" s="66">
        <f>'8a - Tot nominal costs '!T16</f>
        <v>0</v>
      </c>
      <c r="R32" s="66">
        <f>'8a - Tot nominal costs '!U16</f>
        <v>0</v>
      </c>
      <c r="S32" s="66">
        <f>'8a - Tot nominal costs '!V16</f>
        <v>0</v>
      </c>
      <c r="T32" s="66">
        <f>'8a - Tot nominal costs '!W16</f>
        <v>0</v>
      </c>
      <c r="U32" s="66">
        <f>'8a - Tot nominal costs '!X16</f>
        <v>0</v>
      </c>
      <c r="V32" s="66">
        <f>'8a - Tot nominal costs '!Y16</f>
        <v>0</v>
      </c>
      <c r="W32" s="66">
        <f>'8a - Tot nominal costs '!Z16</f>
        <v>0</v>
      </c>
      <c r="X32" s="66">
        <f>'8a - Tot nominal costs '!AA16</f>
        <v>0</v>
      </c>
      <c r="Y32" s="66">
        <f>'8a - Tot nominal costs '!AB16</f>
        <v>0</v>
      </c>
      <c r="Z32" s="66">
        <f>'8a - Tot nominal costs '!AC16</f>
        <v>0</v>
      </c>
      <c r="AA32" s="66">
        <f>'8a - Tot nominal costs '!AD16</f>
        <v>0</v>
      </c>
      <c r="AB32" s="66">
        <f>'8a - Tot nominal costs '!AE16</f>
        <v>0</v>
      </c>
      <c r="AC32" s="66">
        <f>'8a - Tot nominal costs '!AF16</f>
        <v>0</v>
      </c>
      <c r="AD32" s="66">
        <f>'8a - Tot nominal costs '!AG16</f>
        <v>0</v>
      </c>
      <c r="AE32" s="66">
        <f>'8a - Tot nominal costs '!AH16</f>
        <v>0</v>
      </c>
      <c r="AF32" s="66">
        <f>'8a - Tot nominal costs '!AI16</f>
        <v>0</v>
      </c>
      <c r="AG32" s="66">
        <f>'8a - Tot nominal costs '!AJ16</f>
        <v>0</v>
      </c>
      <c r="AH32" s="66">
        <f>'8a - Tot nominal costs '!AK16</f>
        <v>0</v>
      </c>
      <c r="AI32" s="66">
        <f>'8a - Tot nominal costs '!AL16</f>
        <v>0</v>
      </c>
      <c r="AJ32" s="66">
        <f>'8a - Tot nominal costs '!AM16</f>
        <v>0</v>
      </c>
      <c r="AK32" s="66">
        <f>'8a - Tot nominal costs '!AN16</f>
        <v>0</v>
      </c>
      <c r="AL32" s="66">
        <f>'8a - Tot nominal costs '!AO16</f>
        <v>0</v>
      </c>
      <c r="AM32" s="66">
        <f>'8a - Tot nominal costs '!AP16</f>
        <v>0</v>
      </c>
      <c r="AN32" s="60"/>
      <c r="AO32" s="60"/>
      <c r="AP32" s="60"/>
    </row>
    <row r="33" spans="2:42">
      <c r="B33" t="s">
        <v>83</v>
      </c>
      <c r="E33" t="s">
        <v>257</v>
      </c>
      <c r="H33" s="61">
        <f t="shared" si="3"/>
        <v>0</v>
      </c>
      <c r="J33" s="65">
        <f t="shared" ref="J33:AM33" si="4">SUM(J24:J32)</f>
        <v>0</v>
      </c>
      <c r="K33" s="65">
        <f t="shared" si="4"/>
        <v>0</v>
      </c>
      <c r="L33" s="65">
        <f t="shared" si="4"/>
        <v>0</v>
      </c>
      <c r="M33" s="65">
        <f t="shared" si="4"/>
        <v>0</v>
      </c>
      <c r="N33" s="65">
        <f t="shared" si="4"/>
        <v>0</v>
      </c>
      <c r="O33" s="65">
        <f t="shared" si="4"/>
        <v>0</v>
      </c>
      <c r="P33" s="65">
        <f t="shared" si="4"/>
        <v>0</v>
      </c>
      <c r="Q33" s="65">
        <f t="shared" si="4"/>
        <v>0</v>
      </c>
      <c r="R33" s="65">
        <f t="shared" si="4"/>
        <v>0</v>
      </c>
      <c r="S33" s="65">
        <f t="shared" si="4"/>
        <v>0</v>
      </c>
      <c r="T33" s="65">
        <f t="shared" si="4"/>
        <v>0</v>
      </c>
      <c r="U33" s="65">
        <f t="shared" si="4"/>
        <v>0</v>
      </c>
      <c r="V33" s="65">
        <f t="shared" si="4"/>
        <v>0</v>
      </c>
      <c r="W33" s="65">
        <f t="shared" si="4"/>
        <v>0</v>
      </c>
      <c r="X33" s="65">
        <f t="shared" si="4"/>
        <v>0</v>
      </c>
      <c r="Y33" s="65">
        <f t="shared" si="4"/>
        <v>0</v>
      </c>
      <c r="Z33" s="65">
        <f t="shared" si="4"/>
        <v>0</v>
      </c>
      <c r="AA33" s="65">
        <f t="shared" si="4"/>
        <v>0</v>
      </c>
      <c r="AB33" s="65">
        <f t="shared" si="4"/>
        <v>0</v>
      </c>
      <c r="AC33" s="65">
        <f t="shared" si="4"/>
        <v>0</v>
      </c>
      <c r="AD33" s="65">
        <f t="shared" si="4"/>
        <v>0</v>
      </c>
      <c r="AE33" s="65">
        <f t="shared" si="4"/>
        <v>0</v>
      </c>
      <c r="AF33" s="65">
        <f t="shared" si="4"/>
        <v>0</v>
      </c>
      <c r="AG33" s="65">
        <f t="shared" si="4"/>
        <v>0</v>
      </c>
      <c r="AH33" s="65">
        <f t="shared" si="4"/>
        <v>0</v>
      </c>
      <c r="AI33" s="65">
        <f t="shared" si="4"/>
        <v>0</v>
      </c>
      <c r="AJ33" s="65">
        <f t="shared" si="4"/>
        <v>0</v>
      </c>
      <c r="AK33" s="65">
        <f t="shared" si="4"/>
        <v>0</v>
      </c>
      <c r="AL33" s="65">
        <f t="shared" si="4"/>
        <v>0</v>
      </c>
      <c r="AM33" s="65">
        <f t="shared" si="4"/>
        <v>0</v>
      </c>
      <c r="AN33" s="60"/>
      <c r="AO33" s="60"/>
      <c r="AP33" s="60"/>
    </row>
    <row r="34" spans="2:42">
      <c r="H34" s="61">
        <f t="shared" si="3"/>
        <v>0</v>
      </c>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row>
    <row r="35" spans="2:42">
      <c r="B35" t="s">
        <v>80</v>
      </c>
      <c r="E35" t="s">
        <v>237</v>
      </c>
      <c r="H35" s="61" t="e">
        <f t="shared" si="3"/>
        <v>#DIV/0!</v>
      </c>
      <c r="J35" s="66" t="e">
        <f>'8b - Tot real (ACI) costs'!M8</f>
        <v>#DIV/0!</v>
      </c>
      <c r="K35" s="66" t="e">
        <f>'8b - Tot real (ACI) costs'!N8</f>
        <v>#DIV/0!</v>
      </c>
      <c r="L35" s="66" t="e">
        <f>'8b - Tot real (ACI) costs'!O8</f>
        <v>#DIV/0!</v>
      </c>
      <c r="M35" s="66" t="e">
        <f>'8b - Tot real (ACI) costs'!P8</f>
        <v>#DIV/0!</v>
      </c>
      <c r="N35" s="66" t="e">
        <f>'8b - Tot real (ACI) costs'!Q8</f>
        <v>#DIV/0!</v>
      </c>
      <c r="O35" s="66" t="e">
        <f>'8b - Tot real (ACI) costs'!R8</f>
        <v>#DIV/0!</v>
      </c>
      <c r="P35" s="66" t="e">
        <f>'8b - Tot real (ACI) costs'!S8</f>
        <v>#DIV/0!</v>
      </c>
      <c r="Q35" s="66" t="e">
        <f>'8b - Tot real (ACI) costs'!T8</f>
        <v>#DIV/0!</v>
      </c>
      <c r="R35" s="66" t="e">
        <f>'8b - Tot real (ACI) costs'!U8</f>
        <v>#DIV/0!</v>
      </c>
      <c r="S35" s="66" t="e">
        <f>'8b - Tot real (ACI) costs'!V8</f>
        <v>#DIV/0!</v>
      </c>
      <c r="T35" s="66" t="e">
        <f>'8b - Tot real (ACI) costs'!W8</f>
        <v>#DIV/0!</v>
      </c>
      <c r="U35" s="66" t="e">
        <f>'8b - Tot real (ACI) costs'!X8</f>
        <v>#DIV/0!</v>
      </c>
      <c r="V35" s="66" t="e">
        <f>'8b - Tot real (ACI) costs'!Y8</f>
        <v>#DIV/0!</v>
      </c>
      <c r="W35" s="66" t="e">
        <f>'8b - Tot real (ACI) costs'!Z8</f>
        <v>#DIV/0!</v>
      </c>
      <c r="X35" s="66" t="e">
        <f>'8b - Tot real (ACI) costs'!AA8</f>
        <v>#DIV/0!</v>
      </c>
      <c r="Y35" s="66" t="e">
        <f>'8b - Tot real (ACI) costs'!AB8</f>
        <v>#DIV/0!</v>
      </c>
      <c r="Z35" s="66" t="e">
        <f>'8b - Tot real (ACI) costs'!AC8</f>
        <v>#DIV/0!</v>
      </c>
      <c r="AA35" s="66" t="e">
        <f>'8b - Tot real (ACI) costs'!AD8</f>
        <v>#DIV/0!</v>
      </c>
      <c r="AB35" s="66" t="e">
        <f>'8b - Tot real (ACI) costs'!AE8</f>
        <v>#DIV/0!</v>
      </c>
      <c r="AC35" s="66" t="e">
        <f>'8b - Tot real (ACI) costs'!AF8</f>
        <v>#DIV/0!</v>
      </c>
      <c r="AD35" s="66" t="e">
        <f>'8b - Tot real (ACI) costs'!AG8</f>
        <v>#DIV/0!</v>
      </c>
      <c r="AE35" s="66" t="e">
        <f>'8b - Tot real (ACI) costs'!AH8</f>
        <v>#DIV/0!</v>
      </c>
      <c r="AF35" s="66" t="e">
        <f>'8b - Tot real (ACI) costs'!AI8</f>
        <v>#DIV/0!</v>
      </c>
      <c r="AG35" s="66" t="e">
        <f>'8b - Tot real (ACI) costs'!AJ8</f>
        <v>#DIV/0!</v>
      </c>
      <c r="AH35" s="66" t="e">
        <f>'8b - Tot real (ACI) costs'!AK8</f>
        <v>#DIV/0!</v>
      </c>
      <c r="AI35" s="66" t="e">
        <f>'8b - Tot real (ACI) costs'!AL8</f>
        <v>#DIV/0!</v>
      </c>
      <c r="AJ35" s="66" t="e">
        <f>'8b - Tot real (ACI) costs'!AM8</f>
        <v>#DIV/0!</v>
      </c>
      <c r="AK35" s="66" t="e">
        <f>'8b - Tot real (ACI) costs'!AN8</f>
        <v>#DIV/0!</v>
      </c>
      <c r="AL35" s="66" t="e">
        <f>'8b - Tot real (ACI) costs'!AO8</f>
        <v>#DIV/0!</v>
      </c>
      <c r="AM35" s="66" t="e">
        <f>'8b - Tot real (ACI) costs'!AP8</f>
        <v>#DIV/0!</v>
      </c>
      <c r="AN35" s="60"/>
      <c r="AO35" s="60"/>
      <c r="AP35" s="60"/>
    </row>
    <row r="36" spans="2:42">
      <c r="B36" t="s">
        <v>86</v>
      </c>
      <c r="E36" t="s">
        <v>237</v>
      </c>
      <c r="H36" s="61" t="e">
        <f t="shared" si="3"/>
        <v>#DIV/0!</v>
      </c>
      <c r="J36" s="66" t="e">
        <f>'8b - Tot real (ACI) costs'!M9</f>
        <v>#DIV/0!</v>
      </c>
      <c r="K36" s="66" t="e">
        <f>'8b - Tot real (ACI) costs'!N9</f>
        <v>#DIV/0!</v>
      </c>
      <c r="L36" s="66" t="e">
        <f>'8b - Tot real (ACI) costs'!O9</f>
        <v>#DIV/0!</v>
      </c>
      <c r="M36" s="66" t="e">
        <f>'8b - Tot real (ACI) costs'!P9</f>
        <v>#DIV/0!</v>
      </c>
      <c r="N36" s="66" t="e">
        <f>'8b - Tot real (ACI) costs'!Q9</f>
        <v>#DIV/0!</v>
      </c>
      <c r="O36" s="66" t="e">
        <f>'8b - Tot real (ACI) costs'!R9</f>
        <v>#DIV/0!</v>
      </c>
      <c r="P36" s="66" t="e">
        <f>'8b - Tot real (ACI) costs'!S9</f>
        <v>#DIV/0!</v>
      </c>
      <c r="Q36" s="66" t="e">
        <f>'8b - Tot real (ACI) costs'!T9</f>
        <v>#DIV/0!</v>
      </c>
      <c r="R36" s="66" t="e">
        <f>'8b - Tot real (ACI) costs'!U9</f>
        <v>#DIV/0!</v>
      </c>
      <c r="S36" s="66" t="e">
        <f>'8b - Tot real (ACI) costs'!V9</f>
        <v>#DIV/0!</v>
      </c>
      <c r="T36" s="66" t="e">
        <f>'8b - Tot real (ACI) costs'!W9</f>
        <v>#DIV/0!</v>
      </c>
      <c r="U36" s="66" t="e">
        <f>'8b - Tot real (ACI) costs'!X9</f>
        <v>#DIV/0!</v>
      </c>
      <c r="V36" s="66" t="e">
        <f>'8b - Tot real (ACI) costs'!Y9</f>
        <v>#DIV/0!</v>
      </c>
      <c r="W36" s="66" t="e">
        <f>'8b - Tot real (ACI) costs'!Z9</f>
        <v>#DIV/0!</v>
      </c>
      <c r="X36" s="66" t="e">
        <f>'8b - Tot real (ACI) costs'!AA9</f>
        <v>#DIV/0!</v>
      </c>
      <c r="Y36" s="66" t="e">
        <f>'8b - Tot real (ACI) costs'!AB9</f>
        <v>#DIV/0!</v>
      </c>
      <c r="Z36" s="66" t="e">
        <f>'8b - Tot real (ACI) costs'!AC9</f>
        <v>#DIV/0!</v>
      </c>
      <c r="AA36" s="66" t="e">
        <f>'8b - Tot real (ACI) costs'!AD9</f>
        <v>#DIV/0!</v>
      </c>
      <c r="AB36" s="66" t="e">
        <f>'8b - Tot real (ACI) costs'!AE9</f>
        <v>#DIV/0!</v>
      </c>
      <c r="AC36" s="66" t="e">
        <f>'8b - Tot real (ACI) costs'!AF9</f>
        <v>#DIV/0!</v>
      </c>
      <c r="AD36" s="66" t="e">
        <f>'8b - Tot real (ACI) costs'!AG9</f>
        <v>#DIV/0!</v>
      </c>
      <c r="AE36" s="66" t="e">
        <f>'8b - Tot real (ACI) costs'!AH9</f>
        <v>#DIV/0!</v>
      </c>
      <c r="AF36" s="66" t="e">
        <f>'8b - Tot real (ACI) costs'!AI9</f>
        <v>#DIV/0!</v>
      </c>
      <c r="AG36" s="66" t="e">
        <f>'8b - Tot real (ACI) costs'!AJ9</f>
        <v>#DIV/0!</v>
      </c>
      <c r="AH36" s="66" t="e">
        <f>'8b - Tot real (ACI) costs'!AK9</f>
        <v>#DIV/0!</v>
      </c>
      <c r="AI36" s="66" t="e">
        <f>'8b - Tot real (ACI) costs'!AL9</f>
        <v>#DIV/0!</v>
      </c>
      <c r="AJ36" s="66" t="e">
        <f>'8b - Tot real (ACI) costs'!AM9</f>
        <v>#DIV/0!</v>
      </c>
      <c r="AK36" s="66" t="e">
        <f>'8b - Tot real (ACI) costs'!AN9</f>
        <v>#DIV/0!</v>
      </c>
      <c r="AL36" s="66" t="e">
        <f>'8b - Tot real (ACI) costs'!AO9</f>
        <v>#DIV/0!</v>
      </c>
      <c r="AM36" s="66" t="e">
        <f>'8b - Tot real (ACI) costs'!AP9</f>
        <v>#DIV/0!</v>
      </c>
      <c r="AN36" s="60"/>
      <c r="AO36" s="60"/>
      <c r="AP36" s="60"/>
    </row>
    <row r="37" spans="2:42">
      <c r="B37" t="s">
        <v>88</v>
      </c>
      <c r="E37" t="s">
        <v>237</v>
      </c>
      <c r="H37" s="61" t="e">
        <f t="shared" si="3"/>
        <v>#DIV/0!</v>
      </c>
      <c r="J37" s="66" t="e">
        <f>'8b - Tot real (ACI) costs'!M10</f>
        <v>#DIV/0!</v>
      </c>
      <c r="K37" s="66" t="e">
        <f>'8b - Tot real (ACI) costs'!N10</f>
        <v>#DIV/0!</v>
      </c>
      <c r="L37" s="66" t="e">
        <f>'8b - Tot real (ACI) costs'!O10</f>
        <v>#DIV/0!</v>
      </c>
      <c r="M37" s="66" t="e">
        <f>'8b - Tot real (ACI) costs'!P10</f>
        <v>#DIV/0!</v>
      </c>
      <c r="N37" s="66" t="e">
        <f>'8b - Tot real (ACI) costs'!Q10</f>
        <v>#DIV/0!</v>
      </c>
      <c r="O37" s="66" t="e">
        <f>'8b - Tot real (ACI) costs'!R10</f>
        <v>#DIV/0!</v>
      </c>
      <c r="P37" s="66" t="e">
        <f>'8b - Tot real (ACI) costs'!S10</f>
        <v>#DIV/0!</v>
      </c>
      <c r="Q37" s="66" t="e">
        <f>'8b - Tot real (ACI) costs'!T10</f>
        <v>#DIV/0!</v>
      </c>
      <c r="R37" s="66" t="e">
        <f>'8b - Tot real (ACI) costs'!U10</f>
        <v>#DIV/0!</v>
      </c>
      <c r="S37" s="66" t="e">
        <f>'8b - Tot real (ACI) costs'!V10</f>
        <v>#DIV/0!</v>
      </c>
      <c r="T37" s="66" t="e">
        <f>'8b - Tot real (ACI) costs'!W10</f>
        <v>#DIV/0!</v>
      </c>
      <c r="U37" s="66" t="e">
        <f>'8b - Tot real (ACI) costs'!X10</f>
        <v>#DIV/0!</v>
      </c>
      <c r="V37" s="66" t="e">
        <f>'8b - Tot real (ACI) costs'!Y10</f>
        <v>#DIV/0!</v>
      </c>
      <c r="W37" s="66" t="e">
        <f>'8b - Tot real (ACI) costs'!Z10</f>
        <v>#DIV/0!</v>
      </c>
      <c r="X37" s="66" t="e">
        <f>'8b - Tot real (ACI) costs'!AA10</f>
        <v>#DIV/0!</v>
      </c>
      <c r="Y37" s="66" t="e">
        <f>'8b - Tot real (ACI) costs'!AB10</f>
        <v>#DIV/0!</v>
      </c>
      <c r="Z37" s="66" t="e">
        <f>'8b - Tot real (ACI) costs'!AC10</f>
        <v>#DIV/0!</v>
      </c>
      <c r="AA37" s="66" t="e">
        <f>'8b - Tot real (ACI) costs'!AD10</f>
        <v>#DIV/0!</v>
      </c>
      <c r="AB37" s="66" t="e">
        <f>'8b - Tot real (ACI) costs'!AE10</f>
        <v>#DIV/0!</v>
      </c>
      <c r="AC37" s="66" t="e">
        <f>'8b - Tot real (ACI) costs'!AF10</f>
        <v>#DIV/0!</v>
      </c>
      <c r="AD37" s="66" t="e">
        <f>'8b - Tot real (ACI) costs'!AG10</f>
        <v>#DIV/0!</v>
      </c>
      <c r="AE37" s="66" t="e">
        <f>'8b - Tot real (ACI) costs'!AH10</f>
        <v>#DIV/0!</v>
      </c>
      <c r="AF37" s="66" t="e">
        <f>'8b - Tot real (ACI) costs'!AI10</f>
        <v>#DIV/0!</v>
      </c>
      <c r="AG37" s="66" t="e">
        <f>'8b - Tot real (ACI) costs'!AJ10</f>
        <v>#DIV/0!</v>
      </c>
      <c r="AH37" s="66" t="e">
        <f>'8b - Tot real (ACI) costs'!AK10</f>
        <v>#DIV/0!</v>
      </c>
      <c r="AI37" s="66" t="e">
        <f>'8b - Tot real (ACI) costs'!AL10</f>
        <v>#DIV/0!</v>
      </c>
      <c r="AJ37" s="66" t="e">
        <f>'8b - Tot real (ACI) costs'!AM10</f>
        <v>#DIV/0!</v>
      </c>
      <c r="AK37" s="66" t="e">
        <f>'8b - Tot real (ACI) costs'!AN10</f>
        <v>#DIV/0!</v>
      </c>
      <c r="AL37" s="66" t="e">
        <f>'8b - Tot real (ACI) costs'!AO10</f>
        <v>#DIV/0!</v>
      </c>
      <c r="AM37" s="66" t="e">
        <f>'8b - Tot real (ACI) costs'!AP10</f>
        <v>#DIV/0!</v>
      </c>
      <c r="AN37" s="60"/>
      <c r="AO37" s="60"/>
      <c r="AP37" s="60"/>
    </row>
    <row r="38" spans="2:42">
      <c r="B38" t="s">
        <v>90</v>
      </c>
      <c r="E38" t="s">
        <v>237</v>
      </c>
      <c r="H38" s="61" t="e">
        <f t="shared" si="3"/>
        <v>#DIV/0!</v>
      </c>
      <c r="J38" s="66" t="e">
        <f>'8b - Tot real (ACI) costs'!M11</f>
        <v>#DIV/0!</v>
      </c>
      <c r="K38" s="66" t="e">
        <f>'8b - Tot real (ACI) costs'!N11</f>
        <v>#DIV/0!</v>
      </c>
      <c r="L38" s="66" t="e">
        <f>'8b - Tot real (ACI) costs'!O11</f>
        <v>#DIV/0!</v>
      </c>
      <c r="M38" s="66" t="e">
        <f>'8b - Tot real (ACI) costs'!P11</f>
        <v>#DIV/0!</v>
      </c>
      <c r="N38" s="66" t="e">
        <f>'8b - Tot real (ACI) costs'!Q11</f>
        <v>#DIV/0!</v>
      </c>
      <c r="O38" s="66" t="e">
        <f>'8b - Tot real (ACI) costs'!R11</f>
        <v>#DIV/0!</v>
      </c>
      <c r="P38" s="66" t="e">
        <f>'8b - Tot real (ACI) costs'!S11</f>
        <v>#DIV/0!</v>
      </c>
      <c r="Q38" s="66" t="e">
        <f>'8b - Tot real (ACI) costs'!T11</f>
        <v>#DIV/0!</v>
      </c>
      <c r="R38" s="66" t="e">
        <f>'8b - Tot real (ACI) costs'!U11</f>
        <v>#DIV/0!</v>
      </c>
      <c r="S38" s="66" t="e">
        <f>'8b - Tot real (ACI) costs'!V11</f>
        <v>#DIV/0!</v>
      </c>
      <c r="T38" s="66" t="e">
        <f>'8b - Tot real (ACI) costs'!W11</f>
        <v>#DIV/0!</v>
      </c>
      <c r="U38" s="66" t="e">
        <f>'8b - Tot real (ACI) costs'!X11</f>
        <v>#DIV/0!</v>
      </c>
      <c r="V38" s="66" t="e">
        <f>'8b - Tot real (ACI) costs'!Y11</f>
        <v>#DIV/0!</v>
      </c>
      <c r="W38" s="66" t="e">
        <f>'8b - Tot real (ACI) costs'!Z11</f>
        <v>#DIV/0!</v>
      </c>
      <c r="X38" s="66" t="e">
        <f>'8b - Tot real (ACI) costs'!AA11</f>
        <v>#DIV/0!</v>
      </c>
      <c r="Y38" s="66" t="e">
        <f>'8b - Tot real (ACI) costs'!AB11</f>
        <v>#DIV/0!</v>
      </c>
      <c r="Z38" s="66" t="e">
        <f>'8b - Tot real (ACI) costs'!AC11</f>
        <v>#DIV/0!</v>
      </c>
      <c r="AA38" s="66" t="e">
        <f>'8b - Tot real (ACI) costs'!AD11</f>
        <v>#DIV/0!</v>
      </c>
      <c r="AB38" s="66" t="e">
        <f>'8b - Tot real (ACI) costs'!AE11</f>
        <v>#DIV/0!</v>
      </c>
      <c r="AC38" s="66" t="e">
        <f>'8b - Tot real (ACI) costs'!AF11</f>
        <v>#DIV/0!</v>
      </c>
      <c r="AD38" s="66" t="e">
        <f>'8b - Tot real (ACI) costs'!AG11</f>
        <v>#DIV/0!</v>
      </c>
      <c r="AE38" s="66" t="e">
        <f>'8b - Tot real (ACI) costs'!AH11</f>
        <v>#DIV/0!</v>
      </c>
      <c r="AF38" s="66" t="e">
        <f>'8b - Tot real (ACI) costs'!AI11</f>
        <v>#DIV/0!</v>
      </c>
      <c r="AG38" s="66" t="e">
        <f>'8b - Tot real (ACI) costs'!AJ11</f>
        <v>#DIV/0!</v>
      </c>
      <c r="AH38" s="66" t="e">
        <f>'8b - Tot real (ACI) costs'!AK11</f>
        <v>#DIV/0!</v>
      </c>
      <c r="AI38" s="66" t="e">
        <f>'8b - Tot real (ACI) costs'!AL11</f>
        <v>#DIV/0!</v>
      </c>
      <c r="AJ38" s="66" t="e">
        <f>'8b - Tot real (ACI) costs'!AM11</f>
        <v>#DIV/0!</v>
      </c>
      <c r="AK38" s="66" t="e">
        <f>'8b - Tot real (ACI) costs'!AN11</f>
        <v>#DIV/0!</v>
      </c>
      <c r="AL38" s="66" t="e">
        <f>'8b - Tot real (ACI) costs'!AO11</f>
        <v>#DIV/0!</v>
      </c>
      <c r="AM38" s="66" t="e">
        <f>'8b - Tot real (ACI) costs'!AP11</f>
        <v>#DIV/0!</v>
      </c>
      <c r="AN38" s="60"/>
      <c r="AO38" s="60"/>
      <c r="AP38" s="60"/>
    </row>
    <row r="39" spans="2:42">
      <c r="B39" t="s">
        <v>92</v>
      </c>
      <c r="E39" t="s">
        <v>237</v>
      </c>
      <c r="H39" s="61" t="e">
        <f t="shared" si="3"/>
        <v>#DIV/0!</v>
      </c>
      <c r="J39" s="66" t="e">
        <f>'8b - Tot real (ACI) costs'!M12</f>
        <v>#DIV/0!</v>
      </c>
      <c r="K39" s="66" t="e">
        <f>'8b - Tot real (ACI) costs'!N12</f>
        <v>#DIV/0!</v>
      </c>
      <c r="L39" s="66" t="e">
        <f>'8b - Tot real (ACI) costs'!O12</f>
        <v>#DIV/0!</v>
      </c>
      <c r="M39" s="66" t="e">
        <f>'8b - Tot real (ACI) costs'!P12</f>
        <v>#DIV/0!</v>
      </c>
      <c r="N39" s="66" t="e">
        <f>'8b - Tot real (ACI) costs'!Q12</f>
        <v>#DIV/0!</v>
      </c>
      <c r="O39" s="66" t="e">
        <f>'8b - Tot real (ACI) costs'!R12</f>
        <v>#DIV/0!</v>
      </c>
      <c r="P39" s="66" t="e">
        <f>'8b - Tot real (ACI) costs'!S12</f>
        <v>#DIV/0!</v>
      </c>
      <c r="Q39" s="66" t="e">
        <f>'8b - Tot real (ACI) costs'!T12</f>
        <v>#DIV/0!</v>
      </c>
      <c r="R39" s="66" t="e">
        <f>'8b - Tot real (ACI) costs'!U12</f>
        <v>#DIV/0!</v>
      </c>
      <c r="S39" s="66" t="e">
        <f>'8b - Tot real (ACI) costs'!V12</f>
        <v>#DIV/0!</v>
      </c>
      <c r="T39" s="66" t="e">
        <f>'8b - Tot real (ACI) costs'!W12</f>
        <v>#DIV/0!</v>
      </c>
      <c r="U39" s="66" t="e">
        <f>'8b - Tot real (ACI) costs'!X12</f>
        <v>#DIV/0!</v>
      </c>
      <c r="V39" s="66" t="e">
        <f>'8b - Tot real (ACI) costs'!Y12</f>
        <v>#DIV/0!</v>
      </c>
      <c r="W39" s="66" t="e">
        <f>'8b - Tot real (ACI) costs'!Z12</f>
        <v>#DIV/0!</v>
      </c>
      <c r="X39" s="66" t="e">
        <f>'8b - Tot real (ACI) costs'!AA12</f>
        <v>#DIV/0!</v>
      </c>
      <c r="Y39" s="66" t="e">
        <f>'8b - Tot real (ACI) costs'!AB12</f>
        <v>#DIV/0!</v>
      </c>
      <c r="Z39" s="66" t="e">
        <f>'8b - Tot real (ACI) costs'!AC12</f>
        <v>#DIV/0!</v>
      </c>
      <c r="AA39" s="66" t="e">
        <f>'8b - Tot real (ACI) costs'!AD12</f>
        <v>#DIV/0!</v>
      </c>
      <c r="AB39" s="66" t="e">
        <f>'8b - Tot real (ACI) costs'!AE12</f>
        <v>#DIV/0!</v>
      </c>
      <c r="AC39" s="66" t="e">
        <f>'8b - Tot real (ACI) costs'!AF12</f>
        <v>#DIV/0!</v>
      </c>
      <c r="AD39" s="66" t="e">
        <f>'8b - Tot real (ACI) costs'!AG12</f>
        <v>#DIV/0!</v>
      </c>
      <c r="AE39" s="66" t="e">
        <f>'8b - Tot real (ACI) costs'!AH12</f>
        <v>#DIV/0!</v>
      </c>
      <c r="AF39" s="66" t="e">
        <f>'8b - Tot real (ACI) costs'!AI12</f>
        <v>#DIV/0!</v>
      </c>
      <c r="AG39" s="66" t="e">
        <f>'8b - Tot real (ACI) costs'!AJ12</f>
        <v>#DIV/0!</v>
      </c>
      <c r="AH39" s="66" t="e">
        <f>'8b - Tot real (ACI) costs'!AK12</f>
        <v>#DIV/0!</v>
      </c>
      <c r="AI39" s="66" t="e">
        <f>'8b - Tot real (ACI) costs'!AL12</f>
        <v>#DIV/0!</v>
      </c>
      <c r="AJ39" s="66" t="e">
        <f>'8b - Tot real (ACI) costs'!AM12</f>
        <v>#DIV/0!</v>
      </c>
      <c r="AK39" s="66" t="e">
        <f>'8b - Tot real (ACI) costs'!AN12</f>
        <v>#DIV/0!</v>
      </c>
      <c r="AL39" s="66" t="e">
        <f>'8b - Tot real (ACI) costs'!AO12</f>
        <v>#DIV/0!</v>
      </c>
      <c r="AM39" s="66" t="e">
        <f>'8b - Tot real (ACI) costs'!AP12</f>
        <v>#DIV/0!</v>
      </c>
      <c r="AN39" s="60"/>
      <c r="AO39" s="60"/>
      <c r="AP39" s="60"/>
    </row>
    <row r="40" spans="2:42">
      <c r="B40" t="s">
        <v>94</v>
      </c>
      <c r="E40" t="s">
        <v>237</v>
      </c>
      <c r="H40" s="61" t="e">
        <f t="shared" si="3"/>
        <v>#DIV/0!</v>
      </c>
      <c r="J40" s="66" t="e">
        <f>'8b - Tot real (ACI) costs'!M13</f>
        <v>#DIV/0!</v>
      </c>
      <c r="K40" s="66" t="e">
        <f>'8b - Tot real (ACI) costs'!N13</f>
        <v>#DIV/0!</v>
      </c>
      <c r="L40" s="66" t="e">
        <f>'8b - Tot real (ACI) costs'!O13</f>
        <v>#DIV/0!</v>
      </c>
      <c r="M40" s="66" t="e">
        <f>'8b - Tot real (ACI) costs'!P13</f>
        <v>#DIV/0!</v>
      </c>
      <c r="N40" s="66" t="e">
        <f>'8b - Tot real (ACI) costs'!Q13</f>
        <v>#DIV/0!</v>
      </c>
      <c r="O40" s="66" t="e">
        <f>'8b - Tot real (ACI) costs'!R13</f>
        <v>#DIV/0!</v>
      </c>
      <c r="P40" s="66" t="e">
        <f>'8b - Tot real (ACI) costs'!S13</f>
        <v>#DIV/0!</v>
      </c>
      <c r="Q40" s="66" t="e">
        <f>'8b - Tot real (ACI) costs'!T13</f>
        <v>#DIV/0!</v>
      </c>
      <c r="R40" s="66" t="e">
        <f>'8b - Tot real (ACI) costs'!U13</f>
        <v>#DIV/0!</v>
      </c>
      <c r="S40" s="66" t="e">
        <f>'8b - Tot real (ACI) costs'!V13</f>
        <v>#DIV/0!</v>
      </c>
      <c r="T40" s="66" t="e">
        <f>'8b - Tot real (ACI) costs'!W13</f>
        <v>#DIV/0!</v>
      </c>
      <c r="U40" s="66" t="e">
        <f>'8b - Tot real (ACI) costs'!X13</f>
        <v>#DIV/0!</v>
      </c>
      <c r="V40" s="66" t="e">
        <f>'8b - Tot real (ACI) costs'!Y13</f>
        <v>#DIV/0!</v>
      </c>
      <c r="W40" s="66" t="e">
        <f>'8b - Tot real (ACI) costs'!Z13</f>
        <v>#DIV/0!</v>
      </c>
      <c r="X40" s="66" t="e">
        <f>'8b - Tot real (ACI) costs'!AA13</f>
        <v>#DIV/0!</v>
      </c>
      <c r="Y40" s="66" t="e">
        <f>'8b - Tot real (ACI) costs'!AB13</f>
        <v>#DIV/0!</v>
      </c>
      <c r="Z40" s="66" t="e">
        <f>'8b - Tot real (ACI) costs'!AC13</f>
        <v>#DIV/0!</v>
      </c>
      <c r="AA40" s="66" t="e">
        <f>'8b - Tot real (ACI) costs'!AD13</f>
        <v>#DIV/0!</v>
      </c>
      <c r="AB40" s="66" t="e">
        <f>'8b - Tot real (ACI) costs'!AE13</f>
        <v>#DIV/0!</v>
      </c>
      <c r="AC40" s="66" t="e">
        <f>'8b - Tot real (ACI) costs'!AF13</f>
        <v>#DIV/0!</v>
      </c>
      <c r="AD40" s="66" t="e">
        <f>'8b - Tot real (ACI) costs'!AG13</f>
        <v>#DIV/0!</v>
      </c>
      <c r="AE40" s="66" t="e">
        <f>'8b - Tot real (ACI) costs'!AH13</f>
        <v>#DIV/0!</v>
      </c>
      <c r="AF40" s="66" t="e">
        <f>'8b - Tot real (ACI) costs'!AI13</f>
        <v>#DIV/0!</v>
      </c>
      <c r="AG40" s="66" t="e">
        <f>'8b - Tot real (ACI) costs'!AJ13</f>
        <v>#DIV/0!</v>
      </c>
      <c r="AH40" s="66" t="e">
        <f>'8b - Tot real (ACI) costs'!AK13</f>
        <v>#DIV/0!</v>
      </c>
      <c r="AI40" s="66" t="e">
        <f>'8b - Tot real (ACI) costs'!AL13</f>
        <v>#DIV/0!</v>
      </c>
      <c r="AJ40" s="66" t="e">
        <f>'8b - Tot real (ACI) costs'!AM13</f>
        <v>#DIV/0!</v>
      </c>
      <c r="AK40" s="66" t="e">
        <f>'8b - Tot real (ACI) costs'!AN13</f>
        <v>#DIV/0!</v>
      </c>
      <c r="AL40" s="66" t="e">
        <f>'8b - Tot real (ACI) costs'!AO13</f>
        <v>#DIV/0!</v>
      </c>
      <c r="AM40" s="66" t="e">
        <f>'8b - Tot real (ACI) costs'!AP13</f>
        <v>#DIV/0!</v>
      </c>
      <c r="AN40" s="60"/>
      <c r="AO40" s="60"/>
      <c r="AP40" s="60"/>
    </row>
    <row r="41" spans="2:42">
      <c r="B41" t="s">
        <v>96</v>
      </c>
      <c r="E41" t="s">
        <v>237</v>
      </c>
      <c r="H41" s="61" t="e">
        <f t="shared" si="3"/>
        <v>#DIV/0!</v>
      </c>
      <c r="J41" s="66" t="e">
        <f>'8b - Tot real (ACI) costs'!M14</f>
        <v>#DIV/0!</v>
      </c>
      <c r="K41" s="66" t="e">
        <f>'8b - Tot real (ACI) costs'!N14</f>
        <v>#DIV/0!</v>
      </c>
      <c r="L41" s="66" t="e">
        <f>'8b - Tot real (ACI) costs'!O14</f>
        <v>#DIV/0!</v>
      </c>
      <c r="M41" s="66" t="e">
        <f>'8b - Tot real (ACI) costs'!P14</f>
        <v>#DIV/0!</v>
      </c>
      <c r="N41" s="66" t="e">
        <f>'8b - Tot real (ACI) costs'!Q14</f>
        <v>#DIV/0!</v>
      </c>
      <c r="O41" s="66" t="e">
        <f>'8b - Tot real (ACI) costs'!R14</f>
        <v>#DIV/0!</v>
      </c>
      <c r="P41" s="66" t="e">
        <f>'8b - Tot real (ACI) costs'!S14</f>
        <v>#DIV/0!</v>
      </c>
      <c r="Q41" s="66" t="e">
        <f>'8b - Tot real (ACI) costs'!T14</f>
        <v>#DIV/0!</v>
      </c>
      <c r="R41" s="66" t="e">
        <f>'8b - Tot real (ACI) costs'!U14</f>
        <v>#DIV/0!</v>
      </c>
      <c r="S41" s="66" t="e">
        <f>'8b - Tot real (ACI) costs'!V14</f>
        <v>#DIV/0!</v>
      </c>
      <c r="T41" s="66" t="e">
        <f>'8b - Tot real (ACI) costs'!W14</f>
        <v>#DIV/0!</v>
      </c>
      <c r="U41" s="66" t="e">
        <f>'8b - Tot real (ACI) costs'!X14</f>
        <v>#DIV/0!</v>
      </c>
      <c r="V41" s="66" t="e">
        <f>'8b - Tot real (ACI) costs'!Y14</f>
        <v>#DIV/0!</v>
      </c>
      <c r="W41" s="66" t="e">
        <f>'8b - Tot real (ACI) costs'!Z14</f>
        <v>#DIV/0!</v>
      </c>
      <c r="X41" s="66" t="e">
        <f>'8b - Tot real (ACI) costs'!AA14</f>
        <v>#DIV/0!</v>
      </c>
      <c r="Y41" s="66" t="e">
        <f>'8b - Tot real (ACI) costs'!AB14</f>
        <v>#DIV/0!</v>
      </c>
      <c r="Z41" s="66" t="e">
        <f>'8b - Tot real (ACI) costs'!AC14</f>
        <v>#DIV/0!</v>
      </c>
      <c r="AA41" s="66" t="e">
        <f>'8b - Tot real (ACI) costs'!AD14</f>
        <v>#DIV/0!</v>
      </c>
      <c r="AB41" s="66" t="e">
        <f>'8b - Tot real (ACI) costs'!AE14</f>
        <v>#DIV/0!</v>
      </c>
      <c r="AC41" s="66" t="e">
        <f>'8b - Tot real (ACI) costs'!AF14</f>
        <v>#DIV/0!</v>
      </c>
      <c r="AD41" s="66" t="e">
        <f>'8b - Tot real (ACI) costs'!AG14</f>
        <v>#DIV/0!</v>
      </c>
      <c r="AE41" s="66" t="e">
        <f>'8b - Tot real (ACI) costs'!AH14</f>
        <v>#DIV/0!</v>
      </c>
      <c r="AF41" s="66" t="e">
        <f>'8b - Tot real (ACI) costs'!AI14</f>
        <v>#DIV/0!</v>
      </c>
      <c r="AG41" s="66" t="e">
        <f>'8b - Tot real (ACI) costs'!AJ14</f>
        <v>#DIV/0!</v>
      </c>
      <c r="AH41" s="66" t="e">
        <f>'8b - Tot real (ACI) costs'!AK14</f>
        <v>#DIV/0!</v>
      </c>
      <c r="AI41" s="66" t="e">
        <f>'8b - Tot real (ACI) costs'!AL14</f>
        <v>#DIV/0!</v>
      </c>
      <c r="AJ41" s="66" t="e">
        <f>'8b - Tot real (ACI) costs'!AM14</f>
        <v>#DIV/0!</v>
      </c>
      <c r="AK41" s="66" t="e">
        <f>'8b - Tot real (ACI) costs'!AN14</f>
        <v>#DIV/0!</v>
      </c>
      <c r="AL41" s="66" t="e">
        <f>'8b - Tot real (ACI) costs'!AO14</f>
        <v>#DIV/0!</v>
      </c>
      <c r="AM41" s="66" t="e">
        <f>'8b - Tot real (ACI) costs'!AP14</f>
        <v>#DIV/0!</v>
      </c>
      <c r="AN41" s="60"/>
      <c r="AO41" s="60"/>
      <c r="AP41" s="60"/>
    </row>
    <row r="42" spans="2:42">
      <c r="B42" t="s">
        <v>241</v>
      </c>
      <c r="E42" t="s">
        <v>237</v>
      </c>
      <c r="H42" s="61" t="e">
        <f t="shared" si="3"/>
        <v>#DIV/0!</v>
      </c>
      <c r="J42" s="66" t="e">
        <f>'8b - Tot real (ACI) costs'!M15</f>
        <v>#DIV/0!</v>
      </c>
      <c r="K42" s="66" t="e">
        <f>'8b - Tot real (ACI) costs'!N15</f>
        <v>#DIV/0!</v>
      </c>
      <c r="L42" s="66" t="e">
        <f>'8b - Tot real (ACI) costs'!O15</f>
        <v>#DIV/0!</v>
      </c>
      <c r="M42" s="66" t="e">
        <f>'8b - Tot real (ACI) costs'!P15</f>
        <v>#DIV/0!</v>
      </c>
      <c r="N42" s="66" t="e">
        <f>'8b - Tot real (ACI) costs'!Q15</f>
        <v>#DIV/0!</v>
      </c>
      <c r="O42" s="66" t="e">
        <f>'8b - Tot real (ACI) costs'!R15</f>
        <v>#DIV/0!</v>
      </c>
      <c r="P42" s="66" t="e">
        <f>'8b - Tot real (ACI) costs'!S15</f>
        <v>#DIV/0!</v>
      </c>
      <c r="Q42" s="66" t="e">
        <f>'8b - Tot real (ACI) costs'!T15</f>
        <v>#DIV/0!</v>
      </c>
      <c r="R42" s="66" t="e">
        <f>'8b - Tot real (ACI) costs'!U15</f>
        <v>#DIV/0!</v>
      </c>
      <c r="S42" s="66" t="e">
        <f>'8b - Tot real (ACI) costs'!V15</f>
        <v>#DIV/0!</v>
      </c>
      <c r="T42" s="66" t="e">
        <f>'8b - Tot real (ACI) costs'!W15</f>
        <v>#DIV/0!</v>
      </c>
      <c r="U42" s="66" t="e">
        <f>'8b - Tot real (ACI) costs'!X15</f>
        <v>#DIV/0!</v>
      </c>
      <c r="V42" s="66" t="e">
        <f>'8b - Tot real (ACI) costs'!Y15</f>
        <v>#DIV/0!</v>
      </c>
      <c r="W42" s="66" t="e">
        <f>'8b - Tot real (ACI) costs'!Z15</f>
        <v>#DIV/0!</v>
      </c>
      <c r="X42" s="66" t="e">
        <f>'8b - Tot real (ACI) costs'!AA15</f>
        <v>#DIV/0!</v>
      </c>
      <c r="Y42" s="66" t="e">
        <f>'8b - Tot real (ACI) costs'!AB15</f>
        <v>#DIV/0!</v>
      </c>
      <c r="Z42" s="66" t="e">
        <f>'8b - Tot real (ACI) costs'!AC15</f>
        <v>#DIV/0!</v>
      </c>
      <c r="AA42" s="66" t="e">
        <f>'8b - Tot real (ACI) costs'!AD15</f>
        <v>#DIV/0!</v>
      </c>
      <c r="AB42" s="66" t="e">
        <f>'8b - Tot real (ACI) costs'!AE15</f>
        <v>#DIV/0!</v>
      </c>
      <c r="AC42" s="66" t="e">
        <f>'8b - Tot real (ACI) costs'!AF15</f>
        <v>#DIV/0!</v>
      </c>
      <c r="AD42" s="66" t="e">
        <f>'8b - Tot real (ACI) costs'!AG15</f>
        <v>#DIV/0!</v>
      </c>
      <c r="AE42" s="66" t="e">
        <f>'8b - Tot real (ACI) costs'!AH15</f>
        <v>#DIV/0!</v>
      </c>
      <c r="AF42" s="66" t="e">
        <f>'8b - Tot real (ACI) costs'!AI15</f>
        <v>#DIV/0!</v>
      </c>
      <c r="AG42" s="66" t="e">
        <f>'8b - Tot real (ACI) costs'!AJ15</f>
        <v>#DIV/0!</v>
      </c>
      <c r="AH42" s="66" t="e">
        <f>'8b - Tot real (ACI) costs'!AK15</f>
        <v>#DIV/0!</v>
      </c>
      <c r="AI42" s="66" t="e">
        <f>'8b - Tot real (ACI) costs'!AL15</f>
        <v>#DIV/0!</v>
      </c>
      <c r="AJ42" s="66" t="e">
        <f>'8b - Tot real (ACI) costs'!AM15</f>
        <v>#DIV/0!</v>
      </c>
      <c r="AK42" s="66" t="e">
        <f>'8b - Tot real (ACI) costs'!AN15</f>
        <v>#DIV/0!</v>
      </c>
      <c r="AL42" s="66" t="e">
        <f>'8b - Tot real (ACI) costs'!AO15</f>
        <v>#DIV/0!</v>
      </c>
      <c r="AM42" s="66" t="e">
        <f>'8b - Tot real (ACI) costs'!AP15</f>
        <v>#DIV/0!</v>
      </c>
      <c r="AN42" s="60"/>
      <c r="AO42" s="60"/>
      <c r="AP42" s="60"/>
    </row>
    <row r="43" spans="2:42">
      <c r="B43" t="s">
        <v>258</v>
      </c>
      <c r="E43" t="s">
        <v>237</v>
      </c>
      <c r="H43" s="61" t="e">
        <f t="shared" si="3"/>
        <v>#DIV/0!</v>
      </c>
      <c r="J43" s="66" t="e">
        <f>'8b - Tot real (ACI) costs'!M16</f>
        <v>#DIV/0!</v>
      </c>
      <c r="K43" s="66" t="e">
        <f>'8b - Tot real (ACI) costs'!N16</f>
        <v>#DIV/0!</v>
      </c>
      <c r="L43" s="66" t="e">
        <f>'8b - Tot real (ACI) costs'!O16</f>
        <v>#DIV/0!</v>
      </c>
      <c r="M43" s="66" t="e">
        <f>'8b - Tot real (ACI) costs'!P16</f>
        <v>#DIV/0!</v>
      </c>
      <c r="N43" s="66" t="e">
        <f>'8b - Tot real (ACI) costs'!Q16</f>
        <v>#DIV/0!</v>
      </c>
      <c r="O43" s="66" t="e">
        <f>'8b - Tot real (ACI) costs'!R16</f>
        <v>#DIV/0!</v>
      </c>
      <c r="P43" s="66" t="e">
        <f>'8b - Tot real (ACI) costs'!S16</f>
        <v>#DIV/0!</v>
      </c>
      <c r="Q43" s="66" t="e">
        <f>'8b - Tot real (ACI) costs'!T16</f>
        <v>#DIV/0!</v>
      </c>
      <c r="R43" s="66" t="e">
        <f>'8b - Tot real (ACI) costs'!U16</f>
        <v>#DIV/0!</v>
      </c>
      <c r="S43" s="66" t="e">
        <f>'8b - Tot real (ACI) costs'!V16</f>
        <v>#DIV/0!</v>
      </c>
      <c r="T43" s="66" t="e">
        <f>'8b - Tot real (ACI) costs'!W16</f>
        <v>#DIV/0!</v>
      </c>
      <c r="U43" s="66" t="e">
        <f>'8b - Tot real (ACI) costs'!X16</f>
        <v>#DIV/0!</v>
      </c>
      <c r="V43" s="66" t="e">
        <f>'8b - Tot real (ACI) costs'!Y16</f>
        <v>#DIV/0!</v>
      </c>
      <c r="W43" s="66" t="e">
        <f>'8b - Tot real (ACI) costs'!Z16</f>
        <v>#DIV/0!</v>
      </c>
      <c r="X43" s="66" t="e">
        <f>'8b - Tot real (ACI) costs'!AA16</f>
        <v>#DIV/0!</v>
      </c>
      <c r="Y43" s="66" t="e">
        <f>'8b - Tot real (ACI) costs'!AB16</f>
        <v>#DIV/0!</v>
      </c>
      <c r="Z43" s="66" t="e">
        <f>'8b - Tot real (ACI) costs'!AC16</f>
        <v>#DIV/0!</v>
      </c>
      <c r="AA43" s="66" t="e">
        <f>'8b - Tot real (ACI) costs'!AD16</f>
        <v>#DIV/0!</v>
      </c>
      <c r="AB43" s="66" t="e">
        <f>'8b - Tot real (ACI) costs'!AE16</f>
        <v>#DIV/0!</v>
      </c>
      <c r="AC43" s="66" t="e">
        <f>'8b - Tot real (ACI) costs'!AF16</f>
        <v>#DIV/0!</v>
      </c>
      <c r="AD43" s="66" t="e">
        <f>'8b - Tot real (ACI) costs'!AG16</f>
        <v>#DIV/0!</v>
      </c>
      <c r="AE43" s="66" t="e">
        <f>'8b - Tot real (ACI) costs'!AH16</f>
        <v>#DIV/0!</v>
      </c>
      <c r="AF43" s="66" t="e">
        <f>'8b - Tot real (ACI) costs'!AI16</f>
        <v>#DIV/0!</v>
      </c>
      <c r="AG43" s="66" t="e">
        <f>'8b - Tot real (ACI) costs'!AJ16</f>
        <v>#DIV/0!</v>
      </c>
      <c r="AH43" s="66" t="e">
        <f>'8b - Tot real (ACI) costs'!AK16</f>
        <v>#DIV/0!</v>
      </c>
      <c r="AI43" s="66" t="e">
        <f>'8b - Tot real (ACI) costs'!AL16</f>
        <v>#DIV/0!</v>
      </c>
      <c r="AJ43" s="66" t="e">
        <f>'8b - Tot real (ACI) costs'!AM16</f>
        <v>#DIV/0!</v>
      </c>
      <c r="AK43" s="66" t="e">
        <f>'8b - Tot real (ACI) costs'!AN16</f>
        <v>#DIV/0!</v>
      </c>
      <c r="AL43" s="66" t="e">
        <f>'8b - Tot real (ACI) costs'!AO16</f>
        <v>#DIV/0!</v>
      </c>
      <c r="AM43" s="66" t="e">
        <f>'8b - Tot real (ACI) costs'!AP16</f>
        <v>#DIV/0!</v>
      </c>
      <c r="AN43" s="60"/>
      <c r="AO43" s="60"/>
      <c r="AP43" s="60"/>
    </row>
    <row r="44" spans="2:42">
      <c r="B44" t="s">
        <v>83</v>
      </c>
      <c r="E44" t="s">
        <v>237</v>
      </c>
      <c r="H44" s="61" t="e">
        <f t="shared" si="3"/>
        <v>#DIV/0!</v>
      </c>
      <c r="J44" s="65" t="e">
        <f t="shared" ref="J44:AM44" si="5">SUM(J35:J43)</f>
        <v>#DIV/0!</v>
      </c>
      <c r="K44" s="65" t="e">
        <f t="shared" si="5"/>
        <v>#DIV/0!</v>
      </c>
      <c r="L44" s="65" t="e">
        <f t="shared" si="5"/>
        <v>#DIV/0!</v>
      </c>
      <c r="M44" s="65" t="e">
        <f t="shared" si="5"/>
        <v>#DIV/0!</v>
      </c>
      <c r="N44" s="65" t="e">
        <f t="shared" si="5"/>
        <v>#DIV/0!</v>
      </c>
      <c r="O44" s="65" t="e">
        <f t="shared" si="5"/>
        <v>#DIV/0!</v>
      </c>
      <c r="P44" s="65" t="e">
        <f t="shared" si="5"/>
        <v>#DIV/0!</v>
      </c>
      <c r="Q44" s="65" t="e">
        <f t="shared" si="5"/>
        <v>#DIV/0!</v>
      </c>
      <c r="R44" s="65" t="e">
        <f t="shared" si="5"/>
        <v>#DIV/0!</v>
      </c>
      <c r="S44" s="65" t="e">
        <f t="shared" si="5"/>
        <v>#DIV/0!</v>
      </c>
      <c r="T44" s="65" t="e">
        <f t="shared" si="5"/>
        <v>#DIV/0!</v>
      </c>
      <c r="U44" s="65" t="e">
        <f t="shared" si="5"/>
        <v>#DIV/0!</v>
      </c>
      <c r="V44" s="65" t="e">
        <f t="shared" si="5"/>
        <v>#DIV/0!</v>
      </c>
      <c r="W44" s="65" t="e">
        <f t="shared" si="5"/>
        <v>#DIV/0!</v>
      </c>
      <c r="X44" s="65" t="e">
        <f t="shared" si="5"/>
        <v>#DIV/0!</v>
      </c>
      <c r="Y44" s="65" t="e">
        <f t="shared" si="5"/>
        <v>#DIV/0!</v>
      </c>
      <c r="Z44" s="65" t="e">
        <f t="shared" si="5"/>
        <v>#DIV/0!</v>
      </c>
      <c r="AA44" s="65" t="e">
        <f t="shared" si="5"/>
        <v>#DIV/0!</v>
      </c>
      <c r="AB44" s="65" t="e">
        <f t="shared" si="5"/>
        <v>#DIV/0!</v>
      </c>
      <c r="AC44" s="65" t="e">
        <f t="shared" si="5"/>
        <v>#DIV/0!</v>
      </c>
      <c r="AD44" s="65" t="e">
        <f t="shared" si="5"/>
        <v>#DIV/0!</v>
      </c>
      <c r="AE44" s="65" t="e">
        <f t="shared" si="5"/>
        <v>#DIV/0!</v>
      </c>
      <c r="AF44" s="65" t="e">
        <f t="shared" si="5"/>
        <v>#DIV/0!</v>
      </c>
      <c r="AG44" s="65" t="e">
        <f t="shared" si="5"/>
        <v>#DIV/0!</v>
      </c>
      <c r="AH44" s="65" t="e">
        <f t="shared" si="5"/>
        <v>#DIV/0!</v>
      </c>
      <c r="AI44" s="65" t="e">
        <f t="shared" si="5"/>
        <v>#DIV/0!</v>
      </c>
      <c r="AJ44" s="65" t="e">
        <f t="shared" si="5"/>
        <v>#DIV/0!</v>
      </c>
      <c r="AK44" s="65" t="e">
        <f t="shared" si="5"/>
        <v>#DIV/0!</v>
      </c>
      <c r="AL44" s="65" t="e">
        <f t="shared" si="5"/>
        <v>#DIV/0!</v>
      </c>
      <c r="AM44" s="65" t="e">
        <f t="shared" si="5"/>
        <v>#DIV/0!</v>
      </c>
      <c r="AN44" s="60"/>
      <c r="AO44" s="60"/>
      <c r="AP44" s="60"/>
    </row>
    <row r="45" spans="2:42">
      <c r="H45" s="61">
        <f t="shared" si="3"/>
        <v>0</v>
      </c>
      <c r="J45" s="62"/>
      <c r="K45" s="62"/>
      <c r="L45" s="62"/>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row>
    <row r="46" spans="2:42">
      <c r="B46" t="s">
        <v>80</v>
      </c>
      <c r="E46" t="s">
        <v>247</v>
      </c>
      <c r="H46" s="61" t="e">
        <f t="shared" si="3"/>
        <v>#DIV/0!</v>
      </c>
      <c r="J46" s="66" t="e">
        <f>'8c - Tot real (CPIH) costs'!M8</f>
        <v>#DIV/0!</v>
      </c>
      <c r="K46" s="66" t="e">
        <f>'8c - Tot real (CPIH) costs'!N8</f>
        <v>#DIV/0!</v>
      </c>
      <c r="L46" s="66" t="e">
        <f>'8c - Tot real (CPIH) costs'!O8</f>
        <v>#DIV/0!</v>
      </c>
      <c r="M46" s="66">
        <f>'8c - Tot real (CPIH) costs'!P8</f>
        <v>0</v>
      </c>
      <c r="N46" s="66" t="e">
        <f>'8c - Tot real (CPIH) costs'!Q8</f>
        <v>#DIV/0!</v>
      </c>
      <c r="O46" s="66" t="e">
        <f>'8c - Tot real (CPIH) costs'!R8</f>
        <v>#DIV/0!</v>
      </c>
      <c r="P46" s="66" t="e">
        <f>'8c - Tot real (CPIH) costs'!S8</f>
        <v>#DIV/0!</v>
      </c>
      <c r="Q46" s="66" t="e">
        <f>'8c - Tot real (CPIH) costs'!T8</f>
        <v>#DIV/0!</v>
      </c>
      <c r="R46" s="66" t="e">
        <f>'8c - Tot real (CPIH) costs'!U8</f>
        <v>#DIV/0!</v>
      </c>
      <c r="S46" s="66" t="e">
        <f>'8c - Tot real (CPIH) costs'!V8</f>
        <v>#DIV/0!</v>
      </c>
      <c r="T46" s="66" t="e">
        <f>'8c - Tot real (CPIH) costs'!W8</f>
        <v>#DIV/0!</v>
      </c>
      <c r="U46" s="66" t="e">
        <f>'8c - Tot real (CPIH) costs'!X8</f>
        <v>#DIV/0!</v>
      </c>
      <c r="V46" s="66" t="e">
        <f>'8c - Tot real (CPIH) costs'!Y8</f>
        <v>#DIV/0!</v>
      </c>
      <c r="W46" s="66" t="e">
        <f>'8c - Tot real (CPIH) costs'!Z8</f>
        <v>#DIV/0!</v>
      </c>
      <c r="X46" s="66" t="e">
        <f>'8c - Tot real (CPIH) costs'!AA8</f>
        <v>#DIV/0!</v>
      </c>
      <c r="Y46" s="66" t="e">
        <f>'8c - Tot real (CPIH) costs'!AB8</f>
        <v>#DIV/0!</v>
      </c>
      <c r="Z46" s="66" t="e">
        <f>'8c - Tot real (CPIH) costs'!AC8</f>
        <v>#DIV/0!</v>
      </c>
      <c r="AA46" s="66" t="e">
        <f>'8c - Tot real (CPIH) costs'!AD8</f>
        <v>#DIV/0!</v>
      </c>
      <c r="AB46" s="66" t="e">
        <f>'8c - Tot real (CPIH) costs'!AE8</f>
        <v>#DIV/0!</v>
      </c>
      <c r="AC46" s="66" t="e">
        <f>'8c - Tot real (CPIH) costs'!AF8</f>
        <v>#DIV/0!</v>
      </c>
      <c r="AD46" s="66" t="e">
        <f>'8c - Tot real (CPIH) costs'!AG8</f>
        <v>#DIV/0!</v>
      </c>
      <c r="AE46" s="66" t="e">
        <f>'8c - Tot real (CPIH) costs'!AH8</f>
        <v>#DIV/0!</v>
      </c>
      <c r="AF46" s="66" t="e">
        <f>'8c - Tot real (CPIH) costs'!AI8</f>
        <v>#DIV/0!</v>
      </c>
      <c r="AG46" s="66" t="e">
        <f>'8c - Tot real (CPIH) costs'!AJ8</f>
        <v>#DIV/0!</v>
      </c>
      <c r="AH46" s="66" t="e">
        <f>'8c - Tot real (CPIH) costs'!AK8</f>
        <v>#DIV/0!</v>
      </c>
      <c r="AI46" s="66" t="e">
        <f>'8c - Tot real (CPIH) costs'!AL8</f>
        <v>#DIV/0!</v>
      </c>
      <c r="AJ46" s="66" t="e">
        <f>'8c - Tot real (CPIH) costs'!AM8</f>
        <v>#DIV/0!</v>
      </c>
      <c r="AK46" s="66" t="e">
        <f>'8c - Tot real (CPIH) costs'!AN8</f>
        <v>#DIV/0!</v>
      </c>
      <c r="AL46" s="66" t="e">
        <f>'8c - Tot real (CPIH) costs'!AO8</f>
        <v>#DIV/0!</v>
      </c>
      <c r="AM46" s="66" t="e">
        <f>'8c - Tot real (CPIH) costs'!AP8</f>
        <v>#DIV/0!</v>
      </c>
      <c r="AN46" s="60"/>
      <c r="AO46" s="60"/>
      <c r="AP46" s="60"/>
    </row>
    <row r="47" spans="2:42">
      <c r="B47" t="s">
        <v>86</v>
      </c>
      <c r="E47" t="s">
        <v>247</v>
      </c>
      <c r="H47" s="61" t="e">
        <f t="shared" si="3"/>
        <v>#DIV/0!</v>
      </c>
      <c r="J47" s="66" t="e">
        <f>'8c - Tot real (CPIH) costs'!M9</f>
        <v>#DIV/0!</v>
      </c>
      <c r="K47" s="66" t="e">
        <f>'8c - Tot real (CPIH) costs'!N9</f>
        <v>#DIV/0!</v>
      </c>
      <c r="L47" s="66" t="e">
        <f>'8c - Tot real (CPIH) costs'!O9</f>
        <v>#DIV/0!</v>
      </c>
      <c r="M47" s="66">
        <f>'8c - Tot real (CPIH) costs'!P9</f>
        <v>0</v>
      </c>
      <c r="N47" s="66" t="e">
        <f>'8c - Tot real (CPIH) costs'!Q9</f>
        <v>#DIV/0!</v>
      </c>
      <c r="O47" s="66" t="e">
        <f>'8c - Tot real (CPIH) costs'!R9</f>
        <v>#DIV/0!</v>
      </c>
      <c r="P47" s="66" t="e">
        <f>'8c - Tot real (CPIH) costs'!S9</f>
        <v>#DIV/0!</v>
      </c>
      <c r="Q47" s="66" t="e">
        <f>'8c - Tot real (CPIH) costs'!T9</f>
        <v>#DIV/0!</v>
      </c>
      <c r="R47" s="66" t="e">
        <f>'8c - Tot real (CPIH) costs'!U9</f>
        <v>#DIV/0!</v>
      </c>
      <c r="S47" s="66" t="e">
        <f>'8c - Tot real (CPIH) costs'!V9</f>
        <v>#DIV/0!</v>
      </c>
      <c r="T47" s="66" t="e">
        <f>'8c - Tot real (CPIH) costs'!W9</f>
        <v>#DIV/0!</v>
      </c>
      <c r="U47" s="66" t="e">
        <f>'8c - Tot real (CPIH) costs'!X9</f>
        <v>#DIV/0!</v>
      </c>
      <c r="V47" s="66" t="e">
        <f>'8c - Tot real (CPIH) costs'!Y9</f>
        <v>#DIV/0!</v>
      </c>
      <c r="W47" s="66" t="e">
        <f>'8c - Tot real (CPIH) costs'!Z9</f>
        <v>#DIV/0!</v>
      </c>
      <c r="X47" s="66" t="e">
        <f>'8c - Tot real (CPIH) costs'!AA9</f>
        <v>#DIV/0!</v>
      </c>
      <c r="Y47" s="66" t="e">
        <f>'8c - Tot real (CPIH) costs'!AB9</f>
        <v>#DIV/0!</v>
      </c>
      <c r="Z47" s="66" t="e">
        <f>'8c - Tot real (CPIH) costs'!AC9</f>
        <v>#DIV/0!</v>
      </c>
      <c r="AA47" s="66" t="e">
        <f>'8c - Tot real (CPIH) costs'!AD9</f>
        <v>#DIV/0!</v>
      </c>
      <c r="AB47" s="66" t="e">
        <f>'8c - Tot real (CPIH) costs'!AE9</f>
        <v>#DIV/0!</v>
      </c>
      <c r="AC47" s="66" t="e">
        <f>'8c - Tot real (CPIH) costs'!AF9</f>
        <v>#DIV/0!</v>
      </c>
      <c r="AD47" s="66" t="e">
        <f>'8c - Tot real (CPIH) costs'!AG9</f>
        <v>#DIV/0!</v>
      </c>
      <c r="AE47" s="66" t="e">
        <f>'8c - Tot real (CPIH) costs'!AH9</f>
        <v>#DIV/0!</v>
      </c>
      <c r="AF47" s="66" t="e">
        <f>'8c - Tot real (CPIH) costs'!AI9</f>
        <v>#DIV/0!</v>
      </c>
      <c r="AG47" s="66" t="e">
        <f>'8c - Tot real (CPIH) costs'!AJ9</f>
        <v>#DIV/0!</v>
      </c>
      <c r="AH47" s="66" t="e">
        <f>'8c - Tot real (CPIH) costs'!AK9</f>
        <v>#DIV/0!</v>
      </c>
      <c r="AI47" s="66" t="e">
        <f>'8c - Tot real (CPIH) costs'!AL9</f>
        <v>#DIV/0!</v>
      </c>
      <c r="AJ47" s="66" t="e">
        <f>'8c - Tot real (CPIH) costs'!AM9</f>
        <v>#DIV/0!</v>
      </c>
      <c r="AK47" s="66" t="e">
        <f>'8c - Tot real (CPIH) costs'!AN9</f>
        <v>#DIV/0!</v>
      </c>
      <c r="AL47" s="66" t="e">
        <f>'8c - Tot real (CPIH) costs'!AO9</f>
        <v>#DIV/0!</v>
      </c>
      <c r="AM47" s="66" t="e">
        <f>'8c - Tot real (CPIH) costs'!AP9</f>
        <v>#DIV/0!</v>
      </c>
      <c r="AN47" s="60"/>
      <c r="AO47" s="60"/>
      <c r="AP47" s="60"/>
    </row>
    <row r="48" spans="2:42">
      <c r="B48" t="s">
        <v>88</v>
      </c>
      <c r="E48" t="s">
        <v>247</v>
      </c>
      <c r="H48" s="61" t="e">
        <f t="shared" si="3"/>
        <v>#DIV/0!</v>
      </c>
      <c r="J48" s="66" t="e">
        <f>'8c - Tot real (CPIH) costs'!M10</f>
        <v>#DIV/0!</v>
      </c>
      <c r="K48" s="66" t="e">
        <f>'8c - Tot real (CPIH) costs'!N10</f>
        <v>#DIV/0!</v>
      </c>
      <c r="L48" s="66" t="e">
        <f>'8c - Tot real (CPIH) costs'!O10</f>
        <v>#DIV/0!</v>
      </c>
      <c r="M48" s="66">
        <f>'8c - Tot real (CPIH) costs'!P10</f>
        <v>0</v>
      </c>
      <c r="N48" s="66" t="e">
        <f>'8c - Tot real (CPIH) costs'!Q10</f>
        <v>#DIV/0!</v>
      </c>
      <c r="O48" s="66" t="e">
        <f>'8c - Tot real (CPIH) costs'!R10</f>
        <v>#DIV/0!</v>
      </c>
      <c r="P48" s="66" t="e">
        <f>'8c - Tot real (CPIH) costs'!S10</f>
        <v>#DIV/0!</v>
      </c>
      <c r="Q48" s="66" t="e">
        <f>'8c - Tot real (CPIH) costs'!T10</f>
        <v>#DIV/0!</v>
      </c>
      <c r="R48" s="66" t="e">
        <f>'8c - Tot real (CPIH) costs'!U10</f>
        <v>#DIV/0!</v>
      </c>
      <c r="S48" s="66" t="e">
        <f>'8c - Tot real (CPIH) costs'!V10</f>
        <v>#DIV/0!</v>
      </c>
      <c r="T48" s="66" t="e">
        <f>'8c - Tot real (CPIH) costs'!W10</f>
        <v>#DIV/0!</v>
      </c>
      <c r="U48" s="66" t="e">
        <f>'8c - Tot real (CPIH) costs'!X10</f>
        <v>#DIV/0!</v>
      </c>
      <c r="V48" s="66" t="e">
        <f>'8c - Tot real (CPIH) costs'!Y10</f>
        <v>#DIV/0!</v>
      </c>
      <c r="W48" s="66" t="e">
        <f>'8c - Tot real (CPIH) costs'!Z10</f>
        <v>#DIV/0!</v>
      </c>
      <c r="X48" s="66" t="e">
        <f>'8c - Tot real (CPIH) costs'!AA10</f>
        <v>#DIV/0!</v>
      </c>
      <c r="Y48" s="66" t="e">
        <f>'8c - Tot real (CPIH) costs'!AB10</f>
        <v>#DIV/0!</v>
      </c>
      <c r="Z48" s="66" t="e">
        <f>'8c - Tot real (CPIH) costs'!AC10</f>
        <v>#DIV/0!</v>
      </c>
      <c r="AA48" s="66" t="e">
        <f>'8c - Tot real (CPIH) costs'!AD10</f>
        <v>#DIV/0!</v>
      </c>
      <c r="AB48" s="66" t="e">
        <f>'8c - Tot real (CPIH) costs'!AE10</f>
        <v>#DIV/0!</v>
      </c>
      <c r="AC48" s="66" t="e">
        <f>'8c - Tot real (CPIH) costs'!AF10</f>
        <v>#DIV/0!</v>
      </c>
      <c r="AD48" s="66" t="e">
        <f>'8c - Tot real (CPIH) costs'!AG10</f>
        <v>#DIV/0!</v>
      </c>
      <c r="AE48" s="66" t="e">
        <f>'8c - Tot real (CPIH) costs'!AH10</f>
        <v>#DIV/0!</v>
      </c>
      <c r="AF48" s="66" t="e">
        <f>'8c - Tot real (CPIH) costs'!AI10</f>
        <v>#DIV/0!</v>
      </c>
      <c r="AG48" s="66" t="e">
        <f>'8c - Tot real (CPIH) costs'!AJ10</f>
        <v>#DIV/0!</v>
      </c>
      <c r="AH48" s="66" t="e">
        <f>'8c - Tot real (CPIH) costs'!AK10</f>
        <v>#DIV/0!</v>
      </c>
      <c r="AI48" s="66" t="e">
        <f>'8c - Tot real (CPIH) costs'!AL10</f>
        <v>#DIV/0!</v>
      </c>
      <c r="AJ48" s="66" t="e">
        <f>'8c - Tot real (CPIH) costs'!AM10</f>
        <v>#DIV/0!</v>
      </c>
      <c r="AK48" s="66" t="e">
        <f>'8c - Tot real (CPIH) costs'!AN10</f>
        <v>#DIV/0!</v>
      </c>
      <c r="AL48" s="66" t="e">
        <f>'8c - Tot real (CPIH) costs'!AO10</f>
        <v>#DIV/0!</v>
      </c>
      <c r="AM48" s="66" t="e">
        <f>'8c - Tot real (CPIH) costs'!AP10</f>
        <v>#DIV/0!</v>
      </c>
      <c r="AN48" s="60"/>
      <c r="AO48" s="60"/>
      <c r="AP48" s="60"/>
    </row>
    <row r="49" spans="1:42">
      <c r="B49" t="s">
        <v>90</v>
      </c>
      <c r="E49" t="s">
        <v>247</v>
      </c>
      <c r="H49" s="61" t="e">
        <f t="shared" si="3"/>
        <v>#DIV/0!</v>
      </c>
      <c r="J49" s="66" t="e">
        <f>'8c - Tot real (CPIH) costs'!M11</f>
        <v>#DIV/0!</v>
      </c>
      <c r="K49" s="66" t="e">
        <f>'8c - Tot real (CPIH) costs'!N11</f>
        <v>#DIV/0!</v>
      </c>
      <c r="L49" s="66" t="e">
        <f>'8c - Tot real (CPIH) costs'!O11</f>
        <v>#DIV/0!</v>
      </c>
      <c r="M49" s="66">
        <f>'8c - Tot real (CPIH) costs'!P11</f>
        <v>0</v>
      </c>
      <c r="N49" s="66" t="e">
        <f>'8c - Tot real (CPIH) costs'!Q11</f>
        <v>#DIV/0!</v>
      </c>
      <c r="O49" s="66" t="e">
        <f>'8c - Tot real (CPIH) costs'!R11</f>
        <v>#DIV/0!</v>
      </c>
      <c r="P49" s="66" t="e">
        <f>'8c - Tot real (CPIH) costs'!S11</f>
        <v>#DIV/0!</v>
      </c>
      <c r="Q49" s="66" t="e">
        <f>'8c - Tot real (CPIH) costs'!T11</f>
        <v>#DIV/0!</v>
      </c>
      <c r="R49" s="66" t="e">
        <f>'8c - Tot real (CPIH) costs'!U11</f>
        <v>#DIV/0!</v>
      </c>
      <c r="S49" s="66" t="e">
        <f>'8c - Tot real (CPIH) costs'!V11</f>
        <v>#DIV/0!</v>
      </c>
      <c r="T49" s="66" t="e">
        <f>'8c - Tot real (CPIH) costs'!W11</f>
        <v>#DIV/0!</v>
      </c>
      <c r="U49" s="66" t="e">
        <f>'8c - Tot real (CPIH) costs'!X11</f>
        <v>#DIV/0!</v>
      </c>
      <c r="V49" s="66" t="e">
        <f>'8c - Tot real (CPIH) costs'!Y11</f>
        <v>#DIV/0!</v>
      </c>
      <c r="W49" s="66" t="e">
        <f>'8c - Tot real (CPIH) costs'!Z11</f>
        <v>#DIV/0!</v>
      </c>
      <c r="X49" s="66" t="e">
        <f>'8c - Tot real (CPIH) costs'!AA11</f>
        <v>#DIV/0!</v>
      </c>
      <c r="Y49" s="66" t="e">
        <f>'8c - Tot real (CPIH) costs'!AB11</f>
        <v>#DIV/0!</v>
      </c>
      <c r="Z49" s="66" t="e">
        <f>'8c - Tot real (CPIH) costs'!AC11</f>
        <v>#DIV/0!</v>
      </c>
      <c r="AA49" s="66" t="e">
        <f>'8c - Tot real (CPIH) costs'!AD11</f>
        <v>#DIV/0!</v>
      </c>
      <c r="AB49" s="66" t="e">
        <f>'8c - Tot real (CPIH) costs'!AE11</f>
        <v>#DIV/0!</v>
      </c>
      <c r="AC49" s="66" t="e">
        <f>'8c - Tot real (CPIH) costs'!AF11</f>
        <v>#DIV/0!</v>
      </c>
      <c r="AD49" s="66" t="e">
        <f>'8c - Tot real (CPIH) costs'!AG11</f>
        <v>#DIV/0!</v>
      </c>
      <c r="AE49" s="66" t="e">
        <f>'8c - Tot real (CPIH) costs'!AH11</f>
        <v>#DIV/0!</v>
      </c>
      <c r="AF49" s="66" t="e">
        <f>'8c - Tot real (CPIH) costs'!AI11</f>
        <v>#DIV/0!</v>
      </c>
      <c r="AG49" s="66" t="e">
        <f>'8c - Tot real (CPIH) costs'!AJ11</f>
        <v>#DIV/0!</v>
      </c>
      <c r="AH49" s="66" t="e">
        <f>'8c - Tot real (CPIH) costs'!AK11</f>
        <v>#DIV/0!</v>
      </c>
      <c r="AI49" s="66" t="e">
        <f>'8c - Tot real (CPIH) costs'!AL11</f>
        <v>#DIV/0!</v>
      </c>
      <c r="AJ49" s="66" t="e">
        <f>'8c - Tot real (CPIH) costs'!AM11</f>
        <v>#DIV/0!</v>
      </c>
      <c r="AK49" s="66" t="e">
        <f>'8c - Tot real (CPIH) costs'!AN11</f>
        <v>#DIV/0!</v>
      </c>
      <c r="AL49" s="66" t="e">
        <f>'8c - Tot real (CPIH) costs'!AO11</f>
        <v>#DIV/0!</v>
      </c>
      <c r="AM49" s="66" t="e">
        <f>'8c - Tot real (CPIH) costs'!AP11</f>
        <v>#DIV/0!</v>
      </c>
      <c r="AN49" s="60"/>
      <c r="AO49" s="60"/>
      <c r="AP49" s="60"/>
    </row>
    <row r="50" spans="1:42">
      <c r="B50" t="s">
        <v>92</v>
      </c>
      <c r="E50" t="s">
        <v>247</v>
      </c>
      <c r="H50" s="61" t="e">
        <f t="shared" si="3"/>
        <v>#DIV/0!</v>
      </c>
      <c r="J50" s="66" t="e">
        <f>'8c - Tot real (CPIH) costs'!M12</f>
        <v>#DIV/0!</v>
      </c>
      <c r="K50" s="66" t="e">
        <f>'8c - Tot real (CPIH) costs'!N12</f>
        <v>#DIV/0!</v>
      </c>
      <c r="L50" s="66" t="e">
        <f>'8c - Tot real (CPIH) costs'!O12</f>
        <v>#DIV/0!</v>
      </c>
      <c r="M50" s="66">
        <f>'8c - Tot real (CPIH) costs'!P12</f>
        <v>0</v>
      </c>
      <c r="N50" s="66" t="e">
        <f>'8c - Tot real (CPIH) costs'!Q12</f>
        <v>#DIV/0!</v>
      </c>
      <c r="O50" s="66" t="e">
        <f>'8c - Tot real (CPIH) costs'!R12</f>
        <v>#DIV/0!</v>
      </c>
      <c r="P50" s="66" t="e">
        <f>'8c - Tot real (CPIH) costs'!S12</f>
        <v>#DIV/0!</v>
      </c>
      <c r="Q50" s="66" t="e">
        <f>'8c - Tot real (CPIH) costs'!T12</f>
        <v>#DIV/0!</v>
      </c>
      <c r="R50" s="66" t="e">
        <f>'8c - Tot real (CPIH) costs'!U12</f>
        <v>#DIV/0!</v>
      </c>
      <c r="S50" s="66" t="e">
        <f>'8c - Tot real (CPIH) costs'!V12</f>
        <v>#DIV/0!</v>
      </c>
      <c r="T50" s="66" t="e">
        <f>'8c - Tot real (CPIH) costs'!W12</f>
        <v>#DIV/0!</v>
      </c>
      <c r="U50" s="66" t="e">
        <f>'8c - Tot real (CPIH) costs'!X12</f>
        <v>#DIV/0!</v>
      </c>
      <c r="V50" s="66" t="e">
        <f>'8c - Tot real (CPIH) costs'!Y12</f>
        <v>#DIV/0!</v>
      </c>
      <c r="W50" s="66" t="e">
        <f>'8c - Tot real (CPIH) costs'!Z12</f>
        <v>#DIV/0!</v>
      </c>
      <c r="X50" s="66" t="e">
        <f>'8c - Tot real (CPIH) costs'!AA12</f>
        <v>#DIV/0!</v>
      </c>
      <c r="Y50" s="66" t="e">
        <f>'8c - Tot real (CPIH) costs'!AB12</f>
        <v>#DIV/0!</v>
      </c>
      <c r="Z50" s="66" t="e">
        <f>'8c - Tot real (CPIH) costs'!AC12</f>
        <v>#DIV/0!</v>
      </c>
      <c r="AA50" s="66" t="e">
        <f>'8c - Tot real (CPIH) costs'!AD12</f>
        <v>#DIV/0!</v>
      </c>
      <c r="AB50" s="66" t="e">
        <f>'8c - Tot real (CPIH) costs'!AE12</f>
        <v>#DIV/0!</v>
      </c>
      <c r="AC50" s="66" t="e">
        <f>'8c - Tot real (CPIH) costs'!AF12</f>
        <v>#DIV/0!</v>
      </c>
      <c r="AD50" s="66" t="e">
        <f>'8c - Tot real (CPIH) costs'!AG12</f>
        <v>#DIV/0!</v>
      </c>
      <c r="AE50" s="66" t="e">
        <f>'8c - Tot real (CPIH) costs'!AH12</f>
        <v>#DIV/0!</v>
      </c>
      <c r="AF50" s="66" t="e">
        <f>'8c - Tot real (CPIH) costs'!AI12</f>
        <v>#DIV/0!</v>
      </c>
      <c r="AG50" s="66" t="e">
        <f>'8c - Tot real (CPIH) costs'!AJ12</f>
        <v>#DIV/0!</v>
      </c>
      <c r="AH50" s="66" t="e">
        <f>'8c - Tot real (CPIH) costs'!AK12</f>
        <v>#DIV/0!</v>
      </c>
      <c r="AI50" s="66" t="e">
        <f>'8c - Tot real (CPIH) costs'!AL12</f>
        <v>#DIV/0!</v>
      </c>
      <c r="AJ50" s="66" t="e">
        <f>'8c - Tot real (CPIH) costs'!AM12</f>
        <v>#DIV/0!</v>
      </c>
      <c r="AK50" s="66" t="e">
        <f>'8c - Tot real (CPIH) costs'!AN12</f>
        <v>#DIV/0!</v>
      </c>
      <c r="AL50" s="66" t="e">
        <f>'8c - Tot real (CPIH) costs'!AO12</f>
        <v>#DIV/0!</v>
      </c>
      <c r="AM50" s="66" t="e">
        <f>'8c - Tot real (CPIH) costs'!AP12</f>
        <v>#DIV/0!</v>
      </c>
      <c r="AN50" s="60"/>
      <c r="AO50" s="60"/>
      <c r="AP50" s="60"/>
    </row>
    <row r="51" spans="1:42">
      <c r="B51" t="s">
        <v>94</v>
      </c>
      <c r="E51" t="s">
        <v>247</v>
      </c>
      <c r="H51" s="61" t="e">
        <f t="shared" si="3"/>
        <v>#DIV/0!</v>
      </c>
      <c r="J51" s="66" t="e">
        <f>'8c - Tot real (CPIH) costs'!M13</f>
        <v>#DIV/0!</v>
      </c>
      <c r="K51" s="66" t="e">
        <f>'8c - Tot real (CPIH) costs'!N13</f>
        <v>#DIV/0!</v>
      </c>
      <c r="L51" s="66" t="e">
        <f>'8c - Tot real (CPIH) costs'!O13</f>
        <v>#DIV/0!</v>
      </c>
      <c r="M51" s="66">
        <f>'8c - Tot real (CPIH) costs'!P13</f>
        <v>0</v>
      </c>
      <c r="N51" s="66" t="e">
        <f>'8c - Tot real (CPIH) costs'!Q13</f>
        <v>#DIV/0!</v>
      </c>
      <c r="O51" s="66" t="e">
        <f>'8c - Tot real (CPIH) costs'!R13</f>
        <v>#DIV/0!</v>
      </c>
      <c r="P51" s="66" t="e">
        <f>'8c - Tot real (CPIH) costs'!S13</f>
        <v>#DIV/0!</v>
      </c>
      <c r="Q51" s="66" t="e">
        <f>'8c - Tot real (CPIH) costs'!T13</f>
        <v>#DIV/0!</v>
      </c>
      <c r="R51" s="66" t="e">
        <f>'8c - Tot real (CPIH) costs'!U13</f>
        <v>#DIV/0!</v>
      </c>
      <c r="S51" s="66" t="e">
        <f>'8c - Tot real (CPIH) costs'!V13</f>
        <v>#DIV/0!</v>
      </c>
      <c r="T51" s="66" t="e">
        <f>'8c - Tot real (CPIH) costs'!W13</f>
        <v>#DIV/0!</v>
      </c>
      <c r="U51" s="66" t="e">
        <f>'8c - Tot real (CPIH) costs'!X13</f>
        <v>#DIV/0!</v>
      </c>
      <c r="V51" s="66" t="e">
        <f>'8c - Tot real (CPIH) costs'!Y13</f>
        <v>#DIV/0!</v>
      </c>
      <c r="W51" s="66" t="e">
        <f>'8c - Tot real (CPIH) costs'!Z13</f>
        <v>#DIV/0!</v>
      </c>
      <c r="X51" s="66" t="e">
        <f>'8c - Tot real (CPIH) costs'!AA13</f>
        <v>#DIV/0!</v>
      </c>
      <c r="Y51" s="66" t="e">
        <f>'8c - Tot real (CPIH) costs'!AB13</f>
        <v>#DIV/0!</v>
      </c>
      <c r="Z51" s="66" t="e">
        <f>'8c - Tot real (CPIH) costs'!AC13</f>
        <v>#DIV/0!</v>
      </c>
      <c r="AA51" s="66" t="e">
        <f>'8c - Tot real (CPIH) costs'!AD13</f>
        <v>#DIV/0!</v>
      </c>
      <c r="AB51" s="66" t="e">
        <f>'8c - Tot real (CPIH) costs'!AE13</f>
        <v>#DIV/0!</v>
      </c>
      <c r="AC51" s="66" t="e">
        <f>'8c - Tot real (CPIH) costs'!AF13</f>
        <v>#DIV/0!</v>
      </c>
      <c r="AD51" s="66" t="e">
        <f>'8c - Tot real (CPIH) costs'!AG13</f>
        <v>#DIV/0!</v>
      </c>
      <c r="AE51" s="66" t="e">
        <f>'8c - Tot real (CPIH) costs'!AH13</f>
        <v>#DIV/0!</v>
      </c>
      <c r="AF51" s="66" t="e">
        <f>'8c - Tot real (CPIH) costs'!AI13</f>
        <v>#DIV/0!</v>
      </c>
      <c r="AG51" s="66" t="e">
        <f>'8c - Tot real (CPIH) costs'!AJ13</f>
        <v>#DIV/0!</v>
      </c>
      <c r="AH51" s="66" t="e">
        <f>'8c - Tot real (CPIH) costs'!AK13</f>
        <v>#DIV/0!</v>
      </c>
      <c r="AI51" s="66" t="e">
        <f>'8c - Tot real (CPIH) costs'!AL13</f>
        <v>#DIV/0!</v>
      </c>
      <c r="AJ51" s="66" t="e">
        <f>'8c - Tot real (CPIH) costs'!AM13</f>
        <v>#DIV/0!</v>
      </c>
      <c r="AK51" s="66" t="e">
        <f>'8c - Tot real (CPIH) costs'!AN13</f>
        <v>#DIV/0!</v>
      </c>
      <c r="AL51" s="66" t="e">
        <f>'8c - Tot real (CPIH) costs'!AO13</f>
        <v>#DIV/0!</v>
      </c>
      <c r="AM51" s="66" t="e">
        <f>'8c - Tot real (CPIH) costs'!AP13</f>
        <v>#DIV/0!</v>
      </c>
      <c r="AN51" s="60"/>
      <c r="AO51" s="60"/>
      <c r="AP51" s="60"/>
    </row>
    <row r="52" spans="1:42">
      <c r="B52" t="s">
        <v>96</v>
      </c>
      <c r="E52" t="s">
        <v>247</v>
      </c>
      <c r="H52" s="61" t="e">
        <f t="shared" si="3"/>
        <v>#DIV/0!</v>
      </c>
      <c r="J52" s="66" t="e">
        <f>'8c - Tot real (CPIH) costs'!M14</f>
        <v>#DIV/0!</v>
      </c>
      <c r="K52" s="66" t="e">
        <f>'8c - Tot real (CPIH) costs'!N14</f>
        <v>#DIV/0!</v>
      </c>
      <c r="L52" s="66" t="e">
        <f>'8c - Tot real (CPIH) costs'!O14</f>
        <v>#DIV/0!</v>
      </c>
      <c r="M52" s="66">
        <f>'8c - Tot real (CPIH) costs'!P14</f>
        <v>0</v>
      </c>
      <c r="N52" s="66" t="e">
        <f>'8c - Tot real (CPIH) costs'!Q14</f>
        <v>#DIV/0!</v>
      </c>
      <c r="O52" s="66" t="e">
        <f>'8c - Tot real (CPIH) costs'!R14</f>
        <v>#DIV/0!</v>
      </c>
      <c r="P52" s="66" t="e">
        <f>'8c - Tot real (CPIH) costs'!S14</f>
        <v>#DIV/0!</v>
      </c>
      <c r="Q52" s="66" t="e">
        <f>'8c - Tot real (CPIH) costs'!T14</f>
        <v>#DIV/0!</v>
      </c>
      <c r="R52" s="66" t="e">
        <f>'8c - Tot real (CPIH) costs'!U14</f>
        <v>#DIV/0!</v>
      </c>
      <c r="S52" s="66" t="e">
        <f>'8c - Tot real (CPIH) costs'!V14</f>
        <v>#DIV/0!</v>
      </c>
      <c r="T52" s="66" t="e">
        <f>'8c - Tot real (CPIH) costs'!W14</f>
        <v>#DIV/0!</v>
      </c>
      <c r="U52" s="66" t="e">
        <f>'8c - Tot real (CPIH) costs'!X14</f>
        <v>#DIV/0!</v>
      </c>
      <c r="V52" s="66" t="e">
        <f>'8c - Tot real (CPIH) costs'!Y14</f>
        <v>#DIV/0!</v>
      </c>
      <c r="W52" s="66" t="e">
        <f>'8c - Tot real (CPIH) costs'!Z14</f>
        <v>#DIV/0!</v>
      </c>
      <c r="X52" s="66" t="e">
        <f>'8c - Tot real (CPIH) costs'!AA14</f>
        <v>#DIV/0!</v>
      </c>
      <c r="Y52" s="66" t="e">
        <f>'8c - Tot real (CPIH) costs'!AB14</f>
        <v>#DIV/0!</v>
      </c>
      <c r="Z52" s="66" t="e">
        <f>'8c - Tot real (CPIH) costs'!AC14</f>
        <v>#DIV/0!</v>
      </c>
      <c r="AA52" s="66" t="e">
        <f>'8c - Tot real (CPIH) costs'!AD14</f>
        <v>#DIV/0!</v>
      </c>
      <c r="AB52" s="66" t="e">
        <f>'8c - Tot real (CPIH) costs'!AE14</f>
        <v>#DIV/0!</v>
      </c>
      <c r="AC52" s="66" t="e">
        <f>'8c - Tot real (CPIH) costs'!AF14</f>
        <v>#DIV/0!</v>
      </c>
      <c r="AD52" s="66" t="e">
        <f>'8c - Tot real (CPIH) costs'!AG14</f>
        <v>#DIV/0!</v>
      </c>
      <c r="AE52" s="66" t="e">
        <f>'8c - Tot real (CPIH) costs'!AH14</f>
        <v>#DIV/0!</v>
      </c>
      <c r="AF52" s="66" t="e">
        <f>'8c - Tot real (CPIH) costs'!AI14</f>
        <v>#DIV/0!</v>
      </c>
      <c r="AG52" s="66" t="e">
        <f>'8c - Tot real (CPIH) costs'!AJ14</f>
        <v>#DIV/0!</v>
      </c>
      <c r="AH52" s="66" t="e">
        <f>'8c - Tot real (CPIH) costs'!AK14</f>
        <v>#DIV/0!</v>
      </c>
      <c r="AI52" s="66" t="e">
        <f>'8c - Tot real (CPIH) costs'!AL14</f>
        <v>#DIV/0!</v>
      </c>
      <c r="AJ52" s="66" t="e">
        <f>'8c - Tot real (CPIH) costs'!AM14</f>
        <v>#DIV/0!</v>
      </c>
      <c r="AK52" s="66" t="e">
        <f>'8c - Tot real (CPIH) costs'!AN14</f>
        <v>#DIV/0!</v>
      </c>
      <c r="AL52" s="66" t="e">
        <f>'8c - Tot real (CPIH) costs'!AO14</f>
        <v>#DIV/0!</v>
      </c>
      <c r="AM52" s="66" t="e">
        <f>'8c - Tot real (CPIH) costs'!AP14</f>
        <v>#DIV/0!</v>
      </c>
      <c r="AN52" s="60"/>
      <c r="AO52" s="60"/>
      <c r="AP52" s="60"/>
    </row>
    <row r="53" spans="1:42">
      <c r="B53" t="s">
        <v>241</v>
      </c>
      <c r="E53" t="s">
        <v>247</v>
      </c>
      <c r="H53" s="61" t="e">
        <f t="shared" si="3"/>
        <v>#DIV/0!</v>
      </c>
      <c r="J53" s="66" t="e">
        <f>'8c - Tot real (CPIH) costs'!M15</f>
        <v>#DIV/0!</v>
      </c>
      <c r="K53" s="66" t="e">
        <f>'8c - Tot real (CPIH) costs'!N15</f>
        <v>#DIV/0!</v>
      </c>
      <c r="L53" s="66" t="e">
        <f>'8c - Tot real (CPIH) costs'!O15</f>
        <v>#DIV/0!</v>
      </c>
      <c r="M53" s="66">
        <f>'8c - Tot real (CPIH) costs'!P15</f>
        <v>0</v>
      </c>
      <c r="N53" s="66" t="e">
        <f>'8c - Tot real (CPIH) costs'!Q15</f>
        <v>#DIV/0!</v>
      </c>
      <c r="O53" s="66" t="e">
        <f>'8c - Tot real (CPIH) costs'!R15</f>
        <v>#DIV/0!</v>
      </c>
      <c r="P53" s="66" t="e">
        <f>'8c - Tot real (CPIH) costs'!S15</f>
        <v>#DIV/0!</v>
      </c>
      <c r="Q53" s="66" t="e">
        <f>'8c - Tot real (CPIH) costs'!T15</f>
        <v>#DIV/0!</v>
      </c>
      <c r="R53" s="66" t="e">
        <f>'8c - Tot real (CPIH) costs'!U15</f>
        <v>#DIV/0!</v>
      </c>
      <c r="S53" s="66" t="e">
        <f>'8c - Tot real (CPIH) costs'!V15</f>
        <v>#DIV/0!</v>
      </c>
      <c r="T53" s="66" t="e">
        <f>'8c - Tot real (CPIH) costs'!W15</f>
        <v>#DIV/0!</v>
      </c>
      <c r="U53" s="66" t="e">
        <f>'8c - Tot real (CPIH) costs'!X15</f>
        <v>#DIV/0!</v>
      </c>
      <c r="V53" s="66" t="e">
        <f>'8c - Tot real (CPIH) costs'!Y15</f>
        <v>#DIV/0!</v>
      </c>
      <c r="W53" s="66" t="e">
        <f>'8c - Tot real (CPIH) costs'!Z15</f>
        <v>#DIV/0!</v>
      </c>
      <c r="X53" s="66" t="e">
        <f>'8c - Tot real (CPIH) costs'!AA15</f>
        <v>#DIV/0!</v>
      </c>
      <c r="Y53" s="66" t="e">
        <f>'8c - Tot real (CPIH) costs'!AB15</f>
        <v>#DIV/0!</v>
      </c>
      <c r="Z53" s="66" t="e">
        <f>'8c - Tot real (CPIH) costs'!AC15</f>
        <v>#DIV/0!</v>
      </c>
      <c r="AA53" s="66" t="e">
        <f>'8c - Tot real (CPIH) costs'!AD15</f>
        <v>#DIV/0!</v>
      </c>
      <c r="AB53" s="66" t="e">
        <f>'8c - Tot real (CPIH) costs'!AE15</f>
        <v>#DIV/0!</v>
      </c>
      <c r="AC53" s="66" t="e">
        <f>'8c - Tot real (CPIH) costs'!AF15</f>
        <v>#DIV/0!</v>
      </c>
      <c r="AD53" s="66" t="e">
        <f>'8c - Tot real (CPIH) costs'!AG15</f>
        <v>#DIV/0!</v>
      </c>
      <c r="AE53" s="66" t="e">
        <f>'8c - Tot real (CPIH) costs'!AH15</f>
        <v>#DIV/0!</v>
      </c>
      <c r="AF53" s="66" t="e">
        <f>'8c - Tot real (CPIH) costs'!AI15</f>
        <v>#DIV/0!</v>
      </c>
      <c r="AG53" s="66" t="e">
        <f>'8c - Tot real (CPIH) costs'!AJ15</f>
        <v>#DIV/0!</v>
      </c>
      <c r="AH53" s="66" t="e">
        <f>'8c - Tot real (CPIH) costs'!AK15</f>
        <v>#DIV/0!</v>
      </c>
      <c r="AI53" s="66" t="e">
        <f>'8c - Tot real (CPIH) costs'!AL15</f>
        <v>#DIV/0!</v>
      </c>
      <c r="AJ53" s="66" t="e">
        <f>'8c - Tot real (CPIH) costs'!AM15</f>
        <v>#DIV/0!</v>
      </c>
      <c r="AK53" s="66" t="e">
        <f>'8c - Tot real (CPIH) costs'!AN15</f>
        <v>#DIV/0!</v>
      </c>
      <c r="AL53" s="66" t="e">
        <f>'8c - Tot real (CPIH) costs'!AO15</f>
        <v>#DIV/0!</v>
      </c>
      <c r="AM53" s="66" t="e">
        <f>'8c - Tot real (CPIH) costs'!AP15</f>
        <v>#DIV/0!</v>
      </c>
      <c r="AN53" s="60"/>
      <c r="AO53" s="60"/>
      <c r="AP53" s="60"/>
    </row>
    <row r="54" spans="1:42">
      <c r="B54" t="s">
        <v>258</v>
      </c>
      <c r="E54" t="s">
        <v>247</v>
      </c>
      <c r="H54" s="61" t="e">
        <f t="shared" si="3"/>
        <v>#DIV/0!</v>
      </c>
      <c r="J54" s="66" t="e">
        <f>'8c - Tot real (CPIH) costs'!M16</f>
        <v>#DIV/0!</v>
      </c>
      <c r="K54" s="66" t="e">
        <f>'8c - Tot real (CPIH) costs'!N16</f>
        <v>#DIV/0!</v>
      </c>
      <c r="L54" s="66" t="e">
        <f>'8c - Tot real (CPIH) costs'!O16</f>
        <v>#DIV/0!</v>
      </c>
      <c r="M54" s="66">
        <f>'8c - Tot real (CPIH) costs'!P16</f>
        <v>0</v>
      </c>
      <c r="N54" s="66" t="e">
        <f>'8c - Tot real (CPIH) costs'!Q16</f>
        <v>#DIV/0!</v>
      </c>
      <c r="O54" s="66" t="e">
        <f>'8c - Tot real (CPIH) costs'!R16</f>
        <v>#DIV/0!</v>
      </c>
      <c r="P54" s="66" t="e">
        <f>'8c - Tot real (CPIH) costs'!S16</f>
        <v>#DIV/0!</v>
      </c>
      <c r="Q54" s="66" t="e">
        <f>'8c - Tot real (CPIH) costs'!T16</f>
        <v>#DIV/0!</v>
      </c>
      <c r="R54" s="66" t="e">
        <f>'8c - Tot real (CPIH) costs'!U16</f>
        <v>#DIV/0!</v>
      </c>
      <c r="S54" s="66" t="e">
        <f>'8c - Tot real (CPIH) costs'!V16</f>
        <v>#DIV/0!</v>
      </c>
      <c r="T54" s="66" t="e">
        <f>'8c - Tot real (CPIH) costs'!W16</f>
        <v>#DIV/0!</v>
      </c>
      <c r="U54" s="66" t="e">
        <f>'8c - Tot real (CPIH) costs'!X16</f>
        <v>#DIV/0!</v>
      </c>
      <c r="V54" s="66" t="e">
        <f>'8c - Tot real (CPIH) costs'!Y16</f>
        <v>#DIV/0!</v>
      </c>
      <c r="W54" s="66" t="e">
        <f>'8c - Tot real (CPIH) costs'!Z16</f>
        <v>#DIV/0!</v>
      </c>
      <c r="X54" s="66" t="e">
        <f>'8c - Tot real (CPIH) costs'!AA16</f>
        <v>#DIV/0!</v>
      </c>
      <c r="Y54" s="66" t="e">
        <f>'8c - Tot real (CPIH) costs'!AB16</f>
        <v>#DIV/0!</v>
      </c>
      <c r="Z54" s="66" t="e">
        <f>'8c - Tot real (CPIH) costs'!AC16</f>
        <v>#DIV/0!</v>
      </c>
      <c r="AA54" s="66" t="e">
        <f>'8c - Tot real (CPIH) costs'!AD16</f>
        <v>#DIV/0!</v>
      </c>
      <c r="AB54" s="66" t="e">
        <f>'8c - Tot real (CPIH) costs'!AE16</f>
        <v>#DIV/0!</v>
      </c>
      <c r="AC54" s="66" t="e">
        <f>'8c - Tot real (CPIH) costs'!AF16</f>
        <v>#DIV/0!</v>
      </c>
      <c r="AD54" s="66" t="e">
        <f>'8c - Tot real (CPIH) costs'!AG16</f>
        <v>#DIV/0!</v>
      </c>
      <c r="AE54" s="66" t="e">
        <f>'8c - Tot real (CPIH) costs'!AH16</f>
        <v>#DIV/0!</v>
      </c>
      <c r="AF54" s="66" t="e">
        <f>'8c - Tot real (CPIH) costs'!AI16</f>
        <v>#DIV/0!</v>
      </c>
      <c r="AG54" s="66" t="e">
        <f>'8c - Tot real (CPIH) costs'!AJ16</f>
        <v>#DIV/0!</v>
      </c>
      <c r="AH54" s="66" t="e">
        <f>'8c - Tot real (CPIH) costs'!AK16</f>
        <v>#DIV/0!</v>
      </c>
      <c r="AI54" s="66" t="e">
        <f>'8c - Tot real (CPIH) costs'!AL16</f>
        <v>#DIV/0!</v>
      </c>
      <c r="AJ54" s="66" t="e">
        <f>'8c - Tot real (CPIH) costs'!AM16</f>
        <v>#DIV/0!</v>
      </c>
      <c r="AK54" s="66" t="e">
        <f>'8c - Tot real (CPIH) costs'!AN16</f>
        <v>#DIV/0!</v>
      </c>
      <c r="AL54" s="66" t="e">
        <f>'8c - Tot real (CPIH) costs'!AO16</f>
        <v>#DIV/0!</v>
      </c>
      <c r="AM54" s="66" t="e">
        <f>'8c - Tot real (CPIH) costs'!AP16</f>
        <v>#DIV/0!</v>
      </c>
      <c r="AN54" s="60"/>
      <c r="AO54" s="60"/>
      <c r="AP54" s="60"/>
    </row>
    <row r="55" spans="1:42">
      <c r="B55" t="s">
        <v>83</v>
      </c>
      <c r="E55" t="s">
        <v>247</v>
      </c>
      <c r="H55" s="61" t="e">
        <f t="shared" si="3"/>
        <v>#DIV/0!</v>
      </c>
      <c r="J55" s="65" t="e">
        <f t="shared" ref="J55:AM55" si="6">SUM(J46:J54)</f>
        <v>#DIV/0!</v>
      </c>
      <c r="K55" s="65" t="e">
        <f t="shared" si="6"/>
        <v>#DIV/0!</v>
      </c>
      <c r="L55" s="65" t="e">
        <f t="shared" si="6"/>
        <v>#DIV/0!</v>
      </c>
      <c r="M55" s="65">
        <f t="shared" si="6"/>
        <v>0</v>
      </c>
      <c r="N55" s="65" t="e">
        <f t="shared" si="6"/>
        <v>#DIV/0!</v>
      </c>
      <c r="O55" s="65" t="e">
        <f t="shared" si="6"/>
        <v>#DIV/0!</v>
      </c>
      <c r="P55" s="65" t="e">
        <f t="shared" si="6"/>
        <v>#DIV/0!</v>
      </c>
      <c r="Q55" s="65" t="e">
        <f t="shared" si="6"/>
        <v>#DIV/0!</v>
      </c>
      <c r="R55" s="65" t="e">
        <f t="shared" si="6"/>
        <v>#DIV/0!</v>
      </c>
      <c r="S55" s="65" t="e">
        <f t="shared" si="6"/>
        <v>#DIV/0!</v>
      </c>
      <c r="T55" s="65" t="e">
        <f t="shared" si="6"/>
        <v>#DIV/0!</v>
      </c>
      <c r="U55" s="65" t="e">
        <f t="shared" si="6"/>
        <v>#DIV/0!</v>
      </c>
      <c r="V55" s="65" t="e">
        <f t="shared" si="6"/>
        <v>#DIV/0!</v>
      </c>
      <c r="W55" s="65" t="e">
        <f t="shared" si="6"/>
        <v>#DIV/0!</v>
      </c>
      <c r="X55" s="65" t="e">
        <f t="shared" si="6"/>
        <v>#DIV/0!</v>
      </c>
      <c r="Y55" s="65" t="e">
        <f t="shared" si="6"/>
        <v>#DIV/0!</v>
      </c>
      <c r="Z55" s="65" t="e">
        <f t="shared" si="6"/>
        <v>#DIV/0!</v>
      </c>
      <c r="AA55" s="65" t="e">
        <f t="shared" si="6"/>
        <v>#DIV/0!</v>
      </c>
      <c r="AB55" s="65" t="e">
        <f t="shared" si="6"/>
        <v>#DIV/0!</v>
      </c>
      <c r="AC55" s="65" t="e">
        <f t="shared" si="6"/>
        <v>#DIV/0!</v>
      </c>
      <c r="AD55" s="65" t="e">
        <f t="shared" si="6"/>
        <v>#DIV/0!</v>
      </c>
      <c r="AE55" s="65" t="e">
        <f t="shared" si="6"/>
        <v>#DIV/0!</v>
      </c>
      <c r="AF55" s="65" t="e">
        <f t="shared" si="6"/>
        <v>#DIV/0!</v>
      </c>
      <c r="AG55" s="65" t="e">
        <f t="shared" si="6"/>
        <v>#DIV/0!</v>
      </c>
      <c r="AH55" s="65" t="e">
        <f t="shared" si="6"/>
        <v>#DIV/0!</v>
      </c>
      <c r="AI55" s="65" t="e">
        <f t="shared" si="6"/>
        <v>#DIV/0!</v>
      </c>
      <c r="AJ55" s="65" t="e">
        <f t="shared" si="6"/>
        <v>#DIV/0!</v>
      </c>
      <c r="AK55" s="65" t="e">
        <f t="shared" si="6"/>
        <v>#DIV/0!</v>
      </c>
      <c r="AL55" s="65" t="e">
        <f t="shared" si="6"/>
        <v>#DIV/0!</v>
      </c>
      <c r="AM55" s="65" t="e">
        <f t="shared" si="6"/>
        <v>#DIV/0!</v>
      </c>
      <c r="AN55" s="60"/>
      <c r="AO55" s="60"/>
      <c r="AP55" s="60"/>
    </row>
    <row r="56" spans="1:42">
      <c r="J56" s="62"/>
      <c r="K56" s="62"/>
      <c r="L56" s="62"/>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row>
    <row r="57" spans="1:42" s="21" customFormat="1" ht="15.4">
      <c r="A57" s="20" t="s">
        <v>259</v>
      </c>
      <c r="B57" s="20"/>
      <c r="C57" s="20"/>
      <c r="D57" s="20"/>
      <c r="E57" s="20"/>
      <c r="F57" s="20"/>
      <c r="G57" s="20"/>
      <c r="H57" s="20"/>
      <c r="I57" s="20"/>
      <c r="J57" s="63"/>
      <c r="K57" s="63"/>
      <c r="L57" s="63"/>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28"/>
      <c r="AO57" s="28"/>
      <c r="AP57" s="28"/>
    </row>
    <row r="58" spans="1:42">
      <c r="B58" t="s">
        <v>80</v>
      </c>
      <c r="E58" t="s">
        <v>257</v>
      </c>
      <c r="H58" s="61">
        <f t="shared" ref="H58:H89" si="7">SUM(J58:AM58)</f>
        <v>0</v>
      </c>
      <c r="J58" s="66">
        <f>'8a - Tot nominal costs '!M20</f>
        <v>0</v>
      </c>
      <c r="K58" s="66">
        <f>'8a - Tot nominal costs '!N20</f>
        <v>0</v>
      </c>
      <c r="L58" s="66">
        <f>'8a - Tot nominal costs '!O20</f>
        <v>0</v>
      </c>
      <c r="M58" s="66">
        <f>'8a - Tot nominal costs '!P20</f>
        <v>0</v>
      </c>
      <c r="N58" s="66">
        <f>'8a - Tot nominal costs '!Q20</f>
        <v>0</v>
      </c>
      <c r="O58" s="66">
        <f>'8a - Tot nominal costs '!R20</f>
        <v>0</v>
      </c>
      <c r="P58" s="66">
        <f>'8a - Tot nominal costs '!S20</f>
        <v>0</v>
      </c>
      <c r="Q58" s="66">
        <f>'8a - Tot nominal costs '!T20</f>
        <v>0</v>
      </c>
      <c r="R58" s="66">
        <f>'8a - Tot nominal costs '!U20</f>
        <v>0</v>
      </c>
      <c r="S58" s="66">
        <f>'8a - Tot nominal costs '!V20</f>
        <v>0</v>
      </c>
      <c r="T58" s="66">
        <f>'8a - Tot nominal costs '!W20</f>
        <v>0</v>
      </c>
      <c r="U58" s="66">
        <f>'8a - Tot nominal costs '!X20</f>
        <v>0</v>
      </c>
      <c r="V58" s="66">
        <f>'8a - Tot nominal costs '!Y20</f>
        <v>0</v>
      </c>
      <c r="W58" s="66">
        <f>'8a - Tot nominal costs '!Z20</f>
        <v>0</v>
      </c>
      <c r="X58" s="66">
        <f>'8a - Tot nominal costs '!AA20</f>
        <v>0</v>
      </c>
      <c r="Y58" s="66">
        <f>'8a - Tot nominal costs '!AB20</f>
        <v>0</v>
      </c>
      <c r="Z58" s="66">
        <f>'8a - Tot nominal costs '!AC20</f>
        <v>0</v>
      </c>
      <c r="AA58" s="66">
        <f>'8a - Tot nominal costs '!AD20</f>
        <v>0</v>
      </c>
      <c r="AB58" s="66">
        <f>'8a - Tot nominal costs '!AE20</f>
        <v>0</v>
      </c>
      <c r="AC58" s="66">
        <f>'8a - Tot nominal costs '!AF20</f>
        <v>0</v>
      </c>
      <c r="AD58" s="66">
        <f>'8a - Tot nominal costs '!AG20</f>
        <v>0</v>
      </c>
      <c r="AE58" s="66">
        <f>'8a - Tot nominal costs '!AH20</f>
        <v>0</v>
      </c>
      <c r="AF58" s="66">
        <f>'8a - Tot nominal costs '!AI20</f>
        <v>0</v>
      </c>
      <c r="AG58" s="66">
        <f>'8a - Tot nominal costs '!AJ20</f>
        <v>0</v>
      </c>
      <c r="AH58" s="66">
        <f>'8a - Tot nominal costs '!AK20</f>
        <v>0</v>
      </c>
      <c r="AI58" s="66">
        <f>'8a - Tot nominal costs '!AL20</f>
        <v>0</v>
      </c>
      <c r="AJ58" s="66">
        <f>'8a - Tot nominal costs '!AM20</f>
        <v>0</v>
      </c>
      <c r="AK58" s="66">
        <f>'8a - Tot nominal costs '!AN20</f>
        <v>0</v>
      </c>
      <c r="AL58" s="66">
        <f>'8a - Tot nominal costs '!AO20</f>
        <v>0</v>
      </c>
      <c r="AM58" s="66">
        <f>'8a - Tot nominal costs '!AP20</f>
        <v>0</v>
      </c>
    </row>
    <row r="59" spans="1:42">
      <c r="B59" t="s">
        <v>86</v>
      </c>
      <c r="E59" t="s">
        <v>257</v>
      </c>
      <c r="H59" s="61">
        <f t="shared" si="7"/>
        <v>0</v>
      </c>
      <c r="J59" s="66">
        <f>'8a - Tot nominal costs '!M21</f>
        <v>0</v>
      </c>
      <c r="K59" s="66">
        <f>'8a - Tot nominal costs '!N21</f>
        <v>0</v>
      </c>
      <c r="L59" s="66">
        <f>'8a - Tot nominal costs '!O21</f>
        <v>0</v>
      </c>
      <c r="M59" s="66">
        <f>'8a - Tot nominal costs '!P21</f>
        <v>0</v>
      </c>
      <c r="N59" s="66">
        <f>'8a - Tot nominal costs '!Q21</f>
        <v>0</v>
      </c>
      <c r="O59" s="66">
        <f>'8a - Tot nominal costs '!R21</f>
        <v>0</v>
      </c>
      <c r="P59" s="66">
        <f>'8a - Tot nominal costs '!S21</f>
        <v>0</v>
      </c>
      <c r="Q59" s="66">
        <f>'8a - Tot nominal costs '!T21</f>
        <v>0</v>
      </c>
      <c r="R59" s="66">
        <f>'8a - Tot nominal costs '!U21</f>
        <v>0</v>
      </c>
      <c r="S59" s="66">
        <f>'8a - Tot nominal costs '!V21</f>
        <v>0</v>
      </c>
      <c r="T59" s="66">
        <f>'8a - Tot nominal costs '!W21</f>
        <v>0</v>
      </c>
      <c r="U59" s="66">
        <f>'8a - Tot nominal costs '!X21</f>
        <v>0</v>
      </c>
      <c r="V59" s="66">
        <f>'8a - Tot nominal costs '!Y21</f>
        <v>0</v>
      </c>
      <c r="W59" s="66">
        <f>'8a - Tot nominal costs '!Z21</f>
        <v>0</v>
      </c>
      <c r="X59" s="66">
        <f>'8a - Tot nominal costs '!AA21</f>
        <v>0</v>
      </c>
      <c r="Y59" s="66">
        <f>'8a - Tot nominal costs '!AB21</f>
        <v>0</v>
      </c>
      <c r="Z59" s="66">
        <f>'8a - Tot nominal costs '!AC21</f>
        <v>0</v>
      </c>
      <c r="AA59" s="66">
        <f>'8a - Tot nominal costs '!AD21</f>
        <v>0</v>
      </c>
      <c r="AB59" s="66">
        <f>'8a - Tot nominal costs '!AE21</f>
        <v>0</v>
      </c>
      <c r="AC59" s="66">
        <f>'8a - Tot nominal costs '!AF21</f>
        <v>0</v>
      </c>
      <c r="AD59" s="66">
        <f>'8a - Tot nominal costs '!AG21</f>
        <v>0</v>
      </c>
      <c r="AE59" s="66">
        <f>'8a - Tot nominal costs '!AH21</f>
        <v>0</v>
      </c>
      <c r="AF59" s="66">
        <f>'8a - Tot nominal costs '!AI21</f>
        <v>0</v>
      </c>
      <c r="AG59" s="66">
        <f>'8a - Tot nominal costs '!AJ21</f>
        <v>0</v>
      </c>
      <c r="AH59" s="66">
        <f>'8a - Tot nominal costs '!AK21</f>
        <v>0</v>
      </c>
      <c r="AI59" s="66">
        <f>'8a - Tot nominal costs '!AL21</f>
        <v>0</v>
      </c>
      <c r="AJ59" s="66">
        <f>'8a - Tot nominal costs '!AM21</f>
        <v>0</v>
      </c>
      <c r="AK59" s="66">
        <f>'8a - Tot nominal costs '!AN21</f>
        <v>0</v>
      </c>
      <c r="AL59" s="66">
        <f>'8a - Tot nominal costs '!AO21</f>
        <v>0</v>
      </c>
      <c r="AM59" s="66">
        <f>'8a - Tot nominal costs '!AP21</f>
        <v>0</v>
      </c>
    </row>
    <row r="60" spans="1:42">
      <c r="B60" t="s">
        <v>88</v>
      </c>
      <c r="E60" t="s">
        <v>257</v>
      </c>
      <c r="H60" s="61">
        <f t="shared" si="7"/>
        <v>0</v>
      </c>
      <c r="J60" s="66">
        <f>'8a - Tot nominal costs '!M22</f>
        <v>0</v>
      </c>
      <c r="K60" s="66">
        <f>'8a - Tot nominal costs '!N22</f>
        <v>0</v>
      </c>
      <c r="L60" s="66">
        <f>'8a - Tot nominal costs '!O22</f>
        <v>0</v>
      </c>
      <c r="M60" s="66">
        <f>'8a - Tot nominal costs '!P22</f>
        <v>0</v>
      </c>
      <c r="N60" s="66">
        <f>'8a - Tot nominal costs '!Q22</f>
        <v>0</v>
      </c>
      <c r="O60" s="66">
        <f>'8a - Tot nominal costs '!R22</f>
        <v>0</v>
      </c>
      <c r="P60" s="66">
        <f>'8a - Tot nominal costs '!S22</f>
        <v>0</v>
      </c>
      <c r="Q60" s="66">
        <f>'8a - Tot nominal costs '!T22</f>
        <v>0</v>
      </c>
      <c r="R60" s="66">
        <f>'8a - Tot nominal costs '!U22</f>
        <v>0</v>
      </c>
      <c r="S60" s="66">
        <f>'8a - Tot nominal costs '!V22</f>
        <v>0</v>
      </c>
      <c r="T60" s="66">
        <f>'8a - Tot nominal costs '!W22</f>
        <v>0</v>
      </c>
      <c r="U60" s="66">
        <f>'8a - Tot nominal costs '!X22</f>
        <v>0</v>
      </c>
      <c r="V60" s="66">
        <f>'8a - Tot nominal costs '!Y22</f>
        <v>0</v>
      </c>
      <c r="W60" s="66">
        <f>'8a - Tot nominal costs '!Z22</f>
        <v>0</v>
      </c>
      <c r="X60" s="66">
        <f>'8a - Tot nominal costs '!AA22</f>
        <v>0</v>
      </c>
      <c r="Y60" s="66">
        <f>'8a - Tot nominal costs '!AB22</f>
        <v>0</v>
      </c>
      <c r="Z60" s="66">
        <f>'8a - Tot nominal costs '!AC22</f>
        <v>0</v>
      </c>
      <c r="AA60" s="66">
        <f>'8a - Tot nominal costs '!AD22</f>
        <v>0</v>
      </c>
      <c r="AB60" s="66">
        <f>'8a - Tot nominal costs '!AE22</f>
        <v>0</v>
      </c>
      <c r="AC60" s="66">
        <f>'8a - Tot nominal costs '!AF22</f>
        <v>0</v>
      </c>
      <c r="AD60" s="66">
        <f>'8a - Tot nominal costs '!AG22</f>
        <v>0</v>
      </c>
      <c r="AE60" s="66">
        <f>'8a - Tot nominal costs '!AH22</f>
        <v>0</v>
      </c>
      <c r="AF60" s="66">
        <f>'8a - Tot nominal costs '!AI22</f>
        <v>0</v>
      </c>
      <c r="AG60" s="66">
        <f>'8a - Tot nominal costs '!AJ22</f>
        <v>0</v>
      </c>
      <c r="AH60" s="66">
        <f>'8a - Tot nominal costs '!AK22</f>
        <v>0</v>
      </c>
      <c r="AI60" s="66">
        <f>'8a - Tot nominal costs '!AL22</f>
        <v>0</v>
      </c>
      <c r="AJ60" s="66">
        <f>'8a - Tot nominal costs '!AM22</f>
        <v>0</v>
      </c>
      <c r="AK60" s="66">
        <f>'8a - Tot nominal costs '!AN22</f>
        <v>0</v>
      </c>
      <c r="AL60" s="66">
        <f>'8a - Tot nominal costs '!AO22</f>
        <v>0</v>
      </c>
      <c r="AM60" s="66">
        <f>'8a - Tot nominal costs '!AP22</f>
        <v>0</v>
      </c>
    </row>
    <row r="61" spans="1:42">
      <c r="B61" t="s">
        <v>90</v>
      </c>
      <c r="E61" t="s">
        <v>257</v>
      </c>
      <c r="H61" s="61">
        <f t="shared" si="7"/>
        <v>0</v>
      </c>
      <c r="J61" s="66">
        <f>'8a - Tot nominal costs '!M23</f>
        <v>0</v>
      </c>
      <c r="K61" s="66">
        <f>'8a - Tot nominal costs '!N23</f>
        <v>0</v>
      </c>
      <c r="L61" s="66">
        <f>'8a - Tot nominal costs '!O23</f>
        <v>0</v>
      </c>
      <c r="M61" s="66">
        <f>'8a - Tot nominal costs '!P23</f>
        <v>0</v>
      </c>
      <c r="N61" s="66">
        <f>'8a - Tot nominal costs '!Q23</f>
        <v>0</v>
      </c>
      <c r="O61" s="66">
        <f>'8a - Tot nominal costs '!R23</f>
        <v>0</v>
      </c>
      <c r="P61" s="66">
        <f>'8a - Tot nominal costs '!S23</f>
        <v>0</v>
      </c>
      <c r="Q61" s="66">
        <f>'8a - Tot nominal costs '!T23</f>
        <v>0</v>
      </c>
      <c r="R61" s="66">
        <f>'8a - Tot nominal costs '!U23</f>
        <v>0</v>
      </c>
      <c r="S61" s="66">
        <f>'8a - Tot nominal costs '!V23</f>
        <v>0</v>
      </c>
      <c r="T61" s="66">
        <f>'8a - Tot nominal costs '!W23</f>
        <v>0</v>
      </c>
      <c r="U61" s="66">
        <f>'8a - Tot nominal costs '!X23</f>
        <v>0</v>
      </c>
      <c r="V61" s="66">
        <f>'8a - Tot nominal costs '!Y23</f>
        <v>0</v>
      </c>
      <c r="W61" s="66">
        <f>'8a - Tot nominal costs '!Z23</f>
        <v>0</v>
      </c>
      <c r="X61" s="66">
        <f>'8a - Tot nominal costs '!AA23</f>
        <v>0</v>
      </c>
      <c r="Y61" s="66">
        <f>'8a - Tot nominal costs '!AB23</f>
        <v>0</v>
      </c>
      <c r="Z61" s="66">
        <f>'8a - Tot nominal costs '!AC23</f>
        <v>0</v>
      </c>
      <c r="AA61" s="66">
        <f>'8a - Tot nominal costs '!AD23</f>
        <v>0</v>
      </c>
      <c r="AB61" s="66">
        <f>'8a - Tot nominal costs '!AE23</f>
        <v>0</v>
      </c>
      <c r="AC61" s="66">
        <f>'8a - Tot nominal costs '!AF23</f>
        <v>0</v>
      </c>
      <c r="AD61" s="66">
        <f>'8a - Tot nominal costs '!AG23</f>
        <v>0</v>
      </c>
      <c r="AE61" s="66">
        <f>'8a - Tot nominal costs '!AH23</f>
        <v>0</v>
      </c>
      <c r="AF61" s="66">
        <f>'8a - Tot nominal costs '!AI23</f>
        <v>0</v>
      </c>
      <c r="AG61" s="66">
        <f>'8a - Tot nominal costs '!AJ23</f>
        <v>0</v>
      </c>
      <c r="AH61" s="66">
        <f>'8a - Tot nominal costs '!AK23</f>
        <v>0</v>
      </c>
      <c r="AI61" s="66">
        <f>'8a - Tot nominal costs '!AL23</f>
        <v>0</v>
      </c>
      <c r="AJ61" s="66">
        <f>'8a - Tot nominal costs '!AM23</f>
        <v>0</v>
      </c>
      <c r="AK61" s="66">
        <f>'8a - Tot nominal costs '!AN23</f>
        <v>0</v>
      </c>
      <c r="AL61" s="66">
        <f>'8a - Tot nominal costs '!AO23</f>
        <v>0</v>
      </c>
      <c r="AM61" s="66">
        <f>'8a - Tot nominal costs '!AP23</f>
        <v>0</v>
      </c>
    </row>
    <row r="62" spans="1:42">
      <c r="B62" t="s">
        <v>92</v>
      </c>
      <c r="E62" t="s">
        <v>257</v>
      </c>
      <c r="H62" s="61">
        <f t="shared" si="7"/>
        <v>0</v>
      </c>
      <c r="J62" s="66">
        <f>'8a - Tot nominal costs '!M24</f>
        <v>0</v>
      </c>
      <c r="K62" s="66">
        <f>'8a - Tot nominal costs '!N24</f>
        <v>0</v>
      </c>
      <c r="L62" s="66">
        <f>'8a - Tot nominal costs '!O24</f>
        <v>0</v>
      </c>
      <c r="M62" s="66">
        <f>'8a - Tot nominal costs '!P24</f>
        <v>0</v>
      </c>
      <c r="N62" s="66">
        <f>'8a - Tot nominal costs '!Q24</f>
        <v>0</v>
      </c>
      <c r="O62" s="66">
        <f>'8a - Tot nominal costs '!R24</f>
        <v>0</v>
      </c>
      <c r="P62" s="66">
        <f>'8a - Tot nominal costs '!S24</f>
        <v>0</v>
      </c>
      <c r="Q62" s="66">
        <f>'8a - Tot nominal costs '!T24</f>
        <v>0</v>
      </c>
      <c r="R62" s="66">
        <f>'8a - Tot nominal costs '!U24</f>
        <v>0</v>
      </c>
      <c r="S62" s="66">
        <f>'8a - Tot nominal costs '!V24</f>
        <v>0</v>
      </c>
      <c r="T62" s="66">
        <f>'8a - Tot nominal costs '!W24</f>
        <v>0</v>
      </c>
      <c r="U62" s="66">
        <f>'8a - Tot nominal costs '!X24</f>
        <v>0</v>
      </c>
      <c r="V62" s="66">
        <f>'8a - Tot nominal costs '!Y24</f>
        <v>0</v>
      </c>
      <c r="W62" s="66">
        <f>'8a - Tot nominal costs '!Z24</f>
        <v>0</v>
      </c>
      <c r="X62" s="66">
        <f>'8a - Tot nominal costs '!AA24</f>
        <v>0</v>
      </c>
      <c r="Y62" s="66">
        <f>'8a - Tot nominal costs '!AB24</f>
        <v>0</v>
      </c>
      <c r="Z62" s="66">
        <f>'8a - Tot nominal costs '!AC24</f>
        <v>0</v>
      </c>
      <c r="AA62" s="66">
        <f>'8a - Tot nominal costs '!AD24</f>
        <v>0</v>
      </c>
      <c r="AB62" s="66">
        <f>'8a - Tot nominal costs '!AE24</f>
        <v>0</v>
      </c>
      <c r="AC62" s="66">
        <f>'8a - Tot nominal costs '!AF24</f>
        <v>0</v>
      </c>
      <c r="AD62" s="66">
        <f>'8a - Tot nominal costs '!AG24</f>
        <v>0</v>
      </c>
      <c r="AE62" s="66">
        <f>'8a - Tot nominal costs '!AH24</f>
        <v>0</v>
      </c>
      <c r="AF62" s="66">
        <f>'8a - Tot nominal costs '!AI24</f>
        <v>0</v>
      </c>
      <c r="AG62" s="66">
        <f>'8a - Tot nominal costs '!AJ24</f>
        <v>0</v>
      </c>
      <c r="AH62" s="66">
        <f>'8a - Tot nominal costs '!AK24</f>
        <v>0</v>
      </c>
      <c r="AI62" s="66">
        <f>'8a - Tot nominal costs '!AL24</f>
        <v>0</v>
      </c>
      <c r="AJ62" s="66">
        <f>'8a - Tot nominal costs '!AM24</f>
        <v>0</v>
      </c>
      <c r="AK62" s="66">
        <f>'8a - Tot nominal costs '!AN24</f>
        <v>0</v>
      </c>
      <c r="AL62" s="66">
        <f>'8a - Tot nominal costs '!AO24</f>
        <v>0</v>
      </c>
      <c r="AM62" s="66">
        <f>'8a - Tot nominal costs '!AP24</f>
        <v>0</v>
      </c>
    </row>
    <row r="63" spans="1:42">
      <c r="B63" t="s">
        <v>94</v>
      </c>
      <c r="E63" t="s">
        <v>257</v>
      </c>
      <c r="H63" s="61">
        <f t="shared" si="7"/>
        <v>0</v>
      </c>
      <c r="J63" s="66">
        <f>'8a - Tot nominal costs '!M25</f>
        <v>0</v>
      </c>
      <c r="K63" s="66">
        <f>'8a - Tot nominal costs '!N25</f>
        <v>0</v>
      </c>
      <c r="L63" s="66">
        <f>'8a - Tot nominal costs '!O25</f>
        <v>0</v>
      </c>
      <c r="M63" s="66">
        <f>'8a - Tot nominal costs '!P25</f>
        <v>0</v>
      </c>
      <c r="N63" s="66">
        <f>'8a - Tot nominal costs '!Q25</f>
        <v>0</v>
      </c>
      <c r="O63" s="66">
        <f>'8a - Tot nominal costs '!R25</f>
        <v>0</v>
      </c>
      <c r="P63" s="66">
        <f>'8a - Tot nominal costs '!S25</f>
        <v>0</v>
      </c>
      <c r="Q63" s="66">
        <f>'8a - Tot nominal costs '!T25</f>
        <v>0</v>
      </c>
      <c r="R63" s="66">
        <f>'8a - Tot nominal costs '!U25</f>
        <v>0</v>
      </c>
      <c r="S63" s="66">
        <f>'8a - Tot nominal costs '!V25</f>
        <v>0</v>
      </c>
      <c r="T63" s="66">
        <f>'8a - Tot nominal costs '!W25</f>
        <v>0</v>
      </c>
      <c r="U63" s="66">
        <f>'8a - Tot nominal costs '!X25</f>
        <v>0</v>
      </c>
      <c r="V63" s="66">
        <f>'8a - Tot nominal costs '!Y25</f>
        <v>0</v>
      </c>
      <c r="W63" s="66">
        <f>'8a - Tot nominal costs '!Z25</f>
        <v>0</v>
      </c>
      <c r="X63" s="66">
        <f>'8a - Tot nominal costs '!AA25</f>
        <v>0</v>
      </c>
      <c r="Y63" s="66">
        <f>'8a - Tot nominal costs '!AB25</f>
        <v>0</v>
      </c>
      <c r="Z63" s="66">
        <f>'8a - Tot nominal costs '!AC25</f>
        <v>0</v>
      </c>
      <c r="AA63" s="66">
        <f>'8a - Tot nominal costs '!AD25</f>
        <v>0</v>
      </c>
      <c r="AB63" s="66">
        <f>'8a - Tot nominal costs '!AE25</f>
        <v>0</v>
      </c>
      <c r="AC63" s="66">
        <f>'8a - Tot nominal costs '!AF25</f>
        <v>0</v>
      </c>
      <c r="AD63" s="66">
        <f>'8a - Tot nominal costs '!AG25</f>
        <v>0</v>
      </c>
      <c r="AE63" s="66">
        <f>'8a - Tot nominal costs '!AH25</f>
        <v>0</v>
      </c>
      <c r="AF63" s="66">
        <f>'8a - Tot nominal costs '!AI25</f>
        <v>0</v>
      </c>
      <c r="AG63" s="66">
        <f>'8a - Tot nominal costs '!AJ25</f>
        <v>0</v>
      </c>
      <c r="AH63" s="66">
        <f>'8a - Tot nominal costs '!AK25</f>
        <v>0</v>
      </c>
      <c r="AI63" s="66">
        <f>'8a - Tot nominal costs '!AL25</f>
        <v>0</v>
      </c>
      <c r="AJ63" s="66">
        <f>'8a - Tot nominal costs '!AM25</f>
        <v>0</v>
      </c>
      <c r="AK63" s="66">
        <f>'8a - Tot nominal costs '!AN25</f>
        <v>0</v>
      </c>
      <c r="AL63" s="66">
        <f>'8a - Tot nominal costs '!AO25</f>
        <v>0</v>
      </c>
      <c r="AM63" s="66">
        <f>'8a - Tot nominal costs '!AP25</f>
        <v>0</v>
      </c>
    </row>
    <row r="64" spans="1:42">
      <c r="B64" t="s">
        <v>96</v>
      </c>
      <c r="E64" t="s">
        <v>257</v>
      </c>
      <c r="H64" s="61">
        <f t="shared" si="7"/>
        <v>0</v>
      </c>
      <c r="J64" s="66">
        <f>'8a - Tot nominal costs '!M26</f>
        <v>0</v>
      </c>
      <c r="K64" s="66">
        <f>'8a - Tot nominal costs '!N26</f>
        <v>0</v>
      </c>
      <c r="L64" s="66">
        <f>'8a - Tot nominal costs '!O26</f>
        <v>0</v>
      </c>
      <c r="M64" s="66">
        <f>'8a - Tot nominal costs '!P26</f>
        <v>0</v>
      </c>
      <c r="N64" s="66">
        <f>'8a - Tot nominal costs '!Q26</f>
        <v>0</v>
      </c>
      <c r="O64" s="66">
        <f>'8a - Tot nominal costs '!R26</f>
        <v>0</v>
      </c>
      <c r="P64" s="66">
        <f>'8a - Tot nominal costs '!S26</f>
        <v>0</v>
      </c>
      <c r="Q64" s="66">
        <f>'8a - Tot nominal costs '!T26</f>
        <v>0</v>
      </c>
      <c r="R64" s="66">
        <f>'8a - Tot nominal costs '!U26</f>
        <v>0</v>
      </c>
      <c r="S64" s="66">
        <f>'8a - Tot nominal costs '!V26</f>
        <v>0</v>
      </c>
      <c r="T64" s="66">
        <f>'8a - Tot nominal costs '!W26</f>
        <v>0</v>
      </c>
      <c r="U64" s="66">
        <f>'8a - Tot nominal costs '!X26</f>
        <v>0</v>
      </c>
      <c r="V64" s="66">
        <f>'8a - Tot nominal costs '!Y26</f>
        <v>0</v>
      </c>
      <c r="W64" s="66">
        <f>'8a - Tot nominal costs '!Z26</f>
        <v>0</v>
      </c>
      <c r="X64" s="66">
        <f>'8a - Tot nominal costs '!AA26</f>
        <v>0</v>
      </c>
      <c r="Y64" s="66">
        <f>'8a - Tot nominal costs '!AB26</f>
        <v>0</v>
      </c>
      <c r="Z64" s="66">
        <f>'8a - Tot nominal costs '!AC26</f>
        <v>0</v>
      </c>
      <c r="AA64" s="66">
        <f>'8a - Tot nominal costs '!AD26</f>
        <v>0</v>
      </c>
      <c r="AB64" s="66">
        <f>'8a - Tot nominal costs '!AE26</f>
        <v>0</v>
      </c>
      <c r="AC64" s="66">
        <f>'8a - Tot nominal costs '!AF26</f>
        <v>0</v>
      </c>
      <c r="AD64" s="66">
        <f>'8a - Tot nominal costs '!AG26</f>
        <v>0</v>
      </c>
      <c r="AE64" s="66">
        <f>'8a - Tot nominal costs '!AH26</f>
        <v>0</v>
      </c>
      <c r="AF64" s="66">
        <f>'8a - Tot nominal costs '!AI26</f>
        <v>0</v>
      </c>
      <c r="AG64" s="66">
        <f>'8a - Tot nominal costs '!AJ26</f>
        <v>0</v>
      </c>
      <c r="AH64" s="66">
        <f>'8a - Tot nominal costs '!AK26</f>
        <v>0</v>
      </c>
      <c r="AI64" s="66">
        <f>'8a - Tot nominal costs '!AL26</f>
        <v>0</v>
      </c>
      <c r="AJ64" s="66">
        <f>'8a - Tot nominal costs '!AM26</f>
        <v>0</v>
      </c>
      <c r="AK64" s="66">
        <f>'8a - Tot nominal costs '!AN26</f>
        <v>0</v>
      </c>
      <c r="AL64" s="66">
        <f>'8a - Tot nominal costs '!AO26</f>
        <v>0</v>
      </c>
      <c r="AM64" s="66">
        <f>'8a - Tot nominal costs '!AP26</f>
        <v>0</v>
      </c>
    </row>
    <row r="65" spans="2:39">
      <c r="B65" t="s">
        <v>241</v>
      </c>
      <c r="E65" t="s">
        <v>257</v>
      </c>
      <c r="H65" s="61">
        <f t="shared" si="7"/>
        <v>0</v>
      </c>
      <c r="J65" s="66">
        <f>'8a - Tot nominal costs '!M27</f>
        <v>0</v>
      </c>
      <c r="K65" s="66">
        <f>'8a - Tot nominal costs '!N27</f>
        <v>0</v>
      </c>
      <c r="L65" s="66">
        <f>'8a - Tot nominal costs '!O27</f>
        <v>0</v>
      </c>
      <c r="M65" s="66">
        <f>'8a - Tot nominal costs '!P27</f>
        <v>0</v>
      </c>
      <c r="N65" s="66">
        <f>'8a - Tot nominal costs '!Q27</f>
        <v>0</v>
      </c>
      <c r="O65" s="66">
        <f>'8a - Tot nominal costs '!R27</f>
        <v>0</v>
      </c>
      <c r="P65" s="66">
        <f>'8a - Tot nominal costs '!S27</f>
        <v>0</v>
      </c>
      <c r="Q65" s="66">
        <f>'8a - Tot nominal costs '!T27</f>
        <v>0</v>
      </c>
      <c r="R65" s="66">
        <f>'8a - Tot nominal costs '!U27</f>
        <v>0</v>
      </c>
      <c r="S65" s="66">
        <f>'8a - Tot nominal costs '!V27</f>
        <v>0</v>
      </c>
      <c r="T65" s="66">
        <f>'8a - Tot nominal costs '!W27</f>
        <v>0</v>
      </c>
      <c r="U65" s="66">
        <f>'8a - Tot nominal costs '!X27</f>
        <v>0</v>
      </c>
      <c r="V65" s="66">
        <f>'8a - Tot nominal costs '!Y27</f>
        <v>0</v>
      </c>
      <c r="W65" s="66">
        <f>'8a - Tot nominal costs '!Z27</f>
        <v>0</v>
      </c>
      <c r="X65" s="66">
        <f>'8a - Tot nominal costs '!AA27</f>
        <v>0</v>
      </c>
      <c r="Y65" s="66">
        <f>'8a - Tot nominal costs '!AB27</f>
        <v>0</v>
      </c>
      <c r="Z65" s="66">
        <f>'8a - Tot nominal costs '!AC27</f>
        <v>0</v>
      </c>
      <c r="AA65" s="66">
        <f>'8a - Tot nominal costs '!AD27</f>
        <v>0</v>
      </c>
      <c r="AB65" s="66">
        <f>'8a - Tot nominal costs '!AE27</f>
        <v>0</v>
      </c>
      <c r="AC65" s="66">
        <f>'8a - Tot nominal costs '!AF27</f>
        <v>0</v>
      </c>
      <c r="AD65" s="66">
        <f>'8a - Tot nominal costs '!AG27</f>
        <v>0</v>
      </c>
      <c r="AE65" s="66">
        <f>'8a - Tot nominal costs '!AH27</f>
        <v>0</v>
      </c>
      <c r="AF65" s="66">
        <f>'8a - Tot nominal costs '!AI27</f>
        <v>0</v>
      </c>
      <c r="AG65" s="66">
        <f>'8a - Tot nominal costs '!AJ27</f>
        <v>0</v>
      </c>
      <c r="AH65" s="66">
        <f>'8a - Tot nominal costs '!AK27</f>
        <v>0</v>
      </c>
      <c r="AI65" s="66">
        <f>'8a - Tot nominal costs '!AL27</f>
        <v>0</v>
      </c>
      <c r="AJ65" s="66">
        <f>'8a - Tot nominal costs '!AM27</f>
        <v>0</v>
      </c>
      <c r="AK65" s="66">
        <f>'8a - Tot nominal costs '!AN27</f>
        <v>0</v>
      </c>
      <c r="AL65" s="66">
        <f>'8a - Tot nominal costs '!AO27</f>
        <v>0</v>
      </c>
      <c r="AM65" s="66">
        <f>'8a - Tot nominal costs '!AP27</f>
        <v>0</v>
      </c>
    </row>
    <row r="66" spans="2:39">
      <c r="B66" t="s">
        <v>258</v>
      </c>
      <c r="E66" t="s">
        <v>257</v>
      </c>
      <c r="H66" s="61">
        <f t="shared" si="7"/>
        <v>0</v>
      </c>
      <c r="J66" s="66">
        <f>'8a - Tot nominal costs '!M28</f>
        <v>0</v>
      </c>
      <c r="K66" s="66">
        <f>'8a - Tot nominal costs '!N28</f>
        <v>0</v>
      </c>
      <c r="L66" s="66">
        <f>'8a - Tot nominal costs '!O28</f>
        <v>0</v>
      </c>
      <c r="M66" s="66">
        <f>'8a - Tot nominal costs '!P28</f>
        <v>0</v>
      </c>
      <c r="N66" s="66">
        <f>'8a - Tot nominal costs '!Q28</f>
        <v>0</v>
      </c>
      <c r="O66" s="66">
        <f>'8a - Tot nominal costs '!R28</f>
        <v>0</v>
      </c>
      <c r="P66" s="66">
        <f>'8a - Tot nominal costs '!S28</f>
        <v>0</v>
      </c>
      <c r="Q66" s="66">
        <f>'8a - Tot nominal costs '!T28</f>
        <v>0</v>
      </c>
      <c r="R66" s="66">
        <f>'8a - Tot nominal costs '!U28</f>
        <v>0</v>
      </c>
      <c r="S66" s="66">
        <f>'8a - Tot nominal costs '!V28</f>
        <v>0</v>
      </c>
      <c r="T66" s="66">
        <f>'8a - Tot nominal costs '!W28</f>
        <v>0</v>
      </c>
      <c r="U66" s="66">
        <f>'8a - Tot nominal costs '!X28</f>
        <v>0</v>
      </c>
      <c r="V66" s="66">
        <f>'8a - Tot nominal costs '!Y28</f>
        <v>0</v>
      </c>
      <c r="W66" s="66">
        <f>'8a - Tot nominal costs '!Z28</f>
        <v>0</v>
      </c>
      <c r="X66" s="66">
        <f>'8a - Tot nominal costs '!AA28</f>
        <v>0</v>
      </c>
      <c r="Y66" s="66">
        <f>'8a - Tot nominal costs '!AB28</f>
        <v>0</v>
      </c>
      <c r="Z66" s="66">
        <f>'8a - Tot nominal costs '!AC28</f>
        <v>0</v>
      </c>
      <c r="AA66" s="66">
        <f>'8a - Tot nominal costs '!AD28</f>
        <v>0</v>
      </c>
      <c r="AB66" s="66">
        <f>'8a - Tot nominal costs '!AE28</f>
        <v>0</v>
      </c>
      <c r="AC66" s="66">
        <f>'8a - Tot nominal costs '!AF28</f>
        <v>0</v>
      </c>
      <c r="AD66" s="66">
        <f>'8a - Tot nominal costs '!AG28</f>
        <v>0</v>
      </c>
      <c r="AE66" s="66">
        <f>'8a - Tot nominal costs '!AH28</f>
        <v>0</v>
      </c>
      <c r="AF66" s="66">
        <f>'8a - Tot nominal costs '!AI28</f>
        <v>0</v>
      </c>
      <c r="AG66" s="66">
        <f>'8a - Tot nominal costs '!AJ28</f>
        <v>0</v>
      </c>
      <c r="AH66" s="66">
        <f>'8a - Tot nominal costs '!AK28</f>
        <v>0</v>
      </c>
      <c r="AI66" s="66">
        <f>'8a - Tot nominal costs '!AL28</f>
        <v>0</v>
      </c>
      <c r="AJ66" s="66">
        <f>'8a - Tot nominal costs '!AM28</f>
        <v>0</v>
      </c>
      <c r="AK66" s="66">
        <f>'8a - Tot nominal costs '!AN28</f>
        <v>0</v>
      </c>
      <c r="AL66" s="66">
        <f>'8a - Tot nominal costs '!AO28</f>
        <v>0</v>
      </c>
      <c r="AM66" s="66">
        <f>'8a - Tot nominal costs '!AP28</f>
        <v>0</v>
      </c>
    </row>
    <row r="67" spans="2:39">
      <c r="B67" t="s">
        <v>83</v>
      </c>
      <c r="E67" t="s">
        <v>257</v>
      </c>
      <c r="H67" s="61">
        <f t="shared" si="7"/>
        <v>0</v>
      </c>
      <c r="J67" s="65">
        <f t="shared" ref="J67:AM67" si="8">SUM(J58:J66)</f>
        <v>0</v>
      </c>
      <c r="K67" s="65">
        <f t="shared" si="8"/>
        <v>0</v>
      </c>
      <c r="L67" s="65">
        <f t="shared" si="8"/>
        <v>0</v>
      </c>
      <c r="M67" s="65">
        <f t="shared" si="8"/>
        <v>0</v>
      </c>
      <c r="N67" s="65">
        <f t="shared" si="8"/>
        <v>0</v>
      </c>
      <c r="O67" s="65">
        <f t="shared" si="8"/>
        <v>0</v>
      </c>
      <c r="P67" s="65">
        <f t="shared" si="8"/>
        <v>0</v>
      </c>
      <c r="Q67" s="65">
        <f t="shared" si="8"/>
        <v>0</v>
      </c>
      <c r="R67" s="65">
        <f t="shared" si="8"/>
        <v>0</v>
      </c>
      <c r="S67" s="65">
        <f t="shared" si="8"/>
        <v>0</v>
      </c>
      <c r="T67" s="65">
        <f t="shared" si="8"/>
        <v>0</v>
      </c>
      <c r="U67" s="65">
        <f t="shared" si="8"/>
        <v>0</v>
      </c>
      <c r="V67" s="65">
        <f t="shared" si="8"/>
        <v>0</v>
      </c>
      <c r="W67" s="65">
        <f t="shared" si="8"/>
        <v>0</v>
      </c>
      <c r="X67" s="65">
        <f t="shared" si="8"/>
        <v>0</v>
      </c>
      <c r="Y67" s="65">
        <f t="shared" si="8"/>
        <v>0</v>
      </c>
      <c r="Z67" s="65">
        <f t="shared" si="8"/>
        <v>0</v>
      </c>
      <c r="AA67" s="65">
        <f t="shared" si="8"/>
        <v>0</v>
      </c>
      <c r="AB67" s="65">
        <f t="shared" si="8"/>
        <v>0</v>
      </c>
      <c r="AC67" s="65">
        <f t="shared" si="8"/>
        <v>0</v>
      </c>
      <c r="AD67" s="65">
        <f t="shared" si="8"/>
        <v>0</v>
      </c>
      <c r="AE67" s="65">
        <f t="shared" si="8"/>
        <v>0</v>
      </c>
      <c r="AF67" s="65">
        <f t="shared" si="8"/>
        <v>0</v>
      </c>
      <c r="AG67" s="65">
        <f t="shared" si="8"/>
        <v>0</v>
      </c>
      <c r="AH67" s="65">
        <f t="shared" si="8"/>
        <v>0</v>
      </c>
      <c r="AI67" s="65">
        <f t="shared" si="8"/>
        <v>0</v>
      </c>
      <c r="AJ67" s="65">
        <f t="shared" si="8"/>
        <v>0</v>
      </c>
      <c r="AK67" s="65">
        <f t="shared" si="8"/>
        <v>0</v>
      </c>
      <c r="AL67" s="65">
        <f t="shared" si="8"/>
        <v>0</v>
      </c>
      <c r="AM67" s="65">
        <f t="shared" si="8"/>
        <v>0</v>
      </c>
    </row>
    <row r="68" spans="2:39">
      <c r="H68" s="61">
        <f t="shared" si="7"/>
        <v>0</v>
      </c>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row>
    <row r="69" spans="2:39">
      <c r="B69" t="s">
        <v>80</v>
      </c>
      <c r="E69" t="s">
        <v>237</v>
      </c>
      <c r="H69" s="61" t="e">
        <f t="shared" si="7"/>
        <v>#DIV/0!</v>
      </c>
      <c r="J69" s="66" t="e">
        <f>'8b - Tot real (ACI) costs'!M20</f>
        <v>#DIV/0!</v>
      </c>
      <c r="K69" s="66" t="e">
        <f>'8b - Tot real (ACI) costs'!N20</f>
        <v>#DIV/0!</v>
      </c>
      <c r="L69" s="66" t="e">
        <f>'8b - Tot real (ACI) costs'!O20</f>
        <v>#DIV/0!</v>
      </c>
      <c r="M69" s="66" t="e">
        <f>'8b - Tot real (ACI) costs'!P20</f>
        <v>#DIV/0!</v>
      </c>
      <c r="N69" s="66" t="e">
        <f>'8b - Tot real (ACI) costs'!Q20</f>
        <v>#DIV/0!</v>
      </c>
      <c r="O69" s="66" t="e">
        <f>'8b - Tot real (ACI) costs'!R20</f>
        <v>#DIV/0!</v>
      </c>
      <c r="P69" s="66" t="e">
        <f>'8b - Tot real (ACI) costs'!S20</f>
        <v>#DIV/0!</v>
      </c>
      <c r="Q69" s="66" t="e">
        <f>'8b - Tot real (ACI) costs'!T20</f>
        <v>#DIV/0!</v>
      </c>
      <c r="R69" s="66" t="e">
        <f>'8b - Tot real (ACI) costs'!U20</f>
        <v>#DIV/0!</v>
      </c>
      <c r="S69" s="66" t="e">
        <f>'8b - Tot real (ACI) costs'!V20</f>
        <v>#DIV/0!</v>
      </c>
      <c r="T69" s="66" t="e">
        <f>'8b - Tot real (ACI) costs'!W20</f>
        <v>#DIV/0!</v>
      </c>
      <c r="U69" s="66" t="e">
        <f>'8b - Tot real (ACI) costs'!X20</f>
        <v>#DIV/0!</v>
      </c>
      <c r="V69" s="66" t="e">
        <f>'8b - Tot real (ACI) costs'!Y20</f>
        <v>#DIV/0!</v>
      </c>
      <c r="W69" s="66" t="e">
        <f>'8b - Tot real (ACI) costs'!Z20</f>
        <v>#DIV/0!</v>
      </c>
      <c r="X69" s="66" t="e">
        <f>'8b - Tot real (ACI) costs'!AA20</f>
        <v>#DIV/0!</v>
      </c>
      <c r="Y69" s="66" t="e">
        <f>'8b - Tot real (ACI) costs'!AB20</f>
        <v>#DIV/0!</v>
      </c>
      <c r="Z69" s="66" t="e">
        <f>'8b - Tot real (ACI) costs'!AC20</f>
        <v>#DIV/0!</v>
      </c>
      <c r="AA69" s="66" t="e">
        <f>'8b - Tot real (ACI) costs'!AD20</f>
        <v>#DIV/0!</v>
      </c>
      <c r="AB69" s="66" t="e">
        <f>'8b - Tot real (ACI) costs'!AE20</f>
        <v>#DIV/0!</v>
      </c>
      <c r="AC69" s="66" t="e">
        <f>'8b - Tot real (ACI) costs'!AF20</f>
        <v>#DIV/0!</v>
      </c>
      <c r="AD69" s="66" t="e">
        <f>'8b - Tot real (ACI) costs'!AG20</f>
        <v>#DIV/0!</v>
      </c>
      <c r="AE69" s="66" t="e">
        <f>'8b - Tot real (ACI) costs'!AH20</f>
        <v>#DIV/0!</v>
      </c>
      <c r="AF69" s="66" t="e">
        <f>'8b - Tot real (ACI) costs'!AI20</f>
        <v>#DIV/0!</v>
      </c>
      <c r="AG69" s="66" t="e">
        <f>'8b - Tot real (ACI) costs'!AJ20</f>
        <v>#DIV/0!</v>
      </c>
      <c r="AH69" s="66" t="e">
        <f>'8b - Tot real (ACI) costs'!AK20</f>
        <v>#DIV/0!</v>
      </c>
      <c r="AI69" s="66" t="e">
        <f>'8b - Tot real (ACI) costs'!AL20</f>
        <v>#DIV/0!</v>
      </c>
      <c r="AJ69" s="66" t="e">
        <f>'8b - Tot real (ACI) costs'!AM20</f>
        <v>#DIV/0!</v>
      </c>
      <c r="AK69" s="66" t="e">
        <f>'8b - Tot real (ACI) costs'!AN20</f>
        <v>#DIV/0!</v>
      </c>
      <c r="AL69" s="66" t="e">
        <f>'8b - Tot real (ACI) costs'!AO20</f>
        <v>#DIV/0!</v>
      </c>
      <c r="AM69" s="66" t="e">
        <f>'8b - Tot real (ACI) costs'!AP20</f>
        <v>#DIV/0!</v>
      </c>
    </row>
    <row r="70" spans="2:39">
      <c r="B70" t="s">
        <v>86</v>
      </c>
      <c r="E70" t="s">
        <v>237</v>
      </c>
      <c r="H70" s="61" t="e">
        <f t="shared" si="7"/>
        <v>#DIV/0!</v>
      </c>
      <c r="J70" s="66" t="e">
        <f>'8b - Tot real (ACI) costs'!M21</f>
        <v>#DIV/0!</v>
      </c>
      <c r="K70" s="66" t="e">
        <f>'8b - Tot real (ACI) costs'!N21</f>
        <v>#DIV/0!</v>
      </c>
      <c r="L70" s="66" t="e">
        <f>'8b - Tot real (ACI) costs'!O21</f>
        <v>#DIV/0!</v>
      </c>
      <c r="M70" s="66" t="e">
        <f>'8b - Tot real (ACI) costs'!P21</f>
        <v>#DIV/0!</v>
      </c>
      <c r="N70" s="66" t="e">
        <f>'8b - Tot real (ACI) costs'!Q21</f>
        <v>#DIV/0!</v>
      </c>
      <c r="O70" s="66" t="e">
        <f>'8b - Tot real (ACI) costs'!R21</f>
        <v>#DIV/0!</v>
      </c>
      <c r="P70" s="66" t="e">
        <f>'8b - Tot real (ACI) costs'!S21</f>
        <v>#DIV/0!</v>
      </c>
      <c r="Q70" s="66" t="e">
        <f>'8b - Tot real (ACI) costs'!T21</f>
        <v>#DIV/0!</v>
      </c>
      <c r="R70" s="66" t="e">
        <f>'8b - Tot real (ACI) costs'!U21</f>
        <v>#DIV/0!</v>
      </c>
      <c r="S70" s="66" t="e">
        <f>'8b - Tot real (ACI) costs'!V21</f>
        <v>#DIV/0!</v>
      </c>
      <c r="T70" s="66" t="e">
        <f>'8b - Tot real (ACI) costs'!W21</f>
        <v>#DIV/0!</v>
      </c>
      <c r="U70" s="66" t="e">
        <f>'8b - Tot real (ACI) costs'!X21</f>
        <v>#DIV/0!</v>
      </c>
      <c r="V70" s="66" t="e">
        <f>'8b - Tot real (ACI) costs'!Y21</f>
        <v>#DIV/0!</v>
      </c>
      <c r="W70" s="66" t="e">
        <f>'8b - Tot real (ACI) costs'!Z21</f>
        <v>#DIV/0!</v>
      </c>
      <c r="X70" s="66" t="e">
        <f>'8b - Tot real (ACI) costs'!AA21</f>
        <v>#DIV/0!</v>
      </c>
      <c r="Y70" s="66" t="e">
        <f>'8b - Tot real (ACI) costs'!AB21</f>
        <v>#DIV/0!</v>
      </c>
      <c r="Z70" s="66" t="e">
        <f>'8b - Tot real (ACI) costs'!AC21</f>
        <v>#DIV/0!</v>
      </c>
      <c r="AA70" s="66" t="e">
        <f>'8b - Tot real (ACI) costs'!AD21</f>
        <v>#DIV/0!</v>
      </c>
      <c r="AB70" s="66" t="e">
        <f>'8b - Tot real (ACI) costs'!AE21</f>
        <v>#DIV/0!</v>
      </c>
      <c r="AC70" s="66" t="e">
        <f>'8b - Tot real (ACI) costs'!AF21</f>
        <v>#DIV/0!</v>
      </c>
      <c r="AD70" s="66" t="e">
        <f>'8b - Tot real (ACI) costs'!AG21</f>
        <v>#DIV/0!</v>
      </c>
      <c r="AE70" s="66" t="e">
        <f>'8b - Tot real (ACI) costs'!AH21</f>
        <v>#DIV/0!</v>
      </c>
      <c r="AF70" s="66" t="e">
        <f>'8b - Tot real (ACI) costs'!AI21</f>
        <v>#DIV/0!</v>
      </c>
      <c r="AG70" s="66" t="e">
        <f>'8b - Tot real (ACI) costs'!AJ21</f>
        <v>#DIV/0!</v>
      </c>
      <c r="AH70" s="66" t="e">
        <f>'8b - Tot real (ACI) costs'!AK21</f>
        <v>#DIV/0!</v>
      </c>
      <c r="AI70" s="66" t="e">
        <f>'8b - Tot real (ACI) costs'!AL21</f>
        <v>#DIV/0!</v>
      </c>
      <c r="AJ70" s="66" t="e">
        <f>'8b - Tot real (ACI) costs'!AM21</f>
        <v>#DIV/0!</v>
      </c>
      <c r="AK70" s="66" t="e">
        <f>'8b - Tot real (ACI) costs'!AN21</f>
        <v>#DIV/0!</v>
      </c>
      <c r="AL70" s="66" t="e">
        <f>'8b - Tot real (ACI) costs'!AO21</f>
        <v>#DIV/0!</v>
      </c>
      <c r="AM70" s="66" t="e">
        <f>'8b - Tot real (ACI) costs'!AP21</f>
        <v>#DIV/0!</v>
      </c>
    </row>
    <row r="71" spans="2:39">
      <c r="B71" t="s">
        <v>88</v>
      </c>
      <c r="E71" t="s">
        <v>237</v>
      </c>
      <c r="H71" s="61" t="e">
        <f t="shared" si="7"/>
        <v>#DIV/0!</v>
      </c>
      <c r="J71" s="66" t="e">
        <f>'8b - Tot real (ACI) costs'!M22</f>
        <v>#DIV/0!</v>
      </c>
      <c r="K71" s="66" t="e">
        <f>'8b - Tot real (ACI) costs'!N22</f>
        <v>#DIV/0!</v>
      </c>
      <c r="L71" s="66" t="e">
        <f>'8b - Tot real (ACI) costs'!O22</f>
        <v>#DIV/0!</v>
      </c>
      <c r="M71" s="66" t="e">
        <f>'8b - Tot real (ACI) costs'!P22</f>
        <v>#DIV/0!</v>
      </c>
      <c r="N71" s="66" t="e">
        <f>'8b - Tot real (ACI) costs'!Q22</f>
        <v>#DIV/0!</v>
      </c>
      <c r="O71" s="66" t="e">
        <f>'8b - Tot real (ACI) costs'!R22</f>
        <v>#DIV/0!</v>
      </c>
      <c r="P71" s="66" t="e">
        <f>'8b - Tot real (ACI) costs'!S22</f>
        <v>#DIV/0!</v>
      </c>
      <c r="Q71" s="66" t="e">
        <f>'8b - Tot real (ACI) costs'!T22</f>
        <v>#DIV/0!</v>
      </c>
      <c r="R71" s="66" t="e">
        <f>'8b - Tot real (ACI) costs'!U22</f>
        <v>#DIV/0!</v>
      </c>
      <c r="S71" s="66" t="e">
        <f>'8b - Tot real (ACI) costs'!V22</f>
        <v>#DIV/0!</v>
      </c>
      <c r="T71" s="66" t="e">
        <f>'8b - Tot real (ACI) costs'!W22</f>
        <v>#DIV/0!</v>
      </c>
      <c r="U71" s="66" t="e">
        <f>'8b - Tot real (ACI) costs'!X22</f>
        <v>#DIV/0!</v>
      </c>
      <c r="V71" s="66" t="e">
        <f>'8b - Tot real (ACI) costs'!Y22</f>
        <v>#DIV/0!</v>
      </c>
      <c r="W71" s="66" t="e">
        <f>'8b - Tot real (ACI) costs'!Z22</f>
        <v>#DIV/0!</v>
      </c>
      <c r="X71" s="66" t="e">
        <f>'8b - Tot real (ACI) costs'!AA22</f>
        <v>#DIV/0!</v>
      </c>
      <c r="Y71" s="66" t="e">
        <f>'8b - Tot real (ACI) costs'!AB22</f>
        <v>#DIV/0!</v>
      </c>
      <c r="Z71" s="66" t="e">
        <f>'8b - Tot real (ACI) costs'!AC22</f>
        <v>#DIV/0!</v>
      </c>
      <c r="AA71" s="66" t="e">
        <f>'8b - Tot real (ACI) costs'!AD22</f>
        <v>#DIV/0!</v>
      </c>
      <c r="AB71" s="66" t="e">
        <f>'8b - Tot real (ACI) costs'!AE22</f>
        <v>#DIV/0!</v>
      </c>
      <c r="AC71" s="66" t="e">
        <f>'8b - Tot real (ACI) costs'!AF22</f>
        <v>#DIV/0!</v>
      </c>
      <c r="AD71" s="66" t="e">
        <f>'8b - Tot real (ACI) costs'!AG22</f>
        <v>#DIV/0!</v>
      </c>
      <c r="AE71" s="66" t="e">
        <f>'8b - Tot real (ACI) costs'!AH22</f>
        <v>#DIV/0!</v>
      </c>
      <c r="AF71" s="66" t="e">
        <f>'8b - Tot real (ACI) costs'!AI22</f>
        <v>#DIV/0!</v>
      </c>
      <c r="AG71" s="66" t="e">
        <f>'8b - Tot real (ACI) costs'!AJ22</f>
        <v>#DIV/0!</v>
      </c>
      <c r="AH71" s="66" t="e">
        <f>'8b - Tot real (ACI) costs'!AK22</f>
        <v>#DIV/0!</v>
      </c>
      <c r="AI71" s="66" t="e">
        <f>'8b - Tot real (ACI) costs'!AL22</f>
        <v>#DIV/0!</v>
      </c>
      <c r="AJ71" s="66" t="e">
        <f>'8b - Tot real (ACI) costs'!AM22</f>
        <v>#DIV/0!</v>
      </c>
      <c r="AK71" s="66" t="e">
        <f>'8b - Tot real (ACI) costs'!AN22</f>
        <v>#DIV/0!</v>
      </c>
      <c r="AL71" s="66" t="e">
        <f>'8b - Tot real (ACI) costs'!AO22</f>
        <v>#DIV/0!</v>
      </c>
      <c r="AM71" s="66" t="e">
        <f>'8b - Tot real (ACI) costs'!AP22</f>
        <v>#DIV/0!</v>
      </c>
    </row>
    <row r="72" spans="2:39">
      <c r="B72" t="s">
        <v>90</v>
      </c>
      <c r="E72" t="s">
        <v>237</v>
      </c>
      <c r="H72" s="61" t="e">
        <f t="shared" si="7"/>
        <v>#DIV/0!</v>
      </c>
      <c r="J72" s="66" t="e">
        <f>'8b - Tot real (ACI) costs'!M23</f>
        <v>#DIV/0!</v>
      </c>
      <c r="K72" s="66" t="e">
        <f>'8b - Tot real (ACI) costs'!N23</f>
        <v>#DIV/0!</v>
      </c>
      <c r="L72" s="66" t="e">
        <f>'8b - Tot real (ACI) costs'!O23</f>
        <v>#DIV/0!</v>
      </c>
      <c r="M72" s="66" t="e">
        <f>'8b - Tot real (ACI) costs'!P23</f>
        <v>#DIV/0!</v>
      </c>
      <c r="N72" s="66" t="e">
        <f>'8b - Tot real (ACI) costs'!Q23</f>
        <v>#DIV/0!</v>
      </c>
      <c r="O72" s="66" t="e">
        <f>'8b - Tot real (ACI) costs'!R23</f>
        <v>#DIV/0!</v>
      </c>
      <c r="P72" s="66" t="e">
        <f>'8b - Tot real (ACI) costs'!S23</f>
        <v>#DIV/0!</v>
      </c>
      <c r="Q72" s="66" t="e">
        <f>'8b - Tot real (ACI) costs'!T23</f>
        <v>#DIV/0!</v>
      </c>
      <c r="R72" s="66" t="e">
        <f>'8b - Tot real (ACI) costs'!U23</f>
        <v>#DIV/0!</v>
      </c>
      <c r="S72" s="66" t="e">
        <f>'8b - Tot real (ACI) costs'!V23</f>
        <v>#DIV/0!</v>
      </c>
      <c r="T72" s="66" t="e">
        <f>'8b - Tot real (ACI) costs'!W23</f>
        <v>#DIV/0!</v>
      </c>
      <c r="U72" s="66" t="e">
        <f>'8b - Tot real (ACI) costs'!X23</f>
        <v>#DIV/0!</v>
      </c>
      <c r="V72" s="66" t="e">
        <f>'8b - Tot real (ACI) costs'!Y23</f>
        <v>#DIV/0!</v>
      </c>
      <c r="W72" s="66" t="e">
        <f>'8b - Tot real (ACI) costs'!Z23</f>
        <v>#DIV/0!</v>
      </c>
      <c r="X72" s="66" t="e">
        <f>'8b - Tot real (ACI) costs'!AA23</f>
        <v>#DIV/0!</v>
      </c>
      <c r="Y72" s="66" t="e">
        <f>'8b - Tot real (ACI) costs'!AB23</f>
        <v>#DIV/0!</v>
      </c>
      <c r="Z72" s="66" t="e">
        <f>'8b - Tot real (ACI) costs'!AC23</f>
        <v>#DIV/0!</v>
      </c>
      <c r="AA72" s="66" t="e">
        <f>'8b - Tot real (ACI) costs'!AD23</f>
        <v>#DIV/0!</v>
      </c>
      <c r="AB72" s="66" t="e">
        <f>'8b - Tot real (ACI) costs'!AE23</f>
        <v>#DIV/0!</v>
      </c>
      <c r="AC72" s="66" t="e">
        <f>'8b - Tot real (ACI) costs'!AF23</f>
        <v>#DIV/0!</v>
      </c>
      <c r="AD72" s="66" t="e">
        <f>'8b - Tot real (ACI) costs'!AG23</f>
        <v>#DIV/0!</v>
      </c>
      <c r="AE72" s="66" t="e">
        <f>'8b - Tot real (ACI) costs'!AH23</f>
        <v>#DIV/0!</v>
      </c>
      <c r="AF72" s="66" t="e">
        <f>'8b - Tot real (ACI) costs'!AI23</f>
        <v>#DIV/0!</v>
      </c>
      <c r="AG72" s="66" t="e">
        <f>'8b - Tot real (ACI) costs'!AJ23</f>
        <v>#DIV/0!</v>
      </c>
      <c r="AH72" s="66" t="e">
        <f>'8b - Tot real (ACI) costs'!AK23</f>
        <v>#DIV/0!</v>
      </c>
      <c r="AI72" s="66" t="e">
        <f>'8b - Tot real (ACI) costs'!AL23</f>
        <v>#DIV/0!</v>
      </c>
      <c r="AJ72" s="66" t="e">
        <f>'8b - Tot real (ACI) costs'!AM23</f>
        <v>#DIV/0!</v>
      </c>
      <c r="AK72" s="66" t="e">
        <f>'8b - Tot real (ACI) costs'!AN23</f>
        <v>#DIV/0!</v>
      </c>
      <c r="AL72" s="66" t="e">
        <f>'8b - Tot real (ACI) costs'!AO23</f>
        <v>#DIV/0!</v>
      </c>
      <c r="AM72" s="66" t="e">
        <f>'8b - Tot real (ACI) costs'!AP23</f>
        <v>#DIV/0!</v>
      </c>
    </row>
    <row r="73" spans="2:39">
      <c r="B73" t="s">
        <v>92</v>
      </c>
      <c r="E73" t="s">
        <v>237</v>
      </c>
      <c r="H73" s="61" t="e">
        <f t="shared" si="7"/>
        <v>#DIV/0!</v>
      </c>
      <c r="J73" s="66" t="e">
        <f>'8b - Tot real (ACI) costs'!M24</f>
        <v>#DIV/0!</v>
      </c>
      <c r="K73" s="66" t="e">
        <f>'8b - Tot real (ACI) costs'!N24</f>
        <v>#DIV/0!</v>
      </c>
      <c r="L73" s="66" t="e">
        <f>'8b - Tot real (ACI) costs'!O24</f>
        <v>#DIV/0!</v>
      </c>
      <c r="M73" s="66" t="e">
        <f>'8b - Tot real (ACI) costs'!P24</f>
        <v>#DIV/0!</v>
      </c>
      <c r="N73" s="66" t="e">
        <f>'8b - Tot real (ACI) costs'!Q24</f>
        <v>#DIV/0!</v>
      </c>
      <c r="O73" s="66" t="e">
        <f>'8b - Tot real (ACI) costs'!R24</f>
        <v>#DIV/0!</v>
      </c>
      <c r="P73" s="66" t="e">
        <f>'8b - Tot real (ACI) costs'!S24</f>
        <v>#DIV/0!</v>
      </c>
      <c r="Q73" s="66" t="e">
        <f>'8b - Tot real (ACI) costs'!T24</f>
        <v>#DIV/0!</v>
      </c>
      <c r="R73" s="66" t="e">
        <f>'8b - Tot real (ACI) costs'!U24</f>
        <v>#DIV/0!</v>
      </c>
      <c r="S73" s="66" t="e">
        <f>'8b - Tot real (ACI) costs'!V24</f>
        <v>#DIV/0!</v>
      </c>
      <c r="T73" s="66" t="e">
        <f>'8b - Tot real (ACI) costs'!W24</f>
        <v>#DIV/0!</v>
      </c>
      <c r="U73" s="66" t="e">
        <f>'8b - Tot real (ACI) costs'!X24</f>
        <v>#DIV/0!</v>
      </c>
      <c r="V73" s="66" t="e">
        <f>'8b - Tot real (ACI) costs'!Y24</f>
        <v>#DIV/0!</v>
      </c>
      <c r="W73" s="66" t="e">
        <f>'8b - Tot real (ACI) costs'!Z24</f>
        <v>#DIV/0!</v>
      </c>
      <c r="X73" s="66" t="e">
        <f>'8b - Tot real (ACI) costs'!AA24</f>
        <v>#DIV/0!</v>
      </c>
      <c r="Y73" s="66" t="e">
        <f>'8b - Tot real (ACI) costs'!AB24</f>
        <v>#DIV/0!</v>
      </c>
      <c r="Z73" s="66" t="e">
        <f>'8b - Tot real (ACI) costs'!AC24</f>
        <v>#DIV/0!</v>
      </c>
      <c r="AA73" s="66" t="e">
        <f>'8b - Tot real (ACI) costs'!AD24</f>
        <v>#DIV/0!</v>
      </c>
      <c r="AB73" s="66" t="e">
        <f>'8b - Tot real (ACI) costs'!AE24</f>
        <v>#DIV/0!</v>
      </c>
      <c r="AC73" s="66" t="e">
        <f>'8b - Tot real (ACI) costs'!AF24</f>
        <v>#DIV/0!</v>
      </c>
      <c r="AD73" s="66" t="e">
        <f>'8b - Tot real (ACI) costs'!AG24</f>
        <v>#DIV/0!</v>
      </c>
      <c r="AE73" s="66" t="e">
        <f>'8b - Tot real (ACI) costs'!AH24</f>
        <v>#DIV/0!</v>
      </c>
      <c r="AF73" s="66" t="e">
        <f>'8b - Tot real (ACI) costs'!AI24</f>
        <v>#DIV/0!</v>
      </c>
      <c r="AG73" s="66" t="e">
        <f>'8b - Tot real (ACI) costs'!AJ24</f>
        <v>#DIV/0!</v>
      </c>
      <c r="AH73" s="66" t="e">
        <f>'8b - Tot real (ACI) costs'!AK24</f>
        <v>#DIV/0!</v>
      </c>
      <c r="AI73" s="66" t="e">
        <f>'8b - Tot real (ACI) costs'!AL24</f>
        <v>#DIV/0!</v>
      </c>
      <c r="AJ73" s="66" t="e">
        <f>'8b - Tot real (ACI) costs'!AM24</f>
        <v>#DIV/0!</v>
      </c>
      <c r="AK73" s="66" t="e">
        <f>'8b - Tot real (ACI) costs'!AN24</f>
        <v>#DIV/0!</v>
      </c>
      <c r="AL73" s="66" t="e">
        <f>'8b - Tot real (ACI) costs'!AO24</f>
        <v>#DIV/0!</v>
      </c>
      <c r="AM73" s="66" t="e">
        <f>'8b - Tot real (ACI) costs'!AP24</f>
        <v>#DIV/0!</v>
      </c>
    </row>
    <row r="74" spans="2:39">
      <c r="B74" t="s">
        <v>94</v>
      </c>
      <c r="E74" t="s">
        <v>237</v>
      </c>
      <c r="H74" s="61" t="e">
        <f t="shared" si="7"/>
        <v>#DIV/0!</v>
      </c>
      <c r="J74" s="66" t="e">
        <f>'8b - Tot real (ACI) costs'!M25</f>
        <v>#DIV/0!</v>
      </c>
      <c r="K74" s="66" t="e">
        <f>'8b - Tot real (ACI) costs'!N25</f>
        <v>#DIV/0!</v>
      </c>
      <c r="L74" s="66" t="e">
        <f>'8b - Tot real (ACI) costs'!O25</f>
        <v>#DIV/0!</v>
      </c>
      <c r="M74" s="66" t="e">
        <f>'8b - Tot real (ACI) costs'!P25</f>
        <v>#DIV/0!</v>
      </c>
      <c r="N74" s="66" t="e">
        <f>'8b - Tot real (ACI) costs'!Q25</f>
        <v>#DIV/0!</v>
      </c>
      <c r="O74" s="66" t="e">
        <f>'8b - Tot real (ACI) costs'!R25</f>
        <v>#DIV/0!</v>
      </c>
      <c r="P74" s="66" t="e">
        <f>'8b - Tot real (ACI) costs'!S25</f>
        <v>#DIV/0!</v>
      </c>
      <c r="Q74" s="66" t="e">
        <f>'8b - Tot real (ACI) costs'!T25</f>
        <v>#DIV/0!</v>
      </c>
      <c r="R74" s="66" t="e">
        <f>'8b - Tot real (ACI) costs'!U25</f>
        <v>#DIV/0!</v>
      </c>
      <c r="S74" s="66" t="e">
        <f>'8b - Tot real (ACI) costs'!V25</f>
        <v>#DIV/0!</v>
      </c>
      <c r="T74" s="66" t="e">
        <f>'8b - Tot real (ACI) costs'!W25</f>
        <v>#DIV/0!</v>
      </c>
      <c r="U74" s="66" t="e">
        <f>'8b - Tot real (ACI) costs'!X25</f>
        <v>#DIV/0!</v>
      </c>
      <c r="V74" s="66" t="e">
        <f>'8b - Tot real (ACI) costs'!Y25</f>
        <v>#DIV/0!</v>
      </c>
      <c r="W74" s="66" t="e">
        <f>'8b - Tot real (ACI) costs'!Z25</f>
        <v>#DIV/0!</v>
      </c>
      <c r="X74" s="66" t="e">
        <f>'8b - Tot real (ACI) costs'!AA25</f>
        <v>#DIV/0!</v>
      </c>
      <c r="Y74" s="66" t="e">
        <f>'8b - Tot real (ACI) costs'!AB25</f>
        <v>#DIV/0!</v>
      </c>
      <c r="Z74" s="66" t="e">
        <f>'8b - Tot real (ACI) costs'!AC25</f>
        <v>#DIV/0!</v>
      </c>
      <c r="AA74" s="66" t="e">
        <f>'8b - Tot real (ACI) costs'!AD25</f>
        <v>#DIV/0!</v>
      </c>
      <c r="AB74" s="66" t="e">
        <f>'8b - Tot real (ACI) costs'!AE25</f>
        <v>#DIV/0!</v>
      </c>
      <c r="AC74" s="66" t="e">
        <f>'8b - Tot real (ACI) costs'!AF25</f>
        <v>#DIV/0!</v>
      </c>
      <c r="AD74" s="66" t="e">
        <f>'8b - Tot real (ACI) costs'!AG25</f>
        <v>#DIV/0!</v>
      </c>
      <c r="AE74" s="66" t="e">
        <f>'8b - Tot real (ACI) costs'!AH25</f>
        <v>#DIV/0!</v>
      </c>
      <c r="AF74" s="66" t="e">
        <f>'8b - Tot real (ACI) costs'!AI25</f>
        <v>#DIV/0!</v>
      </c>
      <c r="AG74" s="66" t="e">
        <f>'8b - Tot real (ACI) costs'!AJ25</f>
        <v>#DIV/0!</v>
      </c>
      <c r="AH74" s="66" t="e">
        <f>'8b - Tot real (ACI) costs'!AK25</f>
        <v>#DIV/0!</v>
      </c>
      <c r="AI74" s="66" t="e">
        <f>'8b - Tot real (ACI) costs'!AL25</f>
        <v>#DIV/0!</v>
      </c>
      <c r="AJ74" s="66" t="e">
        <f>'8b - Tot real (ACI) costs'!AM25</f>
        <v>#DIV/0!</v>
      </c>
      <c r="AK74" s="66" t="e">
        <f>'8b - Tot real (ACI) costs'!AN25</f>
        <v>#DIV/0!</v>
      </c>
      <c r="AL74" s="66" t="e">
        <f>'8b - Tot real (ACI) costs'!AO25</f>
        <v>#DIV/0!</v>
      </c>
      <c r="AM74" s="66" t="e">
        <f>'8b - Tot real (ACI) costs'!AP25</f>
        <v>#DIV/0!</v>
      </c>
    </row>
    <row r="75" spans="2:39">
      <c r="B75" t="s">
        <v>96</v>
      </c>
      <c r="E75" t="s">
        <v>237</v>
      </c>
      <c r="H75" s="61" t="e">
        <f t="shared" si="7"/>
        <v>#DIV/0!</v>
      </c>
      <c r="J75" s="66" t="e">
        <f>'8b - Tot real (ACI) costs'!M26</f>
        <v>#DIV/0!</v>
      </c>
      <c r="K75" s="66" t="e">
        <f>'8b - Tot real (ACI) costs'!N26</f>
        <v>#DIV/0!</v>
      </c>
      <c r="L75" s="66" t="e">
        <f>'8b - Tot real (ACI) costs'!O26</f>
        <v>#DIV/0!</v>
      </c>
      <c r="M75" s="66" t="e">
        <f>'8b - Tot real (ACI) costs'!P26</f>
        <v>#DIV/0!</v>
      </c>
      <c r="N75" s="66" t="e">
        <f>'8b - Tot real (ACI) costs'!Q26</f>
        <v>#DIV/0!</v>
      </c>
      <c r="O75" s="66" t="e">
        <f>'8b - Tot real (ACI) costs'!R26</f>
        <v>#DIV/0!</v>
      </c>
      <c r="P75" s="66" t="e">
        <f>'8b - Tot real (ACI) costs'!S26</f>
        <v>#DIV/0!</v>
      </c>
      <c r="Q75" s="66" t="e">
        <f>'8b - Tot real (ACI) costs'!T26</f>
        <v>#DIV/0!</v>
      </c>
      <c r="R75" s="66" t="e">
        <f>'8b - Tot real (ACI) costs'!U26</f>
        <v>#DIV/0!</v>
      </c>
      <c r="S75" s="66" t="e">
        <f>'8b - Tot real (ACI) costs'!V26</f>
        <v>#DIV/0!</v>
      </c>
      <c r="T75" s="66" t="e">
        <f>'8b - Tot real (ACI) costs'!W26</f>
        <v>#DIV/0!</v>
      </c>
      <c r="U75" s="66" t="e">
        <f>'8b - Tot real (ACI) costs'!X26</f>
        <v>#DIV/0!</v>
      </c>
      <c r="V75" s="66" t="e">
        <f>'8b - Tot real (ACI) costs'!Y26</f>
        <v>#DIV/0!</v>
      </c>
      <c r="W75" s="66" t="e">
        <f>'8b - Tot real (ACI) costs'!Z26</f>
        <v>#DIV/0!</v>
      </c>
      <c r="X75" s="66" t="e">
        <f>'8b - Tot real (ACI) costs'!AA26</f>
        <v>#DIV/0!</v>
      </c>
      <c r="Y75" s="66" t="e">
        <f>'8b - Tot real (ACI) costs'!AB26</f>
        <v>#DIV/0!</v>
      </c>
      <c r="Z75" s="66" t="e">
        <f>'8b - Tot real (ACI) costs'!AC26</f>
        <v>#DIV/0!</v>
      </c>
      <c r="AA75" s="66" t="e">
        <f>'8b - Tot real (ACI) costs'!AD26</f>
        <v>#DIV/0!</v>
      </c>
      <c r="AB75" s="66" t="e">
        <f>'8b - Tot real (ACI) costs'!AE26</f>
        <v>#DIV/0!</v>
      </c>
      <c r="AC75" s="66" t="e">
        <f>'8b - Tot real (ACI) costs'!AF26</f>
        <v>#DIV/0!</v>
      </c>
      <c r="AD75" s="66" t="e">
        <f>'8b - Tot real (ACI) costs'!AG26</f>
        <v>#DIV/0!</v>
      </c>
      <c r="AE75" s="66" t="e">
        <f>'8b - Tot real (ACI) costs'!AH26</f>
        <v>#DIV/0!</v>
      </c>
      <c r="AF75" s="66" t="e">
        <f>'8b - Tot real (ACI) costs'!AI26</f>
        <v>#DIV/0!</v>
      </c>
      <c r="AG75" s="66" t="e">
        <f>'8b - Tot real (ACI) costs'!AJ26</f>
        <v>#DIV/0!</v>
      </c>
      <c r="AH75" s="66" t="e">
        <f>'8b - Tot real (ACI) costs'!AK26</f>
        <v>#DIV/0!</v>
      </c>
      <c r="AI75" s="66" t="e">
        <f>'8b - Tot real (ACI) costs'!AL26</f>
        <v>#DIV/0!</v>
      </c>
      <c r="AJ75" s="66" t="e">
        <f>'8b - Tot real (ACI) costs'!AM26</f>
        <v>#DIV/0!</v>
      </c>
      <c r="AK75" s="66" t="e">
        <f>'8b - Tot real (ACI) costs'!AN26</f>
        <v>#DIV/0!</v>
      </c>
      <c r="AL75" s="66" t="e">
        <f>'8b - Tot real (ACI) costs'!AO26</f>
        <v>#DIV/0!</v>
      </c>
      <c r="AM75" s="66" t="e">
        <f>'8b - Tot real (ACI) costs'!AP26</f>
        <v>#DIV/0!</v>
      </c>
    </row>
    <row r="76" spans="2:39">
      <c r="B76" t="s">
        <v>241</v>
      </c>
      <c r="E76" t="s">
        <v>237</v>
      </c>
      <c r="H76" s="61" t="e">
        <f t="shared" si="7"/>
        <v>#DIV/0!</v>
      </c>
      <c r="J76" s="66" t="e">
        <f>'8b - Tot real (ACI) costs'!M27</f>
        <v>#DIV/0!</v>
      </c>
      <c r="K76" s="66" t="e">
        <f>'8b - Tot real (ACI) costs'!N27</f>
        <v>#DIV/0!</v>
      </c>
      <c r="L76" s="66" t="e">
        <f>'8b - Tot real (ACI) costs'!O27</f>
        <v>#DIV/0!</v>
      </c>
      <c r="M76" s="66" t="e">
        <f>'8b - Tot real (ACI) costs'!P27</f>
        <v>#DIV/0!</v>
      </c>
      <c r="N76" s="66" t="e">
        <f>'8b - Tot real (ACI) costs'!Q27</f>
        <v>#DIV/0!</v>
      </c>
      <c r="O76" s="66" t="e">
        <f>'8b - Tot real (ACI) costs'!R27</f>
        <v>#DIV/0!</v>
      </c>
      <c r="P76" s="66" t="e">
        <f>'8b - Tot real (ACI) costs'!S27</f>
        <v>#DIV/0!</v>
      </c>
      <c r="Q76" s="66" t="e">
        <f>'8b - Tot real (ACI) costs'!T27</f>
        <v>#DIV/0!</v>
      </c>
      <c r="R76" s="66" t="e">
        <f>'8b - Tot real (ACI) costs'!U27</f>
        <v>#DIV/0!</v>
      </c>
      <c r="S76" s="66" t="e">
        <f>'8b - Tot real (ACI) costs'!V27</f>
        <v>#DIV/0!</v>
      </c>
      <c r="T76" s="66" t="e">
        <f>'8b - Tot real (ACI) costs'!W27</f>
        <v>#DIV/0!</v>
      </c>
      <c r="U76" s="66" t="e">
        <f>'8b - Tot real (ACI) costs'!X27</f>
        <v>#DIV/0!</v>
      </c>
      <c r="V76" s="66" t="e">
        <f>'8b - Tot real (ACI) costs'!Y27</f>
        <v>#DIV/0!</v>
      </c>
      <c r="W76" s="66" t="e">
        <f>'8b - Tot real (ACI) costs'!Z27</f>
        <v>#DIV/0!</v>
      </c>
      <c r="X76" s="66" t="e">
        <f>'8b - Tot real (ACI) costs'!AA27</f>
        <v>#DIV/0!</v>
      </c>
      <c r="Y76" s="66" t="e">
        <f>'8b - Tot real (ACI) costs'!AB27</f>
        <v>#DIV/0!</v>
      </c>
      <c r="Z76" s="66" t="e">
        <f>'8b - Tot real (ACI) costs'!AC27</f>
        <v>#DIV/0!</v>
      </c>
      <c r="AA76" s="66" t="e">
        <f>'8b - Tot real (ACI) costs'!AD27</f>
        <v>#DIV/0!</v>
      </c>
      <c r="AB76" s="66" t="e">
        <f>'8b - Tot real (ACI) costs'!AE27</f>
        <v>#DIV/0!</v>
      </c>
      <c r="AC76" s="66" t="e">
        <f>'8b - Tot real (ACI) costs'!AF27</f>
        <v>#DIV/0!</v>
      </c>
      <c r="AD76" s="66" t="e">
        <f>'8b - Tot real (ACI) costs'!AG27</f>
        <v>#DIV/0!</v>
      </c>
      <c r="AE76" s="66" t="e">
        <f>'8b - Tot real (ACI) costs'!AH27</f>
        <v>#DIV/0!</v>
      </c>
      <c r="AF76" s="66" t="e">
        <f>'8b - Tot real (ACI) costs'!AI27</f>
        <v>#DIV/0!</v>
      </c>
      <c r="AG76" s="66" t="e">
        <f>'8b - Tot real (ACI) costs'!AJ27</f>
        <v>#DIV/0!</v>
      </c>
      <c r="AH76" s="66" t="e">
        <f>'8b - Tot real (ACI) costs'!AK27</f>
        <v>#DIV/0!</v>
      </c>
      <c r="AI76" s="66" t="e">
        <f>'8b - Tot real (ACI) costs'!AL27</f>
        <v>#DIV/0!</v>
      </c>
      <c r="AJ76" s="66" t="e">
        <f>'8b - Tot real (ACI) costs'!AM27</f>
        <v>#DIV/0!</v>
      </c>
      <c r="AK76" s="66" t="e">
        <f>'8b - Tot real (ACI) costs'!AN27</f>
        <v>#DIV/0!</v>
      </c>
      <c r="AL76" s="66" t="e">
        <f>'8b - Tot real (ACI) costs'!AO27</f>
        <v>#DIV/0!</v>
      </c>
      <c r="AM76" s="66" t="e">
        <f>'8b - Tot real (ACI) costs'!AP27</f>
        <v>#DIV/0!</v>
      </c>
    </row>
    <row r="77" spans="2:39">
      <c r="B77" t="s">
        <v>258</v>
      </c>
      <c r="E77" t="s">
        <v>237</v>
      </c>
      <c r="H77" s="61" t="e">
        <f t="shared" si="7"/>
        <v>#DIV/0!</v>
      </c>
      <c r="J77" s="66" t="e">
        <f>'8b - Tot real (ACI) costs'!M28</f>
        <v>#DIV/0!</v>
      </c>
      <c r="K77" s="66" t="e">
        <f>'8b - Tot real (ACI) costs'!N28</f>
        <v>#DIV/0!</v>
      </c>
      <c r="L77" s="66" t="e">
        <f>'8b - Tot real (ACI) costs'!O28</f>
        <v>#DIV/0!</v>
      </c>
      <c r="M77" s="66" t="e">
        <f>'8b - Tot real (ACI) costs'!P28</f>
        <v>#DIV/0!</v>
      </c>
      <c r="N77" s="66" t="e">
        <f>'8b - Tot real (ACI) costs'!Q28</f>
        <v>#DIV/0!</v>
      </c>
      <c r="O77" s="66" t="e">
        <f>'8b - Tot real (ACI) costs'!R28</f>
        <v>#DIV/0!</v>
      </c>
      <c r="P77" s="66" t="e">
        <f>'8b - Tot real (ACI) costs'!S28</f>
        <v>#DIV/0!</v>
      </c>
      <c r="Q77" s="66" t="e">
        <f>'8b - Tot real (ACI) costs'!T28</f>
        <v>#DIV/0!</v>
      </c>
      <c r="R77" s="66" t="e">
        <f>'8b - Tot real (ACI) costs'!U28</f>
        <v>#DIV/0!</v>
      </c>
      <c r="S77" s="66" t="e">
        <f>'8b - Tot real (ACI) costs'!V28</f>
        <v>#DIV/0!</v>
      </c>
      <c r="T77" s="66" t="e">
        <f>'8b - Tot real (ACI) costs'!W28</f>
        <v>#DIV/0!</v>
      </c>
      <c r="U77" s="66" t="e">
        <f>'8b - Tot real (ACI) costs'!X28</f>
        <v>#DIV/0!</v>
      </c>
      <c r="V77" s="66" t="e">
        <f>'8b - Tot real (ACI) costs'!Y28</f>
        <v>#DIV/0!</v>
      </c>
      <c r="W77" s="66" t="e">
        <f>'8b - Tot real (ACI) costs'!Z28</f>
        <v>#DIV/0!</v>
      </c>
      <c r="X77" s="66" t="e">
        <f>'8b - Tot real (ACI) costs'!AA28</f>
        <v>#DIV/0!</v>
      </c>
      <c r="Y77" s="66" t="e">
        <f>'8b - Tot real (ACI) costs'!AB28</f>
        <v>#DIV/0!</v>
      </c>
      <c r="Z77" s="66" t="e">
        <f>'8b - Tot real (ACI) costs'!AC28</f>
        <v>#DIV/0!</v>
      </c>
      <c r="AA77" s="66" t="e">
        <f>'8b - Tot real (ACI) costs'!AD28</f>
        <v>#DIV/0!</v>
      </c>
      <c r="AB77" s="66" t="e">
        <f>'8b - Tot real (ACI) costs'!AE28</f>
        <v>#DIV/0!</v>
      </c>
      <c r="AC77" s="66" t="e">
        <f>'8b - Tot real (ACI) costs'!AF28</f>
        <v>#DIV/0!</v>
      </c>
      <c r="AD77" s="66" t="e">
        <f>'8b - Tot real (ACI) costs'!AG28</f>
        <v>#DIV/0!</v>
      </c>
      <c r="AE77" s="66" t="e">
        <f>'8b - Tot real (ACI) costs'!AH28</f>
        <v>#DIV/0!</v>
      </c>
      <c r="AF77" s="66" t="e">
        <f>'8b - Tot real (ACI) costs'!AI28</f>
        <v>#DIV/0!</v>
      </c>
      <c r="AG77" s="66" t="e">
        <f>'8b - Tot real (ACI) costs'!AJ28</f>
        <v>#DIV/0!</v>
      </c>
      <c r="AH77" s="66" t="e">
        <f>'8b - Tot real (ACI) costs'!AK28</f>
        <v>#DIV/0!</v>
      </c>
      <c r="AI77" s="66" t="e">
        <f>'8b - Tot real (ACI) costs'!AL28</f>
        <v>#DIV/0!</v>
      </c>
      <c r="AJ77" s="66" t="e">
        <f>'8b - Tot real (ACI) costs'!AM28</f>
        <v>#DIV/0!</v>
      </c>
      <c r="AK77" s="66" t="e">
        <f>'8b - Tot real (ACI) costs'!AN28</f>
        <v>#DIV/0!</v>
      </c>
      <c r="AL77" s="66" t="e">
        <f>'8b - Tot real (ACI) costs'!AO28</f>
        <v>#DIV/0!</v>
      </c>
      <c r="AM77" s="66" t="e">
        <f>'8b - Tot real (ACI) costs'!AP28</f>
        <v>#DIV/0!</v>
      </c>
    </row>
    <row r="78" spans="2:39">
      <c r="B78" t="s">
        <v>83</v>
      </c>
      <c r="E78" t="s">
        <v>237</v>
      </c>
      <c r="H78" s="61" t="e">
        <f t="shared" si="7"/>
        <v>#DIV/0!</v>
      </c>
      <c r="J78" s="65" t="e">
        <f t="shared" ref="J78:AM78" si="9">SUM(J69:J77)</f>
        <v>#DIV/0!</v>
      </c>
      <c r="K78" s="65" t="e">
        <f t="shared" si="9"/>
        <v>#DIV/0!</v>
      </c>
      <c r="L78" s="65" t="e">
        <f t="shared" si="9"/>
        <v>#DIV/0!</v>
      </c>
      <c r="M78" s="65" t="e">
        <f t="shared" si="9"/>
        <v>#DIV/0!</v>
      </c>
      <c r="N78" s="65" t="e">
        <f t="shared" si="9"/>
        <v>#DIV/0!</v>
      </c>
      <c r="O78" s="65" t="e">
        <f t="shared" si="9"/>
        <v>#DIV/0!</v>
      </c>
      <c r="P78" s="65" t="e">
        <f t="shared" si="9"/>
        <v>#DIV/0!</v>
      </c>
      <c r="Q78" s="65" t="e">
        <f t="shared" si="9"/>
        <v>#DIV/0!</v>
      </c>
      <c r="R78" s="65" t="e">
        <f t="shared" si="9"/>
        <v>#DIV/0!</v>
      </c>
      <c r="S78" s="65" t="e">
        <f t="shared" si="9"/>
        <v>#DIV/0!</v>
      </c>
      <c r="T78" s="65" t="e">
        <f t="shared" si="9"/>
        <v>#DIV/0!</v>
      </c>
      <c r="U78" s="65" t="e">
        <f t="shared" si="9"/>
        <v>#DIV/0!</v>
      </c>
      <c r="V78" s="65" t="e">
        <f t="shared" si="9"/>
        <v>#DIV/0!</v>
      </c>
      <c r="W78" s="65" t="e">
        <f t="shared" si="9"/>
        <v>#DIV/0!</v>
      </c>
      <c r="X78" s="65" t="e">
        <f t="shared" si="9"/>
        <v>#DIV/0!</v>
      </c>
      <c r="Y78" s="65" t="e">
        <f t="shared" si="9"/>
        <v>#DIV/0!</v>
      </c>
      <c r="Z78" s="65" t="e">
        <f t="shared" si="9"/>
        <v>#DIV/0!</v>
      </c>
      <c r="AA78" s="65" t="e">
        <f t="shared" si="9"/>
        <v>#DIV/0!</v>
      </c>
      <c r="AB78" s="65" t="e">
        <f t="shared" si="9"/>
        <v>#DIV/0!</v>
      </c>
      <c r="AC78" s="65" t="e">
        <f t="shared" si="9"/>
        <v>#DIV/0!</v>
      </c>
      <c r="AD78" s="65" t="e">
        <f t="shared" si="9"/>
        <v>#DIV/0!</v>
      </c>
      <c r="AE78" s="65" t="e">
        <f t="shared" si="9"/>
        <v>#DIV/0!</v>
      </c>
      <c r="AF78" s="65" t="e">
        <f t="shared" si="9"/>
        <v>#DIV/0!</v>
      </c>
      <c r="AG78" s="65" t="e">
        <f t="shared" si="9"/>
        <v>#DIV/0!</v>
      </c>
      <c r="AH78" s="65" t="e">
        <f t="shared" si="9"/>
        <v>#DIV/0!</v>
      </c>
      <c r="AI78" s="65" t="e">
        <f t="shared" si="9"/>
        <v>#DIV/0!</v>
      </c>
      <c r="AJ78" s="65" t="e">
        <f t="shared" si="9"/>
        <v>#DIV/0!</v>
      </c>
      <c r="AK78" s="65" t="e">
        <f t="shared" si="9"/>
        <v>#DIV/0!</v>
      </c>
      <c r="AL78" s="65" t="e">
        <f t="shared" si="9"/>
        <v>#DIV/0!</v>
      </c>
      <c r="AM78" s="65" t="e">
        <f t="shared" si="9"/>
        <v>#DIV/0!</v>
      </c>
    </row>
    <row r="79" spans="2:39">
      <c r="H79" s="61">
        <f t="shared" si="7"/>
        <v>0</v>
      </c>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row>
    <row r="80" spans="2:39">
      <c r="B80" t="s">
        <v>80</v>
      </c>
      <c r="E80" t="s">
        <v>247</v>
      </c>
      <c r="H80" s="61" t="e">
        <f t="shared" si="7"/>
        <v>#DIV/0!</v>
      </c>
      <c r="J80" s="66" t="e">
        <f>'8c - Tot real (CPIH) costs'!M20</f>
        <v>#DIV/0!</v>
      </c>
      <c r="K80" s="66" t="e">
        <f>'8c - Tot real (CPIH) costs'!N20</f>
        <v>#DIV/0!</v>
      </c>
      <c r="L80" s="66" t="e">
        <f>'8c - Tot real (CPIH) costs'!O20</f>
        <v>#DIV/0!</v>
      </c>
      <c r="M80" s="66">
        <f>'8c - Tot real (CPIH) costs'!P20</f>
        <v>0</v>
      </c>
      <c r="N80" s="66" t="e">
        <f>'8c - Tot real (CPIH) costs'!Q20</f>
        <v>#DIV/0!</v>
      </c>
      <c r="O80" s="66" t="e">
        <f>'8c - Tot real (CPIH) costs'!R20</f>
        <v>#DIV/0!</v>
      </c>
      <c r="P80" s="66" t="e">
        <f>'8c - Tot real (CPIH) costs'!S20</f>
        <v>#DIV/0!</v>
      </c>
      <c r="Q80" s="66" t="e">
        <f>'8c - Tot real (CPIH) costs'!T20</f>
        <v>#DIV/0!</v>
      </c>
      <c r="R80" s="66" t="e">
        <f>'8c - Tot real (CPIH) costs'!U20</f>
        <v>#DIV/0!</v>
      </c>
      <c r="S80" s="66" t="e">
        <f>'8c - Tot real (CPIH) costs'!V20</f>
        <v>#DIV/0!</v>
      </c>
      <c r="T80" s="66" t="e">
        <f>'8c - Tot real (CPIH) costs'!W20</f>
        <v>#DIV/0!</v>
      </c>
      <c r="U80" s="66" t="e">
        <f>'8c - Tot real (CPIH) costs'!X20</f>
        <v>#DIV/0!</v>
      </c>
      <c r="V80" s="66" t="e">
        <f>'8c - Tot real (CPIH) costs'!Y20</f>
        <v>#DIV/0!</v>
      </c>
      <c r="W80" s="66" t="e">
        <f>'8c - Tot real (CPIH) costs'!Z20</f>
        <v>#DIV/0!</v>
      </c>
      <c r="X80" s="66" t="e">
        <f>'8c - Tot real (CPIH) costs'!AA20</f>
        <v>#DIV/0!</v>
      </c>
      <c r="Y80" s="66" t="e">
        <f>'8c - Tot real (CPIH) costs'!AB20</f>
        <v>#DIV/0!</v>
      </c>
      <c r="Z80" s="66" t="e">
        <f>'8c - Tot real (CPIH) costs'!AC20</f>
        <v>#DIV/0!</v>
      </c>
      <c r="AA80" s="66" t="e">
        <f>'8c - Tot real (CPIH) costs'!AD20</f>
        <v>#DIV/0!</v>
      </c>
      <c r="AB80" s="66" t="e">
        <f>'8c - Tot real (CPIH) costs'!AE20</f>
        <v>#DIV/0!</v>
      </c>
      <c r="AC80" s="66" t="e">
        <f>'8c - Tot real (CPIH) costs'!AF20</f>
        <v>#DIV/0!</v>
      </c>
      <c r="AD80" s="66" t="e">
        <f>'8c - Tot real (CPIH) costs'!AG20</f>
        <v>#DIV/0!</v>
      </c>
      <c r="AE80" s="66" t="e">
        <f>'8c - Tot real (CPIH) costs'!AH20</f>
        <v>#DIV/0!</v>
      </c>
      <c r="AF80" s="66" t="e">
        <f>'8c - Tot real (CPIH) costs'!AI20</f>
        <v>#DIV/0!</v>
      </c>
      <c r="AG80" s="66" t="e">
        <f>'8c - Tot real (CPIH) costs'!AJ20</f>
        <v>#DIV/0!</v>
      </c>
      <c r="AH80" s="66" t="e">
        <f>'8c - Tot real (CPIH) costs'!AK20</f>
        <v>#DIV/0!</v>
      </c>
      <c r="AI80" s="66" t="e">
        <f>'8c - Tot real (CPIH) costs'!AL20</f>
        <v>#DIV/0!</v>
      </c>
      <c r="AJ80" s="66" t="e">
        <f>'8c - Tot real (CPIH) costs'!AM20</f>
        <v>#DIV/0!</v>
      </c>
      <c r="AK80" s="66" t="e">
        <f>'8c - Tot real (CPIH) costs'!AN20</f>
        <v>#DIV/0!</v>
      </c>
      <c r="AL80" s="66" t="e">
        <f>'8c - Tot real (CPIH) costs'!AO20</f>
        <v>#DIV/0!</v>
      </c>
      <c r="AM80" s="66" t="e">
        <f>'8c - Tot real (CPIH) costs'!AP20</f>
        <v>#DIV/0!</v>
      </c>
    </row>
    <row r="81" spans="1:42">
      <c r="B81" t="s">
        <v>86</v>
      </c>
      <c r="E81" t="s">
        <v>247</v>
      </c>
      <c r="H81" s="61" t="e">
        <f t="shared" si="7"/>
        <v>#DIV/0!</v>
      </c>
      <c r="J81" s="66" t="e">
        <f>'8c - Tot real (CPIH) costs'!M21</f>
        <v>#DIV/0!</v>
      </c>
      <c r="K81" s="66" t="e">
        <f>'8c - Tot real (CPIH) costs'!N21</f>
        <v>#DIV/0!</v>
      </c>
      <c r="L81" s="66" t="e">
        <f>'8c - Tot real (CPIH) costs'!O21</f>
        <v>#DIV/0!</v>
      </c>
      <c r="M81" s="66">
        <f>'8c - Tot real (CPIH) costs'!P21</f>
        <v>0</v>
      </c>
      <c r="N81" s="66" t="e">
        <f>'8c - Tot real (CPIH) costs'!Q21</f>
        <v>#DIV/0!</v>
      </c>
      <c r="O81" s="66" t="e">
        <f>'8c - Tot real (CPIH) costs'!R21</f>
        <v>#DIV/0!</v>
      </c>
      <c r="P81" s="66" t="e">
        <f>'8c - Tot real (CPIH) costs'!S21</f>
        <v>#DIV/0!</v>
      </c>
      <c r="Q81" s="66" t="e">
        <f>'8c - Tot real (CPIH) costs'!T21</f>
        <v>#DIV/0!</v>
      </c>
      <c r="R81" s="66" t="e">
        <f>'8c - Tot real (CPIH) costs'!U21</f>
        <v>#DIV/0!</v>
      </c>
      <c r="S81" s="66" t="e">
        <f>'8c - Tot real (CPIH) costs'!V21</f>
        <v>#DIV/0!</v>
      </c>
      <c r="T81" s="66" t="e">
        <f>'8c - Tot real (CPIH) costs'!W21</f>
        <v>#DIV/0!</v>
      </c>
      <c r="U81" s="66" t="e">
        <f>'8c - Tot real (CPIH) costs'!X21</f>
        <v>#DIV/0!</v>
      </c>
      <c r="V81" s="66" t="e">
        <f>'8c - Tot real (CPIH) costs'!Y21</f>
        <v>#DIV/0!</v>
      </c>
      <c r="W81" s="66" t="e">
        <f>'8c - Tot real (CPIH) costs'!Z21</f>
        <v>#DIV/0!</v>
      </c>
      <c r="X81" s="66" t="e">
        <f>'8c - Tot real (CPIH) costs'!AA21</f>
        <v>#DIV/0!</v>
      </c>
      <c r="Y81" s="66" t="e">
        <f>'8c - Tot real (CPIH) costs'!AB21</f>
        <v>#DIV/0!</v>
      </c>
      <c r="Z81" s="66" t="e">
        <f>'8c - Tot real (CPIH) costs'!AC21</f>
        <v>#DIV/0!</v>
      </c>
      <c r="AA81" s="66" t="e">
        <f>'8c - Tot real (CPIH) costs'!AD21</f>
        <v>#DIV/0!</v>
      </c>
      <c r="AB81" s="66" t="e">
        <f>'8c - Tot real (CPIH) costs'!AE21</f>
        <v>#DIV/0!</v>
      </c>
      <c r="AC81" s="66" t="e">
        <f>'8c - Tot real (CPIH) costs'!AF21</f>
        <v>#DIV/0!</v>
      </c>
      <c r="AD81" s="66" t="e">
        <f>'8c - Tot real (CPIH) costs'!AG21</f>
        <v>#DIV/0!</v>
      </c>
      <c r="AE81" s="66" t="e">
        <f>'8c - Tot real (CPIH) costs'!AH21</f>
        <v>#DIV/0!</v>
      </c>
      <c r="AF81" s="66" t="e">
        <f>'8c - Tot real (CPIH) costs'!AI21</f>
        <v>#DIV/0!</v>
      </c>
      <c r="AG81" s="66" t="e">
        <f>'8c - Tot real (CPIH) costs'!AJ21</f>
        <v>#DIV/0!</v>
      </c>
      <c r="AH81" s="66" t="e">
        <f>'8c - Tot real (CPIH) costs'!AK21</f>
        <v>#DIV/0!</v>
      </c>
      <c r="AI81" s="66" t="e">
        <f>'8c - Tot real (CPIH) costs'!AL21</f>
        <v>#DIV/0!</v>
      </c>
      <c r="AJ81" s="66" t="e">
        <f>'8c - Tot real (CPIH) costs'!AM21</f>
        <v>#DIV/0!</v>
      </c>
      <c r="AK81" s="66" t="e">
        <f>'8c - Tot real (CPIH) costs'!AN21</f>
        <v>#DIV/0!</v>
      </c>
      <c r="AL81" s="66" t="e">
        <f>'8c - Tot real (CPIH) costs'!AO21</f>
        <v>#DIV/0!</v>
      </c>
      <c r="AM81" s="66" t="e">
        <f>'8c - Tot real (CPIH) costs'!AP21</f>
        <v>#DIV/0!</v>
      </c>
    </row>
    <row r="82" spans="1:42">
      <c r="B82" t="s">
        <v>88</v>
      </c>
      <c r="E82" t="s">
        <v>247</v>
      </c>
      <c r="H82" s="61" t="e">
        <f t="shared" si="7"/>
        <v>#DIV/0!</v>
      </c>
      <c r="J82" s="66" t="e">
        <f>'8c - Tot real (CPIH) costs'!M22</f>
        <v>#DIV/0!</v>
      </c>
      <c r="K82" s="66" t="e">
        <f>'8c - Tot real (CPIH) costs'!N22</f>
        <v>#DIV/0!</v>
      </c>
      <c r="L82" s="66" t="e">
        <f>'8c - Tot real (CPIH) costs'!O22</f>
        <v>#DIV/0!</v>
      </c>
      <c r="M82" s="66">
        <f>'8c - Tot real (CPIH) costs'!P22</f>
        <v>0</v>
      </c>
      <c r="N82" s="66" t="e">
        <f>'8c - Tot real (CPIH) costs'!Q22</f>
        <v>#DIV/0!</v>
      </c>
      <c r="O82" s="66" t="e">
        <f>'8c - Tot real (CPIH) costs'!R22</f>
        <v>#DIV/0!</v>
      </c>
      <c r="P82" s="66" t="e">
        <f>'8c - Tot real (CPIH) costs'!S22</f>
        <v>#DIV/0!</v>
      </c>
      <c r="Q82" s="66" t="e">
        <f>'8c - Tot real (CPIH) costs'!T22</f>
        <v>#DIV/0!</v>
      </c>
      <c r="R82" s="66" t="e">
        <f>'8c - Tot real (CPIH) costs'!U22</f>
        <v>#DIV/0!</v>
      </c>
      <c r="S82" s="66" t="e">
        <f>'8c - Tot real (CPIH) costs'!V22</f>
        <v>#DIV/0!</v>
      </c>
      <c r="T82" s="66" t="e">
        <f>'8c - Tot real (CPIH) costs'!W22</f>
        <v>#DIV/0!</v>
      </c>
      <c r="U82" s="66" t="e">
        <f>'8c - Tot real (CPIH) costs'!X22</f>
        <v>#DIV/0!</v>
      </c>
      <c r="V82" s="66" t="e">
        <f>'8c - Tot real (CPIH) costs'!Y22</f>
        <v>#DIV/0!</v>
      </c>
      <c r="W82" s="66" t="e">
        <f>'8c - Tot real (CPIH) costs'!Z22</f>
        <v>#DIV/0!</v>
      </c>
      <c r="X82" s="66" t="e">
        <f>'8c - Tot real (CPIH) costs'!AA22</f>
        <v>#DIV/0!</v>
      </c>
      <c r="Y82" s="66" t="e">
        <f>'8c - Tot real (CPIH) costs'!AB22</f>
        <v>#DIV/0!</v>
      </c>
      <c r="Z82" s="66" t="e">
        <f>'8c - Tot real (CPIH) costs'!AC22</f>
        <v>#DIV/0!</v>
      </c>
      <c r="AA82" s="66" t="e">
        <f>'8c - Tot real (CPIH) costs'!AD22</f>
        <v>#DIV/0!</v>
      </c>
      <c r="AB82" s="66" t="e">
        <f>'8c - Tot real (CPIH) costs'!AE22</f>
        <v>#DIV/0!</v>
      </c>
      <c r="AC82" s="66" t="e">
        <f>'8c - Tot real (CPIH) costs'!AF22</f>
        <v>#DIV/0!</v>
      </c>
      <c r="AD82" s="66" t="e">
        <f>'8c - Tot real (CPIH) costs'!AG22</f>
        <v>#DIV/0!</v>
      </c>
      <c r="AE82" s="66" t="e">
        <f>'8c - Tot real (CPIH) costs'!AH22</f>
        <v>#DIV/0!</v>
      </c>
      <c r="AF82" s="66" t="e">
        <f>'8c - Tot real (CPIH) costs'!AI22</f>
        <v>#DIV/0!</v>
      </c>
      <c r="AG82" s="66" t="e">
        <f>'8c - Tot real (CPIH) costs'!AJ22</f>
        <v>#DIV/0!</v>
      </c>
      <c r="AH82" s="66" t="e">
        <f>'8c - Tot real (CPIH) costs'!AK22</f>
        <v>#DIV/0!</v>
      </c>
      <c r="AI82" s="66" t="e">
        <f>'8c - Tot real (CPIH) costs'!AL22</f>
        <v>#DIV/0!</v>
      </c>
      <c r="AJ82" s="66" t="e">
        <f>'8c - Tot real (CPIH) costs'!AM22</f>
        <v>#DIV/0!</v>
      </c>
      <c r="AK82" s="66" t="e">
        <f>'8c - Tot real (CPIH) costs'!AN22</f>
        <v>#DIV/0!</v>
      </c>
      <c r="AL82" s="66" t="e">
        <f>'8c - Tot real (CPIH) costs'!AO22</f>
        <v>#DIV/0!</v>
      </c>
      <c r="AM82" s="66" t="e">
        <f>'8c - Tot real (CPIH) costs'!AP22</f>
        <v>#DIV/0!</v>
      </c>
    </row>
    <row r="83" spans="1:42">
      <c r="B83" t="s">
        <v>90</v>
      </c>
      <c r="E83" t="s">
        <v>247</v>
      </c>
      <c r="H83" s="61" t="e">
        <f t="shared" si="7"/>
        <v>#DIV/0!</v>
      </c>
      <c r="J83" s="66" t="e">
        <f>'8c - Tot real (CPIH) costs'!M23</f>
        <v>#DIV/0!</v>
      </c>
      <c r="K83" s="66" t="e">
        <f>'8c - Tot real (CPIH) costs'!N23</f>
        <v>#DIV/0!</v>
      </c>
      <c r="L83" s="66" t="e">
        <f>'8c - Tot real (CPIH) costs'!O23</f>
        <v>#DIV/0!</v>
      </c>
      <c r="M83" s="66">
        <f>'8c - Tot real (CPIH) costs'!P23</f>
        <v>0</v>
      </c>
      <c r="N83" s="66" t="e">
        <f>'8c - Tot real (CPIH) costs'!Q23</f>
        <v>#DIV/0!</v>
      </c>
      <c r="O83" s="66" t="e">
        <f>'8c - Tot real (CPIH) costs'!R23</f>
        <v>#DIV/0!</v>
      </c>
      <c r="P83" s="66" t="e">
        <f>'8c - Tot real (CPIH) costs'!S23</f>
        <v>#DIV/0!</v>
      </c>
      <c r="Q83" s="66" t="e">
        <f>'8c - Tot real (CPIH) costs'!T23</f>
        <v>#DIV/0!</v>
      </c>
      <c r="R83" s="66" t="e">
        <f>'8c - Tot real (CPIH) costs'!U23</f>
        <v>#DIV/0!</v>
      </c>
      <c r="S83" s="66" t="e">
        <f>'8c - Tot real (CPIH) costs'!V23</f>
        <v>#DIV/0!</v>
      </c>
      <c r="T83" s="66" t="e">
        <f>'8c - Tot real (CPIH) costs'!W23</f>
        <v>#DIV/0!</v>
      </c>
      <c r="U83" s="66" t="e">
        <f>'8c - Tot real (CPIH) costs'!X23</f>
        <v>#DIV/0!</v>
      </c>
      <c r="V83" s="66" t="e">
        <f>'8c - Tot real (CPIH) costs'!Y23</f>
        <v>#DIV/0!</v>
      </c>
      <c r="W83" s="66" t="e">
        <f>'8c - Tot real (CPIH) costs'!Z23</f>
        <v>#DIV/0!</v>
      </c>
      <c r="X83" s="66" t="e">
        <f>'8c - Tot real (CPIH) costs'!AA23</f>
        <v>#DIV/0!</v>
      </c>
      <c r="Y83" s="66" t="e">
        <f>'8c - Tot real (CPIH) costs'!AB23</f>
        <v>#DIV/0!</v>
      </c>
      <c r="Z83" s="66" t="e">
        <f>'8c - Tot real (CPIH) costs'!AC23</f>
        <v>#DIV/0!</v>
      </c>
      <c r="AA83" s="66" t="e">
        <f>'8c - Tot real (CPIH) costs'!AD23</f>
        <v>#DIV/0!</v>
      </c>
      <c r="AB83" s="66" t="e">
        <f>'8c - Tot real (CPIH) costs'!AE23</f>
        <v>#DIV/0!</v>
      </c>
      <c r="AC83" s="66" t="e">
        <f>'8c - Tot real (CPIH) costs'!AF23</f>
        <v>#DIV/0!</v>
      </c>
      <c r="AD83" s="66" t="e">
        <f>'8c - Tot real (CPIH) costs'!AG23</f>
        <v>#DIV/0!</v>
      </c>
      <c r="AE83" s="66" t="e">
        <f>'8c - Tot real (CPIH) costs'!AH23</f>
        <v>#DIV/0!</v>
      </c>
      <c r="AF83" s="66" t="e">
        <f>'8c - Tot real (CPIH) costs'!AI23</f>
        <v>#DIV/0!</v>
      </c>
      <c r="AG83" s="66" t="e">
        <f>'8c - Tot real (CPIH) costs'!AJ23</f>
        <v>#DIV/0!</v>
      </c>
      <c r="AH83" s="66" t="e">
        <f>'8c - Tot real (CPIH) costs'!AK23</f>
        <v>#DIV/0!</v>
      </c>
      <c r="AI83" s="66" t="e">
        <f>'8c - Tot real (CPIH) costs'!AL23</f>
        <v>#DIV/0!</v>
      </c>
      <c r="AJ83" s="66" t="e">
        <f>'8c - Tot real (CPIH) costs'!AM23</f>
        <v>#DIV/0!</v>
      </c>
      <c r="AK83" s="66" t="e">
        <f>'8c - Tot real (CPIH) costs'!AN23</f>
        <v>#DIV/0!</v>
      </c>
      <c r="AL83" s="66" t="e">
        <f>'8c - Tot real (CPIH) costs'!AO23</f>
        <v>#DIV/0!</v>
      </c>
      <c r="AM83" s="66" t="e">
        <f>'8c - Tot real (CPIH) costs'!AP23</f>
        <v>#DIV/0!</v>
      </c>
    </row>
    <row r="84" spans="1:42">
      <c r="B84" t="s">
        <v>92</v>
      </c>
      <c r="E84" t="s">
        <v>247</v>
      </c>
      <c r="H84" s="61" t="e">
        <f t="shared" si="7"/>
        <v>#DIV/0!</v>
      </c>
      <c r="J84" s="66" t="e">
        <f>'8c - Tot real (CPIH) costs'!M24</f>
        <v>#DIV/0!</v>
      </c>
      <c r="K84" s="66" t="e">
        <f>'8c - Tot real (CPIH) costs'!N24</f>
        <v>#DIV/0!</v>
      </c>
      <c r="L84" s="66" t="e">
        <f>'8c - Tot real (CPIH) costs'!O24</f>
        <v>#DIV/0!</v>
      </c>
      <c r="M84" s="66">
        <f>'8c - Tot real (CPIH) costs'!P24</f>
        <v>0</v>
      </c>
      <c r="N84" s="66" t="e">
        <f>'8c - Tot real (CPIH) costs'!Q24</f>
        <v>#DIV/0!</v>
      </c>
      <c r="O84" s="66" t="e">
        <f>'8c - Tot real (CPIH) costs'!R24</f>
        <v>#DIV/0!</v>
      </c>
      <c r="P84" s="66" t="e">
        <f>'8c - Tot real (CPIH) costs'!S24</f>
        <v>#DIV/0!</v>
      </c>
      <c r="Q84" s="66" t="e">
        <f>'8c - Tot real (CPIH) costs'!T24</f>
        <v>#DIV/0!</v>
      </c>
      <c r="R84" s="66" t="e">
        <f>'8c - Tot real (CPIH) costs'!U24</f>
        <v>#DIV/0!</v>
      </c>
      <c r="S84" s="66" t="e">
        <f>'8c - Tot real (CPIH) costs'!V24</f>
        <v>#DIV/0!</v>
      </c>
      <c r="T84" s="66" t="e">
        <f>'8c - Tot real (CPIH) costs'!W24</f>
        <v>#DIV/0!</v>
      </c>
      <c r="U84" s="66" t="e">
        <f>'8c - Tot real (CPIH) costs'!X24</f>
        <v>#DIV/0!</v>
      </c>
      <c r="V84" s="66" t="e">
        <f>'8c - Tot real (CPIH) costs'!Y24</f>
        <v>#DIV/0!</v>
      </c>
      <c r="W84" s="66" t="e">
        <f>'8c - Tot real (CPIH) costs'!Z24</f>
        <v>#DIV/0!</v>
      </c>
      <c r="X84" s="66" t="e">
        <f>'8c - Tot real (CPIH) costs'!AA24</f>
        <v>#DIV/0!</v>
      </c>
      <c r="Y84" s="66" t="e">
        <f>'8c - Tot real (CPIH) costs'!AB24</f>
        <v>#DIV/0!</v>
      </c>
      <c r="Z84" s="66" t="e">
        <f>'8c - Tot real (CPIH) costs'!AC24</f>
        <v>#DIV/0!</v>
      </c>
      <c r="AA84" s="66" t="e">
        <f>'8c - Tot real (CPIH) costs'!AD24</f>
        <v>#DIV/0!</v>
      </c>
      <c r="AB84" s="66" t="e">
        <f>'8c - Tot real (CPIH) costs'!AE24</f>
        <v>#DIV/0!</v>
      </c>
      <c r="AC84" s="66" t="e">
        <f>'8c - Tot real (CPIH) costs'!AF24</f>
        <v>#DIV/0!</v>
      </c>
      <c r="AD84" s="66" t="e">
        <f>'8c - Tot real (CPIH) costs'!AG24</f>
        <v>#DIV/0!</v>
      </c>
      <c r="AE84" s="66" t="e">
        <f>'8c - Tot real (CPIH) costs'!AH24</f>
        <v>#DIV/0!</v>
      </c>
      <c r="AF84" s="66" t="e">
        <f>'8c - Tot real (CPIH) costs'!AI24</f>
        <v>#DIV/0!</v>
      </c>
      <c r="AG84" s="66" t="e">
        <f>'8c - Tot real (CPIH) costs'!AJ24</f>
        <v>#DIV/0!</v>
      </c>
      <c r="AH84" s="66" t="e">
        <f>'8c - Tot real (CPIH) costs'!AK24</f>
        <v>#DIV/0!</v>
      </c>
      <c r="AI84" s="66" t="e">
        <f>'8c - Tot real (CPIH) costs'!AL24</f>
        <v>#DIV/0!</v>
      </c>
      <c r="AJ84" s="66" t="e">
        <f>'8c - Tot real (CPIH) costs'!AM24</f>
        <v>#DIV/0!</v>
      </c>
      <c r="AK84" s="66" t="e">
        <f>'8c - Tot real (CPIH) costs'!AN24</f>
        <v>#DIV/0!</v>
      </c>
      <c r="AL84" s="66" t="e">
        <f>'8c - Tot real (CPIH) costs'!AO24</f>
        <v>#DIV/0!</v>
      </c>
      <c r="AM84" s="66" t="e">
        <f>'8c - Tot real (CPIH) costs'!AP24</f>
        <v>#DIV/0!</v>
      </c>
    </row>
    <row r="85" spans="1:42">
      <c r="B85" t="s">
        <v>94</v>
      </c>
      <c r="E85" t="s">
        <v>247</v>
      </c>
      <c r="H85" s="61" t="e">
        <f t="shared" si="7"/>
        <v>#DIV/0!</v>
      </c>
      <c r="J85" s="66" t="e">
        <f>'8c - Tot real (CPIH) costs'!M25</f>
        <v>#DIV/0!</v>
      </c>
      <c r="K85" s="66" t="e">
        <f>'8c - Tot real (CPIH) costs'!N25</f>
        <v>#DIV/0!</v>
      </c>
      <c r="L85" s="66" t="e">
        <f>'8c - Tot real (CPIH) costs'!O25</f>
        <v>#DIV/0!</v>
      </c>
      <c r="M85" s="66">
        <f>'8c - Tot real (CPIH) costs'!P25</f>
        <v>0</v>
      </c>
      <c r="N85" s="66" t="e">
        <f>'8c - Tot real (CPIH) costs'!Q25</f>
        <v>#DIV/0!</v>
      </c>
      <c r="O85" s="66" t="e">
        <f>'8c - Tot real (CPIH) costs'!R25</f>
        <v>#DIV/0!</v>
      </c>
      <c r="P85" s="66" t="e">
        <f>'8c - Tot real (CPIH) costs'!S25</f>
        <v>#DIV/0!</v>
      </c>
      <c r="Q85" s="66" t="e">
        <f>'8c - Tot real (CPIH) costs'!T25</f>
        <v>#DIV/0!</v>
      </c>
      <c r="R85" s="66" t="e">
        <f>'8c - Tot real (CPIH) costs'!U25</f>
        <v>#DIV/0!</v>
      </c>
      <c r="S85" s="66" t="e">
        <f>'8c - Tot real (CPIH) costs'!V25</f>
        <v>#DIV/0!</v>
      </c>
      <c r="T85" s="66" t="e">
        <f>'8c - Tot real (CPIH) costs'!W25</f>
        <v>#DIV/0!</v>
      </c>
      <c r="U85" s="66" t="e">
        <f>'8c - Tot real (CPIH) costs'!X25</f>
        <v>#DIV/0!</v>
      </c>
      <c r="V85" s="66" t="e">
        <f>'8c - Tot real (CPIH) costs'!Y25</f>
        <v>#DIV/0!</v>
      </c>
      <c r="W85" s="66" t="e">
        <f>'8c - Tot real (CPIH) costs'!Z25</f>
        <v>#DIV/0!</v>
      </c>
      <c r="X85" s="66" t="e">
        <f>'8c - Tot real (CPIH) costs'!AA25</f>
        <v>#DIV/0!</v>
      </c>
      <c r="Y85" s="66" t="e">
        <f>'8c - Tot real (CPIH) costs'!AB25</f>
        <v>#DIV/0!</v>
      </c>
      <c r="Z85" s="66" t="e">
        <f>'8c - Tot real (CPIH) costs'!AC25</f>
        <v>#DIV/0!</v>
      </c>
      <c r="AA85" s="66" t="e">
        <f>'8c - Tot real (CPIH) costs'!AD25</f>
        <v>#DIV/0!</v>
      </c>
      <c r="AB85" s="66" t="e">
        <f>'8c - Tot real (CPIH) costs'!AE25</f>
        <v>#DIV/0!</v>
      </c>
      <c r="AC85" s="66" t="e">
        <f>'8c - Tot real (CPIH) costs'!AF25</f>
        <v>#DIV/0!</v>
      </c>
      <c r="AD85" s="66" t="e">
        <f>'8c - Tot real (CPIH) costs'!AG25</f>
        <v>#DIV/0!</v>
      </c>
      <c r="AE85" s="66" t="e">
        <f>'8c - Tot real (CPIH) costs'!AH25</f>
        <v>#DIV/0!</v>
      </c>
      <c r="AF85" s="66" t="e">
        <f>'8c - Tot real (CPIH) costs'!AI25</f>
        <v>#DIV/0!</v>
      </c>
      <c r="AG85" s="66" t="e">
        <f>'8c - Tot real (CPIH) costs'!AJ25</f>
        <v>#DIV/0!</v>
      </c>
      <c r="AH85" s="66" t="e">
        <f>'8c - Tot real (CPIH) costs'!AK25</f>
        <v>#DIV/0!</v>
      </c>
      <c r="AI85" s="66" t="e">
        <f>'8c - Tot real (CPIH) costs'!AL25</f>
        <v>#DIV/0!</v>
      </c>
      <c r="AJ85" s="66" t="e">
        <f>'8c - Tot real (CPIH) costs'!AM25</f>
        <v>#DIV/0!</v>
      </c>
      <c r="AK85" s="66" t="e">
        <f>'8c - Tot real (CPIH) costs'!AN25</f>
        <v>#DIV/0!</v>
      </c>
      <c r="AL85" s="66" t="e">
        <f>'8c - Tot real (CPIH) costs'!AO25</f>
        <v>#DIV/0!</v>
      </c>
      <c r="AM85" s="66" t="e">
        <f>'8c - Tot real (CPIH) costs'!AP25</f>
        <v>#DIV/0!</v>
      </c>
    </row>
    <row r="86" spans="1:42">
      <c r="B86" t="s">
        <v>96</v>
      </c>
      <c r="E86" t="s">
        <v>247</v>
      </c>
      <c r="H86" s="61" t="e">
        <f t="shared" si="7"/>
        <v>#DIV/0!</v>
      </c>
      <c r="J86" s="66" t="e">
        <f>'8c - Tot real (CPIH) costs'!M26</f>
        <v>#DIV/0!</v>
      </c>
      <c r="K86" s="66" t="e">
        <f>'8c - Tot real (CPIH) costs'!N26</f>
        <v>#DIV/0!</v>
      </c>
      <c r="L86" s="66" t="e">
        <f>'8c - Tot real (CPIH) costs'!O26</f>
        <v>#DIV/0!</v>
      </c>
      <c r="M86" s="66">
        <f>'8c - Tot real (CPIH) costs'!P26</f>
        <v>0</v>
      </c>
      <c r="N86" s="66" t="e">
        <f>'8c - Tot real (CPIH) costs'!Q26</f>
        <v>#DIV/0!</v>
      </c>
      <c r="O86" s="66" t="e">
        <f>'8c - Tot real (CPIH) costs'!R26</f>
        <v>#DIV/0!</v>
      </c>
      <c r="P86" s="66" t="e">
        <f>'8c - Tot real (CPIH) costs'!S26</f>
        <v>#DIV/0!</v>
      </c>
      <c r="Q86" s="66" t="e">
        <f>'8c - Tot real (CPIH) costs'!T26</f>
        <v>#DIV/0!</v>
      </c>
      <c r="R86" s="66" t="e">
        <f>'8c - Tot real (CPIH) costs'!U26</f>
        <v>#DIV/0!</v>
      </c>
      <c r="S86" s="66" t="e">
        <f>'8c - Tot real (CPIH) costs'!V26</f>
        <v>#DIV/0!</v>
      </c>
      <c r="T86" s="66" t="e">
        <f>'8c - Tot real (CPIH) costs'!W26</f>
        <v>#DIV/0!</v>
      </c>
      <c r="U86" s="66" t="e">
        <f>'8c - Tot real (CPIH) costs'!X26</f>
        <v>#DIV/0!</v>
      </c>
      <c r="V86" s="66" t="e">
        <f>'8c - Tot real (CPIH) costs'!Y26</f>
        <v>#DIV/0!</v>
      </c>
      <c r="W86" s="66" t="e">
        <f>'8c - Tot real (CPIH) costs'!Z26</f>
        <v>#DIV/0!</v>
      </c>
      <c r="X86" s="66" t="e">
        <f>'8c - Tot real (CPIH) costs'!AA26</f>
        <v>#DIV/0!</v>
      </c>
      <c r="Y86" s="66" t="e">
        <f>'8c - Tot real (CPIH) costs'!AB26</f>
        <v>#DIV/0!</v>
      </c>
      <c r="Z86" s="66" t="e">
        <f>'8c - Tot real (CPIH) costs'!AC26</f>
        <v>#DIV/0!</v>
      </c>
      <c r="AA86" s="66" t="e">
        <f>'8c - Tot real (CPIH) costs'!AD26</f>
        <v>#DIV/0!</v>
      </c>
      <c r="AB86" s="66" t="e">
        <f>'8c - Tot real (CPIH) costs'!AE26</f>
        <v>#DIV/0!</v>
      </c>
      <c r="AC86" s="66" t="e">
        <f>'8c - Tot real (CPIH) costs'!AF26</f>
        <v>#DIV/0!</v>
      </c>
      <c r="AD86" s="66" t="e">
        <f>'8c - Tot real (CPIH) costs'!AG26</f>
        <v>#DIV/0!</v>
      </c>
      <c r="AE86" s="66" t="e">
        <f>'8c - Tot real (CPIH) costs'!AH26</f>
        <v>#DIV/0!</v>
      </c>
      <c r="AF86" s="66" t="e">
        <f>'8c - Tot real (CPIH) costs'!AI26</f>
        <v>#DIV/0!</v>
      </c>
      <c r="AG86" s="66" t="e">
        <f>'8c - Tot real (CPIH) costs'!AJ26</f>
        <v>#DIV/0!</v>
      </c>
      <c r="AH86" s="66" t="e">
        <f>'8c - Tot real (CPIH) costs'!AK26</f>
        <v>#DIV/0!</v>
      </c>
      <c r="AI86" s="66" t="e">
        <f>'8c - Tot real (CPIH) costs'!AL26</f>
        <v>#DIV/0!</v>
      </c>
      <c r="AJ86" s="66" t="e">
        <f>'8c - Tot real (CPIH) costs'!AM26</f>
        <v>#DIV/0!</v>
      </c>
      <c r="AK86" s="66" t="e">
        <f>'8c - Tot real (CPIH) costs'!AN26</f>
        <v>#DIV/0!</v>
      </c>
      <c r="AL86" s="66" t="e">
        <f>'8c - Tot real (CPIH) costs'!AO26</f>
        <v>#DIV/0!</v>
      </c>
      <c r="AM86" s="66" t="e">
        <f>'8c - Tot real (CPIH) costs'!AP26</f>
        <v>#DIV/0!</v>
      </c>
    </row>
    <row r="87" spans="1:42">
      <c r="B87" t="s">
        <v>241</v>
      </c>
      <c r="E87" t="s">
        <v>247</v>
      </c>
      <c r="H87" s="61" t="e">
        <f t="shared" si="7"/>
        <v>#DIV/0!</v>
      </c>
      <c r="J87" s="66" t="e">
        <f>'8c - Tot real (CPIH) costs'!M27</f>
        <v>#DIV/0!</v>
      </c>
      <c r="K87" s="66" t="e">
        <f>'8c - Tot real (CPIH) costs'!N27</f>
        <v>#DIV/0!</v>
      </c>
      <c r="L87" s="66" t="e">
        <f>'8c - Tot real (CPIH) costs'!O27</f>
        <v>#DIV/0!</v>
      </c>
      <c r="M87" s="66">
        <f>'8c - Tot real (CPIH) costs'!P27</f>
        <v>0</v>
      </c>
      <c r="N87" s="66" t="e">
        <f>'8c - Tot real (CPIH) costs'!Q27</f>
        <v>#DIV/0!</v>
      </c>
      <c r="O87" s="66" t="e">
        <f>'8c - Tot real (CPIH) costs'!R27</f>
        <v>#DIV/0!</v>
      </c>
      <c r="P87" s="66" t="e">
        <f>'8c - Tot real (CPIH) costs'!S27</f>
        <v>#DIV/0!</v>
      </c>
      <c r="Q87" s="66" t="e">
        <f>'8c - Tot real (CPIH) costs'!T27</f>
        <v>#DIV/0!</v>
      </c>
      <c r="R87" s="66" t="e">
        <f>'8c - Tot real (CPIH) costs'!U27</f>
        <v>#DIV/0!</v>
      </c>
      <c r="S87" s="66" t="e">
        <f>'8c - Tot real (CPIH) costs'!V27</f>
        <v>#DIV/0!</v>
      </c>
      <c r="T87" s="66" t="e">
        <f>'8c - Tot real (CPIH) costs'!W27</f>
        <v>#DIV/0!</v>
      </c>
      <c r="U87" s="66" t="e">
        <f>'8c - Tot real (CPIH) costs'!X27</f>
        <v>#DIV/0!</v>
      </c>
      <c r="V87" s="66" t="e">
        <f>'8c - Tot real (CPIH) costs'!Y27</f>
        <v>#DIV/0!</v>
      </c>
      <c r="W87" s="66" t="e">
        <f>'8c - Tot real (CPIH) costs'!Z27</f>
        <v>#DIV/0!</v>
      </c>
      <c r="X87" s="66" t="e">
        <f>'8c - Tot real (CPIH) costs'!AA27</f>
        <v>#DIV/0!</v>
      </c>
      <c r="Y87" s="66" t="e">
        <f>'8c - Tot real (CPIH) costs'!AB27</f>
        <v>#DIV/0!</v>
      </c>
      <c r="Z87" s="66" t="e">
        <f>'8c - Tot real (CPIH) costs'!AC27</f>
        <v>#DIV/0!</v>
      </c>
      <c r="AA87" s="66" t="e">
        <f>'8c - Tot real (CPIH) costs'!AD27</f>
        <v>#DIV/0!</v>
      </c>
      <c r="AB87" s="66" t="e">
        <f>'8c - Tot real (CPIH) costs'!AE27</f>
        <v>#DIV/0!</v>
      </c>
      <c r="AC87" s="66" t="e">
        <f>'8c - Tot real (CPIH) costs'!AF27</f>
        <v>#DIV/0!</v>
      </c>
      <c r="AD87" s="66" t="e">
        <f>'8c - Tot real (CPIH) costs'!AG27</f>
        <v>#DIV/0!</v>
      </c>
      <c r="AE87" s="66" t="e">
        <f>'8c - Tot real (CPIH) costs'!AH27</f>
        <v>#DIV/0!</v>
      </c>
      <c r="AF87" s="66" t="e">
        <f>'8c - Tot real (CPIH) costs'!AI27</f>
        <v>#DIV/0!</v>
      </c>
      <c r="AG87" s="66" t="e">
        <f>'8c - Tot real (CPIH) costs'!AJ27</f>
        <v>#DIV/0!</v>
      </c>
      <c r="AH87" s="66" t="e">
        <f>'8c - Tot real (CPIH) costs'!AK27</f>
        <v>#DIV/0!</v>
      </c>
      <c r="AI87" s="66" t="e">
        <f>'8c - Tot real (CPIH) costs'!AL27</f>
        <v>#DIV/0!</v>
      </c>
      <c r="AJ87" s="66" t="e">
        <f>'8c - Tot real (CPIH) costs'!AM27</f>
        <v>#DIV/0!</v>
      </c>
      <c r="AK87" s="66" t="e">
        <f>'8c - Tot real (CPIH) costs'!AN27</f>
        <v>#DIV/0!</v>
      </c>
      <c r="AL87" s="66" t="e">
        <f>'8c - Tot real (CPIH) costs'!AO27</f>
        <v>#DIV/0!</v>
      </c>
      <c r="AM87" s="66" t="e">
        <f>'8c - Tot real (CPIH) costs'!AP27</f>
        <v>#DIV/0!</v>
      </c>
    </row>
    <row r="88" spans="1:42">
      <c r="B88" t="s">
        <v>258</v>
      </c>
      <c r="E88" t="s">
        <v>247</v>
      </c>
      <c r="H88" s="61" t="e">
        <f t="shared" si="7"/>
        <v>#DIV/0!</v>
      </c>
      <c r="J88" s="66" t="e">
        <f>'8c - Tot real (CPIH) costs'!M28</f>
        <v>#DIV/0!</v>
      </c>
      <c r="K88" s="66" t="e">
        <f>'8c - Tot real (CPIH) costs'!N28</f>
        <v>#DIV/0!</v>
      </c>
      <c r="L88" s="66" t="e">
        <f>'8c - Tot real (CPIH) costs'!O28</f>
        <v>#DIV/0!</v>
      </c>
      <c r="M88" s="66">
        <f>'8c - Tot real (CPIH) costs'!P28</f>
        <v>0</v>
      </c>
      <c r="N88" s="66" t="e">
        <f>'8c - Tot real (CPIH) costs'!Q28</f>
        <v>#DIV/0!</v>
      </c>
      <c r="O88" s="66" t="e">
        <f>'8c - Tot real (CPIH) costs'!R28</f>
        <v>#DIV/0!</v>
      </c>
      <c r="P88" s="66" t="e">
        <f>'8c - Tot real (CPIH) costs'!S28</f>
        <v>#DIV/0!</v>
      </c>
      <c r="Q88" s="66" t="e">
        <f>'8c - Tot real (CPIH) costs'!T28</f>
        <v>#DIV/0!</v>
      </c>
      <c r="R88" s="66" t="e">
        <f>'8c - Tot real (CPIH) costs'!U28</f>
        <v>#DIV/0!</v>
      </c>
      <c r="S88" s="66" t="e">
        <f>'8c - Tot real (CPIH) costs'!V28</f>
        <v>#DIV/0!</v>
      </c>
      <c r="T88" s="66" t="e">
        <f>'8c - Tot real (CPIH) costs'!W28</f>
        <v>#DIV/0!</v>
      </c>
      <c r="U88" s="66" t="e">
        <f>'8c - Tot real (CPIH) costs'!X28</f>
        <v>#DIV/0!</v>
      </c>
      <c r="V88" s="66" t="e">
        <f>'8c - Tot real (CPIH) costs'!Y28</f>
        <v>#DIV/0!</v>
      </c>
      <c r="W88" s="66" t="e">
        <f>'8c - Tot real (CPIH) costs'!Z28</f>
        <v>#DIV/0!</v>
      </c>
      <c r="X88" s="66" t="e">
        <f>'8c - Tot real (CPIH) costs'!AA28</f>
        <v>#DIV/0!</v>
      </c>
      <c r="Y88" s="66" t="e">
        <f>'8c - Tot real (CPIH) costs'!AB28</f>
        <v>#DIV/0!</v>
      </c>
      <c r="Z88" s="66" t="e">
        <f>'8c - Tot real (CPIH) costs'!AC28</f>
        <v>#DIV/0!</v>
      </c>
      <c r="AA88" s="66" t="e">
        <f>'8c - Tot real (CPIH) costs'!AD28</f>
        <v>#DIV/0!</v>
      </c>
      <c r="AB88" s="66" t="e">
        <f>'8c - Tot real (CPIH) costs'!AE28</f>
        <v>#DIV/0!</v>
      </c>
      <c r="AC88" s="66" t="e">
        <f>'8c - Tot real (CPIH) costs'!AF28</f>
        <v>#DIV/0!</v>
      </c>
      <c r="AD88" s="66" t="e">
        <f>'8c - Tot real (CPIH) costs'!AG28</f>
        <v>#DIV/0!</v>
      </c>
      <c r="AE88" s="66" t="e">
        <f>'8c - Tot real (CPIH) costs'!AH28</f>
        <v>#DIV/0!</v>
      </c>
      <c r="AF88" s="66" t="e">
        <f>'8c - Tot real (CPIH) costs'!AI28</f>
        <v>#DIV/0!</v>
      </c>
      <c r="AG88" s="66" t="e">
        <f>'8c - Tot real (CPIH) costs'!AJ28</f>
        <v>#DIV/0!</v>
      </c>
      <c r="AH88" s="66" t="e">
        <f>'8c - Tot real (CPIH) costs'!AK28</f>
        <v>#DIV/0!</v>
      </c>
      <c r="AI88" s="66" t="e">
        <f>'8c - Tot real (CPIH) costs'!AL28</f>
        <v>#DIV/0!</v>
      </c>
      <c r="AJ88" s="66" t="e">
        <f>'8c - Tot real (CPIH) costs'!AM28</f>
        <v>#DIV/0!</v>
      </c>
      <c r="AK88" s="66" t="e">
        <f>'8c - Tot real (CPIH) costs'!AN28</f>
        <v>#DIV/0!</v>
      </c>
      <c r="AL88" s="66" t="e">
        <f>'8c - Tot real (CPIH) costs'!AO28</f>
        <v>#DIV/0!</v>
      </c>
      <c r="AM88" s="66" t="e">
        <f>'8c - Tot real (CPIH) costs'!AP28</f>
        <v>#DIV/0!</v>
      </c>
    </row>
    <row r="89" spans="1:42">
      <c r="B89" t="s">
        <v>83</v>
      </c>
      <c r="E89" t="s">
        <v>247</v>
      </c>
      <c r="H89" s="61" t="e">
        <f t="shared" si="7"/>
        <v>#DIV/0!</v>
      </c>
      <c r="J89" s="65" t="e">
        <f>SUM(J80:J88)</f>
        <v>#DIV/0!</v>
      </c>
      <c r="K89" s="65" t="e">
        <f t="shared" ref="K89:AM89" si="10">SUM(K80:K88)</f>
        <v>#DIV/0!</v>
      </c>
      <c r="L89" s="65" t="e">
        <f t="shared" si="10"/>
        <v>#DIV/0!</v>
      </c>
      <c r="M89" s="65">
        <f t="shared" si="10"/>
        <v>0</v>
      </c>
      <c r="N89" s="65" t="e">
        <f t="shared" si="10"/>
        <v>#DIV/0!</v>
      </c>
      <c r="O89" s="65" t="e">
        <f t="shared" si="10"/>
        <v>#DIV/0!</v>
      </c>
      <c r="P89" s="65" t="e">
        <f t="shared" si="10"/>
        <v>#DIV/0!</v>
      </c>
      <c r="Q89" s="65" t="e">
        <f t="shared" si="10"/>
        <v>#DIV/0!</v>
      </c>
      <c r="R89" s="65" t="e">
        <f t="shared" si="10"/>
        <v>#DIV/0!</v>
      </c>
      <c r="S89" s="65" t="e">
        <f t="shared" si="10"/>
        <v>#DIV/0!</v>
      </c>
      <c r="T89" s="65" t="e">
        <f t="shared" si="10"/>
        <v>#DIV/0!</v>
      </c>
      <c r="U89" s="65" t="e">
        <f t="shared" si="10"/>
        <v>#DIV/0!</v>
      </c>
      <c r="V89" s="65" t="e">
        <f t="shared" si="10"/>
        <v>#DIV/0!</v>
      </c>
      <c r="W89" s="65" t="e">
        <f t="shared" si="10"/>
        <v>#DIV/0!</v>
      </c>
      <c r="X89" s="65" t="e">
        <f t="shared" si="10"/>
        <v>#DIV/0!</v>
      </c>
      <c r="Y89" s="65" t="e">
        <f t="shared" si="10"/>
        <v>#DIV/0!</v>
      </c>
      <c r="Z89" s="65" t="e">
        <f t="shared" si="10"/>
        <v>#DIV/0!</v>
      </c>
      <c r="AA89" s="65" t="e">
        <f t="shared" si="10"/>
        <v>#DIV/0!</v>
      </c>
      <c r="AB89" s="65" t="e">
        <f t="shared" si="10"/>
        <v>#DIV/0!</v>
      </c>
      <c r="AC89" s="65" t="e">
        <f t="shared" si="10"/>
        <v>#DIV/0!</v>
      </c>
      <c r="AD89" s="65" t="e">
        <f t="shared" si="10"/>
        <v>#DIV/0!</v>
      </c>
      <c r="AE89" s="65" t="e">
        <f t="shared" si="10"/>
        <v>#DIV/0!</v>
      </c>
      <c r="AF89" s="65" t="e">
        <f t="shared" si="10"/>
        <v>#DIV/0!</v>
      </c>
      <c r="AG89" s="65" t="e">
        <f t="shared" si="10"/>
        <v>#DIV/0!</v>
      </c>
      <c r="AH89" s="65" t="e">
        <f t="shared" si="10"/>
        <v>#DIV/0!</v>
      </c>
      <c r="AI89" s="65" t="e">
        <f t="shared" si="10"/>
        <v>#DIV/0!</v>
      </c>
      <c r="AJ89" s="65" t="e">
        <f t="shared" si="10"/>
        <v>#DIV/0!</v>
      </c>
      <c r="AK89" s="65" t="e">
        <f t="shared" si="10"/>
        <v>#DIV/0!</v>
      </c>
      <c r="AL89" s="65" t="e">
        <f t="shared" si="10"/>
        <v>#DIV/0!</v>
      </c>
      <c r="AM89" s="65" t="e">
        <f t="shared" si="10"/>
        <v>#DIV/0!</v>
      </c>
    </row>
    <row r="91" spans="1:42" ht="15.4">
      <c r="A91" s="17" t="s">
        <v>79</v>
      </c>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37"/>
      <c r="AB91" s="37"/>
      <c r="AC91" s="37"/>
      <c r="AD91" s="37"/>
      <c r="AE91" s="37"/>
      <c r="AF91" s="37"/>
      <c r="AG91" s="37"/>
      <c r="AH91" s="37"/>
      <c r="AI91" s="37"/>
      <c r="AJ91" s="37"/>
      <c r="AK91" s="37"/>
      <c r="AL91" s="37"/>
      <c r="AM91" s="37"/>
      <c r="AN91" s="37"/>
      <c r="AO91" s="37"/>
      <c r="AP91" s="37"/>
    </row>
    <row r="92" spans="1:42" s="21" customFormat="1" ht="15.4">
      <c r="A92" s="20" t="s">
        <v>260</v>
      </c>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8"/>
      <c r="AB92" s="28"/>
      <c r="AC92" s="28"/>
      <c r="AD92" s="28"/>
      <c r="AE92" s="28"/>
      <c r="AF92" s="28"/>
      <c r="AG92" s="28"/>
      <c r="AH92" s="28"/>
      <c r="AI92" s="28"/>
      <c r="AJ92" s="28"/>
      <c r="AK92" s="28"/>
      <c r="AL92" s="28"/>
      <c r="AM92" s="28"/>
      <c r="AN92" s="28"/>
      <c r="AO92" s="28"/>
      <c r="AP92" s="28"/>
    </row>
    <row r="93" spans="1:42">
      <c r="B93" t="s">
        <v>80</v>
      </c>
      <c r="E93" t="s">
        <v>261</v>
      </c>
      <c r="H93" s="88" t="e">
        <f t="shared" ref="H93:H101" si="11">SUM(J93:AM93)</f>
        <v>#DIV/0!</v>
      </c>
      <c r="J93" s="70" t="e">
        <f>'4 - Construction Inflation data'!H35</f>
        <v>#DIV/0!</v>
      </c>
      <c r="K93" s="70" t="e">
        <f>'4 - Construction Inflation data'!I35</f>
        <v>#DIV/0!</v>
      </c>
      <c r="L93" s="70" t="e">
        <f>'4 - Construction Inflation data'!J35</f>
        <v>#DIV/0!</v>
      </c>
      <c r="M93" s="70" t="e">
        <f>'4 - Construction Inflation data'!K35</f>
        <v>#DIV/0!</v>
      </c>
      <c r="N93" s="70" t="e">
        <f>'4 - Construction Inflation data'!L35</f>
        <v>#DIV/0!</v>
      </c>
      <c r="O93" s="70" t="e">
        <f>'4 - Construction Inflation data'!M35</f>
        <v>#DIV/0!</v>
      </c>
      <c r="P93" s="70" t="e">
        <f>'4 - Construction Inflation data'!N35</f>
        <v>#DIV/0!</v>
      </c>
      <c r="Q93" s="70" t="e">
        <f>'4 - Construction Inflation data'!O35</f>
        <v>#DIV/0!</v>
      </c>
      <c r="R93" s="70" t="e">
        <f>'4 - Construction Inflation data'!P35</f>
        <v>#DIV/0!</v>
      </c>
      <c r="S93" s="70" t="e">
        <f>'4 - Construction Inflation data'!Q35</f>
        <v>#DIV/0!</v>
      </c>
      <c r="T93" s="70" t="e">
        <f>'4 - Construction Inflation data'!R35</f>
        <v>#DIV/0!</v>
      </c>
      <c r="U93" s="70" t="e">
        <f>'4 - Construction Inflation data'!S35</f>
        <v>#DIV/0!</v>
      </c>
      <c r="V93" s="70" t="e">
        <f>'4 - Construction Inflation data'!T35</f>
        <v>#DIV/0!</v>
      </c>
      <c r="W93" s="70" t="e">
        <f>'4 - Construction Inflation data'!U35</f>
        <v>#DIV/0!</v>
      </c>
      <c r="X93" s="70" t="e">
        <f>'4 - Construction Inflation data'!V35</f>
        <v>#DIV/0!</v>
      </c>
      <c r="Y93" s="70" t="e">
        <f>'4 - Construction Inflation data'!W35</f>
        <v>#DIV/0!</v>
      </c>
      <c r="Z93" s="70" t="e">
        <f>'4 - Construction Inflation data'!X35</f>
        <v>#DIV/0!</v>
      </c>
      <c r="AA93" s="70" t="e">
        <f>'4 - Construction Inflation data'!Y35</f>
        <v>#DIV/0!</v>
      </c>
      <c r="AB93" s="70" t="e">
        <f>'4 - Construction Inflation data'!Z35</f>
        <v>#DIV/0!</v>
      </c>
      <c r="AC93" s="70" t="e">
        <f>'4 - Construction Inflation data'!AA35</f>
        <v>#DIV/0!</v>
      </c>
      <c r="AD93" s="70" t="e">
        <f>'4 - Construction Inflation data'!AB35</f>
        <v>#DIV/0!</v>
      </c>
      <c r="AE93" s="70" t="e">
        <f>'4 - Construction Inflation data'!AC35</f>
        <v>#DIV/0!</v>
      </c>
      <c r="AF93" s="70" t="e">
        <f>'4 - Construction Inflation data'!AD35</f>
        <v>#DIV/0!</v>
      </c>
      <c r="AG93" s="70" t="e">
        <f>'4 - Construction Inflation data'!AE35</f>
        <v>#DIV/0!</v>
      </c>
      <c r="AH93" s="70" t="e">
        <f>'4 - Construction Inflation data'!AF35</f>
        <v>#DIV/0!</v>
      </c>
      <c r="AI93" s="70" t="e">
        <f>'4 - Construction Inflation data'!AG35</f>
        <v>#DIV/0!</v>
      </c>
      <c r="AJ93" s="70" t="e">
        <f>'4 - Construction Inflation data'!AH35</f>
        <v>#DIV/0!</v>
      </c>
      <c r="AK93" s="70" t="e">
        <f>'4 - Construction Inflation data'!AI35</f>
        <v>#DIV/0!</v>
      </c>
      <c r="AL93" s="70" t="e">
        <f>'4 - Construction Inflation data'!AJ35</f>
        <v>#DIV/0!</v>
      </c>
      <c r="AM93" s="70" t="e">
        <f>'4 - Construction Inflation data'!AK35</f>
        <v>#DIV/0!</v>
      </c>
    </row>
    <row r="94" spans="1:42">
      <c r="B94" t="s">
        <v>86</v>
      </c>
      <c r="E94" t="s">
        <v>261</v>
      </c>
      <c r="H94" s="88" t="e">
        <f t="shared" si="11"/>
        <v>#DIV/0!</v>
      </c>
      <c r="J94" s="70" t="e">
        <f>'4 - Construction Inflation data'!H66</f>
        <v>#DIV/0!</v>
      </c>
      <c r="K94" s="70" t="e">
        <f>'4 - Construction Inflation data'!I66</f>
        <v>#DIV/0!</v>
      </c>
      <c r="L94" s="70" t="e">
        <f>'4 - Construction Inflation data'!J66</f>
        <v>#DIV/0!</v>
      </c>
      <c r="M94" s="70" t="e">
        <f>'4 - Construction Inflation data'!K66</f>
        <v>#DIV/0!</v>
      </c>
      <c r="N94" s="70" t="e">
        <f>'4 - Construction Inflation data'!L66</f>
        <v>#DIV/0!</v>
      </c>
      <c r="O94" s="70" t="e">
        <f>'4 - Construction Inflation data'!M66</f>
        <v>#DIV/0!</v>
      </c>
      <c r="P94" s="70" t="e">
        <f>'4 - Construction Inflation data'!N66</f>
        <v>#DIV/0!</v>
      </c>
      <c r="Q94" s="70" t="e">
        <f>'4 - Construction Inflation data'!O66</f>
        <v>#DIV/0!</v>
      </c>
      <c r="R94" s="70" t="e">
        <f>'4 - Construction Inflation data'!P66</f>
        <v>#DIV/0!</v>
      </c>
      <c r="S94" s="70" t="e">
        <f>'4 - Construction Inflation data'!Q66</f>
        <v>#DIV/0!</v>
      </c>
      <c r="T94" s="70" t="e">
        <f>'4 - Construction Inflation data'!R66</f>
        <v>#DIV/0!</v>
      </c>
      <c r="U94" s="70" t="e">
        <f>'4 - Construction Inflation data'!S66</f>
        <v>#DIV/0!</v>
      </c>
      <c r="V94" s="70" t="e">
        <f>'4 - Construction Inflation data'!T66</f>
        <v>#DIV/0!</v>
      </c>
      <c r="W94" s="70" t="e">
        <f>'4 - Construction Inflation data'!U66</f>
        <v>#DIV/0!</v>
      </c>
      <c r="X94" s="70" t="e">
        <f>'4 - Construction Inflation data'!V66</f>
        <v>#DIV/0!</v>
      </c>
      <c r="Y94" s="70" t="e">
        <f>'4 - Construction Inflation data'!W66</f>
        <v>#DIV/0!</v>
      </c>
      <c r="Z94" s="70" t="e">
        <f>'4 - Construction Inflation data'!X66</f>
        <v>#DIV/0!</v>
      </c>
      <c r="AA94" s="70" t="e">
        <f>'4 - Construction Inflation data'!Y66</f>
        <v>#DIV/0!</v>
      </c>
      <c r="AB94" s="70" t="e">
        <f>'4 - Construction Inflation data'!Z66</f>
        <v>#DIV/0!</v>
      </c>
      <c r="AC94" s="70" t="e">
        <f>'4 - Construction Inflation data'!AA66</f>
        <v>#DIV/0!</v>
      </c>
      <c r="AD94" s="70" t="e">
        <f>'4 - Construction Inflation data'!AB66</f>
        <v>#DIV/0!</v>
      </c>
      <c r="AE94" s="70" t="e">
        <f>'4 - Construction Inflation data'!AC66</f>
        <v>#DIV/0!</v>
      </c>
      <c r="AF94" s="70" t="e">
        <f>'4 - Construction Inflation data'!AD66</f>
        <v>#DIV/0!</v>
      </c>
      <c r="AG94" s="70" t="e">
        <f>'4 - Construction Inflation data'!AE66</f>
        <v>#DIV/0!</v>
      </c>
      <c r="AH94" s="70" t="e">
        <f>'4 - Construction Inflation data'!AF66</f>
        <v>#DIV/0!</v>
      </c>
      <c r="AI94" s="70" t="e">
        <f>'4 - Construction Inflation data'!AG66</f>
        <v>#DIV/0!</v>
      </c>
      <c r="AJ94" s="70" t="e">
        <f>'4 - Construction Inflation data'!AH66</f>
        <v>#DIV/0!</v>
      </c>
      <c r="AK94" s="70" t="e">
        <f>'4 - Construction Inflation data'!AI66</f>
        <v>#DIV/0!</v>
      </c>
      <c r="AL94" s="70" t="e">
        <f>'4 - Construction Inflation data'!AJ66</f>
        <v>#DIV/0!</v>
      </c>
      <c r="AM94" s="70" t="e">
        <f>'4 - Construction Inflation data'!AK66</f>
        <v>#DIV/0!</v>
      </c>
    </row>
    <row r="95" spans="1:42">
      <c r="B95" t="s">
        <v>88</v>
      </c>
      <c r="E95" t="s">
        <v>261</v>
      </c>
      <c r="H95" s="88" t="e">
        <f t="shared" si="11"/>
        <v>#DIV/0!</v>
      </c>
      <c r="J95" s="70" t="e">
        <f>'4 - Construction Inflation data'!H98</f>
        <v>#DIV/0!</v>
      </c>
      <c r="K95" s="70" t="e">
        <f>'4 - Construction Inflation data'!I98</f>
        <v>#DIV/0!</v>
      </c>
      <c r="L95" s="70" t="e">
        <f>'4 - Construction Inflation data'!J98</f>
        <v>#DIV/0!</v>
      </c>
      <c r="M95" s="70" t="e">
        <f>'4 - Construction Inflation data'!K98</f>
        <v>#DIV/0!</v>
      </c>
      <c r="N95" s="70" t="e">
        <f>'4 - Construction Inflation data'!L98</f>
        <v>#DIV/0!</v>
      </c>
      <c r="O95" s="70" t="e">
        <f>'4 - Construction Inflation data'!M98</f>
        <v>#DIV/0!</v>
      </c>
      <c r="P95" s="70" t="e">
        <f>'4 - Construction Inflation data'!N98</f>
        <v>#DIV/0!</v>
      </c>
      <c r="Q95" s="70" t="e">
        <f>'4 - Construction Inflation data'!O98</f>
        <v>#DIV/0!</v>
      </c>
      <c r="R95" s="70" t="e">
        <f>'4 - Construction Inflation data'!P98</f>
        <v>#DIV/0!</v>
      </c>
      <c r="S95" s="70" t="e">
        <f>'4 - Construction Inflation data'!Q98</f>
        <v>#DIV/0!</v>
      </c>
      <c r="T95" s="70" t="e">
        <f>'4 - Construction Inflation data'!R98</f>
        <v>#DIV/0!</v>
      </c>
      <c r="U95" s="70" t="e">
        <f>'4 - Construction Inflation data'!S98</f>
        <v>#DIV/0!</v>
      </c>
      <c r="V95" s="70" t="e">
        <f>'4 - Construction Inflation data'!T98</f>
        <v>#DIV/0!</v>
      </c>
      <c r="W95" s="70" t="e">
        <f>'4 - Construction Inflation data'!U98</f>
        <v>#DIV/0!</v>
      </c>
      <c r="X95" s="70" t="e">
        <f>'4 - Construction Inflation data'!V98</f>
        <v>#DIV/0!</v>
      </c>
      <c r="Y95" s="70" t="e">
        <f>'4 - Construction Inflation data'!W98</f>
        <v>#DIV/0!</v>
      </c>
      <c r="Z95" s="70" t="e">
        <f>'4 - Construction Inflation data'!X98</f>
        <v>#DIV/0!</v>
      </c>
      <c r="AA95" s="70" t="e">
        <f>'4 - Construction Inflation data'!Y98</f>
        <v>#DIV/0!</v>
      </c>
      <c r="AB95" s="70" t="e">
        <f>'4 - Construction Inflation data'!Z98</f>
        <v>#DIV/0!</v>
      </c>
      <c r="AC95" s="70" t="e">
        <f>'4 - Construction Inflation data'!AA98</f>
        <v>#DIV/0!</v>
      </c>
      <c r="AD95" s="70" t="e">
        <f>'4 - Construction Inflation data'!AB98</f>
        <v>#DIV/0!</v>
      </c>
      <c r="AE95" s="70" t="e">
        <f>'4 - Construction Inflation data'!AC98</f>
        <v>#DIV/0!</v>
      </c>
      <c r="AF95" s="70" t="e">
        <f>'4 - Construction Inflation data'!AD98</f>
        <v>#DIV/0!</v>
      </c>
      <c r="AG95" s="70" t="e">
        <f>'4 - Construction Inflation data'!AE98</f>
        <v>#DIV/0!</v>
      </c>
      <c r="AH95" s="70" t="e">
        <f>'4 - Construction Inflation data'!AF98</f>
        <v>#DIV/0!</v>
      </c>
      <c r="AI95" s="70" t="e">
        <f>'4 - Construction Inflation data'!AG98</f>
        <v>#DIV/0!</v>
      </c>
      <c r="AJ95" s="70" t="e">
        <f>'4 - Construction Inflation data'!AH98</f>
        <v>#DIV/0!</v>
      </c>
      <c r="AK95" s="70" t="e">
        <f>'4 - Construction Inflation data'!AI98</f>
        <v>#DIV/0!</v>
      </c>
      <c r="AL95" s="70" t="e">
        <f>'4 - Construction Inflation data'!AJ98</f>
        <v>#DIV/0!</v>
      </c>
      <c r="AM95" s="70" t="e">
        <f>'4 - Construction Inflation data'!AK98</f>
        <v>#DIV/0!</v>
      </c>
    </row>
    <row r="96" spans="1:42">
      <c r="B96" t="s">
        <v>90</v>
      </c>
      <c r="E96" t="s">
        <v>261</v>
      </c>
      <c r="H96" s="88" t="e">
        <f t="shared" si="11"/>
        <v>#DIV/0!</v>
      </c>
      <c r="J96" s="70" t="e">
        <f>'4 - Construction Inflation data'!H129</f>
        <v>#DIV/0!</v>
      </c>
      <c r="K96" s="70" t="e">
        <f>'4 - Construction Inflation data'!I129</f>
        <v>#DIV/0!</v>
      </c>
      <c r="L96" s="70" t="e">
        <f>'4 - Construction Inflation data'!J129</f>
        <v>#DIV/0!</v>
      </c>
      <c r="M96" s="70" t="e">
        <f>'4 - Construction Inflation data'!K129</f>
        <v>#DIV/0!</v>
      </c>
      <c r="N96" s="70" t="e">
        <f>'4 - Construction Inflation data'!L129</f>
        <v>#DIV/0!</v>
      </c>
      <c r="O96" s="70" t="e">
        <f>'4 - Construction Inflation data'!M129</f>
        <v>#DIV/0!</v>
      </c>
      <c r="P96" s="70" t="e">
        <f>'4 - Construction Inflation data'!N129</f>
        <v>#DIV/0!</v>
      </c>
      <c r="Q96" s="70" t="e">
        <f>'4 - Construction Inflation data'!O129</f>
        <v>#DIV/0!</v>
      </c>
      <c r="R96" s="70" t="e">
        <f>'4 - Construction Inflation data'!P129</f>
        <v>#DIV/0!</v>
      </c>
      <c r="S96" s="70" t="e">
        <f>'4 - Construction Inflation data'!Q129</f>
        <v>#DIV/0!</v>
      </c>
      <c r="T96" s="70" t="e">
        <f>'4 - Construction Inflation data'!R129</f>
        <v>#DIV/0!</v>
      </c>
      <c r="U96" s="70" t="e">
        <f>'4 - Construction Inflation data'!S129</f>
        <v>#DIV/0!</v>
      </c>
      <c r="V96" s="70" t="e">
        <f>'4 - Construction Inflation data'!T129</f>
        <v>#DIV/0!</v>
      </c>
      <c r="W96" s="70" t="e">
        <f>'4 - Construction Inflation data'!U129</f>
        <v>#DIV/0!</v>
      </c>
      <c r="X96" s="70" t="e">
        <f>'4 - Construction Inflation data'!V129</f>
        <v>#DIV/0!</v>
      </c>
      <c r="Y96" s="70" t="e">
        <f>'4 - Construction Inflation data'!W129</f>
        <v>#DIV/0!</v>
      </c>
      <c r="Z96" s="70" t="e">
        <f>'4 - Construction Inflation data'!X129</f>
        <v>#DIV/0!</v>
      </c>
      <c r="AA96" s="70" t="e">
        <f>'4 - Construction Inflation data'!Y129</f>
        <v>#DIV/0!</v>
      </c>
      <c r="AB96" s="70" t="e">
        <f>'4 - Construction Inflation data'!Z129</f>
        <v>#DIV/0!</v>
      </c>
      <c r="AC96" s="70" t="e">
        <f>'4 - Construction Inflation data'!AA129</f>
        <v>#DIV/0!</v>
      </c>
      <c r="AD96" s="70" t="e">
        <f>'4 - Construction Inflation data'!AB129</f>
        <v>#DIV/0!</v>
      </c>
      <c r="AE96" s="70" t="e">
        <f>'4 - Construction Inflation data'!AC129</f>
        <v>#DIV/0!</v>
      </c>
      <c r="AF96" s="70" t="e">
        <f>'4 - Construction Inflation data'!AD129</f>
        <v>#DIV/0!</v>
      </c>
      <c r="AG96" s="70" t="e">
        <f>'4 - Construction Inflation data'!AE129</f>
        <v>#DIV/0!</v>
      </c>
      <c r="AH96" s="70" t="e">
        <f>'4 - Construction Inflation data'!AF129</f>
        <v>#DIV/0!</v>
      </c>
      <c r="AI96" s="70" t="e">
        <f>'4 - Construction Inflation data'!AG129</f>
        <v>#DIV/0!</v>
      </c>
      <c r="AJ96" s="70" t="e">
        <f>'4 - Construction Inflation data'!AH129</f>
        <v>#DIV/0!</v>
      </c>
      <c r="AK96" s="70" t="e">
        <f>'4 - Construction Inflation data'!AI129</f>
        <v>#DIV/0!</v>
      </c>
      <c r="AL96" s="70" t="e">
        <f>'4 - Construction Inflation data'!AJ129</f>
        <v>#DIV/0!</v>
      </c>
      <c r="AM96" s="70" t="e">
        <f>'4 - Construction Inflation data'!AK129</f>
        <v>#DIV/0!</v>
      </c>
    </row>
    <row r="97" spans="1:39">
      <c r="B97" t="s">
        <v>92</v>
      </c>
      <c r="E97" t="s">
        <v>261</v>
      </c>
      <c r="H97" s="88" t="e">
        <f t="shared" si="11"/>
        <v>#DIV/0!</v>
      </c>
      <c r="J97" s="70" t="e">
        <f>'4 - Construction Inflation data'!H160</f>
        <v>#DIV/0!</v>
      </c>
      <c r="K97" s="70" t="e">
        <f>'4 - Construction Inflation data'!I160</f>
        <v>#DIV/0!</v>
      </c>
      <c r="L97" s="70" t="e">
        <f>'4 - Construction Inflation data'!J160</f>
        <v>#DIV/0!</v>
      </c>
      <c r="M97" s="70" t="e">
        <f>'4 - Construction Inflation data'!K160</f>
        <v>#DIV/0!</v>
      </c>
      <c r="N97" s="70" t="e">
        <f>'4 - Construction Inflation data'!L160</f>
        <v>#DIV/0!</v>
      </c>
      <c r="O97" s="70" t="e">
        <f>'4 - Construction Inflation data'!M160</f>
        <v>#DIV/0!</v>
      </c>
      <c r="P97" s="70" t="e">
        <f>'4 - Construction Inflation data'!N160</f>
        <v>#DIV/0!</v>
      </c>
      <c r="Q97" s="70" t="e">
        <f>'4 - Construction Inflation data'!O160</f>
        <v>#DIV/0!</v>
      </c>
      <c r="R97" s="70" t="e">
        <f>'4 - Construction Inflation data'!P160</f>
        <v>#DIV/0!</v>
      </c>
      <c r="S97" s="70" t="e">
        <f>'4 - Construction Inflation data'!Q160</f>
        <v>#DIV/0!</v>
      </c>
      <c r="T97" s="70" t="e">
        <f>'4 - Construction Inflation data'!R160</f>
        <v>#DIV/0!</v>
      </c>
      <c r="U97" s="70" t="e">
        <f>'4 - Construction Inflation data'!S160</f>
        <v>#DIV/0!</v>
      </c>
      <c r="V97" s="70" t="e">
        <f>'4 - Construction Inflation data'!T160</f>
        <v>#DIV/0!</v>
      </c>
      <c r="W97" s="70" t="e">
        <f>'4 - Construction Inflation data'!U160</f>
        <v>#DIV/0!</v>
      </c>
      <c r="X97" s="70" t="e">
        <f>'4 - Construction Inflation data'!V160</f>
        <v>#DIV/0!</v>
      </c>
      <c r="Y97" s="70" t="e">
        <f>'4 - Construction Inflation data'!W160</f>
        <v>#DIV/0!</v>
      </c>
      <c r="Z97" s="70" t="e">
        <f>'4 - Construction Inflation data'!X160</f>
        <v>#DIV/0!</v>
      </c>
      <c r="AA97" s="70" t="e">
        <f>'4 - Construction Inflation data'!Y160</f>
        <v>#DIV/0!</v>
      </c>
      <c r="AB97" s="70" t="e">
        <f>'4 - Construction Inflation data'!Z160</f>
        <v>#DIV/0!</v>
      </c>
      <c r="AC97" s="70" t="e">
        <f>'4 - Construction Inflation data'!AA160</f>
        <v>#DIV/0!</v>
      </c>
      <c r="AD97" s="70" t="e">
        <f>'4 - Construction Inflation data'!AB160</f>
        <v>#DIV/0!</v>
      </c>
      <c r="AE97" s="70" t="e">
        <f>'4 - Construction Inflation data'!AC160</f>
        <v>#DIV/0!</v>
      </c>
      <c r="AF97" s="70" t="e">
        <f>'4 - Construction Inflation data'!AD160</f>
        <v>#DIV/0!</v>
      </c>
      <c r="AG97" s="70" t="e">
        <f>'4 - Construction Inflation data'!AE160</f>
        <v>#DIV/0!</v>
      </c>
      <c r="AH97" s="70" t="e">
        <f>'4 - Construction Inflation data'!AF160</f>
        <v>#DIV/0!</v>
      </c>
      <c r="AI97" s="70" t="e">
        <f>'4 - Construction Inflation data'!AG160</f>
        <v>#DIV/0!</v>
      </c>
      <c r="AJ97" s="70" t="e">
        <f>'4 - Construction Inflation data'!AH160</f>
        <v>#DIV/0!</v>
      </c>
      <c r="AK97" s="70" t="e">
        <f>'4 - Construction Inflation data'!AI160</f>
        <v>#DIV/0!</v>
      </c>
      <c r="AL97" s="70" t="e">
        <f>'4 - Construction Inflation data'!AJ160</f>
        <v>#DIV/0!</v>
      </c>
      <c r="AM97" s="70" t="e">
        <f>'4 - Construction Inflation data'!AK160</f>
        <v>#DIV/0!</v>
      </c>
    </row>
    <row r="98" spans="1:39">
      <c r="B98" t="s">
        <v>94</v>
      </c>
      <c r="E98" t="s">
        <v>261</v>
      </c>
      <c r="H98" s="88" t="e">
        <f t="shared" si="11"/>
        <v>#DIV/0!</v>
      </c>
      <c r="J98" s="70" t="e">
        <f>'4 - Construction Inflation data'!H191</f>
        <v>#DIV/0!</v>
      </c>
      <c r="K98" s="70" t="e">
        <f>'4 - Construction Inflation data'!I191</f>
        <v>#DIV/0!</v>
      </c>
      <c r="L98" s="70" t="e">
        <f>'4 - Construction Inflation data'!J191</f>
        <v>#DIV/0!</v>
      </c>
      <c r="M98" s="70" t="e">
        <f>'4 - Construction Inflation data'!K191</f>
        <v>#DIV/0!</v>
      </c>
      <c r="N98" s="70" t="e">
        <f>'4 - Construction Inflation data'!L191</f>
        <v>#DIV/0!</v>
      </c>
      <c r="O98" s="70" t="e">
        <f>'4 - Construction Inflation data'!M191</f>
        <v>#DIV/0!</v>
      </c>
      <c r="P98" s="70" t="e">
        <f>'4 - Construction Inflation data'!N191</f>
        <v>#DIV/0!</v>
      </c>
      <c r="Q98" s="70" t="e">
        <f>'4 - Construction Inflation data'!O191</f>
        <v>#DIV/0!</v>
      </c>
      <c r="R98" s="70" t="e">
        <f>'4 - Construction Inflation data'!P191</f>
        <v>#DIV/0!</v>
      </c>
      <c r="S98" s="70" t="e">
        <f>'4 - Construction Inflation data'!Q191</f>
        <v>#DIV/0!</v>
      </c>
      <c r="T98" s="70" t="e">
        <f>'4 - Construction Inflation data'!R191</f>
        <v>#DIV/0!</v>
      </c>
      <c r="U98" s="70" t="e">
        <f>'4 - Construction Inflation data'!S191</f>
        <v>#DIV/0!</v>
      </c>
      <c r="V98" s="70" t="e">
        <f>'4 - Construction Inflation data'!T191</f>
        <v>#DIV/0!</v>
      </c>
      <c r="W98" s="70" t="e">
        <f>'4 - Construction Inflation data'!U191</f>
        <v>#DIV/0!</v>
      </c>
      <c r="X98" s="70" t="e">
        <f>'4 - Construction Inflation data'!V191</f>
        <v>#DIV/0!</v>
      </c>
      <c r="Y98" s="70" t="e">
        <f>'4 - Construction Inflation data'!W191</f>
        <v>#DIV/0!</v>
      </c>
      <c r="Z98" s="70" t="e">
        <f>'4 - Construction Inflation data'!X191</f>
        <v>#DIV/0!</v>
      </c>
      <c r="AA98" s="70" t="e">
        <f>'4 - Construction Inflation data'!Y191</f>
        <v>#DIV/0!</v>
      </c>
      <c r="AB98" s="70" t="e">
        <f>'4 - Construction Inflation data'!Z191</f>
        <v>#DIV/0!</v>
      </c>
      <c r="AC98" s="70" t="e">
        <f>'4 - Construction Inflation data'!AA191</f>
        <v>#DIV/0!</v>
      </c>
      <c r="AD98" s="70" t="e">
        <f>'4 - Construction Inflation data'!AB191</f>
        <v>#DIV/0!</v>
      </c>
      <c r="AE98" s="70" t="e">
        <f>'4 - Construction Inflation data'!AC191</f>
        <v>#DIV/0!</v>
      </c>
      <c r="AF98" s="70" t="e">
        <f>'4 - Construction Inflation data'!AD191</f>
        <v>#DIV/0!</v>
      </c>
      <c r="AG98" s="70" t="e">
        <f>'4 - Construction Inflation data'!AE191</f>
        <v>#DIV/0!</v>
      </c>
      <c r="AH98" s="70" t="e">
        <f>'4 - Construction Inflation data'!AF191</f>
        <v>#DIV/0!</v>
      </c>
      <c r="AI98" s="70" t="e">
        <f>'4 - Construction Inflation data'!AG191</f>
        <v>#DIV/0!</v>
      </c>
      <c r="AJ98" s="70" t="e">
        <f>'4 - Construction Inflation data'!AH191</f>
        <v>#DIV/0!</v>
      </c>
      <c r="AK98" s="70" t="e">
        <f>'4 - Construction Inflation data'!AI191</f>
        <v>#DIV/0!</v>
      </c>
      <c r="AL98" s="70" t="e">
        <f>'4 - Construction Inflation data'!AJ191</f>
        <v>#DIV/0!</v>
      </c>
      <c r="AM98" s="70" t="e">
        <f>'4 - Construction Inflation data'!AK191</f>
        <v>#DIV/0!</v>
      </c>
    </row>
    <row r="99" spans="1:39">
      <c r="B99" t="s">
        <v>96</v>
      </c>
      <c r="E99" t="s">
        <v>261</v>
      </c>
      <c r="H99" s="88" t="e">
        <f t="shared" si="11"/>
        <v>#DIV/0!</v>
      </c>
      <c r="J99" s="70" t="e">
        <f>'4 - Construction Inflation data'!H222</f>
        <v>#DIV/0!</v>
      </c>
      <c r="K99" s="70" t="e">
        <f>'4 - Construction Inflation data'!I222</f>
        <v>#DIV/0!</v>
      </c>
      <c r="L99" s="70" t="e">
        <f>'4 - Construction Inflation data'!J222</f>
        <v>#DIV/0!</v>
      </c>
      <c r="M99" s="70" t="e">
        <f>'4 - Construction Inflation data'!K222</f>
        <v>#DIV/0!</v>
      </c>
      <c r="N99" s="70" t="e">
        <f>'4 - Construction Inflation data'!L222</f>
        <v>#DIV/0!</v>
      </c>
      <c r="O99" s="70" t="e">
        <f>'4 - Construction Inflation data'!M222</f>
        <v>#DIV/0!</v>
      </c>
      <c r="P99" s="70" t="e">
        <f>'4 - Construction Inflation data'!N222</f>
        <v>#DIV/0!</v>
      </c>
      <c r="Q99" s="70" t="e">
        <f>'4 - Construction Inflation data'!O222</f>
        <v>#DIV/0!</v>
      </c>
      <c r="R99" s="70" t="e">
        <f>'4 - Construction Inflation data'!P222</f>
        <v>#DIV/0!</v>
      </c>
      <c r="S99" s="70" t="e">
        <f>'4 - Construction Inflation data'!Q222</f>
        <v>#DIV/0!</v>
      </c>
      <c r="T99" s="70" t="e">
        <f>'4 - Construction Inflation data'!R222</f>
        <v>#DIV/0!</v>
      </c>
      <c r="U99" s="70" t="e">
        <f>'4 - Construction Inflation data'!S222</f>
        <v>#DIV/0!</v>
      </c>
      <c r="V99" s="70" t="e">
        <f>'4 - Construction Inflation data'!T222</f>
        <v>#DIV/0!</v>
      </c>
      <c r="W99" s="70" t="e">
        <f>'4 - Construction Inflation data'!U222</f>
        <v>#DIV/0!</v>
      </c>
      <c r="X99" s="70" t="e">
        <f>'4 - Construction Inflation data'!V222</f>
        <v>#DIV/0!</v>
      </c>
      <c r="Y99" s="70" t="e">
        <f>'4 - Construction Inflation data'!W222</f>
        <v>#DIV/0!</v>
      </c>
      <c r="Z99" s="70" t="e">
        <f>'4 - Construction Inflation data'!X222</f>
        <v>#DIV/0!</v>
      </c>
      <c r="AA99" s="70" t="e">
        <f>'4 - Construction Inflation data'!Y222</f>
        <v>#DIV/0!</v>
      </c>
      <c r="AB99" s="70" t="e">
        <f>'4 - Construction Inflation data'!Z222</f>
        <v>#DIV/0!</v>
      </c>
      <c r="AC99" s="70" t="e">
        <f>'4 - Construction Inflation data'!AA222</f>
        <v>#DIV/0!</v>
      </c>
      <c r="AD99" s="70" t="e">
        <f>'4 - Construction Inflation data'!AB222</f>
        <v>#DIV/0!</v>
      </c>
      <c r="AE99" s="70" t="e">
        <f>'4 - Construction Inflation data'!AC222</f>
        <v>#DIV/0!</v>
      </c>
      <c r="AF99" s="70" t="e">
        <f>'4 - Construction Inflation data'!AD222</f>
        <v>#DIV/0!</v>
      </c>
      <c r="AG99" s="70" t="e">
        <f>'4 - Construction Inflation data'!AE222</f>
        <v>#DIV/0!</v>
      </c>
      <c r="AH99" s="70" t="e">
        <f>'4 - Construction Inflation data'!AF222</f>
        <v>#DIV/0!</v>
      </c>
      <c r="AI99" s="70" t="e">
        <f>'4 - Construction Inflation data'!AG222</f>
        <v>#DIV/0!</v>
      </c>
      <c r="AJ99" s="70" t="e">
        <f>'4 - Construction Inflation data'!AH222</f>
        <v>#DIV/0!</v>
      </c>
      <c r="AK99" s="70" t="e">
        <f>'4 - Construction Inflation data'!AI222</f>
        <v>#DIV/0!</v>
      </c>
      <c r="AL99" s="70" t="e">
        <f>'4 - Construction Inflation data'!AJ222</f>
        <v>#DIV/0!</v>
      </c>
      <c r="AM99" s="70" t="e">
        <f>'4 - Construction Inflation data'!AK222</f>
        <v>#DIV/0!</v>
      </c>
    </row>
    <row r="100" spans="1:39">
      <c r="B100" t="s">
        <v>241</v>
      </c>
      <c r="E100" t="s">
        <v>261</v>
      </c>
      <c r="H100" s="88" t="e">
        <f t="shared" si="11"/>
        <v>#DIV/0!</v>
      </c>
      <c r="J100" s="70" t="e">
        <f>'4 - Construction Inflation data'!H253</f>
        <v>#DIV/0!</v>
      </c>
      <c r="K100" s="70" t="e">
        <f>'4 - Construction Inflation data'!I253</f>
        <v>#DIV/0!</v>
      </c>
      <c r="L100" s="70" t="e">
        <f>'4 - Construction Inflation data'!J253</f>
        <v>#DIV/0!</v>
      </c>
      <c r="M100" s="70" t="e">
        <f>'4 - Construction Inflation data'!K253</f>
        <v>#DIV/0!</v>
      </c>
      <c r="N100" s="70" t="e">
        <f>'4 - Construction Inflation data'!L253</f>
        <v>#DIV/0!</v>
      </c>
      <c r="O100" s="70" t="e">
        <f>'4 - Construction Inflation data'!M253</f>
        <v>#DIV/0!</v>
      </c>
      <c r="P100" s="70" t="e">
        <f>'4 - Construction Inflation data'!N253</f>
        <v>#DIV/0!</v>
      </c>
      <c r="Q100" s="70" t="e">
        <f>'4 - Construction Inflation data'!O253</f>
        <v>#DIV/0!</v>
      </c>
      <c r="R100" s="70" t="e">
        <f>'4 - Construction Inflation data'!P253</f>
        <v>#DIV/0!</v>
      </c>
      <c r="S100" s="70" t="e">
        <f>'4 - Construction Inflation data'!Q253</f>
        <v>#DIV/0!</v>
      </c>
      <c r="T100" s="70" t="e">
        <f>'4 - Construction Inflation data'!R253</f>
        <v>#DIV/0!</v>
      </c>
      <c r="U100" s="70" t="e">
        <f>'4 - Construction Inflation data'!S253</f>
        <v>#DIV/0!</v>
      </c>
      <c r="V100" s="70" t="e">
        <f>'4 - Construction Inflation data'!T253</f>
        <v>#DIV/0!</v>
      </c>
      <c r="W100" s="70" t="e">
        <f>'4 - Construction Inflation data'!U253</f>
        <v>#DIV/0!</v>
      </c>
      <c r="X100" s="70" t="e">
        <f>'4 - Construction Inflation data'!V253</f>
        <v>#DIV/0!</v>
      </c>
      <c r="Y100" s="70" t="e">
        <f>'4 - Construction Inflation data'!W253</f>
        <v>#DIV/0!</v>
      </c>
      <c r="Z100" s="70" t="e">
        <f>'4 - Construction Inflation data'!X253</f>
        <v>#DIV/0!</v>
      </c>
      <c r="AA100" s="70" t="e">
        <f>'4 - Construction Inflation data'!Y253</f>
        <v>#DIV/0!</v>
      </c>
      <c r="AB100" s="70" t="e">
        <f>'4 - Construction Inflation data'!Z253</f>
        <v>#DIV/0!</v>
      </c>
      <c r="AC100" s="70" t="e">
        <f>'4 - Construction Inflation data'!AA253</f>
        <v>#DIV/0!</v>
      </c>
      <c r="AD100" s="70" t="e">
        <f>'4 - Construction Inflation data'!AB253</f>
        <v>#DIV/0!</v>
      </c>
      <c r="AE100" s="70" t="e">
        <f>'4 - Construction Inflation data'!AC253</f>
        <v>#DIV/0!</v>
      </c>
      <c r="AF100" s="70" t="e">
        <f>'4 - Construction Inflation data'!AD253</f>
        <v>#DIV/0!</v>
      </c>
      <c r="AG100" s="70" t="e">
        <f>'4 - Construction Inflation data'!AE253</f>
        <v>#DIV/0!</v>
      </c>
      <c r="AH100" s="70" t="e">
        <f>'4 - Construction Inflation data'!AF253</f>
        <v>#DIV/0!</v>
      </c>
      <c r="AI100" s="70" t="e">
        <f>'4 - Construction Inflation data'!AG253</f>
        <v>#DIV/0!</v>
      </c>
      <c r="AJ100" s="70" t="e">
        <f>'4 - Construction Inflation data'!AH253</f>
        <v>#DIV/0!</v>
      </c>
      <c r="AK100" s="70" t="e">
        <f>'4 - Construction Inflation data'!AI253</f>
        <v>#DIV/0!</v>
      </c>
      <c r="AL100" s="70" t="e">
        <f>'4 - Construction Inflation data'!AJ253</f>
        <v>#DIV/0!</v>
      </c>
      <c r="AM100" s="70" t="e">
        <f>'4 - Construction Inflation data'!AK253</f>
        <v>#DIV/0!</v>
      </c>
    </row>
    <row r="101" spans="1:39">
      <c r="B101" t="s">
        <v>258</v>
      </c>
      <c r="E101" t="s">
        <v>261</v>
      </c>
      <c r="H101" s="88" t="e">
        <f t="shared" si="11"/>
        <v>#DIV/0!</v>
      </c>
      <c r="J101" s="70" t="e">
        <f>'4 - Construction Inflation data'!H284</f>
        <v>#DIV/0!</v>
      </c>
      <c r="K101" s="70" t="e">
        <f>'4 - Construction Inflation data'!I284</f>
        <v>#DIV/0!</v>
      </c>
      <c r="L101" s="70" t="e">
        <f>'4 - Construction Inflation data'!J284</f>
        <v>#DIV/0!</v>
      </c>
      <c r="M101" s="70" t="e">
        <f>'4 - Construction Inflation data'!K284</f>
        <v>#DIV/0!</v>
      </c>
      <c r="N101" s="70" t="e">
        <f>'4 - Construction Inflation data'!L284</f>
        <v>#DIV/0!</v>
      </c>
      <c r="O101" s="70" t="e">
        <f>'4 - Construction Inflation data'!M284</f>
        <v>#DIV/0!</v>
      </c>
      <c r="P101" s="70" t="e">
        <f>'4 - Construction Inflation data'!N284</f>
        <v>#DIV/0!</v>
      </c>
      <c r="Q101" s="70" t="e">
        <f>'4 - Construction Inflation data'!O284</f>
        <v>#DIV/0!</v>
      </c>
      <c r="R101" s="70" t="e">
        <f>'4 - Construction Inflation data'!P284</f>
        <v>#DIV/0!</v>
      </c>
      <c r="S101" s="70" t="e">
        <f>'4 - Construction Inflation data'!Q284</f>
        <v>#DIV/0!</v>
      </c>
      <c r="T101" s="70" t="e">
        <f>'4 - Construction Inflation data'!R284</f>
        <v>#DIV/0!</v>
      </c>
      <c r="U101" s="70" t="e">
        <f>'4 - Construction Inflation data'!S284</f>
        <v>#DIV/0!</v>
      </c>
      <c r="V101" s="70" t="e">
        <f>'4 - Construction Inflation data'!T284</f>
        <v>#DIV/0!</v>
      </c>
      <c r="W101" s="70" t="e">
        <f>'4 - Construction Inflation data'!U284</f>
        <v>#DIV/0!</v>
      </c>
      <c r="X101" s="70" t="e">
        <f>'4 - Construction Inflation data'!V284</f>
        <v>#DIV/0!</v>
      </c>
      <c r="Y101" s="70" t="e">
        <f>'4 - Construction Inflation data'!W284</f>
        <v>#DIV/0!</v>
      </c>
      <c r="Z101" s="70" t="e">
        <f>'4 - Construction Inflation data'!X284</f>
        <v>#DIV/0!</v>
      </c>
      <c r="AA101" s="70" t="e">
        <f>'4 - Construction Inflation data'!Y284</f>
        <v>#DIV/0!</v>
      </c>
      <c r="AB101" s="70" t="e">
        <f>'4 - Construction Inflation data'!Z284</f>
        <v>#DIV/0!</v>
      </c>
      <c r="AC101" s="70" t="e">
        <f>'4 - Construction Inflation data'!AA284</f>
        <v>#DIV/0!</v>
      </c>
      <c r="AD101" s="70" t="e">
        <f>'4 - Construction Inflation data'!AB284</f>
        <v>#DIV/0!</v>
      </c>
      <c r="AE101" s="70" t="e">
        <f>'4 - Construction Inflation data'!AC284</f>
        <v>#DIV/0!</v>
      </c>
      <c r="AF101" s="70" t="e">
        <f>'4 - Construction Inflation data'!AD284</f>
        <v>#DIV/0!</v>
      </c>
      <c r="AG101" s="70" t="e">
        <f>'4 - Construction Inflation data'!AE284</f>
        <v>#DIV/0!</v>
      </c>
      <c r="AH101" s="70" t="e">
        <f>'4 - Construction Inflation data'!AF284</f>
        <v>#DIV/0!</v>
      </c>
      <c r="AI101" s="70" t="e">
        <f>'4 - Construction Inflation data'!AG284</f>
        <v>#DIV/0!</v>
      </c>
      <c r="AJ101" s="70" t="e">
        <f>'4 - Construction Inflation data'!AH284</f>
        <v>#DIV/0!</v>
      </c>
      <c r="AK101" s="70" t="e">
        <f>'4 - Construction Inflation data'!AI284</f>
        <v>#DIV/0!</v>
      </c>
      <c r="AL101" s="70" t="e">
        <f>'4 - Construction Inflation data'!AJ284</f>
        <v>#DIV/0!</v>
      </c>
      <c r="AM101" s="70" t="e">
        <f>'4 - Construction Inflation data'!AK284</f>
        <v>#DIV/0!</v>
      </c>
    </row>
    <row r="102" spans="1:39" ht="15.4">
      <c r="B102" s="3"/>
    </row>
    <row r="103" spans="1:39" s="19" customFormat="1" ht="15.4">
      <c r="A103" s="19" t="s">
        <v>79</v>
      </c>
      <c r="B103" s="83"/>
    </row>
    <row r="104" spans="1:39" s="21" customFormat="1" ht="15.4">
      <c r="A104" s="21" t="s">
        <v>262</v>
      </c>
      <c r="B104" s="84"/>
    </row>
    <row r="105" spans="1:39">
      <c r="B105" t="s">
        <v>80</v>
      </c>
      <c r="C105" s="71"/>
      <c r="D105" s="71"/>
      <c r="E105" t="s">
        <v>261</v>
      </c>
      <c r="H105" t="e">
        <f t="shared" ref="H105:H113" si="12">SUM(J105:AO105)</f>
        <v>#DIV/0!</v>
      </c>
      <c r="J105" s="101" t="e">
        <f t="shared" ref="J105:AM105" si="13">J93</f>
        <v>#DIV/0!</v>
      </c>
      <c r="K105" s="101" t="e">
        <f t="shared" si="13"/>
        <v>#DIV/0!</v>
      </c>
      <c r="L105" s="101" t="e">
        <f t="shared" si="13"/>
        <v>#DIV/0!</v>
      </c>
      <c r="M105" s="101" t="e">
        <f t="shared" si="13"/>
        <v>#DIV/0!</v>
      </c>
      <c r="N105" s="101" t="e">
        <f t="shared" si="13"/>
        <v>#DIV/0!</v>
      </c>
      <c r="O105" s="101" t="e">
        <f t="shared" si="13"/>
        <v>#DIV/0!</v>
      </c>
      <c r="P105" s="101" t="e">
        <f t="shared" si="13"/>
        <v>#DIV/0!</v>
      </c>
      <c r="Q105" s="101" t="e">
        <f t="shared" si="13"/>
        <v>#DIV/0!</v>
      </c>
      <c r="R105" s="101" t="e">
        <f t="shared" si="13"/>
        <v>#DIV/0!</v>
      </c>
      <c r="S105" s="101" t="e">
        <f t="shared" si="13"/>
        <v>#DIV/0!</v>
      </c>
      <c r="T105" s="101" t="e">
        <f t="shared" si="13"/>
        <v>#DIV/0!</v>
      </c>
      <c r="U105" s="101" t="e">
        <f t="shared" si="13"/>
        <v>#DIV/0!</v>
      </c>
      <c r="V105" s="101" t="e">
        <f t="shared" si="13"/>
        <v>#DIV/0!</v>
      </c>
      <c r="W105" s="101" t="e">
        <f t="shared" si="13"/>
        <v>#DIV/0!</v>
      </c>
      <c r="X105" s="101" t="e">
        <f t="shared" si="13"/>
        <v>#DIV/0!</v>
      </c>
      <c r="Y105" s="101" t="e">
        <f t="shared" si="13"/>
        <v>#DIV/0!</v>
      </c>
      <c r="Z105" s="101" t="e">
        <f t="shared" si="13"/>
        <v>#DIV/0!</v>
      </c>
      <c r="AA105" s="101" t="e">
        <f t="shared" si="13"/>
        <v>#DIV/0!</v>
      </c>
      <c r="AB105" s="101" t="e">
        <f t="shared" si="13"/>
        <v>#DIV/0!</v>
      </c>
      <c r="AC105" s="101" t="e">
        <f t="shared" si="13"/>
        <v>#DIV/0!</v>
      </c>
      <c r="AD105" s="101" t="e">
        <f t="shared" si="13"/>
        <v>#DIV/0!</v>
      </c>
      <c r="AE105" s="101" t="e">
        <f t="shared" si="13"/>
        <v>#DIV/0!</v>
      </c>
      <c r="AF105" s="101" t="e">
        <f t="shared" si="13"/>
        <v>#DIV/0!</v>
      </c>
      <c r="AG105" s="101" t="e">
        <f t="shared" si="13"/>
        <v>#DIV/0!</v>
      </c>
      <c r="AH105" s="101" t="e">
        <f t="shared" si="13"/>
        <v>#DIV/0!</v>
      </c>
      <c r="AI105" s="101" t="e">
        <f t="shared" si="13"/>
        <v>#DIV/0!</v>
      </c>
      <c r="AJ105" s="101" t="e">
        <f t="shared" si="13"/>
        <v>#DIV/0!</v>
      </c>
      <c r="AK105" s="101" t="e">
        <f t="shared" si="13"/>
        <v>#DIV/0!</v>
      </c>
      <c r="AL105" s="101" t="e">
        <f t="shared" si="13"/>
        <v>#DIV/0!</v>
      </c>
      <c r="AM105" s="101" t="e">
        <f t="shared" si="13"/>
        <v>#DIV/0!</v>
      </c>
    </row>
    <row r="106" spans="1:39">
      <c r="B106" t="s">
        <v>86</v>
      </c>
      <c r="C106" s="71"/>
      <c r="D106" s="71"/>
      <c r="E106" t="s">
        <v>261</v>
      </c>
      <c r="H106" t="e">
        <f t="shared" si="12"/>
        <v>#DIV/0!</v>
      </c>
      <c r="J106" s="101" t="e">
        <f t="shared" ref="J106:AM106" si="14">J94</f>
        <v>#DIV/0!</v>
      </c>
      <c r="K106" s="101" t="e">
        <f t="shared" si="14"/>
        <v>#DIV/0!</v>
      </c>
      <c r="L106" s="101" t="e">
        <f t="shared" si="14"/>
        <v>#DIV/0!</v>
      </c>
      <c r="M106" s="101" t="e">
        <f t="shared" si="14"/>
        <v>#DIV/0!</v>
      </c>
      <c r="N106" s="101" t="e">
        <f t="shared" si="14"/>
        <v>#DIV/0!</v>
      </c>
      <c r="O106" s="101" t="e">
        <f t="shared" si="14"/>
        <v>#DIV/0!</v>
      </c>
      <c r="P106" s="101" t="e">
        <f t="shared" si="14"/>
        <v>#DIV/0!</v>
      </c>
      <c r="Q106" s="101" t="e">
        <f t="shared" si="14"/>
        <v>#DIV/0!</v>
      </c>
      <c r="R106" s="101" t="e">
        <f t="shared" si="14"/>
        <v>#DIV/0!</v>
      </c>
      <c r="S106" s="101" t="e">
        <f t="shared" si="14"/>
        <v>#DIV/0!</v>
      </c>
      <c r="T106" s="101" t="e">
        <f t="shared" si="14"/>
        <v>#DIV/0!</v>
      </c>
      <c r="U106" s="101" t="e">
        <f t="shared" si="14"/>
        <v>#DIV/0!</v>
      </c>
      <c r="V106" s="101" t="e">
        <f t="shared" si="14"/>
        <v>#DIV/0!</v>
      </c>
      <c r="W106" s="101" t="e">
        <f t="shared" si="14"/>
        <v>#DIV/0!</v>
      </c>
      <c r="X106" s="101" t="e">
        <f t="shared" si="14"/>
        <v>#DIV/0!</v>
      </c>
      <c r="Y106" s="101" t="e">
        <f t="shared" si="14"/>
        <v>#DIV/0!</v>
      </c>
      <c r="Z106" s="101" t="e">
        <f t="shared" si="14"/>
        <v>#DIV/0!</v>
      </c>
      <c r="AA106" s="101" t="e">
        <f t="shared" si="14"/>
        <v>#DIV/0!</v>
      </c>
      <c r="AB106" s="101" t="e">
        <f t="shared" si="14"/>
        <v>#DIV/0!</v>
      </c>
      <c r="AC106" s="101" t="e">
        <f t="shared" si="14"/>
        <v>#DIV/0!</v>
      </c>
      <c r="AD106" s="101" t="e">
        <f t="shared" si="14"/>
        <v>#DIV/0!</v>
      </c>
      <c r="AE106" s="101" t="e">
        <f t="shared" si="14"/>
        <v>#DIV/0!</v>
      </c>
      <c r="AF106" s="101" t="e">
        <f t="shared" si="14"/>
        <v>#DIV/0!</v>
      </c>
      <c r="AG106" s="101" t="e">
        <f t="shared" si="14"/>
        <v>#DIV/0!</v>
      </c>
      <c r="AH106" s="101" t="e">
        <f t="shared" si="14"/>
        <v>#DIV/0!</v>
      </c>
      <c r="AI106" s="101" t="e">
        <f t="shared" si="14"/>
        <v>#DIV/0!</v>
      </c>
      <c r="AJ106" s="101" t="e">
        <f t="shared" si="14"/>
        <v>#DIV/0!</v>
      </c>
      <c r="AK106" s="101" t="e">
        <f t="shared" si="14"/>
        <v>#DIV/0!</v>
      </c>
      <c r="AL106" s="101" t="e">
        <f t="shared" si="14"/>
        <v>#DIV/0!</v>
      </c>
      <c r="AM106" s="101" t="e">
        <f t="shared" si="14"/>
        <v>#DIV/0!</v>
      </c>
    </row>
    <row r="107" spans="1:39">
      <c r="B107" t="s">
        <v>88</v>
      </c>
      <c r="C107" s="71"/>
      <c r="D107" s="71"/>
      <c r="E107" t="s">
        <v>261</v>
      </c>
      <c r="H107" t="e">
        <f t="shared" si="12"/>
        <v>#DIV/0!</v>
      </c>
      <c r="J107" s="101" t="e">
        <f t="shared" ref="J107:AM107" si="15">J95</f>
        <v>#DIV/0!</v>
      </c>
      <c r="K107" s="101" t="e">
        <f t="shared" si="15"/>
        <v>#DIV/0!</v>
      </c>
      <c r="L107" s="101" t="e">
        <f t="shared" si="15"/>
        <v>#DIV/0!</v>
      </c>
      <c r="M107" s="101" t="e">
        <f t="shared" si="15"/>
        <v>#DIV/0!</v>
      </c>
      <c r="N107" s="101" t="e">
        <f t="shared" si="15"/>
        <v>#DIV/0!</v>
      </c>
      <c r="O107" s="101" t="e">
        <f t="shared" si="15"/>
        <v>#DIV/0!</v>
      </c>
      <c r="P107" s="101" t="e">
        <f t="shared" si="15"/>
        <v>#DIV/0!</v>
      </c>
      <c r="Q107" s="101" t="e">
        <f t="shared" si="15"/>
        <v>#DIV/0!</v>
      </c>
      <c r="R107" s="101" t="e">
        <f t="shared" si="15"/>
        <v>#DIV/0!</v>
      </c>
      <c r="S107" s="101" t="e">
        <f t="shared" si="15"/>
        <v>#DIV/0!</v>
      </c>
      <c r="T107" s="101" t="e">
        <f t="shared" si="15"/>
        <v>#DIV/0!</v>
      </c>
      <c r="U107" s="101" t="e">
        <f t="shared" si="15"/>
        <v>#DIV/0!</v>
      </c>
      <c r="V107" s="101" t="e">
        <f t="shared" si="15"/>
        <v>#DIV/0!</v>
      </c>
      <c r="W107" s="101" t="e">
        <f t="shared" si="15"/>
        <v>#DIV/0!</v>
      </c>
      <c r="X107" s="101" t="e">
        <f t="shared" si="15"/>
        <v>#DIV/0!</v>
      </c>
      <c r="Y107" s="101" t="e">
        <f t="shared" si="15"/>
        <v>#DIV/0!</v>
      </c>
      <c r="Z107" s="101" t="e">
        <f t="shared" si="15"/>
        <v>#DIV/0!</v>
      </c>
      <c r="AA107" s="101" t="e">
        <f t="shared" si="15"/>
        <v>#DIV/0!</v>
      </c>
      <c r="AB107" s="101" t="e">
        <f t="shared" si="15"/>
        <v>#DIV/0!</v>
      </c>
      <c r="AC107" s="101" t="e">
        <f t="shared" si="15"/>
        <v>#DIV/0!</v>
      </c>
      <c r="AD107" s="101" t="e">
        <f t="shared" si="15"/>
        <v>#DIV/0!</v>
      </c>
      <c r="AE107" s="101" t="e">
        <f t="shared" si="15"/>
        <v>#DIV/0!</v>
      </c>
      <c r="AF107" s="101" t="e">
        <f t="shared" si="15"/>
        <v>#DIV/0!</v>
      </c>
      <c r="AG107" s="101" t="e">
        <f t="shared" si="15"/>
        <v>#DIV/0!</v>
      </c>
      <c r="AH107" s="101" t="e">
        <f t="shared" si="15"/>
        <v>#DIV/0!</v>
      </c>
      <c r="AI107" s="101" t="e">
        <f t="shared" si="15"/>
        <v>#DIV/0!</v>
      </c>
      <c r="AJ107" s="101" t="e">
        <f t="shared" si="15"/>
        <v>#DIV/0!</v>
      </c>
      <c r="AK107" s="101" t="e">
        <f t="shared" si="15"/>
        <v>#DIV/0!</v>
      </c>
      <c r="AL107" s="101" t="e">
        <f t="shared" si="15"/>
        <v>#DIV/0!</v>
      </c>
      <c r="AM107" s="101" t="e">
        <f t="shared" si="15"/>
        <v>#DIV/0!</v>
      </c>
    </row>
    <row r="108" spans="1:39">
      <c r="B108" t="s">
        <v>90</v>
      </c>
      <c r="C108" s="71"/>
      <c r="D108" s="71"/>
      <c r="E108" t="s">
        <v>261</v>
      </c>
      <c r="H108" t="e">
        <f t="shared" si="12"/>
        <v>#DIV/0!</v>
      </c>
      <c r="J108" s="101" t="e">
        <f t="shared" ref="J108:AM108" si="16">J96</f>
        <v>#DIV/0!</v>
      </c>
      <c r="K108" s="101" t="e">
        <f t="shared" si="16"/>
        <v>#DIV/0!</v>
      </c>
      <c r="L108" s="101" t="e">
        <f t="shared" si="16"/>
        <v>#DIV/0!</v>
      </c>
      <c r="M108" s="101" t="e">
        <f t="shared" si="16"/>
        <v>#DIV/0!</v>
      </c>
      <c r="N108" s="101" t="e">
        <f t="shared" si="16"/>
        <v>#DIV/0!</v>
      </c>
      <c r="O108" s="101" t="e">
        <f t="shared" si="16"/>
        <v>#DIV/0!</v>
      </c>
      <c r="P108" s="101" t="e">
        <f t="shared" si="16"/>
        <v>#DIV/0!</v>
      </c>
      <c r="Q108" s="101" t="e">
        <f t="shared" si="16"/>
        <v>#DIV/0!</v>
      </c>
      <c r="R108" s="101" t="e">
        <f t="shared" si="16"/>
        <v>#DIV/0!</v>
      </c>
      <c r="S108" s="101" t="e">
        <f t="shared" si="16"/>
        <v>#DIV/0!</v>
      </c>
      <c r="T108" s="101" t="e">
        <f t="shared" si="16"/>
        <v>#DIV/0!</v>
      </c>
      <c r="U108" s="101" t="e">
        <f t="shared" si="16"/>
        <v>#DIV/0!</v>
      </c>
      <c r="V108" s="101" t="e">
        <f t="shared" si="16"/>
        <v>#DIV/0!</v>
      </c>
      <c r="W108" s="101" t="e">
        <f t="shared" si="16"/>
        <v>#DIV/0!</v>
      </c>
      <c r="X108" s="101" t="e">
        <f t="shared" si="16"/>
        <v>#DIV/0!</v>
      </c>
      <c r="Y108" s="101" t="e">
        <f t="shared" si="16"/>
        <v>#DIV/0!</v>
      </c>
      <c r="Z108" s="101" t="e">
        <f t="shared" si="16"/>
        <v>#DIV/0!</v>
      </c>
      <c r="AA108" s="101" t="e">
        <f t="shared" si="16"/>
        <v>#DIV/0!</v>
      </c>
      <c r="AB108" s="101" t="e">
        <f t="shared" si="16"/>
        <v>#DIV/0!</v>
      </c>
      <c r="AC108" s="101" t="e">
        <f t="shared" si="16"/>
        <v>#DIV/0!</v>
      </c>
      <c r="AD108" s="101" t="e">
        <f t="shared" si="16"/>
        <v>#DIV/0!</v>
      </c>
      <c r="AE108" s="101" t="e">
        <f t="shared" si="16"/>
        <v>#DIV/0!</v>
      </c>
      <c r="AF108" s="101" t="e">
        <f t="shared" si="16"/>
        <v>#DIV/0!</v>
      </c>
      <c r="AG108" s="101" t="e">
        <f t="shared" si="16"/>
        <v>#DIV/0!</v>
      </c>
      <c r="AH108" s="101" t="e">
        <f t="shared" si="16"/>
        <v>#DIV/0!</v>
      </c>
      <c r="AI108" s="101" t="e">
        <f t="shared" si="16"/>
        <v>#DIV/0!</v>
      </c>
      <c r="AJ108" s="101" t="e">
        <f t="shared" si="16"/>
        <v>#DIV/0!</v>
      </c>
      <c r="AK108" s="101" t="e">
        <f t="shared" si="16"/>
        <v>#DIV/0!</v>
      </c>
      <c r="AL108" s="101" t="e">
        <f t="shared" si="16"/>
        <v>#DIV/0!</v>
      </c>
      <c r="AM108" s="101" t="e">
        <f t="shared" si="16"/>
        <v>#DIV/0!</v>
      </c>
    </row>
    <row r="109" spans="1:39">
      <c r="B109" t="s">
        <v>92</v>
      </c>
      <c r="C109" s="71"/>
      <c r="D109" s="71"/>
      <c r="E109" t="s">
        <v>261</v>
      </c>
      <c r="H109" t="e">
        <f t="shared" si="12"/>
        <v>#DIV/0!</v>
      </c>
      <c r="J109" s="101" t="e">
        <f t="shared" ref="J109:AM109" si="17">J97</f>
        <v>#DIV/0!</v>
      </c>
      <c r="K109" s="101" t="e">
        <f t="shared" si="17"/>
        <v>#DIV/0!</v>
      </c>
      <c r="L109" s="101" t="e">
        <f t="shared" si="17"/>
        <v>#DIV/0!</v>
      </c>
      <c r="M109" s="101" t="e">
        <f t="shared" si="17"/>
        <v>#DIV/0!</v>
      </c>
      <c r="N109" s="101" t="e">
        <f t="shared" si="17"/>
        <v>#DIV/0!</v>
      </c>
      <c r="O109" s="101" t="e">
        <f t="shared" si="17"/>
        <v>#DIV/0!</v>
      </c>
      <c r="P109" s="101" t="e">
        <f t="shared" si="17"/>
        <v>#DIV/0!</v>
      </c>
      <c r="Q109" s="101" t="e">
        <f t="shared" si="17"/>
        <v>#DIV/0!</v>
      </c>
      <c r="R109" s="101" t="e">
        <f t="shared" si="17"/>
        <v>#DIV/0!</v>
      </c>
      <c r="S109" s="101" t="e">
        <f t="shared" si="17"/>
        <v>#DIV/0!</v>
      </c>
      <c r="T109" s="101" t="e">
        <f t="shared" si="17"/>
        <v>#DIV/0!</v>
      </c>
      <c r="U109" s="101" t="e">
        <f t="shared" si="17"/>
        <v>#DIV/0!</v>
      </c>
      <c r="V109" s="101" t="e">
        <f t="shared" si="17"/>
        <v>#DIV/0!</v>
      </c>
      <c r="W109" s="101" t="e">
        <f t="shared" si="17"/>
        <v>#DIV/0!</v>
      </c>
      <c r="X109" s="101" t="e">
        <f t="shared" si="17"/>
        <v>#DIV/0!</v>
      </c>
      <c r="Y109" s="101" t="e">
        <f t="shared" si="17"/>
        <v>#DIV/0!</v>
      </c>
      <c r="Z109" s="101" t="e">
        <f t="shared" si="17"/>
        <v>#DIV/0!</v>
      </c>
      <c r="AA109" s="101" t="e">
        <f t="shared" si="17"/>
        <v>#DIV/0!</v>
      </c>
      <c r="AB109" s="101" t="e">
        <f t="shared" si="17"/>
        <v>#DIV/0!</v>
      </c>
      <c r="AC109" s="101" t="e">
        <f t="shared" si="17"/>
        <v>#DIV/0!</v>
      </c>
      <c r="AD109" s="101" t="e">
        <f t="shared" si="17"/>
        <v>#DIV/0!</v>
      </c>
      <c r="AE109" s="101" t="e">
        <f t="shared" si="17"/>
        <v>#DIV/0!</v>
      </c>
      <c r="AF109" s="101" t="e">
        <f t="shared" si="17"/>
        <v>#DIV/0!</v>
      </c>
      <c r="AG109" s="101" t="e">
        <f t="shared" si="17"/>
        <v>#DIV/0!</v>
      </c>
      <c r="AH109" s="101" t="e">
        <f t="shared" si="17"/>
        <v>#DIV/0!</v>
      </c>
      <c r="AI109" s="101" t="e">
        <f t="shared" si="17"/>
        <v>#DIV/0!</v>
      </c>
      <c r="AJ109" s="101" t="e">
        <f t="shared" si="17"/>
        <v>#DIV/0!</v>
      </c>
      <c r="AK109" s="101" t="e">
        <f t="shared" si="17"/>
        <v>#DIV/0!</v>
      </c>
      <c r="AL109" s="101" t="e">
        <f t="shared" si="17"/>
        <v>#DIV/0!</v>
      </c>
      <c r="AM109" s="101" t="e">
        <f t="shared" si="17"/>
        <v>#DIV/0!</v>
      </c>
    </row>
    <row r="110" spans="1:39">
      <c r="B110" t="s">
        <v>94</v>
      </c>
      <c r="C110" s="71"/>
      <c r="D110" s="71"/>
      <c r="E110" t="s">
        <v>261</v>
      </c>
      <c r="H110" t="e">
        <f t="shared" si="12"/>
        <v>#DIV/0!</v>
      </c>
      <c r="J110" s="101" t="e">
        <f t="shared" ref="J110:AM110" si="18">J98</f>
        <v>#DIV/0!</v>
      </c>
      <c r="K110" s="101" t="e">
        <f t="shared" si="18"/>
        <v>#DIV/0!</v>
      </c>
      <c r="L110" s="101" t="e">
        <f t="shared" si="18"/>
        <v>#DIV/0!</v>
      </c>
      <c r="M110" s="101" t="e">
        <f t="shared" si="18"/>
        <v>#DIV/0!</v>
      </c>
      <c r="N110" s="101" t="e">
        <f t="shared" si="18"/>
        <v>#DIV/0!</v>
      </c>
      <c r="O110" s="101" t="e">
        <f t="shared" si="18"/>
        <v>#DIV/0!</v>
      </c>
      <c r="P110" s="101" t="e">
        <f t="shared" si="18"/>
        <v>#DIV/0!</v>
      </c>
      <c r="Q110" s="101" t="e">
        <f t="shared" si="18"/>
        <v>#DIV/0!</v>
      </c>
      <c r="R110" s="101" t="e">
        <f t="shared" si="18"/>
        <v>#DIV/0!</v>
      </c>
      <c r="S110" s="101" t="e">
        <f t="shared" si="18"/>
        <v>#DIV/0!</v>
      </c>
      <c r="T110" s="101" t="e">
        <f t="shared" si="18"/>
        <v>#DIV/0!</v>
      </c>
      <c r="U110" s="101" t="e">
        <f t="shared" si="18"/>
        <v>#DIV/0!</v>
      </c>
      <c r="V110" s="101" t="e">
        <f t="shared" si="18"/>
        <v>#DIV/0!</v>
      </c>
      <c r="W110" s="101" t="e">
        <f t="shared" si="18"/>
        <v>#DIV/0!</v>
      </c>
      <c r="X110" s="101" t="e">
        <f t="shared" si="18"/>
        <v>#DIV/0!</v>
      </c>
      <c r="Y110" s="101" t="e">
        <f t="shared" si="18"/>
        <v>#DIV/0!</v>
      </c>
      <c r="Z110" s="101" t="e">
        <f t="shared" si="18"/>
        <v>#DIV/0!</v>
      </c>
      <c r="AA110" s="101" t="e">
        <f t="shared" si="18"/>
        <v>#DIV/0!</v>
      </c>
      <c r="AB110" s="101" t="e">
        <f t="shared" si="18"/>
        <v>#DIV/0!</v>
      </c>
      <c r="AC110" s="101" t="e">
        <f t="shared" si="18"/>
        <v>#DIV/0!</v>
      </c>
      <c r="AD110" s="101" t="e">
        <f t="shared" si="18"/>
        <v>#DIV/0!</v>
      </c>
      <c r="AE110" s="101" t="e">
        <f t="shared" si="18"/>
        <v>#DIV/0!</v>
      </c>
      <c r="AF110" s="101" t="e">
        <f t="shared" si="18"/>
        <v>#DIV/0!</v>
      </c>
      <c r="AG110" s="101" t="e">
        <f t="shared" si="18"/>
        <v>#DIV/0!</v>
      </c>
      <c r="AH110" s="101" t="e">
        <f t="shared" si="18"/>
        <v>#DIV/0!</v>
      </c>
      <c r="AI110" s="101" t="e">
        <f t="shared" si="18"/>
        <v>#DIV/0!</v>
      </c>
      <c r="AJ110" s="101" t="e">
        <f t="shared" si="18"/>
        <v>#DIV/0!</v>
      </c>
      <c r="AK110" s="101" t="e">
        <f t="shared" si="18"/>
        <v>#DIV/0!</v>
      </c>
      <c r="AL110" s="101" t="e">
        <f t="shared" si="18"/>
        <v>#DIV/0!</v>
      </c>
      <c r="AM110" s="101" t="e">
        <f t="shared" si="18"/>
        <v>#DIV/0!</v>
      </c>
    </row>
    <row r="111" spans="1:39">
      <c r="B111" t="s">
        <v>96</v>
      </c>
      <c r="C111" s="71"/>
      <c r="D111" s="71"/>
      <c r="E111" t="s">
        <v>261</v>
      </c>
      <c r="H111" t="e">
        <f t="shared" si="12"/>
        <v>#DIV/0!</v>
      </c>
      <c r="J111" s="101" t="e">
        <f t="shared" ref="J111:AM111" si="19">J99</f>
        <v>#DIV/0!</v>
      </c>
      <c r="K111" s="101" t="e">
        <f t="shared" si="19"/>
        <v>#DIV/0!</v>
      </c>
      <c r="L111" s="101" t="e">
        <f t="shared" si="19"/>
        <v>#DIV/0!</v>
      </c>
      <c r="M111" s="101" t="e">
        <f t="shared" si="19"/>
        <v>#DIV/0!</v>
      </c>
      <c r="N111" s="101" t="e">
        <f t="shared" si="19"/>
        <v>#DIV/0!</v>
      </c>
      <c r="O111" s="101" t="e">
        <f t="shared" si="19"/>
        <v>#DIV/0!</v>
      </c>
      <c r="P111" s="101" t="e">
        <f t="shared" si="19"/>
        <v>#DIV/0!</v>
      </c>
      <c r="Q111" s="101" t="e">
        <f t="shared" si="19"/>
        <v>#DIV/0!</v>
      </c>
      <c r="R111" s="101" t="e">
        <f t="shared" si="19"/>
        <v>#DIV/0!</v>
      </c>
      <c r="S111" s="101" t="e">
        <f t="shared" si="19"/>
        <v>#DIV/0!</v>
      </c>
      <c r="T111" s="101" t="e">
        <f t="shared" si="19"/>
        <v>#DIV/0!</v>
      </c>
      <c r="U111" s="101" t="e">
        <f t="shared" si="19"/>
        <v>#DIV/0!</v>
      </c>
      <c r="V111" s="101" t="e">
        <f t="shared" si="19"/>
        <v>#DIV/0!</v>
      </c>
      <c r="W111" s="101" t="e">
        <f t="shared" si="19"/>
        <v>#DIV/0!</v>
      </c>
      <c r="X111" s="101" t="e">
        <f t="shared" si="19"/>
        <v>#DIV/0!</v>
      </c>
      <c r="Y111" s="101" t="e">
        <f t="shared" si="19"/>
        <v>#DIV/0!</v>
      </c>
      <c r="Z111" s="101" t="e">
        <f t="shared" si="19"/>
        <v>#DIV/0!</v>
      </c>
      <c r="AA111" s="101" t="e">
        <f t="shared" si="19"/>
        <v>#DIV/0!</v>
      </c>
      <c r="AB111" s="101" t="e">
        <f t="shared" si="19"/>
        <v>#DIV/0!</v>
      </c>
      <c r="AC111" s="101" t="e">
        <f t="shared" si="19"/>
        <v>#DIV/0!</v>
      </c>
      <c r="AD111" s="101" t="e">
        <f t="shared" si="19"/>
        <v>#DIV/0!</v>
      </c>
      <c r="AE111" s="101" t="e">
        <f t="shared" si="19"/>
        <v>#DIV/0!</v>
      </c>
      <c r="AF111" s="101" t="e">
        <f t="shared" si="19"/>
        <v>#DIV/0!</v>
      </c>
      <c r="AG111" s="101" t="e">
        <f t="shared" si="19"/>
        <v>#DIV/0!</v>
      </c>
      <c r="AH111" s="101" t="e">
        <f t="shared" si="19"/>
        <v>#DIV/0!</v>
      </c>
      <c r="AI111" s="101" t="e">
        <f t="shared" si="19"/>
        <v>#DIV/0!</v>
      </c>
      <c r="AJ111" s="101" t="e">
        <f t="shared" si="19"/>
        <v>#DIV/0!</v>
      </c>
      <c r="AK111" s="101" t="e">
        <f t="shared" si="19"/>
        <v>#DIV/0!</v>
      </c>
      <c r="AL111" s="101" t="e">
        <f t="shared" si="19"/>
        <v>#DIV/0!</v>
      </c>
      <c r="AM111" s="101" t="e">
        <f t="shared" si="19"/>
        <v>#DIV/0!</v>
      </c>
    </row>
    <row r="112" spans="1:39">
      <c r="B112" t="s">
        <v>241</v>
      </c>
      <c r="C112" s="71"/>
      <c r="D112" s="71"/>
      <c r="E112" t="s">
        <v>261</v>
      </c>
      <c r="H112" t="e">
        <f t="shared" si="12"/>
        <v>#DIV/0!</v>
      </c>
      <c r="J112" s="101" t="e">
        <f t="shared" ref="J112:AM112" si="20">J100</f>
        <v>#DIV/0!</v>
      </c>
      <c r="K112" s="101" t="e">
        <f t="shared" si="20"/>
        <v>#DIV/0!</v>
      </c>
      <c r="L112" s="101" t="e">
        <f t="shared" si="20"/>
        <v>#DIV/0!</v>
      </c>
      <c r="M112" s="101" t="e">
        <f t="shared" si="20"/>
        <v>#DIV/0!</v>
      </c>
      <c r="N112" s="101" t="e">
        <f t="shared" si="20"/>
        <v>#DIV/0!</v>
      </c>
      <c r="O112" s="101" t="e">
        <f t="shared" si="20"/>
        <v>#DIV/0!</v>
      </c>
      <c r="P112" s="101" t="e">
        <f t="shared" si="20"/>
        <v>#DIV/0!</v>
      </c>
      <c r="Q112" s="101" t="e">
        <f t="shared" si="20"/>
        <v>#DIV/0!</v>
      </c>
      <c r="R112" s="101" t="e">
        <f t="shared" si="20"/>
        <v>#DIV/0!</v>
      </c>
      <c r="S112" s="101" t="e">
        <f t="shared" si="20"/>
        <v>#DIV/0!</v>
      </c>
      <c r="T112" s="101" t="e">
        <f t="shared" si="20"/>
        <v>#DIV/0!</v>
      </c>
      <c r="U112" s="101" t="e">
        <f t="shared" si="20"/>
        <v>#DIV/0!</v>
      </c>
      <c r="V112" s="101" t="e">
        <f t="shared" si="20"/>
        <v>#DIV/0!</v>
      </c>
      <c r="W112" s="101" t="e">
        <f t="shared" si="20"/>
        <v>#DIV/0!</v>
      </c>
      <c r="X112" s="101" t="e">
        <f t="shared" si="20"/>
        <v>#DIV/0!</v>
      </c>
      <c r="Y112" s="101" t="e">
        <f t="shared" si="20"/>
        <v>#DIV/0!</v>
      </c>
      <c r="Z112" s="101" t="e">
        <f t="shared" si="20"/>
        <v>#DIV/0!</v>
      </c>
      <c r="AA112" s="101" t="e">
        <f t="shared" si="20"/>
        <v>#DIV/0!</v>
      </c>
      <c r="AB112" s="101" t="e">
        <f t="shared" si="20"/>
        <v>#DIV/0!</v>
      </c>
      <c r="AC112" s="101" t="e">
        <f t="shared" si="20"/>
        <v>#DIV/0!</v>
      </c>
      <c r="AD112" s="101" t="e">
        <f t="shared" si="20"/>
        <v>#DIV/0!</v>
      </c>
      <c r="AE112" s="101" t="e">
        <f t="shared" si="20"/>
        <v>#DIV/0!</v>
      </c>
      <c r="AF112" s="101" t="e">
        <f t="shared" si="20"/>
        <v>#DIV/0!</v>
      </c>
      <c r="AG112" s="101" t="e">
        <f t="shared" si="20"/>
        <v>#DIV/0!</v>
      </c>
      <c r="AH112" s="101" t="e">
        <f t="shared" si="20"/>
        <v>#DIV/0!</v>
      </c>
      <c r="AI112" s="101" t="e">
        <f t="shared" si="20"/>
        <v>#DIV/0!</v>
      </c>
      <c r="AJ112" s="101" t="e">
        <f t="shared" si="20"/>
        <v>#DIV/0!</v>
      </c>
      <c r="AK112" s="101" t="e">
        <f t="shared" si="20"/>
        <v>#DIV/0!</v>
      </c>
      <c r="AL112" s="101" t="e">
        <f t="shared" si="20"/>
        <v>#DIV/0!</v>
      </c>
      <c r="AM112" s="101" t="e">
        <f t="shared" si="20"/>
        <v>#DIV/0!</v>
      </c>
    </row>
    <row r="113" spans="1:39">
      <c r="B113" t="s">
        <v>258</v>
      </c>
      <c r="C113" s="71"/>
      <c r="D113" s="71"/>
      <c r="E113" t="s">
        <v>261</v>
      </c>
      <c r="H113" t="e">
        <f t="shared" si="12"/>
        <v>#DIV/0!</v>
      </c>
      <c r="J113" s="101" t="e">
        <f t="shared" ref="J113:AM113" si="21">J101</f>
        <v>#DIV/0!</v>
      </c>
      <c r="K113" s="101" t="e">
        <f t="shared" si="21"/>
        <v>#DIV/0!</v>
      </c>
      <c r="L113" s="101" t="e">
        <f t="shared" si="21"/>
        <v>#DIV/0!</v>
      </c>
      <c r="M113" s="101" t="e">
        <f t="shared" si="21"/>
        <v>#DIV/0!</v>
      </c>
      <c r="N113" s="101" t="e">
        <f t="shared" si="21"/>
        <v>#DIV/0!</v>
      </c>
      <c r="O113" s="101" t="e">
        <f t="shared" si="21"/>
        <v>#DIV/0!</v>
      </c>
      <c r="P113" s="101" t="e">
        <f t="shared" si="21"/>
        <v>#DIV/0!</v>
      </c>
      <c r="Q113" s="101" t="e">
        <f t="shared" si="21"/>
        <v>#DIV/0!</v>
      </c>
      <c r="R113" s="101" t="e">
        <f t="shared" si="21"/>
        <v>#DIV/0!</v>
      </c>
      <c r="S113" s="101" t="e">
        <f t="shared" si="21"/>
        <v>#DIV/0!</v>
      </c>
      <c r="T113" s="101" t="e">
        <f t="shared" si="21"/>
        <v>#DIV/0!</v>
      </c>
      <c r="U113" s="101" t="e">
        <f t="shared" si="21"/>
        <v>#DIV/0!</v>
      </c>
      <c r="V113" s="101" t="e">
        <f t="shared" si="21"/>
        <v>#DIV/0!</v>
      </c>
      <c r="W113" s="101" t="e">
        <f t="shared" si="21"/>
        <v>#DIV/0!</v>
      </c>
      <c r="X113" s="101" t="e">
        <f t="shared" si="21"/>
        <v>#DIV/0!</v>
      </c>
      <c r="Y113" s="101" t="e">
        <f t="shared" si="21"/>
        <v>#DIV/0!</v>
      </c>
      <c r="Z113" s="101" t="e">
        <f t="shared" si="21"/>
        <v>#DIV/0!</v>
      </c>
      <c r="AA113" s="101" t="e">
        <f t="shared" si="21"/>
        <v>#DIV/0!</v>
      </c>
      <c r="AB113" s="101" t="e">
        <f t="shared" si="21"/>
        <v>#DIV/0!</v>
      </c>
      <c r="AC113" s="101" t="e">
        <f t="shared" si="21"/>
        <v>#DIV/0!</v>
      </c>
      <c r="AD113" s="101" t="e">
        <f t="shared" si="21"/>
        <v>#DIV/0!</v>
      </c>
      <c r="AE113" s="101" t="e">
        <f t="shared" si="21"/>
        <v>#DIV/0!</v>
      </c>
      <c r="AF113" s="101" t="e">
        <f t="shared" si="21"/>
        <v>#DIV/0!</v>
      </c>
      <c r="AG113" s="101" t="e">
        <f t="shared" si="21"/>
        <v>#DIV/0!</v>
      </c>
      <c r="AH113" s="101" t="e">
        <f t="shared" si="21"/>
        <v>#DIV/0!</v>
      </c>
      <c r="AI113" s="101" t="e">
        <f t="shared" si="21"/>
        <v>#DIV/0!</v>
      </c>
      <c r="AJ113" s="101" t="e">
        <f t="shared" si="21"/>
        <v>#DIV/0!</v>
      </c>
      <c r="AK113" s="101" t="e">
        <f t="shared" si="21"/>
        <v>#DIV/0!</v>
      </c>
      <c r="AL113" s="101" t="e">
        <f t="shared" si="21"/>
        <v>#DIV/0!</v>
      </c>
      <c r="AM113" s="101" t="e">
        <f t="shared" si="21"/>
        <v>#DIV/0!</v>
      </c>
    </row>
    <row r="116" spans="1:39" s="19" customFormat="1" ht="15.4">
      <c r="A116" s="132" t="s">
        <v>263</v>
      </c>
      <c r="B116" s="17"/>
      <c r="C116" s="133"/>
      <c r="D116" s="133"/>
      <c r="E116" s="133"/>
      <c r="F116" s="133"/>
      <c r="G116" s="133"/>
      <c r="H116" s="133"/>
      <c r="I116" s="133"/>
      <c r="J116" s="133"/>
      <c r="K116" s="133"/>
      <c r="L116" s="133"/>
      <c r="M116" s="133"/>
      <c r="N116" s="133"/>
      <c r="O116" s="133"/>
      <c r="P116" s="133"/>
    </row>
    <row r="117" spans="1:39" s="21" customFormat="1" ht="15.4">
      <c r="A117" s="20"/>
      <c r="B117" s="20" t="s">
        <v>181</v>
      </c>
      <c r="C117" s="20"/>
      <c r="D117" s="20"/>
      <c r="E117" s="20"/>
      <c r="F117" s="20"/>
      <c r="G117" s="20" t="s">
        <v>264</v>
      </c>
      <c r="H117" s="20" t="s">
        <v>265</v>
      </c>
      <c r="I117" s="20"/>
      <c r="J117" s="20"/>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row>
    <row r="118" spans="1:39" ht="15.4">
      <c r="A118" s="71"/>
      <c r="B118" s="71" t="s">
        <v>182</v>
      </c>
      <c r="C118" s="3" t="s">
        <v>266</v>
      </c>
      <c r="D118" s="71"/>
      <c r="E118" s="71"/>
      <c r="F118" s="3"/>
      <c r="G118" s="71"/>
      <c r="H118" s="71"/>
      <c r="I118" s="71"/>
      <c r="J118" s="134">
        <f>'5 - Consumer Inflation Data'!H9</f>
        <v>0</v>
      </c>
      <c r="K118" s="134">
        <f>'5 - Consumer Inflation Data'!I9</f>
        <v>0</v>
      </c>
      <c r="L118" s="134">
        <f>'5 - Consumer Inflation Data'!J9</f>
        <v>0</v>
      </c>
      <c r="M118" s="134">
        <f>'5 - Consumer Inflation Data'!K9</f>
        <v>0</v>
      </c>
      <c r="N118" s="134">
        <f>'5 - Consumer Inflation Data'!L9</f>
        <v>0</v>
      </c>
      <c r="O118" s="134">
        <f>'5 - Consumer Inflation Data'!M9</f>
        <v>0</v>
      </c>
      <c r="P118" s="134">
        <f>'5 - Consumer Inflation Data'!N9</f>
        <v>0</v>
      </c>
      <c r="Q118" s="134">
        <f>'5 - Consumer Inflation Data'!O9</f>
        <v>0</v>
      </c>
      <c r="R118" s="134">
        <f>'5 - Consumer Inflation Data'!P9</f>
        <v>0</v>
      </c>
      <c r="S118" s="134">
        <f>'5 - Consumer Inflation Data'!Q9</f>
        <v>0</v>
      </c>
      <c r="T118" s="134">
        <f>'5 - Consumer Inflation Data'!R9</f>
        <v>0</v>
      </c>
      <c r="U118" s="134">
        <f>'5 - Consumer Inflation Data'!S9</f>
        <v>0</v>
      </c>
      <c r="V118" s="134">
        <f>'5 - Consumer Inflation Data'!T9</f>
        <v>0</v>
      </c>
      <c r="W118" s="134">
        <f>'5 - Consumer Inflation Data'!U9</f>
        <v>0</v>
      </c>
      <c r="X118" s="134">
        <f>'5 - Consumer Inflation Data'!V9</f>
        <v>0</v>
      </c>
      <c r="Y118" s="134">
        <f>'5 - Consumer Inflation Data'!W9</f>
        <v>0</v>
      </c>
      <c r="Z118" s="134">
        <f>'5 - Consumer Inflation Data'!X9</f>
        <v>0</v>
      </c>
      <c r="AA118" s="134">
        <f>'5 - Consumer Inflation Data'!Y9</f>
        <v>0</v>
      </c>
      <c r="AB118" s="134">
        <f>'5 - Consumer Inflation Data'!Z9</f>
        <v>0</v>
      </c>
      <c r="AC118" s="134">
        <f>'5 - Consumer Inflation Data'!AA9</f>
        <v>0</v>
      </c>
      <c r="AD118" s="134">
        <f>'5 - Consumer Inflation Data'!AB9</f>
        <v>0</v>
      </c>
      <c r="AE118" s="134">
        <f>'5 - Consumer Inflation Data'!AC9</f>
        <v>0</v>
      </c>
      <c r="AF118" s="134">
        <f>'5 - Consumer Inflation Data'!AD9</f>
        <v>0</v>
      </c>
      <c r="AG118" s="134">
        <f>'5 - Consumer Inflation Data'!AE9</f>
        <v>0</v>
      </c>
      <c r="AH118" s="134">
        <f>'5 - Consumer Inflation Data'!AF9</f>
        <v>0</v>
      </c>
      <c r="AI118" s="134">
        <f>'5 - Consumer Inflation Data'!AG9</f>
        <v>0</v>
      </c>
      <c r="AJ118" s="134">
        <f>'5 - Consumer Inflation Data'!AH9</f>
        <v>0</v>
      </c>
      <c r="AK118" s="134">
        <f>'5 - Consumer Inflation Data'!AI9</f>
        <v>0</v>
      </c>
      <c r="AL118" s="134">
        <f>'5 - Consumer Inflation Data'!AJ9</f>
        <v>0</v>
      </c>
      <c r="AM118" s="134">
        <f>'5 - Consumer Inflation Data'!AK9</f>
        <v>0</v>
      </c>
    </row>
    <row r="119" spans="1:39">
      <c r="A119" s="71"/>
      <c r="B119" s="71"/>
      <c r="C119" s="71"/>
      <c r="D119" s="71"/>
      <c r="E119" s="71"/>
      <c r="F119" s="71"/>
      <c r="G119" s="71"/>
      <c r="H119" s="71"/>
      <c r="I119" s="71"/>
      <c r="J119" s="71"/>
      <c r="K119" s="71"/>
      <c r="L119" s="71"/>
      <c r="M119" s="71"/>
      <c r="N119" s="71"/>
      <c r="O119" s="71"/>
      <c r="P119" s="71"/>
    </row>
    <row r="120" spans="1:39" s="136" customFormat="1">
      <c r="A120" s="135"/>
      <c r="B120" s="135"/>
      <c r="C120" s="135" t="s">
        <v>186</v>
      </c>
      <c r="D120" s="135"/>
      <c r="E120" s="135"/>
      <c r="F120" s="135"/>
      <c r="G120" s="135"/>
      <c r="H120" s="135"/>
      <c r="I120" s="135"/>
      <c r="J120" s="135"/>
      <c r="K120" s="135"/>
      <c r="L120" s="135"/>
      <c r="M120" s="135"/>
      <c r="N120" s="135"/>
      <c r="O120" s="135"/>
      <c r="P120" s="135"/>
    </row>
    <row r="121" spans="1:39">
      <c r="A121" s="71"/>
      <c r="B121" s="71"/>
      <c r="C121" s="71" t="s">
        <v>182</v>
      </c>
      <c r="D121" s="71" t="s">
        <v>267</v>
      </c>
      <c r="E121" s="71"/>
      <c r="F121" s="71" t="s">
        <v>268</v>
      </c>
      <c r="G121" s="71"/>
      <c r="H121" s="71"/>
      <c r="I121" s="71"/>
      <c r="J121" s="137">
        <f>'5 - Consumer Inflation Data'!H13</f>
        <v>0</v>
      </c>
      <c r="K121" s="137">
        <f>'5 - Consumer Inflation Data'!I13</f>
        <v>0</v>
      </c>
      <c r="L121" s="137">
        <f>'5 - Consumer Inflation Data'!J13</f>
        <v>0</v>
      </c>
      <c r="M121" s="137">
        <f>'5 - Consumer Inflation Data'!K13</f>
        <v>0</v>
      </c>
      <c r="N121" s="137">
        <f>'5 - Consumer Inflation Data'!L13</f>
        <v>0</v>
      </c>
      <c r="O121" s="137">
        <f>'5 - Consumer Inflation Data'!M13</f>
        <v>0</v>
      </c>
      <c r="P121" s="137">
        <f>'5 - Consumer Inflation Data'!N13</f>
        <v>0</v>
      </c>
      <c r="Q121" s="137">
        <f>'5 - Consumer Inflation Data'!O13</f>
        <v>0</v>
      </c>
      <c r="R121" s="137">
        <f>'5 - Consumer Inflation Data'!P13</f>
        <v>0</v>
      </c>
      <c r="S121" s="137">
        <f>'5 - Consumer Inflation Data'!Q13</f>
        <v>0</v>
      </c>
      <c r="T121" s="137">
        <f>'5 - Consumer Inflation Data'!R13</f>
        <v>0</v>
      </c>
      <c r="U121" s="137">
        <f>'5 - Consumer Inflation Data'!S13</f>
        <v>0</v>
      </c>
      <c r="V121" s="137">
        <f>'5 - Consumer Inflation Data'!T13</f>
        <v>0</v>
      </c>
      <c r="W121" s="137">
        <f>'5 - Consumer Inflation Data'!U13</f>
        <v>0</v>
      </c>
      <c r="X121" s="137">
        <f>'5 - Consumer Inflation Data'!V13</f>
        <v>0</v>
      </c>
      <c r="Y121" s="137">
        <f>'5 - Consumer Inflation Data'!W13</f>
        <v>0</v>
      </c>
      <c r="Z121" s="137">
        <f>'5 - Consumer Inflation Data'!X13</f>
        <v>0</v>
      </c>
      <c r="AA121" s="137">
        <f>'5 - Consumer Inflation Data'!Y13</f>
        <v>0</v>
      </c>
      <c r="AB121" s="137">
        <f>'5 - Consumer Inflation Data'!Z13</f>
        <v>0</v>
      </c>
      <c r="AC121" s="137">
        <f>'5 - Consumer Inflation Data'!AA13</f>
        <v>0</v>
      </c>
      <c r="AD121" s="137">
        <f>'5 - Consumer Inflation Data'!AB13</f>
        <v>0</v>
      </c>
      <c r="AE121" s="137">
        <f>'5 - Consumer Inflation Data'!AC13</f>
        <v>0</v>
      </c>
      <c r="AF121" s="137">
        <f>'5 - Consumer Inflation Data'!AD13</f>
        <v>0</v>
      </c>
      <c r="AG121" s="137">
        <f>'5 - Consumer Inflation Data'!AE13</f>
        <v>0</v>
      </c>
      <c r="AH121" s="137">
        <f>'5 - Consumer Inflation Data'!AF13</f>
        <v>0</v>
      </c>
      <c r="AI121" s="137">
        <f>'5 - Consumer Inflation Data'!AG13</f>
        <v>0</v>
      </c>
      <c r="AJ121" s="137">
        <f>'5 - Consumer Inflation Data'!AH13</f>
        <v>0</v>
      </c>
      <c r="AK121" s="137">
        <f>'5 - Consumer Inflation Data'!AI13</f>
        <v>0</v>
      </c>
      <c r="AL121" s="137">
        <f>'5 - Consumer Inflation Data'!AJ13</f>
        <v>0</v>
      </c>
      <c r="AM121" s="137">
        <f>'5 - Consumer Inflation Data'!AK13</f>
        <v>0</v>
      </c>
    </row>
    <row r="123" spans="1:39">
      <c r="C123" t="s">
        <v>188</v>
      </c>
      <c r="J123" s="150" t="e">
        <f>'5 - Consumer Inflation Data'!H17</f>
        <v>#DIV/0!</v>
      </c>
      <c r="K123" s="150" t="e">
        <f>'5 - Consumer Inflation Data'!I17</f>
        <v>#DIV/0!</v>
      </c>
      <c r="L123" s="150" t="e">
        <f>'5 - Consumer Inflation Data'!J17</f>
        <v>#DIV/0!</v>
      </c>
      <c r="M123" s="150">
        <f>'5 - Consumer Inflation Data'!K17</f>
        <v>1</v>
      </c>
      <c r="N123" s="150" t="e">
        <f>'5 - Consumer Inflation Data'!L17</f>
        <v>#DIV/0!</v>
      </c>
      <c r="O123" s="150" t="e">
        <f>'5 - Consumer Inflation Data'!M17</f>
        <v>#DIV/0!</v>
      </c>
      <c r="P123" s="150" t="e">
        <f>'5 - Consumer Inflation Data'!N17</f>
        <v>#DIV/0!</v>
      </c>
      <c r="Q123" s="150" t="e">
        <f>'5 - Consumer Inflation Data'!O17</f>
        <v>#DIV/0!</v>
      </c>
      <c r="R123" s="150" t="e">
        <f>'5 - Consumer Inflation Data'!P17</f>
        <v>#DIV/0!</v>
      </c>
      <c r="S123" s="150" t="e">
        <f>'5 - Consumer Inflation Data'!Q17</f>
        <v>#DIV/0!</v>
      </c>
      <c r="T123" s="150" t="e">
        <f>'5 - Consumer Inflation Data'!R17</f>
        <v>#DIV/0!</v>
      </c>
      <c r="U123" s="150" t="e">
        <f>'5 - Consumer Inflation Data'!S17</f>
        <v>#DIV/0!</v>
      </c>
      <c r="V123" s="150" t="e">
        <f>'5 - Consumer Inflation Data'!T17</f>
        <v>#DIV/0!</v>
      </c>
      <c r="W123" s="150" t="e">
        <f>'5 - Consumer Inflation Data'!U17</f>
        <v>#DIV/0!</v>
      </c>
      <c r="X123" s="150" t="e">
        <f>'5 - Consumer Inflation Data'!V17</f>
        <v>#DIV/0!</v>
      </c>
      <c r="Y123" s="150" t="e">
        <f>'5 - Consumer Inflation Data'!W17</f>
        <v>#DIV/0!</v>
      </c>
      <c r="Z123" s="150" t="e">
        <f>'5 - Consumer Inflation Data'!X17</f>
        <v>#DIV/0!</v>
      </c>
      <c r="AA123" s="150" t="e">
        <f>'5 - Consumer Inflation Data'!Y17</f>
        <v>#DIV/0!</v>
      </c>
      <c r="AB123" s="150" t="e">
        <f>'5 - Consumer Inflation Data'!Z17</f>
        <v>#DIV/0!</v>
      </c>
      <c r="AC123" s="150" t="e">
        <f>'5 - Consumer Inflation Data'!AA17</f>
        <v>#DIV/0!</v>
      </c>
      <c r="AD123" s="150" t="e">
        <f>'5 - Consumer Inflation Data'!AB17</f>
        <v>#DIV/0!</v>
      </c>
      <c r="AE123" s="150" t="e">
        <f>'5 - Consumer Inflation Data'!AC17</f>
        <v>#DIV/0!</v>
      </c>
      <c r="AF123" s="150" t="e">
        <f>'5 - Consumer Inflation Data'!AD17</f>
        <v>#DIV/0!</v>
      </c>
      <c r="AG123" s="150" t="e">
        <f>'5 - Consumer Inflation Data'!AE17</f>
        <v>#DIV/0!</v>
      </c>
      <c r="AH123" s="150" t="e">
        <f>'5 - Consumer Inflation Data'!AF17</f>
        <v>#DIV/0!</v>
      </c>
      <c r="AI123" s="150" t="e">
        <f>'5 - Consumer Inflation Data'!AG17</f>
        <v>#DIV/0!</v>
      </c>
      <c r="AJ123" s="150" t="e">
        <f>'5 - Consumer Inflation Data'!AH17</f>
        <v>#DIV/0!</v>
      </c>
      <c r="AK123" s="150" t="e">
        <f>'5 - Consumer Inflation Data'!AI17</f>
        <v>#DIV/0!</v>
      </c>
      <c r="AL123" s="150" t="e">
        <f>'5 - Consumer Inflation Data'!AJ17</f>
        <v>#DIV/0!</v>
      </c>
      <c r="AM123" s="150" t="e">
        <f>'5 - Consumer Inflation Data'!AK17</f>
        <v>#DIV/0!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3F132-24F4-49DA-86AE-31B365DBDE76}">
  <sheetPr>
    <tabColor theme="2" tint="-0.499984740745262"/>
    <pageSetUpPr autoPageBreaks="0"/>
  </sheetPr>
  <dimension ref="A1:XFC96"/>
  <sheetViews>
    <sheetView workbookViewId="0">
      <selection activeCell="C15" sqref="C15"/>
    </sheetView>
  </sheetViews>
  <sheetFormatPr defaultColWidth="0" defaultRowHeight="14.25"/>
  <cols>
    <col min="1" max="1" width="18.59765625" customWidth="1"/>
    <col min="2" max="2" width="46.1328125" customWidth="1"/>
    <col min="3" max="3" width="59" customWidth="1"/>
    <col min="4" max="4" width="10.86328125" customWidth="1"/>
    <col min="5" max="6" width="8.73046875" customWidth="1"/>
    <col min="7" max="16383" width="8.73046875" hidden="1"/>
    <col min="16384" max="16384" width="27.265625" hidden="1" customWidth="1"/>
  </cols>
  <sheetData>
    <row r="1" spans="1:3" ht="16.899999999999999">
      <c r="A1" s="164" t="str">
        <f>'Cover Sheet'!$B$12</f>
        <v>Sizewell C</v>
      </c>
      <c r="B1" s="85"/>
      <c r="C1" s="85"/>
    </row>
    <row r="2" spans="1:3">
      <c r="A2" s="165" t="s">
        <v>41</v>
      </c>
      <c r="B2" s="85"/>
      <c r="C2" s="85"/>
    </row>
    <row r="3" spans="1:3" ht="14.65" thickBot="1">
      <c r="A3" s="165" t="s">
        <v>70</v>
      </c>
      <c r="B3" s="85"/>
      <c r="C3" s="85"/>
    </row>
    <row r="4" spans="1:3" ht="27.75" customHeight="1" thickBot="1">
      <c r="A4" s="166" t="s">
        <v>71</v>
      </c>
      <c r="B4" s="167" t="s">
        <v>72</v>
      </c>
      <c r="C4" s="168" t="s">
        <v>73</v>
      </c>
    </row>
    <row r="5" spans="1:3">
      <c r="A5" s="163"/>
      <c r="B5" s="158"/>
      <c r="C5" s="159"/>
    </row>
    <row r="6" spans="1:3">
      <c r="A6" s="156"/>
      <c r="B6" s="30"/>
      <c r="C6" s="157"/>
    </row>
    <row r="7" spans="1:3">
      <c r="A7" s="156"/>
      <c r="B7" s="30"/>
      <c r="C7" s="157"/>
    </row>
    <row r="8" spans="1:3">
      <c r="A8" s="156"/>
      <c r="B8" s="30"/>
      <c r="C8" s="157"/>
    </row>
    <row r="9" spans="1:3">
      <c r="A9" s="156"/>
      <c r="B9" s="30"/>
      <c r="C9" s="157"/>
    </row>
    <row r="10" spans="1:3">
      <c r="A10" s="156"/>
      <c r="B10" s="30"/>
      <c r="C10" s="157"/>
    </row>
    <row r="11" spans="1:3">
      <c r="A11" s="156"/>
      <c r="B11" s="30"/>
      <c r="C11" s="157"/>
    </row>
    <row r="12" spans="1:3">
      <c r="A12" s="156"/>
      <c r="B12" s="30"/>
      <c r="C12" s="157"/>
    </row>
    <row r="13" spans="1:3">
      <c r="A13" s="156"/>
      <c r="B13" s="30"/>
      <c r="C13" s="157"/>
    </row>
    <row r="14" spans="1:3">
      <c r="A14" s="156"/>
      <c r="B14" s="30"/>
      <c r="C14" s="157"/>
    </row>
    <row r="15" spans="1:3">
      <c r="A15" s="156"/>
      <c r="B15" s="30"/>
      <c r="C15" s="157"/>
    </row>
    <row r="16" spans="1:3">
      <c r="A16" s="156"/>
      <c r="B16" s="30"/>
      <c r="C16" s="157"/>
    </row>
    <row r="17" spans="1:3">
      <c r="A17" s="156"/>
      <c r="B17" s="30"/>
      <c r="C17" s="157"/>
    </row>
    <row r="18" spans="1:3">
      <c r="A18" s="156"/>
      <c r="B18" s="30"/>
      <c r="C18" s="157"/>
    </row>
    <row r="19" spans="1:3">
      <c r="A19" s="156"/>
      <c r="B19" s="30"/>
      <c r="C19" s="157"/>
    </row>
    <row r="20" spans="1:3">
      <c r="A20" s="156"/>
      <c r="B20" s="30"/>
      <c r="C20" s="157"/>
    </row>
    <row r="21" spans="1:3">
      <c r="A21" s="156"/>
      <c r="B21" s="30"/>
      <c r="C21" s="157"/>
    </row>
    <row r="22" spans="1:3">
      <c r="A22" s="156"/>
      <c r="B22" s="30"/>
      <c r="C22" s="157"/>
    </row>
    <row r="23" spans="1:3">
      <c r="A23" s="156"/>
      <c r="B23" s="30"/>
      <c r="C23" s="157"/>
    </row>
    <row r="24" spans="1:3">
      <c r="A24" s="156"/>
      <c r="B24" s="30"/>
      <c r="C24" s="157"/>
    </row>
    <row r="25" spans="1:3">
      <c r="A25" s="156"/>
      <c r="B25" s="30"/>
      <c r="C25" s="157"/>
    </row>
    <row r="26" spans="1:3">
      <c r="A26" s="156"/>
      <c r="B26" s="30"/>
      <c r="C26" s="157"/>
    </row>
    <row r="27" spans="1:3">
      <c r="A27" s="156"/>
      <c r="B27" s="30"/>
      <c r="C27" s="157"/>
    </row>
    <row r="28" spans="1:3">
      <c r="A28" s="156"/>
      <c r="B28" s="30"/>
      <c r="C28" s="157"/>
    </row>
    <row r="29" spans="1:3">
      <c r="A29" s="156"/>
      <c r="B29" s="30"/>
      <c r="C29" s="157"/>
    </row>
    <row r="30" spans="1:3">
      <c r="A30" s="156"/>
      <c r="B30" s="30"/>
      <c r="C30" s="157"/>
    </row>
    <row r="31" spans="1:3">
      <c r="A31" s="156"/>
      <c r="B31" s="30"/>
      <c r="C31" s="157"/>
    </row>
    <row r="32" spans="1:3">
      <c r="A32" s="156"/>
      <c r="B32" s="30"/>
      <c r="C32" s="157"/>
    </row>
    <row r="33" spans="1:3">
      <c r="A33" s="156"/>
      <c r="B33" s="30"/>
      <c r="C33" s="157"/>
    </row>
    <row r="34" spans="1:3">
      <c r="A34" s="156"/>
      <c r="B34" s="30"/>
      <c r="C34" s="157"/>
    </row>
    <row r="35" spans="1:3">
      <c r="A35" s="156"/>
      <c r="B35" s="30"/>
      <c r="C35" s="157"/>
    </row>
    <row r="36" spans="1:3">
      <c r="A36" s="156"/>
      <c r="B36" s="30"/>
      <c r="C36" s="157"/>
    </row>
    <row r="37" spans="1:3">
      <c r="A37" s="156"/>
      <c r="B37" s="30"/>
      <c r="C37" s="157"/>
    </row>
    <row r="38" spans="1:3">
      <c r="A38" s="156"/>
      <c r="B38" s="30"/>
      <c r="C38" s="157"/>
    </row>
    <row r="39" spans="1:3">
      <c r="A39" s="156"/>
      <c r="B39" s="30"/>
      <c r="C39" s="157"/>
    </row>
    <row r="40" spans="1:3">
      <c r="A40" s="156"/>
      <c r="B40" s="30"/>
      <c r="C40" s="157"/>
    </row>
    <row r="41" spans="1:3">
      <c r="A41" s="156"/>
      <c r="B41" s="30"/>
      <c r="C41" s="157"/>
    </row>
    <row r="42" spans="1:3">
      <c r="A42" s="156"/>
      <c r="B42" s="30"/>
      <c r="C42" s="157"/>
    </row>
    <row r="43" spans="1:3">
      <c r="A43" s="156"/>
      <c r="B43" s="30"/>
      <c r="C43" s="157"/>
    </row>
    <row r="44" spans="1:3">
      <c r="A44" s="156"/>
      <c r="B44" s="30"/>
      <c r="C44" s="157"/>
    </row>
    <row r="45" spans="1:3">
      <c r="A45" s="156"/>
      <c r="B45" s="30"/>
      <c r="C45" s="157"/>
    </row>
    <row r="46" spans="1:3">
      <c r="A46" s="156"/>
      <c r="B46" s="30"/>
      <c r="C46" s="157"/>
    </row>
    <row r="47" spans="1:3">
      <c r="A47" s="156"/>
      <c r="B47" s="30"/>
      <c r="C47" s="157"/>
    </row>
    <row r="48" spans="1:3">
      <c r="A48" s="156"/>
      <c r="B48" s="30"/>
      <c r="C48" s="157"/>
    </row>
    <row r="49" spans="1:3">
      <c r="A49" s="156"/>
      <c r="B49" s="30"/>
      <c r="C49" s="157"/>
    </row>
    <row r="50" spans="1:3">
      <c r="A50" s="156"/>
      <c r="B50" s="30"/>
      <c r="C50" s="157"/>
    </row>
    <row r="51" spans="1:3">
      <c r="A51" s="156"/>
      <c r="B51" s="30"/>
      <c r="C51" s="157"/>
    </row>
    <row r="52" spans="1:3">
      <c r="A52" s="156"/>
      <c r="B52" s="30"/>
      <c r="C52" s="157"/>
    </row>
    <row r="53" spans="1:3">
      <c r="A53" s="156"/>
      <c r="B53" s="30"/>
      <c r="C53" s="157"/>
    </row>
    <row r="54" spans="1:3">
      <c r="A54" s="156"/>
      <c r="B54" s="30"/>
      <c r="C54" s="157"/>
    </row>
    <row r="55" spans="1:3">
      <c r="A55" s="156"/>
      <c r="B55" s="30"/>
      <c r="C55" s="157"/>
    </row>
    <row r="56" spans="1:3">
      <c r="A56" s="156"/>
      <c r="B56" s="30"/>
      <c r="C56" s="157"/>
    </row>
    <row r="57" spans="1:3">
      <c r="A57" s="156"/>
      <c r="B57" s="30"/>
      <c r="C57" s="157"/>
    </row>
    <row r="58" spans="1:3">
      <c r="A58" s="156"/>
      <c r="B58" s="30"/>
      <c r="C58" s="157"/>
    </row>
    <row r="59" spans="1:3">
      <c r="A59" s="156"/>
      <c r="B59" s="30"/>
      <c r="C59" s="157"/>
    </row>
    <row r="60" spans="1:3">
      <c r="A60" s="156"/>
      <c r="B60" s="30"/>
      <c r="C60" s="157"/>
    </row>
    <row r="61" spans="1:3">
      <c r="A61" s="156"/>
      <c r="B61" s="30"/>
      <c r="C61" s="157"/>
    </row>
    <row r="62" spans="1:3">
      <c r="A62" s="156"/>
      <c r="B62" s="30"/>
      <c r="C62" s="157"/>
    </row>
    <row r="63" spans="1:3">
      <c r="A63" s="156"/>
      <c r="B63" s="30"/>
      <c r="C63" s="157"/>
    </row>
    <row r="64" spans="1:3">
      <c r="A64" s="156"/>
      <c r="B64" s="30"/>
      <c r="C64" s="157"/>
    </row>
    <row r="65" spans="1:3">
      <c r="A65" s="156"/>
      <c r="B65" s="30"/>
      <c r="C65" s="157"/>
    </row>
    <row r="66" spans="1:3">
      <c r="A66" s="156"/>
      <c r="B66" s="30"/>
      <c r="C66" s="157"/>
    </row>
    <row r="67" spans="1:3">
      <c r="A67" s="156"/>
      <c r="B67" s="30"/>
      <c r="C67" s="157"/>
    </row>
    <row r="68" spans="1:3">
      <c r="A68" s="156"/>
      <c r="B68" s="30"/>
      <c r="C68" s="157"/>
    </row>
    <row r="69" spans="1:3">
      <c r="A69" s="156"/>
      <c r="B69" s="30"/>
      <c r="C69" s="157"/>
    </row>
    <row r="70" spans="1:3">
      <c r="A70" s="156"/>
      <c r="B70" s="30"/>
      <c r="C70" s="157"/>
    </row>
    <row r="71" spans="1:3">
      <c r="A71" s="156"/>
      <c r="B71" s="30"/>
      <c r="C71" s="157"/>
    </row>
    <row r="72" spans="1:3">
      <c r="A72" s="156"/>
      <c r="B72" s="30"/>
      <c r="C72" s="157"/>
    </row>
    <row r="73" spans="1:3">
      <c r="A73" s="156"/>
      <c r="B73" s="30"/>
      <c r="C73" s="157"/>
    </row>
    <row r="74" spans="1:3">
      <c r="A74" s="156"/>
      <c r="B74" s="30"/>
      <c r="C74" s="157"/>
    </row>
    <row r="75" spans="1:3">
      <c r="A75" s="156"/>
      <c r="B75" s="30"/>
      <c r="C75" s="157"/>
    </row>
    <row r="76" spans="1:3">
      <c r="A76" s="156"/>
      <c r="B76" s="30"/>
      <c r="C76" s="157"/>
    </row>
    <row r="77" spans="1:3">
      <c r="A77" s="156"/>
      <c r="B77" s="30"/>
      <c r="C77" s="157"/>
    </row>
    <row r="78" spans="1:3">
      <c r="A78" s="156"/>
      <c r="B78" s="30"/>
      <c r="C78" s="157"/>
    </row>
    <row r="79" spans="1:3">
      <c r="A79" s="156"/>
      <c r="B79" s="30"/>
      <c r="C79" s="157"/>
    </row>
    <row r="80" spans="1:3">
      <c r="A80" s="156"/>
      <c r="B80" s="30"/>
      <c r="C80" s="157"/>
    </row>
    <row r="81" spans="1:3">
      <c r="A81" s="156"/>
      <c r="B81" s="30"/>
      <c r="C81" s="157"/>
    </row>
    <row r="82" spans="1:3">
      <c r="A82" s="156"/>
      <c r="B82" s="30"/>
      <c r="C82" s="157"/>
    </row>
    <row r="83" spans="1:3">
      <c r="A83" s="156"/>
      <c r="B83" s="30"/>
      <c r="C83" s="157"/>
    </row>
    <row r="84" spans="1:3">
      <c r="A84" s="156"/>
      <c r="B84" s="30"/>
      <c r="C84" s="157"/>
    </row>
    <row r="85" spans="1:3">
      <c r="A85" s="156"/>
      <c r="B85" s="30"/>
      <c r="C85" s="157"/>
    </row>
    <row r="86" spans="1:3">
      <c r="A86" s="156"/>
      <c r="B86" s="30"/>
      <c r="C86" s="157"/>
    </row>
    <row r="87" spans="1:3">
      <c r="A87" s="156"/>
      <c r="B87" s="30"/>
      <c r="C87" s="157"/>
    </row>
    <row r="88" spans="1:3">
      <c r="A88" s="156"/>
      <c r="B88" s="30"/>
      <c r="C88" s="157"/>
    </row>
    <row r="89" spans="1:3">
      <c r="A89" s="156"/>
      <c r="B89" s="30"/>
      <c r="C89" s="157"/>
    </row>
    <row r="90" spans="1:3">
      <c r="A90" s="156"/>
      <c r="B90" s="30"/>
      <c r="C90" s="157"/>
    </row>
    <row r="91" spans="1:3">
      <c r="A91" s="156"/>
      <c r="B91" s="30"/>
      <c r="C91" s="157"/>
    </row>
    <row r="92" spans="1:3">
      <c r="A92" s="156"/>
      <c r="B92" s="30"/>
      <c r="C92" s="157"/>
    </row>
    <row r="93" spans="1:3">
      <c r="A93" s="156"/>
      <c r="B93" s="30"/>
      <c r="C93" s="157"/>
    </row>
    <row r="94" spans="1:3">
      <c r="A94" s="156"/>
      <c r="B94" s="30"/>
      <c r="C94" s="157"/>
    </row>
    <row r="95" spans="1:3">
      <c r="A95" s="156"/>
      <c r="B95" s="30"/>
      <c r="C95" s="157"/>
    </row>
    <row r="96" spans="1:3">
      <c r="A96" s="160"/>
      <c r="B96" s="161"/>
      <c r="C96" s="162"/>
    </row>
  </sheetData>
  <dataValidations count="1">
    <dataValidation type="list" allowBlank="1" showInputMessage="1" showErrorMessage="1" sqref="B5:B96" xr:uid="{98E05203-2E77-4E2C-A2CC-67A3BE3A105E}">
      <formula1>"Ofgem, SZC"</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98350-7E76-4229-9666-8855CCE742B2}">
  <sheetPr>
    <tabColor theme="2" tint="-0.499984740745262"/>
    <pageSetUpPr autoPageBreaks="0"/>
  </sheetPr>
  <dimension ref="A1:B96"/>
  <sheetViews>
    <sheetView workbookViewId="0">
      <selection activeCell="B11" sqref="B11"/>
    </sheetView>
  </sheetViews>
  <sheetFormatPr defaultRowHeight="14.25"/>
  <cols>
    <col min="1" max="1" width="18.86328125" customWidth="1"/>
    <col min="2" max="2" width="95" customWidth="1"/>
    <col min="3" max="3" width="8.3984375" customWidth="1"/>
  </cols>
  <sheetData>
    <row r="1" spans="1:2" ht="16.899999999999999">
      <c r="A1" s="164" t="str">
        <f>'Cover Sheet'!$B$12</f>
        <v>Sizewell C</v>
      </c>
      <c r="B1" s="85"/>
    </row>
    <row r="2" spans="1:2">
      <c r="A2" s="165" t="s">
        <v>42</v>
      </c>
      <c r="B2" s="85"/>
    </row>
    <row r="3" spans="1:2" ht="14.65" thickBot="1">
      <c r="A3" s="165" t="s">
        <v>74</v>
      </c>
      <c r="B3" s="85"/>
    </row>
    <row r="4" spans="1:2" ht="38.25" customHeight="1" thickBot="1">
      <c r="A4" s="170" t="s">
        <v>71</v>
      </c>
      <c r="B4" s="169" t="s">
        <v>75</v>
      </c>
    </row>
    <row r="5" spans="1:2">
      <c r="A5" s="163"/>
      <c r="B5" s="159"/>
    </row>
    <row r="6" spans="1:2">
      <c r="A6" s="156"/>
      <c r="B6" s="157"/>
    </row>
    <row r="7" spans="1:2">
      <c r="A7" s="156"/>
      <c r="B7" s="157"/>
    </row>
    <row r="8" spans="1:2">
      <c r="A8" s="156"/>
      <c r="B8" s="157"/>
    </row>
    <row r="9" spans="1:2">
      <c r="A9" s="156"/>
      <c r="B9" s="157"/>
    </row>
    <row r="10" spans="1:2">
      <c r="A10" s="156"/>
      <c r="B10" s="157"/>
    </row>
    <row r="11" spans="1:2">
      <c r="A11" s="156"/>
      <c r="B11" s="157"/>
    </row>
    <row r="12" spans="1:2">
      <c r="A12" s="156"/>
      <c r="B12" s="157"/>
    </row>
    <row r="13" spans="1:2">
      <c r="A13" s="156"/>
      <c r="B13" s="157"/>
    </row>
    <row r="14" spans="1:2">
      <c r="A14" s="156"/>
      <c r="B14" s="157"/>
    </row>
    <row r="15" spans="1:2">
      <c r="A15" s="156"/>
      <c r="B15" s="157"/>
    </row>
    <row r="16" spans="1:2">
      <c r="A16" s="156"/>
      <c r="B16" s="157"/>
    </row>
    <row r="17" spans="1:2">
      <c r="A17" s="156"/>
      <c r="B17" s="157"/>
    </row>
    <row r="18" spans="1:2">
      <c r="A18" s="156"/>
      <c r="B18" s="157"/>
    </row>
    <row r="19" spans="1:2">
      <c r="A19" s="156"/>
      <c r="B19" s="157"/>
    </row>
    <row r="20" spans="1:2">
      <c r="A20" s="156"/>
      <c r="B20" s="157"/>
    </row>
    <row r="21" spans="1:2">
      <c r="A21" s="156"/>
      <c r="B21" s="157"/>
    </row>
    <row r="22" spans="1:2">
      <c r="A22" s="156"/>
      <c r="B22" s="157"/>
    </row>
    <row r="23" spans="1:2">
      <c r="A23" s="156"/>
      <c r="B23" s="157"/>
    </row>
    <row r="24" spans="1:2">
      <c r="A24" s="156"/>
      <c r="B24" s="157"/>
    </row>
    <row r="25" spans="1:2">
      <c r="A25" s="156"/>
      <c r="B25" s="157"/>
    </row>
    <row r="26" spans="1:2">
      <c r="A26" s="156"/>
      <c r="B26" s="157"/>
    </row>
    <row r="27" spans="1:2">
      <c r="A27" s="156"/>
      <c r="B27" s="157"/>
    </row>
    <row r="28" spans="1:2">
      <c r="A28" s="156"/>
      <c r="B28" s="157"/>
    </row>
    <row r="29" spans="1:2">
      <c r="A29" s="156"/>
      <c r="B29" s="157"/>
    </row>
    <row r="30" spans="1:2">
      <c r="A30" s="156"/>
      <c r="B30" s="157"/>
    </row>
    <row r="31" spans="1:2">
      <c r="A31" s="156"/>
      <c r="B31" s="157"/>
    </row>
    <row r="32" spans="1:2">
      <c r="A32" s="156"/>
      <c r="B32" s="157"/>
    </row>
    <row r="33" spans="1:2">
      <c r="A33" s="156"/>
      <c r="B33" s="157"/>
    </row>
    <row r="34" spans="1:2">
      <c r="A34" s="156"/>
      <c r="B34" s="157"/>
    </row>
    <row r="35" spans="1:2">
      <c r="A35" s="156"/>
      <c r="B35" s="157"/>
    </row>
    <row r="36" spans="1:2">
      <c r="A36" s="156"/>
      <c r="B36" s="157"/>
    </row>
    <row r="37" spans="1:2">
      <c r="A37" s="156"/>
      <c r="B37" s="157"/>
    </row>
    <row r="38" spans="1:2">
      <c r="A38" s="156"/>
      <c r="B38" s="157"/>
    </row>
    <row r="39" spans="1:2">
      <c r="A39" s="156"/>
      <c r="B39" s="157"/>
    </row>
    <row r="40" spans="1:2">
      <c r="A40" s="156"/>
      <c r="B40" s="157"/>
    </row>
    <row r="41" spans="1:2">
      <c r="A41" s="156"/>
      <c r="B41" s="157"/>
    </row>
    <row r="42" spans="1:2">
      <c r="A42" s="156"/>
      <c r="B42" s="157"/>
    </row>
    <row r="43" spans="1:2">
      <c r="A43" s="156"/>
      <c r="B43" s="157"/>
    </row>
    <row r="44" spans="1:2">
      <c r="A44" s="156"/>
      <c r="B44" s="157"/>
    </row>
    <row r="45" spans="1:2">
      <c r="A45" s="156"/>
      <c r="B45" s="157"/>
    </row>
    <row r="46" spans="1:2">
      <c r="A46" s="156"/>
      <c r="B46" s="157"/>
    </row>
    <row r="47" spans="1:2">
      <c r="A47" s="156"/>
      <c r="B47" s="157"/>
    </row>
    <row r="48" spans="1:2">
      <c r="A48" s="156"/>
      <c r="B48" s="157"/>
    </row>
    <row r="49" spans="1:2">
      <c r="A49" s="156"/>
      <c r="B49" s="157"/>
    </row>
    <row r="50" spans="1:2">
      <c r="A50" s="156"/>
      <c r="B50" s="157"/>
    </row>
    <row r="51" spans="1:2">
      <c r="A51" s="156"/>
      <c r="B51" s="157"/>
    </row>
    <row r="52" spans="1:2">
      <c r="A52" s="156"/>
      <c r="B52" s="157"/>
    </row>
    <row r="53" spans="1:2">
      <c r="A53" s="156"/>
      <c r="B53" s="157"/>
    </row>
    <row r="54" spans="1:2">
      <c r="A54" s="156"/>
      <c r="B54" s="157"/>
    </row>
    <row r="55" spans="1:2">
      <c r="A55" s="156"/>
      <c r="B55" s="157"/>
    </row>
    <row r="56" spans="1:2">
      <c r="A56" s="156"/>
      <c r="B56" s="157"/>
    </row>
    <row r="57" spans="1:2">
      <c r="A57" s="156"/>
      <c r="B57" s="157"/>
    </row>
    <row r="58" spans="1:2">
      <c r="A58" s="156"/>
      <c r="B58" s="157"/>
    </row>
    <row r="59" spans="1:2">
      <c r="A59" s="156"/>
      <c r="B59" s="157"/>
    </row>
    <row r="60" spans="1:2">
      <c r="A60" s="156"/>
      <c r="B60" s="157"/>
    </row>
    <row r="61" spans="1:2">
      <c r="A61" s="156"/>
      <c r="B61" s="157"/>
    </row>
    <row r="62" spans="1:2">
      <c r="A62" s="156"/>
      <c r="B62" s="157"/>
    </row>
    <row r="63" spans="1:2">
      <c r="A63" s="156"/>
      <c r="B63" s="157"/>
    </row>
    <row r="64" spans="1:2">
      <c r="A64" s="156"/>
      <c r="B64" s="157"/>
    </row>
    <row r="65" spans="1:2">
      <c r="A65" s="156"/>
      <c r="B65" s="157"/>
    </row>
    <row r="66" spans="1:2">
      <c r="A66" s="156"/>
      <c r="B66" s="157"/>
    </row>
    <row r="67" spans="1:2">
      <c r="A67" s="156"/>
      <c r="B67" s="157"/>
    </row>
    <row r="68" spans="1:2">
      <c r="A68" s="156"/>
      <c r="B68" s="157"/>
    </row>
    <row r="69" spans="1:2">
      <c r="A69" s="156"/>
      <c r="B69" s="157"/>
    </row>
    <row r="70" spans="1:2">
      <c r="A70" s="156"/>
      <c r="B70" s="157"/>
    </row>
    <row r="71" spans="1:2">
      <c r="A71" s="156"/>
      <c r="B71" s="157"/>
    </row>
    <row r="72" spans="1:2">
      <c r="A72" s="156"/>
      <c r="B72" s="157"/>
    </row>
    <row r="73" spans="1:2">
      <c r="A73" s="156"/>
      <c r="B73" s="157"/>
    </row>
    <row r="74" spans="1:2">
      <c r="A74" s="156"/>
      <c r="B74" s="157"/>
    </row>
    <row r="75" spans="1:2">
      <c r="A75" s="156"/>
      <c r="B75" s="157"/>
    </row>
    <row r="76" spans="1:2">
      <c r="A76" s="156"/>
      <c r="B76" s="157"/>
    </row>
    <row r="77" spans="1:2">
      <c r="A77" s="156"/>
      <c r="B77" s="157"/>
    </row>
    <row r="78" spans="1:2">
      <c r="A78" s="156"/>
      <c r="B78" s="157"/>
    </row>
    <row r="79" spans="1:2">
      <c r="A79" s="156"/>
      <c r="B79" s="157"/>
    </row>
    <row r="80" spans="1:2">
      <c r="A80" s="156"/>
      <c r="B80" s="157"/>
    </row>
    <row r="81" spans="1:2">
      <c r="A81" s="156"/>
      <c r="B81" s="157"/>
    </row>
    <row r="82" spans="1:2">
      <c r="A82" s="156"/>
      <c r="B82" s="157"/>
    </row>
    <row r="83" spans="1:2">
      <c r="A83" s="156"/>
      <c r="B83" s="157"/>
    </row>
    <row r="84" spans="1:2">
      <c r="A84" s="156"/>
      <c r="B84" s="157"/>
    </row>
    <row r="85" spans="1:2">
      <c r="A85" s="156"/>
      <c r="B85" s="157"/>
    </row>
    <row r="86" spans="1:2">
      <c r="A86" s="156"/>
      <c r="B86" s="157"/>
    </row>
    <row r="87" spans="1:2">
      <c r="A87" s="156"/>
      <c r="B87" s="157"/>
    </row>
    <row r="88" spans="1:2">
      <c r="A88" s="156"/>
      <c r="B88" s="157"/>
    </row>
    <row r="89" spans="1:2">
      <c r="A89" s="156"/>
      <c r="B89" s="157"/>
    </row>
    <row r="90" spans="1:2">
      <c r="A90" s="156"/>
      <c r="B90" s="157"/>
    </row>
    <row r="91" spans="1:2">
      <c r="A91" s="156"/>
      <c r="B91" s="157"/>
    </row>
    <row r="92" spans="1:2">
      <c r="A92" s="156"/>
      <c r="B92" s="157"/>
    </row>
    <row r="93" spans="1:2">
      <c r="A93" s="156"/>
      <c r="B93" s="157"/>
    </row>
    <row r="94" spans="1:2">
      <c r="A94" s="156"/>
      <c r="B94" s="157"/>
    </row>
    <row r="95" spans="1:2">
      <c r="A95" s="156"/>
      <c r="B95" s="157"/>
    </row>
    <row r="96" spans="1:2">
      <c r="A96" s="160"/>
      <c r="B96" s="162"/>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70591-BB25-4959-B454-76FE5348B5BC}">
  <sheetPr>
    <tabColor theme="2" tint="-0.499984740745262"/>
    <pageSetUpPr autoPageBreaks="0"/>
  </sheetPr>
  <dimension ref="A1"/>
  <sheetViews>
    <sheetView workbookViewId="0">
      <selection activeCell="M17" sqref="M17"/>
    </sheetView>
  </sheetViews>
  <sheetFormatPr defaultRowHeight="14.25"/>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C0498-5F12-403D-9E84-8D13E61B84CB}">
  <sheetPr>
    <tabColor theme="9" tint="-0.249977111117893"/>
    <pageSetUpPr autoPageBreaks="0"/>
  </sheetPr>
  <dimension ref="A1"/>
  <sheetViews>
    <sheetView workbookViewId="0">
      <selection activeCell="E41" sqref="E41"/>
    </sheetView>
  </sheetViews>
  <sheetFormatPr defaultRowHeight="14.25"/>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D16A-9F27-4198-A1F3-87A8D798A907}">
  <sheetPr>
    <tabColor theme="9" tint="0.59999389629810485"/>
    <pageSetUpPr autoPageBreaks="0"/>
  </sheetPr>
  <dimension ref="A1:AR284"/>
  <sheetViews>
    <sheetView zoomScaleNormal="100" workbookViewId="0">
      <pane xSplit="12" ySplit="5" topLeftCell="M6" activePane="bottomRight" state="frozen"/>
      <selection pane="topRight" activeCell="M1" sqref="M1"/>
      <selection pane="bottomLeft" activeCell="A6" sqref="A6"/>
      <selection pane="bottomRight" activeCell="B9" sqref="B9"/>
    </sheetView>
  </sheetViews>
  <sheetFormatPr defaultRowHeight="14.25"/>
  <cols>
    <col min="1" max="1" width="3.1328125" customWidth="1"/>
    <col min="2" max="2" width="26.3984375" bestFit="1" customWidth="1"/>
    <col min="13" max="15" width="14.3984375" bestFit="1" customWidth="1"/>
    <col min="16" max="16" width="10.3984375" bestFit="1" customWidth="1"/>
    <col min="17" max="17" width="13.73046875" bestFit="1" customWidth="1"/>
    <col min="18" max="18" width="13" customWidth="1"/>
    <col min="19" max="44" width="11" bestFit="1" customWidth="1"/>
  </cols>
  <sheetData>
    <row r="1" spans="1:44" ht="15.4">
      <c r="A1" s="1" t="s">
        <v>76</v>
      </c>
      <c r="B1" s="1"/>
      <c r="C1" s="1"/>
      <c r="D1" s="1"/>
      <c r="E1" s="1"/>
      <c r="F1" s="1"/>
      <c r="G1" s="1"/>
      <c r="H1" s="1"/>
      <c r="I1" s="1"/>
      <c r="J1" s="1"/>
      <c r="K1" s="2"/>
      <c r="L1" s="2"/>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row>
    <row r="2" spans="1:44" ht="15.4">
      <c r="A2" s="1" t="s">
        <v>77</v>
      </c>
      <c r="B2" s="1"/>
      <c r="C2" s="1"/>
      <c r="D2" s="1"/>
      <c r="E2" s="1"/>
      <c r="F2" s="1"/>
      <c r="G2" s="1"/>
      <c r="H2" s="1"/>
      <c r="I2" s="1"/>
      <c r="J2" s="1"/>
      <c r="K2" s="2"/>
      <c r="L2" s="2"/>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ht="15.4">
      <c r="A3" s="1" t="s">
        <v>78</v>
      </c>
      <c r="B3" s="1"/>
      <c r="C3" s="1"/>
      <c r="D3" s="1"/>
      <c r="E3" s="1"/>
      <c r="F3" s="1"/>
      <c r="G3" s="1"/>
      <c r="H3" s="1"/>
      <c r="I3" s="1"/>
      <c r="J3" s="1"/>
      <c r="K3" s="2"/>
      <c r="L3" s="2"/>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ht="15.4">
      <c r="A4" s="1"/>
      <c r="B4" s="1"/>
      <c r="C4" s="1"/>
      <c r="D4" s="1"/>
      <c r="E4" s="1"/>
      <c r="F4" s="1"/>
      <c r="G4" s="1"/>
      <c r="H4" s="1"/>
      <c r="I4" s="1"/>
      <c r="J4" s="1"/>
      <c r="K4" s="1"/>
      <c r="L4" s="1"/>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row>
    <row r="5" spans="1:44" ht="15.4">
      <c r="A5" s="1"/>
      <c r="B5" s="1"/>
      <c r="C5" s="1"/>
      <c r="D5" s="1"/>
      <c r="E5" s="1"/>
      <c r="F5" s="1"/>
      <c r="G5" s="1"/>
      <c r="H5" s="1"/>
      <c r="I5" s="1"/>
      <c r="J5" s="1"/>
      <c r="K5" s="1"/>
      <c r="L5" s="1"/>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5.4">
      <c r="A6" s="17" t="s">
        <v>79</v>
      </c>
      <c r="B6" s="17"/>
      <c r="C6" s="17"/>
      <c r="D6" s="17"/>
      <c r="E6" s="17"/>
      <c r="F6" s="17"/>
      <c r="G6" s="17"/>
      <c r="H6" s="17"/>
      <c r="I6" s="17"/>
      <c r="J6" s="17"/>
      <c r="K6" s="17"/>
      <c r="L6" s="17"/>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s="21" customFormat="1">
      <c r="A7" s="23" t="s">
        <v>80</v>
      </c>
    </row>
    <row r="8" spans="1:44">
      <c r="A8" s="4"/>
      <c r="B8" s="5" t="s">
        <v>81</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row>
    <row r="9" spans="1:44">
      <c r="B9" t="s">
        <v>82</v>
      </c>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row>
    <row r="10" spans="1:44">
      <c r="B10" t="s">
        <v>82</v>
      </c>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row>
    <row r="11" spans="1:44">
      <c r="B11" t="s">
        <v>82</v>
      </c>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row>
    <row r="12" spans="1:44">
      <c r="B12" t="s">
        <v>82</v>
      </c>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row>
    <row r="13" spans="1:44">
      <c r="B13" t="s">
        <v>82</v>
      </c>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row>
    <row r="14" spans="1:44">
      <c r="B14" t="s">
        <v>82</v>
      </c>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row>
    <row r="15" spans="1:44">
      <c r="B15" t="s">
        <v>82</v>
      </c>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row>
    <row r="16" spans="1:44">
      <c r="B16" t="s">
        <v>82</v>
      </c>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row>
    <row r="17" spans="1:44">
      <c r="B17" t="s">
        <v>82</v>
      </c>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row>
    <row r="18" spans="1:44">
      <c r="B18" t="s">
        <v>82</v>
      </c>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row>
    <row r="19" spans="1:44">
      <c r="B19" t="s">
        <v>82</v>
      </c>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row>
    <row r="20" spans="1:44">
      <c r="A20" s="6"/>
      <c r="B20" s="6" t="s">
        <v>83</v>
      </c>
      <c r="C20" s="6"/>
      <c r="D20" s="6"/>
      <c r="E20" s="6"/>
      <c r="F20" s="6"/>
      <c r="G20" s="6"/>
      <c r="H20" s="6"/>
      <c r="I20" s="6"/>
      <c r="J20" s="6"/>
      <c r="K20" s="6"/>
      <c r="L20" s="6"/>
      <c r="M20" s="113">
        <f>SUM(M9:M19)</f>
        <v>0</v>
      </c>
      <c r="N20" s="113">
        <f t="shared" ref="N20:AC20" si="3">SUM(N9:N19)</f>
        <v>0</v>
      </c>
      <c r="O20" s="113">
        <f t="shared" si="3"/>
        <v>0</v>
      </c>
      <c r="P20" s="113">
        <f t="shared" si="3"/>
        <v>0</v>
      </c>
      <c r="Q20" s="113">
        <f t="shared" si="3"/>
        <v>0</v>
      </c>
      <c r="R20" s="113">
        <f t="shared" si="3"/>
        <v>0</v>
      </c>
      <c r="S20" s="113">
        <f t="shared" si="3"/>
        <v>0</v>
      </c>
      <c r="T20" s="113">
        <f t="shared" si="3"/>
        <v>0</v>
      </c>
      <c r="U20" s="113">
        <f t="shared" si="3"/>
        <v>0</v>
      </c>
      <c r="V20" s="113">
        <f t="shared" si="3"/>
        <v>0</v>
      </c>
      <c r="W20" s="113">
        <f t="shared" si="3"/>
        <v>0</v>
      </c>
      <c r="X20" s="113">
        <f t="shared" si="3"/>
        <v>0</v>
      </c>
      <c r="Y20" s="113">
        <f t="shared" si="3"/>
        <v>0</v>
      </c>
      <c r="Z20" s="113">
        <f t="shared" si="3"/>
        <v>0</v>
      </c>
      <c r="AA20" s="113">
        <f t="shared" si="3"/>
        <v>0</v>
      </c>
      <c r="AB20" s="113">
        <f t="shared" si="3"/>
        <v>0</v>
      </c>
      <c r="AC20" s="113">
        <f t="shared" si="3"/>
        <v>0</v>
      </c>
      <c r="AD20" s="113">
        <f t="shared" ref="AD20:AR20" si="4">SUM(AD9:AD19)</f>
        <v>0</v>
      </c>
      <c r="AE20" s="113">
        <f t="shared" si="4"/>
        <v>0</v>
      </c>
      <c r="AF20" s="113">
        <f t="shared" si="4"/>
        <v>0</v>
      </c>
      <c r="AG20" s="113">
        <f t="shared" si="4"/>
        <v>0</v>
      </c>
      <c r="AH20" s="113">
        <f t="shared" si="4"/>
        <v>0</v>
      </c>
      <c r="AI20" s="113">
        <f t="shared" si="4"/>
        <v>0</v>
      </c>
      <c r="AJ20" s="113">
        <f t="shared" si="4"/>
        <v>0</v>
      </c>
      <c r="AK20" s="113">
        <f t="shared" si="4"/>
        <v>0</v>
      </c>
      <c r="AL20" s="113">
        <f t="shared" si="4"/>
        <v>0</v>
      </c>
      <c r="AM20" s="113">
        <f t="shared" si="4"/>
        <v>0</v>
      </c>
      <c r="AN20" s="113">
        <f t="shared" si="4"/>
        <v>0</v>
      </c>
      <c r="AO20" s="113">
        <f t="shared" si="4"/>
        <v>0</v>
      </c>
      <c r="AP20" s="113">
        <f t="shared" si="4"/>
        <v>0</v>
      </c>
      <c r="AQ20" s="113">
        <f t="shared" si="4"/>
        <v>0</v>
      </c>
      <c r="AR20" s="113">
        <f t="shared" si="4"/>
        <v>0</v>
      </c>
    </row>
    <row r="22" spans="1:44">
      <c r="A22" s="4"/>
      <c r="B22" s="5" t="s">
        <v>84</v>
      </c>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c r="B23" t="s">
        <v>82</v>
      </c>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row>
    <row r="24" spans="1:44">
      <c r="B24" t="s">
        <v>82</v>
      </c>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row>
    <row r="25" spans="1:44">
      <c r="B25" t="s">
        <v>82</v>
      </c>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row>
    <row r="26" spans="1:44">
      <c r="B26" t="s">
        <v>82</v>
      </c>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row>
    <row r="27" spans="1:44">
      <c r="B27" t="s">
        <v>82</v>
      </c>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row>
    <row r="28" spans="1:44">
      <c r="B28" t="s">
        <v>82</v>
      </c>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row>
    <row r="29" spans="1:44">
      <c r="B29" t="s">
        <v>82</v>
      </c>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row>
    <row r="30" spans="1:44">
      <c r="B30" t="s">
        <v>82</v>
      </c>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row>
    <row r="31" spans="1:44">
      <c r="B31" t="s">
        <v>82</v>
      </c>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row>
    <row r="32" spans="1:44">
      <c r="B32" t="s">
        <v>82</v>
      </c>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row>
    <row r="33" spans="1:44">
      <c r="B33" t="s">
        <v>82</v>
      </c>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row>
    <row r="34" spans="1:44">
      <c r="A34" s="6"/>
      <c r="B34" s="6" t="s">
        <v>83</v>
      </c>
      <c r="C34" s="6"/>
      <c r="D34" s="6"/>
      <c r="E34" s="6"/>
      <c r="F34" s="6"/>
      <c r="G34" s="6"/>
      <c r="H34" s="6"/>
      <c r="I34" s="6"/>
      <c r="J34" s="6"/>
      <c r="K34" s="6"/>
      <c r="L34" s="6"/>
      <c r="M34" s="113">
        <f t="shared" ref="M34:AB34" si="5">SUM(M23:M33)</f>
        <v>0</v>
      </c>
      <c r="N34" s="113">
        <f t="shared" si="5"/>
        <v>0</v>
      </c>
      <c r="O34" s="113">
        <f t="shared" si="5"/>
        <v>0</v>
      </c>
      <c r="P34" s="113">
        <f t="shared" si="5"/>
        <v>0</v>
      </c>
      <c r="Q34" s="113">
        <f t="shared" si="5"/>
        <v>0</v>
      </c>
      <c r="R34" s="113">
        <f t="shared" si="5"/>
        <v>0</v>
      </c>
      <c r="S34" s="113">
        <f t="shared" si="5"/>
        <v>0</v>
      </c>
      <c r="T34" s="113">
        <f t="shared" si="5"/>
        <v>0</v>
      </c>
      <c r="U34" s="113">
        <f t="shared" si="5"/>
        <v>0</v>
      </c>
      <c r="V34" s="113">
        <f t="shared" si="5"/>
        <v>0</v>
      </c>
      <c r="W34" s="113">
        <f t="shared" si="5"/>
        <v>0</v>
      </c>
      <c r="X34" s="113">
        <f t="shared" si="5"/>
        <v>0</v>
      </c>
      <c r="Y34" s="113">
        <f t="shared" si="5"/>
        <v>0</v>
      </c>
      <c r="Z34" s="113">
        <f t="shared" si="5"/>
        <v>0</v>
      </c>
      <c r="AA34" s="113">
        <f t="shared" si="5"/>
        <v>0</v>
      </c>
      <c r="AB34" s="113">
        <f t="shared" si="5"/>
        <v>0</v>
      </c>
      <c r="AC34" s="113">
        <f t="shared" ref="AC34:AR34" si="6">SUM(AC23:AC33)</f>
        <v>0</v>
      </c>
      <c r="AD34" s="113">
        <f t="shared" si="6"/>
        <v>0</v>
      </c>
      <c r="AE34" s="113">
        <f t="shared" si="6"/>
        <v>0</v>
      </c>
      <c r="AF34" s="113">
        <f t="shared" si="6"/>
        <v>0</v>
      </c>
      <c r="AG34" s="113">
        <f t="shared" si="6"/>
        <v>0</v>
      </c>
      <c r="AH34" s="113">
        <f t="shared" si="6"/>
        <v>0</v>
      </c>
      <c r="AI34" s="113">
        <f t="shared" si="6"/>
        <v>0</v>
      </c>
      <c r="AJ34" s="113">
        <f t="shared" si="6"/>
        <v>0</v>
      </c>
      <c r="AK34" s="113">
        <f t="shared" si="6"/>
        <v>0</v>
      </c>
      <c r="AL34" s="113">
        <f t="shared" si="6"/>
        <v>0</v>
      </c>
      <c r="AM34" s="113">
        <f t="shared" si="6"/>
        <v>0</v>
      </c>
      <c r="AN34" s="113">
        <f t="shared" si="6"/>
        <v>0</v>
      </c>
      <c r="AO34" s="113">
        <f t="shared" si="6"/>
        <v>0</v>
      </c>
      <c r="AP34" s="113">
        <f t="shared" si="6"/>
        <v>0</v>
      </c>
      <c r="AQ34" s="113">
        <f t="shared" si="6"/>
        <v>0</v>
      </c>
      <c r="AR34" s="113">
        <f t="shared" si="6"/>
        <v>0</v>
      </c>
    </row>
    <row r="35" spans="1:44" ht="14.65" thickBo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row>
    <row r="36" spans="1:44" s="22" customFormat="1" ht="14.65" thickBot="1">
      <c r="A36" s="24"/>
      <c r="B36" s="24" t="s">
        <v>85</v>
      </c>
      <c r="C36" s="24"/>
      <c r="D36" s="24"/>
      <c r="E36" s="24"/>
      <c r="F36" s="24"/>
      <c r="G36" s="24"/>
      <c r="H36" s="24"/>
      <c r="I36" s="24"/>
      <c r="J36" s="24"/>
      <c r="K36" s="24"/>
      <c r="L36" s="24"/>
      <c r="M36" s="114">
        <f>SUM(M20,M34)</f>
        <v>0</v>
      </c>
      <c r="N36" s="114">
        <f t="shared" ref="N36:AC36" si="7">SUM(N20,N34)</f>
        <v>0</v>
      </c>
      <c r="O36" s="114">
        <f t="shared" si="7"/>
        <v>0</v>
      </c>
      <c r="P36" s="114">
        <f t="shared" si="7"/>
        <v>0</v>
      </c>
      <c r="Q36" s="114">
        <f t="shared" si="7"/>
        <v>0</v>
      </c>
      <c r="R36" s="114">
        <f t="shared" si="7"/>
        <v>0</v>
      </c>
      <c r="S36" s="114">
        <f t="shared" si="7"/>
        <v>0</v>
      </c>
      <c r="T36" s="114">
        <f t="shared" si="7"/>
        <v>0</v>
      </c>
      <c r="U36" s="114">
        <f t="shared" si="7"/>
        <v>0</v>
      </c>
      <c r="V36" s="114">
        <f t="shared" si="7"/>
        <v>0</v>
      </c>
      <c r="W36" s="114">
        <f t="shared" si="7"/>
        <v>0</v>
      </c>
      <c r="X36" s="114">
        <f t="shared" si="7"/>
        <v>0</v>
      </c>
      <c r="Y36" s="114">
        <f t="shared" si="7"/>
        <v>0</v>
      </c>
      <c r="Z36" s="114">
        <f t="shared" si="7"/>
        <v>0</v>
      </c>
      <c r="AA36" s="114">
        <f t="shared" si="7"/>
        <v>0</v>
      </c>
      <c r="AB36" s="114">
        <f t="shared" si="7"/>
        <v>0</v>
      </c>
      <c r="AC36" s="114">
        <f t="shared" si="7"/>
        <v>0</v>
      </c>
      <c r="AD36" s="114">
        <f t="shared" ref="AD36:AR36" si="8">SUM(AD20,AD34)</f>
        <v>0</v>
      </c>
      <c r="AE36" s="114">
        <f t="shared" si="8"/>
        <v>0</v>
      </c>
      <c r="AF36" s="114">
        <f t="shared" si="8"/>
        <v>0</v>
      </c>
      <c r="AG36" s="114">
        <f t="shared" si="8"/>
        <v>0</v>
      </c>
      <c r="AH36" s="114">
        <f t="shared" si="8"/>
        <v>0</v>
      </c>
      <c r="AI36" s="114">
        <f t="shared" si="8"/>
        <v>0</v>
      </c>
      <c r="AJ36" s="114">
        <f t="shared" si="8"/>
        <v>0</v>
      </c>
      <c r="AK36" s="114">
        <f t="shared" si="8"/>
        <v>0</v>
      </c>
      <c r="AL36" s="114">
        <f t="shared" si="8"/>
        <v>0</v>
      </c>
      <c r="AM36" s="114">
        <f t="shared" si="8"/>
        <v>0</v>
      </c>
      <c r="AN36" s="114">
        <f t="shared" si="8"/>
        <v>0</v>
      </c>
      <c r="AO36" s="114">
        <f t="shared" si="8"/>
        <v>0</v>
      </c>
      <c r="AP36" s="114">
        <f t="shared" si="8"/>
        <v>0</v>
      </c>
      <c r="AQ36" s="114">
        <f t="shared" si="8"/>
        <v>0</v>
      </c>
      <c r="AR36" s="114">
        <f t="shared" si="8"/>
        <v>0</v>
      </c>
    </row>
    <row r="38" spans="1:44">
      <c r="A38" s="23" t="s">
        <v>86</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row>
    <row r="39" spans="1:44">
      <c r="A39" s="4"/>
      <c r="B39" s="5" t="s">
        <v>81</v>
      </c>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row>
    <row r="40" spans="1:44">
      <c r="B40" t="s">
        <v>82</v>
      </c>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row>
    <row r="41" spans="1:44">
      <c r="B41" t="s">
        <v>82</v>
      </c>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row>
    <row r="42" spans="1:44">
      <c r="B42" t="s">
        <v>82</v>
      </c>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row>
    <row r="43" spans="1:44">
      <c r="B43" t="s">
        <v>82</v>
      </c>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row>
    <row r="44" spans="1:44">
      <c r="B44" t="s">
        <v>82</v>
      </c>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row>
    <row r="45" spans="1:44">
      <c r="B45" t="s">
        <v>82</v>
      </c>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row>
    <row r="46" spans="1:44">
      <c r="B46" t="s">
        <v>82</v>
      </c>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row>
    <row r="47" spans="1:44">
      <c r="B47" t="s">
        <v>82</v>
      </c>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row>
    <row r="48" spans="1:44">
      <c r="B48" t="s">
        <v>82</v>
      </c>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row>
    <row r="49" spans="1:44">
      <c r="B49" t="s">
        <v>82</v>
      </c>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row>
    <row r="50" spans="1:44">
      <c r="B50" t="s">
        <v>82</v>
      </c>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row>
    <row r="51" spans="1:44">
      <c r="A51" s="6"/>
      <c r="B51" s="6" t="s">
        <v>83</v>
      </c>
      <c r="C51" s="6"/>
      <c r="D51" s="6"/>
      <c r="E51" s="6"/>
      <c r="F51" s="6"/>
      <c r="G51" s="6"/>
      <c r="H51" s="6"/>
      <c r="I51" s="6"/>
      <c r="J51" s="6"/>
      <c r="K51" s="6"/>
      <c r="L51" s="6"/>
      <c r="M51" s="115">
        <f>SUM(M40:M50)</f>
        <v>0</v>
      </c>
      <c r="N51" s="115">
        <f t="shared" ref="N51:AR51" si="9">SUM(N40:N50)</f>
        <v>0</v>
      </c>
      <c r="O51" s="115">
        <f t="shared" si="9"/>
        <v>0</v>
      </c>
      <c r="P51" s="115">
        <f t="shared" si="9"/>
        <v>0</v>
      </c>
      <c r="Q51" s="115">
        <f t="shared" si="9"/>
        <v>0</v>
      </c>
      <c r="R51" s="115">
        <f t="shared" si="9"/>
        <v>0</v>
      </c>
      <c r="S51" s="115">
        <f t="shared" si="9"/>
        <v>0</v>
      </c>
      <c r="T51" s="115">
        <f t="shared" si="9"/>
        <v>0</v>
      </c>
      <c r="U51" s="115">
        <f t="shared" si="9"/>
        <v>0</v>
      </c>
      <c r="V51" s="115">
        <f t="shared" si="9"/>
        <v>0</v>
      </c>
      <c r="W51" s="115">
        <f t="shared" si="9"/>
        <v>0</v>
      </c>
      <c r="X51" s="115">
        <f t="shared" si="9"/>
        <v>0</v>
      </c>
      <c r="Y51" s="115">
        <f t="shared" si="9"/>
        <v>0</v>
      </c>
      <c r="Z51" s="115">
        <f t="shared" si="9"/>
        <v>0</v>
      </c>
      <c r="AA51" s="115">
        <f t="shared" si="9"/>
        <v>0</v>
      </c>
      <c r="AB51" s="115">
        <f t="shared" si="9"/>
        <v>0</v>
      </c>
      <c r="AC51" s="115">
        <f t="shared" si="9"/>
        <v>0</v>
      </c>
      <c r="AD51" s="115">
        <f t="shared" si="9"/>
        <v>0</v>
      </c>
      <c r="AE51" s="115">
        <f t="shared" si="9"/>
        <v>0</v>
      </c>
      <c r="AF51" s="115">
        <f t="shared" si="9"/>
        <v>0</v>
      </c>
      <c r="AG51" s="115">
        <f t="shared" si="9"/>
        <v>0</v>
      </c>
      <c r="AH51" s="115">
        <f t="shared" si="9"/>
        <v>0</v>
      </c>
      <c r="AI51" s="115">
        <f t="shared" si="9"/>
        <v>0</v>
      </c>
      <c r="AJ51" s="115">
        <f t="shared" si="9"/>
        <v>0</v>
      </c>
      <c r="AK51" s="115">
        <f t="shared" si="9"/>
        <v>0</v>
      </c>
      <c r="AL51" s="115">
        <f t="shared" si="9"/>
        <v>0</v>
      </c>
      <c r="AM51" s="115">
        <f t="shared" si="9"/>
        <v>0</v>
      </c>
      <c r="AN51" s="115">
        <f t="shared" si="9"/>
        <v>0</v>
      </c>
      <c r="AO51" s="115">
        <f t="shared" si="9"/>
        <v>0</v>
      </c>
      <c r="AP51" s="115">
        <f t="shared" si="9"/>
        <v>0</v>
      </c>
      <c r="AQ51" s="115">
        <f t="shared" si="9"/>
        <v>0</v>
      </c>
      <c r="AR51" s="115">
        <f t="shared" si="9"/>
        <v>0</v>
      </c>
    </row>
    <row r="53" spans="1:44">
      <c r="A53" s="4"/>
      <c r="B53" s="5" t="s">
        <v>84</v>
      </c>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row>
    <row r="54" spans="1:44">
      <c r="B54" t="s">
        <v>82</v>
      </c>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row>
    <row r="55" spans="1:44">
      <c r="B55" t="s">
        <v>82</v>
      </c>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row>
    <row r="56" spans="1:44">
      <c r="B56" t="s">
        <v>82</v>
      </c>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row>
    <row r="57" spans="1:44">
      <c r="B57" t="s">
        <v>82</v>
      </c>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row>
    <row r="58" spans="1:44">
      <c r="B58" t="s">
        <v>82</v>
      </c>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row>
    <row r="59" spans="1:44">
      <c r="B59" t="s">
        <v>82</v>
      </c>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row>
    <row r="60" spans="1:44">
      <c r="B60" t="s">
        <v>82</v>
      </c>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row>
    <row r="61" spans="1:44">
      <c r="B61" t="s">
        <v>82</v>
      </c>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row>
    <row r="62" spans="1:44">
      <c r="B62" t="s">
        <v>82</v>
      </c>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row>
    <row r="63" spans="1:44">
      <c r="B63" t="s">
        <v>82</v>
      </c>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row>
    <row r="64" spans="1:44">
      <c r="B64" t="s">
        <v>82</v>
      </c>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row>
    <row r="65" spans="1:44">
      <c r="A65" s="6"/>
      <c r="B65" s="6" t="s">
        <v>83</v>
      </c>
      <c r="C65" s="6"/>
      <c r="D65" s="6"/>
      <c r="E65" s="6"/>
      <c r="F65" s="6"/>
      <c r="G65" s="6"/>
      <c r="H65" s="6"/>
      <c r="I65" s="6"/>
      <c r="J65" s="6"/>
      <c r="K65" s="6"/>
      <c r="L65" s="6"/>
      <c r="M65" s="115">
        <f t="shared" ref="M65:AR65" si="10">SUM(M54:M64)</f>
        <v>0</v>
      </c>
      <c r="N65" s="115">
        <f t="shared" si="10"/>
        <v>0</v>
      </c>
      <c r="O65" s="115">
        <f t="shared" si="10"/>
        <v>0</v>
      </c>
      <c r="P65" s="115">
        <f t="shared" si="10"/>
        <v>0</v>
      </c>
      <c r="Q65" s="115">
        <f t="shared" si="10"/>
        <v>0</v>
      </c>
      <c r="R65" s="115">
        <f t="shared" si="10"/>
        <v>0</v>
      </c>
      <c r="S65" s="115">
        <f t="shared" si="10"/>
        <v>0</v>
      </c>
      <c r="T65" s="115">
        <f t="shared" si="10"/>
        <v>0</v>
      </c>
      <c r="U65" s="115">
        <f t="shared" si="10"/>
        <v>0</v>
      </c>
      <c r="V65" s="115">
        <f t="shared" si="10"/>
        <v>0</v>
      </c>
      <c r="W65" s="115">
        <f t="shared" si="10"/>
        <v>0</v>
      </c>
      <c r="X65" s="115">
        <f t="shared" si="10"/>
        <v>0</v>
      </c>
      <c r="Y65" s="115">
        <f t="shared" si="10"/>
        <v>0</v>
      </c>
      <c r="Z65" s="115">
        <f t="shared" si="10"/>
        <v>0</v>
      </c>
      <c r="AA65" s="115">
        <f t="shared" si="10"/>
        <v>0</v>
      </c>
      <c r="AB65" s="115">
        <f t="shared" si="10"/>
        <v>0</v>
      </c>
      <c r="AC65" s="115">
        <f t="shared" si="10"/>
        <v>0</v>
      </c>
      <c r="AD65" s="115">
        <f t="shared" si="10"/>
        <v>0</v>
      </c>
      <c r="AE65" s="115">
        <f t="shared" si="10"/>
        <v>0</v>
      </c>
      <c r="AF65" s="115">
        <f t="shared" si="10"/>
        <v>0</v>
      </c>
      <c r="AG65" s="115">
        <f t="shared" si="10"/>
        <v>0</v>
      </c>
      <c r="AH65" s="115">
        <f t="shared" si="10"/>
        <v>0</v>
      </c>
      <c r="AI65" s="115">
        <f t="shared" si="10"/>
        <v>0</v>
      </c>
      <c r="AJ65" s="115">
        <f t="shared" si="10"/>
        <v>0</v>
      </c>
      <c r="AK65" s="115">
        <f t="shared" si="10"/>
        <v>0</v>
      </c>
      <c r="AL65" s="115">
        <f t="shared" si="10"/>
        <v>0</v>
      </c>
      <c r="AM65" s="115">
        <f t="shared" si="10"/>
        <v>0</v>
      </c>
      <c r="AN65" s="115">
        <f t="shared" si="10"/>
        <v>0</v>
      </c>
      <c r="AO65" s="115">
        <f t="shared" si="10"/>
        <v>0</v>
      </c>
      <c r="AP65" s="115">
        <f t="shared" si="10"/>
        <v>0</v>
      </c>
      <c r="AQ65" s="115">
        <f t="shared" si="10"/>
        <v>0</v>
      </c>
      <c r="AR65" s="115">
        <f t="shared" si="10"/>
        <v>0</v>
      </c>
    </row>
    <row r="66" spans="1:44" ht="14.65" thickBo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ht="14.65" thickBot="1">
      <c r="A67" s="24"/>
      <c r="B67" s="24" t="s">
        <v>87</v>
      </c>
      <c r="C67" s="24"/>
      <c r="D67" s="24"/>
      <c r="E67" s="24"/>
      <c r="F67" s="24"/>
      <c r="G67" s="24"/>
      <c r="H67" s="24"/>
      <c r="I67" s="24"/>
      <c r="J67" s="24"/>
      <c r="K67" s="24"/>
      <c r="L67" s="24"/>
      <c r="M67" s="114">
        <f>SUM(M51,M65)</f>
        <v>0</v>
      </c>
      <c r="N67" s="114">
        <f t="shared" ref="N67:AR67" si="11">SUM(N51,N65)</f>
        <v>0</v>
      </c>
      <c r="O67" s="114">
        <f t="shared" si="11"/>
        <v>0</v>
      </c>
      <c r="P67" s="114">
        <f t="shared" si="11"/>
        <v>0</v>
      </c>
      <c r="Q67" s="114">
        <f t="shared" si="11"/>
        <v>0</v>
      </c>
      <c r="R67" s="114">
        <f t="shared" si="11"/>
        <v>0</v>
      </c>
      <c r="S67" s="114">
        <f t="shared" si="11"/>
        <v>0</v>
      </c>
      <c r="T67" s="114">
        <f t="shared" si="11"/>
        <v>0</v>
      </c>
      <c r="U67" s="114">
        <f t="shared" si="11"/>
        <v>0</v>
      </c>
      <c r="V67" s="114">
        <f t="shared" si="11"/>
        <v>0</v>
      </c>
      <c r="W67" s="114">
        <f t="shared" si="11"/>
        <v>0</v>
      </c>
      <c r="X67" s="114">
        <f t="shared" si="11"/>
        <v>0</v>
      </c>
      <c r="Y67" s="114">
        <f t="shared" si="11"/>
        <v>0</v>
      </c>
      <c r="Z67" s="114">
        <f t="shared" si="11"/>
        <v>0</v>
      </c>
      <c r="AA67" s="114">
        <f t="shared" si="11"/>
        <v>0</v>
      </c>
      <c r="AB67" s="114">
        <f t="shared" si="11"/>
        <v>0</v>
      </c>
      <c r="AC67" s="114">
        <f t="shared" si="11"/>
        <v>0</v>
      </c>
      <c r="AD67" s="114">
        <f t="shared" si="11"/>
        <v>0</v>
      </c>
      <c r="AE67" s="114">
        <f t="shared" si="11"/>
        <v>0</v>
      </c>
      <c r="AF67" s="114">
        <f t="shared" si="11"/>
        <v>0</v>
      </c>
      <c r="AG67" s="114">
        <f t="shared" si="11"/>
        <v>0</v>
      </c>
      <c r="AH67" s="114">
        <f t="shared" si="11"/>
        <v>0</v>
      </c>
      <c r="AI67" s="114">
        <f t="shared" si="11"/>
        <v>0</v>
      </c>
      <c r="AJ67" s="114">
        <f t="shared" si="11"/>
        <v>0</v>
      </c>
      <c r="AK67" s="114">
        <f t="shared" si="11"/>
        <v>0</v>
      </c>
      <c r="AL67" s="114">
        <f t="shared" si="11"/>
        <v>0</v>
      </c>
      <c r="AM67" s="114">
        <f t="shared" si="11"/>
        <v>0</v>
      </c>
      <c r="AN67" s="114">
        <f t="shared" si="11"/>
        <v>0</v>
      </c>
      <c r="AO67" s="114">
        <f t="shared" si="11"/>
        <v>0</v>
      </c>
      <c r="AP67" s="114">
        <f t="shared" si="11"/>
        <v>0</v>
      </c>
      <c r="AQ67" s="114">
        <f t="shared" si="11"/>
        <v>0</v>
      </c>
      <c r="AR67" s="114">
        <f t="shared" si="11"/>
        <v>0</v>
      </c>
    </row>
    <row r="69" spans="1:44">
      <c r="A69" s="23" t="s">
        <v>88</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4"/>
      <c r="B70" s="5" t="s">
        <v>81</v>
      </c>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row>
    <row r="71" spans="1:44">
      <c r="B71" t="s">
        <v>82</v>
      </c>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row>
    <row r="72" spans="1:44">
      <c r="B72" t="s">
        <v>82</v>
      </c>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row>
    <row r="73" spans="1:44">
      <c r="B73" t="s">
        <v>82</v>
      </c>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row>
    <row r="74" spans="1:44">
      <c r="B74" t="s">
        <v>82</v>
      </c>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row>
    <row r="75" spans="1:44">
      <c r="B75" t="s">
        <v>82</v>
      </c>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row>
    <row r="76" spans="1:44">
      <c r="B76" t="s">
        <v>82</v>
      </c>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row>
    <row r="77" spans="1:44">
      <c r="B77" t="s">
        <v>82</v>
      </c>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row>
    <row r="78" spans="1:44">
      <c r="B78" t="s">
        <v>82</v>
      </c>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row>
    <row r="79" spans="1:44">
      <c r="B79" t="s">
        <v>82</v>
      </c>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row>
    <row r="80" spans="1:44">
      <c r="B80" t="s">
        <v>82</v>
      </c>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row>
    <row r="81" spans="1:44">
      <c r="B81" t="s">
        <v>82</v>
      </c>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row>
    <row r="82" spans="1:44">
      <c r="A82" s="6"/>
      <c r="B82" s="6" t="s">
        <v>83</v>
      </c>
      <c r="C82" s="6"/>
      <c r="D82" s="6"/>
      <c r="E82" s="6"/>
      <c r="F82" s="6"/>
      <c r="G82" s="6"/>
      <c r="H82" s="6"/>
      <c r="I82" s="6"/>
      <c r="J82" s="6"/>
      <c r="K82" s="6"/>
      <c r="L82" s="6"/>
      <c r="M82" s="115">
        <f>SUM(M71:M81)</f>
        <v>0</v>
      </c>
      <c r="N82" s="115">
        <f t="shared" ref="N82:AR82" si="12">SUM(N71:N81)</f>
        <v>0</v>
      </c>
      <c r="O82" s="115">
        <f t="shared" si="12"/>
        <v>0</v>
      </c>
      <c r="P82" s="115">
        <f t="shared" si="12"/>
        <v>0</v>
      </c>
      <c r="Q82" s="115">
        <f t="shared" si="12"/>
        <v>0</v>
      </c>
      <c r="R82" s="115">
        <f t="shared" si="12"/>
        <v>0</v>
      </c>
      <c r="S82" s="115">
        <f t="shared" si="12"/>
        <v>0</v>
      </c>
      <c r="T82" s="115">
        <f t="shared" si="12"/>
        <v>0</v>
      </c>
      <c r="U82" s="115">
        <f t="shared" si="12"/>
        <v>0</v>
      </c>
      <c r="V82" s="115">
        <f t="shared" si="12"/>
        <v>0</v>
      </c>
      <c r="W82" s="115">
        <f t="shared" si="12"/>
        <v>0</v>
      </c>
      <c r="X82" s="115">
        <f t="shared" si="12"/>
        <v>0</v>
      </c>
      <c r="Y82" s="115">
        <f t="shared" si="12"/>
        <v>0</v>
      </c>
      <c r="Z82" s="115">
        <f t="shared" si="12"/>
        <v>0</v>
      </c>
      <c r="AA82" s="115">
        <f t="shared" si="12"/>
        <v>0</v>
      </c>
      <c r="AB82" s="115">
        <f t="shared" si="12"/>
        <v>0</v>
      </c>
      <c r="AC82" s="115">
        <f t="shared" si="12"/>
        <v>0</v>
      </c>
      <c r="AD82" s="115">
        <f t="shared" si="12"/>
        <v>0</v>
      </c>
      <c r="AE82" s="115">
        <f t="shared" si="12"/>
        <v>0</v>
      </c>
      <c r="AF82" s="115">
        <f t="shared" si="12"/>
        <v>0</v>
      </c>
      <c r="AG82" s="115">
        <f t="shared" si="12"/>
        <v>0</v>
      </c>
      <c r="AH82" s="115">
        <f t="shared" si="12"/>
        <v>0</v>
      </c>
      <c r="AI82" s="115">
        <f t="shared" si="12"/>
        <v>0</v>
      </c>
      <c r="AJ82" s="115">
        <f t="shared" si="12"/>
        <v>0</v>
      </c>
      <c r="AK82" s="115">
        <f t="shared" si="12"/>
        <v>0</v>
      </c>
      <c r="AL82" s="115">
        <f t="shared" si="12"/>
        <v>0</v>
      </c>
      <c r="AM82" s="115">
        <f t="shared" si="12"/>
        <v>0</v>
      </c>
      <c r="AN82" s="115">
        <f t="shared" si="12"/>
        <v>0</v>
      </c>
      <c r="AO82" s="115">
        <f t="shared" si="12"/>
        <v>0</v>
      </c>
      <c r="AP82" s="115">
        <f t="shared" si="12"/>
        <v>0</v>
      </c>
      <c r="AQ82" s="115">
        <f t="shared" si="12"/>
        <v>0</v>
      </c>
      <c r="AR82" s="115">
        <f t="shared" si="12"/>
        <v>0</v>
      </c>
    </row>
    <row r="84" spans="1:44">
      <c r="A84" s="4"/>
      <c r="B84" s="5" t="s">
        <v>84</v>
      </c>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row>
    <row r="85" spans="1:44">
      <c r="B85" t="s">
        <v>82</v>
      </c>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row>
    <row r="86" spans="1:44">
      <c r="B86" t="s">
        <v>82</v>
      </c>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row>
    <row r="87" spans="1:44">
      <c r="B87" t="s">
        <v>82</v>
      </c>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row>
    <row r="88" spans="1:44">
      <c r="B88" t="s">
        <v>82</v>
      </c>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row>
    <row r="89" spans="1:44">
      <c r="B89" t="s">
        <v>82</v>
      </c>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row>
    <row r="90" spans="1:44">
      <c r="B90" t="s">
        <v>82</v>
      </c>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row>
    <row r="91" spans="1:44">
      <c r="B91" t="s">
        <v>82</v>
      </c>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row>
    <row r="92" spans="1:44">
      <c r="B92" t="s">
        <v>82</v>
      </c>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row>
    <row r="93" spans="1:44">
      <c r="B93" t="s">
        <v>82</v>
      </c>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row>
    <row r="94" spans="1:44">
      <c r="B94" t="s">
        <v>82</v>
      </c>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row>
    <row r="95" spans="1:44">
      <c r="B95" t="s">
        <v>82</v>
      </c>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row>
    <row r="96" spans="1:44">
      <c r="A96" s="6"/>
      <c r="B96" s="6" t="s">
        <v>83</v>
      </c>
      <c r="C96" s="6"/>
      <c r="D96" s="6"/>
      <c r="E96" s="6"/>
      <c r="F96" s="6"/>
      <c r="G96" s="6"/>
      <c r="H96" s="6"/>
      <c r="I96" s="6"/>
      <c r="J96" s="6"/>
      <c r="K96" s="6"/>
      <c r="L96" s="6"/>
      <c r="M96" s="115">
        <f t="shared" ref="M96:AR96" si="13">SUM(M85:M95)</f>
        <v>0</v>
      </c>
      <c r="N96" s="115">
        <f t="shared" si="13"/>
        <v>0</v>
      </c>
      <c r="O96" s="115">
        <f t="shared" si="13"/>
        <v>0</v>
      </c>
      <c r="P96" s="115">
        <f t="shared" si="13"/>
        <v>0</v>
      </c>
      <c r="Q96" s="115">
        <f t="shared" si="13"/>
        <v>0</v>
      </c>
      <c r="R96" s="115">
        <f t="shared" si="13"/>
        <v>0</v>
      </c>
      <c r="S96" s="115">
        <f t="shared" si="13"/>
        <v>0</v>
      </c>
      <c r="T96" s="115">
        <f t="shared" si="13"/>
        <v>0</v>
      </c>
      <c r="U96" s="115">
        <f t="shared" si="13"/>
        <v>0</v>
      </c>
      <c r="V96" s="115">
        <f t="shared" si="13"/>
        <v>0</v>
      </c>
      <c r="W96" s="115">
        <f t="shared" si="13"/>
        <v>0</v>
      </c>
      <c r="X96" s="115">
        <f t="shared" si="13"/>
        <v>0</v>
      </c>
      <c r="Y96" s="115">
        <f t="shared" si="13"/>
        <v>0</v>
      </c>
      <c r="Z96" s="115">
        <f t="shared" si="13"/>
        <v>0</v>
      </c>
      <c r="AA96" s="115">
        <f t="shared" si="13"/>
        <v>0</v>
      </c>
      <c r="AB96" s="115">
        <f t="shared" si="13"/>
        <v>0</v>
      </c>
      <c r="AC96" s="115">
        <f t="shared" si="13"/>
        <v>0</v>
      </c>
      <c r="AD96" s="115">
        <f t="shared" si="13"/>
        <v>0</v>
      </c>
      <c r="AE96" s="115">
        <f t="shared" si="13"/>
        <v>0</v>
      </c>
      <c r="AF96" s="115">
        <f t="shared" si="13"/>
        <v>0</v>
      </c>
      <c r="AG96" s="115">
        <f t="shared" si="13"/>
        <v>0</v>
      </c>
      <c r="AH96" s="115">
        <f t="shared" si="13"/>
        <v>0</v>
      </c>
      <c r="AI96" s="115">
        <f t="shared" si="13"/>
        <v>0</v>
      </c>
      <c r="AJ96" s="115">
        <f t="shared" si="13"/>
        <v>0</v>
      </c>
      <c r="AK96" s="115">
        <f t="shared" si="13"/>
        <v>0</v>
      </c>
      <c r="AL96" s="115">
        <f t="shared" si="13"/>
        <v>0</v>
      </c>
      <c r="AM96" s="115">
        <f t="shared" si="13"/>
        <v>0</v>
      </c>
      <c r="AN96" s="115">
        <f t="shared" si="13"/>
        <v>0</v>
      </c>
      <c r="AO96" s="115">
        <f t="shared" si="13"/>
        <v>0</v>
      </c>
      <c r="AP96" s="115">
        <f t="shared" si="13"/>
        <v>0</v>
      </c>
      <c r="AQ96" s="115">
        <f t="shared" si="13"/>
        <v>0</v>
      </c>
      <c r="AR96" s="115">
        <f t="shared" si="13"/>
        <v>0</v>
      </c>
    </row>
    <row r="97" spans="1:44" ht="14.65" thickBo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ht="14.65" thickBot="1">
      <c r="A98" s="24"/>
      <c r="B98" s="24" t="s">
        <v>89</v>
      </c>
      <c r="C98" s="24"/>
      <c r="D98" s="24"/>
      <c r="E98" s="24"/>
      <c r="F98" s="24"/>
      <c r="G98" s="24"/>
      <c r="H98" s="24"/>
      <c r="I98" s="24"/>
      <c r="J98" s="24"/>
      <c r="K98" s="24"/>
      <c r="L98" s="24"/>
      <c r="M98" s="114">
        <f>SUM(M82,M96)</f>
        <v>0</v>
      </c>
      <c r="N98" s="114">
        <f t="shared" ref="N98:AR98" si="14">SUM(N82,N96)</f>
        <v>0</v>
      </c>
      <c r="O98" s="114">
        <f t="shared" si="14"/>
        <v>0</v>
      </c>
      <c r="P98" s="114">
        <f t="shared" si="14"/>
        <v>0</v>
      </c>
      <c r="Q98" s="114">
        <f t="shared" si="14"/>
        <v>0</v>
      </c>
      <c r="R98" s="114">
        <f t="shared" si="14"/>
        <v>0</v>
      </c>
      <c r="S98" s="114">
        <f t="shared" si="14"/>
        <v>0</v>
      </c>
      <c r="T98" s="114">
        <f t="shared" si="14"/>
        <v>0</v>
      </c>
      <c r="U98" s="114">
        <f t="shared" si="14"/>
        <v>0</v>
      </c>
      <c r="V98" s="114">
        <f t="shared" si="14"/>
        <v>0</v>
      </c>
      <c r="W98" s="114">
        <f t="shared" si="14"/>
        <v>0</v>
      </c>
      <c r="X98" s="114">
        <f t="shared" si="14"/>
        <v>0</v>
      </c>
      <c r="Y98" s="114">
        <f t="shared" si="14"/>
        <v>0</v>
      </c>
      <c r="Z98" s="114">
        <f t="shared" si="14"/>
        <v>0</v>
      </c>
      <c r="AA98" s="114">
        <f t="shared" si="14"/>
        <v>0</v>
      </c>
      <c r="AB98" s="114">
        <f t="shared" si="14"/>
        <v>0</v>
      </c>
      <c r="AC98" s="114">
        <f t="shared" si="14"/>
        <v>0</v>
      </c>
      <c r="AD98" s="114">
        <f t="shared" si="14"/>
        <v>0</v>
      </c>
      <c r="AE98" s="114">
        <f t="shared" si="14"/>
        <v>0</v>
      </c>
      <c r="AF98" s="114">
        <f t="shared" si="14"/>
        <v>0</v>
      </c>
      <c r="AG98" s="114">
        <f t="shared" si="14"/>
        <v>0</v>
      </c>
      <c r="AH98" s="114">
        <f t="shared" si="14"/>
        <v>0</v>
      </c>
      <c r="AI98" s="114">
        <f t="shared" si="14"/>
        <v>0</v>
      </c>
      <c r="AJ98" s="114">
        <f t="shared" si="14"/>
        <v>0</v>
      </c>
      <c r="AK98" s="114">
        <f t="shared" si="14"/>
        <v>0</v>
      </c>
      <c r="AL98" s="114">
        <f t="shared" si="14"/>
        <v>0</v>
      </c>
      <c r="AM98" s="114">
        <f t="shared" si="14"/>
        <v>0</v>
      </c>
      <c r="AN98" s="114">
        <f t="shared" si="14"/>
        <v>0</v>
      </c>
      <c r="AO98" s="114">
        <f t="shared" si="14"/>
        <v>0</v>
      </c>
      <c r="AP98" s="114">
        <f t="shared" si="14"/>
        <v>0</v>
      </c>
      <c r="AQ98" s="114">
        <f t="shared" si="14"/>
        <v>0</v>
      </c>
      <c r="AR98" s="114">
        <f t="shared" si="14"/>
        <v>0</v>
      </c>
    </row>
    <row r="100" spans="1:44">
      <c r="A100" s="23" t="s">
        <v>90</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4"/>
      <c r="B101" s="5" t="s">
        <v>81</v>
      </c>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row>
    <row r="102" spans="1:44">
      <c r="B102" t="s">
        <v>82</v>
      </c>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row>
    <row r="103" spans="1:44">
      <c r="B103" t="s">
        <v>82</v>
      </c>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row>
    <row r="104" spans="1:44">
      <c r="B104" t="s">
        <v>82</v>
      </c>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row>
    <row r="105" spans="1:44">
      <c r="B105" t="s">
        <v>82</v>
      </c>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row>
    <row r="106" spans="1:44">
      <c r="B106" t="s">
        <v>82</v>
      </c>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row>
    <row r="107" spans="1:44">
      <c r="B107" t="s">
        <v>82</v>
      </c>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row>
    <row r="108" spans="1:44">
      <c r="B108" t="s">
        <v>82</v>
      </c>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row>
    <row r="109" spans="1:44">
      <c r="B109" t="s">
        <v>82</v>
      </c>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row>
    <row r="110" spans="1:44">
      <c r="B110" t="s">
        <v>82</v>
      </c>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row>
    <row r="111" spans="1:44">
      <c r="B111" t="s">
        <v>82</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row>
    <row r="112" spans="1:44">
      <c r="B112" t="s">
        <v>82</v>
      </c>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row>
    <row r="113" spans="1:44">
      <c r="A113" s="6"/>
      <c r="B113" s="6" t="s">
        <v>83</v>
      </c>
      <c r="C113" s="6"/>
      <c r="D113" s="6"/>
      <c r="E113" s="6"/>
      <c r="F113" s="6"/>
      <c r="G113" s="6"/>
      <c r="H113" s="6"/>
      <c r="I113" s="6"/>
      <c r="J113" s="6"/>
      <c r="K113" s="6"/>
      <c r="L113" s="6"/>
      <c r="M113" s="115">
        <f>SUM(M102:M112)</f>
        <v>0</v>
      </c>
      <c r="N113" s="115">
        <f t="shared" ref="N113:AR113" si="15">SUM(N102:N112)</f>
        <v>0</v>
      </c>
      <c r="O113" s="115">
        <f t="shared" si="15"/>
        <v>0</v>
      </c>
      <c r="P113" s="115">
        <f t="shared" si="15"/>
        <v>0</v>
      </c>
      <c r="Q113" s="115">
        <f t="shared" si="15"/>
        <v>0</v>
      </c>
      <c r="R113" s="115">
        <f t="shared" si="15"/>
        <v>0</v>
      </c>
      <c r="S113" s="115">
        <f t="shared" si="15"/>
        <v>0</v>
      </c>
      <c r="T113" s="115">
        <f t="shared" si="15"/>
        <v>0</v>
      </c>
      <c r="U113" s="115">
        <f t="shared" si="15"/>
        <v>0</v>
      </c>
      <c r="V113" s="115">
        <f t="shared" si="15"/>
        <v>0</v>
      </c>
      <c r="W113" s="115">
        <f t="shared" si="15"/>
        <v>0</v>
      </c>
      <c r="X113" s="115">
        <f t="shared" si="15"/>
        <v>0</v>
      </c>
      <c r="Y113" s="115">
        <f t="shared" si="15"/>
        <v>0</v>
      </c>
      <c r="Z113" s="115">
        <f t="shared" si="15"/>
        <v>0</v>
      </c>
      <c r="AA113" s="115">
        <f t="shared" si="15"/>
        <v>0</v>
      </c>
      <c r="AB113" s="115">
        <f t="shared" si="15"/>
        <v>0</v>
      </c>
      <c r="AC113" s="115">
        <f t="shared" si="15"/>
        <v>0</v>
      </c>
      <c r="AD113" s="115">
        <f t="shared" si="15"/>
        <v>0</v>
      </c>
      <c r="AE113" s="115">
        <f t="shared" si="15"/>
        <v>0</v>
      </c>
      <c r="AF113" s="115">
        <f t="shared" si="15"/>
        <v>0</v>
      </c>
      <c r="AG113" s="115">
        <f t="shared" si="15"/>
        <v>0</v>
      </c>
      <c r="AH113" s="115">
        <f t="shared" si="15"/>
        <v>0</v>
      </c>
      <c r="AI113" s="115">
        <f t="shared" si="15"/>
        <v>0</v>
      </c>
      <c r="AJ113" s="115">
        <f t="shared" si="15"/>
        <v>0</v>
      </c>
      <c r="AK113" s="115">
        <f t="shared" si="15"/>
        <v>0</v>
      </c>
      <c r="AL113" s="115">
        <f t="shared" si="15"/>
        <v>0</v>
      </c>
      <c r="AM113" s="115">
        <f t="shared" si="15"/>
        <v>0</v>
      </c>
      <c r="AN113" s="115">
        <f t="shared" si="15"/>
        <v>0</v>
      </c>
      <c r="AO113" s="115">
        <f t="shared" si="15"/>
        <v>0</v>
      </c>
      <c r="AP113" s="115">
        <f t="shared" si="15"/>
        <v>0</v>
      </c>
      <c r="AQ113" s="115">
        <f t="shared" si="15"/>
        <v>0</v>
      </c>
      <c r="AR113" s="115">
        <f t="shared" si="15"/>
        <v>0</v>
      </c>
    </row>
    <row r="115" spans="1:44">
      <c r="A115" s="4"/>
      <c r="B115" s="5" t="s">
        <v>84</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row>
    <row r="116" spans="1:44">
      <c r="B116" t="s">
        <v>82</v>
      </c>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row>
    <row r="117" spans="1:44">
      <c r="B117" t="s">
        <v>82</v>
      </c>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row>
    <row r="118" spans="1:44">
      <c r="B118" t="s">
        <v>82</v>
      </c>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row>
    <row r="119" spans="1:44">
      <c r="B119" t="s">
        <v>82</v>
      </c>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row>
    <row r="120" spans="1:44">
      <c r="B120" t="s">
        <v>82</v>
      </c>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row>
    <row r="121" spans="1:44">
      <c r="B121" t="s">
        <v>82</v>
      </c>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row>
    <row r="122" spans="1:44">
      <c r="B122" t="s">
        <v>82</v>
      </c>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row>
    <row r="123" spans="1:44">
      <c r="B123" t="s">
        <v>82</v>
      </c>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row>
    <row r="124" spans="1:44">
      <c r="B124" t="s">
        <v>82</v>
      </c>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row>
    <row r="125" spans="1:44">
      <c r="B125" t="s">
        <v>82</v>
      </c>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row>
    <row r="126" spans="1:44">
      <c r="B126" t="s">
        <v>82</v>
      </c>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row>
    <row r="127" spans="1:44">
      <c r="A127" s="6"/>
      <c r="B127" s="6" t="s">
        <v>83</v>
      </c>
      <c r="C127" s="6"/>
      <c r="D127" s="6"/>
      <c r="E127" s="6"/>
      <c r="F127" s="6"/>
      <c r="G127" s="6"/>
      <c r="H127" s="6"/>
      <c r="I127" s="6"/>
      <c r="J127" s="6"/>
      <c r="K127" s="6"/>
      <c r="L127" s="6"/>
      <c r="M127" s="115">
        <f t="shared" ref="M127:AR127" si="16">SUM(M116:M126)</f>
        <v>0</v>
      </c>
      <c r="N127" s="115">
        <f t="shared" si="16"/>
        <v>0</v>
      </c>
      <c r="O127" s="115">
        <f t="shared" si="16"/>
        <v>0</v>
      </c>
      <c r="P127" s="115">
        <f t="shared" si="16"/>
        <v>0</v>
      </c>
      <c r="Q127" s="115">
        <f t="shared" si="16"/>
        <v>0</v>
      </c>
      <c r="R127" s="115">
        <f t="shared" si="16"/>
        <v>0</v>
      </c>
      <c r="S127" s="115">
        <f t="shared" si="16"/>
        <v>0</v>
      </c>
      <c r="T127" s="115">
        <f t="shared" si="16"/>
        <v>0</v>
      </c>
      <c r="U127" s="115">
        <f t="shared" si="16"/>
        <v>0</v>
      </c>
      <c r="V127" s="115">
        <f t="shared" si="16"/>
        <v>0</v>
      </c>
      <c r="W127" s="115">
        <f t="shared" si="16"/>
        <v>0</v>
      </c>
      <c r="X127" s="115">
        <f t="shared" si="16"/>
        <v>0</v>
      </c>
      <c r="Y127" s="115">
        <f t="shared" si="16"/>
        <v>0</v>
      </c>
      <c r="Z127" s="115">
        <f t="shared" si="16"/>
        <v>0</v>
      </c>
      <c r="AA127" s="115">
        <f t="shared" si="16"/>
        <v>0</v>
      </c>
      <c r="AB127" s="115">
        <f t="shared" si="16"/>
        <v>0</v>
      </c>
      <c r="AC127" s="115">
        <f t="shared" si="16"/>
        <v>0</v>
      </c>
      <c r="AD127" s="115">
        <f t="shared" si="16"/>
        <v>0</v>
      </c>
      <c r="AE127" s="115">
        <f t="shared" si="16"/>
        <v>0</v>
      </c>
      <c r="AF127" s="115">
        <f t="shared" si="16"/>
        <v>0</v>
      </c>
      <c r="AG127" s="115">
        <f t="shared" si="16"/>
        <v>0</v>
      </c>
      <c r="AH127" s="115">
        <f t="shared" si="16"/>
        <v>0</v>
      </c>
      <c r="AI127" s="115">
        <f t="shared" si="16"/>
        <v>0</v>
      </c>
      <c r="AJ127" s="115">
        <f t="shared" si="16"/>
        <v>0</v>
      </c>
      <c r="AK127" s="115">
        <f t="shared" si="16"/>
        <v>0</v>
      </c>
      <c r="AL127" s="115">
        <f t="shared" si="16"/>
        <v>0</v>
      </c>
      <c r="AM127" s="115">
        <f t="shared" si="16"/>
        <v>0</v>
      </c>
      <c r="AN127" s="115">
        <f t="shared" si="16"/>
        <v>0</v>
      </c>
      <c r="AO127" s="115">
        <f t="shared" si="16"/>
        <v>0</v>
      </c>
      <c r="AP127" s="115">
        <f t="shared" si="16"/>
        <v>0</v>
      </c>
      <c r="AQ127" s="115">
        <f t="shared" si="16"/>
        <v>0</v>
      </c>
      <c r="AR127" s="115">
        <f t="shared" si="16"/>
        <v>0</v>
      </c>
    </row>
    <row r="128" spans="1:44" ht="14.65" thickBo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row>
    <row r="129" spans="1:44" ht="14.65" thickBot="1">
      <c r="A129" s="24"/>
      <c r="B129" s="24" t="s">
        <v>91</v>
      </c>
      <c r="C129" s="24"/>
      <c r="D129" s="24"/>
      <c r="E129" s="24"/>
      <c r="F129" s="24"/>
      <c r="G129" s="24"/>
      <c r="H129" s="24"/>
      <c r="I129" s="24"/>
      <c r="J129" s="24"/>
      <c r="K129" s="24"/>
      <c r="L129" s="24"/>
      <c r="M129" s="114">
        <f>SUM(M113,M127)</f>
        <v>0</v>
      </c>
      <c r="N129" s="114">
        <f t="shared" ref="N129:AR129" si="17">SUM(N113,N127)</f>
        <v>0</v>
      </c>
      <c r="O129" s="114">
        <f t="shared" si="17"/>
        <v>0</v>
      </c>
      <c r="P129" s="114">
        <f t="shared" si="17"/>
        <v>0</v>
      </c>
      <c r="Q129" s="114">
        <f t="shared" si="17"/>
        <v>0</v>
      </c>
      <c r="R129" s="114">
        <f t="shared" si="17"/>
        <v>0</v>
      </c>
      <c r="S129" s="114">
        <f t="shared" si="17"/>
        <v>0</v>
      </c>
      <c r="T129" s="114">
        <f t="shared" si="17"/>
        <v>0</v>
      </c>
      <c r="U129" s="114">
        <f t="shared" si="17"/>
        <v>0</v>
      </c>
      <c r="V129" s="114">
        <f t="shared" si="17"/>
        <v>0</v>
      </c>
      <c r="W129" s="114">
        <f t="shared" si="17"/>
        <v>0</v>
      </c>
      <c r="X129" s="114">
        <f t="shared" si="17"/>
        <v>0</v>
      </c>
      <c r="Y129" s="114">
        <f t="shared" si="17"/>
        <v>0</v>
      </c>
      <c r="Z129" s="114">
        <f t="shared" si="17"/>
        <v>0</v>
      </c>
      <c r="AA129" s="114">
        <f t="shared" si="17"/>
        <v>0</v>
      </c>
      <c r="AB129" s="114">
        <f t="shared" si="17"/>
        <v>0</v>
      </c>
      <c r="AC129" s="114">
        <f t="shared" si="17"/>
        <v>0</v>
      </c>
      <c r="AD129" s="114">
        <f t="shared" si="17"/>
        <v>0</v>
      </c>
      <c r="AE129" s="114">
        <f t="shared" si="17"/>
        <v>0</v>
      </c>
      <c r="AF129" s="114">
        <f t="shared" si="17"/>
        <v>0</v>
      </c>
      <c r="AG129" s="114">
        <f t="shared" si="17"/>
        <v>0</v>
      </c>
      <c r="AH129" s="114">
        <f t="shared" si="17"/>
        <v>0</v>
      </c>
      <c r="AI129" s="114">
        <f t="shared" si="17"/>
        <v>0</v>
      </c>
      <c r="AJ129" s="114">
        <f t="shared" si="17"/>
        <v>0</v>
      </c>
      <c r="AK129" s="114">
        <f t="shared" si="17"/>
        <v>0</v>
      </c>
      <c r="AL129" s="114">
        <f t="shared" si="17"/>
        <v>0</v>
      </c>
      <c r="AM129" s="114">
        <f t="shared" si="17"/>
        <v>0</v>
      </c>
      <c r="AN129" s="114">
        <f t="shared" si="17"/>
        <v>0</v>
      </c>
      <c r="AO129" s="114">
        <f t="shared" si="17"/>
        <v>0</v>
      </c>
      <c r="AP129" s="114">
        <f t="shared" si="17"/>
        <v>0</v>
      </c>
      <c r="AQ129" s="114">
        <f t="shared" si="17"/>
        <v>0</v>
      </c>
      <c r="AR129" s="114">
        <f t="shared" si="17"/>
        <v>0</v>
      </c>
    </row>
    <row r="131" spans="1:44">
      <c r="A131" s="23" t="s">
        <v>92</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row>
    <row r="132" spans="1:44">
      <c r="A132" s="4"/>
      <c r="B132" s="5" t="s">
        <v>81</v>
      </c>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row>
    <row r="133" spans="1:44">
      <c r="B133" t="s">
        <v>82</v>
      </c>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row>
    <row r="134" spans="1:44">
      <c r="B134" t="s">
        <v>82</v>
      </c>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row>
    <row r="135" spans="1:44">
      <c r="B135" t="s">
        <v>82</v>
      </c>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row>
    <row r="136" spans="1:44">
      <c r="B136" t="s">
        <v>82</v>
      </c>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row>
    <row r="137" spans="1:44">
      <c r="B137" t="s">
        <v>82</v>
      </c>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row>
    <row r="138" spans="1:44">
      <c r="B138" t="s">
        <v>82</v>
      </c>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row>
    <row r="139" spans="1:44">
      <c r="B139" t="s">
        <v>82</v>
      </c>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row>
    <row r="140" spans="1:44">
      <c r="B140" t="s">
        <v>82</v>
      </c>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row>
    <row r="141" spans="1:44">
      <c r="B141" t="s">
        <v>82</v>
      </c>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row>
    <row r="142" spans="1:44">
      <c r="B142" t="s">
        <v>82</v>
      </c>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row>
    <row r="143" spans="1:44">
      <c r="B143" t="s">
        <v>82</v>
      </c>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row>
    <row r="144" spans="1:44">
      <c r="A144" s="6"/>
      <c r="B144" s="6" t="s">
        <v>83</v>
      </c>
      <c r="C144" s="6"/>
      <c r="D144" s="6"/>
      <c r="E144" s="6"/>
      <c r="F144" s="6"/>
      <c r="G144" s="6"/>
      <c r="H144" s="6"/>
      <c r="I144" s="6"/>
      <c r="J144" s="6"/>
      <c r="K144" s="6"/>
      <c r="L144" s="6"/>
      <c r="M144" s="115">
        <f>SUM(M133:M143)</f>
        <v>0</v>
      </c>
      <c r="N144" s="115">
        <f t="shared" ref="N144:AR144" si="18">SUM(N133:N143)</f>
        <v>0</v>
      </c>
      <c r="O144" s="115">
        <f t="shared" si="18"/>
        <v>0</v>
      </c>
      <c r="P144" s="115">
        <f t="shared" si="18"/>
        <v>0</v>
      </c>
      <c r="Q144" s="115">
        <f t="shared" si="18"/>
        <v>0</v>
      </c>
      <c r="R144" s="115">
        <f t="shared" si="18"/>
        <v>0</v>
      </c>
      <c r="S144" s="115">
        <f t="shared" si="18"/>
        <v>0</v>
      </c>
      <c r="T144" s="115">
        <f t="shared" si="18"/>
        <v>0</v>
      </c>
      <c r="U144" s="115">
        <f t="shared" si="18"/>
        <v>0</v>
      </c>
      <c r="V144" s="115">
        <f t="shared" si="18"/>
        <v>0</v>
      </c>
      <c r="W144" s="115">
        <f t="shared" si="18"/>
        <v>0</v>
      </c>
      <c r="X144" s="115">
        <f t="shared" si="18"/>
        <v>0</v>
      </c>
      <c r="Y144" s="115">
        <f t="shared" si="18"/>
        <v>0</v>
      </c>
      <c r="Z144" s="115">
        <f t="shared" si="18"/>
        <v>0</v>
      </c>
      <c r="AA144" s="115">
        <f t="shared" si="18"/>
        <v>0</v>
      </c>
      <c r="AB144" s="115">
        <f t="shared" si="18"/>
        <v>0</v>
      </c>
      <c r="AC144" s="115">
        <f t="shared" si="18"/>
        <v>0</v>
      </c>
      <c r="AD144" s="115">
        <f t="shared" si="18"/>
        <v>0</v>
      </c>
      <c r="AE144" s="115">
        <f t="shared" si="18"/>
        <v>0</v>
      </c>
      <c r="AF144" s="115">
        <f t="shared" si="18"/>
        <v>0</v>
      </c>
      <c r="AG144" s="115">
        <f t="shared" si="18"/>
        <v>0</v>
      </c>
      <c r="AH144" s="115">
        <f t="shared" si="18"/>
        <v>0</v>
      </c>
      <c r="AI144" s="115">
        <f t="shared" si="18"/>
        <v>0</v>
      </c>
      <c r="AJ144" s="115">
        <f t="shared" si="18"/>
        <v>0</v>
      </c>
      <c r="AK144" s="115">
        <f t="shared" si="18"/>
        <v>0</v>
      </c>
      <c r="AL144" s="115">
        <f t="shared" si="18"/>
        <v>0</v>
      </c>
      <c r="AM144" s="115">
        <f t="shared" si="18"/>
        <v>0</v>
      </c>
      <c r="AN144" s="115">
        <f t="shared" si="18"/>
        <v>0</v>
      </c>
      <c r="AO144" s="115">
        <f t="shared" si="18"/>
        <v>0</v>
      </c>
      <c r="AP144" s="115">
        <f t="shared" si="18"/>
        <v>0</v>
      </c>
      <c r="AQ144" s="115">
        <f t="shared" si="18"/>
        <v>0</v>
      </c>
      <c r="AR144" s="115">
        <f t="shared" si="18"/>
        <v>0</v>
      </c>
    </row>
    <row r="146" spans="1:44">
      <c r="A146" s="4"/>
      <c r="B146" s="5" t="s">
        <v>84</v>
      </c>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row>
    <row r="147" spans="1:44">
      <c r="B147" t="s">
        <v>82</v>
      </c>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row>
    <row r="148" spans="1:44">
      <c r="B148" t="s">
        <v>82</v>
      </c>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row>
    <row r="149" spans="1:44">
      <c r="B149" t="s">
        <v>82</v>
      </c>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row>
    <row r="150" spans="1:44">
      <c r="B150" t="s">
        <v>82</v>
      </c>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row>
    <row r="151" spans="1:44">
      <c r="B151" t="s">
        <v>82</v>
      </c>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row>
    <row r="152" spans="1:44">
      <c r="B152" t="s">
        <v>82</v>
      </c>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row>
    <row r="153" spans="1:44">
      <c r="B153" t="s">
        <v>82</v>
      </c>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row>
    <row r="154" spans="1:44">
      <c r="B154" t="s">
        <v>82</v>
      </c>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row>
    <row r="155" spans="1:44">
      <c r="B155" t="s">
        <v>82</v>
      </c>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row>
    <row r="156" spans="1:44">
      <c r="B156" t="s">
        <v>82</v>
      </c>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row>
    <row r="157" spans="1:44">
      <c r="B157" t="s">
        <v>82</v>
      </c>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row>
    <row r="158" spans="1:44">
      <c r="A158" s="6"/>
      <c r="B158" s="6" t="s">
        <v>83</v>
      </c>
      <c r="C158" s="6"/>
      <c r="D158" s="6"/>
      <c r="E158" s="6"/>
      <c r="F158" s="6"/>
      <c r="G158" s="6"/>
      <c r="H158" s="6"/>
      <c r="I158" s="6"/>
      <c r="J158" s="6"/>
      <c r="K158" s="6"/>
      <c r="L158" s="6"/>
      <c r="M158" s="115">
        <f t="shared" ref="M158:AR158" si="19">SUM(M147:M157)</f>
        <v>0</v>
      </c>
      <c r="N158" s="115">
        <f t="shared" si="19"/>
        <v>0</v>
      </c>
      <c r="O158" s="115">
        <f t="shared" si="19"/>
        <v>0</v>
      </c>
      <c r="P158" s="115">
        <f t="shared" si="19"/>
        <v>0</v>
      </c>
      <c r="Q158" s="115">
        <f t="shared" si="19"/>
        <v>0</v>
      </c>
      <c r="R158" s="115">
        <f t="shared" si="19"/>
        <v>0</v>
      </c>
      <c r="S158" s="115">
        <f t="shared" si="19"/>
        <v>0</v>
      </c>
      <c r="T158" s="115">
        <f t="shared" si="19"/>
        <v>0</v>
      </c>
      <c r="U158" s="115">
        <f t="shared" si="19"/>
        <v>0</v>
      </c>
      <c r="V158" s="115">
        <f t="shared" si="19"/>
        <v>0</v>
      </c>
      <c r="W158" s="115">
        <f t="shared" si="19"/>
        <v>0</v>
      </c>
      <c r="X158" s="115">
        <f t="shared" si="19"/>
        <v>0</v>
      </c>
      <c r="Y158" s="115">
        <f t="shared" si="19"/>
        <v>0</v>
      </c>
      <c r="Z158" s="115">
        <f t="shared" si="19"/>
        <v>0</v>
      </c>
      <c r="AA158" s="115">
        <f t="shared" si="19"/>
        <v>0</v>
      </c>
      <c r="AB158" s="115">
        <f t="shared" si="19"/>
        <v>0</v>
      </c>
      <c r="AC158" s="115">
        <f t="shared" si="19"/>
        <v>0</v>
      </c>
      <c r="AD158" s="115">
        <f t="shared" si="19"/>
        <v>0</v>
      </c>
      <c r="AE158" s="115">
        <f t="shared" si="19"/>
        <v>0</v>
      </c>
      <c r="AF158" s="115">
        <f t="shared" si="19"/>
        <v>0</v>
      </c>
      <c r="AG158" s="115">
        <f t="shared" si="19"/>
        <v>0</v>
      </c>
      <c r="AH158" s="115">
        <f t="shared" si="19"/>
        <v>0</v>
      </c>
      <c r="AI158" s="115">
        <f t="shared" si="19"/>
        <v>0</v>
      </c>
      <c r="AJ158" s="115">
        <f t="shared" si="19"/>
        <v>0</v>
      </c>
      <c r="AK158" s="115">
        <f t="shared" si="19"/>
        <v>0</v>
      </c>
      <c r="AL158" s="115">
        <f t="shared" si="19"/>
        <v>0</v>
      </c>
      <c r="AM158" s="115">
        <f t="shared" si="19"/>
        <v>0</v>
      </c>
      <c r="AN158" s="115">
        <f t="shared" si="19"/>
        <v>0</v>
      </c>
      <c r="AO158" s="115">
        <f t="shared" si="19"/>
        <v>0</v>
      </c>
      <c r="AP158" s="115">
        <f t="shared" si="19"/>
        <v>0</v>
      </c>
      <c r="AQ158" s="115">
        <f t="shared" si="19"/>
        <v>0</v>
      </c>
      <c r="AR158" s="115">
        <f t="shared" si="19"/>
        <v>0</v>
      </c>
    </row>
    <row r="159" spans="1:44" ht="14.65" thickBo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row>
    <row r="160" spans="1:44" ht="14.65" thickBot="1">
      <c r="A160" s="24"/>
      <c r="B160" s="24" t="s">
        <v>93</v>
      </c>
      <c r="C160" s="24"/>
      <c r="D160" s="24"/>
      <c r="E160" s="24"/>
      <c r="F160" s="24"/>
      <c r="G160" s="24"/>
      <c r="H160" s="24"/>
      <c r="I160" s="24"/>
      <c r="J160" s="24"/>
      <c r="K160" s="24"/>
      <c r="L160" s="24"/>
      <c r="M160" s="114">
        <f>SUM(M144,M158)</f>
        <v>0</v>
      </c>
      <c r="N160" s="114">
        <f t="shared" ref="N160:AR160" si="20">SUM(N144,N158)</f>
        <v>0</v>
      </c>
      <c r="O160" s="114">
        <f t="shared" si="20"/>
        <v>0</v>
      </c>
      <c r="P160" s="114">
        <f t="shared" si="20"/>
        <v>0</v>
      </c>
      <c r="Q160" s="114">
        <f t="shared" si="20"/>
        <v>0</v>
      </c>
      <c r="R160" s="114">
        <f t="shared" si="20"/>
        <v>0</v>
      </c>
      <c r="S160" s="114">
        <f t="shared" si="20"/>
        <v>0</v>
      </c>
      <c r="T160" s="114">
        <f t="shared" si="20"/>
        <v>0</v>
      </c>
      <c r="U160" s="114">
        <f t="shared" si="20"/>
        <v>0</v>
      </c>
      <c r="V160" s="114">
        <f t="shared" si="20"/>
        <v>0</v>
      </c>
      <c r="W160" s="114">
        <f t="shared" si="20"/>
        <v>0</v>
      </c>
      <c r="X160" s="114">
        <f t="shared" si="20"/>
        <v>0</v>
      </c>
      <c r="Y160" s="114">
        <f t="shared" si="20"/>
        <v>0</v>
      </c>
      <c r="Z160" s="114">
        <f t="shared" si="20"/>
        <v>0</v>
      </c>
      <c r="AA160" s="114">
        <f t="shared" si="20"/>
        <v>0</v>
      </c>
      <c r="AB160" s="114">
        <f t="shared" si="20"/>
        <v>0</v>
      </c>
      <c r="AC160" s="114">
        <f t="shared" si="20"/>
        <v>0</v>
      </c>
      <c r="AD160" s="114">
        <f t="shared" si="20"/>
        <v>0</v>
      </c>
      <c r="AE160" s="114">
        <f t="shared" si="20"/>
        <v>0</v>
      </c>
      <c r="AF160" s="114">
        <f t="shared" si="20"/>
        <v>0</v>
      </c>
      <c r="AG160" s="114">
        <f t="shared" si="20"/>
        <v>0</v>
      </c>
      <c r="AH160" s="114">
        <f t="shared" si="20"/>
        <v>0</v>
      </c>
      <c r="AI160" s="114">
        <f t="shared" si="20"/>
        <v>0</v>
      </c>
      <c r="AJ160" s="114">
        <f t="shared" si="20"/>
        <v>0</v>
      </c>
      <c r="AK160" s="114">
        <f t="shared" si="20"/>
        <v>0</v>
      </c>
      <c r="AL160" s="114">
        <f t="shared" si="20"/>
        <v>0</v>
      </c>
      <c r="AM160" s="114">
        <f t="shared" si="20"/>
        <v>0</v>
      </c>
      <c r="AN160" s="114">
        <f t="shared" si="20"/>
        <v>0</v>
      </c>
      <c r="AO160" s="114">
        <f t="shared" si="20"/>
        <v>0</v>
      </c>
      <c r="AP160" s="114">
        <f t="shared" si="20"/>
        <v>0</v>
      </c>
      <c r="AQ160" s="114">
        <f t="shared" si="20"/>
        <v>0</v>
      </c>
      <c r="AR160" s="114">
        <f t="shared" si="20"/>
        <v>0</v>
      </c>
    </row>
    <row r="162" spans="1:44">
      <c r="A162" s="23" t="s">
        <v>94</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row>
    <row r="163" spans="1:44">
      <c r="A163" s="4"/>
      <c r="B163" s="5" t="s">
        <v>81</v>
      </c>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row>
    <row r="164" spans="1:44">
      <c r="B164" t="s">
        <v>82</v>
      </c>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row>
    <row r="165" spans="1:44">
      <c r="B165" t="s">
        <v>82</v>
      </c>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row>
    <row r="166" spans="1:44">
      <c r="B166" t="s">
        <v>82</v>
      </c>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row>
    <row r="167" spans="1:44">
      <c r="B167" t="s">
        <v>82</v>
      </c>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row>
    <row r="168" spans="1:44">
      <c r="B168" t="s">
        <v>82</v>
      </c>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row>
    <row r="169" spans="1:44">
      <c r="B169" t="s">
        <v>82</v>
      </c>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row>
    <row r="170" spans="1:44">
      <c r="B170" t="s">
        <v>82</v>
      </c>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row>
    <row r="171" spans="1:44">
      <c r="B171" t="s">
        <v>82</v>
      </c>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row>
    <row r="172" spans="1:44">
      <c r="B172" t="s">
        <v>82</v>
      </c>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row>
    <row r="173" spans="1:44">
      <c r="B173" t="s">
        <v>82</v>
      </c>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row>
    <row r="174" spans="1:44">
      <c r="B174" t="s">
        <v>82</v>
      </c>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row>
    <row r="175" spans="1:44">
      <c r="A175" s="6"/>
      <c r="B175" s="6" t="s">
        <v>83</v>
      </c>
      <c r="C175" s="6"/>
      <c r="D175" s="6"/>
      <c r="E175" s="6"/>
      <c r="F175" s="6"/>
      <c r="G175" s="6"/>
      <c r="H175" s="6"/>
      <c r="I175" s="6"/>
      <c r="J175" s="6"/>
      <c r="K175" s="6"/>
      <c r="L175" s="6"/>
      <c r="M175" s="115">
        <f>SUM(M164:M174)</f>
        <v>0</v>
      </c>
      <c r="N175" s="115">
        <f t="shared" ref="N175:AR175" si="21">SUM(N164:N174)</f>
        <v>0</v>
      </c>
      <c r="O175" s="115">
        <f t="shared" si="21"/>
        <v>0</v>
      </c>
      <c r="P175" s="115">
        <f t="shared" si="21"/>
        <v>0</v>
      </c>
      <c r="Q175" s="115">
        <f t="shared" si="21"/>
        <v>0</v>
      </c>
      <c r="R175" s="115">
        <f t="shared" si="21"/>
        <v>0</v>
      </c>
      <c r="S175" s="115">
        <f t="shared" si="21"/>
        <v>0</v>
      </c>
      <c r="T175" s="115">
        <f t="shared" si="21"/>
        <v>0</v>
      </c>
      <c r="U175" s="115">
        <f t="shared" si="21"/>
        <v>0</v>
      </c>
      <c r="V175" s="115">
        <f t="shared" si="21"/>
        <v>0</v>
      </c>
      <c r="W175" s="115">
        <f t="shared" si="21"/>
        <v>0</v>
      </c>
      <c r="X175" s="115">
        <f t="shared" si="21"/>
        <v>0</v>
      </c>
      <c r="Y175" s="115">
        <f t="shared" si="21"/>
        <v>0</v>
      </c>
      <c r="Z175" s="115">
        <f t="shared" si="21"/>
        <v>0</v>
      </c>
      <c r="AA175" s="115">
        <f t="shared" si="21"/>
        <v>0</v>
      </c>
      <c r="AB175" s="115">
        <f t="shared" si="21"/>
        <v>0</v>
      </c>
      <c r="AC175" s="115">
        <f t="shared" si="21"/>
        <v>0</v>
      </c>
      <c r="AD175" s="115">
        <f t="shared" si="21"/>
        <v>0</v>
      </c>
      <c r="AE175" s="115">
        <f t="shared" si="21"/>
        <v>0</v>
      </c>
      <c r="AF175" s="115">
        <f t="shared" si="21"/>
        <v>0</v>
      </c>
      <c r="AG175" s="115">
        <f t="shared" si="21"/>
        <v>0</v>
      </c>
      <c r="AH175" s="115">
        <f t="shared" si="21"/>
        <v>0</v>
      </c>
      <c r="AI175" s="115">
        <f t="shared" si="21"/>
        <v>0</v>
      </c>
      <c r="AJ175" s="115">
        <f t="shared" si="21"/>
        <v>0</v>
      </c>
      <c r="AK175" s="115">
        <f t="shared" si="21"/>
        <v>0</v>
      </c>
      <c r="AL175" s="115">
        <f t="shared" si="21"/>
        <v>0</v>
      </c>
      <c r="AM175" s="115">
        <f t="shared" si="21"/>
        <v>0</v>
      </c>
      <c r="AN175" s="115">
        <f t="shared" si="21"/>
        <v>0</v>
      </c>
      <c r="AO175" s="115">
        <f t="shared" si="21"/>
        <v>0</v>
      </c>
      <c r="AP175" s="115">
        <f t="shared" si="21"/>
        <v>0</v>
      </c>
      <c r="AQ175" s="115">
        <f t="shared" si="21"/>
        <v>0</v>
      </c>
      <c r="AR175" s="115">
        <f t="shared" si="21"/>
        <v>0</v>
      </c>
    </row>
    <row r="177" spans="1:44">
      <c r="A177" s="4"/>
      <c r="B177" s="5" t="s">
        <v>84</v>
      </c>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row>
    <row r="178" spans="1:44">
      <c r="B178" t="s">
        <v>82</v>
      </c>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row>
    <row r="179" spans="1:44">
      <c r="B179" t="s">
        <v>82</v>
      </c>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row>
    <row r="180" spans="1:44">
      <c r="B180" t="s">
        <v>82</v>
      </c>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row>
    <row r="181" spans="1:44">
      <c r="B181" t="s">
        <v>82</v>
      </c>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row>
    <row r="182" spans="1:44">
      <c r="B182" t="s">
        <v>82</v>
      </c>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row>
    <row r="183" spans="1:44">
      <c r="B183" t="s">
        <v>82</v>
      </c>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row>
    <row r="184" spans="1:44">
      <c r="B184" t="s">
        <v>82</v>
      </c>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row>
    <row r="185" spans="1:44">
      <c r="B185" t="s">
        <v>82</v>
      </c>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row>
    <row r="186" spans="1:44">
      <c r="B186" t="s">
        <v>82</v>
      </c>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row>
    <row r="187" spans="1:44">
      <c r="B187" t="s">
        <v>82</v>
      </c>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row>
    <row r="188" spans="1:44">
      <c r="B188" t="s">
        <v>82</v>
      </c>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row>
    <row r="189" spans="1:44">
      <c r="A189" s="6"/>
      <c r="B189" s="6" t="s">
        <v>83</v>
      </c>
      <c r="C189" s="6"/>
      <c r="D189" s="6"/>
      <c r="E189" s="6"/>
      <c r="F189" s="6"/>
      <c r="G189" s="6"/>
      <c r="H189" s="6"/>
      <c r="I189" s="6"/>
      <c r="J189" s="6"/>
      <c r="K189" s="6"/>
      <c r="L189" s="6"/>
      <c r="M189" s="115">
        <f t="shared" ref="M189:AR189" si="22">SUM(M178:M188)</f>
        <v>0</v>
      </c>
      <c r="N189" s="115">
        <f t="shared" si="22"/>
        <v>0</v>
      </c>
      <c r="O189" s="115">
        <f t="shared" si="22"/>
        <v>0</v>
      </c>
      <c r="P189" s="115">
        <f t="shared" si="22"/>
        <v>0</v>
      </c>
      <c r="Q189" s="115">
        <f t="shared" si="22"/>
        <v>0</v>
      </c>
      <c r="R189" s="115">
        <f t="shared" si="22"/>
        <v>0</v>
      </c>
      <c r="S189" s="115">
        <f t="shared" si="22"/>
        <v>0</v>
      </c>
      <c r="T189" s="115">
        <f t="shared" si="22"/>
        <v>0</v>
      </c>
      <c r="U189" s="115">
        <f t="shared" si="22"/>
        <v>0</v>
      </c>
      <c r="V189" s="115">
        <f t="shared" si="22"/>
        <v>0</v>
      </c>
      <c r="W189" s="115">
        <f t="shared" si="22"/>
        <v>0</v>
      </c>
      <c r="X189" s="115">
        <f t="shared" si="22"/>
        <v>0</v>
      </c>
      <c r="Y189" s="115">
        <f t="shared" si="22"/>
        <v>0</v>
      </c>
      <c r="Z189" s="115">
        <f t="shared" si="22"/>
        <v>0</v>
      </c>
      <c r="AA189" s="115">
        <f t="shared" si="22"/>
        <v>0</v>
      </c>
      <c r="AB189" s="115">
        <f t="shared" si="22"/>
        <v>0</v>
      </c>
      <c r="AC189" s="115">
        <f t="shared" si="22"/>
        <v>0</v>
      </c>
      <c r="AD189" s="115">
        <f t="shared" si="22"/>
        <v>0</v>
      </c>
      <c r="AE189" s="115">
        <f t="shared" si="22"/>
        <v>0</v>
      </c>
      <c r="AF189" s="115">
        <f t="shared" si="22"/>
        <v>0</v>
      </c>
      <c r="AG189" s="115">
        <f t="shared" si="22"/>
        <v>0</v>
      </c>
      <c r="AH189" s="115">
        <f t="shared" si="22"/>
        <v>0</v>
      </c>
      <c r="AI189" s="115">
        <f t="shared" si="22"/>
        <v>0</v>
      </c>
      <c r="AJ189" s="115">
        <f t="shared" si="22"/>
        <v>0</v>
      </c>
      <c r="AK189" s="115">
        <f t="shared" si="22"/>
        <v>0</v>
      </c>
      <c r="AL189" s="115">
        <f t="shared" si="22"/>
        <v>0</v>
      </c>
      <c r="AM189" s="115">
        <f t="shared" si="22"/>
        <v>0</v>
      </c>
      <c r="AN189" s="115">
        <f t="shared" si="22"/>
        <v>0</v>
      </c>
      <c r="AO189" s="115">
        <f t="shared" si="22"/>
        <v>0</v>
      </c>
      <c r="AP189" s="115">
        <f t="shared" si="22"/>
        <v>0</v>
      </c>
      <c r="AQ189" s="115">
        <f t="shared" si="22"/>
        <v>0</v>
      </c>
      <c r="AR189" s="115">
        <f t="shared" si="22"/>
        <v>0</v>
      </c>
    </row>
    <row r="190" spans="1:44" ht="14.65" thickBo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row>
    <row r="191" spans="1:44" ht="14.65" thickBot="1">
      <c r="A191" s="24"/>
      <c r="B191" s="24" t="s">
        <v>95</v>
      </c>
      <c r="C191" s="24"/>
      <c r="D191" s="24"/>
      <c r="E191" s="24"/>
      <c r="F191" s="24"/>
      <c r="G191" s="24"/>
      <c r="H191" s="24"/>
      <c r="I191" s="24"/>
      <c r="J191" s="24"/>
      <c r="K191" s="24"/>
      <c r="L191" s="24"/>
      <c r="M191" s="114">
        <f>SUM(M175,M189)</f>
        <v>0</v>
      </c>
      <c r="N191" s="114">
        <f t="shared" ref="N191:AR191" si="23">SUM(N175,N189)</f>
        <v>0</v>
      </c>
      <c r="O191" s="114">
        <f t="shared" si="23"/>
        <v>0</v>
      </c>
      <c r="P191" s="114">
        <f t="shared" si="23"/>
        <v>0</v>
      </c>
      <c r="Q191" s="114">
        <f t="shared" si="23"/>
        <v>0</v>
      </c>
      <c r="R191" s="114">
        <f t="shared" si="23"/>
        <v>0</v>
      </c>
      <c r="S191" s="114">
        <f t="shared" si="23"/>
        <v>0</v>
      </c>
      <c r="T191" s="114">
        <f t="shared" si="23"/>
        <v>0</v>
      </c>
      <c r="U191" s="114">
        <f t="shared" si="23"/>
        <v>0</v>
      </c>
      <c r="V191" s="114">
        <f t="shared" si="23"/>
        <v>0</v>
      </c>
      <c r="W191" s="114">
        <f t="shared" si="23"/>
        <v>0</v>
      </c>
      <c r="X191" s="114">
        <f t="shared" si="23"/>
        <v>0</v>
      </c>
      <c r="Y191" s="114">
        <f t="shared" si="23"/>
        <v>0</v>
      </c>
      <c r="Z191" s="114">
        <f t="shared" si="23"/>
        <v>0</v>
      </c>
      <c r="AA191" s="114">
        <f t="shared" si="23"/>
        <v>0</v>
      </c>
      <c r="AB191" s="114">
        <f t="shared" si="23"/>
        <v>0</v>
      </c>
      <c r="AC191" s="114">
        <f t="shared" si="23"/>
        <v>0</v>
      </c>
      <c r="AD191" s="114">
        <f t="shared" si="23"/>
        <v>0</v>
      </c>
      <c r="AE191" s="114">
        <f t="shared" si="23"/>
        <v>0</v>
      </c>
      <c r="AF191" s="114">
        <f t="shared" si="23"/>
        <v>0</v>
      </c>
      <c r="AG191" s="114">
        <f t="shared" si="23"/>
        <v>0</v>
      </c>
      <c r="AH191" s="114">
        <f t="shared" si="23"/>
        <v>0</v>
      </c>
      <c r="AI191" s="114">
        <f t="shared" si="23"/>
        <v>0</v>
      </c>
      <c r="AJ191" s="114">
        <f t="shared" si="23"/>
        <v>0</v>
      </c>
      <c r="AK191" s="114">
        <f t="shared" si="23"/>
        <v>0</v>
      </c>
      <c r="AL191" s="114">
        <f t="shared" si="23"/>
        <v>0</v>
      </c>
      <c r="AM191" s="114">
        <f t="shared" si="23"/>
        <v>0</v>
      </c>
      <c r="AN191" s="114">
        <f t="shared" si="23"/>
        <v>0</v>
      </c>
      <c r="AO191" s="114">
        <f t="shared" si="23"/>
        <v>0</v>
      </c>
      <c r="AP191" s="114">
        <f t="shared" si="23"/>
        <v>0</v>
      </c>
      <c r="AQ191" s="114">
        <f t="shared" si="23"/>
        <v>0</v>
      </c>
      <c r="AR191" s="114">
        <f t="shared" si="23"/>
        <v>0</v>
      </c>
    </row>
    <row r="193" spans="1:44">
      <c r="A193" s="23" t="s">
        <v>96</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row>
    <row r="194" spans="1:44">
      <c r="A194" s="4"/>
      <c r="B194" s="5" t="s">
        <v>81</v>
      </c>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row>
    <row r="195" spans="1:44">
      <c r="B195" t="s">
        <v>82</v>
      </c>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row>
    <row r="196" spans="1:44">
      <c r="B196" t="s">
        <v>82</v>
      </c>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row>
    <row r="197" spans="1:44">
      <c r="B197" t="s">
        <v>82</v>
      </c>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row>
    <row r="198" spans="1:44">
      <c r="B198" t="s">
        <v>82</v>
      </c>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row>
    <row r="199" spans="1:44">
      <c r="B199" t="s">
        <v>82</v>
      </c>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row>
    <row r="200" spans="1:44">
      <c r="B200" t="s">
        <v>82</v>
      </c>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row>
    <row r="201" spans="1:44">
      <c r="B201" t="s">
        <v>82</v>
      </c>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row>
    <row r="202" spans="1:44">
      <c r="B202" t="s">
        <v>82</v>
      </c>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row>
    <row r="203" spans="1:44">
      <c r="B203" t="s">
        <v>82</v>
      </c>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row>
    <row r="204" spans="1:44">
      <c r="B204" t="s">
        <v>82</v>
      </c>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row>
    <row r="205" spans="1:44">
      <c r="B205" t="s">
        <v>82</v>
      </c>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row>
    <row r="206" spans="1:44">
      <c r="A206" s="6"/>
      <c r="B206" s="6" t="s">
        <v>83</v>
      </c>
      <c r="C206" s="6"/>
      <c r="D206" s="6"/>
      <c r="E206" s="6"/>
      <c r="F206" s="6"/>
      <c r="G206" s="6"/>
      <c r="H206" s="6"/>
      <c r="I206" s="6"/>
      <c r="J206" s="6"/>
      <c r="K206" s="6"/>
      <c r="L206" s="6"/>
      <c r="M206" s="115">
        <f>SUM(M195:M205)</f>
        <v>0</v>
      </c>
      <c r="N206" s="115">
        <f t="shared" ref="N206:AR206" si="24">SUM(N195:N205)</f>
        <v>0</v>
      </c>
      <c r="O206" s="115">
        <f t="shared" si="24"/>
        <v>0</v>
      </c>
      <c r="P206" s="115">
        <f t="shared" si="24"/>
        <v>0</v>
      </c>
      <c r="Q206" s="115">
        <f t="shared" si="24"/>
        <v>0</v>
      </c>
      <c r="R206" s="115">
        <f t="shared" si="24"/>
        <v>0</v>
      </c>
      <c r="S206" s="115">
        <f t="shared" si="24"/>
        <v>0</v>
      </c>
      <c r="T206" s="115">
        <f t="shared" si="24"/>
        <v>0</v>
      </c>
      <c r="U206" s="115">
        <f t="shared" si="24"/>
        <v>0</v>
      </c>
      <c r="V206" s="115">
        <f t="shared" si="24"/>
        <v>0</v>
      </c>
      <c r="W206" s="115">
        <f t="shared" si="24"/>
        <v>0</v>
      </c>
      <c r="X206" s="115">
        <f t="shared" si="24"/>
        <v>0</v>
      </c>
      <c r="Y206" s="115">
        <f t="shared" si="24"/>
        <v>0</v>
      </c>
      <c r="Z206" s="115">
        <f t="shared" si="24"/>
        <v>0</v>
      </c>
      <c r="AA206" s="115">
        <f t="shared" si="24"/>
        <v>0</v>
      </c>
      <c r="AB206" s="115">
        <f t="shared" si="24"/>
        <v>0</v>
      </c>
      <c r="AC206" s="115">
        <f t="shared" si="24"/>
        <v>0</v>
      </c>
      <c r="AD206" s="115">
        <f t="shared" si="24"/>
        <v>0</v>
      </c>
      <c r="AE206" s="115">
        <f t="shared" si="24"/>
        <v>0</v>
      </c>
      <c r="AF206" s="115">
        <f t="shared" si="24"/>
        <v>0</v>
      </c>
      <c r="AG206" s="115">
        <f t="shared" si="24"/>
        <v>0</v>
      </c>
      <c r="AH206" s="115">
        <f t="shared" si="24"/>
        <v>0</v>
      </c>
      <c r="AI206" s="115">
        <f t="shared" si="24"/>
        <v>0</v>
      </c>
      <c r="AJ206" s="115">
        <f t="shared" si="24"/>
        <v>0</v>
      </c>
      <c r="AK206" s="115">
        <f t="shared" si="24"/>
        <v>0</v>
      </c>
      <c r="AL206" s="115">
        <f t="shared" si="24"/>
        <v>0</v>
      </c>
      <c r="AM206" s="115">
        <f t="shared" si="24"/>
        <v>0</v>
      </c>
      <c r="AN206" s="115">
        <f t="shared" si="24"/>
        <v>0</v>
      </c>
      <c r="AO206" s="115">
        <f t="shared" si="24"/>
        <v>0</v>
      </c>
      <c r="AP206" s="115">
        <f t="shared" si="24"/>
        <v>0</v>
      </c>
      <c r="AQ206" s="115">
        <f t="shared" si="24"/>
        <v>0</v>
      </c>
      <c r="AR206" s="115">
        <f t="shared" si="24"/>
        <v>0</v>
      </c>
    </row>
    <row r="208" spans="1:44">
      <c r="A208" s="4"/>
      <c r="B208" s="5" t="s">
        <v>84</v>
      </c>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row>
    <row r="209" spans="1:44">
      <c r="B209" t="s">
        <v>82</v>
      </c>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row>
    <row r="210" spans="1:44">
      <c r="B210" t="s">
        <v>82</v>
      </c>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row>
    <row r="211" spans="1:44">
      <c r="B211" t="s">
        <v>82</v>
      </c>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row>
    <row r="212" spans="1:44">
      <c r="B212" t="s">
        <v>82</v>
      </c>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row>
    <row r="213" spans="1:44">
      <c r="B213" t="s">
        <v>82</v>
      </c>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row>
    <row r="214" spans="1:44">
      <c r="B214" t="s">
        <v>82</v>
      </c>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row>
    <row r="215" spans="1:44">
      <c r="B215" t="s">
        <v>82</v>
      </c>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row>
    <row r="216" spans="1:44">
      <c r="B216" t="s">
        <v>82</v>
      </c>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row>
    <row r="217" spans="1:44">
      <c r="B217" t="s">
        <v>82</v>
      </c>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row>
    <row r="218" spans="1:44">
      <c r="B218" t="s">
        <v>82</v>
      </c>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row>
    <row r="219" spans="1:44">
      <c r="B219" t="s">
        <v>82</v>
      </c>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row>
    <row r="220" spans="1:44">
      <c r="A220" s="6"/>
      <c r="B220" s="6" t="s">
        <v>83</v>
      </c>
      <c r="C220" s="6"/>
      <c r="D220" s="6"/>
      <c r="E220" s="6"/>
      <c r="F220" s="6"/>
      <c r="G220" s="6"/>
      <c r="H220" s="6"/>
      <c r="I220" s="6"/>
      <c r="J220" s="6"/>
      <c r="K220" s="6"/>
      <c r="L220" s="6"/>
      <c r="M220" s="115">
        <f t="shared" ref="M220:AR220" si="25">SUM(M209:M219)</f>
        <v>0</v>
      </c>
      <c r="N220" s="115">
        <f t="shared" si="25"/>
        <v>0</v>
      </c>
      <c r="O220" s="115">
        <f t="shared" si="25"/>
        <v>0</v>
      </c>
      <c r="P220" s="115">
        <f t="shared" si="25"/>
        <v>0</v>
      </c>
      <c r="Q220" s="115">
        <f t="shared" si="25"/>
        <v>0</v>
      </c>
      <c r="R220" s="115">
        <f t="shared" si="25"/>
        <v>0</v>
      </c>
      <c r="S220" s="115">
        <f t="shared" si="25"/>
        <v>0</v>
      </c>
      <c r="T220" s="115">
        <f t="shared" si="25"/>
        <v>0</v>
      </c>
      <c r="U220" s="115">
        <f t="shared" si="25"/>
        <v>0</v>
      </c>
      <c r="V220" s="115">
        <f t="shared" si="25"/>
        <v>0</v>
      </c>
      <c r="W220" s="115">
        <f t="shared" si="25"/>
        <v>0</v>
      </c>
      <c r="X220" s="115">
        <f t="shared" si="25"/>
        <v>0</v>
      </c>
      <c r="Y220" s="115">
        <f t="shared" si="25"/>
        <v>0</v>
      </c>
      <c r="Z220" s="115">
        <f t="shared" si="25"/>
        <v>0</v>
      </c>
      <c r="AA220" s="115">
        <f t="shared" si="25"/>
        <v>0</v>
      </c>
      <c r="AB220" s="115">
        <f t="shared" si="25"/>
        <v>0</v>
      </c>
      <c r="AC220" s="115">
        <f t="shared" si="25"/>
        <v>0</v>
      </c>
      <c r="AD220" s="115">
        <f t="shared" si="25"/>
        <v>0</v>
      </c>
      <c r="AE220" s="115">
        <f t="shared" si="25"/>
        <v>0</v>
      </c>
      <c r="AF220" s="115">
        <f t="shared" si="25"/>
        <v>0</v>
      </c>
      <c r="AG220" s="115">
        <f t="shared" si="25"/>
        <v>0</v>
      </c>
      <c r="AH220" s="115">
        <f t="shared" si="25"/>
        <v>0</v>
      </c>
      <c r="AI220" s="115">
        <f t="shared" si="25"/>
        <v>0</v>
      </c>
      <c r="AJ220" s="115">
        <f t="shared" si="25"/>
        <v>0</v>
      </c>
      <c r="AK220" s="115">
        <f t="shared" si="25"/>
        <v>0</v>
      </c>
      <c r="AL220" s="115">
        <f t="shared" si="25"/>
        <v>0</v>
      </c>
      <c r="AM220" s="115">
        <f t="shared" si="25"/>
        <v>0</v>
      </c>
      <c r="AN220" s="115">
        <f t="shared" si="25"/>
        <v>0</v>
      </c>
      <c r="AO220" s="115">
        <f t="shared" si="25"/>
        <v>0</v>
      </c>
      <c r="AP220" s="115">
        <f t="shared" si="25"/>
        <v>0</v>
      </c>
      <c r="AQ220" s="115">
        <f t="shared" si="25"/>
        <v>0</v>
      </c>
      <c r="AR220" s="115">
        <f t="shared" si="25"/>
        <v>0</v>
      </c>
    </row>
    <row r="221" spans="1:44" ht="14.65" thickBo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row>
    <row r="222" spans="1:44" ht="14.65" thickBot="1">
      <c r="A222" s="24"/>
      <c r="B222" s="24" t="s">
        <v>97</v>
      </c>
      <c r="C222" s="24"/>
      <c r="D222" s="24"/>
      <c r="E222" s="24"/>
      <c r="F222" s="24"/>
      <c r="G222" s="24"/>
      <c r="H222" s="24"/>
      <c r="I222" s="24"/>
      <c r="J222" s="24"/>
      <c r="K222" s="24"/>
      <c r="L222" s="24"/>
      <c r="M222" s="114">
        <f>SUM(M206,M220)</f>
        <v>0</v>
      </c>
      <c r="N222" s="114">
        <f t="shared" ref="N222:AR222" si="26">SUM(N206,N220)</f>
        <v>0</v>
      </c>
      <c r="O222" s="114">
        <f t="shared" si="26"/>
        <v>0</v>
      </c>
      <c r="P222" s="114">
        <f t="shared" si="26"/>
        <v>0</v>
      </c>
      <c r="Q222" s="114">
        <f t="shared" si="26"/>
        <v>0</v>
      </c>
      <c r="R222" s="114">
        <f t="shared" si="26"/>
        <v>0</v>
      </c>
      <c r="S222" s="114">
        <f t="shared" si="26"/>
        <v>0</v>
      </c>
      <c r="T222" s="114">
        <f t="shared" si="26"/>
        <v>0</v>
      </c>
      <c r="U222" s="114">
        <f t="shared" si="26"/>
        <v>0</v>
      </c>
      <c r="V222" s="114">
        <f t="shared" si="26"/>
        <v>0</v>
      </c>
      <c r="W222" s="114">
        <f t="shared" si="26"/>
        <v>0</v>
      </c>
      <c r="X222" s="114">
        <f t="shared" si="26"/>
        <v>0</v>
      </c>
      <c r="Y222" s="114">
        <f t="shared" si="26"/>
        <v>0</v>
      </c>
      <c r="Z222" s="114">
        <f t="shared" si="26"/>
        <v>0</v>
      </c>
      <c r="AA222" s="114">
        <f t="shared" si="26"/>
        <v>0</v>
      </c>
      <c r="AB222" s="114">
        <f t="shared" si="26"/>
        <v>0</v>
      </c>
      <c r="AC222" s="114">
        <f t="shared" si="26"/>
        <v>0</v>
      </c>
      <c r="AD222" s="114">
        <f t="shared" si="26"/>
        <v>0</v>
      </c>
      <c r="AE222" s="114">
        <f t="shared" si="26"/>
        <v>0</v>
      </c>
      <c r="AF222" s="114">
        <f t="shared" si="26"/>
        <v>0</v>
      </c>
      <c r="AG222" s="114">
        <f t="shared" si="26"/>
        <v>0</v>
      </c>
      <c r="AH222" s="114">
        <f t="shared" si="26"/>
        <v>0</v>
      </c>
      <c r="AI222" s="114">
        <f t="shared" si="26"/>
        <v>0</v>
      </c>
      <c r="AJ222" s="114">
        <f t="shared" si="26"/>
        <v>0</v>
      </c>
      <c r="AK222" s="114">
        <f t="shared" si="26"/>
        <v>0</v>
      </c>
      <c r="AL222" s="114">
        <f t="shared" si="26"/>
        <v>0</v>
      </c>
      <c r="AM222" s="114">
        <f t="shared" si="26"/>
        <v>0</v>
      </c>
      <c r="AN222" s="114">
        <f t="shared" si="26"/>
        <v>0</v>
      </c>
      <c r="AO222" s="114">
        <f t="shared" si="26"/>
        <v>0</v>
      </c>
      <c r="AP222" s="114">
        <f t="shared" si="26"/>
        <v>0</v>
      </c>
      <c r="AQ222" s="114">
        <f t="shared" si="26"/>
        <v>0</v>
      </c>
      <c r="AR222" s="114">
        <f t="shared" si="26"/>
        <v>0</v>
      </c>
    </row>
    <row r="224" spans="1:44">
      <c r="A224" s="23" t="s">
        <v>98</v>
      </c>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4">
      <c r="A225" s="4"/>
      <c r="B225" s="5" t="s">
        <v>81</v>
      </c>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c r="B226" t="s">
        <v>82</v>
      </c>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row>
    <row r="227" spans="1:44">
      <c r="B227" t="s">
        <v>82</v>
      </c>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row>
    <row r="228" spans="1:44">
      <c r="B228" t="s">
        <v>82</v>
      </c>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row>
    <row r="229" spans="1:44">
      <c r="B229" t="s">
        <v>82</v>
      </c>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row>
    <row r="230" spans="1:44">
      <c r="B230" t="s">
        <v>82</v>
      </c>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row>
    <row r="231" spans="1:44">
      <c r="B231" t="s">
        <v>82</v>
      </c>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row>
    <row r="232" spans="1:44">
      <c r="B232" t="s">
        <v>82</v>
      </c>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row>
    <row r="233" spans="1:44">
      <c r="B233" t="s">
        <v>82</v>
      </c>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row>
    <row r="234" spans="1:44">
      <c r="B234" t="s">
        <v>82</v>
      </c>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row>
    <row r="235" spans="1:44">
      <c r="B235" t="s">
        <v>82</v>
      </c>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row>
    <row r="236" spans="1:44">
      <c r="B236" t="s">
        <v>82</v>
      </c>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row>
    <row r="237" spans="1:44">
      <c r="A237" s="6"/>
      <c r="B237" s="6" t="s">
        <v>83</v>
      </c>
      <c r="C237" s="6"/>
      <c r="D237" s="6"/>
      <c r="E237" s="6"/>
      <c r="F237" s="6"/>
      <c r="G237" s="6"/>
      <c r="H237" s="6"/>
      <c r="I237" s="6"/>
      <c r="J237" s="6"/>
      <c r="K237" s="6"/>
      <c r="L237" s="6"/>
      <c r="M237" s="115">
        <f>SUM(M226:M236)</f>
        <v>0</v>
      </c>
      <c r="N237" s="115">
        <f t="shared" ref="N237:AR237" si="27">SUM(N226:N236)</f>
        <v>0</v>
      </c>
      <c r="O237" s="115">
        <f t="shared" si="27"/>
        <v>0</v>
      </c>
      <c r="P237" s="115">
        <f t="shared" si="27"/>
        <v>0</v>
      </c>
      <c r="Q237" s="115">
        <f t="shared" si="27"/>
        <v>0</v>
      </c>
      <c r="R237" s="115">
        <f t="shared" si="27"/>
        <v>0</v>
      </c>
      <c r="S237" s="115">
        <f t="shared" si="27"/>
        <v>0</v>
      </c>
      <c r="T237" s="115">
        <f t="shared" si="27"/>
        <v>0</v>
      </c>
      <c r="U237" s="115">
        <f t="shared" si="27"/>
        <v>0</v>
      </c>
      <c r="V237" s="115">
        <f t="shared" si="27"/>
        <v>0</v>
      </c>
      <c r="W237" s="115">
        <f t="shared" si="27"/>
        <v>0</v>
      </c>
      <c r="X237" s="115">
        <f t="shared" si="27"/>
        <v>0</v>
      </c>
      <c r="Y237" s="115">
        <f t="shared" si="27"/>
        <v>0</v>
      </c>
      <c r="Z237" s="115">
        <f t="shared" si="27"/>
        <v>0</v>
      </c>
      <c r="AA237" s="115">
        <f t="shared" si="27"/>
        <v>0</v>
      </c>
      <c r="AB237" s="115">
        <f t="shared" si="27"/>
        <v>0</v>
      </c>
      <c r="AC237" s="115">
        <f t="shared" si="27"/>
        <v>0</v>
      </c>
      <c r="AD237" s="115">
        <f t="shared" si="27"/>
        <v>0</v>
      </c>
      <c r="AE237" s="115">
        <f t="shared" si="27"/>
        <v>0</v>
      </c>
      <c r="AF237" s="115">
        <f t="shared" si="27"/>
        <v>0</v>
      </c>
      <c r="AG237" s="115">
        <f t="shared" si="27"/>
        <v>0</v>
      </c>
      <c r="AH237" s="115">
        <f t="shared" si="27"/>
        <v>0</v>
      </c>
      <c r="AI237" s="115">
        <f t="shared" si="27"/>
        <v>0</v>
      </c>
      <c r="AJ237" s="115">
        <f t="shared" si="27"/>
        <v>0</v>
      </c>
      <c r="AK237" s="115">
        <f t="shared" si="27"/>
        <v>0</v>
      </c>
      <c r="AL237" s="115">
        <f t="shared" si="27"/>
        <v>0</v>
      </c>
      <c r="AM237" s="115">
        <f t="shared" si="27"/>
        <v>0</v>
      </c>
      <c r="AN237" s="115">
        <f t="shared" si="27"/>
        <v>0</v>
      </c>
      <c r="AO237" s="115">
        <f t="shared" si="27"/>
        <v>0</v>
      </c>
      <c r="AP237" s="115">
        <f t="shared" si="27"/>
        <v>0</v>
      </c>
      <c r="AQ237" s="115">
        <f t="shared" si="27"/>
        <v>0</v>
      </c>
      <c r="AR237" s="115">
        <f t="shared" si="27"/>
        <v>0</v>
      </c>
    </row>
    <row r="239" spans="1:44">
      <c r="A239" s="4"/>
      <c r="B239" s="5" t="s">
        <v>84</v>
      </c>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row>
    <row r="240" spans="1:44">
      <c r="B240" t="s">
        <v>82</v>
      </c>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row>
    <row r="241" spans="1:44">
      <c r="B241" t="s">
        <v>82</v>
      </c>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row>
    <row r="242" spans="1:44">
      <c r="B242" t="s">
        <v>82</v>
      </c>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row>
    <row r="243" spans="1:44">
      <c r="B243" t="s">
        <v>82</v>
      </c>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row>
    <row r="244" spans="1:44">
      <c r="B244" t="s">
        <v>82</v>
      </c>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row>
    <row r="245" spans="1:44">
      <c r="B245" t="s">
        <v>82</v>
      </c>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row>
    <row r="246" spans="1:44">
      <c r="B246" t="s">
        <v>82</v>
      </c>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row>
    <row r="247" spans="1:44">
      <c r="B247" t="s">
        <v>82</v>
      </c>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row>
    <row r="248" spans="1:44">
      <c r="B248" t="s">
        <v>82</v>
      </c>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row>
    <row r="249" spans="1:44">
      <c r="B249" t="s">
        <v>82</v>
      </c>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row>
    <row r="250" spans="1:44">
      <c r="B250" t="s">
        <v>82</v>
      </c>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row>
    <row r="251" spans="1:44">
      <c r="A251" s="6"/>
      <c r="B251" s="6" t="s">
        <v>83</v>
      </c>
      <c r="C251" s="6"/>
      <c r="D251" s="6"/>
      <c r="E251" s="6"/>
      <c r="F251" s="6"/>
      <c r="G251" s="6"/>
      <c r="H251" s="6"/>
      <c r="I251" s="6"/>
      <c r="J251" s="6"/>
      <c r="K251" s="6"/>
      <c r="L251" s="6"/>
      <c r="M251" s="115">
        <f t="shared" ref="M251:AR251" si="28">SUM(M240:M250)</f>
        <v>0</v>
      </c>
      <c r="N251" s="115">
        <f t="shared" si="28"/>
        <v>0</v>
      </c>
      <c r="O251" s="115">
        <f t="shared" si="28"/>
        <v>0</v>
      </c>
      <c r="P251" s="115">
        <f t="shared" si="28"/>
        <v>0</v>
      </c>
      <c r="Q251" s="115">
        <f t="shared" si="28"/>
        <v>0</v>
      </c>
      <c r="R251" s="115">
        <f t="shared" si="28"/>
        <v>0</v>
      </c>
      <c r="S251" s="115">
        <f t="shared" si="28"/>
        <v>0</v>
      </c>
      <c r="T251" s="115">
        <f t="shared" si="28"/>
        <v>0</v>
      </c>
      <c r="U251" s="115">
        <f t="shared" si="28"/>
        <v>0</v>
      </c>
      <c r="V251" s="115">
        <f t="shared" si="28"/>
        <v>0</v>
      </c>
      <c r="W251" s="115">
        <f t="shared" si="28"/>
        <v>0</v>
      </c>
      <c r="X251" s="115">
        <f t="shared" si="28"/>
        <v>0</v>
      </c>
      <c r="Y251" s="115">
        <f t="shared" si="28"/>
        <v>0</v>
      </c>
      <c r="Z251" s="115">
        <f t="shared" si="28"/>
        <v>0</v>
      </c>
      <c r="AA251" s="115">
        <f t="shared" si="28"/>
        <v>0</v>
      </c>
      <c r="AB251" s="115">
        <f t="shared" si="28"/>
        <v>0</v>
      </c>
      <c r="AC251" s="115">
        <f t="shared" si="28"/>
        <v>0</v>
      </c>
      <c r="AD251" s="115">
        <f t="shared" si="28"/>
        <v>0</v>
      </c>
      <c r="AE251" s="115">
        <f t="shared" si="28"/>
        <v>0</v>
      </c>
      <c r="AF251" s="115">
        <f t="shared" si="28"/>
        <v>0</v>
      </c>
      <c r="AG251" s="115">
        <f t="shared" si="28"/>
        <v>0</v>
      </c>
      <c r="AH251" s="115">
        <f t="shared" si="28"/>
        <v>0</v>
      </c>
      <c r="AI251" s="115">
        <f t="shared" si="28"/>
        <v>0</v>
      </c>
      <c r="AJ251" s="115">
        <f t="shared" si="28"/>
        <v>0</v>
      </c>
      <c r="AK251" s="115">
        <f t="shared" si="28"/>
        <v>0</v>
      </c>
      <c r="AL251" s="115">
        <f t="shared" si="28"/>
        <v>0</v>
      </c>
      <c r="AM251" s="115">
        <f t="shared" si="28"/>
        <v>0</v>
      </c>
      <c r="AN251" s="115">
        <f t="shared" si="28"/>
        <v>0</v>
      </c>
      <c r="AO251" s="115">
        <f t="shared" si="28"/>
        <v>0</v>
      </c>
      <c r="AP251" s="115">
        <f t="shared" si="28"/>
        <v>0</v>
      </c>
      <c r="AQ251" s="115">
        <f t="shared" si="28"/>
        <v>0</v>
      </c>
      <c r="AR251" s="115">
        <f t="shared" si="28"/>
        <v>0</v>
      </c>
    </row>
    <row r="252" spans="1:44" ht="14.65" thickBo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row>
    <row r="253" spans="1:44" ht="14.65" thickBot="1">
      <c r="A253" s="24"/>
      <c r="B253" s="24" t="s">
        <v>99</v>
      </c>
      <c r="C253" s="24"/>
      <c r="D253" s="24"/>
      <c r="E253" s="24"/>
      <c r="F253" s="24"/>
      <c r="G253" s="24"/>
      <c r="H253" s="24"/>
      <c r="I253" s="24"/>
      <c r="J253" s="24"/>
      <c r="K253" s="24"/>
      <c r="L253" s="24"/>
      <c r="M253" s="114">
        <f>SUM(M237,M251)</f>
        <v>0</v>
      </c>
      <c r="N253" s="114">
        <f t="shared" ref="N253:AR253" si="29">SUM(N237,N251)</f>
        <v>0</v>
      </c>
      <c r="O253" s="114">
        <f t="shared" si="29"/>
        <v>0</v>
      </c>
      <c r="P253" s="114">
        <f t="shared" si="29"/>
        <v>0</v>
      </c>
      <c r="Q253" s="114">
        <f t="shared" si="29"/>
        <v>0</v>
      </c>
      <c r="R253" s="114">
        <f t="shared" si="29"/>
        <v>0</v>
      </c>
      <c r="S253" s="114">
        <f t="shared" si="29"/>
        <v>0</v>
      </c>
      <c r="T253" s="114">
        <f t="shared" si="29"/>
        <v>0</v>
      </c>
      <c r="U253" s="114">
        <f t="shared" si="29"/>
        <v>0</v>
      </c>
      <c r="V253" s="114">
        <f t="shared" si="29"/>
        <v>0</v>
      </c>
      <c r="W253" s="114">
        <f t="shared" si="29"/>
        <v>0</v>
      </c>
      <c r="X253" s="114">
        <f t="shared" si="29"/>
        <v>0</v>
      </c>
      <c r="Y253" s="114">
        <f t="shared" si="29"/>
        <v>0</v>
      </c>
      <c r="Z253" s="114">
        <f t="shared" si="29"/>
        <v>0</v>
      </c>
      <c r="AA253" s="114">
        <f t="shared" si="29"/>
        <v>0</v>
      </c>
      <c r="AB253" s="114">
        <f t="shared" si="29"/>
        <v>0</v>
      </c>
      <c r="AC253" s="114">
        <f t="shared" si="29"/>
        <v>0</v>
      </c>
      <c r="AD253" s="114">
        <f t="shared" si="29"/>
        <v>0</v>
      </c>
      <c r="AE253" s="114">
        <f t="shared" si="29"/>
        <v>0</v>
      </c>
      <c r="AF253" s="114">
        <f t="shared" si="29"/>
        <v>0</v>
      </c>
      <c r="AG253" s="114">
        <f t="shared" si="29"/>
        <v>0</v>
      </c>
      <c r="AH253" s="114">
        <f t="shared" si="29"/>
        <v>0</v>
      </c>
      <c r="AI253" s="114">
        <f t="shared" si="29"/>
        <v>0</v>
      </c>
      <c r="AJ253" s="114">
        <f t="shared" si="29"/>
        <v>0</v>
      </c>
      <c r="AK253" s="114">
        <f t="shared" si="29"/>
        <v>0</v>
      </c>
      <c r="AL253" s="114">
        <f t="shared" si="29"/>
        <v>0</v>
      </c>
      <c r="AM253" s="114">
        <f t="shared" si="29"/>
        <v>0</v>
      </c>
      <c r="AN253" s="114">
        <f t="shared" si="29"/>
        <v>0</v>
      </c>
      <c r="AO253" s="114">
        <f t="shared" si="29"/>
        <v>0</v>
      </c>
      <c r="AP253" s="114">
        <f t="shared" si="29"/>
        <v>0</v>
      </c>
      <c r="AQ253" s="114">
        <f t="shared" si="29"/>
        <v>0</v>
      </c>
      <c r="AR253" s="114">
        <f t="shared" si="29"/>
        <v>0</v>
      </c>
    </row>
    <row r="255" spans="1:44">
      <c r="A255" s="23" t="s">
        <v>100</v>
      </c>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row>
    <row r="256" spans="1:44">
      <c r="A256" s="4"/>
      <c r="B256" s="5" t="s">
        <v>81</v>
      </c>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row>
    <row r="257" spans="1:44">
      <c r="B257" t="s">
        <v>82</v>
      </c>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row>
    <row r="258" spans="1:44">
      <c r="B258" t="s">
        <v>82</v>
      </c>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row>
    <row r="259" spans="1:44">
      <c r="B259" t="s">
        <v>82</v>
      </c>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row>
    <row r="260" spans="1:44">
      <c r="B260" t="s">
        <v>82</v>
      </c>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row>
    <row r="261" spans="1:44">
      <c r="B261" t="s">
        <v>82</v>
      </c>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row>
    <row r="262" spans="1:44">
      <c r="B262" t="s">
        <v>82</v>
      </c>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row>
    <row r="263" spans="1:44">
      <c r="B263" t="s">
        <v>82</v>
      </c>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row>
    <row r="264" spans="1:44">
      <c r="B264" t="s">
        <v>82</v>
      </c>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row>
    <row r="265" spans="1:44">
      <c r="B265" t="s">
        <v>82</v>
      </c>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row>
    <row r="266" spans="1:44">
      <c r="B266" t="s">
        <v>82</v>
      </c>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row>
    <row r="267" spans="1:44">
      <c r="B267" t="s">
        <v>82</v>
      </c>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row>
    <row r="268" spans="1:44">
      <c r="A268" s="6"/>
      <c r="B268" s="6" t="s">
        <v>83</v>
      </c>
      <c r="C268" s="6"/>
      <c r="D268" s="6"/>
      <c r="E268" s="6"/>
      <c r="F268" s="6"/>
      <c r="G268" s="6"/>
      <c r="H268" s="6"/>
      <c r="I268" s="6"/>
      <c r="J268" s="6"/>
      <c r="K268" s="6"/>
      <c r="L268" s="6"/>
      <c r="M268" s="115">
        <f>SUM(M257:M267)</f>
        <v>0</v>
      </c>
      <c r="N268" s="115">
        <f t="shared" ref="N268:AR268" si="30">SUM(N257:N267)</f>
        <v>0</v>
      </c>
      <c r="O268" s="115">
        <f t="shared" si="30"/>
        <v>0</v>
      </c>
      <c r="P268" s="115">
        <f t="shared" si="30"/>
        <v>0</v>
      </c>
      <c r="Q268" s="115">
        <f t="shared" si="30"/>
        <v>0</v>
      </c>
      <c r="R268" s="115">
        <f t="shared" si="30"/>
        <v>0</v>
      </c>
      <c r="S268" s="115">
        <f t="shared" si="30"/>
        <v>0</v>
      </c>
      <c r="T268" s="115">
        <f t="shared" si="30"/>
        <v>0</v>
      </c>
      <c r="U268" s="115">
        <f t="shared" si="30"/>
        <v>0</v>
      </c>
      <c r="V268" s="115">
        <f t="shared" si="30"/>
        <v>0</v>
      </c>
      <c r="W268" s="115">
        <f t="shared" si="30"/>
        <v>0</v>
      </c>
      <c r="X268" s="115">
        <f t="shared" si="30"/>
        <v>0</v>
      </c>
      <c r="Y268" s="115">
        <f t="shared" si="30"/>
        <v>0</v>
      </c>
      <c r="Z268" s="115">
        <f t="shared" si="30"/>
        <v>0</v>
      </c>
      <c r="AA268" s="115">
        <f t="shared" si="30"/>
        <v>0</v>
      </c>
      <c r="AB268" s="115">
        <f t="shared" si="30"/>
        <v>0</v>
      </c>
      <c r="AC268" s="115">
        <f t="shared" si="30"/>
        <v>0</v>
      </c>
      <c r="AD268" s="115">
        <f t="shared" si="30"/>
        <v>0</v>
      </c>
      <c r="AE268" s="115">
        <f t="shared" si="30"/>
        <v>0</v>
      </c>
      <c r="AF268" s="115">
        <f t="shared" si="30"/>
        <v>0</v>
      </c>
      <c r="AG268" s="115">
        <f t="shared" si="30"/>
        <v>0</v>
      </c>
      <c r="AH268" s="115">
        <f t="shared" si="30"/>
        <v>0</v>
      </c>
      <c r="AI268" s="115">
        <f t="shared" si="30"/>
        <v>0</v>
      </c>
      <c r="AJ268" s="115">
        <f t="shared" si="30"/>
        <v>0</v>
      </c>
      <c r="AK268" s="115">
        <f t="shared" si="30"/>
        <v>0</v>
      </c>
      <c r="AL268" s="115">
        <f t="shared" si="30"/>
        <v>0</v>
      </c>
      <c r="AM268" s="115">
        <f t="shared" si="30"/>
        <v>0</v>
      </c>
      <c r="AN268" s="115">
        <f t="shared" si="30"/>
        <v>0</v>
      </c>
      <c r="AO268" s="115">
        <f t="shared" si="30"/>
        <v>0</v>
      </c>
      <c r="AP268" s="115">
        <f t="shared" si="30"/>
        <v>0</v>
      </c>
      <c r="AQ268" s="115">
        <f t="shared" si="30"/>
        <v>0</v>
      </c>
      <c r="AR268" s="115">
        <f t="shared" si="30"/>
        <v>0</v>
      </c>
    </row>
    <row r="270" spans="1:44">
      <c r="A270" s="4"/>
      <c r="B270" s="5" t="s">
        <v>84</v>
      </c>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row>
    <row r="271" spans="1:44">
      <c r="B271" t="s">
        <v>82</v>
      </c>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row>
    <row r="272" spans="1:44">
      <c r="B272" t="s">
        <v>82</v>
      </c>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row>
    <row r="273" spans="1:44">
      <c r="B273" t="s">
        <v>82</v>
      </c>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row>
    <row r="274" spans="1:44">
      <c r="B274" t="s">
        <v>82</v>
      </c>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row>
    <row r="275" spans="1:44">
      <c r="B275" t="s">
        <v>82</v>
      </c>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row>
    <row r="276" spans="1:44">
      <c r="B276" t="s">
        <v>82</v>
      </c>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row>
    <row r="277" spans="1:44">
      <c r="B277" t="s">
        <v>82</v>
      </c>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row>
    <row r="278" spans="1:44">
      <c r="B278" t="s">
        <v>82</v>
      </c>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row>
    <row r="279" spans="1:44">
      <c r="B279" t="s">
        <v>82</v>
      </c>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row>
    <row r="280" spans="1:44">
      <c r="B280" t="s">
        <v>82</v>
      </c>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row>
    <row r="281" spans="1:44">
      <c r="B281" t="s">
        <v>82</v>
      </c>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row>
    <row r="282" spans="1:44">
      <c r="A282" s="6"/>
      <c r="B282" s="6" t="s">
        <v>83</v>
      </c>
      <c r="C282" s="6"/>
      <c r="D282" s="6"/>
      <c r="E282" s="6"/>
      <c r="F282" s="6"/>
      <c r="G282" s="6"/>
      <c r="H282" s="6"/>
      <c r="I282" s="6"/>
      <c r="J282" s="6"/>
      <c r="K282" s="6"/>
      <c r="L282" s="6"/>
      <c r="M282" s="115">
        <f t="shared" ref="M282:AR282" si="31">SUM(M271:M281)</f>
        <v>0</v>
      </c>
      <c r="N282" s="115">
        <f t="shared" si="31"/>
        <v>0</v>
      </c>
      <c r="O282" s="115">
        <f t="shared" si="31"/>
        <v>0</v>
      </c>
      <c r="P282" s="115">
        <f t="shared" si="31"/>
        <v>0</v>
      </c>
      <c r="Q282" s="115">
        <f t="shared" si="31"/>
        <v>0</v>
      </c>
      <c r="R282" s="115">
        <f t="shared" si="31"/>
        <v>0</v>
      </c>
      <c r="S282" s="115">
        <f t="shared" si="31"/>
        <v>0</v>
      </c>
      <c r="T282" s="115">
        <f t="shared" si="31"/>
        <v>0</v>
      </c>
      <c r="U282" s="115">
        <f t="shared" si="31"/>
        <v>0</v>
      </c>
      <c r="V282" s="115">
        <f t="shared" si="31"/>
        <v>0</v>
      </c>
      <c r="W282" s="115">
        <f t="shared" si="31"/>
        <v>0</v>
      </c>
      <c r="X282" s="115">
        <f t="shared" si="31"/>
        <v>0</v>
      </c>
      <c r="Y282" s="115">
        <f t="shared" si="31"/>
        <v>0</v>
      </c>
      <c r="Z282" s="115">
        <f t="shared" si="31"/>
        <v>0</v>
      </c>
      <c r="AA282" s="115">
        <f t="shared" si="31"/>
        <v>0</v>
      </c>
      <c r="AB282" s="115">
        <f t="shared" si="31"/>
        <v>0</v>
      </c>
      <c r="AC282" s="115">
        <f t="shared" si="31"/>
        <v>0</v>
      </c>
      <c r="AD282" s="115">
        <f t="shared" si="31"/>
        <v>0</v>
      </c>
      <c r="AE282" s="115">
        <f t="shared" si="31"/>
        <v>0</v>
      </c>
      <c r="AF282" s="115">
        <f t="shared" si="31"/>
        <v>0</v>
      </c>
      <c r="AG282" s="115">
        <f t="shared" si="31"/>
        <v>0</v>
      </c>
      <c r="AH282" s="115">
        <f t="shared" si="31"/>
        <v>0</v>
      </c>
      <c r="AI282" s="115">
        <f t="shared" si="31"/>
        <v>0</v>
      </c>
      <c r="AJ282" s="115">
        <f t="shared" si="31"/>
        <v>0</v>
      </c>
      <c r="AK282" s="115">
        <f t="shared" si="31"/>
        <v>0</v>
      </c>
      <c r="AL282" s="115">
        <f t="shared" si="31"/>
        <v>0</v>
      </c>
      <c r="AM282" s="115">
        <f t="shared" si="31"/>
        <v>0</v>
      </c>
      <c r="AN282" s="115">
        <f t="shared" si="31"/>
        <v>0</v>
      </c>
      <c r="AO282" s="115">
        <f t="shared" si="31"/>
        <v>0</v>
      </c>
      <c r="AP282" s="115">
        <f t="shared" si="31"/>
        <v>0</v>
      </c>
      <c r="AQ282" s="115">
        <f t="shared" si="31"/>
        <v>0</v>
      </c>
      <c r="AR282" s="115">
        <f t="shared" si="31"/>
        <v>0</v>
      </c>
    </row>
    <row r="283" spans="1:44" ht="14.65" thickBo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row>
    <row r="284" spans="1:44" ht="14.65" thickBot="1">
      <c r="A284" s="24"/>
      <c r="B284" s="24" t="s">
        <v>101</v>
      </c>
      <c r="C284" s="24"/>
      <c r="D284" s="24"/>
      <c r="E284" s="24"/>
      <c r="F284" s="24"/>
      <c r="G284" s="24"/>
      <c r="H284" s="24"/>
      <c r="I284" s="24"/>
      <c r="J284" s="24"/>
      <c r="K284" s="24"/>
      <c r="L284" s="24"/>
      <c r="M284" s="114">
        <f>SUM(M268,M282)</f>
        <v>0</v>
      </c>
      <c r="N284" s="114">
        <f t="shared" ref="N284:AR284" si="32">SUM(N268,N282)</f>
        <v>0</v>
      </c>
      <c r="O284" s="114">
        <f t="shared" si="32"/>
        <v>0</v>
      </c>
      <c r="P284" s="114">
        <f t="shared" si="32"/>
        <v>0</v>
      </c>
      <c r="Q284" s="114">
        <f t="shared" si="32"/>
        <v>0</v>
      </c>
      <c r="R284" s="114">
        <f t="shared" si="32"/>
        <v>0</v>
      </c>
      <c r="S284" s="114">
        <f t="shared" si="32"/>
        <v>0</v>
      </c>
      <c r="T284" s="114">
        <f t="shared" si="32"/>
        <v>0</v>
      </c>
      <c r="U284" s="114">
        <f t="shared" si="32"/>
        <v>0</v>
      </c>
      <c r="V284" s="114">
        <f t="shared" si="32"/>
        <v>0</v>
      </c>
      <c r="W284" s="114">
        <f t="shared" si="32"/>
        <v>0</v>
      </c>
      <c r="X284" s="114">
        <f t="shared" si="32"/>
        <v>0</v>
      </c>
      <c r="Y284" s="114">
        <f t="shared" si="32"/>
        <v>0</v>
      </c>
      <c r="Z284" s="114">
        <f t="shared" si="32"/>
        <v>0</v>
      </c>
      <c r="AA284" s="114">
        <f t="shared" si="32"/>
        <v>0</v>
      </c>
      <c r="AB284" s="114">
        <f t="shared" si="32"/>
        <v>0</v>
      </c>
      <c r="AC284" s="114">
        <f t="shared" si="32"/>
        <v>0</v>
      </c>
      <c r="AD284" s="114">
        <f t="shared" si="32"/>
        <v>0</v>
      </c>
      <c r="AE284" s="114">
        <f t="shared" si="32"/>
        <v>0</v>
      </c>
      <c r="AF284" s="114">
        <f t="shared" si="32"/>
        <v>0</v>
      </c>
      <c r="AG284" s="114">
        <f t="shared" si="32"/>
        <v>0</v>
      </c>
      <c r="AH284" s="114">
        <f t="shared" si="32"/>
        <v>0</v>
      </c>
      <c r="AI284" s="114">
        <f t="shared" si="32"/>
        <v>0</v>
      </c>
      <c r="AJ284" s="114">
        <f t="shared" si="32"/>
        <v>0</v>
      </c>
      <c r="AK284" s="114">
        <f t="shared" si="32"/>
        <v>0</v>
      </c>
      <c r="AL284" s="114">
        <f t="shared" si="32"/>
        <v>0</v>
      </c>
      <c r="AM284" s="114">
        <f t="shared" si="32"/>
        <v>0</v>
      </c>
      <c r="AN284" s="114">
        <f t="shared" si="32"/>
        <v>0</v>
      </c>
      <c r="AO284" s="114">
        <f t="shared" si="32"/>
        <v>0</v>
      </c>
      <c r="AP284" s="114">
        <f t="shared" si="32"/>
        <v>0</v>
      </c>
      <c r="AQ284" s="114">
        <f t="shared" si="32"/>
        <v>0</v>
      </c>
      <c r="AR284" s="114">
        <f t="shared" si="32"/>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E45D-F1B3-4E93-BF96-1525A6FC02E4}">
  <sheetPr>
    <tabColor theme="9" tint="0.59999389629810485"/>
    <pageSetUpPr autoPageBreaks="0"/>
  </sheetPr>
  <dimension ref="A1:AR284"/>
  <sheetViews>
    <sheetView zoomScaleNormal="100" workbookViewId="0">
      <selection activeCell="B9" sqref="B9"/>
    </sheetView>
  </sheetViews>
  <sheetFormatPr defaultRowHeight="14.25"/>
  <cols>
    <col min="1" max="1" width="3.1328125" customWidth="1"/>
    <col min="2" max="2" width="24" bestFit="1" customWidth="1"/>
    <col min="3" max="3" width="8.73046875" customWidth="1"/>
    <col min="13" max="15" width="14.3984375" bestFit="1" customWidth="1"/>
    <col min="16" max="16" width="10.3984375" bestFit="1" customWidth="1"/>
    <col min="17" max="17" width="13.73046875" bestFit="1" customWidth="1"/>
    <col min="18" max="35" width="10.3984375" bestFit="1" customWidth="1"/>
  </cols>
  <sheetData>
    <row r="1" spans="1:44" ht="15.4">
      <c r="A1" s="1" t="s">
        <v>102</v>
      </c>
      <c r="B1" s="1"/>
      <c r="C1" s="1"/>
      <c r="D1" s="1"/>
      <c r="E1" s="1"/>
      <c r="F1" s="1"/>
      <c r="G1" s="1"/>
      <c r="H1" s="1"/>
      <c r="I1" s="1"/>
      <c r="J1" s="1"/>
      <c r="K1" s="2"/>
      <c r="L1" s="2"/>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row>
    <row r="2" spans="1:44" ht="15.4">
      <c r="A2" s="1" t="s">
        <v>77</v>
      </c>
      <c r="B2" s="1"/>
      <c r="C2" s="1"/>
      <c r="D2" s="1"/>
      <c r="E2" s="1"/>
      <c r="F2" s="1"/>
      <c r="G2" s="1"/>
      <c r="H2" s="1"/>
      <c r="I2" s="1"/>
      <c r="J2" s="1"/>
      <c r="K2" s="2"/>
      <c r="L2" s="2"/>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row>
    <row r="3" spans="1:44" ht="15.4">
      <c r="A3" s="1" t="s">
        <v>103</v>
      </c>
      <c r="B3" s="1"/>
      <c r="C3" s="1"/>
      <c r="D3" s="1"/>
      <c r="E3" s="1"/>
      <c r="F3" s="1"/>
      <c r="G3" s="1"/>
      <c r="H3" s="1"/>
      <c r="I3" s="1"/>
      <c r="J3" s="1"/>
      <c r="K3" s="2"/>
      <c r="L3" s="2"/>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row>
    <row r="4" spans="1:44" ht="15.4">
      <c r="A4" s="1"/>
      <c r="B4" s="1"/>
      <c r="C4" s="1"/>
      <c r="D4" s="1"/>
      <c r="E4" s="1"/>
      <c r="F4" s="1"/>
      <c r="G4" s="1"/>
      <c r="H4" s="1"/>
      <c r="I4" s="1"/>
      <c r="J4" s="1"/>
      <c r="K4" s="1"/>
      <c r="L4" s="1"/>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row>
    <row r="5" spans="1:44" ht="15.4">
      <c r="A5" s="1"/>
      <c r="B5" s="1"/>
      <c r="C5" s="1"/>
      <c r="D5" s="1"/>
      <c r="E5" s="1"/>
      <c r="F5" s="1"/>
      <c r="G5" s="1"/>
      <c r="H5" s="1"/>
      <c r="I5" s="1"/>
      <c r="J5" s="1"/>
      <c r="K5" s="1"/>
      <c r="L5" s="1"/>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row>
    <row r="6" spans="1:44" ht="15.4">
      <c r="A6" s="17" t="s">
        <v>79</v>
      </c>
      <c r="B6" s="17"/>
      <c r="C6" s="17"/>
      <c r="D6" s="17"/>
      <c r="E6" s="17"/>
      <c r="F6" s="17"/>
      <c r="G6" s="17"/>
      <c r="H6" s="17"/>
      <c r="I6" s="17"/>
      <c r="J6" s="17"/>
      <c r="K6" s="17"/>
      <c r="L6" s="17"/>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row>
    <row r="7" spans="1:44" s="21" customFormat="1">
      <c r="A7" s="23" t="s">
        <v>80</v>
      </c>
    </row>
    <row r="8" spans="1:44">
      <c r="A8" s="4"/>
      <c r="B8" s="5" t="s">
        <v>81</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row>
    <row r="9" spans="1:44">
      <c r="B9" t="s">
        <v>82</v>
      </c>
      <c r="M9" s="128"/>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row>
    <row r="10" spans="1:44">
      <c r="B10" t="s">
        <v>82</v>
      </c>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row>
    <row r="11" spans="1:44">
      <c r="B11" t="s">
        <v>82</v>
      </c>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row>
    <row r="12" spans="1:44">
      <c r="B12" t="s">
        <v>82</v>
      </c>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row>
    <row r="13" spans="1:44">
      <c r="B13" t="s">
        <v>82</v>
      </c>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row>
    <row r="14" spans="1:44">
      <c r="B14" t="s">
        <v>82</v>
      </c>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row>
    <row r="15" spans="1:44">
      <c r="B15" t="s">
        <v>82</v>
      </c>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row>
    <row r="16" spans="1:44">
      <c r="B16" t="s">
        <v>82</v>
      </c>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row>
    <row r="17" spans="1:44">
      <c r="B17" t="s">
        <v>82</v>
      </c>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row>
    <row r="18" spans="1:44">
      <c r="B18" t="s">
        <v>82</v>
      </c>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row>
    <row r="19" spans="1:44">
      <c r="B19" t="s">
        <v>82</v>
      </c>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row>
    <row r="20" spans="1:44">
      <c r="A20" s="6"/>
      <c r="B20" s="6" t="s">
        <v>83</v>
      </c>
      <c r="C20" s="6"/>
      <c r="D20" s="6"/>
      <c r="E20" s="6"/>
      <c r="F20" s="6"/>
      <c r="G20" s="6"/>
      <c r="H20" s="6"/>
      <c r="I20" s="6"/>
      <c r="J20" s="6"/>
      <c r="K20" s="6"/>
      <c r="L20" s="6"/>
      <c r="M20" s="115">
        <f>SUM(M9:M19)</f>
        <v>0</v>
      </c>
      <c r="N20" s="115">
        <f t="shared" ref="N20:W20" si="3">SUM(N9:N19)</f>
        <v>0</v>
      </c>
      <c r="O20" s="115">
        <f t="shared" si="3"/>
        <v>0</v>
      </c>
      <c r="P20" s="115">
        <f t="shared" si="3"/>
        <v>0</v>
      </c>
      <c r="Q20" s="115">
        <f t="shared" si="3"/>
        <v>0</v>
      </c>
      <c r="R20" s="115">
        <f t="shared" si="3"/>
        <v>0</v>
      </c>
      <c r="S20" s="115">
        <f t="shared" si="3"/>
        <v>0</v>
      </c>
      <c r="T20" s="115">
        <f t="shared" si="3"/>
        <v>0</v>
      </c>
      <c r="U20" s="115">
        <f t="shared" si="3"/>
        <v>0</v>
      </c>
      <c r="V20" s="115">
        <f t="shared" si="3"/>
        <v>0</v>
      </c>
      <c r="W20" s="115">
        <f t="shared" si="3"/>
        <v>0</v>
      </c>
      <c r="X20" s="115">
        <f t="shared" ref="X20:AI20" si="4">SUM(X9:X19)</f>
        <v>0</v>
      </c>
      <c r="Y20" s="115">
        <f t="shared" si="4"/>
        <v>0</v>
      </c>
      <c r="Z20" s="115">
        <f t="shared" si="4"/>
        <v>0</v>
      </c>
      <c r="AA20" s="115">
        <f t="shared" si="4"/>
        <v>0</v>
      </c>
      <c r="AB20" s="115">
        <f t="shared" si="4"/>
        <v>0</v>
      </c>
      <c r="AC20" s="115">
        <f t="shared" si="4"/>
        <v>0</v>
      </c>
      <c r="AD20" s="115">
        <f t="shared" si="4"/>
        <v>0</v>
      </c>
      <c r="AE20" s="115">
        <f t="shared" si="4"/>
        <v>0</v>
      </c>
      <c r="AF20" s="115">
        <f t="shared" si="4"/>
        <v>0</v>
      </c>
      <c r="AG20" s="115">
        <f t="shared" si="4"/>
        <v>0</v>
      </c>
      <c r="AH20" s="115">
        <f t="shared" si="4"/>
        <v>0</v>
      </c>
      <c r="AI20" s="115">
        <f t="shared" si="4"/>
        <v>0</v>
      </c>
      <c r="AJ20" s="115">
        <f t="shared" ref="AJ20:AR20" si="5">SUM(AJ9:AJ19)</f>
        <v>0</v>
      </c>
      <c r="AK20" s="115">
        <f t="shared" si="5"/>
        <v>0</v>
      </c>
      <c r="AL20" s="115">
        <f t="shared" si="5"/>
        <v>0</v>
      </c>
      <c r="AM20" s="115">
        <f t="shared" si="5"/>
        <v>0</v>
      </c>
      <c r="AN20" s="115">
        <f t="shared" si="5"/>
        <v>0</v>
      </c>
      <c r="AO20" s="115">
        <f t="shared" si="5"/>
        <v>0</v>
      </c>
      <c r="AP20" s="115">
        <f t="shared" si="5"/>
        <v>0</v>
      </c>
      <c r="AQ20" s="115">
        <f t="shared" si="5"/>
        <v>0</v>
      </c>
      <c r="AR20" s="115">
        <f t="shared" si="5"/>
        <v>0</v>
      </c>
    </row>
    <row r="22" spans="1:44">
      <c r="A22" s="4"/>
      <c r="B22" s="5" t="s">
        <v>84</v>
      </c>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c r="B23" t="s">
        <v>82</v>
      </c>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28"/>
      <c r="AK23" s="128"/>
      <c r="AL23" s="128"/>
      <c r="AM23" s="128"/>
      <c r="AN23" s="128"/>
      <c r="AO23" s="128"/>
      <c r="AP23" s="128"/>
      <c r="AQ23" s="128"/>
      <c r="AR23" s="128"/>
    </row>
    <row r="24" spans="1:44">
      <c r="B24" t="s">
        <v>82</v>
      </c>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28"/>
      <c r="AK24" s="128"/>
      <c r="AL24" s="128"/>
      <c r="AM24" s="128"/>
      <c r="AN24" s="128"/>
      <c r="AO24" s="128"/>
      <c r="AP24" s="128"/>
      <c r="AQ24" s="128"/>
      <c r="AR24" s="128"/>
    </row>
    <row r="25" spans="1:44">
      <c r="B25" t="s">
        <v>82</v>
      </c>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28"/>
      <c r="AK25" s="128"/>
      <c r="AL25" s="128"/>
      <c r="AM25" s="128"/>
      <c r="AN25" s="128"/>
      <c r="AO25" s="128"/>
      <c r="AP25" s="128"/>
      <c r="AQ25" s="128"/>
      <c r="AR25" s="128"/>
    </row>
    <row r="26" spans="1:44">
      <c r="B26" t="s">
        <v>82</v>
      </c>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28"/>
      <c r="AK26" s="128"/>
      <c r="AL26" s="128"/>
      <c r="AM26" s="128"/>
      <c r="AN26" s="128"/>
      <c r="AO26" s="128"/>
      <c r="AP26" s="128"/>
      <c r="AQ26" s="128"/>
      <c r="AR26" s="128"/>
    </row>
    <row r="27" spans="1:44">
      <c r="B27" t="s">
        <v>82</v>
      </c>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28"/>
      <c r="AK27" s="128"/>
      <c r="AL27" s="128"/>
      <c r="AM27" s="128"/>
      <c r="AN27" s="128"/>
      <c r="AO27" s="128"/>
      <c r="AP27" s="128"/>
      <c r="AQ27" s="128"/>
      <c r="AR27" s="128"/>
    </row>
    <row r="28" spans="1:44">
      <c r="B28" t="s">
        <v>82</v>
      </c>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28"/>
      <c r="AK28" s="128"/>
      <c r="AL28" s="128"/>
      <c r="AM28" s="128"/>
      <c r="AN28" s="128"/>
      <c r="AO28" s="128"/>
      <c r="AP28" s="128"/>
      <c r="AQ28" s="128"/>
      <c r="AR28" s="128"/>
    </row>
    <row r="29" spans="1:44">
      <c r="B29" t="s">
        <v>82</v>
      </c>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28"/>
      <c r="AK29" s="128"/>
      <c r="AL29" s="128"/>
      <c r="AM29" s="128"/>
      <c r="AN29" s="128"/>
      <c r="AO29" s="128"/>
      <c r="AP29" s="128"/>
      <c r="AQ29" s="128"/>
      <c r="AR29" s="128"/>
    </row>
    <row r="30" spans="1:44">
      <c r="B30" t="s">
        <v>82</v>
      </c>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28"/>
      <c r="AK30" s="128"/>
      <c r="AL30" s="128"/>
      <c r="AM30" s="128"/>
      <c r="AN30" s="128"/>
      <c r="AO30" s="128"/>
      <c r="AP30" s="128"/>
      <c r="AQ30" s="128"/>
      <c r="AR30" s="128"/>
    </row>
    <row r="31" spans="1:44">
      <c r="B31" t="s">
        <v>82</v>
      </c>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28"/>
      <c r="AK31" s="128"/>
      <c r="AL31" s="128"/>
      <c r="AM31" s="128"/>
      <c r="AN31" s="128"/>
      <c r="AO31" s="128"/>
      <c r="AP31" s="128"/>
      <c r="AQ31" s="128"/>
      <c r="AR31" s="128"/>
    </row>
    <row r="32" spans="1:44">
      <c r="B32" t="s">
        <v>82</v>
      </c>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28"/>
      <c r="AK32" s="128"/>
      <c r="AL32" s="128"/>
      <c r="AM32" s="128"/>
      <c r="AN32" s="128"/>
      <c r="AO32" s="128"/>
      <c r="AP32" s="128"/>
      <c r="AQ32" s="128"/>
      <c r="AR32" s="128"/>
    </row>
    <row r="33" spans="1:44">
      <c r="B33" t="s">
        <v>82</v>
      </c>
      <c r="M33" s="26"/>
      <c r="N33" s="26"/>
      <c r="O33" s="26"/>
      <c r="P33" s="26"/>
      <c r="Q33" s="26"/>
      <c r="R33" s="26"/>
      <c r="S33" s="26"/>
      <c r="T33" s="26"/>
      <c r="U33" s="26"/>
      <c r="V33" s="26"/>
      <c r="W33" s="26"/>
      <c r="X33" s="26"/>
      <c r="Y33" s="26"/>
      <c r="Z33" s="26"/>
      <c r="AA33" s="26"/>
      <c r="AB33" s="26"/>
      <c r="AC33" s="26"/>
      <c r="AD33" s="26"/>
      <c r="AE33" s="26"/>
      <c r="AF33" s="26"/>
      <c r="AG33" s="26"/>
      <c r="AH33" s="26"/>
      <c r="AI33" s="26"/>
    </row>
    <row r="34" spans="1:44">
      <c r="A34" s="6"/>
      <c r="B34" s="6" t="s">
        <v>83</v>
      </c>
      <c r="C34" s="6"/>
      <c r="D34" s="6"/>
      <c r="E34" s="6"/>
      <c r="F34" s="6"/>
      <c r="G34" s="6"/>
      <c r="H34" s="6"/>
      <c r="I34" s="6"/>
      <c r="J34" s="6"/>
      <c r="K34" s="6"/>
      <c r="L34" s="6"/>
      <c r="M34" s="129">
        <f t="shared" ref="M34:W34" si="6">SUM(M23:M33)</f>
        <v>0</v>
      </c>
      <c r="N34" s="129">
        <f t="shared" si="6"/>
        <v>0</v>
      </c>
      <c r="O34" s="129">
        <f t="shared" si="6"/>
        <v>0</v>
      </c>
      <c r="P34" s="129">
        <f t="shared" si="6"/>
        <v>0</v>
      </c>
      <c r="Q34" s="129">
        <f t="shared" si="6"/>
        <v>0</v>
      </c>
      <c r="R34" s="129">
        <f t="shared" si="6"/>
        <v>0</v>
      </c>
      <c r="S34" s="129">
        <f t="shared" si="6"/>
        <v>0</v>
      </c>
      <c r="T34" s="129">
        <f t="shared" si="6"/>
        <v>0</v>
      </c>
      <c r="U34" s="129">
        <f t="shared" si="6"/>
        <v>0</v>
      </c>
      <c r="V34" s="129">
        <f t="shared" si="6"/>
        <v>0</v>
      </c>
      <c r="W34" s="129">
        <f t="shared" si="6"/>
        <v>0</v>
      </c>
      <c r="X34" s="129">
        <f t="shared" ref="X34:AI34" si="7">SUM(X23:X33)</f>
        <v>0</v>
      </c>
      <c r="Y34" s="129">
        <f t="shared" si="7"/>
        <v>0</v>
      </c>
      <c r="Z34" s="129">
        <f t="shared" si="7"/>
        <v>0</v>
      </c>
      <c r="AA34" s="129">
        <f t="shared" si="7"/>
        <v>0</v>
      </c>
      <c r="AB34" s="129">
        <f t="shared" si="7"/>
        <v>0</v>
      </c>
      <c r="AC34" s="129">
        <f t="shared" si="7"/>
        <v>0</v>
      </c>
      <c r="AD34" s="129">
        <f t="shared" si="7"/>
        <v>0</v>
      </c>
      <c r="AE34" s="129">
        <f t="shared" si="7"/>
        <v>0</v>
      </c>
      <c r="AF34" s="129">
        <f t="shared" si="7"/>
        <v>0</v>
      </c>
      <c r="AG34" s="129">
        <f t="shared" si="7"/>
        <v>0</v>
      </c>
      <c r="AH34" s="129">
        <f t="shared" si="7"/>
        <v>0</v>
      </c>
      <c r="AI34" s="129">
        <f t="shared" si="7"/>
        <v>0</v>
      </c>
      <c r="AJ34" s="129">
        <f t="shared" ref="AJ34:AR34" si="8">SUM(AJ23:AJ33)</f>
        <v>0</v>
      </c>
      <c r="AK34" s="129">
        <f t="shared" si="8"/>
        <v>0</v>
      </c>
      <c r="AL34" s="129">
        <f t="shared" si="8"/>
        <v>0</v>
      </c>
      <c r="AM34" s="129">
        <f t="shared" si="8"/>
        <v>0</v>
      </c>
      <c r="AN34" s="129">
        <f t="shared" si="8"/>
        <v>0</v>
      </c>
      <c r="AO34" s="129">
        <f t="shared" si="8"/>
        <v>0</v>
      </c>
      <c r="AP34" s="129">
        <f t="shared" si="8"/>
        <v>0</v>
      </c>
      <c r="AQ34" s="129">
        <f t="shared" si="8"/>
        <v>0</v>
      </c>
      <c r="AR34" s="129">
        <f t="shared" si="8"/>
        <v>0</v>
      </c>
    </row>
    <row r="35" spans="1:44" ht="14.65" thickBot="1">
      <c r="A35" s="22"/>
      <c r="B35" s="22"/>
      <c r="C35" s="22"/>
      <c r="D35" s="22"/>
      <c r="E35" s="22"/>
      <c r="F35" s="22"/>
      <c r="G35" s="22"/>
      <c r="H35" s="22"/>
      <c r="I35" s="22"/>
      <c r="J35" s="22"/>
      <c r="K35" s="22"/>
      <c r="L35" s="22"/>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row>
    <row r="36" spans="1:44" s="6" customFormat="1" ht="14.65" thickBot="1">
      <c r="A36" s="25"/>
      <c r="B36" s="25" t="s">
        <v>85</v>
      </c>
      <c r="C36" s="25"/>
      <c r="D36" s="25"/>
      <c r="E36" s="25"/>
      <c r="F36" s="25"/>
      <c r="G36" s="25"/>
      <c r="H36" s="25"/>
      <c r="I36" s="25"/>
      <c r="J36" s="25"/>
      <c r="K36" s="25"/>
      <c r="L36" s="25"/>
      <c r="M36" s="114">
        <f>SUM(M20,M34)</f>
        <v>0</v>
      </c>
      <c r="N36" s="114">
        <f t="shared" ref="N36:W36" si="9">SUM(N20,N34)</f>
        <v>0</v>
      </c>
      <c r="O36" s="114">
        <f t="shared" si="9"/>
        <v>0</v>
      </c>
      <c r="P36" s="114">
        <f t="shared" si="9"/>
        <v>0</v>
      </c>
      <c r="Q36" s="114">
        <f t="shared" si="9"/>
        <v>0</v>
      </c>
      <c r="R36" s="114">
        <f t="shared" si="9"/>
        <v>0</v>
      </c>
      <c r="S36" s="114">
        <f t="shared" si="9"/>
        <v>0</v>
      </c>
      <c r="T36" s="114">
        <f t="shared" si="9"/>
        <v>0</v>
      </c>
      <c r="U36" s="114">
        <f t="shared" si="9"/>
        <v>0</v>
      </c>
      <c r="V36" s="114">
        <f t="shared" si="9"/>
        <v>0</v>
      </c>
      <c r="W36" s="114">
        <f t="shared" si="9"/>
        <v>0</v>
      </c>
      <c r="X36" s="114">
        <f t="shared" ref="X36:AI36" si="10">SUM(X20,X34)</f>
        <v>0</v>
      </c>
      <c r="Y36" s="114">
        <f t="shared" si="10"/>
        <v>0</v>
      </c>
      <c r="Z36" s="114">
        <f t="shared" si="10"/>
        <v>0</v>
      </c>
      <c r="AA36" s="114">
        <f t="shared" si="10"/>
        <v>0</v>
      </c>
      <c r="AB36" s="114">
        <f t="shared" si="10"/>
        <v>0</v>
      </c>
      <c r="AC36" s="114">
        <f t="shared" si="10"/>
        <v>0</v>
      </c>
      <c r="AD36" s="114">
        <f t="shared" si="10"/>
        <v>0</v>
      </c>
      <c r="AE36" s="114">
        <f t="shared" si="10"/>
        <v>0</v>
      </c>
      <c r="AF36" s="114">
        <f t="shared" si="10"/>
        <v>0</v>
      </c>
      <c r="AG36" s="114">
        <f t="shared" si="10"/>
        <v>0</v>
      </c>
      <c r="AH36" s="114">
        <f t="shared" si="10"/>
        <v>0</v>
      </c>
      <c r="AI36" s="114">
        <f t="shared" si="10"/>
        <v>0</v>
      </c>
      <c r="AJ36" s="114">
        <f t="shared" ref="AJ36:AR36" si="11">SUM(AJ20,AJ34)</f>
        <v>0</v>
      </c>
      <c r="AK36" s="114">
        <f t="shared" si="11"/>
        <v>0</v>
      </c>
      <c r="AL36" s="114">
        <f t="shared" si="11"/>
        <v>0</v>
      </c>
      <c r="AM36" s="114">
        <f t="shared" si="11"/>
        <v>0</v>
      </c>
      <c r="AN36" s="114">
        <f t="shared" si="11"/>
        <v>0</v>
      </c>
      <c r="AO36" s="114">
        <f t="shared" si="11"/>
        <v>0</v>
      </c>
      <c r="AP36" s="114">
        <f t="shared" si="11"/>
        <v>0</v>
      </c>
      <c r="AQ36" s="114">
        <f t="shared" si="11"/>
        <v>0</v>
      </c>
      <c r="AR36" s="114">
        <f t="shared" si="11"/>
        <v>0</v>
      </c>
    </row>
    <row r="38" spans="1:44">
      <c r="A38" s="23" t="s">
        <v>86</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row>
    <row r="39" spans="1:44">
      <c r="A39" s="4"/>
      <c r="B39" s="5" t="s">
        <v>81</v>
      </c>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row>
    <row r="40" spans="1:44">
      <c r="B40" t="s">
        <v>82</v>
      </c>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28"/>
      <c r="AK40" s="128"/>
      <c r="AL40" s="128"/>
      <c r="AM40" s="128"/>
      <c r="AN40" s="128"/>
      <c r="AO40" s="128"/>
      <c r="AP40" s="128"/>
      <c r="AQ40" s="128"/>
      <c r="AR40" s="128"/>
    </row>
    <row r="41" spans="1:44">
      <c r="B41" t="s">
        <v>82</v>
      </c>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28"/>
      <c r="AK41" s="128"/>
      <c r="AL41" s="128"/>
      <c r="AM41" s="128"/>
      <c r="AN41" s="128"/>
      <c r="AO41" s="128"/>
      <c r="AP41" s="128"/>
      <c r="AQ41" s="128"/>
      <c r="AR41" s="128"/>
    </row>
    <row r="42" spans="1:44">
      <c r="B42" t="s">
        <v>82</v>
      </c>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28"/>
      <c r="AK42" s="128"/>
      <c r="AL42" s="128"/>
      <c r="AM42" s="128"/>
      <c r="AN42" s="128"/>
      <c r="AO42" s="128"/>
      <c r="AP42" s="128"/>
      <c r="AQ42" s="128"/>
      <c r="AR42" s="128"/>
    </row>
    <row r="43" spans="1:44">
      <c r="B43" t="s">
        <v>82</v>
      </c>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28"/>
      <c r="AK43" s="128"/>
      <c r="AL43" s="128"/>
      <c r="AM43" s="128"/>
      <c r="AN43" s="128"/>
      <c r="AO43" s="128"/>
      <c r="AP43" s="128"/>
      <c r="AQ43" s="128"/>
      <c r="AR43" s="128"/>
    </row>
    <row r="44" spans="1:44">
      <c r="B44" t="s">
        <v>82</v>
      </c>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28"/>
      <c r="AK44" s="128"/>
      <c r="AL44" s="128"/>
      <c r="AM44" s="128"/>
      <c r="AN44" s="128"/>
      <c r="AO44" s="128"/>
      <c r="AP44" s="128"/>
      <c r="AQ44" s="128"/>
      <c r="AR44" s="128"/>
    </row>
    <row r="45" spans="1:44">
      <c r="B45" t="s">
        <v>82</v>
      </c>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28"/>
      <c r="AK45" s="128"/>
      <c r="AL45" s="128"/>
      <c r="AM45" s="128"/>
      <c r="AN45" s="128"/>
      <c r="AO45" s="128"/>
      <c r="AP45" s="128"/>
      <c r="AQ45" s="128"/>
      <c r="AR45" s="128"/>
    </row>
    <row r="46" spans="1:44">
      <c r="B46" t="s">
        <v>82</v>
      </c>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28"/>
      <c r="AK46" s="128"/>
      <c r="AL46" s="128"/>
      <c r="AM46" s="128"/>
      <c r="AN46" s="128"/>
      <c r="AO46" s="128"/>
      <c r="AP46" s="128"/>
      <c r="AQ46" s="128"/>
      <c r="AR46" s="128"/>
    </row>
    <row r="47" spans="1:44">
      <c r="B47" t="s">
        <v>82</v>
      </c>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28"/>
      <c r="AK47" s="128"/>
      <c r="AL47" s="128"/>
      <c r="AM47" s="128"/>
      <c r="AN47" s="128"/>
      <c r="AO47" s="128"/>
      <c r="AP47" s="128"/>
      <c r="AQ47" s="128"/>
      <c r="AR47" s="128"/>
    </row>
    <row r="48" spans="1:44">
      <c r="B48" t="s">
        <v>82</v>
      </c>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28"/>
      <c r="AK48" s="128"/>
      <c r="AL48" s="128"/>
      <c r="AM48" s="128"/>
      <c r="AN48" s="128"/>
      <c r="AO48" s="128"/>
      <c r="AP48" s="128"/>
      <c r="AQ48" s="128"/>
      <c r="AR48" s="128"/>
    </row>
    <row r="49" spans="1:44">
      <c r="B49" t="s">
        <v>82</v>
      </c>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28"/>
      <c r="AK49" s="128"/>
      <c r="AL49" s="128"/>
      <c r="AM49" s="128"/>
      <c r="AN49" s="128"/>
      <c r="AO49" s="128"/>
      <c r="AP49" s="128"/>
      <c r="AQ49" s="128"/>
      <c r="AR49" s="128"/>
    </row>
    <row r="50" spans="1:44">
      <c r="B50" t="s">
        <v>82</v>
      </c>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28"/>
      <c r="AK50" s="128"/>
      <c r="AL50" s="128"/>
      <c r="AM50" s="128"/>
      <c r="AN50" s="128"/>
      <c r="AO50" s="128"/>
      <c r="AP50" s="128"/>
      <c r="AQ50" s="128"/>
      <c r="AR50" s="128"/>
    </row>
    <row r="51" spans="1:44">
      <c r="A51" s="6"/>
      <c r="B51" s="6" t="s">
        <v>83</v>
      </c>
      <c r="C51" s="6"/>
      <c r="D51" s="6"/>
      <c r="E51" s="6"/>
      <c r="F51" s="6"/>
      <c r="G51" s="6"/>
      <c r="H51" s="6"/>
      <c r="I51" s="6"/>
      <c r="J51" s="6"/>
      <c r="K51" s="6"/>
      <c r="L51" s="6"/>
      <c r="M51" s="113">
        <f>SUM(M40:M50)</f>
        <v>0</v>
      </c>
      <c r="N51" s="113">
        <f t="shared" ref="N51:AR51" si="12">SUM(N40:N50)</f>
        <v>0</v>
      </c>
      <c r="O51" s="113">
        <f t="shared" si="12"/>
        <v>0</v>
      </c>
      <c r="P51" s="113">
        <f t="shared" si="12"/>
        <v>0</v>
      </c>
      <c r="Q51" s="113">
        <f t="shared" si="12"/>
        <v>0</v>
      </c>
      <c r="R51" s="113">
        <f t="shared" si="12"/>
        <v>0</v>
      </c>
      <c r="S51" s="113">
        <f t="shared" si="12"/>
        <v>0</v>
      </c>
      <c r="T51" s="113">
        <f t="shared" si="12"/>
        <v>0</v>
      </c>
      <c r="U51" s="113">
        <f t="shared" si="12"/>
        <v>0</v>
      </c>
      <c r="V51" s="113">
        <f t="shared" si="12"/>
        <v>0</v>
      </c>
      <c r="W51" s="113">
        <f t="shared" si="12"/>
        <v>0</v>
      </c>
      <c r="X51" s="113">
        <f t="shared" si="12"/>
        <v>0</v>
      </c>
      <c r="Y51" s="113">
        <f t="shared" si="12"/>
        <v>0</v>
      </c>
      <c r="Z51" s="113">
        <f t="shared" si="12"/>
        <v>0</v>
      </c>
      <c r="AA51" s="113">
        <f t="shared" si="12"/>
        <v>0</v>
      </c>
      <c r="AB51" s="113">
        <f t="shared" si="12"/>
        <v>0</v>
      </c>
      <c r="AC51" s="113">
        <f t="shared" si="12"/>
        <v>0</v>
      </c>
      <c r="AD51" s="113">
        <f t="shared" si="12"/>
        <v>0</v>
      </c>
      <c r="AE51" s="113">
        <f t="shared" si="12"/>
        <v>0</v>
      </c>
      <c r="AF51" s="113">
        <f t="shared" si="12"/>
        <v>0</v>
      </c>
      <c r="AG51" s="113">
        <f t="shared" si="12"/>
        <v>0</v>
      </c>
      <c r="AH51" s="113">
        <f t="shared" si="12"/>
        <v>0</v>
      </c>
      <c r="AI51" s="113">
        <f t="shared" si="12"/>
        <v>0</v>
      </c>
      <c r="AJ51" s="113">
        <f t="shared" si="12"/>
        <v>0</v>
      </c>
      <c r="AK51" s="113">
        <f t="shared" si="12"/>
        <v>0</v>
      </c>
      <c r="AL51" s="113">
        <f t="shared" si="12"/>
        <v>0</v>
      </c>
      <c r="AM51" s="113">
        <f t="shared" si="12"/>
        <v>0</v>
      </c>
      <c r="AN51" s="113">
        <f t="shared" si="12"/>
        <v>0</v>
      </c>
      <c r="AO51" s="113">
        <f t="shared" si="12"/>
        <v>0</v>
      </c>
      <c r="AP51" s="113">
        <f t="shared" si="12"/>
        <v>0</v>
      </c>
      <c r="AQ51" s="113">
        <f t="shared" si="12"/>
        <v>0</v>
      </c>
      <c r="AR51" s="113">
        <f t="shared" si="12"/>
        <v>0</v>
      </c>
    </row>
    <row r="53" spans="1:44">
      <c r="A53" s="4"/>
      <c r="B53" s="5" t="s">
        <v>84</v>
      </c>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row>
    <row r="54" spans="1:44">
      <c r="B54" t="s">
        <v>82</v>
      </c>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28"/>
      <c r="AK54" s="128"/>
      <c r="AL54" s="128"/>
      <c r="AM54" s="128"/>
      <c r="AN54" s="128"/>
      <c r="AO54" s="128"/>
      <c r="AP54" s="128"/>
      <c r="AQ54" s="128"/>
      <c r="AR54" s="128"/>
    </row>
    <row r="55" spans="1:44">
      <c r="B55" t="s">
        <v>82</v>
      </c>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28"/>
      <c r="AK55" s="128"/>
      <c r="AL55" s="128"/>
      <c r="AM55" s="128"/>
      <c r="AN55" s="128"/>
      <c r="AO55" s="128"/>
      <c r="AP55" s="128"/>
      <c r="AQ55" s="128"/>
      <c r="AR55" s="128"/>
    </row>
    <row r="56" spans="1:44">
      <c r="B56" t="s">
        <v>82</v>
      </c>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28"/>
      <c r="AK56" s="128"/>
      <c r="AL56" s="128"/>
      <c r="AM56" s="128"/>
      <c r="AN56" s="128"/>
      <c r="AO56" s="128"/>
      <c r="AP56" s="128"/>
      <c r="AQ56" s="128"/>
      <c r="AR56" s="128"/>
    </row>
    <row r="57" spans="1:44">
      <c r="B57" t="s">
        <v>82</v>
      </c>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28"/>
      <c r="AK57" s="128"/>
      <c r="AL57" s="128"/>
      <c r="AM57" s="128"/>
      <c r="AN57" s="128"/>
      <c r="AO57" s="128"/>
      <c r="AP57" s="128"/>
      <c r="AQ57" s="128"/>
      <c r="AR57" s="128"/>
    </row>
    <row r="58" spans="1:44">
      <c r="B58" t="s">
        <v>82</v>
      </c>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28"/>
      <c r="AK58" s="128"/>
      <c r="AL58" s="128"/>
      <c r="AM58" s="128"/>
      <c r="AN58" s="128"/>
      <c r="AO58" s="128"/>
      <c r="AP58" s="128"/>
      <c r="AQ58" s="128"/>
      <c r="AR58" s="128"/>
    </row>
    <row r="59" spans="1:44">
      <c r="B59" t="s">
        <v>82</v>
      </c>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28"/>
      <c r="AK59" s="128"/>
      <c r="AL59" s="128"/>
      <c r="AM59" s="128"/>
      <c r="AN59" s="128"/>
      <c r="AO59" s="128"/>
      <c r="AP59" s="128"/>
      <c r="AQ59" s="128"/>
      <c r="AR59" s="128"/>
    </row>
    <row r="60" spans="1:44">
      <c r="B60" t="s">
        <v>82</v>
      </c>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28"/>
      <c r="AK60" s="128"/>
      <c r="AL60" s="128"/>
      <c r="AM60" s="128"/>
      <c r="AN60" s="128"/>
      <c r="AO60" s="128"/>
      <c r="AP60" s="128"/>
      <c r="AQ60" s="128"/>
      <c r="AR60" s="128"/>
    </row>
    <row r="61" spans="1:44">
      <c r="B61" t="s">
        <v>82</v>
      </c>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28"/>
      <c r="AK61" s="128"/>
      <c r="AL61" s="128"/>
      <c r="AM61" s="128"/>
      <c r="AN61" s="128"/>
      <c r="AO61" s="128"/>
      <c r="AP61" s="128"/>
      <c r="AQ61" s="128"/>
      <c r="AR61" s="128"/>
    </row>
    <row r="62" spans="1:44">
      <c r="B62" t="s">
        <v>82</v>
      </c>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28"/>
      <c r="AK62" s="128"/>
      <c r="AL62" s="128"/>
      <c r="AM62" s="128"/>
      <c r="AN62" s="128"/>
      <c r="AO62" s="128"/>
      <c r="AP62" s="128"/>
      <c r="AQ62" s="128"/>
      <c r="AR62" s="128"/>
    </row>
    <row r="63" spans="1:44">
      <c r="B63" t="s">
        <v>82</v>
      </c>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28"/>
      <c r="AK63" s="128"/>
      <c r="AL63" s="128"/>
      <c r="AM63" s="128"/>
      <c r="AN63" s="128"/>
      <c r="AO63" s="128"/>
      <c r="AP63" s="128"/>
      <c r="AQ63" s="128"/>
      <c r="AR63" s="128"/>
    </row>
    <row r="64" spans="1:44">
      <c r="B64" t="s">
        <v>82</v>
      </c>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28"/>
      <c r="AK64" s="128"/>
      <c r="AL64" s="128"/>
      <c r="AM64" s="128"/>
      <c r="AN64" s="128"/>
      <c r="AO64" s="128"/>
      <c r="AP64" s="128"/>
      <c r="AQ64" s="128"/>
      <c r="AR64" s="128"/>
    </row>
    <row r="65" spans="1:44">
      <c r="A65" s="6"/>
      <c r="B65" s="6" t="s">
        <v>83</v>
      </c>
      <c r="C65" s="6"/>
      <c r="D65" s="6"/>
      <c r="E65" s="6"/>
      <c r="F65" s="6"/>
      <c r="G65" s="6"/>
      <c r="H65" s="6"/>
      <c r="I65" s="6"/>
      <c r="J65" s="6"/>
      <c r="K65" s="6"/>
      <c r="L65" s="6"/>
      <c r="M65" s="115">
        <f t="shared" ref="M65:AI65" si="13">SUM(M54:M64)</f>
        <v>0</v>
      </c>
      <c r="N65" s="115">
        <f t="shared" si="13"/>
        <v>0</v>
      </c>
      <c r="O65" s="115">
        <f t="shared" si="13"/>
        <v>0</v>
      </c>
      <c r="P65" s="115">
        <f t="shared" si="13"/>
        <v>0</v>
      </c>
      <c r="Q65" s="115">
        <f t="shared" si="13"/>
        <v>0</v>
      </c>
      <c r="R65" s="115">
        <f t="shared" si="13"/>
        <v>0</v>
      </c>
      <c r="S65" s="115">
        <f t="shared" si="13"/>
        <v>0</v>
      </c>
      <c r="T65" s="115">
        <f t="shared" si="13"/>
        <v>0</v>
      </c>
      <c r="U65" s="115">
        <f t="shared" si="13"/>
        <v>0</v>
      </c>
      <c r="V65" s="115">
        <f t="shared" si="13"/>
        <v>0</v>
      </c>
      <c r="W65" s="115">
        <f t="shared" si="13"/>
        <v>0</v>
      </c>
      <c r="X65" s="115">
        <f t="shared" si="13"/>
        <v>0</v>
      </c>
      <c r="Y65" s="115">
        <f t="shared" si="13"/>
        <v>0</v>
      </c>
      <c r="Z65" s="115">
        <f t="shared" si="13"/>
        <v>0</v>
      </c>
      <c r="AA65" s="115">
        <f t="shared" si="13"/>
        <v>0</v>
      </c>
      <c r="AB65" s="115">
        <f t="shared" si="13"/>
        <v>0</v>
      </c>
      <c r="AC65" s="115">
        <f t="shared" si="13"/>
        <v>0</v>
      </c>
      <c r="AD65" s="115">
        <f t="shared" si="13"/>
        <v>0</v>
      </c>
      <c r="AE65" s="115">
        <f t="shared" si="13"/>
        <v>0</v>
      </c>
      <c r="AF65" s="115">
        <f t="shared" si="13"/>
        <v>0</v>
      </c>
      <c r="AG65" s="115">
        <f t="shared" si="13"/>
        <v>0</v>
      </c>
      <c r="AH65" s="115">
        <f t="shared" si="13"/>
        <v>0</v>
      </c>
      <c r="AI65" s="115">
        <f t="shared" si="13"/>
        <v>0</v>
      </c>
      <c r="AJ65" s="115">
        <f t="shared" ref="AJ65:AR65" si="14">SUM(AJ54:AJ64)</f>
        <v>0</v>
      </c>
      <c r="AK65" s="115">
        <f t="shared" si="14"/>
        <v>0</v>
      </c>
      <c r="AL65" s="115">
        <f t="shared" si="14"/>
        <v>0</v>
      </c>
      <c r="AM65" s="115">
        <f t="shared" si="14"/>
        <v>0</v>
      </c>
      <c r="AN65" s="115">
        <f t="shared" si="14"/>
        <v>0</v>
      </c>
      <c r="AO65" s="115">
        <f t="shared" si="14"/>
        <v>0</v>
      </c>
      <c r="AP65" s="115">
        <f t="shared" si="14"/>
        <v>0</v>
      </c>
      <c r="AQ65" s="115">
        <f t="shared" si="14"/>
        <v>0</v>
      </c>
      <c r="AR65" s="115">
        <f t="shared" si="14"/>
        <v>0</v>
      </c>
    </row>
    <row r="66" spans="1:44" ht="14.65" thickBo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ht="14.65" thickBot="1">
      <c r="A67" s="25"/>
      <c r="B67" s="25" t="s">
        <v>87</v>
      </c>
      <c r="C67" s="25"/>
      <c r="D67" s="25"/>
      <c r="E67" s="25"/>
      <c r="F67" s="25"/>
      <c r="G67" s="25"/>
      <c r="H67" s="25"/>
      <c r="I67" s="25"/>
      <c r="J67" s="25"/>
      <c r="K67" s="25"/>
      <c r="L67" s="25"/>
      <c r="M67" s="114">
        <f>SUM(M51,M65)</f>
        <v>0</v>
      </c>
      <c r="N67" s="114">
        <f t="shared" ref="N67:AI67" si="15">SUM(N51,N65)</f>
        <v>0</v>
      </c>
      <c r="O67" s="114">
        <f t="shared" si="15"/>
        <v>0</v>
      </c>
      <c r="P67" s="114">
        <f t="shared" si="15"/>
        <v>0</v>
      </c>
      <c r="Q67" s="114">
        <f t="shared" si="15"/>
        <v>0</v>
      </c>
      <c r="R67" s="114">
        <f t="shared" si="15"/>
        <v>0</v>
      </c>
      <c r="S67" s="114">
        <f t="shared" si="15"/>
        <v>0</v>
      </c>
      <c r="T67" s="114">
        <f t="shared" si="15"/>
        <v>0</v>
      </c>
      <c r="U67" s="114">
        <f t="shared" si="15"/>
        <v>0</v>
      </c>
      <c r="V67" s="114">
        <f t="shared" si="15"/>
        <v>0</v>
      </c>
      <c r="W67" s="114">
        <f t="shared" si="15"/>
        <v>0</v>
      </c>
      <c r="X67" s="114">
        <f t="shared" si="15"/>
        <v>0</v>
      </c>
      <c r="Y67" s="114">
        <f t="shared" si="15"/>
        <v>0</v>
      </c>
      <c r="Z67" s="114">
        <f t="shared" si="15"/>
        <v>0</v>
      </c>
      <c r="AA67" s="114">
        <f t="shared" si="15"/>
        <v>0</v>
      </c>
      <c r="AB67" s="114">
        <f t="shared" si="15"/>
        <v>0</v>
      </c>
      <c r="AC67" s="114">
        <f t="shared" si="15"/>
        <v>0</v>
      </c>
      <c r="AD67" s="114">
        <f t="shared" si="15"/>
        <v>0</v>
      </c>
      <c r="AE67" s="114">
        <f t="shared" si="15"/>
        <v>0</v>
      </c>
      <c r="AF67" s="114">
        <f t="shared" si="15"/>
        <v>0</v>
      </c>
      <c r="AG67" s="114">
        <f t="shared" si="15"/>
        <v>0</v>
      </c>
      <c r="AH67" s="114">
        <f t="shared" si="15"/>
        <v>0</v>
      </c>
      <c r="AI67" s="114">
        <f t="shared" si="15"/>
        <v>0</v>
      </c>
      <c r="AJ67" s="114">
        <f t="shared" ref="AJ67:AR67" si="16">SUM(AJ51,AJ65)</f>
        <v>0</v>
      </c>
      <c r="AK67" s="114">
        <f t="shared" si="16"/>
        <v>0</v>
      </c>
      <c r="AL67" s="114">
        <f t="shared" si="16"/>
        <v>0</v>
      </c>
      <c r="AM67" s="114">
        <f t="shared" si="16"/>
        <v>0</v>
      </c>
      <c r="AN67" s="114">
        <f t="shared" si="16"/>
        <v>0</v>
      </c>
      <c r="AO67" s="114">
        <f t="shared" si="16"/>
        <v>0</v>
      </c>
      <c r="AP67" s="114">
        <f t="shared" si="16"/>
        <v>0</v>
      </c>
      <c r="AQ67" s="114">
        <f t="shared" si="16"/>
        <v>0</v>
      </c>
      <c r="AR67" s="114">
        <f t="shared" si="16"/>
        <v>0</v>
      </c>
    </row>
    <row r="69" spans="1:44">
      <c r="A69" s="23" t="s">
        <v>88</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4"/>
      <c r="B70" s="5" t="s">
        <v>81</v>
      </c>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row>
    <row r="71" spans="1:44">
      <c r="B71" t="s">
        <v>82</v>
      </c>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28"/>
      <c r="AK71" s="128"/>
      <c r="AL71" s="128"/>
      <c r="AM71" s="128"/>
      <c r="AN71" s="128"/>
      <c r="AO71" s="128"/>
      <c r="AP71" s="128"/>
      <c r="AQ71" s="128"/>
      <c r="AR71" s="128"/>
    </row>
    <row r="72" spans="1:44">
      <c r="B72" t="s">
        <v>82</v>
      </c>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28"/>
      <c r="AK72" s="128"/>
      <c r="AL72" s="128"/>
      <c r="AM72" s="128"/>
      <c r="AN72" s="128"/>
      <c r="AO72" s="128"/>
      <c r="AP72" s="128"/>
      <c r="AQ72" s="128"/>
      <c r="AR72" s="128"/>
    </row>
    <row r="73" spans="1:44">
      <c r="B73" t="s">
        <v>82</v>
      </c>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28"/>
      <c r="AK73" s="128"/>
      <c r="AL73" s="128"/>
      <c r="AM73" s="128"/>
      <c r="AN73" s="128"/>
      <c r="AO73" s="128"/>
      <c r="AP73" s="128"/>
      <c r="AQ73" s="128"/>
      <c r="AR73" s="128"/>
    </row>
    <row r="74" spans="1:44">
      <c r="B74" t="s">
        <v>82</v>
      </c>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28"/>
      <c r="AK74" s="128"/>
      <c r="AL74" s="128"/>
      <c r="AM74" s="128"/>
      <c r="AN74" s="128"/>
      <c r="AO74" s="128"/>
      <c r="AP74" s="128"/>
      <c r="AQ74" s="128"/>
      <c r="AR74" s="128"/>
    </row>
    <row r="75" spans="1:44">
      <c r="B75" t="s">
        <v>82</v>
      </c>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28"/>
      <c r="AK75" s="128"/>
      <c r="AL75" s="128"/>
      <c r="AM75" s="128"/>
      <c r="AN75" s="128"/>
      <c r="AO75" s="128"/>
      <c r="AP75" s="128"/>
      <c r="AQ75" s="128"/>
      <c r="AR75" s="128"/>
    </row>
    <row r="76" spans="1:44">
      <c r="B76" t="s">
        <v>82</v>
      </c>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28"/>
      <c r="AK76" s="128"/>
      <c r="AL76" s="128"/>
      <c r="AM76" s="128"/>
      <c r="AN76" s="128"/>
      <c r="AO76" s="128"/>
      <c r="AP76" s="128"/>
      <c r="AQ76" s="128"/>
      <c r="AR76" s="128"/>
    </row>
    <row r="77" spans="1:44">
      <c r="B77" t="s">
        <v>82</v>
      </c>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28"/>
      <c r="AK77" s="128"/>
      <c r="AL77" s="128"/>
      <c r="AM77" s="128"/>
      <c r="AN77" s="128"/>
      <c r="AO77" s="128"/>
      <c r="AP77" s="128"/>
      <c r="AQ77" s="128"/>
      <c r="AR77" s="128"/>
    </row>
    <row r="78" spans="1:44">
      <c r="B78" t="s">
        <v>82</v>
      </c>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28"/>
      <c r="AK78" s="128"/>
      <c r="AL78" s="128"/>
      <c r="AM78" s="128"/>
      <c r="AN78" s="128"/>
      <c r="AO78" s="128"/>
      <c r="AP78" s="128"/>
      <c r="AQ78" s="128"/>
      <c r="AR78" s="128"/>
    </row>
    <row r="79" spans="1:44">
      <c r="B79" t="s">
        <v>82</v>
      </c>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28"/>
      <c r="AK79" s="128"/>
      <c r="AL79" s="128"/>
      <c r="AM79" s="128"/>
      <c r="AN79" s="128"/>
      <c r="AO79" s="128"/>
      <c r="AP79" s="128"/>
      <c r="AQ79" s="128"/>
      <c r="AR79" s="128"/>
    </row>
    <row r="80" spans="1:44">
      <c r="B80" t="s">
        <v>82</v>
      </c>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28"/>
      <c r="AK80" s="128"/>
      <c r="AL80" s="128"/>
      <c r="AM80" s="128"/>
      <c r="AN80" s="128"/>
      <c r="AO80" s="128"/>
      <c r="AP80" s="128"/>
      <c r="AQ80" s="128"/>
      <c r="AR80" s="128"/>
    </row>
    <row r="81" spans="1:44">
      <c r="B81" t="s">
        <v>82</v>
      </c>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28"/>
      <c r="AK81" s="128"/>
      <c r="AL81" s="128"/>
      <c r="AM81" s="128"/>
      <c r="AN81" s="128"/>
      <c r="AO81" s="128"/>
      <c r="AP81" s="128"/>
      <c r="AQ81" s="128"/>
      <c r="AR81" s="128"/>
    </row>
    <row r="82" spans="1:44">
      <c r="A82" s="6"/>
      <c r="B82" s="6" t="s">
        <v>83</v>
      </c>
      <c r="C82" s="6"/>
      <c r="D82" s="6"/>
      <c r="E82" s="6"/>
      <c r="F82" s="6"/>
      <c r="G82" s="6"/>
      <c r="H82" s="6"/>
      <c r="I82" s="6"/>
      <c r="J82" s="6"/>
      <c r="K82" s="6"/>
      <c r="L82" s="6"/>
      <c r="M82" s="115">
        <f>SUM(M71:M81)</f>
        <v>0</v>
      </c>
      <c r="N82" s="115">
        <f t="shared" ref="N82:AI82" si="17">SUM(N71:N81)</f>
        <v>0</v>
      </c>
      <c r="O82" s="115">
        <f t="shared" si="17"/>
        <v>0</v>
      </c>
      <c r="P82" s="115">
        <f t="shared" si="17"/>
        <v>0</v>
      </c>
      <c r="Q82" s="115">
        <f t="shared" si="17"/>
        <v>0</v>
      </c>
      <c r="R82" s="115">
        <f t="shared" si="17"/>
        <v>0</v>
      </c>
      <c r="S82" s="115">
        <f t="shared" si="17"/>
        <v>0</v>
      </c>
      <c r="T82" s="115">
        <f t="shared" si="17"/>
        <v>0</v>
      </c>
      <c r="U82" s="115">
        <f t="shared" si="17"/>
        <v>0</v>
      </c>
      <c r="V82" s="115">
        <f t="shared" si="17"/>
        <v>0</v>
      </c>
      <c r="W82" s="115">
        <f t="shared" si="17"/>
        <v>0</v>
      </c>
      <c r="X82" s="115">
        <f t="shared" si="17"/>
        <v>0</v>
      </c>
      <c r="Y82" s="115">
        <f t="shared" si="17"/>
        <v>0</v>
      </c>
      <c r="Z82" s="115">
        <f t="shared" si="17"/>
        <v>0</v>
      </c>
      <c r="AA82" s="115">
        <f t="shared" si="17"/>
        <v>0</v>
      </c>
      <c r="AB82" s="115">
        <f t="shared" si="17"/>
        <v>0</v>
      </c>
      <c r="AC82" s="115">
        <f t="shared" si="17"/>
        <v>0</v>
      </c>
      <c r="AD82" s="115">
        <f t="shared" si="17"/>
        <v>0</v>
      </c>
      <c r="AE82" s="115">
        <f t="shared" si="17"/>
        <v>0</v>
      </c>
      <c r="AF82" s="115">
        <f t="shared" si="17"/>
        <v>0</v>
      </c>
      <c r="AG82" s="115">
        <f t="shared" si="17"/>
        <v>0</v>
      </c>
      <c r="AH82" s="115">
        <f t="shared" si="17"/>
        <v>0</v>
      </c>
      <c r="AI82" s="115">
        <f t="shared" si="17"/>
        <v>0</v>
      </c>
      <c r="AJ82" s="115"/>
      <c r="AK82" s="115"/>
      <c r="AL82" s="115"/>
      <c r="AM82" s="115"/>
      <c r="AN82" s="115"/>
      <c r="AO82" s="115"/>
      <c r="AP82" s="115"/>
      <c r="AQ82" s="115"/>
      <c r="AR82" s="115"/>
    </row>
    <row r="84" spans="1:44">
      <c r="A84" s="4"/>
      <c r="B84" s="5" t="s">
        <v>84</v>
      </c>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row>
    <row r="85" spans="1:44">
      <c r="B85" t="s">
        <v>82</v>
      </c>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row>
    <row r="86" spans="1:44">
      <c r="B86" t="s">
        <v>82</v>
      </c>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row>
    <row r="87" spans="1:44">
      <c r="B87" t="s">
        <v>82</v>
      </c>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row>
    <row r="88" spans="1:44">
      <c r="B88" t="s">
        <v>82</v>
      </c>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row>
    <row r="89" spans="1:44">
      <c r="B89" t="s">
        <v>82</v>
      </c>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row>
    <row r="90" spans="1:44">
      <c r="B90" t="s">
        <v>82</v>
      </c>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row>
    <row r="91" spans="1:44">
      <c r="B91" t="s">
        <v>82</v>
      </c>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row>
    <row r="92" spans="1:44">
      <c r="B92" t="s">
        <v>82</v>
      </c>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row>
    <row r="93" spans="1:44">
      <c r="B93" t="s">
        <v>82</v>
      </c>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row>
    <row r="94" spans="1:44">
      <c r="B94" t="s">
        <v>82</v>
      </c>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row>
    <row r="95" spans="1:44">
      <c r="B95" t="s">
        <v>82</v>
      </c>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row>
    <row r="96" spans="1:44">
      <c r="A96" s="6"/>
      <c r="B96" s="6" t="s">
        <v>83</v>
      </c>
      <c r="C96" s="6"/>
      <c r="D96" s="6"/>
      <c r="E96" s="6"/>
      <c r="F96" s="6"/>
      <c r="G96" s="6"/>
      <c r="H96" s="6"/>
      <c r="I96" s="6"/>
      <c r="J96" s="6"/>
      <c r="K96" s="6"/>
      <c r="L96" s="6"/>
      <c r="M96" s="115">
        <f t="shared" ref="M96:AI96" si="18">SUM(M85:M95)</f>
        <v>0</v>
      </c>
      <c r="N96" s="115">
        <f t="shared" si="18"/>
        <v>0</v>
      </c>
      <c r="O96" s="115">
        <f t="shared" si="18"/>
        <v>0</v>
      </c>
      <c r="P96" s="115">
        <f t="shared" si="18"/>
        <v>0</v>
      </c>
      <c r="Q96" s="115">
        <f t="shared" si="18"/>
        <v>0</v>
      </c>
      <c r="R96" s="115">
        <f t="shared" si="18"/>
        <v>0</v>
      </c>
      <c r="S96" s="115">
        <f t="shared" si="18"/>
        <v>0</v>
      </c>
      <c r="T96" s="115">
        <f t="shared" si="18"/>
        <v>0</v>
      </c>
      <c r="U96" s="115">
        <f t="shared" si="18"/>
        <v>0</v>
      </c>
      <c r="V96" s="115">
        <f t="shared" si="18"/>
        <v>0</v>
      </c>
      <c r="W96" s="115">
        <f t="shared" si="18"/>
        <v>0</v>
      </c>
      <c r="X96" s="115">
        <f t="shared" si="18"/>
        <v>0</v>
      </c>
      <c r="Y96" s="115">
        <f t="shared" si="18"/>
        <v>0</v>
      </c>
      <c r="Z96" s="115">
        <f t="shared" si="18"/>
        <v>0</v>
      </c>
      <c r="AA96" s="115">
        <f t="shared" si="18"/>
        <v>0</v>
      </c>
      <c r="AB96" s="115">
        <f t="shared" si="18"/>
        <v>0</v>
      </c>
      <c r="AC96" s="115">
        <f t="shared" si="18"/>
        <v>0</v>
      </c>
      <c r="AD96" s="115">
        <f t="shared" si="18"/>
        <v>0</v>
      </c>
      <c r="AE96" s="115">
        <f t="shared" si="18"/>
        <v>0</v>
      </c>
      <c r="AF96" s="115">
        <f t="shared" si="18"/>
        <v>0</v>
      </c>
      <c r="AG96" s="115">
        <f t="shared" si="18"/>
        <v>0</v>
      </c>
      <c r="AH96" s="115">
        <f t="shared" si="18"/>
        <v>0</v>
      </c>
      <c r="AI96" s="115">
        <f t="shared" si="18"/>
        <v>0</v>
      </c>
      <c r="AJ96" s="115">
        <f t="shared" ref="AJ96:AR96" si="19">SUM(AJ85:AJ95)</f>
        <v>0</v>
      </c>
      <c r="AK96" s="115">
        <f t="shared" si="19"/>
        <v>0</v>
      </c>
      <c r="AL96" s="115">
        <f t="shared" si="19"/>
        <v>0</v>
      </c>
      <c r="AM96" s="115">
        <f t="shared" si="19"/>
        <v>0</v>
      </c>
      <c r="AN96" s="115">
        <f t="shared" si="19"/>
        <v>0</v>
      </c>
      <c r="AO96" s="115">
        <f t="shared" si="19"/>
        <v>0</v>
      </c>
      <c r="AP96" s="115">
        <f t="shared" si="19"/>
        <v>0</v>
      </c>
      <c r="AQ96" s="115">
        <f t="shared" si="19"/>
        <v>0</v>
      </c>
      <c r="AR96" s="115">
        <f t="shared" si="19"/>
        <v>0</v>
      </c>
    </row>
    <row r="97" spans="1:44" ht="14.65" thickBo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ht="14.65" thickBot="1">
      <c r="A98" s="25"/>
      <c r="B98" s="25" t="s">
        <v>89</v>
      </c>
      <c r="C98" s="25"/>
      <c r="D98" s="25"/>
      <c r="E98" s="25"/>
      <c r="F98" s="25"/>
      <c r="G98" s="25"/>
      <c r="H98" s="25"/>
      <c r="I98" s="25"/>
      <c r="J98" s="25"/>
      <c r="K98" s="25"/>
      <c r="L98" s="25"/>
      <c r="M98" s="24">
        <f>SUM(M82,M96)</f>
        <v>0</v>
      </c>
      <c r="N98" s="24">
        <f t="shared" ref="N98:AI98" si="20">SUM(N82,N96)</f>
        <v>0</v>
      </c>
      <c r="O98" s="24">
        <f t="shared" si="20"/>
        <v>0</v>
      </c>
      <c r="P98" s="24">
        <f t="shared" si="20"/>
        <v>0</v>
      </c>
      <c r="Q98" s="24">
        <f t="shared" si="20"/>
        <v>0</v>
      </c>
      <c r="R98" s="24">
        <f t="shared" si="20"/>
        <v>0</v>
      </c>
      <c r="S98" s="24">
        <f t="shared" si="20"/>
        <v>0</v>
      </c>
      <c r="T98" s="24">
        <f t="shared" si="20"/>
        <v>0</v>
      </c>
      <c r="U98" s="24">
        <f t="shared" si="20"/>
        <v>0</v>
      </c>
      <c r="V98" s="24">
        <f t="shared" si="20"/>
        <v>0</v>
      </c>
      <c r="W98" s="24">
        <f t="shared" si="20"/>
        <v>0</v>
      </c>
      <c r="X98" s="24">
        <f t="shared" si="20"/>
        <v>0</v>
      </c>
      <c r="Y98" s="24">
        <f t="shared" si="20"/>
        <v>0</v>
      </c>
      <c r="Z98" s="24">
        <f t="shared" si="20"/>
        <v>0</v>
      </c>
      <c r="AA98" s="24">
        <f t="shared" si="20"/>
        <v>0</v>
      </c>
      <c r="AB98" s="24">
        <f t="shared" si="20"/>
        <v>0</v>
      </c>
      <c r="AC98" s="24">
        <f t="shared" si="20"/>
        <v>0</v>
      </c>
      <c r="AD98" s="24">
        <f t="shared" si="20"/>
        <v>0</v>
      </c>
      <c r="AE98" s="24">
        <f t="shared" si="20"/>
        <v>0</v>
      </c>
      <c r="AF98" s="24">
        <f t="shared" si="20"/>
        <v>0</v>
      </c>
      <c r="AG98" s="24">
        <f t="shared" si="20"/>
        <v>0</v>
      </c>
      <c r="AH98" s="24">
        <f t="shared" si="20"/>
        <v>0</v>
      </c>
      <c r="AI98" s="24">
        <f t="shared" si="20"/>
        <v>0</v>
      </c>
      <c r="AJ98" s="24">
        <f t="shared" ref="AJ98:AR98" si="21">SUM(AJ82,AJ96)</f>
        <v>0</v>
      </c>
      <c r="AK98" s="24">
        <f t="shared" si="21"/>
        <v>0</v>
      </c>
      <c r="AL98" s="24">
        <f t="shared" si="21"/>
        <v>0</v>
      </c>
      <c r="AM98" s="24">
        <f t="shared" si="21"/>
        <v>0</v>
      </c>
      <c r="AN98" s="24">
        <f t="shared" si="21"/>
        <v>0</v>
      </c>
      <c r="AO98" s="24">
        <f t="shared" si="21"/>
        <v>0</v>
      </c>
      <c r="AP98" s="24">
        <f t="shared" si="21"/>
        <v>0</v>
      </c>
      <c r="AQ98" s="24">
        <f t="shared" si="21"/>
        <v>0</v>
      </c>
      <c r="AR98" s="24">
        <f t="shared" si="21"/>
        <v>0</v>
      </c>
    </row>
    <row r="100" spans="1:44">
      <c r="A100" s="23" t="s">
        <v>90</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4"/>
      <c r="B101" s="5" t="s">
        <v>81</v>
      </c>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row>
    <row r="102" spans="1:44">
      <c r="B102" t="s">
        <v>82</v>
      </c>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row>
    <row r="103" spans="1:44">
      <c r="B103" t="s">
        <v>82</v>
      </c>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row>
    <row r="104" spans="1:44">
      <c r="B104" t="s">
        <v>82</v>
      </c>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row>
    <row r="105" spans="1:44">
      <c r="B105" t="s">
        <v>82</v>
      </c>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row>
    <row r="106" spans="1:44">
      <c r="B106" t="s">
        <v>82</v>
      </c>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row>
    <row r="107" spans="1:44">
      <c r="B107" t="s">
        <v>82</v>
      </c>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row>
    <row r="108" spans="1:44">
      <c r="B108" t="s">
        <v>82</v>
      </c>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row>
    <row r="109" spans="1:44">
      <c r="B109" t="s">
        <v>82</v>
      </c>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row>
    <row r="110" spans="1:44">
      <c r="B110" t="s">
        <v>82</v>
      </c>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row>
    <row r="111" spans="1:44">
      <c r="B111" t="s">
        <v>82</v>
      </c>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row>
    <row r="112" spans="1:44">
      <c r="B112" t="s">
        <v>82</v>
      </c>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row>
    <row r="113" spans="1:44">
      <c r="A113" s="6"/>
      <c r="B113" s="6" t="s">
        <v>83</v>
      </c>
      <c r="C113" s="6"/>
      <c r="D113" s="6"/>
      <c r="E113" s="6"/>
      <c r="F113" s="6"/>
      <c r="G113" s="6"/>
      <c r="H113" s="6"/>
      <c r="I113" s="6"/>
      <c r="J113" s="6"/>
      <c r="K113" s="6"/>
      <c r="L113" s="6"/>
      <c r="M113" s="115">
        <f>SUM(M102:M112)</f>
        <v>0</v>
      </c>
      <c r="N113" s="115">
        <f t="shared" ref="N113:AI113" si="22">SUM(N102:N112)</f>
        <v>0</v>
      </c>
      <c r="O113" s="115">
        <f t="shared" si="22"/>
        <v>0</v>
      </c>
      <c r="P113" s="115">
        <f t="shared" si="22"/>
        <v>0</v>
      </c>
      <c r="Q113" s="115">
        <f t="shared" si="22"/>
        <v>0</v>
      </c>
      <c r="R113" s="115">
        <f t="shared" si="22"/>
        <v>0</v>
      </c>
      <c r="S113" s="115">
        <f t="shared" si="22"/>
        <v>0</v>
      </c>
      <c r="T113" s="115">
        <f t="shared" si="22"/>
        <v>0</v>
      </c>
      <c r="U113" s="115">
        <f t="shared" si="22"/>
        <v>0</v>
      </c>
      <c r="V113" s="115">
        <f t="shared" si="22"/>
        <v>0</v>
      </c>
      <c r="W113" s="115">
        <f t="shared" si="22"/>
        <v>0</v>
      </c>
      <c r="X113" s="115">
        <f t="shared" si="22"/>
        <v>0</v>
      </c>
      <c r="Y113" s="115">
        <f t="shared" si="22"/>
        <v>0</v>
      </c>
      <c r="Z113" s="115">
        <f t="shared" si="22"/>
        <v>0</v>
      </c>
      <c r="AA113" s="115">
        <f t="shared" si="22"/>
        <v>0</v>
      </c>
      <c r="AB113" s="115">
        <f t="shared" si="22"/>
        <v>0</v>
      </c>
      <c r="AC113" s="115">
        <f t="shared" si="22"/>
        <v>0</v>
      </c>
      <c r="AD113" s="115">
        <f t="shared" si="22"/>
        <v>0</v>
      </c>
      <c r="AE113" s="115">
        <f t="shared" si="22"/>
        <v>0</v>
      </c>
      <c r="AF113" s="115">
        <f t="shared" si="22"/>
        <v>0</v>
      </c>
      <c r="AG113" s="115">
        <f t="shared" si="22"/>
        <v>0</v>
      </c>
      <c r="AH113" s="115">
        <f t="shared" si="22"/>
        <v>0</v>
      </c>
      <c r="AI113" s="115">
        <f t="shared" si="22"/>
        <v>0</v>
      </c>
      <c r="AJ113" s="115">
        <f t="shared" ref="AJ113:AR113" si="23">SUM(AJ102:AJ112)</f>
        <v>0</v>
      </c>
      <c r="AK113" s="115">
        <f t="shared" si="23"/>
        <v>0</v>
      </c>
      <c r="AL113" s="115">
        <f t="shared" si="23"/>
        <v>0</v>
      </c>
      <c r="AM113" s="115">
        <f t="shared" si="23"/>
        <v>0</v>
      </c>
      <c r="AN113" s="115">
        <f t="shared" si="23"/>
        <v>0</v>
      </c>
      <c r="AO113" s="115">
        <f t="shared" si="23"/>
        <v>0</v>
      </c>
      <c r="AP113" s="115">
        <f t="shared" si="23"/>
        <v>0</v>
      </c>
      <c r="AQ113" s="115">
        <f t="shared" si="23"/>
        <v>0</v>
      </c>
      <c r="AR113" s="115">
        <f t="shared" si="23"/>
        <v>0</v>
      </c>
    </row>
    <row r="115" spans="1:44">
      <c r="A115" s="4"/>
      <c r="B115" s="5" t="s">
        <v>84</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row>
    <row r="116" spans="1:44">
      <c r="B116" t="s">
        <v>82</v>
      </c>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row>
    <row r="117" spans="1:44">
      <c r="B117" t="s">
        <v>82</v>
      </c>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row>
    <row r="118" spans="1:44">
      <c r="B118" t="s">
        <v>82</v>
      </c>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row>
    <row r="119" spans="1:44">
      <c r="B119" t="s">
        <v>82</v>
      </c>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row>
    <row r="120" spans="1:44">
      <c r="B120" t="s">
        <v>82</v>
      </c>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row>
    <row r="121" spans="1:44">
      <c r="B121" t="s">
        <v>82</v>
      </c>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row>
    <row r="122" spans="1:44">
      <c r="B122" t="s">
        <v>82</v>
      </c>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row>
    <row r="123" spans="1:44">
      <c r="B123" t="s">
        <v>82</v>
      </c>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row>
    <row r="124" spans="1:44">
      <c r="B124" t="s">
        <v>82</v>
      </c>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2"/>
    </row>
    <row r="125" spans="1:44">
      <c r="B125" t="s">
        <v>82</v>
      </c>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row>
    <row r="126" spans="1:44">
      <c r="B126" t="s">
        <v>82</v>
      </c>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2"/>
      <c r="AQ126" s="112"/>
      <c r="AR126" s="112"/>
    </row>
    <row r="127" spans="1:44">
      <c r="A127" s="6"/>
      <c r="B127" s="6" t="s">
        <v>83</v>
      </c>
      <c r="C127" s="6"/>
      <c r="D127" s="6"/>
      <c r="E127" s="6"/>
      <c r="F127" s="6"/>
      <c r="G127" s="6"/>
      <c r="H127" s="6"/>
      <c r="I127" s="6"/>
      <c r="J127" s="6"/>
      <c r="K127" s="6"/>
      <c r="L127" s="6"/>
      <c r="M127" s="115">
        <f t="shared" ref="M127:AI127" si="24">SUM(M116:M126)</f>
        <v>0</v>
      </c>
      <c r="N127" s="115">
        <f t="shared" si="24"/>
        <v>0</v>
      </c>
      <c r="O127" s="115">
        <f t="shared" si="24"/>
        <v>0</v>
      </c>
      <c r="P127" s="115">
        <f t="shared" si="24"/>
        <v>0</v>
      </c>
      <c r="Q127" s="115">
        <f t="shared" si="24"/>
        <v>0</v>
      </c>
      <c r="R127" s="115">
        <f t="shared" si="24"/>
        <v>0</v>
      </c>
      <c r="S127" s="115">
        <f t="shared" si="24"/>
        <v>0</v>
      </c>
      <c r="T127" s="115">
        <f t="shared" si="24"/>
        <v>0</v>
      </c>
      <c r="U127" s="115">
        <f t="shared" si="24"/>
        <v>0</v>
      </c>
      <c r="V127" s="115">
        <f t="shared" si="24"/>
        <v>0</v>
      </c>
      <c r="W127" s="115">
        <f t="shared" si="24"/>
        <v>0</v>
      </c>
      <c r="X127" s="115">
        <f t="shared" si="24"/>
        <v>0</v>
      </c>
      <c r="Y127" s="115">
        <f t="shared" si="24"/>
        <v>0</v>
      </c>
      <c r="Z127" s="115">
        <f t="shared" si="24"/>
        <v>0</v>
      </c>
      <c r="AA127" s="115">
        <f t="shared" si="24"/>
        <v>0</v>
      </c>
      <c r="AB127" s="115">
        <f t="shared" si="24"/>
        <v>0</v>
      </c>
      <c r="AC127" s="115">
        <f t="shared" si="24"/>
        <v>0</v>
      </c>
      <c r="AD127" s="115">
        <f t="shared" si="24"/>
        <v>0</v>
      </c>
      <c r="AE127" s="115">
        <f t="shared" si="24"/>
        <v>0</v>
      </c>
      <c r="AF127" s="115">
        <f t="shared" si="24"/>
        <v>0</v>
      </c>
      <c r="AG127" s="115">
        <f t="shared" si="24"/>
        <v>0</v>
      </c>
      <c r="AH127" s="115">
        <f t="shared" si="24"/>
        <v>0</v>
      </c>
      <c r="AI127" s="115">
        <f t="shared" si="24"/>
        <v>0</v>
      </c>
      <c r="AJ127" s="115">
        <f t="shared" ref="AJ127:AR127" si="25">SUM(AJ116:AJ126)</f>
        <v>0</v>
      </c>
      <c r="AK127" s="115">
        <f t="shared" si="25"/>
        <v>0</v>
      </c>
      <c r="AL127" s="115">
        <f t="shared" si="25"/>
        <v>0</v>
      </c>
      <c r="AM127" s="115">
        <f t="shared" si="25"/>
        <v>0</v>
      </c>
      <c r="AN127" s="115">
        <f t="shared" si="25"/>
        <v>0</v>
      </c>
      <c r="AO127" s="115">
        <f t="shared" si="25"/>
        <v>0</v>
      </c>
      <c r="AP127" s="115">
        <f t="shared" si="25"/>
        <v>0</v>
      </c>
      <c r="AQ127" s="115">
        <f t="shared" si="25"/>
        <v>0</v>
      </c>
      <c r="AR127" s="115">
        <f t="shared" si="25"/>
        <v>0</v>
      </c>
    </row>
    <row r="128" spans="1:44" ht="14.65" thickBo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row>
    <row r="129" spans="1:44" ht="14.65" thickBot="1">
      <c r="A129" s="25"/>
      <c r="B129" s="25" t="s">
        <v>91</v>
      </c>
      <c r="C129" s="25"/>
      <c r="D129" s="25"/>
      <c r="E129" s="25"/>
      <c r="F129" s="25"/>
      <c r="G129" s="25"/>
      <c r="H129" s="25"/>
      <c r="I129" s="25"/>
      <c r="J129" s="25"/>
      <c r="K129" s="25"/>
      <c r="L129" s="25"/>
      <c r="M129" s="24">
        <f>SUM(M113,M127)</f>
        <v>0</v>
      </c>
      <c r="N129" s="24">
        <f t="shared" ref="N129:AI129" si="26">SUM(N113,N127)</f>
        <v>0</v>
      </c>
      <c r="O129" s="24">
        <f t="shared" si="26"/>
        <v>0</v>
      </c>
      <c r="P129" s="24">
        <f t="shared" si="26"/>
        <v>0</v>
      </c>
      <c r="Q129" s="24">
        <f t="shared" si="26"/>
        <v>0</v>
      </c>
      <c r="R129" s="24">
        <f t="shared" si="26"/>
        <v>0</v>
      </c>
      <c r="S129" s="24">
        <f t="shared" si="26"/>
        <v>0</v>
      </c>
      <c r="T129" s="24">
        <f t="shared" si="26"/>
        <v>0</v>
      </c>
      <c r="U129" s="24">
        <f t="shared" si="26"/>
        <v>0</v>
      </c>
      <c r="V129" s="24">
        <f t="shared" si="26"/>
        <v>0</v>
      </c>
      <c r="W129" s="24">
        <f t="shared" si="26"/>
        <v>0</v>
      </c>
      <c r="X129" s="24">
        <f t="shared" si="26"/>
        <v>0</v>
      </c>
      <c r="Y129" s="24">
        <f t="shared" si="26"/>
        <v>0</v>
      </c>
      <c r="Z129" s="24">
        <f t="shared" si="26"/>
        <v>0</v>
      </c>
      <c r="AA129" s="24">
        <f t="shared" si="26"/>
        <v>0</v>
      </c>
      <c r="AB129" s="24">
        <f t="shared" si="26"/>
        <v>0</v>
      </c>
      <c r="AC129" s="24">
        <f t="shared" si="26"/>
        <v>0</v>
      </c>
      <c r="AD129" s="24">
        <f t="shared" si="26"/>
        <v>0</v>
      </c>
      <c r="AE129" s="24">
        <f t="shared" si="26"/>
        <v>0</v>
      </c>
      <c r="AF129" s="24">
        <f t="shared" si="26"/>
        <v>0</v>
      </c>
      <c r="AG129" s="24">
        <f t="shared" si="26"/>
        <v>0</v>
      </c>
      <c r="AH129" s="24">
        <f t="shared" si="26"/>
        <v>0</v>
      </c>
      <c r="AI129" s="24">
        <f t="shared" si="26"/>
        <v>0</v>
      </c>
      <c r="AJ129" s="24">
        <f t="shared" ref="AJ129:AR129" si="27">SUM(AJ113,AJ127)</f>
        <v>0</v>
      </c>
      <c r="AK129" s="24">
        <f t="shared" si="27"/>
        <v>0</v>
      </c>
      <c r="AL129" s="24">
        <f t="shared" si="27"/>
        <v>0</v>
      </c>
      <c r="AM129" s="24">
        <f t="shared" si="27"/>
        <v>0</v>
      </c>
      <c r="AN129" s="24">
        <f t="shared" si="27"/>
        <v>0</v>
      </c>
      <c r="AO129" s="24">
        <f t="shared" si="27"/>
        <v>0</v>
      </c>
      <c r="AP129" s="24">
        <f t="shared" si="27"/>
        <v>0</v>
      </c>
      <c r="AQ129" s="24">
        <f t="shared" si="27"/>
        <v>0</v>
      </c>
      <c r="AR129" s="24">
        <f t="shared" si="27"/>
        <v>0</v>
      </c>
    </row>
    <row r="131" spans="1:44">
      <c r="A131" s="23" t="s">
        <v>92</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row>
    <row r="132" spans="1:44">
      <c r="A132" s="4"/>
      <c r="B132" s="5" t="s">
        <v>81</v>
      </c>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row>
    <row r="133" spans="1:44">
      <c r="B133" t="s">
        <v>82</v>
      </c>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row>
    <row r="134" spans="1:44">
      <c r="B134" t="s">
        <v>82</v>
      </c>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row>
    <row r="135" spans="1:44">
      <c r="B135" t="s">
        <v>82</v>
      </c>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row>
    <row r="136" spans="1:44">
      <c r="B136" t="s">
        <v>82</v>
      </c>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12"/>
    </row>
    <row r="137" spans="1:44">
      <c r="B137" t="s">
        <v>82</v>
      </c>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c r="AP137" s="112"/>
      <c r="AQ137" s="112"/>
      <c r="AR137" s="112"/>
    </row>
    <row r="138" spans="1:44">
      <c r="B138" t="s">
        <v>82</v>
      </c>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row>
    <row r="139" spans="1:44">
      <c r="B139" t="s">
        <v>82</v>
      </c>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row>
    <row r="140" spans="1:44">
      <c r="B140" t="s">
        <v>82</v>
      </c>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row>
    <row r="141" spans="1:44">
      <c r="B141" t="s">
        <v>82</v>
      </c>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row>
    <row r="142" spans="1:44">
      <c r="B142" t="s">
        <v>82</v>
      </c>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row>
    <row r="143" spans="1:44">
      <c r="B143" t="s">
        <v>82</v>
      </c>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row>
    <row r="144" spans="1:44">
      <c r="A144" s="6"/>
      <c r="B144" s="6" t="s">
        <v>83</v>
      </c>
      <c r="C144" s="6"/>
      <c r="D144" s="6"/>
      <c r="E144" s="6"/>
      <c r="F144" s="6"/>
      <c r="G144" s="6"/>
      <c r="H144" s="6"/>
      <c r="I144" s="6"/>
      <c r="J144" s="6"/>
      <c r="K144" s="6"/>
      <c r="L144" s="6"/>
      <c r="M144" s="115">
        <f>SUM(M133:M143)</f>
        <v>0</v>
      </c>
      <c r="N144" s="115">
        <f t="shared" ref="N144:AI144" si="28">SUM(N133:N143)</f>
        <v>0</v>
      </c>
      <c r="O144" s="115">
        <f t="shared" si="28"/>
        <v>0</v>
      </c>
      <c r="P144" s="115">
        <f t="shared" si="28"/>
        <v>0</v>
      </c>
      <c r="Q144" s="115">
        <f t="shared" si="28"/>
        <v>0</v>
      </c>
      <c r="R144" s="115">
        <f t="shared" si="28"/>
        <v>0</v>
      </c>
      <c r="S144" s="115">
        <f t="shared" si="28"/>
        <v>0</v>
      </c>
      <c r="T144" s="115">
        <f t="shared" si="28"/>
        <v>0</v>
      </c>
      <c r="U144" s="115">
        <f t="shared" si="28"/>
        <v>0</v>
      </c>
      <c r="V144" s="115">
        <f t="shared" si="28"/>
        <v>0</v>
      </c>
      <c r="W144" s="115">
        <f t="shared" si="28"/>
        <v>0</v>
      </c>
      <c r="X144" s="115">
        <f t="shared" si="28"/>
        <v>0</v>
      </c>
      <c r="Y144" s="115">
        <f t="shared" si="28"/>
        <v>0</v>
      </c>
      <c r="Z144" s="115">
        <f t="shared" si="28"/>
        <v>0</v>
      </c>
      <c r="AA144" s="115">
        <f t="shared" si="28"/>
        <v>0</v>
      </c>
      <c r="AB144" s="115">
        <f t="shared" si="28"/>
        <v>0</v>
      </c>
      <c r="AC144" s="115">
        <f t="shared" si="28"/>
        <v>0</v>
      </c>
      <c r="AD144" s="115">
        <f t="shared" si="28"/>
        <v>0</v>
      </c>
      <c r="AE144" s="115">
        <f t="shared" si="28"/>
        <v>0</v>
      </c>
      <c r="AF144" s="115">
        <f t="shared" si="28"/>
        <v>0</v>
      </c>
      <c r="AG144" s="115">
        <f t="shared" si="28"/>
        <v>0</v>
      </c>
      <c r="AH144" s="115">
        <f t="shared" si="28"/>
        <v>0</v>
      </c>
      <c r="AI144" s="115">
        <f t="shared" si="28"/>
        <v>0</v>
      </c>
      <c r="AJ144" s="115">
        <f t="shared" ref="AJ144:AR144" si="29">SUM(AJ133:AJ143)</f>
        <v>0</v>
      </c>
      <c r="AK144" s="115">
        <f t="shared" si="29"/>
        <v>0</v>
      </c>
      <c r="AL144" s="115">
        <f t="shared" si="29"/>
        <v>0</v>
      </c>
      <c r="AM144" s="115">
        <f t="shared" si="29"/>
        <v>0</v>
      </c>
      <c r="AN144" s="115">
        <f t="shared" si="29"/>
        <v>0</v>
      </c>
      <c r="AO144" s="115">
        <f t="shared" si="29"/>
        <v>0</v>
      </c>
      <c r="AP144" s="115">
        <f t="shared" si="29"/>
        <v>0</v>
      </c>
      <c r="AQ144" s="115">
        <f t="shared" si="29"/>
        <v>0</v>
      </c>
      <c r="AR144" s="115">
        <f t="shared" si="29"/>
        <v>0</v>
      </c>
    </row>
    <row r="146" spans="1:44">
      <c r="A146" s="4"/>
      <c r="B146" s="5" t="s">
        <v>84</v>
      </c>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row>
    <row r="147" spans="1:44">
      <c r="B147" t="s">
        <v>82</v>
      </c>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row>
    <row r="148" spans="1:44">
      <c r="B148" t="s">
        <v>82</v>
      </c>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row>
    <row r="149" spans="1:44">
      <c r="B149" t="s">
        <v>82</v>
      </c>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row>
    <row r="150" spans="1:44">
      <c r="B150" t="s">
        <v>82</v>
      </c>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row>
    <row r="151" spans="1:44">
      <c r="B151" t="s">
        <v>82</v>
      </c>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row>
    <row r="152" spans="1:44">
      <c r="B152" t="s">
        <v>82</v>
      </c>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row>
    <row r="153" spans="1:44">
      <c r="B153" t="s">
        <v>82</v>
      </c>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row>
    <row r="154" spans="1:44">
      <c r="B154" s="38" t="s">
        <v>82</v>
      </c>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row>
    <row r="155" spans="1:44">
      <c r="B155" t="s">
        <v>82</v>
      </c>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row>
    <row r="156" spans="1:44">
      <c r="B156" t="s">
        <v>82</v>
      </c>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row>
    <row r="157" spans="1:44">
      <c r="B157" t="s">
        <v>82</v>
      </c>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12"/>
      <c r="AQ157" s="112"/>
      <c r="AR157" s="112"/>
    </row>
    <row r="158" spans="1:44">
      <c r="A158" s="6"/>
      <c r="B158" s="6" t="s">
        <v>83</v>
      </c>
      <c r="C158" s="6"/>
      <c r="D158" s="6"/>
      <c r="E158" s="6"/>
      <c r="F158" s="6"/>
      <c r="G158" s="6"/>
      <c r="H158" s="6"/>
      <c r="I158" s="6"/>
      <c r="J158" s="6"/>
      <c r="K158" s="6"/>
      <c r="L158" s="6"/>
      <c r="M158" s="115">
        <f t="shared" ref="M158:AI158" si="30">SUM(M147:M157)</f>
        <v>0</v>
      </c>
      <c r="N158" s="115">
        <f t="shared" si="30"/>
        <v>0</v>
      </c>
      <c r="O158" s="115">
        <f t="shared" si="30"/>
        <v>0</v>
      </c>
      <c r="P158" s="115">
        <f t="shared" si="30"/>
        <v>0</v>
      </c>
      <c r="Q158" s="115">
        <f t="shared" si="30"/>
        <v>0</v>
      </c>
      <c r="R158" s="115">
        <f t="shared" si="30"/>
        <v>0</v>
      </c>
      <c r="S158" s="115">
        <f t="shared" si="30"/>
        <v>0</v>
      </c>
      <c r="T158" s="115">
        <f t="shared" si="30"/>
        <v>0</v>
      </c>
      <c r="U158" s="115">
        <f t="shared" si="30"/>
        <v>0</v>
      </c>
      <c r="V158" s="115">
        <f t="shared" si="30"/>
        <v>0</v>
      </c>
      <c r="W158" s="115">
        <f t="shared" si="30"/>
        <v>0</v>
      </c>
      <c r="X158" s="115">
        <f t="shared" si="30"/>
        <v>0</v>
      </c>
      <c r="Y158" s="115">
        <f t="shared" si="30"/>
        <v>0</v>
      </c>
      <c r="Z158" s="115">
        <f t="shared" si="30"/>
        <v>0</v>
      </c>
      <c r="AA158" s="115">
        <f t="shared" si="30"/>
        <v>0</v>
      </c>
      <c r="AB158" s="115">
        <f t="shared" si="30"/>
        <v>0</v>
      </c>
      <c r="AC158" s="115">
        <f t="shared" si="30"/>
        <v>0</v>
      </c>
      <c r="AD158" s="115">
        <f t="shared" si="30"/>
        <v>0</v>
      </c>
      <c r="AE158" s="115">
        <f t="shared" si="30"/>
        <v>0</v>
      </c>
      <c r="AF158" s="115">
        <f t="shared" si="30"/>
        <v>0</v>
      </c>
      <c r="AG158" s="115">
        <f t="shared" si="30"/>
        <v>0</v>
      </c>
      <c r="AH158" s="115">
        <f t="shared" si="30"/>
        <v>0</v>
      </c>
      <c r="AI158" s="115">
        <f t="shared" si="30"/>
        <v>0</v>
      </c>
      <c r="AJ158" s="115">
        <f t="shared" ref="AJ158:AR158" si="31">SUM(AJ147:AJ157)</f>
        <v>0</v>
      </c>
      <c r="AK158" s="115">
        <f t="shared" si="31"/>
        <v>0</v>
      </c>
      <c r="AL158" s="115">
        <f t="shared" si="31"/>
        <v>0</v>
      </c>
      <c r="AM158" s="115">
        <f t="shared" si="31"/>
        <v>0</v>
      </c>
      <c r="AN158" s="115">
        <f t="shared" si="31"/>
        <v>0</v>
      </c>
      <c r="AO158" s="115">
        <f t="shared" si="31"/>
        <v>0</v>
      </c>
      <c r="AP158" s="115">
        <f t="shared" si="31"/>
        <v>0</v>
      </c>
      <c r="AQ158" s="115">
        <f t="shared" si="31"/>
        <v>0</v>
      </c>
      <c r="AR158" s="115">
        <f t="shared" si="31"/>
        <v>0</v>
      </c>
    </row>
    <row r="159" spans="1:44" ht="14.65" thickBo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row>
    <row r="160" spans="1:44" ht="14.65" thickBot="1">
      <c r="A160" s="25"/>
      <c r="B160" s="25" t="s">
        <v>93</v>
      </c>
      <c r="C160" s="25"/>
      <c r="D160" s="25"/>
      <c r="E160" s="25"/>
      <c r="F160" s="25"/>
      <c r="G160" s="25"/>
      <c r="H160" s="25"/>
      <c r="I160" s="25"/>
      <c r="J160" s="25"/>
      <c r="K160" s="25"/>
      <c r="L160" s="25"/>
      <c r="M160" s="24">
        <f>SUM(M144,M158)</f>
        <v>0</v>
      </c>
      <c r="N160" s="24">
        <f t="shared" ref="N160:AI160" si="32">SUM(N144,N158)</f>
        <v>0</v>
      </c>
      <c r="O160" s="24">
        <f t="shared" si="32"/>
        <v>0</v>
      </c>
      <c r="P160" s="24">
        <f t="shared" si="32"/>
        <v>0</v>
      </c>
      <c r="Q160" s="24">
        <f t="shared" si="32"/>
        <v>0</v>
      </c>
      <c r="R160" s="24">
        <f t="shared" si="32"/>
        <v>0</v>
      </c>
      <c r="S160" s="24">
        <f t="shared" si="32"/>
        <v>0</v>
      </c>
      <c r="T160" s="24">
        <f t="shared" si="32"/>
        <v>0</v>
      </c>
      <c r="U160" s="24">
        <f t="shared" si="32"/>
        <v>0</v>
      </c>
      <c r="V160" s="24">
        <f t="shared" si="32"/>
        <v>0</v>
      </c>
      <c r="W160" s="24">
        <f t="shared" si="32"/>
        <v>0</v>
      </c>
      <c r="X160" s="24">
        <f t="shared" si="32"/>
        <v>0</v>
      </c>
      <c r="Y160" s="24">
        <f t="shared" si="32"/>
        <v>0</v>
      </c>
      <c r="Z160" s="24">
        <f t="shared" si="32"/>
        <v>0</v>
      </c>
      <c r="AA160" s="24">
        <f t="shared" si="32"/>
        <v>0</v>
      </c>
      <c r="AB160" s="24">
        <f t="shared" si="32"/>
        <v>0</v>
      </c>
      <c r="AC160" s="24">
        <f t="shared" si="32"/>
        <v>0</v>
      </c>
      <c r="AD160" s="24">
        <f t="shared" si="32"/>
        <v>0</v>
      </c>
      <c r="AE160" s="24">
        <f t="shared" si="32"/>
        <v>0</v>
      </c>
      <c r="AF160" s="24">
        <f t="shared" si="32"/>
        <v>0</v>
      </c>
      <c r="AG160" s="24">
        <f t="shared" si="32"/>
        <v>0</v>
      </c>
      <c r="AH160" s="24">
        <f t="shared" si="32"/>
        <v>0</v>
      </c>
      <c r="AI160" s="24">
        <f t="shared" si="32"/>
        <v>0</v>
      </c>
      <c r="AJ160" s="24">
        <f t="shared" ref="AJ160:AR160" si="33">SUM(AJ144,AJ158)</f>
        <v>0</v>
      </c>
      <c r="AK160" s="24">
        <f t="shared" si="33"/>
        <v>0</v>
      </c>
      <c r="AL160" s="24">
        <f t="shared" si="33"/>
        <v>0</v>
      </c>
      <c r="AM160" s="24">
        <f t="shared" si="33"/>
        <v>0</v>
      </c>
      <c r="AN160" s="24">
        <f t="shared" si="33"/>
        <v>0</v>
      </c>
      <c r="AO160" s="24">
        <f t="shared" si="33"/>
        <v>0</v>
      </c>
      <c r="AP160" s="24">
        <f t="shared" si="33"/>
        <v>0</v>
      </c>
      <c r="AQ160" s="24">
        <f t="shared" si="33"/>
        <v>0</v>
      </c>
      <c r="AR160" s="24">
        <f t="shared" si="33"/>
        <v>0</v>
      </c>
    </row>
    <row r="162" spans="1:44">
      <c r="A162" s="23" t="s">
        <v>94</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row>
    <row r="163" spans="1:44">
      <c r="A163" s="4"/>
      <c r="B163" s="5" t="s">
        <v>81</v>
      </c>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row>
    <row r="164" spans="1:44">
      <c r="B164" t="s">
        <v>82</v>
      </c>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row>
    <row r="165" spans="1:44">
      <c r="B165" t="s">
        <v>82</v>
      </c>
      <c r="M165" s="112"/>
      <c r="N165" s="112"/>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row>
    <row r="166" spans="1:44">
      <c r="B166" t="s">
        <v>82</v>
      </c>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row>
    <row r="167" spans="1:44">
      <c r="B167" t="s">
        <v>82</v>
      </c>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2"/>
    </row>
    <row r="168" spans="1:44">
      <c r="B168" t="s">
        <v>82</v>
      </c>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row>
    <row r="169" spans="1:44">
      <c r="B169" t="s">
        <v>82</v>
      </c>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row>
    <row r="170" spans="1:44">
      <c r="B170" t="s">
        <v>82</v>
      </c>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row>
    <row r="171" spans="1:44">
      <c r="B171" t="s">
        <v>82</v>
      </c>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row>
    <row r="172" spans="1:44">
      <c r="B172" t="s">
        <v>82</v>
      </c>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row>
    <row r="173" spans="1:44">
      <c r="B173" t="s">
        <v>82</v>
      </c>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row>
    <row r="174" spans="1:44">
      <c r="B174" t="s">
        <v>82</v>
      </c>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row>
    <row r="175" spans="1:44">
      <c r="A175" s="6"/>
      <c r="B175" s="6" t="s">
        <v>83</v>
      </c>
      <c r="C175" s="6"/>
      <c r="D175" s="6"/>
      <c r="E175" s="6"/>
      <c r="F175" s="6"/>
      <c r="G175" s="6"/>
      <c r="H175" s="6"/>
      <c r="I175" s="6"/>
      <c r="J175" s="6"/>
      <c r="K175" s="6"/>
      <c r="L175" s="6"/>
      <c r="M175" s="115">
        <f>SUM(M164:M174)</f>
        <v>0</v>
      </c>
      <c r="N175" s="115">
        <f t="shared" ref="N175:AI175" si="34">SUM(N164:N174)</f>
        <v>0</v>
      </c>
      <c r="O175" s="115">
        <f t="shared" si="34"/>
        <v>0</v>
      </c>
      <c r="P175" s="115">
        <f t="shared" si="34"/>
        <v>0</v>
      </c>
      <c r="Q175" s="115">
        <f t="shared" si="34"/>
        <v>0</v>
      </c>
      <c r="R175" s="115">
        <f t="shared" si="34"/>
        <v>0</v>
      </c>
      <c r="S175" s="115">
        <f t="shared" si="34"/>
        <v>0</v>
      </c>
      <c r="T175" s="115">
        <f t="shared" si="34"/>
        <v>0</v>
      </c>
      <c r="U175" s="115">
        <f t="shared" si="34"/>
        <v>0</v>
      </c>
      <c r="V175" s="115">
        <f t="shared" si="34"/>
        <v>0</v>
      </c>
      <c r="W175" s="115">
        <f t="shared" si="34"/>
        <v>0</v>
      </c>
      <c r="X175" s="115">
        <f t="shared" si="34"/>
        <v>0</v>
      </c>
      <c r="Y175" s="115">
        <f t="shared" si="34"/>
        <v>0</v>
      </c>
      <c r="Z175" s="115">
        <f t="shared" si="34"/>
        <v>0</v>
      </c>
      <c r="AA175" s="115">
        <f t="shared" si="34"/>
        <v>0</v>
      </c>
      <c r="AB175" s="115">
        <f t="shared" si="34"/>
        <v>0</v>
      </c>
      <c r="AC175" s="115">
        <f t="shared" si="34"/>
        <v>0</v>
      </c>
      <c r="AD175" s="115">
        <f t="shared" si="34"/>
        <v>0</v>
      </c>
      <c r="AE175" s="115">
        <f t="shared" si="34"/>
        <v>0</v>
      </c>
      <c r="AF175" s="115">
        <f t="shared" si="34"/>
        <v>0</v>
      </c>
      <c r="AG175" s="115">
        <f t="shared" si="34"/>
        <v>0</v>
      </c>
      <c r="AH175" s="115">
        <f t="shared" si="34"/>
        <v>0</v>
      </c>
      <c r="AI175" s="115">
        <f t="shared" si="34"/>
        <v>0</v>
      </c>
      <c r="AJ175" s="115">
        <f t="shared" ref="AJ175:AR175" si="35">SUM(AJ164:AJ174)</f>
        <v>0</v>
      </c>
      <c r="AK175" s="115">
        <f t="shared" si="35"/>
        <v>0</v>
      </c>
      <c r="AL175" s="115">
        <f t="shared" si="35"/>
        <v>0</v>
      </c>
      <c r="AM175" s="115">
        <f t="shared" si="35"/>
        <v>0</v>
      </c>
      <c r="AN175" s="115">
        <f t="shared" si="35"/>
        <v>0</v>
      </c>
      <c r="AO175" s="115">
        <f t="shared" si="35"/>
        <v>0</v>
      </c>
      <c r="AP175" s="115">
        <f t="shared" si="35"/>
        <v>0</v>
      </c>
      <c r="AQ175" s="115">
        <f t="shared" si="35"/>
        <v>0</v>
      </c>
      <c r="AR175" s="115">
        <f t="shared" si="35"/>
        <v>0</v>
      </c>
    </row>
    <row r="177" spans="1:44">
      <c r="A177" s="4"/>
      <c r="B177" s="5" t="s">
        <v>84</v>
      </c>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row>
    <row r="178" spans="1:44">
      <c r="B178" t="s">
        <v>82</v>
      </c>
      <c r="M178" s="112"/>
      <c r="N178" s="112"/>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12"/>
    </row>
    <row r="179" spans="1:44">
      <c r="B179" t="s">
        <v>82</v>
      </c>
      <c r="M179" s="112"/>
      <c r="N179" s="112"/>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12"/>
      <c r="AQ179" s="112"/>
      <c r="AR179" s="112"/>
    </row>
    <row r="180" spans="1:44">
      <c r="B180" t="s">
        <v>82</v>
      </c>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row>
    <row r="181" spans="1:44">
      <c r="B181" t="s">
        <v>82</v>
      </c>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row>
    <row r="182" spans="1:44">
      <c r="B182" t="s">
        <v>82</v>
      </c>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row>
    <row r="183" spans="1:44">
      <c r="B183" t="s">
        <v>82</v>
      </c>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row>
    <row r="184" spans="1:44">
      <c r="B184" t="s">
        <v>82</v>
      </c>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row>
    <row r="185" spans="1:44">
      <c r="B185" t="s">
        <v>82</v>
      </c>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12"/>
    </row>
    <row r="186" spans="1:44">
      <c r="B186" t="s">
        <v>82</v>
      </c>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row>
    <row r="187" spans="1:44">
      <c r="B187" t="s">
        <v>82</v>
      </c>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row>
    <row r="188" spans="1:44">
      <c r="B188" t="s">
        <v>82</v>
      </c>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2"/>
    </row>
    <row r="189" spans="1:44">
      <c r="A189" s="6"/>
      <c r="B189" s="6" t="s">
        <v>83</v>
      </c>
      <c r="C189" s="6"/>
      <c r="D189" s="6"/>
      <c r="E189" s="6"/>
      <c r="F189" s="6"/>
      <c r="G189" s="6"/>
      <c r="H189" s="6"/>
      <c r="I189" s="6"/>
      <c r="J189" s="6"/>
      <c r="K189" s="6"/>
      <c r="L189" s="6"/>
      <c r="M189" s="115">
        <f t="shared" ref="M189:AI189" si="36">SUM(M178:M188)</f>
        <v>0</v>
      </c>
      <c r="N189" s="115">
        <f t="shared" si="36"/>
        <v>0</v>
      </c>
      <c r="O189" s="115">
        <f t="shared" si="36"/>
        <v>0</v>
      </c>
      <c r="P189" s="115">
        <f t="shared" si="36"/>
        <v>0</v>
      </c>
      <c r="Q189" s="115">
        <f t="shared" si="36"/>
        <v>0</v>
      </c>
      <c r="R189" s="115">
        <f t="shared" si="36"/>
        <v>0</v>
      </c>
      <c r="S189" s="115">
        <f t="shared" si="36"/>
        <v>0</v>
      </c>
      <c r="T189" s="115">
        <f t="shared" si="36"/>
        <v>0</v>
      </c>
      <c r="U189" s="115">
        <f t="shared" si="36"/>
        <v>0</v>
      </c>
      <c r="V189" s="115">
        <f t="shared" si="36"/>
        <v>0</v>
      </c>
      <c r="W189" s="115">
        <f t="shared" si="36"/>
        <v>0</v>
      </c>
      <c r="X189" s="115">
        <f t="shared" si="36"/>
        <v>0</v>
      </c>
      <c r="Y189" s="115">
        <f t="shared" si="36"/>
        <v>0</v>
      </c>
      <c r="Z189" s="115">
        <f t="shared" si="36"/>
        <v>0</v>
      </c>
      <c r="AA189" s="115">
        <f t="shared" si="36"/>
        <v>0</v>
      </c>
      <c r="AB189" s="115">
        <f t="shared" si="36"/>
        <v>0</v>
      </c>
      <c r="AC189" s="115">
        <f t="shared" si="36"/>
        <v>0</v>
      </c>
      <c r="AD189" s="115">
        <f t="shared" si="36"/>
        <v>0</v>
      </c>
      <c r="AE189" s="115">
        <f t="shared" si="36"/>
        <v>0</v>
      </c>
      <c r="AF189" s="115">
        <f t="shared" si="36"/>
        <v>0</v>
      </c>
      <c r="AG189" s="115">
        <f t="shared" si="36"/>
        <v>0</v>
      </c>
      <c r="AH189" s="115">
        <f t="shared" si="36"/>
        <v>0</v>
      </c>
      <c r="AI189" s="115">
        <f t="shared" si="36"/>
        <v>0</v>
      </c>
      <c r="AJ189" s="115">
        <f t="shared" ref="AJ189:AR189" si="37">SUM(AJ178:AJ188)</f>
        <v>0</v>
      </c>
      <c r="AK189" s="115">
        <f t="shared" si="37"/>
        <v>0</v>
      </c>
      <c r="AL189" s="115">
        <f t="shared" si="37"/>
        <v>0</v>
      </c>
      <c r="AM189" s="115">
        <f t="shared" si="37"/>
        <v>0</v>
      </c>
      <c r="AN189" s="115">
        <f t="shared" si="37"/>
        <v>0</v>
      </c>
      <c r="AO189" s="115">
        <f t="shared" si="37"/>
        <v>0</v>
      </c>
      <c r="AP189" s="115">
        <f t="shared" si="37"/>
        <v>0</v>
      </c>
      <c r="AQ189" s="115">
        <f t="shared" si="37"/>
        <v>0</v>
      </c>
      <c r="AR189" s="115">
        <f t="shared" si="37"/>
        <v>0</v>
      </c>
    </row>
    <row r="190" spans="1:44" ht="14.65" thickBo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row>
    <row r="191" spans="1:44" ht="14.65" thickBot="1">
      <c r="A191" s="25"/>
      <c r="B191" s="25" t="s">
        <v>95</v>
      </c>
      <c r="C191" s="25"/>
      <c r="D191" s="25"/>
      <c r="E191" s="25"/>
      <c r="F191" s="25"/>
      <c r="G191" s="25"/>
      <c r="H191" s="25"/>
      <c r="I191" s="25"/>
      <c r="J191" s="25"/>
      <c r="K191" s="25"/>
      <c r="L191" s="25"/>
      <c r="M191" s="24">
        <f>SUM(M175,M189)</f>
        <v>0</v>
      </c>
      <c r="N191" s="24">
        <f t="shared" ref="N191:AI191" si="38">SUM(N175,N189)</f>
        <v>0</v>
      </c>
      <c r="O191" s="24">
        <f t="shared" si="38"/>
        <v>0</v>
      </c>
      <c r="P191" s="24">
        <f t="shared" si="38"/>
        <v>0</v>
      </c>
      <c r="Q191" s="24">
        <f t="shared" si="38"/>
        <v>0</v>
      </c>
      <c r="R191" s="24">
        <f t="shared" si="38"/>
        <v>0</v>
      </c>
      <c r="S191" s="24">
        <f t="shared" si="38"/>
        <v>0</v>
      </c>
      <c r="T191" s="24">
        <f t="shared" si="38"/>
        <v>0</v>
      </c>
      <c r="U191" s="24">
        <f t="shared" si="38"/>
        <v>0</v>
      </c>
      <c r="V191" s="24">
        <f t="shared" si="38"/>
        <v>0</v>
      </c>
      <c r="W191" s="24">
        <f t="shared" si="38"/>
        <v>0</v>
      </c>
      <c r="X191" s="24">
        <f t="shared" si="38"/>
        <v>0</v>
      </c>
      <c r="Y191" s="24">
        <f t="shared" si="38"/>
        <v>0</v>
      </c>
      <c r="Z191" s="24">
        <f t="shared" si="38"/>
        <v>0</v>
      </c>
      <c r="AA191" s="24">
        <f t="shared" si="38"/>
        <v>0</v>
      </c>
      <c r="AB191" s="24">
        <f t="shared" si="38"/>
        <v>0</v>
      </c>
      <c r="AC191" s="24">
        <f t="shared" si="38"/>
        <v>0</v>
      </c>
      <c r="AD191" s="24">
        <f t="shared" si="38"/>
        <v>0</v>
      </c>
      <c r="AE191" s="24">
        <f t="shared" si="38"/>
        <v>0</v>
      </c>
      <c r="AF191" s="24">
        <f t="shared" si="38"/>
        <v>0</v>
      </c>
      <c r="AG191" s="24">
        <f t="shared" si="38"/>
        <v>0</v>
      </c>
      <c r="AH191" s="24">
        <f t="shared" si="38"/>
        <v>0</v>
      </c>
      <c r="AI191" s="24">
        <f t="shared" si="38"/>
        <v>0</v>
      </c>
      <c r="AJ191" s="24">
        <f t="shared" ref="AJ191:AR191" si="39">SUM(AJ175,AJ189)</f>
        <v>0</v>
      </c>
      <c r="AK191" s="24">
        <f t="shared" si="39"/>
        <v>0</v>
      </c>
      <c r="AL191" s="24">
        <f t="shared" si="39"/>
        <v>0</v>
      </c>
      <c r="AM191" s="24">
        <f t="shared" si="39"/>
        <v>0</v>
      </c>
      <c r="AN191" s="24">
        <f t="shared" si="39"/>
        <v>0</v>
      </c>
      <c r="AO191" s="24">
        <f t="shared" si="39"/>
        <v>0</v>
      </c>
      <c r="AP191" s="24">
        <f t="shared" si="39"/>
        <v>0</v>
      </c>
      <c r="AQ191" s="24">
        <f t="shared" si="39"/>
        <v>0</v>
      </c>
      <c r="AR191" s="24">
        <f t="shared" si="39"/>
        <v>0</v>
      </c>
    </row>
    <row r="193" spans="1:44">
      <c r="A193" s="23" t="s">
        <v>96</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row>
    <row r="194" spans="1:44">
      <c r="A194" s="4"/>
      <c r="B194" s="5" t="s">
        <v>81</v>
      </c>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row>
    <row r="195" spans="1:44">
      <c r="B195" t="s">
        <v>82</v>
      </c>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row>
    <row r="196" spans="1:44">
      <c r="B196" t="s">
        <v>82</v>
      </c>
      <c r="M196" s="112"/>
      <c r="N196" s="112"/>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2"/>
    </row>
    <row r="197" spans="1:44">
      <c r="B197" t="s">
        <v>82</v>
      </c>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row>
    <row r="198" spans="1:44">
      <c r="B198" t="s">
        <v>82</v>
      </c>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row>
    <row r="199" spans="1:44">
      <c r="B199" t="s">
        <v>82</v>
      </c>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row>
    <row r="200" spans="1:44">
      <c r="B200" t="s">
        <v>82</v>
      </c>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c r="AM200" s="112"/>
      <c r="AN200" s="112"/>
      <c r="AO200" s="112"/>
      <c r="AP200" s="112"/>
      <c r="AQ200" s="112"/>
      <c r="AR200" s="112"/>
    </row>
    <row r="201" spans="1:44">
      <c r="B201" t="s">
        <v>82</v>
      </c>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2"/>
    </row>
    <row r="202" spans="1:44">
      <c r="B202" t="s">
        <v>82</v>
      </c>
      <c r="M202" s="112"/>
      <c r="N202" s="112"/>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c r="AM202" s="112"/>
      <c r="AN202" s="112"/>
      <c r="AO202" s="112"/>
      <c r="AP202" s="112"/>
      <c r="AQ202" s="112"/>
      <c r="AR202" s="112"/>
    </row>
    <row r="203" spans="1:44">
      <c r="B203" t="s">
        <v>82</v>
      </c>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row>
    <row r="204" spans="1:44">
      <c r="B204" t="s">
        <v>82</v>
      </c>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row>
    <row r="205" spans="1:44">
      <c r="B205" t="s">
        <v>82</v>
      </c>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2"/>
    </row>
    <row r="206" spans="1:44">
      <c r="A206" s="6"/>
      <c r="B206" s="6" t="s">
        <v>83</v>
      </c>
      <c r="C206" s="6"/>
      <c r="D206" s="6"/>
      <c r="E206" s="6"/>
      <c r="F206" s="6"/>
      <c r="G206" s="6"/>
      <c r="H206" s="6"/>
      <c r="I206" s="6"/>
      <c r="J206" s="6"/>
      <c r="K206" s="6"/>
      <c r="L206" s="6"/>
      <c r="M206" s="115">
        <f>SUM(M195:M205)</f>
        <v>0</v>
      </c>
      <c r="N206" s="115">
        <f t="shared" ref="N206:AI206" si="40">SUM(N195:N205)</f>
        <v>0</v>
      </c>
      <c r="O206" s="115">
        <f t="shared" si="40"/>
        <v>0</v>
      </c>
      <c r="P206" s="115">
        <f t="shared" si="40"/>
        <v>0</v>
      </c>
      <c r="Q206" s="115">
        <f t="shared" si="40"/>
        <v>0</v>
      </c>
      <c r="R206" s="115">
        <f t="shared" si="40"/>
        <v>0</v>
      </c>
      <c r="S206" s="115">
        <f t="shared" si="40"/>
        <v>0</v>
      </c>
      <c r="T206" s="115">
        <f t="shared" si="40"/>
        <v>0</v>
      </c>
      <c r="U206" s="115">
        <f t="shared" si="40"/>
        <v>0</v>
      </c>
      <c r="V206" s="115">
        <f t="shared" si="40"/>
        <v>0</v>
      </c>
      <c r="W206" s="115">
        <f t="shared" si="40"/>
        <v>0</v>
      </c>
      <c r="X206" s="115">
        <f t="shared" si="40"/>
        <v>0</v>
      </c>
      <c r="Y206" s="115">
        <f t="shared" si="40"/>
        <v>0</v>
      </c>
      <c r="Z206" s="115">
        <f t="shared" si="40"/>
        <v>0</v>
      </c>
      <c r="AA206" s="115">
        <f t="shared" si="40"/>
        <v>0</v>
      </c>
      <c r="AB206" s="115">
        <f t="shared" si="40"/>
        <v>0</v>
      </c>
      <c r="AC206" s="115">
        <f t="shared" si="40"/>
        <v>0</v>
      </c>
      <c r="AD206" s="115">
        <f t="shared" si="40"/>
        <v>0</v>
      </c>
      <c r="AE206" s="115">
        <f t="shared" si="40"/>
        <v>0</v>
      </c>
      <c r="AF206" s="115">
        <f t="shared" si="40"/>
        <v>0</v>
      </c>
      <c r="AG206" s="115">
        <f t="shared" si="40"/>
        <v>0</v>
      </c>
      <c r="AH206" s="115">
        <f t="shared" si="40"/>
        <v>0</v>
      </c>
      <c r="AI206" s="115">
        <f t="shared" si="40"/>
        <v>0</v>
      </c>
      <c r="AJ206" s="115">
        <f t="shared" ref="AJ206:AR206" si="41">SUM(AJ195:AJ205)</f>
        <v>0</v>
      </c>
      <c r="AK206" s="115">
        <f t="shared" si="41"/>
        <v>0</v>
      </c>
      <c r="AL206" s="115">
        <f t="shared" si="41"/>
        <v>0</v>
      </c>
      <c r="AM206" s="115">
        <f t="shared" si="41"/>
        <v>0</v>
      </c>
      <c r="AN206" s="115">
        <f t="shared" si="41"/>
        <v>0</v>
      </c>
      <c r="AO206" s="115">
        <f t="shared" si="41"/>
        <v>0</v>
      </c>
      <c r="AP206" s="115">
        <f t="shared" si="41"/>
        <v>0</v>
      </c>
      <c r="AQ206" s="115">
        <f t="shared" si="41"/>
        <v>0</v>
      </c>
      <c r="AR206" s="115">
        <f t="shared" si="41"/>
        <v>0</v>
      </c>
    </row>
    <row r="208" spans="1:44">
      <c r="A208" s="4"/>
      <c r="B208" s="5" t="s">
        <v>84</v>
      </c>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row>
    <row r="209" spans="1:44">
      <c r="B209" t="s">
        <v>82</v>
      </c>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12"/>
    </row>
    <row r="210" spans="1:44">
      <c r="B210" t="s">
        <v>82</v>
      </c>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row>
    <row r="211" spans="1:44">
      <c r="B211" t="s">
        <v>82</v>
      </c>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row>
    <row r="212" spans="1:44">
      <c r="B212" t="s">
        <v>82</v>
      </c>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row>
    <row r="213" spans="1:44">
      <c r="B213" t="s">
        <v>82</v>
      </c>
      <c r="M213" s="112"/>
      <c r="N213" s="112"/>
      <c r="O213" s="112"/>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c r="AM213" s="112"/>
      <c r="AN213" s="112"/>
      <c r="AO213" s="112"/>
      <c r="AP213" s="112"/>
      <c r="AQ213" s="112"/>
      <c r="AR213" s="112"/>
    </row>
    <row r="214" spans="1:44">
      <c r="B214" t="s">
        <v>82</v>
      </c>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row>
    <row r="215" spans="1:44">
      <c r="B215" t="s">
        <v>82</v>
      </c>
      <c r="M215" s="112"/>
      <c r="N215" s="112"/>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row>
    <row r="216" spans="1:44">
      <c r="B216" t="s">
        <v>82</v>
      </c>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row>
    <row r="217" spans="1:44">
      <c r="B217" t="s">
        <v>82</v>
      </c>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row>
    <row r="218" spans="1:44">
      <c r="B218" t="s">
        <v>82</v>
      </c>
      <c r="M218" s="112"/>
      <c r="N218" s="112"/>
      <c r="O218" s="112"/>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c r="AM218" s="112"/>
      <c r="AN218" s="112"/>
      <c r="AO218" s="112"/>
      <c r="AP218" s="112"/>
      <c r="AQ218" s="112"/>
      <c r="AR218" s="112"/>
    </row>
    <row r="219" spans="1:44">
      <c r="B219" t="s">
        <v>82</v>
      </c>
      <c r="M219" s="112"/>
      <c r="N219" s="112"/>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row>
    <row r="220" spans="1:44">
      <c r="A220" s="6"/>
      <c r="B220" s="6" t="s">
        <v>83</v>
      </c>
      <c r="C220" s="6"/>
      <c r="D220" s="6"/>
      <c r="E220" s="6"/>
      <c r="F220" s="6"/>
      <c r="G220" s="6"/>
      <c r="H220" s="6"/>
      <c r="I220" s="6"/>
      <c r="J220" s="6"/>
      <c r="K220" s="6"/>
      <c r="L220" s="6"/>
      <c r="M220" s="115">
        <f t="shared" ref="M220:AI220" si="42">SUM(M209:M219)</f>
        <v>0</v>
      </c>
      <c r="N220" s="115">
        <f t="shared" si="42"/>
        <v>0</v>
      </c>
      <c r="O220" s="115">
        <f t="shared" si="42"/>
        <v>0</v>
      </c>
      <c r="P220" s="115">
        <f t="shared" si="42"/>
        <v>0</v>
      </c>
      <c r="Q220" s="115">
        <f t="shared" si="42"/>
        <v>0</v>
      </c>
      <c r="R220" s="115">
        <f t="shared" si="42"/>
        <v>0</v>
      </c>
      <c r="S220" s="115">
        <f t="shared" si="42"/>
        <v>0</v>
      </c>
      <c r="T220" s="115">
        <f t="shared" si="42"/>
        <v>0</v>
      </c>
      <c r="U220" s="115">
        <f t="shared" si="42"/>
        <v>0</v>
      </c>
      <c r="V220" s="115">
        <f t="shared" si="42"/>
        <v>0</v>
      </c>
      <c r="W220" s="115">
        <f t="shared" si="42"/>
        <v>0</v>
      </c>
      <c r="X220" s="115">
        <f t="shared" si="42"/>
        <v>0</v>
      </c>
      <c r="Y220" s="115">
        <f t="shared" si="42"/>
        <v>0</v>
      </c>
      <c r="Z220" s="115">
        <f t="shared" si="42"/>
        <v>0</v>
      </c>
      <c r="AA220" s="115">
        <f t="shared" si="42"/>
        <v>0</v>
      </c>
      <c r="AB220" s="115">
        <f t="shared" si="42"/>
        <v>0</v>
      </c>
      <c r="AC220" s="115">
        <f t="shared" si="42"/>
        <v>0</v>
      </c>
      <c r="AD220" s="115">
        <f t="shared" si="42"/>
        <v>0</v>
      </c>
      <c r="AE220" s="115">
        <f t="shared" si="42"/>
        <v>0</v>
      </c>
      <c r="AF220" s="115">
        <f t="shared" si="42"/>
        <v>0</v>
      </c>
      <c r="AG220" s="115">
        <f t="shared" si="42"/>
        <v>0</v>
      </c>
      <c r="AH220" s="115">
        <f t="shared" si="42"/>
        <v>0</v>
      </c>
      <c r="AI220" s="115">
        <f t="shared" si="42"/>
        <v>0</v>
      </c>
      <c r="AJ220" s="115">
        <f t="shared" ref="AJ220:AR220" si="43">SUM(AJ209:AJ219)</f>
        <v>0</v>
      </c>
      <c r="AK220" s="115">
        <f t="shared" si="43"/>
        <v>0</v>
      </c>
      <c r="AL220" s="115">
        <f t="shared" si="43"/>
        <v>0</v>
      </c>
      <c r="AM220" s="115">
        <f t="shared" si="43"/>
        <v>0</v>
      </c>
      <c r="AN220" s="115">
        <f t="shared" si="43"/>
        <v>0</v>
      </c>
      <c r="AO220" s="115">
        <f t="shared" si="43"/>
        <v>0</v>
      </c>
      <c r="AP220" s="115">
        <f t="shared" si="43"/>
        <v>0</v>
      </c>
      <c r="AQ220" s="115">
        <f t="shared" si="43"/>
        <v>0</v>
      </c>
      <c r="AR220" s="115">
        <f t="shared" si="43"/>
        <v>0</v>
      </c>
    </row>
    <row r="221" spans="1:44" ht="14.65" thickBo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row>
    <row r="222" spans="1:44" ht="14.65" thickBot="1">
      <c r="A222" s="25"/>
      <c r="B222" s="25" t="s">
        <v>97</v>
      </c>
      <c r="C222" s="25"/>
      <c r="D222" s="25"/>
      <c r="E222" s="25"/>
      <c r="F222" s="25"/>
      <c r="G222" s="25"/>
      <c r="H222" s="25"/>
      <c r="I222" s="25"/>
      <c r="J222" s="25"/>
      <c r="K222" s="25"/>
      <c r="L222" s="25"/>
      <c r="M222" s="24">
        <f>SUM(M206,M220)</f>
        <v>0</v>
      </c>
      <c r="N222" s="24">
        <f t="shared" ref="N222:AI222" si="44">SUM(N206,N220)</f>
        <v>0</v>
      </c>
      <c r="O222" s="24">
        <f t="shared" si="44"/>
        <v>0</v>
      </c>
      <c r="P222" s="24">
        <f t="shared" si="44"/>
        <v>0</v>
      </c>
      <c r="Q222" s="24">
        <f t="shared" si="44"/>
        <v>0</v>
      </c>
      <c r="R222" s="24">
        <f t="shared" si="44"/>
        <v>0</v>
      </c>
      <c r="S222" s="24">
        <f t="shared" si="44"/>
        <v>0</v>
      </c>
      <c r="T222" s="24">
        <f t="shared" si="44"/>
        <v>0</v>
      </c>
      <c r="U222" s="24">
        <f t="shared" si="44"/>
        <v>0</v>
      </c>
      <c r="V222" s="24">
        <f t="shared" si="44"/>
        <v>0</v>
      </c>
      <c r="W222" s="24">
        <f t="shared" si="44"/>
        <v>0</v>
      </c>
      <c r="X222" s="24">
        <f t="shared" si="44"/>
        <v>0</v>
      </c>
      <c r="Y222" s="24">
        <f t="shared" si="44"/>
        <v>0</v>
      </c>
      <c r="Z222" s="24">
        <f t="shared" si="44"/>
        <v>0</v>
      </c>
      <c r="AA222" s="24">
        <f t="shared" si="44"/>
        <v>0</v>
      </c>
      <c r="AB222" s="24">
        <f t="shared" si="44"/>
        <v>0</v>
      </c>
      <c r="AC222" s="24">
        <f t="shared" si="44"/>
        <v>0</v>
      </c>
      <c r="AD222" s="24">
        <f t="shared" si="44"/>
        <v>0</v>
      </c>
      <c r="AE222" s="24">
        <f t="shared" si="44"/>
        <v>0</v>
      </c>
      <c r="AF222" s="24">
        <f t="shared" si="44"/>
        <v>0</v>
      </c>
      <c r="AG222" s="24">
        <f t="shared" si="44"/>
        <v>0</v>
      </c>
      <c r="AH222" s="24">
        <f t="shared" si="44"/>
        <v>0</v>
      </c>
      <c r="AI222" s="24">
        <f t="shared" si="44"/>
        <v>0</v>
      </c>
      <c r="AJ222" s="24">
        <f t="shared" ref="AJ222:AR222" si="45">SUM(AJ206,AJ220)</f>
        <v>0</v>
      </c>
      <c r="AK222" s="24">
        <f t="shared" si="45"/>
        <v>0</v>
      </c>
      <c r="AL222" s="24">
        <f t="shared" si="45"/>
        <v>0</v>
      </c>
      <c r="AM222" s="24">
        <f t="shared" si="45"/>
        <v>0</v>
      </c>
      <c r="AN222" s="24">
        <f t="shared" si="45"/>
        <v>0</v>
      </c>
      <c r="AO222" s="24">
        <f t="shared" si="45"/>
        <v>0</v>
      </c>
      <c r="AP222" s="24">
        <f t="shared" si="45"/>
        <v>0</v>
      </c>
      <c r="AQ222" s="24">
        <f t="shared" si="45"/>
        <v>0</v>
      </c>
      <c r="AR222" s="24">
        <f t="shared" si="45"/>
        <v>0</v>
      </c>
    </row>
    <row r="224" spans="1:44">
      <c r="A224" s="23" t="s">
        <v>98</v>
      </c>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4">
      <c r="A225" s="4"/>
      <c r="B225" s="5" t="s">
        <v>81</v>
      </c>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c r="B226" t="s">
        <v>82</v>
      </c>
      <c r="M226" s="112"/>
      <c r="N226" s="112"/>
      <c r="O226" s="112"/>
      <c r="P226" s="112"/>
      <c r="Q226" s="112"/>
      <c r="R226" s="112"/>
      <c r="S226" s="112"/>
      <c r="T226" s="112"/>
      <c r="U226" s="112"/>
      <c r="V226" s="112"/>
      <c r="W226" s="112"/>
      <c r="X226" s="112"/>
      <c r="Y226" s="112"/>
      <c r="Z226" s="112"/>
      <c r="AA226" s="112"/>
      <c r="AB226" s="112"/>
      <c r="AC226" s="112"/>
      <c r="AD226" s="112"/>
      <c r="AE226" s="112"/>
      <c r="AF226" s="112"/>
      <c r="AG226" s="112"/>
      <c r="AH226" s="112"/>
      <c r="AI226" s="112"/>
      <c r="AJ226" s="112"/>
      <c r="AK226" s="112"/>
      <c r="AL226" s="112"/>
      <c r="AM226" s="112"/>
      <c r="AN226" s="112"/>
      <c r="AO226" s="112"/>
      <c r="AP226" s="112"/>
      <c r="AQ226" s="112"/>
      <c r="AR226" s="112"/>
    </row>
    <row r="227" spans="1:44">
      <c r="B227" t="s">
        <v>82</v>
      </c>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row>
    <row r="228" spans="1:44">
      <c r="B228" t="s">
        <v>82</v>
      </c>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row>
    <row r="229" spans="1:44">
      <c r="B229" t="s">
        <v>82</v>
      </c>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row>
    <row r="230" spans="1:44">
      <c r="B230" t="s">
        <v>82</v>
      </c>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row>
    <row r="231" spans="1:44">
      <c r="B231" t="s">
        <v>82</v>
      </c>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row>
    <row r="232" spans="1:44">
      <c r="B232" t="s">
        <v>82</v>
      </c>
      <c r="M232" s="112"/>
      <c r="N232" s="112"/>
      <c r="O232" s="112"/>
      <c r="P232" s="112"/>
      <c r="Q232" s="112"/>
      <c r="R232" s="112"/>
      <c r="S232" s="112"/>
      <c r="T232" s="112"/>
      <c r="U232" s="112"/>
      <c r="V232" s="112"/>
      <c r="W232" s="112"/>
      <c r="X232" s="112"/>
      <c r="Y232" s="112"/>
      <c r="Z232" s="112"/>
      <c r="AA232" s="112"/>
      <c r="AB232" s="112"/>
      <c r="AC232" s="112"/>
      <c r="AD232" s="112"/>
      <c r="AE232" s="112"/>
      <c r="AF232" s="112"/>
      <c r="AG232" s="112"/>
      <c r="AH232" s="112"/>
      <c r="AI232" s="112"/>
      <c r="AJ232" s="112"/>
      <c r="AK232" s="112"/>
      <c r="AL232" s="112"/>
      <c r="AM232" s="112"/>
      <c r="AN232" s="112"/>
      <c r="AO232" s="112"/>
      <c r="AP232" s="112"/>
      <c r="AQ232" s="112"/>
      <c r="AR232" s="112"/>
    </row>
    <row r="233" spans="1:44">
      <c r="B233" t="s">
        <v>82</v>
      </c>
      <c r="M233" s="112"/>
      <c r="N233" s="112"/>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12"/>
    </row>
    <row r="234" spans="1:44">
      <c r="B234" t="s">
        <v>82</v>
      </c>
      <c r="M234" s="112"/>
      <c r="N234" s="112"/>
      <c r="O234" s="112"/>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12"/>
      <c r="AM234" s="112"/>
      <c r="AN234" s="112"/>
      <c r="AO234" s="112"/>
      <c r="AP234" s="112"/>
      <c r="AQ234" s="112"/>
      <c r="AR234" s="112"/>
    </row>
    <row r="235" spans="1:44">
      <c r="B235" t="s">
        <v>82</v>
      </c>
      <c r="M235" s="112"/>
      <c r="N235" s="112"/>
      <c r="O235" s="112"/>
      <c r="P235" s="112"/>
      <c r="Q235" s="112"/>
      <c r="R235" s="112"/>
      <c r="S235" s="112"/>
      <c r="T235" s="112"/>
      <c r="U235" s="112"/>
      <c r="V235" s="112"/>
      <c r="W235" s="112"/>
      <c r="X235" s="112"/>
      <c r="Y235" s="112"/>
      <c r="Z235" s="112"/>
      <c r="AA235" s="112"/>
      <c r="AB235" s="112"/>
      <c r="AC235" s="112"/>
      <c r="AD235" s="112"/>
      <c r="AE235" s="112"/>
      <c r="AF235" s="112"/>
      <c r="AG235" s="112"/>
      <c r="AH235" s="112"/>
      <c r="AI235" s="112"/>
      <c r="AJ235" s="112"/>
      <c r="AK235" s="112"/>
      <c r="AL235" s="112"/>
      <c r="AM235" s="112"/>
      <c r="AN235" s="112"/>
      <c r="AO235" s="112"/>
      <c r="AP235" s="112"/>
      <c r="AQ235" s="112"/>
      <c r="AR235" s="112"/>
    </row>
    <row r="236" spans="1:44">
      <c r="B236" t="s">
        <v>82</v>
      </c>
      <c r="M236" s="112"/>
      <c r="N236" s="112"/>
      <c r="O236" s="112"/>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c r="AM236" s="112"/>
      <c r="AN236" s="112"/>
      <c r="AO236" s="112"/>
      <c r="AP236" s="112"/>
      <c r="AQ236" s="112"/>
      <c r="AR236" s="112"/>
    </row>
    <row r="237" spans="1:44">
      <c r="A237" s="6"/>
      <c r="B237" s="6" t="s">
        <v>83</v>
      </c>
      <c r="C237" s="6"/>
      <c r="D237" s="6"/>
      <c r="E237" s="6"/>
      <c r="F237" s="6"/>
      <c r="G237" s="6"/>
      <c r="H237" s="6"/>
      <c r="I237" s="6"/>
      <c r="J237" s="6"/>
      <c r="K237" s="6"/>
      <c r="L237" s="6"/>
      <c r="M237" s="115">
        <f>SUM(M226:M236)</f>
        <v>0</v>
      </c>
      <c r="N237" s="115">
        <f t="shared" ref="N237:AI237" si="46">SUM(N226:N236)</f>
        <v>0</v>
      </c>
      <c r="O237" s="115">
        <f t="shared" si="46"/>
        <v>0</v>
      </c>
      <c r="P237" s="115">
        <f t="shared" si="46"/>
        <v>0</v>
      </c>
      <c r="Q237" s="115">
        <f t="shared" si="46"/>
        <v>0</v>
      </c>
      <c r="R237" s="115">
        <f t="shared" si="46"/>
        <v>0</v>
      </c>
      <c r="S237" s="115">
        <f t="shared" si="46"/>
        <v>0</v>
      </c>
      <c r="T237" s="115">
        <f t="shared" si="46"/>
        <v>0</v>
      </c>
      <c r="U237" s="115">
        <f t="shared" si="46"/>
        <v>0</v>
      </c>
      <c r="V237" s="115">
        <f t="shared" si="46"/>
        <v>0</v>
      </c>
      <c r="W237" s="115">
        <f t="shared" si="46"/>
        <v>0</v>
      </c>
      <c r="X237" s="115">
        <f t="shared" si="46"/>
        <v>0</v>
      </c>
      <c r="Y237" s="115">
        <f t="shared" si="46"/>
        <v>0</v>
      </c>
      <c r="Z237" s="115">
        <f t="shared" si="46"/>
        <v>0</v>
      </c>
      <c r="AA237" s="115">
        <f t="shared" si="46"/>
        <v>0</v>
      </c>
      <c r="AB237" s="115">
        <f t="shared" si="46"/>
        <v>0</v>
      </c>
      <c r="AC237" s="115">
        <f t="shared" si="46"/>
        <v>0</v>
      </c>
      <c r="AD237" s="115">
        <f t="shared" si="46"/>
        <v>0</v>
      </c>
      <c r="AE237" s="115">
        <f t="shared" si="46"/>
        <v>0</v>
      </c>
      <c r="AF237" s="115">
        <f t="shared" si="46"/>
        <v>0</v>
      </c>
      <c r="AG237" s="115">
        <f t="shared" si="46"/>
        <v>0</v>
      </c>
      <c r="AH237" s="115">
        <f t="shared" si="46"/>
        <v>0</v>
      </c>
      <c r="AI237" s="115">
        <f t="shared" si="46"/>
        <v>0</v>
      </c>
      <c r="AJ237" s="115">
        <f t="shared" ref="AJ237:AR237" si="47">SUM(AJ226:AJ236)</f>
        <v>0</v>
      </c>
      <c r="AK237" s="115">
        <f t="shared" si="47"/>
        <v>0</v>
      </c>
      <c r="AL237" s="115">
        <f t="shared" si="47"/>
        <v>0</v>
      </c>
      <c r="AM237" s="115">
        <f t="shared" si="47"/>
        <v>0</v>
      </c>
      <c r="AN237" s="115">
        <f t="shared" si="47"/>
        <v>0</v>
      </c>
      <c r="AO237" s="115">
        <f t="shared" si="47"/>
        <v>0</v>
      </c>
      <c r="AP237" s="115">
        <f t="shared" si="47"/>
        <v>0</v>
      </c>
      <c r="AQ237" s="115">
        <f t="shared" si="47"/>
        <v>0</v>
      </c>
      <c r="AR237" s="115">
        <f t="shared" si="47"/>
        <v>0</v>
      </c>
    </row>
    <row r="239" spans="1:44">
      <c r="A239" s="4"/>
      <c r="B239" s="5" t="s">
        <v>84</v>
      </c>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row>
    <row r="240" spans="1:44">
      <c r="B240" t="s">
        <v>82</v>
      </c>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row>
    <row r="241" spans="1:44">
      <c r="B241" t="s">
        <v>82</v>
      </c>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12"/>
    </row>
    <row r="242" spans="1:44">
      <c r="B242" t="s">
        <v>82</v>
      </c>
      <c r="M242" s="112"/>
      <c r="N242" s="112"/>
      <c r="O242" s="112"/>
      <c r="P242" s="112"/>
      <c r="Q242" s="112"/>
      <c r="R242" s="112"/>
      <c r="S242" s="112"/>
      <c r="T242" s="112"/>
      <c r="U242" s="112"/>
      <c r="V242" s="112"/>
      <c r="W242" s="112"/>
      <c r="X242" s="112"/>
      <c r="Y242" s="112"/>
      <c r="Z242" s="112"/>
      <c r="AA242" s="112"/>
      <c r="AB242" s="112"/>
      <c r="AC242" s="112"/>
      <c r="AD242" s="112"/>
      <c r="AE242" s="112"/>
      <c r="AF242" s="112"/>
      <c r="AG242" s="112"/>
      <c r="AH242" s="112"/>
      <c r="AI242" s="112"/>
      <c r="AJ242" s="112"/>
      <c r="AK242" s="112"/>
      <c r="AL242" s="112"/>
      <c r="AM242" s="112"/>
      <c r="AN242" s="112"/>
      <c r="AO242" s="112"/>
      <c r="AP242" s="112"/>
      <c r="AQ242" s="112"/>
      <c r="AR242" s="112"/>
    </row>
    <row r="243" spans="1:44">
      <c r="B243" t="s">
        <v>82</v>
      </c>
      <c r="M243" s="112"/>
      <c r="N243" s="112"/>
      <c r="O243" s="112"/>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12"/>
      <c r="AM243" s="112"/>
      <c r="AN243" s="112"/>
      <c r="AO243" s="112"/>
      <c r="AP243" s="112"/>
      <c r="AQ243" s="112"/>
      <c r="AR243" s="112"/>
    </row>
    <row r="244" spans="1:44">
      <c r="B244" t="s">
        <v>82</v>
      </c>
      <c r="M244" s="112"/>
      <c r="N244" s="112"/>
      <c r="O244" s="112"/>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AO244" s="112"/>
      <c r="AP244" s="112"/>
      <c r="AQ244" s="112"/>
      <c r="AR244" s="112"/>
    </row>
    <row r="245" spans="1:44">
      <c r="B245" t="s">
        <v>82</v>
      </c>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12"/>
    </row>
    <row r="246" spans="1:44">
      <c r="B246" t="s">
        <v>82</v>
      </c>
      <c r="M246" s="112"/>
      <c r="N246" s="112"/>
      <c r="O246" s="112"/>
      <c r="P246" s="112"/>
      <c r="Q246" s="112"/>
      <c r="R246" s="112"/>
      <c r="S246" s="112"/>
      <c r="T246" s="112"/>
      <c r="U246" s="112"/>
      <c r="V246" s="112"/>
      <c r="W246" s="112"/>
      <c r="X246" s="112"/>
      <c r="Y246" s="112"/>
      <c r="Z246" s="112"/>
      <c r="AA246" s="112"/>
      <c r="AB246" s="112"/>
      <c r="AC246" s="112"/>
      <c r="AD246" s="112"/>
      <c r="AE246" s="112"/>
      <c r="AF246" s="112"/>
      <c r="AG246" s="112"/>
      <c r="AH246" s="112"/>
      <c r="AI246" s="112"/>
      <c r="AJ246" s="112"/>
      <c r="AK246" s="112"/>
      <c r="AL246" s="112"/>
      <c r="AM246" s="112"/>
      <c r="AN246" s="112"/>
      <c r="AO246" s="112"/>
      <c r="AP246" s="112"/>
      <c r="AQ246" s="112"/>
      <c r="AR246" s="112"/>
    </row>
    <row r="247" spans="1:44">
      <c r="B247" t="s">
        <v>82</v>
      </c>
      <c r="M247" s="112"/>
      <c r="N247" s="112"/>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2"/>
    </row>
    <row r="248" spans="1:44">
      <c r="B248" t="s">
        <v>82</v>
      </c>
      <c r="M248" s="112"/>
      <c r="N248" s="112"/>
      <c r="O248" s="112"/>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2"/>
    </row>
    <row r="249" spans="1:44">
      <c r="B249" t="s">
        <v>82</v>
      </c>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row>
    <row r="250" spans="1:44">
      <c r="B250" t="s">
        <v>82</v>
      </c>
      <c r="M250" s="112"/>
      <c r="N250" s="112"/>
      <c r="O250" s="112"/>
      <c r="P250" s="112"/>
      <c r="Q250" s="112"/>
      <c r="R250" s="112"/>
      <c r="S250" s="112"/>
      <c r="T250" s="112"/>
      <c r="U250" s="112"/>
      <c r="V250" s="112"/>
      <c r="W250" s="112"/>
      <c r="X250" s="112"/>
      <c r="Y250" s="112"/>
      <c r="Z250" s="112"/>
      <c r="AA250" s="112"/>
      <c r="AB250" s="112"/>
      <c r="AC250" s="112"/>
      <c r="AD250" s="112"/>
      <c r="AE250" s="112"/>
      <c r="AF250" s="112"/>
      <c r="AG250" s="112"/>
      <c r="AH250" s="112"/>
      <c r="AI250" s="112"/>
      <c r="AJ250" s="112"/>
      <c r="AK250" s="112"/>
      <c r="AL250" s="112"/>
      <c r="AM250" s="112"/>
      <c r="AN250" s="112"/>
      <c r="AO250" s="112"/>
      <c r="AP250" s="112"/>
      <c r="AQ250" s="112"/>
      <c r="AR250" s="112"/>
    </row>
    <row r="251" spans="1:44">
      <c r="A251" s="6"/>
      <c r="B251" s="6" t="s">
        <v>83</v>
      </c>
      <c r="C251" s="6"/>
      <c r="D251" s="6"/>
      <c r="E251" s="6"/>
      <c r="F251" s="6"/>
      <c r="G251" s="6"/>
      <c r="H251" s="6"/>
      <c r="I251" s="6"/>
      <c r="J251" s="6"/>
      <c r="K251" s="6"/>
      <c r="L251" s="6"/>
      <c r="M251" s="115">
        <f t="shared" ref="M251:AI251" si="48">SUM(M240:M250)</f>
        <v>0</v>
      </c>
      <c r="N251" s="115">
        <f t="shared" si="48"/>
        <v>0</v>
      </c>
      <c r="O251" s="115">
        <f t="shared" si="48"/>
        <v>0</v>
      </c>
      <c r="P251" s="115">
        <f t="shared" si="48"/>
        <v>0</v>
      </c>
      <c r="Q251" s="115">
        <f t="shared" si="48"/>
        <v>0</v>
      </c>
      <c r="R251" s="115">
        <f t="shared" si="48"/>
        <v>0</v>
      </c>
      <c r="S251" s="115">
        <f t="shared" si="48"/>
        <v>0</v>
      </c>
      <c r="T251" s="115">
        <f t="shared" si="48"/>
        <v>0</v>
      </c>
      <c r="U251" s="115">
        <f t="shared" si="48"/>
        <v>0</v>
      </c>
      <c r="V251" s="115">
        <f t="shared" si="48"/>
        <v>0</v>
      </c>
      <c r="W251" s="115">
        <f t="shared" si="48"/>
        <v>0</v>
      </c>
      <c r="X251" s="115">
        <f t="shared" si="48"/>
        <v>0</v>
      </c>
      <c r="Y251" s="115">
        <f t="shared" si="48"/>
        <v>0</v>
      </c>
      <c r="Z251" s="115">
        <f t="shared" si="48"/>
        <v>0</v>
      </c>
      <c r="AA251" s="115">
        <f t="shared" si="48"/>
        <v>0</v>
      </c>
      <c r="AB251" s="115">
        <f t="shared" si="48"/>
        <v>0</v>
      </c>
      <c r="AC251" s="115">
        <f t="shared" si="48"/>
        <v>0</v>
      </c>
      <c r="AD251" s="115">
        <f t="shared" si="48"/>
        <v>0</v>
      </c>
      <c r="AE251" s="115">
        <f t="shared" si="48"/>
        <v>0</v>
      </c>
      <c r="AF251" s="115">
        <f t="shared" si="48"/>
        <v>0</v>
      </c>
      <c r="AG251" s="115">
        <f t="shared" si="48"/>
        <v>0</v>
      </c>
      <c r="AH251" s="115">
        <f t="shared" si="48"/>
        <v>0</v>
      </c>
      <c r="AI251" s="115">
        <f t="shared" si="48"/>
        <v>0</v>
      </c>
      <c r="AJ251" s="115">
        <f t="shared" ref="AJ251:AR251" si="49">SUM(AJ240:AJ250)</f>
        <v>0</v>
      </c>
      <c r="AK251" s="115">
        <f t="shared" si="49"/>
        <v>0</v>
      </c>
      <c r="AL251" s="115">
        <f t="shared" si="49"/>
        <v>0</v>
      </c>
      <c r="AM251" s="115">
        <f t="shared" si="49"/>
        <v>0</v>
      </c>
      <c r="AN251" s="115">
        <f t="shared" si="49"/>
        <v>0</v>
      </c>
      <c r="AO251" s="115">
        <f t="shared" si="49"/>
        <v>0</v>
      </c>
      <c r="AP251" s="115">
        <f t="shared" si="49"/>
        <v>0</v>
      </c>
      <c r="AQ251" s="115">
        <f t="shared" si="49"/>
        <v>0</v>
      </c>
      <c r="AR251" s="115">
        <f t="shared" si="49"/>
        <v>0</v>
      </c>
    </row>
    <row r="252" spans="1:44" ht="14.65" thickBo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row>
    <row r="253" spans="1:44" ht="14.65" thickBot="1">
      <c r="A253" s="25"/>
      <c r="B253" s="25" t="s">
        <v>104</v>
      </c>
      <c r="C253" s="25"/>
      <c r="D253" s="25"/>
      <c r="E253" s="25"/>
      <c r="F253" s="25"/>
      <c r="G253" s="25"/>
      <c r="H253" s="25"/>
      <c r="I253" s="25"/>
      <c r="J253" s="25"/>
      <c r="K253" s="25"/>
      <c r="L253" s="25"/>
      <c r="M253" s="24">
        <f>SUM(M237,M251)</f>
        <v>0</v>
      </c>
      <c r="N253" s="24">
        <f t="shared" ref="N253:AI253" si="50">SUM(N237,N251)</f>
        <v>0</v>
      </c>
      <c r="O253" s="24">
        <f t="shared" si="50"/>
        <v>0</v>
      </c>
      <c r="P253" s="24">
        <f t="shared" si="50"/>
        <v>0</v>
      </c>
      <c r="Q253" s="24">
        <f t="shared" si="50"/>
        <v>0</v>
      </c>
      <c r="R253" s="24">
        <f t="shared" si="50"/>
        <v>0</v>
      </c>
      <c r="S253" s="24">
        <f t="shared" si="50"/>
        <v>0</v>
      </c>
      <c r="T253" s="24">
        <f t="shared" si="50"/>
        <v>0</v>
      </c>
      <c r="U253" s="24">
        <f t="shared" si="50"/>
        <v>0</v>
      </c>
      <c r="V253" s="24">
        <f t="shared" si="50"/>
        <v>0</v>
      </c>
      <c r="W253" s="24">
        <f t="shared" si="50"/>
        <v>0</v>
      </c>
      <c r="X253" s="24">
        <f t="shared" si="50"/>
        <v>0</v>
      </c>
      <c r="Y253" s="24">
        <f t="shared" si="50"/>
        <v>0</v>
      </c>
      <c r="Z253" s="24">
        <f t="shared" si="50"/>
        <v>0</v>
      </c>
      <c r="AA253" s="24">
        <f t="shared" si="50"/>
        <v>0</v>
      </c>
      <c r="AB253" s="24">
        <f t="shared" si="50"/>
        <v>0</v>
      </c>
      <c r="AC253" s="24">
        <f t="shared" si="50"/>
        <v>0</v>
      </c>
      <c r="AD253" s="24">
        <f t="shared" si="50"/>
        <v>0</v>
      </c>
      <c r="AE253" s="24">
        <f t="shared" si="50"/>
        <v>0</v>
      </c>
      <c r="AF253" s="24">
        <f t="shared" si="50"/>
        <v>0</v>
      </c>
      <c r="AG253" s="24">
        <f t="shared" si="50"/>
        <v>0</v>
      </c>
      <c r="AH253" s="24">
        <f t="shared" si="50"/>
        <v>0</v>
      </c>
      <c r="AI253" s="24">
        <f t="shared" si="50"/>
        <v>0</v>
      </c>
      <c r="AJ253" s="24">
        <f t="shared" ref="AJ253:AR253" si="51">SUM(AJ237,AJ251)</f>
        <v>0</v>
      </c>
      <c r="AK253" s="24">
        <f t="shared" si="51"/>
        <v>0</v>
      </c>
      <c r="AL253" s="24">
        <f t="shared" si="51"/>
        <v>0</v>
      </c>
      <c r="AM253" s="24">
        <f t="shared" si="51"/>
        <v>0</v>
      </c>
      <c r="AN253" s="24">
        <f t="shared" si="51"/>
        <v>0</v>
      </c>
      <c r="AO253" s="24">
        <f t="shared" si="51"/>
        <v>0</v>
      </c>
      <c r="AP253" s="24">
        <f t="shared" si="51"/>
        <v>0</v>
      </c>
      <c r="AQ253" s="24">
        <f t="shared" si="51"/>
        <v>0</v>
      </c>
      <c r="AR253" s="24">
        <f t="shared" si="51"/>
        <v>0</v>
      </c>
    </row>
    <row r="255" spans="1:44">
      <c r="A255" s="23" t="s">
        <v>100</v>
      </c>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row>
    <row r="256" spans="1:44">
      <c r="A256" s="4"/>
      <c r="B256" s="5" t="s">
        <v>81</v>
      </c>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row>
    <row r="257" spans="1:44">
      <c r="B257" t="s">
        <v>82</v>
      </c>
      <c r="M257" s="112"/>
      <c r="N257" s="112"/>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2"/>
      <c r="AQ257" s="112"/>
      <c r="AR257" s="112"/>
    </row>
    <row r="258" spans="1:44">
      <c r="B258" t="s">
        <v>82</v>
      </c>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12"/>
    </row>
    <row r="259" spans="1:44">
      <c r="B259" t="s">
        <v>82</v>
      </c>
      <c r="M259" s="112"/>
      <c r="N259" s="112"/>
      <c r="O259" s="112"/>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12"/>
      <c r="AM259" s="112"/>
      <c r="AN259" s="112"/>
      <c r="AO259" s="112"/>
      <c r="AP259" s="112"/>
      <c r="AQ259" s="112"/>
      <c r="AR259" s="112"/>
    </row>
    <row r="260" spans="1:44">
      <c r="B260" t="s">
        <v>82</v>
      </c>
      <c r="M260" s="112"/>
      <c r="N260" s="112"/>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2"/>
    </row>
    <row r="261" spans="1:44">
      <c r="B261" t="s">
        <v>82</v>
      </c>
      <c r="M261" s="112"/>
      <c r="N261" s="112"/>
      <c r="O261" s="112"/>
      <c r="P261" s="112"/>
      <c r="Q261" s="112"/>
      <c r="R261" s="112"/>
      <c r="S261" s="112"/>
      <c r="T261" s="112"/>
      <c r="U261" s="112"/>
      <c r="V261" s="112"/>
      <c r="W261" s="112"/>
      <c r="X261" s="112"/>
      <c r="Y261" s="112"/>
      <c r="Z261" s="112"/>
      <c r="AA261" s="112"/>
      <c r="AB261" s="112"/>
      <c r="AC261" s="112"/>
      <c r="AD261" s="112"/>
      <c r="AE261" s="112"/>
      <c r="AF261" s="112"/>
      <c r="AG261" s="112"/>
      <c r="AH261" s="112"/>
      <c r="AI261" s="112"/>
      <c r="AJ261" s="112"/>
      <c r="AK261" s="112"/>
      <c r="AL261" s="112"/>
      <c r="AM261" s="112"/>
      <c r="AN261" s="112"/>
      <c r="AO261" s="112"/>
      <c r="AP261" s="112"/>
      <c r="AQ261" s="112"/>
      <c r="AR261" s="112"/>
    </row>
    <row r="262" spans="1:44">
      <c r="B262" t="s">
        <v>82</v>
      </c>
      <c r="M262" s="112"/>
      <c r="N262" s="112"/>
      <c r="O262" s="112"/>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12"/>
      <c r="AM262" s="112"/>
      <c r="AN262" s="112"/>
      <c r="AO262" s="112"/>
      <c r="AP262" s="112"/>
      <c r="AQ262" s="112"/>
      <c r="AR262" s="112"/>
    </row>
    <row r="263" spans="1:44">
      <c r="B263" t="s">
        <v>82</v>
      </c>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row>
    <row r="264" spans="1:44">
      <c r="B264" t="s">
        <v>82</v>
      </c>
      <c r="M264" s="112"/>
      <c r="N264" s="112"/>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2"/>
      <c r="AQ264" s="112"/>
      <c r="AR264" s="112"/>
    </row>
    <row r="265" spans="1:44">
      <c r="B265" t="s">
        <v>82</v>
      </c>
      <c r="M265" s="112"/>
      <c r="N265" s="112"/>
      <c r="O265" s="112"/>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c r="AM265" s="112"/>
      <c r="AN265" s="112"/>
      <c r="AO265" s="112"/>
      <c r="AP265" s="112"/>
      <c r="AQ265" s="112"/>
      <c r="AR265" s="112"/>
    </row>
    <row r="266" spans="1:44">
      <c r="B266" t="s">
        <v>82</v>
      </c>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12"/>
    </row>
    <row r="267" spans="1:44">
      <c r="B267" t="s">
        <v>82</v>
      </c>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12"/>
      <c r="AM267" s="112"/>
      <c r="AN267" s="112"/>
      <c r="AO267" s="112"/>
      <c r="AP267" s="112"/>
      <c r="AQ267" s="112"/>
      <c r="AR267" s="112"/>
    </row>
    <row r="268" spans="1:44">
      <c r="A268" s="6"/>
      <c r="B268" s="6" t="s">
        <v>83</v>
      </c>
      <c r="C268" s="6"/>
      <c r="D268" s="6"/>
      <c r="E268" s="6"/>
      <c r="F268" s="6"/>
      <c r="G268" s="6"/>
      <c r="H268" s="6"/>
      <c r="I268" s="6"/>
      <c r="J268" s="6"/>
      <c r="K268" s="6"/>
      <c r="L268" s="6"/>
      <c r="M268" s="115">
        <f>SUM(M257:M267)</f>
        <v>0</v>
      </c>
      <c r="N268" s="115">
        <f t="shared" ref="N268:AI268" si="52">SUM(N257:N267)</f>
        <v>0</v>
      </c>
      <c r="O268" s="115">
        <f t="shared" si="52"/>
        <v>0</v>
      </c>
      <c r="P268" s="115">
        <f t="shared" si="52"/>
        <v>0</v>
      </c>
      <c r="Q268" s="115">
        <f t="shared" si="52"/>
        <v>0</v>
      </c>
      <c r="R268" s="115">
        <f t="shared" si="52"/>
        <v>0</v>
      </c>
      <c r="S268" s="115">
        <f t="shared" si="52"/>
        <v>0</v>
      </c>
      <c r="T268" s="115">
        <f t="shared" si="52"/>
        <v>0</v>
      </c>
      <c r="U268" s="115">
        <f t="shared" si="52"/>
        <v>0</v>
      </c>
      <c r="V268" s="115">
        <f t="shared" si="52"/>
        <v>0</v>
      </c>
      <c r="W268" s="115">
        <f t="shared" si="52"/>
        <v>0</v>
      </c>
      <c r="X268" s="115">
        <f t="shared" si="52"/>
        <v>0</v>
      </c>
      <c r="Y268" s="115">
        <f t="shared" si="52"/>
        <v>0</v>
      </c>
      <c r="Z268" s="115">
        <f t="shared" si="52"/>
        <v>0</v>
      </c>
      <c r="AA268" s="115">
        <f t="shared" si="52"/>
        <v>0</v>
      </c>
      <c r="AB268" s="115">
        <f t="shared" si="52"/>
        <v>0</v>
      </c>
      <c r="AC268" s="115">
        <f t="shared" si="52"/>
        <v>0</v>
      </c>
      <c r="AD268" s="115">
        <f t="shared" si="52"/>
        <v>0</v>
      </c>
      <c r="AE268" s="115">
        <f t="shared" si="52"/>
        <v>0</v>
      </c>
      <c r="AF268" s="115">
        <f t="shared" si="52"/>
        <v>0</v>
      </c>
      <c r="AG268" s="115">
        <f t="shared" si="52"/>
        <v>0</v>
      </c>
      <c r="AH268" s="115">
        <f t="shared" si="52"/>
        <v>0</v>
      </c>
      <c r="AI268" s="115">
        <f t="shared" si="52"/>
        <v>0</v>
      </c>
      <c r="AJ268" s="115">
        <f t="shared" ref="AJ268:AR268" si="53">SUM(AJ257:AJ267)</f>
        <v>0</v>
      </c>
      <c r="AK268" s="115">
        <f t="shared" si="53"/>
        <v>0</v>
      </c>
      <c r="AL268" s="115">
        <f t="shared" si="53"/>
        <v>0</v>
      </c>
      <c r="AM268" s="115">
        <f t="shared" si="53"/>
        <v>0</v>
      </c>
      <c r="AN268" s="115">
        <f t="shared" si="53"/>
        <v>0</v>
      </c>
      <c r="AO268" s="115">
        <f t="shared" si="53"/>
        <v>0</v>
      </c>
      <c r="AP268" s="115">
        <f t="shared" si="53"/>
        <v>0</v>
      </c>
      <c r="AQ268" s="115">
        <f t="shared" si="53"/>
        <v>0</v>
      </c>
      <c r="AR268" s="115">
        <f t="shared" si="53"/>
        <v>0</v>
      </c>
    </row>
    <row r="270" spans="1:44">
      <c r="A270" s="4"/>
      <c r="B270" s="5" t="s">
        <v>84</v>
      </c>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row>
    <row r="271" spans="1:44">
      <c r="B271" t="s">
        <v>82</v>
      </c>
      <c r="M271" s="112"/>
      <c r="N271" s="112"/>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2"/>
    </row>
    <row r="272" spans="1:44">
      <c r="B272" t="s">
        <v>82</v>
      </c>
      <c r="M272" s="112"/>
      <c r="N272" s="112"/>
      <c r="O272" s="112"/>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12"/>
      <c r="AM272" s="112"/>
      <c r="AN272" s="112"/>
      <c r="AO272" s="112"/>
      <c r="AP272" s="112"/>
      <c r="AQ272" s="112"/>
      <c r="AR272" s="112"/>
    </row>
    <row r="273" spans="1:44">
      <c r="B273" t="s">
        <v>82</v>
      </c>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row>
    <row r="274" spans="1:44">
      <c r="B274" t="s">
        <v>82</v>
      </c>
      <c r="M274" s="112"/>
      <c r="N274" s="112"/>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AN274" s="112"/>
      <c r="AO274" s="112"/>
      <c r="AP274" s="112"/>
      <c r="AQ274" s="112"/>
      <c r="AR274" s="112"/>
    </row>
    <row r="275" spans="1:44">
      <c r="B275" t="s">
        <v>82</v>
      </c>
      <c r="M275" s="112"/>
      <c r="N275" s="112"/>
      <c r="O275" s="112"/>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12"/>
      <c r="AM275" s="112"/>
      <c r="AN275" s="112"/>
      <c r="AO275" s="112"/>
      <c r="AP275" s="112"/>
      <c r="AQ275" s="112"/>
      <c r="AR275" s="112"/>
    </row>
    <row r="276" spans="1:44">
      <c r="B276" t="s">
        <v>82</v>
      </c>
      <c r="M276" s="112"/>
      <c r="N276" s="112"/>
      <c r="O276" s="112"/>
      <c r="P276" s="112"/>
      <c r="Q276" s="112"/>
      <c r="R276" s="112"/>
      <c r="S276" s="112"/>
      <c r="T276" s="112"/>
      <c r="U276" s="112"/>
      <c r="V276" s="112"/>
      <c r="W276" s="112"/>
      <c r="X276" s="112"/>
      <c r="Y276" s="112"/>
      <c r="Z276" s="112"/>
      <c r="AA276" s="112"/>
      <c r="AB276" s="112"/>
      <c r="AC276" s="112"/>
      <c r="AD276" s="112"/>
      <c r="AE276" s="112"/>
      <c r="AF276" s="112"/>
      <c r="AG276" s="112"/>
      <c r="AH276" s="112"/>
      <c r="AI276" s="112"/>
      <c r="AJ276" s="112"/>
      <c r="AK276" s="112"/>
      <c r="AL276" s="112"/>
      <c r="AM276" s="112"/>
      <c r="AN276" s="112"/>
      <c r="AO276" s="112"/>
      <c r="AP276" s="112"/>
      <c r="AQ276" s="112"/>
      <c r="AR276" s="112"/>
    </row>
    <row r="277" spans="1:44">
      <c r="B277" t="s">
        <v>82</v>
      </c>
      <c r="M277" s="112"/>
      <c r="N277" s="112"/>
      <c r="O277" s="112"/>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c r="AM277" s="112"/>
      <c r="AN277" s="112"/>
      <c r="AO277" s="112"/>
      <c r="AP277" s="112"/>
      <c r="AQ277" s="112"/>
      <c r="AR277" s="112"/>
    </row>
    <row r="278" spans="1:44">
      <c r="B278" t="s">
        <v>82</v>
      </c>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12"/>
    </row>
    <row r="279" spans="1:44">
      <c r="B279" t="s">
        <v>82</v>
      </c>
      <c r="M279" s="112"/>
      <c r="N279" s="112"/>
      <c r="O279" s="112"/>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12"/>
      <c r="AM279" s="112"/>
      <c r="AN279" s="112"/>
      <c r="AO279" s="112"/>
      <c r="AP279" s="112"/>
      <c r="AQ279" s="112"/>
      <c r="AR279" s="112"/>
    </row>
    <row r="280" spans="1:44">
      <c r="B280" t="s">
        <v>82</v>
      </c>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2"/>
    </row>
    <row r="281" spans="1:44">
      <c r="B281" t="s">
        <v>82</v>
      </c>
      <c r="M281" s="112"/>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2"/>
      <c r="AQ281" s="112"/>
      <c r="AR281" s="112"/>
    </row>
    <row r="282" spans="1:44">
      <c r="A282" s="6"/>
      <c r="B282" s="6" t="s">
        <v>83</v>
      </c>
      <c r="C282" s="6"/>
      <c r="D282" s="6"/>
      <c r="E282" s="6"/>
      <c r="F282" s="6"/>
      <c r="G282" s="6"/>
      <c r="H282" s="6"/>
      <c r="I282" s="6"/>
      <c r="J282" s="6"/>
      <c r="K282" s="6"/>
      <c r="L282" s="6"/>
      <c r="M282" s="115">
        <f t="shared" ref="M282:AI282" si="54">SUM(M271:M281)</f>
        <v>0</v>
      </c>
      <c r="N282" s="115">
        <f t="shared" si="54"/>
        <v>0</v>
      </c>
      <c r="O282" s="115">
        <f t="shared" si="54"/>
        <v>0</v>
      </c>
      <c r="P282" s="115">
        <f t="shared" si="54"/>
        <v>0</v>
      </c>
      <c r="Q282" s="115">
        <f t="shared" si="54"/>
        <v>0</v>
      </c>
      <c r="R282" s="115">
        <f t="shared" si="54"/>
        <v>0</v>
      </c>
      <c r="S282" s="115">
        <f t="shared" si="54"/>
        <v>0</v>
      </c>
      <c r="T282" s="115">
        <f t="shared" si="54"/>
        <v>0</v>
      </c>
      <c r="U282" s="115">
        <f t="shared" si="54"/>
        <v>0</v>
      </c>
      <c r="V282" s="115">
        <f t="shared" si="54"/>
        <v>0</v>
      </c>
      <c r="W282" s="115">
        <f t="shared" si="54"/>
        <v>0</v>
      </c>
      <c r="X282" s="115">
        <f t="shared" si="54"/>
        <v>0</v>
      </c>
      <c r="Y282" s="115">
        <f t="shared" si="54"/>
        <v>0</v>
      </c>
      <c r="Z282" s="115">
        <f t="shared" si="54"/>
        <v>0</v>
      </c>
      <c r="AA282" s="115">
        <f t="shared" si="54"/>
        <v>0</v>
      </c>
      <c r="AB282" s="115">
        <f t="shared" si="54"/>
        <v>0</v>
      </c>
      <c r="AC282" s="115">
        <f t="shared" si="54"/>
        <v>0</v>
      </c>
      <c r="AD282" s="115">
        <f t="shared" si="54"/>
        <v>0</v>
      </c>
      <c r="AE282" s="115">
        <f t="shared" si="54"/>
        <v>0</v>
      </c>
      <c r="AF282" s="115">
        <f t="shared" si="54"/>
        <v>0</v>
      </c>
      <c r="AG282" s="115">
        <f t="shared" si="54"/>
        <v>0</v>
      </c>
      <c r="AH282" s="115">
        <f t="shared" si="54"/>
        <v>0</v>
      </c>
      <c r="AI282" s="115">
        <f t="shared" si="54"/>
        <v>0</v>
      </c>
      <c r="AJ282" s="115">
        <f t="shared" ref="AJ282:AR282" si="55">SUM(AJ271:AJ281)</f>
        <v>0</v>
      </c>
      <c r="AK282" s="115">
        <f t="shared" si="55"/>
        <v>0</v>
      </c>
      <c r="AL282" s="115">
        <f t="shared" si="55"/>
        <v>0</v>
      </c>
      <c r="AM282" s="115">
        <f t="shared" si="55"/>
        <v>0</v>
      </c>
      <c r="AN282" s="115">
        <f t="shared" si="55"/>
        <v>0</v>
      </c>
      <c r="AO282" s="115">
        <f t="shared" si="55"/>
        <v>0</v>
      </c>
      <c r="AP282" s="115">
        <f t="shared" si="55"/>
        <v>0</v>
      </c>
      <c r="AQ282" s="115">
        <f t="shared" si="55"/>
        <v>0</v>
      </c>
      <c r="AR282" s="115">
        <f t="shared" si="55"/>
        <v>0</v>
      </c>
    </row>
    <row r="283" spans="1:44" ht="14.65" thickBo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row>
    <row r="284" spans="1:44" ht="14.65" thickBot="1">
      <c r="A284" s="25"/>
      <c r="B284" s="25" t="s">
        <v>101</v>
      </c>
      <c r="C284" s="25"/>
      <c r="D284" s="25"/>
      <c r="E284" s="25"/>
      <c r="F284" s="25"/>
      <c r="G284" s="25"/>
      <c r="H284" s="25"/>
      <c r="I284" s="25"/>
      <c r="J284" s="25"/>
      <c r="K284" s="25"/>
      <c r="L284" s="25"/>
      <c r="M284" s="24">
        <f>SUM(M268,M282)</f>
        <v>0</v>
      </c>
      <c r="N284" s="24">
        <f t="shared" ref="N284:AI284" si="56">SUM(N268,N282)</f>
        <v>0</v>
      </c>
      <c r="O284" s="24">
        <f t="shared" si="56"/>
        <v>0</v>
      </c>
      <c r="P284" s="24">
        <f t="shared" si="56"/>
        <v>0</v>
      </c>
      <c r="Q284" s="24">
        <f t="shared" si="56"/>
        <v>0</v>
      </c>
      <c r="R284" s="24">
        <f t="shared" si="56"/>
        <v>0</v>
      </c>
      <c r="S284" s="24">
        <f t="shared" si="56"/>
        <v>0</v>
      </c>
      <c r="T284" s="24">
        <f t="shared" si="56"/>
        <v>0</v>
      </c>
      <c r="U284" s="24">
        <f t="shared" si="56"/>
        <v>0</v>
      </c>
      <c r="V284" s="24">
        <f t="shared" si="56"/>
        <v>0</v>
      </c>
      <c r="W284" s="24">
        <f t="shared" si="56"/>
        <v>0</v>
      </c>
      <c r="X284" s="24">
        <f t="shared" si="56"/>
        <v>0</v>
      </c>
      <c r="Y284" s="24">
        <f t="shared" si="56"/>
        <v>0</v>
      </c>
      <c r="Z284" s="24">
        <f t="shared" si="56"/>
        <v>0</v>
      </c>
      <c r="AA284" s="24">
        <f t="shared" si="56"/>
        <v>0</v>
      </c>
      <c r="AB284" s="24">
        <f t="shared" si="56"/>
        <v>0</v>
      </c>
      <c r="AC284" s="24">
        <f t="shared" si="56"/>
        <v>0</v>
      </c>
      <c r="AD284" s="24">
        <f t="shared" si="56"/>
        <v>0</v>
      </c>
      <c r="AE284" s="24">
        <f t="shared" si="56"/>
        <v>0</v>
      </c>
      <c r="AF284" s="24">
        <f t="shared" si="56"/>
        <v>0</v>
      </c>
      <c r="AG284" s="24">
        <f t="shared" si="56"/>
        <v>0</v>
      </c>
      <c r="AH284" s="24">
        <f t="shared" si="56"/>
        <v>0</v>
      </c>
      <c r="AI284" s="24">
        <f t="shared" si="56"/>
        <v>0</v>
      </c>
      <c r="AJ284" s="24">
        <f t="shared" ref="AJ284:AR284" si="57">SUM(AJ268,AJ282)</f>
        <v>0</v>
      </c>
      <c r="AK284" s="24">
        <f t="shared" si="57"/>
        <v>0</v>
      </c>
      <c r="AL284" s="24">
        <f t="shared" si="57"/>
        <v>0</v>
      </c>
      <c r="AM284" s="24">
        <f t="shared" si="57"/>
        <v>0</v>
      </c>
      <c r="AN284" s="24">
        <f t="shared" si="57"/>
        <v>0</v>
      </c>
      <c r="AO284" s="24">
        <f t="shared" si="57"/>
        <v>0</v>
      </c>
      <c r="AP284" s="24">
        <f t="shared" si="57"/>
        <v>0</v>
      </c>
      <c r="AQ284" s="24">
        <f t="shared" si="57"/>
        <v>0</v>
      </c>
      <c r="AR284" s="24">
        <f t="shared" si="57"/>
        <v>0</v>
      </c>
    </row>
  </sheetData>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3B81D-C395-48B3-BBFE-6B8013A0C94B}">
  <sheetPr>
    <tabColor theme="9" tint="0.59999389629810485"/>
    <pageSetUpPr autoPageBreaks="0"/>
  </sheetPr>
  <dimension ref="A1:XBJ284"/>
  <sheetViews>
    <sheetView zoomScaleNormal="100" workbookViewId="0">
      <selection activeCell="I28" sqref="I28"/>
    </sheetView>
  </sheetViews>
  <sheetFormatPr defaultColWidth="0" defaultRowHeight="14.25" outlineLevelCol="1"/>
  <cols>
    <col min="1" max="1" width="3.1328125" customWidth="1"/>
    <col min="2" max="2" width="23.265625" bestFit="1" customWidth="1"/>
    <col min="3" max="12" width="8.73046875" customWidth="1"/>
    <col min="13" max="15" width="14.3984375" bestFit="1" customWidth="1"/>
    <col min="16" max="16" width="13.265625" bestFit="1" customWidth="1"/>
    <col min="17" max="17" width="13.73046875" bestFit="1" customWidth="1"/>
    <col min="18" max="43" width="10.3984375" bestFit="1" customWidth="1"/>
    <col min="44" max="44" width="10.1328125" customWidth="1"/>
    <col min="45" max="45" width="0" hidden="1" outlineLevel="1"/>
    <col min="16287" max="16384" width="8.73046875" hidden="1"/>
  </cols>
  <sheetData>
    <row r="1" spans="1:16286" ht="15.4">
      <c r="A1" s="1" t="s">
        <v>105</v>
      </c>
      <c r="B1" s="1"/>
      <c r="C1" s="1"/>
      <c r="D1" s="1"/>
      <c r="E1" s="1"/>
      <c r="F1" s="1"/>
      <c r="G1" s="1"/>
      <c r="H1" s="1"/>
      <c r="I1" s="1"/>
      <c r="J1" s="1"/>
      <c r="K1" s="2"/>
      <c r="L1" s="2"/>
      <c r="M1" s="32" t="str">
        <f>_xlfn.XLOOKUP(M$2,'Cover Sheet'!$B$51:$B$90,'Cover Sheet'!$E$51:$E$90)</f>
        <v>Previous Year</v>
      </c>
      <c r="N1" s="32" t="str">
        <f>_xlfn.XLOOKUP(N$2,'Cover Sheet'!$B$51:$B$90,'Cover Sheet'!$E$51:$E$90)</f>
        <v>Previous Year</v>
      </c>
      <c r="O1" s="32" t="str">
        <f>_xlfn.XLOOKUP(O$2,'Cover Sheet'!$B$51:$B$90,'Cover Sheet'!$E$51:$E$90)</f>
        <v>Previous Year</v>
      </c>
      <c r="P1" s="32" t="str">
        <f>_xlfn.XLOOKUP(P$2,'Cover Sheet'!$B$51:$B$90,'Cover Sheet'!$E$51:$E$90)</f>
        <v>Base Year</v>
      </c>
      <c r="Q1" s="32" t="str">
        <f>_xlfn.XLOOKUP(Q$2,'Cover Sheet'!$B$51:$B$90,'Cover Sheet'!$E$51:$E$90)</f>
        <v>Current year</v>
      </c>
      <c r="R1" s="32" t="str">
        <f>_xlfn.XLOOKUP(R$2,'Cover Sheet'!$B$51:$B$90,'Cover Sheet'!$E$51:$E$90)</f>
        <v>Forecast</v>
      </c>
      <c r="S1" s="32" t="str">
        <f>_xlfn.XLOOKUP(S$2,'Cover Sheet'!$B$51:$B$90,'Cover Sheet'!$E$51:$E$90)</f>
        <v>Forecast</v>
      </c>
      <c r="T1" s="32" t="str">
        <f>_xlfn.XLOOKUP(T$2,'Cover Sheet'!$B$51:$B$90,'Cover Sheet'!$E$51:$E$90)</f>
        <v>Forecast</v>
      </c>
      <c r="U1" s="32" t="str">
        <f>_xlfn.XLOOKUP(U$2,'Cover Sheet'!$B$51:$B$90,'Cover Sheet'!$E$51:$E$90)</f>
        <v>Forecast</v>
      </c>
      <c r="V1" s="32" t="str">
        <f>_xlfn.XLOOKUP(V$2,'Cover Sheet'!$B$51:$B$90,'Cover Sheet'!$E$51:$E$90)</f>
        <v>Forecast</v>
      </c>
      <c r="W1" s="32" t="str">
        <f>_xlfn.XLOOKUP(W$2,'Cover Sheet'!$B$51:$B$90,'Cover Sheet'!$E$51:$E$90)</f>
        <v>Forecast</v>
      </c>
      <c r="X1" s="32" t="str">
        <f>_xlfn.XLOOKUP(X$2,'Cover Sheet'!$B$51:$B$90,'Cover Sheet'!$E$51:$E$90)</f>
        <v>Forecast</v>
      </c>
      <c r="Y1" s="32" t="str">
        <f>_xlfn.XLOOKUP(Y$2,'Cover Sheet'!$B$51:$B$90,'Cover Sheet'!$E$51:$E$90)</f>
        <v>Forecast</v>
      </c>
      <c r="Z1" s="32" t="str">
        <f>_xlfn.XLOOKUP(Z$2,'Cover Sheet'!$B$51:$B$90,'Cover Sheet'!$E$51:$E$90)</f>
        <v>Forecast</v>
      </c>
      <c r="AA1" s="32" t="str">
        <f>_xlfn.XLOOKUP(AA$2,'Cover Sheet'!$B$51:$B$90,'Cover Sheet'!$E$51:$E$90)</f>
        <v>Forecast</v>
      </c>
      <c r="AB1" s="32" t="str">
        <f>_xlfn.XLOOKUP(AB$2,'Cover Sheet'!$B$51:$B$90,'Cover Sheet'!$E$51:$E$90)</f>
        <v>Forecast</v>
      </c>
      <c r="AC1" s="32" t="str">
        <f>_xlfn.XLOOKUP(AC$2,'Cover Sheet'!$B$51:$B$90,'Cover Sheet'!$E$51:$E$90)</f>
        <v>Forecast</v>
      </c>
      <c r="AD1" s="32" t="str">
        <f>_xlfn.XLOOKUP(AD$2,'Cover Sheet'!$B$51:$B$90,'Cover Sheet'!$E$51:$E$90)</f>
        <v>Forecast</v>
      </c>
      <c r="AE1" s="32" t="str">
        <f>_xlfn.XLOOKUP(AE$2,'Cover Sheet'!$B$51:$B$90,'Cover Sheet'!$E$51:$E$90)</f>
        <v>Forecast</v>
      </c>
      <c r="AF1" s="32" t="str">
        <f>_xlfn.XLOOKUP(AF$2,'Cover Sheet'!$B$51:$B$90,'Cover Sheet'!$E$51:$E$90)</f>
        <v>Forecast</v>
      </c>
      <c r="AG1" s="32" t="str">
        <f>_xlfn.XLOOKUP(AG$2,'Cover Sheet'!$B$51:$B$90,'Cover Sheet'!$E$51:$E$90)</f>
        <v>Forecast</v>
      </c>
      <c r="AH1" s="32" t="str">
        <f>_xlfn.XLOOKUP(AH$2,'Cover Sheet'!$B$51:$B$90,'Cover Sheet'!$E$51:$E$90)</f>
        <v>Forecast</v>
      </c>
      <c r="AI1" s="32" t="str">
        <f>_xlfn.XLOOKUP(AI$2,'Cover Sheet'!$B$51:$B$90,'Cover Sheet'!$E$51:$E$90)</f>
        <v>Forecast</v>
      </c>
      <c r="AJ1" s="32" t="str">
        <f>_xlfn.XLOOKUP(AJ$2,'Cover Sheet'!$B$51:$B$90,'Cover Sheet'!$E$51:$E$90)</f>
        <v>Forecast</v>
      </c>
      <c r="AK1" s="32" t="str">
        <f>_xlfn.XLOOKUP(AK$2,'Cover Sheet'!$B$51:$B$90,'Cover Sheet'!$E$51:$E$90)</f>
        <v>Forecast</v>
      </c>
      <c r="AL1" s="32" t="str">
        <f>_xlfn.XLOOKUP(AL$2,'Cover Sheet'!$B$51:$B$90,'Cover Sheet'!$E$51:$E$90)</f>
        <v>Forecast</v>
      </c>
      <c r="AM1" s="32" t="str">
        <f>_xlfn.XLOOKUP(AM$2,'Cover Sheet'!$B$51:$B$90,'Cover Sheet'!$E$51:$E$90)</f>
        <v>Forecast</v>
      </c>
      <c r="AN1" s="32" t="str">
        <f>_xlfn.XLOOKUP(AN$2,'Cover Sheet'!$B$51:$B$90,'Cover Sheet'!$E$51:$E$90)</f>
        <v>Forecast</v>
      </c>
      <c r="AO1" s="32" t="str">
        <f>_xlfn.XLOOKUP(AO$2,'Cover Sheet'!$B$51:$B$90,'Cover Sheet'!$E$51:$E$90)</f>
        <v>Forecast</v>
      </c>
      <c r="AP1" s="32" t="str">
        <f>_xlfn.XLOOKUP(AP$2,'Cover Sheet'!$B$51:$B$90,'Cover Sheet'!$E$51:$E$90)</f>
        <v>Forecast</v>
      </c>
      <c r="AQ1" s="32" t="str">
        <f>_xlfn.XLOOKUP(AQ$2,'Cover Sheet'!$B$51:$B$90,'Cover Sheet'!$E$51:$E$90)</f>
        <v>Forecast</v>
      </c>
      <c r="AR1" s="32" t="str">
        <f>_xlfn.XLOOKUP(AR$2,'Cover Sheet'!$B$51:$B$90,'Cover Sheet'!$E$51:$E$90)</f>
        <v>Forecast</v>
      </c>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35"/>
      <c r="ABR1" s="35"/>
      <c r="ABS1" s="35"/>
      <c r="ABT1" s="35"/>
      <c r="ABU1" s="35"/>
      <c r="ABV1" s="35"/>
      <c r="ABW1" s="35"/>
      <c r="ABX1" s="35"/>
      <c r="ABY1" s="35"/>
      <c r="ABZ1" s="35"/>
      <c r="ACA1" s="35"/>
      <c r="ACB1" s="35"/>
      <c r="ACC1" s="35"/>
      <c r="ACD1" s="35"/>
      <c r="ACE1" s="35"/>
      <c r="ACF1" s="35"/>
      <c r="ACG1" s="35"/>
      <c r="ACH1" s="35"/>
      <c r="ACI1" s="35"/>
      <c r="ACJ1" s="35"/>
      <c r="ACK1" s="35"/>
      <c r="ACL1" s="35"/>
      <c r="ACM1" s="35"/>
      <c r="ACN1" s="35"/>
      <c r="ACO1" s="35"/>
      <c r="ACP1" s="35"/>
      <c r="ACQ1" s="35"/>
      <c r="ACR1" s="35"/>
      <c r="ACS1" s="35"/>
      <c r="ACT1" s="35"/>
      <c r="ACU1" s="35"/>
      <c r="ACV1" s="35"/>
      <c r="ACW1" s="35"/>
      <c r="ACX1" s="35"/>
      <c r="ACY1" s="35"/>
      <c r="ACZ1" s="35"/>
      <c r="ADA1" s="35"/>
      <c r="ADB1" s="35"/>
      <c r="ADC1" s="35"/>
      <c r="ADD1" s="35"/>
      <c r="ADE1" s="35"/>
      <c r="ADF1" s="35"/>
      <c r="ADG1" s="35"/>
      <c r="ADH1" s="35"/>
      <c r="ADI1" s="35"/>
      <c r="ADJ1" s="35"/>
      <c r="ADK1" s="35"/>
      <c r="ADL1" s="35"/>
      <c r="ADM1" s="35"/>
      <c r="ADN1" s="35"/>
      <c r="ADO1" s="35"/>
      <c r="ADP1" s="35"/>
      <c r="ADQ1" s="35"/>
      <c r="ADR1" s="35"/>
      <c r="ADS1" s="35"/>
      <c r="ADT1" s="35"/>
      <c r="ADU1" s="35"/>
      <c r="ADV1" s="35"/>
      <c r="ADW1" s="35"/>
      <c r="ADX1" s="35"/>
      <c r="ADY1" s="35"/>
      <c r="ADZ1" s="35"/>
      <c r="AEA1" s="35"/>
      <c r="AEB1" s="35"/>
      <c r="AEC1" s="35"/>
      <c r="AED1" s="35"/>
      <c r="AEE1" s="35"/>
      <c r="AEF1" s="35"/>
      <c r="AEG1" s="35"/>
      <c r="AEH1" s="35"/>
      <c r="AEI1" s="35"/>
      <c r="AEJ1" s="35"/>
      <c r="AEK1" s="35"/>
      <c r="AEL1" s="35"/>
      <c r="AEM1" s="35"/>
      <c r="AEN1" s="35"/>
      <c r="AEO1" s="35"/>
      <c r="AEP1" s="35"/>
      <c r="AEQ1" s="35"/>
      <c r="AER1" s="35"/>
      <c r="AES1" s="35"/>
      <c r="AET1" s="35"/>
      <c r="AEU1" s="35"/>
      <c r="AEV1" s="35"/>
      <c r="AEW1" s="35"/>
      <c r="AEX1" s="35"/>
      <c r="AEY1" s="35"/>
      <c r="AEZ1" s="35"/>
      <c r="AFA1" s="35"/>
      <c r="AFB1" s="35"/>
      <c r="AFC1" s="35"/>
      <c r="AFD1" s="35"/>
      <c r="AFE1" s="35"/>
      <c r="AFF1" s="35"/>
      <c r="AFG1" s="35"/>
      <c r="AFH1" s="35"/>
      <c r="AFI1" s="35"/>
      <c r="AFJ1" s="35"/>
      <c r="AFK1" s="35"/>
      <c r="AFL1" s="35"/>
      <c r="AFM1" s="35"/>
      <c r="AFN1" s="35"/>
      <c r="AFO1" s="35"/>
      <c r="AFP1" s="35"/>
      <c r="AFQ1" s="35"/>
      <c r="AFR1" s="35"/>
      <c r="AFS1" s="35"/>
      <c r="AFT1" s="35"/>
      <c r="AFU1" s="35"/>
      <c r="AFV1" s="35"/>
      <c r="AFW1" s="35"/>
      <c r="AFX1" s="35"/>
      <c r="AFY1" s="35"/>
      <c r="AFZ1" s="35"/>
      <c r="AGA1" s="35"/>
      <c r="AGB1" s="35"/>
      <c r="AGC1" s="35"/>
      <c r="AGD1" s="35"/>
      <c r="AGE1" s="35"/>
      <c r="AGF1" s="35"/>
      <c r="AGG1" s="35"/>
      <c r="AGH1" s="35"/>
      <c r="AGI1" s="35"/>
      <c r="AGJ1" s="35"/>
      <c r="AGK1" s="35"/>
      <c r="AGL1" s="35"/>
      <c r="AGM1" s="35"/>
      <c r="AGN1" s="35"/>
      <c r="AGO1" s="35"/>
      <c r="AGP1" s="35"/>
      <c r="AGQ1" s="35"/>
      <c r="AGR1" s="35"/>
      <c r="AGS1" s="35"/>
      <c r="AGT1" s="35"/>
      <c r="AGU1" s="35"/>
      <c r="AGV1" s="35"/>
      <c r="AGW1" s="35"/>
      <c r="AGX1" s="35"/>
      <c r="AGY1" s="35"/>
      <c r="AGZ1" s="35"/>
      <c r="AHA1" s="35"/>
      <c r="AHB1" s="35"/>
      <c r="AHC1" s="35"/>
      <c r="AHD1" s="35"/>
      <c r="AHE1" s="35"/>
      <c r="AHF1" s="35"/>
      <c r="AHG1" s="35"/>
      <c r="AHH1" s="35"/>
      <c r="AHI1" s="35"/>
      <c r="AHJ1" s="35"/>
      <c r="AHK1" s="35"/>
      <c r="AHL1" s="35"/>
      <c r="AHM1" s="35"/>
      <c r="AHN1" s="35"/>
      <c r="AHO1" s="35"/>
      <c r="AHP1" s="35"/>
      <c r="AHQ1" s="35"/>
      <c r="AHR1" s="35"/>
      <c r="AHS1" s="35"/>
      <c r="AHT1" s="35"/>
      <c r="AHU1" s="35"/>
      <c r="AHV1" s="35"/>
      <c r="AHW1" s="35"/>
      <c r="AHX1" s="35"/>
      <c r="AHY1" s="35"/>
      <c r="AHZ1" s="35"/>
      <c r="AIA1" s="35"/>
      <c r="AIB1" s="35"/>
      <c r="AIC1" s="35"/>
      <c r="AID1" s="35"/>
      <c r="AIE1" s="35"/>
      <c r="AIF1" s="35"/>
      <c r="AIG1" s="35"/>
      <c r="AIH1" s="35"/>
      <c r="AII1" s="35"/>
      <c r="AIJ1" s="35"/>
      <c r="AIK1" s="35"/>
      <c r="AIL1" s="35"/>
      <c r="AIM1" s="35"/>
      <c r="AIN1" s="35"/>
      <c r="AIO1" s="35"/>
      <c r="AIP1" s="35"/>
      <c r="AIQ1" s="35"/>
      <c r="AIR1" s="35"/>
      <c r="AIS1" s="35"/>
      <c r="AIT1" s="35"/>
      <c r="AIU1" s="35"/>
      <c r="AIV1" s="35"/>
      <c r="AIW1" s="35"/>
      <c r="AIX1" s="35"/>
      <c r="AIY1" s="35"/>
      <c r="AIZ1" s="35"/>
      <c r="AJA1" s="35"/>
      <c r="AJB1" s="35"/>
      <c r="AJC1" s="35"/>
      <c r="AJD1" s="35"/>
      <c r="AJE1" s="35"/>
      <c r="AJF1" s="35"/>
      <c r="AJG1" s="35"/>
      <c r="AJH1" s="35"/>
      <c r="AJI1" s="35"/>
      <c r="AJJ1" s="35"/>
      <c r="AJK1" s="35"/>
      <c r="AJL1" s="35"/>
      <c r="AJM1" s="35"/>
      <c r="AJN1" s="35"/>
      <c r="AJO1" s="35"/>
      <c r="AJP1" s="35"/>
      <c r="AJQ1" s="35"/>
      <c r="AJR1" s="35"/>
      <c r="AJS1" s="35"/>
      <c r="AJT1" s="35"/>
      <c r="AJU1" s="35"/>
      <c r="AJV1" s="35"/>
      <c r="AJW1" s="35"/>
      <c r="AJX1" s="35"/>
      <c r="AJY1" s="35"/>
      <c r="AJZ1" s="35"/>
      <c r="AKA1" s="35"/>
      <c r="AKB1" s="35"/>
      <c r="AKC1" s="35"/>
      <c r="AKD1" s="35"/>
      <c r="AKE1" s="35"/>
      <c r="AKF1" s="35"/>
      <c r="AKG1" s="35"/>
      <c r="AKH1" s="35"/>
      <c r="AKI1" s="35"/>
      <c r="AKJ1" s="35"/>
      <c r="AKK1" s="35"/>
      <c r="AKL1" s="35"/>
      <c r="AKM1" s="35"/>
      <c r="AKN1" s="35"/>
      <c r="AKO1" s="35"/>
      <c r="AKP1" s="35"/>
      <c r="AKQ1" s="35"/>
      <c r="AKR1" s="35"/>
      <c r="AKS1" s="35"/>
      <c r="AKT1" s="35"/>
      <c r="AKU1" s="35"/>
      <c r="AKV1" s="35"/>
      <c r="AKW1" s="35"/>
      <c r="AKX1" s="35"/>
      <c r="AKY1" s="35"/>
      <c r="AKZ1" s="35"/>
      <c r="ALA1" s="35"/>
      <c r="ALB1" s="35"/>
      <c r="ALC1" s="35"/>
      <c r="ALD1" s="35"/>
      <c r="ALE1" s="35"/>
      <c r="ALF1" s="35"/>
      <c r="ALG1" s="35"/>
      <c r="ALH1" s="35"/>
      <c r="ALI1" s="35"/>
      <c r="ALJ1" s="35"/>
      <c r="ALK1" s="35"/>
      <c r="ALL1" s="35"/>
      <c r="ALM1" s="35"/>
      <c r="ALN1" s="35"/>
      <c r="ALO1" s="35"/>
      <c r="ALP1" s="35"/>
      <c r="ALQ1" s="35"/>
      <c r="ALR1" s="35"/>
      <c r="ALS1" s="35"/>
      <c r="ALT1" s="35"/>
      <c r="ALU1" s="35"/>
      <c r="ALV1" s="35"/>
      <c r="ALW1" s="35"/>
      <c r="ALX1" s="35"/>
      <c r="ALY1" s="35"/>
      <c r="ALZ1" s="35"/>
      <c r="AMA1" s="35"/>
      <c r="AMB1" s="35"/>
      <c r="AMC1" s="35"/>
      <c r="AMD1" s="35"/>
      <c r="AME1" s="35"/>
      <c r="AMF1" s="35"/>
      <c r="AMG1" s="35"/>
      <c r="AMH1" s="35"/>
      <c r="AMI1" s="35"/>
      <c r="AMJ1" s="35"/>
      <c r="AMK1" s="35"/>
      <c r="AML1" s="35"/>
      <c r="AMM1" s="35"/>
      <c r="AMN1" s="35"/>
      <c r="AMO1" s="35"/>
      <c r="AMP1" s="35"/>
      <c r="AMQ1" s="35"/>
      <c r="AMR1" s="35"/>
      <c r="AMS1" s="35"/>
      <c r="AMT1" s="35"/>
      <c r="AMU1" s="35"/>
      <c r="AMV1" s="35"/>
      <c r="AMW1" s="35"/>
      <c r="AMX1" s="35"/>
      <c r="AMY1" s="35"/>
      <c r="AMZ1" s="35"/>
      <c r="ANA1" s="35"/>
      <c r="ANB1" s="35"/>
      <c r="ANC1" s="35"/>
      <c r="AND1" s="35"/>
      <c r="ANE1" s="35"/>
      <c r="ANF1" s="35"/>
      <c r="ANG1" s="35"/>
      <c r="ANH1" s="35"/>
      <c r="ANI1" s="35"/>
      <c r="ANJ1" s="35"/>
      <c r="ANK1" s="35"/>
      <c r="ANL1" s="35"/>
      <c r="ANM1" s="35"/>
      <c r="ANN1" s="35"/>
      <c r="ANO1" s="35"/>
      <c r="ANP1" s="35"/>
      <c r="ANQ1" s="35"/>
      <c r="ANR1" s="35"/>
      <c r="ANS1" s="35"/>
      <c r="ANT1" s="35"/>
      <c r="ANU1" s="35"/>
      <c r="ANV1" s="35"/>
      <c r="ANW1" s="35"/>
      <c r="ANX1" s="35"/>
      <c r="ANY1" s="35"/>
      <c r="ANZ1" s="35"/>
      <c r="AOA1" s="35"/>
      <c r="AOB1" s="35"/>
      <c r="AOC1" s="35"/>
      <c r="AOD1" s="35"/>
      <c r="AOE1" s="35"/>
      <c r="AOF1" s="35"/>
      <c r="AOG1" s="35"/>
      <c r="AOH1" s="35"/>
      <c r="AOI1" s="35"/>
      <c r="AOJ1" s="35"/>
      <c r="AOK1" s="35"/>
      <c r="AOL1" s="35"/>
      <c r="AOM1" s="35"/>
      <c r="AON1" s="35"/>
      <c r="AOO1" s="35"/>
      <c r="AOP1" s="35"/>
      <c r="AOQ1" s="35"/>
      <c r="AOR1" s="35"/>
      <c r="AOS1" s="35"/>
      <c r="AOT1" s="35"/>
      <c r="AOU1" s="35"/>
      <c r="AOV1" s="35"/>
      <c r="AOW1" s="35"/>
      <c r="AOX1" s="35"/>
      <c r="AOY1" s="35"/>
      <c r="AOZ1" s="35"/>
      <c r="APA1" s="35"/>
      <c r="APB1" s="35"/>
      <c r="APC1" s="35"/>
      <c r="APD1" s="35"/>
      <c r="APE1" s="35"/>
      <c r="APF1" s="35"/>
      <c r="APG1" s="35"/>
      <c r="APH1" s="35"/>
      <c r="API1" s="35"/>
      <c r="APJ1" s="35"/>
      <c r="APK1" s="35"/>
      <c r="APL1" s="35"/>
      <c r="APM1" s="35"/>
      <c r="APN1" s="35"/>
      <c r="APO1" s="35"/>
      <c r="APP1" s="35"/>
      <c r="APQ1" s="35"/>
      <c r="APR1" s="35"/>
      <c r="APS1" s="35"/>
      <c r="APT1" s="35"/>
      <c r="APU1" s="35"/>
      <c r="APV1" s="35"/>
      <c r="APW1" s="35"/>
      <c r="APX1" s="35"/>
      <c r="APY1" s="35"/>
      <c r="APZ1" s="35"/>
      <c r="AQA1" s="35"/>
      <c r="AQB1" s="35"/>
      <c r="AQC1" s="35"/>
      <c r="AQD1" s="35"/>
      <c r="AQE1" s="35"/>
      <c r="AQF1" s="35"/>
      <c r="AQG1" s="35"/>
      <c r="AQH1" s="35"/>
      <c r="AQI1" s="35"/>
      <c r="AQJ1" s="35"/>
      <c r="AQK1" s="35"/>
      <c r="AQL1" s="35"/>
      <c r="AQM1" s="35"/>
      <c r="AQN1" s="35"/>
      <c r="AQO1" s="35"/>
      <c r="AQP1" s="35"/>
      <c r="AQQ1" s="35"/>
      <c r="AQR1" s="35"/>
      <c r="AQS1" s="35"/>
      <c r="AQT1" s="35"/>
      <c r="AQU1" s="35"/>
      <c r="AQV1" s="35"/>
      <c r="AQW1" s="35"/>
      <c r="AQX1" s="35"/>
      <c r="AQY1" s="35"/>
      <c r="AQZ1" s="35"/>
      <c r="ARA1" s="35"/>
      <c r="ARB1" s="35"/>
      <c r="ARC1" s="35"/>
      <c r="ARD1" s="35"/>
      <c r="ARE1" s="35"/>
      <c r="ARF1" s="35"/>
      <c r="ARG1" s="35"/>
      <c r="ARH1" s="35"/>
      <c r="ARI1" s="35"/>
      <c r="ARJ1" s="35"/>
      <c r="ARK1" s="35"/>
      <c r="ARL1" s="35"/>
      <c r="ARM1" s="35"/>
      <c r="ARN1" s="35"/>
      <c r="ARO1" s="35"/>
      <c r="ARP1" s="35"/>
      <c r="ARQ1" s="35"/>
      <c r="ARR1" s="35"/>
      <c r="ARS1" s="35"/>
      <c r="ART1" s="35"/>
      <c r="ARU1" s="35"/>
      <c r="ARV1" s="35"/>
      <c r="ARW1" s="35"/>
      <c r="ARX1" s="35"/>
      <c r="ARY1" s="35"/>
      <c r="ARZ1" s="35"/>
      <c r="ASA1" s="35"/>
      <c r="ASB1" s="35"/>
      <c r="ASC1" s="35"/>
      <c r="ASD1" s="35"/>
      <c r="ASE1" s="35"/>
      <c r="ASF1" s="35"/>
      <c r="ASG1" s="35"/>
      <c r="ASH1" s="35"/>
      <c r="ASI1" s="35"/>
      <c r="ASJ1" s="35"/>
      <c r="ASK1" s="35"/>
      <c r="ASL1" s="35"/>
      <c r="ASM1" s="35"/>
      <c r="ASN1" s="35"/>
      <c r="ASO1" s="35"/>
      <c r="ASP1" s="35"/>
      <c r="ASQ1" s="35"/>
      <c r="ASR1" s="35"/>
      <c r="ASS1" s="35"/>
      <c r="AST1" s="35"/>
      <c r="ASU1" s="35"/>
      <c r="ASV1" s="35"/>
      <c r="ASW1" s="35"/>
      <c r="ASX1" s="35"/>
      <c r="ASY1" s="35"/>
      <c r="ASZ1" s="35"/>
      <c r="ATA1" s="35"/>
      <c r="ATB1" s="35"/>
      <c r="ATC1" s="35"/>
      <c r="ATD1" s="35"/>
      <c r="ATE1" s="35"/>
      <c r="ATF1" s="35"/>
      <c r="ATG1" s="35"/>
      <c r="ATH1" s="35"/>
      <c r="ATI1" s="35"/>
      <c r="ATJ1" s="35"/>
      <c r="ATK1" s="35"/>
      <c r="ATL1" s="35"/>
      <c r="ATM1" s="35"/>
      <c r="ATN1" s="35"/>
      <c r="ATO1" s="35"/>
      <c r="ATP1" s="35"/>
      <c r="ATQ1" s="35"/>
      <c r="ATR1" s="35"/>
      <c r="ATS1" s="35"/>
      <c r="ATT1" s="35"/>
      <c r="ATU1" s="35"/>
      <c r="ATV1" s="35"/>
      <c r="ATW1" s="35"/>
      <c r="ATX1" s="35"/>
      <c r="ATY1" s="35"/>
      <c r="ATZ1" s="35"/>
      <c r="AUA1" s="35"/>
      <c r="AUB1" s="35"/>
      <c r="AUC1" s="35"/>
      <c r="AUD1" s="35"/>
      <c r="AUE1" s="35"/>
      <c r="AUF1" s="35"/>
      <c r="AUG1" s="35"/>
      <c r="AUH1" s="35"/>
      <c r="AUI1" s="35"/>
      <c r="AUJ1" s="35"/>
      <c r="AUK1" s="35"/>
      <c r="AUL1" s="35"/>
      <c r="AUM1" s="35"/>
      <c r="AUN1" s="35"/>
      <c r="AUO1" s="35"/>
      <c r="AUP1" s="35"/>
      <c r="AUQ1" s="35"/>
      <c r="AUR1" s="35"/>
      <c r="AUS1" s="35"/>
      <c r="AUT1" s="35"/>
      <c r="AUU1" s="35"/>
      <c r="AUV1" s="35"/>
      <c r="AUW1" s="35"/>
      <c r="AUX1" s="35"/>
      <c r="AUY1" s="35"/>
      <c r="AUZ1" s="35"/>
      <c r="AVA1" s="35"/>
      <c r="AVB1" s="35"/>
      <c r="AVC1" s="35"/>
      <c r="AVD1" s="35"/>
      <c r="AVE1" s="35"/>
      <c r="AVF1" s="35"/>
      <c r="AVG1" s="35"/>
      <c r="AVH1" s="35"/>
      <c r="AVI1" s="35"/>
      <c r="AVJ1" s="35"/>
      <c r="AVK1" s="35"/>
      <c r="AVL1" s="35"/>
      <c r="AVM1" s="35"/>
      <c r="AVN1" s="35"/>
      <c r="AVO1" s="35"/>
      <c r="AVP1" s="35"/>
      <c r="AVQ1" s="35"/>
      <c r="AVR1" s="35"/>
      <c r="AVS1" s="35"/>
      <c r="AVT1" s="35"/>
      <c r="AVU1" s="35"/>
      <c r="AVV1" s="35"/>
      <c r="AVW1" s="35"/>
      <c r="AVX1" s="35"/>
      <c r="AVY1" s="35"/>
      <c r="AVZ1" s="35"/>
      <c r="AWA1" s="35"/>
      <c r="AWB1" s="35"/>
      <c r="AWC1" s="35"/>
      <c r="AWD1" s="35"/>
      <c r="AWE1" s="35"/>
      <c r="AWF1" s="35"/>
      <c r="AWG1" s="35"/>
      <c r="AWH1" s="35"/>
      <c r="AWI1" s="35"/>
      <c r="AWJ1" s="35"/>
      <c r="AWK1" s="35"/>
      <c r="AWL1" s="35"/>
      <c r="AWM1" s="35"/>
      <c r="AWN1" s="35"/>
      <c r="AWO1" s="35"/>
      <c r="AWP1" s="35"/>
      <c r="AWQ1" s="35"/>
      <c r="AWR1" s="35"/>
      <c r="AWS1" s="35"/>
      <c r="AWT1" s="35"/>
      <c r="AWU1" s="35"/>
      <c r="AWV1" s="35"/>
      <c r="AWW1" s="35"/>
      <c r="AWX1" s="35"/>
      <c r="AWY1" s="35"/>
      <c r="AWZ1" s="35"/>
      <c r="AXA1" s="35"/>
      <c r="AXB1" s="35"/>
      <c r="AXC1" s="35"/>
      <c r="AXD1" s="35"/>
      <c r="AXE1" s="35"/>
      <c r="AXF1" s="35"/>
      <c r="AXG1" s="35"/>
      <c r="AXH1" s="35"/>
      <c r="AXI1" s="35"/>
      <c r="AXJ1" s="35"/>
      <c r="AXK1" s="35"/>
      <c r="AXL1" s="35"/>
      <c r="AXM1" s="35"/>
      <c r="AXN1" s="35"/>
      <c r="AXO1" s="35"/>
      <c r="AXP1" s="35"/>
      <c r="AXQ1" s="35"/>
      <c r="AXR1" s="35"/>
      <c r="AXS1" s="35"/>
      <c r="AXT1" s="35"/>
      <c r="AXU1" s="35"/>
      <c r="AXV1" s="35"/>
      <c r="AXW1" s="35"/>
      <c r="AXX1" s="35"/>
      <c r="AXY1" s="35"/>
      <c r="AXZ1" s="35"/>
      <c r="AYA1" s="35"/>
      <c r="AYB1" s="35"/>
      <c r="AYC1" s="35"/>
      <c r="AYD1" s="35"/>
      <c r="AYE1" s="35"/>
      <c r="AYF1" s="35"/>
      <c r="AYG1" s="35"/>
      <c r="AYH1" s="35"/>
      <c r="AYI1" s="35"/>
      <c r="AYJ1" s="35"/>
      <c r="AYK1" s="35"/>
      <c r="AYL1" s="35"/>
      <c r="AYM1" s="35"/>
      <c r="AYN1" s="35"/>
      <c r="AYO1" s="35"/>
      <c r="AYP1" s="35"/>
      <c r="AYQ1" s="35"/>
      <c r="AYR1" s="35"/>
      <c r="AYS1" s="35"/>
      <c r="AYT1" s="35"/>
      <c r="AYU1" s="35"/>
      <c r="AYV1" s="35"/>
      <c r="AYW1" s="35"/>
      <c r="AYX1" s="35"/>
      <c r="AYY1" s="35"/>
      <c r="AYZ1" s="35"/>
      <c r="AZA1" s="35"/>
      <c r="AZB1" s="35"/>
      <c r="AZC1" s="35"/>
      <c r="AZD1" s="35"/>
      <c r="AZE1" s="35"/>
      <c r="AZF1" s="35"/>
      <c r="AZG1" s="35"/>
      <c r="AZH1" s="35"/>
      <c r="AZI1" s="35"/>
      <c r="AZJ1" s="35"/>
      <c r="AZK1" s="35"/>
      <c r="AZL1" s="35"/>
      <c r="AZM1" s="35"/>
      <c r="AZN1" s="35"/>
      <c r="AZO1" s="35"/>
      <c r="AZP1" s="35"/>
      <c r="AZQ1" s="35"/>
      <c r="AZR1" s="35"/>
      <c r="AZS1" s="35"/>
      <c r="AZT1" s="35"/>
      <c r="AZU1" s="35"/>
      <c r="AZV1" s="35"/>
      <c r="AZW1" s="35"/>
      <c r="AZX1" s="35"/>
      <c r="AZY1" s="35"/>
      <c r="AZZ1" s="35"/>
      <c r="BAA1" s="35"/>
      <c r="BAB1" s="35"/>
      <c r="BAC1" s="35"/>
      <c r="BAD1" s="35"/>
      <c r="BAE1" s="35"/>
      <c r="BAF1" s="35"/>
      <c r="BAG1" s="35"/>
      <c r="BAH1" s="35"/>
      <c r="BAI1" s="35"/>
      <c r="BAJ1" s="35"/>
      <c r="BAK1" s="35"/>
      <c r="BAL1" s="35"/>
      <c r="BAM1" s="35"/>
      <c r="BAN1" s="35"/>
      <c r="BAO1" s="35"/>
      <c r="BAP1" s="35"/>
      <c r="BAQ1" s="35"/>
      <c r="BAR1" s="35"/>
      <c r="BAS1" s="35"/>
      <c r="BAT1" s="35"/>
      <c r="BAU1" s="35"/>
      <c r="BAV1" s="35"/>
      <c r="BAW1" s="35"/>
      <c r="BAX1" s="35"/>
      <c r="BAY1" s="35"/>
      <c r="BAZ1" s="35"/>
      <c r="BBA1" s="35"/>
      <c r="BBB1" s="35"/>
      <c r="BBC1" s="35"/>
      <c r="BBD1" s="35"/>
      <c r="BBE1" s="35"/>
      <c r="BBF1" s="35"/>
      <c r="BBG1" s="35"/>
      <c r="BBH1" s="35"/>
      <c r="BBI1" s="35"/>
      <c r="BBJ1" s="35"/>
      <c r="BBK1" s="35"/>
      <c r="BBL1" s="35"/>
      <c r="BBM1" s="35"/>
      <c r="BBN1" s="35"/>
      <c r="BBO1" s="35"/>
      <c r="BBP1" s="35"/>
      <c r="BBQ1" s="35"/>
      <c r="BBR1" s="35"/>
      <c r="BBS1" s="35"/>
      <c r="BBT1" s="35"/>
      <c r="BBU1" s="35"/>
      <c r="BBV1" s="35"/>
      <c r="BBW1" s="35"/>
      <c r="BBX1" s="35"/>
      <c r="BBY1" s="35"/>
      <c r="BBZ1" s="35"/>
      <c r="BCA1" s="35"/>
      <c r="BCB1" s="35"/>
      <c r="BCC1" s="35"/>
      <c r="BCD1" s="35"/>
      <c r="BCE1" s="35"/>
      <c r="BCF1" s="35"/>
      <c r="BCG1" s="35"/>
      <c r="BCH1" s="35"/>
      <c r="BCI1" s="35"/>
      <c r="BCJ1" s="35"/>
      <c r="BCK1" s="35"/>
      <c r="BCL1" s="35"/>
      <c r="BCM1" s="35"/>
      <c r="BCN1" s="35"/>
      <c r="BCO1" s="35"/>
      <c r="BCP1" s="35"/>
      <c r="BCQ1" s="35"/>
      <c r="BCR1" s="35"/>
      <c r="BCS1" s="35"/>
      <c r="BCT1" s="35"/>
      <c r="BCU1" s="35"/>
      <c r="BCV1" s="35"/>
      <c r="BCW1" s="35"/>
      <c r="BCX1" s="35"/>
      <c r="BCY1" s="35"/>
      <c r="BCZ1" s="35"/>
      <c r="BDA1" s="35"/>
      <c r="BDB1" s="35"/>
      <c r="BDC1" s="35"/>
      <c r="BDD1" s="35"/>
      <c r="BDE1" s="35"/>
      <c r="BDF1" s="35"/>
      <c r="BDG1" s="35"/>
      <c r="BDH1" s="35"/>
      <c r="BDI1" s="35"/>
      <c r="BDJ1" s="35"/>
      <c r="BDK1" s="35"/>
      <c r="BDL1" s="35"/>
      <c r="BDM1" s="35"/>
      <c r="BDN1" s="35"/>
      <c r="BDO1" s="35"/>
      <c r="BDP1" s="35"/>
      <c r="BDQ1" s="35"/>
      <c r="BDR1" s="35"/>
      <c r="BDS1" s="35"/>
      <c r="BDT1" s="35"/>
      <c r="BDU1" s="35"/>
      <c r="BDV1" s="35"/>
      <c r="BDW1" s="35"/>
      <c r="BDX1" s="35"/>
      <c r="BDY1" s="35"/>
      <c r="BDZ1" s="35"/>
      <c r="BEA1" s="35"/>
      <c r="BEB1" s="35"/>
      <c r="BEC1" s="35"/>
      <c r="BED1" s="35"/>
      <c r="BEE1" s="35"/>
      <c r="BEF1" s="35"/>
      <c r="BEG1" s="35"/>
      <c r="BEH1" s="35"/>
      <c r="BEI1" s="35"/>
      <c r="BEJ1" s="35"/>
      <c r="BEK1" s="35"/>
      <c r="BEL1" s="35"/>
      <c r="BEM1" s="35"/>
      <c r="BEN1" s="35"/>
      <c r="BEO1" s="35"/>
      <c r="BEP1" s="35"/>
      <c r="BEQ1" s="35"/>
      <c r="BER1" s="35"/>
      <c r="BES1" s="35"/>
      <c r="BET1" s="35"/>
      <c r="BEU1" s="35"/>
      <c r="BEV1" s="35"/>
      <c r="BEW1" s="35"/>
      <c r="BEX1" s="35"/>
      <c r="BEY1" s="35"/>
      <c r="BEZ1" s="35"/>
      <c r="BFA1" s="35"/>
      <c r="BFB1" s="35"/>
      <c r="BFC1" s="35"/>
      <c r="BFD1" s="35"/>
      <c r="BFE1" s="35"/>
      <c r="BFF1" s="35"/>
      <c r="BFG1" s="35"/>
      <c r="BFH1" s="35"/>
      <c r="BFI1" s="35"/>
      <c r="BFJ1" s="35"/>
      <c r="BFK1" s="35"/>
      <c r="BFL1" s="35"/>
      <c r="BFM1" s="35"/>
      <c r="BFN1" s="35"/>
      <c r="BFO1" s="35"/>
      <c r="BFP1" s="35"/>
      <c r="BFQ1" s="35"/>
      <c r="BFR1" s="35"/>
      <c r="BFS1" s="35"/>
      <c r="BFT1" s="35"/>
      <c r="BFU1" s="35"/>
      <c r="BFV1" s="35"/>
      <c r="BFW1" s="35"/>
      <c r="BFX1" s="35"/>
      <c r="BFY1" s="35"/>
      <c r="BFZ1" s="35"/>
      <c r="BGA1" s="35"/>
      <c r="BGB1" s="35"/>
      <c r="BGC1" s="35"/>
      <c r="BGD1" s="35"/>
      <c r="BGE1" s="35"/>
      <c r="BGF1" s="35"/>
      <c r="BGG1" s="35"/>
      <c r="BGH1" s="35"/>
      <c r="BGI1" s="35"/>
      <c r="BGJ1" s="35"/>
      <c r="BGK1" s="35"/>
      <c r="BGL1" s="35"/>
      <c r="BGM1" s="35"/>
      <c r="BGN1" s="35"/>
      <c r="BGO1" s="35"/>
      <c r="BGP1" s="35"/>
      <c r="BGQ1" s="35"/>
      <c r="BGR1" s="35"/>
      <c r="BGS1" s="35"/>
      <c r="BGT1" s="35"/>
      <c r="BGU1" s="35"/>
      <c r="BGV1" s="35"/>
      <c r="BGW1" s="35"/>
      <c r="BGX1" s="35"/>
      <c r="BGY1" s="35"/>
      <c r="BGZ1" s="35"/>
      <c r="BHA1" s="35"/>
      <c r="BHB1" s="35"/>
      <c r="BHC1" s="35"/>
      <c r="BHD1" s="35"/>
      <c r="BHE1" s="35"/>
      <c r="BHF1" s="35"/>
      <c r="BHG1" s="35"/>
      <c r="BHH1" s="35"/>
      <c r="BHI1" s="35"/>
      <c r="BHJ1" s="35"/>
      <c r="BHK1" s="35"/>
      <c r="BHL1" s="35"/>
      <c r="BHM1" s="35"/>
      <c r="BHN1" s="35"/>
      <c r="BHO1" s="35"/>
      <c r="BHP1" s="35"/>
      <c r="BHQ1" s="35"/>
      <c r="BHR1" s="35"/>
      <c r="BHS1" s="35"/>
      <c r="BHT1" s="35"/>
      <c r="BHU1" s="35"/>
      <c r="BHV1" s="35"/>
      <c r="BHW1" s="35"/>
      <c r="BHX1" s="35"/>
      <c r="BHY1" s="35"/>
      <c r="BHZ1" s="35"/>
      <c r="BIA1" s="35"/>
      <c r="BIB1" s="35"/>
      <c r="BIC1" s="35"/>
      <c r="BID1" s="35"/>
      <c r="BIE1" s="35"/>
      <c r="BIF1" s="35"/>
      <c r="BIG1" s="35"/>
      <c r="BIH1" s="35"/>
      <c r="BII1" s="35"/>
      <c r="BIJ1" s="35"/>
      <c r="BIK1" s="35"/>
      <c r="BIL1" s="35"/>
      <c r="BIM1" s="35"/>
      <c r="BIN1" s="35"/>
      <c r="BIO1" s="35"/>
      <c r="BIP1" s="35"/>
      <c r="BIQ1" s="35"/>
      <c r="BIR1" s="35"/>
      <c r="BIS1" s="35"/>
      <c r="BIT1" s="35"/>
      <c r="BIU1" s="35"/>
      <c r="BIV1" s="35"/>
      <c r="BIW1" s="35"/>
      <c r="BIX1" s="35"/>
      <c r="BIY1" s="35"/>
      <c r="BIZ1" s="35"/>
      <c r="BJA1" s="35"/>
      <c r="BJB1" s="35"/>
      <c r="BJC1" s="35"/>
      <c r="BJD1" s="35"/>
      <c r="BJE1" s="35"/>
      <c r="BJF1" s="35"/>
      <c r="BJG1" s="35"/>
      <c r="BJH1" s="35"/>
      <c r="BJI1" s="35"/>
      <c r="BJJ1" s="35"/>
      <c r="BJK1" s="35"/>
      <c r="BJL1" s="35"/>
      <c r="BJM1" s="35"/>
      <c r="BJN1" s="35"/>
      <c r="BJO1" s="35"/>
      <c r="BJP1" s="35"/>
      <c r="BJQ1" s="35"/>
      <c r="BJR1" s="35"/>
      <c r="BJS1" s="35"/>
      <c r="BJT1" s="35"/>
      <c r="BJU1" s="35"/>
      <c r="BJV1" s="35"/>
      <c r="BJW1" s="35"/>
      <c r="BJX1" s="35"/>
      <c r="BJY1" s="35"/>
      <c r="BJZ1" s="35"/>
      <c r="BKA1" s="35"/>
      <c r="BKB1" s="35"/>
      <c r="BKC1" s="35"/>
      <c r="BKD1" s="35"/>
      <c r="BKE1" s="35"/>
      <c r="BKF1" s="35"/>
      <c r="BKG1" s="35"/>
      <c r="BKH1" s="35"/>
      <c r="BKI1" s="35"/>
      <c r="BKJ1" s="35"/>
      <c r="BKK1" s="35"/>
      <c r="BKL1" s="35"/>
      <c r="BKM1" s="35"/>
      <c r="BKN1" s="35"/>
      <c r="BKO1" s="35"/>
      <c r="BKP1" s="35"/>
      <c r="BKQ1" s="35"/>
      <c r="BKR1" s="35"/>
      <c r="BKS1" s="35"/>
      <c r="BKT1" s="35"/>
      <c r="BKU1" s="35"/>
      <c r="BKV1" s="35"/>
      <c r="BKW1" s="35"/>
      <c r="BKX1" s="35"/>
      <c r="BKY1" s="35"/>
      <c r="BKZ1" s="35"/>
      <c r="BLA1" s="35"/>
      <c r="BLB1" s="35"/>
      <c r="BLC1" s="35"/>
      <c r="BLD1" s="35"/>
      <c r="BLE1" s="35"/>
      <c r="BLF1" s="35"/>
      <c r="BLG1" s="35"/>
      <c r="BLH1" s="35"/>
      <c r="BLI1" s="35"/>
      <c r="BLJ1" s="35"/>
      <c r="BLK1" s="35"/>
      <c r="BLL1" s="35"/>
      <c r="BLM1" s="35"/>
      <c r="BLN1" s="35"/>
      <c r="BLO1" s="35"/>
      <c r="BLP1" s="35"/>
      <c r="BLQ1" s="35"/>
      <c r="BLR1" s="35"/>
      <c r="BLS1" s="35"/>
      <c r="BLT1" s="35"/>
      <c r="BLU1" s="35"/>
      <c r="BLV1" s="35"/>
      <c r="BLW1" s="35"/>
      <c r="BLX1" s="35"/>
      <c r="BLY1" s="35"/>
      <c r="BLZ1" s="35"/>
      <c r="BMA1" s="35"/>
      <c r="BMB1" s="35"/>
      <c r="BMC1" s="35"/>
      <c r="BMD1" s="35"/>
      <c r="BME1" s="35"/>
      <c r="BMF1" s="35"/>
      <c r="BMG1" s="35"/>
      <c r="BMH1" s="35"/>
      <c r="BMI1" s="35"/>
      <c r="BMJ1" s="35"/>
      <c r="BMK1" s="35"/>
      <c r="BML1" s="35"/>
      <c r="BMM1" s="35"/>
      <c r="BMN1" s="35"/>
      <c r="BMO1" s="35"/>
      <c r="BMP1" s="35"/>
      <c r="BMQ1" s="35"/>
      <c r="BMR1" s="35"/>
      <c r="BMS1" s="35"/>
      <c r="BMT1" s="35"/>
      <c r="BMU1" s="35"/>
      <c r="BMV1" s="35"/>
      <c r="BMW1" s="35"/>
      <c r="BMX1" s="35"/>
      <c r="BMY1" s="35"/>
      <c r="BMZ1" s="35"/>
      <c r="BNA1" s="35"/>
      <c r="BNB1" s="35"/>
      <c r="BNC1" s="35"/>
      <c r="BND1" s="35"/>
      <c r="BNE1" s="35"/>
      <c r="BNF1" s="35"/>
      <c r="BNG1" s="35"/>
      <c r="BNH1" s="35"/>
      <c r="BNI1" s="35"/>
      <c r="BNJ1" s="35"/>
      <c r="BNK1" s="35"/>
      <c r="BNL1" s="35"/>
      <c r="BNM1" s="35"/>
      <c r="BNN1" s="35"/>
      <c r="BNO1" s="35"/>
      <c r="BNP1" s="35"/>
      <c r="BNQ1" s="35"/>
      <c r="BNR1" s="35"/>
      <c r="BNS1" s="35"/>
      <c r="BNT1" s="35"/>
      <c r="BNU1" s="35"/>
      <c r="BNV1" s="35"/>
      <c r="BNW1" s="35"/>
      <c r="BNX1" s="35"/>
      <c r="BNY1" s="35"/>
      <c r="BNZ1" s="35"/>
      <c r="BOA1" s="35"/>
      <c r="BOB1" s="35"/>
      <c r="BOC1" s="35"/>
      <c r="BOD1" s="35"/>
      <c r="BOE1" s="35"/>
      <c r="BOF1" s="35"/>
      <c r="BOG1" s="35"/>
      <c r="BOH1" s="35"/>
      <c r="BOI1" s="35"/>
      <c r="BOJ1" s="35"/>
      <c r="BOK1" s="35"/>
      <c r="BOL1" s="35"/>
      <c r="BOM1" s="35"/>
      <c r="BON1" s="35"/>
      <c r="BOO1" s="35"/>
      <c r="BOP1" s="35"/>
      <c r="BOQ1" s="35"/>
      <c r="BOR1" s="35"/>
      <c r="BOS1" s="35"/>
      <c r="BOT1" s="35"/>
      <c r="BOU1" s="35"/>
      <c r="BOV1" s="35"/>
      <c r="BOW1" s="35"/>
      <c r="BOX1" s="35"/>
      <c r="BOY1" s="35"/>
      <c r="BOZ1" s="35"/>
      <c r="BPA1" s="35"/>
      <c r="BPB1" s="35"/>
      <c r="BPC1" s="35"/>
      <c r="BPD1" s="35"/>
      <c r="BPE1" s="35"/>
      <c r="BPF1" s="35"/>
      <c r="BPG1" s="35"/>
      <c r="BPH1" s="35"/>
      <c r="BPI1" s="35"/>
      <c r="BPJ1" s="35"/>
      <c r="BPK1" s="35"/>
      <c r="BPL1" s="35"/>
      <c r="BPM1" s="35"/>
      <c r="BPN1" s="35"/>
      <c r="BPO1" s="35"/>
      <c r="BPP1" s="35"/>
      <c r="BPQ1" s="35"/>
      <c r="BPR1" s="35"/>
      <c r="BPS1" s="35"/>
      <c r="BPT1" s="35"/>
      <c r="BPU1" s="35"/>
      <c r="BPV1" s="35"/>
      <c r="BPW1" s="35"/>
      <c r="BPX1" s="35"/>
      <c r="BPY1" s="35"/>
      <c r="BPZ1" s="35"/>
      <c r="BQA1" s="35"/>
      <c r="BQB1" s="35"/>
      <c r="BQC1" s="35"/>
      <c r="BQD1" s="35"/>
      <c r="BQE1" s="35"/>
      <c r="BQF1" s="35"/>
      <c r="BQG1" s="35"/>
      <c r="BQH1" s="35"/>
      <c r="BQI1" s="35"/>
      <c r="BQJ1" s="35"/>
      <c r="BQK1" s="35"/>
      <c r="BQL1" s="35"/>
      <c r="BQM1" s="35"/>
      <c r="BQN1" s="35"/>
      <c r="BQO1" s="35"/>
      <c r="BQP1" s="35"/>
      <c r="BQQ1" s="35"/>
      <c r="BQR1" s="35"/>
      <c r="BQS1" s="35"/>
      <c r="BQT1" s="35"/>
      <c r="BQU1" s="35"/>
      <c r="BQV1" s="35"/>
      <c r="BQW1" s="35"/>
      <c r="BQX1" s="35"/>
      <c r="BQY1" s="35"/>
      <c r="BQZ1" s="35"/>
      <c r="BRA1" s="35"/>
      <c r="BRB1" s="35"/>
      <c r="BRC1" s="35"/>
      <c r="BRD1" s="35"/>
      <c r="BRE1" s="35"/>
      <c r="BRF1" s="35"/>
      <c r="BRG1" s="35"/>
      <c r="BRH1" s="35"/>
      <c r="BRI1" s="35"/>
      <c r="BRJ1" s="35"/>
      <c r="BRK1" s="35"/>
      <c r="BRL1" s="35"/>
      <c r="BRM1" s="35"/>
      <c r="BRN1" s="35"/>
      <c r="BRO1" s="35"/>
      <c r="BRP1" s="35"/>
      <c r="BRQ1" s="35"/>
      <c r="BRR1" s="35"/>
      <c r="BRS1" s="35"/>
      <c r="BRT1" s="35"/>
      <c r="BRU1" s="35"/>
      <c r="BRV1" s="35"/>
      <c r="BRW1" s="35"/>
      <c r="BRX1" s="35"/>
      <c r="BRY1" s="35"/>
      <c r="BRZ1" s="35"/>
      <c r="BSA1" s="35"/>
      <c r="BSB1" s="35"/>
      <c r="BSC1" s="35"/>
      <c r="BSD1" s="35"/>
      <c r="BSE1" s="35"/>
      <c r="BSF1" s="35"/>
      <c r="BSG1" s="35"/>
      <c r="BSH1" s="35"/>
      <c r="BSI1" s="35"/>
      <c r="BSJ1" s="35"/>
      <c r="BSK1" s="35"/>
      <c r="BSL1" s="35"/>
      <c r="BSM1" s="35"/>
      <c r="BSN1" s="35"/>
      <c r="BSO1" s="35"/>
      <c r="BSP1" s="35"/>
      <c r="BSQ1" s="35"/>
      <c r="BSR1" s="35"/>
      <c r="BSS1" s="35"/>
      <c r="BST1" s="35"/>
      <c r="BSU1" s="35"/>
      <c r="BSV1" s="35"/>
      <c r="BSW1" s="35"/>
      <c r="BSX1" s="35"/>
      <c r="BSY1" s="35"/>
      <c r="BSZ1" s="35"/>
      <c r="BTA1" s="35"/>
      <c r="BTB1" s="35"/>
      <c r="BTC1" s="35"/>
      <c r="BTD1" s="35"/>
      <c r="BTE1" s="35"/>
      <c r="BTF1" s="35"/>
      <c r="BTG1" s="35"/>
      <c r="BTH1" s="35"/>
      <c r="BTI1" s="35"/>
      <c r="BTJ1" s="35"/>
      <c r="BTK1" s="35"/>
      <c r="BTL1" s="35"/>
      <c r="BTM1" s="35"/>
      <c r="BTN1" s="35"/>
      <c r="BTO1" s="35"/>
      <c r="BTP1" s="35"/>
      <c r="BTQ1" s="35"/>
      <c r="BTR1" s="35"/>
      <c r="BTS1" s="35"/>
      <c r="BTT1" s="35"/>
      <c r="BTU1" s="35"/>
      <c r="BTV1" s="35"/>
      <c r="BTW1" s="35"/>
      <c r="BTX1" s="35"/>
      <c r="BTY1" s="35"/>
      <c r="BTZ1" s="35"/>
      <c r="BUA1" s="35"/>
      <c r="BUB1" s="35"/>
      <c r="BUC1" s="35"/>
      <c r="BUD1" s="35"/>
      <c r="BUE1" s="35"/>
      <c r="BUF1" s="35"/>
      <c r="BUG1" s="35"/>
      <c r="BUH1" s="35"/>
      <c r="BUI1" s="35"/>
      <c r="BUJ1" s="35"/>
      <c r="BUK1" s="35"/>
      <c r="BUL1" s="35"/>
      <c r="BUM1" s="35"/>
      <c r="BUN1" s="35"/>
      <c r="BUO1" s="35"/>
      <c r="BUP1" s="35"/>
      <c r="BUQ1" s="35"/>
      <c r="BUR1" s="35"/>
      <c r="BUS1" s="35"/>
      <c r="BUT1" s="35"/>
      <c r="BUU1" s="35"/>
      <c r="BUV1" s="35"/>
      <c r="BUW1" s="35"/>
      <c r="BUX1" s="35"/>
      <c r="BUY1" s="35"/>
      <c r="BUZ1" s="35"/>
      <c r="BVA1" s="35"/>
      <c r="BVB1" s="35"/>
      <c r="BVC1" s="35"/>
      <c r="BVD1" s="35"/>
      <c r="BVE1" s="35"/>
      <c r="BVF1" s="35"/>
      <c r="BVG1" s="35"/>
      <c r="BVH1" s="35"/>
      <c r="BVI1" s="35"/>
      <c r="BVJ1" s="35"/>
      <c r="BVK1" s="35"/>
      <c r="BVL1" s="35"/>
      <c r="BVM1" s="35"/>
      <c r="BVN1" s="35"/>
      <c r="BVO1" s="35"/>
      <c r="BVP1" s="35"/>
      <c r="BVQ1" s="35"/>
      <c r="BVR1" s="35"/>
      <c r="BVS1" s="35"/>
      <c r="BVT1" s="35"/>
      <c r="BVU1" s="35"/>
      <c r="BVV1" s="35"/>
      <c r="BVW1" s="35"/>
      <c r="BVX1" s="35"/>
      <c r="BVY1" s="35"/>
      <c r="BVZ1" s="35"/>
      <c r="BWA1" s="35"/>
      <c r="BWB1" s="35"/>
      <c r="BWC1" s="35"/>
      <c r="BWD1" s="35"/>
      <c r="BWE1" s="35"/>
      <c r="BWF1" s="35"/>
      <c r="BWG1" s="35"/>
      <c r="BWH1" s="35"/>
      <c r="BWI1" s="35"/>
      <c r="BWJ1" s="35"/>
      <c r="BWK1" s="35"/>
      <c r="BWL1" s="35"/>
      <c r="BWM1" s="35"/>
      <c r="BWN1" s="35"/>
      <c r="BWO1" s="35"/>
      <c r="BWP1" s="35"/>
      <c r="BWQ1" s="35"/>
      <c r="BWR1" s="35"/>
      <c r="BWS1" s="35"/>
      <c r="BWT1" s="35"/>
      <c r="BWU1" s="35"/>
      <c r="BWV1" s="35"/>
      <c r="BWW1" s="35"/>
      <c r="BWX1" s="35"/>
      <c r="BWY1" s="35"/>
      <c r="BWZ1" s="35"/>
      <c r="BXA1" s="35"/>
      <c r="BXB1" s="35"/>
      <c r="BXC1" s="35"/>
      <c r="BXD1" s="35"/>
      <c r="BXE1" s="35"/>
      <c r="BXF1" s="35"/>
      <c r="BXG1" s="35"/>
      <c r="BXH1" s="35"/>
      <c r="BXI1" s="35"/>
      <c r="BXJ1" s="35"/>
      <c r="BXK1" s="35"/>
      <c r="BXL1" s="35"/>
      <c r="BXM1" s="35"/>
      <c r="BXN1" s="35"/>
      <c r="BXO1" s="35"/>
      <c r="BXP1" s="35"/>
      <c r="BXQ1" s="35"/>
      <c r="BXR1" s="35"/>
      <c r="BXS1" s="35"/>
      <c r="BXT1" s="35"/>
      <c r="BXU1" s="35"/>
      <c r="BXV1" s="35"/>
      <c r="BXW1" s="35"/>
      <c r="BXX1" s="35"/>
      <c r="BXY1" s="35"/>
      <c r="BXZ1" s="35"/>
      <c r="BYA1" s="35"/>
      <c r="BYB1" s="35"/>
      <c r="BYC1" s="35"/>
      <c r="BYD1" s="35"/>
      <c r="BYE1" s="35"/>
      <c r="BYF1" s="35"/>
      <c r="BYG1" s="35"/>
      <c r="BYH1" s="35"/>
      <c r="BYI1" s="35"/>
      <c r="BYJ1" s="35"/>
      <c r="BYK1" s="35"/>
      <c r="BYL1" s="35"/>
      <c r="BYM1" s="35"/>
      <c r="BYN1" s="35"/>
      <c r="BYO1" s="35"/>
      <c r="BYP1" s="35"/>
      <c r="BYQ1" s="35"/>
      <c r="BYR1" s="35"/>
      <c r="BYS1" s="35"/>
      <c r="BYT1" s="35"/>
      <c r="BYU1" s="35"/>
      <c r="BYV1" s="35"/>
      <c r="BYW1" s="35"/>
      <c r="BYX1" s="35"/>
      <c r="BYY1" s="35"/>
      <c r="BYZ1" s="35"/>
      <c r="BZA1" s="35"/>
      <c r="BZB1" s="35"/>
      <c r="BZC1" s="35"/>
      <c r="BZD1" s="35"/>
      <c r="BZE1" s="35"/>
      <c r="BZF1" s="35"/>
      <c r="BZG1" s="35"/>
      <c r="BZH1" s="35"/>
      <c r="BZI1" s="35"/>
      <c r="BZJ1" s="35"/>
      <c r="BZK1" s="35"/>
      <c r="BZL1" s="35"/>
      <c r="BZM1" s="35"/>
      <c r="BZN1" s="35"/>
      <c r="BZO1" s="35"/>
      <c r="BZP1" s="35"/>
      <c r="BZQ1" s="35"/>
      <c r="BZR1" s="35"/>
      <c r="BZS1" s="35"/>
      <c r="BZT1" s="35"/>
      <c r="BZU1" s="35"/>
      <c r="BZV1" s="35"/>
      <c r="BZW1" s="35"/>
      <c r="BZX1" s="35"/>
      <c r="BZY1" s="35"/>
      <c r="BZZ1" s="35"/>
      <c r="CAA1" s="35"/>
      <c r="CAB1" s="35"/>
      <c r="CAC1" s="35"/>
      <c r="CAD1" s="35"/>
      <c r="CAE1" s="35"/>
      <c r="CAF1" s="35"/>
      <c r="CAG1" s="35"/>
      <c r="CAH1" s="35"/>
      <c r="CAI1" s="35"/>
      <c r="CAJ1" s="35"/>
      <c r="CAK1" s="35"/>
      <c r="CAL1" s="35"/>
      <c r="CAM1" s="35"/>
      <c r="CAN1" s="35"/>
      <c r="CAO1" s="35"/>
      <c r="CAP1" s="35"/>
      <c r="CAQ1" s="35"/>
      <c r="CAR1" s="35"/>
      <c r="CAS1" s="35"/>
      <c r="CAT1" s="35"/>
      <c r="CAU1" s="35"/>
      <c r="CAV1" s="35"/>
      <c r="CAW1" s="35"/>
      <c r="CAX1" s="35"/>
      <c r="CAY1" s="35"/>
      <c r="CAZ1" s="35"/>
      <c r="CBA1" s="35"/>
      <c r="CBB1" s="35"/>
      <c r="CBC1" s="35"/>
      <c r="CBD1" s="35"/>
      <c r="CBE1" s="35"/>
      <c r="CBF1" s="35"/>
      <c r="CBG1" s="35"/>
      <c r="CBH1" s="35"/>
      <c r="CBI1" s="35"/>
      <c r="CBJ1" s="35"/>
      <c r="CBK1" s="35"/>
      <c r="CBL1" s="35"/>
      <c r="CBM1" s="35"/>
      <c r="CBN1" s="35"/>
      <c r="CBO1" s="35"/>
      <c r="CBP1" s="35"/>
      <c r="CBQ1" s="35"/>
      <c r="CBR1" s="35"/>
      <c r="CBS1" s="35"/>
      <c r="CBT1" s="35"/>
      <c r="CBU1" s="35"/>
      <c r="CBV1" s="35"/>
      <c r="CBW1" s="35"/>
      <c r="CBX1" s="35"/>
      <c r="CBY1" s="35"/>
      <c r="CBZ1" s="35"/>
      <c r="CCA1" s="35"/>
      <c r="CCB1" s="35"/>
      <c r="CCC1" s="35"/>
      <c r="CCD1" s="35"/>
      <c r="CCE1" s="35"/>
      <c r="CCF1" s="35"/>
      <c r="CCG1" s="35"/>
      <c r="CCH1" s="35"/>
      <c r="CCI1" s="35"/>
      <c r="CCJ1" s="35"/>
      <c r="CCK1" s="35"/>
      <c r="CCL1" s="35"/>
      <c r="CCM1" s="35"/>
      <c r="CCN1" s="35"/>
      <c r="CCO1" s="35"/>
      <c r="CCP1" s="35"/>
      <c r="CCQ1" s="35"/>
      <c r="CCR1" s="35"/>
      <c r="CCS1" s="35"/>
      <c r="CCT1" s="35"/>
      <c r="CCU1" s="35"/>
      <c r="CCV1" s="35"/>
      <c r="CCW1" s="35"/>
      <c r="CCX1" s="35"/>
      <c r="CCY1" s="35"/>
      <c r="CCZ1" s="35"/>
      <c r="CDA1" s="35"/>
      <c r="CDB1" s="35"/>
      <c r="CDC1" s="35"/>
      <c r="CDD1" s="35"/>
      <c r="CDE1" s="35"/>
      <c r="CDF1" s="35"/>
      <c r="CDG1" s="35"/>
      <c r="CDH1" s="35"/>
      <c r="CDI1" s="35"/>
      <c r="CDJ1" s="35"/>
      <c r="CDK1" s="35"/>
      <c r="CDL1" s="35"/>
      <c r="CDM1" s="35"/>
      <c r="CDN1" s="35"/>
      <c r="CDO1" s="35"/>
      <c r="CDP1" s="35"/>
      <c r="CDQ1" s="35"/>
      <c r="CDR1" s="35"/>
      <c r="CDS1" s="35"/>
      <c r="CDT1" s="35"/>
      <c r="CDU1" s="35"/>
      <c r="CDV1" s="35"/>
      <c r="CDW1" s="35"/>
      <c r="CDX1" s="35"/>
      <c r="CDY1" s="35"/>
      <c r="CDZ1" s="35"/>
      <c r="CEA1" s="35"/>
      <c r="CEB1" s="35"/>
      <c r="CEC1" s="35"/>
      <c r="CED1" s="35"/>
      <c r="CEE1" s="35"/>
      <c r="CEF1" s="35"/>
      <c r="CEG1" s="35"/>
      <c r="CEH1" s="35"/>
      <c r="CEI1" s="35"/>
      <c r="CEJ1" s="35"/>
      <c r="CEK1" s="35"/>
      <c r="CEL1" s="35"/>
      <c r="CEM1" s="35"/>
      <c r="CEN1" s="35"/>
      <c r="CEO1" s="35"/>
      <c r="CEP1" s="35"/>
      <c r="CEQ1" s="35"/>
      <c r="CER1" s="35"/>
      <c r="CES1" s="35"/>
      <c r="CET1" s="35"/>
      <c r="CEU1" s="35"/>
      <c r="CEV1" s="35"/>
      <c r="CEW1" s="35"/>
      <c r="CEX1" s="35"/>
      <c r="CEY1" s="35"/>
      <c r="CEZ1" s="35"/>
      <c r="CFA1" s="35"/>
      <c r="CFB1" s="35"/>
      <c r="CFC1" s="35"/>
      <c r="CFD1" s="35"/>
      <c r="CFE1" s="35"/>
      <c r="CFF1" s="35"/>
      <c r="CFG1" s="35"/>
      <c r="CFH1" s="35"/>
      <c r="CFI1" s="35"/>
      <c r="CFJ1" s="35"/>
      <c r="CFK1" s="35"/>
      <c r="CFL1" s="35"/>
      <c r="CFM1" s="35"/>
      <c r="CFN1" s="35"/>
      <c r="CFO1" s="35"/>
      <c r="CFP1" s="35"/>
      <c r="CFQ1" s="35"/>
      <c r="CFR1" s="35"/>
      <c r="CFS1" s="35"/>
      <c r="CFT1" s="35"/>
      <c r="CFU1" s="35"/>
      <c r="CFV1" s="35"/>
      <c r="CFW1" s="35"/>
      <c r="CFX1" s="35"/>
      <c r="CFY1" s="35"/>
      <c r="CFZ1" s="35"/>
      <c r="CGA1" s="35"/>
      <c r="CGB1" s="35"/>
      <c r="CGC1" s="35"/>
      <c r="CGD1" s="35"/>
      <c r="CGE1" s="35"/>
      <c r="CGF1" s="35"/>
      <c r="CGG1" s="35"/>
      <c r="CGH1" s="35"/>
      <c r="CGI1" s="35"/>
      <c r="CGJ1" s="35"/>
      <c r="CGK1" s="35"/>
      <c r="CGL1" s="35"/>
      <c r="CGM1" s="35"/>
      <c r="CGN1" s="35"/>
      <c r="CGO1" s="35"/>
      <c r="CGP1" s="35"/>
      <c r="CGQ1" s="35"/>
      <c r="CGR1" s="35"/>
      <c r="CGS1" s="35"/>
      <c r="CGT1" s="35"/>
      <c r="CGU1" s="35"/>
      <c r="CGV1" s="35"/>
      <c r="CGW1" s="35"/>
      <c r="CGX1" s="35"/>
      <c r="CGY1" s="35"/>
      <c r="CGZ1" s="35"/>
      <c r="CHA1" s="35"/>
      <c r="CHB1" s="35"/>
      <c r="CHC1" s="35"/>
      <c r="CHD1" s="35"/>
      <c r="CHE1" s="35"/>
      <c r="CHF1" s="35"/>
      <c r="CHG1" s="35"/>
      <c r="CHH1" s="35"/>
      <c r="CHI1" s="35"/>
      <c r="CHJ1" s="35"/>
      <c r="CHK1" s="35"/>
      <c r="CHL1" s="35"/>
      <c r="CHM1" s="35"/>
      <c r="CHN1" s="35"/>
      <c r="CHO1" s="35"/>
      <c r="CHP1" s="35"/>
      <c r="CHQ1" s="35"/>
      <c r="CHR1" s="35"/>
      <c r="CHS1" s="35"/>
      <c r="CHT1" s="35"/>
      <c r="CHU1" s="35"/>
      <c r="CHV1" s="35"/>
      <c r="CHW1" s="35"/>
      <c r="CHX1" s="35"/>
      <c r="CHY1" s="35"/>
      <c r="CHZ1" s="35"/>
      <c r="CIA1" s="35"/>
      <c r="CIB1" s="35"/>
      <c r="CIC1" s="35"/>
      <c r="CID1" s="35"/>
      <c r="CIE1" s="35"/>
      <c r="CIF1" s="35"/>
      <c r="CIG1" s="35"/>
      <c r="CIH1" s="35"/>
      <c r="CII1" s="35"/>
      <c r="CIJ1" s="35"/>
      <c r="CIK1" s="35"/>
      <c r="CIL1" s="35"/>
      <c r="CIM1" s="35"/>
      <c r="CIN1" s="35"/>
      <c r="CIO1" s="35"/>
      <c r="CIP1" s="35"/>
      <c r="CIQ1" s="35"/>
      <c r="CIR1" s="35"/>
      <c r="CIS1" s="35"/>
      <c r="CIT1" s="35"/>
      <c r="CIU1" s="35"/>
      <c r="CIV1" s="35"/>
      <c r="CIW1" s="35"/>
      <c r="CIX1" s="35"/>
      <c r="CIY1" s="35"/>
      <c r="CIZ1" s="35"/>
      <c r="CJA1" s="35"/>
      <c r="CJB1" s="35"/>
      <c r="CJC1" s="35"/>
      <c r="CJD1" s="35"/>
      <c r="CJE1" s="35"/>
      <c r="CJF1" s="35"/>
      <c r="CJG1" s="35"/>
      <c r="CJH1" s="35"/>
      <c r="CJI1" s="35"/>
      <c r="CJJ1" s="35"/>
      <c r="CJK1" s="35"/>
      <c r="CJL1" s="35"/>
      <c r="CJM1" s="35"/>
      <c r="CJN1" s="35"/>
      <c r="CJO1" s="35"/>
      <c r="CJP1" s="35"/>
      <c r="CJQ1" s="35"/>
      <c r="CJR1" s="35"/>
      <c r="CJS1" s="35"/>
      <c r="CJT1" s="35"/>
      <c r="CJU1" s="35"/>
      <c r="CJV1" s="35"/>
      <c r="CJW1" s="35"/>
      <c r="CJX1" s="35"/>
      <c r="CJY1" s="35"/>
      <c r="CJZ1" s="35"/>
      <c r="CKA1" s="35"/>
      <c r="CKB1" s="35"/>
      <c r="CKC1" s="35"/>
      <c r="CKD1" s="35"/>
      <c r="CKE1" s="35"/>
      <c r="CKF1" s="35"/>
      <c r="CKG1" s="35"/>
      <c r="CKH1" s="35"/>
      <c r="CKI1" s="35"/>
      <c r="CKJ1" s="35"/>
      <c r="CKK1" s="35"/>
      <c r="CKL1" s="35"/>
      <c r="CKM1" s="35"/>
      <c r="CKN1" s="35"/>
      <c r="CKO1" s="35"/>
      <c r="CKP1" s="35"/>
      <c r="CKQ1" s="35"/>
      <c r="CKR1" s="35"/>
      <c r="CKS1" s="35"/>
      <c r="CKT1" s="35"/>
      <c r="CKU1" s="35"/>
      <c r="CKV1" s="35"/>
      <c r="CKW1" s="35"/>
      <c r="CKX1" s="35"/>
      <c r="CKY1" s="35"/>
      <c r="CKZ1" s="35"/>
      <c r="CLA1" s="35"/>
      <c r="CLB1" s="35"/>
      <c r="CLC1" s="35"/>
      <c r="CLD1" s="35"/>
      <c r="CLE1" s="35"/>
      <c r="CLF1" s="35"/>
      <c r="CLG1" s="35"/>
      <c r="CLH1" s="35"/>
      <c r="CLI1" s="35"/>
      <c r="CLJ1" s="35"/>
      <c r="CLK1" s="35"/>
      <c r="CLL1" s="35"/>
      <c r="CLM1" s="35"/>
      <c r="CLN1" s="35"/>
      <c r="CLO1" s="35"/>
      <c r="CLP1" s="35"/>
      <c r="CLQ1" s="35"/>
      <c r="CLR1" s="35"/>
      <c r="CLS1" s="35"/>
      <c r="CLT1" s="35"/>
      <c r="CLU1" s="35"/>
      <c r="CLV1" s="35"/>
      <c r="CLW1" s="35"/>
      <c r="CLX1" s="35"/>
      <c r="CLY1" s="35"/>
      <c r="CLZ1" s="35"/>
      <c r="CMA1" s="35"/>
      <c r="CMB1" s="35"/>
      <c r="CMC1" s="35"/>
      <c r="CMD1" s="35"/>
      <c r="CME1" s="35"/>
      <c r="CMF1" s="35"/>
      <c r="CMG1" s="35"/>
      <c r="CMH1" s="35"/>
      <c r="CMI1" s="35"/>
      <c r="CMJ1" s="35"/>
      <c r="CMK1" s="35"/>
      <c r="CML1" s="35"/>
      <c r="CMM1" s="35"/>
      <c r="CMN1" s="35"/>
      <c r="CMO1" s="35"/>
      <c r="CMP1" s="35"/>
      <c r="CMQ1" s="35"/>
      <c r="CMR1" s="35"/>
      <c r="CMS1" s="35"/>
      <c r="CMT1" s="35"/>
      <c r="CMU1" s="35"/>
      <c r="CMV1" s="35"/>
      <c r="CMW1" s="35"/>
      <c r="CMX1" s="35"/>
      <c r="CMY1" s="35"/>
      <c r="CMZ1" s="35"/>
      <c r="CNA1" s="35"/>
      <c r="CNB1" s="35"/>
      <c r="CNC1" s="35"/>
      <c r="CND1" s="35"/>
      <c r="CNE1" s="35"/>
      <c r="CNF1" s="35"/>
      <c r="CNG1" s="35"/>
      <c r="CNH1" s="35"/>
      <c r="CNI1" s="35"/>
      <c r="CNJ1" s="35"/>
      <c r="CNK1" s="35"/>
      <c r="CNL1" s="35"/>
      <c r="CNM1" s="35"/>
      <c r="CNN1" s="35"/>
      <c r="CNO1" s="35"/>
      <c r="CNP1" s="35"/>
      <c r="CNQ1" s="35"/>
      <c r="CNR1" s="35"/>
      <c r="CNS1" s="35"/>
      <c r="CNT1" s="35"/>
      <c r="CNU1" s="35"/>
      <c r="CNV1" s="35"/>
      <c r="CNW1" s="35"/>
      <c r="CNX1" s="35"/>
      <c r="CNY1" s="35"/>
      <c r="CNZ1" s="35"/>
      <c r="COA1" s="35"/>
      <c r="COB1" s="35"/>
      <c r="COC1" s="35"/>
      <c r="COD1" s="35"/>
      <c r="COE1" s="35"/>
      <c r="COF1" s="35"/>
      <c r="COG1" s="35"/>
      <c r="COH1" s="35"/>
      <c r="COI1" s="35"/>
      <c r="COJ1" s="35"/>
      <c r="COK1" s="35"/>
      <c r="COL1" s="35"/>
      <c r="COM1" s="35"/>
      <c r="CON1" s="35"/>
      <c r="COO1" s="35"/>
      <c r="COP1" s="35"/>
      <c r="COQ1" s="35"/>
      <c r="COR1" s="35"/>
      <c r="COS1" s="35"/>
      <c r="COT1" s="35"/>
      <c r="COU1" s="35"/>
      <c r="COV1" s="35"/>
      <c r="COW1" s="35"/>
      <c r="COX1" s="35"/>
      <c r="COY1" s="35"/>
      <c r="COZ1" s="35"/>
      <c r="CPA1" s="35"/>
      <c r="CPB1" s="35"/>
      <c r="CPC1" s="35"/>
      <c r="CPD1" s="35"/>
      <c r="CPE1" s="35"/>
      <c r="CPF1" s="35"/>
      <c r="CPG1" s="35"/>
      <c r="CPH1" s="35"/>
      <c r="CPI1" s="35"/>
      <c r="CPJ1" s="35"/>
      <c r="CPK1" s="35"/>
      <c r="CPL1" s="35"/>
      <c r="CPM1" s="35"/>
      <c r="CPN1" s="35"/>
      <c r="CPO1" s="35"/>
      <c r="CPP1" s="35"/>
      <c r="CPQ1" s="35"/>
      <c r="CPR1" s="35"/>
      <c r="CPS1" s="35"/>
      <c r="CPT1" s="35"/>
      <c r="CPU1" s="35"/>
      <c r="CPV1" s="35"/>
      <c r="CPW1" s="35"/>
      <c r="CPX1" s="35"/>
      <c r="CPY1" s="35"/>
      <c r="CPZ1" s="35"/>
      <c r="CQA1" s="35"/>
      <c r="CQB1" s="35"/>
      <c r="CQC1" s="35"/>
      <c r="CQD1" s="35"/>
      <c r="CQE1" s="35"/>
      <c r="CQF1" s="35"/>
      <c r="CQG1" s="35"/>
      <c r="CQH1" s="35"/>
      <c r="CQI1" s="35"/>
      <c r="CQJ1" s="35"/>
      <c r="CQK1" s="35"/>
      <c r="CQL1" s="35"/>
      <c r="CQM1" s="35"/>
      <c r="CQN1" s="35"/>
      <c r="CQO1" s="35"/>
      <c r="CQP1" s="35"/>
      <c r="CQQ1" s="35"/>
      <c r="CQR1" s="35"/>
      <c r="CQS1" s="35"/>
      <c r="CQT1" s="35"/>
      <c r="CQU1" s="35"/>
      <c r="CQV1" s="35"/>
      <c r="CQW1" s="35"/>
      <c r="CQX1" s="35"/>
      <c r="CQY1" s="35"/>
      <c r="CQZ1" s="35"/>
      <c r="CRA1" s="35"/>
      <c r="CRB1" s="35"/>
      <c r="CRC1" s="35"/>
      <c r="CRD1" s="35"/>
      <c r="CRE1" s="35"/>
      <c r="CRF1" s="35"/>
      <c r="CRG1" s="35"/>
      <c r="CRH1" s="35"/>
      <c r="CRI1" s="35"/>
      <c r="CRJ1" s="35"/>
      <c r="CRK1" s="35"/>
      <c r="CRL1" s="35"/>
      <c r="CRM1" s="35"/>
      <c r="CRN1" s="35"/>
      <c r="CRO1" s="35"/>
      <c r="CRP1" s="35"/>
      <c r="CRQ1" s="35"/>
      <c r="CRR1" s="35"/>
      <c r="CRS1" s="35"/>
      <c r="CRT1" s="35"/>
      <c r="CRU1" s="35"/>
      <c r="CRV1" s="35"/>
      <c r="CRW1" s="35"/>
      <c r="CRX1" s="35"/>
      <c r="CRY1" s="35"/>
      <c r="CRZ1" s="35"/>
      <c r="CSA1" s="35"/>
      <c r="CSB1" s="35"/>
      <c r="CSC1" s="35"/>
      <c r="CSD1" s="35"/>
      <c r="CSE1" s="35"/>
      <c r="CSF1" s="35"/>
      <c r="CSG1" s="35"/>
      <c r="CSH1" s="35"/>
      <c r="CSI1" s="35"/>
      <c r="CSJ1" s="35"/>
      <c r="CSK1" s="35"/>
      <c r="CSL1" s="35"/>
      <c r="CSM1" s="35"/>
      <c r="CSN1" s="35"/>
      <c r="CSO1" s="35"/>
      <c r="CSP1" s="35"/>
      <c r="CSQ1" s="35"/>
      <c r="CSR1" s="35"/>
      <c r="CSS1" s="35"/>
      <c r="CST1" s="35"/>
      <c r="CSU1" s="35"/>
      <c r="CSV1" s="35"/>
      <c r="CSW1" s="35"/>
      <c r="CSX1" s="35"/>
      <c r="CSY1" s="35"/>
      <c r="CSZ1" s="35"/>
      <c r="CTA1" s="35"/>
      <c r="CTB1" s="35"/>
      <c r="CTC1" s="35"/>
      <c r="CTD1" s="35"/>
      <c r="CTE1" s="35"/>
      <c r="CTF1" s="35"/>
      <c r="CTG1" s="35"/>
      <c r="CTH1" s="35"/>
      <c r="CTI1" s="35"/>
      <c r="CTJ1" s="35"/>
      <c r="CTK1" s="35"/>
      <c r="CTL1" s="35"/>
      <c r="CTM1" s="35"/>
      <c r="CTN1" s="35"/>
      <c r="CTO1" s="35"/>
      <c r="CTP1" s="35"/>
      <c r="CTQ1" s="35"/>
      <c r="CTR1" s="35"/>
      <c r="CTS1" s="35"/>
      <c r="CTT1" s="35"/>
      <c r="CTU1" s="35"/>
      <c r="CTV1" s="35"/>
      <c r="CTW1" s="35"/>
      <c r="CTX1" s="35"/>
      <c r="CTY1" s="35"/>
      <c r="CTZ1" s="35"/>
      <c r="CUA1" s="35"/>
      <c r="CUB1" s="35"/>
      <c r="CUC1" s="35"/>
      <c r="CUD1" s="35"/>
      <c r="CUE1" s="35"/>
      <c r="CUF1" s="35"/>
      <c r="CUG1" s="35"/>
      <c r="CUH1" s="35"/>
      <c r="CUI1" s="35"/>
      <c r="CUJ1" s="35"/>
      <c r="CUK1" s="35"/>
      <c r="CUL1" s="35"/>
      <c r="CUM1" s="35"/>
      <c r="CUN1" s="35"/>
      <c r="CUO1" s="35"/>
      <c r="CUP1" s="35"/>
      <c r="CUQ1" s="35"/>
      <c r="CUR1" s="35"/>
      <c r="CUS1" s="35"/>
      <c r="CUT1" s="35"/>
      <c r="CUU1" s="35"/>
      <c r="CUV1" s="35"/>
      <c r="CUW1" s="35"/>
      <c r="CUX1" s="35"/>
      <c r="CUY1" s="35"/>
      <c r="CUZ1" s="35"/>
      <c r="CVA1" s="35"/>
      <c r="CVB1" s="35"/>
      <c r="CVC1" s="35"/>
      <c r="CVD1" s="35"/>
      <c r="CVE1" s="35"/>
      <c r="CVF1" s="35"/>
      <c r="CVG1" s="35"/>
      <c r="CVH1" s="35"/>
      <c r="CVI1" s="35"/>
      <c r="CVJ1" s="35"/>
      <c r="CVK1" s="35"/>
      <c r="CVL1" s="35"/>
      <c r="CVM1" s="35"/>
      <c r="CVN1" s="35"/>
      <c r="CVO1" s="35"/>
      <c r="CVP1" s="35"/>
      <c r="CVQ1" s="35"/>
      <c r="CVR1" s="35"/>
      <c r="CVS1" s="35"/>
      <c r="CVT1" s="35"/>
      <c r="CVU1" s="35"/>
      <c r="CVV1" s="35"/>
      <c r="CVW1" s="35"/>
      <c r="CVX1" s="35"/>
      <c r="CVY1" s="35"/>
      <c r="CVZ1" s="35"/>
      <c r="CWA1" s="35"/>
      <c r="CWB1" s="35"/>
      <c r="CWC1" s="35"/>
      <c r="CWD1" s="35"/>
      <c r="CWE1" s="35"/>
      <c r="CWF1" s="35"/>
      <c r="CWG1" s="35"/>
      <c r="CWH1" s="35"/>
      <c r="CWI1" s="35"/>
      <c r="CWJ1" s="35"/>
      <c r="CWK1" s="35"/>
      <c r="CWL1" s="35"/>
      <c r="CWM1" s="35"/>
      <c r="CWN1" s="35"/>
      <c r="CWO1" s="35"/>
      <c r="CWP1" s="35"/>
      <c r="CWQ1" s="35"/>
      <c r="CWR1" s="35"/>
      <c r="CWS1" s="35"/>
      <c r="CWT1" s="35"/>
      <c r="CWU1" s="35"/>
      <c r="CWV1" s="35"/>
      <c r="CWW1" s="35"/>
      <c r="CWX1" s="35"/>
      <c r="CWY1" s="35"/>
      <c r="CWZ1" s="35"/>
      <c r="CXA1" s="35"/>
      <c r="CXB1" s="35"/>
      <c r="CXC1" s="35"/>
      <c r="CXD1" s="35"/>
      <c r="CXE1" s="35"/>
      <c r="CXF1" s="35"/>
      <c r="CXG1" s="35"/>
      <c r="CXH1" s="35"/>
      <c r="CXI1" s="35"/>
      <c r="CXJ1" s="35"/>
      <c r="CXK1" s="35"/>
      <c r="CXL1" s="35"/>
      <c r="CXM1" s="35"/>
      <c r="CXN1" s="35"/>
      <c r="CXO1" s="35"/>
      <c r="CXP1" s="35"/>
      <c r="CXQ1" s="35"/>
      <c r="CXR1" s="35"/>
      <c r="CXS1" s="35"/>
      <c r="CXT1" s="35"/>
      <c r="CXU1" s="35"/>
      <c r="CXV1" s="35"/>
      <c r="CXW1" s="35"/>
      <c r="CXX1" s="35"/>
      <c r="CXY1" s="35"/>
      <c r="CXZ1" s="35"/>
      <c r="CYA1" s="35"/>
      <c r="CYB1" s="35"/>
      <c r="CYC1" s="35"/>
      <c r="CYD1" s="35"/>
      <c r="CYE1" s="35"/>
      <c r="CYF1" s="35"/>
      <c r="CYG1" s="35"/>
      <c r="CYH1" s="35"/>
      <c r="CYI1" s="35"/>
      <c r="CYJ1" s="35"/>
      <c r="CYK1" s="35"/>
      <c r="CYL1" s="35"/>
      <c r="CYM1" s="35"/>
      <c r="CYN1" s="35"/>
      <c r="CYO1" s="35"/>
      <c r="CYP1" s="35"/>
      <c r="CYQ1" s="35"/>
      <c r="CYR1" s="35"/>
      <c r="CYS1" s="35"/>
      <c r="CYT1" s="35"/>
      <c r="CYU1" s="35"/>
      <c r="CYV1" s="35"/>
      <c r="CYW1" s="35"/>
      <c r="CYX1" s="35"/>
      <c r="CYY1" s="35"/>
      <c r="CYZ1" s="35"/>
      <c r="CZA1" s="35"/>
      <c r="CZB1" s="35"/>
      <c r="CZC1" s="35"/>
      <c r="CZD1" s="35"/>
      <c r="CZE1" s="35"/>
      <c r="CZF1" s="35"/>
      <c r="CZG1" s="35"/>
      <c r="CZH1" s="35"/>
      <c r="CZI1" s="35"/>
      <c r="CZJ1" s="35"/>
      <c r="CZK1" s="35"/>
      <c r="CZL1" s="35"/>
      <c r="CZM1" s="35"/>
      <c r="CZN1" s="35"/>
      <c r="CZO1" s="35"/>
      <c r="CZP1" s="35"/>
      <c r="CZQ1" s="35"/>
      <c r="CZR1" s="35"/>
      <c r="CZS1" s="35"/>
      <c r="CZT1" s="35"/>
      <c r="CZU1" s="35"/>
      <c r="CZV1" s="35"/>
      <c r="CZW1" s="35"/>
      <c r="CZX1" s="35"/>
      <c r="CZY1" s="35"/>
      <c r="CZZ1" s="35"/>
      <c r="DAA1" s="35"/>
      <c r="DAB1" s="35"/>
      <c r="DAC1" s="35"/>
      <c r="DAD1" s="35"/>
      <c r="DAE1" s="35"/>
      <c r="DAF1" s="35"/>
      <c r="DAG1" s="35"/>
      <c r="DAH1" s="35"/>
      <c r="DAI1" s="35"/>
      <c r="DAJ1" s="35"/>
      <c r="DAK1" s="35"/>
      <c r="DAL1" s="35"/>
      <c r="DAM1" s="35"/>
      <c r="DAN1" s="35"/>
      <c r="DAO1" s="35"/>
      <c r="DAP1" s="35"/>
      <c r="DAQ1" s="35"/>
      <c r="DAR1" s="35"/>
      <c r="DAS1" s="35"/>
      <c r="DAT1" s="35"/>
      <c r="DAU1" s="35"/>
      <c r="DAV1" s="35"/>
      <c r="DAW1" s="35"/>
      <c r="DAX1" s="35"/>
      <c r="DAY1" s="35"/>
      <c r="DAZ1" s="35"/>
      <c r="DBA1" s="35"/>
      <c r="DBB1" s="35"/>
      <c r="DBC1" s="35"/>
      <c r="DBD1" s="35"/>
      <c r="DBE1" s="35"/>
      <c r="DBF1" s="35"/>
      <c r="DBG1" s="35"/>
      <c r="DBH1" s="35"/>
      <c r="DBI1" s="35"/>
      <c r="DBJ1" s="35"/>
      <c r="DBK1" s="35"/>
      <c r="DBL1" s="35"/>
      <c r="DBM1" s="35"/>
      <c r="DBN1" s="35"/>
      <c r="DBO1" s="35"/>
      <c r="DBP1" s="35"/>
      <c r="DBQ1" s="35"/>
      <c r="DBR1" s="35"/>
      <c r="DBS1" s="35"/>
      <c r="DBT1" s="35"/>
      <c r="DBU1" s="35"/>
      <c r="DBV1" s="35"/>
      <c r="DBW1" s="35"/>
      <c r="DBX1" s="35"/>
      <c r="DBY1" s="35"/>
      <c r="DBZ1" s="35"/>
      <c r="DCA1" s="35"/>
      <c r="DCB1" s="35"/>
      <c r="DCC1" s="35"/>
      <c r="DCD1" s="35"/>
      <c r="DCE1" s="35"/>
      <c r="DCF1" s="35"/>
      <c r="DCG1" s="35"/>
      <c r="DCH1" s="35"/>
      <c r="DCI1" s="35"/>
      <c r="DCJ1" s="35"/>
      <c r="DCK1" s="35"/>
      <c r="DCL1" s="35"/>
      <c r="DCM1" s="35"/>
      <c r="DCN1" s="35"/>
      <c r="DCO1" s="35"/>
      <c r="DCP1" s="35"/>
      <c r="DCQ1" s="35"/>
      <c r="DCR1" s="35"/>
      <c r="DCS1" s="35"/>
      <c r="DCT1" s="35"/>
      <c r="DCU1" s="35"/>
      <c r="DCV1" s="35"/>
      <c r="DCW1" s="35"/>
      <c r="DCX1" s="35"/>
      <c r="DCY1" s="35"/>
      <c r="DCZ1" s="35"/>
      <c r="DDA1" s="35"/>
      <c r="DDB1" s="35"/>
      <c r="DDC1" s="35"/>
      <c r="DDD1" s="35"/>
      <c r="DDE1" s="35"/>
      <c r="DDF1" s="35"/>
      <c r="DDG1" s="35"/>
      <c r="DDH1" s="35"/>
      <c r="DDI1" s="35"/>
      <c r="DDJ1" s="35"/>
      <c r="DDK1" s="35"/>
      <c r="DDL1" s="35"/>
      <c r="DDM1" s="35"/>
      <c r="DDN1" s="35"/>
      <c r="DDO1" s="35"/>
      <c r="DDP1" s="35"/>
      <c r="DDQ1" s="35"/>
      <c r="DDR1" s="35"/>
      <c r="DDS1" s="35"/>
      <c r="DDT1" s="35"/>
      <c r="DDU1" s="35"/>
      <c r="DDV1" s="35"/>
      <c r="DDW1" s="35"/>
      <c r="DDX1" s="35"/>
      <c r="DDY1" s="35"/>
      <c r="DDZ1" s="35"/>
      <c r="DEA1" s="35"/>
      <c r="DEB1" s="35"/>
      <c r="DEC1" s="35"/>
      <c r="DED1" s="35"/>
      <c r="DEE1" s="35"/>
      <c r="DEF1" s="35"/>
      <c r="DEG1" s="35"/>
      <c r="DEH1" s="35"/>
      <c r="DEI1" s="35"/>
      <c r="DEJ1" s="35"/>
      <c r="DEK1" s="35"/>
      <c r="DEL1" s="35"/>
      <c r="DEM1" s="35"/>
      <c r="DEN1" s="35"/>
      <c r="DEO1" s="35"/>
      <c r="DEP1" s="35"/>
      <c r="DEQ1" s="35"/>
      <c r="DER1" s="35"/>
      <c r="DES1" s="35"/>
      <c r="DET1" s="35"/>
      <c r="DEU1" s="35"/>
      <c r="DEV1" s="35"/>
      <c r="DEW1" s="35"/>
      <c r="DEX1" s="35"/>
      <c r="DEY1" s="35"/>
      <c r="DEZ1" s="35"/>
      <c r="DFA1" s="35"/>
      <c r="DFB1" s="35"/>
      <c r="DFC1" s="35"/>
      <c r="DFD1" s="35"/>
      <c r="DFE1" s="35"/>
      <c r="DFF1" s="35"/>
      <c r="DFG1" s="35"/>
      <c r="DFH1" s="35"/>
      <c r="DFI1" s="35"/>
      <c r="DFJ1" s="35"/>
      <c r="DFK1" s="35"/>
      <c r="DFL1" s="35"/>
      <c r="DFM1" s="35"/>
      <c r="DFN1" s="35"/>
      <c r="DFO1" s="35"/>
      <c r="DFP1" s="35"/>
      <c r="DFQ1" s="35"/>
      <c r="DFR1" s="35"/>
      <c r="DFS1" s="35"/>
      <c r="DFT1" s="35"/>
      <c r="DFU1" s="35"/>
      <c r="DFV1" s="35"/>
      <c r="DFW1" s="35"/>
      <c r="DFX1" s="35"/>
      <c r="DFY1" s="35"/>
      <c r="DFZ1" s="35"/>
      <c r="DGA1" s="35"/>
      <c r="DGB1" s="35"/>
      <c r="DGC1" s="35"/>
      <c r="DGD1" s="35"/>
      <c r="DGE1" s="35"/>
      <c r="DGF1" s="35"/>
      <c r="DGG1" s="35"/>
      <c r="DGH1" s="35"/>
      <c r="DGI1" s="35"/>
      <c r="DGJ1" s="35"/>
      <c r="DGK1" s="35"/>
      <c r="DGL1" s="35"/>
      <c r="DGM1" s="35"/>
      <c r="DGN1" s="35"/>
      <c r="DGO1" s="35"/>
      <c r="DGP1" s="35"/>
      <c r="DGQ1" s="35"/>
      <c r="DGR1" s="35"/>
      <c r="DGS1" s="35"/>
      <c r="DGT1" s="35"/>
      <c r="DGU1" s="35"/>
      <c r="DGV1" s="35"/>
      <c r="DGW1" s="35"/>
      <c r="DGX1" s="35"/>
      <c r="DGY1" s="35"/>
      <c r="DGZ1" s="35"/>
      <c r="DHA1" s="35"/>
      <c r="DHB1" s="35"/>
      <c r="DHC1" s="35"/>
      <c r="DHD1" s="35"/>
      <c r="DHE1" s="35"/>
      <c r="DHF1" s="35"/>
      <c r="DHG1" s="35"/>
      <c r="DHH1" s="35"/>
      <c r="DHI1" s="35"/>
      <c r="DHJ1" s="35"/>
      <c r="DHK1" s="35"/>
      <c r="DHL1" s="35"/>
      <c r="DHM1" s="35"/>
      <c r="DHN1" s="35"/>
      <c r="DHO1" s="35"/>
      <c r="DHP1" s="35"/>
      <c r="DHQ1" s="35"/>
      <c r="DHR1" s="35"/>
      <c r="DHS1" s="35"/>
      <c r="DHT1" s="35"/>
      <c r="DHU1" s="35"/>
      <c r="DHV1" s="35"/>
      <c r="DHW1" s="35"/>
      <c r="DHX1" s="35"/>
      <c r="DHY1" s="35"/>
      <c r="DHZ1" s="35"/>
      <c r="DIA1" s="35"/>
      <c r="DIB1" s="35"/>
      <c r="DIC1" s="35"/>
      <c r="DID1" s="35"/>
      <c r="DIE1" s="35"/>
      <c r="DIF1" s="35"/>
      <c r="DIG1" s="35"/>
      <c r="DIH1" s="35"/>
      <c r="DII1" s="35"/>
      <c r="DIJ1" s="35"/>
      <c r="DIK1" s="35"/>
      <c r="DIL1" s="35"/>
      <c r="DIM1" s="35"/>
      <c r="DIN1" s="35"/>
      <c r="DIO1" s="35"/>
      <c r="DIP1" s="35"/>
      <c r="DIQ1" s="35"/>
      <c r="DIR1" s="35"/>
      <c r="DIS1" s="35"/>
      <c r="DIT1" s="35"/>
      <c r="DIU1" s="35"/>
      <c r="DIV1" s="35"/>
      <c r="DIW1" s="35"/>
      <c r="DIX1" s="35"/>
      <c r="DIY1" s="35"/>
      <c r="DIZ1" s="35"/>
      <c r="DJA1" s="35"/>
      <c r="DJB1" s="35"/>
      <c r="DJC1" s="35"/>
      <c r="DJD1" s="35"/>
      <c r="DJE1" s="35"/>
      <c r="DJF1" s="35"/>
      <c r="DJG1" s="35"/>
      <c r="DJH1" s="35"/>
      <c r="DJI1" s="35"/>
      <c r="DJJ1" s="35"/>
      <c r="DJK1" s="35"/>
      <c r="DJL1" s="35"/>
      <c r="DJM1" s="35"/>
      <c r="DJN1" s="35"/>
      <c r="DJO1" s="35"/>
      <c r="DJP1" s="35"/>
      <c r="DJQ1" s="35"/>
      <c r="DJR1" s="35"/>
      <c r="DJS1" s="35"/>
      <c r="DJT1" s="35"/>
      <c r="DJU1" s="35"/>
      <c r="DJV1" s="35"/>
      <c r="DJW1" s="35"/>
      <c r="DJX1" s="35"/>
      <c r="DJY1" s="35"/>
      <c r="DJZ1" s="35"/>
      <c r="DKA1" s="35"/>
      <c r="DKB1" s="35"/>
      <c r="DKC1" s="35"/>
      <c r="DKD1" s="35"/>
      <c r="DKE1" s="35"/>
      <c r="DKF1" s="35"/>
      <c r="DKG1" s="35"/>
      <c r="DKH1" s="35"/>
      <c r="DKI1" s="35"/>
      <c r="DKJ1" s="35"/>
      <c r="DKK1" s="35"/>
      <c r="DKL1" s="35"/>
      <c r="DKM1" s="35"/>
      <c r="DKN1" s="35"/>
      <c r="DKO1" s="35"/>
      <c r="DKP1" s="35"/>
      <c r="DKQ1" s="35"/>
      <c r="DKR1" s="35"/>
      <c r="DKS1" s="35"/>
      <c r="DKT1" s="35"/>
      <c r="DKU1" s="35"/>
      <c r="DKV1" s="35"/>
      <c r="DKW1" s="35"/>
      <c r="DKX1" s="35"/>
      <c r="DKY1" s="35"/>
      <c r="DKZ1" s="35"/>
      <c r="DLA1" s="35"/>
      <c r="DLB1" s="35"/>
      <c r="DLC1" s="35"/>
      <c r="DLD1" s="35"/>
      <c r="DLE1" s="35"/>
      <c r="DLF1" s="35"/>
      <c r="DLG1" s="35"/>
      <c r="DLH1" s="35"/>
      <c r="DLI1" s="35"/>
      <c r="DLJ1" s="35"/>
      <c r="DLK1" s="35"/>
      <c r="DLL1" s="35"/>
      <c r="DLM1" s="35"/>
      <c r="DLN1" s="35"/>
      <c r="DLO1" s="35"/>
      <c r="DLP1" s="35"/>
      <c r="DLQ1" s="35"/>
      <c r="DLR1" s="35"/>
      <c r="DLS1" s="35"/>
      <c r="DLT1" s="35"/>
      <c r="DLU1" s="35"/>
      <c r="DLV1" s="35"/>
      <c r="DLW1" s="35"/>
      <c r="DLX1" s="35"/>
      <c r="DLY1" s="35"/>
      <c r="DLZ1" s="35"/>
      <c r="DMA1" s="35"/>
      <c r="DMB1" s="35"/>
      <c r="DMC1" s="35"/>
      <c r="DMD1" s="35"/>
      <c r="DME1" s="35"/>
      <c r="DMF1" s="35"/>
      <c r="DMG1" s="35"/>
      <c r="DMH1" s="35"/>
      <c r="DMI1" s="35"/>
      <c r="DMJ1" s="35"/>
      <c r="DMK1" s="35"/>
      <c r="DML1" s="35"/>
      <c r="DMM1" s="35"/>
      <c r="DMN1" s="35"/>
      <c r="DMO1" s="35"/>
      <c r="DMP1" s="35"/>
      <c r="DMQ1" s="35"/>
      <c r="DMR1" s="35"/>
      <c r="DMS1" s="35"/>
      <c r="DMT1" s="35"/>
      <c r="DMU1" s="35"/>
      <c r="DMV1" s="35"/>
      <c r="DMW1" s="35"/>
      <c r="DMX1" s="35"/>
      <c r="DMY1" s="35"/>
      <c r="DMZ1" s="35"/>
      <c r="DNA1" s="35"/>
      <c r="DNB1" s="35"/>
      <c r="DNC1" s="35"/>
      <c r="DND1" s="35"/>
      <c r="DNE1" s="35"/>
      <c r="DNF1" s="35"/>
      <c r="DNG1" s="35"/>
      <c r="DNH1" s="35"/>
      <c r="DNI1" s="35"/>
      <c r="DNJ1" s="35"/>
      <c r="DNK1" s="35"/>
      <c r="DNL1" s="35"/>
      <c r="DNM1" s="35"/>
      <c r="DNN1" s="35"/>
      <c r="DNO1" s="35"/>
      <c r="DNP1" s="35"/>
      <c r="DNQ1" s="35"/>
      <c r="DNR1" s="35"/>
      <c r="DNS1" s="35"/>
      <c r="DNT1" s="35"/>
      <c r="DNU1" s="35"/>
      <c r="DNV1" s="35"/>
      <c r="DNW1" s="35"/>
      <c r="DNX1" s="35"/>
      <c r="DNY1" s="35"/>
      <c r="DNZ1" s="35"/>
      <c r="DOA1" s="35"/>
      <c r="DOB1" s="35"/>
      <c r="DOC1" s="35"/>
      <c r="DOD1" s="35"/>
      <c r="DOE1" s="35"/>
      <c r="DOF1" s="35"/>
      <c r="DOG1" s="35"/>
      <c r="DOH1" s="35"/>
      <c r="DOI1" s="35"/>
      <c r="DOJ1" s="35"/>
      <c r="DOK1" s="35"/>
      <c r="DOL1" s="35"/>
      <c r="DOM1" s="35"/>
      <c r="DON1" s="35"/>
      <c r="DOO1" s="35"/>
      <c r="DOP1" s="35"/>
      <c r="DOQ1" s="35"/>
      <c r="DOR1" s="35"/>
      <c r="DOS1" s="35"/>
      <c r="DOT1" s="35"/>
      <c r="DOU1" s="35"/>
      <c r="DOV1" s="35"/>
      <c r="DOW1" s="35"/>
      <c r="DOX1" s="35"/>
      <c r="DOY1" s="35"/>
      <c r="DOZ1" s="35"/>
      <c r="DPA1" s="35"/>
      <c r="DPB1" s="35"/>
      <c r="DPC1" s="35"/>
      <c r="DPD1" s="35"/>
      <c r="DPE1" s="35"/>
      <c r="DPF1" s="35"/>
      <c r="DPG1" s="35"/>
      <c r="DPH1" s="35"/>
      <c r="DPI1" s="35"/>
      <c r="DPJ1" s="35"/>
      <c r="DPK1" s="35"/>
      <c r="DPL1" s="35"/>
      <c r="DPM1" s="35"/>
      <c r="DPN1" s="35"/>
      <c r="DPO1" s="35"/>
      <c r="DPP1" s="35"/>
      <c r="DPQ1" s="35"/>
      <c r="DPR1" s="35"/>
      <c r="DPS1" s="35"/>
      <c r="DPT1" s="35"/>
      <c r="DPU1" s="35"/>
      <c r="DPV1" s="35"/>
      <c r="DPW1" s="35"/>
      <c r="DPX1" s="35"/>
      <c r="DPY1" s="35"/>
      <c r="DPZ1" s="35"/>
      <c r="DQA1" s="35"/>
      <c r="DQB1" s="35"/>
      <c r="DQC1" s="35"/>
      <c r="DQD1" s="35"/>
      <c r="DQE1" s="35"/>
      <c r="DQF1" s="35"/>
      <c r="DQG1" s="35"/>
      <c r="DQH1" s="35"/>
      <c r="DQI1" s="35"/>
      <c r="DQJ1" s="35"/>
      <c r="DQK1" s="35"/>
      <c r="DQL1" s="35"/>
      <c r="DQM1" s="35"/>
      <c r="DQN1" s="35"/>
      <c r="DQO1" s="35"/>
      <c r="DQP1" s="35"/>
      <c r="DQQ1" s="35"/>
      <c r="DQR1" s="35"/>
      <c r="DQS1" s="35"/>
      <c r="DQT1" s="35"/>
      <c r="DQU1" s="35"/>
      <c r="DQV1" s="35"/>
      <c r="DQW1" s="35"/>
      <c r="DQX1" s="35"/>
      <c r="DQY1" s="35"/>
      <c r="DQZ1" s="35"/>
      <c r="DRA1" s="35"/>
      <c r="DRB1" s="35"/>
      <c r="DRC1" s="35"/>
      <c r="DRD1" s="35"/>
      <c r="DRE1" s="35"/>
      <c r="DRF1" s="35"/>
      <c r="DRG1" s="35"/>
      <c r="DRH1" s="35"/>
      <c r="DRI1" s="35"/>
      <c r="DRJ1" s="35"/>
      <c r="DRK1" s="35"/>
      <c r="DRL1" s="35"/>
      <c r="DRM1" s="35"/>
      <c r="DRN1" s="35"/>
      <c r="DRO1" s="35"/>
      <c r="DRP1" s="35"/>
      <c r="DRQ1" s="35"/>
      <c r="DRR1" s="35"/>
      <c r="DRS1" s="35"/>
      <c r="DRT1" s="35"/>
      <c r="DRU1" s="35"/>
      <c r="DRV1" s="35"/>
      <c r="DRW1" s="35"/>
      <c r="DRX1" s="35"/>
      <c r="DRY1" s="35"/>
      <c r="DRZ1" s="35"/>
      <c r="DSA1" s="35"/>
      <c r="DSB1" s="35"/>
      <c r="DSC1" s="35"/>
      <c r="DSD1" s="35"/>
      <c r="DSE1" s="35"/>
      <c r="DSF1" s="35"/>
      <c r="DSG1" s="35"/>
      <c r="DSH1" s="35"/>
      <c r="DSI1" s="35"/>
      <c r="DSJ1" s="35"/>
      <c r="DSK1" s="35"/>
      <c r="DSL1" s="35"/>
      <c r="DSM1" s="35"/>
      <c r="DSN1" s="35"/>
      <c r="DSO1" s="35"/>
      <c r="DSP1" s="35"/>
      <c r="DSQ1" s="35"/>
      <c r="DSR1" s="35"/>
      <c r="DSS1" s="35"/>
      <c r="DST1" s="35"/>
      <c r="DSU1" s="35"/>
      <c r="DSV1" s="35"/>
      <c r="DSW1" s="35"/>
      <c r="DSX1" s="35"/>
      <c r="DSY1" s="35"/>
      <c r="DSZ1" s="35"/>
      <c r="DTA1" s="35"/>
      <c r="DTB1" s="35"/>
      <c r="DTC1" s="35"/>
      <c r="DTD1" s="35"/>
      <c r="DTE1" s="35"/>
      <c r="DTF1" s="35"/>
      <c r="DTG1" s="35"/>
      <c r="DTH1" s="35"/>
      <c r="DTI1" s="35"/>
      <c r="DTJ1" s="35"/>
      <c r="DTK1" s="35"/>
      <c r="DTL1" s="35"/>
      <c r="DTM1" s="35"/>
      <c r="DTN1" s="35"/>
      <c r="DTO1" s="35"/>
      <c r="DTP1" s="35"/>
      <c r="DTQ1" s="35"/>
      <c r="DTR1" s="35"/>
      <c r="DTS1" s="35"/>
      <c r="DTT1" s="35"/>
      <c r="DTU1" s="35"/>
      <c r="DTV1" s="35"/>
      <c r="DTW1" s="35"/>
      <c r="DTX1" s="35"/>
      <c r="DTY1" s="35"/>
      <c r="DTZ1" s="35"/>
      <c r="DUA1" s="35"/>
      <c r="DUB1" s="35"/>
      <c r="DUC1" s="35"/>
      <c r="DUD1" s="35"/>
      <c r="DUE1" s="35"/>
      <c r="DUF1" s="35"/>
      <c r="DUG1" s="35"/>
      <c r="DUH1" s="35"/>
      <c r="DUI1" s="35"/>
      <c r="DUJ1" s="35"/>
      <c r="DUK1" s="35"/>
      <c r="DUL1" s="35"/>
      <c r="DUM1" s="35"/>
      <c r="DUN1" s="35"/>
      <c r="DUO1" s="35"/>
      <c r="DUP1" s="35"/>
      <c r="DUQ1" s="35"/>
      <c r="DUR1" s="35"/>
      <c r="DUS1" s="35"/>
      <c r="DUT1" s="35"/>
      <c r="DUU1" s="35"/>
      <c r="DUV1" s="35"/>
      <c r="DUW1" s="35"/>
      <c r="DUX1" s="35"/>
      <c r="DUY1" s="35"/>
      <c r="DUZ1" s="35"/>
      <c r="DVA1" s="35"/>
      <c r="DVB1" s="35"/>
      <c r="DVC1" s="35"/>
      <c r="DVD1" s="35"/>
      <c r="DVE1" s="35"/>
      <c r="DVF1" s="35"/>
      <c r="DVG1" s="35"/>
      <c r="DVH1" s="35"/>
      <c r="DVI1" s="35"/>
      <c r="DVJ1" s="35"/>
      <c r="DVK1" s="35"/>
      <c r="DVL1" s="35"/>
      <c r="DVM1" s="35"/>
      <c r="DVN1" s="35"/>
      <c r="DVO1" s="35"/>
      <c r="DVP1" s="35"/>
      <c r="DVQ1" s="35"/>
      <c r="DVR1" s="35"/>
      <c r="DVS1" s="35"/>
      <c r="DVT1" s="35"/>
      <c r="DVU1" s="35"/>
      <c r="DVV1" s="35"/>
      <c r="DVW1" s="35"/>
      <c r="DVX1" s="35"/>
      <c r="DVY1" s="35"/>
      <c r="DVZ1" s="35"/>
      <c r="DWA1" s="35"/>
      <c r="DWB1" s="35"/>
      <c r="DWC1" s="35"/>
      <c r="DWD1" s="35"/>
      <c r="DWE1" s="35"/>
      <c r="DWF1" s="35"/>
      <c r="DWG1" s="35"/>
      <c r="DWH1" s="35"/>
      <c r="DWI1" s="35"/>
      <c r="DWJ1" s="35"/>
      <c r="DWK1" s="35"/>
      <c r="DWL1" s="35"/>
      <c r="DWM1" s="35"/>
      <c r="DWN1" s="35"/>
      <c r="DWO1" s="35"/>
      <c r="DWP1" s="35"/>
      <c r="DWQ1" s="35"/>
      <c r="DWR1" s="35"/>
      <c r="DWS1" s="35"/>
      <c r="DWT1" s="35"/>
      <c r="DWU1" s="35"/>
      <c r="DWV1" s="35"/>
      <c r="DWW1" s="35"/>
      <c r="DWX1" s="35"/>
      <c r="DWY1" s="35"/>
      <c r="DWZ1" s="35"/>
      <c r="DXA1" s="35"/>
      <c r="DXB1" s="35"/>
      <c r="DXC1" s="35"/>
      <c r="DXD1" s="35"/>
      <c r="DXE1" s="35"/>
      <c r="DXF1" s="35"/>
      <c r="DXG1" s="35"/>
      <c r="DXH1" s="35"/>
      <c r="DXI1" s="35"/>
      <c r="DXJ1" s="35"/>
      <c r="DXK1" s="35"/>
      <c r="DXL1" s="35"/>
      <c r="DXM1" s="35"/>
      <c r="DXN1" s="35"/>
      <c r="DXO1" s="35"/>
      <c r="DXP1" s="35"/>
      <c r="DXQ1" s="35"/>
      <c r="DXR1" s="35"/>
      <c r="DXS1" s="35"/>
      <c r="DXT1" s="35"/>
      <c r="DXU1" s="35"/>
      <c r="DXV1" s="35"/>
      <c r="DXW1" s="35"/>
      <c r="DXX1" s="35"/>
      <c r="DXY1" s="35"/>
      <c r="DXZ1" s="35"/>
      <c r="DYA1" s="35"/>
      <c r="DYB1" s="35"/>
      <c r="DYC1" s="35"/>
      <c r="DYD1" s="35"/>
      <c r="DYE1" s="35"/>
      <c r="DYF1" s="35"/>
      <c r="DYG1" s="35"/>
      <c r="DYH1" s="35"/>
      <c r="DYI1" s="35"/>
      <c r="DYJ1" s="35"/>
      <c r="DYK1" s="35"/>
      <c r="DYL1" s="35"/>
      <c r="DYM1" s="35"/>
      <c r="DYN1" s="35"/>
      <c r="DYO1" s="35"/>
      <c r="DYP1" s="35"/>
      <c r="DYQ1" s="35"/>
      <c r="DYR1" s="35"/>
      <c r="DYS1" s="35"/>
      <c r="DYT1" s="35"/>
      <c r="DYU1" s="35"/>
      <c r="DYV1" s="35"/>
      <c r="DYW1" s="35"/>
      <c r="DYX1" s="35"/>
      <c r="DYY1" s="35"/>
      <c r="DYZ1" s="35"/>
      <c r="DZA1" s="35"/>
      <c r="DZB1" s="35"/>
      <c r="DZC1" s="35"/>
      <c r="DZD1" s="35"/>
      <c r="DZE1" s="35"/>
      <c r="DZF1" s="35"/>
      <c r="DZG1" s="35"/>
      <c r="DZH1" s="35"/>
      <c r="DZI1" s="35"/>
      <c r="DZJ1" s="35"/>
      <c r="DZK1" s="35"/>
      <c r="DZL1" s="35"/>
      <c r="DZM1" s="35"/>
      <c r="DZN1" s="35"/>
      <c r="DZO1" s="35"/>
      <c r="DZP1" s="35"/>
      <c r="DZQ1" s="35"/>
      <c r="DZR1" s="35"/>
      <c r="DZS1" s="35"/>
      <c r="DZT1" s="35"/>
      <c r="DZU1" s="35"/>
      <c r="DZV1" s="35"/>
      <c r="DZW1" s="35"/>
      <c r="DZX1" s="35"/>
      <c r="DZY1" s="35"/>
      <c r="DZZ1" s="35"/>
      <c r="EAA1" s="35"/>
      <c r="EAB1" s="35"/>
      <c r="EAC1" s="35"/>
      <c r="EAD1" s="35"/>
      <c r="EAE1" s="35"/>
      <c r="EAF1" s="35"/>
      <c r="EAG1" s="35"/>
      <c r="EAH1" s="35"/>
      <c r="EAI1" s="35"/>
      <c r="EAJ1" s="35"/>
      <c r="EAK1" s="35"/>
      <c r="EAL1" s="35"/>
      <c r="EAM1" s="35"/>
      <c r="EAN1" s="35"/>
      <c r="EAO1" s="35"/>
      <c r="EAP1" s="35"/>
      <c r="EAQ1" s="35"/>
      <c r="EAR1" s="35"/>
      <c r="EAS1" s="35"/>
      <c r="EAT1" s="35"/>
      <c r="EAU1" s="35"/>
      <c r="EAV1" s="35"/>
      <c r="EAW1" s="35"/>
      <c r="EAX1" s="35"/>
      <c r="EAY1" s="35"/>
      <c r="EAZ1" s="35"/>
      <c r="EBA1" s="35"/>
      <c r="EBB1" s="35"/>
      <c r="EBC1" s="35"/>
      <c r="EBD1" s="35"/>
      <c r="EBE1" s="35"/>
      <c r="EBF1" s="35"/>
      <c r="EBG1" s="35"/>
      <c r="EBH1" s="35"/>
      <c r="EBI1" s="35"/>
      <c r="EBJ1" s="35"/>
      <c r="EBK1" s="35"/>
      <c r="EBL1" s="35"/>
      <c r="EBM1" s="35"/>
      <c r="EBN1" s="35"/>
      <c r="EBO1" s="35"/>
      <c r="EBP1" s="35"/>
      <c r="EBQ1" s="35"/>
      <c r="EBR1" s="35"/>
      <c r="EBS1" s="35"/>
      <c r="EBT1" s="35"/>
      <c r="EBU1" s="35"/>
      <c r="EBV1" s="35"/>
      <c r="EBW1" s="35"/>
      <c r="EBX1" s="35"/>
      <c r="EBY1" s="35"/>
      <c r="EBZ1" s="35"/>
      <c r="ECA1" s="35"/>
      <c r="ECB1" s="35"/>
      <c r="ECC1" s="35"/>
      <c r="ECD1" s="35"/>
      <c r="ECE1" s="35"/>
      <c r="ECF1" s="35"/>
      <c r="ECG1" s="35"/>
      <c r="ECH1" s="35"/>
      <c r="ECI1" s="35"/>
      <c r="ECJ1" s="35"/>
      <c r="ECK1" s="35"/>
      <c r="ECL1" s="35"/>
      <c r="ECM1" s="35"/>
      <c r="ECN1" s="35"/>
      <c r="ECO1" s="35"/>
      <c r="ECP1" s="35"/>
      <c r="ECQ1" s="35"/>
      <c r="ECR1" s="35"/>
      <c r="ECS1" s="35"/>
      <c r="ECT1" s="35"/>
      <c r="ECU1" s="35"/>
      <c r="ECV1" s="35"/>
      <c r="ECW1" s="35"/>
      <c r="ECX1" s="35"/>
      <c r="ECY1" s="35"/>
      <c r="ECZ1" s="35"/>
      <c r="EDA1" s="35"/>
      <c r="EDB1" s="35"/>
      <c r="EDC1" s="35"/>
      <c r="EDD1" s="35"/>
      <c r="EDE1" s="35"/>
      <c r="EDF1" s="35"/>
      <c r="EDG1" s="35"/>
      <c r="EDH1" s="35"/>
      <c r="EDI1" s="35"/>
      <c r="EDJ1" s="35"/>
      <c r="EDK1" s="35"/>
      <c r="EDL1" s="35"/>
      <c r="EDM1" s="35"/>
      <c r="EDN1" s="35"/>
      <c r="EDO1" s="35"/>
      <c r="EDP1" s="35"/>
      <c r="EDQ1" s="35"/>
      <c r="EDR1" s="35"/>
      <c r="EDS1" s="35"/>
      <c r="EDT1" s="35"/>
      <c r="EDU1" s="35"/>
      <c r="EDV1" s="35"/>
      <c r="EDW1" s="35"/>
      <c r="EDX1" s="35"/>
      <c r="EDY1" s="35"/>
      <c r="EDZ1" s="35"/>
      <c r="EEA1" s="35"/>
      <c r="EEB1" s="35"/>
      <c r="EEC1" s="35"/>
      <c r="EED1" s="35"/>
      <c r="EEE1" s="35"/>
      <c r="EEF1" s="35"/>
      <c r="EEG1" s="35"/>
      <c r="EEH1" s="35"/>
      <c r="EEI1" s="35"/>
      <c r="EEJ1" s="35"/>
      <c r="EEK1" s="35"/>
      <c r="EEL1" s="35"/>
      <c r="EEM1" s="35"/>
      <c r="EEN1" s="35"/>
      <c r="EEO1" s="35"/>
      <c r="EEP1" s="35"/>
      <c r="EEQ1" s="35"/>
      <c r="EER1" s="35"/>
      <c r="EES1" s="35"/>
      <c r="EET1" s="35"/>
      <c r="EEU1" s="35"/>
      <c r="EEV1" s="35"/>
      <c r="EEW1" s="35"/>
      <c r="EEX1" s="35"/>
      <c r="EEY1" s="35"/>
      <c r="EEZ1" s="35"/>
      <c r="EFA1" s="35"/>
      <c r="EFB1" s="35"/>
      <c r="EFC1" s="35"/>
      <c r="EFD1" s="35"/>
      <c r="EFE1" s="35"/>
      <c r="EFF1" s="35"/>
      <c r="EFG1" s="35"/>
      <c r="EFH1" s="35"/>
      <c r="EFI1" s="35"/>
      <c r="EFJ1" s="35"/>
      <c r="EFK1" s="35"/>
      <c r="EFL1" s="35"/>
      <c r="EFM1" s="35"/>
      <c r="EFN1" s="35"/>
      <c r="EFO1" s="35"/>
      <c r="EFP1" s="35"/>
      <c r="EFQ1" s="35"/>
      <c r="EFR1" s="35"/>
      <c r="EFS1" s="35"/>
      <c r="EFT1" s="35"/>
      <c r="EFU1" s="35"/>
      <c r="EFV1" s="35"/>
      <c r="EFW1" s="35"/>
      <c r="EFX1" s="35"/>
      <c r="EFY1" s="35"/>
      <c r="EFZ1" s="35"/>
      <c r="EGA1" s="35"/>
      <c r="EGB1" s="35"/>
      <c r="EGC1" s="35"/>
      <c r="EGD1" s="35"/>
      <c r="EGE1" s="35"/>
      <c r="EGF1" s="35"/>
      <c r="EGG1" s="35"/>
      <c r="EGH1" s="35"/>
      <c r="EGI1" s="35"/>
      <c r="EGJ1" s="35"/>
      <c r="EGK1" s="35"/>
      <c r="EGL1" s="35"/>
      <c r="EGM1" s="35"/>
      <c r="EGN1" s="35"/>
      <c r="EGO1" s="35"/>
      <c r="EGP1" s="35"/>
      <c r="EGQ1" s="35"/>
      <c r="EGR1" s="35"/>
      <c r="EGS1" s="35"/>
      <c r="EGT1" s="35"/>
      <c r="EGU1" s="35"/>
      <c r="EGV1" s="35"/>
      <c r="EGW1" s="35"/>
      <c r="EGX1" s="35"/>
      <c r="EGY1" s="35"/>
      <c r="EGZ1" s="35"/>
      <c r="EHA1" s="35"/>
      <c r="EHB1" s="35"/>
      <c r="EHC1" s="35"/>
      <c r="EHD1" s="35"/>
      <c r="EHE1" s="35"/>
      <c r="EHF1" s="35"/>
      <c r="EHG1" s="35"/>
      <c r="EHH1" s="35"/>
      <c r="EHI1" s="35"/>
      <c r="EHJ1" s="35"/>
      <c r="EHK1" s="35"/>
      <c r="EHL1" s="35"/>
      <c r="EHM1" s="35"/>
      <c r="EHN1" s="35"/>
      <c r="EHO1" s="35"/>
      <c r="EHP1" s="35"/>
      <c r="EHQ1" s="35"/>
      <c r="EHR1" s="35"/>
      <c r="EHS1" s="35"/>
      <c r="EHT1" s="35"/>
      <c r="EHU1" s="35"/>
      <c r="EHV1" s="35"/>
      <c r="EHW1" s="35"/>
      <c r="EHX1" s="35"/>
      <c r="EHY1" s="35"/>
      <c r="EHZ1" s="35"/>
      <c r="EIA1" s="35"/>
      <c r="EIB1" s="35"/>
      <c r="EIC1" s="35"/>
      <c r="EID1" s="35"/>
      <c r="EIE1" s="35"/>
      <c r="EIF1" s="35"/>
      <c r="EIG1" s="35"/>
      <c r="EIH1" s="35"/>
      <c r="EII1" s="35"/>
      <c r="EIJ1" s="35"/>
      <c r="EIK1" s="35"/>
      <c r="EIL1" s="35"/>
      <c r="EIM1" s="35"/>
      <c r="EIN1" s="35"/>
      <c r="EIO1" s="35"/>
      <c r="EIP1" s="35"/>
      <c r="EIQ1" s="35"/>
      <c r="EIR1" s="35"/>
      <c r="EIS1" s="35"/>
      <c r="EIT1" s="35"/>
      <c r="EIU1" s="35"/>
      <c r="EIV1" s="35"/>
      <c r="EIW1" s="35"/>
      <c r="EIX1" s="35"/>
      <c r="EIY1" s="35"/>
      <c r="EIZ1" s="35"/>
      <c r="EJA1" s="35"/>
      <c r="EJB1" s="35"/>
      <c r="EJC1" s="35"/>
      <c r="EJD1" s="35"/>
      <c r="EJE1" s="35"/>
      <c r="EJF1" s="35"/>
      <c r="EJG1" s="35"/>
      <c r="EJH1" s="35"/>
      <c r="EJI1" s="35"/>
      <c r="EJJ1" s="35"/>
      <c r="EJK1" s="35"/>
      <c r="EJL1" s="35"/>
      <c r="EJM1" s="35"/>
      <c r="EJN1" s="35"/>
      <c r="EJO1" s="35"/>
      <c r="EJP1" s="35"/>
      <c r="EJQ1" s="35"/>
      <c r="EJR1" s="35"/>
      <c r="EJS1" s="35"/>
      <c r="EJT1" s="35"/>
      <c r="EJU1" s="35"/>
      <c r="EJV1" s="35"/>
      <c r="EJW1" s="35"/>
      <c r="EJX1" s="35"/>
      <c r="EJY1" s="35"/>
      <c r="EJZ1" s="35"/>
      <c r="EKA1" s="35"/>
      <c r="EKB1" s="35"/>
      <c r="EKC1" s="35"/>
      <c r="EKD1" s="35"/>
      <c r="EKE1" s="35"/>
      <c r="EKF1" s="35"/>
      <c r="EKG1" s="35"/>
      <c r="EKH1" s="35"/>
      <c r="EKI1" s="35"/>
      <c r="EKJ1" s="35"/>
      <c r="EKK1" s="35"/>
      <c r="EKL1" s="35"/>
      <c r="EKM1" s="35"/>
      <c r="EKN1" s="35"/>
      <c r="EKO1" s="35"/>
      <c r="EKP1" s="35"/>
      <c r="EKQ1" s="35"/>
      <c r="EKR1" s="35"/>
      <c r="EKS1" s="35"/>
      <c r="EKT1" s="35"/>
      <c r="EKU1" s="35"/>
      <c r="EKV1" s="35"/>
      <c r="EKW1" s="35"/>
      <c r="EKX1" s="35"/>
      <c r="EKY1" s="35"/>
      <c r="EKZ1" s="35"/>
      <c r="ELA1" s="35"/>
      <c r="ELB1" s="35"/>
      <c r="ELC1" s="35"/>
      <c r="ELD1" s="35"/>
      <c r="ELE1" s="35"/>
      <c r="ELF1" s="35"/>
      <c r="ELG1" s="35"/>
      <c r="ELH1" s="35"/>
      <c r="ELI1" s="35"/>
      <c r="ELJ1" s="35"/>
      <c r="ELK1" s="35"/>
      <c r="ELL1" s="35"/>
      <c r="ELM1" s="35"/>
      <c r="ELN1" s="35"/>
      <c r="ELO1" s="35"/>
      <c r="ELP1" s="35"/>
      <c r="ELQ1" s="35"/>
      <c r="ELR1" s="35"/>
      <c r="ELS1" s="35"/>
      <c r="ELT1" s="35"/>
      <c r="ELU1" s="35"/>
      <c r="ELV1" s="35"/>
      <c r="ELW1" s="35"/>
      <c r="ELX1" s="35"/>
      <c r="ELY1" s="35"/>
      <c r="ELZ1" s="35"/>
      <c r="EMA1" s="35"/>
      <c r="EMB1" s="35"/>
      <c r="EMC1" s="35"/>
      <c r="EMD1" s="35"/>
      <c r="EME1" s="35"/>
      <c r="EMF1" s="35"/>
      <c r="EMG1" s="35"/>
      <c r="EMH1" s="35"/>
      <c r="EMI1" s="35"/>
      <c r="EMJ1" s="35"/>
      <c r="EMK1" s="35"/>
      <c r="EML1" s="35"/>
      <c r="EMM1" s="35"/>
      <c r="EMN1" s="35"/>
      <c r="EMO1" s="35"/>
      <c r="EMP1" s="35"/>
      <c r="EMQ1" s="35"/>
      <c r="EMR1" s="35"/>
      <c r="EMS1" s="35"/>
      <c r="EMT1" s="35"/>
      <c r="EMU1" s="35"/>
      <c r="EMV1" s="35"/>
      <c r="EMW1" s="35"/>
      <c r="EMX1" s="35"/>
      <c r="EMY1" s="35"/>
      <c r="EMZ1" s="35"/>
      <c r="ENA1" s="35"/>
      <c r="ENB1" s="35"/>
      <c r="ENC1" s="35"/>
      <c r="END1" s="35"/>
      <c r="ENE1" s="35"/>
      <c r="ENF1" s="35"/>
      <c r="ENG1" s="35"/>
      <c r="ENH1" s="35"/>
      <c r="ENI1" s="35"/>
      <c r="ENJ1" s="35"/>
      <c r="ENK1" s="35"/>
      <c r="ENL1" s="35"/>
      <c r="ENM1" s="35"/>
      <c r="ENN1" s="35"/>
      <c r="ENO1" s="35"/>
      <c r="ENP1" s="35"/>
      <c r="ENQ1" s="35"/>
      <c r="ENR1" s="35"/>
      <c r="ENS1" s="35"/>
      <c r="ENT1" s="35"/>
      <c r="ENU1" s="35"/>
      <c r="ENV1" s="35"/>
      <c r="ENW1" s="35"/>
      <c r="ENX1" s="35"/>
      <c r="ENY1" s="35"/>
      <c r="ENZ1" s="35"/>
      <c r="EOA1" s="35"/>
      <c r="EOB1" s="35"/>
      <c r="EOC1" s="35"/>
      <c r="EOD1" s="35"/>
      <c r="EOE1" s="35"/>
      <c r="EOF1" s="35"/>
      <c r="EOG1" s="35"/>
      <c r="EOH1" s="35"/>
      <c r="EOI1" s="35"/>
      <c r="EOJ1" s="35"/>
      <c r="EOK1" s="35"/>
      <c r="EOL1" s="35"/>
      <c r="EOM1" s="35"/>
      <c r="EON1" s="35"/>
      <c r="EOO1" s="35"/>
      <c r="EOP1" s="35"/>
      <c r="EOQ1" s="35"/>
      <c r="EOR1" s="35"/>
      <c r="EOS1" s="35"/>
      <c r="EOT1" s="35"/>
      <c r="EOU1" s="35"/>
      <c r="EOV1" s="35"/>
      <c r="EOW1" s="35"/>
      <c r="EOX1" s="35"/>
      <c r="EOY1" s="35"/>
      <c r="EOZ1" s="35"/>
      <c r="EPA1" s="35"/>
      <c r="EPB1" s="35"/>
      <c r="EPC1" s="35"/>
      <c r="EPD1" s="35"/>
      <c r="EPE1" s="35"/>
      <c r="EPF1" s="35"/>
      <c r="EPG1" s="35"/>
      <c r="EPH1" s="35"/>
      <c r="EPI1" s="35"/>
      <c r="EPJ1" s="35"/>
      <c r="EPK1" s="35"/>
      <c r="EPL1" s="35"/>
      <c r="EPM1" s="35"/>
      <c r="EPN1" s="35"/>
      <c r="EPO1" s="35"/>
      <c r="EPP1" s="35"/>
      <c r="EPQ1" s="35"/>
      <c r="EPR1" s="35"/>
      <c r="EPS1" s="35"/>
      <c r="EPT1" s="35"/>
      <c r="EPU1" s="35"/>
      <c r="EPV1" s="35"/>
      <c r="EPW1" s="35"/>
      <c r="EPX1" s="35"/>
      <c r="EPY1" s="35"/>
      <c r="EPZ1" s="35"/>
      <c r="EQA1" s="35"/>
      <c r="EQB1" s="35"/>
      <c r="EQC1" s="35"/>
      <c r="EQD1" s="35"/>
      <c r="EQE1" s="35"/>
      <c r="EQF1" s="35"/>
      <c r="EQG1" s="35"/>
      <c r="EQH1" s="35"/>
      <c r="EQI1" s="35"/>
      <c r="EQJ1" s="35"/>
      <c r="EQK1" s="35"/>
      <c r="EQL1" s="35"/>
      <c r="EQM1" s="35"/>
      <c r="EQN1" s="35"/>
      <c r="EQO1" s="35"/>
      <c r="EQP1" s="35"/>
      <c r="EQQ1" s="35"/>
      <c r="EQR1" s="35"/>
      <c r="EQS1" s="35"/>
      <c r="EQT1" s="35"/>
      <c r="EQU1" s="35"/>
      <c r="EQV1" s="35"/>
      <c r="EQW1" s="35"/>
      <c r="EQX1" s="35"/>
      <c r="EQY1" s="35"/>
      <c r="EQZ1" s="35"/>
      <c r="ERA1" s="35"/>
      <c r="ERB1" s="35"/>
      <c r="ERC1" s="35"/>
      <c r="ERD1" s="35"/>
      <c r="ERE1" s="35"/>
      <c r="ERF1" s="35"/>
      <c r="ERG1" s="35"/>
      <c r="ERH1" s="35"/>
      <c r="ERI1" s="35"/>
      <c r="ERJ1" s="35"/>
      <c r="ERK1" s="35"/>
      <c r="ERL1" s="35"/>
      <c r="ERM1" s="35"/>
      <c r="ERN1" s="35"/>
      <c r="ERO1" s="35"/>
      <c r="ERP1" s="35"/>
      <c r="ERQ1" s="35"/>
      <c r="ERR1" s="35"/>
      <c r="ERS1" s="35"/>
      <c r="ERT1" s="35"/>
      <c r="ERU1" s="35"/>
      <c r="ERV1" s="35"/>
      <c r="ERW1" s="35"/>
      <c r="ERX1" s="35"/>
      <c r="ERY1" s="35"/>
      <c r="ERZ1" s="35"/>
      <c r="ESA1" s="35"/>
      <c r="ESB1" s="35"/>
      <c r="ESC1" s="35"/>
      <c r="ESD1" s="35"/>
      <c r="ESE1" s="35"/>
      <c r="ESF1" s="35"/>
      <c r="ESG1" s="35"/>
      <c r="ESH1" s="35"/>
      <c r="ESI1" s="35"/>
      <c r="ESJ1" s="35"/>
      <c r="ESK1" s="35"/>
      <c r="ESL1" s="35"/>
      <c r="ESM1" s="35"/>
      <c r="ESN1" s="35"/>
      <c r="ESO1" s="35"/>
      <c r="ESP1" s="35"/>
      <c r="ESQ1" s="35"/>
      <c r="ESR1" s="35"/>
      <c r="ESS1" s="35"/>
      <c r="EST1" s="35"/>
      <c r="ESU1" s="35"/>
      <c r="ESV1" s="35"/>
      <c r="ESW1" s="35"/>
      <c r="ESX1" s="35"/>
      <c r="ESY1" s="35"/>
      <c r="ESZ1" s="35"/>
      <c r="ETA1" s="35"/>
      <c r="ETB1" s="35"/>
      <c r="ETC1" s="35"/>
      <c r="ETD1" s="35"/>
      <c r="ETE1" s="35"/>
      <c r="ETF1" s="35"/>
      <c r="ETG1" s="35"/>
      <c r="ETH1" s="35"/>
      <c r="ETI1" s="35"/>
      <c r="ETJ1" s="35"/>
      <c r="ETK1" s="35"/>
      <c r="ETL1" s="35"/>
      <c r="ETM1" s="35"/>
      <c r="ETN1" s="35"/>
      <c r="ETO1" s="35"/>
      <c r="ETP1" s="35"/>
      <c r="ETQ1" s="35"/>
      <c r="ETR1" s="35"/>
      <c r="ETS1" s="35"/>
      <c r="ETT1" s="35"/>
      <c r="ETU1" s="35"/>
      <c r="ETV1" s="35"/>
      <c r="ETW1" s="35"/>
      <c r="ETX1" s="35"/>
      <c r="ETY1" s="35"/>
      <c r="ETZ1" s="35"/>
      <c r="EUA1" s="35"/>
      <c r="EUB1" s="35"/>
      <c r="EUC1" s="35"/>
      <c r="EUD1" s="35"/>
      <c r="EUE1" s="35"/>
      <c r="EUF1" s="35"/>
      <c r="EUG1" s="35"/>
      <c r="EUH1" s="35"/>
      <c r="EUI1" s="35"/>
      <c r="EUJ1" s="35"/>
      <c r="EUK1" s="35"/>
      <c r="EUL1" s="35"/>
      <c r="EUM1" s="35"/>
      <c r="EUN1" s="35"/>
      <c r="EUO1" s="35"/>
      <c r="EUP1" s="35"/>
      <c r="EUQ1" s="35"/>
      <c r="EUR1" s="35"/>
      <c r="EUS1" s="35"/>
      <c r="EUT1" s="35"/>
      <c r="EUU1" s="35"/>
      <c r="EUV1" s="35"/>
      <c r="EUW1" s="35"/>
      <c r="EUX1" s="35"/>
      <c r="EUY1" s="35"/>
      <c r="EUZ1" s="35"/>
      <c r="EVA1" s="35"/>
      <c r="EVB1" s="35"/>
      <c r="EVC1" s="35"/>
      <c r="EVD1" s="35"/>
      <c r="EVE1" s="35"/>
      <c r="EVF1" s="35"/>
      <c r="EVG1" s="35"/>
      <c r="EVH1" s="35"/>
      <c r="EVI1" s="35"/>
      <c r="EVJ1" s="35"/>
      <c r="EVK1" s="35"/>
      <c r="EVL1" s="35"/>
      <c r="EVM1" s="35"/>
      <c r="EVN1" s="35"/>
      <c r="EVO1" s="35"/>
      <c r="EVP1" s="35"/>
      <c r="EVQ1" s="35"/>
      <c r="EVR1" s="35"/>
      <c r="EVS1" s="35"/>
      <c r="EVT1" s="35"/>
      <c r="EVU1" s="35"/>
      <c r="EVV1" s="35"/>
      <c r="EVW1" s="35"/>
      <c r="EVX1" s="35"/>
      <c r="EVY1" s="35"/>
      <c r="EVZ1" s="35"/>
      <c r="EWA1" s="35"/>
      <c r="EWB1" s="35"/>
      <c r="EWC1" s="35"/>
      <c r="EWD1" s="35"/>
      <c r="EWE1" s="35"/>
      <c r="EWF1" s="35"/>
      <c r="EWG1" s="35"/>
      <c r="EWH1" s="35"/>
      <c r="EWI1" s="35"/>
      <c r="EWJ1" s="35"/>
      <c r="EWK1" s="35"/>
      <c r="EWL1" s="35"/>
      <c r="EWM1" s="35"/>
      <c r="EWN1" s="35"/>
      <c r="EWO1" s="35"/>
      <c r="EWP1" s="35"/>
      <c r="EWQ1" s="35"/>
      <c r="EWR1" s="35"/>
      <c r="EWS1" s="35"/>
      <c r="EWT1" s="35"/>
      <c r="EWU1" s="35"/>
      <c r="EWV1" s="35"/>
      <c r="EWW1" s="35"/>
      <c r="EWX1" s="35"/>
      <c r="EWY1" s="35"/>
      <c r="EWZ1" s="35"/>
      <c r="EXA1" s="35"/>
      <c r="EXB1" s="35"/>
      <c r="EXC1" s="35"/>
      <c r="EXD1" s="35"/>
      <c r="EXE1" s="35"/>
      <c r="EXF1" s="35"/>
      <c r="EXG1" s="35"/>
      <c r="EXH1" s="35"/>
      <c r="EXI1" s="35"/>
      <c r="EXJ1" s="35"/>
      <c r="EXK1" s="35"/>
      <c r="EXL1" s="35"/>
      <c r="EXM1" s="35"/>
      <c r="EXN1" s="35"/>
      <c r="EXO1" s="35"/>
      <c r="EXP1" s="35"/>
      <c r="EXQ1" s="35"/>
      <c r="EXR1" s="35"/>
      <c r="EXS1" s="35"/>
      <c r="EXT1" s="35"/>
      <c r="EXU1" s="35"/>
      <c r="EXV1" s="35"/>
      <c r="EXW1" s="35"/>
      <c r="EXX1" s="35"/>
      <c r="EXY1" s="35"/>
      <c r="EXZ1" s="35"/>
      <c r="EYA1" s="35"/>
      <c r="EYB1" s="35"/>
      <c r="EYC1" s="35"/>
      <c r="EYD1" s="35"/>
      <c r="EYE1" s="35"/>
      <c r="EYF1" s="35"/>
      <c r="EYG1" s="35"/>
      <c r="EYH1" s="35"/>
      <c r="EYI1" s="35"/>
      <c r="EYJ1" s="35"/>
      <c r="EYK1" s="35"/>
      <c r="EYL1" s="35"/>
      <c r="EYM1" s="35"/>
      <c r="EYN1" s="35"/>
      <c r="EYO1" s="35"/>
      <c r="EYP1" s="35"/>
      <c r="EYQ1" s="35"/>
      <c r="EYR1" s="35"/>
      <c r="EYS1" s="35"/>
      <c r="EYT1" s="35"/>
      <c r="EYU1" s="35"/>
      <c r="EYV1" s="35"/>
      <c r="EYW1" s="35"/>
      <c r="EYX1" s="35"/>
      <c r="EYY1" s="35"/>
      <c r="EYZ1" s="35"/>
      <c r="EZA1" s="35"/>
      <c r="EZB1" s="35"/>
      <c r="EZC1" s="35"/>
      <c r="EZD1" s="35"/>
      <c r="EZE1" s="35"/>
      <c r="EZF1" s="35"/>
      <c r="EZG1" s="35"/>
      <c r="EZH1" s="35"/>
      <c r="EZI1" s="35"/>
      <c r="EZJ1" s="35"/>
      <c r="EZK1" s="35"/>
      <c r="EZL1" s="35"/>
      <c r="EZM1" s="35"/>
      <c r="EZN1" s="35"/>
      <c r="EZO1" s="35"/>
      <c r="EZP1" s="35"/>
      <c r="EZQ1" s="35"/>
      <c r="EZR1" s="35"/>
      <c r="EZS1" s="35"/>
      <c r="EZT1" s="35"/>
      <c r="EZU1" s="35"/>
      <c r="EZV1" s="35"/>
      <c r="EZW1" s="35"/>
      <c r="EZX1" s="35"/>
      <c r="EZY1" s="35"/>
      <c r="EZZ1" s="35"/>
      <c r="FAA1" s="35"/>
      <c r="FAB1" s="35"/>
      <c r="FAC1" s="35"/>
      <c r="FAD1" s="35"/>
      <c r="FAE1" s="35"/>
      <c r="FAF1" s="35"/>
      <c r="FAG1" s="35"/>
      <c r="FAH1" s="35"/>
      <c r="FAI1" s="35"/>
      <c r="FAJ1" s="35"/>
      <c r="FAK1" s="35"/>
      <c r="FAL1" s="35"/>
      <c r="FAM1" s="35"/>
      <c r="FAN1" s="35"/>
      <c r="FAO1" s="35"/>
      <c r="FAP1" s="35"/>
      <c r="FAQ1" s="35"/>
      <c r="FAR1" s="35"/>
      <c r="FAS1" s="35"/>
      <c r="FAT1" s="35"/>
      <c r="FAU1" s="35"/>
      <c r="FAV1" s="35"/>
      <c r="FAW1" s="35"/>
      <c r="FAX1" s="35"/>
      <c r="FAY1" s="35"/>
      <c r="FAZ1" s="35"/>
      <c r="FBA1" s="35"/>
      <c r="FBB1" s="35"/>
      <c r="FBC1" s="35"/>
      <c r="FBD1" s="35"/>
      <c r="FBE1" s="35"/>
      <c r="FBF1" s="35"/>
      <c r="FBG1" s="35"/>
      <c r="FBH1" s="35"/>
      <c r="FBI1" s="35"/>
      <c r="FBJ1" s="35"/>
      <c r="FBK1" s="35"/>
      <c r="FBL1" s="35"/>
      <c r="FBM1" s="35"/>
      <c r="FBN1" s="35"/>
      <c r="FBO1" s="35"/>
      <c r="FBP1" s="35"/>
      <c r="FBQ1" s="35"/>
      <c r="FBR1" s="35"/>
      <c r="FBS1" s="35"/>
      <c r="FBT1" s="35"/>
      <c r="FBU1" s="35"/>
      <c r="FBV1" s="35"/>
      <c r="FBW1" s="35"/>
      <c r="FBX1" s="35"/>
      <c r="FBY1" s="35"/>
      <c r="FBZ1" s="35"/>
      <c r="FCA1" s="35"/>
      <c r="FCB1" s="35"/>
      <c r="FCC1" s="35"/>
      <c r="FCD1" s="35"/>
      <c r="FCE1" s="35"/>
      <c r="FCF1" s="35"/>
      <c r="FCG1" s="35"/>
      <c r="FCH1" s="35"/>
      <c r="FCI1" s="35"/>
      <c r="FCJ1" s="35"/>
      <c r="FCK1" s="35"/>
      <c r="FCL1" s="35"/>
      <c r="FCM1" s="35"/>
      <c r="FCN1" s="35"/>
      <c r="FCO1" s="35"/>
      <c r="FCP1" s="35"/>
      <c r="FCQ1" s="35"/>
      <c r="FCR1" s="35"/>
      <c r="FCS1" s="35"/>
      <c r="FCT1" s="35"/>
      <c r="FCU1" s="35"/>
      <c r="FCV1" s="35"/>
      <c r="FCW1" s="35"/>
      <c r="FCX1" s="35"/>
      <c r="FCY1" s="35"/>
      <c r="FCZ1" s="35"/>
      <c r="FDA1" s="35"/>
      <c r="FDB1" s="35"/>
      <c r="FDC1" s="35"/>
      <c r="FDD1" s="35"/>
      <c r="FDE1" s="35"/>
      <c r="FDF1" s="35"/>
      <c r="FDG1" s="35"/>
      <c r="FDH1" s="35"/>
      <c r="FDI1" s="35"/>
      <c r="FDJ1" s="35"/>
      <c r="FDK1" s="35"/>
      <c r="FDL1" s="35"/>
      <c r="FDM1" s="35"/>
      <c r="FDN1" s="35"/>
      <c r="FDO1" s="35"/>
      <c r="FDP1" s="35"/>
      <c r="FDQ1" s="35"/>
      <c r="FDR1" s="35"/>
      <c r="FDS1" s="35"/>
      <c r="FDT1" s="35"/>
      <c r="FDU1" s="35"/>
      <c r="FDV1" s="35"/>
      <c r="FDW1" s="35"/>
      <c r="FDX1" s="35"/>
      <c r="FDY1" s="35"/>
      <c r="FDZ1" s="35"/>
      <c r="FEA1" s="35"/>
      <c r="FEB1" s="35"/>
      <c r="FEC1" s="35"/>
      <c r="FED1" s="35"/>
      <c r="FEE1" s="35"/>
      <c r="FEF1" s="35"/>
      <c r="FEG1" s="35"/>
      <c r="FEH1" s="35"/>
      <c r="FEI1" s="35"/>
      <c r="FEJ1" s="35"/>
      <c r="FEK1" s="35"/>
      <c r="FEL1" s="35"/>
      <c r="FEM1" s="35"/>
      <c r="FEN1" s="35"/>
      <c r="FEO1" s="35"/>
      <c r="FEP1" s="35"/>
      <c r="FEQ1" s="35"/>
      <c r="FER1" s="35"/>
      <c r="FES1" s="35"/>
      <c r="FET1" s="35"/>
      <c r="FEU1" s="35"/>
      <c r="FEV1" s="35"/>
      <c r="FEW1" s="35"/>
      <c r="FEX1" s="35"/>
      <c r="FEY1" s="35"/>
      <c r="FEZ1" s="35"/>
      <c r="FFA1" s="35"/>
      <c r="FFB1" s="35"/>
      <c r="FFC1" s="35"/>
      <c r="FFD1" s="35"/>
      <c r="FFE1" s="35"/>
      <c r="FFF1" s="35"/>
      <c r="FFG1" s="35"/>
      <c r="FFH1" s="35"/>
      <c r="FFI1" s="35"/>
      <c r="FFJ1" s="35"/>
      <c r="FFK1" s="35"/>
      <c r="FFL1" s="35"/>
      <c r="FFM1" s="35"/>
      <c r="FFN1" s="35"/>
      <c r="FFO1" s="35"/>
      <c r="FFP1" s="35"/>
      <c r="FFQ1" s="35"/>
      <c r="FFR1" s="35"/>
      <c r="FFS1" s="35"/>
      <c r="FFT1" s="35"/>
      <c r="FFU1" s="35"/>
      <c r="FFV1" s="35"/>
      <c r="FFW1" s="35"/>
      <c r="FFX1" s="35"/>
      <c r="FFY1" s="35"/>
      <c r="FFZ1" s="35"/>
      <c r="FGA1" s="35"/>
      <c r="FGB1" s="35"/>
      <c r="FGC1" s="35"/>
      <c r="FGD1" s="35"/>
      <c r="FGE1" s="35"/>
      <c r="FGF1" s="35"/>
      <c r="FGG1" s="35"/>
      <c r="FGH1" s="35"/>
      <c r="FGI1" s="35"/>
      <c r="FGJ1" s="35"/>
      <c r="FGK1" s="35"/>
      <c r="FGL1" s="35"/>
      <c r="FGM1" s="35"/>
      <c r="FGN1" s="35"/>
      <c r="FGO1" s="35"/>
      <c r="FGP1" s="35"/>
      <c r="FGQ1" s="35"/>
      <c r="FGR1" s="35"/>
      <c r="FGS1" s="35"/>
      <c r="FGT1" s="35"/>
      <c r="FGU1" s="35"/>
      <c r="FGV1" s="35"/>
      <c r="FGW1" s="35"/>
      <c r="FGX1" s="35"/>
      <c r="FGY1" s="35"/>
      <c r="FGZ1" s="35"/>
      <c r="FHA1" s="35"/>
      <c r="FHB1" s="35"/>
      <c r="FHC1" s="35"/>
      <c r="FHD1" s="35"/>
      <c r="FHE1" s="35"/>
      <c r="FHF1" s="35"/>
      <c r="FHG1" s="35"/>
      <c r="FHH1" s="35"/>
      <c r="FHI1" s="35"/>
      <c r="FHJ1" s="35"/>
      <c r="FHK1" s="35"/>
      <c r="FHL1" s="35"/>
      <c r="FHM1" s="35"/>
      <c r="FHN1" s="35"/>
      <c r="FHO1" s="35"/>
      <c r="FHP1" s="35"/>
      <c r="FHQ1" s="35"/>
      <c r="FHR1" s="35"/>
      <c r="FHS1" s="35"/>
      <c r="FHT1" s="35"/>
      <c r="FHU1" s="35"/>
      <c r="FHV1" s="35"/>
      <c r="FHW1" s="35"/>
      <c r="FHX1" s="35"/>
      <c r="FHY1" s="35"/>
      <c r="FHZ1" s="35"/>
      <c r="FIA1" s="35"/>
      <c r="FIB1" s="35"/>
      <c r="FIC1" s="35"/>
      <c r="FID1" s="35"/>
      <c r="FIE1" s="35"/>
      <c r="FIF1" s="35"/>
      <c r="FIG1" s="35"/>
      <c r="FIH1" s="35"/>
      <c r="FII1" s="35"/>
      <c r="FIJ1" s="35"/>
      <c r="FIK1" s="35"/>
      <c r="FIL1" s="35"/>
      <c r="FIM1" s="35"/>
      <c r="FIN1" s="35"/>
      <c r="FIO1" s="35"/>
      <c r="FIP1" s="35"/>
      <c r="FIQ1" s="35"/>
      <c r="FIR1" s="35"/>
      <c r="FIS1" s="35"/>
      <c r="FIT1" s="35"/>
      <c r="FIU1" s="35"/>
      <c r="FIV1" s="35"/>
      <c r="FIW1" s="35"/>
      <c r="FIX1" s="35"/>
      <c r="FIY1" s="35"/>
      <c r="FIZ1" s="35"/>
      <c r="FJA1" s="35"/>
      <c r="FJB1" s="35"/>
      <c r="FJC1" s="35"/>
      <c r="FJD1" s="35"/>
      <c r="FJE1" s="35"/>
      <c r="FJF1" s="35"/>
      <c r="FJG1" s="35"/>
      <c r="FJH1" s="35"/>
      <c r="FJI1" s="35"/>
      <c r="FJJ1" s="35"/>
      <c r="FJK1" s="35"/>
      <c r="FJL1" s="35"/>
      <c r="FJM1" s="35"/>
      <c r="FJN1" s="35"/>
      <c r="FJO1" s="35"/>
      <c r="FJP1" s="35"/>
      <c r="FJQ1" s="35"/>
      <c r="FJR1" s="35"/>
      <c r="FJS1" s="35"/>
      <c r="FJT1" s="35"/>
      <c r="FJU1" s="35"/>
      <c r="FJV1" s="35"/>
      <c r="FJW1" s="35"/>
      <c r="FJX1" s="35"/>
      <c r="FJY1" s="35"/>
      <c r="FJZ1" s="35"/>
      <c r="FKA1" s="35"/>
      <c r="FKB1" s="35"/>
      <c r="FKC1" s="35"/>
      <c r="FKD1" s="35"/>
      <c r="FKE1" s="35"/>
      <c r="FKF1" s="35"/>
      <c r="FKG1" s="35"/>
      <c r="FKH1" s="35"/>
      <c r="FKI1" s="35"/>
      <c r="FKJ1" s="35"/>
      <c r="FKK1" s="35"/>
      <c r="FKL1" s="35"/>
      <c r="FKM1" s="35"/>
      <c r="FKN1" s="35"/>
      <c r="FKO1" s="35"/>
      <c r="FKP1" s="35"/>
      <c r="FKQ1" s="35"/>
      <c r="FKR1" s="35"/>
      <c r="FKS1" s="35"/>
      <c r="FKT1" s="35"/>
      <c r="FKU1" s="35"/>
      <c r="FKV1" s="35"/>
      <c r="FKW1" s="35"/>
      <c r="FKX1" s="35"/>
      <c r="FKY1" s="35"/>
      <c r="FKZ1" s="35"/>
      <c r="FLA1" s="35"/>
      <c r="FLB1" s="35"/>
      <c r="FLC1" s="35"/>
      <c r="FLD1" s="35"/>
      <c r="FLE1" s="35"/>
      <c r="FLF1" s="35"/>
      <c r="FLG1" s="35"/>
      <c r="FLH1" s="35"/>
      <c r="FLI1" s="35"/>
      <c r="FLJ1" s="35"/>
      <c r="FLK1" s="35"/>
      <c r="FLL1" s="35"/>
      <c r="FLM1" s="35"/>
      <c r="FLN1" s="35"/>
      <c r="FLO1" s="35"/>
      <c r="FLP1" s="35"/>
      <c r="FLQ1" s="35"/>
      <c r="FLR1" s="35"/>
      <c r="FLS1" s="35"/>
      <c r="FLT1" s="35"/>
      <c r="FLU1" s="35"/>
      <c r="FLV1" s="35"/>
      <c r="FLW1" s="35"/>
      <c r="FLX1" s="35"/>
      <c r="FLY1" s="35"/>
      <c r="FLZ1" s="35"/>
      <c r="FMA1" s="35"/>
      <c r="FMB1" s="35"/>
      <c r="FMC1" s="35"/>
      <c r="FMD1" s="35"/>
      <c r="FME1" s="35"/>
      <c r="FMF1" s="35"/>
      <c r="FMG1" s="35"/>
      <c r="FMH1" s="35"/>
      <c r="FMI1" s="35"/>
      <c r="FMJ1" s="35"/>
      <c r="FMK1" s="35"/>
      <c r="FML1" s="35"/>
      <c r="FMM1" s="35"/>
      <c r="FMN1" s="35"/>
      <c r="FMO1" s="35"/>
      <c r="FMP1" s="35"/>
      <c r="FMQ1" s="35"/>
      <c r="FMR1" s="35"/>
      <c r="FMS1" s="35"/>
      <c r="FMT1" s="35"/>
      <c r="FMU1" s="35"/>
      <c r="FMV1" s="35"/>
      <c r="FMW1" s="35"/>
      <c r="FMX1" s="35"/>
      <c r="FMY1" s="35"/>
      <c r="FMZ1" s="35"/>
      <c r="FNA1" s="35"/>
      <c r="FNB1" s="35"/>
      <c r="FNC1" s="35"/>
      <c r="FND1" s="35"/>
      <c r="FNE1" s="35"/>
      <c r="FNF1" s="35"/>
      <c r="FNG1" s="35"/>
      <c r="FNH1" s="35"/>
      <c r="FNI1" s="35"/>
      <c r="FNJ1" s="35"/>
      <c r="FNK1" s="35"/>
      <c r="FNL1" s="35"/>
      <c r="FNM1" s="35"/>
      <c r="FNN1" s="35"/>
      <c r="FNO1" s="35"/>
      <c r="FNP1" s="35"/>
      <c r="FNQ1" s="35"/>
      <c r="FNR1" s="35"/>
      <c r="FNS1" s="35"/>
      <c r="FNT1" s="35"/>
      <c r="FNU1" s="35"/>
      <c r="FNV1" s="35"/>
      <c r="FNW1" s="35"/>
      <c r="FNX1" s="35"/>
      <c r="FNY1" s="35"/>
      <c r="FNZ1" s="35"/>
      <c r="FOA1" s="35"/>
      <c r="FOB1" s="35"/>
      <c r="FOC1" s="35"/>
      <c r="FOD1" s="35"/>
      <c r="FOE1" s="35"/>
      <c r="FOF1" s="35"/>
      <c r="FOG1" s="35"/>
      <c r="FOH1" s="35"/>
      <c r="FOI1" s="35"/>
      <c r="FOJ1" s="35"/>
      <c r="FOK1" s="35"/>
      <c r="FOL1" s="35"/>
      <c r="FOM1" s="35"/>
      <c r="FON1" s="35"/>
      <c r="FOO1" s="35"/>
      <c r="FOP1" s="35"/>
      <c r="FOQ1" s="35"/>
      <c r="FOR1" s="35"/>
      <c r="FOS1" s="35"/>
      <c r="FOT1" s="35"/>
      <c r="FOU1" s="35"/>
      <c r="FOV1" s="35"/>
      <c r="FOW1" s="35"/>
      <c r="FOX1" s="35"/>
      <c r="FOY1" s="35"/>
      <c r="FOZ1" s="35"/>
      <c r="FPA1" s="35"/>
      <c r="FPB1" s="35"/>
      <c r="FPC1" s="35"/>
      <c r="FPD1" s="35"/>
      <c r="FPE1" s="35"/>
      <c r="FPF1" s="35"/>
      <c r="FPG1" s="35"/>
      <c r="FPH1" s="35"/>
      <c r="FPI1" s="35"/>
      <c r="FPJ1" s="35"/>
      <c r="FPK1" s="35"/>
      <c r="FPL1" s="35"/>
      <c r="FPM1" s="35"/>
      <c r="FPN1" s="35"/>
      <c r="FPO1" s="35"/>
      <c r="FPP1" s="35"/>
      <c r="FPQ1" s="35"/>
      <c r="FPR1" s="35"/>
      <c r="FPS1" s="35"/>
      <c r="FPT1" s="35"/>
      <c r="FPU1" s="35"/>
      <c r="FPV1" s="35"/>
      <c r="FPW1" s="35"/>
      <c r="FPX1" s="35"/>
      <c r="FPY1" s="35"/>
      <c r="FPZ1" s="35"/>
      <c r="FQA1" s="35"/>
      <c r="FQB1" s="35"/>
      <c r="FQC1" s="35"/>
      <c r="FQD1" s="35"/>
      <c r="FQE1" s="35"/>
      <c r="FQF1" s="35"/>
      <c r="FQG1" s="35"/>
      <c r="FQH1" s="35"/>
      <c r="FQI1" s="35"/>
      <c r="FQJ1" s="35"/>
      <c r="FQK1" s="35"/>
      <c r="FQL1" s="35"/>
      <c r="FQM1" s="35"/>
      <c r="FQN1" s="35"/>
      <c r="FQO1" s="35"/>
      <c r="FQP1" s="35"/>
      <c r="FQQ1" s="35"/>
      <c r="FQR1" s="35"/>
      <c r="FQS1" s="35"/>
      <c r="FQT1" s="35"/>
      <c r="FQU1" s="35"/>
      <c r="FQV1" s="35"/>
      <c r="FQW1" s="35"/>
      <c r="FQX1" s="35"/>
      <c r="FQY1" s="35"/>
      <c r="FQZ1" s="35"/>
      <c r="FRA1" s="35"/>
      <c r="FRB1" s="35"/>
      <c r="FRC1" s="35"/>
      <c r="FRD1" s="35"/>
      <c r="FRE1" s="35"/>
      <c r="FRF1" s="35"/>
      <c r="FRG1" s="35"/>
      <c r="FRH1" s="35"/>
      <c r="FRI1" s="35"/>
      <c r="FRJ1" s="35"/>
      <c r="FRK1" s="35"/>
      <c r="FRL1" s="35"/>
      <c r="FRM1" s="35"/>
      <c r="FRN1" s="35"/>
      <c r="FRO1" s="35"/>
      <c r="FRP1" s="35"/>
      <c r="FRQ1" s="35"/>
      <c r="FRR1" s="35"/>
      <c r="FRS1" s="35"/>
      <c r="FRT1" s="35"/>
      <c r="FRU1" s="35"/>
      <c r="FRV1" s="35"/>
      <c r="FRW1" s="35"/>
      <c r="FRX1" s="35"/>
      <c r="FRY1" s="35"/>
      <c r="FRZ1" s="35"/>
      <c r="FSA1" s="35"/>
      <c r="FSB1" s="35"/>
      <c r="FSC1" s="35"/>
      <c r="FSD1" s="35"/>
      <c r="FSE1" s="35"/>
      <c r="FSF1" s="35"/>
      <c r="FSG1" s="35"/>
      <c r="FSH1" s="35"/>
      <c r="FSI1" s="35"/>
      <c r="FSJ1" s="35"/>
      <c r="FSK1" s="35"/>
      <c r="FSL1" s="35"/>
      <c r="FSM1" s="35"/>
      <c r="FSN1" s="35"/>
      <c r="FSO1" s="35"/>
      <c r="FSP1" s="35"/>
      <c r="FSQ1" s="35"/>
      <c r="FSR1" s="35"/>
      <c r="FSS1" s="35"/>
      <c r="FST1" s="35"/>
      <c r="FSU1" s="35"/>
      <c r="FSV1" s="35"/>
      <c r="FSW1" s="35"/>
      <c r="FSX1" s="35"/>
      <c r="FSY1" s="35"/>
      <c r="FSZ1" s="35"/>
      <c r="FTA1" s="35"/>
      <c r="FTB1" s="35"/>
      <c r="FTC1" s="35"/>
      <c r="FTD1" s="35"/>
      <c r="FTE1" s="35"/>
      <c r="FTF1" s="35"/>
      <c r="FTG1" s="35"/>
      <c r="FTH1" s="35"/>
      <c r="FTI1" s="35"/>
      <c r="FTJ1" s="35"/>
      <c r="FTK1" s="35"/>
      <c r="FTL1" s="35"/>
      <c r="FTM1" s="35"/>
      <c r="FTN1" s="35"/>
      <c r="FTO1" s="35"/>
      <c r="FTP1" s="35"/>
      <c r="FTQ1" s="35"/>
      <c r="FTR1" s="35"/>
      <c r="FTS1" s="35"/>
      <c r="FTT1" s="35"/>
      <c r="FTU1" s="35"/>
      <c r="FTV1" s="35"/>
      <c r="FTW1" s="35"/>
      <c r="FTX1" s="35"/>
      <c r="FTY1" s="35"/>
      <c r="FTZ1" s="35"/>
      <c r="FUA1" s="35"/>
      <c r="FUB1" s="35"/>
      <c r="FUC1" s="35"/>
      <c r="FUD1" s="35"/>
      <c r="FUE1" s="35"/>
      <c r="FUF1" s="35"/>
      <c r="FUG1" s="35"/>
      <c r="FUH1" s="35"/>
      <c r="FUI1" s="35"/>
      <c r="FUJ1" s="35"/>
      <c r="FUK1" s="35"/>
      <c r="FUL1" s="35"/>
      <c r="FUM1" s="35"/>
      <c r="FUN1" s="35"/>
      <c r="FUO1" s="35"/>
      <c r="FUP1" s="35"/>
      <c r="FUQ1" s="35"/>
      <c r="FUR1" s="35"/>
      <c r="FUS1" s="35"/>
      <c r="FUT1" s="35"/>
      <c r="FUU1" s="35"/>
      <c r="FUV1" s="35"/>
      <c r="FUW1" s="35"/>
      <c r="FUX1" s="35"/>
      <c r="FUY1" s="35"/>
      <c r="FUZ1" s="35"/>
      <c r="FVA1" s="35"/>
      <c r="FVB1" s="35"/>
      <c r="FVC1" s="35"/>
      <c r="FVD1" s="35"/>
      <c r="FVE1" s="35"/>
      <c r="FVF1" s="35"/>
      <c r="FVG1" s="35"/>
      <c r="FVH1" s="35"/>
      <c r="FVI1" s="35"/>
      <c r="FVJ1" s="35"/>
      <c r="FVK1" s="35"/>
      <c r="FVL1" s="35"/>
      <c r="FVM1" s="35"/>
      <c r="FVN1" s="35"/>
      <c r="FVO1" s="35"/>
      <c r="FVP1" s="35"/>
      <c r="FVQ1" s="35"/>
      <c r="FVR1" s="35"/>
      <c r="FVS1" s="35"/>
      <c r="FVT1" s="35"/>
      <c r="FVU1" s="35"/>
      <c r="FVV1" s="35"/>
      <c r="FVW1" s="35"/>
      <c r="FVX1" s="35"/>
      <c r="FVY1" s="35"/>
      <c r="FVZ1" s="35"/>
      <c r="FWA1" s="35"/>
      <c r="FWB1" s="35"/>
      <c r="FWC1" s="35"/>
      <c r="FWD1" s="35"/>
      <c r="FWE1" s="35"/>
      <c r="FWF1" s="35"/>
      <c r="FWG1" s="35"/>
      <c r="FWH1" s="35"/>
      <c r="FWI1" s="35"/>
      <c r="FWJ1" s="35"/>
      <c r="FWK1" s="35"/>
      <c r="FWL1" s="35"/>
      <c r="FWM1" s="35"/>
      <c r="FWN1" s="35"/>
      <c r="FWO1" s="35"/>
      <c r="FWP1" s="35"/>
      <c r="FWQ1" s="35"/>
      <c r="FWR1" s="35"/>
      <c r="FWS1" s="35"/>
      <c r="FWT1" s="35"/>
      <c r="FWU1" s="35"/>
      <c r="FWV1" s="35"/>
      <c r="FWW1" s="35"/>
      <c r="FWX1" s="35"/>
      <c r="FWY1" s="35"/>
      <c r="FWZ1" s="35"/>
      <c r="FXA1" s="35"/>
      <c r="FXB1" s="35"/>
      <c r="FXC1" s="35"/>
      <c r="FXD1" s="35"/>
      <c r="FXE1" s="35"/>
      <c r="FXF1" s="35"/>
      <c r="FXG1" s="35"/>
      <c r="FXH1" s="35"/>
      <c r="FXI1" s="35"/>
      <c r="FXJ1" s="35"/>
      <c r="FXK1" s="35"/>
      <c r="FXL1" s="35"/>
      <c r="FXM1" s="35"/>
      <c r="FXN1" s="35"/>
      <c r="FXO1" s="35"/>
      <c r="FXP1" s="35"/>
      <c r="FXQ1" s="35"/>
      <c r="FXR1" s="35"/>
      <c r="FXS1" s="35"/>
      <c r="FXT1" s="35"/>
      <c r="FXU1" s="35"/>
      <c r="FXV1" s="35"/>
      <c r="FXW1" s="35"/>
      <c r="FXX1" s="35"/>
      <c r="FXY1" s="35"/>
      <c r="FXZ1" s="35"/>
      <c r="FYA1" s="35"/>
      <c r="FYB1" s="35"/>
      <c r="FYC1" s="35"/>
      <c r="FYD1" s="35"/>
      <c r="FYE1" s="35"/>
      <c r="FYF1" s="35"/>
      <c r="FYG1" s="35"/>
      <c r="FYH1" s="35"/>
      <c r="FYI1" s="35"/>
      <c r="FYJ1" s="35"/>
      <c r="FYK1" s="35"/>
      <c r="FYL1" s="35"/>
      <c r="FYM1" s="35"/>
      <c r="FYN1" s="35"/>
      <c r="FYO1" s="35"/>
      <c r="FYP1" s="35"/>
      <c r="FYQ1" s="35"/>
      <c r="FYR1" s="35"/>
      <c r="FYS1" s="35"/>
      <c r="FYT1" s="35"/>
      <c r="FYU1" s="35"/>
      <c r="FYV1" s="35"/>
      <c r="FYW1" s="35"/>
      <c r="FYX1" s="35"/>
      <c r="FYY1" s="35"/>
      <c r="FYZ1" s="35"/>
      <c r="FZA1" s="35"/>
      <c r="FZB1" s="35"/>
      <c r="FZC1" s="35"/>
      <c r="FZD1" s="35"/>
      <c r="FZE1" s="35"/>
      <c r="FZF1" s="35"/>
      <c r="FZG1" s="35"/>
      <c r="FZH1" s="35"/>
      <c r="FZI1" s="35"/>
      <c r="FZJ1" s="35"/>
      <c r="FZK1" s="35"/>
      <c r="FZL1" s="35"/>
      <c r="FZM1" s="35"/>
      <c r="FZN1" s="35"/>
      <c r="FZO1" s="35"/>
      <c r="FZP1" s="35"/>
      <c r="FZQ1" s="35"/>
      <c r="FZR1" s="35"/>
      <c r="FZS1" s="35"/>
      <c r="FZT1" s="35"/>
      <c r="FZU1" s="35"/>
      <c r="FZV1" s="35"/>
      <c r="FZW1" s="35"/>
      <c r="FZX1" s="35"/>
      <c r="FZY1" s="35"/>
      <c r="FZZ1" s="35"/>
      <c r="GAA1" s="35"/>
      <c r="GAB1" s="35"/>
      <c r="GAC1" s="35"/>
      <c r="GAD1" s="35"/>
      <c r="GAE1" s="35"/>
      <c r="GAF1" s="35"/>
      <c r="GAG1" s="35"/>
      <c r="GAH1" s="35"/>
      <c r="GAI1" s="35"/>
      <c r="GAJ1" s="35"/>
      <c r="GAK1" s="35"/>
      <c r="GAL1" s="35"/>
      <c r="GAM1" s="35"/>
      <c r="GAN1" s="35"/>
      <c r="GAO1" s="35"/>
      <c r="GAP1" s="35"/>
      <c r="GAQ1" s="35"/>
      <c r="GAR1" s="35"/>
      <c r="GAS1" s="35"/>
      <c r="GAT1" s="35"/>
      <c r="GAU1" s="35"/>
      <c r="GAV1" s="35"/>
      <c r="GAW1" s="35"/>
      <c r="GAX1" s="35"/>
      <c r="GAY1" s="35"/>
      <c r="GAZ1" s="35"/>
      <c r="GBA1" s="35"/>
      <c r="GBB1" s="35"/>
      <c r="GBC1" s="35"/>
      <c r="GBD1" s="35"/>
      <c r="GBE1" s="35"/>
      <c r="GBF1" s="35"/>
      <c r="GBG1" s="35"/>
      <c r="GBH1" s="35"/>
      <c r="GBI1" s="35"/>
      <c r="GBJ1" s="35"/>
      <c r="GBK1" s="35"/>
      <c r="GBL1" s="35"/>
      <c r="GBM1" s="35"/>
      <c r="GBN1" s="35"/>
      <c r="GBO1" s="35"/>
      <c r="GBP1" s="35"/>
      <c r="GBQ1" s="35"/>
      <c r="GBR1" s="35"/>
      <c r="GBS1" s="35"/>
      <c r="GBT1" s="35"/>
      <c r="GBU1" s="35"/>
      <c r="GBV1" s="35"/>
      <c r="GBW1" s="35"/>
      <c r="GBX1" s="35"/>
      <c r="GBY1" s="35"/>
      <c r="GBZ1" s="35"/>
      <c r="GCA1" s="35"/>
      <c r="GCB1" s="35"/>
      <c r="GCC1" s="35"/>
      <c r="GCD1" s="35"/>
      <c r="GCE1" s="35"/>
      <c r="GCF1" s="35"/>
      <c r="GCG1" s="35"/>
      <c r="GCH1" s="35"/>
      <c r="GCI1" s="35"/>
      <c r="GCJ1" s="35"/>
      <c r="GCK1" s="35"/>
      <c r="GCL1" s="35"/>
      <c r="GCM1" s="35"/>
      <c r="GCN1" s="35"/>
      <c r="GCO1" s="35"/>
      <c r="GCP1" s="35"/>
      <c r="GCQ1" s="35"/>
      <c r="GCR1" s="35"/>
      <c r="GCS1" s="35"/>
      <c r="GCT1" s="35"/>
      <c r="GCU1" s="35"/>
      <c r="GCV1" s="35"/>
      <c r="GCW1" s="35"/>
      <c r="GCX1" s="35"/>
      <c r="GCY1" s="35"/>
      <c r="GCZ1" s="35"/>
      <c r="GDA1" s="35"/>
      <c r="GDB1" s="35"/>
      <c r="GDC1" s="35"/>
      <c r="GDD1" s="35"/>
      <c r="GDE1" s="35"/>
      <c r="GDF1" s="35"/>
      <c r="GDG1" s="35"/>
      <c r="GDH1" s="35"/>
      <c r="GDI1" s="35"/>
      <c r="GDJ1" s="35"/>
      <c r="GDK1" s="35"/>
      <c r="GDL1" s="35"/>
      <c r="GDM1" s="35"/>
      <c r="GDN1" s="35"/>
      <c r="GDO1" s="35"/>
      <c r="GDP1" s="35"/>
      <c r="GDQ1" s="35"/>
      <c r="GDR1" s="35"/>
      <c r="GDS1" s="35"/>
      <c r="GDT1" s="35"/>
      <c r="GDU1" s="35"/>
      <c r="GDV1" s="35"/>
      <c r="GDW1" s="35"/>
      <c r="GDX1" s="35"/>
      <c r="GDY1" s="35"/>
      <c r="GDZ1" s="35"/>
      <c r="GEA1" s="35"/>
      <c r="GEB1" s="35"/>
      <c r="GEC1" s="35"/>
      <c r="GED1" s="35"/>
      <c r="GEE1" s="35"/>
      <c r="GEF1" s="35"/>
      <c r="GEG1" s="35"/>
      <c r="GEH1" s="35"/>
      <c r="GEI1" s="35"/>
      <c r="GEJ1" s="35"/>
      <c r="GEK1" s="35"/>
      <c r="GEL1" s="35"/>
      <c r="GEM1" s="35"/>
      <c r="GEN1" s="35"/>
      <c r="GEO1" s="35"/>
      <c r="GEP1" s="35"/>
      <c r="GEQ1" s="35"/>
      <c r="GER1" s="35"/>
      <c r="GES1" s="35"/>
      <c r="GET1" s="35"/>
      <c r="GEU1" s="35"/>
      <c r="GEV1" s="35"/>
      <c r="GEW1" s="35"/>
      <c r="GEX1" s="35"/>
      <c r="GEY1" s="35"/>
      <c r="GEZ1" s="35"/>
      <c r="GFA1" s="35"/>
      <c r="GFB1" s="35"/>
      <c r="GFC1" s="35"/>
      <c r="GFD1" s="35"/>
      <c r="GFE1" s="35"/>
      <c r="GFF1" s="35"/>
      <c r="GFG1" s="35"/>
      <c r="GFH1" s="35"/>
      <c r="GFI1" s="35"/>
      <c r="GFJ1" s="35"/>
      <c r="GFK1" s="35"/>
      <c r="GFL1" s="35"/>
      <c r="GFM1" s="35"/>
      <c r="GFN1" s="35"/>
      <c r="GFO1" s="35"/>
      <c r="GFP1" s="35"/>
      <c r="GFQ1" s="35"/>
      <c r="GFR1" s="35"/>
      <c r="GFS1" s="35"/>
      <c r="GFT1" s="35"/>
      <c r="GFU1" s="35"/>
      <c r="GFV1" s="35"/>
      <c r="GFW1" s="35"/>
      <c r="GFX1" s="35"/>
      <c r="GFY1" s="35"/>
      <c r="GFZ1" s="35"/>
      <c r="GGA1" s="35"/>
      <c r="GGB1" s="35"/>
      <c r="GGC1" s="35"/>
      <c r="GGD1" s="35"/>
      <c r="GGE1" s="35"/>
      <c r="GGF1" s="35"/>
      <c r="GGG1" s="35"/>
      <c r="GGH1" s="35"/>
      <c r="GGI1" s="35"/>
      <c r="GGJ1" s="35"/>
      <c r="GGK1" s="35"/>
      <c r="GGL1" s="35"/>
      <c r="GGM1" s="35"/>
      <c r="GGN1" s="35"/>
      <c r="GGO1" s="35"/>
      <c r="GGP1" s="35"/>
      <c r="GGQ1" s="35"/>
      <c r="GGR1" s="35"/>
      <c r="GGS1" s="35"/>
      <c r="GGT1" s="35"/>
      <c r="GGU1" s="35"/>
      <c r="GGV1" s="35"/>
      <c r="GGW1" s="35"/>
      <c r="GGX1" s="35"/>
      <c r="GGY1" s="35"/>
      <c r="GGZ1" s="35"/>
      <c r="GHA1" s="35"/>
      <c r="GHB1" s="35"/>
      <c r="GHC1" s="35"/>
      <c r="GHD1" s="35"/>
      <c r="GHE1" s="35"/>
      <c r="GHF1" s="35"/>
      <c r="GHG1" s="35"/>
      <c r="GHH1" s="35"/>
      <c r="GHI1" s="35"/>
      <c r="GHJ1" s="35"/>
      <c r="GHK1" s="35"/>
      <c r="GHL1" s="35"/>
      <c r="GHM1" s="35"/>
      <c r="GHN1" s="35"/>
      <c r="GHO1" s="35"/>
      <c r="GHP1" s="35"/>
      <c r="GHQ1" s="35"/>
      <c r="GHR1" s="35"/>
      <c r="GHS1" s="35"/>
      <c r="GHT1" s="35"/>
      <c r="GHU1" s="35"/>
      <c r="GHV1" s="35"/>
      <c r="GHW1" s="35"/>
      <c r="GHX1" s="35"/>
      <c r="GHY1" s="35"/>
      <c r="GHZ1" s="35"/>
      <c r="GIA1" s="35"/>
      <c r="GIB1" s="35"/>
      <c r="GIC1" s="35"/>
      <c r="GID1" s="35"/>
      <c r="GIE1" s="35"/>
      <c r="GIF1" s="35"/>
      <c r="GIG1" s="35"/>
      <c r="GIH1" s="35"/>
      <c r="GII1" s="35"/>
      <c r="GIJ1" s="35"/>
      <c r="GIK1" s="35"/>
      <c r="GIL1" s="35"/>
      <c r="GIM1" s="35"/>
      <c r="GIN1" s="35"/>
      <c r="GIO1" s="35"/>
      <c r="GIP1" s="35"/>
      <c r="GIQ1" s="35"/>
      <c r="GIR1" s="35"/>
      <c r="GIS1" s="35"/>
      <c r="GIT1" s="35"/>
      <c r="GIU1" s="35"/>
      <c r="GIV1" s="35"/>
      <c r="GIW1" s="35"/>
      <c r="GIX1" s="35"/>
      <c r="GIY1" s="35"/>
      <c r="GIZ1" s="35"/>
      <c r="GJA1" s="35"/>
      <c r="GJB1" s="35"/>
      <c r="GJC1" s="35"/>
      <c r="GJD1" s="35"/>
      <c r="GJE1" s="35"/>
      <c r="GJF1" s="35"/>
      <c r="GJG1" s="35"/>
      <c r="GJH1" s="35"/>
      <c r="GJI1" s="35"/>
      <c r="GJJ1" s="35"/>
      <c r="GJK1" s="35"/>
      <c r="GJL1" s="35"/>
      <c r="GJM1" s="35"/>
      <c r="GJN1" s="35"/>
      <c r="GJO1" s="35"/>
      <c r="GJP1" s="35"/>
      <c r="GJQ1" s="35"/>
      <c r="GJR1" s="35"/>
      <c r="GJS1" s="35"/>
      <c r="GJT1" s="35"/>
      <c r="GJU1" s="35"/>
      <c r="GJV1" s="35"/>
      <c r="GJW1" s="35"/>
      <c r="GJX1" s="35"/>
      <c r="GJY1" s="35"/>
      <c r="GJZ1" s="35"/>
      <c r="GKA1" s="35"/>
      <c r="GKB1" s="35"/>
      <c r="GKC1" s="35"/>
      <c r="GKD1" s="35"/>
      <c r="GKE1" s="35"/>
      <c r="GKF1" s="35"/>
      <c r="GKG1" s="35"/>
      <c r="GKH1" s="35"/>
      <c r="GKI1" s="35"/>
      <c r="GKJ1" s="35"/>
      <c r="GKK1" s="35"/>
      <c r="GKL1" s="35"/>
      <c r="GKM1" s="35"/>
      <c r="GKN1" s="35"/>
      <c r="GKO1" s="35"/>
      <c r="GKP1" s="35"/>
      <c r="GKQ1" s="35"/>
      <c r="GKR1" s="35"/>
      <c r="GKS1" s="35"/>
      <c r="GKT1" s="35"/>
      <c r="GKU1" s="35"/>
      <c r="GKV1" s="35"/>
      <c r="GKW1" s="35"/>
      <c r="GKX1" s="35"/>
      <c r="GKY1" s="35"/>
      <c r="GKZ1" s="35"/>
      <c r="GLA1" s="35"/>
      <c r="GLB1" s="35"/>
      <c r="GLC1" s="35"/>
      <c r="GLD1" s="35"/>
      <c r="GLE1" s="35"/>
      <c r="GLF1" s="35"/>
      <c r="GLG1" s="35"/>
      <c r="GLH1" s="35"/>
      <c r="GLI1" s="35"/>
      <c r="GLJ1" s="35"/>
      <c r="GLK1" s="35"/>
      <c r="GLL1" s="35"/>
      <c r="GLM1" s="35"/>
      <c r="GLN1" s="35"/>
      <c r="GLO1" s="35"/>
      <c r="GLP1" s="35"/>
      <c r="GLQ1" s="35"/>
      <c r="GLR1" s="35"/>
      <c r="GLS1" s="35"/>
      <c r="GLT1" s="35"/>
      <c r="GLU1" s="35"/>
      <c r="GLV1" s="35"/>
      <c r="GLW1" s="35"/>
      <c r="GLX1" s="35"/>
      <c r="GLY1" s="35"/>
      <c r="GLZ1" s="35"/>
      <c r="GMA1" s="35"/>
      <c r="GMB1" s="35"/>
      <c r="GMC1" s="35"/>
      <c r="GMD1" s="35"/>
      <c r="GME1" s="35"/>
      <c r="GMF1" s="35"/>
      <c r="GMG1" s="35"/>
      <c r="GMH1" s="35"/>
      <c r="GMI1" s="35"/>
      <c r="GMJ1" s="35"/>
      <c r="GMK1" s="35"/>
      <c r="GML1" s="35"/>
      <c r="GMM1" s="35"/>
      <c r="GMN1" s="35"/>
      <c r="GMO1" s="35"/>
      <c r="GMP1" s="35"/>
      <c r="GMQ1" s="35"/>
      <c r="GMR1" s="35"/>
      <c r="GMS1" s="35"/>
      <c r="GMT1" s="35"/>
      <c r="GMU1" s="35"/>
      <c r="GMV1" s="35"/>
      <c r="GMW1" s="35"/>
      <c r="GMX1" s="35"/>
      <c r="GMY1" s="35"/>
      <c r="GMZ1" s="35"/>
      <c r="GNA1" s="35"/>
      <c r="GNB1" s="35"/>
      <c r="GNC1" s="35"/>
      <c r="GND1" s="35"/>
      <c r="GNE1" s="35"/>
      <c r="GNF1" s="35"/>
      <c r="GNG1" s="35"/>
      <c r="GNH1" s="35"/>
      <c r="GNI1" s="35"/>
      <c r="GNJ1" s="35"/>
      <c r="GNK1" s="35"/>
      <c r="GNL1" s="35"/>
      <c r="GNM1" s="35"/>
      <c r="GNN1" s="35"/>
      <c r="GNO1" s="35"/>
      <c r="GNP1" s="35"/>
      <c r="GNQ1" s="35"/>
      <c r="GNR1" s="35"/>
      <c r="GNS1" s="35"/>
      <c r="GNT1" s="35"/>
      <c r="GNU1" s="35"/>
      <c r="GNV1" s="35"/>
      <c r="GNW1" s="35"/>
      <c r="GNX1" s="35"/>
      <c r="GNY1" s="35"/>
      <c r="GNZ1" s="35"/>
      <c r="GOA1" s="35"/>
      <c r="GOB1" s="35"/>
      <c r="GOC1" s="35"/>
      <c r="GOD1" s="35"/>
      <c r="GOE1" s="35"/>
      <c r="GOF1" s="35"/>
      <c r="GOG1" s="35"/>
      <c r="GOH1" s="35"/>
      <c r="GOI1" s="35"/>
      <c r="GOJ1" s="35"/>
      <c r="GOK1" s="35"/>
      <c r="GOL1" s="35"/>
      <c r="GOM1" s="35"/>
      <c r="GON1" s="35"/>
      <c r="GOO1" s="35"/>
      <c r="GOP1" s="35"/>
      <c r="GOQ1" s="35"/>
      <c r="GOR1" s="35"/>
      <c r="GOS1" s="35"/>
      <c r="GOT1" s="35"/>
      <c r="GOU1" s="35"/>
      <c r="GOV1" s="35"/>
      <c r="GOW1" s="35"/>
      <c r="GOX1" s="35"/>
      <c r="GOY1" s="35"/>
      <c r="GOZ1" s="35"/>
      <c r="GPA1" s="35"/>
      <c r="GPB1" s="35"/>
      <c r="GPC1" s="35"/>
      <c r="GPD1" s="35"/>
      <c r="GPE1" s="35"/>
      <c r="GPF1" s="35"/>
      <c r="GPG1" s="35"/>
      <c r="GPH1" s="35"/>
      <c r="GPI1" s="35"/>
      <c r="GPJ1" s="35"/>
      <c r="GPK1" s="35"/>
      <c r="GPL1" s="35"/>
      <c r="GPM1" s="35"/>
      <c r="GPN1" s="35"/>
      <c r="GPO1" s="35"/>
      <c r="GPP1" s="35"/>
      <c r="GPQ1" s="35"/>
      <c r="GPR1" s="35"/>
      <c r="GPS1" s="35"/>
      <c r="GPT1" s="35"/>
      <c r="GPU1" s="35"/>
      <c r="GPV1" s="35"/>
      <c r="GPW1" s="35"/>
      <c r="GPX1" s="35"/>
      <c r="GPY1" s="35"/>
      <c r="GPZ1" s="35"/>
      <c r="GQA1" s="35"/>
      <c r="GQB1" s="35"/>
      <c r="GQC1" s="35"/>
      <c r="GQD1" s="35"/>
      <c r="GQE1" s="35"/>
      <c r="GQF1" s="35"/>
      <c r="GQG1" s="35"/>
      <c r="GQH1" s="35"/>
      <c r="GQI1" s="35"/>
      <c r="GQJ1" s="35"/>
      <c r="GQK1" s="35"/>
      <c r="GQL1" s="35"/>
      <c r="GQM1" s="35"/>
      <c r="GQN1" s="35"/>
      <c r="GQO1" s="35"/>
      <c r="GQP1" s="35"/>
      <c r="GQQ1" s="35"/>
      <c r="GQR1" s="35"/>
      <c r="GQS1" s="35"/>
      <c r="GQT1" s="35"/>
      <c r="GQU1" s="35"/>
      <c r="GQV1" s="35"/>
      <c r="GQW1" s="35"/>
      <c r="GQX1" s="35"/>
      <c r="GQY1" s="35"/>
      <c r="GQZ1" s="35"/>
      <c r="GRA1" s="35"/>
      <c r="GRB1" s="35"/>
      <c r="GRC1" s="35"/>
      <c r="GRD1" s="35"/>
      <c r="GRE1" s="35"/>
      <c r="GRF1" s="35"/>
      <c r="GRG1" s="35"/>
      <c r="GRH1" s="35"/>
      <c r="GRI1" s="35"/>
      <c r="GRJ1" s="35"/>
      <c r="GRK1" s="35"/>
      <c r="GRL1" s="35"/>
      <c r="GRM1" s="35"/>
      <c r="GRN1" s="35"/>
      <c r="GRO1" s="35"/>
      <c r="GRP1" s="35"/>
      <c r="GRQ1" s="35"/>
      <c r="GRR1" s="35"/>
      <c r="GRS1" s="35"/>
      <c r="GRT1" s="35"/>
      <c r="GRU1" s="35"/>
      <c r="GRV1" s="35"/>
      <c r="GRW1" s="35"/>
      <c r="GRX1" s="35"/>
      <c r="GRY1" s="35"/>
      <c r="GRZ1" s="35"/>
      <c r="GSA1" s="35"/>
      <c r="GSB1" s="35"/>
      <c r="GSC1" s="35"/>
      <c r="GSD1" s="35"/>
      <c r="GSE1" s="35"/>
      <c r="GSF1" s="35"/>
      <c r="GSG1" s="35"/>
      <c r="GSH1" s="35"/>
      <c r="GSI1" s="35"/>
      <c r="GSJ1" s="35"/>
      <c r="GSK1" s="35"/>
      <c r="GSL1" s="35"/>
      <c r="GSM1" s="35"/>
      <c r="GSN1" s="35"/>
      <c r="GSO1" s="35"/>
      <c r="GSP1" s="35"/>
      <c r="GSQ1" s="35"/>
      <c r="GSR1" s="35"/>
      <c r="GSS1" s="35"/>
      <c r="GST1" s="35"/>
      <c r="GSU1" s="35"/>
      <c r="GSV1" s="35"/>
      <c r="GSW1" s="35"/>
      <c r="GSX1" s="35"/>
      <c r="GSY1" s="35"/>
      <c r="GSZ1" s="35"/>
      <c r="GTA1" s="35"/>
      <c r="GTB1" s="35"/>
      <c r="GTC1" s="35"/>
      <c r="GTD1" s="35"/>
      <c r="GTE1" s="35"/>
      <c r="GTF1" s="35"/>
      <c r="GTG1" s="35"/>
      <c r="GTH1" s="35"/>
      <c r="GTI1" s="35"/>
      <c r="GTJ1" s="35"/>
      <c r="GTK1" s="35"/>
      <c r="GTL1" s="35"/>
      <c r="GTM1" s="35"/>
      <c r="GTN1" s="35"/>
      <c r="GTO1" s="35"/>
      <c r="GTP1" s="35"/>
      <c r="GTQ1" s="35"/>
      <c r="GTR1" s="35"/>
      <c r="GTS1" s="35"/>
      <c r="GTT1" s="35"/>
      <c r="GTU1" s="35"/>
      <c r="GTV1" s="35"/>
      <c r="GTW1" s="35"/>
      <c r="GTX1" s="35"/>
      <c r="GTY1" s="35"/>
      <c r="GTZ1" s="35"/>
      <c r="GUA1" s="35"/>
      <c r="GUB1" s="35"/>
      <c r="GUC1" s="35"/>
      <c r="GUD1" s="35"/>
      <c r="GUE1" s="35"/>
      <c r="GUF1" s="35"/>
      <c r="GUG1" s="35"/>
      <c r="GUH1" s="35"/>
      <c r="GUI1" s="35"/>
      <c r="GUJ1" s="35"/>
      <c r="GUK1" s="35"/>
      <c r="GUL1" s="35"/>
      <c r="GUM1" s="35"/>
      <c r="GUN1" s="35"/>
      <c r="GUO1" s="35"/>
      <c r="GUP1" s="35"/>
      <c r="GUQ1" s="35"/>
      <c r="GUR1" s="35"/>
      <c r="GUS1" s="35"/>
      <c r="GUT1" s="35"/>
      <c r="GUU1" s="35"/>
      <c r="GUV1" s="35"/>
      <c r="GUW1" s="35"/>
      <c r="GUX1" s="35"/>
      <c r="GUY1" s="35"/>
      <c r="GUZ1" s="35"/>
      <c r="GVA1" s="35"/>
      <c r="GVB1" s="35"/>
      <c r="GVC1" s="35"/>
      <c r="GVD1" s="35"/>
      <c r="GVE1" s="35"/>
      <c r="GVF1" s="35"/>
      <c r="GVG1" s="35"/>
      <c r="GVH1" s="35"/>
      <c r="GVI1" s="35"/>
      <c r="GVJ1" s="35"/>
      <c r="GVK1" s="35"/>
      <c r="GVL1" s="35"/>
      <c r="GVM1" s="35"/>
      <c r="GVN1" s="35"/>
      <c r="GVO1" s="35"/>
      <c r="GVP1" s="35"/>
      <c r="GVQ1" s="35"/>
      <c r="GVR1" s="35"/>
      <c r="GVS1" s="35"/>
      <c r="GVT1" s="35"/>
      <c r="GVU1" s="35"/>
      <c r="GVV1" s="35"/>
      <c r="GVW1" s="35"/>
      <c r="GVX1" s="35"/>
      <c r="GVY1" s="35"/>
      <c r="GVZ1" s="35"/>
      <c r="GWA1" s="35"/>
      <c r="GWB1" s="35"/>
      <c r="GWC1" s="35"/>
      <c r="GWD1" s="35"/>
      <c r="GWE1" s="35"/>
      <c r="GWF1" s="35"/>
      <c r="GWG1" s="35"/>
      <c r="GWH1" s="35"/>
      <c r="GWI1" s="35"/>
      <c r="GWJ1" s="35"/>
      <c r="GWK1" s="35"/>
      <c r="GWL1" s="35"/>
      <c r="GWM1" s="35"/>
      <c r="GWN1" s="35"/>
      <c r="GWO1" s="35"/>
      <c r="GWP1" s="35"/>
      <c r="GWQ1" s="35"/>
      <c r="GWR1" s="35"/>
      <c r="GWS1" s="35"/>
      <c r="GWT1" s="35"/>
      <c r="GWU1" s="35"/>
      <c r="GWV1" s="35"/>
      <c r="GWW1" s="35"/>
      <c r="GWX1" s="35"/>
      <c r="GWY1" s="35"/>
      <c r="GWZ1" s="35"/>
      <c r="GXA1" s="35"/>
      <c r="GXB1" s="35"/>
      <c r="GXC1" s="35"/>
      <c r="GXD1" s="35"/>
      <c r="GXE1" s="35"/>
      <c r="GXF1" s="35"/>
      <c r="GXG1" s="35"/>
      <c r="GXH1" s="35"/>
      <c r="GXI1" s="35"/>
      <c r="GXJ1" s="35"/>
      <c r="GXK1" s="35"/>
      <c r="GXL1" s="35"/>
      <c r="GXM1" s="35"/>
      <c r="GXN1" s="35"/>
      <c r="GXO1" s="35"/>
      <c r="GXP1" s="35"/>
      <c r="GXQ1" s="35"/>
      <c r="GXR1" s="35"/>
      <c r="GXS1" s="35"/>
      <c r="GXT1" s="35"/>
      <c r="GXU1" s="35"/>
      <c r="GXV1" s="35"/>
      <c r="GXW1" s="35"/>
      <c r="GXX1" s="35"/>
      <c r="GXY1" s="35"/>
      <c r="GXZ1" s="35"/>
      <c r="GYA1" s="35"/>
      <c r="GYB1" s="35"/>
      <c r="GYC1" s="35"/>
      <c r="GYD1" s="35"/>
      <c r="GYE1" s="35"/>
      <c r="GYF1" s="35"/>
      <c r="GYG1" s="35"/>
      <c r="GYH1" s="35"/>
      <c r="GYI1" s="35"/>
      <c r="GYJ1" s="35"/>
      <c r="GYK1" s="35"/>
      <c r="GYL1" s="35"/>
      <c r="GYM1" s="35"/>
      <c r="GYN1" s="35"/>
      <c r="GYO1" s="35"/>
      <c r="GYP1" s="35"/>
      <c r="GYQ1" s="35"/>
      <c r="GYR1" s="35"/>
      <c r="GYS1" s="35"/>
      <c r="GYT1" s="35"/>
      <c r="GYU1" s="35"/>
      <c r="GYV1" s="35"/>
      <c r="GYW1" s="35"/>
      <c r="GYX1" s="35"/>
      <c r="GYY1" s="35"/>
      <c r="GYZ1" s="35"/>
      <c r="GZA1" s="35"/>
      <c r="GZB1" s="35"/>
      <c r="GZC1" s="35"/>
      <c r="GZD1" s="35"/>
      <c r="GZE1" s="35"/>
      <c r="GZF1" s="35"/>
      <c r="GZG1" s="35"/>
      <c r="GZH1" s="35"/>
      <c r="GZI1" s="35"/>
      <c r="GZJ1" s="35"/>
      <c r="GZK1" s="35"/>
      <c r="GZL1" s="35"/>
      <c r="GZM1" s="35"/>
      <c r="GZN1" s="35"/>
      <c r="GZO1" s="35"/>
      <c r="GZP1" s="35"/>
      <c r="GZQ1" s="35"/>
      <c r="GZR1" s="35"/>
      <c r="GZS1" s="35"/>
      <c r="GZT1" s="35"/>
      <c r="GZU1" s="35"/>
      <c r="GZV1" s="35"/>
      <c r="GZW1" s="35"/>
      <c r="GZX1" s="35"/>
      <c r="GZY1" s="35"/>
      <c r="GZZ1" s="35"/>
      <c r="HAA1" s="35"/>
      <c r="HAB1" s="35"/>
      <c r="HAC1" s="35"/>
      <c r="HAD1" s="35"/>
      <c r="HAE1" s="35"/>
      <c r="HAF1" s="35"/>
      <c r="HAG1" s="35"/>
      <c r="HAH1" s="35"/>
      <c r="HAI1" s="35"/>
      <c r="HAJ1" s="35"/>
      <c r="HAK1" s="35"/>
      <c r="HAL1" s="35"/>
      <c r="HAM1" s="35"/>
      <c r="HAN1" s="35"/>
      <c r="HAO1" s="35"/>
      <c r="HAP1" s="35"/>
      <c r="HAQ1" s="35"/>
      <c r="HAR1" s="35"/>
      <c r="HAS1" s="35"/>
      <c r="HAT1" s="35"/>
      <c r="HAU1" s="35"/>
      <c r="HAV1" s="35"/>
      <c r="HAW1" s="35"/>
      <c r="HAX1" s="35"/>
      <c r="HAY1" s="35"/>
      <c r="HAZ1" s="35"/>
      <c r="HBA1" s="35"/>
      <c r="HBB1" s="35"/>
      <c r="HBC1" s="35"/>
      <c r="HBD1" s="35"/>
      <c r="HBE1" s="35"/>
      <c r="HBF1" s="35"/>
      <c r="HBG1" s="35"/>
      <c r="HBH1" s="35"/>
      <c r="HBI1" s="35"/>
      <c r="HBJ1" s="35"/>
      <c r="HBK1" s="35"/>
      <c r="HBL1" s="35"/>
      <c r="HBM1" s="35"/>
      <c r="HBN1" s="35"/>
      <c r="HBO1" s="35"/>
      <c r="HBP1" s="35"/>
      <c r="HBQ1" s="35"/>
      <c r="HBR1" s="35"/>
      <c r="HBS1" s="35"/>
      <c r="HBT1" s="35"/>
      <c r="HBU1" s="35"/>
      <c r="HBV1" s="35"/>
      <c r="HBW1" s="35"/>
      <c r="HBX1" s="35"/>
      <c r="HBY1" s="35"/>
      <c r="HBZ1" s="35"/>
      <c r="HCA1" s="35"/>
      <c r="HCB1" s="35"/>
      <c r="HCC1" s="35"/>
      <c r="HCD1" s="35"/>
      <c r="HCE1" s="35"/>
      <c r="HCF1" s="35"/>
      <c r="HCG1" s="35"/>
      <c r="HCH1" s="35"/>
      <c r="HCI1" s="35"/>
      <c r="HCJ1" s="35"/>
      <c r="HCK1" s="35"/>
      <c r="HCL1" s="35"/>
      <c r="HCM1" s="35"/>
      <c r="HCN1" s="35"/>
      <c r="HCO1" s="35"/>
      <c r="HCP1" s="35"/>
      <c r="HCQ1" s="35"/>
      <c r="HCR1" s="35"/>
      <c r="HCS1" s="35"/>
      <c r="HCT1" s="35"/>
      <c r="HCU1" s="35"/>
      <c r="HCV1" s="35"/>
      <c r="HCW1" s="35"/>
      <c r="HCX1" s="35"/>
      <c r="HCY1" s="35"/>
      <c r="HCZ1" s="35"/>
      <c r="HDA1" s="35"/>
      <c r="HDB1" s="35"/>
      <c r="HDC1" s="35"/>
      <c r="HDD1" s="35"/>
      <c r="HDE1" s="35"/>
      <c r="HDF1" s="35"/>
      <c r="HDG1" s="35"/>
      <c r="HDH1" s="35"/>
      <c r="HDI1" s="35"/>
      <c r="HDJ1" s="35"/>
      <c r="HDK1" s="35"/>
      <c r="HDL1" s="35"/>
      <c r="HDM1" s="35"/>
      <c r="HDN1" s="35"/>
      <c r="HDO1" s="35"/>
      <c r="HDP1" s="35"/>
      <c r="HDQ1" s="35"/>
      <c r="HDR1" s="35"/>
      <c r="HDS1" s="35"/>
      <c r="HDT1" s="35"/>
      <c r="HDU1" s="35"/>
      <c r="HDV1" s="35"/>
      <c r="HDW1" s="35"/>
      <c r="HDX1" s="35"/>
      <c r="HDY1" s="35"/>
      <c r="HDZ1" s="35"/>
      <c r="HEA1" s="35"/>
      <c r="HEB1" s="35"/>
      <c r="HEC1" s="35"/>
      <c r="HED1" s="35"/>
      <c r="HEE1" s="35"/>
      <c r="HEF1" s="35"/>
      <c r="HEG1" s="35"/>
      <c r="HEH1" s="35"/>
      <c r="HEI1" s="35"/>
      <c r="HEJ1" s="35"/>
      <c r="HEK1" s="35"/>
      <c r="HEL1" s="35"/>
      <c r="HEM1" s="35"/>
      <c r="HEN1" s="35"/>
      <c r="HEO1" s="35"/>
      <c r="HEP1" s="35"/>
      <c r="HEQ1" s="35"/>
      <c r="HER1" s="35"/>
      <c r="HES1" s="35"/>
      <c r="HET1" s="35"/>
      <c r="HEU1" s="35"/>
      <c r="HEV1" s="35"/>
      <c r="HEW1" s="35"/>
      <c r="HEX1" s="35"/>
      <c r="HEY1" s="35"/>
      <c r="HEZ1" s="35"/>
      <c r="HFA1" s="35"/>
      <c r="HFB1" s="35"/>
      <c r="HFC1" s="35"/>
      <c r="HFD1" s="35"/>
      <c r="HFE1" s="35"/>
      <c r="HFF1" s="35"/>
      <c r="HFG1" s="35"/>
      <c r="HFH1" s="35"/>
      <c r="HFI1" s="35"/>
      <c r="HFJ1" s="35"/>
      <c r="HFK1" s="35"/>
      <c r="HFL1" s="35"/>
      <c r="HFM1" s="35"/>
      <c r="HFN1" s="35"/>
      <c r="HFO1" s="35"/>
      <c r="HFP1" s="35"/>
      <c r="HFQ1" s="35"/>
      <c r="HFR1" s="35"/>
      <c r="HFS1" s="35"/>
      <c r="HFT1" s="35"/>
      <c r="HFU1" s="35"/>
      <c r="HFV1" s="35"/>
      <c r="HFW1" s="35"/>
      <c r="HFX1" s="35"/>
      <c r="HFY1" s="35"/>
      <c r="HFZ1" s="35"/>
      <c r="HGA1" s="35"/>
      <c r="HGB1" s="35"/>
      <c r="HGC1" s="35"/>
      <c r="HGD1" s="35"/>
      <c r="HGE1" s="35"/>
      <c r="HGF1" s="35"/>
      <c r="HGG1" s="35"/>
      <c r="HGH1" s="35"/>
      <c r="HGI1" s="35"/>
      <c r="HGJ1" s="35"/>
      <c r="HGK1" s="35"/>
      <c r="HGL1" s="35"/>
      <c r="HGM1" s="35"/>
      <c r="HGN1" s="35"/>
      <c r="HGO1" s="35"/>
      <c r="HGP1" s="35"/>
      <c r="HGQ1" s="35"/>
      <c r="HGR1" s="35"/>
      <c r="HGS1" s="35"/>
      <c r="HGT1" s="35"/>
      <c r="HGU1" s="35"/>
      <c r="HGV1" s="35"/>
      <c r="HGW1" s="35"/>
      <c r="HGX1" s="35"/>
      <c r="HGY1" s="35"/>
      <c r="HGZ1" s="35"/>
      <c r="HHA1" s="35"/>
      <c r="HHB1" s="35"/>
      <c r="HHC1" s="35"/>
      <c r="HHD1" s="35"/>
      <c r="HHE1" s="35"/>
      <c r="HHF1" s="35"/>
      <c r="HHG1" s="35"/>
      <c r="HHH1" s="35"/>
      <c r="HHI1" s="35"/>
      <c r="HHJ1" s="35"/>
      <c r="HHK1" s="35"/>
      <c r="HHL1" s="35"/>
      <c r="HHM1" s="35"/>
      <c r="HHN1" s="35"/>
      <c r="HHO1" s="35"/>
      <c r="HHP1" s="35"/>
      <c r="HHQ1" s="35"/>
      <c r="HHR1" s="35"/>
      <c r="HHS1" s="35"/>
      <c r="HHT1" s="35"/>
      <c r="HHU1" s="35"/>
      <c r="HHV1" s="35"/>
      <c r="HHW1" s="35"/>
      <c r="HHX1" s="35"/>
      <c r="HHY1" s="35"/>
      <c r="HHZ1" s="35"/>
      <c r="HIA1" s="35"/>
      <c r="HIB1" s="35"/>
      <c r="HIC1" s="35"/>
      <c r="HID1" s="35"/>
      <c r="HIE1" s="35"/>
      <c r="HIF1" s="35"/>
      <c r="HIG1" s="35"/>
      <c r="HIH1" s="35"/>
      <c r="HII1" s="35"/>
      <c r="HIJ1" s="35"/>
      <c r="HIK1" s="35"/>
      <c r="HIL1" s="35"/>
      <c r="HIM1" s="35"/>
      <c r="HIN1" s="35"/>
      <c r="HIO1" s="35"/>
      <c r="HIP1" s="35"/>
      <c r="HIQ1" s="35"/>
      <c r="HIR1" s="35"/>
      <c r="HIS1" s="35"/>
      <c r="HIT1" s="35"/>
      <c r="HIU1" s="35"/>
      <c r="HIV1" s="35"/>
      <c r="HIW1" s="35"/>
      <c r="HIX1" s="35"/>
      <c r="HIY1" s="35"/>
      <c r="HIZ1" s="35"/>
      <c r="HJA1" s="35"/>
      <c r="HJB1" s="35"/>
      <c r="HJC1" s="35"/>
      <c r="HJD1" s="35"/>
      <c r="HJE1" s="35"/>
      <c r="HJF1" s="35"/>
      <c r="HJG1" s="35"/>
      <c r="HJH1" s="35"/>
      <c r="HJI1" s="35"/>
      <c r="HJJ1" s="35"/>
      <c r="HJK1" s="35"/>
      <c r="HJL1" s="35"/>
      <c r="HJM1" s="35"/>
      <c r="HJN1" s="35"/>
      <c r="HJO1" s="35"/>
      <c r="HJP1" s="35"/>
      <c r="HJQ1" s="35"/>
      <c r="HJR1" s="35"/>
      <c r="HJS1" s="35"/>
      <c r="HJT1" s="35"/>
      <c r="HJU1" s="35"/>
      <c r="HJV1" s="35"/>
      <c r="HJW1" s="35"/>
      <c r="HJX1" s="35"/>
      <c r="HJY1" s="35"/>
      <c r="HJZ1" s="35"/>
      <c r="HKA1" s="35"/>
      <c r="HKB1" s="35"/>
      <c r="HKC1" s="35"/>
      <c r="HKD1" s="35"/>
      <c r="HKE1" s="35"/>
      <c r="HKF1" s="35"/>
      <c r="HKG1" s="35"/>
      <c r="HKH1" s="35"/>
      <c r="HKI1" s="35"/>
      <c r="HKJ1" s="35"/>
      <c r="HKK1" s="35"/>
      <c r="HKL1" s="35"/>
      <c r="HKM1" s="35"/>
      <c r="HKN1" s="35"/>
      <c r="HKO1" s="35"/>
      <c r="HKP1" s="35"/>
      <c r="HKQ1" s="35"/>
      <c r="HKR1" s="35"/>
      <c r="HKS1" s="35"/>
      <c r="HKT1" s="35"/>
      <c r="HKU1" s="35"/>
      <c r="HKV1" s="35"/>
      <c r="HKW1" s="35"/>
      <c r="HKX1" s="35"/>
      <c r="HKY1" s="35"/>
      <c r="HKZ1" s="35"/>
      <c r="HLA1" s="35"/>
      <c r="HLB1" s="35"/>
      <c r="HLC1" s="35"/>
      <c r="HLD1" s="35"/>
      <c r="HLE1" s="35"/>
      <c r="HLF1" s="35"/>
      <c r="HLG1" s="35"/>
      <c r="HLH1" s="35"/>
      <c r="HLI1" s="35"/>
      <c r="HLJ1" s="35"/>
      <c r="HLK1" s="35"/>
      <c r="HLL1" s="35"/>
      <c r="HLM1" s="35"/>
      <c r="HLN1" s="35"/>
      <c r="HLO1" s="35"/>
      <c r="HLP1" s="35"/>
      <c r="HLQ1" s="35"/>
      <c r="HLR1" s="35"/>
      <c r="HLS1" s="35"/>
      <c r="HLT1" s="35"/>
      <c r="HLU1" s="35"/>
      <c r="HLV1" s="35"/>
      <c r="HLW1" s="35"/>
      <c r="HLX1" s="35"/>
      <c r="HLY1" s="35"/>
      <c r="HLZ1" s="35"/>
      <c r="HMA1" s="35"/>
      <c r="HMB1" s="35"/>
      <c r="HMC1" s="35"/>
      <c r="HMD1" s="35"/>
      <c r="HME1" s="35"/>
      <c r="HMF1" s="35"/>
      <c r="HMG1" s="35"/>
      <c r="HMH1" s="35"/>
      <c r="HMI1" s="35"/>
      <c r="HMJ1" s="35"/>
      <c r="HMK1" s="35"/>
      <c r="HML1" s="35"/>
      <c r="HMM1" s="35"/>
      <c r="HMN1" s="35"/>
      <c r="HMO1" s="35"/>
      <c r="HMP1" s="35"/>
      <c r="HMQ1" s="35"/>
      <c r="HMR1" s="35"/>
      <c r="HMS1" s="35"/>
      <c r="HMT1" s="35"/>
      <c r="HMU1" s="35"/>
      <c r="HMV1" s="35"/>
      <c r="HMW1" s="35"/>
      <c r="HMX1" s="35"/>
      <c r="HMY1" s="35"/>
      <c r="HMZ1" s="35"/>
      <c r="HNA1" s="35"/>
      <c r="HNB1" s="35"/>
      <c r="HNC1" s="35"/>
      <c r="HND1" s="35"/>
      <c r="HNE1" s="35"/>
      <c r="HNF1" s="35"/>
      <c r="HNG1" s="35"/>
      <c r="HNH1" s="35"/>
      <c r="HNI1" s="35"/>
      <c r="HNJ1" s="35"/>
      <c r="HNK1" s="35"/>
      <c r="HNL1" s="35"/>
      <c r="HNM1" s="35"/>
      <c r="HNN1" s="35"/>
      <c r="HNO1" s="35"/>
      <c r="HNP1" s="35"/>
      <c r="HNQ1" s="35"/>
      <c r="HNR1" s="35"/>
      <c r="HNS1" s="35"/>
      <c r="HNT1" s="35"/>
      <c r="HNU1" s="35"/>
      <c r="HNV1" s="35"/>
      <c r="HNW1" s="35"/>
      <c r="HNX1" s="35"/>
      <c r="HNY1" s="35"/>
      <c r="HNZ1" s="35"/>
      <c r="HOA1" s="35"/>
      <c r="HOB1" s="35"/>
      <c r="HOC1" s="35"/>
      <c r="HOD1" s="35"/>
      <c r="HOE1" s="35"/>
      <c r="HOF1" s="35"/>
      <c r="HOG1" s="35"/>
      <c r="HOH1" s="35"/>
      <c r="HOI1" s="35"/>
      <c r="HOJ1" s="35"/>
      <c r="HOK1" s="35"/>
      <c r="HOL1" s="35"/>
      <c r="HOM1" s="35"/>
      <c r="HON1" s="35"/>
      <c r="HOO1" s="35"/>
      <c r="HOP1" s="35"/>
      <c r="HOQ1" s="35"/>
      <c r="HOR1" s="35"/>
      <c r="HOS1" s="35"/>
      <c r="HOT1" s="35"/>
      <c r="HOU1" s="35"/>
      <c r="HOV1" s="35"/>
      <c r="HOW1" s="35"/>
      <c r="HOX1" s="35"/>
      <c r="HOY1" s="35"/>
      <c r="HOZ1" s="35"/>
      <c r="HPA1" s="35"/>
      <c r="HPB1" s="35"/>
      <c r="HPC1" s="35"/>
      <c r="HPD1" s="35"/>
      <c r="HPE1" s="35"/>
      <c r="HPF1" s="35"/>
      <c r="HPG1" s="35"/>
      <c r="HPH1" s="35"/>
      <c r="HPI1" s="35"/>
      <c r="HPJ1" s="35"/>
      <c r="HPK1" s="35"/>
      <c r="HPL1" s="35"/>
      <c r="HPM1" s="35"/>
      <c r="HPN1" s="35"/>
      <c r="HPO1" s="35"/>
      <c r="HPP1" s="35"/>
      <c r="HPQ1" s="35"/>
      <c r="HPR1" s="35"/>
      <c r="HPS1" s="35"/>
      <c r="HPT1" s="35"/>
      <c r="HPU1" s="35"/>
      <c r="HPV1" s="35"/>
      <c r="HPW1" s="35"/>
      <c r="HPX1" s="35"/>
      <c r="HPY1" s="35"/>
      <c r="HPZ1" s="35"/>
      <c r="HQA1" s="35"/>
      <c r="HQB1" s="35"/>
      <c r="HQC1" s="35"/>
      <c r="HQD1" s="35"/>
      <c r="HQE1" s="35"/>
      <c r="HQF1" s="35"/>
      <c r="HQG1" s="35"/>
      <c r="HQH1" s="35"/>
      <c r="HQI1" s="35"/>
      <c r="HQJ1" s="35"/>
      <c r="HQK1" s="35"/>
      <c r="HQL1" s="35"/>
      <c r="HQM1" s="35"/>
      <c r="HQN1" s="35"/>
      <c r="HQO1" s="35"/>
      <c r="HQP1" s="35"/>
      <c r="HQQ1" s="35"/>
      <c r="HQR1" s="35"/>
      <c r="HQS1" s="35"/>
      <c r="HQT1" s="35"/>
      <c r="HQU1" s="35"/>
      <c r="HQV1" s="35"/>
      <c r="HQW1" s="35"/>
      <c r="HQX1" s="35"/>
      <c r="HQY1" s="35"/>
      <c r="HQZ1" s="35"/>
      <c r="HRA1" s="35"/>
      <c r="HRB1" s="35"/>
      <c r="HRC1" s="35"/>
      <c r="HRD1" s="35"/>
      <c r="HRE1" s="35"/>
      <c r="HRF1" s="35"/>
      <c r="HRG1" s="35"/>
      <c r="HRH1" s="35"/>
      <c r="HRI1" s="35"/>
      <c r="HRJ1" s="35"/>
      <c r="HRK1" s="35"/>
      <c r="HRL1" s="35"/>
      <c r="HRM1" s="35"/>
      <c r="HRN1" s="35"/>
      <c r="HRO1" s="35"/>
      <c r="HRP1" s="35"/>
      <c r="HRQ1" s="35"/>
      <c r="HRR1" s="35"/>
      <c r="HRS1" s="35"/>
      <c r="HRT1" s="35"/>
      <c r="HRU1" s="35"/>
      <c r="HRV1" s="35"/>
      <c r="HRW1" s="35"/>
      <c r="HRX1" s="35"/>
      <c r="HRY1" s="35"/>
      <c r="HRZ1" s="35"/>
      <c r="HSA1" s="35"/>
      <c r="HSB1" s="35"/>
      <c r="HSC1" s="35"/>
      <c r="HSD1" s="35"/>
      <c r="HSE1" s="35"/>
      <c r="HSF1" s="35"/>
      <c r="HSG1" s="35"/>
      <c r="HSH1" s="35"/>
      <c r="HSI1" s="35"/>
      <c r="HSJ1" s="35"/>
      <c r="HSK1" s="35"/>
      <c r="HSL1" s="35"/>
      <c r="HSM1" s="35"/>
      <c r="HSN1" s="35"/>
      <c r="HSO1" s="35"/>
      <c r="HSP1" s="35"/>
      <c r="HSQ1" s="35"/>
      <c r="HSR1" s="35"/>
      <c r="HSS1" s="35"/>
      <c r="HST1" s="35"/>
      <c r="HSU1" s="35"/>
      <c r="HSV1" s="35"/>
      <c r="HSW1" s="35"/>
      <c r="HSX1" s="35"/>
      <c r="HSY1" s="35"/>
      <c r="HSZ1" s="35"/>
      <c r="HTA1" s="35"/>
      <c r="HTB1" s="35"/>
      <c r="HTC1" s="35"/>
      <c r="HTD1" s="35"/>
      <c r="HTE1" s="35"/>
      <c r="HTF1" s="35"/>
      <c r="HTG1" s="35"/>
      <c r="HTH1" s="35"/>
      <c r="HTI1" s="35"/>
      <c r="HTJ1" s="35"/>
      <c r="HTK1" s="35"/>
      <c r="HTL1" s="35"/>
      <c r="HTM1" s="35"/>
      <c r="HTN1" s="35"/>
      <c r="HTO1" s="35"/>
      <c r="HTP1" s="35"/>
      <c r="HTQ1" s="35"/>
      <c r="HTR1" s="35"/>
      <c r="HTS1" s="35"/>
      <c r="HTT1" s="35"/>
      <c r="HTU1" s="35"/>
      <c r="HTV1" s="35"/>
      <c r="HTW1" s="35"/>
      <c r="HTX1" s="35"/>
      <c r="HTY1" s="35"/>
      <c r="HTZ1" s="35"/>
      <c r="HUA1" s="35"/>
      <c r="HUB1" s="35"/>
      <c r="HUC1" s="35"/>
      <c r="HUD1" s="35"/>
      <c r="HUE1" s="35"/>
      <c r="HUF1" s="35"/>
      <c r="HUG1" s="35"/>
      <c r="HUH1" s="35"/>
      <c r="HUI1" s="35"/>
      <c r="HUJ1" s="35"/>
      <c r="HUK1" s="35"/>
      <c r="HUL1" s="35"/>
      <c r="HUM1" s="35"/>
      <c r="HUN1" s="35"/>
      <c r="HUO1" s="35"/>
      <c r="HUP1" s="35"/>
      <c r="HUQ1" s="35"/>
      <c r="HUR1" s="35"/>
      <c r="HUS1" s="35"/>
      <c r="HUT1" s="35"/>
      <c r="HUU1" s="35"/>
      <c r="HUV1" s="35"/>
      <c r="HUW1" s="35"/>
      <c r="HUX1" s="35"/>
      <c r="HUY1" s="35"/>
      <c r="HUZ1" s="35"/>
      <c r="HVA1" s="35"/>
      <c r="HVB1" s="35"/>
      <c r="HVC1" s="35"/>
      <c r="HVD1" s="35"/>
      <c r="HVE1" s="35"/>
      <c r="HVF1" s="35"/>
      <c r="HVG1" s="35"/>
      <c r="HVH1" s="35"/>
      <c r="HVI1" s="35"/>
      <c r="HVJ1" s="35"/>
      <c r="HVK1" s="35"/>
      <c r="HVL1" s="35"/>
      <c r="HVM1" s="35"/>
      <c r="HVN1" s="35"/>
      <c r="HVO1" s="35"/>
      <c r="HVP1" s="35"/>
      <c r="HVQ1" s="35"/>
      <c r="HVR1" s="35"/>
      <c r="HVS1" s="35"/>
      <c r="HVT1" s="35"/>
      <c r="HVU1" s="35"/>
      <c r="HVV1" s="35"/>
      <c r="HVW1" s="35"/>
      <c r="HVX1" s="35"/>
      <c r="HVY1" s="35"/>
      <c r="HVZ1" s="35"/>
      <c r="HWA1" s="35"/>
      <c r="HWB1" s="35"/>
      <c r="HWC1" s="35"/>
      <c r="HWD1" s="35"/>
      <c r="HWE1" s="35"/>
      <c r="HWF1" s="35"/>
      <c r="HWG1" s="35"/>
      <c r="HWH1" s="35"/>
      <c r="HWI1" s="35"/>
      <c r="HWJ1" s="35"/>
      <c r="HWK1" s="35"/>
      <c r="HWL1" s="35"/>
      <c r="HWM1" s="35"/>
      <c r="HWN1" s="35"/>
      <c r="HWO1" s="35"/>
      <c r="HWP1" s="35"/>
      <c r="HWQ1" s="35"/>
      <c r="HWR1" s="35"/>
      <c r="HWS1" s="35"/>
      <c r="HWT1" s="35"/>
      <c r="HWU1" s="35"/>
      <c r="HWV1" s="35"/>
      <c r="HWW1" s="35"/>
      <c r="HWX1" s="35"/>
      <c r="HWY1" s="35"/>
      <c r="HWZ1" s="35"/>
      <c r="HXA1" s="35"/>
      <c r="HXB1" s="35"/>
      <c r="HXC1" s="35"/>
      <c r="HXD1" s="35"/>
      <c r="HXE1" s="35"/>
      <c r="HXF1" s="35"/>
      <c r="HXG1" s="35"/>
      <c r="HXH1" s="35"/>
      <c r="HXI1" s="35"/>
      <c r="HXJ1" s="35"/>
      <c r="HXK1" s="35"/>
      <c r="HXL1" s="35"/>
      <c r="HXM1" s="35"/>
      <c r="HXN1" s="35"/>
      <c r="HXO1" s="35"/>
      <c r="HXP1" s="35"/>
      <c r="HXQ1" s="35"/>
      <c r="HXR1" s="35"/>
      <c r="HXS1" s="35"/>
      <c r="HXT1" s="35"/>
      <c r="HXU1" s="35"/>
      <c r="HXV1" s="35"/>
      <c r="HXW1" s="35"/>
      <c r="HXX1" s="35"/>
      <c r="HXY1" s="35"/>
      <c r="HXZ1" s="35"/>
      <c r="HYA1" s="35"/>
      <c r="HYB1" s="35"/>
      <c r="HYC1" s="35"/>
      <c r="HYD1" s="35"/>
      <c r="HYE1" s="35"/>
      <c r="HYF1" s="35"/>
      <c r="HYG1" s="35"/>
      <c r="HYH1" s="35"/>
      <c r="HYI1" s="35"/>
      <c r="HYJ1" s="35"/>
      <c r="HYK1" s="35"/>
      <c r="HYL1" s="35"/>
      <c r="HYM1" s="35"/>
      <c r="HYN1" s="35"/>
      <c r="HYO1" s="35"/>
      <c r="HYP1" s="35"/>
      <c r="HYQ1" s="35"/>
      <c r="HYR1" s="35"/>
      <c r="HYS1" s="35"/>
      <c r="HYT1" s="35"/>
      <c r="HYU1" s="35"/>
      <c r="HYV1" s="35"/>
      <c r="HYW1" s="35"/>
      <c r="HYX1" s="35"/>
      <c r="HYY1" s="35"/>
      <c r="HYZ1" s="35"/>
      <c r="HZA1" s="35"/>
      <c r="HZB1" s="35"/>
      <c r="HZC1" s="35"/>
      <c r="HZD1" s="35"/>
      <c r="HZE1" s="35"/>
      <c r="HZF1" s="35"/>
      <c r="HZG1" s="35"/>
      <c r="HZH1" s="35"/>
      <c r="HZI1" s="35"/>
      <c r="HZJ1" s="35"/>
      <c r="HZK1" s="35"/>
      <c r="HZL1" s="35"/>
      <c r="HZM1" s="35"/>
      <c r="HZN1" s="35"/>
      <c r="HZO1" s="35"/>
      <c r="HZP1" s="35"/>
      <c r="HZQ1" s="35"/>
      <c r="HZR1" s="35"/>
      <c r="HZS1" s="35"/>
      <c r="HZT1" s="35"/>
      <c r="HZU1" s="35"/>
      <c r="HZV1" s="35"/>
      <c r="HZW1" s="35"/>
      <c r="HZX1" s="35"/>
      <c r="HZY1" s="35"/>
      <c r="HZZ1" s="35"/>
      <c r="IAA1" s="35"/>
      <c r="IAB1" s="35"/>
      <c r="IAC1" s="35"/>
      <c r="IAD1" s="35"/>
      <c r="IAE1" s="35"/>
      <c r="IAF1" s="35"/>
      <c r="IAG1" s="35"/>
      <c r="IAH1" s="35"/>
      <c r="IAI1" s="35"/>
      <c r="IAJ1" s="35"/>
      <c r="IAK1" s="35"/>
      <c r="IAL1" s="35"/>
      <c r="IAM1" s="35"/>
      <c r="IAN1" s="35"/>
      <c r="IAO1" s="35"/>
      <c r="IAP1" s="35"/>
      <c r="IAQ1" s="35"/>
      <c r="IAR1" s="35"/>
      <c r="IAS1" s="35"/>
      <c r="IAT1" s="35"/>
      <c r="IAU1" s="35"/>
      <c r="IAV1" s="35"/>
      <c r="IAW1" s="35"/>
      <c r="IAX1" s="35"/>
      <c r="IAY1" s="35"/>
      <c r="IAZ1" s="35"/>
      <c r="IBA1" s="35"/>
      <c r="IBB1" s="35"/>
      <c r="IBC1" s="35"/>
      <c r="IBD1" s="35"/>
      <c r="IBE1" s="35"/>
      <c r="IBF1" s="35"/>
      <c r="IBG1" s="35"/>
      <c r="IBH1" s="35"/>
      <c r="IBI1" s="35"/>
      <c r="IBJ1" s="35"/>
      <c r="IBK1" s="35"/>
      <c r="IBL1" s="35"/>
      <c r="IBM1" s="35"/>
      <c r="IBN1" s="35"/>
      <c r="IBO1" s="35"/>
      <c r="IBP1" s="35"/>
      <c r="IBQ1" s="35"/>
      <c r="IBR1" s="35"/>
      <c r="IBS1" s="35"/>
      <c r="IBT1" s="35"/>
      <c r="IBU1" s="35"/>
      <c r="IBV1" s="35"/>
      <c r="IBW1" s="35"/>
      <c r="IBX1" s="35"/>
      <c r="IBY1" s="35"/>
      <c r="IBZ1" s="35"/>
      <c r="ICA1" s="35"/>
      <c r="ICB1" s="35"/>
      <c r="ICC1" s="35"/>
      <c r="ICD1" s="35"/>
      <c r="ICE1" s="35"/>
      <c r="ICF1" s="35"/>
      <c r="ICG1" s="35"/>
      <c r="ICH1" s="35"/>
      <c r="ICI1" s="35"/>
      <c r="ICJ1" s="35"/>
      <c r="ICK1" s="35"/>
      <c r="ICL1" s="35"/>
      <c r="ICM1" s="35"/>
      <c r="ICN1" s="35"/>
      <c r="ICO1" s="35"/>
      <c r="ICP1" s="35"/>
      <c r="ICQ1" s="35"/>
      <c r="ICR1" s="35"/>
      <c r="ICS1" s="35"/>
      <c r="ICT1" s="35"/>
      <c r="ICU1" s="35"/>
      <c r="ICV1" s="35"/>
      <c r="ICW1" s="35"/>
      <c r="ICX1" s="35"/>
      <c r="ICY1" s="35"/>
      <c r="ICZ1" s="35"/>
      <c r="IDA1" s="35"/>
      <c r="IDB1" s="35"/>
      <c r="IDC1" s="35"/>
      <c r="IDD1" s="35"/>
      <c r="IDE1" s="35"/>
      <c r="IDF1" s="35"/>
      <c r="IDG1" s="35"/>
      <c r="IDH1" s="35"/>
      <c r="IDI1" s="35"/>
      <c r="IDJ1" s="35"/>
      <c r="IDK1" s="35"/>
      <c r="IDL1" s="35"/>
      <c r="IDM1" s="35"/>
      <c r="IDN1" s="35"/>
      <c r="IDO1" s="35"/>
      <c r="IDP1" s="35"/>
      <c r="IDQ1" s="35"/>
      <c r="IDR1" s="35"/>
      <c r="IDS1" s="35"/>
      <c r="IDT1" s="35"/>
      <c r="IDU1" s="35"/>
      <c r="IDV1" s="35"/>
      <c r="IDW1" s="35"/>
      <c r="IDX1" s="35"/>
      <c r="IDY1" s="35"/>
      <c r="IDZ1" s="35"/>
      <c r="IEA1" s="35"/>
      <c r="IEB1" s="35"/>
      <c r="IEC1" s="35"/>
      <c r="IED1" s="35"/>
      <c r="IEE1" s="35"/>
      <c r="IEF1" s="35"/>
      <c r="IEG1" s="35"/>
      <c r="IEH1" s="35"/>
      <c r="IEI1" s="35"/>
      <c r="IEJ1" s="35"/>
      <c r="IEK1" s="35"/>
      <c r="IEL1" s="35"/>
      <c r="IEM1" s="35"/>
      <c r="IEN1" s="35"/>
      <c r="IEO1" s="35"/>
      <c r="IEP1" s="35"/>
      <c r="IEQ1" s="35"/>
      <c r="IER1" s="35"/>
      <c r="IES1" s="35"/>
      <c r="IET1" s="35"/>
      <c r="IEU1" s="35"/>
      <c r="IEV1" s="35"/>
      <c r="IEW1" s="35"/>
      <c r="IEX1" s="35"/>
      <c r="IEY1" s="35"/>
      <c r="IEZ1" s="35"/>
      <c r="IFA1" s="35"/>
      <c r="IFB1" s="35"/>
      <c r="IFC1" s="35"/>
      <c r="IFD1" s="35"/>
      <c r="IFE1" s="35"/>
      <c r="IFF1" s="35"/>
      <c r="IFG1" s="35"/>
      <c r="IFH1" s="35"/>
      <c r="IFI1" s="35"/>
      <c r="IFJ1" s="35"/>
      <c r="IFK1" s="35"/>
      <c r="IFL1" s="35"/>
      <c r="IFM1" s="35"/>
      <c r="IFN1" s="35"/>
      <c r="IFO1" s="35"/>
      <c r="IFP1" s="35"/>
      <c r="IFQ1" s="35"/>
      <c r="IFR1" s="35"/>
      <c r="IFS1" s="35"/>
      <c r="IFT1" s="35"/>
      <c r="IFU1" s="35"/>
      <c r="IFV1" s="35"/>
      <c r="IFW1" s="35"/>
      <c r="IFX1" s="35"/>
      <c r="IFY1" s="35"/>
      <c r="IFZ1" s="35"/>
      <c r="IGA1" s="35"/>
      <c r="IGB1" s="35"/>
      <c r="IGC1" s="35"/>
      <c r="IGD1" s="35"/>
      <c r="IGE1" s="35"/>
      <c r="IGF1" s="35"/>
      <c r="IGG1" s="35"/>
      <c r="IGH1" s="35"/>
      <c r="IGI1" s="35"/>
      <c r="IGJ1" s="35"/>
      <c r="IGK1" s="35"/>
      <c r="IGL1" s="35"/>
      <c r="IGM1" s="35"/>
      <c r="IGN1" s="35"/>
      <c r="IGO1" s="35"/>
      <c r="IGP1" s="35"/>
      <c r="IGQ1" s="35"/>
      <c r="IGR1" s="35"/>
      <c r="IGS1" s="35"/>
      <c r="IGT1" s="35"/>
      <c r="IGU1" s="35"/>
      <c r="IGV1" s="35"/>
      <c r="IGW1" s="35"/>
      <c r="IGX1" s="35"/>
      <c r="IGY1" s="35"/>
      <c r="IGZ1" s="35"/>
      <c r="IHA1" s="35"/>
      <c r="IHB1" s="35"/>
      <c r="IHC1" s="35"/>
      <c r="IHD1" s="35"/>
      <c r="IHE1" s="35"/>
      <c r="IHF1" s="35"/>
      <c r="IHG1" s="35"/>
      <c r="IHH1" s="35"/>
      <c r="IHI1" s="35"/>
      <c r="IHJ1" s="35"/>
      <c r="IHK1" s="35"/>
      <c r="IHL1" s="35"/>
      <c r="IHM1" s="35"/>
      <c r="IHN1" s="35"/>
      <c r="IHO1" s="35"/>
      <c r="IHP1" s="35"/>
      <c r="IHQ1" s="35"/>
      <c r="IHR1" s="35"/>
      <c r="IHS1" s="35"/>
      <c r="IHT1" s="35"/>
      <c r="IHU1" s="35"/>
      <c r="IHV1" s="35"/>
      <c r="IHW1" s="35"/>
      <c r="IHX1" s="35"/>
      <c r="IHY1" s="35"/>
      <c r="IHZ1" s="35"/>
      <c r="IIA1" s="35"/>
      <c r="IIB1" s="35"/>
      <c r="IIC1" s="35"/>
      <c r="IID1" s="35"/>
      <c r="IIE1" s="35"/>
      <c r="IIF1" s="35"/>
      <c r="IIG1" s="35"/>
      <c r="IIH1" s="35"/>
      <c r="III1" s="35"/>
      <c r="IIJ1" s="35"/>
      <c r="IIK1" s="35"/>
      <c r="IIL1" s="35"/>
      <c r="IIM1" s="35"/>
      <c r="IIN1" s="35"/>
      <c r="IIO1" s="35"/>
      <c r="IIP1" s="35"/>
      <c r="IIQ1" s="35"/>
      <c r="IIR1" s="35"/>
      <c r="IIS1" s="35"/>
      <c r="IIT1" s="35"/>
      <c r="IIU1" s="35"/>
      <c r="IIV1" s="35"/>
      <c r="IIW1" s="35"/>
      <c r="IIX1" s="35"/>
      <c r="IIY1" s="35"/>
      <c r="IIZ1" s="35"/>
      <c r="IJA1" s="35"/>
      <c r="IJB1" s="35"/>
      <c r="IJC1" s="35"/>
      <c r="IJD1" s="35"/>
      <c r="IJE1" s="35"/>
      <c r="IJF1" s="35"/>
      <c r="IJG1" s="35"/>
      <c r="IJH1" s="35"/>
      <c r="IJI1" s="35"/>
      <c r="IJJ1" s="35"/>
      <c r="IJK1" s="35"/>
      <c r="IJL1" s="35"/>
      <c r="IJM1" s="35"/>
      <c r="IJN1" s="35"/>
      <c r="IJO1" s="35"/>
      <c r="IJP1" s="35"/>
      <c r="IJQ1" s="35"/>
      <c r="IJR1" s="35"/>
      <c r="IJS1" s="35"/>
      <c r="IJT1" s="35"/>
      <c r="IJU1" s="35"/>
      <c r="IJV1" s="35"/>
      <c r="IJW1" s="35"/>
      <c r="IJX1" s="35"/>
      <c r="IJY1" s="35"/>
      <c r="IJZ1" s="35"/>
      <c r="IKA1" s="35"/>
      <c r="IKB1" s="35"/>
      <c r="IKC1" s="35"/>
      <c r="IKD1" s="35"/>
      <c r="IKE1" s="35"/>
      <c r="IKF1" s="35"/>
      <c r="IKG1" s="35"/>
      <c r="IKH1" s="35"/>
      <c r="IKI1" s="35"/>
      <c r="IKJ1" s="35"/>
      <c r="IKK1" s="35"/>
      <c r="IKL1" s="35"/>
      <c r="IKM1" s="35"/>
      <c r="IKN1" s="35"/>
      <c r="IKO1" s="35"/>
      <c r="IKP1" s="35"/>
      <c r="IKQ1" s="35"/>
      <c r="IKR1" s="35"/>
      <c r="IKS1" s="35"/>
      <c r="IKT1" s="35"/>
      <c r="IKU1" s="35"/>
      <c r="IKV1" s="35"/>
      <c r="IKW1" s="35"/>
      <c r="IKX1" s="35"/>
      <c r="IKY1" s="35"/>
      <c r="IKZ1" s="35"/>
      <c r="ILA1" s="35"/>
      <c r="ILB1" s="35"/>
      <c r="ILC1" s="35"/>
      <c r="ILD1" s="35"/>
      <c r="ILE1" s="35"/>
      <c r="ILF1" s="35"/>
      <c r="ILG1" s="35"/>
      <c r="ILH1" s="35"/>
      <c r="ILI1" s="35"/>
      <c r="ILJ1" s="35"/>
      <c r="ILK1" s="35"/>
      <c r="ILL1" s="35"/>
      <c r="ILM1" s="35"/>
      <c r="ILN1" s="35"/>
      <c r="ILO1" s="35"/>
      <c r="ILP1" s="35"/>
      <c r="ILQ1" s="35"/>
      <c r="ILR1" s="35"/>
      <c r="ILS1" s="35"/>
      <c r="ILT1" s="35"/>
      <c r="ILU1" s="35"/>
      <c r="ILV1" s="35"/>
      <c r="ILW1" s="35"/>
      <c r="ILX1" s="35"/>
      <c r="ILY1" s="35"/>
      <c r="ILZ1" s="35"/>
      <c r="IMA1" s="35"/>
      <c r="IMB1" s="35"/>
      <c r="IMC1" s="35"/>
      <c r="IMD1" s="35"/>
      <c r="IME1" s="35"/>
      <c r="IMF1" s="35"/>
      <c r="IMG1" s="35"/>
      <c r="IMH1" s="35"/>
      <c r="IMI1" s="35"/>
      <c r="IMJ1" s="35"/>
      <c r="IMK1" s="35"/>
      <c r="IML1" s="35"/>
      <c r="IMM1" s="35"/>
      <c r="IMN1" s="35"/>
      <c r="IMO1" s="35"/>
      <c r="IMP1" s="35"/>
      <c r="IMQ1" s="35"/>
      <c r="IMR1" s="35"/>
      <c r="IMS1" s="35"/>
      <c r="IMT1" s="35"/>
      <c r="IMU1" s="35"/>
      <c r="IMV1" s="35"/>
      <c r="IMW1" s="35"/>
      <c r="IMX1" s="35"/>
      <c r="IMY1" s="35"/>
      <c r="IMZ1" s="35"/>
      <c r="INA1" s="35"/>
      <c r="INB1" s="35"/>
      <c r="INC1" s="35"/>
      <c r="IND1" s="35"/>
      <c r="INE1" s="35"/>
      <c r="INF1" s="35"/>
      <c r="ING1" s="35"/>
      <c r="INH1" s="35"/>
      <c r="INI1" s="35"/>
      <c r="INJ1" s="35"/>
      <c r="INK1" s="35"/>
      <c r="INL1" s="35"/>
      <c r="INM1" s="35"/>
      <c r="INN1" s="35"/>
      <c r="INO1" s="35"/>
      <c r="INP1" s="35"/>
      <c r="INQ1" s="35"/>
      <c r="INR1" s="35"/>
      <c r="INS1" s="35"/>
      <c r="INT1" s="35"/>
      <c r="INU1" s="35"/>
      <c r="INV1" s="35"/>
      <c r="INW1" s="35"/>
      <c r="INX1" s="35"/>
      <c r="INY1" s="35"/>
      <c r="INZ1" s="35"/>
      <c r="IOA1" s="35"/>
      <c r="IOB1" s="35"/>
      <c r="IOC1" s="35"/>
      <c r="IOD1" s="35"/>
      <c r="IOE1" s="35"/>
      <c r="IOF1" s="35"/>
      <c r="IOG1" s="35"/>
      <c r="IOH1" s="35"/>
      <c r="IOI1" s="35"/>
      <c r="IOJ1" s="35"/>
      <c r="IOK1" s="35"/>
      <c r="IOL1" s="35"/>
      <c r="IOM1" s="35"/>
      <c r="ION1" s="35"/>
      <c r="IOO1" s="35"/>
      <c r="IOP1" s="35"/>
      <c r="IOQ1" s="35"/>
      <c r="IOR1" s="35"/>
      <c r="IOS1" s="35"/>
      <c r="IOT1" s="35"/>
      <c r="IOU1" s="35"/>
      <c r="IOV1" s="35"/>
      <c r="IOW1" s="35"/>
      <c r="IOX1" s="35"/>
      <c r="IOY1" s="35"/>
      <c r="IOZ1" s="35"/>
      <c r="IPA1" s="35"/>
      <c r="IPB1" s="35"/>
      <c r="IPC1" s="35"/>
      <c r="IPD1" s="35"/>
      <c r="IPE1" s="35"/>
      <c r="IPF1" s="35"/>
      <c r="IPG1" s="35"/>
      <c r="IPH1" s="35"/>
      <c r="IPI1" s="35"/>
      <c r="IPJ1" s="35"/>
      <c r="IPK1" s="35"/>
      <c r="IPL1" s="35"/>
      <c r="IPM1" s="35"/>
      <c r="IPN1" s="35"/>
      <c r="IPO1" s="35"/>
      <c r="IPP1" s="35"/>
      <c r="IPQ1" s="35"/>
      <c r="IPR1" s="35"/>
      <c r="IPS1" s="35"/>
      <c r="IPT1" s="35"/>
      <c r="IPU1" s="35"/>
      <c r="IPV1" s="35"/>
      <c r="IPW1" s="35"/>
      <c r="IPX1" s="35"/>
      <c r="IPY1" s="35"/>
      <c r="IPZ1" s="35"/>
      <c r="IQA1" s="35"/>
      <c r="IQB1" s="35"/>
      <c r="IQC1" s="35"/>
      <c r="IQD1" s="35"/>
      <c r="IQE1" s="35"/>
      <c r="IQF1" s="35"/>
      <c r="IQG1" s="35"/>
      <c r="IQH1" s="35"/>
      <c r="IQI1" s="35"/>
      <c r="IQJ1" s="35"/>
      <c r="IQK1" s="35"/>
      <c r="IQL1" s="35"/>
      <c r="IQM1" s="35"/>
      <c r="IQN1" s="35"/>
      <c r="IQO1" s="35"/>
      <c r="IQP1" s="35"/>
      <c r="IQQ1" s="35"/>
      <c r="IQR1" s="35"/>
      <c r="IQS1" s="35"/>
      <c r="IQT1" s="35"/>
      <c r="IQU1" s="35"/>
      <c r="IQV1" s="35"/>
      <c r="IQW1" s="35"/>
      <c r="IQX1" s="35"/>
      <c r="IQY1" s="35"/>
      <c r="IQZ1" s="35"/>
      <c r="IRA1" s="35"/>
      <c r="IRB1" s="35"/>
      <c r="IRC1" s="35"/>
      <c r="IRD1" s="35"/>
      <c r="IRE1" s="35"/>
      <c r="IRF1" s="35"/>
      <c r="IRG1" s="35"/>
      <c r="IRH1" s="35"/>
      <c r="IRI1" s="35"/>
      <c r="IRJ1" s="35"/>
      <c r="IRK1" s="35"/>
      <c r="IRL1" s="35"/>
      <c r="IRM1" s="35"/>
      <c r="IRN1" s="35"/>
      <c r="IRO1" s="35"/>
      <c r="IRP1" s="35"/>
      <c r="IRQ1" s="35"/>
      <c r="IRR1" s="35"/>
      <c r="IRS1" s="35"/>
      <c r="IRT1" s="35"/>
      <c r="IRU1" s="35"/>
      <c r="IRV1" s="35"/>
      <c r="IRW1" s="35"/>
      <c r="IRX1" s="35"/>
      <c r="IRY1" s="35"/>
      <c r="IRZ1" s="35"/>
      <c r="ISA1" s="35"/>
      <c r="ISB1" s="35"/>
      <c r="ISC1" s="35"/>
      <c r="ISD1" s="35"/>
      <c r="ISE1" s="35"/>
      <c r="ISF1" s="35"/>
      <c r="ISG1" s="35"/>
      <c r="ISH1" s="35"/>
      <c r="ISI1" s="35"/>
      <c r="ISJ1" s="35"/>
      <c r="ISK1" s="35"/>
      <c r="ISL1" s="35"/>
      <c r="ISM1" s="35"/>
      <c r="ISN1" s="35"/>
      <c r="ISO1" s="35"/>
      <c r="ISP1" s="35"/>
      <c r="ISQ1" s="35"/>
      <c r="ISR1" s="35"/>
      <c r="ISS1" s="35"/>
      <c r="IST1" s="35"/>
      <c r="ISU1" s="35"/>
      <c r="ISV1" s="35"/>
      <c r="ISW1" s="35"/>
      <c r="ISX1" s="35"/>
      <c r="ISY1" s="35"/>
      <c r="ISZ1" s="35"/>
      <c r="ITA1" s="35"/>
      <c r="ITB1" s="35"/>
      <c r="ITC1" s="35"/>
      <c r="ITD1" s="35"/>
      <c r="ITE1" s="35"/>
      <c r="ITF1" s="35"/>
      <c r="ITG1" s="35"/>
      <c r="ITH1" s="35"/>
      <c r="ITI1" s="35"/>
      <c r="ITJ1" s="35"/>
      <c r="ITK1" s="35"/>
      <c r="ITL1" s="35"/>
      <c r="ITM1" s="35"/>
      <c r="ITN1" s="35"/>
      <c r="ITO1" s="35"/>
      <c r="ITP1" s="35"/>
      <c r="ITQ1" s="35"/>
      <c r="ITR1" s="35"/>
      <c r="ITS1" s="35"/>
      <c r="ITT1" s="35"/>
      <c r="ITU1" s="35"/>
      <c r="ITV1" s="35"/>
      <c r="ITW1" s="35"/>
      <c r="ITX1" s="35"/>
      <c r="ITY1" s="35"/>
      <c r="ITZ1" s="35"/>
      <c r="IUA1" s="35"/>
      <c r="IUB1" s="35"/>
      <c r="IUC1" s="35"/>
      <c r="IUD1" s="35"/>
      <c r="IUE1" s="35"/>
      <c r="IUF1" s="35"/>
      <c r="IUG1" s="35"/>
      <c r="IUH1" s="35"/>
      <c r="IUI1" s="35"/>
      <c r="IUJ1" s="35"/>
      <c r="IUK1" s="35"/>
      <c r="IUL1" s="35"/>
      <c r="IUM1" s="35"/>
      <c r="IUN1" s="35"/>
      <c r="IUO1" s="35"/>
      <c r="IUP1" s="35"/>
      <c r="IUQ1" s="35"/>
      <c r="IUR1" s="35"/>
      <c r="IUS1" s="35"/>
      <c r="IUT1" s="35"/>
      <c r="IUU1" s="35"/>
      <c r="IUV1" s="35"/>
      <c r="IUW1" s="35"/>
      <c r="IUX1" s="35"/>
      <c r="IUY1" s="35"/>
      <c r="IUZ1" s="35"/>
      <c r="IVA1" s="35"/>
      <c r="IVB1" s="35"/>
      <c r="IVC1" s="35"/>
      <c r="IVD1" s="35"/>
      <c r="IVE1" s="35"/>
      <c r="IVF1" s="35"/>
      <c r="IVG1" s="35"/>
      <c r="IVH1" s="35"/>
      <c r="IVI1" s="35"/>
      <c r="IVJ1" s="35"/>
      <c r="IVK1" s="35"/>
      <c r="IVL1" s="35"/>
      <c r="IVM1" s="35"/>
      <c r="IVN1" s="35"/>
      <c r="IVO1" s="35"/>
      <c r="IVP1" s="35"/>
      <c r="IVQ1" s="35"/>
      <c r="IVR1" s="35"/>
      <c r="IVS1" s="35"/>
      <c r="IVT1" s="35"/>
      <c r="IVU1" s="35"/>
      <c r="IVV1" s="35"/>
      <c r="IVW1" s="35"/>
      <c r="IVX1" s="35"/>
      <c r="IVY1" s="35"/>
      <c r="IVZ1" s="35"/>
      <c r="IWA1" s="35"/>
      <c r="IWB1" s="35"/>
      <c r="IWC1" s="35"/>
      <c r="IWD1" s="35"/>
      <c r="IWE1" s="35"/>
      <c r="IWF1" s="35"/>
      <c r="IWG1" s="35"/>
      <c r="IWH1" s="35"/>
      <c r="IWI1" s="35"/>
      <c r="IWJ1" s="35"/>
      <c r="IWK1" s="35"/>
      <c r="IWL1" s="35"/>
      <c r="IWM1" s="35"/>
      <c r="IWN1" s="35"/>
      <c r="IWO1" s="35"/>
      <c r="IWP1" s="35"/>
      <c r="IWQ1" s="35"/>
      <c r="IWR1" s="35"/>
      <c r="IWS1" s="35"/>
      <c r="IWT1" s="35"/>
      <c r="IWU1" s="35"/>
      <c r="IWV1" s="35"/>
      <c r="IWW1" s="35"/>
      <c r="IWX1" s="35"/>
      <c r="IWY1" s="35"/>
      <c r="IWZ1" s="35"/>
      <c r="IXA1" s="35"/>
      <c r="IXB1" s="35"/>
      <c r="IXC1" s="35"/>
      <c r="IXD1" s="35"/>
      <c r="IXE1" s="35"/>
      <c r="IXF1" s="35"/>
      <c r="IXG1" s="35"/>
      <c r="IXH1" s="35"/>
      <c r="IXI1" s="35"/>
      <c r="IXJ1" s="35"/>
      <c r="IXK1" s="35"/>
      <c r="IXL1" s="35"/>
      <c r="IXM1" s="35"/>
      <c r="IXN1" s="35"/>
      <c r="IXO1" s="35"/>
      <c r="IXP1" s="35"/>
      <c r="IXQ1" s="35"/>
      <c r="IXR1" s="35"/>
      <c r="IXS1" s="35"/>
      <c r="IXT1" s="35"/>
      <c r="IXU1" s="35"/>
      <c r="IXV1" s="35"/>
      <c r="IXW1" s="35"/>
      <c r="IXX1" s="35"/>
      <c r="IXY1" s="35"/>
      <c r="IXZ1" s="35"/>
      <c r="IYA1" s="35"/>
      <c r="IYB1" s="35"/>
      <c r="IYC1" s="35"/>
      <c r="IYD1" s="35"/>
      <c r="IYE1" s="35"/>
      <c r="IYF1" s="35"/>
      <c r="IYG1" s="35"/>
      <c r="IYH1" s="35"/>
      <c r="IYI1" s="35"/>
      <c r="IYJ1" s="35"/>
      <c r="IYK1" s="35"/>
      <c r="IYL1" s="35"/>
      <c r="IYM1" s="35"/>
      <c r="IYN1" s="35"/>
      <c r="IYO1" s="35"/>
      <c r="IYP1" s="35"/>
      <c r="IYQ1" s="35"/>
      <c r="IYR1" s="35"/>
      <c r="IYS1" s="35"/>
      <c r="IYT1" s="35"/>
      <c r="IYU1" s="35"/>
      <c r="IYV1" s="35"/>
      <c r="IYW1" s="35"/>
      <c r="IYX1" s="35"/>
      <c r="IYY1" s="35"/>
      <c r="IYZ1" s="35"/>
      <c r="IZA1" s="35"/>
      <c r="IZB1" s="35"/>
      <c r="IZC1" s="35"/>
      <c r="IZD1" s="35"/>
      <c r="IZE1" s="35"/>
      <c r="IZF1" s="35"/>
      <c r="IZG1" s="35"/>
      <c r="IZH1" s="35"/>
      <c r="IZI1" s="35"/>
      <c r="IZJ1" s="35"/>
      <c r="IZK1" s="35"/>
      <c r="IZL1" s="35"/>
      <c r="IZM1" s="35"/>
      <c r="IZN1" s="35"/>
      <c r="IZO1" s="35"/>
      <c r="IZP1" s="35"/>
      <c r="IZQ1" s="35"/>
      <c r="IZR1" s="35"/>
      <c r="IZS1" s="35"/>
      <c r="IZT1" s="35"/>
      <c r="IZU1" s="35"/>
      <c r="IZV1" s="35"/>
      <c r="IZW1" s="35"/>
      <c r="IZX1" s="35"/>
      <c r="IZY1" s="35"/>
      <c r="IZZ1" s="35"/>
      <c r="JAA1" s="35"/>
      <c r="JAB1" s="35"/>
      <c r="JAC1" s="35"/>
      <c r="JAD1" s="35"/>
      <c r="JAE1" s="35"/>
      <c r="JAF1" s="35"/>
      <c r="JAG1" s="35"/>
      <c r="JAH1" s="35"/>
      <c r="JAI1" s="35"/>
      <c r="JAJ1" s="35"/>
      <c r="JAK1" s="35"/>
      <c r="JAL1" s="35"/>
      <c r="JAM1" s="35"/>
      <c r="JAN1" s="35"/>
      <c r="JAO1" s="35"/>
      <c r="JAP1" s="35"/>
      <c r="JAQ1" s="35"/>
      <c r="JAR1" s="35"/>
      <c r="JAS1" s="35"/>
      <c r="JAT1" s="35"/>
      <c r="JAU1" s="35"/>
      <c r="JAV1" s="35"/>
      <c r="JAW1" s="35"/>
      <c r="JAX1" s="35"/>
      <c r="JAY1" s="35"/>
      <c r="JAZ1" s="35"/>
      <c r="JBA1" s="35"/>
      <c r="JBB1" s="35"/>
      <c r="JBC1" s="35"/>
      <c r="JBD1" s="35"/>
      <c r="JBE1" s="35"/>
      <c r="JBF1" s="35"/>
      <c r="JBG1" s="35"/>
      <c r="JBH1" s="35"/>
      <c r="JBI1" s="35"/>
      <c r="JBJ1" s="35"/>
      <c r="JBK1" s="35"/>
      <c r="JBL1" s="35"/>
      <c r="JBM1" s="35"/>
      <c r="JBN1" s="35"/>
      <c r="JBO1" s="35"/>
      <c r="JBP1" s="35"/>
      <c r="JBQ1" s="35"/>
      <c r="JBR1" s="35"/>
      <c r="JBS1" s="35"/>
      <c r="JBT1" s="35"/>
      <c r="JBU1" s="35"/>
      <c r="JBV1" s="35"/>
      <c r="JBW1" s="35"/>
      <c r="JBX1" s="35"/>
      <c r="JBY1" s="35"/>
      <c r="JBZ1" s="35"/>
      <c r="JCA1" s="35"/>
      <c r="JCB1" s="35"/>
      <c r="JCC1" s="35"/>
      <c r="JCD1" s="35"/>
      <c r="JCE1" s="35"/>
      <c r="JCF1" s="35"/>
      <c r="JCG1" s="35"/>
      <c r="JCH1" s="35"/>
      <c r="JCI1" s="35"/>
      <c r="JCJ1" s="35"/>
      <c r="JCK1" s="35"/>
      <c r="JCL1" s="35"/>
      <c r="JCM1" s="35"/>
      <c r="JCN1" s="35"/>
      <c r="JCO1" s="35"/>
      <c r="JCP1" s="35"/>
      <c r="JCQ1" s="35"/>
      <c r="JCR1" s="35"/>
      <c r="JCS1" s="35"/>
      <c r="JCT1" s="35"/>
      <c r="JCU1" s="35"/>
      <c r="JCV1" s="35"/>
      <c r="JCW1" s="35"/>
      <c r="JCX1" s="35"/>
      <c r="JCY1" s="35"/>
      <c r="JCZ1" s="35"/>
      <c r="JDA1" s="35"/>
      <c r="JDB1" s="35"/>
      <c r="JDC1" s="35"/>
      <c r="JDD1" s="35"/>
      <c r="JDE1" s="35"/>
      <c r="JDF1" s="35"/>
      <c r="JDG1" s="35"/>
      <c r="JDH1" s="35"/>
      <c r="JDI1" s="35"/>
      <c r="JDJ1" s="35"/>
      <c r="JDK1" s="35"/>
      <c r="JDL1" s="35"/>
      <c r="JDM1" s="35"/>
      <c r="JDN1" s="35"/>
      <c r="JDO1" s="35"/>
      <c r="JDP1" s="35"/>
      <c r="JDQ1" s="35"/>
      <c r="JDR1" s="35"/>
      <c r="JDS1" s="35"/>
      <c r="JDT1" s="35"/>
      <c r="JDU1" s="35"/>
      <c r="JDV1" s="35"/>
      <c r="JDW1" s="35"/>
      <c r="JDX1" s="35"/>
      <c r="JDY1" s="35"/>
      <c r="JDZ1" s="35"/>
      <c r="JEA1" s="35"/>
      <c r="JEB1" s="35"/>
      <c r="JEC1" s="35"/>
      <c r="JED1" s="35"/>
      <c r="JEE1" s="35"/>
      <c r="JEF1" s="35"/>
      <c r="JEG1" s="35"/>
      <c r="JEH1" s="35"/>
      <c r="JEI1" s="35"/>
      <c r="JEJ1" s="35"/>
      <c r="JEK1" s="35"/>
      <c r="JEL1" s="35"/>
      <c r="JEM1" s="35"/>
      <c r="JEN1" s="35"/>
      <c r="JEO1" s="35"/>
      <c r="JEP1" s="35"/>
      <c r="JEQ1" s="35"/>
      <c r="JER1" s="35"/>
      <c r="JES1" s="35"/>
      <c r="JET1" s="35"/>
      <c r="JEU1" s="35"/>
      <c r="JEV1" s="35"/>
      <c r="JEW1" s="35"/>
      <c r="JEX1" s="35"/>
      <c r="JEY1" s="35"/>
      <c r="JEZ1" s="35"/>
      <c r="JFA1" s="35"/>
      <c r="JFB1" s="35"/>
      <c r="JFC1" s="35"/>
      <c r="JFD1" s="35"/>
      <c r="JFE1" s="35"/>
      <c r="JFF1" s="35"/>
      <c r="JFG1" s="35"/>
      <c r="JFH1" s="35"/>
      <c r="JFI1" s="35"/>
      <c r="JFJ1" s="35"/>
      <c r="JFK1" s="35"/>
      <c r="JFL1" s="35"/>
      <c r="JFM1" s="35"/>
      <c r="JFN1" s="35"/>
      <c r="JFO1" s="35"/>
      <c r="JFP1" s="35"/>
      <c r="JFQ1" s="35"/>
      <c r="JFR1" s="35"/>
      <c r="JFS1" s="35"/>
      <c r="JFT1" s="35"/>
      <c r="JFU1" s="35"/>
      <c r="JFV1" s="35"/>
      <c r="JFW1" s="35"/>
      <c r="JFX1" s="35"/>
      <c r="JFY1" s="35"/>
      <c r="JFZ1" s="35"/>
      <c r="JGA1" s="35"/>
      <c r="JGB1" s="35"/>
      <c r="JGC1" s="35"/>
      <c r="JGD1" s="35"/>
      <c r="JGE1" s="35"/>
      <c r="JGF1" s="35"/>
      <c r="JGG1" s="35"/>
      <c r="JGH1" s="35"/>
      <c r="JGI1" s="35"/>
      <c r="JGJ1" s="35"/>
      <c r="JGK1" s="35"/>
      <c r="JGL1" s="35"/>
      <c r="JGM1" s="35"/>
      <c r="JGN1" s="35"/>
      <c r="JGO1" s="35"/>
      <c r="JGP1" s="35"/>
      <c r="JGQ1" s="35"/>
      <c r="JGR1" s="35"/>
      <c r="JGS1" s="35"/>
      <c r="JGT1" s="35"/>
      <c r="JGU1" s="35"/>
      <c r="JGV1" s="35"/>
      <c r="JGW1" s="35"/>
      <c r="JGX1" s="35"/>
      <c r="JGY1" s="35"/>
      <c r="JGZ1" s="35"/>
      <c r="JHA1" s="35"/>
      <c r="JHB1" s="35"/>
      <c r="JHC1" s="35"/>
      <c r="JHD1" s="35"/>
      <c r="JHE1" s="35"/>
      <c r="JHF1" s="35"/>
      <c r="JHG1" s="35"/>
      <c r="JHH1" s="35"/>
      <c r="JHI1" s="35"/>
      <c r="JHJ1" s="35"/>
      <c r="JHK1" s="35"/>
      <c r="JHL1" s="35"/>
      <c r="JHM1" s="35"/>
      <c r="JHN1" s="35"/>
      <c r="JHO1" s="35"/>
      <c r="JHP1" s="35"/>
      <c r="JHQ1" s="35"/>
      <c r="JHR1" s="35"/>
      <c r="JHS1" s="35"/>
      <c r="JHT1" s="35"/>
      <c r="JHU1" s="35"/>
      <c r="JHV1" s="35"/>
      <c r="JHW1" s="35"/>
      <c r="JHX1" s="35"/>
      <c r="JHY1" s="35"/>
      <c r="JHZ1" s="35"/>
      <c r="JIA1" s="35"/>
      <c r="JIB1" s="35"/>
      <c r="JIC1" s="35"/>
      <c r="JID1" s="35"/>
      <c r="JIE1" s="35"/>
      <c r="JIF1" s="35"/>
      <c r="JIG1" s="35"/>
      <c r="JIH1" s="35"/>
      <c r="JII1" s="35"/>
      <c r="JIJ1" s="35"/>
      <c r="JIK1" s="35"/>
      <c r="JIL1" s="35"/>
      <c r="JIM1" s="35"/>
      <c r="JIN1" s="35"/>
      <c r="JIO1" s="35"/>
      <c r="JIP1" s="35"/>
      <c r="JIQ1" s="35"/>
      <c r="JIR1" s="35"/>
      <c r="JIS1" s="35"/>
      <c r="JIT1" s="35"/>
      <c r="JIU1" s="35"/>
      <c r="JIV1" s="35"/>
      <c r="JIW1" s="35"/>
      <c r="JIX1" s="35"/>
      <c r="JIY1" s="35"/>
      <c r="JIZ1" s="35"/>
      <c r="JJA1" s="35"/>
      <c r="JJB1" s="35"/>
      <c r="JJC1" s="35"/>
      <c r="JJD1" s="35"/>
      <c r="JJE1" s="35"/>
      <c r="JJF1" s="35"/>
      <c r="JJG1" s="35"/>
      <c r="JJH1" s="35"/>
      <c r="JJI1" s="35"/>
      <c r="JJJ1" s="35"/>
      <c r="JJK1" s="35"/>
      <c r="JJL1" s="35"/>
      <c r="JJM1" s="35"/>
      <c r="JJN1" s="35"/>
      <c r="JJO1" s="35"/>
      <c r="JJP1" s="35"/>
      <c r="JJQ1" s="35"/>
      <c r="JJR1" s="35"/>
      <c r="JJS1" s="35"/>
      <c r="JJT1" s="35"/>
      <c r="JJU1" s="35"/>
      <c r="JJV1" s="35"/>
      <c r="JJW1" s="35"/>
      <c r="JJX1" s="35"/>
      <c r="JJY1" s="35"/>
      <c r="JJZ1" s="35"/>
      <c r="JKA1" s="35"/>
      <c r="JKB1" s="35"/>
      <c r="JKC1" s="35"/>
      <c r="JKD1" s="35"/>
      <c r="JKE1" s="35"/>
      <c r="JKF1" s="35"/>
      <c r="JKG1" s="35"/>
      <c r="JKH1" s="35"/>
      <c r="JKI1" s="35"/>
      <c r="JKJ1" s="35"/>
      <c r="JKK1" s="35"/>
      <c r="JKL1" s="35"/>
      <c r="JKM1" s="35"/>
      <c r="JKN1" s="35"/>
      <c r="JKO1" s="35"/>
      <c r="JKP1" s="35"/>
      <c r="JKQ1" s="35"/>
      <c r="JKR1" s="35"/>
      <c r="JKS1" s="35"/>
      <c r="JKT1" s="35"/>
      <c r="JKU1" s="35"/>
      <c r="JKV1" s="35"/>
      <c r="JKW1" s="35"/>
      <c r="JKX1" s="35"/>
      <c r="JKY1" s="35"/>
      <c r="JKZ1" s="35"/>
      <c r="JLA1" s="35"/>
      <c r="JLB1" s="35"/>
      <c r="JLC1" s="35"/>
      <c r="JLD1" s="35"/>
      <c r="JLE1" s="35"/>
      <c r="JLF1" s="35"/>
      <c r="JLG1" s="35"/>
      <c r="JLH1" s="35"/>
      <c r="JLI1" s="35"/>
      <c r="JLJ1" s="35"/>
      <c r="JLK1" s="35"/>
      <c r="JLL1" s="35"/>
      <c r="JLM1" s="35"/>
      <c r="JLN1" s="35"/>
      <c r="JLO1" s="35"/>
      <c r="JLP1" s="35"/>
      <c r="JLQ1" s="35"/>
      <c r="JLR1" s="35"/>
      <c r="JLS1" s="35"/>
      <c r="JLT1" s="35"/>
      <c r="JLU1" s="35"/>
      <c r="JLV1" s="35"/>
      <c r="JLW1" s="35"/>
      <c r="JLX1" s="35"/>
      <c r="JLY1" s="35"/>
      <c r="JLZ1" s="35"/>
      <c r="JMA1" s="35"/>
      <c r="JMB1" s="35"/>
      <c r="JMC1" s="35"/>
      <c r="JMD1" s="35"/>
      <c r="JME1" s="35"/>
      <c r="JMF1" s="35"/>
      <c r="JMG1" s="35"/>
      <c r="JMH1" s="35"/>
      <c r="JMI1" s="35"/>
      <c r="JMJ1" s="35"/>
      <c r="JMK1" s="35"/>
      <c r="JML1" s="35"/>
      <c r="JMM1" s="35"/>
      <c r="JMN1" s="35"/>
      <c r="JMO1" s="35"/>
      <c r="JMP1" s="35"/>
      <c r="JMQ1" s="35"/>
      <c r="JMR1" s="35"/>
      <c r="JMS1" s="35"/>
      <c r="JMT1" s="35"/>
      <c r="JMU1" s="35"/>
      <c r="JMV1" s="35"/>
      <c r="JMW1" s="35"/>
      <c r="JMX1" s="35"/>
      <c r="JMY1" s="35"/>
      <c r="JMZ1" s="35"/>
      <c r="JNA1" s="35"/>
      <c r="JNB1" s="35"/>
      <c r="JNC1" s="35"/>
      <c r="JND1" s="35"/>
      <c r="JNE1" s="35"/>
      <c r="JNF1" s="35"/>
      <c r="JNG1" s="35"/>
      <c r="JNH1" s="35"/>
      <c r="JNI1" s="35"/>
      <c r="JNJ1" s="35"/>
      <c r="JNK1" s="35"/>
      <c r="JNL1" s="35"/>
      <c r="JNM1" s="35"/>
      <c r="JNN1" s="35"/>
      <c r="JNO1" s="35"/>
      <c r="JNP1" s="35"/>
      <c r="JNQ1" s="35"/>
      <c r="JNR1" s="35"/>
      <c r="JNS1" s="35"/>
      <c r="JNT1" s="35"/>
      <c r="JNU1" s="35"/>
      <c r="JNV1" s="35"/>
      <c r="JNW1" s="35"/>
      <c r="JNX1" s="35"/>
      <c r="JNY1" s="35"/>
      <c r="JNZ1" s="35"/>
      <c r="JOA1" s="35"/>
      <c r="JOB1" s="35"/>
      <c r="JOC1" s="35"/>
      <c r="JOD1" s="35"/>
      <c r="JOE1" s="35"/>
      <c r="JOF1" s="35"/>
      <c r="JOG1" s="35"/>
      <c r="JOH1" s="35"/>
      <c r="JOI1" s="35"/>
      <c r="JOJ1" s="35"/>
      <c r="JOK1" s="35"/>
      <c r="JOL1" s="35"/>
      <c r="JOM1" s="35"/>
      <c r="JON1" s="35"/>
      <c r="JOO1" s="35"/>
      <c r="JOP1" s="35"/>
      <c r="JOQ1" s="35"/>
      <c r="JOR1" s="35"/>
      <c r="JOS1" s="35"/>
      <c r="JOT1" s="35"/>
      <c r="JOU1" s="35"/>
      <c r="JOV1" s="35"/>
      <c r="JOW1" s="35"/>
      <c r="JOX1" s="35"/>
      <c r="JOY1" s="35"/>
      <c r="JOZ1" s="35"/>
      <c r="JPA1" s="35"/>
      <c r="JPB1" s="35"/>
      <c r="JPC1" s="35"/>
      <c r="JPD1" s="35"/>
      <c r="JPE1" s="35"/>
      <c r="JPF1" s="35"/>
      <c r="JPG1" s="35"/>
      <c r="JPH1" s="35"/>
      <c r="JPI1" s="35"/>
      <c r="JPJ1" s="35"/>
      <c r="JPK1" s="35"/>
      <c r="JPL1" s="35"/>
      <c r="JPM1" s="35"/>
      <c r="JPN1" s="35"/>
      <c r="JPO1" s="35"/>
      <c r="JPP1" s="35"/>
      <c r="JPQ1" s="35"/>
      <c r="JPR1" s="35"/>
      <c r="JPS1" s="35"/>
      <c r="JPT1" s="35"/>
      <c r="JPU1" s="35"/>
      <c r="JPV1" s="35"/>
      <c r="JPW1" s="35"/>
      <c r="JPX1" s="35"/>
      <c r="JPY1" s="35"/>
      <c r="JPZ1" s="35"/>
      <c r="JQA1" s="35"/>
      <c r="JQB1" s="35"/>
      <c r="JQC1" s="35"/>
      <c r="JQD1" s="35"/>
      <c r="JQE1" s="35"/>
      <c r="JQF1" s="35"/>
      <c r="JQG1" s="35"/>
      <c r="JQH1" s="35"/>
      <c r="JQI1" s="35"/>
      <c r="JQJ1" s="35"/>
      <c r="JQK1" s="35"/>
      <c r="JQL1" s="35"/>
      <c r="JQM1" s="35"/>
      <c r="JQN1" s="35"/>
      <c r="JQO1" s="35"/>
      <c r="JQP1" s="35"/>
      <c r="JQQ1" s="35"/>
      <c r="JQR1" s="35"/>
      <c r="JQS1" s="35"/>
      <c r="JQT1" s="35"/>
      <c r="JQU1" s="35"/>
      <c r="JQV1" s="35"/>
      <c r="JQW1" s="35"/>
      <c r="JQX1" s="35"/>
      <c r="JQY1" s="35"/>
      <c r="JQZ1" s="35"/>
      <c r="JRA1" s="35"/>
      <c r="JRB1" s="35"/>
      <c r="JRC1" s="35"/>
      <c r="JRD1" s="35"/>
      <c r="JRE1" s="35"/>
      <c r="JRF1" s="35"/>
      <c r="JRG1" s="35"/>
      <c r="JRH1" s="35"/>
      <c r="JRI1" s="35"/>
      <c r="JRJ1" s="35"/>
      <c r="JRK1" s="35"/>
      <c r="JRL1" s="35"/>
      <c r="JRM1" s="35"/>
      <c r="JRN1" s="35"/>
      <c r="JRO1" s="35"/>
      <c r="JRP1" s="35"/>
      <c r="JRQ1" s="35"/>
      <c r="JRR1" s="35"/>
      <c r="JRS1" s="35"/>
      <c r="JRT1" s="35"/>
      <c r="JRU1" s="35"/>
      <c r="JRV1" s="35"/>
      <c r="JRW1" s="35"/>
      <c r="JRX1" s="35"/>
      <c r="JRY1" s="35"/>
      <c r="JRZ1" s="35"/>
      <c r="JSA1" s="35"/>
      <c r="JSB1" s="35"/>
      <c r="JSC1" s="35"/>
      <c r="JSD1" s="35"/>
      <c r="JSE1" s="35"/>
      <c r="JSF1" s="35"/>
      <c r="JSG1" s="35"/>
      <c r="JSH1" s="35"/>
      <c r="JSI1" s="35"/>
      <c r="JSJ1" s="35"/>
      <c r="JSK1" s="35"/>
      <c r="JSL1" s="35"/>
      <c r="JSM1" s="35"/>
      <c r="JSN1" s="35"/>
      <c r="JSO1" s="35"/>
      <c r="JSP1" s="35"/>
      <c r="JSQ1" s="35"/>
      <c r="JSR1" s="35"/>
      <c r="JSS1" s="35"/>
      <c r="JST1" s="35"/>
      <c r="JSU1" s="35"/>
      <c r="JSV1" s="35"/>
      <c r="JSW1" s="35"/>
      <c r="JSX1" s="35"/>
      <c r="JSY1" s="35"/>
      <c r="JSZ1" s="35"/>
      <c r="JTA1" s="35"/>
      <c r="JTB1" s="35"/>
      <c r="JTC1" s="35"/>
      <c r="JTD1" s="35"/>
      <c r="JTE1" s="35"/>
      <c r="JTF1" s="35"/>
      <c r="JTG1" s="35"/>
      <c r="JTH1" s="35"/>
      <c r="JTI1" s="35"/>
      <c r="JTJ1" s="35"/>
      <c r="JTK1" s="35"/>
      <c r="JTL1" s="35"/>
      <c r="JTM1" s="35"/>
      <c r="JTN1" s="35"/>
      <c r="JTO1" s="35"/>
      <c r="JTP1" s="35"/>
      <c r="JTQ1" s="35"/>
      <c r="JTR1" s="35"/>
      <c r="JTS1" s="35"/>
      <c r="JTT1" s="35"/>
      <c r="JTU1" s="35"/>
      <c r="JTV1" s="35"/>
      <c r="JTW1" s="35"/>
      <c r="JTX1" s="35"/>
      <c r="JTY1" s="35"/>
      <c r="JTZ1" s="35"/>
      <c r="JUA1" s="35"/>
      <c r="JUB1" s="35"/>
      <c r="JUC1" s="35"/>
      <c r="JUD1" s="35"/>
      <c r="JUE1" s="35"/>
      <c r="JUF1" s="35"/>
      <c r="JUG1" s="35"/>
      <c r="JUH1" s="35"/>
      <c r="JUI1" s="35"/>
      <c r="JUJ1" s="35"/>
      <c r="JUK1" s="35"/>
      <c r="JUL1" s="35"/>
      <c r="JUM1" s="35"/>
      <c r="JUN1" s="35"/>
      <c r="JUO1" s="35"/>
      <c r="JUP1" s="35"/>
      <c r="JUQ1" s="35"/>
      <c r="JUR1" s="35"/>
      <c r="JUS1" s="35"/>
      <c r="JUT1" s="35"/>
      <c r="JUU1" s="35"/>
      <c r="JUV1" s="35"/>
      <c r="JUW1" s="35"/>
      <c r="JUX1" s="35"/>
      <c r="JUY1" s="35"/>
      <c r="JUZ1" s="35"/>
      <c r="JVA1" s="35"/>
      <c r="JVB1" s="35"/>
      <c r="JVC1" s="35"/>
      <c r="JVD1" s="35"/>
      <c r="JVE1" s="35"/>
      <c r="JVF1" s="35"/>
      <c r="JVG1" s="35"/>
      <c r="JVH1" s="35"/>
      <c r="JVI1" s="35"/>
      <c r="JVJ1" s="35"/>
      <c r="JVK1" s="35"/>
      <c r="JVL1" s="35"/>
      <c r="JVM1" s="35"/>
      <c r="JVN1" s="35"/>
      <c r="JVO1" s="35"/>
      <c r="JVP1" s="35"/>
      <c r="JVQ1" s="35"/>
      <c r="JVR1" s="35"/>
      <c r="JVS1" s="35"/>
      <c r="JVT1" s="35"/>
      <c r="JVU1" s="35"/>
      <c r="JVV1" s="35"/>
      <c r="JVW1" s="35"/>
      <c r="JVX1" s="35"/>
      <c r="JVY1" s="35"/>
      <c r="JVZ1" s="35"/>
      <c r="JWA1" s="35"/>
      <c r="JWB1" s="35"/>
      <c r="JWC1" s="35"/>
      <c r="JWD1" s="35"/>
      <c r="JWE1" s="35"/>
      <c r="JWF1" s="35"/>
      <c r="JWG1" s="35"/>
      <c r="JWH1" s="35"/>
      <c r="JWI1" s="35"/>
      <c r="JWJ1" s="35"/>
      <c r="JWK1" s="35"/>
      <c r="JWL1" s="35"/>
      <c r="JWM1" s="35"/>
      <c r="JWN1" s="35"/>
      <c r="JWO1" s="35"/>
      <c r="JWP1" s="35"/>
      <c r="JWQ1" s="35"/>
      <c r="JWR1" s="35"/>
      <c r="JWS1" s="35"/>
      <c r="JWT1" s="35"/>
      <c r="JWU1" s="35"/>
      <c r="JWV1" s="35"/>
      <c r="JWW1" s="35"/>
      <c r="JWX1" s="35"/>
      <c r="JWY1" s="35"/>
      <c r="JWZ1" s="35"/>
      <c r="JXA1" s="35"/>
      <c r="JXB1" s="35"/>
      <c r="JXC1" s="35"/>
      <c r="JXD1" s="35"/>
      <c r="JXE1" s="35"/>
      <c r="JXF1" s="35"/>
      <c r="JXG1" s="35"/>
      <c r="JXH1" s="35"/>
      <c r="JXI1" s="35"/>
      <c r="JXJ1" s="35"/>
      <c r="JXK1" s="35"/>
      <c r="JXL1" s="35"/>
      <c r="JXM1" s="35"/>
      <c r="JXN1" s="35"/>
      <c r="JXO1" s="35"/>
      <c r="JXP1" s="35"/>
      <c r="JXQ1" s="35"/>
      <c r="JXR1" s="35"/>
      <c r="JXS1" s="35"/>
      <c r="JXT1" s="35"/>
      <c r="JXU1" s="35"/>
      <c r="JXV1" s="35"/>
      <c r="JXW1" s="35"/>
      <c r="JXX1" s="35"/>
      <c r="JXY1" s="35"/>
      <c r="JXZ1" s="35"/>
      <c r="JYA1" s="35"/>
      <c r="JYB1" s="35"/>
      <c r="JYC1" s="35"/>
      <c r="JYD1" s="35"/>
      <c r="JYE1" s="35"/>
      <c r="JYF1" s="35"/>
      <c r="JYG1" s="35"/>
      <c r="JYH1" s="35"/>
      <c r="JYI1" s="35"/>
      <c r="JYJ1" s="35"/>
      <c r="JYK1" s="35"/>
      <c r="JYL1" s="35"/>
      <c r="JYM1" s="35"/>
      <c r="JYN1" s="35"/>
      <c r="JYO1" s="35"/>
      <c r="JYP1" s="35"/>
      <c r="JYQ1" s="35"/>
      <c r="JYR1" s="35"/>
      <c r="JYS1" s="35"/>
      <c r="JYT1" s="35"/>
      <c r="JYU1" s="35"/>
      <c r="JYV1" s="35"/>
      <c r="JYW1" s="35"/>
      <c r="JYX1" s="35"/>
      <c r="JYY1" s="35"/>
      <c r="JYZ1" s="35"/>
      <c r="JZA1" s="35"/>
      <c r="JZB1" s="35"/>
      <c r="JZC1" s="35"/>
      <c r="JZD1" s="35"/>
      <c r="JZE1" s="35"/>
      <c r="JZF1" s="35"/>
      <c r="JZG1" s="35"/>
      <c r="JZH1" s="35"/>
      <c r="JZI1" s="35"/>
      <c r="JZJ1" s="35"/>
      <c r="JZK1" s="35"/>
      <c r="JZL1" s="35"/>
      <c r="JZM1" s="35"/>
      <c r="JZN1" s="35"/>
      <c r="JZO1" s="35"/>
      <c r="JZP1" s="35"/>
      <c r="JZQ1" s="35"/>
      <c r="JZR1" s="35"/>
      <c r="JZS1" s="35"/>
      <c r="JZT1" s="35"/>
      <c r="JZU1" s="35"/>
      <c r="JZV1" s="35"/>
      <c r="JZW1" s="35"/>
      <c r="JZX1" s="35"/>
      <c r="JZY1" s="35"/>
      <c r="JZZ1" s="35"/>
      <c r="KAA1" s="35"/>
      <c r="KAB1" s="35"/>
      <c r="KAC1" s="35"/>
      <c r="KAD1" s="35"/>
      <c r="KAE1" s="35"/>
      <c r="KAF1" s="35"/>
      <c r="KAG1" s="35"/>
      <c r="KAH1" s="35"/>
      <c r="KAI1" s="35"/>
      <c r="KAJ1" s="35"/>
      <c r="KAK1" s="35"/>
      <c r="KAL1" s="35"/>
      <c r="KAM1" s="35"/>
      <c r="KAN1" s="35"/>
      <c r="KAO1" s="35"/>
      <c r="KAP1" s="35"/>
      <c r="KAQ1" s="35"/>
      <c r="KAR1" s="35"/>
      <c r="KAS1" s="35"/>
      <c r="KAT1" s="35"/>
      <c r="KAU1" s="35"/>
      <c r="KAV1" s="35"/>
      <c r="KAW1" s="35"/>
      <c r="KAX1" s="35"/>
      <c r="KAY1" s="35"/>
      <c r="KAZ1" s="35"/>
      <c r="KBA1" s="35"/>
      <c r="KBB1" s="35"/>
      <c r="KBC1" s="35"/>
      <c r="KBD1" s="35"/>
      <c r="KBE1" s="35"/>
      <c r="KBF1" s="35"/>
      <c r="KBG1" s="35"/>
      <c r="KBH1" s="35"/>
      <c r="KBI1" s="35"/>
      <c r="KBJ1" s="35"/>
      <c r="KBK1" s="35"/>
      <c r="KBL1" s="35"/>
      <c r="KBM1" s="35"/>
      <c r="KBN1" s="35"/>
      <c r="KBO1" s="35"/>
      <c r="KBP1" s="35"/>
      <c r="KBQ1" s="35"/>
      <c r="KBR1" s="35"/>
      <c r="KBS1" s="35"/>
      <c r="KBT1" s="35"/>
      <c r="KBU1" s="35"/>
      <c r="KBV1" s="35"/>
      <c r="KBW1" s="35"/>
      <c r="KBX1" s="35"/>
      <c r="KBY1" s="35"/>
      <c r="KBZ1" s="35"/>
      <c r="KCA1" s="35"/>
      <c r="KCB1" s="35"/>
      <c r="KCC1" s="35"/>
      <c r="KCD1" s="35"/>
      <c r="KCE1" s="35"/>
      <c r="KCF1" s="35"/>
      <c r="KCG1" s="35"/>
      <c r="KCH1" s="35"/>
      <c r="KCI1" s="35"/>
      <c r="KCJ1" s="35"/>
      <c r="KCK1" s="35"/>
      <c r="KCL1" s="35"/>
      <c r="KCM1" s="35"/>
      <c r="KCN1" s="35"/>
      <c r="KCO1" s="35"/>
      <c r="KCP1" s="35"/>
      <c r="KCQ1" s="35"/>
      <c r="KCR1" s="35"/>
      <c r="KCS1" s="35"/>
      <c r="KCT1" s="35"/>
      <c r="KCU1" s="35"/>
      <c r="KCV1" s="35"/>
      <c r="KCW1" s="35"/>
      <c r="KCX1" s="35"/>
      <c r="KCY1" s="35"/>
      <c r="KCZ1" s="35"/>
      <c r="KDA1" s="35"/>
      <c r="KDB1" s="35"/>
      <c r="KDC1" s="35"/>
      <c r="KDD1" s="35"/>
      <c r="KDE1" s="35"/>
      <c r="KDF1" s="35"/>
      <c r="KDG1" s="35"/>
      <c r="KDH1" s="35"/>
      <c r="KDI1" s="35"/>
      <c r="KDJ1" s="35"/>
      <c r="KDK1" s="35"/>
      <c r="KDL1" s="35"/>
      <c r="KDM1" s="35"/>
      <c r="KDN1" s="35"/>
      <c r="KDO1" s="35"/>
      <c r="KDP1" s="35"/>
      <c r="KDQ1" s="35"/>
      <c r="KDR1" s="35"/>
      <c r="KDS1" s="35"/>
      <c r="KDT1" s="35"/>
      <c r="KDU1" s="35"/>
      <c r="KDV1" s="35"/>
      <c r="KDW1" s="35"/>
      <c r="KDX1" s="35"/>
      <c r="KDY1" s="35"/>
      <c r="KDZ1" s="35"/>
      <c r="KEA1" s="35"/>
      <c r="KEB1" s="35"/>
      <c r="KEC1" s="35"/>
      <c r="KED1" s="35"/>
      <c r="KEE1" s="35"/>
      <c r="KEF1" s="35"/>
      <c r="KEG1" s="35"/>
      <c r="KEH1" s="35"/>
      <c r="KEI1" s="35"/>
      <c r="KEJ1" s="35"/>
      <c r="KEK1" s="35"/>
      <c r="KEL1" s="35"/>
      <c r="KEM1" s="35"/>
      <c r="KEN1" s="35"/>
      <c r="KEO1" s="35"/>
      <c r="KEP1" s="35"/>
      <c r="KEQ1" s="35"/>
      <c r="KER1" s="35"/>
      <c r="KES1" s="35"/>
      <c r="KET1" s="35"/>
      <c r="KEU1" s="35"/>
      <c r="KEV1" s="35"/>
      <c r="KEW1" s="35"/>
      <c r="KEX1" s="35"/>
      <c r="KEY1" s="35"/>
      <c r="KEZ1" s="35"/>
      <c r="KFA1" s="35"/>
      <c r="KFB1" s="35"/>
      <c r="KFC1" s="35"/>
      <c r="KFD1" s="35"/>
      <c r="KFE1" s="35"/>
      <c r="KFF1" s="35"/>
      <c r="KFG1" s="35"/>
      <c r="KFH1" s="35"/>
      <c r="KFI1" s="35"/>
      <c r="KFJ1" s="35"/>
      <c r="KFK1" s="35"/>
      <c r="KFL1" s="35"/>
      <c r="KFM1" s="35"/>
      <c r="KFN1" s="35"/>
      <c r="KFO1" s="35"/>
      <c r="KFP1" s="35"/>
      <c r="KFQ1" s="35"/>
      <c r="KFR1" s="35"/>
      <c r="KFS1" s="35"/>
      <c r="KFT1" s="35"/>
      <c r="KFU1" s="35"/>
      <c r="KFV1" s="35"/>
      <c r="KFW1" s="35"/>
      <c r="KFX1" s="35"/>
      <c r="KFY1" s="35"/>
      <c r="KFZ1" s="35"/>
      <c r="KGA1" s="35"/>
      <c r="KGB1" s="35"/>
      <c r="KGC1" s="35"/>
      <c r="KGD1" s="35"/>
      <c r="KGE1" s="35"/>
      <c r="KGF1" s="35"/>
      <c r="KGG1" s="35"/>
      <c r="KGH1" s="35"/>
      <c r="KGI1" s="35"/>
      <c r="KGJ1" s="35"/>
      <c r="KGK1" s="35"/>
      <c r="KGL1" s="35"/>
      <c r="KGM1" s="35"/>
      <c r="KGN1" s="35"/>
      <c r="KGO1" s="35"/>
      <c r="KGP1" s="35"/>
      <c r="KGQ1" s="35"/>
      <c r="KGR1" s="35"/>
      <c r="KGS1" s="35"/>
      <c r="KGT1" s="35"/>
      <c r="KGU1" s="35"/>
      <c r="KGV1" s="35"/>
      <c r="KGW1" s="35"/>
      <c r="KGX1" s="35"/>
      <c r="KGY1" s="35"/>
      <c r="KGZ1" s="35"/>
      <c r="KHA1" s="35"/>
      <c r="KHB1" s="35"/>
      <c r="KHC1" s="35"/>
      <c r="KHD1" s="35"/>
      <c r="KHE1" s="35"/>
      <c r="KHF1" s="35"/>
      <c r="KHG1" s="35"/>
      <c r="KHH1" s="35"/>
      <c r="KHI1" s="35"/>
      <c r="KHJ1" s="35"/>
      <c r="KHK1" s="35"/>
      <c r="KHL1" s="35"/>
      <c r="KHM1" s="35"/>
      <c r="KHN1" s="35"/>
      <c r="KHO1" s="35"/>
      <c r="KHP1" s="35"/>
      <c r="KHQ1" s="35"/>
      <c r="KHR1" s="35"/>
      <c r="KHS1" s="35"/>
      <c r="KHT1" s="35"/>
      <c r="KHU1" s="35"/>
      <c r="KHV1" s="35"/>
      <c r="KHW1" s="35"/>
      <c r="KHX1" s="35"/>
      <c r="KHY1" s="35"/>
      <c r="KHZ1" s="35"/>
      <c r="KIA1" s="35"/>
      <c r="KIB1" s="35"/>
      <c r="KIC1" s="35"/>
      <c r="KID1" s="35"/>
      <c r="KIE1" s="35"/>
      <c r="KIF1" s="35"/>
      <c r="KIG1" s="35"/>
      <c r="KIH1" s="35"/>
      <c r="KII1" s="35"/>
      <c r="KIJ1" s="35"/>
      <c r="KIK1" s="35"/>
      <c r="KIL1" s="35"/>
      <c r="KIM1" s="35"/>
      <c r="KIN1" s="35"/>
      <c r="KIO1" s="35"/>
      <c r="KIP1" s="35"/>
      <c r="KIQ1" s="35"/>
      <c r="KIR1" s="35"/>
      <c r="KIS1" s="35"/>
      <c r="KIT1" s="35"/>
      <c r="KIU1" s="35"/>
      <c r="KIV1" s="35"/>
      <c r="KIW1" s="35"/>
      <c r="KIX1" s="35"/>
      <c r="KIY1" s="35"/>
      <c r="KIZ1" s="35"/>
      <c r="KJA1" s="35"/>
      <c r="KJB1" s="35"/>
      <c r="KJC1" s="35"/>
      <c r="KJD1" s="35"/>
      <c r="KJE1" s="35"/>
      <c r="KJF1" s="35"/>
      <c r="KJG1" s="35"/>
      <c r="KJH1" s="35"/>
      <c r="KJI1" s="35"/>
      <c r="KJJ1" s="35"/>
      <c r="KJK1" s="35"/>
      <c r="KJL1" s="35"/>
      <c r="KJM1" s="35"/>
      <c r="KJN1" s="35"/>
      <c r="KJO1" s="35"/>
      <c r="KJP1" s="35"/>
      <c r="KJQ1" s="35"/>
      <c r="KJR1" s="35"/>
      <c r="KJS1" s="35"/>
      <c r="KJT1" s="35"/>
      <c r="KJU1" s="35"/>
      <c r="KJV1" s="35"/>
      <c r="KJW1" s="35"/>
      <c r="KJX1" s="35"/>
      <c r="KJY1" s="35"/>
      <c r="KJZ1" s="35"/>
      <c r="KKA1" s="35"/>
      <c r="KKB1" s="35"/>
      <c r="KKC1" s="35"/>
      <c r="KKD1" s="35"/>
      <c r="KKE1" s="35"/>
      <c r="KKF1" s="35"/>
      <c r="KKG1" s="35"/>
      <c r="KKH1" s="35"/>
      <c r="KKI1" s="35"/>
      <c r="KKJ1" s="35"/>
      <c r="KKK1" s="35"/>
      <c r="KKL1" s="35"/>
      <c r="KKM1" s="35"/>
      <c r="KKN1" s="35"/>
      <c r="KKO1" s="35"/>
      <c r="KKP1" s="35"/>
      <c r="KKQ1" s="35"/>
      <c r="KKR1" s="35"/>
      <c r="KKS1" s="35"/>
      <c r="KKT1" s="35"/>
      <c r="KKU1" s="35"/>
      <c r="KKV1" s="35"/>
      <c r="KKW1" s="35"/>
      <c r="KKX1" s="35"/>
      <c r="KKY1" s="35"/>
      <c r="KKZ1" s="35"/>
      <c r="KLA1" s="35"/>
      <c r="KLB1" s="35"/>
      <c r="KLC1" s="35"/>
      <c r="KLD1" s="35"/>
      <c r="KLE1" s="35"/>
      <c r="KLF1" s="35"/>
      <c r="KLG1" s="35"/>
      <c r="KLH1" s="35"/>
      <c r="KLI1" s="35"/>
      <c r="KLJ1" s="35"/>
      <c r="KLK1" s="35"/>
      <c r="KLL1" s="35"/>
      <c r="KLM1" s="35"/>
      <c r="KLN1" s="35"/>
      <c r="KLO1" s="35"/>
      <c r="KLP1" s="35"/>
      <c r="KLQ1" s="35"/>
      <c r="KLR1" s="35"/>
      <c r="KLS1" s="35"/>
      <c r="KLT1" s="35"/>
      <c r="KLU1" s="35"/>
      <c r="KLV1" s="35"/>
      <c r="KLW1" s="35"/>
      <c r="KLX1" s="35"/>
      <c r="KLY1" s="35"/>
      <c r="KLZ1" s="35"/>
      <c r="KMA1" s="35"/>
      <c r="KMB1" s="35"/>
      <c r="KMC1" s="35"/>
      <c r="KMD1" s="35"/>
      <c r="KME1" s="35"/>
      <c r="KMF1" s="35"/>
      <c r="KMG1" s="35"/>
      <c r="KMH1" s="35"/>
      <c r="KMI1" s="35"/>
      <c r="KMJ1" s="35"/>
      <c r="KMK1" s="35"/>
      <c r="KML1" s="35"/>
      <c r="KMM1" s="35"/>
      <c r="KMN1" s="35"/>
      <c r="KMO1" s="35"/>
      <c r="KMP1" s="35"/>
      <c r="KMQ1" s="35"/>
      <c r="KMR1" s="35"/>
      <c r="KMS1" s="35"/>
      <c r="KMT1" s="35"/>
      <c r="KMU1" s="35"/>
      <c r="KMV1" s="35"/>
      <c r="KMW1" s="35"/>
      <c r="KMX1" s="35"/>
      <c r="KMY1" s="35"/>
      <c r="KMZ1" s="35"/>
      <c r="KNA1" s="35"/>
      <c r="KNB1" s="35"/>
      <c r="KNC1" s="35"/>
      <c r="KND1" s="35"/>
      <c r="KNE1" s="35"/>
      <c r="KNF1" s="35"/>
      <c r="KNG1" s="35"/>
      <c r="KNH1" s="35"/>
      <c r="KNI1" s="35"/>
      <c r="KNJ1" s="35"/>
      <c r="KNK1" s="35"/>
      <c r="KNL1" s="35"/>
      <c r="KNM1" s="35"/>
      <c r="KNN1" s="35"/>
      <c r="KNO1" s="35"/>
      <c r="KNP1" s="35"/>
      <c r="KNQ1" s="35"/>
      <c r="KNR1" s="35"/>
      <c r="KNS1" s="35"/>
      <c r="KNT1" s="35"/>
      <c r="KNU1" s="35"/>
      <c r="KNV1" s="35"/>
      <c r="KNW1" s="35"/>
      <c r="KNX1" s="35"/>
      <c r="KNY1" s="35"/>
      <c r="KNZ1" s="35"/>
      <c r="KOA1" s="35"/>
      <c r="KOB1" s="35"/>
      <c r="KOC1" s="35"/>
      <c r="KOD1" s="35"/>
      <c r="KOE1" s="35"/>
      <c r="KOF1" s="35"/>
      <c r="KOG1" s="35"/>
      <c r="KOH1" s="35"/>
      <c r="KOI1" s="35"/>
      <c r="KOJ1" s="35"/>
      <c r="KOK1" s="35"/>
      <c r="KOL1" s="35"/>
      <c r="KOM1" s="35"/>
      <c r="KON1" s="35"/>
      <c r="KOO1" s="35"/>
      <c r="KOP1" s="35"/>
      <c r="KOQ1" s="35"/>
      <c r="KOR1" s="35"/>
      <c r="KOS1" s="35"/>
      <c r="KOT1" s="35"/>
      <c r="KOU1" s="35"/>
      <c r="KOV1" s="35"/>
      <c r="KOW1" s="35"/>
      <c r="KOX1" s="35"/>
      <c r="KOY1" s="35"/>
      <c r="KOZ1" s="35"/>
      <c r="KPA1" s="35"/>
      <c r="KPB1" s="35"/>
      <c r="KPC1" s="35"/>
      <c r="KPD1" s="35"/>
      <c r="KPE1" s="35"/>
      <c r="KPF1" s="35"/>
      <c r="KPG1" s="35"/>
      <c r="KPH1" s="35"/>
      <c r="KPI1" s="35"/>
      <c r="KPJ1" s="35"/>
      <c r="KPK1" s="35"/>
      <c r="KPL1" s="35"/>
      <c r="KPM1" s="35"/>
      <c r="KPN1" s="35"/>
      <c r="KPO1" s="35"/>
      <c r="KPP1" s="35"/>
      <c r="KPQ1" s="35"/>
      <c r="KPR1" s="35"/>
      <c r="KPS1" s="35"/>
      <c r="KPT1" s="35"/>
      <c r="KPU1" s="35"/>
      <c r="KPV1" s="35"/>
      <c r="KPW1" s="35"/>
      <c r="KPX1" s="35"/>
      <c r="KPY1" s="35"/>
      <c r="KPZ1" s="35"/>
      <c r="KQA1" s="35"/>
      <c r="KQB1" s="35"/>
      <c r="KQC1" s="35"/>
      <c r="KQD1" s="35"/>
      <c r="KQE1" s="35"/>
      <c r="KQF1" s="35"/>
      <c r="KQG1" s="35"/>
      <c r="KQH1" s="35"/>
      <c r="KQI1" s="35"/>
      <c r="KQJ1" s="35"/>
      <c r="KQK1" s="35"/>
      <c r="KQL1" s="35"/>
      <c r="KQM1" s="35"/>
      <c r="KQN1" s="35"/>
      <c r="KQO1" s="35"/>
      <c r="KQP1" s="35"/>
      <c r="KQQ1" s="35"/>
      <c r="KQR1" s="35"/>
      <c r="KQS1" s="35"/>
      <c r="KQT1" s="35"/>
      <c r="KQU1" s="35"/>
      <c r="KQV1" s="35"/>
      <c r="KQW1" s="35"/>
      <c r="KQX1" s="35"/>
      <c r="KQY1" s="35"/>
      <c r="KQZ1" s="35"/>
      <c r="KRA1" s="35"/>
      <c r="KRB1" s="35"/>
      <c r="KRC1" s="35"/>
      <c r="KRD1" s="35"/>
      <c r="KRE1" s="35"/>
      <c r="KRF1" s="35"/>
      <c r="KRG1" s="35"/>
      <c r="KRH1" s="35"/>
      <c r="KRI1" s="35"/>
      <c r="KRJ1" s="35"/>
      <c r="KRK1" s="35"/>
      <c r="KRL1" s="35"/>
      <c r="KRM1" s="35"/>
      <c r="KRN1" s="35"/>
      <c r="KRO1" s="35"/>
      <c r="KRP1" s="35"/>
      <c r="KRQ1" s="35"/>
      <c r="KRR1" s="35"/>
      <c r="KRS1" s="35"/>
      <c r="KRT1" s="35"/>
      <c r="KRU1" s="35"/>
      <c r="KRV1" s="35"/>
      <c r="KRW1" s="35"/>
      <c r="KRX1" s="35"/>
      <c r="KRY1" s="35"/>
      <c r="KRZ1" s="35"/>
      <c r="KSA1" s="35"/>
      <c r="KSB1" s="35"/>
      <c r="KSC1" s="35"/>
      <c r="KSD1" s="35"/>
      <c r="KSE1" s="35"/>
      <c r="KSF1" s="35"/>
      <c r="KSG1" s="35"/>
      <c r="KSH1" s="35"/>
      <c r="KSI1" s="35"/>
      <c r="KSJ1" s="35"/>
      <c r="KSK1" s="35"/>
      <c r="KSL1" s="35"/>
      <c r="KSM1" s="35"/>
      <c r="KSN1" s="35"/>
      <c r="KSO1" s="35"/>
      <c r="KSP1" s="35"/>
      <c r="KSQ1" s="35"/>
      <c r="KSR1" s="35"/>
      <c r="KSS1" s="35"/>
      <c r="KST1" s="35"/>
      <c r="KSU1" s="35"/>
      <c r="KSV1" s="35"/>
      <c r="KSW1" s="35"/>
      <c r="KSX1" s="35"/>
      <c r="KSY1" s="35"/>
      <c r="KSZ1" s="35"/>
      <c r="KTA1" s="35"/>
      <c r="KTB1" s="35"/>
      <c r="KTC1" s="35"/>
      <c r="KTD1" s="35"/>
      <c r="KTE1" s="35"/>
      <c r="KTF1" s="35"/>
      <c r="KTG1" s="35"/>
      <c r="KTH1" s="35"/>
      <c r="KTI1" s="35"/>
      <c r="KTJ1" s="35"/>
      <c r="KTK1" s="35"/>
      <c r="KTL1" s="35"/>
      <c r="KTM1" s="35"/>
      <c r="KTN1" s="35"/>
      <c r="KTO1" s="35"/>
      <c r="KTP1" s="35"/>
      <c r="KTQ1" s="35"/>
      <c r="KTR1" s="35"/>
      <c r="KTS1" s="35"/>
      <c r="KTT1" s="35"/>
      <c r="KTU1" s="35"/>
      <c r="KTV1" s="35"/>
      <c r="KTW1" s="35"/>
      <c r="KTX1" s="35"/>
      <c r="KTY1" s="35"/>
      <c r="KTZ1" s="35"/>
      <c r="KUA1" s="35"/>
      <c r="KUB1" s="35"/>
      <c r="KUC1" s="35"/>
      <c r="KUD1" s="35"/>
      <c r="KUE1" s="35"/>
      <c r="KUF1" s="35"/>
      <c r="KUG1" s="35"/>
      <c r="KUH1" s="35"/>
      <c r="KUI1" s="35"/>
      <c r="KUJ1" s="35"/>
      <c r="KUK1" s="35"/>
      <c r="KUL1" s="35"/>
      <c r="KUM1" s="35"/>
      <c r="KUN1" s="35"/>
      <c r="KUO1" s="35"/>
      <c r="KUP1" s="35"/>
      <c r="KUQ1" s="35"/>
      <c r="KUR1" s="35"/>
      <c r="KUS1" s="35"/>
      <c r="KUT1" s="35"/>
      <c r="KUU1" s="35"/>
      <c r="KUV1" s="35"/>
      <c r="KUW1" s="35"/>
      <c r="KUX1" s="35"/>
      <c r="KUY1" s="35"/>
      <c r="KUZ1" s="35"/>
      <c r="KVA1" s="35"/>
      <c r="KVB1" s="35"/>
      <c r="KVC1" s="35"/>
      <c r="KVD1" s="35"/>
      <c r="KVE1" s="35"/>
      <c r="KVF1" s="35"/>
      <c r="KVG1" s="35"/>
      <c r="KVH1" s="35"/>
      <c r="KVI1" s="35"/>
      <c r="KVJ1" s="35"/>
      <c r="KVK1" s="35"/>
      <c r="KVL1" s="35"/>
      <c r="KVM1" s="35"/>
      <c r="KVN1" s="35"/>
      <c r="KVO1" s="35"/>
      <c r="KVP1" s="35"/>
      <c r="KVQ1" s="35"/>
      <c r="KVR1" s="35"/>
      <c r="KVS1" s="35"/>
      <c r="KVT1" s="35"/>
      <c r="KVU1" s="35"/>
      <c r="KVV1" s="35"/>
      <c r="KVW1" s="35"/>
      <c r="KVX1" s="35"/>
      <c r="KVY1" s="35"/>
      <c r="KVZ1" s="35"/>
      <c r="KWA1" s="35"/>
      <c r="KWB1" s="35"/>
      <c r="KWC1" s="35"/>
      <c r="KWD1" s="35"/>
      <c r="KWE1" s="35"/>
      <c r="KWF1" s="35"/>
      <c r="KWG1" s="35"/>
      <c r="KWH1" s="35"/>
      <c r="KWI1" s="35"/>
      <c r="KWJ1" s="35"/>
      <c r="KWK1" s="35"/>
      <c r="KWL1" s="35"/>
      <c r="KWM1" s="35"/>
      <c r="KWN1" s="35"/>
      <c r="KWO1" s="35"/>
      <c r="KWP1" s="35"/>
      <c r="KWQ1" s="35"/>
      <c r="KWR1" s="35"/>
      <c r="KWS1" s="35"/>
      <c r="KWT1" s="35"/>
      <c r="KWU1" s="35"/>
      <c r="KWV1" s="35"/>
      <c r="KWW1" s="35"/>
      <c r="KWX1" s="35"/>
      <c r="KWY1" s="35"/>
      <c r="KWZ1" s="35"/>
      <c r="KXA1" s="35"/>
      <c r="KXB1" s="35"/>
      <c r="KXC1" s="35"/>
      <c r="KXD1" s="35"/>
      <c r="KXE1" s="35"/>
      <c r="KXF1" s="35"/>
      <c r="KXG1" s="35"/>
      <c r="KXH1" s="35"/>
      <c r="KXI1" s="35"/>
      <c r="KXJ1" s="35"/>
      <c r="KXK1" s="35"/>
      <c r="KXL1" s="35"/>
      <c r="KXM1" s="35"/>
      <c r="KXN1" s="35"/>
      <c r="KXO1" s="35"/>
      <c r="KXP1" s="35"/>
      <c r="KXQ1" s="35"/>
      <c r="KXR1" s="35"/>
      <c r="KXS1" s="35"/>
      <c r="KXT1" s="35"/>
      <c r="KXU1" s="35"/>
      <c r="KXV1" s="35"/>
      <c r="KXW1" s="35"/>
      <c r="KXX1" s="35"/>
      <c r="KXY1" s="35"/>
      <c r="KXZ1" s="35"/>
      <c r="KYA1" s="35"/>
      <c r="KYB1" s="35"/>
      <c r="KYC1" s="35"/>
      <c r="KYD1" s="35"/>
      <c r="KYE1" s="35"/>
      <c r="KYF1" s="35"/>
      <c r="KYG1" s="35"/>
      <c r="KYH1" s="35"/>
      <c r="KYI1" s="35"/>
      <c r="KYJ1" s="35"/>
      <c r="KYK1" s="35"/>
      <c r="KYL1" s="35"/>
      <c r="KYM1" s="35"/>
      <c r="KYN1" s="35"/>
      <c r="KYO1" s="35"/>
      <c r="KYP1" s="35"/>
      <c r="KYQ1" s="35"/>
      <c r="KYR1" s="35"/>
      <c r="KYS1" s="35"/>
      <c r="KYT1" s="35"/>
      <c r="KYU1" s="35"/>
      <c r="KYV1" s="35"/>
      <c r="KYW1" s="35"/>
      <c r="KYX1" s="35"/>
      <c r="KYY1" s="35"/>
      <c r="KYZ1" s="35"/>
      <c r="KZA1" s="35"/>
      <c r="KZB1" s="35"/>
      <c r="KZC1" s="35"/>
      <c r="KZD1" s="35"/>
      <c r="KZE1" s="35"/>
      <c r="KZF1" s="35"/>
      <c r="KZG1" s="35"/>
      <c r="KZH1" s="35"/>
      <c r="KZI1" s="35"/>
      <c r="KZJ1" s="35"/>
      <c r="KZK1" s="35"/>
      <c r="KZL1" s="35"/>
      <c r="KZM1" s="35"/>
      <c r="KZN1" s="35"/>
      <c r="KZO1" s="35"/>
      <c r="KZP1" s="35"/>
      <c r="KZQ1" s="35"/>
      <c r="KZR1" s="35"/>
      <c r="KZS1" s="35"/>
      <c r="KZT1" s="35"/>
      <c r="KZU1" s="35"/>
      <c r="KZV1" s="35"/>
      <c r="KZW1" s="35"/>
      <c r="KZX1" s="35"/>
      <c r="KZY1" s="35"/>
      <c r="KZZ1" s="35"/>
      <c r="LAA1" s="35"/>
      <c r="LAB1" s="35"/>
      <c r="LAC1" s="35"/>
      <c r="LAD1" s="35"/>
      <c r="LAE1" s="35"/>
      <c r="LAF1" s="35"/>
      <c r="LAG1" s="35"/>
      <c r="LAH1" s="35"/>
      <c r="LAI1" s="35"/>
      <c r="LAJ1" s="35"/>
      <c r="LAK1" s="35"/>
      <c r="LAL1" s="35"/>
      <c r="LAM1" s="35"/>
      <c r="LAN1" s="35"/>
      <c r="LAO1" s="35"/>
      <c r="LAP1" s="35"/>
      <c r="LAQ1" s="35"/>
      <c r="LAR1" s="35"/>
      <c r="LAS1" s="35"/>
      <c r="LAT1" s="35"/>
      <c r="LAU1" s="35"/>
      <c r="LAV1" s="35"/>
      <c r="LAW1" s="35"/>
      <c r="LAX1" s="35"/>
      <c r="LAY1" s="35"/>
      <c r="LAZ1" s="35"/>
      <c r="LBA1" s="35"/>
      <c r="LBB1" s="35"/>
      <c r="LBC1" s="35"/>
      <c r="LBD1" s="35"/>
      <c r="LBE1" s="35"/>
      <c r="LBF1" s="35"/>
      <c r="LBG1" s="35"/>
      <c r="LBH1" s="35"/>
      <c r="LBI1" s="35"/>
      <c r="LBJ1" s="35"/>
      <c r="LBK1" s="35"/>
      <c r="LBL1" s="35"/>
      <c r="LBM1" s="35"/>
      <c r="LBN1" s="35"/>
      <c r="LBO1" s="35"/>
      <c r="LBP1" s="35"/>
      <c r="LBQ1" s="35"/>
      <c r="LBR1" s="35"/>
      <c r="LBS1" s="35"/>
      <c r="LBT1" s="35"/>
      <c r="LBU1" s="35"/>
      <c r="LBV1" s="35"/>
      <c r="LBW1" s="35"/>
      <c r="LBX1" s="35"/>
      <c r="LBY1" s="35"/>
      <c r="LBZ1" s="35"/>
      <c r="LCA1" s="35"/>
      <c r="LCB1" s="35"/>
      <c r="LCC1" s="35"/>
      <c r="LCD1" s="35"/>
      <c r="LCE1" s="35"/>
      <c r="LCF1" s="35"/>
      <c r="LCG1" s="35"/>
      <c r="LCH1" s="35"/>
      <c r="LCI1" s="35"/>
      <c r="LCJ1" s="35"/>
      <c r="LCK1" s="35"/>
      <c r="LCL1" s="35"/>
      <c r="LCM1" s="35"/>
      <c r="LCN1" s="35"/>
      <c r="LCO1" s="35"/>
      <c r="LCP1" s="35"/>
      <c r="LCQ1" s="35"/>
      <c r="LCR1" s="35"/>
      <c r="LCS1" s="35"/>
      <c r="LCT1" s="35"/>
      <c r="LCU1" s="35"/>
      <c r="LCV1" s="35"/>
      <c r="LCW1" s="35"/>
      <c r="LCX1" s="35"/>
      <c r="LCY1" s="35"/>
      <c r="LCZ1" s="35"/>
      <c r="LDA1" s="35"/>
      <c r="LDB1" s="35"/>
      <c r="LDC1" s="35"/>
      <c r="LDD1" s="35"/>
      <c r="LDE1" s="35"/>
      <c r="LDF1" s="35"/>
      <c r="LDG1" s="35"/>
      <c r="LDH1" s="35"/>
      <c r="LDI1" s="35"/>
      <c r="LDJ1" s="35"/>
      <c r="LDK1" s="35"/>
      <c r="LDL1" s="35"/>
      <c r="LDM1" s="35"/>
      <c r="LDN1" s="35"/>
      <c r="LDO1" s="35"/>
      <c r="LDP1" s="35"/>
      <c r="LDQ1" s="35"/>
      <c r="LDR1" s="35"/>
      <c r="LDS1" s="35"/>
      <c r="LDT1" s="35"/>
      <c r="LDU1" s="35"/>
      <c r="LDV1" s="35"/>
      <c r="LDW1" s="35"/>
      <c r="LDX1" s="35"/>
      <c r="LDY1" s="35"/>
      <c r="LDZ1" s="35"/>
      <c r="LEA1" s="35"/>
      <c r="LEB1" s="35"/>
      <c r="LEC1" s="35"/>
      <c r="LED1" s="35"/>
      <c r="LEE1" s="35"/>
      <c r="LEF1" s="35"/>
      <c r="LEG1" s="35"/>
      <c r="LEH1" s="35"/>
      <c r="LEI1" s="35"/>
      <c r="LEJ1" s="35"/>
      <c r="LEK1" s="35"/>
      <c r="LEL1" s="35"/>
      <c r="LEM1" s="35"/>
      <c r="LEN1" s="35"/>
      <c r="LEO1" s="35"/>
      <c r="LEP1" s="35"/>
      <c r="LEQ1" s="35"/>
      <c r="LER1" s="35"/>
      <c r="LES1" s="35"/>
      <c r="LET1" s="35"/>
      <c r="LEU1" s="35"/>
      <c r="LEV1" s="35"/>
      <c r="LEW1" s="35"/>
      <c r="LEX1" s="35"/>
      <c r="LEY1" s="35"/>
      <c r="LEZ1" s="35"/>
      <c r="LFA1" s="35"/>
      <c r="LFB1" s="35"/>
      <c r="LFC1" s="35"/>
      <c r="LFD1" s="35"/>
      <c r="LFE1" s="35"/>
      <c r="LFF1" s="35"/>
      <c r="LFG1" s="35"/>
      <c r="LFH1" s="35"/>
      <c r="LFI1" s="35"/>
      <c r="LFJ1" s="35"/>
      <c r="LFK1" s="35"/>
      <c r="LFL1" s="35"/>
      <c r="LFM1" s="35"/>
      <c r="LFN1" s="35"/>
      <c r="LFO1" s="35"/>
      <c r="LFP1" s="35"/>
      <c r="LFQ1" s="35"/>
      <c r="LFR1" s="35"/>
      <c r="LFS1" s="35"/>
      <c r="LFT1" s="35"/>
      <c r="LFU1" s="35"/>
      <c r="LFV1" s="35"/>
      <c r="LFW1" s="35"/>
      <c r="LFX1" s="35"/>
      <c r="LFY1" s="35"/>
      <c r="LFZ1" s="35"/>
      <c r="LGA1" s="35"/>
      <c r="LGB1" s="35"/>
      <c r="LGC1" s="35"/>
      <c r="LGD1" s="35"/>
      <c r="LGE1" s="35"/>
      <c r="LGF1" s="35"/>
      <c r="LGG1" s="35"/>
      <c r="LGH1" s="35"/>
      <c r="LGI1" s="35"/>
      <c r="LGJ1" s="35"/>
      <c r="LGK1" s="35"/>
      <c r="LGL1" s="35"/>
      <c r="LGM1" s="35"/>
      <c r="LGN1" s="35"/>
      <c r="LGO1" s="35"/>
      <c r="LGP1" s="35"/>
      <c r="LGQ1" s="35"/>
      <c r="LGR1" s="35"/>
      <c r="LGS1" s="35"/>
      <c r="LGT1" s="35"/>
      <c r="LGU1" s="35"/>
      <c r="LGV1" s="35"/>
      <c r="LGW1" s="35"/>
      <c r="LGX1" s="35"/>
      <c r="LGY1" s="35"/>
      <c r="LGZ1" s="35"/>
      <c r="LHA1" s="35"/>
      <c r="LHB1" s="35"/>
      <c r="LHC1" s="35"/>
      <c r="LHD1" s="35"/>
      <c r="LHE1" s="35"/>
      <c r="LHF1" s="35"/>
      <c r="LHG1" s="35"/>
      <c r="LHH1" s="35"/>
      <c r="LHI1" s="35"/>
      <c r="LHJ1" s="35"/>
      <c r="LHK1" s="35"/>
      <c r="LHL1" s="35"/>
      <c r="LHM1" s="35"/>
      <c r="LHN1" s="35"/>
      <c r="LHO1" s="35"/>
      <c r="LHP1" s="35"/>
      <c r="LHQ1" s="35"/>
      <c r="LHR1" s="35"/>
      <c r="LHS1" s="35"/>
      <c r="LHT1" s="35"/>
      <c r="LHU1" s="35"/>
      <c r="LHV1" s="35"/>
      <c r="LHW1" s="35"/>
      <c r="LHX1" s="35"/>
      <c r="LHY1" s="35"/>
      <c r="LHZ1" s="35"/>
      <c r="LIA1" s="35"/>
      <c r="LIB1" s="35"/>
      <c r="LIC1" s="35"/>
      <c r="LID1" s="35"/>
      <c r="LIE1" s="35"/>
      <c r="LIF1" s="35"/>
      <c r="LIG1" s="35"/>
      <c r="LIH1" s="35"/>
      <c r="LII1" s="35"/>
      <c r="LIJ1" s="35"/>
      <c r="LIK1" s="35"/>
      <c r="LIL1" s="35"/>
      <c r="LIM1" s="35"/>
      <c r="LIN1" s="35"/>
      <c r="LIO1" s="35"/>
      <c r="LIP1" s="35"/>
      <c r="LIQ1" s="35"/>
      <c r="LIR1" s="35"/>
      <c r="LIS1" s="35"/>
      <c r="LIT1" s="35"/>
      <c r="LIU1" s="35"/>
      <c r="LIV1" s="35"/>
      <c r="LIW1" s="35"/>
      <c r="LIX1" s="35"/>
      <c r="LIY1" s="35"/>
      <c r="LIZ1" s="35"/>
      <c r="LJA1" s="35"/>
      <c r="LJB1" s="35"/>
      <c r="LJC1" s="35"/>
      <c r="LJD1" s="35"/>
      <c r="LJE1" s="35"/>
      <c r="LJF1" s="35"/>
      <c r="LJG1" s="35"/>
      <c r="LJH1" s="35"/>
      <c r="LJI1" s="35"/>
      <c r="LJJ1" s="35"/>
      <c r="LJK1" s="35"/>
      <c r="LJL1" s="35"/>
      <c r="LJM1" s="35"/>
      <c r="LJN1" s="35"/>
      <c r="LJO1" s="35"/>
      <c r="LJP1" s="35"/>
      <c r="LJQ1" s="35"/>
      <c r="LJR1" s="35"/>
      <c r="LJS1" s="35"/>
      <c r="LJT1" s="35"/>
      <c r="LJU1" s="35"/>
      <c r="LJV1" s="35"/>
      <c r="LJW1" s="35"/>
      <c r="LJX1" s="35"/>
      <c r="LJY1" s="35"/>
      <c r="LJZ1" s="35"/>
      <c r="LKA1" s="35"/>
      <c r="LKB1" s="35"/>
      <c r="LKC1" s="35"/>
      <c r="LKD1" s="35"/>
      <c r="LKE1" s="35"/>
      <c r="LKF1" s="35"/>
      <c r="LKG1" s="35"/>
      <c r="LKH1" s="35"/>
      <c r="LKI1" s="35"/>
      <c r="LKJ1" s="35"/>
      <c r="LKK1" s="35"/>
      <c r="LKL1" s="35"/>
      <c r="LKM1" s="35"/>
      <c r="LKN1" s="35"/>
      <c r="LKO1" s="35"/>
      <c r="LKP1" s="35"/>
      <c r="LKQ1" s="35"/>
      <c r="LKR1" s="35"/>
      <c r="LKS1" s="35"/>
      <c r="LKT1" s="35"/>
      <c r="LKU1" s="35"/>
      <c r="LKV1" s="35"/>
      <c r="LKW1" s="35"/>
      <c r="LKX1" s="35"/>
      <c r="LKY1" s="35"/>
      <c r="LKZ1" s="35"/>
      <c r="LLA1" s="35"/>
      <c r="LLB1" s="35"/>
      <c r="LLC1" s="35"/>
      <c r="LLD1" s="35"/>
      <c r="LLE1" s="35"/>
      <c r="LLF1" s="35"/>
      <c r="LLG1" s="35"/>
      <c r="LLH1" s="35"/>
      <c r="LLI1" s="35"/>
      <c r="LLJ1" s="35"/>
      <c r="LLK1" s="35"/>
      <c r="LLL1" s="35"/>
      <c r="LLM1" s="35"/>
      <c r="LLN1" s="35"/>
      <c r="LLO1" s="35"/>
      <c r="LLP1" s="35"/>
      <c r="LLQ1" s="35"/>
      <c r="LLR1" s="35"/>
      <c r="LLS1" s="35"/>
      <c r="LLT1" s="35"/>
      <c r="LLU1" s="35"/>
      <c r="LLV1" s="35"/>
      <c r="LLW1" s="35"/>
      <c r="LLX1" s="35"/>
      <c r="LLY1" s="35"/>
      <c r="LLZ1" s="35"/>
      <c r="LMA1" s="35"/>
      <c r="LMB1" s="35"/>
      <c r="LMC1" s="35"/>
      <c r="LMD1" s="35"/>
      <c r="LME1" s="35"/>
      <c r="LMF1" s="35"/>
      <c r="LMG1" s="35"/>
      <c r="LMH1" s="35"/>
      <c r="LMI1" s="35"/>
      <c r="LMJ1" s="35"/>
      <c r="LMK1" s="35"/>
      <c r="LML1" s="35"/>
      <c r="LMM1" s="35"/>
      <c r="LMN1" s="35"/>
      <c r="LMO1" s="35"/>
      <c r="LMP1" s="35"/>
      <c r="LMQ1" s="35"/>
      <c r="LMR1" s="35"/>
      <c r="LMS1" s="35"/>
      <c r="LMT1" s="35"/>
      <c r="LMU1" s="35"/>
      <c r="LMV1" s="35"/>
      <c r="LMW1" s="35"/>
      <c r="LMX1" s="35"/>
      <c r="LMY1" s="35"/>
      <c r="LMZ1" s="35"/>
      <c r="LNA1" s="35"/>
      <c r="LNB1" s="35"/>
      <c r="LNC1" s="35"/>
      <c r="LND1" s="35"/>
      <c r="LNE1" s="35"/>
      <c r="LNF1" s="35"/>
      <c r="LNG1" s="35"/>
      <c r="LNH1" s="35"/>
      <c r="LNI1" s="35"/>
      <c r="LNJ1" s="35"/>
      <c r="LNK1" s="35"/>
      <c r="LNL1" s="35"/>
      <c r="LNM1" s="35"/>
      <c r="LNN1" s="35"/>
      <c r="LNO1" s="35"/>
      <c r="LNP1" s="35"/>
      <c r="LNQ1" s="35"/>
      <c r="LNR1" s="35"/>
      <c r="LNS1" s="35"/>
      <c r="LNT1" s="35"/>
      <c r="LNU1" s="35"/>
      <c r="LNV1" s="35"/>
      <c r="LNW1" s="35"/>
      <c r="LNX1" s="35"/>
      <c r="LNY1" s="35"/>
      <c r="LNZ1" s="35"/>
      <c r="LOA1" s="35"/>
      <c r="LOB1" s="35"/>
      <c r="LOC1" s="35"/>
      <c r="LOD1" s="35"/>
      <c r="LOE1" s="35"/>
      <c r="LOF1" s="35"/>
      <c r="LOG1" s="35"/>
      <c r="LOH1" s="35"/>
      <c r="LOI1" s="35"/>
      <c r="LOJ1" s="35"/>
      <c r="LOK1" s="35"/>
      <c r="LOL1" s="35"/>
      <c r="LOM1" s="35"/>
      <c r="LON1" s="35"/>
      <c r="LOO1" s="35"/>
      <c r="LOP1" s="35"/>
      <c r="LOQ1" s="35"/>
      <c r="LOR1" s="35"/>
      <c r="LOS1" s="35"/>
      <c r="LOT1" s="35"/>
      <c r="LOU1" s="35"/>
      <c r="LOV1" s="35"/>
      <c r="LOW1" s="35"/>
      <c r="LOX1" s="35"/>
      <c r="LOY1" s="35"/>
      <c r="LOZ1" s="35"/>
      <c r="LPA1" s="35"/>
      <c r="LPB1" s="35"/>
      <c r="LPC1" s="35"/>
      <c r="LPD1" s="35"/>
      <c r="LPE1" s="35"/>
      <c r="LPF1" s="35"/>
      <c r="LPG1" s="35"/>
      <c r="LPH1" s="35"/>
      <c r="LPI1" s="35"/>
      <c r="LPJ1" s="35"/>
      <c r="LPK1" s="35"/>
      <c r="LPL1" s="35"/>
      <c r="LPM1" s="35"/>
      <c r="LPN1" s="35"/>
      <c r="LPO1" s="35"/>
      <c r="LPP1" s="35"/>
      <c r="LPQ1" s="35"/>
      <c r="LPR1" s="35"/>
      <c r="LPS1" s="35"/>
      <c r="LPT1" s="35"/>
      <c r="LPU1" s="35"/>
      <c r="LPV1" s="35"/>
      <c r="LPW1" s="35"/>
      <c r="LPX1" s="35"/>
      <c r="LPY1" s="35"/>
      <c r="LPZ1" s="35"/>
      <c r="LQA1" s="35"/>
      <c r="LQB1" s="35"/>
      <c r="LQC1" s="35"/>
      <c r="LQD1" s="35"/>
      <c r="LQE1" s="35"/>
      <c r="LQF1" s="35"/>
      <c r="LQG1" s="35"/>
      <c r="LQH1" s="35"/>
      <c r="LQI1" s="35"/>
      <c r="LQJ1" s="35"/>
      <c r="LQK1" s="35"/>
      <c r="LQL1" s="35"/>
      <c r="LQM1" s="35"/>
      <c r="LQN1" s="35"/>
      <c r="LQO1" s="35"/>
      <c r="LQP1" s="35"/>
      <c r="LQQ1" s="35"/>
      <c r="LQR1" s="35"/>
      <c r="LQS1" s="35"/>
      <c r="LQT1" s="35"/>
      <c r="LQU1" s="35"/>
      <c r="LQV1" s="35"/>
      <c r="LQW1" s="35"/>
      <c r="LQX1" s="35"/>
      <c r="LQY1" s="35"/>
      <c r="LQZ1" s="35"/>
      <c r="LRA1" s="35"/>
      <c r="LRB1" s="35"/>
      <c r="LRC1" s="35"/>
      <c r="LRD1" s="35"/>
      <c r="LRE1" s="35"/>
      <c r="LRF1" s="35"/>
      <c r="LRG1" s="35"/>
      <c r="LRH1" s="35"/>
      <c r="LRI1" s="35"/>
      <c r="LRJ1" s="35"/>
      <c r="LRK1" s="35"/>
      <c r="LRL1" s="35"/>
      <c r="LRM1" s="35"/>
      <c r="LRN1" s="35"/>
      <c r="LRO1" s="35"/>
      <c r="LRP1" s="35"/>
      <c r="LRQ1" s="35"/>
      <c r="LRR1" s="35"/>
      <c r="LRS1" s="35"/>
      <c r="LRT1" s="35"/>
      <c r="LRU1" s="35"/>
      <c r="LRV1" s="35"/>
      <c r="LRW1" s="35"/>
      <c r="LRX1" s="35"/>
      <c r="LRY1" s="35"/>
      <c r="LRZ1" s="35"/>
      <c r="LSA1" s="35"/>
      <c r="LSB1" s="35"/>
      <c r="LSC1" s="35"/>
      <c r="LSD1" s="35"/>
      <c r="LSE1" s="35"/>
      <c r="LSF1" s="35"/>
      <c r="LSG1" s="35"/>
      <c r="LSH1" s="35"/>
      <c r="LSI1" s="35"/>
      <c r="LSJ1" s="35"/>
      <c r="LSK1" s="35"/>
      <c r="LSL1" s="35"/>
      <c r="LSM1" s="35"/>
      <c r="LSN1" s="35"/>
      <c r="LSO1" s="35"/>
      <c r="LSP1" s="35"/>
      <c r="LSQ1" s="35"/>
      <c r="LSR1" s="35"/>
      <c r="LSS1" s="35"/>
      <c r="LST1" s="35"/>
      <c r="LSU1" s="35"/>
      <c r="LSV1" s="35"/>
      <c r="LSW1" s="35"/>
      <c r="LSX1" s="35"/>
      <c r="LSY1" s="35"/>
      <c r="LSZ1" s="35"/>
      <c r="LTA1" s="35"/>
      <c r="LTB1" s="35"/>
      <c r="LTC1" s="35"/>
      <c r="LTD1" s="35"/>
      <c r="LTE1" s="35"/>
      <c r="LTF1" s="35"/>
      <c r="LTG1" s="35"/>
      <c r="LTH1" s="35"/>
      <c r="LTI1" s="35"/>
      <c r="LTJ1" s="35"/>
      <c r="LTK1" s="35"/>
      <c r="LTL1" s="35"/>
      <c r="LTM1" s="35"/>
      <c r="LTN1" s="35"/>
      <c r="LTO1" s="35"/>
      <c r="LTP1" s="35"/>
      <c r="LTQ1" s="35"/>
      <c r="LTR1" s="35"/>
      <c r="LTS1" s="35"/>
      <c r="LTT1" s="35"/>
      <c r="LTU1" s="35"/>
      <c r="LTV1" s="35"/>
      <c r="LTW1" s="35"/>
      <c r="LTX1" s="35"/>
      <c r="LTY1" s="35"/>
      <c r="LTZ1" s="35"/>
      <c r="LUA1" s="35"/>
      <c r="LUB1" s="35"/>
      <c r="LUC1" s="35"/>
      <c r="LUD1" s="35"/>
      <c r="LUE1" s="35"/>
      <c r="LUF1" s="35"/>
      <c r="LUG1" s="35"/>
      <c r="LUH1" s="35"/>
      <c r="LUI1" s="35"/>
      <c r="LUJ1" s="35"/>
      <c r="LUK1" s="35"/>
      <c r="LUL1" s="35"/>
      <c r="LUM1" s="35"/>
      <c r="LUN1" s="35"/>
      <c r="LUO1" s="35"/>
      <c r="LUP1" s="35"/>
      <c r="LUQ1" s="35"/>
      <c r="LUR1" s="35"/>
      <c r="LUS1" s="35"/>
      <c r="LUT1" s="35"/>
      <c r="LUU1" s="35"/>
      <c r="LUV1" s="35"/>
      <c r="LUW1" s="35"/>
      <c r="LUX1" s="35"/>
      <c r="LUY1" s="35"/>
      <c r="LUZ1" s="35"/>
      <c r="LVA1" s="35"/>
      <c r="LVB1" s="35"/>
      <c r="LVC1" s="35"/>
      <c r="LVD1" s="35"/>
      <c r="LVE1" s="35"/>
      <c r="LVF1" s="35"/>
      <c r="LVG1" s="35"/>
      <c r="LVH1" s="35"/>
      <c r="LVI1" s="35"/>
      <c r="LVJ1" s="35"/>
      <c r="LVK1" s="35"/>
      <c r="LVL1" s="35"/>
      <c r="LVM1" s="35"/>
      <c r="LVN1" s="35"/>
      <c r="LVO1" s="35"/>
      <c r="LVP1" s="35"/>
      <c r="LVQ1" s="35"/>
      <c r="LVR1" s="35"/>
      <c r="LVS1" s="35"/>
      <c r="LVT1" s="35"/>
      <c r="LVU1" s="35"/>
      <c r="LVV1" s="35"/>
      <c r="LVW1" s="35"/>
      <c r="LVX1" s="35"/>
      <c r="LVY1" s="35"/>
      <c r="LVZ1" s="35"/>
      <c r="LWA1" s="35"/>
      <c r="LWB1" s="35"/>
      <c r="LWC1" s="35"/>
      <c r="LWD1" s="35"/>
      <c r="LWE1" s="35"/>
      <c r="LWF1" s="35"/>
      <c r="LWG1" s="35"/>
      <c r="LWH1" s="35"/>
      <c r="LWI1" s="35"/>
      <c r="LWJ1" s="35"/>
      <c r="LWK1" s="35"/>
      <c r="LWL1" s="35"/>
      <c r="LWM1" s="35"/>
      <c r="LWN1" s="35"/>
      <c r="LWO1" s="35"/>
      <c r="LWP1" s="35"/>
      <c r="LWQ1" s="35"/>
      <c r="LWR1" s="35"/>
      <c r="LWS1" s="35"/>
      <c r="LWT1" s="35"/>
      <c r="LWU1" s="35"/>
      <c r="LWV1" s="35"/>
      <c r="LWW1" s="35"/>
      <c r="LWX1" s="35"/>
      <c r="LWY1" s="35"/>
      <c r="LWZ1" s="35"/>
      <c r="LXA1" s="35"/>
      <c r="LXB1" s="35"/>
      <c r="LXC1" s="35"/>
      <c r="LXD1" s="35"/>
      <c r="LXE1" s="35"/>
      <c r="LXF1" s="35"/>
      <c r="LXG1" s="35"/>
      <c r="LXH1" s="35"/>
      <c r="LXI1" s="35"/>
      <c r="LXJ1" s="35"/>
      <c r="LXK1" s="35"/>
      <c r="LXL1" s="35"/>
      <c r="LXM1" s="35"/>
      <c r="LXN1" s="35"/>
      <c r="LXO1" s="35"/>
      <c r="LXP1" s="35"/>
      <c r="LXQ1" s="35"/>
      <c r="LXR1" s="35"/>
      <c r="LXS1" s="35"/>
      <c r="LXT1" s="35"/>
      <c r="LXU1" s="35"/>
      <c r="LXV1" s="35"/>
      <c r="LXW1" s="35"/>
      <c r="LXX1" s="35"/>
      <c r="LXY1" s="35"/>
      <c r="LXZ1" s="35"/>
      <c r="LYA1" s="35"/>
      <c r="LYB1" s="35"/>
      <c r="LYC1" s="35"/>
      <c r="LYD1" s="35"/>
      <c r="LYE1" s="35"/>
      <c r="LYF1" s="35"/>
      <c r="LYG1" s="35"/>
      <c r="LYH1" s="35"/>
      <c r="LYI1" s="35"/>
      <c r="LYJ1" s="35"/>
      <c r="LYK1" s="35"/>
      <c r="LYL1" s="35"/>
      <c r="LYM1" s="35"/>
      <c r="LYN1" s="35"/>
      <c r="LYO1" s="35"/>
      <c r="LYP1" s="35"/>
      <c r="LYQ1" s="35"/>
      <c r="LYR1" s="35"/>
      <c r="LYS1" s="35"/>
      <c r="LYT1" s="35"/>
      <c r="LYU1" s="35"/>
      <c r="LYV1" s="35"/>
      <c r="LYW1" s="35"/>
      <c r="LYX1" s="35"/>
      <c r="LYY1" s="35"/>
      <c r="LYZ1" s="35"/>
      <c r="LZA1" s="35"/>
      <c r="LZB1" s="35"/>
      <c r="LZC1" s="35"/>
      <c r="LZD1" s="35"/>
      <c r="LZE1" s="35"/>
      <c r="LZF1" s="35"/>
      <c r="LZG1" s="35"/>
      <c r="LZH1" s="35"/>
      <c r="LZI1" s="35"/>
      <c r="LZJ1" s="35"/>
      <c r="LZK1" s="35"/>
      <c r="LZL1" s="35"/>
      <c r="LZM1" s="35"/>
      <c r="LZN1" s="35"/>
      <c r="LZO1" s="35"/>
      <c r="LZP1" s="35"/>
      <c r="LZQ1" s="35"/>
      <c r="LZR1" s="35"/>
      <c r="LZS1" s="35"/>
      <c r="LZT1" s="35"/>
      <c r="LZU1" s="35"/>
      <c r="LZV1" s="35"/>
      <c r="LZW1" s="35"/>
      <c r="LZX1" s="35"/>
      <c r="LZY1" s="35"/>
      <c r="LZZ1" s="35"/>
      <c r="MAA1" s="35"/>
      <c r="MAB1" s="35"/>
      <c r="MAC1" s="35"/>
      <c r="MAD1" s="35"/>
      <c r="MAE1" s="35"/>
      <c r="MAF1" s="35"/>
      <c r="MAG1" s="35"/>
      <c r="MAH1" s="35"/>
      <c r="MAI1" s="35"/>
      <c r="MAJ1" s="35"/>
      <c r="MAK1" s="35"/>
      <c r="MAL1" s="35"/>
      <c r="MAM1" s="35"/>
      <c r="MAN1" s="35"/>
      <c r="MAO1" s="35"/>
      <c r="MAP1" s="35"/>
      <c r="MAQ1" s="35"/>
      <c r="MAR1" s="35"/>
      <c r="MAS1" s="35"/>
      <c r="MAT1" s="35"/>
      <c r="MAU1" s="35"/>
      <c r="MAV1" s="35"/>
      <c r="MAW1" s="35"/>
      <c r="MAX1" s="35"/>
      <c r="MAY1" s="35"/>
      <c r="MAZ1" s="35"/>
      <c r="MBA1" s="35"/>
      <c r="MBB1" s="35"/>
      <c r="MBC1" s="35"/>
      <c r="MBD1" s="35"/>
      <c r="MBE1" s="35"/>
      <c r="MBF1" s="35"/>
      <c r="MBG1" s="35"/>
      <c r="MBH1" s="35"/>
      <c r="MBI1" s="35"/>
      <c r="MBJ1" s="35"/>
      <c r="MBK1" s="35"/>
      <c r="MBL1" s="35"/>
      <c r="MBM1" s="35"/>
      <c r="MBN1" s="35"/>
      <c r="MBO1" s="35"/>
      <c r="MBP1" s="35"/>
      <c r="MBQ1" s="35"/>
      <c r="MBR1" s="35"/>
      <c r="MBS1" s="35"/>
      <c r="MBT1" s="35"/>
      <c r="MBU1" s="35"/>
      <c r="MBV1" s="35"/>
      <c r="MBW1" s="35"/>
      <c r="MBX1" s="35"/>
      <c r="MBY1" s="35"/>
      <c r="MBZ1" s="35"/>
      <c r="MCA1" s="35"/>
      <c r="MCB1" s="35"/>
      <c r="MCC1" s="35"/>
      <c r="MCD1" s="35"/>
      <c r="MCE1" s="35"/>
      <c r="MCF1" s="35"/>
      <c r="MCG1" s="35"/>
      <c r="MCH1" s="35"/>
      <c r="MCI1" s="35"/>
      <c r="MCJ1" s="35"/>
      <c r="MCK1" s="35"/>
      <c r="MCL1" s="35"/>
      <c r="MCM1" s="35"/>
      <c r="MCN1" s="35"/>
      <c r="MCO1" s="35"/>
      <c r="MCP1" s="35"/>
      <c r="MCQ1" s="35"/>
      <c r="MCR1" s="35"/>
      <c r="MCS1" s="35"/>
      <c r="MCT1" s="35"/>
      <c r="MCU1" s="35"/>
      <c r="MCV1" s="35"/>
      <c r="MCW1" s="35"/>
      <c r="MCX1" s="35"/>
      <c r="MCY1" s="35"/>
      <c r="MCZ1" s="35"/>
      <c r="MDA1" s="35"/>
      <c r="MDB1" s="35"/>
      <c r="MDC1" s="35"/>
      <c r="MDD1" s="35"/>
      <c r="MDE1" s="35"/>
      <c r="MDF1" s="35"/>
      <c r="MDG1" s="35"/>
      <c r="MDH1" s="35"/>
      <c r="MDI1" s="35"/>
      <c r="MDJ1" s="35"/>
      <c r="MDK1" s="35"/>
      <c r="MDL1" s="35"/>
      <c r="MDM1" s="35"/>
      <c r="MDN1" s="35"/>
      <c r="MDO1" s="35"/>
      <c r="MDP1" s="35"/>
      <c r="MDQ1" s="35"/>
      <c r="MDR1" s="35"/>
      <c r="MDS1" s="35"/>
      <c r="MDT1" s="35"/>
      <c r="MDU1" s="35"/>
      <c r="MDV1" s="35"/>
      <c r="MDW1" s="35"/>
      <c r="MDX1" s="35"/>
      <c r="MDY1" s="35"/>
      <c r="MDZ1" s="35"/>
      <c r="MEA1" s="35"/>
      <c r="MEB1" s="35"/>
      <c r="MEC1" s="35"/>
      <c r="MED1" s="35"/>
      <c r="MEE1" s="35"/>
      <c r="MEF1" s="35"/>
      <c r="MEG1" s="35"/>
      <c r="MEH1" s="35"/>
      <c r="MEI1" s="35"/>
      <c r="MEJ1" s="35"/>
      <c r="MEK1" s="35"/>
      <c r="MEL1" s="35"/>
      <c r="MEM1" s="35"/>
      <c r="MEN1" s="35"/>
      <c r="MEO1" s="35"/>
      <c r="MEP1" s="35"/>
      <c r="MEQ1" s="35"/>
      <c r="MER1" s="35"/>
      <c r="MES1" s="35"/>
      <c r="MET1" s="35"/>
      <c r="MEU1" s="35"/>
      <c r="MEV1" s="35"/>
      <c r="MEW1" s="35"/>
      <c r="MEX1" s="35"/>
      <c r="MEY1" s="35"/>
      <c r="MEZ1" s="35"/>
      <c r="MFA1" s="35"/>
      <c r="MFB1" s="35"/>
      <c r="MFC1" s="35"/>
      <c r="MFD1" s="35"/>
      <c r="MFE1" s="35"/>
      <c r="MFF1" s="35"/>
      <c r="MFG1" s="35"/>
      <c r="MFH1" s="35"/>
      <c r="MFI1" s="35"/>
      <c r="MFJ1" s="35"/>
      <c r="MFK1" s="35"/>
      <c r="MFL1" s="35"/>
      <c r="MFM1" s="35"/>
      <c r="MFN1" s="35"/>
      <c r="MFO1" s="35"/>
      <c r="MFP1" s="35"/>
      <c r="MFQ1" s="35"/>
      <c r="MFR1" s="35"/>
      <c r="MFS1" s="35"/>
      <c r="MFT1" s="35"/>
      <c r="MFU1" s="35"/>
      <c r="MFV1" s="35"/>
      <c r="MFW1" s="35"/>
      <c r="MFX1" s="35"/>
      <c r="MFY1" s="35"/>
      <c r="MFZ1" s="35"/>
      <c r="MGA1" s="35"/>
      <c r="MGB1" s="35"/>
      <c r="MGC1" s="35"/>
      <c r="MGD1" s="35"/>
      <c r="MGE1" s="35"/>
      <c r="MGF1" s="35"/>
      <c r="MGG1" s="35"/>
      <c r="MGH1" s="35"/>
      <c r="MGI1" s="35"/>
      <c r="MGJ1" s="35"/>
      <c r="MGK1" s="35"/>
      <c r="MGL1" s="35"/>
      <c r="MGM1" s="35"/>
      <c r="MGN1" s="35"/>
      <c r="MGO1" s="35"/>
      <c r="MGP1" s="35"/>
      <c r="MGQ1" s="35"/>
      <c r="MGR1" s="35"/>
      <c r="MGS1" s="35"/>
      <c r="MGT1" s="35"/>
      <c r="MGU1" s="35"/>
      <c r="MGV1" s="35"/>
      <c r="MGW1" s="35"/>
      <c r="MGX1" s="35"/>
      <c r="MGY1" s="35"/>
      <c r="MGZ1" s="35"/>
      <c r="MHA1" s="35"/>
      <c r="MHB1" s="35"/>
      <c r="MHC1" s="35"/>
      <c r="MHD1" s="35"/>
      <c r="MHE1" s="35"/>
      <c r="MHF1" s="35"/>
      <c r="MHG1" s="35"/>
      <c r="MHH1" s="35"/>
      <c r="MHI1" s="35"/>
      <c r="MHJ1" s="35"/>
      <c r="MHK1" s="35"/>
      <c r="MHL1" s="35"/>
      <c r="MHM1" s="35"/>
      <c r="MHN1" s="35"/>
      <c r="MHO1" s="35"/>
      <c r="MHP1" s="35"/>
      <c r="MHQ1" s="35"/>
      <c r="MHR1" s="35"/>
      <c r="MHS1" s="35"/>
      <c r="MHT1" s="35"/>
      <c r="MHU1" s="35"/>
      <c r="MHV1" s="35"/>
      <c r="MHW1" s="35"/>
      <c r="MHX1" s="35"/>
      <c r="MHY1" s="35"/>
      <c r="MHZ1" s="35"/>
      <c r="MIA1" s="35"/>
      <c r="MIB1" s="35"/>
      <c r="MIC1" s="35"/>
      <c r="MID1" s="35"/>
      <c r="MIE1" s="35"/>
      <c r="MIF1" s="35"/>
      <c r="MIG1" s="35"/>
      <c r="MIH1" s="35"/>
      <c r="MII1" s="35"/>
      <c r="MIJ1" s="35"/>
      <c r="MIK1" s="35"/>
      <c r="MIL1" s="35"/>
      <c r="MIM1" s="35"/>
      <c r="MIN1" s="35"/>
      <c r="MIO1" s="35"/>
      <c r="MIP1" s="35"/>
      <c r="MIQ1" s="35"/>
      <c r="MIR1" s="35"/>
      <c r="MIS1" s="35"/>
      <c r="MIT1" s="35"/>
      <c r="MIU1" s="35"/>
      <c r="MIV1" s="35"/>
      <c r="MIW1" s="35"/>
      <c r="MIX1" s="35"/>
      <c r="MIY1" s="35"/>
      <c r="MIZ1" s="35"/>
      <c r="MJA1" s="35"/>
      <c r="MJB1" s="35"/>
      <c r="MJC1" s="35"/>
      <c r="MJD1" s="35"/>
      <c r="MJE1" s="35"/>
      <c r="MJF1" s="35"/>
      <c r="MJG1" s="35"/>
      <c r="MJH1" s="35"/>
      <c r="MJI1" s="35"/>
      <c r="MJJ1" s="35"/>
      <c r="MJK1" s="35"/>
      <c r="MJL1" s="35"/>
      <c r="MJM1" s="35"/>
      <c r="MJN1" s="35"/>
      <c r="MJO1" s="35"/>
      <c r="MJP1" s="35"/>
      <c r="MJQ1" s="35"/>
      <c r="MJR1" s="35"/>
      <c r="MJS1" s="35"/>
      <c r="MJT1" s="35"/>
      <c r="MJU1" s="35"/>
      <c r="MJV1" s="35"/>
      <c r="MJW1" s="35"/>
      <c r="MJX1" s="35"/>
      <c r="MJY1" s="35"/>
      <c r="MJZ1" s="35"/>
      <c r="MKA1" s="35"/>
      <c r="MKB1" s="35"/>
      <c r="MKC1" s="35"/>
      <c r="MKD1" s="35"/>
      <c r="MKE1" s="35"/>
      <c r="MKF1" s="35"/>
      <c r="MKG1" s="35"/>
      <c r="MKH1" s="35"/>
      <c r="MKI1" s="35"/>
      <c r="MKJ1" s="35"/>
      <c r="MKK1" s="35"/>
      <c r="MKL1" s="35"/>
      <c r="MKM1" s="35"/>
      <c r="MKN1" s="35"/>
      <c r="MKO1" s="35"/>
      <c r="MKP1" s="35"/>
      <c r="MKQ1" s="35"/>
      <c r="MKR1" s="35"/>
      <c r="MKS1" s="35"/>
      <c r="MKT1" s="35"/>
      <c r="MKU1" s="35"/>
      <c r="MKV1" s="35"/>
      <c r="MKW1" s="35"/>
      <c r="MKX1" s="35"/>
      <c r="MKY1" s="35"/>
      <c r="MKZ1" s="35"/>
      <c r="MLA1" s="35"/>
      <c r="MLB1" s="35"/>
      <c r="MLC1" s="35"/>
      <c r="MLD1" s="35"/>
      <c r="MLE1" s="35"/>
      <c r="MLF1" s="35"/>
      <c r="MLG1" s="35"/>
      <c r="MLH1" s="35"/>
      <c r="MLI1" s="35"/>
      <c r="MLJ1" s="35"/>
      <c r="MLK1" s="35"/>
      <c r="MLL1" s="35"/>
      <c r="MLM1" s="35"/>
      <c r="MLN1" s="35"/>
      <c r="MLO1" s="35"/>
      <c r="MLP1" s="35"/>
      <c r="MLQ1" s="35"/>
      <c r="MLR1" s="35"/>
      <c r="MLS1" s="35"/>
      <c r="MLT1" s="35"/>
      <c r="MLU1" s="35"/>
      <c r="MLV1" s="35"/>
      <c r="MLW1" s="35"/>
      <c r="MLX1" s="35"/>
      <c r="MLY1" s="35"/>
      <c r="MLZ1" s="35"/>
      <c r="MMA1" s="35"/>
      <c r="MMB1" s="35"/>
      <c r="MMC1" s="35"/>
      <c r="MMD1" s="35"/>
      <c r="MME1" s="35"/>
      <c r="MMF1" s="35"/>
      <c r="MMG1" s="35"/>
      <c r="MMH1" s="35"/>
      <c r="MMI1" s="35"/>
      <c r="MMJ1" s="35"/>
      <c r="MMK1" s="35"/>
      <c r="MML1" s="35"/>
      <c r="MMM1" s="35"/>
      <c r="MMN1" s="35"/>
      <c r="MMO1" s="35"/>
      <c r="MMP1" s="35"/>
      <c r="MMQ1" s="35"/>
      <c r="MMR1" s="35"/>
      <c r="MMS1" s="35"/>
      <c r="MMT1" s="35"/>
      <c r="MMU1" s="35"/>
      <c r="MMV1" s="35"/>
      <c r="MMW1" s="35"/>
      <c r="MMX1" s="35"/>
      <c r="MMY1" s="35"/>
      <c r="MMZ1" s="35"/>
      <c r="MNA1" s="35"/>
      <c r="MNB1" s="35"/>
      <c r="MNC1" s="35"/>
      <c r="MND1" s="35"/>
      <c r="MNE1" s="35"/>
      <c r="MNF1" s="35"/>
      <c r="MNG1" s="35"/>
      <c r="MNH1" s="35"/>
      <c r="MNI1" s="35"/>
      <c r="MNJ1" s="35"/>
      <c r="MNK1" s="35"/>
      <c r="MNL1" s="35"/>
      <c r="MNM1" s="35"/>
      <c r="MNN1" s="35"/>
      <c r="MNO1" s="35"/>
      <c r="MNP1" s="35"/>
      <c r="MNQ1" s="35"/>
      <c r="MNR1" s="35"/>
      <c r="MNS1" s="35"/>
      <c r="MNT1" s="35"/>
      <c r="MNU1" s="35"/>
      <c r="MNV1" s="35"/>
      <c r="MNW1" s="35"/>
      <c r="MNX1" s="35"/>
      <c r="MNY1" s="35"/>
      <c r="MNZ1" s="35"/>
      <c r="MOA1" s="35"/>
      <c r="MOB1" s="35"/>
      <c r="MOC1" s="35"/>
      <c r="MOD1" s="35"/>
      <c r="MOE1" s="35"/>
      <c r="MOF1" s="35"/>
      <c r="MOG1" s="35"/>
      <c r="MOH1" s="35"/>
      <c r="MOI1" s="35"/>
      <c r="MOJ1" s="35"/>
      <c r="MOK1" s="35"/>
      <c r="MOL1" s="35"/>
      <c r="MOM1" s="35"/>
      <c r="MON1" s="35"/>
      <c r="MOO1" s="35"/>
      <c r="MOP1" s="35"/>
      <c r="MOQ1" s="35"/>
      <c r="MOR1" s="35"/>
      <c r="MOS1" s="35"/>
      <c r="MOT1" s="35"/>
      <c r="MOU1" s="35"/>
      <c r="MOV1" s="35"/>
      <c r="MOW1" s="35"/>
      <c r="MOX1" s="35"/>
      <c r="MOY1" s="35"/>
      <c r="MOZ1" s="35"/>
      <c r="MPA1" s="35"/>
      <c r="MPB1" s="35"/>
      <c r="MPC1" s="35"/>
      <c r="MPD1" s="35"/>
      <c r="MPE1" s="35"/>
      <c r="MPF1" s="35"/>
      <c r="MPG1" s="35"/>
      <c r="MPH1" s="35"/>
      <c r="MPI1" s="35"/>
      <c r="MPJ1" s="35"/>
      <c r="MPK1" s="35"/>
      <c r="MPL1" s="35"/>
      <c r="MPM1" s="35"/>
      <c r="MPN1" s="35"/>
      <c r="MPO1" s="35"/>
      <c r="MPP1" s="35"/>
      <c r="MPQ1" s="35"/>
      <c r="MPR1" s="35"/>
      <c r="MPS1" s="35"/>
      <c r="MPT1" s="35"/>
      <c r="MPU1" s="35"/>
      <c r="MPV1" s="35"/>
      <c r="MPW1" s="35"/>
      <c r="MPX1" s="35"/>
      <c r="MPY1" s="35"/>
      <c r="MPZ1" s="35"/>
      <c r="MQA1" s="35"/>
      <c r="MQB1" s="35"/>
      <c r="MQC1" s="35"/>
      <c r="MQD1" s="35"/>
      <c r="MQE1" s="35"/>
      <c r="MQF1" s="35"/>
      <c r="MQG1" s="35"/>
      <c r="MQH1" s="35"/>
      <c r="MQI1" s="35"/>
      <c r="MQJ1" s="35"/>
      <c r="MQK1" s="35"/>
      <c r="MQL1" s="35"/>
      <c r="MQM1" s="35"/>
      <c r="MQN1" s="35"/>
      <c r="MQO1" s="35"/>
      <c r="MQP1" s="35"/>
      <c r="MQQ1" s="35"/>
      <c r="MQR1" s="35"/>
      <c r="MQS1" s="35"/>
      <c r="MQT1" s="35"/>
      <c r="MQU1" s="35"/>
      <c r="MQV1" s="35"/>
      <c r="MQW1" s="35"/>
      <c r="MQX1" s="35"/>
      <c r="MQY1" s="35"/>
      <c r="MQZ1" s="35"/>
      <c r="MRA1" s="35"/>
      <c r="MRB1" s="35"/>
      <c r="MRC1" s="35"/>
      <c r="MRD1" s="35"/>
      <c r="MRE1" s="35"/>
      <c r="MRF1" s="35"/>
      <c r="MRG1" s="35"/>
      <c r="MRH1" s="35"/>
      <c r="MRI1" s="35"/>
      <c r="MRJ1" s="35"/>
      <c r="MRK1" s="35"/>
      <c r="MRL1" s="35"/>
      <c r="MRM1" s="35"/>
      <c r="MRN1" s="35"/>
      <c r="MRO1" s="35"/>
      <c r="MRP1" s="35"/>
      <c r="MRQ1" s="35"/>
      <c r="MRR1" s="35"/>
      <c r="MRS1" s="35"/>
      <c r="MRT1" s="35"/>
      <c r="MRU1" s="35"/>
      <c r="MRV1" s="35"/>
      <c r="MRW1" s="35"/>
      <c r="MRX1" s="35"/>
      <c r="MRY1" s="35"/>
      <c r="MRZ1" s="35"/>
      <c r="MSA1" s="35"/>
      <c r="MSB1" s="35"/>
      <c r="MSC1" s="35"/>
      <c r="MSD1" s="35"/>
      <c r="MSE1" s="35"/>
      <c r="MSF1" s="35"/>
      <c r="MSG1" s="35"/>
      <c r="MSH1" s="35"/>
      <c r="MSI1" s="35"/>
      <c r="MSJ1" s="35"/>
      <c r="MSK1" s="35"/>
      <c r="MSL1" s="35"/>
      <c r="MSM1" s="35"/>
      <c r="MSN1" s="35"/>
      <c r="MSO1" s="35"/>
      <c r="MSP1" s="35"/>
      <c r="MSQ1" s="35"/>
      <c r="MSR1" s="35"/>
      <c r="MSS1" s="35"/>
      <c r="MST1" s="35"/>
      <c r="MSU1" s="35"/>
      <c r="MSV1" s="35"/>
      <c r="MSW1" s="35"/>
      <c r="MSX1" s="35"/>
      <c r="MSY1" s="35"/>
      <c r="MSZ1" s="35"/>
      <c r="MTA1" s="35"/>
      <c r="MTB1" s="35"/>
      <c r="MTC1" s="35"/>
      <c r="MTD1" s="35"/>
      <c r="MTE1" s="35"/>
      <c r="MTF1" s="35"/>
      <c r="MTG1" s="35"/>
      <c r="MTH1" s="35"/>
      <c r="MTI1" s="35"/>
      <c r="MTJ1" s="35"/>
      <c r="MTK1" s="35"/>
      <c r="MTL1" s="35"/>
      <c r="MTM1" s="35"/>
      <c r="MTN1" s="35"/>
      <c r="MTO1" s="35"/>
      <c r="MTP1" s="35"/>
      <c r="MTQ1" s="35"/>
      <c r="MTR1" s="35"/>
      <c r="MTS1" s="35"/>
      <c r="MTT1" s="35"/>
      <c r="MTU1" s="35"/>
      <c r="MTV1" s="35"/>
      <c r="MTW1" s="35"/>
      <c r="MTX1" s="35"/>
      <c r="MTY1" s="35"/>
      <c r="MTZ1" s="35"/>
      <c r="MUA1" s="35"/>
      <c r="MUB1" s="35"/>
      <c r="MUC1" s="35"/>
      <c r="MUD1" s="35"/>
      <c r="MUE1" s="35"/>
      <c r="MUF1" s="35"/>
      <c r="MUG1" s="35"/>
      <c r="MUH1" s="35"/>
      <c r="MUI1" s="35"/>
      <c r="MUJ1" s="35"/>
      <c r="MUK1" s="35"/>
      <c r="MUL1" s="35"/>
      <c r="MUM1" s="35"/>
      <c r="MUN1" s="35"/>
      <c r="MUO1" s="35"/>
      <c r="MUP1" s="35"/>
      <c r="MUQ1" s="35"/>
      <c r="MUR1" s="35"/>
      <c r="MUS1" s="35"/>
      <c r="MUT1" s="35"/>
      <c r="MUU1" s="35"/>
      <c r="MUV1" s="35"/>
      <c r="MUW1" s="35"/>
      <c r="MUX1" s="35"/>
      <c r="MUY1" s="35"/>
      <c r="MUZ1" s="35"/>
      <c r="MVA1" s="35"/>
      <c r="MVB1" s="35"/>
      <c r="MVC1" s="35"/>
      <c r="MVD1" s="35"/>
      <c r="MVE1" s="35"/>
      <c r="MVF1" s="35"/>
      <c r="MVG1" s="35"/>
      <c r="MVH1" s="35"/>
      <c r="MVI1" s="35"/>
      <c r="MVJ1" s="35"/>
      <c r="MVK1" s="35"/>
      <c r="MVL1" s="35"/>
      <c r="MVM1" s="35"/>
      <c r="MVN1" s="35"/>
      <c r="MVO1" s="35"/>
      <c r="MVP1" s="35"/>
      <c r="MVQ1" s="35"/>
      <c r="MVR1" s="35"/>
      <c r="MVS1" s="35"/>
      <c r="MVT1" s="35"/>
      <c r="MVU1" s="35"/>
      <c r="MVV1" s="35"/>
      <c r="MVW1" s="35"/>
      <c r="MVX1" s="35"/>
      <c r="MVY1" s="35"/>
      <c r="MVZ1" s="35"/>
      <c r="MWA1" s="35"/>
      <c r="MWB1" s="35"/>
      <c r="MWC1" s="35"/>
      <c r="MWD1" s="35"/>
      <c r="MWE1" s="35"/>
      <c r="MWF1" s="35"/>
      <c r="MWG1" s="35"/>
      <c r="MWH1" s="35"/>
      <c r="MWI1" s="35"/>
      <c r="MWJ1" s="35"/>
      <c r="MWK1" s="35"/>
      <c r="MWL1" s="35"/>
      <c r="MWM1" s="35"/>
      <c r="MWN1" s="35"/>
      <c r="MWO1" s="35"/>
      <c r="MWP1" s="35"/>
      <c r="MWQ1" s="35"/>
      <c r="MWR1" s="35"/>
      <c r="MWS1" s="35"/>
      <c r="MWT1" s="35"/>
      <c r="MWU1" s="35"/>
      <c r="MWV1" s="35"/>
      <c r="MWW1" s="35"/>
      <c r="MWX1" s="35"/>
      <c r="MWY1" s="35"/>
      <c r="MWZ1" s="35"/>
      <c r="MXA1" s="35"/>
      <c r="MXB1" s="35"/>
      <c r="MXC1" s="35"/>
      <c r="MXD1" s="35"/>
      <c r="MXE1" s="35"/>
      <c r="MXF1" s="35"/>
      <c r="MXG1" s="35"/>
      <c r="MXH1" s="35"/>
      <c r="MXI1" s="35"/>
      <c r="MXJ1" s="35"/>
      <c r="MXK1" s="35"/>
      <c r="MXL1" s="35"/>
      <c r="MXM1" s="35"/>
      <c r="MXN1" s="35"/>
      <c r="MXO1" s="35"/>
      <c r="MXP1" s="35"/>
      <c r="MXQ1" s="35"/>
      <c r="MXR1" s="35"/>
      <c r="MXS1" s="35"/>
      <c r="MXT1" s="35"/>
      <c r="MXU1" s="35"/>
      <c r="MXV1" s="35"/>
      <c r="MXW1" s="35"/>
      <c r="MXX1" s="35"/>
      <c r="MXY1" s="35"/>
      <c r="MXZ1" s="35"/>
      <c r="MYA1" s="35"/>
      <c r="MYB1" s="35"/>
      <c r="MYC1" s="35"/>
      <c r="MYD1" s="35"/>
      <c r="MYE1" s="35"/>
      <c r="MYF1" s="35"/>
      <c r="MYG1" s="35"/>
      <c r="MYH1" s="35"/>
      <c r="MYI1" s="35"/>
      <c r="MYJ1" s="35"/>
      <c r="MYK1" s="35"/>
      <c r="MYL1" s="35"/>
      <c r="MYM1" s="35"/>
      <c r="MYN1" s="35"/>
      <c r="MYO1" s="35"/>
      <c r="MYP1" s="35"/>
      <c r="MYQ1" s="35"/>
      <c r="MYR1" s="35"/>
      <c r="MYS1" s="35"/>
      <c r="MYT1" s="35"/>
      <c r="MYU1" s="35"/>
      <c r="MYV1" s="35"/>
      <c r="MYW1" s="35"/>
      <c r="MYX1" s="35"/>
      <c r="MYY1" s="35"/>
      <c r="MYZ1" s="35"/>
      <c r="MZA1" s="35"/>
      <c r="MZB1" s="35"/>
      <c r="MZC1" s="35"/>
      <c r="MZD1" s="35"/>
      <c r="MZE1" s="35"/>
      <c r="MZF1" s="35"/>
      <c r="MZG1" s="35"/>
      <c r="MZH1" s="35"/>
      <c r="MZI1" s="35"/>
      <c r="MZJ1" s="35"/>
      <c r="MZK1" s="35"/>
      <c r="MZL1" s="35"/>
      <c r="MZM1" s="35"/>
      <c r="MZN1" s="35"/>
      <c r="MZO1" s="35"/>
      <c r="MZP1" s="35"/>
      <c r="MZQ1" s="35"/>
      <c r="MZR1" s="35"/>
      <c r="MZS1" s="35"/>
      <c r="MZT1" s="35"/>
      <c r="MZU1" s="35"/>
      <c r="MZV1" s="35"/>
      <c r="MZW1" s="35"/>
      <c r="MZX1" s="35"/>
      <c r="MZY1" s="35"/>
      <c r="MZZ1" s="35"/>
      <c r="NAA1" s="35"/>
      <c r="NAB1" s="35"/>
      <c r="NAC1" s="35"/>
      <c r="NAD1" s="35"/>
      <c r="NAE1" s="35"/>
      <c r="NAF1" s="35"/>
      <c r="NAG1" s="35"/>
      <c r="NAH1" s="35"/>
      <c r="NAI1" s="35"/>
      <c r="NAJ1" s="35"/>
      <c r="NAK1" s="35"/>
      <c r="NAL1" s="35"/>
      <c r="NAM1" s="35"/>
      <c r="NAN1" s="35"/>
      <c r="NAO1" s="35"/>
      <c r="NAP1" s="35"/>
      <c r="NAQ1" s="35"/>
      <c r="NAR1" s="35"/>
      <c r="NAS1" s="35"/>
      <c r="NAT1" s="35"/>
      <c r="NAU1" s="35"/>
      <c r="NAV1" s="35"/>
      <c r="NAW1" s="35"/>
      <c r="NAX1" s="35"/>
      <c r="NAY1" s="35"/>
      <c r="NAZ1" s="35"/>
      <c r="NBA1" s="35"/>
      <c r="NBB1" s="35"/>
      <c r="NBC1" s="35"/>
      <c r="NBD1" s="35"/>
      <c r="NBE1" s="35"/>
      <c r="NBF1" s="35"/>
      <c r="NBG1" s="35"/>
      <c r="NBH1" s="35"/>
      <c r="NBI1" s="35"/>
      <c r="NBJ1" s="35"/>
      <c r="NBK1" s="35"/>
      <c r="NBL1" s="35"/>
      <c r="NBM1" s="35"/>
      <c r="NBN1" s="35"/>
      <c r="NBO1" s="35"/>
      <c r="NBP1" s="35"/>
      <c r="NBQ1" s="35"/>
      <c r="NBR1" s="35"/>
      <c r="NBS1" s="35"/>
      <c r="NBT1" s="35"/>
      <c r="NBU1" s="35"/>
      <c r="NBV1" s="35"/>
      <c r="NBW1" s="35"/>
      <c r="NBX1" s="35"/>
      <c r="NBY1" s="35"/>
      <c r="NBZ1" s="35"/>
      <c r="NCA1" s="35"/>
      <c r="NCB1" s="35"/>
      <c r="NCC1" s="35"/>
      <c r="NCD1" s="35"/>
      <c r="NCE1" s="35"/>
      <c r="NCF1" s="35"/>
      <c r="NCG1" s="35"/>
      <c r="NCH1" s="35"/>
      <c r="NCI1" s="35"/>
      <c r="NCJ1" s="35"/>
      <c r="NCK1" s="35"/>
      <c r="NCL1" s="35"/>
      <c r="NCM1" s="35"/>
      <c r="NCN1" s="35"/>
      <c r="NCO1" s="35"/>
      <c r="NCP1" s="35"/>
      <c r="NCQ1" s="35"/>
      <c r="NCR1" s="35"/>
      <c r="NCS1" s="35"/>
      <c r="NCT1" s="35"/>
      <c r="NCU1" s="35"/>
      <c r="NCV1" s="35"/>
      <c r="NCW1" s="35"/>
      <c r="NCX1" s="35"/>
      <c r="NCY1" s="35"/>
      <c r="NCZ1" s="35"/>
      <c r="NDA1" s="35"/>
      <c r="NDB1" s="35"/>
      <c r="NDC1" s="35"/>
      <c r="NDD1" s="35"/>
      <c r="NDE1" s="35"/>
      <c r="NDF1" s="35"/>
      <c r="NDG1" s="35"/>
      <c r="NDH1" s="35"/>
      <c r="NDI1" s="35"/>
      <c r="NDJ1" s="35"/>
      <c r="NDK1" s="35"/>
      <c r="NDL1" s="35"/>
      <c r="NDM1" s="35"/>
      <c r="NDN1" s="35"/>
      <c r="NDO1" s="35"/>
      <c r="NDP1" s="35"/>
      <c r="NDQ1" s="35"/>
      <c r="NDR1" s="35"/>
      <c r="NDS1" s="35"/>
      <c r="NDT1" s="35"/>
      <c r="NDU1" s="35"/>
      <c r="NDV1" s="35"/>
      <c r="NDW1" s="35"/>
      <c r="NDX1" s="35"/>
      <c r="NDY1" s="35"/>
      <c r="NDZ1" s="35"/>
      <c r="NEA1" s="35"/>
      <c r="NEB1" s="35"/>
      <c r="NEC1" s="35"/>
      <c r="NED1" s="35"/>
      <c r="NEE1" s="35"/>
      <c r="NEF1" s="35"/>
      <c r="NEG1" s="35"/>
      <c r="NEH1" s="35"/>
      <c r="NEI1" s="35"/>
      <c r="NEJ1" s="35"/>
      <c r="NEK1" s="35"/>
      <c r="NEL1" s="35"/>
      <c r="NEM1" s="35"/>
      <c r="NEN1" s="35"/>
      <c r="NEO1" s="35"/>
      <c r="NEP1" s="35"/>
      <c r="NEQ1" s="35"/>
      <c r="NER1" s="35"/>
      <c r="NES1" s="35"/>
      <c r="NET1" s="35"/>
      <c r="NEU1" s="35"/>
      <c r="NEV1" s="35"/>
      <c r="NEW1" s="35"/>
      <c r="NEX1" s="35"/>
      <c r="NEY1" s="35"/>
      <c r="NEZ1" s="35"/>
      <c r="NFA1" s="35"/>
      <c r="NFB1" s="35"/>
      <c r="NFC1" s="35"/>
      <c r="NFD1" s="35"/>
      <c r="NFE1" s="35"/>
      <c r="NFF1" s="35"/>
      <c r="NFG1" s="35"/>
      <c r="NFH1" s="35"/>
      <c r="NFI1" s="35"/>
      <c r="NFJ1" s="35"/>
      <c r="NFK1" s="35"/>
      <c r="NFL1" s="35"/>
      <c r="NFM1" s="35"/>
      <c r="NFN1" s="35"/>
      <c r="NFO1" s="35"/>
      <c r="NFP1" s="35"/>
      <c r="NFQ1" s="35"/>
      <c r="NFR1" s="35"/>
      <c r="NFS1" s="35"/>
      <c r="NFT1" s="35"/>
      <c r="NFU1" s="35"/>
      <c r="NFV1" s="35"/>
      <c r="NFW1" s="35"/>
      <c r="NFX1" s="35"/>
      <c r="NFY1" s="35"/>
      <c r="NFZ1" s="35"/>
      <c r="NGA1" s="35"/>
      <c r="NGB1" s="35"/>
      <c r="NGC1" s="35"/>
      <c r="NGD1" s="35"/>
      <c r="NGE1" s="35"/>
      <c r="NGF1" s="35"/>
      <c r="NGG1" s="35"/>
      <c r="NGH1" s="35"/>
      <c r="NGI1" s="35"/>
      <c r="NGJ1" s="35"/>
      <c r="NGK1" s="35"/>
      <c r="NGL1" s="35"/>
      <c r="NGM1" s="35"/>
      <c r="NGN1" s="35"/>
      <c r="NGO1" s="35"/>
      <c r="NGP1" s="35"/>
      <c r="NGQ1" s="35"/>
      <c r="NGR1" s="35"/>
      <c r="NGS1" s="35"/>
      <c r="NGT1" s="35"/>
      <c r="NGU1" s="35"/>
      <c r="NGV1" s="35"/>
      <c r="NGW1" s="35"/>
      <c r="NGX1" s="35"/>
      <c r="NGY1" s="35"/>
      <c r="NGZ1" s="35"/>
      <c r="NHA1" s="35"/>
      <c r="NHB1" s="35"/>
      <c r="NHC1" s="35"/>
      <c r="NHD1" s="35"/>
      <c r="NHE1" s="35"/>
      <c r="NHF1" s="35"/>
      <c r="NHG1" s="35"/>
      <c r="NHH1" s="35"/>
      <c r="NHI1" s="35"/>
      <c r="NHJ1" s="35"/>
      <c r="NHK1" s="35"/>
      <c r="NHL1" s="35"/>
      <c r="NHM1" s="35"/>
      <c r="NHN1" s="35"/>
      <c r="NHO1" s="35"/>
      <c r="NHP1" s="35"/>
      <c r="NHQ1" s="35"/>
      <c r="NHR1" s="35"/>
      <c r="NHS1" s="35"/>
      <c r="NHT1" s="35"/>
      <c r="NHU1" s="35"/>
      <c r="NHV1" s="35"/>
      <c r="NHW1" s="35"/>
      <c r="NHX1" s="35"/>
      <c r="NHY1" s="35"/>
      <c r="NHZ1" s="35"/>
      <c r="NIA1" s="35"/>
      <c r="NIB1" s="35"/>
      <c r="NIC1" s="35"/>
      <c r="NID1" s="35"/>
      <c r="NIE1" s="35"/>
      <c r="NIF1" s="35"/>
      <c r="NIG1" s="35"/>
      <c r="NIH1" s="35"/>
      <c r="NII1" s="35"/>
      <c r="NIJ1" s="35"/>
      <c r="NIK1" s="35"/>
      <c r="NIL1" s="35"/>
      <c r="NIM1" s="35"/>
      <c r="NIN1" s="35"/>
      <c r="NIO1" s="35"/>
      <c r="NIP1" s="35"/>
      <c r="NIQ1" s="35"/>
      <c r="NIR1" s="35"/>
      <c r="NIS1" s="35"/>
      <c r="NIT1" s="35"/>
      <c r="NIU1" s="35"/>
      <c r="NIV1" s="35"/>
      <c r="NIW1" s="35"/>
      <c r="NIX1" s="35"/>
      <c r="NIY1" s="35"/>
      <c r="NIZ1" s="35"/>
      <c r="NJA1" s="35"/>
      <c r="NJB1" s="35"/>
      <c r="NJC1" s="35"/>
      <c r="NJD1" s="35"/>
      <c r="NJE1" s="35"/>
      <c r="NJF1" s="35"/>
      <c r="NJG1" s="35"/>
      <c r="NJH1" s="35"/>
      <c r="NJI1" s="35"/>
      <c r="NJJ1" s="35"/>
      <c r="NJK1" s="35"/>
      <c r="NJL1" s="35"/>
      <c r="NJM1" s="35"/>
      <c r="NJN1" s="35"/>
      <c r="NJO1" s="35"/>
      <c r="NJP1" s="35"/>
      <c r="NJQ1" s="35"/>
      <c r="NJR1" s="35"/>
      <c r="NJS1" s="35"/>
      <c r="NJT1" s="35"/>
      <c r="NJU1" s="35"/>
      <c r="NJV1" s="35"/>
      <c r="NJW1" s="35"/>
      <c r="NJX1" s="35"/>
      <c r="NJY1" s="35"/>
      <c r="NJZ1" s="35"/>
      <c r="NKA1" s="35"/>
      <c r="NKB1" s="35"/>
      <c r="NKC1" s="35"/>
      <c r="NKD1" s="35"/>
      <c r="NKE1" s="35"/>
      <c r="NKF1" s="35"/>
      <c r="NKG1" s="35"/>
      <c r="NKH1" s="35"/>
      <c r="NKI1" s="35"/>
      <c r="NKJ1" s="35"/>
      <c r="NKK1" s="35"/>
      <c r="NKL1" s="35"/>
      <c r="NKM1" s="35"/>
      <c r="NKN1" s="35"/>
      <c r="NKO1" s="35"/>
      <c r="NKP1" s="35"/>
      <c r="NKQ1" s="35"/>
      <c r="NKR1" s="35"/>
      <c r="NKS1" s="35"/>
      <c r="NKT1" s="35"/>
      <c r="NKU1" s="35"/>
      <c r="NKV1" s="35"/>
      <c r="NKW1" s="35"/>
      <c r="NKX1" s="35"/>
      <c r="NKY1" s="35"/>
      <c r="NKZ1" s="35"/>
      <c r="NLA1" s="35"/>
      <c r="NLB1" s="35"/>
      <c r="NLC1" s="35"/>
      <c r="NLD1" s="35"/>
      <c r="NLE1" s="35"/>
      <c r="NLF1" s="35"/>
      <c r="NLG1" s="35"/>
      <c r="NLH1" s="35"/>
      <c r="NLI1" s="35"/>
      <c r="NLJ1" s="35"/>
      <c r="NLK1" s="35"/>
      <c r="NLL1" s="35"/>
      <c r="NLM1" s="35"/>
      <c r="NLN1" s="35"/>
      <c r="NLO1" s="35"/>
      <c r="NLP1" s="35"/>
      <c r="NLQ1" s="35"/>
      <c r="NLR1" s="35"/>
      <c r="NLS1" s="35"/>
      <c r="NLT1" s="35"/>
      <c r="NLU1" s="35"/>
      <c r="NLV1" s="35"/>
      <c r="NLW1" s="35"/>
      <c r="NLX1" s="35"/>
      <c r="NLY1" s="35"/>
      <c r="NLZ1" s="35"/>
      <c r="NMA1" s="35"/>
      <c r="NMB1" s="35"/>
      <c r="NMC1" s="35"/>
      <c r="NMD1" s="35"/>
      <c r="NME1" s="35"/>
      <c r="NMF1" s="35"/>
      <c r="NMG1" s="35"/>
      <c r="NMH1" s="35"/>
      <c r="NMI1" s="35"/>
      <c r="NMJ1" s="35"/>
      <c r="NMK1" s="35"/>
      <c r="NML1" s="35"/>
      <c r="NMM1" s="35"/>
      <c r="NMN1" s="35"/>
      <c r="NMO1" s="35"/>
      <c r="NMP1" s="35"/>
      <c r="NMQ1" s="35"/>
      <c r="NMR1" s="35"/>
      <c r="NMS1" s="35"/>
      <c r="NMT1" s="35"/>
      <c r="NMU1" s="35"/>
      <c r="NMV1" s="35"/>
      <c r="NMW1" s="35"/>
      <c r="NMX1" s="35"/>
      <c r="NMY1" s="35"/>
      <c r="NMZ1" s="35"/>
      <c r="NNA1" s="35"/>
      <c r="NNB1" s="35"/>
      <c r="NNC1" s="35"/>
      <c r="NND1" s="35"/>
      <c r="NNE1" s="35"/>
      <c r="NNF1" s="35"/>
      <c r="NNG1" s="35"/>
      <c r="NNH1" s="35"/>
      <c r="NNI1" s="35"/>
      <c r="NNJ1" s="35"/>
      <c r="NNK1" s="35"/>
      <c r="NNL1" s="35"/>
      <c r="NNM1" s="35"/>
      <c r="NNN1" s="35"/>
      <c r="NNO1" s="35"/>
      <c r="NNP1" s="35"/>
      <c r="NNQ1" s="35"/>
      <c r="NNR1" s="35"/>
      <c r="NNS1" s="35"/>
      <c r="NNT1" s="35"/>
      <c r="NNU1" s="35"/>
      <c r="NNV1" s="35"/>
      <c r="NNW1" s="35"/>
      <c r="NNX1" s="35"/>
      <c r="NNY1" s="35"/>
      <c r="NNZ1" s="35"/>
      <c r="NOA1" s="35"/>
      <c r="NOB1" s="35"/>
      <c r="NOC1" s="35"/>
      <c r="NOD1" s="35"/>
      <c r="NOE1" s="35"/>
      <c r="NOF1" s="35"/>
      <c r="NOG1" s="35"/>
      <c r="NOH1" s="35"/>
      <c r="NOI1" s="35"/>
      <c r="NOJ1" s="35"/>
      <c r="NOK1" s="35"/>
      <c r="NOL1" s="35"/>
      <c r="NOM1" s="35"/>
      <c r="NON1" s="35"/>
      <c r="NOO1" s="35"/>
      <c r="NOP1" s="35"/>
      <c r="NOQ1" s="35"/>
      <c r="NOR1" s="35"/>
      <c r="NOS1" s="35"/>
      <c r="NOT1" s="35"/>
      <c r="NOU1" s="35"/>
      <c r="NOV1" s="35"/>
      <c r="NOW1" s="35"/>
      <c r="NOX1" s="35"/>
      <c r="NOY1" s="35"/>
      <c r="NOZ1" s="35"/>
      <c r="NPA1" s="35"/>
      <c r="NPB1" s="35"/>
      <c r="NPC1" s="35"/>
      <c r="NPD1" s="35"/>
      <c r="NPE1" s="35"/>
      <c r="NPF1" s="35"/>
      <c r="NPG1" s="35"/>
      <c r="NPH1" s="35"/>
      <c r="NPI1" s="35"/>
      <c r="NPJ1" s="35"/>
      <c r="NPK1" s="35"/>
      <c r="NPL1" s="35"/>
      <c r="NPM1" s="35"/>
      <c r="NPN1" s="35"/>
      <c r="NPO1" s="35"/>
      <c r="NPP1" s="35"/>
      <c r="NPQ1" s="35"/>
      <c r="NPR1" s="35"/>
      <c r="NPS1" s="35"/>
      <c r="NPT1" s="35"/>
      <c r="NPU1" s="35"/>
      <c r="NPV1" s="35"/>
      <c r="NPW1" s="35"/>
      <c r="NPX1" s="35"/>
      <c r="NPY1" s="35"/>
      <c r="NPZ1" s="35"/>
      <c r="NQA1" s="35"/>
      <c r="NQB1" s="35"/>
      <c r="NQC1" s="35"/>
      <c r="NQD1" s="35"/>
      <c r="NQE1" s="35"/>
      <c r="NQF1" s="35"/>
      <c r="NQG1" s="35"/>
      <c r="NQH1" s="35"/>
      <c r="NQI1" s="35"/>
      <c r="NQJ1" s="35"/>
      <c r="NQK1" s="35"/>
      <c r="NQL1" s="35"/>
      <c r="NQM1" s="35"/>
      <c r="NQN1" s="35"/>
      <c r="NQO1" s="35"/>
      <c r="NQP1" s="35"/>
      <c r="NQQ1" s="35"/>
      <c r="NQR1" s="35"/>
      <c r="NQS1" s="35"/>
      <c r="NQT1" s="35"/>
      <c r="NQU1" s="35"/>
      <c r="NQV1" s="35"/>
      <c r="NQW1" s="35"/>
      <c r="NQX1" s="35"/>
      <c r="NQY1" s="35"/>
      <c r="NQZ1" s="35"/>
      <c r="NRA1" s="35"/>
      <c r="NRB1" s="35"/>
      <c r="NRC1" s="35"/>
      <c r="NRD1" s="35"/>
      <c r="NRE1" s="35"/>
      <c r="NRF1" s="35"/>
      <c r="NRG1" s="35"/>
      <c r="NRH1" s="35"/>
      <c r="NRI1" s="35"/>
      <c r="NRJ1" s="35"/>
      <c r="NRK1" s="35"/>
      <c r="NRL1" s="35"/>
      <c r="NRM1" s="35"/>
      <c r="NRN1" s="35"/>
      <c r="NRO1" s="35"/>
      <c r="NRP1" s="35"/>
      <c r="NRQ1" s="35"/>
      <c r="NRR1" s="35"/>
      <c r="NRS1" s="35"/>
      <c r="NRT1" s="35"/>
      <c r="NRU1" s="35"/>
      <c r="NRV1" s="35"/>
      <c r="NRW1" s="35"/>
      <c r="NRX1" s="35"/>
      <c r="NRY1" s="35"/>
      <c r="NRZ1" s="35"/>
      <c r="NSA1" s="35"/>
      <c r="NSB1" s="35"/>
      <c r="NSC1" s="35"/>
      <c r="NSD1" s="35"/>
      <c r="NSE1" s="35"/>
      <c r="NSF1" s="35"/>
      <c r="NSG1" s="35"/>
      <c r="NSH1" s="35"/>
      <c r="NSI1" s="35"/>
      <c r="NSJ1" s="35"/>
      <c r="NSK1" s="35"/>
      <c r="NSL1" s="35"/>
      <c r="NSM1" s="35"/>
      <c r="NSN1" s="35"/>
      <c r="NSO1" s="35"/>
      <c r="NSP1" s="35"/>
      <c r="NSQ1" s="35"/>
      <c r="NSR1" s="35"/>
      <c r="NSS1" s="35"/>
      <c r="NST1" s="35"/>
      <c r="NSU1" s="35"/>
      <c r="NSV1" s="35"/>
      <c r="NSW1" s="35"/>
      <c r="NSX1" s="35"/>
      <c r="NSY1" s="35"/>
      <c r="NSZ1" s="35"/>
      <c r="NTA1" s="35"/>
      <c r="NTB1" s="35"/>
      <c r="NTC1" s="35"/>
      <c r="NTD1" s="35"/>
      <c r="NTE1" s="35"/>
      <c r="NTF1" s="35"/>
      <c r="NTG1" s="35"/>
      <c r="NTH1" s="35"/>
      <c r="NTI1" s="35"/>
      <c r="NTJ1" s="35"/>
      <c r="NTK1" s="35"/>
      <c r="NTL1" s="35"/>
      <c r="NTM1" s="35"/>
      <c r="NTN1" s="35"/>
      <c r="NTO1" s="35"/>
      <c r="NTP1" s="35"/>
      <c r="NTQ1" s="35"/>
      <c r="NTR1" s="35"/>
      <c r="NTS1" s="35"/>
      <c r="NTT1" s="35"/>
      <c r="NTU1" s="35"/>
      <c r="NTV1" s="35"/>
      <c r="NTW1" s="35"/>
      <c r="NTX1" s="35"/>
      <c r="NTY1" s="35"/>
      <c r="NTZ1" s="35"/>
      <c r="NUA1" s="35"/>
      <c r="NUB1" s="35"/>
      <c r="NUC1" s="35"/>
      <c r="NUD1" s="35"/>
      <c r="NUE1" s="35"/>
      <c r="NUF1" s="35"/>
      <c r="NUG1" s="35"/>
      <c r="NUH1" s="35"/>
      <c r="NUI1" s="35"/>
      <c r="NUJ1" s="35"/>
      <c r="NUK1" s="35"/>
      <c r="NUL1" s="35"/>
      <c r="NUM1" s="35"/>
      <c r="NUN1" s="35"/>
      <c r="NUO1" s="35"/>
      <c r="NUP1" s="35"/>
      <c r="NUQ1" s="35"/>
      <c r="NUR1" s="35"/>
      <c r="NUS1" s="35"/>
      <c r="NUT1" s="35"/>
      <c r="NUU1" s="35"/>
      <c r="NUV1" s="35"/>
      <c r="NUW1" s="35"/>
      <c r="NUX1" s="35"/>
      <c r="NUY1" s="35"/>
      <c r="NUZ1" s="35"/>
      <c r="NVA1" s="35"/>
      <c r="NVB1" s="35"/>
      <c r="NVC1" s="35"/>
      <c r="NVD1" s="35"/>
      <c r="NVE1" s="35"/>
      <c r="NVF1" s="35"/>
      <c r="NVG1" s="35"/>
      <c r="NVH1" s="35"/>
      <c r="NVI1" s="35"/>
      <c r="NVJ1" s="35"/>
      <c r="NVK1" s="35"/>
      <c r="NVL1" s="35"/>
      <c r="NVM1" s="35"/>
      <c r="NVN1" s="35"/>
      <c r="NVO1" s="35"/>
      <c r="NVP1" s="35"/>
      <c r="NVQ1" s="35"/>
      <c r="NVR1" s="35"/>
      <c r="NVS1" s="35"/>
      <c r="NVT1" s="35"/>
      <c r="NVU1" s="35"/>
      <c r="NVV1" s="35"/>
      <c r="NVW1" s="35"/>
      <c r="NVX1" s="35"/>
      <c r="NVY1" s="35"/>
      <c r="NVZ1" s="35"/>
      <c r="NWA1" s="35"/>
      <c r="NWB1" s="35"/>
      <c r="NWC1" s="35"/>
      <c r="NWD1" s="35"/>
      <c r="NWE1" s="35"/>
      <c r="NWF1" s="35"/>
      <c r="NWG1" s="35"/>
      <c r="NWH1" s="35"/>
      <c r="NWI1" s="35"/>
      <c r="NWJ1" s="35"/>
      <c r="NWK1" s="35"/>
      <c r="NWL1" s="35"/>
      <c r="NWM1" s="35"/>
      <c r="NWN1" s="35"/>
      <c r="NWO1" s="35"/>
      <c r="NWP1" s="35"/>
      <c r="NWQ1" s="35"/>
      <c r="NWR1" s="35"/>
      <c r="NWS1" s="35"/>
      <c r="NWT1" s="35"/>
      <c r="NWU1" s="35"/>
      <c r="NWV1" s="35"/>
      <c r="NWW1" s="35"/>
      <c r="NWX1" s="35"/>
      <c r="NWY1" s="35"/>
      <c r="NWZ1" s="35"/>
      <c r="NXA1" s="35"/>
      <c r="NXB1" s="35"/>
      <c r="NXC1" s="35"/>
      <c r="NXD1" s="35"/>
      <c r="NXE1" s="35"/>
      <c r="NXF1" s="35"/>
      <c r="NXG1" s="35"/>
      <c r="NXH1" s="35"/>
      <c r="NXI1" s="35"/>
      <c r="NXJ1" s="35"/>
      <c r="NXK1" s="35"/>
      <c r="NXL1" s="35"/>
      <c r="NXM1" s="35"/>
      <c r="NXN1" s="35"/>
      <c r="NXO1" s="35"/>
      <c r="NXP1" s="35"/>
      <c r="NXQ1" s="35"/>
      <c r="NXR1" s="35"/>
      <c r="NXS1" s="35"/>
      <c r="NXT1" s="35"/>
      <c r="NXU1" s="35"/>
      <c r="NXV1" s="35"/>
      <c r="NXW1" s="35"/>
      <c r="NXX1" s="35"/>
      <c r="NXY1" s="35"/>
      <c r="NXZ1" s="35"/>
      <c r="NYA1" s="35"/>
      <c r="NYB1" s="35"/>
      <c r="NYC1" s="35"/>
      <c r="NYD1" s="35"/>
      <c r="NYE1" s="35"/>
      <c r="NYF1" s="35"/>
      <c r="NYG1" s="35"/>
      <c r="NYH1" s="35"/>
      <c r="NYI1" s="35"/>
      <c r="NYJ1" s="35"/>
      <c r="NYK1" s="35"/>
      <c r="NYL1" s="35"/>
      <c r="NYM1" s="35"/>
      <c r="NYN1" s="35"/>
      <c r="NYO1" s="35"/>
      <c r="NYP1" s="35"/>
      <c r="NYQ1" s="35"/>
      <c r="NYR1" s="35"/>
      <c r="NYS1" s="35"/>
      <c r="NYT1" s="35"/>
      <c r="NYU1" s="35"/>
      <c r="NYV1" s="35"/>
      <c r="NYW1" s="35"/>
      <c r="NYX1" s="35"/>
      <c r="NYY1" s="35"/>
      <c r="NYZ1" s="35"/>
      <c r="NZA1" s="35"/>
      <c r="NZB1" s="35"/>
      <c r="NZC1" s="35"/>
      <c r="NZD1" s="35"/>
      <c r="NZE1" s="35"/>
      <c r="NZF1" s="35"/>
      <c r="NZG1" s="35"/>
      <c r="NZH1" s="35"/>
      <c r="NZI1" s="35"/>
      <c r="NZJ1" s="35"/>
      <c r="NZK1" s="35"/>
      <c r="NZL1" s="35"/>
      <c r="NZM1" s="35"/>
      <c r="NZN1" s="35"/>
      <c r="NZO1" s="35"/>
      <c r="NZP1" s="35"/>
      <c r="NZQ1" s="35"/>
      <c r="NZR1" s="35"/>
      <c r="NZS1" s="35"/>
      <c r="NZT1" s="35"/>
      <c r="NZU1" s="35"/>
      <c r="NZV1" s="35"/>
      <c r="NZW1" s="35"/>
      <c r="NZX1" s="35"/>
      <c r="NZY1" s="35"/>
      <c r="NZZ1" s="35"/>
      <c r="OAA1" s="35"/>
      <c r="OAB1" s="35"/>
      <c r="OAC1" s="35"/>
      <c r="OAD1" s="35"/>
      <c r="OAE1" s="35"/>
      <c r="OAF1" s="35"/>
      <c r="OAG1" s="35"/>
      <c r="OAH1" s="35"/>
      <c r="OAI1" s="35"/>
      <c r="OAJ1" s="35"/>
      <c r="OAK1" s="35"/>
      <c r="OAL1" s="35"/>
      <c r="OAM1" s="35"/>
      <c r="OAN1" s="35"/>
      <c r="OAO1" s="35"/>
      <c r="OAP1" s="35"/>
      <c r="OAQ1" s="35"/>
      <c r="OAR1" s="35"/>
      <c r="OAS1" s="35"/>
      <c r="OAT1" s="35"/>
      <c r="OAU1" s="35"/>
      <c r="OAV1" s="35"/>
      <c r="OAW1" s="35"/>
      <c r="OAX1" s="35"/>
      <c r="OAY1" s="35"/>
      <c r="OAZ1" s="35"/>
      <c r="OBA1" s="35"/>
      <c r="OBB1" s="35"/>
      <c r="OBC1" s="35"/>
      <c r="OBD1" s="35"/>
      <c r="OBE1" s="35"/>
      <c r="OBF1" s="35"/>
      <c r="OBG1" s="35"/>
      <c r="OBH1" s="35"/>
      <c r="OBI1" s="35"/>
      <c r="OBJ1" s="35"/>
      <c r="OBK1" s="35"/>
      <c r="OBL1" s="35"/>
      <c r="OBM1" s="35"/>
      <c r="OBN1" s="35"/>
      <c r="OBO1" s="35"/>
      <c r="OBP1" s="35"/>
      <c r="OBQ1" s="35"/>
      <c r="OBR1" s="35"/>
      <c r="OBS1" s="35"/>
      <c r="OBT1" s="35"/>
      <c r="OBU1" s="35"/>
      <c r="OBV1" s="35"/>
      <c r="OBW1" s="35"/>
      <c r="OBX1" s="35"/>
      <c r="OBY1" s="35"/>
      <c r="OBZ1" s="35"/>
      <c r="OCA1" s="35"/>
      <c r="OCB1" s="35"/>
      <c r="OCC1" s="35"/>
      <c r="OCD1" s="35"/>
      <c r="OCE1" s="35"/>
      <c r="OCF1" s="35"/>
      <c r="OCG1" s="35"/>
      <c r="OCH1" s="35"/>
      <c r="OCI1" s="35"/>
      <c r="OCJ1" s="35"/>
      <c r="OCK1" s="35"/>
      <c r="OCL1" s="35"/>
      <c r="OCM1" s="35"/>
      <c r="OCN1" s="35"/>
      <c r="OCO1" s="35"/>
      <c r="OCP1" s="35"/>
      <c r="OCQ1" s="35"/>
      <c r="OCR1" s="35"/>
      <c r="OCS1" s="35"/>
      <c r="OCT1" s="35"/>
      <c r="OCU1" s="35"/>
      <c r="OCV1" s="35"/>
      <c r="OCW1" s="35"/>
      <c r="OCX1" s="35"/>
      <c r="OCY1" s="35"/>
      <c r="OCZ1" s="35"/>
      <c r="ODA1" s="35"/>
      <c r="ODB1" s="35"/>
      <c r="ODC1" s="35"/>
      <c r="ODD1" s="35"/>
      <c r="ODE1" s="35"/>
      <c r="ODF1" s="35"/>
      <c r="ODG1" s="35"/>
      <c r="ODH1" s="35"/>
      <c r="ODI1" s="35"/>
      <c r="ODJ1" s="35"/>
      <c r="ODK1" s="35"/>
      <c r="ODL1" s="35"/>
      <c r="ODM1" s="35"/>
      <c r="ODN1" s="35"/>
      <c r="ODO1" s="35"/>
      <c r="ODP1" s="35"/>
      <c r="ODQ1" s="35"/>
      <c r="ODR1" s="35"/>
      <c r="ODS1" s="35"/>
      <c r="ODT1" s="35"/>
      <c r="ODU1" s="35"/>
      <c r="ODV1" s="35"/>
      <c r="ODW1" s="35"/>
      <c r="ODX1" s="35"/>
      <c r="ODY1" s="35"/>
      <c r="ODZ1" s="35"/>
      <c r="OEA1" s="35"/>
      <c r="OEB1" s="35"/>
      <c r="OEC1" s="35"/>
      <c r="OED1" s="35"/>
      <c r="OEE1" s="35"/>
      <c r="OEF1" s="35"/>
      <c r="OEG1" s="35"/>
      <c r="OEH1" s="35"/>
      <c r="OEI1" s="35"/>
      <c r="OEJ1" s="35"/>
      <c r="OEK1" s="35"/>
      <c r="OEL1" s="35"/>
      <c r="OEM1" s="35"/>
      <c r="OEN1" s="35"/>
      <c r="OEO1" s="35"/>
      <c r="OEP1" s="35"/>
      <c r="OEQ1" s="35"/>
      <c r="OER1" s="35"/>
      <c r="OES1" s="35"/>
      <c r="OET1" s="35"/>
      <c r="OEU1" s="35"/>
      <c r="OEV1" s="35"/>
      <c r="OEW1" s="35"/>
      <c r="OEX1" s="35"/>
      <c r="OEY1" s="35"/>
      <c r="OEZ1" s="35"/>
      <c r="OFA1" s="35"/>
      <c r="OFB1" s="35"/>
      <c r="OFC1" s="35"/>
      <c r="OFD1" s="35"/>
      <c r="OFE1" s="35"/>
      <c r="OFF1" s="35"/>
      <c r="OFG1" s="35"/>
      <c r="OFH1" s="35"/>
      <c r="OFI1" s="35"/>
      <c r="OFJ1" s="35"/>
      <c r="OFK1" s="35"/>
      <c r="OFL1" s="35"/>
      <c r="OFM1" s="35"/>
      <c r="OFN1" s="35"/>
      <c r="OFO1" s="35"/>
      <c r="OFP1" s="35"/>
      <c r="OFQ1" s="35"/>
      <c r="OFR1" s="35"/>
      <c r="OFS1" s="35"/>
      <c r="OFT1" s="35"/>
      <c r="OFU1" s="35"/>
      <c r="OFV1" s="35"/>
      <c r="OFW1" s="35"/>
      <c r="OFX1" s="35"/>
      <c r="OFY1" s="35"/>
      <c r="OFZ1" s="35"/>
      <c r="OGA1" s="35"/>
      <c r="OGB1" s="35"/>
      <c r="OGC1" s="35"/>
      <c r="OGD1" s="35"/>
      <c r="OGE1" s="35"/>
      <c r="OGF1" s="35"/>
      <c r="OGG1" s="35"/>
      <c r="OGH1" s="35"/>
      <c r="OGI1" s="35"/>
      <c r="OGJ1" s="35"/>
      <c r="OGK1" s="35"/>
      <c r="OGL1" s="35"/>
      <c r="OGM1" s="35"/>
      <c r="OGN1" s="35"/>
      <c r="OGO1" s="35"/>
      <c r="OGP1" s="35"/>
      <c r="OGQ1" s="35"/>
      <c r="OGR1" s="35"/>
      <c r="OGS1" s="35"/>
      <c r="OGT1" s="35"/>
      <c r="OGU1" s="35"/>
      <c r="OGV1" s="35"/>
      <c r="OGW1" s="35"/>
      <c r="OGX1" s="35"/>
      <c r="OGY1" s="35"/>
      <c r="OGZ1" s="35"/>
      <c r="OHA1" s="35"/>
      <c r="OHB1" s="35"/>
      <c r="OHC1" s="35"/>
      <c r="OHD1" s="35"/>
      <c r="OHE1" s="35"/>
      <c r="OHF1" s="35"/>
      <c r="OHG1" s="35"/>
      <c r="OHH1" s="35"/>
      <c r="OHI1" s="35"/>
      <c r="OHJ1" s="35"/>
      <c r="OHK1" s="35"/>
      <c r="OHL1" s="35"/>
      <c r="OHM1" s="35"/>
      <c r="OHN1" s="35"/>
      <c r="OHO1" s="35"/>
      <c r="OHP1" s="35"/>
      <c r="OHQ1" s="35"/>
      <c r="OHR1" s="35"/>
      <c r="OHS1" s="35"/>
      <c r="OHT1" s="35"/>
      <c r="OHU1" s="35"/>
      <c r="OHV1" s="35"/>
      <c r="OHW1" s="35"/>
      <c r="OHX1" s="35"/>
      <c r="OHY1" s="35"/>
      <c r="OHZ1" s="35"/>
      <c r="OIA1" s="35"/>
      <c r="OIB1" s="35"/>
      <c r="OIC1" s="35"/>
      <c r="OID1" s="35"/>
      <c r="OIE1" s="35"/>
      <c r="OIF1" s="35"/>
      <c r="OIG1" s="35"/>
      <c r="OIH1" s="35"/>
      <c r="OII1" s="35"/>
      <c r="OIJ1" s="35"/>
      <c r="OIK1" s="35"/>
      <c r="OIL1" s="35"/>
      <c r="OIM1" s="35"/>
      <c r="OIN1" s="35"/>
      <c r="OIO1" s="35"/>
      <c r="OIP1" s="35"/>
      <c r="OIQ1" s="35"/>
      <c r="OIR1" s="35"/>
      <c r="OIS1" s="35"/>
      <c r="OIT1" s="35"/>
      <c r="OIU1" s="35"/>
      <c r="OIV1" s="35"/>
      <c r="OIW1" s="35"/>
      <c r="OIX1" s="35"/>
      <c r="OIY1" s="35"/>
      <c r="OIZ1" s="35"/>
      <c r="OJA1" s="35"/>
      <c r="OJB1" s="35"/>
      <c r="OJC1" s="35"/>
      <c r="OJD1" s="35"/>
      <c r="OJE1" s="35"/>
      <c r="OJF1" s="35"/>
      <c r="OJG1" s="35"/>
      <c r="OJH1" s="35"/>
      <c r="OJI1" s="35"/>
      <c r="OJJ1" s="35"/>
      <c r="OJK1" s="35"/>
      <c r="OJL1" s="35"/>
      <c r="OJM1" s="35"/>
      <c r="OJN1" s="35"/>
      <c r="OJO1" s="35"/>
      <c r="OJP1" s="35"/>
      <c r="OJQ1" s="35"/>
      <c r="OJR1" s="35"/>
      <c r="OJS1" s="35"/>
      <c r="OJT1" s="35"/>
      <c r="OJU1" s="35"/>
      <c r="OJV1" s="35"/>
      <c r="OJW1" s="35"/>
      <c r="OJX1" s="35"/>
      <c r="OJY1" s="35"/>
      <c r="OJZ1" s="35"/>
      <c r="OKA1" s="35"/>
      <c r="OKB1" s="35"/>
      <c r="OKC1" s="35"/>
      <c r="OKD1" s="35"/>
      <c r="OKE1" s="35"/>
      <c r="OKF1" s="35"/>
      <c r="OKG1" s="35"/>
      <c r="OKH1" s="35"/>
      <c r="OKI1" s="35"/>
      <c r="OKJ1" s="35"/>
      <c r="OKK1" s="35"/>
      <c r="OKL1" s="35"/>
      <c r="OKM1" s="35"/>
      <c r="OKN1" s="35"/>
      <c r="OKO1" s="35"/>
      <c r="OKP1" s="35"/>
      <c r="OKQ1" s="35"/>
      <c r="OKR1" s="35"/>
      <c r="OKS1" s="35"/>
      <c r="OKT1" s="35"/>
      <c r="OKU1" s="35"/>
      <c r="OKV1" s="35"/>
      <c r="OKW1" s="35"/>
      <c r="OKX1" s="35"/>
      <c r="OKY1" s="35"/>
      <c r="OKZ1" s="35"/>
      <c r="OLA1" s="35"/>
      <c r="OLB1" s="35"/>
      <c r="OLC1" s="35"/>
      <c r="OLD1" s="35"/>
      <c r="OLE1" s="35"/>
      <c r="OLF1" s="35"/>
      <c r="OLG1" s="35"/>
      <c r="OLH1" s="35"/>
      <c r="OLI1" s="35"/>
      <c r="OLJ1" s="35"/>
      <c r="OLK1" s="35"/>
      <c r="OLL1" s="35"/>
      <c r="OLM1" s="35"/>
      <c r="OLN1" s="35"/>
      <c r="OLO1" s="35"/>
      <c r="OLP1" s="35"/>
      <c r="OLQ1" s="35"/>
      <c r="OLR1" s="35"/>
      <c r="OLS1" s="35"/>
      <c r="OLT1" s="35"/>
      <c r="OLU1" s="35"/>
      <c r="OLV1" s="35"/>
      <c r="OLW1" s="35"/>
      <c r="OLX1" s="35"/>
      <c r="OLY1" s="35"/>
      <c r="OLZ1" s="35"/>
      <c r="OMA1" s="35"/>
      <c r="OMB1" s="35"/>
      <c r="OMC1" s="35"/>
      <c r="OMD1" s="35"/>
      <c r="OME1" s="35"/>
      <c r="OMF1" s="35"/>
      <c r="OMG1" s="35"/>
      <c r="OMH1" s="35"/>
      <c r="OMI1" s="35"/>
      <c r="OMJ1" s="35"/>
      <c r="OMK1" s="35"/>
      <c r="OML1" s="35"/>
      <c r="OMM1" s="35"/>
      <c r="OMN1" s="35"/>
      <c r="OMO1" s="35"/>
      <c r="OMP1" s="35"/>
      <c r="OMQ1" s="35"/>
      <c r="OMR1" s="35"/>
      <c r="OMS1" s="35"/>
      <c r="OMT1" s="35"/>
      <c r="OMU1" s="35"/>
      <c r="OMV1" s="35"/>
      <c r="OMW1" s="35"/>
      <c r="OMX1" s="35"/>
      <c r="OMY1" s="35"/>
      <c r="OMZ1" s="35"/>
      <c r="ONA1" s="35"/>
      <c r="ONB1" s="35"/>
      <c r="ONC1" s="35"/>
      <c r="OND1" s="35"/>
      <c r="ONE1" s="35"/>
      <c r="ONF1" s="35"/>
      <c r="ONG1" s="35"/>
      <c r="ONH1" s="35"/>
      <c r="ONI1" s="35"/>
      <c r="ONJ1" s="35"/>
      <c r="ONK1" s="35"/>
      <c r="ONL1" s="35"/>
      <c r="ONM1" s="35"/>
      <c r="ONN1" s="35"/>
      <c r="ONO1" s="35"/>
      <c r="ONP1" s="35"/>
      <c r="ONQ1" s="35"/>
      <c r="ONR1" s="35"/>
      <c r="ONS1" s="35"/>
      <c r="ONT1" s="35"/>
      <c r="ONU1" s="35"/>
      <c r="ONV1" s="35"/>
      <c r="ONW1" s="35"/>
      <c r="ONX1" s="35"/>
      <c r="ONY1" s="35"/>
      <c r="ONZ1" s="35"/>
      <c r="OOA1" s="35"/>
      <c r="OOB1" s="35"/>
      <c r="OOC1" s="35"/>
      <c r="OOD1" s="35"/>
      <c r="OOE1" s="35"/>
      <c r="OOF1" s="35"/>
      <c r="OOG1" s="35"/>
      <c r="OOH1" s="35"/>
      <c r="OOI1" s="35"/>
      <c r="OOJ1" s="35"/>
      <c r="OOK1" s="35"/>
      <c r="OOL1" s="35"/>
      <c r="OOM1" s="35"/>
      <c r="OON1" s="35"/>
      <c r="OOO1" s="35"/>
      <c r="OOP1" s="35"/>
      <c r="OOQ1" s="35"/>
      <c r="OOR1" s="35"/>
      <c r="OOS1" s="35"/>
      <c r="OOT1" s="35"/>
      <c r="OOU1" s="35"/>
      <c r="OOV1" s="35"/>
      <c r="OOW1" s="35"/>
      <c r="OOX1" s="35"/>
      <c r="OOY1" s="35"/>
      <c r="OOZ1" s="35"/>
      <c r="OPA1" s="35"/>
      <c r="OPB1" s="35"/>
      <c r="OPC1" s="35"/>
      <c r="OPD1" s="35"/>
      <c r="OPE1" s="35"/>
      <c r="OPF1" s="35"/>
      <c r="OPG1" s="35"/>
      <c r="OPH1" s="35"/>
      <c r="OPI1" s="35"/>
      <c r="OPJ1" s="35"/>
      <c r="OPK1" s="35"/>
      <c r="OPL1" s="35"/>
      <c r="OPM1" s="35"/>
      <c r="OPN1" s="35"/>
      <c r="OPO1" s="35"/>
      <c r="OPP1" s="35"/>
      <c r="OPQ1" s="35"/>
      <c r="OPR1" s="35"/>
      <c r="OPS1" s="35"/>
      <c r="OPT1" s="35"/>
      <c r="OPU1" s="35"/>
      <c r="OPV1" s="35"/>
      <c r="OPW1" s="35"/>
      <c r="OPX1" s="35"/>
      <c r="OPY1" s="35"/>
      <c r="OPZ1" s="35"/>
      <c r="OQA1" s="35"/>
      <c r="OQB1" s="35"/>
      <c r="OQC1" s="35"/>
      <c r="OQD1" s="35"/>
      <c r="OQE1" s="35"/>
      <c r="OQF1" s="35"/>
      <c r="OQG1" s="35"/>
      <c r="OQH1" s="35"/>
      <c r="OQI1" s="35"/>
      <c r="OQJ1" s="35"/>
      <c r="OQK1" s="35"/>
      <c r="OQL1" s="35"/>
      <c r="OQM1" s="35"/>
      <c r="OQN1" s="35"/>
      <c r="OQO1" s="35"/>
      <c r="OQP1" s="35"/>
      <c r="OQQ1" s="35"/>
      <c r="OQR1" s="35"/>
      <c r="OQS1" s="35"/>
      <c r="OQT1" s="35"/>
      <c r="OQU1" s="35"/>
      <c r="OQV1" s="35"/>
      <c r="OQW1" s="35"/>
      <c r="OQX1" s="35"/>
      <c r="OQY1" s="35"/>
      <c r="OQZ1" s="35"/>
      <c r="ORA1" s="35"/>
      <c r="ORB1" s="35"/>
      <c r="ORC1" s="35"/>
      <c r="ORD1" s="35"/>
      <c r="ORE1" s="35"/>
      <c r="ORF1" s="35"/>
      <c r="ORG1" s="35"/>
      <c r="ORH1" s="35"/>
      <c r="ORI1" s="35"/>
      <c r="ORJ1" s="35"/>
      <c r="ORK1" s="35"/>
      <c r="ORL1" s="35"/>
      <c r="ORM1" s="35"/>
      <c r="ORN1" s="35"/>
      <c r="ORO1" s="35"/>
      <c r="ORP1" s="35"/>
      <c r="ORQ1" s="35"/>
      <c r="ORR1" s="35"/>
      <c r="ORS1" s="35"/>
      <c r="ORT1" s="35"/>
      <c r="ORU1" s="35"/>
      <c r="ORV1" s="35"/>
      <c r="ORW1" s="35"/>
      <c r="ORX1" s="35"/>
      <c r="ORY1" s="35"/>
      <c r="ORZ1" s="35"/>
      <c r="OSA1" s="35"/>
      <c r="OSB1" s="35"/>
      <c r="OSC1" s="35"/>
      <c r="OSD1" s="35"/>
      <c r="OSE1" s="35"/>
      <c r="OSF1" s="35"/>
      <c r="OSG1" s="35"/>
      <c r="OSH1" s="35"/>
      <c r="OSI1" s="35"/>
      <c r="OSJ1" s="35"/>
      <c r="OSK1" s="35"/>
      <c r="OSL1" s="35"/>
      <c r="OSM1" s="35"/>
      <c r="OSN1" s="35"/>
      <c r="OSO1" s="35"/>
      <c r="OSP1" s="35"/>
      <c r="OSQ1" s="35"/>
      <c r="OSR1" s="35"/>
      <c r="OSS1" s="35"/>
      <c r="OST1" s="35"/>
      <c r="OSU1" s="35"/>
      <c r="OSV1" s="35"/>
      <c r="OSW1" s="35"/>
      <c r="OSX1" s="35"/>
      <c r="OSY1" s="35"/>
      <c r="OSZ1" s="35"/>
      <c r="OTA1" s="35"/>
      <c r="OTB1" s="35"/>
      <c r="OTC1" s="35"/>
      <c r="OTD1" s="35"/>
      <c r="OTE1" s="35"/>
      <c r="OTF1" s="35"/>
      <c r="OTG1" s="35"/>
      <c r="OTH1" s="35"/>
      <c r="OTI1" s="35"/>
      <c r="OTJ1" s="35"/>
      <c r="OTK1" s="35"/>
      <c r="OTL1" s="35"/>
      <c r="OTM1" s="35"/>
      <c r="OTN1" s="35"/>
      <c r="OTO1" s="35"/>
      <c r="OTP1" s="35"/>
      <c r="OTQ1" s="35"/>
      <c r="OTR1" s="35"/>
      <c r="OTS1" s="35"/>
      <c r="OTT1" s="35"/>
      <c r="OTU1" s="35"/>
      <c r="OTV1" s="35"/>
      <c r="OTW1" s="35"/>
      <c r="OTX1" s="35"/>
      <c r="OTY1" s="35"/>
      <c r="OTZ1" s="35"/>
      <c r="OUA1" s="35"/>
      <c r="OUB1" s="35"/>
      <c r="OUC1" s="35"/>
      <c r="OUD1" s="35"/>
      <c r="OUE1" s="35"/>
      <c r="OUF1" s="35"/>
      <c r="OUG1" s="35"/>
      <c r="OUH1" s="35"/>
      <c r="OUI1" s="35"/>
      <c r="OUJ1" s="35"/>
      <c r="OUK1" s="35"/>
      <c r="OUL1" s="35"/>
      <c r="OUM1" s="35"/>
      <c r="OUN1" s="35"/>
      <c r="OUO1" s="35"/>
      <c r="OUP1" s="35"/>
      <c r="OUQ1" s="35"/>
      <c r="OUR1" s="35"/>
      <c r="OUS1" s="35"/>
      <c r="OUT1" s="35"/>
      <c r="OUU1" s="35"/>
      <c r="OUV1" s="35"/>
      <c r="OUW1" s="35"/>
      <c r="OUX1" s="35"/>
      <c r="OUY1" s="35"/>
      <c r="OUZ1" s="35"/>
      <c r="OVA1" s="35"/>
      <c r="OVB1" s="35"/>
      <c r="OVC1" s="35"/>
      <c r="OVD1" s="35"/>
      <c r="OVE1" s="35"/>
      <c r="OVF1" s="35"/>
      <c r="OVG1" s="35"/>
      <c r="OVH1" s="35"/>
      <c r="OVI1" s="35"/>
      <c r="OVJ1" s="35"/>
      <c r="OVK1" s="35"/>
      <c r="OVL1" s="35"/>
      <c r="OVM1" s="35"/>
      <c r="OVN1" s="35"/>
      <c r="OVO1" s="35"/>
      <c r="OVP1" s="35"/>
      <c r="OVQ1" s="35"/>
      <c r="OVR1" s="35"/>
      <c r="OVS1" s="35"/>
      <c r="OVT1" s="35"/>
      <c r="OVU1" s="35"/>
      <c r="OVV1" s="35"/>
      <c r="OVW1" s="35"/>
      <c r="OVX1" s="35"/>
      <c r="OVY1" s="35"/>
      <c r="OVZ1" s="35"/>
      <c r="OWA1" s="35"/>
      <c r="OWB1" s="35"/>
      <c r="OWC1" s="35"/>
      <c r="OWD1" s="35"/>
      <c r="OWE1" s="35"/>
      <c r="OWF1" s="35"/>
      <c r="OWG1" s="35"/>
      <c r="OWH1" s="35"/>
      <c r="OWI1" s="35"/>
      <c r="OWJ1" s="35"/>
      <c r="OWK1" s="35"/>
      <c r="OWL1" s="35"/>
      <c r="OWM1" s="35"/>
      <c r="OWN1" s="35"/>
      <c r="OWO1" s="35"/>
      <c r="OWP1" s="35"/>
      <c r="OWQ1" s="35"/>
      <c r="OWR1" s="35"/>
      <c r="OWS1" s="35"/>
      <c r="OWT1" s="35"/>
      <c r="OWU1" s="35"/>
      <c r="OWV1" s="35"/>
      <c r="OWW1" s="35"/>
      <c r="OWX1" s="35"/>
      <c r="OWY1" s="35"/>
      <c r="OWZ1" s="35"/>
      <c r="OXA1" s="35"/>
      <c r="OXB1" s="35"/>
      <c r="OXC1" s="35"/>
      <c r="OXD1" s="35"/>
      <c r="OXE1" s="35"/>
      <c r="OXF1" s="35"/>
      <c r="OXG1" s="35"/>
      <c r="OXH1" s="35"/>
      <c r="OXI1" s="35"/>
      <c r="OXJ1" s="35"/>
      <c r="OXK1" s="35"/>
      <c r="OXL1" s="35"/>
      <c r="OXM1" s="35"/>
      <c r="OXN1" s="35"/>
      <c r="OXO1" s="35"/>
      <c r="OXP1" s="35"/>
      <c r="OXQ1" s="35"/>
      <c r="OXR1" s="35"/>
      <c r="OXS1" s="35"/>
      <c r="OXT1" s="35"/>
      <c r="OXU1" s="35"/>
      <c r="OXV1" s="35"/>
      <c r="OXW1" s="35"/>
      <c r="OXX1" s="35"/>
      <c r="OXY1" s="35"/>
      <c r="OXZ1" s="35"/>
      <c r="OYA1" s="35"/>
      <c r="OYB1" s="35"/>
      <c r="OYC1" s="35"/>
      <c r="OYD1" s="35"/>
      <c r="OYE1" s="35"/>
      <c r="OYF1" s="35"/>
      <c r="OYG1" s="35"/>
      <c r="OYH1" s="35"/>
      <c r="OYI1" s="35"/>
      <c r="OYJ1" s="35"/>
      <c r="OYK1" s="35"/>
      <c r="OYL1" s="35"/>
      <c r="OYM1" s="35"/>
      <c r="OYN1" s="35"/>
      <c r="OYO1" s="35"/>
      <c r="OYP1" s="35"/>
      <c r="OYQ1" s="35"/>
      <c r="OYR1" s="35"/>
      <c r="OYS1" s="35"/>
      <c r="OYT1" s="35"/>
      <c r="OYU1" s="35"/>
      <c r="OYV1" s="35"/>
      <c r="OYW1" s="35"/>
      <c r="OYX1" s="35"/>
      <c r="OYY1" s="35"/>
      <c r="OYZ1" s="35"/>
      <c r="OZA1" s="35"/>
      <c r="OZB1" s="35"/>
      <c r="OZC1" s="35"/>
      <c r="OZD1" s="35"/>
      <c r="OZE1" s="35"/>
      <c r="OZF1" s="35"/>
      <c r="OZG1" s="35"/>
      <c r="OZH1" s="35"/>
      <c r="OZI1" s="35"/>
      <c r="OZJ1" s="35"/>
      <c r="OZK1" s="35"/>
      <c r="OZL1" s="35"/>
      <c r="OZM1" s="35"/>
      <c r="OZN1" s="35"/>
      <c r="OZO1" s="35"/>
      <c r="OZP1" s="35"/>
      <c r="OZQ1" s="35"/>
      <c r="OZR1" s="35"/>
      <c r="OZS1" s="35"/>
      <c r="OZT1" s="35"/>
      <c r="OZU1" s="35"/>
      <c r="OZV1" s="35"/>
      <c r="OZW1" s="35"/>
      <c r="OZX1" s="35"/>
      <c r="OZY1" s="35"/>
      <c r="OZZ1" s="35"/>
      <c r="PAA1" s="35"/>
      <c r="PAB1" s="35"/>
      <c r="PAC1" s="35"/>
      <c r="PAD1" s="35"/>
      <c r="PAE1" s="35"/>
      <c r="PAF1" s="35"/>
      <c r="PAG1" s="35"/>
      <c r="PAH1" s="35"/>
      <c r="PAI1" s="35"/>
      <c r="PAJ1" s="35"/>
      <c r="PAK1" s="35"/>
      <c r="PAL1" s="35"/>
      <c r="PAM1" s="35"/>
      <c r="PAN1" s="35"/>
      <c r="PAO1" s="35"/>
      <c r="PAP1" s="35"/>
      <c r="PAQ1" s="35"/>
      <c r="PAR1" s="35"/>
      <c r="PAS1" s="35"/>
      <c r="PAT1" s="35"/>
      <c r="PAU1" s="35"/>
      <c r="PAV1" s="35"/>
      <c r="PAW1" s="35"/>
      <c r="PAX1" s="35"/>
      <c r="PAY1" s="35"/>
      <c r="PAZ1" s="35"/>
      <c r="PBA1" s="35"/>
      <c r="PBB1" s="35"/>
      <c r="PBC1" s="35"/>
      <c r="PBD1" s="35"/>
      <c r="PBE1" s="35"/>
      <c r="PBF1" s="35"/>
      <c r="PBG1" s="35"/>
      <c r="PBH1" s="35"/>
      <c r="PBI1" s="35"/>
      <c r="PBJ1" s="35"/>
      <c r="PBK1" s="35"/>
      <c r="PBL1" s="35"/>
      <c r="PBM1" s="35"/>
      <c r="PBN1" s="35"/>
      <c r="PBO1" s="35"/>
      <c r="PBP1" s="35"/>
      <c r="PBQ1" s="35"/>
      <c r="PBR1" s="35"/>
      <c r="PBS1" s="35"/>
      <c r="PBT1" s="35"/>
      <c r="PBU1" s="35"/>
      <c r="PBV1" s="35"/>
      <c r="PBW1" s="35"/>
      <c r="PBX1" s="35"/>
      <c r="PBY1" s="35"/>
      <c r="PBZ1" s="35"/>
      <c r="PCA1" s="35"/>
      <c r="PCB1" s="35"/>
      <c r="PCC1" s="35"/>
      <c r="PCD1" s="35"/>
      <c r="PCE1" s="35"/>
      <c r="PCF1" s="35"/>
      <c r="PCG1" s="35"/>
      <c r="PCH1" s="35"/>
      <c r="PCI1" s="35"/>
      <c r="PCJ1" s="35"/>
      <c r="PCK1" s="35"/>
      <c r="PCL1" s="35"/>
      <c r="PCM1" s="35"/>
      <c r="PCN1" s="35"/>
      <c r="PCO1" s="35"/>
      <c r="PCP1" s="35"/>
      <c r="PCQ1" s="35"/>
      <c r="PCR1" s="35"/>
      <c r="PCS1" s="35"/>
      <c r="PCT1" s="35"/>
      <c r="PCU1" s="35"/>
      <c r="PCV1" s="35"/>
      <c r="PCW1" s="35"/>
      <c r="PCX1" s="35"/>
      <c r="PCY1" s="35"/>
      <c r="PCZ1" s="35"/>
      <c r="PDA1" s="35"/>
      <c r="PDB1" s="35"/>
      <c r="PDC1" s="35"/>
      <c r="PDD1" s="35"/>
      <c r="PDE1" s="35"/>
      <c r="PDF1" s="35"/>
      <c r="PDG1" s="35"/>
      <c r="PDH1" s="35"/>
      <c r="PDI1" s="35"/>
      <c r="PDJ1" s="35"/>
      <c r="PDK1" s="35"/>
      <c r="PDL1" s="35"/>
      <c r="PDM1" s="35"/>
      <c r="PDN1" s="35"/>
      <c r="PDO1" s="35"/>
      <c r="PDP1" s="35"/>
      <c r="PDQ1" s="35"/>
      <c r="PDR1" s="35"/>
      <c r="PDS1" s="35"/>
      <c r="PDT1" s="35"/>
      <c r="PDU1" s="35"/>
      <c r="PDV1" s="35"/>
      <c r="PDW1" s="35"/>
      <c r="PDX1" s="35"/>
      <c r="PDY1" s="35"/>
      <c r="PDZ1" s="35"/>
      <c r="PEA1" s="35"/>
      <c r="PEB1" s="35"/>
      <c r="PEC1" s="35"/>
      <c r="PED1" s="35"/>
      <c r="PEE1" s="35"/>
      <c r="PEF1" s="35"/>
      <c r="PEG1" s="35"/>
      <c r="PEH1" s="35"/>
      <c r="PEI1" s="35"/>
      <c r="PEJ1" s="35"/>
      <c r="PEK1" s="35"/>
      <c r="PEL1" s="35"/>
      <c r="PEM1" s="35"/>
      <c r="PEN1" s="35"/>
      <c r="PEO1" s="35"/>
      <c r="PEP1" s="35"/>
      <c r="PEQ1" s="35"/>
      <c r="PER1" s="35"/>
      <c r="PES1" s="35"/>
      <c r="PET1" s="35"/>
      <c r="PEU1" s="35"/>
      <c r="PEV1" s="35"/>
      <c r="PEW1" s="35"/>
      <c r="PEX1" s="35"/>
      <c r="PEY1" s="35"/>
      <c r="PEZ1" s="35"/>
      <c r="PFA1" s="35"/>
      <c r="PFB1" s="35"/>
      <c r="PFC1" s="35"/>
      <c r="PFD1" s="35"/>
      <c r="PFE1" s="35"/>
      <c r="PFF1" s="35"/>
      <c r="PFG1" s="35"/>
      <c r="PFH1" s="35"/>
      <c r="PFI1" s="35"/>
      <c r="PFJ1" s="35"/>
      <c r="PFK1" s="35"/>
      <c r="PFL1" s="35"/>
      <c r="PFM1" s="35"/>
      <c r="PFN1" s="35"/>
      <c r="PFO1" s="35"/>
      <c r="PFP1" s="35"/>
      <c r="PFQ1" s="35"/>
      <c r="PFR1" s="35"/>
      <c r="PFS1" s="35"/>
      <c r="PFT1" s="35"/>
      <c r="PFU1" s="35"/>
      <c r="PFV1" s="35"/>
      <c r="PFW1" s="35"/>
      <c r="PFX1" s="35"/>
      <c r="PFY1" s="35"/>
      <c r="PFZ1" s="35"/>
      <c r="PGA1" s="35"/>
      <c r="PGB1" s="35"/>
      <c r="PGC1" s="35"/>
      <c r="PGD1" s="35"/>
      <c r="PGE1" s="35"/>
      <c r="PGF1" s="35"/>
      <c r="PGG1" s="35"/>
      <c r="PGH1" s="35"/>
      <c r="PGI1" s="35"/>
      <c r="PGJ1" s="35"/>
      <c r="PGK1" s="35"/>
      <c r="PGL1" s="35"/>
      <c r="PGM1" s="35"/>
      <c r="PGN1" s="35"/>
      <c r="PGO1" s="35"/>
      <c r="PGP1" s="35"/>
      <c r="PGQ1" s="35"/>
      <c r="PGR1" s="35"/>
      <c r="PGS1" s="35"/>
      <c r="PGT1" s="35"/>
      <c r="PGU1" s="35"/>
      <c r="PGV1" s="35"/>
      <c r="PGW1" s="35"/>
      <c r="PGX1" s="35"/>
      <c r="PGY1" s="35"/>
      <c r="PGZ1" s="35"/>
      <c r="PHA1" s="35"/>
      <c r="PHB1" s="35"/>
      <c r="PHC1" s="35"/>
      <c r="PHD1" s="35"/>
      <c r="PHE1" s="35"/>
      <c r="PHF1" s="35"/>
      <c r="PHG1" s="35"/>
      <c r="PHH1" s="35"/>
      <c r="PHI1" s="35"/>
      <c r="PHJ1" s="35"/>
      <c r="PHK1" s="35"/>
      <c r="PHL1" s="35"/>
      <c r="PHM1" s="35"/>
      <c r="PHN1" s="35"/>
      <c r="PHO1" s="35"/>
      <c r="PHP1" s="35"/>
      <c r="PHQ1" s="35"/>
      <c r="PHR1" s="35"/>
      <c r="PHS1" s="35"/>
      <c r="PHT1" s="35"/>
      <c r="PHU1" s="35"/>
      <c r="PHV1" s="35"/>
      <c r="PHW1" s="35"/>
      <c r="PHX1" s="35"/>
      <c r="PHY1" s="35"/>
      <c r="PHZ1" s="35"/>
      <c r="PIA1" s="35"/>
      <c r="PIB1" s="35"/>
      <c r="PIC1" s="35"/>
      <c r="PID1" s="35"/>
      <c r="PIE1" s="35"/>
      <c r="PIF1" s="35"/>
      <c r="PIG1" s="35"/>
      <c r="PIH1" s="35"/>
      <c r="PII1" s="35"/>
      <c r="PIJ1" s="35"/>
      <c r="PIK1" s="35"/>
      <c r="PIL1" s="35"/>
      <c r="PIM1" s="35"/>
      <c r="PIN1" s="35"/>
      <c r="PIO1" s="35"/>
      <c r="PIP1" s="35"/>
      <c r="PIQ1" s="35"/>
      <c r="PIR1" s="35"/>
      <c r="PIS1" s="35"/>
      <c r="PIT1" s="35"/>
      <c r="PIU1" s="35"/>
      <c r="PIV1" s="35"/>
      <c r="PIW1" s="35"/>
      <c r="PIX1" s="35"/>
      <c r="PIY1" s="35"/>
      <c r="PIZ1" s="35"/>
      <c r="PJA1" s="35"/>
      <c r="PJB1" s="35"/>
      <c r="PJC1" s="35"/>
      <c r="PJD1" s="35"/>
      <c r="PJE1" s="35"/>
      <c r="PJF1" s="35"/>
      <c r="PJG1" s="35"/>
      <c r="PJH1" s="35"/>
      <c r="PJI1" s="35"/>
      <c r="PJJ1" s="35"/>
      <c r="PJK1" s="35"/>
      <c r="PJL1" s="35"/>
      <c r="PJM1" s="35"/>
      <c r="PJN1" s="35"/>
      <c r="PJO1" s="35"/>
      <c r="PJP1" s="35"/>
      <c r="PJQ1" s="35"/>
      <c r="PJR1" s="35"/>
      <c r="PJS1" s="35"/>
      <c r="PJT1" s="35"/>
      <c r="PJU1" s="35"/>
      <c r="PJV1" s="35"/>
      <c r="PJW1" s="35"/>
      <c r="PJX1" s="35"/>
      <c r="PJY1" s="35"/>
      <c r="PJZ1" s="35"/>
      <c r="PKA1" s="35"/>
      <c r="PKB1" s="35"/>
      <c r="PKC1" s="35"/>
      <c r="PKD1" s="35"/>
      <c r="PKE1" s="35"/>
      <c r="PKF1" s="35"/>
      <c r="PKG1" s="35"/>
      <c r="PKH1" s="35"/>
      <c r="PKI1" s="35"/>
      <c r="PKJ1" s="35"/>
      <c r="PKK1" s="35"/>
      <c r="PKL1" s="35"/>
      <c r="PKM1" s="35"/>
      <c r="PKN1" s="35"/>
      <c r="PKO1" s="35"/>
      <c r="PKP1" s="35"/>
      <c r="PKQ1" s="35"/>
      <c r="PKR1" s="35"/>
      <c r="PKS1" s="35"/>
      <c r="PKT1" s="35"/>
      <c r="PKU1" s="35"/>
      <c r="PKV1" s="35"/>
      <c r="PKW1" s="35"/>
      <c r="PKX1" s="35"/>
      <c r="PKY1" s="35"/>
      <c r="PKZ1" s="35"/>
      <c r="PLA1" s="35"/>
      <c r="PLB1" s="35"/>
      <c r="PLC1" s="35"/>
      <c r="PLD1" s="35"/>
      <c r="PLE1" s="35"/>
      <c r="PLF1" s="35"/>
      <c r="PLG1" s="35"/>
      <c r="PLH1" s="35"/>
      <c r="PLI1" s="35"/>
      <c r="PLJ1" s="35"/>
      <c r="PLK1" s="35"/>
      <c r="PLL1" s="35"/>
      <c r="PLM1" s="35"/>
      <c r="PLN1" s="35"/>
      <c r="PLO1" s="35"/>
      <c r="PLP1" s="35"/>
      <c r="PLQ1" s="35"/>
      <c r="PLR1" s="35"/>
      <c r="PLS1" s="35"/>
      <c r="PLT1" s="35"/>
      <c r="PLU1" s="35"/>
      <c r="PLV1" s="35"/>
      <c r="PLW1" s="35"/>
      <c r="PLX1" s="35"/>
      <c r="PLY1" s="35"/>
      <c r="PLZ1" s="35"/>
      <c r="PMA1" s="35"/>
      <c r="PMB1" s="35"/>
      <c r="PMC1" s="35"/>
      <c r="PMD1" s="35"/>
      <c r="PME1" s="35"/>
      <c r="PMF1" s="35"/>
      <c r="PMG1" s="35"/>
      <c r="PMH1" s="35"/>
      <c r="PMI1" s="35"/>
      <c r="PMJ1" s="35"/>
      <c r="PMK1" s="35"/>
      <c r="PML1" s="35"/>
      <c r="PMM1" s="35"/>
      <c r="PMN1" s="35"/>
      <c r="PMO1" s="35"/>
      <c r="PMP1" s="35"/>
      <c r="PMQ1" s="35"/>
      <c r="PMR1" s="35"/>
      <c r="PMS1" s="35"/>
      <c r="PMT1" s="35"/>
      <c r="PMU1" s="35"/>
      <c r="PMV1" s="35"/>
      <c r="PMW1" s="35"/>
      <c r="PMX1" s="35"/>
      <c r="PMY1" s="35"/>
      <c r="PMZ1" s="35"/>
      <c r="PNA1" s="35"/>
      <c r="PNB1" s="35"/>
      <c r="PNC1" s="35"/>
      <c r="PND1" s="35"/>
      <c r="PNE1" s="35"/>
      <c r="PNF1" s="35"/>
      <c r="PNG1" s="35"/>
      <c r="PNH1" s="35"/>
      <c r="PNI1" s="35"/>
      <c r="PNJ1" s="35"/>
      <c r="PNK1" s="35"/>
      <c r="PNL1" s="35"/>
      <c r="PNM1" s="35"/>
      <c r="PNN1" s="35"/>
      <c r="PNO1" s="35"/>
      <c r="PNP1" s="35"/>
      <c r="PNQ1" s="35"/>
      <c r="PNR1" s="35"/>
      <c r="PNS1" s="35"/>
      <c r="PNT1" s="35"/>
      <c r="PNU1" s="35"/>
      <c r="PNV1" s="35"/>
      <c r="PNW1" s="35"/>
      <c r="PNX1" s="35"/>
      <c r="PNY1" s="35"/>
      <c r="PNZ1" s="35"/>
      <c r="POA1" s="35"/>
      <c r="POB1" s="35"/>
      <c r="POC1" s="35"/>
      <c r="POD1" s="35"/>
      <c r="POE1" s="35"/>
      <c r="POF1" s="35"/>
      <c r="POG1" s="35"/>
      <c r="POH1" s="35"/>
      <c r="POI1" s="35"/>
      <c r="POJ1" s="35"/>
      <c r="POK1" s="35"/>
      <c r="POL1" s="35"/>
      <c r="POM1" s="35"/>
      <c r="PON1" s="35"/>
      <c r="POO1" s="35"/>
      <c r="POP1" s="35"/>
      <c r="POQ1" s="35"/>
      <c r="POR1" s="35"/>
      <c r="POS1" s="35"/>
      <c r="POT1" s="35"/>
      <c r="POU1" s="35"/>
      <c r="POV1" s="35"/>
      <c r="POW1" s="35"/>
      <c r="POX1" s="35"/>
      <c r="POY1" s="35"/>
      <c r="POZ1" s="35"/>
      <c r="PPA1" s="35"/>
      <c r="PPB1" s="35"/>
      <c r="PPC1" s="35"/>
      <c r="PPD1" s="35"/>
      <c r="PPE1" s="35"/>
      <c r="PPF1" s="35"/>
      <c r="PPG1" s="35"/>
      <c r="PPH1" s="35"/>
      <c r="PPI1" s="35"/>
      <c r="PPJ1" s="35"/>
      <c r="PPK1" s="35"/>
      <c r="PPL1" s="35"/>
      <c r="PPM1" s="35"/>
      <c r="PPN1" s="35"/>
      <c r="PPO1" s="35"/>
      <c r="PPP1" s="35"/>
      <c r="PPQ1" s="35"/>
      <c r="PPR1" s="35"/>
      <c r="PPS1" s="35"/>
      <c r="PPT1" s="35"/>
      <c r="PPU1" s="35"/>
      <c r="PPV1" s="35"/>
      <c r="PPW1" s="35"/>
      <c r="PPX1" s="35"/>
      <c r="PPY1" s="35"/>
      <c r="PPZ1" s="35"/>
      <c r="PQA1" s="35"/>
      <c r="PQB1" s="35"/>
      <c r="PQC1" s="35"/>
      <c r="PQD1" s="35"/>
      <c r="PQE1" s="35"/>
      <c r="PQF1" s="35"/>
      <c r="PQG1" s="35"/>
      <c r="PQH1" s="35"/>
      <c r="PQI1" s="35"/>
      <c r="PQJ1" s="35"/>
      <c r="PQK1" s="35"/>
      <c r="PQL1" s="35"/>
      <c r="PQM1" s="35"/>
      <c r="PQN1" s="35"/>
      <c r="PQO1" s="35"/>
      <c r="PQP1" s="35"/>
      <c r="PQQ1" s="35"/>
      <c r="PQR1" s="35"/>
      <c r="PQS1" s="35"/>
      <c r="PQT1" s="35"/>
      <c r="PQU1" s="35"/>
      <c r="PQV1" s="35"/>
      <c r="PQW1" s="35"/>
      <c r="PQX1" s="35"/>
      <c r="PQY1" s="35"/>
      <c r="PQZ1" s="35"/>
      <c r="PRA1" s="35"/>
      <c r="PRB1" s="35"/>
      <c r="PRC1" s="35"/>
      <c r="PRD1" s="35"/>
      <c r="PRE1" s="35"/>
      <c r="PRF1" s="35"/>
      <c r="PRG1" s="35"/>
      <c r="PRH1" s="35"/>
      <c r="PRI1" s="35"/>
      <c r="PRJ1" s="35"/>
      <c r="PRK1" s="35"/>
      <c r="PRL1" s="35"/>
      <c r="PRM1" s="35"/>
      <c r="PRN1" s="35"/>
      <c r="PRO1" s="35"/>
      <c r="PRP1" s="35"/>
      <c r="PRQ1" s="35"/>
      <c r="PRR1" s="35"/>
      <c r="PRS1" s="35"/>
      <c r="PRT1" s="35"/>
      <c r="PRU1" s="35"/>
      <c r="PRV1" s="35"/>
      <c r="PRW1" s="35"/>
      <c r="PRX1" s="35"/>
      <c r="PRY1" s="35"/>
      <c r="PRZ1" s="35"/>
      <c r="PSA1" s="35"/>
      <c r="PSB1" s="35"/>
      <c r="PSC1" s="35"/>
      <c r="PSD1" s="35"/>
      <c r="PSE1" s="35"/>
      <c r="PSF1" s="35"/>
      <c r="PSG1" s="35"/>
      <c r="PSH1" s="35"/>
      <c r="PSI1" s="35"/>
      <c r="PSJ1" s="35"/>
      <c r="PSK1" s="35"/>
      <c r="PSL1" s="35"/>
      <c r="PSM1" s="35"/>
      <c r="PSN1" s="35"/>
      <c r="PSO1" s="35"/>
      <c r="PSP1" s="35"/>
      <c r="PSQ1" s="35"/>
      <c r="PSR1" s="35"/>
      <c r="PSS1" s="35"/>
      <c r="PST1" s="35"/>
      <c r="PSU1" s="35"/>
      <c r="PSV1" s="35"/>
      <c r="PSW1" s="35"/>
      <c r="PSX1" s="35"/>
      <c r="PSY1" s="35"/>
      <c r="PSZ1" s="35"/>
      <c r="PTA1" s="35"/>
      <c r="PTB1" s="35"/>
      <c r="PTC1" s="35"/>
      <c r="PTD1" s="35"/>
      <c r="PTE1" s="35"/>
      <c r="PTF1" s="35"/>
      <c r="PTG1" s="35"/>
      <c r="PTH1" s="35"/>
      <c r="PTI1" s="35"/>
      <c r="PTJ1" s="35"/>
      <c r="PTK1" s="35"/>
      <c r="PTL1" s="35"/>
      <c r="PTM1" s="35"/>
      <c r="PTN1" s="35"/>
      <c r="PTO1" s="35"/>
      <c r="PTP1" s="35"/>
      <c r="PTQ1" s="35"/>
      <c r="PTR1" s="35"/>
      <c r="PTS1" s="35"/>
      <c r="PTT1" s="35"/>
      <c r="PTU1" s="35"/>
      <c r="PTV1" s="35"/>
      <c r="PTW1" s="35"/>
      <c r="PTX1" s="35"/>
      <c r="PTY1" s="35"/>
      <c r="PTZ1" s="35"/>
      <c r="PUA1" s="35"/>
      <c r="PUB1" s="35"/>
      <c r="PUC1" s="35"/>
      <c r="PUD1" s="35"/>
      <c r="PUE1" s="35"/>
      <c r="PUF1" s="35"/>
      <c r="PUG1" s="35"/>
      <c r="PUH1" s="35"/>
      <c r="PUI1" s="35"/>
      <c r="PUJ1" s="35"/>
      <c r="PUK1" s="35"/>
      <c r="PUL1" s="35"/>
      <c r="PUM1" s="35"/>
      <c r="PUN1" s="35"/>
      <c r="PUO1" s="35"/>
      <c r="PUP1" s="35"/>
      <c r="PUQ1" s="35"/>
      <c r="PUR1" s="35"/>
      <c r="PUS1" s="35"/>
      <c r="PUT1" s="35"/>
      <c r="PUU1" s="35"/>
      <c r="PUV1" s="35"/>
      <c r="PUW1" s="35"/>
      <c r="PUX1" s="35"/>
      <c r="PUY1" s="35"/>
      <c r="PUZ1" s="35"/>
      <c r="PVA1" s="35"/>
      <c r="PVB1" s="35"/>
      <c r="PVC1" s="35"/>
      <c r="PVD1" s="35"/>
      <c r="PVE1" s="35"/>
      <c r="PVF1" s="35"/>
      <c r="PVG1" s="35"/>
      <c r="PVH1" s="35"/>
      <c r="PVI1" s="35"/>
      <c r="PVJ1" s="35"/>
      <c r="PVK1" s="35"/>
      <c r="PVL1" s="35"/>
      <c r="PVM1" s="35"/>
      <c r="PVN1" s="35"/>
      <c r="PVO1" s="35"/>
      <c r="PVP1" s="35"/>
      <c r="PVQ1" s="35"/>
      <c r="PVR1" s="35"/>
      <c r="PVS1" s="35"/>
      <c r="PVT1" s="35"/>
      <c r="PVU1" s="35"/>
      <c r="PVV1" s="35"/>
      <c r="PVW1" s="35"/>
      <c r="PVX1" s="35"/>
      <c r="PVY1" s="35"/>
      <c r="PVZ1" s="35"/>
      <c r="PWA1" s="35"/>
      <c r="PWB1" s="35"/>
      <c r="PWC1" s="35"/>
      <c r="PWD1" s="35"/>
      <c r="PWE1" s="35"/>
      <c r="PWF1" s="35"/>
      <c r="PWG1" s="35"/>
      <c r="PWH1" s="35"/>
      <c r="PWI1" s="35"/>
      <c r="PWJ1" s="35"/>
      <c r="PWK1" s="35"/>
      <c r="PWL1" s="35"/>
      <c r="PWM1" s="35"/>
      <c r="PWN1" s="35"/>
      <c r="PWO1" s="35"/>
      <c r="PWP1" s="35"/>
      <c r="PWQ1" s="35"/>
      <c r="PWR1" s="35"/>
      <c r="PWS1" s="35"/>
      <c r="PWT1" s="35"/>
      <c r="PWU1" s="35"/>
      <c r="PWV1" s="35"/>
      <c r="PWW1" s="35"/>
      <c r="PWX1" s="35"/>
      <c r="PWY1" s="35"/>
      <c r="PWZ1" s="35"/>
      <c r="PXA1" s="35"/>
      <c r="PXB1" s="35"/>
      <c r="PXC1" s="35"/>
      <c r="PXD1" s="35"/>
      <c r="PXE1" s="35"/>
      <c r="PXF1" s="35"/>
      <c r="PXG1" s="35"/>
      <c r="PXH1" s="35"/>
      <c r="PXI1" s="35"/>
      <c r="PXJ1" s="35"/>
      <c r="PXK1" s="35"/>
      <c r="PXL1" s="35"/>
      <c r="PXM1" s="35"/>
      <c r="PXN1" s="35"/>
      <c r="PXO1" s="35"/>
      <c r="PXP1" s="35"/>
      <c r="PXQ1" s="35"/>
      <c r="PXR1" s="35"/>
      <c r="PXS1" s="35"/>
      <c r="PXT1" s="35"/>
      <c r="PXU1" s="35"/>
      <c r="PXV1" s="35"/>
      <c r="PXW1" s="35"/>
      <c r="PXX1" s="35"/>
      <c r="PXY1" s="35"/>
      <c r="PXZ1" s="35"/>
      <c r="PYA1" s="35"/>
      <c r="PYB1" s="35"/>
      <c r="PYC1" s="35"/>
      <c r="PYD1" s="35"/>
      <c r="PYE1" s="35"/>
      <c r="PYF1" s="35"/>
      <c r="PYG1" s="35"/>
      <c r="PYH1" s="35"/>
      <c r="PYI1" s="35"/>
      <c r="PYJ1" s="35"/>
      <c r="PYK1" s="35"/>
      <c r="PYL1" s="35"/>
      <c r="PYM1" s="35"/>
      <c r="PYN1" s="35"/>
      <c r="PYO1" s="35"/>
      <c r="PYP1" s="35"/>
      <c r="PYQ1" s="35"/>
      <c r="PYR1" s="35"/>
      <c r="PYS1" s="35"/>
      <c r="PYT1" s="35"/>
      <c r="PYU1" s="35"/>
      <c r="PYV1" s="35"/>
      <c r="PYW1" s="35"/>
      <c r="PYX1" s="35"/>
      <c r="PYY1" s="35"/>
      <c r="PYZ1" s="35"/>
      <c r="PZA1" s="35"/>
      <c r="PZB1" s="35"/>
      <c r="PZC1" s="35"/>
      <c r="PZD1" s="35"/>
      <c r="PZE1" s="35"/>
      <c r="PZF1" s="35"/>
      <c r="PZG1" s="35"/>
      <c r="PZH1" s="35"/>
      <c r="PZI1" s="35"/>
      <c r="PZJ1" s="35"/>
      <c r="PZK1" s="35"/>
      <c r="PZL1" s="35"/>
      <c r="PZM1" s="35"/>
      <c r="PZN1" s="35"/>
      <c r="PZO1" s="35"/>
      <c r="PZP1" s="35"/>
      <c r="PZQ1" s="35"/>
      <c r="PZR1" s="35"/>
      <c r="PZS1" s="35"/>
      <c r="PZT1" s="35"/>
      <c r="PZU1" s="35"/>
      <c r="PZV1" s="35"/>
      <c r="PZW1" s="35"/>
      <c r="PZX1" s="35"/>
      <c r="PZY1" s="35"/>
      <c r="PZZ1" s="35"/>
      <c r="QAA1" s="35"/>
      <c r="QAB1" s="35"/>
      <c r="QAC1" s="35"/>
      <c r="QAD1" s="35"/>
      <c r="QAE1" s="35"/>
      <c r="QAF1" s="35"/>
      <c r="QAG1" s="35"/>
      <c r="QAH1" s="35"/>
      <c r="QAI1" s="35"/>
      <c r="QAJ1" s="35"/>
      <c r="QAK1" s="35"/>
      <c r="QAL1" s="35"/>
      <c r="QAM1" s="35"/>
      <c r="QAN1" s="35"/>
      <c r="QAO1" s="35"/>
      <c r="QAP1" s="35"/>
      <c r="QAQ1" s="35"/>
      <c r="QAR1" s="35"/>
      <c r="QAS1" s="35"/>
      <c r="QAT1" s="35"/>
      <c r="QAU1" s="35"/>
      <c r="QAV1" s="35"/>
      <c r="QAW1" s="35"/>
      <c r="QAX1" s="35"/>
      <c r="QAY1" s="35"/>
      <c r="QAZ1" s="35"/>
      <c r="QBA1" s="35"/>
      <c r="QBB1" s="35"/>
      <c r="QBC1" s="35"/>
      <c r="QBD1" s="35"/>
      <c r="QBE1" s="35"/>
      <c r="QBF1" s="35"/>
      <c r="QBG1" s="35"/>
      <c r="QBH1" s="35"/>
      <c r="QBI1" s="35"/>
      <c r="QBJ1" s="35"/>
      <c r="QBK1" s="35"/>
      <c r="QBL1" s="35"/>
      <c r="QBM1" s="35"/>
      <c r="QBN1" s="35"/>
      <c r="QBO1" s="35"/>
      <c r="QBP1" s="35"/>
      <c r="QBQ1" s="35"/>
      <c r="QBR1" s="35"/>
      <c r="QBS1" s="35"/>
      <c r="QBT1" s="35"/>
      <c r="QBU1" s="35"/>
      <c r="QBV1" s="35"/>
      <c r="QBW1" s="35"/>
      <c r="QBX1" s="35"/>
      <c r="QBY1" s="35"/>
      <c r="QBZ1" s="35"/>
      <c r="QCA1" s="35"/>
      <c r="QCB1" s="35"/>
      <c r="QCC1" s="35"/>
      <c r="QCD1" s="35"/>
      <c r="QCE1" s="35"/>
      <c r="QCF1" s="35"/>
      <c r="QCG1" s="35"/>
      <c r="QCH1" s="35"/>
      <c r="QCI1" s="35"/>
      <c r="QCJ1" s="35"/>
      <c r="QCK1" s="35"/>
      <c r="QCL1" s="35"/>
      <c r="QCM1" s="35"/>
      <c r="QCN1" s="35"/>
      <c r="QCO1" s="35"/>
      <c r="QCP1" s="35"/>
      <c r="QCQ1" s="35"/>
      <c r="QCR1" s="35"/>
      <c r="QCS1" s="35"/>
      <c r="QCT1" s="35"/>
      <c r="QCU1" s="35"/>
      <c r="QCV1" s="35"/>
      <c r="QCW1" s="35"/>
      <c r="QCX1" s="35"/>
      <c r="QCY1" s="35"/>
      <c r="QCZ1" s="35"/>
      <c r="QDA1" s="35"/>
      <c r="QDB1" s="35"/>
      <c r="QDC1" s="35"/>
      <c r="QDD1" s="35"/>
      <c r="QDE1" s="35"/>
      <c r="QDF1" s="35"/>
      <c r="QDG1" s="35"/>
      <c r="QDH1" s="35"/>
      <c r="QDI1" s="35"/>
      <c r="QDJ1" s="35"/>
      <c r="QDK1" s="35"/>
      <c r="QDL1" s="35"/>
      <c r="QDM1" s="35"/>
      <c r="QDN1" s="35"/>
      <c r="QDO1" s="35"/>
      <c r="QDP1" s="35"/>
      <c r="QDQ1" s="35"/>
      <c r="QDR1" s="35"/>
      <c r="QDS1" s="35"/>
      <c r="QDT1" s="35"/>
      <c r="QDU1" s="35"/>
      <c r="QDV1" s="35"/>
      <c r="QDW1" s="35"/>
      <c r="QDX1" s="35"/>
      <c r="QDY1" s="35"/>
      <c r="QDZ1" s="35"/>
      <c r="QEA1" s="35"/>
      <c r="QEB1" s="35"/>
      <c r="QEC1" s="35"/>
      <c r="QED1" s="35"/>
      <c r="QEE1" s="35"/>
      <c r="QEF1" s="35"/>
      <c r="QEG1" s="35"/>
      <c r="QEH1" s="35"/>
      <c r="QEI1" s="35"/>
      <c r="QEJ1" s="35"/>
      <c r="QEK1" s="35"/>
      <c r="QEL1" s="35"/>
      <c r="QEM1" s="35"/>
      <c r="QEN1" s="35"/>
      <c r="QEO1" s="35"/>
      <c r="QEP1" s="35"/>
      <c r="QEQ1" s="35"/>
      <c r="QER1" s="35"/>
      <c r="QES1" s="35"/>
      <c r="QET1" s="35"/>
      <c r="QEU1" s="35"/>
      <c r="QEV1" s="35"/>
      <c r="QEW1" s="35"/>
      <c r="QEX1" s="35"/>
      <c r="QEY1" s="35"/>
      <c r="QEZ1" s="35"/>
      <c r="QFA1" s="35"/>
      <c r="QFB1" s="35"/>
      <c r="QFC1" s="35"/>
      <c r="QFD1" s="35"/>
      <c r="QFE1" s="35"/>
      <c r="QFF1" s="35"/>
      <c r="QFG1" s="35"/>
      <c r="QFH1" s="35"/>
      <c r="QFI1" s="35"/>
      <c r="QFJ1" s="35"/>
      <c r="QFK1" s="35"/>
      <c r="QFL1" s="35"/>
      <c r="QFM1" s="35"/>
      <c r="QFN1" s="35"/>
      <c r="QFO1" s="35"/>
      <c r="QFP1" s="35"/>
      <c r="QFQ1" s="35"/>
      <c r="QFR1" s="35"/>
      <c r="QFS1" s="35"/>
      <c r="QFT1" s="35"/>
      <c r="QFU1" s="35"/>
      <c r="QFV1" s="35"/>
      <c r="QFW1" s="35"/>
      <c r="QFX1" s="35"/>
      <c r="QFY1" s="35"/>
      <c r="QFZ1" s="35"/>
      <c r="QGA1" s="35"/>
      <c r="QGB1" s="35"/>
      <c r="QGC1" s="35"/>
      <c r="QGD1" s="35"/>
      <c r="QGE1" s="35"/>
      <c r="QGF1" s="35"/>
      <c r="QGG1" s="35"/>
      <c r="QGH1" s="35"/>
      <c r="QGI1" s="35"/>
      <c r="QGJ1" s="35"/>
      <c r="QGK1" s="35"/>
      <c r="QGL1" s="35"/>
      <c r="QGM1" s="35"/>
      <c r="QGN1" s="35"/>
      <c r="QGO1" s="35"/>
      <c r="QGP1" s="35"/>
      <c r="QGQ1" s="35"/>
      <c r="QGR1" s="35"/>
      <c r="QGS1" s="35"/>
      <c r="QGT1" s="35"/>
      <c r="QGU1" s="35"/>
      <c r="QGV1" s="35"/>
      <c r="QGW1" s="35"/>
      <c r="QGX1" s="35"/>
      <c r="QGY1" s="35"/>
      <c r="QGZ1" s="35"/>
      <c r="QHA1" s="35"/>
      <c r="QHB1" s="35"/>
      <c r="QHC1" s="35"/>
      <c r="QHD1" s="35"/>
      <c r="QHE1" s="35"/>
      <c r="QHF1" s="35"/>
      <c r="QHG1" s="35"/>
      <c r="QHH1" s="35"/>
      <c r="QHI1" s="35"/>
      <c r="QHJ1" s="35"/>
      <c r="QHK1" s="35"/>
      <c r="QHL1" s="35"/>
      <c r="QHM1" s="35"/>
      <c r="QHN1" s="35"/>
      <c r="QHO1" s="35"/>
      <c r="QHP1" s="35"/>
      <c r="QHQ1" s="35"/>
      <c r="QHR1" s="35"/>
      <c r="QHS1" s="35"/>
      <c r="QHT1" s="35"/>
      <c r="QHU1" s="35"/>
      <c r="QHV1" s="35"/>
      <c r="QHW1" s="35"/>
      <c r="QHX1" s="35"/>
      <c r="QHY1" s="35"/>
      <c r="QHZ1" s="35"/>
      <c r="QIA1" s="35"/>
      <c r="QIB1" s="35"/>
      <c r="QIC1" s="35"/>
      <c r="QID1" s="35"/>
      <c r="QIE1" s="35"/>
      <c r="QIF1" s="35"/>
      <c r="QIG1" s="35"/>
      <c r="QIH1" s="35"/>
      <c r="QII1" s="35"/>
      <c r="QIJ1" s="35"/>
      <c r="QIK1" s="35"/>
      <c r="QIL1" s="35"/>
      <c r="QIM1" s="35"/>
      <c r="QIN1" s="35"/>
      <c r="QIO1" s="35"/>
      <c r="QIP1" s="35"/>
      <c r="QIQ1" s="35"/>
      <c r="QIR1" s="35"/>
      <c r="QIS1" s="35"/>
      <c r="QIT1" s="35"/>
      <c r="QIU1" s="35"/>
      <c r="QIV1" s="35"/>
      <c r="QIW1" s="35"/>
      <c r="QIX1" s="35"/>
      <c r="QIY1" s="35"/>
      <c r="QIZ1" s="35"/>
      <c r="QJA1" s="35"/>
      <c r="QJB1" s="35"/>
      <c r="QJC1" s="35"/>
      <c r="QJD1" s="35"/>
      <c r="QJE1" s="35"/>
      <c r="QJF1" s="35"/>
      <c r="QJG1" s="35"/>
      <c r="QJH1" s="35"/>
      <c r="QJI1" s="35"/>
      <c r="QJJ1" s="35"/>
      <c r="QJK1" s="35"/>
      <c r="QJL1" s="35"/>
      <c r="QJM1" s="35"/>
      <c r="QJN1" s="35"/>
      <c r="QJO1" s="35"/>
      <c r="QJP1" s="35"/>
      <c r="QJQ1" s="35"/>
      <c r="QJR1" s="35"/>
      <c r="QJS1" s="35"/>
      <c r="QJT1" s="35"/>
      <c r="QJU1" s="35"/>
      <c r="QJV1" s="35"/>
      <c r="QJW1" s="35"/>
      <c r="QJX1" s="35"/>
      <c r="QJY1" s="35"/>
      <c r="QJZ1" s="35"/>
      <c r="QKA1" s="35"/>
      <c r="QKB1" s="35"/>
      <c r="QKC1" s="35"/>
      <c r="QKD1" s="35"/>
      <c r="QKE1" s="35"/>
      <c r="QKF1" s="35"/>
      <c r="QKG1" s="35"/>
      <c r="QKH1" s="35"/>
      <c r="QKI1" s="35"/>
      <c r="QKJ1" s="35"/>
      <c r="QKK1" s="35"/>
      <c r="QKL1" s="35"/>
      <c r="QKM1" s="35"/>
      <c r="QKN1" s="35"/>
      <c r="QKO1" s="35"/>
      <c r="QKP1" s="35"/>
      <c r="QKQ1" s="35"/>
      <c r="QKR1" s="35"/>
      <c r="QKS1" s="35"/>
      <c r="QKT1" s="35"/>
      <c r="QKU1" s="35"/>
      <c r="QKV1" s="35"/>
      <c r="QKW1" s="35"/>
      <c r="QKX1" s="35"/>
      <c r="QKY1" s="35"/>
      <c r="QKZ1" s="35"/>
      <c r="QLA1" s="35"/>
      <c r="QLB1" s="35"/>
      <c r="QLC1" s="35"/>
      <c r="QLD1" s="35"/>
      <c r="QLE1" s="35"/>
      <c r="QLF1" s="35"/>
      <c r="QLG1" s="35"/>
      <c r="QLH1" s="35"/>
      <c r="QLI1" s="35"/>
      <c r="QLJ1" s="35"/>
      <c r="QLK1" s="35"/>
      <c r="QLL1" s="35"/>
      <c r="QLM1" s="35"/>
      <c r="QLN1" s="35"/>
      <c r="QLO1" s="35"/>
      <c r="QLP1" s="35"/>
      <c r="QLQ1" s="35"/>
      <c r="QLR1" s="35"/>
      <c r="QLS1" s="35"/>
      <c r="QLT1" s="35"/>
      <c r="QLU1" s="35"/>
      <c r="QLV1" s="35"/>
      <c r="QLW1" s="35"/>
      <c r="QLX1" s="35"/>
      <c r="QLY1" s="35"/>
      <c r="QLZ1" s="35"/>
      <c r="QMA1" s="35"/>
      <c r="QMB1" s="35"/>
      <c r="QMC1" s="35"/>
      <c r="QMD1" s="35"/>
      <c r="QME1" s="35"/>
      <c r="QMF1" s="35"/>
      <c r="QMG1" s="35"/>
      <c r="QMH1" s="35"/>
      <c r="QMI1" s="35"/>
      <c r="QMJ1" s="35"/>
      <c r="QMK1" s="35"/>
      <c r="QML1" s="35"/>
      <c r="QMM1" s="35"/>
      <c r="QMN1" s="35"/>
      <c r="QMO1" s="35"/>
      <c r="QMP1" s="35"/>
      <c r="QMQ1" s="35"/>
      <c r="QMR1" s="35"/>
      <c r="QMS1" s="35"/>
      <c r="QMT1" s="35"/>
      <c r="QMU1" s="35"/>
      <c r="QMV1" s="35"/>
      <c r="QMW1" s="35"/>
      <c r="QMX1" s="35"/>
      <c r="QMY1" s="35"/>
      <c r="QMZ1" s="35"/>
      <c r="QNA1" s="35"/>
      <c r="QNB1" s="35"/>
      <c r="QNC1" s="35"/>
      <c r="QND1" s="35"/>
      <c r="QNE1" s="35"/>
      <c r="QNF1" s="35"/>
      <c r="QNG1" s="35"/>
      <c r="QNH1" s="35"/>
      <c r="QNI1" s="35"/>
      <c r="QNJ1" s="35"/>
      <c r="QNK1" s="35"/>
      <c r="QNL1" s="35"/>
      <c r="QNM1" s="35"/>
      <c r="QNN1" s="35"/>
      <c r="QNO1" s="35"/>
      <c r="QNP1" s="35"/>
      <c r="QNQ1" s="35"/>
      <c r="QNR1" s="35"/>
      <c r="QNS1" s="35"/>
      <c r="QNT1" s="35"/>
      <c r="QNU1" s="35"/>
      <c r="QNV1" s="35"/>
      <c r="QNW1" s="35"/>
      <c r="QNX1" s="35"/>
      <c r="QNY1" s="35"/>
      <c r="QNZ1" s="35"/>
      <c r="QOA1" s="35"/>
      <c r="QOB1" s="35"/>
      <c r="QOC1" s="35"/>
      <c r="QOD1" s="35"/>
      <c r="QOE1" s="35"/>
      <c r="QOF1" s="35"/>
      <c r="QOG1" s="35"/>
      <c r="QOH1" s="35"/>
      <c r="QOI1" s="35"/>
      <c r="QOJ1" s="35"/>
      <c r="QOK1" s="35"/>
      <c r="QOL1" s="35"/>
      <c r="QOM1" s="35"/>
      <c r="QON1" s="35"/>
      <c r="QOO1" s="35"/>
      <c r="QOP1" s="35"/>
      <c r="QOQ1" s="35"/>
      <c r="QOR1" s="35"/>
      <c r="QOS1" s="35"/>
      <c r="QOT1" s="35"/>
      <c r="QOU1" s="35"/>
      <c r="QOV1" s="35"/>
      <c r="QOW1" s="35"/>
      <c r="QOX1" s="35"/>
      <c r="QOY1" s="35"/>
      <c r="QOZ1" s="35"/>
      <c r="QPA1" s="35"/>
      <c r="QPB1" s="35"/>
      <c r="QPC1" s="35"/>
      <c r="QPD1" s="35"/>
      <c r="QPE1" s="35"/>
      <c r="QPF1" s="35"/>
      <c r="QPG1" s="35"/>
      <c r="QPH1" s="35"/>
      <c r="QPI1" s="35"/>
      <c r="QPJ1" s="35"/>
      <c r="QPK1" s="35"/>
      <c r="QPL1" s="35"/>
      <c r="QPM1" s="35"/>
      <c r="QPN1" s="35"/>
      <c r="QPO1" s="35"/>
      <c r="QPP1" s="35"/>
      <c r="QPQ1" s="35"/>
      <c r="QPR1" s="35"/>
      <c r="QPS1" s="35"/>
      <c r="QPT1" s="35"/>
      <c r="QPU1" s="35"/>
      <c r="QPV1" s="35"/>
      <c r="QPW1" s="35"/>
      <c r="QPX1" s="35"/>
      <c r="QPY1" s="35"/>
      <c r="QPZ1" s="35"/>
      <c r="QQA1" s="35"/>
      <c r="QQB1" s="35"/>
      <c r="QQC1" s="35"/>
      <c r="QQD1" s="35"/>
      <c r="QQE1" s="35"/>
      <c r="QQF1" s="35"/>
      <c r="QQG1" s="35"/>
      <c r="QQH1" s="35"/>
      <c r="QQI1" s="35"/>
      <c r="QQJ1" s="35"/>
      <c r="QQK1" s="35"/>
      <c r="QQL1" s="35"/>
      <c r="QQM1" s="35"/>
      <c r="QQN1" s="35"/>
      <c r="QQO1" s="35"/>
      <c r="QQP1" s="35"/>
      <c r="QQQ1" s="35"/>
      <c r="QQR1" s="35"/>
      <c r="QQS1" s="35"/>
      <c r="QQT1" s="35"/>
      <c r="QQU1" s="35"/>
      <c r="QQV1" s="35"/>
      <c r="QQW1" s="35"/>
      <c r="QQX1" s="35"/>
      <c r="QQY1" s="35"/>
      <c r="QQZ1" s="35"/>
      <c r="QRA1" s="35"/>
      <c r="QRB1" s="35"/>
      <c r="QRC1" s="35"/>
      <c r="QRD1" s="35"/>
      <c r="QRE1" s="35"/>
      <c r="QRF1" s="35"/>
      <c r="QRG1" s="35"/>
      <c r="QRH1" s="35"/>
      <c r="QRI1" s="35"/>
      <c r="QRJ1" s="35"/>
      <c r="QRK1" s="35"/>
      <c r="QRL1" s="35"/>
      <c r="QRM1" s="35"/>
      <c r="QRN1" s="35"/>
      <c r="QRO1" s="35"/>
      <c r="QRP1" s="35"/>
      <c r="QRQ1" s="35"/>
      <c r="QRR1" s="35"/>
      <c r="QRS1" s="35"/>
      <c r="QRT1" s="35"/>
      <c r="QRU1" s="35"/>
      <c r="QRV1" s="35"/>
      <c r="QRW1" s="35"/>
      <c r="QRX1" s="35"/>
      <c r="QRY1" s="35"/>
      <c r="QRZ1" s="35"/>
      <c r="QSA1" s="35"/>
      <c r="QSB1" s="35"/>
      <c r="QSC1" s="35"/>
      <c r="QSD1" s="35"/>
      <c r="QSE1" s="35"/>
      <c r="QSF1" s="35"/>
      <c r="QSG1" s="35"/>
      <c r="QSH1" s="35"/>
      <c r="QSI1" s="35"/>
      <c r="QSJ1" s="35"/>
      <c r="QSK1" s="35"/>
      <c r="QSL1" s="35"/>
      <c r="QSM1" s="35"/>
      <c r="QSN1" s="35"/>
      <c r="QSO1" s="35"/>
      <c r="QSP1" s="35"/>
      <c r="QSQ1" s="35"/>
      <c r="QSR1" s="35"/>
      <c r="QSS1" s="35"/>
      <c r="QST1" s="35"/>
      <c r="QSU1" s="35"/>
      <c r="QSV1" s="35"/>
      <c r="QSW1" s="35"/>
      <c r="QSX1" s="35"/>
      <c r="QSY1" s="35"/>
      <c r="QSZ1" s="35"/>
      <c r="QTA1" s="35"/>
      <c r="QTB1" s="35"/>
      <c r="QTC1" s="35"/>
      <c r="QTD1" s="35"/>
      <c r="QTE1" s="35"/>
      <c r="QTF1" s="35"/>
      <c r="QTG1" s="35"/>
      <c r="QTH1" s="35"/>
      <c r="QTI1" s="35"/>
      <c r="QTJ1" s="35"/>
      <c r="QTK1" s="35"/>
      <c r="QTL1" s="35"/>
      <c r="QTM1" s="35"/>
      <c r="QTN1" s="35"/>
      <c r="QTO1" s="35"/>
      <c r="QTP1" s="35"/>
      <c r="QTQ1" s="35"/>
      <c r="QTR1" s="35"/>
      <c r="QTS1" s="35"/>
      <c r="QTT1" s="35"/>
      <c r="QTU1" s="35"/>
      <c r="QTV1" s="35"/>
      <c r="QTW1" s="35"/>
      <c r="QTX1" s="35"/>
      <c r="QTY1" s="35"/>
      <c r="QTZ1" s="35"/>
      <c r="QUA1" s="35"/>
      <c r="QUB1" s="35"/>
      <c r="QUC1" s="35"/>
      <c r="QUD1" s="35"/>
      <c r="QUE1" s="35"/>
      <c r="QUF1" s="35"/>
      <c r="QUG1" s="35"/>
      <c r="QUH1" s="35"/>
      <c r="QUI1" s="35"/>
      <c r="QUJ1" s="35"/>
      <c r="QUK1" s="35"/>
      <c r="QUL1" s="35"/>
      <c r="QUM1" s="35"/>
      <c r="QUN1" s="35"/>
      <c r="QUO1" s="35"/>
      <c r="QUP1" s="35"/>
      <c r="QUQ1" s="35"/>
      <c r="QUR1" s="35"/>
      <c r="QUS1" s="35"/>
      <c r="QUT1" s="35"/>
      <c r="QUU1" s="35"/>
      <c r="QUV1" s="35"/>
      <c r="QUW1" s="35"/>
      <c r="QUX1" s="35"/>
      <c r="QUY1" s="35"/>
      <c r="QUZ1" s="35"/>
      <c r="QVA1" s="35"/>
      <c r="QVB1" s="35"/>
      <c r="QVC1" s="35"/>
      <c r="QVD1" s="35"/>
      <c r="QVE1" s="35"/>
      <c r="QVF1" s="35"/>
      <c r="QVG1" s="35"/>
      <c r="QVH1" s="35"/>
      <c r="QVI1" s="35"/>
      <c r="QVJ1" s="35"/>
      <c r="QVK1" s="35"/>
      <c r="QVL1" s="35"/>
      <c r="QVM1" s="35"/>
      <c r="QVN1" s="35"/>
      <c r="QVO1" s="35"/>
      <c r="QVP1" s="35"/>
      <c r="QVQ1" s="35"/>
      <c r="QVR1" s="35"/>
      <c r="QVS1" s="35"/>
      <c r="QVT1" s="35"/>
      <c r="QVU1" s="35"/>
      <c r="QVV1" s="35"/>
      <c r="QVW1" s="35"/>
      <c r="QVX1" s="35"/>
      <c r="QVY1" s="35"/>
      <c r="QVZ1" s="35"/>
      <c r="QWA1" s="35"/>
      <c r="QWB1" s="35"/>
      <c r="QWC1" s="35"/>
      <c r="QWD1" s="35"/>
      <c r="QWE1" s="35"/>
      <c r="QWF1" s="35"/>
      <c r="QWG1" s="35"/>
      <c r="QWH1" s="35"/>
      <c r="QWI1" s="35"/>
      <c r="QWJ1" s="35"/>
      <c r="QWK1" s="35"/>
      <c r="QWL1" s="35"/>
      <c r="QWM1" s="35"/>
      <c r="QWN1" s="35"/>
      <c r="QWO1" s="35"/>
      <c r="QWP1" s="35"/>
      <c r="QWQ1" s="35"/>
      <c r="QWR1" s="35"/>
      <c r="QWS1" s="35"/>
      <c r="QWT1" s="35"/>
      <c r="QWU1" s="35"/>
      <c r="QWV1" s="35"/>
      <c r="QWW1" s="35"/>
      <c r="QWX1" s="35"/>
      <c r="QWY1" s="35"/>
      <c r="QWZ1" s="35"/>
      <c r="QXA1" s="35"/>
      <c r="QXB1" s="35"/>
      <c r="QXC1" s="35"/>
      <c r="QXD1" s="35"/>
      <c r="QXE1" s="35"/>
      <c r="QXF1" s="35"/>
      <c r="QXG1" s="35"/>
      <c r="QXH1" s="35"/>
      <c r="QXI1" s="35"/>
      <c r="QXJ1" s="35"/>
      <c r="QXK1" s="35"/>
      <c r="QXL1" s="35"/>
      <c r="QXM1" s="35"/>
      <c r="QXN1" s="35"/>
      <c r="QXO1" s="35"/>
      <c r="QXP1" s="35"/>
      <c r="QXQ1" s="35"/>
      <c r="QXR1" s="35"/>
      <c r="QXS1" s="35"/>
      <c r="QXT1" s="35"/>
      <c r="QXU1" s="35"/>
      <c r="QXV1" s="35"/>
      <c r="QXW1" s="35"/>
      <c r="QXX1" s="35"/>
      <c r="QXY1" s="35"/>
      <c r="QXZ1" s="35"/>
      <c r="QYA1" s="35"/>
      <c r="QYB1" s="35"/>
      <c r="QYC1" s="35"/>
      <c r="QYD1" s="35"/>
      <c r="QYE1" s="35"/>
      <c r="QYF1" s="35"/>
      <c r="QYG1" s="35"/>
      <c r="QYH1" s="35"/>
      <c r="QYI1" s="35"/>
      <c r="QYJ1" s="35"/>
      <c r="QYK1" s="35"/>
      <c r="QYL1" s="35"/>
      <c r="QYM1" s="35"/>
      <c r="QYN1" s="35"/>
      <c r="QYO1" s="35"/>
      <c r="QYP1" s="35"/>
      <c r="QYQ1" s="35"/>
      <c r="QYR1" s="35"/>
      <c r="QYS1" s="35"/>
      <c r="QYT1" s="35"/>
      <c r="QYU1" s="35"/>
      <c r="QYV1" s="35"/>
      <c r="QYW1" s="35"/>
      <c r="QYX1" s="35"/>
      <c r="QYY1" s="35"/>
      <c r="QYZ1" s="35"/>
      <c r="QZA1" s="35"/>
      <c r="QZB1" s="35"/>
      <c r="QZC1" s="35"/>
      <c r="QZD1" s="35"/>
      <c r="QZE1" s="35"/>
      <c r="QZF1" s="35"/>
      <c r="QZG1" s="35"/>
      <c r="QZH1" s="35"/>
      <c r="QZI1" s="35"/>
      <c r="QZJ1" s="35"/>
      <c r="QZK1" s="35"/>
      <c r="QZL1" s="35"/>
      <c r="QZM1" s="35"/>
      <c r="QZN1" s="35"/>
      <c r="QZO1" s="35"/>
      <c r="QZP1" s="35"/>
      <c r="QZQ1" s="35"/>
      <c r="QZR1" s="35"/>
      <c r="QZS1" s="35"/>
      <c r="QZT1" s="35"/>
      <c r="QZU1" s="35"/>
      <c r="QZV1" s="35"/>
      <c r="QZW1" s="35"/>
      <c r="QZX1" s="35"/>
      <c r="QZY1" s="35"/>
      <c r="QZZ1" s="35"/>
      <c r="RAA1" s="35"/>
      <c r="RAB1" s="35"/>
      <c r="RAC1" s="35"/>
      <c r="RAD1" s="35"/>
      <c r="RAE1" s="35"/>
      <c r="RAF1" s="35"/>
      <c r="RAG1" s="35"/>
      <c r="RAH1" s="35"/>
      <c r="RAI1" s="35"/>
      <c r="RAJ1" s="35"/>
      <c r="RAK1" s="35"/>
      <c r="RAL1" s="35"/>
      <c r="RAM1" s="35"/>
      <c r="RAN1" s="35"/>
      <c r="RAO1" s="35"/>
      <c r="RAP1" s="35"/>
      <c r="RAQ1" s="35"/>
      <c r="RAR1" s="35"/>
      <c r="RAS1" s="35"/>
      <c r="RAT1" s="35"/>
      <c r="RAU1" s="35"/>
      <c r="RAV1" s="35"/>
      <c r="RAW1" s="35"/>
      <c r="RAX1" s="35"/>
      <c r="RAY1" s="35"/>
      <c r="RAZ1" s="35"/>
      <c r="RBA1" s="35"/>
      <c r="RBB1" s="35"/>
      <c r="RBC1" s="35"/>
      <c r="RBD1" s="35"/>
      <c r="RBE1" s="35"/>
      <c r="RBF1" s="35"/>
      <c r="RBG1" s="35"/>
      <c r="RBH1" s="35"/>
      <c r="RBI1" s="35"/>
      <c r="RBJ1" s="35"/>
      <c r="RBK1" s="35"/>
      <c r="RBL1" s="35"/>
      <c r="RBM1" s="35"/>
      <c r="RBN1" s="35"/>
      <c r="RBO1" s="35"/>
      <c r="RBP1" s="35"/>
      <c r="RBQ1" s="35"/>
      <c r="RBR1" s="35"/>
      <c r="RBS1" s="35"/>
      <c r="RBT1" s="35"/>
      <c r="RBU1" s="35"/>
      <c r="RBV1" s="35"/>
      <c r="RBW1" s="35"/>
      <c r="RBX1" s="35"/>
      <c r="RBY1" s="35"/>
      <c r="RBZ1" s="35"/>
      <c r="RCA1" s="35"/>
      <c r="RCB1" s="35"/>
      <c r="RCC1" s="35"/>
      <c r="RCD1" s="35"/>
      <c r="RCE1" s="35"/>
      <c r="RCF1" s="35"/>
      <c r="RCG1" s="35"/>
      <c r="RCH1" s="35"/>
      <c r="RCI1" s="35"/>
      <c r="RCJ1" s="35"/>
      <c r="RCK1" s="35"/>
      <c r="RCL1" s="35"/>
      <c r="RCM1" s="35"/>
      <c r="RCN1" s="35"/>
      <c r="RCO1" s="35"/>
      <c r="RCP1" s="35"/>
      <c r="RCQ1" s="35"/>
      <c r="RCR1" s="35"/>
      <c r="RCS1" s="35"/>
      <c r="RCT1" s="35"/>
      <c r="RCU1" s="35"/>
      <c r="RCV1" s="35"/>
      <c r="RCW1" s="35"/>
      <c r="RCX1" s="35"/>
      <c r="RCY1" s="35"/>
      <c r="RCZ1" s="35"/>
      <c r="RDA1" s="35"/>
      <c r="RDB1" s="35"/>
      <c r="RDC1" s="35"/>
      <c r="RDD1" s="35"/>
      <c r="RDE1" s="35"/>
      <c r="RDF1" s="35"/>
      <c r="RDG1" s="35"/>
      <c r="RDH1" s="35"/>
      <c r="RDI1" s="35"/>
      <c r="RDJ1" s="35"/>
      <c r="RDK1" s="35"/>
      <c r="RDL1" s="35"/>
      <c r="RDM1" s="35"/>
      <c r="RDN1" s="35"/>
      <c r="RDO1" s="35"/>
      <c r="RDP1" s="35"/>
      <c r="RDQ1" s="35"/>
      <c r="RDR1" s="35"/>
      <c r="RDS1" s="35"/>
      <c r="RDT1" s="35"/>
      <c r="RDU1" s="35"/>
      <c r="RDV1" s="35"/>
      <c r="RDW1" s="35"/>
      <c r="RDX1" s="35"/>
      <c r="RDY1" s="35"/>
      <c r="RDZ1" s="35"/>
      <c r="REA1" s="35"/>
      <c r="REB1" s="35"/>
      <c r="REC1" s="35"/>
      <c r="RED1" s="35"/>
      <c r="REE1" s="35"/>
      <c r="REF1" s="35"/>
      <c r="REG1" s="35"/>
      <c r="REH1" s="35"/>
      <c r="REI1" s="35"/>
      <c r="REJ1" s="35"/>
      <c r="REK1" s="35"/>
      <c r="REL1" s="35"/>
      <c r="REM1" s="35"/>
      <c r="REN1" s="35"/>
      <c r="REO1" s="35"/>
      <c r="REP1" s="35"/>
      <c r="REQ1" s="35"/>
      <c r="RER1" s="35"/>
      <c r="RES1" s="35"/>
      <c r="RET1" s="35"/>
      <c r="REU1" s="35"/>
      <c r="REV1" s="35"/>
      <c r="REW1" s="35"/>
      <c r="REX1" s="35"/>
      <c r="REY1" s="35"/>
      <c r="REZ1" s="35"/>
      <c r="RFA1" s="35"/>
      <c r="RFB1" s="35"/>
      <c r="RFC1" s="35"/>
      <c r="RFD1" s="35"/>
      <c r="RFE1" s="35"/>
      <c r="RFF1" s="35"/>
      <c r="RFG1" s="35"/>
      <c r="RFH1" s="35"/>
      <c r="RFI1" s="35"/>
      <c r="RFJ1" s="35"/>
      <c r="RFK1" s="35"/>
      <c r="RFL1" s="35"/>
      <c r="RFM1" s="35"/>
      <c r="RFN1" s="35"/>
      <c r="RFO1" s="35"/>
      <c r="RFP1" s="35"/>
      <c r="RFQ1" s="35"/>
      <c r="RFR1" s="35"/>
      <c r="RFS1" s="35"/>
      <c r="RFT1" s="35"/>
      <c r="RFU1" s="35"/>
      <c r="RFV1" s="35"/>
      <c r="RFW1" s="35"/>
      <c r="RFX1" s="35"/>
      <c r="RFY1" s="35"/>
      <c r="RFZ1" s="35"/>
      <c r="RGA1" s="35"/>
      <c r="RGB1" s="35"/>
      <c r="RGC1" s="35"/>
      <c r="RGD1" s="35"/>
      <c r="RGE1" s="35"/>
      <c r="RGF1" s="35"/>
      <c r="RGG1" s="35"/>
      <c r="RGH1" s="35"/>
      <c r="RGI1" s="35"/>
      <c r="RGJ1" s="35"/>
      <c r="RGK1" s="35"/>
      <c r="RGL1" s="35"/>
      <c r="RGM1" s="35"/>
      <c r="RGN1" s="35"/>
      <c r="RGO1" s="35"/>
      <c r="RGP1" s="35"/>
      <c r="RGQ1" s="35"/>
      <c r="RGR1" s="35"/>
      <c r="RGS1" s="35"/>
      <c r="RGT1" s="35"/>
      <c r="RGU1" s="35"/>
      <c r="RGV1" s="35"/>
      <c r="RGW1" s="35"/>
      <c r="RGX1" s="35"/>
      <c r="RGY1" s="35"/>
      <c r="RGZ1" s="35"/>
      <c r="RHA1" s="35"/>
      <c r="RHB1" s="35"/>
      <c r="RHC1" s="35"/>
      <c r="RHD1" s="35"/>
      <c r="RHE1" s="35"/>
      <c r="RHF1" s="35"/>
      <c r="RHG1" s="35"/>
      <c r="RHH1" s="35"/>
      <c r="RHI1" s="35"/>
      <c r="RHJ1" s="35"/>
      <c r="RHK1" s="35"/>
      <c r="RHL1" s="35"/>
      <c r="RHM1" s="35"/>
      <c r="RHN1" s="35"/>
      <c r="RHO1" s="35"/>
      <c r="RHP1" s="35"/>
      <c r="RHQ1" s="35"/>
      <c r="RHR1" s="35"/>
      <c r="RHS1" s="35"/>
      <c r="RHT1" s="35"/>
      <c r="RHU1" s="35"/>
      <c r="RHV1" s="35"/>
      <c r="RHW1" s="35"/>
      <c r="RHX1" s="35"/>
      <c r="RHY1" s="35"/>
      <c r="RHZ1" s="35"/>
      <c r="RIA1" s="35"/>
      <c r="RIB1" s="35"/>
      <c r="RIC1" s="35"/>
      <c r="RID1" s="35"/>
      <c r="RIE1" s="35"/>
      <c r="RIF1" s="35"/>
      <c r="RIG1" s="35"/>
      <c r="RIH1" s="35"/>
      <c r="RII1" s="35"/>
      <c r="RIJ1" s="35"/>
      <c r="RIK1" s="35"/>
      <c r="RIL1" s="35"/>
      <c r="RIM1" s="35"/>
      <c r="RIN1" s="35"/>
      <c r="RIO1" s="35"/>
      <c r="RIP1" s="35"/>
      <c r="RIQ1" s="35"/>
      <c r="RIR1" s="35"/>
      <c r="RIS1" s="35"/>
      <c r="RIT1" s="35"/>
      <c r="RIU1" s="35"/>
      <c r="RIV1" s="35"/>
      <c r="RIW1" s="35"/>
      <c r="RIX1" s="35"/>
      <c r="RIY1" s="35"/>
      <c r="RIZ1" s="35"/>
      <c r="RJA1" s="35"/>
      <c r="RJB1" s="35"/>
      <c r="RJC1" s="35"/>
      <c r="RJD1" s="35"/>
      <c r="RJE1" s="35"/>
      <c r="RJF1" s="35"/>
      <c r="RJG1" s="35"/>
      <c r="RJH1" s="35"/>
      <c r="RJI1" s="35"/>
      <c r="RJJ1" s="35"/>
      <c r="RJK1" s="35"/>
      <c r="RJL1" s="35"/>
      <c r="RJM1" s="35"/>
      <c r="RJN1" s="35"/>
      <c r="RJO1" s="35"/>
      <c r="RJP1" s="35"/>
      <c r="RJQ1" s="35"/>
      <c r="RJR1" s="35"/>
      <c r="RJS1" s="35"/>
      <c r="RJT1" s="35"/>
      <c r="RJU1" s="35"/>
      <c r="RJV1" s="35"/>
      <c r="RJW1" s="35"/>
      <c r="RJX1" s="35"/>
      <c r="RJY1" s="35"/>
      <c r="RJZ1" s="35"/>
      <c r="RKA1" s="35"/>
      <c r="RKB1" s="35"/>
      <c r="RKC1" s="35"/>
      <c r="RKD1" s="35"/>
      <c r="RKE1" s="35"/>
      <c r="RKF1" s="35"/>
      <c r="RKG1" s="35"/>
      <c r="RKH1" s="35"/>
      <c r="RKI1" s="35"/>
      <c r="RKJ1" s="35"/>
      <c r="RKK1" s="35"/>
      <c r="RKL1" s="35"/>
      <c r="RKM1" s="35"/>
      <c r="RKN1" s="35"/>
      <c r="RKO1" s="35"/>
      <c r="RKP1" s="35"/>
      <c r="RKQ1" s="35"/>
      <c r="RKR1" s="35"/>
      <c r="RKS1" s="35"/>
      <c r="RKT1" s="35"/>
      <c r="RKU1" s="35"/>
      <c r="RKV1" s="35"/>
      <c r="RKW1" s="35"/>
      <c r="RKX1" s="35"/>
      <c r="RKY1" s="35"/>
      <c r="RKZ1" s="35"/>
      <c r="RLA1" s="35"/>
      <c r="RLB1" s="35"/>
      <c r="RLC1" s="35"/>
      <c r="RLD1" s="35"/>
      <c r="RLE1" s="35"/>
      <c r="RLF1" s="35"/>
      <c r="RLG1" s="35"/>
      <c r="RLH1" s="35"/>
      <c r="RLI1" s="35"/>
      <c r="RLJ1" s="35"/>
      <c r="RLK1" s="35"/>
      <c r="RLL1" s="35"/>
      <c r="RLM1" s="35"/>
      <c r="RLN1" s="35"/>
      <c r="RLO1" s="35"/>
      <c r="RLP1" s="35"/>
      <c r="RLQ1" s="35"/>
      <c r="RLR1" s="35"/>
      <c r="RLS1" s="35"/>
      <c r="RLT1" s="35"/>
      <c r="RLU1" s="35"/>
      <c r="RLV1" s="35"/>
      <c r="RLW1" s="35"/>
      <c r="RLX1" s="35"/>
      <c r="RLY1" s="35"/>
      <c r="RLZ1" s="35"/>
      <c r="RMA1" s="35"/>
      <c r="RMB1" s="35"/>
      <c r="RMC1" s="35"/>
      <c r="RMD1" s="35"/>
      <c r="RME1" s="35"/>
      <c r="RMF1" s="35"/>
      <c r="RMG1" s="35"/>
      <c r="RMH1" s="35"/>
      <c r="RMI1" s="35"/>
      <c r="RMJ1" s="35"/>
      <c r="RMK1" s="35"/>
      <c r="RML1" s="35"/>
      <c r="RMM1" s="35"/>
      <c r="RMN1" s="35"/>
      <c r="RMO1" s="35"/>
      <c r="RMP1" s="35"/>
      <c r="RMQ1" s="35"/>
      <c r="RMR1" s="35"/>
      <c r="RMS1" s="35"/>
      <c r="RMT1" s="35"/>
      <c r="RMU1" s="35"/>
      <c r="RMV1" s="35"/>
      <c r="RMW1" s="35"/>
      <c r="RMX1" s="35"/>
      <c r="RMY1" s="35"/>
      <c r="RMZ1" s="35"/>
      <c r="RNA1" s="35"/>
      <c r="RNB1" s="35"/>
      <c r="RNC1" s="35"/>
      <c r="RND1" s="35"/>
      <c r="RNE1" s="35"/>
      <c r="RNF1" s="35"/>
      <c r="RNG1" s="35"/>
      <c r="RNH1" s="35"/>
      <c r="RNI1" s="35"/>
      <c r="RNJ1" s="35"/>
      <c r="RNK1" s="35"/>
      <c r="RNL1" s="35"/>
      <c r="RNM1" s="35"/>
      <c r="RNN1" s="35"/>
      <c r="RNO1" s="35"/>
      <c r="RNP1" s="35"/>
      <c r="RNQ1" s="35"/>
      <c r="RNR1" s="35"/>
      <c r="RNS1" s="35"/>
      <c r="RNT1" s="35"/>
      <c r="RNU1" s="35"/>
      <c r="RNV1" s="35"/>
      <c r="RNW1" s="35"/>
      <c r="RNX1" s="35"/>
      <c r="RNY1" s="35"/>
      <c r="RNZ1" s="35"/>
      <c r="ROA1" s="35"/>
      <c r="ROB1" s="35"/>
      <c r="ROC1" s="35"/>
      <c r="ROD1" s="35"/>
      <c r="ROE1" s="35"/>
      <c r="ROF1" s="35"/>
      <c r="ROG1" s="35"/>
      <c r="ROH1" s="35"/>
      <c r="ROI1" s="35"/>
      <c r="ROJ1" s="35"/>
      <c r="ROK1" s="35"/>
      <c r="ROL1" s="35"/>
      <c r="ROM1" s="35"/>
      <c r="RON1" s="35"/>
      <c r="ROO1" s="35"/>
      <c r="ROP1" s="35"/>
      <c r="ROQ1" s="35"/>
      <c r="ROR1" s="35"/>
      <c r="ROS1" s="35"/>
      <c r="ROT1" s="35"/>
      <c r="ROU1" s="35"/>
      <c r="ROV1" s="35"/>
      <c r="ROW1" s="35"/>
      <c r="ROX1" s="35"/>
      <c r="ROY1" s="35"/>
      <c r="ROZ1" s="35"/>
      <c r="RPA1" s="35"/>
      <c r="RPB1" s="35"/>
      <c r="RPC1" s="35"/>
      <c r="RPD1" s="35"/>
      <c r="RPE1" s="35"/>
      <c r="RPF1" s="35"/>
      <c r="RPG1" s="35"/>
      <c r="RPH1" s="35"/>
      <c r="RPI1" s="35"/>
      <c r="RPJ1" s="35"/>
      <c r="RPK1" s="35"/>
      <c r="RPL1" s="35"/>
      <c r="RPM1" s="35"/>
      <c r="RPN1" s="35"/>
      <c r="RPO1" s="35"/>
      <c r="RPP1" s="35"/>
      <c r="RPQ1" s="35"/>
      <c r="RPR1" s="35"/>
      <c r="RPS1" s="35"/>
      <c r="RPT1" s="35"/>
      <c r="RPU1" s="35"/>
      <c r="RPV1" s="35"/>
      <c r="RPW1" s="35"/>
      <c r="RPX1" s="35"/>
      <c r="RPY1" s="35"/>
      <c r="RPZ1" s="35"/>
      <c r="RQA1" s="35"/>
      <c r="RQB1" s="35"/>
      <c r="RQC1" s="35"/>
      <c r="RQD1" s="35"/>
      <c r="RQE1" s="35"/>
      <c r="RQF1" s="35"/>
      <c r="RQG1" s="35"/>
      <c r="RQH1" s="35"/>
      <c r="RQI1" s="35"/>
      <c r="RQJ1" s="35"/>
      <c r="RQK1" s="35"/>
      <c r="RQL1" s="35"/>
      <c r="RQM1" s="35"/>
      <c r="RQN1" s="35"/>
      <c r="RQO1" s="35"/>
      <c r="RQP1" s="35"/>
      <c r="RQQ1" s="35"/>
      <c r="RQR1" s="35"/>
      <c r="RQS1" s="35"/>
      <c r="RQT1" s="35"/>
      <c r="RQU1" s="35"/>
      <c r="RQV1" s="35"/>
      <c r="RQW1" s="35"/>
      <c r="RQX1" s="35"/>
      <c r="RQY1" s="35"/>
      <c r="RQZ1" s="35"/>
      <c r="RRA1" s="35"/>
      <c r="RRB1" s="35"/>
      <c r="RRC1" s="35"/>
      <c r="RRD1" s="35"/>
      <c r="RRE1" s="35"/>
      <c r="RRF1" s="35"/>
      <c r="RRG1" s="35"/>
      <c r="RRH1" s="35"/>
      <c r="RRI1" s="35"/>
      <c r="RRJ1" s="35"/>
      <c r="RRK1" s="35"/>
      <c r="RRL1" s="35"/>
      <c r="RRM1" s="35"/>
      <c r="RRN1" s="35"/>
      <c r="RRO1" s="35"/>
      <c r="RRP1" s="35"/>
      <c r="RRQ1" s="35"/>
      <c r="RRR1" s="35"/>
      <c r="RRS1" s="35"/>
      <c r="RRT1" s="35"/>
      <c r="RRU1" s="35"/>
      <c r="RRV1" s="35"/>
      <c r="RRW1" s="35"/>
      <c r="RRX1" s="35"/>
      <c r="RRY1" s="35"/>
      <c r="RRZ1" s="35"/>
      <c r="RSA1" s="35"/>
      <c r="RSB1" s="35"/>
      <c r="RSC1" s="35"/>
      <c r="RSD1" s="35"/>
      <c r="RSE1" s="35"/>
      <c r="RSF1" s="35"/>
      <c r="RSG1" s="35"/>
      <c r="RSH1" s="35"/>
      <c r="RSI1" s="35"/>
      <c r="RSJ1" s="35"/>
      <c r="RSK1" s="35"/>
      <c r="RSL1" s="35"/>
      <c r="RSM1" s="35"/>
      <c r="RSN1" s="35"/>
      <c r="RSO1" s="35"/>
      <c r="RSP1" s="35"/>
      <c r="RSQ1" s="35"/>
      <c r="RSR1" s="35"/>
      <c r="RSS1" s="35"/>
      <c r="RST1" s="35"/>
      <c r="RSU1" s="35"/>
      <c r="RSV1" s="35"/>
      <c r="RSW1" s="35"/>
      <c r="RSX1" s="35"/>
      <c r="RSY1" s="35"/>
      <c r="RSZ1" s="35"/>
      <c r="RTA1" s="35"/>
      <c r="RTB1" s="35"/>
      <c r="RTC1" s="35"/>
      <c r="RTD1" s="35"/>
      <c r="RTE1" s="35"/>
      <c r="RTF1" s="35"/>
      <c r="RTG1" s="35"/>
      <c r="RTH1" s="35"/>
      <c r="RTI1" s="35"/>
      <c r="RTJ1" s="35"/>
      <c r="RTK1" s="35"/>
      <c r="RTL1" s="35"/>
      <c r="RTM1" s="35"/>
      <c r="RTN1" s="35"/>
      <c r="RTO1" s="35"/>
      <c r="RTP1" s="35"/>
      <c r="RTQ1" s="35"/>
      <c r="RTR1" s="35"/>
      <c r="RTS1" s="35"/>
      <c r="RTT1" s="35"/>
      <c r="RTU1" s="35"/>
      <c r="RTV1" s="35"/>
      <c r="RTW1" s="35"/>
      <c r="RTX1" s="35"/>
      <c r="RTY1" s="35"/>
      <c r="RTZ1" s="35"/>
      <c r="RUA1" s="35"/>
      <c r="RUB1" s="35"/>
      <c r="RUC1" s="35"/>
      <c r="RUD1" s="35"/>
      <c r="RUE1" s="35"/>
      <c r="RUF1" s="35"/>
      <c r="RUG1" s="35"/>
      <c r="RUH1" s="35"/>
      <c r="RUI1" s="35"/>
      <c r="RUJ1" s="35"/>
      <c r="RUK1" s="35"/>
      <c r="RUL1" s="35"/>
      <c r="RUM1" s="35"/>
      <c r="RUN1" s="35"/>
      <c r="RUO1" s="35"/>
      <c r="RUP1" s="35"/>
      <c r="RUQ1" s="35"/>
      <c r="RUR1" s="35"/>
      <c r="RUS1" s="35"/>
      <c r="RUT1" s="35"/>
      <c r="RUU1" s="35"/>
      <c r="RUV1" s="35"/>
      <c r="RUW1" s="35"/>
      <c r="RUX1" s="35"/>
      <c r="RUY1" s="35"/>
      <c r="RUZ1" s="35"/>
      <c r="RVA1" s="35"/>
      <c r="RVB1" s="35"/>
      <c r="RVC1" s="35"/>
      <c r="RVD1" s="35"/>
      <c r="RVE1" s="35"/>
      <c r="RVF1" s="35"/>
      <c r="RVG1" s="35"/>
      <c r="RVH1" s="35"/>
      <c r="RVI1" s="35"/>
      <c r="RVJ1" s="35"/>
      <c r="RVK1" s="35"/>
      <c r="RVL1" s="35"/>
      <c r="RVM1" s="35"/>
      <c r="RVN1" s="35"/>
      <c r="RVO1" s="35"/>
      <c r="RVP1" s="35"/>
      <c r="RVQ1" s="35"/>
      <c r="RVR1" s="35"/>
      <c r="RVS1" s="35"/>
      <c r="RVT1" s="35"/>
      <c r="RVU1" s="35"/>
      <c r="RVV1" s="35"/>
      <c r="RVW1" s="35"/>
      <c r="RVX1" s="35"/>
      <c r="RVY1" s="35"/>
      <c r="RVZ1" s="35"/>
      <c r="RWA1" s="35"/>
      <c r="RWB1" s="35"/>
      <c r="RWC1" s="35"/>
      <c r="RWD1" s="35"/>
      <c r="RWE1" s="35"/>
      <c r="RWF1" s="35"/>
      <c r="RWG1" s="35"/>
      <c r="RWH1" s="35"/>
      <c r="RWI1" s="35"/>
      <c r="RWJ1" s="35"/>
      <c r="RWK1" s="35"/>
      <c r="RWL1" s="35"/>
      <c r="RWM1" s="35"/>
      <c r="RWN1" s="35"/>
      <c r="RWO1" s="35"/>
      <c r="RWP1" s="35"/>
      <c r="RWQ1" s="35"/>
      <c r="RWR1" s="35"/>
      <c r="RWS1" s="35"/>
      <c r="RWT1" s="35"/>
      <c r="RWU1" s="35"/>
      <c r="RWV1" s="35"/>
      <c r="RWW1" s="35"/>
      <c r="RWX1" s="35"/>
      <c r="RWY1" s="35"/>
      <c r="RWZ1" s="35"/>
      <c r="RXA1" s="35"/>
      <c r="RXB1" s="35"/>
      <c r="RXC1" s="35"/>
      <c r="RXD1" s="35"/>
      <c r="RXE1" s="35"/>
      <c r="RXF1" s="35"/>
      <c r="RXG1" s="35"/>
      <c r="RXH1" s="35"/>
      <c r="RXI1" s="35"/>
      <c r="RXJ1" s="35"/>
      <c r="RXK1" s="35"/>
      <c r="RXL1" s="35"/>
      <c r="RXM1" s="35"/>
      <c r="RXN1" s="35"/>
      <c r="RXO1" s="35"/>
      <c r="RXP1" s="35"/>
      <c r="RXQ1" s="35"/>
      <c r="RXR1" s="35"/>
      <c r="RXS1" s="35"/>
      <c r="RXT1" s="35"/>
      <c r="RXU1" s="35"/>
      <c r="RXV1" s="35"/>
      <c r="RXW1" s="35"/>
      <c r="RXX1" s="35"/>
      <c r="RXY1" s="35"/>
      <c r="RXZ1" s="35"/>
      <c r="RYA1" s="35"/>
      <c r="RYB1" s="35"/>
      <c r="RYC1" s="35"/>
      <c r="RYD1" s="35"/>
      <c r="RYE1" s="35"/>
      <c r="RYF1" s="35"/>
      <c r="RYG1" s="35"/>
      <c r="RYH1" s="35"/>
      <c r="RYI1" s="35"/>
      <c r="RYJ1" s="35"/>
      <c r="RYK1" s="35"/>
      <c r="RYL1" s="35"/>
      <c r="RYM1" s="35"/>
      <c r="RYN1" s="35"/>
      <c r="RYO1" s="35"/>
      <c r="RYP1" s="35"/>
      <c r="RYQ1" s="35"/>
      <c r="RYR1" s="35"/>
      <c r="RYS1" s="35"/>
      <c r="RYT1" s="35"/>
      <c r="RYU1" s="35"/>
      <c r="RYV1" s="35"/>
      <c r="RYW1" s="35"/>
      <c r="RYX1" s="35"/>
      <c r="RYY1" s="35"/>
      <c r="RYZ1" s="35"/>
      <c r="RZA1" s="35"/>
      <c r="RZB1" s="35"/>
      <c r="RZC1" s="35"/>
      <c r="RZD1" s="35"/>
      <c r="RZE1" s="35"/>
      <c r="RZF1" s="35"/>
      <c r="RZG1" s="35"/>
      <c r="RZH1" s="35"/>
      <c r="RZI1" s="35"/>
      <c r="RZJ1" s="35"/>
      <c r="RZK1" s="35"/>
      <c r="RZL1" s="35"/>
      <c r="RZM1" s="35"/>
      <c r="RZN1" s="35"/>
      <c r="RZO1" s="35"/>
      <c r="RZP1" s="35"/>
      <c r="RZQ1" s="35"/>
      <c r="RZR1" s="35"/>
      <c r="RZS1" s="35"/>
      <c r="RZT1" s="35"/>
      <c r="RZU1" s="35"/>
      <c r="RZV1" s="35"/>
      <c r="RZW1" s="35"/>
      <c r="RZX1" s="35"/>
      <c r="RZY1" s="35"/>
      <c r="RZZ1" s="35"/>
      <c r="SAA1" s="35"/>
      <c r="SAB1" s="35"/>
      <c r="SAC1" s="35"/>
      <c r="SAD1" s="35"/>
      <c r="SAE1" s="35"/>
      <c r="SAF1" s="35"/>
      <c r="SAG1" s="35"/>
      <c r="SAH1" s="35"/>
      <c r="SAI1" s="35"/>
      <c r="SAJ1" s="35"/>
      <c r="SAK1" s="35"/>
      <c r="SAL1" s="35"/>
      <c r="SAM1" s="35"/>
      <c r="SAN1" s="35"/>
      <c r="SAO1" s="35"/>
      <c r="SAP1" s="35"/>
      <c r="SAQ1" s="35"/>
      <c r="SAR1" s="35"/>
      <c r="SAS1" s="35"/>
      <c r="SAT1" s="35"/>
      <c r="SAU1" s="35"/>
      <c r="SAV1" s="35"/>
      <c r="SAW1" s="35"/>
      <c r="SAX1" s="35"/>
      <c r="SAY1" s="35"/>
      <c r="SAZ1" s="35"/>
      <c r="SBA1" s="35"/>
      <c r="SBB1" s="35"/>
      <c r="SBC1" s="35"/>
      <c r="SBD1" s="35"/>
      <c r="SBE1" s="35"/>
      <c r="SBF1" s="35"/>
      <c r="SBG1" s="35"/>
      <c r="SBH1" s="35"/>
      <c r="SBI1" s="35"/>
      <c r="SBJ1" s="35"/>
      <c r="SBK1" s="35"/>
      <c r="SBL1" s="35"/>
      <c r="SBM1" s="35"/>
      <c r="SBN1" s="35"/>
      <c r="SBO1" s="35"/>
      <c r="SBP1" s="35"/>
      <c r="SBQ1" s="35"/>
      <c r="SBR1" s="35"/>
      <c r="SBS1" s="35"/>
      <c r="SBT1" s="35"/>
      <c r="SBU1" s="35"/>
      <c r="SBV1" s="35"/>
      <c r="SBW1" s="35"/>
      <c r="SBX1" s="35"/>
      <c r="SBY1" s="35"/>
      <c r="SBZ1" s="35"/>
      <c r="SCA1" s="35"/>
      <c r="SCB1" s="35"/>
      <c r="SCC1" s="35"/>
      <c r="SCD1" s="35"/>
      <c r="SCE1" s="35"/>
      <c r="SCF1" s="35"/>
      <c r="SCG1" s="35"/>
      <c r="SCH1" s="35"/>
      <c r="SCI1" s="35"/>
      <c r="SCJ1" s="35"/>
      <c r="SCK1" s="35"/>
      <c r="SCL1" s="35"/>
      <c r="SCM1" s="35"/>
      <c r="SCN1" s="35"/>
      <c r="SCO1" s="35"/>
      <c r="SCP1" s="35"/>
      <c r="SCQ1" s="35"/>
      <c r="SCR1" s="35"/>
      <c r="SCS1" s="35"/>
      <c r="SCT1" s="35"/>
      <c r="SCU1" s="35"/>
      <c r="SCV1" s="35"/>
      <c r="SCW1" s="35"/>
      <c r="SCX1" s="35"/>
      <c r="SCY1" s="35"/>
      <c r="SCZ1" s="35"/>
      <c r="SDA1" s="35"/>
      <c r="SDB1" s="35"/>
      <c r="SDC1" s="35"/>
      <c r="SDD1" s="35"/>
      <c r="SDE1" s="35"/>
      <c r="SDF1" s="35"/>
      <c r="SDG1" s="35"/>
      <c r="SDH1" s="35"/>
      <c r="SDI1" s="35"/>
      <c r="SDJ1" s="35"/>
      <c r="SDK1" s="35"/>
      <c r="SDL1" s="35"/>
      <c r="SDM1" s="35"/>
      <c r="SDN1" s="35"/>
      <c r="SDO1" s="35"/>
      <c r="SDP1" s="35"/>
      <c r="SDQ1" s="35"/>
      <c r="SDR1" s="35"/>
      <c r="SDS1" s="35"/>
      <c r="SDT1" s="35"/>
      <c r="SDU1" s="35"/>
      <c r="SDV1" s="35"/>
      <c r="SDW1" s="35"/>
      <c r="SDX1" s="35"/>
      <c r="SDY1" s="35"/>
      <c r="SDZ1" s="35"/>
      <c r="SEA1" s="35"/>
      <c r="SEB1" s="35"/>
      <c r="SEC1" s="35"/>
      <c r="SED1" s="35"/>
      <c r="SEE1" s="35"/>
      <c r="SEF1" s="35"/>
      <c r="SEG1" s="35"/>
      <c r="SEH1" s="35"/>
      <c r="SEI1" s="35"/>
      <c r="SEJ1" s="35"/>
      <c r="SEK1" s="35"/>
      <c r="SEL1" s="35"/>
      <c r="SEM1" s="35"/>
      <c r="SEN1" s="35"/>
      <c r="SEO1" s="35"/>
      <c r="SEP1" s="35"/>
      <c r="SEQ1" s="35"/>
      <c r="SER1" s="35"/>
      <c r="SES1" s="35"/>
      <c r="SET1" s="35"/>
      <c r="SEU1" s="35"/>
      <c r="SEV1" s="35"/>
      <c r="SEW1" s="35"/>
      <c r="SEX1" s="35"/>
      <c r="SEY1" s="35"/>
      <c r="SEZ1" s="35"/>
      <c r="SFA1" s="35"/>
      <c r="SFB1" s="35"/>
      <c r="SFC1" s="35"/>
      <c r="SFD1" s="35"/>
      <c r="SFE1" s="35"/>
      <c r="SFF1" s="35"/>
      <c r="SFG1" s="35"/>
      <c r="SFH1" s="35"/>
      <c r="SFI1" s="35"/>
      <c r="SFJ1" s="35"/>
      <c r="SFK1" s="35"/>
      <c r="SFL1" s="35"/>
      <c r="SFM1" s="35"/>
      <c r="SFN1" s="35"/>
      <c r="SFO1" s="35"/>
      <c r="SFP1" s="35"/>
      <c r="SFQ1" s="35"/>
      <c r="SFR1" s="35"/>
      <c r="SFS1" s="35"/>
      <c r="SFT1" s="35"/>
      <c r="SFU1" s="35"/>
      <c r="SFV1" s="35"/>
      <c r="SFW1" s="35"/>
      <c r="SFX1" s="35"/>
      <c r="SFY1" s="35"/>
      <c r="SFZ1" s="35"/>
      <c r="SGA1" s="35"/>
      <c r="SGB1" s="35"/>
      <c r="SGC1" s="35"/>
      <c r="SGD1" s="35"/>
      <c r="SGE1" s="35"/>
      <c r="SGF1" s="35"/>
      <c r="SGG1" s="35"/>
      <c r="SGH1" s="35"/>
      <c r="SGI1" s="35"/>
      <c r="SGJ1" s="35"/>
      <c r="SGK1" s="35"/>
      <c r="SGL1" s="35"/>
      <c r="SGM1" s="35"/>
      <c r="SGN1" s="35"/>
      <c r="SGO1" s="35"/>
      <c r="SGP1" s="35"/>
      <c r="SGQ1" s="35"/>
      <c r="SGR1" s="35"/>
      <c r="SGS1" s="35"/>
      <c r="SGT1" s="35"/>
      <c r="SGU1" s="35"/>
      <c r="SGV1" s="35"/>
      <c r="SGW1" s="35"/>
      <c r="SGX1" s="35"/>
      <c r="SGY1" s="35"/>
      <c r="SGZ1" s="35"/>
      <c r="SHA1" s="35"/>
      <c r="SHB1" s="35"/>
      <c r="SHC1" s="35"/>
      <c r="SHD1" s="35"/>
      <c r="SHE1" s="35"/>
      <c r="SHF1" s="35"/>
      <c r="SHG1" s="35"/>
      <c r="SHH1" s="35"/>
      <c r="SHI1" s="35"/>
      <c r="SHJ1" s="35"/>
      <c r="SHK1" s="35"/>
      <c r="SHL1" s="35"/>
      <c r="SHM1" s="35"/>
      <c r="SHN1" s="35"/>
      <c r="SHO1" s="35"/>
      <c r="SHP1" s="35"/>
      <c r="SHQ1" s="35"/>
      <c r="SHR1" s="35"/>
      <c r="SHS1" s="35"/>
      <c r="SHT1" s="35"/>
      <c r="SHU1" s="35"/>
      <c r="SHV1" s="35"/>
      <c r="SHW1" s="35"/>
      <c r="SHX1" s="35"/>
      <c r="SHY1" s="35"/>
      <c r="SHZ1" s="35"/>
      <c r="SIA1" s="35"/>
      <c r="SIB1" s="35"/>
      <c r="SIC1" s="35"/>
      <c r="SID1" s="35"/>
      <c r="SIE1" s="35"/>
      <c r="SIF1" s="35"/>
      <c r="SIG1" s="35"/>
      <c r="SIH1" s="35"/>
      <c r="SII1" s="35"/>
      <c r="SIJ1" s="35"/>
      <c r="SIK1" s="35"/>
      <c r="SIL1" s="35"/>
      <c r="SIM1" s="35"/>
      <c r="SIN1" s="35"/>
      <c r="SIO1" s="35"/>
      <c r="SIP1" s="35"/>
      <c r="SIQ1" s="35"/>
      <c r="SIR1" s="35"/>
      <c r="SIS1" s="35"/>
      <c r="SIT1" s="35"/>
      <c r="SIU1" s="35"/>
      <c r="SIV1" s="35"/>
      <c r="SIW1" s="35"/>
      <c r="SIX1" s="35"/>
      <c r="SIY1" s="35"/>
      <c r="SIZ1" s="35"/>
      <c r="SJA1" s="35"/>
      <c r="SJB1" s="35"/>
      <c r="SJC1" s="35"/>
      <c r="SJD1" s="35"/>
      <c r="SJE1" s="35"/>
      <c r="SJF1" s="35"/>
      <c r="SJG1" s="35"/>
      <c r="SJH1" s="35"/>
      <c r="SJI1" s="35"/>
      <c r="SJJ1" s="35"/>
      <c r="SJK1" s="35"/>
      <c r="SJL1" s="35"/>
      <c r="SJM1" s="35"/>
      <c r="SJN1" s="35"/>
      <c r="SJO1" s="35"/>
      <c r="SJP1" s="35"/>
      <c r="SJQ1" s="35"/>
      <c r="SJR1" s="35"/>
      <c r="SJS1" s="35"/>
      <c r="SJT1" s="35"/>
      <c r="SJU1" s="35"/>
      <c r="SJV1" s="35"/>
      <c r="SJW1" s="35"/>
      <c r="SJX1" s="35"/>
      <c r="SJY1" s="35"/>
      <c r="SJZ1" s="35"/>
      <c r="SKA1" s="35"/>
      <c r="SKB1" s="35"/>
      <c r="SKC1" s="35"/>
      <c r="SKD1" s="35"/>
      <c r="SKE1" s="35"/>
      <c r="SKF1" s="35"/>
      <c r="SKG1" s="35"/>
      <c r="SKH1" s="35"/>
      <c r="SKI1" s="35"/>
      <c r="SKJ1" s="35"/>
      <c r="SKK1" s="35"/>
      <c r="SKL1" s="35"/>
      <c r="SKM1" s="35"/>
      <c r="SKN1" s="35"/>
      <c r="SKO1" s="35"/>
      <c r="SKP1" s="35"/>
      <c r="SKQ1" s="35"/>
      <c r="SKR1" s="35"/>
      <c r="SKS1" s="35"/>
      <c r="SKT1" s="35"/>
      <c r="SKU1" s="35"/>
      <c r="SKV1" s="35"/>
      <c r="SKW1" s="35"/>
      <c r="SKX1" s="35"/>
      <c r="SKY1" s="35"/>
      <c r="SKZ1" s="35"/>
      <c r="SLA1" s="35"/>
      <c r="SLB1" s="35"/>
      <c r="SLC1" s="35"/>
      <c r="SLD1" s="35"/>
      <c r="SLE1" s="35"/>
      <c r="SLF1" s="35"/>
      <c r="SLG1" s="35"/>
      <c r="SLH1" s="35"/>
      <c r="SLI1" s="35"/>
      <c r="SLJ1" s="35"/>
      <c r="SLK1" s="35"/>
      <c r="SLL1" s="35"/>
      <c r="SLM1" s="35"/>
      <c r="SLN1" s="35"/>
      <c r="SLO1" s="35"/>
      <c r="SLP1" s="35"/>
      <c r="SLQ1" s="35"/>
      <c r="SLR1" s="35"/>
      <c r="SLS1" s="35"/>
      <c r="SLT1" s="35"/>
      <c r="SLU1" s="35"/>
      <c r="SLV1" s="35"/>
      <c r="SLW1" s="35"/>
      <c r="SLX1" s="35"/>
      <c r="SLY1" s="35"/>
      <c r="SLZ1" s="35"/>
      <c r="SMA1" s="35"/>
      <c r="SMB1" s="35"/>
      <c r="SMC1" s="35"/>
      <c r="SMD1" s="35"/>
      <c r="SME1" s="35"/>
      <c r="SMF1" s="35"/>
      <c r="SMG1" s="35"/>
      <c r="SMH1" s="35"/>
      <c r="SMI1" s="35"/>
      <c r="SMJ1" s="35"/>
      <c r="SMK1" s="35"/>
      <c r="SML1" s="35"/>
      <c r="SMM1" s="35"/>
      <c r="SMN1" s="35"/>
      <c r="SMO1" s="35"/>
      <c r="SMP1" s="35"/>
      <c r="SMQ1" s="35"/>
      <c r="SMR1" s="35"/>
      <c r="SMS1" s="35"/>
      <c r="SMT1" s="35"/>
      <c r="SMU1" s="35"/>
      <c r="SMV1" s="35"/>
      <c r="SMW1" s="35"/>
      <c r="SMX1" s="35"/>
      <c r="SMY1" s="35"/>
      <c r="SMZ1" s="35"/>
      <c r="SNA1" s="35"/>
      <c r="SNB1" s="35"/>
      <c r="SNC1" s="35"/>
      <c r="SND1" s="35"/>
      <c r="SNE1" s="35"/>
      <c r="SNF1" s="35"/>
      <c r="SNG1" s="35"/>
      <c r="SNH1" s="35"/>
      <c r="SNI1" s="35"/>
      <c r="SNJ1" s="35"/>
      <c r="SNK1" s="35"/>
      <c r="SNL1" s="35"/>
      <c r="SNM1" s="35"/>
      <c r="SNN1" s="35"/>
      <c r="SNO1" s="35"/>
      <c r="SNP1" s="35"/>
      <c r="SNQ1" s="35"/>
      <c r="SNR1" s="35"/>
      <c r="SNS1" s="35"/>
      <c r="SNT1" s="35"/>
      <c r="SNU1" s="35"/>
      <c r="SNV1" s="35"/>
      <c r="SNW1" s="35"/>
      <c r="SNX1" s="35"/>
      <c r="SNY1" s="35"/>
      <c r="SNZ1" s="35"/>
      <c r="SOA1" s="35"/>
      <c r="SOB1" s="35"/>
      <c r="SOC1" s="35"/>
      <c r="SOD1" s="35"/>
      <c r="SOE1" s="35"/>
      <c r="SOF1" s="35"/>
      <c r="SOG1" s="35"/>
      <c r="SOH1" s="35"/>
      <c r="SOI1" s="35"/>
      <c r="SOJ1" s="35"/>
      <c r="SOK1" s="35"/>
      <c r="SOL1" s="35"/>
      <c r="SOM1" s="35"/>
      <c r="SON1" s="35"/>
      <c r="SOO1" s="35"/>
      <c r="SOP1" s="35"/>
      <c r="SOQ1" s="35"/>
      <c r="SOR1" s="35"/>
      <c r="SOS1" s="35"/>
      <c r="SOT1" s="35"/>
      <c r="SOU1" s="35"/>
      <c r="SOV1" s="35"/>
      <c r="SOW1" s="35"/>
      <c r="SOX1" s="35"/>
      <c r="SOY1" s="35"/>
      <c r="SOZ1" s="35"/>
      <c r="SPA1" s="35"/>
      <c r="SPB1" s="35"/>
      <c r="SPC1" s="35"/>
      <c r="SPD1" s="35"/>
      <c r="SPE1" s="35"/>
      <c r="SPF1" s="35"/>
      <c r="SPG1" s="35"/>
      <c r="SPH1" s="35"/>
      <c r="SPI1" s="35"/>
      <c r="SPJ1" s="35"/>
      <c r="SPK1" s="35"/>
      <c r="SPL1" s="35"/>
      <c r="SPM1" s="35"/>
      <c r="SPN1" s="35"/>
      <c r="SPO1" s="35"/>
      <c r="SPP1" s="35"/>
      <c r="SPQ1" s="35"/>
      <c r="SPR1" s="35"/>
      <c r="SPS1" s="35"/>
      <c r="SPT1" s="35"/>
      <c r="SPU1" s="35"/>
      <c r="SPV1" s="35"/>
      <c r="SPW1" s="35"/>
      <c r="SPX1" s="35"/>
      <c r="SPY1" s="35"/>
      <c r="SPZ1" s="35"/>
      <c r="SQA1" s="35"/>
      <c r="SQB1" s="35"/>
      <c r="SQC1" s="35"/>
      <c r="SQD1" s="35"/>
      <c r="SQE1" s="35"/>
      <c r="SQF1" s="35"/>
      <c r="SQG1" s="35"/>
      <c r="SQH1" s="35"/>
      <c r="SQI1" s="35"/>
      <c r="SQJ1" s="35"/>
      <c r="SQK1" s="35"/>
      <c r="SQL1" s="35"/>
      <c r="SQM1" s="35"/>
      <c r="SQN1" s="35"/>
      <c r="SQO1" s="35"/>
      <c r="SQP1" s="35"/>
      <c r="SQQ1" s="35"/>
      <c r="SQR1" s="35"/>
      <c r="SQS1" s="35"/>
      <c r="SQT1" s="35"/>
      <c r="SQU1" s="35"/>
      <c r="SQV1" s="35"/>
      <c r="SQW1" s="35"/>
      <c r="SQX1" s="35"/>
      <c r="SQY1" s="35"/>
      <c r="SQZ1" s="35"/>
      <c r="SRA1" s="35"/>
      <c r="SRB1" s="35"/>
      <c r="SRC1" s="35"/>
      <c r="SRD1" s="35"/>
      <c r="SRE1" s="35"/>
      <c r="SRF1" s="35"/>
      <c r="SRG1" s="35"/>
      <c r="SRH1" s="35"/>
      <c r="SRI1" s="35"/>
      <c r="SRJ1" s="35"/>
      <c r="SRK1" s="35"/>
      <c r="SRL1" s="35"/>
      <c r="SRM1" s="35"/>
      <c r="SRN1" s="35"/>
      <c r="SRO1" s="35"/>
      <c r="SRP1" s="35"/>
      <c r="SRQ1" s="35"/>
      <c r="SRR1" s="35"/>
      <c r="SRS1" s="35"/>
      <c r="SRT1" s="35"/>
      <c r="SRU1" s="35"/>
      <c r="SRV1" s="35"/>
      <c r="SRW1" s="35"/>
      <c r="SRX1" s="35"/>
      <c r="SRY1" s="35"/>
      <c r="SRZ1" s="35"/>
      <c r="SSA1" s="35"/>
      <c r="SSB1" s="35"/>
      <c r="SSC1" s="35"/>
      <c r="SSD1" s="35"/>
      <c r="SSE1" s="35"/>
      <c r="SSF1" s="35"/>
      <c r="SSG1" s="35"/>
      <c r="SSH1" s="35"/>
      <c r="SSI1" s="35"/>
      <c r="SSJ1" s="35"/>
      <c r="SSK1" s="35"/>
      <c r="SSL1" s="35"/>
      <c r="SSM1" s="35"/>
      <c r="SSN1" s="35"/>
      <c r="SSO1" s="35"/>
      <c r="SSP1" s="35"/>
      <c r="SSQ1" s="35"/>
      <c r="SSR1" s="35"/>
      <c r="SSS1" s="35"/>
      <c r="SST1" s="35"/>
      <c r="SSU1" s="35"/>
      <c r="SSV1" s="35"/>
      <c r="SSW1" s="35"/>
      <c r="SSX1" s="35"/>
      <c r="SSY1" s="35"/>
      <c r="SSZ1" s="35"/>
      <c r="STA1" s="35"/>
      <c r="STB1" s="35"/>
      <c r="STC1" s="35"/>
      <c r="STD1" s="35"/>
      <c r="STE1" s="35"/>
      <c r="STF1" s="35"/>
      <c r="STG1" s="35"/>
      <c r="STH1" s="35"/>
      <c r="STI1" s="35"/>
      <c r="STJ1" s="35"/>
      <c r="STK1" s="35"/>
      <c r="STL1" s="35"/>
      <c r="STM1" s="35"/>
      <c r="STN1" s="35"/>
      <c r="STO1" s="35"/>
      <c r="STP1" s="35"/>
      <c r="STQ1" s="35"/>
      <c r="STR1" s="35"/>
      <c r="STS1" s="35"/>
      <c r="STT1" s="35"/>
      <c r="STU1" s="35"/>
      <c r="STV1" s="35"/>
      <c r="STW1" s="35"/>
      <c r="STX1" s="35"/>
      <c r="STY1" s="35"/>
      <c r="STZ1" s="35"/>
      <c r="SUA1" s="35"/>
      <c r="SUB1" s="35"/>
      <c r="SUC1" s="35"/>
      <c r="SUD1" s="35"/>
      <c r="SUE1" s="35"/>
      <c r="SUF1" s="35"/>
      <c r="SUG1" s="35"/>
      <c r="SUH1" s="35"/>
      <c r="SUI1" s="35"/>
      <c r="SUJ1" s="35"/>
      <c r="SUK1" s="35"/>
      <c r="SUL1" s="35"/>
      <c r="SUM1" s="35"/>
      <c r="SUN1" s="35"/>
      <c r="SUO1" s="35"/>
      <c r="SUP1" s="35"/>
      <c r="SUQ1" s="35"/>
      <c r="SUR1" s="35"/>
      <c r="SUS1" s="35"/>
      <c r="SUT1" s="35"/>
      <c r="SUU1" s="35"/>
      <c r="SUV1" s="35"/>
      <c r="SUW1" s="35"/>
      <c r="SUX1" s="35"/>
      <c r="SUY1" s="35"/>
      <c r="SUZ1" s="35"/>
      <c r="SVA1" s="35"/>
      <c r="SVB1" s="35"/>
      <c r="SVC1" s="35"/>
      <c r="SVD1" s="35"/>
      <c r="SVE1" s="35"/>
      <c r="SVF1" s="35"/>
      <c r="SVG1" s="35"/>
      <c r="SVH1" s="35"/>
      <c r="SVI1" s="35"/>
      <c r="SVJ1" s="35"/>
      <c r="SVK1" s="35"/>
      <c r="SVL1" s="35"/>
      <c r="SVM1" s="35"/>
      <c r="SVN1" s="35"/>
      <c r="SVO1" s="35"/>
      <c r="SVP1" s="35"/>
      <c r="SVQ1" s="35"/>
      <c r="SVR1" s="35"/>
      <c r="SVS1" s="35"/>
      <c r="SVT1" s="35"/>
      <c r="SVU1" s="35"/>
      <c r="SVV1" s="35"/>
      <c r="SVW1" s="35"/>
      <c r="SVX1" s="35"/>
      <c r="SVY1" s="35"/>
      <c r="SVZ1" s="35"/>
      <c r="SWA1" s="35"/>
      <c r="SWB1" s="35"/>
      <c r="SWC1" s="35"/>
      <c r="SWD1" s="35"/>
      <c r="SWE1" s="35"/>
      <c r="SWF1" s="35"/>
      <c r="SWG1" s="35"/>
      <c r="SWH1" s="35"/>
      <c r="SWI1" s="35"/>
      <c r="SWJ1" s="35"/>
      <c r="SWK1" s="35"/>
      <c r="SWL1" s="35"/>
      <c r="SWM1" s="35"/>
      <c r="SWN1" s="35"/>
      <c r="SWO1" s="35"/>
      <c r="SWP1" s="35"/>
      <c r="SWQ1" s="35"/>
      <c r="SWR1" s="35"/>
      <c r="SWS1" s="35"/>
      <c r="SWT1" s="35"/>
      <c r="SWU1" s="35"/>
      <c r="SWV1" s="35"/>
      <c r="SWW1" s="35"/>
      <c r="SWX1" s="35"/>
      <c r="SWY1" s="35"/>
      <c r="SWZ1" s="35"/>
      <c r="SXA1" s="35"/>
      <c r="SXB1" s="35"/>
      <c r="SXC1" s="35"/>
      <c r="SXD1" s="35"/>
      <c r="SXE1" s="35"/>
      <c r="SXF1" s="35"/>
      <c r="SXG1" s="35"/>
      <c r="SXH1" s="35"/>
      <c r="SXI1" s="35"/>
      <c r="SXJ1" s="35"/>
      <c r="SXK1" s="35"/>
      <c r="SXL1" s="35"/>
      <c r="SXM1" s="35"/>
      <c r="SXN1" s="35"/>
      <c r="SXO1" s="35"/>
      <c r="SXP1" s="35"/>
      <c r="SXQ1" s="35"/>
      <c r="SXR1" s="35"/>
      <c r="SXS1" s="35"/>
      <c r="SXT1" s="35"/>
      <c r="SXU1" s="35"/>
      <c r="SXV1" s="35"/>
      <c r="SXW1" s="35"/>
      <c r="SXX1" s="35"/>
      <c r="SXY1" s="35"/>
      <c r="SXZ1" s="35"/>
      <c r="SYA1" s="35"/>
      <c r="SYB1" s="35"/>
      <c r="SYC1" s="35"/>
      <c r="SYD1" s="35"/>
      <c r="SYE1" s="35"/>
      <c r="SYF1" s="35"/>
      <c r="SYG1" s="35"/>
      <c r="SYH1" s="35"/>
      <c r="SYI1" s="35"/>
      <c r="SYJ1" s="35"/>
      <c r="SYK1" s="35"/>
      <c r="SYL1" s="35"/>
      <c r="SYM1" s="35"/>
      <c r="SYN1" s="35"/>
      <c r="SYO1" s="35"/>
      <c r="SYP1" s="35"/>
      <c r="SYQ1" s="35"/>
      <c r="SYR1" s="35"/>
      <c r="SYS1" s="35"/>
      <c r="SYT1" s="35"/>
      <c r="SYU1" s="35"/>
      <c r="SYV1" s="35"/>
      <c r="SYW1" s="35"/>
      <c r="SYX1" s="35"/>
      <c r="SYY1" s="35"/>
      <c r="SYZ1" s="35"/>
      <c r="SZA1" s="35"/>
      <c r="SZB1" s="35"/>
      <c r="SZC1" s="35"/>
      <c r="SZD1" s="35"/>
      <c r="SZE1" s="35"/>
      <c r="SZF1" s="35"/>
      <c r="SZG1" s="35"/>
      <c r="SZH1" s="35"/>
      <c r="SZI1" s="35"/>
      <c r="SZJ1" s="35"/>
      <c r="SZK1" s="35"/>
      <c r="SZL1" s="35"/>
      <c r="SZM1" s="35"/>
      <c r="SZN1" s="35"/>
      <c r="SZO1" s="35"/>
      <c r="SZP1" s="35"/>
      <c r="SZQ1" s="35"/>
      <c r="SZR1" s="35"/>
      <c r="SZS1" s="35"/>
      <c r="SZT1" s="35"/>
      <c r="SZU1" s="35"/>
      <c r="SZV1" s="35"/>
      <c r="SZW1" s="35"/>
      <c r="SZX1" s="35"/>
      <c r="SZY1" s="35"/>
      <c r="SZZ1" s="35"/>
      <c r="TAA1" s="35"/>
      <c r="TAB1" s="35"/>
      <c r="TAC1" s="35"/>
      <c r="TAD1" s="35"/>
      <c r="TAE1" s="35"/>
      <c r="TAF1" s="35"/>
      <c r="TAG1" s="35"/>
      <c r="TAH1" s="35"/>
      <c r="TAI1" s="35"/>
      <c r="TAJ1" s="35"/>
      <c r="TAK1" s="35"/>
      <c r="TAL1" s="35"/>
      <c r="TAM1" s="35"/>
      <c r="TAN1" s="35"/>
      <c r="TAO1" s="35"/>
      <c r="TAP1" s="35"/>
      <c r="TAQ1" s="35"/>
      <c r="TAR1" s="35"/>
      <c r="TAS1" s="35"/>
      <c r="TAT1" s="35"/>
      <c r="TAU1" s="35"/>
      <c r="TAV1" s="35"/>
      <c r="TAW1" s="35"/>
      <c r="TAX1" s="35"/>
      <c r="TAY1" s="35"/>
      <c r="TAZ1" s="35"/>
      <c r="TBA1" s="35"/>
      <c r="TBB1" s="35"/>
      <c r="TBC1" s="35"/>
      <c r="TBD1" s="35"/>
      <c r="TBE1" s="35"/>
      <c r="TBF1" s="35"/>
      <c r="TBG1" s="35"/>
      <c r="TBH1" s="35"/>
      <c r="TBI1" s="35"/>
      <c r="TBJ1" s="35"/>
      <c r="TBK1" s="35"/>
      <c r="TBL1" s="35"/>
      <c r="TBM1" s="35"/>
      <c r="TBN1" s="35"/>
      <c r="TBO1" s="35"/>
      <c r="TBP1" s="35"/>
      <c r="TBQ1" s="35"/>
      <c r="TBR1" s="35"/>
      <c r="TBS1" s="35"/>
      <c r="TBT1" s="35"/>
      <c r="TBU1" s="35"/>
      <c r="TBV1" s="35"/>
      <c r="TBW1" s="35"/>
      <c r="TBX1" s="35"/>
      <c r="TBY1" s="35"/>
      <c r="TBZ1" s="35"/>
      <c r="TCA1" s="35"/>
      <c r="TCB1" s="35"/>
      <c r="TCC1" s="35"/>
      <c r="TCD1" s="35"/>
      <c r="TCE1" s="35"/>
      <c r="TCF1" s="35"/>
      <c r="TCG1" s="35"/>
      <c r="TCH1" s="35"/>
      <c r="TCI1" s="35"/>
      <c r="TCJ1" s="35"/>
      <c r="TCK1" s="35"/>
      <c r="TCL1" s="35"/>
      <c r="TCM1" s="35"/>
      <c r="TCN1" s="35"/>
      <c r="TCO1" s="35"/>
      <c r="TCP1" s="35"/>
      <c r="TCQ1" s="35"/>
      <c r="TCR1" s="35"/>
      <c r="TCS1" s="35"/>
      <c r="TCT1" s="35"/>
      <c r="TCU1" s="35"/>
      <c r="TCV1" s="35"/>
      <c r="TCW1" s="35"/>
      <c r="TCX1" s="35"/>
      <c r="TCY1" s="35"/>
      <c r="TCZ1" s="35"/>
      <c r="TDA1" s="35"/>
      <c r="TDB1" s="35"/>
      <c r="TDC1" s="35"/>
      <c r="TDD1" s="35"/>
      <c r="TDE1" s="35"/>
      <c r="TDF1" s="35"/>
      <c r="TDG1" s="35"/>
      <c r="TDH1" s="35"/>
      <c r="TDI1" s="35"/>
      <c r="TDJ1" s="35"/>
      <c r="TDK1" s="35"/>
      <c r="TDL1" s="35"/>
      <c r="TDM1" s="35"/>
      <c r="TDN1" s="35"/>
      <c r="TDO1" s="35"/>
      <c r="TDP1" s="35"/>
      <c r="TDQ1" s="35"/>
      <c r="TDR1" s="35"/>
      <c r="TDS1" s="35"/>
      <c r="TDT1" s="35"/>
      <c r="TDU1" s="35"/>
      <c r="TDV1" s="35"/>
      <c r="TDW1" s="35"/>
      <c r="TDX1" s="35"/>
      <c r="TDY1" s="35"/>
      <c r="TDZ1" s="35"/>
      <c r="TEA1" s="35"/>
      <c r="TEB1" s="35"/>
      <c r="TEC1" s="35"/>
      <c r="TED1" s="35"/>
      <c r="TEE1" s="35"/>
      <c r="TEF1" s="35"/>
      <c r="TEG1" s="35"/>
      <c r="TEH1" s="35"/>
      <c r="TEI1" s="35"/>
      <c r="TEJ1" s="35"/>
      <c r="TEK1" s="35"/>
      <c r="TEL1" s="35"/>
      <c r="TEM1" s="35"/>
      <c r="TEN1" s="35"/>
      <c r="TEO1" s="35"/>
      <c r="TEP1" s="35"/>
      <c r="TEQ1" s="35"/>
      <c r="TER1" s="35"/>
      <c r="TES1" s="35"/>
      <c r="TET1" s="35"/>
      <c r="TEU1" s="35"/>
      <c r="TEV1" s="35"/>
      <c r="TEW1" s="35"/>
      <c r="TEX1" s="35"/>
      <c r="TEY1" s="35"/>
      <c r="TEZ1" s="35"/>
      <c r="TFA1" s="35"/>
      <c r="TFB1" s="35"/>
      <c r="TFC1" s="35"/>
      <c r="TFD1" s="35"/>
      <c r="TFE1" s="35"/>
      <c r="TFF1" s="35"/>
      <c r="TFG1" s="35"/>
      <c r="TFH1" s="35"/>
      <c r="TFI1" s="35"/>
      <c r="TFJ1" s="35"/>
      <c r="TFK1" s="35"/>
      <c r="TFL1" s="35"/>
      <c r="TFM1" s="35"/>
      <c r="TFN1" s="35"/>
      <c r="TFO1" s="35"/>
      <c r="TFP1" s="35"/>
      <c r="TFQ1" s="35"/>
      <c r="TFR1" s="35"/>
      <c r="TFS1" s="35"/>
      <c r="TFT1" s="35"/>
      <c r="TFU1" s="35"/>
      <c r="TFV1" s="35"/>
      <c r="TFW1" s="35"/>
      <c r="TFX1" s="35"/>
      <c r="TFY1" s="35"/>
      <c r="TFZ1" s="35"/>
      <c r="TGA1" s="35"/>
      <c r="TGB1" s="35"/>
      <c r="TGC1" s="35"/>
      <c r="TGD1" s="35"/>
      <c r="TGE1" s="35"/>
      <c r="TGF1" s="35"/>
      <c r="TGG1" s="35"/>
      <c r="TGH1" s="35"/>
      <c r="TGI1" s="35"/>
      <c r="TGJ1" s="35"/>
      <c r="TGK1" s="35"/>
      <c r="TGL1" s="35"/>
      <c r="TGM1" s="35"/>
      <c r="TGN1" s="35"/>
      <c r="TGO1" s="35"/>
      <c r="TGP1" s="35"/>
      <c r="TGQ1" s="35"/>
      <c r="TGR1" s="35"/>
      <c r="TGS1" s="35"/>
      <c r="TGT1" s="35"/>
      <c r="TGU1" s="35"/>
      <c r="TGV1" s="35"/>
      <c r="TGW1" s="35"/>
      <c r="TGX1" s="35"/>
      <c r="TGY1" s="35"/>
      <c r="TGZ1" s="35"/>
      <c r="THA1" s="35"/>
      <c r="THB1" s="35"/>
      <c r="THC1" s="35"/>
      <c r="THD1" s="35"/>
      <c r="THE1" s="35"/>
      <c r="THF1" s="35"/>
      <c r="THG1" s="35"/>
      <c r="THH1" s="35"/>
      <c r="THI1" s="35"/>
      <c r="THJ1" s="35"/>
      <c r="THK1" s="35"/>
      <c r="THL1" s="35"/>
      <c r="THM1" s="35"/>
      <c r="THN1" s="35"/>
      <c r="THO1" s="35"/>
      <c r="THP1" s="35"/>
      <c r="THQ1" s="35"/>
      <c r="THR1" s="35"/>
      <c r="THS1" s="35"/>
      <c r="THT1" s="35"/>
      <c r="THU1" s="35"/>
      <c r="THV1" s="35"/>
      <c r="THW1" s="35"/>
      <c r="THX1" s="35"/>
      <c r="THY1" s="35"/>
      <c r="THZ1" s="35"/>
      <c r="TIA1" s="35"/>
      <c r="TIB1" s="35"/>
      <c r="TIC1" s="35"/>
      <c r="TID1" s="35"/>
      <c r="TIE1" s="35"/>
      <c r="TIF1" s="35"/>
      <c r="TIG1" s="35"/>
      <c r="TIH1" s="35"/>
      <c r="TII1" s="35"/>
      <c r="TIJ1" s="35"/>
      <c r="TIK1" s="35"/>
      <c r="TIL1" s="35"/>
      <c r="TIM1" s="35"/>
      <c r="TIN1" s="35"/>
      <c r="TIO1" s="35"/>
      <c r="TIP1" s="35"/>
      <c r="TIQ1" s="35"/>
      <c r="TIR1" s="35"/>
      <c r="TIS1" s="35"/>
      <c r="TIT1" s="35"/>
      <c r="TIU1" s="35"/>
      <c r="TIV1" s="35"/>
      <c r="TIW1" s="35"/>
      <c r="TIX1" s="35"/>
      <c r="TIY1" s="35"/>
      <c r="TIZ1" s="35"/>
      <c r="TJA1" s="35"/>
      <c r="TJB1" s="35"/>
      <c r="TJC1" s="35"/>
      <c r="TJD1" s="35"/>
      <c r="TJE1" s="35"/>
      <c r="TJF1" s="35"/>
      <c r="TJG1" s="35"/>
      <c r="TJH1" s="35"/>
      <c r="TJI1" s="35"/>
      <c r="TJJ1" s="35"/>
      <c r="TJK1" s="35"/>
      <c r="TJL1" s="35"/>
      <c r="TJM1" s="35"/>
      <c r="TJN1" s="35"/>
      <c r="TJO1" s="35"/>
      <c r="TJP1" s="35"/>
      <c r="TJQ1" s="35"/>
      <c r="TJR1" s="35"/>
      <c r="TJS1" s="35"/>
      <c r="TJT1" s="35"/>
      <c r="TJU1" s="35"/>
      <c r="TJV1" s="35"/>
      <c r="TJW1" s="35"/>
      <c r="TJX1" s="35"/>
      <c r="TJY1" s="35"/>
      <c r="TJZ1" s="35"/>
      <c r="TKA1" s="35"/>
      <c r="TKB1" s="35"/>
      <c r="TKC1" s="35"/>
      <c r="TKD1" s="35"/>
      <c r="TKE1" s="35"/>
      <c r="TKF1" s="35"/>
      <c r="TKG1" s="35"/>
      <c r="TKH1" s="35"/>
      <c r="TKI1" s="35"/>
      <c r="TKJ1" s="35"/>
      <c r="TKK1" s="35"/>
      <c r="TKL1" s="35"/>
      <c r="TKM1" s="35"/>
      <c r="TKN1" s="35"/>
      <c r="TKO1" s="35"/>
      <c r="TKP1" s="35"/>
      <c r="TKQ1" s="35"/>
      <c r="TKR1" s="35"/>
      <c r="TKS1" s="35"/>
      <c r="TKT1" s="35"/>
      <c r="TKU1" s="35"/>
      <c r="TKV1" s="35"/>
      <c r="TKW1" s="35"/>
      <c r="TKX1" s="35"/>
      <c r="TKY1" s="35"/>
      <c r="TKZ1" s="35"/>
      <c r="TLA1" s="35"/>
      <c r="TLB1" s="35"/>
      <c r="TLC1" s="35"/>
      <c r="TLD1" s="35"/>
      <c r="TLE1" s="35"/>
      <c r="TLF1" s="35"/>
      <c r="TLG1" s="35"/>
      <c r="TLH1" s="35"/>
      <c r="TLI1" s="35"/>
      <c r="TLJ1" s="35"/>
      <c r="TLK1" s="35"/>
      <c r="TLL1" s="35"/>
      <c r="TLM1" s="35"/>
      <c r="TLN1" s="35"/>
      <c r="TLO1" s="35"/>
      <c r="TLP1" s="35"/>
      <c r="TLQ1" s="35"/>
      <c r="TLR1" s="35"/>
      <c r="TLS1" s="35"/>
      <c r="TLT1" s="35"/>
      <c r="TLU1" s="35"/>
      <c r="TLV1" s="35"/>
      <c r="TLW1" s="35"/>
      <c r="TLX1" s="35"/>
      <c r="TLY1" s="35"/>
      <c r="TLZ1" s="35"/>
      <c r="TMA1" s="35"/>
      <c r="TMB1" s="35"/>
      <c r="TMC1" s="35"/>
      <c r="TMD1" s="35"/>
      <c r="TME1" s="35"/>
      <c r="TMF1" s="35"/>
      <c r="TMG1" s="35"/>
      <c r="TMH1" s="35"/>
      <c r="TMI1" s="35"/>
      <c r="TMJ1" s="35"/>
      <c r="TMK1" s="35"/>
      <c r="TML1" s="35"/>
      <c r="TMM1" s="35"/>
      <c r="TMN1" s="35"/>
      <c r="TMO1" s="35"/>
      <c r="TMP1" s="35"/>
      <c r="TMQ1" s="35"/>
      <c r="TMR1" s="35"/>
      <c r="TMS1" s="35"/>
      <c r="TMT1" s="35"/>
      <c r="TMU1" s="35"/>
      <c r="TMV1" s="35"/>
      <c r="TMW1" s="35"/>
      <c r="TMX1" s="35"/>
      <c r="TMY1" s="35"/>
      <c r="TMZ1" s="35"/>
      <c r="TNA1" s="35"/>
      <c r="TNB1" s="35"/>
      <c r="TNC1" s="35"/>
      <c r="TND1" s="35"/>
      <c r="TNE1" s="35"/>
      <c r="TNF1" s="35"/>
      <c r="TNG1" s="35"/>
      <c r="TNH1" s="35"/>
      <c r="TNI1" s="35"/>
      <c r="TNJ1" s="35"/>
      <c r="TNK1" s="35"/>
      <c r="TNL1" s="35"/>
      <c r="TNM1" s="35"/>
      <c r="TNN1" s="35"/>
      <c r="TNO1" s="35"/>
      <c r="TNP1" s="35"/>
      <c r="TNQ1" s="35"/>
      <c r="TNR1" s="35"/>
      <c r="TNS1" s="35"/>
      <c r="TNT1" s="35"/>
      <c r="TNU1" s="35"/>
      <c r="TNV1" s="35"/>
      <c r="TNW1" s="35"/>
      <c r="TNX1" s="35"/>
      <c r="TNY1" s="35"/>
      <c r="TNZ1" s="35"/>
      <c r="TOA1" s="35"/>
      <c r="TOB1" s="35"/>
      <c r="TOC1" s="35"/>
      <c r="TOD1" s="35"/>
      <c r="TOE1" s="35"/>
      <c r="TOF1" s="35"/>
      <c r="TOG1" s="35"/>
      <c r="TOH1" s="35"/>
      <c r="TOI1" s="35"/>
      <c r="TOJ1" s="35"/>
      <c r="TOK1" s="35"/>
      <c r="TOL1" s="35"/>
      <c r="TOM1" s="35"/>
      <c r="TON1" s="35"/>
      <c r="TOO1" s="35"/>
      <c r="TOP1" s="35"/>
      <c r="TOQ1" s="35"/>
      <c r="TOR1" s="35"/>
      <c r="TOS1" s="35"/>
      <c r="TOT1" s="35"/>
      <c r="TOU1" s="35"/>
      <c r="TOV1" s="35"/>
      <c r="TOW1" s="35"/>
      <c r="TOX1" s="35"/>
      <c r="TOY1" s="35"/>
      <c r="TOZ1" s="35"/>
      <c r="TPA1" s="35"/>
      <c r="TPB1" s="35"/>
      <c r="TPC1" s="35"/>
      <c r="TPD1" s="35"/>
      <c r="TPE1" s="35"/>
      <c r="TPF1" s="35"/>
      <c r="TPG1" s="35"/>
      <c r="TPH1" s="35"/>
      <c r="TPI1" s="35"/>
      <c r="TPJ1" s="35"/>
      <c r="TPK1" s="35"/>
      <c r="TPL1" s="35"/>
      <c r="TPM1" s="35"/>
      <c r="TPN1" s="35"/>
      <c r="TPO1" s="35"/>
      <c r="TPP1" s="35"/>
      <c r="TPQ1" s="35"/>
      <c r="TPR1" s="35"/>
      <c r="TPS1" s="35"/>
      <c r="TPT1" s="35"/>
      <c r="TPU1" s="35"/>
      <c r="TPV1" s="35"/>
      <c r="TPW1" s="35"/>
      <c r="TPX1" s="35"/>
      <c r="TPY1" s="35"/>
      <c r="TPZ1" s="35"/>
      <c r="TQA1" s="35"/>
      <c r="TQB1" s="35"/>
      <c r="TQC1" s="35"/>
      <c r="TQD1" s="35"/>
      <c r="TQE1" s="35"/>
      <c r="TQF1" s="35"/>
      <c r="TQG1" s="35"/>
      <c r="TQH1" s="35"/>
      <c r="TQI1" s="35"/>
      <c r="TQJ1" s="35"/>
      <c r="TQK1" s="35"/>
      <c r="TQL1" s="35"/>
      <c r="TQM1" s="35"/>
      <c r="TQN1" s="35"/>
      <c r="TQO1" s="35"/>
      <c r="TQP1" s="35"/>
      <c r="TQQ1" s="35"/>
      <c r="TQR1" s="35"/>
      <c r="TQS1" s="35"/>
      <c r="TQT1" s="35"/>
      <c r="TQU1" s="35"/>
      <c r="TQV1" s="35"/>
      <c r="TQW1" s="35"/>
      <c r="TQX1" s="35"/>
      <c r="TQY1" s="35"/>
      <c r="TQZ1" s="35"/>
      <c r="TRA1" s="35"/>
      <c r="TRB1" s="35"/>
      <c r="TRC1" s="35"/>
      <c r="TRD1" s="35"/>
      <c r="TRE1" s="35"/>
      <c r="TRF1" s="35"/>
      <c r="TRG1" s="35"/>
      <c r="TRH1" s="35"/>
      <c r="TRI1" s="35"/>
      <c r="TRJ1" s="35"/>
      <c r="TRK1" s="35"/>
      <c r="TRL1" s="35"/>
      <c r="TRM1" s="35"/>
      <c r="TRN1" s="35"/>
      <c r="TRO1" s="35"/>
      <c r="TRP1" s="35"/>
      <c r="TRQ1" s="35"/>
      <c r="TRR1" s="35"/>
      <c r="TRS1" s="35"/>
      <c r="TRT1" s="35"/>
      <c r="TRU1" s="35"/>
      <c r="TRV1" s="35"/>
      <c r="TRW1" s="35"/>
      <c r="TRX1" s="35"/>
      <c r="TRY1" s="35"/>
      <c r="TRZ1" s="35"/>
      <c r="TSA1" s="35"/>
      <c r="TSB1" s="35"/>
      <c r="TSC1" s="35"/>
      <c r="TSD1" s="35"/>
      <c r="TSE1" s="35"/>
      <c r="TSF1" s="35"/>
      <c r="TSG1" s="35"/>
      <c r="TSH1" s="35"/>
      <c r="TSI1" s="35"/>
      <c r="TSJ1" s="35"/>
      <c r="TSK1" s="35"/>
      <c r="TSL1" s="35"/>
      <c r="TSM1" s="35"/>
      <c r="TSN1" s="35"/>
      <c r="TSO1" s="35"/>
      <c r="TSP1" s="35"/>
      <c r="TSQ1" s="35"/>
      <c r="TSR1" s="35"/>
      <c r="TSS1" s="35"/>
      <c r="TST1" s="35"/>
      <c r="TSU1" s="35"/>
      <c r="TSV1" s="35"/>
      <c r="TSW1" s="35"/>
      <c r="TSX1" s="35"/>
      <c r="TSY1" s="35"/>
      <c r="TSZ1" s="35"/>
      <c r="TTA1" s="35"/>
      <c r="TTB1" s="35"/>
      <c r="TTC1" s="35"/>
      <c r="TTD1" s="35"/>
      <c r="TTE1" s="35"/>
      <c r="TTF1" s="35"/>
      <c r="TTG1" s="35"/>
      <c r="TTH1" s="35"/>
      <c r="TTI1" s="35"/>
      <c r="TTJ1" s="35"/>
      <c r="TTK1" s="35"/>
      <c r="TTL1" s="35"/>
      <c r="TTM1" s="35"/>
      <c r="TTN1" s="35"/>
      <c r="TTO1" s="35"/>
      <c r="TTP1" s="35"/>
      <c r="TTQ1" s="35"/>
      <c r="TTR1" s="35"/>
      <c r="TTS1" s="35"/>
      <c r="TTT1" s="35"/>
      <c r="TTU1" s="35"/>
      <c r="TTV1" s="35"/>
      <c r="TTW1" s="35"/>
      <c r="TTX1" s="35"/>
      <c r="TTY1" s="35"/>
      <c r="TTZ1" s="35"/>
      <c r="TUA1" s="35"/>
      <c r="TUB1" s="35"/>
      <c r="TUC1" s="35"/>
      <c r="TUD1" s="35"/>
      <c r="TUE1" s="35"/>
      <c r="TUF1" s="35"/>
      <c r="TUG1" s="35"/>
      <c r="TUH1" s="35"/>
      <c r="TUI1" s="35"/>
      <c r="TUJ1" s="35"/>
      <c r="TUK1" s="35"/>
      <c r="TUL1" s="35"/>
      <c r="TUM1" s="35"/>
      <c r="TUN1" s="35"/>
      <c r="TUO1" s="35"/>
      <c r="TUP1" s="35"/>
      <c r="TUQ1" s="35"/>
      <c r="TUR1" s="35"/>
      <c r="TUS1" s="35"/>
      <c r="TUT1" s="35"/>
      <c r="TUU1" s="35"/>
      <c r="TUV1" s="35"/>
      <c r="TUW1" s="35"/>
      <c r="TUX1" s="35"/>
      <c r="TUY1" s="35"/>
      <c r="TUZ1" s="35"/>
      <c r="TVA1" s="35"/>
      <c r="TVB1" s="35"/>
      <c r="TVC1" s="35"/>
      <c r="TVD1" s="35"/>
      <c r="TVE1" s="35"/>
      <c r="TVF1" s="35"/>
      <c r="TVG1" s="35"/>
      <c r="TVH1" s="35"/>
      <c r="TVI1" s="35"/>
      <c r="TVJ1" s="35"/>
      <c r="TVK1" s="35"/>
      <c r="TVL1" s="35"/>
      <c r="TVM1" s="35"/>
      <c r="TVN1" s="35"/>
      <c r="TVO1" s="35"/>
      <c r="TVP1" s="35"/>
      <c r="TVQ1" s="35"/>
      <c r="TVR1" s="35"/>
      <c r="TVS1" s="35"/>
      <c r="TVT1" s="35"/>
      <c r="TVU1" s="35"/>
      <c r="TVV1" s="35"/>
      <c r="TVW1" s="35"/>
      <c r="TVX1" s="35"/>
      <c r="TVY1" s="35"/>
      <c r="TVZ1" s="35"/>
      <c r="TWA1" s="35"/>
      <c r="TWB1" s="35"/>
      <c r="TWC1" s="35"/>
      <c r="TWD1" s="35"/>
      <c r="TWE1" s="35"/>
      <c r="TWF1" s="35"/>
      <c r="TWG1" s="35"/>
      <c r="TWH1" s="35"/>
      <c r="TWI1" s="35"/>
      <c r="TWJ1" s="35"/>
      <c r="TWK1" s="35"/>
      <c r="TWL1" s="35"/>
      <c r="TWM1" s="35"/>
      <c r="TWN1" s="35"/>
      <c r="TWO1" s="35"/>
      <c r="TWP1" s="35"/>
      <c r="TWQ1" s="35"/>
      <c r="TWR1" s="35"/>
      <c r="TWS1" s="35"/>
      <c r="TWT1" s="35"/>
      <c r="TWU1" s="35"/>
      <c r="TWV1" s="35"/>
      <c r="TWW1" s="35"/>
      <c r="TWX1" s="35"/>
      <c r="TWY1" s="35"/>
      <c r="TWZ1" s="35"/>
      <c r="TXA1" s="35"/>
      <c r="TXB1" s="35"/>
      <c r="TXC1" s="35"/>
      <c r="TXD1" s="35"/>
      <c r="TXE1" s="35"/>
      <c r="TXF1" s="35"/>
      <c r="TXG1" s="35"/>
      <c r="TXH1" s="35"/>
      <c r="TXI1" s="35"/>
      <c r="TXJ1" s="35"/>
      <c r="TXK1" s="35"/>
      <c r="TXL1" s="35"/>
      <c r="TXM1" s="35"/>
      <c r="TXN1" s="35"/>
      <c r="TXO1" s="35"/>
      <c r="TXP1" s="35"/>
      <c r="TXQ1" s="35"/>
      <c r="TXR1" s="35"/>
      <c r="TXS1" s="35"/>
      <c r="TXT1" s="35"/>
      <c r="TXU1" s="35"/>
      <c r="TXV1" s="35"/>
      <c r="TXW1" s="35"/>
      <c r="TXX1" s="35"/>
      <c r="TXY1" s="35"/>
      <c r="TXZ1" s="35"/>
      <c r="TYA1" s="35"/>
      <c r="TYB1" s="35"/>
      <c r="TYC1" s="35"/>
      <c r="TYD1" s="35"/>
      <c r="TYE1" s="35"/>
      <c r="TYF1" s="35"/>
      <c r="TYG1" s="35"/>
      <c r="TYH1" s="35"/>
      <c r="TYI1" s="35"/>
      <c r="TYJ1" s="35"/>
      <c r="TYK1" s="35"/>
      <c r="TYL1" s="35"/>
      <c r="TYM1" s="35"/>
      <c r="TYN1" s="35"/>
      <c r="TYO1" s="35"/>
      <c r="TYP1" s="35"/>
      <c r="TYQ1" s="35"/>
      <c r="TYR1" s="35"/>
      <c r="TYS1" s="35"/>
      <c r="TYT1" s="35"/>
      <c r="TYU1" s="35"/>
      <c r="TYV1" s="35"/>
      <c r="TYW1" s="35"/>
      <c r="TYX1" s="35"/>
      <c r="TYY1" s="35"/>
      <c r="TYZ1" s="35"/>
      <c r="TZA1" s="35"/>
      <c r="TZB1" s="35"/>
      <c r="TZC1" s="35"/>
      <c r="TZD1" s="35"/>
      <c r="TZE1" s="35"/>
      <c r="TZF1" s="35"/>
      <c r="TZG1" s="35"/>
      <c r="TZH1" s="35"/>
      <c r="TZI1" s="35"/>
      <c r="TZJ1" s="35"/>
      <c r="TZK1" s="35"/>
      <c r="TZL1" s="35"/>
      <c r="TZM1" s="35"/>
      <c r="TZN1" s="35"/>
      <c r="TZO1" s="35"/>
      <c r="TZP1" s="35"/>
      <c r="TZQ1" s="35"/>
      <c r="TZR1" s="35"/>
      <c r="TZS1" s="35"/>
      <c r="TZT1" s="35"/>
      <c r="TZU1" s="35"/>
      <c r="TZV1" s="35"/>
      <c r="TZW1" s="35"/>
      <c r="TZX1" s="35"/>
      <c r="TZY1" s="35"/>
      <c r="TZZ1" s="35"/>
      <c r="UAA1" s="35"/>
      <c r="UAB1" s="35"/>
      <c r="UAC1" s="35"/>
      <c r="UAD1" s="35"/>
      <c r="UAE1" s="35"/>
      <c r="UAF1" s="35"/>
      <c r="UAG1" s="35"/>
      <c r="UAH1" s="35"/>
      <c r="UAI1" s="35"/>
      <c r="UAJ1" s="35"/>
      <c r="UAK1" s="35"/>
      <c r="UAL1" s="35"/>
      <c r="UAM1" s="35"/>
      <c r="UAN1" s="35"/>
      <c r="UAO1" s="35"/>
      <c r="UAP1" s="35"/>
      <c r="UAQ1" s="35"/>
      <c r="UAR1" s="35"/>
      <c r="UAS1" s="35"/>
      <c r="UAT1" s="35"/>
      <c r="UAU1" s="35"/>
      <c r="UAV1" s="35"/>
      <c r="UAW1" s="35"/>
      <c r="UAX1" s="35"/>
      <c r="UAY1" s="35"/>
      <c r="UAZ1" s="35"/>
      <c r="UBA1" s="35"/>
      <c r="UBB1" s="35"/>
      <c r="UBC1" s="35"/>
      <c r="UBD1" s="35"/>
      <c r="UBE1" s="35"/>
      <c r="UBF1" s="35"/>
      <c r="UBG1" s="35"/>
      <c r="UBH1" s="35"/>
      <c r="UBI1" s="35"/>
      <c r="UBJ1" s="35"/>
      <c r="UBK1" s="35"/>
      <c r="UBL1" s="35"/>
      <c r="UBM1" s="35"/>
      <c r="UBN1" s="35"/>
      <c r="UBO1" s="35"/>
      <c r="UBP1" s="35"/>
      <c r="UBQ1" s="35"/>
      <c r="UBR1" s="35"/>
      <c r="UBS1" s="35"/>
      <c r="UBT1" s="35"/>
      <c r="UBU1" s="35"/>
      <c r="UBV1" s="35"/>
      <c r="UBW1" s="35"/>
      <c r="UBX1" s="35"/>
      <c r="UBY1" s="35"/>
      <c r="UBZ1" s="35"/>
      <c r="UCA1" s="35"/>
      <c r="UCB1" s="35"/>
      <c r="UCC1" s="35"/>
      <c r="UCD1" s="35"/>
      <c r="UCE1" s="35"/>
      <c r="UCF1" s="35"/>
      <c r="UCG1" s="35"/>
      <c r="UCH1" s="35"/>
      <c r="UCI1" s="35"/>
      <c r="UCJ1" s="35"/>
      <c r="UCK1" s="35"/>
      <c r="UCL1" s="35"/>
      <c r="UCM1" s="35"/>
      <c r="UCN1" s="35"/>
      <c r="UCO1" s="35"/>
      <c r="UCP1" s="35"/>
      <c r="UCQ1" s="35"/>
      <c r="UCR1" s="35"/>
      <c r="UCS1" s="35"/>
      <c r="UCT1" s="35"/>
      <c r="UCU1" s="35"/>
      <c r="UCV1" s="35"/>
      <c r="UCW1" s="35"/>
      <c r="UCX1" s="35"/>
      <c r="UCY1" s="35"/>
      <c r="UCZ1" s="35"/>
      <c r="UDA1" s="35"/>
      <c r="UDB1" s="35"/>
      <c r="UDC1" s="35"/>
      <c r="UDD1" s="35"/>
      <c r="UDE1" s="35"/>
      <c r="UDF1" s="35"/>
      <c r="UDG1" s="35"/>
      <c r="UDH1" s="35"/>
      <c r="UDI1" s="35"/>
      <c r="UDJ1" s="35"/>
      <c r="UDK1" s="35"/>
      <c r="UDL1" s="35"/>
      <c r="UDM1" s="35"/>
      <c r="UDN1" s="35"/>
      <c r="UDO1" s="35"/>
      <c r="UDP1" s="35"/>
      <c r="UDQ1" s="35"/>
      <c r="UDR1" s="35"/>
      <c r="UDS1" s="35"/>
      <c r="UDT1" s="35"/>
      <c r="UDU1" s="35"/>
      <c r="UDV1" s="35"/>
      <c r="UDW1" s="35"/>
      <c r="UDX1" s="35"/>
      <c r="UDY1" s="35"/>
      <c r="UDZ1" s="35"/>
      <c r="UEA1" s="35"/>
      <c r="UEB1" s="35"/>
      <c r="UEC1" s="35"/>
      <c r="UED1" s="35"/>
      <c r="UEE1" s="35"/>
      <c r="UEF1" s="35"/>
      <c r="UEG1" s="35"/>
      <c r="UEH1" s="35"/>
      <c r="UEI1" s="35"/>
      <c r="UEJ1" s="35"/>
      <c r="UEK1" s="35"/>
      <c r="UEL1" s="35"/>
      <c r="UEM1" s="35"/>
      <c r="UEN1" s="35"/>
      <c r="UEO1" s="35"/>
      <c r="UEP1" s="35"/>
      <c r="UEQ1" s="35"/>
      <c r="UER1" s="35"/>
      <c r="UES1" s="35"/>
      <c r="UET1" s="35"/>
      <c r="UEU1" s="35"/>
      <c r="UEV1" s="35"/>
      <c r="UEW1" s="35"/>
      <c r="UEX1" s="35"/>
      <c r="UEY1" s="35"/>
      <c r="UEZ1" s="35"/>
      <c r="UFA1" s="35"/>
      <c r="UFB1" s="35"/>
      <c r="UFC1" s="35"/>
      <c r="UFD1" s="35"/>
      <c r="UFE1" s="35"/>
      <c r="UFF1" s="35"/>
      <c r="UFG1" s="35"/>
      <c r="UFH1" s="35"/>
      <c r="UFI1" s="35"/>
      <c r="UFJ1" s="35"/>
      <c r="UFK1" s="35"/>
      <c r="UFL1" s="35"/>
      <c r="UFM1" s="35"/>
      <c r="UFN1" s="35"/>
      <c r="UFO1" s="35"/>
      <c r="UFP1" s="35"/>
      <c r="UFQ1" s="35"/>
      <c r="UFR1" s="35"/>
      <c r="UFS1" s="35"/>
      <c r="UFT1" s="35"/>
      <c r="UFU1" s="35"/>
      <c r="UFV1" s="35"/>
      <c r="UFW1" s="35"/>
      <c r="UFX1" s="35"/>
      <c r="UFY1" s="35"/>
      <c r="UFZ1" s="35"/>
      <c r="UGA1" s="35"/>
      <c r="UGB1" s="35"/>
      <c r="UGC1" s="35"/>
      <c r="UGD1" s="35"/>
      <c r="UGE1" s="35"/>
      <c r="UGF1" s="35"/>
      <c r="UGG1" s="35"/>
      <c r="UGH1" s="35"/>
      <c r="UGI1" s="35"/>
      <c r="UGJ1" s="35"/>
      <c r="UGK1" s="35"/>
      <c r="UGL1" s="35"/>
      <c r="UGM1" s="35"/>
      <c r="UGN1" s="35"/>
      <c r="UGO1" s="35"/>
      <c r="UGP1" s="35"/>
      <c r="UGQ1" s="35"/>
      <c r="UGR1" s="35"/>
      <c r="UGS1" s="35"/>
      <c r="UGT1" s="35"/>
      <c r="UGU1" s="35"/>
      <c r="UGV1" s="35"/>
      <c r="UGW1" s="35"/>
      <c r="UGX1" s="35"/>
      <c r="UGY1" s="35"/>
      <c r="UGZ1" s="35"/>
      <c r="UHA1" s="35"/>
      <c r="UHB1" s="35"/>
      <c r="UHC1" s="35"/>
      <c r="UHD1" s="35"/>
      <c r="UHE1" s="35"/>
      <c r="UHF1" s="35"/>
      <c r="UHG1" s="35"/>
      <c r="UHH1" s="35"/>
      <c r="UHI1" s="35"/>
      <c r="UHJ1" s="35"/>
      <c r="UHK1" s="35"/>
      <c r="UHL1" s="35"/>
      <c r="UHM1" s="35"/>
      <c r="UHN1" s="35"/>
      <c r="UHO1" s="35"/>
      <c r="UHP1" s="35"/>
      <c r="UHQ1" s="35"/>
      <c r="UHR1" s="35"/>
      <c r="UHS1" s="35"/>
      <c r="UHT1" s="35"/>
      <c r="UHU1" s="35"/>
      <c r="UHV1" s="35"/>
      <c r="UHW1" s="35"/>
      <c r="UHX1" s="35"/>
      <c r="UHY1" s="35"/>
      <c r="UHZ1" s="35"/>
      <c r="UIA1" s="35"/>
      <c r="UIB1" s="35"/>
      <c r="UIC1" s="35"/>
      <c r="UID1" s="35"/>
      <c r="UIE1" s="35"/>
      <c r="UIF1" s="35"/>
      <c r="UIG1" s="35"/>
      <c r="UIH1" s="35"/>
      <c r="UII1" s="35"/>
      <c r="UIJ1" s="35"/>
      <c r="UIK1" s="35"/>
      <c r="UIL1" s="35"/>
      <c r="UIM1" s="35"/>
      <c r="UIN1" s="35"/>
      <c r="UIO1" s="35"/>
      <c r="UIP1" s="35"/>
      <c r="UIQ1" s="35"/>
      <c r="UIR1" s="35"/>
      <c r="UIS1" s="35"/>
      <c r="UIT1" s="35"/>
      <c r="UIU1" s="35"/>
      <c r="UIV1" s="35"/>
      <c r="UIW1" s="35"/>
      <c r="UIX1" s="35"/>
      <c r="UIY1" s="35"/>
      <c r="UIZ1" s="35"/>
      <c r="UJA1" s="35"/>
      <c r="UJB1" s="35"/>
      <c r="UJC1" s="35"/>
      <c r="UJD1" s="35"/>
      <c r="UJE1" s="35"/>
      <c r="UJF1" s="35"/>
      <c r="UJG1" s="35"/>
      <c r="UJH1" s="35"/>
      <c r="UJI1" s="35"/>
      <c r="UJJ1" s="35"/>
      <c r="UJK1" s="35"/>
      <c r="UJL1" s="35"/>
      <c r="UJM1" s="35"/>
      <c r="UJN1" s="35"/>
      <c r="UJO1" s="35"/>
      <c r="UJP1" s="35"/>
      <c r="UJQ1" s="35"/>
      <c r="UJR1" s="35"/>
      <c r="UJS1" s="35"/>
      <c r="UJT1" s="35"/>
      <c r="UJU1" s="35"/>
      <c r="UJV1" s="35"/>
      <c r="UJW1" s="35"/>
      <c r="UJX1" s="35"/>
      <c r="UJY1" s="35"/>
      <c r="UJZ1" s="35"/>
      <c r="UKA1" s="35"/>
      <c r="UKB1" s="35"/>
      <c r="UKC1" s="35"/>
      <c r="UKD1" s="35"/>
      <c r="UKE1" s="35"/>
      <c r="UKF1" s="35"/>
      <c r="UKG1" s="35"/>
      <c r="UKH1" s="35"/>
      <c r="UKI1" s="35"/>
      <c r="UKJ1" s="35"/>
      <c r="UKK1" s="35"/>
      <c r="UKL1" s="35"/>
      <c r="UKM1" s="35"/>
      <c r="UKN1" s="35"/>
      <c r="UKO1" s="35"/>
      <c r="UKP1" s="35"/>
      <c r="UKQ1" s="35"/>
      <c r="UKR1" s="35"/>
      <c r="UKS1" s="35"/>
      <c r="UKT1" s="35"/>
      <c r="UKU1" s="35"/>
      <c r="UKV1" s="35"/>
      <c r="UKW1" s="35"/>
      <c r="UKX1" s="35"/>
      <c r="UKY1" s="35"/>
      <c r="UKZ1" s="35"/>
      <c r="ULA1" s="35"/>
      <c r="ULB1" s="35"/>
      <c r="ULC1" s="35"/>
      <c r="ULD1" s="35"/>
      <c r="ULE1" s="35"/>
      <c r="ULF1" s="35"/>
      <c r="ULG1" s="35"/>
      <c r="ULH1" s="35"/>
      <c r="ULI1" s="35"/>
      <c r="ULJ1" s="35"/>
      <c r="ULK1" s="35"/>
      <c r="ULL1" s="35"/>
      <c r="ULM1" s="35"/>
      <c r="ULN1" s="35"/>
      <c r="ULO1" s="35"/>
      <c r="ULP1" s="35"/>
      <c r="ULQ1" s="35"/>
      <c r="ULR1" s="35"/>
      <c r="ULS1" s="35"/>
      <c r="ULT1" s="35"/>
      <c r="ULU1" s="35"/>
      <c r="ULV1" s="35"/>
      <c r="ULW1" s="35"/>
      <c r="ULX1" s="35"/>
      <c r="ULY1" s="35"/>
      <c r="ULZ1" s="35"/>
      <c r="UMA1" s="35"/>
      <c r="UMB1" s="35"/>
      <c r="UMC1" s="35"/>
      <c r="UMD1" s="35"/>
      <c r="UME1" s="35"/>
      <c r="UMF1" s="35"/>
      <c r="UMG1" s="35"/>
      <c r="UMH1" s="35"/>
      <c r="UMI1" s="35"/>
      <c r="UMJ1" s="35"/>
      <c r="UMK1" s="35"/>
      <c r="UML1" s="35"/>
      <c r="UMM1" s="35"/>
      <c r="UMN1" s="35"/>
      <c r="UMO1" s="35"/>
      <c r="UMP1" s="35"/>
      <c r="UMQ1" s="35"/>
      <c r="UMR1" s="35"/>
      <c r="UMS1" s="35"/>
      <c r="UMT1" s="35"/>
      <c r="UMU1" s="35"/>
      <c r="UMV1" s="35"/>
      <c r="UMW1" s="35"/>
      <c r="UMX1" s="35"/>
      <c r="UMY1" s="35"/>
      <c r="UMZ1" s="35"/>
      <c r="UNA1" s="35"/>
      <c r="UNB1" s="35"/>
      <c r="UNC1" s="35"/>
      <c r="UND1" s="35"/>
      <c r="UNE1" s="35"/>
      <c r="UNF1" s="35"/>
      <c r="UNG1" s="35"/>
      <c r="UNH1" s="35"/>
      <c r="UNI1" s="35"/>
      <c r="UNJ1" s="35"/>
      <c r="UNK1" s="35"/>
      <c r="UNL1" s="35"/>
      <c r="UNM1" s="35"/>
      <c r="UNN1" s="35"/>
      <c r="UNO1" s="35"/>
      <c r="UNP1" s="35"/>
      <c r="UNQ1" s="35"/>
      <c r="UNR1" s="35"/>
      <c r="UNS1" s="35"/>
      <c r="UNT1" s="35"/>
      <c r="UNU1" s="35"/>
      <c r="UNV1" s="35"/>
      <c r="UNW1" s="35"/>
      <c r="UNX1" s="35"/>
      <c r="UNY1" s="35"/>
      <c r="UNZ1" s="35"/>
      <c r="UOA1" s="35"/>
      <c r="UOB1" s="35"/>
      <c r="UOC1" s="35"/>
      <c r="UOD1" s="35"/>
      <c r="UOE1" s="35"/>
      <c r="UOF1" s="35"/>
      <c r="UOG1" s="35"/>
      <c r="UOH1" s="35"/>
      <c r="UOI1" s="35"/>
      <c r="UOJ1" s="35"/>
      <c r="UOK1" s="35"/>
      <c r="UOL1" s="35"/>
      <c r="UOM1" s="35"/>
      <c r="UON1" s="35"/>
      <c r="UOO1" s="35"/>
      <c r="UOP1" s="35"/>
      <c r="UOQ1" s="35"/>
      <c r="UOR1" s="35"/>
      <c r="UOS1" s="35"/>
      <c r="UOT1" s="35"/>
      <c r="UOU1" s="35"/>
      <c r="UOV1" s="35"/>
      <c r="UOW1" s="35"/>
      <c r="UOX1" s="35"/>
      <c r="UOY1" s="35"/>
      <c r="UOZ1" s="35"/>
      <c r="UPA1" s="35"/>
      <c r="UPB1" s="35"/>
      <c r="UPC1" s="35"/>
      <c r="UPD1" s="35"/>
      <c r="UPE1" s="35"/>
      <c r="UPF1" s="35"/>
      <c r="UPG1" s="35"/>
      <c r="UPH1" s="35"/>
      <c r="UPI1" s="35"/>
      <c r="UPJ1" s="35"/>
      <c r="UPK1" s="35"/>
      <c r="UPL1" s="35"/>
      <c r="UPM1" s="35"/>
      <c r="UPN1" s="35"/>
      <c r="UPO1" s="35"/>
      <c r="UPP1" s="35"/>
      <c r="UPQ1" s="35"/>
      <c r="UPR1" s="35"/>
      <c r="UPS1" s="35"/>
      <c r="UPT1" s="35"/>
      <c r="UPU1" s="35"/>
      <c r="UPV1" s="35"/>
      <c r="UPW1" s="35"/>
      <c r="UPX1" s="35"/>
      <c r="UPY1" s="35"/>
      <c r="UPZ1" s="35"/>
      <c r="UQA1" s="35"/>
      <c r="UQB1" s="35"/>
      <c r="UQC1" s="35"/>
      <c r="UQD1" s="35"/>
      <c r="UQE1" s="35"/>
      <c r="UQF1" s="35"/>
      <c r="UQG1" s="35"/>
      <c r="UQH1" s="35"/>
      <c r="UQI1" s="35"/>
      <c r="UQJ1" s="35"/>
      <c r="UQK1" s="35"/>
      <c r="UQL1" s="35"/>
      <c r="UQM1" s="35"/>
      <c r="UQN1" s="35"/>
      <c r="UQO1" s="35"/>
      <c r="UQP1" s="35"/>
      <c r="UQQ1" s="35"/>
      <c r="UQR1" s="35"/>
      <c r="UQS1" s="35"/>
      <c r="UQT1" s="35"/>
      <c r="UQU1" s="35"/>
      <c r="UQV1" s="35"/>
      <c r="UQW1" s="35"/>
      <c r="UQX1" s="35"/>
      <c r="UQY1" s="35"/>
      <c r="UQZ1" s="35"/>
      <c r="URA1" s="35"/>
      <c r="URB1" s="35"/>
      <c r="URC1" s="35"/>
      <c r="URD1" s="35"/>
      <c r="URE1" s="35"/>
      <c r="URF1" s="35"/>
      <c r="URG1" s="35"/>
      <c r="URH1" s="35"/>
      <c r="URI1" s="35"/>
      <c r="URJ1" s="35"/>
      <c r="URK1" s="35"/>
      <c r="URL1" s="35"/>
      <c r="URM1" s="35"/>
      <c r="URN1" s="35"/>
      <c r="URO1" s="35"/>
      <c r="URP1" s="35"/>
      <c r="URQ1" s="35"/>
      <c r="URR1" s="35"/>
      <c r="URS1" s="35"/>
      <c r="URT1" s="35"/>
      <c r="URU1" s="35"/>
      <c r="URV1" s="35"/>
      <c r="URW1" s="35"/>
      <c r="URX1" s="35"/>
      <c r="URY1" s="35"/>
      <c r="URZ1" s="35"/>
      <c r="USA1" s="35"/>
      <c r="USB1" s="35"/>
      <c r="USC1" s="35"/>
      <c r="USD1" s="35"/>
      <c r="USE1" s="35"/>
      <c r="USF1" s="35"/>
      <c r="USG1" s="35"/>
      <c r="USH1" s="35"/>
      <c r="USI1" s="35"/>
      <c r="USJ1" s="35"/>
      <c r="USK1" s="35"/>
      <c r="USL1" s="35"/>
      <c r="USM1" s="35"/>
      <c r="USN1" s="35"/>
      <c r="USO1" s="35"/>
      <c r="USP1" s="35"/>
      <c r="USQ1" s="35"/>
      <c r="USR1" s="35"/>
      <c r="USS1" s="35"/>
      <c r="UST1" s="35"/>
      <c r="USU1" s="35"/>
      <c r="USV1" s="35"/>
      <c r="USW1" s="35"/>
      <c r="USX1" s="35"/>
      <c r="USY1" s="35"/>
      <c r="USZ1" s="35"/>
      <c r="UTA1" s="35"/>
      <c r="UTB1" s="35"/>
      <c r="UTC1" s="35"/>
      <c r="UTD1" s="35"/>
      <c r="UTE1" s="35"/>
      <c r="UTF1" s="35"/>
      <c r="UTG1" s="35"/>
      <c r="UTH1" s="35"/>
      <c r="UTI1" s="35"/>
      <c r="UTJ1" s="35"/>
      <c r="UTK1" s="35"/>
      <c r="UTL1" s="35"/>
      <c r="UTM1" s="35"/>
      <c r="UTN1" s="35"/>
      <c r="UTO1" s="35"/>
      <c r="UTP1" s="35"/>
      <c r="UTQ1" s="35"/>
      <c r="UTR1" s="35"/>
      <c r="UTS1" s="35"/>
      <c r="UTT1" s="35"/>
      <c r="UTU1" s="35"/>
      <c r="UTV1" s="35"/>
      <c r="UTW1" s="35"/>
      <c r="UTX1" s="35"/>
      <c r="UTY1" s="35"/>
      <c r="UTZ1" s="35"/>
      <c r="UUA1" s="35"/>
      <c r="UUB1" s="35"/>
      <c r="UUC1" s="35"/>
      <c r="UUD1" s="35"/>
      <c r="UUE1" s="35"/>
      <c r="UUF1" s="35"/>
      <c r="UUG1" s="35"/>
      <c r="UUH1" s="35"/>
      <c r="UUI1" s="35"/>
      <c r="UUJ1" s="35"/>
      <c r="UUK1" s="35"/>
      <c r="UUL1" s="35"/>
      <c r="UUM1" s="35"/>
      <c r="UUN1" s="35"/>
      <c r="UUO1" s="35"/>
      <c r="UUP1" s="35"/>
      <c r="UUQ1" s="35"/>
      <c r="UUR1" s="35"/>
      <c r="UUS1" s="35"/>
      <c r="UUT1" s="35"/>
      <c r="UUU1" s="35"/>
      <c r="UUV1" s="35"/>
      <c r="UUW1" s="35"/>
      <c r="UUX1" s="35"/>
      <c r="UUY1" s="35"/>
      <c r="UUZ1" s="35"/>
      <c r="UVA1" s="35"/>
      <c r="UVB1" s="35"/>
      <c r="UVC1" s="35"/>
      <c r="UVD1" s="35"/>
      <c r="UVE1" s="35"/>
      <c r="UVF1" s="35"/>
      <c r="UVG1" s="35"/>
      <c r="UVH1" s="35"/>
      <c r="UVI1" s="35"/>
      <c r="UVJ1" s="35"/>
      <c r="UVK1" s="35"/>
      <c r="UVL1" s="35"/>
      <c r="UVM1" s="35"/>
      <c r="UVN1" s="35"/>
      <c r="UVO1" s="35"/>
      <c r="UVP1" s="35"/>
      <c r="UVQ1" s="35"/>
      <c r="UVR1" s="35"/>
      <c r="UVS1" s="35"/>
      <c r="UVT1" s="35"/>
      <c r="UVU1" s="35"/>
      <c r="UVV1" s="35"/>
      <c r="UVW1" s="35"/>
      <c r="UVX1" s="35"/>
      <c r="UVY1" s="35"/>
      <c r="UVZ1" s="35"/>
      <c r="UWA1" s="35"/>
      <c r="UWB1" s="35"/>
      <c r="UWC1" s="35"/>
      <c r="UWD1" s="35"/>
      <c r="UWE1" s="35"/>
      <c r="UWF1" s="35"/>
      <c r="UWG1" s="35"/>
      <c r="UWH1" s="35"/>
      <c r="UWI1" s="35"/>
      <c r="UWJ1" s="35"/>
      <c r="UWK1" s="35"/>
      <c r="UWL1" s="35"/>
      <c r="UWM1" s="35"/>
      <c r="UWN1" s="35"/>
      <c r="UWO1" s="35"/>
      <c r="UWP1" s="35"/>
      <c r="UWQ1" s="35"/>
      <c r="UWR1" s="35"/>
      <c r="UWS1" s="35"/>
      <c r="UWT1" s="35"/>
      <c r="UWU1" s="35"/>
      <c r="UWV1" s="35"/>
      <c r="UWW1" s="35"/>
      <c r="UWX1" s="35"/>
      <c r="UWY1" s="35"/>
      <c r="UWZ1" s="35"/>
      <c r="UXA1" s="35"/>
      <c r="UXB1" s="35"/>
      <c r="UXC1" s="35"/>
      <c r="UXD1" s="35"/>
      <c r="UXE1" s="35"/>
      <c r="UXF1" s="35"/>
      <c r="UXG1" s="35"/>
      <c r="UXH1" s="35"/>
      <c r="UXI1" s="35"/>
      <c r="UXJ1" s="35"/>
      <c r="UXK1" s="35"/>
      <c r="UXL1" s="35"/>
      <c r="UXM1" s="35"/>
      <c r="UXN1" s="35"/>
      <c r="UXO1" s="35"/>
      <c r="UXP1" s="35"/>
      <c r="UXQ1" s="35"/>
      <c r="UXR1" s="35"/>
      <c r="UXS1" s="35"/>
      <c r="UXT1" s="35"/>
      <c r="UXU1" s="35"/>
      <c r="UXV1" s="35"/>
      <c r="UXW1" s="35"/>
      <c r="UXX1" s="35"/>
      <c r="UXY1" s="35"/>
      <c r="UXZ1" s="35"/>
      <c r="UYA1" s="35"/>
      <c r="UYB1" s="35"/>
      <c r="UYC1" s="35"/>
      <c r="UYD1" s="35"/>
      <c r="UYE1" s="35"/>
      <c r="UYF1" s="35"/>
      <c r="UYG1" s="35"/>
      <c r="UYH1" s="35"/>
      <c r="UYI1" s="35"/>
      <c r="UYJ1" s="35"/>
      <c r="UYK1" s="35"/>
      <c r="UYL1" s="35"/>
      <c r="UYM1" s="35"/>
      <c r="UYN1" s="35"/>
      <c r="UYO1" s="35"/>
      <c r="UYP1" s="35"/>
      <c r="UYQ1" s="35"/>
      <c r="UYR1" s="35"/>
      <c r="UYS1" s="35"/>
      <c r="UYT1" s="35"/>
      <c r="UYU1" s="35"/>
      <c r="UYV1" s="35"/>
      <c r="UYW1" s="35"/>
      <c r="UYX1" s="35"/>
      <c r="UYY1" s="35"/>
      <c r="UYZ1" s="35"/>
      <c r="UZA1" s="35"/>
      <c r="UZB1" s="35"/>
      <c r="UZC1" s="35"/>
      <c r="UZD1" s="35"/>
      <c r="UZE1" s="35"/>
      <c r="UZF1" s="35"/>
      <c r="UZG1" s="35"/>
      <c r="UZH1" s="35"/>
      <c r="UZI1" s="35"/>
      <c r="UZJ1" s="35"/>
      <c r="UZK1" s="35"/>
      <c r="UZL1" s="35"/>
      <c r="UZM1" s="35"/>
      <c r="UZN1" s="35"/>
      <c r="UZO1" s="35"/>
      <c r="UZP1" s="35"/>
      <c r="UZQ1" s="35"/>
      <c r="UZR1" s="35"/>
      <c r="UZS1" s="35"/>
      <c r="UZT1" s="35"/>
      <c r="UZU1" s="35"/>
      <c r="UZV1" s="35"/>
      <c r="UZW1" s="35"/>
      <c r="UZX1" s="35"/>
      <c r="UZY1" s="35"/>
      <c r="UZZ1" s="35"/>
      <c r="VAA1" s="35"/>
      <c r="VAB1" s="35"/>
      <c r="VAC1" s="35"/>
      <c r="VAD1" s="35"/>
      <c r="VAE1" s="35"/>
      <c r="VAF1" s="35"/>
      <c r="VAG1" s="35"/>
      <c r="VAH1" s="35"/>
      <c r="VAI1" s="35"/>
      <c r="VAJ1" s="35"/>
      <c r="VAK1" s="35"/>
      <c r="VAL1" s="35"/>
      <c r="VAM1" s="35"/>
      <c r="VAN1" s="35"/>
      <c r="VAO1" s="35"/>
      <c r="VAP1" s="35"/>
      <c r="VAQ1" s="35"/>
      <c r="VAR1" s="35"/>
      <c r="VAS1" s="35"/>
      <c r="VAT1" s="35"/>
      <c r="VAU1" s="35"/>
      <c r="VAV1" s="35"/>
      <c r="VAW1" s="35"/>
      <c r="VAX1" s="35"/>
      <c r="VAY1" s="35"/>
      <c r="VAZ1" s="35"/>
      <c r="VBA1" s="35"/>
      <c r="VBB1" s="35"/>
      <c r="VBC1" s="35"/>
      <c r="VBD1" s="35"/>
      <c r="VBE1" s="35"/>
      <c r="VBF1" s="35"/>
      <c r="VBG1" s="35"/>
      <c r="VBH1" s="35"/>
      <c r="VBI1" s="35"/>
      <c r="VBJ1" s="35"/>
      <c r="VBK1" s="35"/>
      <c r="VBL1" s="35"/>
      <c r="VBM1" s="35"/>
      <c r="VBN1" s="35"/>
      <c r="VBO1" s="35"/>
      <c r="VBP1" s="35"/>
      <c r="VBQ1" s="35"/>
      <c r="VBR1" s="35"/>
      <c r="VBS1" s="35"/>
      <c r="VBT1" s="35"/>
      <c r="VBU1" s="35"/>
      <c r="VBV1" s="35"/>
      <c r="VBW1" s="35"/>
      <c r="VBX1" s="35"/>
      <c r="VBY1" s="35"/>
      <c r="VBZ1" s="35"/>
      <c r="VCA1" s="35"/>
      <c r="VCB1" s="35"/>
      <c r="VCC1" s="35"/>
      <c r="VCD1" s="35"/>
      <c r="VCE1" s="35"/>
      <c r="VCF1" s="35"/>
      <c r="VCG1" s="35"/>
      <c r="VCH1" s="35"/>
      <c r="VCI1" s="35"/>
      <c r="VCJ1" s="35"/>
      <c r="VCK1" s="35"/>
      <c r="VCL1" s="35"/>
      <c r="VCM1" s="35"/>
      <c r="VCN1" s="35"/>
      <c r="VCO1" s="35"/>
      <c r="VCP1" s="35"/>
      <c r="VCQ1" s="35"/>
      <c r="VCR1" s="35"/>
      <c r="VCS1" s="35"/>
      <c r="VCT1" s="35"/>
      <c r="VCU1" s="35"/>
      <c r="VCV1" s="35"/>
      <c r="VCW1" s="35"/>
      <c r="VCX1" s="35"/>
      <c r="VCY1" s="35"/>
      <c r="VCZ1" s="35"/>
      <c r="VDA1" s="35"/>
      <c r="VDB1" s="35"/>
      <c r="VDC1" s="35"/>
      <c r="VDD1" s="35"/>
      <c r="VDE1" s="35"/>
      <c r="VDF1" s="35"/>
      <c r="VDG1" s="35"/>
      <c r="VDH1" s="35"/>
      <c r="VDI1" s="35"/>
      <c r="VDJ1" s="35"/>
      <c r="VDK1" s="35"/>
      <c r="VDL1" s="35"/>
      <c r="VDM1" s="35"/>
      <c r="VDN1" s="35"/>
      <c r="VDO1" s="35"/>
      <c r="VDP1" s="35"/>
      <c r="VDQ1" s="35"/>
      <c r="VDR1" s="35"/>
      <c r="VDS1" s="35"/>
      <c r="VDT1" s="35"/>
      <c r="VDU1" s="35"/>
      <c r="VDV1" s="35"/>
      <c r="VDW1" s="35"/>
      <c r="VDX1" s="35"/>
      <c r="VDY1" s="35"/>
      <c r="VDZ1" s="35"/>
      <c r="VEA1" s="35"/>
      <c r="VEB1" s="35"/>
      <c r="VEC1" s="35"/>
      <c r="VED1" s="35"/>
      <c r="VEE1" s="35"/>
      <c r="VEF1" s="35"/>
      <c r="VEG1" s="35"/>
      <c r="VEH1" s="35"/>
      <c r="VEI1" s="35"/>
      <c r="VEJ1" s="35"/>
      <c r="VEK1" s="35"/>
      <c r="VEL1" s="35"/>
      <c r="VEM1" s="35"/>
      <c r="VEN1" s="35"/>
      <c r="VEO1" s="35"/>
      <c r="VEP1" s="35"/>
      <c r="VEQ1" s="35"/>
      <c r="VER1" s="35"/>
      <c r="VES1" s="35"/>
      <c r="VET1" s="35"/>
      <c r="VEU1" s="35"/>
      <c r="VEV1" s="35"/>
      <c r="VEW1" s="35"/>
      <c r="VEX1" s="35"/>
      <c r="VEY1" s="35"/>
      <c r="VEZ1" s="35"/>
      <c r="VFA1" s="35"/>
      <c r="VFB1" s="35"/>
      <c r="VFC1" s="35"/>
      <c r="VFD1" s="35"/>
      <c r="VFE1" s="35"/>
      <c r="VFF1" s="35"/>
      <c r="VFG1" s="35"/>
      <c r="VFH1" s="35"/>
      <c r="VFI1" s="35"/>
      <c r="VFJ1" s="35"/>
      <c r="VFK1" s="35"/>
      <c r="VFL1" s="35"/>
      <c r="VFM1" s="35"/>
      <c r="VFN1" s="35"/>
      <c r="VFO1" s="35"/>
      <c r="VFP1" s="35"/>
      <c r="VFQ1" s="35"/>
      <c r="VFR1" s="35"/>
      <c r="VFS1" s="35"/>
      <c r="VFT1" s="35"/>
      <c r="VFU1" s="35"/>
      <c r="VFV1" s="35"/>
      <c r="VFW1" s="35"/>
      <c r="VFX1" s="35"/>
      <c r="VFY1" s="35"/>
      <c r="VFZ1" s="35"/>
      <c r="VGA1" s="35"/>
      <c r="VGB1" s="35"/>
      <c r="VGC1" s="35"/>
      <c r="VGD1" s="35"/>
      <c r="VGE1" s="35"/>
      <c r="VGF1" s="35"/>
      <c r="VGG1" s="35"/>
      <c r="VGH1" s="35"/>
      <c r="VGI1" s="35"/>
      <c r="VGJ1" s="35"/>
      <c r="VGK1" s="35"/>
      <c r="VGL1" s="35"/>
      <c r="VGM1" s="35"/>
      <c r="VGN1" s="35"/>
      <c r="VGO1" s="35"/>
      <c r="VGP1" s="35"/>
      <c r="VGQ1" s="35"/>
      <c r="VGR1" s="35"/>
      <c r="VGS1" s="35"/>
      <c r="VGT1" s="35"/>
      <c r="VGU1" s="35"/>
      <c r="VGV1" s="35"/>
      <c r="VGW1" s="35"/>
      <c r="VGX1" s="35"/>
      <c r="VGY1" s="35"/>
      <c r="VGZ1" s="35"/>
      <c r="VHA1" s="35"/>
      <c r="VHB1" s="35"/>
      <c r="VHC1" s="35"/>
      <c r="VHD1" s="35"/>
      <c r="VHE1" s="35"/>
      <c r="VHF1" s="35"/>
      <c r="VHG1" s="35"/>
      <c r="VHH1" s="35"/>
      <c r="VHI1" s="35"/>
      <c r="VHJ1" s="35"/>
      <c r="VHK1" s="35"/>
      <c r="VHL1" s="35"/>
      <c r="VHM1" s="35"/>
      <c r="VHN1" s="35"/>
      <c r="VHO1" s="35"/>
      <c r="VHP1" s="35"/>
      <c r="VHQ1" s="35"/>
      <c r="VHR1" s="35"/>
      <c r="VHS1" s="35"/>
      <c r="VHT1" s="35"/>
      <c r="VHU1" s="35"/>
      <c r="VHV1" s="35"/>
      <c r="VHW1" s="35"/>
      <c r="VHX1" s="35"/>
      <c r="VHY1" s="35"/>
      <c r="VHZ1" s="35"/>
      <c r="VIA1" s="35"/>
      <c r="VIB1" s="35"/>
      <c r="VIC1" s="35"/>
      <c r="VID1" s="35"/>
      <c r="VIE1" s="35"/>
      <c r="VIF1" s="35"/>
      <c r="VIG1" s="35"/>
      <c r="VIH1" s="35"/>
      <c r="VII1" s="35"/>
      <c r="VIJ1" s="35"/>
      <c r="VIK1" s="35"/>
      <c r="VIL1" s="35"/>
      <c r="VIM1" s="35"/>
      <c r="VIN1" s="35"/>
      <c r="VIO1" s="35"/>
      <c r="VIP1" s="35"/>
      <c r="VIQ1" s="35"/>
      <c r="VIR1" s="35"/>
      <c r="VIS1" s="35"/>
      <c r="VIT1" s="35"/>
      <c r="VIU1" s="35"/>
      <c r="VIV1" s="35"/>
      <c r="VIW1" s="35"/>
      <c r="VIX1" s="35"/>
      <c r="VIY1" s="35"/>
      <c r="VIZ1" s="35"/>
      <c r="VJA1" s="35"/>
      <c r="VJB1" s="35"/>
      <c r="VJC1" s="35"/>
      <c r="VJD1" s="35"/>
      <c r="VJE1" s="35"/>
      <c r="VJF1" s="35"/>
      <c r="VJG1" s="35"/>
      <c r="VJH1" s="35"/>
      <c r="VJI1" s="35"/>
      <c r="VJJ1" s="35"/>
      <c r="VJK1" s="35"/>
      <c r="VJL1" s="35"/>
      <c r="VJM1" s="35"/>
      <c r="VJN1" s="35"/>
      <c r="VJO1" s="35"/>
      <c r="VJP1" s="35"/>
      <c r="VJQ1" s="35"/>
      <c r="VJR1" s="35"/>
      <c r="VJS1" s="35"/>
      <c r="VJT1" s="35"/>
      <c r="VJU1" s="35"/>
      <c r="VJV1" s="35"/>
      <c r="VJW1" s="35"/>
      <c r="VJX1" s="35"/>
      <c r="VJY1" s="35"/>
      <c r="VJZ1" s="35"/>
      <c r="VKA1" s="35"/>
      <c r="VKB1" s="35"/>
      <c r="VKC1" s="35"/>
      <c r="VKD1" s="35"/>
      <c r="VKE1" s="35"/>
      <c r="VKF1" s="35"/>
      <c r="VKG1" s="35"/>
      <c r="VKH1" s="35"/>
      <c r="VKI1" s="35"/>
      <c r="VKJ1" s="35"/>
      <c r="VKK1" s="35"/>
      <c r="VKL1" s="35"/>
      <c r="VKM1" s="35"/>
      <c r="VKN1" s="35"/>
      <c r="VKO1" s="35"/>
      <c r="VKP1" s="35"/>
      <c r="VKQ1" s="35"/>
      <c r="VKR1" s="35"/>
      <c r="VKS1" s="35"/>
      <c r="VKT1" s="35"/>
      <c r="VKU1" s="35"/>
      <c r="VKV1" s="35"/>
      <c r="VKW1" s="35"/>
      <c r="VKX1" s="35"/>
      <c r="VKY1" s="35"/>
      <c r="VKZ1" s="35"/>
      <c r="VLA1" s="35"/>
      <c r="VLB1" s="35"/>
      <c r="VLC1" s="35"/>
      <c r="VLD1" s="35"/>
      <c r="VLE1" s="35"/>
      <c r="VLF1" s="35"/>
      <c r="VLG1" s="35"/>
      <c r="VLH1" s="35"/>
      <c r="VLI1" s="35"/>
      <c r="VLJ1" s="35"/>
      <c r="VLK1" s="35"/>
      <c r="VLL1" s="35"/>
      <c r="VLM1" s="35"/>
      <c r="VLN1" s="35"/>
      <c r="VLO1" s="35"/>
      <c r="VLP1" s="35"/>
      <c r="VLQ1" s="35"/>
      <c r="VLR1" s="35"/>
      <c r="VLS1" s="35"/>
      <c r="VLT1" s="35"/>
      <c r="VLU1" s="35"/>
      <c r="VLV1" s="35"/>
      <c r="VLW1" s="35"/>
      <c r="VLX1" s="35"/>
      <c r="VLY1" s="35"/>
      <c r="VLZ1" s="35"/>
      <c r="VMA1" s="35"/>
      <c r="VMB1" s="35"/>
      <c r="VMC1" s="35"/>
      <c r="VMD1" s="35"/>
      <c r="VME1" s="35"/>
      <c r="VMF1" s="35"/>
      <c r="VMG1" s="35"/>
      <c r="VMH1" s="35"/>
      <c r="VMI1" s="35"/>
      <c r="VMJ1" s="35"/>
      <c r="VMK1" s="35"/>
      <c r="VML1" s="35"/>
      <c r="VMM1" s="35"/>
      <c r="VMN1" s="35"/>
      <c r="VMO1" s="35"/>
      <c r="VMP1" s="35"/>
      <c r="VMQ1" s="35"/>
      <c r="VMR1" s="35"/>
      <c r="VMS1" s="35"/>
      <c r="VMT1" s="35"/>
      <c r="VMU1" s="35"/>
      <c r="VMV1" s="35"/>
      <c r="VMW1" s="35"/>
      <c r="VMX1" s="35"/>
      <c r="VMY1" s="35"/>
      <c r="VMZ1" s="35"/>
      <c r="VNA1" s="35"/>
      <c r="VNB1" s="35"/>
      <c r="VNC1" s="35"/>
      <c r="VND1" s="35"/>
      <c r="VNE1" s="35"/>
      <c r="VNF1" s="35"/>
      <c r="VNG1" s="35"/>
      <c r="VNH1" s="35"/>
      <c r="VNI1" s="35"/>
      <c r="VNJ1" s="35"/>
      <c r="VNK1" s="35"/>
      <c r="VNL1" s="35"/>
      <c r="VNM1" s="35"/>
      <c r="VNN1" s="35"/>
      <c r="VNO1" s="35"/>
      <c r="VNP1" s="35"/>
      <c r="VNQ1" s="35"/>
      <c r="VNR1" s="35"/>
      <c r="VNS1" s="35"/>
      <c r="VNT1" s="35"/>
      <c r="VNU1" s="35"/>
      <c r="VNV1" s="35"/>
      <c r="VNW1" s="35"/>
      <c r="VNX1" s="35"/>
      <c r="VNY1" s="35"/>
      <c r="VNZ1" s="35"/>
      <c r="VOA1" s="35"/>
      <c r="VOB1" s="35"/>
      <c r="VOC1" s="35"/>
      <c r="VOD1" s="35"/>
      <c r="VOE1" s="35"/>
      <c r="VOF1" s="35"/>
      <c r="VOG1" s="35"/>
      <c r="VOH1" s="35"/>
      <c r="VOI1" s="35"/>
      <c r="VOJ1" s="35"/>
      <c r="VOK1" s="35"/>
      <c r="VOL1" s="35"/>
      <c r="VOM1" s="35"/>
      <c r="VON1" s="35"/>
      <c r="VOO1" s="35"/>
      <c r="VOP1" s="35"/>
      <c r="VOQ1" s="35"/>
      <c r="VOR1" s="35"/>
      <c r="VOS1" s="35"/>
      <c r="VOT1" s="35"/>
      <c r="VOU1" s="35"/>
      <c r="VOV1" s="35"/>
      <c r="VOW1" s="35"/>
      <c r="VOX1" s="35"/>
      <c r="VOY1" s="35"/>
      <c r="VOZ1" s="35"/>
      <c r="VPA1" s="35"/>
      <c r="VPB1" s="35"/>
      <c r="VPC1" s="35"/>
      <c r="VPD1" s="35"/>
      <c r="VPE1" s="35"/>
      <c r="VPF1" s="35"/>
      <c r="VPG1" s="35"/>
      <c r="VPH1" s="35"/>
      <c r="VPI1" s="35"/>
      <c r="VPJ1" s="35"/>
      <c r="VPK1" s="35"/>
      <c r="VPL1" s="35"/>
      <c r="VPM1" s="35"/>
      <c r="VPN1" s="35"/>
      <c r="VPO1" s="35"/>
      <c r="VPP1" s="35"/>
      <c r="VPQ1" s="35"/>
      <c r="VPR1" s="35"/>
      <c r="VPS1" s="35"/>
      <c r="VPT1" s="35"/>
      <c r="VPU1" s="35"/>
      <c r="VPV1" s="35"/>
      <c r="VPW1" s="35"/>
      <c r="VPX1" s="35"/>
      <c r="VPY1" s="35"/>
      <c r="VPZ1" s="35"/>
      <c r="VQA1" s="35"/>
      <c r="VQB1" s="35"/>
      <c r="VQC1" s="35"/>
      <c r="VQD1" s="35"/>
      <c r="VQE1" s="35"/>
      <c r="VQF1" s="35"/>
      <c r="VQG1" s="35"/>
      <c r="VQH1" s="35"/>
      <c r="VQI1" s="35"/>
      <c r="VQJ1" s="35"/>
      <c r="VQK1" s="35"/>
      <c r="VQL1" s="35"/>
      <c r="VQM1" s="35"/>
      <c r="VQN1" s="35"/>
      <c r="VQO1" s="35"/>
      <c r="VQP1" s="35"/>
      <c r="VQQ1" s="35"/>
      <c r="VQR1" s="35"/>
      <c r="VQS1" s="35"/>
      <c r="VQT1" s="35"/>
      <c r="VQU1" s="35"/>
      <c r="VQV1" s="35"/>
      <c r="VQW1" s="35"/>
      <c r="VQX1" s="35"/>
      <c r="VQY1" s="35"/>
      <c r="VQZ1" s="35"/>
      <c r="VRA1" s="35"/>
      <c r="VRB1" s="35"/>
      <c r="VRC1" s="35"/>
      <c r="VRD1" s="35"/>
      <c r="VRE1" s="35"/>
      <c r="VRF1" s="35"/>
      <c r="VRG1" s="35"/>
      <c r="VRH1" s="35"/>
      <c r="VRI1" s="35"/>
      <c r="VRJ1" s="35"/>
      <c r="VRK1" s="35"/>
      <c r="VRL1" s="35"/>
      <c r="VRM1" s="35"/>
      <c r="VRN1" s="35"/>
      <c r="VRO1" s="35"/>
      <c r="VRP1" s="35"/>
      <c r="VRQ1" s="35"/>
      <c r="VRR1" s="35"/>
      <c r="VRS1" s="35"/>
      <c r="VRT1" s="35"/>
      <c r="VRU1" s="35"/>
      <c r="VRV1" s="35"/>
      <c r="VRW1" s="35"/>
      <c r="VRX1" s="35"/>
      <c r="VRY1" s="35"/>
      <c r="VRZ1" s="35"/>
      <c r="VSA1" s="35"/>
      <c r="VSB1" s="35"/>
      <c r="VSC1" s="35"/>
      <c r="VSD1" s="35"/>
      <c r="VSE1" s="35"/>
      <c r="VSF1" s="35"/>
      <c r="VSG1" s="35"/>
      <c r="VSH1" s="35"/>
      <c r="VSI1" s="35"/>
      <c r="VSJ1" s="35"/>
      <c r="VSK1" s="35"/>
      <c r="VSL1" s="35"/>
      <c r="VSM1" s="35"/>
      <c r="VSN1" s="35"/>
      <c r="VSO1" s="35"/>
      <c r="VSP1" s="35"/>
      <c r="VSQ1" s="35"/>
      <c r="VSR1" s="35"/>
      <c r="VSS1" s="35"/>
      <c r="VST1" s="35"/>
      <c r="VSU1" s="35"/>
      <c r="VSV1" s="35"/>
      <c r="VSW1" s="35"/>
      <c r="VSX1" s="35"/>
      <c r="VSY1" s="35"/>
      <c r="VSZ1" s="35"/>
      <c r="VTA1" s="35"/>
      <c r="VTB1" s="35"/>
      <c r="VTC1" s="35"/>
      <c r="VTD1" s="35"/>
      <c r="VTE1" s="35"/>
      <c r="VTF1" s="35"/>
      <c r="VTG1" s="35"/>
      <c r="VTH1" s="35"/>
      <c r="VTI1" s="35"/>
      <c r="VTJ1" s="35"/>
      <c r="VTK1" s="35"/>
      <c r="VTL1" s="35"/>
      <c r="VTM1" s="35"/>
      <c r="VTN1" s="35"/>
      <c r="VTO1" s="35"/>
      <c r="VTP1" s="35"/>
      <c r="VTQ1" s="35"/>
      <c r="VTR1" s="35"/>
      <c r="VTS1" s="35"/>
      <c r="VTT1" s="35"/>
      <c r="VTU1" s="35"/>
      <c r="VTV1" s="35"/>
      <c r="VTW1" s="35"/>
      <c r="VTX1" s="35"/>
      <c r="VTY1" s="35"/>
      <c r="VTZ1" s="35"/>
      <c r="VUA1" s="35"/>
      <c r="VUB1" s="35"/>
      <c r="VUC1" s="35"/>
      <c r="VUD1" s="35"/>
      <c r="VUE1" s="35"/>
      <c r="VUF1" s="35"/>
      <c r="VUG1" s="35"/>
      <c r="VUH1" s="35"/>
      <c r="VUI1" s="35"/>
      <c r="VUJ1" s="35"/>
      <c r="VUK1" s="35"/>
      <c r="VUL1" s="35"/>
      <c r="VUM1" s="35"/>
      <c r="VUN1" s="35"/>
      <c r="VUO1" s="35"/>
      <c r="VUP1" s="35"/>
      <c r="VUQ1" s="35"/>
      <c r="VUR1" s="35"/>
      <c r="VUS1" s="35"/>
      <c r="VUT1" s="35"/>
      <c r="VUU1" s="35"/>
      <c r="VUV1" s="35"/>
      <c r="VUW1" s="35"/>
      <c r="VUX1" s="35"/>
      <c r="VUY1" s="35"/>
      <c r="VUZ1" s="35"/>
      <c r="VVA1" s="35"/>
      <c r="VVB1" s="35"/>
      <c r="VVC1" s="35"/>
      <c r="VVD1" s="35"/>
      <c r="VVE1" s="35"/>
      <c r="VVF1" s="35"/>
      <c r="VVG1" s="35"/>
      <c r="VVH1" s="35"/>
      <c r="VVI1" s="35"/>
      <c r="VVJ1" s="35"/>
      <c r="VVK1" s="35"/>
      <c r="VVL1" s="35"/>
      <c r="VVM1" s="35"/>
      <c r="VVN1" s="35"/>
      <c r="VVO1" s="35"/>
      <c r="VVP1" s="35"/>
      <c r="VVQ1" s="35"/>
      <c r="VVR1" s="35"/>
      <c r="VVS1" s="35"/>
      <c r="VVT1" s="35"/>
      <c r="VVU1" s="35"/>
      <c r="VVV1" s="35"/>
      <c r="VVW1" s="35"/>
      <c r="VVX1" s="35"/>
      <c r="VVY1" s="35"/>
      <c r="VVZ1" s="35"/>
      <c r="VWA1" s="35"/>
      <c r="VWB1" s="35"/>
      <c r="VWC1" s="35"/>
      <c r="VWD1" s="35"/>
      <c r="VWE1" s="35"/>
      <c r="VWF1" s="35"/>
      <c r="VWG1" s="35"/>
      <c r="VWH1" s="35"/>
      <c r="VWI1" s="35"/>
      <c r="VWJ1" s="35"/>
      <c r="VWK1" s="35"/>
      <c r="VWL1" s="35"/>
      <c r="VWM1" s="35"/>
      <c r="VWN1" s="35"/>
      <c r="VWO1" s="35"/>
      <c r="VWP1" s="35"/>
      <c r="VWQ1" s="35"/>
      <c r="VWR1" s="35"/>
      <c r="VWS1" s="35"/>
      <c r="VWT1" s="35"/>
      <c r="VWU1" s="35"/>
      <c r="VWV1" s="35"/>
      <c r="VWW1" s="35"/>
      <c r="VWX1" s="35"/>
      <c r="VWY1" s="35"/>
      <c r="VWZ1" s="35"/>
      <c r="VXA1" s="35"/>
      <c r="VXB1" s="35"/>
      <c r="VXC1" s="35"/>
      <c r="VXD1" s="35"/>
      <c r="VXE1" s="35"/>
      <c r="VXF1" s="35"/>
      <c r="VXG1" s="35"/>
      <c r="VXH1" s="35"/>
      <c r="VXI1" s="35"/>
      <c r="VXJ1" s="35"/>
      <c r="VXK1" s="35"/>
      <c r="VXL1" s="35"/>
      <c r="VXM1" s="35"/>
      <c r="VXN1" s="35"/>
      <c r="VXO1" s="35"/>
      <c r="VXP1" s="35"/>
      <c r="VXQ1" s="35"/>
      <c r="VXR1" s="35"/>
      <c r="VXS1" s="35"/>
      <c r="VXT1" s="35"/>
      <c r="VXU1" s="35"/>
      <c r="VXV1" s="35"/>
      <c r="VXW1" s="35"/>
      <c r="VXX1" s="35"/>
      <c r="VXY1" s="35"/>
      <c r="VXZ1" s="35"/>
      <c r="VYA1" s="35"/>
      <c r="VYB1" s="35"/>
      <c r="VYC1" s="35"/>
      <c r="VYD1" s="35"/>
      <c r="VYE1" s="35"/>
      <c r="VYF1" s="35"/>
      <c r="VYG1" s="35"/>
      <c r="VYH1" s="35"/>
      <c r="VYI1" s="35"/>
      <c r="VYJ1" s="35"/>
      <c r="VYK1" s="35"/>
      <c r="VYL1" s="35"/>
      <c r="VYM1" s="35"/>
      <c r="VYN1" s="35"/>
      <c r="VYO1" s="35"/>
      <c r="VYP1" s="35"/>
      <c r="VYQ1" s="35"/>
      <c r="VYR1" s="35"/>
      <c r="VYS1" s="35"/>
      <c r="VYT1" s="35"/>
      <c r="VYU1" s="35"/>
      <c r="VYV1" s="35"/>
      <c r="VYW1" s="35"/>
      <c r="VYX1" s="35"/>
      <c r="VYY1" s="35"/>
      <c r="VYZ1" s="35"/>
      <c r="VZA1" s="35"/>
      <c r="VZB1" s="35"/>
      <c r="VZC1" s="35"/>
      <c r="VZD1" s="35"/>
      <c r="VZE1" s="35"/>
      <c r="VZF1" s="35"/>
      <c r="VZG1" s="35"/>
      <c r="VZH1" s="35"/>
      <c r="VZI1" s="35"/>
      <c r="VZJ1" s="35"/>
      <c r="VZK1" s="35"/>
      <c r="VZL1" s="35"/>
      <c r="VZM1" s="35"/>
      <c r="VZN1" s="35"/>
      <c r="VZO1" s="35"/>
      <c r="VZP1" s="35"/>
      <c r="VZQ1" s="35"/>
      <c r="VZR1" s="35"/>
      <c r="VZS1" s="35"/>
      <c r="VZT1" s="35"/>
      <c r="VZU1" s="35"/>
      <c r="VZV1" s="35"/>
      <c r="VZW1" s="35"/>
      <c r="VZX1" s="35"/>
      <c r="VZY1" s="35"/>
      <c r="VZZ1" s="35"/>
      <c r="WAA1" s="35"/>
      <c r="WAB1" s="35"/>
      <c r="WAC1" s="35"/>
      <c r="WAD1" s="35"/>
      <c r="WAE1" s="35"/>
      <c r="WAF1" s="35"/>
      <c r="WAG1" s="35"/>
      <c r="WAH1" s="35"/>
      <c r="WAI1" s="35"/>
      <c r="WAJ1" s="35"/>
      <c r="WAK1" s="35"/>
      <c r="WAL1" s="35"/>
      <c r="WAM1" s="35"/>
      <c r="WAN1" s="35"/>
      <c r="WAO1" s="35"/>
      <c r="WAP1" s="35"/>
      <c r="WAQ1" s="35"/>
      <c r="WAR1" s="35"/>
      <c r="WAS1" s="35"/>
      <c r="WAT1" s="35"/>
      <c r="WAU1" s="35"/>
      <c r="WAV1" s="35"/>
      <c r="WAW1" s="35"/>
      <c r="WAX1" s="35"/>
      <c r="WAY1" s="35"/>
      <c r="WAZ1" s="35"/>
      <c r="WBA1" s="35"/>
      <c r="WBB1" s="35"/>
      <c r="WBC1" s="35"/>
      <c r="WBD1" s="35"/>
      <c r="WBE1" s="35"/>
      <c r="WBF1" s="35"/>
      <c r="WBG1" s="35"/>
      <c r="WBH1" s="35"/>
      <c r="WBI1" s="35"/>
      <c r="WBJ1" s="35"/>
      <c r="WBK1" s="35"/>
      <c r="WBL1" s="35"/>
      <c r="WBM1" s="35"/>
      <c r="WBN1" s="35"/>
      <c r="WBO1" s="35"/>
      <c r="WBP1" s="35"/>
      <c r="WBQ1" s="35"/>
      <c r="WBR1" s="35"/>
      <c r="WBS1" s="35"/>
      <c r="WBT1" s="35"/>
      <c r="WBU1" s="35"/>
      <c r="WBV1" s="35"/>
      <c r="WBW1" s="35"/>
      <c r="WBX1" s="35"/>
      <c r="WBY1" s="35"/>
      <c r="WBZ1" s="35"/>
      <c r="WCA1" s="35"/>
      <c r="WCB1" s="35"/>
      <c r="WCC1" s="35"/>
      <c r="WCD1" s="35"/>
      <c r="WCE1" s="35"/>
      <c r="WCF1" s="35"/>
      <c r="WCG1" s="35"/>
      <c r="WCH1" s="35"/>
      <c r="WCI1" s="35"/>
      <c r="WCJ1" s="35"/>
      <c r="WCK1" s="35"/>
      <c r="WCL1" s="35"/>
      <c r="WCM1" s="35"/>
      <c r="WCN1" s="35"/>
      <c r="WCO1" s="35"/>
      <c r="WCP1" s="35"/>
      <c r="WCQ1" s="35"/>
      <c r="WCR1" s="35"/>
      <c r="WCS1" s="35"/>
      <c r="WCT1" s="35"/>
      <c r="WCU1" s="35"/>
      <c r="WCV1" s="35"/>
      <c r="WCW1" s="35"/>
      <c r="WCX1" s="35"/>
      <c r="WCY1" s="35"/>
      <c r="WCZ1" s="35"/>
      <c r="WDA1" s="35"/>
      <c r="WDB1" s="35"/>
      <c r="WDC1" s="35"/>
      <c r="WDD1" s="35"/>
      <c r="WDE1" s="35"/>
      <c r="WDF1" s="35"/>
      <c r="WDG1" s="35"/>
      <c r="WDH1" s="35"/>
      <c r="WDI1" s="35"/>
      <c r="WDJ1" s="35"/>
      <c r="WDK1" s="35"/>
      <c r="WDL1" s="35"/>
      <c r="WDM1" s="35"/>
      <c r="WDN1" s="35"/>
      <c r="WDO1" s="35"/>
      <c r="WDP1" s="35"/>
      <c r="WDQ1" s="35"/>
      <c r="WDR1" s="35"/>
      <c r="WDS1" s="35"/>
      <c r="WDT1" s="35"/>
      <c r="WDU1" s="35"/>
      <c r="WDV1" s="35"/>
      <c r="WDW1" s="35"/>
      <c r="WDX1" s="35"/>
      <c r="WDY1" s="35"/>
      <c r="WDZ1" s="35"/>
      <c r="WEA1" s="35"/>
      <c r="WEB1" s="35"/>
      <c r="WEC1" s="35"/>
      <c r="WED1" s="35"/>
      <c r="WEE1" s="35"/>
      <c r="WEF1" s="35"/>
      <c r="WEG1" s="35"/>
      <c r="WEH1" s="35"/>
      <c r="WEI1" s="35"/>
      <c r="WEJ1" s="35"/>
      <c r="WEK1" s="35"/>
      <c r="WEL1" s="35"/>
      <c r="WEM1" s="35"/>
      <c r="WEN1" s="35"/>
      <c r="WEO1" s="35"/>
      <c r="WEP1" s="35"/>
      <c r="WEQ1" s="35"/>
      <c r="WER1" s="35"/>
      <c r="WES1" s="35"/>
      <c r="WET1" s="35"/>
      <c r="WEU1" s="35"/>
      <c r="WEV1" s="35"/>
      <c r="WEW1" s="35"/>
      <c r="WEX1" s="35"/>
      <c r="WEY1" s="35"/>
      <c r="WEZ1" s="35"/>
      <c r="WFA1" s="35"/>
      <c r="WFB1" s="35"/>
      <c r="WFC1" s="35"/>
      <c r="WFD1" s="35"/>
      <c r="WFE1" s="35"/>
      <c r="WFF1" s="35"/>
      <c r="WFG1" s="35"/>
      <c r="WFH1" s="35"/>
      <c r="WFI1" s="35"/>
      <c r="WFJ1" s="35"/>
      <c r="WFK1" s="35"/>
      <c r="WFL1" s="35"/>
      <c r="WFM1" s="35"/>
      <c r="WFN1" s="35"/>
      <c r="WFO1" s="35"/>
      <c r="WFP1" s="35"/>
      <c r="WFQ1" s="35"/>
      <c r="WFR1" s="35"/>
      <c r="WFS1" s="35"/>
      <c r="WFT1" s="35"/>
      <c r="WFU1" s="35"/>
      <c r="WFV1" s="35"/>
      <c r="WFW1" s="35"/>
      <c r="WFX1" s="35"/>
      <c r="WFY1" s="35"/>
      <c r="WFZ1" s="35"/>
      <c r="WGA1" s="35"/>
      <c r="WGB1" s="35"/>
    </row>
    <row r="2" spans="1:16286" ht="15.4">
      <c r="A2" s="1" t="s">
        <v>77</v>
      </c>
      <c r="B2" s="1"/>
      <c r="C2" s="1"/>
      <c r="D2" s="1"/>
      <c r="E2" s="1"/>
      <c r="F2" s="1"/>
      <c r="G2" s="1"/>
      <c r="H2" s="1"/>
      <c r="I2" s="1"/>
      <c r="J2" s="1"/>
      <c r="K2" s="2"/>
      <c r="L2" s="2"/>
      <c r="M2" s="75">
        <f>DATE(M4-1,4,1)</f>
        <v>44287</v>
      </c>
      <c r="N2" s="75">
        <f t="shared" ref="N2:AR2" si="0">DATE(N4-1,4,1)</f>
        <v>44652</v>
      </c>
      <c r="O2" s="75">
        <f t="shared" si="0"/>
        <v>45017</v>
      </c>
      <c r="P2" s="75">
        <f t="shared" si="0"/>
        <v>45383</v>
      </c>
      <c r="Q2" s="75">
        <f t="shared" si="0"/>
        <v>45748</v>
      </c>
      <c r="R2" s="75">
        <f t="shared" si="0"/>
        <v>46113</v>
      </c>
      <c r="S2" s="75">
        <f t="shared" si="0"/>
        <v>46478</v>
      </c>
      <c r="T2" s="75">
        <f t="shared" si="0"/>
        <v>46844</v>
      </c>
      <c r="U2" s="75">
        <f t="shared" si="0"/>
        <v>47209</v>
      </c>
      <c r="V2" s="75">
        <f t="shared" si="0"/>
        <v>47574</v>
      </c>
      <c r="W2" s="75">
        <f t="shared" si="0"/>
        <v>47939</v>
      </c>
      <c r="X2" s="75">
        <f t="shared" si="0"/>
        <v>48305</v>
      </c>
      <c r="Y2" s="75">
        <f t="shared" si="0"/>
        <v>48670</v>
      </c>
      <c r="Z2" s="75">
        <f t="shared" si="0"/>
        <v>49035</v>
      </c>
      <c r="AA2" s="75">
        <f t="shared" si="0"/>
        <v>49400</v>
      </c>
      <c r="AB2" s="75">
        <f t="shared" si="0"/>
        <v>49766</v>
      </c>
      <c r="AC2" s="75">
        <f t="shared" si="0"/>
        <v>50131</v>
      </c>
      <c r="AD2" s="75">
        <f t="shared" si="0"/>
        <v>50496</v>
      </c>
      <c r="AE2" s="75">
        <f t="shared" si="0"/>
        <v>50861</v>
      </c>
      <c r="AF2" s="75">
        <f t="shared" si="0"/>
        <v>51227</v>
      </c>
      <c r="AG2" s="75">
        <f t="shared" si="0"/>
        <v>51592</v>
      </c>
      <c r="AH2" s="75">
        <f t="shared" si="0"/>
        <v>51957</v>
      </c>
      <c r="AI2" s="75">
        <f t="shared" si="0"/>
        <v>52322</v>
      </c>
      <c r="AJ2" s="75">
        <f t="shared" si="0"/>
        <v>52688</v>
      </c>
      <c r="AK2" s="75">
        <f t="shared" si="0"/>
        <v>53053</v>
      </c>
      <c r="AL2" s="75">
        <f t="shared" si="0"/>
        <v>53418</v>
      </c>
      <c r="AM2" s="75">
        <f t="shared" si="0"/>
        <v>53783</v>
      </c>
      <c r="AN2" s="75">
        <f t="shared" si="0"/>
        <v>54149</v>
      </c>
      <c r="AO2" s="75">
        <f t="shared" si="0"/>
        <v>54514</v>
      </c>
      <c r="AP2" s="75">
        <f t="shared" si="0"/>
        <v>54879</v>
      </c>
      <c r="AQ2" s="75">
        <f t="shared" si="0"/>
        <v>55244</v>
      </c>
      <c r="AR2" s="75">
        <f t="shared" si="0"/>
        <v>55610</v>
      </c>
      <c r="AS2" s="180">
        <v>106013</v>
      </c>
      <c r="AT2" s="180"/>
      <c r="AU2" s="180"/>
      <c r="AV2" s="180"/>
      <c r="AW2" s="180">
        <v>106378</v>
      </c>
      <c r="AX2" s="180"/>
      <c r="AY2" s="180"/>
      <c r="AZ2" s="180"/>
      <c r="BA2" s="180">
        <v>106744</v>
      </c>
      <c r="BB2" s="180"/>
      <c r="BC2" s="180"/>
      <c r="BD2" s="180"/>
      <c r="BE2" s="180">
        <v>107109</v>
      </c>
      <c r="BF2" s="180"/>
      <c r="BG2" s="180"/>
      <c r="BH2" s="180"/>
      <c r="BI2" s="180">
        <v>107474</v>
      </c>
      <c r="BJ2" s="180"/>
      <c r="BK2" s="180"/>
      <c r="BL2" s="180"/>
      <c r="BM2" s="180">
        <v>107839</v>
      </c>
      <c r="BN2" s="180"/>
      <c r="BO2" s="180"/>
      <c r="BP2" s="180"/>
      <c r="BQ2" s="180">
        <v>108205</v>
      </c>
      <c r="BR2" s="180"/>
      <c r="BS2" s="180"/>
      <c r="BT2" s="180"/>
      <c r="BU2" s="180">
        <v>108570</v>
      </c>
      <c r="BV2" s="180"/>
      <c r="BW2" s="180"/>
      <c r="BX2" s="180"/>
      <c r="BY2" s="180">
        <v>108935</v>
      </c>
      <c r="BZ2" s="180"/>
      <c r="CA2" s="180"/>
      <c r="CB2" s="180"/>
      <c r="CC2" s="180">
        <v>109300</v>
      </c>
      <c r="CD2" s="180"/>
      <c r="CE2" s="180"/>
      <c r="CF2" s="180"/>
      <c r="CG2" s="180">
        <v>109665</v>
      </c>
      <c r="CH2" s="180"/>
      <c r="CI2" s="180"/>
      <c r="CJ2" s="180"/>
      <c r="CK2" s="180">
        <v>110030</v>
      </c>
      <c r="CL2" s="180"/>
      <c r="CM2" s="180"/>
      <c r="CN2" s="180"/>
      <c r="CO2" s="180">
        <v>110395</v>
      </c>
      <c r="CP2" s="180"/>
      <c r="CQ2" s="180"/>
      <c r="CR2" s="180"/>
      <c r="CS2" s="180">
        <v>110760</v>
      </c>
      <c r="CT2" s="180"/>
      <c r="CU2" s="180"/>
      <c r="CV2" s="180"/>
      <c r="CW2" s="180">
        <v>111126</v>
      </c>
      <c r="CX2" s="180"/>
      <c r="CY2" s="180"/>
      <c r="CZ2" s="180"/>
      <c r="DA2" s="180">
        <v>111491</v>
      </c>
      <c r="DB2" s="180"/>
      <c r="DC2" s="180"/>
      <c r="DD2" s="180"/>
      <c r="DE2" s="180">
        <v>111856</v>
      </c>
      <c r="DF2" s="180"/>
      <c r="DG2" s="180"/>
      <c r="DH2" s="180"/>
      <c r="DI2" s="180">
        <v>112221</v>
      </c>
      <c r="DJ2" s="180"/>
      <c r="DK2" s="180"/>
      <c r="DL2" s="180"/>
      <c r="DM2" s="180">
        <v>112587</v>
      </c>
      <c r="DN2" s="180"/>
      <c r="DO2" s="180"/>
      <c r="DP2" s="180"/>
      <c r="DQ2" s="180">
        <v>112952</v>
      </c>
      <c r="DR2" s="180"/>
      <c r="DS2" s="180"/>
      <c r="DT2" s="180"/>
      <c r="DU2" s="180">
        <v>113317</v>
      </c>
      <c r="DV2" s="180"/>
      <c r="DW2" s="180"/>
      <c r="DX2" s="180"/>
      <c r="DY2" s="180">
        <v>113682</v>
      </c>
      <c r="DZ2" s="180"/>
      <c r="EA2" s="180"/>
      <c r="EB2" s="180"/>
      <c r="EC2" s="180">
        <v>114048</v>
      </c>
      <c r="ED2" s="180"/>
      <c r="EE2" s="180"/>
      <c r="EF2" s="180"/>
      <c r="EG2" s="180">
        <v>114413</v>
      </c>
      <c r="EH2" s="180"/>
      <c r="EI2" s="180"/>
      <c r="EJ2" s="180"/>
      <c r="EK2" s="180">
        <v>114778</v>
      </c>
      <c r="EL2" s="180"/>
      <c r="EM2" s="180"/>
      <c r="EN2" s="180"/>
      <c r="EO2" s="180">
        <v>115143</v>
      </c>
      <c r="EP2" s="180"/>
      <c r="EQ2" s="180"/>
      <c r="ER2" s="180"/>
      <c r="ES2" s="180">
        <v>115509</v>
      </c>
      <c r="ET2" s="180"/>
      <c r="EU2" s="180"/>
      <c r="EV2" s="180"/>
      <c r="EW2" s="180">
        <v>115874</v>
      </c>
      <c r="EX2" s="180"/>
      <c r="EY2" s="180"/>
      <c r="EZ2" s="180"/>
      <c r="FA2" s="180">
        <v>116239</v>
      </c>
      <c r="FB2" s="180"/>
      <c r="FC2" s="180"/>
      <c r="FD2" s="180"/>
      <c r="FE2" s="180">
        <v>116604</v>
      </c>
      <c r="FF2" s="180"/>
      <c r="FG2" s="180"/>
      <c r="FH2" s="180"/>
      <c r="FI2" s="180">
        <v>116970</v>
      </c>
      <c r="FJ2" s="180"/>
      <c r="FK2" s="180"/>
      <c r="FL2" s="180"/>
      <c r="FM2" s="180">
        <v>117335</v>
      </c>
      <c r="FN2" s="180"/>
      <c r="FO2" s="180"/>
      <c r="FP2" s="180"/>
      <c r="FQ2" s="180">
        <v>117700</v>
      </c>
      <c r="FR2" s="180"/>
      <c r="FS2" s="180"/>
      <c r="FT2" s="180"/>
      <c r="FU2" s="180">
        <v>118065</v>
      </c>
      <c r="FV2" s="180"/>
      <c r="FW2" s="180"/>
      <c r="FX2" s="180"/>
      <c r="FY2" s="180">
        <v>118431</v>
      </c>
      <c r="FZ2" s="180"/>
      <c r="GA2" s="180"/>
      <c r="GB2" s="180"/>
      <c r="GC2" s="180">
        <v>118796</v>
      </c>
      <c r="GD2" s="180"/>
      <c r="GE2" s="180"/>
      <c r="GF2" s="180"/>
      <c r="GG2" s="180">
        <v>119161</v>
      </c>
      <c r="GH2" s="180"/>
      <c r="GI2" s="180"/>
      <c r="GJ2" s="180"/>
      <c r="GK2" s="180">
        <v>119526</v>
      </c>
      <c r="GL2" s="180"/>
      <c r="GM2" s="180"/>
      <c r="GN2" s="180"/>
      <c r="GO2" s="180">
        <v>119892</v>
      </c>
      <c r="GP2" s="180"/>
      <c r="GQ2" s="180"/>
      <c r="GR2" s="180"/>
      <c r="GS2" s="180">
        <v>120257</v>
      </c>
      <c r="GT2" s="180"/>
      <c r="GU2" s="180"/>
      <c r="GV2" s="180"/>
      <c r="GW2" s="180">
        <v>120622</v>
      </c>
      <c r="GX2" s="180"/>
      <c r="GY2" s="180"/>
      <c r="GZ2" s="180"/>
      <c r="HA2" s="180">
        <v>120987</v>
      </c>
      <c r="HB2" s="180"/>
      <c r="HC2" s="180"/>
      <c r="HD2" s="180"/>
      <c r="HE2" s="180">
        <v>121353</v>
      </c>
      <c r="HF2" s="180"/>
      <c r="HG2" s="180"/>
      <c r="HH2" s="180"/>
      <c r="HI2" s="180">
        <v>121718</v>
      </c>
      <c r="HJ2" s="180"/>
      <c r="HK2" s="180"/>
      <c r="HL2" s="180"/>
      <c r="HM2" s="180">
        <v>122083</v>
      </c>
      <c r="HN2" s="180"/>
      <c r="HO2" s="180"/>
      <c r="HP2" s="180"/>
      <c r="HQ2" s="180">
        <v>122448</v>
      </c>
      <c r="HR2" s="180"/>
      <c r="HS2" s="180"/>
      <c r="HT2" s="180"/>
      <c r="HU2" s="180">
        <v>122814</v>
      </c>
      <c r="HV2" s="180"/>
      <c r="HW2" s="180"/>
      <c r="HX2" s="180"/>
      <c r="HY2" s="180">
        <v>123179</v>
      </c>
      <c r="HZ2" s="180"/>
      <c r="IA2" s="180"/>
      <c r="IB2" s="180"/>
      <c r="IC2" s="180">
        <v>123544</v>
      </c>
      <c r="ID2" s="180"/>
      <c r="IE2" s="180"/>
      <c r="IF2" s="180"/>
      <c r="IG2" s="180">
        <v>123909</v>
      </c>
      <c r="IH2" s="180"/>
      <c r="II2" s="180"/>
      <c r="IJ2" s="180"/>
      <c r="IK2" s="180">
        <v>124275</v>
      </c>
      <c r="IL2" s="180"/>
      <c r="IM2" s="180"/>
      <c r="IN2" s="180"/>
      <c r="IO2" s="180">
        <v>124640</v>
      </c>
      <c r="IP2" s="180"/>
      <c r="IQ2" s="180"/>
      <c r="IR2" s="180"/>
      <c r="IS2" s="180">
        <v>125005</v>
      </c>
      <c r="IT2" s="180"/>
      <c r="IU2" s="180"/>
      <c r="IV2" s="180"/>
      <c r="IW2" s="180">
        <v>125370</v>
      </c>
      <c r="IX2" s="180"/>
      <c r="IY2" s="180"/>
      <c r="IZ2" s="180"/>
      <c r="JA2" s="180">
        <v>125736</v>
      </c>
      <c r="JB2" s="180"/>
      <c r="JC2" s="180"/>
      <c r="JD2" s="180"/>
      <c r="JE2" s="180">
        <v>126101</v>
      </c>
      <c r="JF2" s="180"/>
      <c r="JG2" s="180"/>
      <c r="JH2" s="180"/>
      <c r="JI2" s="180">
        <v>126466</v>
      </c>
      <c r="JJ2" s="180"/>
      <c r="JK2" s="180"/>
      <c r="JL2" s="180"/>
      <c r="JM2" s="180">
        <v>126831</v>
      </c>
      <c r="JN2" s="180"/>
      <c r="JO2" s="180"/>
      <c r="JP2" s="180"/>
      <c r="JQ2" s="180">
        <v>127197</v>
      </c>
      <c r="JR2" s="180"/>
      <c r="JS2" s="180"/>
      <c r="JT2" s="180"/>
      <c r="JU2" s="180">
        <v>127562</v>
      </c>
      <c r="JV2" s="180"/>
      <c r="JW2" s="180"/>
      <c r="JX2" s="180"/>
      <c r="JY2" s="180">
        <v>127927</v>
      </c>
      <c r="JZ2" s="180"/>
      <c r="KA2" s="180"/>
      <c r="KB2" s="180"/>
      <c r="KC2" s="180">
        <v>128292</v>
      </c>
      <c r="KD2" s="180"/>
      <c r="KE2" s="180"/>
      <c r="KF2" s="180"/>
      <c r="KG2" s="180">
        <v>128658</v>
      </c>
      <c r="KH2" s="180"/>
      <c r="KI2" s="180"/>
      <c r="KJ2" s="180"/>
      <c r="KK2" s="180">
        <v>129023</v>
      </c>
      <c r="KL2" s="180"/>
      <c r="KM2" s="180"/>
      <c r="KN2" s="180"/>
      <c r="KO2" s="180">
        <v>129388</v>
      </c>
      <c r="KP2" s="180"/>
      <c r="KQ2" s="180"/>
      <c r="KR2" s="180"/>
      <c r="KS2" s="180">
        <v>129753</v>
      </c>
      <c r="KT2" s="180"/>
      <c r="KU2" s="180"/>
      <c r="KV2" s="180"/>
      <c r="KW2" s="180">
        <v>130119</v>
      </c>
      <c r="KX2" s="180"/>
      <c r="KY2" s="180"/>
      <c r="KZ2" s="180"/>
      <c r="LA2" s="180">
        <v>130484</v>
      </c>
      <c r="LB2" s="180"/>
      <c r="LC2" s="180"/>
      <c r="LD2" s="180"/>
      <c r="LE2" s="180">
        <v>130849</v>
      </c>
      <c r="LF2" s="180"/>
      <c r="LG2" s="180"/>
      <c r="LH2" s="180"/>
      <c r="LI2" s="180">
        <v>131214</v>
      </c>
      <c r="LJ2" s="180"/>
      <c r="LK2" s="180"/>
      <c r="LL2" s="180"/>
      <c r="LM2" s="180">
        <v>131580</v>
      </c>
      <c r="LN2" s="180"/>
      <c r="LO2" s="180"/>
      <c r="LP2" s="180"/>
      <c r="LQ2" s="180">
        <v>131945</v>
      </c>
      <c r="LR2" s="180"/>
      <c r="LS2" s="180"/>
      <c r="LT2" s="180"/>
      <c r="LU2" s="180">
        <v>132310</v>
      </c>
      <c r="LV2" s="180"/>
      <c r="LW2" s="180"/>
      <c r="LX2" s="180"/>
      <c r="LY2" s="180">
        <v>132675</v>
      </c>
      <c r="LZ2" s="180"/>
      <c r="MA2" s="180"/>
      <c r="MB2" s="180"/>
      <c r="MC2" s="180">
        <v>133041</v>
      </c>
      <c r="MD2" s="180"/>
      <c r="ME2" s="180"/>
      <c r="MF2" s="180"/>
      <c r="MG2" s="180">
        <v>133406</v>
      </c>
      <c r="MH2" s="180"/>
      <c r="MI2" s="180"/>
      <c r="MJ2" s="180"/>
      <c r="MK2" s="180">
        <v>133771</v>
      </c>
      <c r="ML2" s="180"/>
      <c r="MM2" s="180"/>
      <c r="MN2" s="180"/>
      <c r="MO2" s="180">
        <v>134136</v>
      </c>
      <c r="MP2" s="180"/>
      <c r="MQ2" s="180"/>
      <c r="MR2" s="180"/>
      <c r="MS2" s="180">
        <v>134502</v>
      </c>
      <c r="MT2" s="180"/>
      <c r="MU2" s="180"/>
      <c r="MV2" s="180"/>
      <c r="MW2" s="180">
        <v>134867</v>
      </c>
      <c r="MX2" s="180"/>
      <c r="MY2" s="180"/>
      <c r="MZ2" s="180"/>
      <c r="NA2" s="180">
        <v>135232</v>
      </c>
      <c r="NB2" s="180"/>
      <c r="NC2" s="180"/>
      <c r="ND2" s="180"/>
      <c r="NE2" s="180">
        <v>135597</v>
      </c>
      <c r="NF2" s="180"/>
      <c r="NG2" s="180"/>
      <c r="NH2" s="180"/>
      <c r="NI2" s="180">
        <v>135963</v>
      </c>
      <c r="NJ2" s="180"/>
      <c r="NK2" s="180"/>
      <c r="NL2" s="180"/>
      <c r="NM2" s="180">
        <v>136328</v>
      </c>
      <c r="NN2" s="180"/>
      <c r="NO2" s="180"/>
      <c r="NP2" s="180"/>
      <c r="NQ2" s="180">
        <v>136693</v>
      </c>
      <c r="NR2" s="180"/>
      <c r="NS2" s="180"/>
      <c r="NT2" s="180"/>
      <c r="NU2" s="180">
        <v>137058</v>
      </c>
      <c r="NV2" s="180"/>
      <c r="NW2" s="180"/>
      <c r="NX2" s="180"/>
      <c r="NY2" s="180">
        <v>137424</v>
      </c>
      <c r="NZ2" s="180"/>
      <c r="OA2" s="180"/>
      <c r="OB2" s="180"/>
      <c r="OC2" s="180">
        <v>137789</v>
      </c>
      <c r="OD2" s="180"/>
      <c r="OE2" s="180"/>
      <c r="OF2" s="180"/>
      <c r="OG2" s="180">
        <v>138154</v>
      </c>
      <c r="OH2" s="180"/>
      <c r="OI2" s="180"/>
      <c r="OJ2" s="180"/>
      <c r="OK2" s="180">
        <v>138519</v>
      </c>
      <c r="OL2" s="180"/>
      <c r="OM2" s="180"/>
      <c r="ON2" s="180"/>
      <c r="OO2" s="180">
        <v>138885</v>
      </c>
      <c r="OP2" s="180"/>
      <c r="OQ2" s="180"/>
      <c r="OR2" s="180"/>
      <c r="OS2" s="180">
        <v>139250</v>
      </c>
      <c r="OT2" s="180"/>
      <c r="OU2" s="180"/>
      <c r="OV2" s="180"/>
      <c r="OW2" s="180">
        <v>139615</v>
      </c>
      <c r="OX2" s="180"/>
      <c r="OY2" s="180"/>
      <c r="OZ2" s="180"/>
      <c r="PA2" s="180">
        <v>139980</v>
      </c>
      <c r="PB2" s="180"/>
      <c r="PC2" s="180"/>
      <c r="PD2" s="180"/>
      <c r="PE2" s="180">
        <v>140346</v>
      </c>
      <c r="PF2" s="180"/>
      <c r="PG2" s="180"/>
      <c r="PH2" s="180"/>
      <c r="PI2" s="180">
        <v>140711</v>
      </c>
      <c r="PJ2" s="180"/>
      <c r="PK2" s="180"/>
      <c r="PL2" s="180"/>
      <c r="PM2" s="180">
        <v>141076</v>
      </c>
      <c r="PN2" s="180"/>
      <c r="PO2" s="180"/>
      <c r="PP2" s="180"/>
      <c r="PQ2" s="180">
        <v>141441</v>
      </c>
      <c r="PR2" s="180"/>
      <c r="PS2" s="180"/>
      <c r="PT2" s="180"/>
      <c r="PU2" s="180">
        <v>141807</v>
      </c>
      <c r="PV2" s="180"/>
      <c r="PW2" s="180"/>
      <c r="PX2" s="180"/>
      <c r="PY2" s="180">
        <v>142172</v>
      </c>
      <c r="PZ2" s="180"/>
      <c r="QA2" s="180"/>
      <c r="QB2" s="180"/>
      <c r="QC2" s="180">
        <v>142537</v>
      </c>
      <c r="QD2" s="180"/>
      <c r="QE2" s="180"/>
      <c r="QF2" s="180"/>
      <c r="QG2" s="180">
        <v>142902</v>
      </c>
      <c r="QH2" s="180"/>
      <c r="QI2" s="180"/>
      <c r="QJ2" s="180"/>
      <c r="QK2" s="180">
        <v>143268</v>
      </c>
      <c r="QL2" s="180"/>
      <c r="QM2" s="180"/>
      <c r="QN2" s="180"/>
      <c r="QO2" s="180">
        <v>143633</v>
      </c>
      <c r="QP2" s="180"/>
      <c r="QQ2" s="180"/>
      <c r="QR2" s="180"/>
      <c r="QS2" s="180">
        <v>143998</v>
      </c>
      <c r="QT2" s="180"/>
      <c r="QU2" s="180"/>
      <c r="QV2" s="180"/>
      <c r="QW2" s="180">
        <v>144363</v>
      </c>
      <c r="QX2" s="180"/>
      <c r="QY2" s="180"/>
      <c r="QZ2" s="180"/>
      <c r="RA2" s="180">
        <v>144729</v>
      </c>
      <c r="RB2" s="180"/>
      <c r="RC2" s="180"/>
      <c r="RD2" s="180"/>
      <c r="RE2" s="180">
        <v>145094</v>
      </c>
      <c r="RF2" s="180"/>
      <c r="RG2" s="180"/>
      <c r="RH2" s="180"/>
      <c r="RI2" s="180">
        <v>145459</v>
      </c>
      <c r="RJ2" s="180"/>
      <c r="RK2" s="180"/>
      <c r="RL2" s="180"/>
      <c r="RM2" s="180">
        <v>145824</v>
      </c>
      <c r="RN2" s="180"/>
      <c r="RO2" s="180"/>
      <c r="RP2" s="180"/>
      <c r="RQ2" s="180">
        <v>146189</v>
      </c>
      <c r="RR2" s="180"/>
      <c r="RS2" s="180"/>
      <c r="RT2" s="180"/>
      <c r="RU2" s="180">
        <v>146554</v>
      </c>
      <c r="RV2" s="180"/>
      <c r="RW2" s="180"/>
      <c r="RX2" s="180"/>
      <c r="RY2" s="180">
        <v>146919</v>
      </c>
      <c r="RZ2" s="180"/>
      <c r="SA2" s="180"/>
      <c r="SB2" s="180"/>
      <c r="SC2" s="180">
        <v>147284</v>
      </c>
      <c r="SD2" s="180"/>
      <c r="SE2" s="180"/>
      <c r="SF2" s="180"/>
      <c r="SG2" s="180">
        <v>147650</v>
      </c>
      <c r="SH2" s="180"/>
      <c r="SI2" s="180"/>
      <c r="SJ2" s="180"/>
      <c r="SK2" s="180">
        <v>148015</v>
      </c>
      <c r="SL2" s="180"/>
      <c r="SM2" s="180"/>
      <c r="SN2" s="180"/>
      <c r="SO2" s="180">
        <v>148380</v>
      </c>
      <c r="SP2" s="180"/>
      <c r="SQ2" s="180"/>
      <c r="SR2" s="180"/>
      <c r="SS2" s="180">
        <v>148745</v>
      </c>
      <c r="ST2" s="180"/>
      <c r="SU2" s="180"/>
      <c r="SV2" s="180"/>
      <c r="SW2" s="180">
        <v>149111</v>
      </c>
      <c r="SX2" s="180"/>
      <c r="SY2" s="180"/>
      <c r="SZ2" s="180"/>
      <c r="TA2" s="180">
        <v>149476</v>
      </c>
      <c r="TB2" s="180"/>
      <c r="TC2" s="180"/>
      <c r="TD2" s="180"/>
      <c r="TE2" s="180">
        <v>149841</v>
      </c>
      <c r="TF2" s="180"/>
      <c r="TG2" s="180"/>
      <c r="TH2" s="180"/>
      <c r="TI2" s="180">
        <v>150206</v>
      </c>
      <c r="TJ2" s="180"/>
      <c r="TK2" s="180"/>
      <c r="TL2" s="180"/>
      <c r="TM2" s="180">
        <v>150572</v>
      </c>
      <c r="TN2" s="180"/>
      <c r="TO2" s="180"/>
      <c r="TP2" s="180"/>
      <c r="TQ2" s="180">
        <v>150937</v>
      </c>
      <c r="TR2" s="180"/>
      <c r="TS2" s="180"/>
      <c r="TT2" s="180"/>
      <c r="TU2" s="180">
        <v>151302</v>
      </c>
      <c r="TV2" s="180"/>
      <c r="TW2" s="180"/>
      <c r="TX2" s="180"/>
      <c r="TY2" s="180">
        <v>151667</v>
      </c>
      <c r="TZ2" s="180"/>
      <c r="UA2" s="180"/>
      <c r="UB2" s="180"/>
      <c r="UC2" s="180">
        <v>152033</v>
      </c>
      <c r="UD2" s="180"/>
      <c r="UE2" s="180"/>
      <c r="UF2" s="180"/>
      <c r="UG2" s="180">
        <v>152398</v>
      </c>
      <c r="UH2" s="180"/>
      <c r="UI2" s="180"/>
      <c r="UJ2" s="180"/>
      <c r="UK2" s="180">
        <v>152763</v>
      </c>
      <c r="UL2" s="180"/>
      <c r="UM2" s="180"/>
      <c r="UN2" s="180"/>
      <c r="UO2" s="180">
        <v>153128</v>
      </c>
      <c r="UP2" s="180"/>
      <c r="UQ2" s="180"/>
      <c r="UR2" s="180"/>
      <c r="US2" s="180">
        <v>153494</v>
      </c>
      <c r="UT2" s="180"/>
      <c r="UU2" s="180"/>
      <c r="UV2" s="180"/>
      <c r="UW2" s="180">
        <v>153859</v>
      </c>
      <c r="UX2" s="180"/>
      <c r="UY2" s="180"/>
      <c r="UZ2" s="180"/>
      <c r="VA2" s="180">
        <v>154224</v>
      </c>
      <c r="VB2" s="180"/>
      <c r="VC2" s="180"/>
      <c r="VD2" s="180"/>
      <c r="VE2" s="180">
        <v>154589</v>
      </c>
      <c r="VF2" s="180"/>
      <c r="VG2" s="180"/>
      <c r="VH2" s="180"/>
      <c r="VI2" s="180">
        <v>154955</v>
      </c>
      <c r="VJ2" s="180"/>
      <c r="VK2" s="180"/>
      <c r="VL2" s="180"/>
      <c r="VM2" s="180">
        <v>155320</v>
      </c>
      <c r="VN2" s="180"/>
      <c r="VO2" s="180"/>
      <c r="VP2" s="180"/>
      <c r="VQ2" s="180">
        <v>155685</v>
      </c>
      <c r="VR2" s="180"/>
      <c r="VS2" s="180"/>
      <c r="VT2" s="180"/>
      <c r="VU2" s="180">
        <v>156050</v>
      </c>
      <c r="VV2" s="180"/>
      <c r="VW2" s="180"/>
      <c r="VX2" s="180"/>
      <c r="VY2" s="180">
        <v>156416</v>
      </c>
      <c r="VZ2" s="180"/>
      <c r="WA2" s="180"/>
      <c r="WB2" s="180"/>
      <c r="WC2" s="180">
        <v>156781</v>
      </c>
      <c r="WD2" s="180"/>
      <c r="WE2" s="180"/>
      <c r="WF2" s="180"/>
      <c r="WG2" s="180">
        <v>157146</v>
      </c>
      <c r="WH2" s="180"/>
      <c r="WI2" s="180"/>
      <c r="WJ2" s="180"/>
      <c r="WK2" s="180">
        <v>157511</v>
      </c>
      <c r="WL2" s="180"/>
      <c r="WM2" s="180"/>
      <c r="WN2" s="180"/>
      <c r="WO2" s="180">
        <v>157877</v>
      </c>
      <c r="WP2" s="180"/>
      <c r="WQ2" s="180"/>
      <c r="WR2" s="180"/>
      <c r="WS2" s="180">
        <v>158242</v>
      </c>
      <c r="WT2" s="180"/>
      <c r="WU2" s="180"/>
      <c r="WV2" s="180"/>
      <c r="WW2" s="180">
        <v>158607</v>
      </c>
      <c r="WX2" s="180"/>
      <c r="WY2" s="180"/>
      <c r="WZ2" s="180"/>
      <c r="XA2" s="180">
        <v>158972</v>
      </c>
      <c r="XB2" s="180"/>
      <c r="XC2" s="180"/>
      <c r="XD2" s="180"/>
      <c r="XE2" s="180">
        <v>159338</v>
      </c>
      <c r="XF2" s="180"/>
      <c r="XG2" s="180"/>
      <c r="XH2" s="180"/>
      <c r="XI2" s="180">
        <v>159703</v>
      </c>
      <c r="XJ2" s="180"/>
      <c r="XK2" s="180"/>
      <c r="XL2" s="180"/>
      <c r="XM2" s="180">
        <v>160068</v>
      </c>
      <c r="XN2" s="180"/>
      <c r="XO2" s="180"/>
      <c r="XP2" s="180"/>
      <c r="XQ2" s="180">
        <v>160433</v>
      </c>
      <c r="XR2" s="180"/>
      <c r="XS2" s="180"/>
      <c r="XT2" s="180"/>
      <c r="XU2" s="180">
        <v>160799</v>
      </c>
      <c r="XV2" s="180"/>
      <c r="XW2" s="180"/>
      <c r="XX2" s="180"/>
      <c r="XY2" s="180">
        <v>161164</v>
      </c>
      <c r="XZ2" s="180"/>
      <c r="YA2" s="180"/>
      <c r="YB2" s="180"/>
      <c r="YC2" s="180">
        <v>161529</v>
      </c>
      <c r="YD2" s="180"/>
      <c r="YE2" s="180"/>
      <c r="YF2" s="180"/>
      <c r="YG2" s="180">
        <v>161894</v>
      </c>
      <c r="YH2" s="180"/>
      <c r="YI2" s="180"/>
      <c r="YJ2" s="180"/>
      <c r="YK2" s="180">
        <v>162260</v>
      </c>
      <c r="YL2" s="180"/>
      <c r="YM2" s="180"/>
      <c r="YN2" s="180"/>
      <c r="YO2" s="180">
        <v>162625</v>
      </c>
      <c r="YP2" s="180"/>
      <c r="YQ2" s="180"/>
      <c r="YR2" s="180"/>
      <c r="YS2" s="180">
        <v>162990</v>
      </c>
      <c r="YT2" s="180"/>
      <c r="YU2" s="180"/>
      <c r="YV2" s="180"/>
      <c r="YW2" s="180">
        <v>163355</v>
      </c>
      <c r="YX2" s="180"/>
      <c r="YY2" s="180"/>
      <c r="YZ2" s="180"/>
      <c r="ZA2" s="180">
        <v>163721</v>
      </c>
      <c r="ZB2" s="180"/>
      <c r="ZC2" s="180"/>
      <c r="ZD2" s="180"/>
      <c r="ZE2" s="180">
        <v>164086</v>
      </c>
      <c r="ZF2" s="180"/>
      <c r="ZG2" s="180"/>
      <c r="ZH2" s="180"/>
      <c r="ZI2" s="180">
        <v>164451</v>
      </c>
      <c r="ZJ2" s="180"/>
      <c r="ZK2" s="180"/>
      <c r="ZL2" s="180"/>
      <c r="ZM2" s="180">
        <v>164816</v>
      </c>
      <c r="ZN2" s="180"/>
      <c r="ZO2" s="180"/>
      <c r="ZP2" s="180"/>
      <c r="ZQ2" s="180">
        <v>165182</v>
      </c>
      <c r="ZR2" s="180"/>
      <c r="ZS2" s="180"/>
      <c r="ZT2" s="180"/>
      <c r="ZU2" s="180">
        <v>165547</v>
      </c>
      <c r="ZV2" s="180"/>
      <c r="ZW2" s="180"/>
      <c r="ZX2" s="180"/>
      <c r="ZY2" s="180">
        <v>165912</v>
      </c>
      <c r="ZZ2" s="180"/>
      <c r="AAA2" s="180"/>
      <c r="AAB2" s="180"/>
      <c r="AAC2" s="180">
        <v>166277</v>
      </c>
      <c r="AAD2" s="180"/>
      <c r="AAE2" s="180"/>
      <c r="AAF2" s="180"/>
      <c r="AAG2" s="180">
        <v>166643</v>
      </c>
      <c r="AAH2" s="180"/>
      <c r="AAI2" s="180"/>
      <c r="AAJ2" s="180"/>
      <c r="AAK2" s="180">
        <v>167008</v>
      </c>
      <c r="AAL2" s="180"/>
      <c r="AAM2" s="180"/>
      <c r="AAN2" s="180"/>
      <c r="AAO2" s="180">
        <v>167373</v>
      </c>
      <c r="AAP2" s="180"/>
      <c r="AAQ2" s="180"/>
      <c r="AAR2" s="180"/>
      <c r="AAS2" s="180">
        <v>167738</v>
      </c>
      <c r="AAT2" s="180"/>
      <c r="AAU2" s="180"/>
      <c r="AAV2" s="180"/>
      <c r="AAW2" s="180">
        <v>168104</v>
      </c>
      <c r="AAX2" s="180"/>
      <c r="AAY2" s="180"/>
      <c r="AAZ2" s="180"/>
      <c r="ABA2" s="180">
        <v>168469</v>
      </c>
      <c r="ABB2" s="180"/>
      <c r="ABC2" s="180"/>
      <c r="ABD2" s="180"/>
      <c r="ABE2" s="180">
        <v>168834</v>
      </c>
      <c r="ABF2" s="180"/>
      <c r="ABG2" s="180"/>
      <c r="ABH2" s="180"/>
      <c r="ABI2" s="180">
        <v>169199</v>
      </c>
      <c r="ABJ2" s="180"/>
      <c r="ABK2" s="180"/>
      <c r="ABL2" s="180"/>
      <c r="ABM2" s="180">
        <v>169565</v>
      </c>
      <c r="ABN2" s="180"/>
      <c r="ABO2" s="180"/>
      <c r="ABP2" s="180"/>
      <c r="ABQ2" s="180">
        <v>169930</v>
      </c>
      <c r="ABR2" s="180"/>
      <c r="ABS2" s="180"/>
      <c r="ABT2" s="180"/>
      <c r="ABU2" s="180">
        <v>170295</v>
      </c>
      <c r="ABV2" s="180"/>
      <c r="ABW2" s="180"/>
      <c r="ABX2" s="180"/>
      <c r="ABY2" s="180">
        <v>170660</v>
      </c>
      <c r="ABZ2" s="180"/>
      <c r="ACA2" s="180"/>
      <c r="ACB2" s="180"/>
      <c r="ACC2" s="180">
        <v>171026</v>
      </c>
      <c r="ACD2" s="180"/>
      <c r="ACE2" s="180"/>
      <c r="ACF2" s="180"/>
      <c r="ACG2" s="180">
        <v>171391</v>
      </c>
      <c r="ACH2" s="180"/>
      <c r="ACI2" s="180"/>
      <c r="ACJ2" s="180"/>
      <c r="ACK2" s="180">
        <v>171756</v>
      </c>
      <c r="ACL2" s="180"/>
      <c r="ACM2" s="180"/>
      <c r="ACN2" s="180"/>
      <c r="ACO2" s="180">
        <v>172121</v>
      </c>
      <c r="ACP2" s="180"/>
      <c r="ACQ2" s="180"/>
      <c r="ACR2" s="180"/>
      <c r="ACS2" s="180">
        <v>172487</v>
      </c>
      <c r="ACT2" s="180"/>
      <c r="ACU2" s="180"/>
      <c r="ACV2" s="180"/>
      <c r="ACW2" s="180">
        <v>172852</v>
      </c>
      <c r="ACX2" s="180"/>
      <c r="ACY2" s="180"/>
      <c r="ACZ2" s="180"/>
      <c r="ADA2" s="180">
        <v>173217</v>
      </c>
      <c r="ADB2" s="180"/>
      <c r="ADC2" s="180"/>
      <c r="ADD2" s="180"/>
      <c r="ADE2" s="180">
        <v>173582</v>
      </c>
      <c r="ADF2" s="180"/>
      <c r="ADG2" s="180"/>
      <c r="ADH2" s="180"/>
      <c r="ADI2" s="180">
        <v>173948</v>
      </c>
      <c r="ADJ2" s="180"/>
      <c r="ADK2" s="180"/>
      <c r="ADL2" s="180"/>
      <c r="ADM2" s="180">
        <v>174313</v>
      </c>
      <c r="ADN2" s="180"/>
      <c r="ADO2" s="180"/>
      <c r="ADP2" s="180"/>
      <c r="ADQ2" s="180">
        <v>174678</v>
      </c>
      <c r="ADR2" s="180"/>
      <c r="ADS2" s="180"/>
      <c r="ADT2" s="180"/>
      <c r="ADU2" s="180">
        <v>175043</v>
      </c>
      <c r="ADV2" s="180"/>
      <c r="ADW2" s="180"/>
      <c r="ADX2" s="180"/>
      <c r="ADY2" s="180">
        <v>175409</v>
      </c>
      <c r="ADZ2" s="180"/>
      <c r="AEA2" s="180"/>
      <c r="AEB2" s="180"/>
      <c r="AEC2" s="180">
        <v>175774</v>
      </c>
      <c r="AED2" s="180"/>
      <c r="AEE2" s="180"/>
      <c r="AEF2" s="180"/>
      <c r="AEG2" s="180">
        <v>176139</v>
      </c>
      <c r="AEH2" s="180"/>
      <c r="AEI2" s="180"/>
      <c r="AEJ2" s="180"/>
      <c r="AEK2" s="180">
        <v>176504</v>
      </c>
      <c r="AEL2" s="180"/>
      <c r="AEM2" s="180"/>
      <c r="AEN2" s="180"/>
      <c r="AEO2" s="180">
        <v>176870</v>
      </c>
      <c r="AEP2" s="180"/>
      <c r="AEQ2" s="180"/>
      <c r="AER2" s="180"/>
      <c r="AES2" s="180">
        <v>177235</v>
      </c>
      <c r="AET2" s="180"/>
      <c r="AEU2" s="180"/>
      <c r="AEV2" s="180"/>
      <c r="AEW2" s="180">
        <v>177600</v>
      </c>
      <c r="AEX2" s="180"/>
      <c r="AEY2" s="180"/>
      <c r="AEZ2" s="180"/>
      <c r="AFA2" s="180">
        <v>177965</v>
      </c>
      <c r="AFB2" s="180"/>
      <c r="AFC2" s="180"/>
      <c r="AFD2" s="180"/>
      <c r="AFE2" s="180">
        <v>178331</v>
      </c>
      <c r="AFF2" s="180"/>
      <c r="AFG2" s="180"/>
      <c r="AFH2" s="180"/>
      <c r="AFI2" s="180">
        <v>178696</v>
      </c>
      <c r="AFJ2" s="180"/>
      <c r="AFK2" s="180"/>
      <c r="AFL2" s="180"/>
      <c r="AFM2" s="180">
        <v>179061</v>
      </c>
      <c r="AFN2" s="180"/>
      <c r="AFO2" s="180"/>
      <c r="AFP2" s="180"/>
      <c r="AFQ2" s="180">
        <v>179426</v>
      </c>
      <c r="AFR2" s="180"/>
      <c r="AFS2" s="180"/>
      <c r="AFT2" s="180"/>
      <c r="AFU2" s="180">
        <v>179792</v>
      </c>
      <c r="AFV2" s="180"/>
      <c r="AFW2" s="180"/>
      <c r="AFX2" s="180"/>
      <c r="AFY2" s="180">
        <v>180157</v>
      </c>
      <c r="AFZ2" s="180"/>
      <c r="AGA2" s="180"/>
      <c r="AGB2" s="180"/>
      <c r="AGC2" s="180">
        <v>180522</v>
      </c>
      <c r="AGD2" s="180"/>
      <c r="AGE2" s="180"/>
      <c r="AGF2" s="180"/>
      <c r="AGG2" s="180">
        <v>180887</v>
      </c>
      <c r="AGH2" s="180"/>
      <c r="AGI2" s="180"/>
      <c r="AGJ2" s="180"/>
      <c r="AGK2" s="180">
        <v>181253</v>
      </c>
      <c r="AGL2" s="180"/>
      <c r="AGM2" s="180"/>
      <c r="AGN2" s="180"/>
      <c r="AGO2" s="180">
        <v>181618</v>
      </c>
      <c r="AGP2" s="180"/>
      <c r="AGQ2" s="180"/>
      <c r="AGR2" s="180"/>
      <c r="AGS2" s="180">
        <v>181983</v>
      </c>
      <c r="AGT2" s="180"/>
      <c r="AGU2" s="180"/>
      <c r="AGV2" s="180"/>
      <c r="AGW2" s="180">
        <v>182348</v>
      </c>
      <c r="AGX2" s="180"/>
      <c r="AGY2" s="180"/>
      <c r="AGZ2" s="180"/>
      <c r="AHA2" s="180">
        <v>182714</v>
      </c>
      <c r="AHB2" s="180"/>
      <c r="AHC2" s="180"/>
      <c r="AHD2" s="180"/>
      <c r="AHE2" s="180">
        <v>183079</v>
      </c>
      <c r="AHF2" s="180"/>
      <c r="AHG2" s="180"/>
      <c r="AHH2" s="180"/>
      <c r="AHI2" s="180">
        <v>183444</v>
      </c>
      <c r="AHJ2" s="180"/>
      <c r="AHK2" s="180"/>
      <c r="AHL2" s="180"/>
      <c r="AHM2" s="180">
        <v>183809</v>
      </c>
      <c r="AHN2" s="180"/>
      <c r="AHO2" s="180"/>
      <c r="AHP2" s="180"/>
      <c r="AHQ2" s="180">
        <v>184175</v>
      </c>
      <c r="AHR2" s="180"/>
      <c r="AHS2" s="180"/>
      <c r="AHT2" s="180"/>
      <c r="AHU2" s="180">
        <v>184540</v>
      </c>
      <c r="AHV2" s="180"/>
      <c r="AHW2" s="180"/>
      <c r="AHX2" s="180"/>
      <c r="AHY2" s="180">
        <v>184905</v>
      </c>
      <c r="AHZ2" s="180"/>
      <c r="AIA2" s="180"/>
      <c r="AIB2" s="180"/>
      <c r="AIC2" s="180">
        <v>185270</v>
      </c>
      <c r="AID2" s="180"/>
      <c r="AIE2" s="180"/>
      <c r="AIF2" s="180"/>
      <c r="AIG2" s="180">
        <v>185636</v>
      </c>
      <c r="AIH2" s="180"/>
      <c r="AII2" s="180"/>
      <c r="AIJ2" s="180"/>
      <c r="AIK2" s="180">
        <v>186001</v>
      </c>
      <c r="AIL2" s="180"/>
      <c r="AIM2" s="180"/>
      <c r="AIN2" s="180"/>
      <c r="AIO2" s="180">
        <v>186366</v>
      </c>
      <c r="AIP2" s="180"/>
      <c r="AIQ2" s="180"/>
      <c r="AIR2" s="180"/>
      <c r="AIS2" s="180">
        <v>186731</v>
      </c>
      <c r="AIT2" s="180"/>
      <c r="AIU2" s="180"/>
      <c r="AIV2" s="180"/>
      <c r="AIW2" s="180">
        <v>187097</v>
      </c>
      <c r="AIX2" s="180"/>
      <c r="AIY2" s="180"/>
      <c r="AIZ2" s="180"/>
      <c r="AJA2" s="180">
        <v>187462</v>
      </c>
      <c r="AJB2" s="180"/>
      <c r="AJC2" s="180"/>
      <c r="AJD2" s="180"/>
      <c r="AJE2" s="180">
        <v>187827</v>
      </c>
      <c r="AJF2" s="180"/>
      <c r="AJG2" s="180"/>
      <c r="AJH2" s="180"/>
      <c r="AJI2" s="180">
        <v>188192</v>
      </c>
      <c r="AJJ2" s="180"/>
      <c r="AJK2" s="180"/>
      <c r="AJL2" s="180"/>
      <c r="AJM2" s="180">
        <v>188558</v>
      </c>
      <c r="AJN2" s="180"/>
      <c r="AJO2" s="180"/>
      <c r="AJP2" s="180"/>
      <c r="AJQ2" s="180">
        <v>188923</v>
      </c>
      <c r="AJR2" s="180"/>
      <c r="AJS2" s="180"/>
      <c r="AJT2" s="180"/>
      <c r="AJU2" s="180">
        <v>189288</v>
      </c>
      <c r="AJV2" s="180"/>
      <c r="AJW2" s="180"/>
      <c r="AJX2" s="180"/>
      <c r="AJY2" s="180">
        <v>189653</v>
      </c>
      <c r="AJZ2" s="180"/>
      <c r="AKA2" s="180"/>
      <c r="AKB2" s="180"/>
      <c r="AKC2" s="180">
        <v>190019</v>
      </c>
      <c r="AKD2" s="180"/>
      <c r="AKE2" s="180"/>
      <c r="AKF2" s="180"/>
      <c r="AKG2" s="180">
        <v>190384</v>
      </c>
      <c r="AKH2" s="180"/>
      <c r="AKI2" s="180"/>
      <c r="AKJ2" s="180"/>
      <c r="AKK2" s="180">
        <v>190749</v>
      </c>
      <c r="AKL2" s="180"/>
      <c r="AKM2" s="180"/>
      <c r="AKN2" s="180"/>
      <c r="AKO2" s="180">
        <v>191114</v>
      </c>
      <c r="AKP2" s="180"/>
      <c r="AKQ2" s="180"/>
      <c r="AKR2" s="180"/>
      <c r="AKS2" s="180">
        <v>191480</v>
      </c>
      <c r="AKT2" s="180"/>
      <c r="AKU2" s="180"/>
      <c r="AKV2" s="180"/>
      <c r="AKW2" s="180">
        <v>191845</v>
      </c>
      <c r="AKX2" s="180"/>
      <c r="AKY2" s="180"/>
      <c r="AKZ2" s="180"/>
      <c r="ALA2" s="180">
        <v>192210</v>
      </c>
      <c r="ALB2" s="180"/>
      <c r="ALC2" s="180"/>
      <c r="ALD2" s="180"/>
      <c r="ALE2" s="180">
        <v>192575</v>
      </c>
      <c r="ALF2" s="180"/>
      <c r="ALG2" s="180"/>
      <c r="ALH2" s="180"/>
      <c r="ALI2" s="180">
        <v>192941</v>
      </c>
      <c r="ALJ2" s="180"/>
      <c r="ALK2" s="180"/>
      <c r="ALL2" s="180"/>
      <c r="ALM2" s="180">
        <v>193306</v>
      </c>
      <c r="ALN2" s="180"/>
      <c r="ALO2" s="180"/>
      <c r="ALP2" s="180"/>
      <c r="ALQ2" s="180">
        <v>193671</v>
      </c>
      <c r="ALR2" s="180"/>
      <c r="ALS2" s="180"/>
      <c r="ALT2" s="180"/>
      <c r="ALU2" s="180">
        <v>194036</v>
      </c>
      <c r="ALV2" s="180"/>
      <c r="ALW2" s="180"/>
      <c r="ALX2" s="180"/>
      <c r="ALY2" s="180">
        <v>194402</v>
      </c>
      <c r="ALZ2" s="180"/>
      <c r="AMA2" s="180"/>
      <c r="AMB2" s="180"/>
      <c r="AMC2" s="180">
        <v>194767</v>
      </c>
      <c r="AMD2" s="180"/>
      <c r="AME2" s="180"/>
      <c r="AMF2" s="180"/>
      <c r="AMG2" s="180">
        <v>195132</v>
      </c>
      <c r="AMH2" s="180"/>
      <c r="AMI2" s="180"/>
      <c r="AMJ2" s="180"/>
      <c r="AMK2" s="180">
        <v>195497</v>
      </c>
      <c r="AML2" s="180"/>
      <c r="AMM2" s="180"/>
      <c r="AMN2" s="180"/>
      <c r="AMO2" s="180">
        <v>195863</v>
      </c>
      <c r="AMP2" s="180"/>
      <c r="AMQ2" s="180"/>
      <c r="AMR2" s="180"/>
      <c r="AMS2" s="180">
        <v>196228</v>
      </c>
      <c r="AMT2" s="180"/>
      <c r="AMU2" s="180"/>
      <c r="AMV2" s="180"/>
      <c r="AMW2" s="180">
        <v>196593</v>
      </c>
      <c r="AMX2" s="180"/>
      <c r="AMY2" s="180"/>
      <c r="AMZ2" s="180"/>
      <c r="ANA2" s="180">
        <v>196958</v>
      </c>
      <c r="ANB2" s="180"/>
      <c r="ANC2" s="180"/>
      <c r="AND2" s="180"/>
      <c r="ANE2" s="180">
        <v>197324</v>
      </c>
      <c r="ANF2" s="180"/>
      <c r="ANG2" s="180"/>
      <c r="ANH2" s="180"/>
      <c r="ANI2" s="180">
        <v>197689</v>
      </c>
      <c r="ANJ2" s="180"/>
      <c r="ANK2" s="180"/>
      <c r="ANL2" s="180"/>
      <c r="ANM2" s="180">
        <v>198054</v>
      </c>
      <c r="ANN2" s="180"/>
      <c r="ANO2" s="180"/>
      <c r="ANP2" s="180"/>
      <c r="ANQ2" s="180">
        <v>198419</v>
      </c>
      <c r="ANR2" s="180"/>
      <c r="ANS2" s="180"/>
      <c r="ANT2" s="180"/>
      <c r="ANU2" s="180">
        <v>198785</v>
      </c>
      <c r="ANV2" s="180"/>
      <c r="ANW2" s="180"/>
      <c r="ANX2" s="180"/>
      <c r="ANY2" s="180">
        <v>199150</v>
      </c>
      <c r="ANZ2" s="180"/>
      <c r="AOA2" s="180"/>
      <c r="AOB2" s="180"/>
      <c r="AOC2" s="180">
        <v>199515</v>
      </c>
      <c r="AOD2" s="180"/>
      <c r="AOE2" s="180"/>
      <c r="AOF2" s="180"/>
      <c r="AOG2" s="180">
        <v>199880</v>
      </c>
      <c r="AOH2" s="180"/>
      <c r="AOI2" s="180"/>
      <c r="AOJ2" s="180"/>
      <c r="AOK2" s="180">
        <v>200246</v>
      </c>
      <c r="AOL2" s="180"/>
      <c r="AOM2" s="180"/>
      <c r="AON2" s="180"/>
      <c r="AOO2" s="180">
        <v>200611</v>
      </c>
      <c r="AOP2" s="180"/>
      <c r="AOQ2" s="180"/>
      <c r="AOR2" s="180"/>
      <c r="AOS2" s="180">
        <v>200976</v>
      </c>
      <c r="AOT2" s="180"/>
      <c r="AOU2" s="180"/>
      <c r="AOV2" s="180"/>
      <c r="AOW2" s="180">
        <v>201341</v>
      </c>
      <c r="AOX2" s="180"/>
      <c r="AOY2" s="180"/>
      <c r="AOZ2" s="180"/>
      <c r="APA2" s="180">
        <v>201707</v>
      </c>
      <c r="APB2" s="180"/>
      <c r="APC2" s="180"/>
      <c r="APD2" s="180"/>
      <c r="APE2" s="180">
        <v>202072</v>
      </c>
      <c r="APF2" s="180"/>
      <c r="APG2" s="180"/>
      <c r="APH2" s="180"/>
      <c r="API2" s="180">
        <v>202437</v>
      </c>
      <c r="APJ2" s="180"/>
      <c r="APK2" s="180"/>
      <c r="APL2" s="180"/>
      <c r="APM2" s="180">
        <v>202802</v>
      </c>
      <c r="APN2" s="180"/>
      <c r="APO2" s="180"/>
      <c r="APP2" s="180"/>
      <c r="APQ2" s="180">
        <v>203168</v>
      </c>
      <c r="APR2" s="180"/>
      <c r="APS2" s="180"/>
      <c r="APT2" s="180"/>
      <c r="APU2" s="180">
        <v>203533</v>
      </c>
      <c r="APV2" s="180"/>
      <c r="APW2" s="180"/>
      <c r="APX2" s="180"/>
      <c r="APY2" s="180">
        <v>203898</v>
      </c>
      <c r="APZ2" s="180"/>
      <c r="AQA2" s="180"/>
      <c r="AQB2" s="180"/>
      <c r="AQC2" s="180">
        <v>204263</v>
      </c>
      <c r="AQD2" s="180"/>
      <c r="AQE2" s="180"/>
      <c r="AQF2" s="180"/>
      <c r="AQG2" s="180">
        <v>204629</v>
      </c>
      <c r="AQH2" s="180"/>
      <c r="AQI2" s="180"/>
      <c r="AQJ2" s="180"/>
      <c r="AQK2" s="180">
        <v>204994</v>
      </c>
      <c r="AQL2" s="180"/>
      <c r="AQM2" s="180"/>
      <c r="AQN2" s="180"/>
      <c r="AQO2" s="180">
        <v>205359</v>
      </c>
      <c r="AQP2" s="180"/>
      <c r="AQQ2" s="180"/>
      <c r="AQR2" s="180"/>
      <c r="AQS2" s="180">
        <v>205724</v>
      </c>
      <c r="AQT2" s="180"/>
      <c r="AQU2" s="180"/>
      <c r="AQV2" s="180"/>
      <c r="AQW2" s="180">
        <v>206090</v>
      </c>
      <c r="AQX2" s="180"/>
      <c r="AQY2" s="180"/>
      <c r="AQZ2" s="180"/>
      <c r="ARA2" s="180">
        <v>206455</v>
      </c>
      <c r="ARB2" s="180"/>
      <c r="ARC2" s="180"/>
      <c r="ARD2" s="180"/>
      <c r="ARE2" s="180">
        <v>206820</v>
      </c>
      <c r="ARF2" s="180"/>
      <c r="ARG2" s="180"/>
      <c r="ARH2" s="180"/>
      <c r="ARI2" s="180">
        <v>207185</v>
      </c>
      <c r="ARJ2" s="180"/>
      <c r="ARK2" s="180"/>
      <c r="ARL2" s="180"/>
      <c r="ARM2" s="180">
        <v>207551</v>
      </c>
      <c r="ARN2" s="180"/>
      <c r="ARO2" s="180"/>
      <c r="ARP2" s="180"/>
      <c r="ARQ2" s="180">
        <v>207916</v>
      </c>
      <c r="ARR2" s="180"/>
      <c r="ARS2" s="180"/>
      <c r="ART2" s="180"/>
      <c r="ARU2" s="180">
        <v>208281</v>
      </c>
      <c r="ARV2" s="180"/>
      <c r="ARW2" s="180"/>
      <c r="ARX2" s="180"/>
      <c r="ARY2" s="180">
        <v>208646</v>
      </c>
      <c r="ARZ2" s="180"/>
      <c r="ASA2" s="180"/>
      <c r="ASB2" s="180"/>
      <c r="ASC2" s="180">
        <v>209012</v>
      </c>
      <c r="ASD2" s="180"/>
      <c r="ASE2" s="180"/>
      <c r="ASF2" s="180"/>
      <c r="ASG2" s="180">
        <v>209377</v>
      </c>
      <c r="ASH2" s="180"/>
      <c r="ASI2" s="180"/>
      <c r="ASJ2" s="180"/>
      <c r="ASK2" s="180">
        <v>209742</v>
      </c>
      <c r="ASL2" s="180"/>
      <c r="ASM2" s="180"/>
      <c r="ASN2" s="180"/>
      <c r="ASO2" s="180">
        <v>210107</v>
      </c>
      <c r="ASP2" s="180"/>
      <c r="ASQ2" s="180"/>
      <c r="ASR2" s="180"/>
      <c r="ASS2" s="180">
        <v>210473</v>
      </c>
      <c r="AST2" s="180"/>
      <c r="ASU2" s="180"/>
      <c r="ASV2" s="180"/>
      <c r="ASW2" s="180">
        <v>210838</v>
      </c>
      <c r="ASX2" s="180"/>
      <c r="ASY2" s="180"/>
      <c r="ASZ2" s="180"/>
      <c r="ATA2" s="180">
        <v>211203</v>
      </c>
      <c r="ATB2" s="180"/>
      <c r="ATC2" s="180"/>
      <c r="ATD2" s="180"/>
      <c r="ATE2" s="180">
        <v>211568</v>
      </c>
      <c r="ATF2" s="180"/>
      <c r="ATG2" s="180"/>
      <c r="ATH2" s="180"/>
      <c r="ATI2" s="180">
        <v>211934</v>
      </c>
      <c r="ATJ2" s="180"/>
      <c r="ATK2" s="180"/>
      <c r="ATL2" s="180"/>
      <c r="ATM2" s="180">
        <v>212299</v>
      </c>
      <c r="ATN2" s="180"/>
      <c r="ATO2" s="180"/>
      <c r="ATP2" s="180"/>
      <c r="ATQ2" s="180">
        <v>212664</v>
      </c>
      <c r="ATR2" s="180"/>
      <c r="ATS2" s="180"/>
      <c r="ATT2" s="180"/>
      <c r="ATU2" s="180">
        <v>213029</v>
      </c>
      <c r="ATV2" s="180"/>
      <c r="ATW2" s="180"/>
      <c r="ATX2" s="180"/>
      <c r="ATY2" s="180">
        <v>213395</v>
      </c>
      <c r="ATZ2" s="180"/>
      <c r="AUA2" s="180"/>
      <c r="AUB2" s="180"/>
      <c r="AUC2" s="180">
        <v>213760</v>
      </c>
      <c r="AUD2" s="180"/>
      <c r="AUE2" s="180"/>
      <c r="AUF2" s="180"/>
      <c r="AUG2" s="180">
        <v>214125</v>
      </c>
      <c r="AUH2" s="180"/>
      <c r="AUI2" s="180"/>
      <c r="AUJ2" s="180"/>
      <c r="AUK2" s="180">
        <v>214490</v>
      </c>
      <c r="AUL2" s="180"/>
      <c r="AUM2" s="180"/>
      <c r="AUN2" s="180"/>
      <c r="AUO2" s="180">
        <v>214856</v>
      </c>
      <c r="AUP2" s="180"/>
      <c r="AUQ2" s="180"/>
      <c r="AUR2" s="180"/>
      <c r="AUS2" s="180">
        <v>215221</v>
      </c>
      <c r="AUT2" s="180"/>
      <c r="AUU2" s="180"/>
      <c r="AUV2" s="180"/>
      <c r="AUW2" s="180">
        <v>215586</v>
      </c>
      <c r="AUX2" s="180"/>
      <c r="AUY2" s="180"/>
      <c r="AUZ2" s="180"/>
      <c r="AVA2" s="180">
        <v>215951</v>
      </c>
      <c r="AVB2" s="180"/>
      <c r="AVC2" s="180"/>
      <c r="AVD2" s="180"/>
      <c r="AVE2" s="180">
        <v>216317</v>
      </c>
      <c r="AVF2" s="180"/>
      <c r="AVG2" s="180"/>
      <c r="AVH2" s="180"/>
      <c r="AVI2" s="180">
        <v>216682</v>
      </c>
      <c r="AVJ2" s="180"/>
      <c r="AVK2" s="180"/>
      <c r="AVL2" s="180"/>
      <c r="AVM2" s="180">
        <v>217047</v>
      </c>
      <c r="AVN2" s="180"/>
      <c r="AVO2" s="180"/>
      <c r="AVP2" s="180"/>
      <c r="AVQ2" s="180">
        <v>217412</v>
      </c>
      <c r="AVR2" s="180"/>
      <c r="AVS2" s="180"/>
      <c r="AVT2" s="180"/>
      <c r="AVU2" s="180">
        <v>217778</v>
      </c>
      <c r="AVV2" s="180"/>
      <c r="AVW2" s="180"/>
      <c r="AVX2" s="180"/>
      <c r="AVY2" s="180">
        <v>218143</v>
      </c>
      <c r="AVZ2" s="180"/>
      <c r="AWA2" s="180"/>
      <c r="AWB2" s="180"/>
      <c r="AWC2" s="180">
        <v>218508</v>
      </c>
      <c r="AWD2" s="180"/>
      <c r="AWE2" s="180"/>
      <c r="AWF2" s="180"/>
      <c r="AWG2" s="180">
        <v>218873</v>
      </c>
      <c r="AWH2" s="180"/>
      <c r="AWI2" s="180"/>
      <c r="AWJ2" s="180"/>
      <c r="AWK2" s="180">
        <v>219238</v>
      </c>
      <c r="AWL2" s="180"/>
      <c r="AWM2" s="180"/>
      <c r="AWN2" s="180"/>
      <c r="AWO2" s="180">
        <v>219603</v>
      </c>
      <c r="AWP2" s="180"/>
      <c r="AWQ2" s="180"/>
      <c r="AWR2" s="180"/>
      <c r="AWS2" s="180">
        <v>219968</v>
      </c>
      <c r="AWT2" s="180"/>
      <c r="AWU2" s="180"/>
      <c r="AWV2" s="180"/>
      <c r="AWW2" s="180">
        <v>220333</v>
      </c>
      <c r="AWX2" s="180"/>
      <c r="AWY2" s="180"/>
      <c r="AWZ2" s="180"/>
      <c r="AXA2" s="180">
        <v>220699</v>
      </c>
      <c r="AXB2" s="180"/>
      <c r="AXC2" s="180"/>
      <c r="AXD2" s="180"/>
      <c r="AXE2" s="180">
        <v>221064</v>
      </c>
      <c r="AXF2" s="180"/>
      <c r="AXG2" s="180"/>
      <c r="AXH2" s="180"/>
      <c r="AXI2" s="180">
        <v>221429</v>
      </c>
      <c r="AXJ2" s="180"/>
      <c r="AXK2" s="180"/>
      <c r="AXL2" s="180"/>
      <c r="AXM2" s="180">
        <v>221794</v>
      </c>
      <c r="AXN2" s="180"/>
      <c r="AXO2" s="180"/>
      <c r="AXP2" s="180"/>
      <c r="AXQ2" s="180">
        <v>222160</v>
      </c>
      <c r="AXR2" s="180"/>
      <c r="AXS2" s="180"/>
      <c r="AXT2" s="180"/>
      <c r="AXU2" s="180">
        <v>222525</v>
      </c>
      <c r="AXV2" s="180"/>
      <c r="AXW2" s="180"/>
      <c r="AXX2" s="180"/>
      <c r="AXY2" s="180">
        <v>222890</v>
      </c>
      <c r="AXZ2" s="180"/>
      <c r="AYA2" s="180"/>
      <c r="AYB2" s="180"/>
      <c r="AYC2" s="180">
        <v>223255</v>
      </c>
      <c r="AYD2" s="180"/>
      <c r="AYE2" s="180"/>
      <c r="AYF2" s="180"/>
      <c r="AYG2" s="180">
        <v>223621</v>
      </c>
      <c r="AYH2" s="180"/>
      <c r="AYI2" s="180"/>
      <c r="AYJ2" s="180"/>
      <c r="AYK2" s="180">
        <v>223986</v>
      </c>
      <c r="AYL2" s="180"/>
      <c r="AYM2" s="180"/>
      <c r="AYN2" s="180"/>
      <c r="AYO2" s="180">
        <v>224351</v>
      </c>
      <c r="AYP2" s="180"/>
      <c r="AYQ2" s="180"/>
      <c r="AYR2" s="180"/>
      <c r="AYS2" s="180">
        <v>224716</v>
      </c>
      <c r="AYT2" s="180"/>
      <c r="AYU2" s="180"/>
      <c r="AYV2" s="180"/>
      <c r="AYW2" s="180">
        <v>225082</v>
      </c>
      <c r="AYX2" s="180"/>
      <c r="AYY2" s="180"/>
      <c r="AYZ2" s="180"/>
      <c r="AZA2" s="180">
        <v>225447</v>
      </c>
      <c r="AZB2" s="180"/>
      <c r="AZC2" s="180"/>
      <c r="AZD2" s="180"/>
      <c r="AZE2" s="180">
        <v>225812</v>
      </c>
      <c r="AZF2" s="180"/>
      <c r="AZG2" s="180"/>
      <c r="AZH2" s="180"/>
      <c r="AZI2" s="180">
        <v>226177</v>
      </c>
      <c r="AZJ2" s="180"/>
      <c r="AZK2" s="180"/>
      <c r="AZL2" s="180"/>
      <c r="AZM2" s="180">
        <v>226543</v>
      </c>
      <c r="AZN2" s="180"/>
      <c r="AZO2" s="180"/>
      <c r="AZP2" s="180"/>
      <c r="AZQ2" s="180">
        <v>226908</v>
      </c>
      <c r="AZR2" s="180"/>
      <c r="AZS2" s="180"/>
      <c r="AZT2" s="180"/>
      <c r="AZU2" s="180">
        <v>227273</v>
      </c>
      <c r="AZV2" s="180"/>
      <c r="AZW2" s="180"/>
      <c r="AZX2" s="180"/>
      <c r="AZY2" s="180">
        <v>227638</v>
      </c>
      <c r="AZZ2" s="180"/>
      <c r="BAA2" s="180"/>
      <c r="BAB2" s="180"/>
      <c r="BAC2" s="180">
        <v>228004</v>
      </c>
      <c r="BAD2" s="180"/>
      <c r="BAE2" s="180"/>
      <c r="BAF2" s="180"/>
      <c r="BAG2" s="180">
        <v>228369</v>
      </c>
      <c r="BAH2" s="180"/>
      <c r="BAI2" s="180"/>
      <c r="BAJ2" s="180"/>
      <c r="BAK2" s="180">
        <v>228734</v>
      </c>
      <c r="BAL2" s="180"/>
      <c r="BAM2" s="180"/>
      <c r="BAN2" s="180"/>
      <c r="BAO2" s="180">
        <v>229099</v>
      </c>
      <c r="BAP2" s="180"/>
      <c r="BAQ2" s="180"/>
      <c r="BAR2" s="180"/>
      <c r="BAS2" s="180">
        <v>229465</v>
      </c>
      <c r="BAT2" s="180"/>
      <c r="BAU2" s="180"/>
      <c r="BAV2" s="180"/>
      <c r="BAW2" s="180">
        <v>229830</v>
      </c>
      <c r="BAX2" s="180"/>
      <c r="BAY2" s="180"/>
      <c r="BAZ2" s="180"/>
      <c r="BBA2" s="180">
        <v>230195</v>
      </c>
      <c r="BBB2" s="180"/>
      <c r="BBC2" s="180"/>
      <c r="BBD2" s="180"/>
      <c r="BBE2" s="180">
        <v>230560</v>
      </c>
      <c r="BBF2" s="180"/>
      <c r="BBG2" s="180"/>
      <c r="BBH2" s="180"/>
      <c r="BBI2" s="180">
        <v>230926</v>
      </c>
      <c r="BBJ2" s="180"/>
      <c r="BBK2" s="180"/>
      <c r="BBL2" s="180"/>
      <c r="BBM2" s="180">
        <v>231291</v>
      </c>
      <c r="BBN2" s="180"/>
      <c r="BBO2" s="180"/>
      <c r="BBP2" s="180"/>
      <c r="BBQ2" s="180">
        <v>231656</v>
      </c>
      <c r="BBR2" s="180"/>
      <c r="BBS2" s="180"/>
      <c r="BBT2" s="180"/>
      <c r="BBU2" s="180">
        <v>232021</v>
      </c>
      <c r="BBV2" s="180"/>
      <c r="BBW2" s="180"/>
      <c r="BBX2" s="180"/>
      <c r="BBY2" s="180">
        <v>232387</v>
      </c>
      <c r="BBZ2" s="180"/>
      <c r="BCA2" s="180"/>
      <c r="BCB2" s="180"/>
      <c r="BCC2" s="180">
        <v>232752</v>
      </c>
      <c r="BCD2" s="180"/>
      <c r="BCE2" s="180"/>
      <c r="BCF2" s="180"/>
      <c r="BCG2" s="180">
        <v>233117</v>
      </c>
      <c r="BCH2" s="180"/>
      <c r="BCI2" s="180"/>
      <c r="BCJ2" s="180"/>
      <c r="BCK2" s="180">
        <v>233482</v>
      </c>
      <c r="BCL2" s="180"/>
      <c r="BCM2" s="180"/>
      <c r="BCN2" s="180"/>
      <c r="BCO2" s="180">
        <v>233848</v>
      </c>
      <c r="BCP2" s="180"/>
      <c r="BCQ2" s="180"/>
      <c r="BCR2" s="180"/>
      <c r="BCS2" s="180">
        <v>234213</v>
      </c>
      <c r="BCT2" s="180"/>
      <c r="BCU2" s="180"/>
      <c r="BCV2" s="180"/>
      <c r="BCW2" s="180">
        <v>234578</v>
      </c>
      <c r="BCX2" s="180"/>
      <c r="BCY2" s="180"/>
      <c r="BCZ2" s="180"/>
      <c r="BDA2" s="180">
        <v>234943</v>
      </c>
      <c r="BDB2" s="180"/>
      <c r="BDC2" s="180"/>
      <c r="BDD2" s="180"/>
      <c r="BDE2" s="180">
        <v>235309</v>
      </c>
      <c r="BDF2" s="180"/>
      <c r="BDG2" s="180"/>
      <c r="BDH2" s="180"/>
      <c r="BDI2" s="180">
        <v>235674</v>
      </c>
      <c r="BDJ2" s="180"/>
      <c r="BDK2" s="180"/>
      <c r="BDL2" s="180"/>
      <c r="BDM2" s="180">
        <v>236039</v>
      </c>
      <c r="BDN2" s="180"/>
      <c r="BDO2" s="180"/>
      <c r="BDP2" s="180"/>
      <c r="BDQ2" s="180">
        <v>236404</v>
      </c>
      <c r="BDR2" s="180"/>
      <c r="BDS2" s="180"/>
      <c r="BDT2" s="180"/>
      <c r="BDU2" s="180">
        <v>236770</v>
      </c>
      <c r="BDV2" s="180"/>
      <c r="BDW2" s="180"/>
      <c r="BDX2" s="180"/>
      <c r="BDY2" s="180">
        <v>237135</v>
      </c>
      <c r="BDZ2" s="180"/>
      <c r="BEA2" s="180"/>
      <c r="BEB2" s="180"/>
      <c r="BEC2" s="180">
        <v>237500</v>
      </c>
      <c r="BED2" s="180"/>
      <c r="BEE2" s="180"/>
      <c r="BEF2" s="180"/>
      <c r="BEG2" s="180">
        <v>237865</v>
      </c>
      <c r="BEH2" s="180"/>
      <c r="BEI2" s="180"/>
      <c r="BEJ2" s="180"/>
      <c r="BEK2" s="180">
        <v>238231</v>
      </c>
      <c r="BEL2" s="180"/>
      <c r="BEM2" s="180"/>
      <c r="BEN2" s="180"/>
      <c r="BEO2" s="180">
        <v>238596</v>
      </c>
      <c r="BEP2" s="180"/>
      <c r="BEQ2" s="180"/>
      <c r="BER2" s="180"/>
      <c r="BES2" s="180">
        <v>238961</v>
      </c>
      <c r="BET2" s="180"/>
      <c r="BEU2" s="180"/>
      <c r="BEV2" s="180"/>
      <c r="BEW2" s="180">
        <v>239326</v>
      </c>
      <c r="BEX2" s="180"/>
      <c r="BEY2" s="180"/>
      <c r="BEZ2" s="180"/>
      <c r="BFA2" s="180">
        <v>239692</v>
      </c>
      <c r="BFB2" s="180"/>
      <c r="BFC2" s="180"/>
      <c r="BFD2" s="180"/>
      <c r="BFE2" s="180">
        <v>240057</v>
      </c>
      <c r="BFF2" s="180"/>
      <c r="BFG2" s="180"/>
      <c r="BFH2" s="180"/>
      <c r="BFI2" s="180">
        <v>240422</v>
      </c>
      <c r="BFJ2" s="180"/>
      <c r="BFK2" s="180"/>
      <c r="BFL2" s="180"/>
      <c r="BFM2" s="180">
        <v>240787</v>
      </c>
      <c r="BFN2" s="180"/>
      <c r="BFO2" s="180"/>
      <c r="BFP2" s="180"/>
      <c r="BFQ2" s="180">
        <v>241153</v>
      </c>
      <c r="BFR2" s="180"/>
      <c r="BFS2" s="180"/>
      <c r="BFT2" s="180"/>
      <c r="BFU2" s="180">
        <v>241518</v>
      </c>
      <c r="BFV2" s="180"/>
      <c r="BFW2" s="180"/>
      <c r="BFX2" s="180"/>
      <c r="BFY2" s="180">
        <v>241883</v>
      </c>
      <c r="BFZ2" s="180"/>
      <c r="BGA2" s="180"/>
      <c r="BGB2" s="180"/>
      <c r="BGC2" s="180">
        <v>242248</v>
      </c>
      <c r="BGD2" s="180"/>
      <c r="BGE2" s="180"/>
      <c r="BGF2" s="180"/>
      <c r="BGG2" s="180">
        <v>242614</v>
      </c>
      <c r="BGH2" s="180"/>
      <c r="BGI2" s="180"/>
      <c r="BGJ2" s="180"/>
      <c r="BGK2" s="180">
        <v>242979</v>
      </c>
      <c r="BGL2" s="180"/>
      <c r="BGM2" s="180"/>
      <c r="BGN2" s="180"/>
      <c r="BGO2" s="180">
        <v>243344</v>
      </c>
      <c r="BGP2" s="180"/>
      <c r="BGQ2" s="180"/>
      <c r="BGR2" s="180"/>
      <c r="BGS2" s="180">
        <v>243709</v>
      </c>
      <c r="BGT2" s="180"/>
      <c r="BGU2" s="180"/>
      <c r="BGV2" s="180"/>
      <c r="BGW2" s="180">
        <v>244075</v>
      </c>
      <c r="BGX2" s="180"/>
      <c r="BGY2" s="180"/>
      <c r="BGZ2" s="180"/>
      <c r="BHA2" s="180">
        <v>244440</v>
      </c>
      <c r="BHB2" s="180"/>
      <c r="BHC2" s="180"/>
      <c r="BHD2" s="180"/>
      <c r="BHE2" s="180">
        <v>244805</v>
      </c>
      <c r="BHF2" s="180"/>
      <c r="BHG2" s="180"/>
      <c r="BHH2" s="180"/>
      <c r="BHI2" s="180">
        <v>245170</v>
      </c>
      <c r="BHJ2" s="180"/>
      <c r="BHK2" s="180"/>
      <c r="BHL2" s="180"/>
      <c r="BHM2" s="180">
        <v>245536</v>
      </c>
      <c r="BHN2" s="180"/>
      <c r="BHO2" s="180"/>
      <c r="BHP2" s="180"/>
      <c r="BHQ2" s="180">
        <v>245901</v>
      </c>
      <c r="BHR2" s="180"/>
      <c r="BHS2" s="180"/>
      <c r="BHT2" s="180"/>
      <c r="BHU2" s="180">
        <v>246266</v>
      </c>
      <c r="BHV2" s="180"/>
      <c r="BHW2" s="180"/>
      <c r="BHX2" s="180"/>
      <c r="BHY2" s="180">
        <v>246631</v>
      </c>
      <c r="BHZ2" s="180"/>
      <c r="BIA2" s="180"/>
      <c r="BIB2" s="180"/>
      <c r="BIC2" s="180">
        <v>246997</v>
      </c>
      <c r="BID2" s="180"/>
      <c r="BIE2" s="180"/>
      <c r="BIF2" s="180"/>
      <c r="BIG2" s="180">
        <v>247362</v>
      </c>
      <c r="BIH2" s="180"/>
      <c r="BII2" s="180"/>
      <c r="BIJ2" s="180"/>
      <c r="BIK2" s="180">
        <v>247727</v>
      </c>
      <c r="BIL2" s="180"/>
      <c r="BIM2" s="180"/>
      <c r="BIN2" s="180"/>
      <c r="BIO2" s="180">
        <v>248092</v>
      </c>
      <c r="BIP2" s="180"/>
      <c r="BIQ2" s="180"/>
      <c r="BIR2" s="180"/>
      <c r="BIS2" s="180">
        <v>248458</v>
      </c>
      <c r="BIT2" s="180"/>
      <c r="BIU2" s="180"/>
      <c r="BIV2" s="180"/>
      <c r="BIW2" s="180">
        <v>248823</v>
      </c>
      <c r="BIX2" s="180"/>
      <c r="BIY2" s="180"/>
      <c r="BIZ2" s="180"/>
      <c r="BJA2" s="180">
        <v>249188</v>
      </c>
      <c r="BJB2" s="180"/>
      <c r="BJC2" s="180"/>
      <c r="BJD2" s="180"/>
      <c r="BJE2" s="180">
        <v>249553</v>
      </c>
      <c r="BJF2" s="180"/>
      <c r="BJG2" s="180"/>
      <c r="BJH2" s="180"/>
      <c r="BJI2" s="180">
        <v>249919</v>
      </c>
      <c r="BJJ2" s="180"/>
      <c r="BJK2" s="180"/>
      <c r="BJL2" s="180"/>
      <c r="BJM2" s="180">
        <v>250284</v>
      </c>
      <c r="BJN2" s="180"/>
      <c r="BJO2" s="180"/>
      <c r="BJP2" s="180"/>
      <c r="BJQ2" s="180">
        <v>250649</v>
      </c>
      <c r="BJR2" s="180"/>
      <c r="BJS2" s="180"/>
      <c r="BJT2" s="180"/>
      <c r="BJU2" s="180">
        <v>251014</v>
      </c>
      <c r="BJV2" s="180"/>
      <c r="BJW2" s="180"/>
      <c r="BJX2" s="180"/>
      <c r="BJY2" s="180">
        <v>251380</v>
      </c>
      <c r="BJZ2" s="180"/>
      <c r="BKA2" s="180"/>
      <c r="BKB2" s="180"/>
      <c r="BKC2" s="180">
        <v>251745</v>
      </c>
      <c r="BKD2" s="180"/>
      <c r="BKE2" s="180"/>
      <c r="BKF2" s="180"/>
      <c r="BKG2" s="180">
        <v>252110</v>
      </c>
      <c r="BKH2" s="180"/>
      <c r="BKI2" s="180"/>
      <c r="BKJ2" s="180"/>
      <c r="BKK2" s="180">
        <v>252475</v>
      </c>
      <c r="BKL2" s="180"/>
      <c r="BKM2" s="180"/>
      <c r="BKN2" s="180"/>
      <c r="BKO2" s="180">
        <v>252841</v>
      </c>
      <c r="BKP2" s="180"/>
      <c r="BKQ2" s="180"/>
      <c r="BKR2" s="180"/>
      <c r="BKS2" s="180">
        <v>253206</v>
      </c>
      <c r="BKT2" s="180"/>
      <c r="BKU2" s="180"/>
      <c r="BKV2" s="180"/>
      <c r="BKW2" s="180">
        <v>253571</v>
      </c>
      <c r="BKX2" s="180"/>
      <c r="BKY2" s="180"/>
      <c r="BKZ2" s="180"/>
      <c r="BLA2" s="180">
        <v>253936</v>
      </c>
      <c r="BLB2" s="180"/>
      <c r="BLC2" s="180"/>
      <c r="BLD2" s="180"/>
      <c r="BLE2" s="180">
        <v>254302</v>
      </c>
      <c r="BLF2" s="180"/>
      <c r="BLG2" s="180"/>
      <c r="BLH2" s="180"/>
      <c r="BLI2" s="180">
        <v>254667</v>
      </c>
      <c r="BLJ2" s="180"/>
      <c r="BLK2" s="180"/>
      <c r="BLL2" s="180"/>
      <c r="BLM2" s="180">
        <v>255032</v>
      </c>
      <c r="BLN2" s="180"/>
      <c r="BLO2" s="180"/>
      <c r="BLP2" s="180"/>
      <c r="BLQ2" s="180">
        <v>255397</v>
      </c>
      <c r="BLR2" s="180"/>
      <c r="BLS2" s="180"/>
      <c r="BLT2" s="180"/>
      <c r="BLU2" s="180">
        <v>255762</v>
      </c>
      <c r="BLV2" s="180"/>
      <c r="BLW2" s="180"/>
      <c r="BLX2" s="180"/>
      <c r="BLY2" s="180">
        <v>256127</v>
      </c>
      <c r="BLZ2" s="180"/>
      <c r="BMA2" s="180"/>
      <c r="BMB2" s="180"/>
      <c r="BMC2" s="180">
        <v>256492</v>
      </c>
      <c r="BMD2" s="180"/>
      <c r="BME2" s="180"/>
      <c r="BMF2" s="180"/>
      <c r="BMG2" s="180">
        <v>256857</v>
      </c>
      <c r="BMH2" s="180"/>
      <c r="BMI2" s="180"/>
      <c r="BMJ2" s="180"/>
      <c r="BMK2" s="180">
        <v>257223</v>
      </c>
      <c r="BML2" s="180"/>
      <c r="BMM2" s="180"/>
      <c r="BMN2" s="180"/>
      <c r="BMO2" s="180">
        <v>257588</v>
      </c>
      <c r="BMP2" s="180"/>
      <c r="BMQ2" s="180"/>
      <c r="BMR2" s="180"/>
      <c r="BMS2" s="180">
        <v>257953</v>
      </c>
      <c r="BMT2" s="180"/>
      <c r="BMU2" s="180"/>
      <c r="BMV2" s="180"/>
      <c r="BMW2" s="180">
        <v>258318</v>
      </c>
      <c r="BMX2" s="180"/>
      <c r="BMY2" s="180"/>
      <c r="BMZ2" s="180"/>
      <c r="BNA2" s="180">
        <v>258684</v>
      </c>
      <c r="BNB2" s="180"/>
      <c r="BNC2" s="180"/>
      <c r="BND2" s="180"/>
      <c r="BNE2" s="180">
        <v>259049</v>
      </c>
      <c r="BNF2" s="180"/>
      <c r="BNG2" s="180"/>
      <c r="BNH2" s="180"/>
      <c r="BNI2" s="180">
        <v>259414</v>
      </c>
      <c r="BNJ2" s="180"/>
      <c r="BNK2" s="180"/>
      <c r="BNL2" s="180"/>
      <c r="BNM2" s="180">
        <v>259779</v>
      </c>
      <c r="BNN2" s="180"/>
      <c r="BNO2" s="180"/>
      <c r="BNP2" s="180"/>
      <c r="BNQ2" s="180">
        <v>260145</v>
      </c>
      <c r="BNR2" s="180"/>
      <c r="BNS2" s="180"/>
      <c r="BNT2" s="180"/>
      <c r="BNU2" s="180">
        <v>260510</v>
      </c>
      <c r="BNV2" s="180"/>
      <c r="BNW2" s="180"/>
      <c r="BNX2" s="180"/>
      <c r="BNY2" s="180">
        <v>260875</v>
      </c>
      <c r="BNZ2" s="180"/>
      <c r="BOA2" s="180"/>
      <c r="BOB2" s="180"/>
      <c r="BOC2" s="180">
        <v>261240</v>
      </c>
      <c r="BOD2" s="180"/>
      <c r="BOE2" s="180"/>
      <c r="BOF2" s="180"/>
      <c r="BOG2" s="180">
        <v>261606</v>
      </c>
      <c r="BOH2" s="180"/>
      <c r="BOI2" s="180"/>
      <c r="BOJ2" s="180"/>
      <c r="BOK2" s="180">
        <v>261971</v>
      </c>
      <c r="BOL2" s="180"/>
      <c r="BOM2" s="180"/>
      <c r="BON2" s="180"/>
      <c r="BOO2" s="180">
        <v>262336</v>
      </c>
      <c r="BOP2" s="180"/>
      <c r="BOQ2" s="180"/>
      <c r="BOR2" s="180"/>
      <c r="BOS2" s="180">
        <v>262701</v>
      </c>
      <c r="BOT2" s="180"/>
      <c r="BOU2" s="180"/>
      <c r="BOV2" s="180"/>
      <c r="BOW2" s="180">
        <v>263067</v>
      </c>
      <c r="BOX2" s="180"/>
      <c r="BOY2" s="180"/>
      <c r="BOZ2" s="180"/>
      <c r="BPA2" s="180">
        <v>263432</v>
      </c>
      <c r="BPB2" s="180"/>
      <c r="BPC2" s="180"/>
      <c r="BPD2" s="180"/>
      <c r="BPE2" s="180">
        <v>263797</v>
      </c>
      <c r="BPF2" s="180"/>
      <c r="BPG2" s="180"/>
      <c r="BPH2" s="180"/>
      <c r="BPI2" s="180">
        <v>264162</v>
      </c>
      <c r="BPJ2" s="180"/>
      <c r="BPK2" s="180"/>
      <c r="BPL2" s="180"/>
      <c r="BPM2" s="180">
        <v>264528</v>
      </c>
      <c r="BPN2" s="180"/>
      <c r="BPO2" s="180"/>
      <c r="BPP2" s="180"/>
      <c r="BPQ2" s="180">
        <v>264893</v>
      </c>
      <c r="BPR2" s="180"/>
      <c r="BPS2" s="180"/>
      <c r="BPT2" s="180"/>
      <c r="BPU2" s="180">
        <v>265258</v>
      </c>
      <c r="BPV2" s="180"/>
      <c r="BPW2" s="180"/>
      <c r="BPX2" s="180"/>
      <c r="BPY2" s="180">
        <v>265623</v>
      </c>
      <c r="BPZ2" s="180"/>
      <c r="BQA2" s="180"/>
      <c r="BQB2" s="180"/>
      <c r="BQC2" s="180">
        <v>265989</v>
      </c>
      <c r="BQD2" s="180"/>
      <c r="BQE2" s="180"/>
      <c r="BQF2" s="180"/>
      <c r="BQG2" s="180">
        <v>266354</v>
      </c>
      <c r="BQH2" s="180"/>
      <c r="BQI2" s="180"/>
      <c r="BQJ2" s="180"/>
      <c r="BQK2" s="180">
        <v>266719</v>
      </c>
      <c r="BQL2" s="180"/>
      <c r="BQM2" s="180"/>
      <c r="BQN2" s="180"/>
      <c r="BQO2" s="180">
        <v>267084</v>
      </c>
      <c r="BQP2" s="180"/>
      <c r="BQQ2" s="180"/>
      <c r="BQR2" s="180"/>
      <c r="BQS2" s="180">
        <v>267450</v>
      </c>
      <c r="BQT2" s="180"/>
      <c r="BQU2" s="180"/>
      <c r="BQV2" s="180"/>
      <c r="BQW2" s="180">
        <v>267815</v>
      </c>
      <c r="BQX2" s="180"/>
      <c r="BQY2" s="180"/>
      <c r="BQZ2" s="180"/>
      <c r="BRA2" s="180">
        <v>268180</v>
      </c>
      <c r="BRB2" s="180"/>
      <c r="BRC2" s="180"/>
      <c r="BRD2" s="180"/>
      <c r="BRE2" s="180">
        <v>268545</v>
      </c>
      <c r="BRF2" s="180"/>
      <c r="BRG2" s="180"/>
      <c r="BRH2" s="180"/>
      <c r="BRI2" s="180">
        <v>268911</v>
      </c>
      <c r="BRJ2" s="180"/>
      <c r="BRK2" s="180"/>
      <c r="BRL2" s="180"/>
      <c r="BRM2" s="180">
        <v>269276</v>
      </c>
      <c r="BRN2" s="180"/>
      <c r="BRO2" s="180"/>
      <c r="BRP2" s="180"/>
      <c r="BRQ2" s="180">
        <v>269641</v>
      </c>
      <c r="BRR2" s="180"/>
      <c r="BRS2" s="180"/>
      <c r="BRT2" s="180"/>
      <c r="BRU2" s="180">
        <v>270006</v>
      </c>
      <c r="BRV2" s="180"/>
      <c r="BRW2" s="180"/>
      <c r="BRX2" s="180"/>
      <c r="BRY2" s="180">
        <v>270372</v>
      </c>
      <c r="BRZ2" s="180"/>
      <c r="BSA2" s="180"/>
      <c r="BSB2" s="180"/>
      <c r="BSC2" s="180">
        <v>270737</v>
      </c>
      <c r="BSD2" s="180"/>
      <c r="BSE2" s="180"/>
      <c r="BSF2" s="180"/>
      <c r="BSG2" s="180">
        <v>271102</v>
      </c>
      <c r="BSH2" s="180"/>
      <c r="BSI2" s="180"/>
      <c r="BSJ2" s="180"/>
      <c r="BSK2" s="180">
        <v>271467</v>
      </c>
      <c r="BSL2" s="180"/>
      <c r="BSM2" s="180"/>
      <c r="BSN2" s="180"/>
      <c r="BSO2" s="180">
        <v>271833</v>
      </c>
      <c r="BSP2" s="180"/>
      <c r="BSQ2" s="180"/>
      <c r="BSR2" s="180"/>
      <c r="BSS2" s="180">
        <v>272198</v>
      </c>
      <c r="BST2" s="180"/>
      <c r="BSU2" s="180"/>
      <c r="BSV2" s="180"/>
      <c r="BSW2" s="180">
        <v>272563</v>
      </c>
      <c r="BSX2" s="180"/>
      <c r="BSY2" s="180"/>
      <c r="BSZ2" s="180"/>
      <c r="BTA2" s="180">
        <v>272928</v>
      </c>
      <c r="BTB2" s="180"/>
      <c r="BTC2" s="180"/>
      <c r="BTD2" s="180"/>
      <c r="BTE2" s="180">
        <v>273294</v>
      </c>
      <c r="BTF2" s="180"/>
      <c r="BTG2" s="180"/>
      <c r="BTH2" s="180"/>
      <c r="BTI2" s="180">
        <v>273659</v>
      </c>
      <c r="BTJ2" s="180"/>
      <c r="BTK2" s="180"/>
      <c r="BTL2" s="180"/>
      <c r="BTM2" s="180">
        <v>274024</v>
      </c>
      <c r="BTN2" s="180"/>
      <c r="BTO2" s="180"/>
      <c r="BTP2" s="180"/>
      <c r="BTQ2" s="180">
        <v>274389</v>
      </c>
      <c r="BTR2" s="180"/>
      <c r="BTS2" s="180"/>
      <c r="BTT2" s="180"/>
      <c r="BTU2" s="180">
        <v>274755</v>
      </c>
      <c r="BTV2" s="180"/>
      <c r="BTW2" s="180"/>
      <c r="BTX2" s="180"/>
      <c r="BTY2" s="180">
        <v>275120</v>
      </c>
      <c r="BTZ2" s="180"/>
      <c r="BUA2" s="180"/>
      <c r="BUB2" s="180"/>
      <c r="BUC2" s="180">
        <v>275485</v>
      </c>
      <c r="BUD2" s="180"/>
      <c r="BUE2" s="180"/>
      <c r="BUF2" s="180"/>
      <c r="BUG2" s="180">
        <v>275850</v>
      </c>
      <c r="BUH2" s="180"/>
      <c r="BUI2" s="180"/>
      <c r="BUJ2" s="180"/>
      <c r="BUK2" s="180">
        <v>276216</v>
      </c>
      <c r="BUL2" s="180"/>
      <c r="BUM2" s="180"/>
      <c r="BUN2" s="180"/>
      <c r="BUO2" s="180">
        <v>276581</v>
      </c>
      <c r="BUP2" s="180"/>
      <c r="BUQ2" s="180"/>
      <c r="BUR2" s="180"/>
      <c r="BUS2" s="180">
        <v>276946</v>
      </c>
      <c r="BUT2" s="180"/>
      <c r="BUU2" s="180"/>
      <c r="BUV2" s="180"/>
      <c r="BUW2" s="180">
        <v>277311</v>
      </c>
      <c r="BUX2" s="180"/>
      <c r="BUY2" s="180"/>
      <c r="BUZ2" s="180"/>
      <c r="BVA2" s="180">
        <v>277677</v>
      </c>
      <c r="BVB2" s="180"/>
      <c r="BVC2" s="180"/>
      <c r="BVD2" s="180"/>
      <c r="BVE2" s="180">
        <v>278042</v>
      </c>
      <c r="BVF2" s="180"/>
      <c r="BVG2" s="180"/>
      <c r="BVH2" s="180"/>
      <c r="BVI2" s="180">
        <v>278407</v>
      </c>
      <c r="BVJ2" s="180"/>
      <c r="BVK2" s="180"/>
      <c r="BVL2" s="180"/>
      <c r="BVM2" s="180">
        <v>278772</v>
      </c>
      <c r="BVN2" s="180"/>
      <c r="BVO2" s="180"/>
      <c r="BVP2" s="180"/>
      <c r="BVQ2" s="180">
        <v>279138</v>
      </c>
      <c r="BVR2" s="180"/>
      <c r="BVS2" s="180"/>
      <c r="BVT2" s="180"/>
      <c r="BVU2" s="180">
        <v>279503</v>
      </c>
      <c r="BVV2" s="180"/>
      <c r="BVW2" s="180"/>
      <c r="BVX2" s="180"/>
      <c r="BVY2" s="180">
        <v>279868</v>
      </c>
      <c r="BVZ2" s="180"/>
      <c r="BWA2" s="180"/>
      <c r="BWB2" s="180"/>
      <c r="BWC2" s="180">
        <v>280233</v>
      </c>
      <c r="BWD2" s="180"/>
      <c r="BWE2" s="180"/>
      <c r="BWF2" s="180"/>
      <c r="BWG2" s="180">
        <v>280599</v>
      </c>
      <c r="BWH2" s="180"/>
      <c r="BWI2" s="180"/>
      <c r="BWJ2" s="180"/>
      <c r="BWK2" s="180">
        <v>280964</v>
      </c>
      <c r="BWL2" s="180"/>
      <c r="BWM2" s="180"/>
      <c r="BWN2" s="180"/>
      <c r="BWO2" s="180">
        <v>281329</v>
      </c>
      <c r="BWP2" s="180"/>
      <c r="BWQ2" s="180"/>
      <c r="BWR2" s="180"/>
      <c r="BWS2" s="180">
        <v>281694</v>
      </c>
      <c r="BWT2" s="180"/>
      <c r="BWU2" s="180"/>
      <c r="BWV2" s="180"/>
      <c r="BWW2" s="180">
        <v>282060</v>
      </c>
      <c r="BWX2" s="180"/>
      <c r="BWY2" s="180"/>
      <c r="BWZ2" s="180"/>
      <c r="BXA2" s="180">
        <v>282425</v>
      </c>
      <c r="BXB2" s="180"/>
      <c r="BXC2" s="180"/>
      <c r="BXD2" s="180"/>
      <c r="BXE2" s="180">
        <v>282790</v>
      </c>
      <c r="BXF2" s="180"/>
      <c r="BXG2" s="180"/>
      <c r="BXH2" s="180"/>
      <c r="BXI2" s="180">
        <v>283155</v>
      </c>
      <c r="BXJ2" s="180"/>
      <c r="BXK2" s="180"/>
      <c r="BXL2" s="180"/>
      <c r="BXM2" s="180">
        <v>283521</v>
      </c>
      <c r="BXN2" s="180"/>
      <c r="BXO2" s="180"/>
      <c r="BXP2" s="180"/>
      <c r="BXQ2" s="180">
        <v>283886</v>
      </c>
      <c r="BXR2" s="180"/>
      <c r="BXS2" s="180"/>
      <c r="BXT2" s="180"/>
      <c r="BXU2" s="180">
        <v>284251</v>
      </c>
      <c r="BXV2" s="180"/>
      <c r="BXW2" s="180"/>
      <c r="BXX2" s="180"/>
      <c r="BXY2" s="180">
        <v>284616</v>
      </c>
      <c r="BXZ2" s="180"/>
      <c r="BYA2" s="180"/>
      <c r="BYB2" s="180"/>
      <c r="BYC2" s="180">
        <v>284982</v>
      </c>
      <c r="BYD2" s="180"/>
      <c r="BYE2" s="180"/>
      <c r="BYF2" s="180"/>
      <c r="BYG2" s="180">
        <v>285347</v>
      </c>
      <c r="BYH2" s="180"/>
      <c r="BYI2" s="180"/>
      <c r="BYJ2" s="180"/>
      <c r="BYK2" s="180">
        <v>285712</v>
      </c>
      <c r="BYL2" s="180"/>
      <c r="BYM2" s="180"/>
      <c r="BYN2" s="180"/>
      <c r="BYO2" s="180">
        <v>286077</v>
      </c>
      <c r="BYP2" s="180"/>
      <c r="BYQ2" s="180"/>
      <c r="BYR2" s="180"/>
      <c r="BYS2" s="180">
        <v>286443</v>
      </c>
      <c r="BYT2" s="180"/>
      <c r="BYU2" s="180"/>
      <c r="BYV2" s="180"/>
      <c r="BYW2" s="180">
        <v>286808</v>
      </c>
      <c r="BYX2" s="180"/>
      <c r="BYY2" s="180"/>
      <c r="BYZ2" s="180"/>
      <c r="BZA2" s="180">
        <v>287173</v>
      </c>
      <c r="BZB2" s="180"/>
      <c r="BZC2" s="180"/>
      <c r="BZD2" s="180"/>
      <c r="BZE2" s="180">
        <v>287538</v>
      </c>
      <c r="BZF2" s="180"/>
      <c r="BZG2" s="180"/>
      <c r="BZH2" s="180"/>
      <c r="BZI2" s="180">
        <v>287904</v>
      </c>
      <c r="BZJ2" s="180"/>
      <c r="BZK2" s="180"/>
      <c r="BZL2" s="180"/>
      <c r="BZM2" s="180">
        <v>288269</v>
      </c>
      <c r="BZN2" s="180"/>
      <c r="BZO2" s="180"/>
      <c r="BZP2" s="180"/>
      <c r="BZQ2" s="180">
        <v>288634</v>
      </c>
      <c r="BZR2" s="180"/>
      <c r="BZS2" s="180"/>
      <c r="BZT2" s="180"/>
      <c r="BZU2" s="180">
        <v>288999</v>
      </c>
      <c r="BZV2" s="180"/>
      <c r="BZW2" s="180"/>
      <c r="BZX2" s="180"/>
      <c r="BZY2" s="180">
        <v>289365</v>
      </c>
      <c r="BZZ2" s="180"/>
      <c r="CAA2" s="180"/>
      <c r="CAB2" s="180"/>
      <c r="CAC2" s="180">
        <v>289730</v>
      </c>
      <c r="CAD2" s="180"/>
      <c r="CAE2" s="180"/>
      <c r="CAF2" s="180"/>
      <c r="CAG2" s="180">
        <v>290095</v>
      </c>
      <c r="CAH2" s="180"/>
      <c r="CAI2" s="180"/>
      <c r="CAJ2" s="180"/>
      <c r="CAK2" s="180">
        <v>290460</v>
      </c>
      <c r="CAL2" s="180"/>
      <c r="CAM2" s="180"/>
      <c r="CAN2" s="180"/>
      <c r="CAO2" s="180">
        <v>290826</v>
      </c>
      <c r="CAP2" s="180"/>
      <c r="CAQ2" s="180"/>
      <c r="CAR2" s="180"/>
      <c r="CAS2" s="180">
        <v>291191</v>
      </c>
      <c r="CAT2" s="180"/>
      <c r="CAU2" s="180"/>
      <c r="CAV2" s="180"/>
      <c r="CAW2" s="180">
        <v>291556</v>
      </c>
      <c r="CAX2" s="180"/>
      <c r="CAY2" s="180"/>
      <c r="CAZ2" s="180"/>
      <c r="CBA2" s="180">
        <v>291921</v>
      </c>
      <c r="CBB2" s="180"/>
      <c r="CBC2" s="180"/>
      <c r="CBD2" s="180"/>
      <c r="CBE2" s="180">
        <v>292286</v>
      </c>
      <c r="CBF2" s="180"/>
      <c r="CBG2" s="180"/>
      <c r="CBH2" s="180"/>
      <c r="CBI2" s="180">
        <v>292651</v>
      </c>
      <c r="CBJ2" s="180"/>
      <c r="CBK2" s="180"/>
      <c r="CBL2" s="180"/>
      <c r="CBM2" s="180">
        <v>293016</v>
      </c>
      <c r="CBN2" s="180"/>
      <c r="CBO2" s="180"/>
      <c r="CBP2" s="180"/>
      <c r="CBQ2" s="180">
        <v>293381</v>
      </c>
      <c r="CBR2" s="180"/>
      <c r="CBS2" s="180"/>
      <c r="CBT2" s="180"/>
      <c r="CBU2" s="180">
        <v>293747</v>
      </c>
      <c r="CBV2" s="180"/>
      <c r="CBW2" s="180"/>
      <c r="CBX2" s="180"/>
      <c r="CBY2" s="180">
        <v>294112</v>
      </c>
      <c r="CBZ2" s="180"/>
      <c r="CCA2" s="180"/>
      <c r="CCB2" s="180"/>
      <c r="CCC2" s="180">
        <v>294477</v>
      </c>
      <c r="CCD2" s="180"/>
      <c r="CCE2" s="180"/>
      <c r="CCF2" s="180"/>
      <c r="CCG2" s="180">
        <v>294842</v>
      </c>
      <c r="CCH2" s="180"/>
      <c r="CCI2" s="180"/>
      <c r="CCJ2" s="180"/>
      <c r="CCK2" s="180">
        <v>295208</v>
      </c>
      <c r="CCL2" s="180"/>
      <c r="CCM2" s="180"/>
      <c r="CCN2" s="180"/>
      <c r="CCO2" s="180">
        <v>295573</v>
      </c>
      <c r="CCP2" s="180"/>
      <c r="CCQ2" s="180"/>
      <c r="CCR2" s="180"/>
      <c r="CCS2" s="180">
        <v>295938</v>
      </c>
      <c r="CCT2" s="180"/>
      <c r="CCU2" s="180"/>
      <c r="CCV2" s="180"/>
      <c r="CCW2" s="180">
        <v>296303</v>
      </c>
      <c r="CCX2" s="180"/>
      <c r="CCY2" s="180"/>
      <c r="CCZ2" s="180"/>
      <c r="CDA2" s="180">
        <v>296669</v>
      </c>
      <c r="CDB2" s="180"/>
      <c r="CDC2" s="180"/>
      <c r="CDD2" s="180"/>
      <c r="CDE2" s="180">
        <v>297034</v>
      </c>
      <c r="CDF2" s="180"/>
      <c r="CDG2" s="180"/>
      <c r="CDH2" s="180"/>
      <c r="CDI2" s="180">
        <v>297399</v>
      </c>
      <c r="CDJ2" s="180"/>
      <c r="CDK2" s="180"/>
      <c r="CDL2" s="180"/>
      <c r="CDM2" s="180">
        <v>297764</v>
      </c>
      <c r="CDN2" s="180"/>
      <c r="CDO2" s="180"/>
      <c r="CDP2" s="180"/>
      <c r="CDQ2" s="180">
        <v>298130</v>
      </c>
      <c r="CDR2" s="180"/>
      <c r="CDS2" s="180"/>
      <c r="CDT2" s="180"/>
      <c r="CDU2" s="180">
        <v>298495</v>
      </c>
      <c r="CDV2" s="180"/>
      <c r="CDW2" s="180"/>
      <c r="CDX2" s="180"/>
      <c r="CDY2" s="180">
        <v>298860</v>
      </c>
      <c r="CDZ2" s="180"/>
      <c r="CEA2" s="180"/>
      <c r="CEB2" s="180"/>
      <c r="CEC2" s="180">
        <v>299225</v>
      </c>
      <c r="CED2" s="180"/>
      <c r="CEE2" s="180"/>
      <c r="CEF2" s="180"/>
      <c r="CEG2" s="180">
        <v>299591</v>
      </c>
      <c r="CEH2" s="180"/>
      <c r="CEI2" s="180"/>
      <c r="CEJ2" s="180"/>
      <c r="CEK2" s="180">
        <v>299956</v>
      </c>
      <c r="CEL2" s="180"/>
      <c r="CEM2" s="180"/>
      <c r="CEN2" s="180"/>
      <c r="CEO2" s="180">
        <v>300321</v>
      </c>
      <c r="CEP2" s="180"/>
      <c r="CEQ2" s="180"/>
      <c r="CER2" s="180"/>
      <c r="CES2" s="180">
        <v>300686</v>
      </c>
      <c r="CET2" s="180"/>
      <c r="CEU2" s="180"/>
      <c r="CEV2" s="180"/>
      <c r="CEW2" s="180">
        <v>301052</v>
      </c>
      <c r="CEX2" s="180"/>
      <c r="CEY2" s="180"/>
      <c r="CEZ2" s="180"/>
      <c r="CFA2" s="180">
        <v>301417</v>
      </c>
      <c r="CFB2" s="180"/>
      <c r="CFC2" s="180"/>
      <c r="CFD2" s="180"/>
      <c r="CFE2" s="180">
        <v>301782</v>
      </c>
      <c r="CFF2" s="180"/>
      <c r="CFG2" s="180"/>
      <c r="CFH2" s="180"/>
      <c r="CFI2" s="180">
        <v>302147</v>
      </c>
      <c r="CFJ2" s="180"/>
      <c r="CFK2" s="180"/>
      <c r="CFL2" s="180"/>
      <c r="CFM2" s="180">
        <v>302513</v>
      </c>
      <c r="CFN2" s="180"/>
      <c r="CFO2" s="180"/>
      <c r="CFP2" s="180"/>
      <c r="CFQ2" s="180">
        <v>302878</v>
      </c>
      <c r="CFR2" s="180"/>
      <c r="CFS2" s="180"/>
      <c r="CFT2" s="180"/>
      <c r="CFU2" s="180">
        <v>303243</v>
      </c>
      <c r="CFV2" s="180"/>
      <c r="CFW2" s="180"/>
      <c r="CFX2" s="180"/>
      <c r="CFY2" s="180">
        <v>303608</v>
      </c>
      <c r="CFZ2" s="180"/>
      <c r="CGA2" s="180"/>
      <c r="CGB2" s="180"/>
      <c r="CGC2" s="180">
        <v>303974</v>
      </c>
      <c r="CGD2" s="180"/>
      <c r="CGE2" s="180"/>
      <c r="CGF2" s="180"/>
      <c r="CGG2" s="180">
        <v>304339</v>
      </c>
      <c r="CGH2" s="180"/>
      <c r="CGI2" s="180"/>
      <c r="CGJ2" s="180"/>
      <c r="CGK2" s="180">
        <v>304704</v>
      </c>
      <c r="CGL2" s="180"/>
      <c r="CGM2" s="180"/>
      <c r="CGN2" s="180"/>
      <c r="CGO2" s="180">
        <v>305069</v>
      </c>
      <c r="CGP2" s="180"/>
      <c r="CGQ2" s="180"/>
      <c r="CGR2" s="180"/>
      <c r="CGS2" s="180">
        <v>305435</v>
      </c>
      <c r="CGT2" s="180"/>
      <c r="CGU2" s="180"/>
      <c r="CGV2" s="180"/>
      <c r="CGW2" s="180">
        <v>305800</v>
      </c>
      <c r="CGX2" s="180"/>
      <c r="CGY2" s="180"/>
      <c r="CGZ2" s="180"/>
      <c r="CHA2" s="180">
        <v>306165</v>
      </c>
      <c r="CHB2" s="180"/>
      <c r="CHC2" s="180"/>
      <c r="CHD2" s="180"/>
      <c r="CHE2" s="180">
        <v>306530</v>
      </c>
      <c r="CHF2" s="180"/>
      <c r="CHG2" s="180"/>
      <c r="CHH2" s="180"/>
      <c r="CHI2" s="180">
        <v>306896</v>
      </c>
      <c r="CHJ2" s="180"/>
      <c r="CHK2" s="180"/>
      <c r="CHL2" s="180"/>
      <c r="CHM2" s="180">
        <v>307261</v>
      </c>
      <c r="CHN2" s="180"/>
      <c r="CHO2" s="180"/>
      <c r="CHP2" s="180"/>
      <c r="CHQ2" s="180">
        <v>307626</v>
      </c>
      <c r="CHR2" s="180"/>
      <c r="CHS2" s="180"/>
      <c r="CHT2" s="180"/>
      <c r="CHU2" s="180">
        <v>307991</v>
      </c>
      <c r="CHV2" s="180"/>
      <c r="CHW2" s="180"/>
      <c r="CHX2" s="180"/>
      <c r="CHY2" s="180">
        <v>308357</v>
      </c>
      <c r="CHZ2" s="180"/>
      <c r="CIA2" s="180"/>
      <c r="CIB2" s="180"/>
      <c r="CIC2" s="180">
        <v>308722</v>
      </c>
      <c r="CID2" s="180"/>
      <c r="CIE2" s="180"/>
      <c r="CIF2" s="180"/>
      <c r="CIG2" s="180">
        <v>309087</v>
      </c>
      <c r="CIH2" s="180"/>
      <c r="CII2" s="180"/>
      <c r="CIJ2" s="180"/>
      <c r="CIK2" s="180">
        <v>309452</v>
      </c>
      <c r="CIL2" s="180"/>
      <c r="CIM2" s="180"/>
      <c r="CIN2" s="180"/>
      <c r="CIO2" s="180">
        <v>309818</v>
      </c>
      <c r="CIP2" s="180"/>
      <c r="CIQ2" s="180"/>
      <c r="CIR2" s="180"/>
      <c r="CIS2" s="180">
        <v>310183</v>
      </c>
      <c r="CIT2" s="180"/>
      <c r="CIU2" s="180"/>
      <c r="CIV2" s="180"/>
      <c r="CIW2" s="180">
        <v>310548</v>
      </c>
      <c r="CIX2" s="180"/>
      <c r="CIY2" s="180"/>
      <c r="CIZ2" s="180"/>
      <c r="CJA2" s="180">
        <v>310913</v>
      </c>
      <c r="CJB2" s="180"/>
      <c r="CJC2" s="180"/>
      <c r="CJD2" s="180"/>
      <c r="CJE2" s="180">
        <v>311279</v>
      </c>
      <c r="CJF2" s="180"/>
      <c r="CJG2" s="180"/>
      <c r="CJH2" s="180"/>
      <c r="CJI2" s="180">
        <v>311644</v>
      </c>
      <c r="CJJ2" s="180"/>
      <c r="CJK2" s="180"/>
      <c r="CJL2" s="180"/>
      <c r="CJM2" s="180">
        <v>312009</v>
      </c>
      <c r="CJN2" s="180"/>
      <c r="CJO2" s="180"/>
      <c r="CJP2" s="180"/>
      <c r="CJQ2" s="180">
        <v>312374</v>
      </c>
      <c r="CJR2" s="180"/>
      <c r="CJS2" s="180"/>
      <c r="CJT2" s="180"/>
      <c r="CJU2" s="180">
        <v>312740</v>
      </c>
      <c r="CJV2" s="180"/>
      <c r="CJW2" s="180"/>
      <c r="CJX2" s="180"/>
      <c r="CJY2" s="180">
        <v>313105</v>
      </c>
      <c r="CJZ2" s="180"/>
      <c r="CKA2" s="180"/>
      <c r="CKB2" s="180"/>
      <c r="CKC2" s="180">
        <v>313470</v>
      </c>
      <c r="CKD2" s="180"/>
      <c r="CKE2" s="180"/>
      <c r="CKF2" s="180"/>
      <c r="CKG2" s="180">
        <v>313835</v>
      </c>
      <c r="CKH2" s="180"/>
      <c r="CKI2" s="180"/>
      <c r="CKJ2" s="180"/>
      <c r="CKK2" s="180">
        <v>314201</v>
      </c>
      <c r="CKL2" s="180"/>
      <c r="CKM2" s="180"/>
      <c r="CKN2" s="180"/>
      <c r="CKO2" s="180">
        <v>314566</v>
      </c>
      <c r="CKP2" s="180"/>
      <c r="CKQ2" s="180"/>
      <c r="CKR2" s="180"/>
      <c r="CKS2" s="180">
        <v>314931</v>
      </c>
      <c r="CKT2" s="180"/>
      <c r="CKU2" s="180"/>
      <c r="CKV2" s="180"/>
      <c r="CKW2" s="180">
        <v>315296</v>
      </c>
      <c r="CKX2" s="180"/>
      <c r="CKY2" s="180"/>
      <c r="CKZ2" s="180"/>
      <c r="CLA2" s="180">
        <v>315662</v>
      </c>
      <c r="CLB2" s="180"/>
      <c r="CLC2" s="180"/>
      <c r="CLD2" s="180"/>
      <c r="CLE2" s="180">
        <v>316027</v>
      </c>
      <c r="CLF2" s="180"/>
      <c r="CLG2" s="180"/>
      <c r="CLH2" s="180"/>
      <c r="CLI2" s="180">
        <v>316392</v>
      </c>
      <c r="CLJ2" s="180"/>
      <c r="CLK2" s="180"/>
      <c r="CLL2" s="180"/>
      <c r="CLM2" s="180">
        <v>316757</v>
      </c>
      <c r="CLN2" s="180"/>
      <c r="CLO2" s="180"/>
      <c r="CLP2" s="180"/>
      <c r="CLQ2" s="180">
        <v>317123</v>
      </c>
      <c r="CLR2" s="180"/>
      <c r="CLS2" s="180"/>
      <c r="CLT2" s="180"/>
      <c r="CLU2" s="180">
        <v>317488</v>
      </c>
      <c r="CLV2" s="180"/>
      <c r="CLW2" s="180"/>
      <c r="CLX2" s="180"/>
      <c r="CLY2" s="180">
        <v>317853</v>
      </c>
      <c r="CLZ2" s="180"/>
      <c r="CMA2" s="180"/>
      <c r="CMB2" s="180"/>
      <c r="CMC2" s="180">
        <v>318218</v>
      </c>
      <c r="CMD2" s="180"/>
      <c r="CME2" s="180"/>
      <c r="CMF2" s="180"/>
      <c r="CMG2" s="180">
        <v>318584</v>
      </c>
      <c r="CMH2" s="180"/>
      <c r="CMI2" s="180"/>
      <c r="CMJ2" s="180"/>
      <c r="CMK2" s="180">
        <v>318949</v>
      </c>
      <c r="CML2" s="180"/>
      <c r="CMM2" s="180"/>
      <c r="CMN2" s="180"/>
      <c r="CMO2" s="180">
        <v>319314</v>
      </c>
      <c r="CMP2" s="180"/>
      <c r="CMQ2" s="180"/>
      <c r="CMR2" s="180"/>
      <c r="CMS2" s="180">
        <v>319679</v>
      </c>
      <c r="CMT2" s="180"/>
      <c r="CMU2" s="180"/>
      <c r="CMV2" s="180"/>
      <c r="CMW2" s="180">
        <v>320045</v>
      </c>
      <c r="CMX2" s="180"/>
      <c r="CMY2" s="180"/>
      <c r="CMZ2" s="180"/>
      <c r="CNA2" s="180">
        <v>320410</v>
      </c>
      <c r="CNB2" s="180"/>
      <c r="CNC2" s="180"/>
      <c r="CND2" s="180"/>
      <c r="CNE2" s="180">
        <v>320775</v>
      </c>
      <c r="CNF2" s="180"/>
      <c r="CNG2" s="180"/>
      <c r="CNH2" s="180"/>
      <c r="CNI2" s="180">
        <v>321140</v>
      </c>
      <c r="CNJ2" s="180"/>
      <c r="CNK2" s="180"/>
      <c r="CNL2" s="180"/>
      <c r="CNM2" s="180">
        <v>321506</v>
      </c>
      <c r="CNN2" s="180"/>
      <c r="CNO2" s="180"/>
      <c r="CNP2" s="180"/>
      <c r="CNQ2" s="180">
        <v>321871</v>
      </c>
      <c r="CNR2" s="180"/>
      <c r="CNS2" s="180"/>
      <c r="CNT2" s="180"/>
      <c r="CNU2" s="180">
        <v>322236</v>
      </c>
      <c r="CNV2" s="180"/>
      <c r="CNW2" s="180"/>
      <c r="CNX2" s="180"/>
      <c r="CNY2" s="180">
        <v>322601</v>
      </c>
      <c r="CNZ2" s="180"/>
      <c r="COA2" s="180"/>
      <c r="COB2" s="180"/>
      <c r="COC2" s="180">
        <v>322967</v>
      </c>
      <c r="COD2" s="180"/>
      <c r="COE2" s="180"/>
      <c r="COF2" s="180"/>
      <c r="COG2" s="180">
        <v>323332</v>
      </c>
      <c r="COH2" s="180"/>
      <c r="COI2" s="180"/>
      <c r="COJ2" s="180"/>
      <c r="COK2" s="180">
        <v>323697</v>
      </c>
      <c r="COL2" s="180"/>
      <c r="COM2" s="180"/>
      <c r="CON2" s="180"/>
      <c r="COO2" s="180">
        <v>324062</v>
      </c>
      <c r="COP2" s="180"/>
      <c r="COQ2" s="180"/>
      <c r="COR2" s="180"/>
      <c r="COS2" s="180">
        <v>324428</v>
      </c>
      <c r="COT2" s="180"/>
      <c r="COU2" s="180"/>
      <c r="COV2" s="180"/>
      <c r="COW2" s="180">
        <v>324793</v>
      </c>
      <c r="COX2" s="180"/>
      <c r="COY2" s="180"/>
      <c r="COZ2" s="180"/>
      <c r="CPA2" s="180">
        <v>325158</v>
      </c>
      <c r="CPB2" s="180"/>
      <c r="CPC2" s="180"/>
      <c r="CPD2" s="180"/>
      <c r="CPE2" s="180">
        <v>325523</v>
      </c>
      <c r="CPF2" s="180"/>
      <c r="CPG2" s="180"/>
      <c r="CPH2" s="180"/>
      <c r="CPI2" s="180">
        <v>325889</v>
      </c>
      <c r="CPJ2" s="180"/>
      <c r="CPK2" s="180"/>
      <c r="CPL2" s="180"/>
      <c r="CPM2" s="180">
        <v>326254</v>
      </c>
      <c r="CPN2" s="180"/>
      <c r="CPO2" s="180"/>
      <c r="CPP2" s="180"/>
      <c r="CPQ2" s="180">
        <v>326619</v>
      </c>
      <c r="CPR2" s="180"/>
      <c r="CPS2" s="180"/>
      <c r="CPT2" s="180"/>
      <c r="CPU2" s="180">
        <v>326984</v>
      </c>
      <c r="CPV2" s="180"/>
      <c r="CPW2" s="180"/>
      <c r="CPX2" s="180"/>
      <c r="CPY2" s="180">
        <v>327350</v>
      </c>
      <c r="CPZ2" s="180"/>
      <c r="CQA2" s="180"/>
      <c r="CQB2" s="180"/>
      <c r="CQC2" s="180">
        <v>327715</v>
      </c>
      <c r="CQD2" s="180"/>
      <c r="CQE2" s="180"/>
      <c r="CQF2" s="180"/>
      <c r="CQG2" s="180">
        <v>328080</v>
      </c>
      <c r="CQH2" s="180"/>
      <c r="CQI2" s="180"/>
      <c r="CQJ2" s="180"/>
      <c r="CQK2" s="180">
        <v>328445</v>
      </c>
      <c r="CQL2" s="180"/>
      <c r="CQM2" s="180"/>
      <c r="CQN2" s="180"/>
      <c r="CQO2" s="180">
        <v>328811</v>
      </c>
      <c r="CQP2" s="180"/>
      <c r="CQQ2" s="180"/>
      <c r="CQR2" s="180"/>
      <c r="CQS2" s="180">
        <v>329176</v>
      </c>
      <c r="CQT2" s="180"/>
      <c r="CQU2" s="180"/>
      <c r="CQV2" s="180"/>
      <c r="CQW2" s="180">
        <v>329541</v>
      </c>
      <c r="CQX2" s="180"/>
      <c r="CQY2" s="180"/>
      <c r="CQZ2" s="180"/>
      <c r="CRA2" s="180">
        <v>329906</v>
      </c>
      <c r="CRB2" s="180"/>
      <c r="CRC2" s="180"/>
      <c r="CRD2" s="180"/>
      <c r="CRE2" s="180">
        <v>330272</v>
      </c>
      <c r="CRF2" s="180"/>
      <c r="CRG2" s="180"/>
      <c r="CRH2" s="180"/>
      <c r="CRI2" s="180">
        <v>330637</v>
      </c>
      <c r="CRJ2" s="180"/>
      <c r="CRK2" s="180"/>
      <c r="CRL2" s="180"/>
      <c r="CRM2" s="180">
        <v>331002</v>
      </c>
      <c r="CRN2" s="180"/>
      <c r="CRO2" s="180"/>
      <c r="CRP2" s="180"/>
      <c r="CRQ2" s="180">
        <v>331367</v>
      </c>
      <c r="CRR2" s="180"/>
      <c r="CRS2" s="180"/>
      <c r="CRT2" s="180"/>
      <c r="CRU2" s="180">
        <v>331733</v>
      </c>
      <c r="CRV2" s="180"/>
      <c r="CRW2" s="180"/>
      <c r="CRX2" s="180"/>
      <c r="CRY2" s="180">
        <v>332098</v>
      </c>
      <c r="CRZ2" s="180"/>
      <c r="CSA2" s="180"/>
      <c r="CSB2" s="180"/>
      <c r="CSC2" s="180">
        <v>332463</v>
      </c>
      <c r="CSD2" s="180"/>
      <c r="CSE2" s="180"/>
      <c r="CSF2" s="180"/>
      <c r="CSG2" s="180">
        <v>332828</v>
      </c>
      <c r="CSH2" s="180"/>
      <c r="CSI2" s="180"/>
      <c r="CSJ2" s="180"/>
      <c r="CSK2" s="180">
        <v>333194</v>
      </c>
      <c r="CSL2" s="180"/>
      <c r="CSM2" s="180"/>
      <c r="CSN2" s="180"/>
      <c r="CSO2" s="180">
        <v>333559</v>
      </c>
      <c r="CSP2" s="180"/>
      <c r="CSQ2" s="180"/>
      <c r="CSR2" s="180"/>
      <c r="CSS2" s="180">
        <v>333924</v>
      </c>
      <c r="CST2" s="180"/>
      <c r="CSU2" s="180"/>
      <c r="CSV2" s="180"/>
      <c r="CSW2" s="180">
        <v>334289</v>
      </c>
      <c r="CSX2" s="180"/>
      <c r="CSY2" s="180"/>
      <c r="CSZ2" s="180"/>
      <c r="CTA2" s="180">
        <v>334655</v>
      </c>
      <c r="CTB2" s="180"/>
      <c r="CTC2" s="180"/>
      <c r="CTD2" s="180"/>
      <c r="CTE2" s="180">
        <v>335020</v>
      </c>
      <c r="CTF2" s="180"/>
      <c r="CTG2" s="180"/>
      <c r="CTH2" s="180"/>
      <c r="CTI2" s="180">
        <v>335385</v>
      </c>
      <c r="CTJ2" s="180"/>
      <c r="CTK2" s="180"/>
      <c r="CTL2" s="180"/>
      <c r="CTM2" s="180">
        <v>335750</v>
      </c>
      <c r="CTN2" s="180"/>
      <c r="CTO2" s="180"/>
      <c r="CTP2" s="180"/>
      <c r="CTQ2" s="180">
        <v>336116</v>
      </c>
      <c r="CTR2" s="180"/>
      <c r="CTS2" s="180"/>
      <c r="CTT2" s="180"/>
      <c r="CTU2" s="180">
        <v>336481</v>
      </c>
      <c r="CTV2" s="180"/>
      <c r="CTW2" s="180"/>
      <c r="CTX2" s="180"/>
      <c r="CTY2" s="180">
        <v>336846</v>
      </c>
      <c r="CTZ2" s="180"/>
      <c r="CUA2" s="180"/>
      <c r="CUB2" s="180"/>
      <c r="CUC2" s="180">
        <v>337211</v>
      </c>
      <c r="CUD2" s="180"/>
      <c r="CUE2" s="180"/>
      <c r="CUF2" s="180"/>
      <c r="CUG2" s="180">
        <v>337577</v>
      </c>
      <c r="CUH2" s="180"/>
      <c r="CUI2" s="180"/>
      <c r="CUJ2" s="180"/>
      <c r="CUK2" s="180">
        <v>337942</v>
      </c>
      <c r="CUL2" s="180"/>
      <c r="CUM2" s="180"/>
      <c r="CUN2" s="180"/>
      <c r="CUO2" s="180">
        <v>338307</v>
      </c>
      <c r="CUP2" s="180"/>
      <c r="CUQ2" s="180"/>
      <c r="CUR2" s="180"/>
      <c r="CUS2" s="180">
        <v>338672</v>
      </c>
      <c r="CUT2" s="180"/>
      <c r="CUU2" s="180"/>
      <c r="CUV2" s="180"/>
      <c r="CUW2" s="180">
        <v>339038</v>
      </c>
      <c r="CUX2" s="180"/>
      <c r="CUY2" s="180"/>
      <c r="CUZ2" s="180"/>
      <c r="CVA2" s="180">
        <v>339403</v>
      </c>
      <c r="CVB2" s="180"/>
      <c r="CVC2" s="180"/>
      <c r="CVD2" s="180"/>
      <c r="CVE2" s="180">
        <v>339768</v>
      </c>
      <c r="CVF2" s="180"/>
      <c r="CVG2" s="180"/>
      <c r="CVH2" s="180"/>
      <c r="CVI2" s="180">
        <v>340133</v>
      </c>
      <c r="CVJ2" s="180"/>
      <c r="CVK2" s="180"/>
      <c r="CVL2" s="180"/>
      <c r="CVM2" s="180">
        <v>340499</v>
      </c>
      <c r="CVN2" s="180"/>
      <c r="CVO2" s="180"/>
      <c r="CVP2" s="180"/>
      <c r="CVQ2" s="180">
        <v>340864</v>
      </c>
      <c r="CVR2" s="180"/>
      <c r="CVS2" s="180"/>
      <c r="CVT2" s="180"/>
      <c r="CVU2" s="180">
        <v>341229</v>
      </c>
      <c r="CVV2" s="180"/>
      <c r="CVW2" s="180"/>
      <c r="CVX2" s="180"/>
      <c r="CVY2" s="180">
        <v>341594</v>
      </c>
      <c r="CVZ2" s="180"/>
      <c r="CWA2" s="180"/>
      <c r="CWB2" s="180"/>
      <c r="CWC2" s="180">
        <v>341960</v>
      </c>
      <c r="CWD2" s="180"/>
      <c r="CWE2" s="180"/>
      <c r="CWF2" s="180"/>
      <c r="CWG2" s="180">
        <v>342325</v>
      </c>
      <c r="CWH2" s="180"/>
      <c r="CWI2" s="180"/>
      <c r="CWJ2" s="180"/>
      <c r="CWK2" s="180">
        <v>342690</v>
      </c>
      <c r="CWL2" s="180"/>
      <c r="CWM2" s="180"/>
      <c r="CWN2" s="180"/>
      <c r="CWO2" s="180">
        <v>343055</v>
      </c>
      <c r="CWP2" s="180"/>
      <c r="CWQ2" s="180"/>
      <c r="CWR2" s="180"/>
      <c r="CWS2" s="180">
        <v>343421</v>
      </c>
      <c r="CWT2" s="180"/>
      <c r="CWU2" s="180"/>
      <c r="CWV2" s="180"/>
      <c r="CWW2" s="180">
        <v>343786</v>
      </c>
      <c r="CWX2" s="180"/>
      <c r="CWY2" s="180"/>
      <c r="CWZ2" s="180"/>
      <c r="CXA2" s="180">
        <v>344151</v>
      </c>
      <c r="CXB2" s="180"/>
      <c r="CXC2" s="180"/>
      <c r="CXD2" s="180"/>
      <c r="CXE2" s="180">
        <v>344516</v>
      </c>
      <c r="CXF2" s="180"/>
      <c r="CXG2" s="180"/>
      <c r="CXH2" s="180"/>
      <c r="CXI2" s="180">
        <v>344882</v>
      </c>
      <c r="CXJ2" s="180"/>
      <c r="CXK2" s="180"/>
      <c r="CXL2" s="180"/>
      <c r="CXM2" s="180">
        <v>345247</v>
      </c>
      <c r="CXN2" s="180"/>
      <c r="CXO2" s="180"/>
      <c r="CXP2" s="180"/>
      <c r="CXQ2" s="180">
        <v>345612</v>
      </c>
      <c r="CXR2" s="180"/>
      <c r="CXS2" s="180"/>
      <c r="CXT2" s="180"/>
      <c r="CXU2" s="180">
        <v>345977</v>
      </c>
      <c r="CXV2" s="180"/>
      <c r="CXW2" s="180"/>
      <c r="CXX2" s="180"/>
      <c r="CXY2" s="180">
        <v>346343</v>
      </c>
      <c r="CXZ2" s="180"/>
      <c r="CYA2" s="180"/>
      <c r="CYB2" s="180"/>
      <c r="CYC2" s="180">
        <v>346708</v>
      </c>
      <c r="CYD2" s="180"/>
      <c r="CYE2" s="180"/>
      <c r="CYF2" s="180"/>
      <c r="CYG2" s="180">
        <v>347073</v>
      </c>
      <c r="CYH2" s="180"/>
      <c r="CYI2" s="180"/>
      <c r="CYJ2" s="180"/>
      <c r="CYK2" s="180">
        <v>347438</v>
      </c>
      <c r="CYL2" s="180"/>
      <c r="CYM2" s="180"/>
      <c r="CYN2" s="180"/>
      <c r="CYO2" s="180">
        <v>347804</v>
      </c>
      <c r="CYP2" s="180"/>
      <c r="CYQ2" s="180"/>
      <c r="CYR2" s="180"/>
      <c r="CYS2" s="180">
        <v>348169</v>
      </c>
      <c r="CYT2" s="180"/>
      <c r="CYU2" s="180"/>
      <c r="CYV2" s="180"/>
      <c r="CYW2" s="180">
        <v>348534</v>
      </c>
      <c r="CYX2" s="180"/>
      <c r="CYY2" s="180"/>
      <c r="CYZ2" s="180"/>
      <c r="CZA2" s="180">
        <v>348899</v>
      </c>
      <c r="CZB2" s="180"/>
      <c r="CZC2" s="180"/>
      <c r="CZD2" s="180"/>
      <c r="CZE2" s="180">
        <v>349265</v>
      </c>
      <c r="CZF2" s="180"/>
      <c r="CZG2" s="180"/>
      <c r="CZH2" s="180"/>
      <c r="CZI2" s="180">
        <v>349630</v>
      </c>
      <c r="CZJ2" s="180"/>
      <c r="CZK2" s="180"/>
      <c r="CZL2" s="180"/>
      <c r="CZM2" s="180">
        <v>349995</v>
      </c>
      <c r="CZN2" s="180"/>
      <c r="CZO2" s="180"/>
      <c r="CZP2" s="180"/>
      <c r="CZQ2" s="180">
        <v>350360</v>
      </c>
      <c r="CZR2" s="180"/>
      <c r="CZS2" s="180"/>
      <c r="CZT2" s="180"/>
      <c r="CZU2" s="180">
        <v>350726</v>
      </c>
      <c r="CZV2" s="180"/>
      <c r="CZW2" s="180"/>
      <c r="CZX2" s="180"/>
      <c r="CZY2" s="180">
        <v>351091</v>
      </c>
      <c r="CZZ2" s="180"/>
      <c r="DAA2" s="180"/>
      <c r="DAB2" s="180"/>
      <c r="DAC2" s="180">
        <v>351456</v>
      </c>
      <c r="DAD2" s="180"/>
      <c r="DAE2" s="180"/>
      <c r="DAF2" s="180"/>
      <c r="DAG2" s="180">
        <v>351821</v>
      </c>
      <c r="DAH2" s="180"/>
      <c r="DAI2" s="180"/>
      <c r="DAJ2" s="180"/>
      <c r="DAK2" s="180">
        <v>352187</v>
      </c>
      <c r="DAL2" s="180"/>
      <c r="DAM2" s="180"/>
      <c r="DAN2" s="180"/>
      <c r="DAO2" s="180">
        <v>352552</v>
      </c>
      <c r="DAP2" s="180"/>
      <c r="DAQ2" s="180"/>
      <c r="DAR2" s="180"/>
      <c r="DAS2" s="180">
        <v>352917</v>
      </c>
      <c r="DAT2" s="180"/>
      <c r="DAU2" s="180"/>
      <c r="DAV2" s="180"/>
      <c r="DAW2" s="180">
        <v>353282</v>
      </c>
      <c r="DAX2" s="180"/>
      <c r="DAY2" s="180"/>
      <c r="DAZ2" s="180"/>
      <c r="DBA2" s="180">
        <v>353648</v>
      </c>
      <c r="DBB2" s="180"/>
      <c r="DBC2" s="180"/>
      <c r="DBD2" s="180"/>
      <c r="DBE2" s="180">
        <v>354013</v>
      </c>
      <c r="DBF2" s="180"/>
      <c r="DBG2" s="180"/>
      <c r="DBH2" s="180"/>
      <c r="DBI2" s="180">
        <v>354378</v>
      </c>
      <c r="DBJ2" s="180"/>
      <c r="DBK2" s="180"/>
      <c r="DBL2" s="180"/>
      <c r="DBM2" s="180">
        <v>354743</v>
      </c>
      <c r="DBN2" s="180"/>
      <c r="DBO2" s="180"/>
      <c r="DBP2" s="180"/>
      <c r="DBQ2" s="180">
        <v>355109</v>
      </c>
      <c r="DBR2" s="180"/>
      <c r="DBS2" s="180"/>
      <c r="DBT2" s="180"/>
      <c r="DBU2" s="180">
        <v>355474</v>
      </c>
      <c r="DBV2" s="180"/>
      <c r="DBW2" s="180"/>
      <c r="DBX2" s="180"/>
      <c r="DBY2" s="180">
        <v>355839</v>
      </c>
      <c r="DBZ2" s="180"/>
      <c r="DCA2" s="180"/>
      <c r="DCB2" s="180"/>
      <c r="DCC2" s="180">
        <v>356204</v>
      </c>
      <c r="DCD2" s="180"/>
      <c r="DCE2" s="180"/>
      <c r="DCF2" s="180"/>
      <c r="DCG2" s="180">
        <v>356570</v>
      </c>
      <c r="DCH2" s="180"/>
      <c r="DCI2" s="180"/>
      <c r="DCJ2" s="180"/>
      <c r="DCK2" s="180">
        <v>356935</v>
      </c>
      <c r="DCL2" s="180"/>
      <c r="DCM2" s="180"/>
      <c r="DCN2" s="180"/>
      <c r="DCO2" s="180">
        <v>357300</v>
      </c>
      <c r="DCP2" s="180"/>
      <c r="DCQ2" s="180"/>
      <c r="DCR2" s="180"/>
      <c r="DCS2" s="180">
        <v>357665</v>
      </c>
      <c r="DCT2" s="180"/>
      <c r="DCU2" s="180"/>
      <c r="DCV2" s="180"/>
      <c r="DCW2" s="180">
        <v>358031</v>
      </c>
      <c r="DCX2" s="180"/>
      <c r="DCY2" s="180"/>
      <c r="DCZ2" s="180"/>
      <c r="DDA2" s="180">
        <v>358396</v>
      </c>
      <c r="DDB2" s="180"/>
      <c r="DDC2" s="180"/>
      <c r="DDD2" s="180"/>
      <c r="DDE2" s="180">
        <v>358761</v>
      </c>
      <c r="DDF2" s="180"/>
      <c r="DDG2" s="180"/>
      <c r="DDH2" s="180"/>
      <c r="DDI2" s="180">
        <v>359126</v>
      </c>
      <c r="DDJ2" s="180"/>
      <c r="DDK2" s="180"/>
      <c r="DDL2" s="180"/>
      <c r="DDM2" s="180">
        <v>359492</v>
      </c>
      <c r="DDN2" s="180"/>
      <c r="DDO2" s="180"/>
      <c r="DDP2" s="180"/>
      <c r="DDQ2" s="180">
        <v>359857</v>
      </c>
      <c r="DDR2" s="180"/>
      <c r="DDS2" s="180"/>
      <c r="DDT2" s="180"/>
      <c r="DDU2" s="180">
        <v>360222</v>
      </c>
      <c r="DDV2" s="180"/>
      <c r="DDW2" s="180"/>
      <c r="DDX2" s="180"/>
      <c r="DDY2" s="180">
        <v>360587</v>
      </c>
      <c r="DDZ2" s="180"/>
      <c r="DEA2" s="180"/>
      <c r="DEB2" s="180"/>
      <c r="DEC2" s="180">
        <v>360953</v>
      </c>
      <c r="DED2" s="180"/>
      <c r="DEE2" s="180"/>
      <c r="DEF2" s="180"/>
      <c r="DEG2" s="180">
        <v>361318</v>
      </c>
      <c r="DEH2" s="180"/>
      <c r="DEI2" s="180"/>
      <c r="DEJ2" s="180"/>
      <c r="DEK2" s="180">
        <v>361683</v>
      </c>
      <c r="DEL2" s="180"/>
      <c r="DEM2" s="180"/>
      <c r="DEN2" s="180"/>
      <c r="DEO2" s="180">
        <v>362048</v>
      </c>
      <c r="DEP2" s="180"/>
      <c r="DEQ2" s="180"/>
      <c r="DER2" s="180"/>
      <c r="DES2" s="180">
        <v>362414</v>
      </c>
      <c r="DET2" s="180"/>
      <c r="DEU2" s="180"/>
      <c r="DEV2" s="180"/>
      <c r="DEW2" s="180">
        <v>362779</v>
      </c>
      <c r="DEX2" s="180"/>
      <c r="DEY2" s="180"/>
      <c r="DEZ2" s="180"/>
      <c r="DFA2" s="180">
        <v>363144</v>
      </c>
      <c r="DFB2" s="180"/>
      <c r="DFC2" s="180"/>
      <c r="DFD2" s="180"/>
      <c r="DFE2" s="180">
        <v>363509</v>
      </c>
      <c r="DFF2" s="180"/>
      <c r="DFG2" s="180"/>
      <c r="DFH2" s="180"/>
      <c r="DFI2" s="180">
        <v>363875</v>
      </c>
      <c r="DFJ2" s="180"/>
      <c r="DFK2" s="180"/>
      <c r="DFL2" s="180"/>
      <c r="DFM2" s="180">
        <v>364240</v>
      </c>
      <c r="DFN2" s="180"/>
      <c r="DFO2" s="180"/>
      <c r="DFP2" s="180"/>
      <c r="DFQ2" s="180">
        <v>364605</v>
      </c>
      <c r="DFR2" s="180"/>
      <c r="DFS2" s="180"/>
      <c r="DFT2" s="180"/>
      <c r="DFU2" s="180">
        <v>364970</v>
      </c>
      <c r="DFV2" s="180"/>
      <c r="DFW2" s="180"/>
      <c r="DFX2" s="180"/>
      <c r="DFY2" s="180">
        <v>365335</v>
      </c>
      <c r="DFZ2" s="180"/>
      <c r="DGA2" s="180"/>
      <c r="DGB2" s="180"/>
      <c r="DGC2" s="180">
        <v>365700</v>
      </c>
      <c r="DGD2" s="180"/>
      <c r="DGE2" s="180"/>
      <c r="DGF2" s="180"/>
      <c r="DGG2" s="180">
        <v>366065</v>
      </c>
      <c r="DGH2" s="180"/>
      <c r="DGI2" s="180"/>
      <c r="DGJ2" s="180"/>
      <c r="DGK2" s="180">
        <v>366430</v>
      </c>
      <c r="DGL2" s="180"/>
      <c r="DGM2" s="180"/>
      <c r="DGN2" s="180"/>
      <c r="DGO2" s="180">
        <v>366796</v>
      </c>
      <c r="DGP2" s="180"/>
      <c r="DGQ2" s="180"/>
      <c r="DGR2" s="180"/>
      <c r="DGS2" s="180">
        <v>367161</v>
      </c>
      <c r="DGT2" s="180"/>
      <c r="DGU2" s="180"/>
      <c r="DGV2" s="180"/>
      <c r="DGW2" s="180">
        <v>367526</v>
      </c>
      <c r="DGX2" s="180"/>
      <c r="DGY2" s="180"/>
      <c r="DGZ2" s="180"/>
      <c r="DHA2" s="180">
        <v>367891</v>
      </c>
      <c r="DHB2" s="180"/>
      <c r="DHC2" s="180"/>
      <c r="DHD2" s="180"/>
      <c r="DHE2" s="180">
        <v>368257</v>
      </c>
      <c r="DHF2" s="180"/>
      <c r="DHG2" s="180"/>
      <c r="DHH2" s="180"/>
      <c r="DHI2" s="180">
        <v>368622</v>
      </c>
      <c r="DHJ2" s="180"/>
      <c r="DHK2" s="180"/>
      <c r="DHL2" s="180"/>
      <c r="DHM2" s="180">
        <v>368987</v>
      </c>
      <c r="DHN2" s="180"/>
      <c r="DHO2" s="180"/>
      <c r="DHP2" s="180"/>
      <c r="DHQ2" s="180">
        <v>369352</v>
      </c>
      <c r="DHR2" s="180"/>
      <c r="DHS2" s="180"/>
      <c r="DHT2" s="180"/>
      <c r="DHU2" s="180">
        <v>369718</v>
      </c>
      <c r="DHV2" s="180"/>
      <c r="DHW2" s="180"/>
      <c r="DHX2" s="180"/>
      <c r="DHY2" s="180">
        <v>370083</v>
      </c>
      <c r="DHZ2" s="180"/>
      <c r="DIA2" s="180"/>
      <c r="DIB2" s="180"/>
      <c r="DIC2" s="180">
        <v>370448</v>
      </c>
      <c r="DID2" s="180"/>
      <c r="DIE2" s="180"/>
      <c r="DIF2" s="180"/>
      <c r="DIG2" s="180">
        <v>370813</v>
      </c>
      <c r="DIH2" s="180"/>
      <c r="DII2" s="180"/>
      <c r="DIJ2" s="180"/>
      <c r="DIK2" s="180">
        <v>371179</v>
      </c>
      <c r="DIL2" s="180"/>
      <c r="DIM2" s="180"/>
      <c r="DIN2" s="180"/>
      <c r="DIO2" s="180">
        <v>371544</v>
      </c>
      <c r="DIP2" s="180"/>
      <c r="DIQ2" s="180"/>
      <c r="DIR2" s="180"/>
      <c r="DIS2" s="180">
        <v>371909</v>
      </c>
      <c r="DIT2" s="180"/>
      <c r="DIU2" s="180"/>
      <c r="DIV2" s="180"/>
      <c r="DIW2" s="180">
        <v>372274</v>
      </c>
      <c r="DIX2" s="180"/>
      <c r="DIY2" s="180"/>
      <c r="DIZ2" s="180"/>
      <c r="DJA2" s="180">
        <v>372640</v>
      </c>
      <c r="DJB2" s="180"/>
      <c r="DJC2" s="180"/>
      <c r="DJD2" s="180"/>
      <c r="DJE2" s="180">
        <v>373005</v>
      </c>
      <c r="DJF2" s="180"/>
      <c r="DJG2" s="180"/>
      <c r="DJH2" s="180"/>
      <c r="DJI2" s="180">
        <v>373370</v>
      </c>
      <c r="DJJ2" s="180"/>
      <c r="DJK2" s="180"/>
      <c r="DJL2" s="180"/>
      <c r="DJM2" s="180">
        <v>373735</v>
      </c>
      <c r="DJN2" s="180"/>
      <c r="DJO2" s="180"/>
      <c r="DJP2" s="180"/>
      <c r="DJQ2" s="180">
        <v>374101</v>
      </c>
      <c r="DJR2" s="180"/>
      <c r="DJS2" s="180"/>
      <c r="DJT2" s="180"/>
      <c r="DJU2" s="180">
        <v>374466</v>
      </c>
      <c r="DJV2" s="180"/>
      <c r="DJW2" s="180"/>
      <c r="DJX2" s="180"/>
      <c r="DJY2" s="180">
        <v>374831</v>
      </c>
      <c r="DJZ2" s="180"/>
      <c r="DKA2" s="180"/>
      <c r="DKB2" s="180"/>
      <c r="DKC2" s="180">
        <v>375196</v>
      </c>
      <c r="DKD2" s="180"/>
      <c r="DKE2" s="180"/>
      <c r="DKF2" s="180"/>
      <c r="DKG2" s="180">
        <v>375562</v>
      </c>
      <c r="DKH2" s="180"/>
      <c r="DKI2" s="180"/>
      <c r="DKJ2" s="180"/>
      <c r="DKK2" s="180">
        <v>375927</v>
      </c>
      <c r="DKL2" s="180"/>
      <c r="DKM2" s="180"/>
      <c r="DKN2" s="180"/>
      <c r="DKO2" s="180">
        <v>376292</v>
      </c>
      <c r="DKP2" s="180"/>
      <c r="DKQ2" s="180"/>
      <c r="DKR2" s="180"/>
      <c r="DKS2" s="180">
        <v>376657</v>
      </c>
      <c r="DKT2" s="180"/>
      <c r="DKU2" s="180"/>
      <c r="DKV2" s="180"/>
      <c r="DKW2" s="180">
        <v>377023</v>
      </c>
      <c r="DKX2" s="180"/>
      <c r="DKY2" s="180"/>
      <c r="DKZ2" s="180"/>
      <c r="DLA2" s="180">
        <v>377388</v>
      </c>
      <c r="DLB2" s="180"/>
      <c r="DLC2" s="180"/>
      <c r="DLD2" s="180"/>
      <c r="DLE2" s="180">
        <v>377753</v>
      </c>
      <c r="DLF2" s="180"/>
      <c r="DLG2" s="180"/>
      <c r="DLH2" s="180"/>
      <c r="DLI2" s="180">
        <v>378118</v>
      </c>
      <c r="DLJ2" s="180"/>
      <c r="DLK2" s="180"/>
      <c r="DLL2" s="180"/>
      <c r="DLM2" s="180">
        <v>378484</v>
      </c>
      <c r="DLN2" s="180"/>
      <c r="DLO2" s="180"/>
      <c r="DLP2" s="180"/>
      <c r="DLQ2" s="180">
        <v>378849</v>
      </c>
      <c r="DLR2" s="180"/>
      <c r="DLS2" s="180"/>
      <c r="DLT2" s="180"/>
      <c r="DLU2" s="180">
        <v>379214</v>
      </c>
      <c r="DLV2" s="180"/>
      <c r="DLW2" s="180"/>
      <c r="DLX2" s="180"/>
      <c r="DLY2" s="180">
        <v>379579</v>
      </c>
      <c r="DLZ2" s="180"/>
      <c r="DMA2" s="180"/>
      <c r="DMB2" s="180"/>
      <c r="DMC2" s="180">
        <v>379945</v>
      </c>
      <c r="DMD2" s="180"/>
      <c r="DME2" s="180"/>
      <c r="DMF2" s="180"/>
      <c r="DMG2" s="180">
        <v>380310</v>
      </c>
      <c r="DMH2" s="180"/>
      <c r="DMI2" s="180"/>
      <c r="DMJ2" s="180"/>
      <c r="DMK2" s="180">
        <v>380675</v>
      </c>
      <c r="DML2" s="180"/>
      <c r="DMM2" s="180"/>
      <c r="DMN2" s="180"/>
      <c r="DMO2" s="180">
        <v>381040</v>
      </c>
      <c r="DMP2" s="180"/>
      <c r="DMQ2" s="180"/>
      <c r="DMR2" s="180"/>
      <c r="DMS2" s="180">
        <v>381406</v>
      </c>
      <c r="DMT2" s="180"/>
      <c r="DMU2" s="180"/>
      <c r="DMV2" s="180"/>
      <c r="DMW2" s="180">
        <v>381771</v>
      </c>
      <c r="DMX2" s="180"/>
      <c r="DMY2" s="180"/>
      <c r="DMZ2" s="180"/>
      <c r="DNA2" s="180">
        <v>382136</v>
      </c>
      <c r="DNB2" s="180"/>
      <c r="DNC2" s="180"/>
      <c r="DND2" s="180"/>
      <c r="DNE2" s="180">
        <v>382501</v>
      </c>
      <c r="DNF2" s="180"/>
      <c r="DNG2" s="180"/>
      <c r="DNH2" s="180"/>
      <c r="DNI2" s="180">
        <v>382867</v>
      </c>
      <c r="DNJ2" s="180"/>
      <c r="DNK2" s="180"/>
      <c r="DNL2" s="180"/>
      <c r="DNM2" s="180">
        <v>383232</v>
      </c>
      <c r="DNN2" s="180"/>
      <c r="DNO2" s="180"/>
      <c r="DNP2" s="180"/>
      <c r="DNQ2" s="180">
        <v>383597</v>
      </c>
      <c r="DNR2" s="180"/>
      <c r="DNS2" s="180"/>
      <c r="DNT2" s="180"/>
      <c r="DNU2" s="180">
        <v>383962</v>
      </c>
      <c r="DNV2" s="180"/>
      <c r="DNW2" s="180"/>
      <c r="DNX2" s="180"/>
      <c r="DNY2" s="180">
        <v>384328</v>
      </c>
      <c r="DNZ2" s="180"/>
      <c r="DOA2" s="180"/>
      <c r="DOB2" s="180"/>
      <c r="DOC2" s="180">
        <v>384693</v>
      </c>
      <c r="DOD2" s="180"/>
      <c r="DOE2" s="180"/>
      <c r="DOF2" s="180"/>
      <c r="DOG2" s="180">
        <v>385058</v>
      </c>
      <c r="DOH2" s="180"/>
      <c r="DOI2" s="180"/>
      <c r="DOJ2" s="180"/>
      <c r="DOK2" s="180">
        <v>385423</v>
      </c>
      <c r="DOL2" s="180"/>
      <c r="DOM2" s="180"/>
      <c r="DON2" s="180"/>
      <c r="DOO2" s="180">
        <v>385789</v>
      </c>
      <c r="DOP2" s="180"/>
      <c r="DOQ2" s="180"/>
      <c r="DOR2" s="180"/>
      <c r="DOS2" s="180">
        <v>386154</v>
      </c>
      <c r="DOT2" s="180"/>
      <c r="DOU2" s="180"/>
      <c r="DOV2" s="180"/>
      <c r="DOW2" s="180">
        <v>386519</v>
      </c>
      <c r="DOX2" s="180"/>
      <c r="DOY2" s="180"/>
      <c r="DOZ2" s="180"/>
      <c r="DPA2" s="180">
        <v>386884</v>
      </c>
      <c r="DPB2" s="180"/>
      <c r="DPC2" s="180"/>
      <c r="DPD2" s="180"/>
      <c r="DPE2" s="180">
        <v>387250</v>
      </c>
      <c r="DPF2" s="180"/>
      <c r="DPG2" s="180"/>
      <c r="DPH2" s="180"/>
      <c r="DPI2" s="180">
        <v>387615</v>
      </c>
      <c r="DPJ2" s="180"/>
      <c r="DPK2" s="180"/>
      <c r="DPL2" s="180"/>
      <c r="DPM2" s="180">
        <v>387980</v>
      </c>
      <c r="DPN2" s="180"/>
      <c r="DPO2" s="180"/>
      <c r="DPP2" s="180"/>
      <c r="DPQ2" s="180">
        <v>388345</v>
      </c>
      <c r="DPR2" s="180"/>
      <c r="DPS2" s="180"/>
      <c r="DPT2" s="180"/>
      <c r="DPU2" s="180">
        <v>388711</v>
      </c>
      <c r="DPV2" s="180"/>
      <c r="DPW2" s="180"/>
      <c r="DPX2" s="180"/>
      <c r="DPY2" s="180">
        <v>389076</v>
      </c>
      <c r="DPZ2" s="180"/>
      <c r="DQA2" s="180"/>
      <c r="DQB2" s="180"/>
      <c r="DQC2" s="180">
        <v>389441</v>
      </c>
      <c r="DQD2" s="180"/>
      <c r="DQE2" s="180"/>
      <c r="DQF2" s="180"/>
      <c r="DQG2" s="180">
        <v>389806</v>
      </c>
      <c r="DQH2" s="180"/>
      <c r="DQI2" s="180"/>
      <c r="DQJ2" s="180"/>
      <c r="DQK2" s="180">
        <v>390172</v>
      </c>
      <c r="DQL2" s="180"/>
      <c r="DQM2" s="180"/>
      <c r="DQN2" s="180"/>
      <c r="DQO2" s="180">
        <v>390537</v>
      </c>
      <c r="DQP2" s="180"/>
      <c r="DQQ2" s="180"/>
      <c r="DQR2" s="180"/>
      <c r="DQS2" s="180">
        <v>390902</v>
      </c>
      <c r="DQT2" s="180"/>
      <c r="DQU2" s="180"/>
      <c r="DQV2" s="180"/>
      <c r="DQW2" s="180">
        <v>391267</v>
      </c>
      <c r="DQX2" s="180"/>
      <c r="DQY2" s="180"/>
      <c r="DQZ2" s="180"/>
      <c r="DRA2" s="180">
        <v>391633</v>
      </c>
      <c r="DRB2" s="180"/>
      <c r="DRC2" s="180"/>
      <c r="DRD2" s="180"/>
      <c r="DRE2" s="180">
        <v>391998</v>
      </c>
      <c r="DRF2" s="180"/>
      <c r="DRG2" s="180"/>
      <c r="DRH2" s="180"/>
      <c r="DRI2" s="180">
        <v>392363</v>
      </c>
      <c r="DRJ2" s="180"/>
      <c r="DRK2" s="180"/>
      <c r="DRL2" s="180"/>
      <c r="DRM2" s="180">
        <v>392728</v>
      </c>
      <c r="DRN2" s="180"/>
      <c r="DRO2" s="180"/>
      <c r="DRP2" s="180"/>
      <c r="DRQ2" s="180">
        <v>393094</v>
      </c>
      <c r="DRR2" s="180"/>
      <c r="DRS2" s="180"/>
      <c r="DRT2" s="180"/>
      <c r="DRU2" s="180">
        <v>393459</v>
      </c>
      <c r="DRV2" s="180"/>
      <c r="DRW2" s="180"/>
      <c r="DRX2" s="180"/>
      <c r="DRY2" s="180">
        <v>393824</v>
      </c>
      <c r="DRZ2" s="180"/>
      <c r="DSA2" s="180"/>
      <c r="DSB2" s="180"/>
      <c r="DSC2" s="180">
        <v>394189</v>
      </c>
      <c r="DSD2" s="180"/>
      <c r="DSE2" s="180"/>
      <c r="DSF2" s="180"/>
      <c r="DSG2" s="180">
        <v>394555</v>
      </c>
      <c r="DSH2" s="180"/>
      <c r="DSI2" s="180"/>
      <c r="DSJ2" s="180"/>
      <c r="DSK2" s="180">
        <v>394920</v>
      </c>
      <c r="DSL2" s="180"/>
      <c r="DSM2" s="180"/>
      <c r="DSN2" s="180"/>
      <c r="DSO2" s="180">
        <v>395285</v>
      </c>
      <c r="DSP2" s="180"/>
      <c r="DSQ2" s="180"/>
      <c r="DSR2" s="180"/>
      <c r="DSS2" s="180">
        <v>395650</v>
      </c>
      <c r="DST2" s="180"/>
      <c r="DSU2" s="180"/>
      <c r="DSV2" s="180"/>
      <c r="DSW2" s="180">
        <v>396016</v>
      </c>
      <c r="DSX2" s="180"/>
      <c r="DSY2" s="180"/>
      <c r="DSZ2" s="180"/>
      <c r="DTA2" s="180">
        <v>396381</v>
      </c>
      <c r="DTB2" s="180"/>
      <c r="DTC2" s="180"/>
      <c r="DTD2" s="180"/>
      <c r="DTE2" s="180">
        <v>396746</v>
      </c>
      <c r="DTF2" s="180"/>
      <c r="DTG2" s="180"/>
      <c r="DTH2" s="180"/>
      <c r="DTI2" s="180">
        <v>397111</v>
      </c>
      <c r="DTJ2" s="180"/>
      <c r="DTK2" s="180"/>
      <c r="DTL2" s="180"/>
      <c r="DTM2" s="180">
        <v>397477</v>
      </c>
      <c r="DTN2" s="180"/>
      <c r="DTO2" s="180"/>
      <c r="DTP2" s="180"/>
      <c r="DTQ2" s="180">
        <v>397842</v>
      </c>
      <c r="DTR2" s="180"/>
      <c r="DTS2" s="180"/>
      <c r="DTT2" s="180"/>
      <c r="DTU2" s="180">
        <v>398207</v>
      </c>
      <c r="DTV2" s="180"/>
      <c r="DTW2" s="180"/>
      <c r="DTX2" s="180"/>
      <c r="DTY2" s="180">
        <v>398572</v>
      </c>
      <c r="DTZ2" s="180"/>
      <c r="DUA2" s="180"/>
      <c r="DUB2" s="180"/>
      <c r="DUC2" s="180">
        <v>398938</v>
      </c>
      <c r="DUD2" s="180"/>
      <c r="DUE2" s="180"/>
      <c r="DUF2" s="180"/>
      <c r="DUG2" s="180">
        <v>399303</v>
      </c>
      <c r="DUH2" s="180"/>
      <c r="DUI2" s="180"/>
      <c r="DUJ2" s="180"/>
      <c r="DUK2" s="180">
        <v>399668</v>
      </c>
      <c r="DUL2" s="180"/>
      <c r="DUM2" s="180"/>
      <c r="DUN2" s="180"/>
      <c r="DUO2" s="180">
        <v>400033</v>
      </c>
      <c r="DUP2" s="180"/>
      <c r="DUQ2" s="180"/>
      <c r="DUR2" s="180"/>
      <c r="DUS2" s="180">
        <v>400399</v>
      </c>
      <c r="DUT2" s="180"/>
      <c r="DUU2" s="180"/>
      <c r="DUV2" s="180"/>
      <c r="DUW2" s="180">
        <v>400764</v>
      </c>
      <c r="DUX2" s="180"/>
      <c r="DUY2" s="180"/>
      <c r="DUZ2" s="180"/>
      <c r="DVA2" s="180">
        <v>401129</v>
      </c>
      <c r="DVB2" s="180"/>
      <c r="DVC2" s="180"/>
      <c r="DVD2" s="180"/>
      <c r="DVE2" s="180">
        <v>401494</v>
      </c>
      <c r="DVF2" s="180"/>
      <c r="DVG2" s="180"/>
      <c r="DVH2" s="180"/>
      <c r="DVI2" s="180">
        <v>401859</v>
      </c>
      <c r="DVJ2" s="180"/>
      <c r="DVK2" s="180"/>
      <c r="DVL2" s="180"/>
      <c r="DVM2" s="180">
        <v>402224</v>
      </c>
      <c r="DVN2" s="180"/>
      <c r="DVO2" s="180"/>
      <c r="DVP2" s="180"/>
      <c r="DVQ2" s="180">
        <v>402589</v>
      </c>
      <c r="DVR2" s="180"/>
      <c r="DVS2" s="180"/>
      <c r="DVT2" s="180"/>
      <c r="DVU2" s="180">
        <v>402954</v>
      </c>
      <c r="DVV2" s="180"/>
      <c r="DVW2" s="180"/>
      <c r="DVX2" s="180"/>
      <c r="DVY2" s="180">
        <v>403320</v>
      </c>
      <c r="DVZ2" s="180"/>
      <c r="DWA2" s="180"/>
      <c r="DWB2" s="180"/>
      <c r="DWC2" s="180">
        <v>403685</v>
      </c>
      <c r="DWD2" s="180"/>
      <c r="DWE2" s="180"/>
      <c r="DWF2" s="180"/>
      <c r="DWG2" s="180">
        <v>404050</v>
      </c>
      <c r="DWH2" s="180"/>
      <c r="DWI2" s="180"/>
      <c r="DWJ2" s="180"/>
      <c r="DWK2" s="180">
        <v>404415</v>
      </c>
      <c r="DWL2" s="180"/>
      <c r="DWM2" s="180"/>
      <c r="DWN2" s="180"/>
      <c r="DWO2" s="180">
        <v>404781</v>
      </c>
      <c r="DWP2" s="180"/>
      <c r="DWQ2" s="180"/>
      <c r="DWR2" s="180"/>
      <c r="DWS2" s="180">
        <v>405146</v>
      </c>
      <c r="DWT2" s="180"/>
      <c r="DWU2" s="180"/>
      <c r="DWV2" s="180"/>
      <c r="DWW2" s="180">
        <v>405511</v>
      </c>
      <c r="DWX2" s="180"/>
      <c r="DWY2" s="180"/>
      <c r="DWZ2" s="180"/>
      <c r="DXA2" s="180">
        <v>405876</v>
      </c>
      <c r="DXB2" s="180"/>
      <c r="DXC2" s="180"/>
      <c r="DXD2" s="180"/>
      <c r="DXE2" s="180">
        <v>406242</v>
      </c>
      <c r="DXF2" s="180"/>
      <c r="DXG2" s="180"/>
      <c r="DXH2" s="180"/>
      <c r="DXI2" s="180">
        <v>406607</v>
      </c>
      <c r="DXJ2" s="180"/>
      <c r="DXK2" s="180"/>
      <c r="DXL2" s="180"/>
      <c r="DXM2" s="180">
        <v>406972</v>
      </c>
      <c r="DXN2" s="180"/>
      <c r="DXO2" s="180"/>
      <c r="DXP2" s="180"/>
      <c r="DXQ2" s="180">
        <v>407337</v>
      </c>
      <c r="DXR2" s="180"/>
      <c r="DXS2" s="180"/>
      <c r="DXT2" s="180"/>
      <c r="DXU2" s="180">
        <v>407703</v>
      </c>
      <c r="DXV2" s="180"/>
      <c r="DXW2" s="180"/>
      <c r="DXX2" s="180"/>
      <c r="DXY2" s="180">
        <v>408068</v>
      </c>
      <c r="DXZ2" s="180"/>
      <c r="DYA2" s="180"/>
      <c r="DYB2" s="180"/>
      <c r="DYC2" s="180">
        <v>408433</v>
      </c>
      <c r="DYD2" s="180"/>
      <c r="DYE2" s="180"/>
      <c r="DYF2" s="180"/>
      <c r="DYG2" s="180">
        <v>408798</v>
      </c>
      <c r="DYH2" s="180"/>
      <c r="DYI2" s="180"/>
      <c r="DYJ2" s="180"/>
      <c r="DYK2" s="180">
        <v>409164</v>
      </c>
      <c r="DYL2" s="180"/>
      <c r="DYM2" s="180"/>
      <c r="DYN2" s="180"/>
      <c r="DYO2" s="180">
        <v>409529</v>
      </c>
      <c r="DYP2" s="180"/>
      <c r="DYQ2" s="180"/>
      <c r="DYR2" s="180"/>
      <c r="DYS2" s="180">
        <v>409894</v>
      </c>
      <c r="DYT2" s="180"/>
      <c r="DYU2" s="180"/>
      <c r="DYV2" s="180"/>
      <c r="DYW2" s="180">
        <v>410259</v>
      </c>
      <c r="DYX2" s="180"/>
      <c r="DYY2" s="180"/>
      <c r="DYZ2" s="180"/>
      <c r="DZA2" s="180">
        <v>410625</v>
      </c>
      <c r="DZB2" s="180"/>
      <c r="DZC2" s="180"/>
      <c r="DZD2" s="180"/>
      <c r="DZE2" s="180">
        <v>410990</v>
      </c>
      <c r="DZF2" s="180"/>
      <c r="DZG2" s="180"/>
      <c r="DZH2" s="180"/>
      <c r="DZI2" s="180">
        <v>411355</v>
      </c>
      <c r="DZJ2" s="180"/>
      <c r="DZK2" s="180"/>
      <c r="DZL2" s="180"/>
      <c r="DZM2" s="180">
        <v>411720</v>
      </c>
      <c r="DZN2" s="180"/>
      <c r="DZO2" s="180"/>
      <c r="DZP2" s="180"/>
      <c r="DZQ2" s="180">
        <v>412086</v>
      </c>
      <c r="DZR2" s="180"/>
      <c r="DZS2" s="180"/>
      <c r="DZT2" s="180"/>
      <c r="DZU2" s="180">
        <v>412451</v>
      </c>
      <c r="DZV2" s="180"/>
      <c r="DZW2" s="180"/>
      <c r="DZX2" s="180"/>
      <c r="DZY2" s="180">
        <v>412816</v>
      </c>
      <c r="DZZ2" s="180"/>
      <c r="EAA2" s="180"/>
      <c r="EAB2" s="180"/>
      <c r="EAC2" s="180">
        <v>413181</v>
      </c>
      <c r="EAD2" s="180"/>
      <c r="EAE2" s="180"/>
      <c r="EAF2" s="180"/>
      <c r="EAG2" s="180">
        <v>413547</v>
      </c>
      <c r="EAH2" s="180"/>
      <c r="EAI2" s="180"/>
      <c r="EAJ2" s="180"/>
      <c r="EAK2" s="180">
        <v>413912</v>
      </c>
      <c r="EAL2" s="180"/>
      <c r="EAM2" s="180"/>
      <c r="EAN2" s="180"/>
      <c r="EAO2" s="180">
        <v>414277</v>
      </c>
      <c r="EAP2" s="180"/>
      <c r="EAQ2" s="180"/>
      <c r="EAR2" s="180"/>
      <c r="EAS2" s="180">
        <v>414642</v>
      </c>
      <c r="EAT2" s="180"/>
      <c r="EAU2" s="180"/>
      <c r="EAV2" s="180"/>
      <c r="EAW2" s="180">
        <v>415008</v>
      </c>
      <c r="EAX2" s="180"/>
      <c r="EAY2" s="180"/>
      <c r="EAZ2" s="180"/>
      <c r="EBA2" s="180">
        <v>415373</v>
      </c>
      <c r="EBB2" s="180"/>
      <c r="EBC2" s="180"/>
      <c r="EBD2" s="180"/>
      <c r="EBE2" s="180">
        <v>415738</v>
      </c>
      <c r="EBF2" s="180"/>
      <c r="EBG2" s="180"/>
      <c r="EBH2" s="180"/>
      <c r="EBI2" s="180">
        <v>416103</v>
      </c>
      <c r="EBJ2" s="180"/>
      <c r="EBK2" s="180"/>
      <c r="EBL2" s="180"/>
      <c r="EBM2" s="180">
        <v>416469</v>
      </c>
      <c r="EBN2" s="180"/>
      <c r="EBO2" s="180"/>
      <c r="EBP2" s="180"/>
      <c r="EBQ2" s="180">
        <v>416834</v>
      </c>
      <c r="EBR2" s="180"/>
      <c r="EBS2" s="180"/>
      <c r="EBT2" s="180"/>
      <c r="EBU2" s="180">
        <v>417199</v>
      </c>
      <c r="EBV2" s="180"/>
      <c r="EBW2" s="180"/>
      <c r="EBX2" s="180"/>
      <c r="EBY2" s="180">
        <v>417564</v>
      </c>
      <c r="EBZ2" s="180"/>
      <c r="ECA2" s="180"/>
      <c r="ECB2" s="180"/>
      <c r="ECC2" s="180">
        <v>417930</v>
      </c>
      <c r="ECD2" s="180"/>
      <c r="ECE2" s="180"/>
      <c r="ECF2" s="180"/>
      <c r="ECG2" s="180">
        <v>418295</v>
      </c>
      <c r="ECH2" s="180"/>
      <c r="ECI2" s="180"/>
      <c r="ECJ2" s="180"/>
      <c r="ECK2" s="180">
        <v>418660</v>
      </c>
      <c r="ECL2" s="180"/>
      <c r="ECM2" s="180"/>
      <c r="ECN2" s="180"/>
      <c r="ECO2" s="180">
        <v>419025</v>
      </c>
      <c r="ECP2" s="180"/>
      <c r="ECQ2" s="180"/>
      <c r="ECR2" s="180"/>
      <c r="ECS2" s="180">
        <v>419391</v>
      </c>
      <c r="ECT2" s="180"/>
      <c r="ECU2" s="180"/>
      <c r="ECV2" s="180"/>
      <c r="ECW2" s="180">
        <v>419756</v>
      </c>
      <c r="ECX2" s="180"/>
      <c r="ECY2" s="180"/>
      <c r="ECZ2" s="180"/>
      <c r="EDA2" s="180">
        <v>420121</v>
      </c>
      <c r="EDB2" s="180"/>
      <c r="EDC2" s="180"/>
      <c r="EDD2" s="180"/>
      <c r="EDE2" s="180">
        <v>420486</v>
      </c>
      <c r="EDF2" s="180"/>
      <c r="EDG2" s="180"/>
      <c r="EDH2" s="180"/>
      <c r="EDI2" s="180">
        <v>420852</v>
      </c>
      <c r="EDJ2" s="180"/>
      <c r="EDK2" s="180"/>
      <c r="EDL2" s="180"/>
      <c r="EDM2" s="180">
        <v>421217</v>
      </c>
      <c r="EDN2" s="180"/>
      <c r="EDO2" s="180"/>
      <c r="EDP2" s="180"/>
      <c r="EDQ2" s="180">
        <v>421582</v>
      </c>
      <c r="EDR2" s="180"/>
      <c r="EDS2" s="180"/>
      <c r="EDT2" s="180"/>
      <c r="EDU2" s="180">
        <v>421947</v>
      </c>
      <c r="EDV2" s="180"/>
      <c r="EDW2" s="180"/>
      <c r="EDX2" s="180"/>
      <c r="EDY2" s="180">
        <v>422313</v>
      </c>
      <c r="EDZ2" s="180"/>
      <c r="EEA2" s="180"/>
      <c r="EEB2" s="180"/>
      <c r="EEC2" s="180">
        <v>422678</v>
      </c>
      <c r="EED2" s="180"/>
      <c r="EEE2" s="180"/>
      <c r="EEF2" s="180"/>
      <c r="EEG2" s="180">
        <v>423043</v>
      </c>
      <c r="EEH2" s="180"/>
      <c r="EEI2" s="180"/>
      <c r="EEJ2" s="180"/>
      <c r="EEK2" s="180">
        <v>423408</v>
      </c>
      <c r="EEL2" s="180"/>
      <c r="EEM2" s="180"/>
      <c r="EEN2" s="180"/>
      <c r="EEO2" s="180">
        <v>423774</v>
      </c>
      <c r="EEP2" s="180"/>
      <c r="EEQ2" s="180"/>
      <c r="EER2" s="180"/>
      <c r="EES2" s="180">
        <v>424139</v>
      </c>
      <c r="EET2" s="180"/>
      <c r="EEU2" s="180"/>
      <c r="EEV2" s="180"/>
      <c r="EEW2" s="180">
        <v>424504</v>
      </c>
      <c r="EEX2" s="180"/>
      <c r="EEY2" s="180"/>
      <c r="EEZ2" s="180"/>
      <c r="EFA2" s="180">
        <v>424869</v>
      </c>
      <c r="EFB2" s="180"/>
      <c r="EFC2" s="180"/>
      <c r="EFD2" s="180"/>
      <c r="EFE2" s="180">
        <v>425235</v>
      </c>
      <c r="EFF2" s="180"/>
      <c r="EFG2" s="180"/>
      <c r="EFH2" s="180"/>
      <c r="EFI2" s="180">
        <v>425600</v>
      </c>
      <c r="EFJ2" s="180"/>
      <c r="EFK2" s="180"/>
      <c r="EFL2" s="180"/>
      <c r="EFM2" s="180">
        <v>425965</v>
      </c>
      <c r="EFN2" s="180"/>
      <c r="EFO2" s="180"/>
      <c r="EFP2" s="180"/>
      <c r="EFQ2" s="180">
        <v>426330</v>
      </c>
      <c r="EFR2" s="180"/>
      <c r="EFS2" s="180"/>
      <c r="EFT2" s="180"/>
      <c r="EFU2" s="180">
        <v>426696</v>
      </c>
      <c r="EFV2" s="180"/>
      <c r="EFW2" s="180"/>
      <c r="EFX2" s="180"/>
      <c r="EFY2" s="180">
        <v>427061</v>
      </c>
      <c r="EFZ2" s="180"/>
      <c r="EGA2" s="180"/>
      <c r="EGB2" s="180"/>
      <c r="EGC2" s="180">
        <v>427426</v>
      </c>
      <c r="EGD2" s="180"/>
      <c r="EGE2" s="180"/>
      <c r="EGF2" s="180"/>
      <c r="EGG2" s="180">
        <v>427791</v>
      </c>
      <c r="EGH2" s="180"/>
      <c r="EGI2" s="180"/>
      <c r="EGJ2" s="180"/>
      <c r="EGK2" s="180">
        <v>428157</v>
      </c>
      <c r="EGL2" s="180"/>
      <c r="EGM2" s="180"/>
      <c r="EGN2" s="180"/>
      <c r="EGO2" s="180">
        <v>428522</v>
      </c>
      <c r="EGP2" s="180"/>
      <c r="EGQ2" s="180"/>
      <c r="EGR2" s="180"/>
      <c r="EGS2" s="180">
        <v>428887</v>
      </c>
      <c r="EGT2" s="180"/>
      <c r="EGU2" s="180"/>
      <c r="EGV2" s="180"/>
      <c r="EGW2" s="180">
        <v>429252</v>
      </c>
      <c r="EGX2" s="180"/>
      <c r="EGY2" s="180"/>
      <c r="EGZ2" s="180"/>
      <c r="EHA2" s="180">
        <v>429618</v>
      </c>
      <c r="EHB2" s="180"/>
      <c r="EHC2" s="180"/>
      <c r="EHD2" s="180"/>
      <c r="EHE2" s="180">
        <v>429983</v>
      </c>
      <c r="EHF2" s="180"/>
      <c r="EHG2" s="180"/>
      <c r="EHH2" s="180"/>
      <c r="EHI2" s="180">
        <v>430348</v>
      </c>
      <c r="EHJ2" s="180"/>
      <c r="EHK2" s="180"/>
      <c r="EHL2" s="180"/>
      <c r="EHM2" s="180">
        <v>430713</v>
      </c>
      <c r="EHN2" s="180"/>
      <c r="EHO2" s="180"/>
      <c r="EHP2" s="180"/>
      <c r="EHQ2" s="180">
        <v>431079</v>
      </c>
      <c r="EHR2" s="180"/>
      <c r="EHS2" s="180"/>
      <c r="EHT2" s="180"/>
      <c r="EHU2" s="180">
        <v>431444</v>
      </c>
      <c r="EHV2" s="180"/>
      <c r="EHW2" s="180"/>
      <c r="EHX2" s="180"/>
      <c r="EHY2" s="180">
        <v>431809</v>
      </c>
      <c r="EHZ2" s="180"/>
      <c r="EIA2" s="180"/>
      <c r="EIB2" s="180"/>
      <c r="EIC2" s="180">
        <v>432174</v>
      </c>
      <c r="EID2" s="180"/>
      <c r="EIE2" s="180"/>
      <c r="EIF2" s="180"/>
      <c r="EIG2" s="180">
        <v>432540</v>
      </c>
      <c r="EIH2" s="180"/>
      <c r="EII2" s="180"/>
      <c r="EIJ2" s="180"/>
      <c r="EIK2" s="180">
        <v>432905</v>
      </c>
      <c r="EIL2" s="180"/>
      <c r="EIM2" s="180"/>
      <c r="EIN2" s="180"/>
      <c r="EIO2" s="180">
        <v>433270</v>
      </c>
      <c r="EIP2" s="180"/>
      <c r="EIQ2" s="180"/>
      <c r="EIR2" s="180"/>
      <c r="EIS2" s="180">
        <v>433635</v>
      </c>
      <c r="EIT2" s="180"/>
      <c r="EIU2" s="180"/>
      <c r="EIV2" s="180"/>
      <c r="EIW2" s="180">
        <v>434001</v>
      </c>
      <c r="EIX2" s="180"/>
      <c r="EIY2" s="180"/>
      <c r="EIZ2" s="180"/>
      <c r="EJA2" s="180">
        <v>434366</v>
      </c>
      <c r="EJB2" s="180"/>
      <c r="EJC2" s="180"/>
      <c r="EJD2" s="180"/>
      <c r="EJE2" s="180">
        <v>434731</v>
      </c>
      <c r="EJF2" s="180"/>
      <c r="EJG2" s="180"/>
      <c r="EJH2" s="180"/>
      <c r="EJI2" s="180">
        <v>435096</v>
      </c>
      <c r="EJJ2" s="180"/>
      <c r="EJK2" s="180"/>
      <c r="EJL2" s="180"/>
      <c r="EJM2" s="180">
        <v>435462</v>
      </c>
      <c r="EJN2" s="180"/>
      <c r="EJO2" s="180"/>
      <c r="EJP2" s="180"/>
      <c r="EJQ2" s="180">
        <v>435827</v>
      </c>
      <c r="EJR2" s="180"/>
      <c r="EJS2" s="180"/>
      <c r="EJT2" s="180"/>
      <c r="EJU2" s="180">
        <v>436192</v>
      </c>
      <c r="EJV2" s="180"/>
      <c r="EJW2" s="180"/>
      <c r="EJX2" s="180"/>
      <c r="EJY2" s="180">
        <v>436557</v>
      </c>
      <c r="EJZ2" s="180"/>
      <c r="EKA2" s="180"/>
      <c r="EKB2" s="180"/>
      <c r="EKC2" s="180">
        <v>436923</v>
      </c>
      <c r="EKD2" s="180"/>
      <c r="EKE2" s="180"/>
      <c r="EKF2" s="180"/>
      <c r="EKG2" s="180">
        <v>437288</v>
      </c>
      <c r="EKH2" s="180"/>
      <c r="EKI2" s="180"/>
      <c r="EKJ2" s="180"/>
      <c r="EKK2" s="180">
        <v>437653</v>
      </c>
      <c r="EKL2" s="180"/>
      <c r="EKM2" s="180"/>
      <c r="EKN2" s="180"/>
      <c r="EKO2" s="180">
        <v>438018</v>
      </c>
      <c r="EKP2" s="180"/>
      <c r="EKQ2" s="180"/>
      <c r="EKR2" s="180"/>
      <c r="EKS2" s="180">
        <v>438383</v>
      </c>
      <c r="EKT2" s="180"/>
      <c r="EKU2" s="180"/>
      <c r="EKV2" s="180"/>
      <c r="EKW2" s="180">
        <v>438748</v>
      </c>
      <c r="EKX2" s="180"/>
      <c r="EKY2" s="180"/>
      <c r="EKZ2" s="180"/>
      <c r="ELA2" s="180">
        <v>439113</v>
      </c>
      <c r="ELB2" s="180"/>
      <c r="ELC2" s="180"/>
      <c r="ELD2" s="180"/>
      <c r="ELE2" s="180">
        <v>439478</v>
      </c>
      <c r="ELF2" s="180"/>
      <c r="ELG2" s="180"/>
      <c r="ELH2" s="180"/>
      <c r="ELI2" s="180">
        <v>439844</v>
      </c>
      <c r="ELJ2" s="180"/>
      <c r="ELK2" s="180"/>
      <c r="ELL2" s="180"/>
      <c r="ELM2" s="180">
        <v>440209</v>
      </c>
      <c r="ELN2" s="180"/>
      <c r="ELO2" s="180"/>
      <c r="ELP2" s="180"/>
      <c r="ELQ2" s="180">
        <v>440574</v>
      </c>
      <c r="ELR2" s="180"/>
      <c r="ELS2" s="180"/>
      <c r="ELT2" s="180"/>
      <c r="ELU2" s="180">
        <v>440939</v>
      </c>
      <c r="ELV2" s="180"/>
      <c r="ELW2" s="180"/>
      <c r="ELX2" s="180"/>
      <c r="ELY2" s="180">
        <v>441305</v>
      </c>
      <c r="ELZ2" s="180"/>
      <c r="EMA2" s="180"/>
      <c r="EMB2" s="180"/>
      <c r="EMC2" s="180">
        <v>441670</v>
      </c>
      <c r="EMD2" s="180"/>
      <c r="EME2" s="180"/>
      <c r="EMF2" s="180"/>
      <c r="EMG2" s="180">
        <v>442035</v>
      </c>
      <c r="EMH2" s="180"/>
      <c r="EMI2" s="180"/>
      <c r="EMJ2" s="180"/>
      <c r="EMK2" s="180">
        <v>442400</v>
      </c>
      <c r="EML2" s="180"/>
      <c r="EMM2" s="180"/>
      <c r="EMN2" s="180"/>
      <c r="EMO2" s="180">
        <v>442766</v>
      </c>
      <c r="EMP2" s="180"/>
      <c r="EMQ2" s="180"/>
      <c r="EMR2" s="180"/>
      <c r="EMS2" s="180">
        <v>443131</v>
      </c>
      <c r="EMT2" s="180"/>
      <c r="EMU2" s="180"/>
      <c r="EMV2" s="180"/>
      <c r="EMW2" s="180">
        <v>443496</v>
      </c>
      <c r="EMX2" s="180"/>
      <c r="EMY2" s="180"/>
      <c r="EMZ2" s="180"/>
      <c r="ENA2" s="180">
        <v>443861</v>
      </c>
      <c r="ENB2" s="180"/>
      <c r="ENC2" s="180"/>
      <c r="END2" s="180"/>
      <c r="ENE2" s="180">
        <v>444227</v>
      </c>
      <c r="ENF2" s="180"/>
      <c r="ENG2" s="180"/>
      <c r="ENH2" s="180"/>
      <c r="ENI2" s="180">
        <v>444592</v>
      </c>
      <c r="ENJ2" s="180"/>
      <c r="ENK2" s="180"/>
      <c r="ENL2" s="180"/>
      <c r="ENM2" s="180">
        <v>444957</v>
      </c>
      <c r="ENN2" s="180"/>
      <c r="ENO2" s="180"/>
      <c r="ENP2" s="180"/>
      <c r="ENQ2" s="180">
        <v>445322</v>
      </c>
      <c r="ENR2" s="180"/>
      <c r="ENS2" s="180"/>
      <c r="ENT2" s="180"/>
      <c r="ENU2" s="180">
        <v>445688</v>
      </c>
      <c r="ENV2" s="180"/>
      <c r="ENW2" s="180"/>
      <c r="ENX2" s="180"/>
      <c r="ENY2" s="180">
        <v>446053</v>
      </c>
      <c r="ENZ2" s="180"/>
      <c r="EOA2" s="180"/>
      <c r="EOB2" s="180"/>
      <c r="EOC2" s="180">
        <v>446418</v>
      </c>
      <c r="EOD2" s="180"/>
      <c r="EOE2" s="180"/>
      <c r="EOF2" s="180"/>
      <c r="EOG2" s="180">
        <v>446783</v>
      </c>
      <c r="EOH2" s="180"/>
      <c r="EOI2" s="180"/>
      <c r="EOJ2" s="180"/>
      <c r="EOK2" s="180">
        <v>447149</v>
      </c>
      <c r="EOL2" s="180"/>
      <c r="EOM2" s="180"/>
      <c r="EON2" s="180"/>
      <c r="EOO2" s="180">
        <v>447514</v>
      </c>
      <c r="EOP2" s="180"/>
      <c r="EOQ2" s="180"/>
      <c r="EOR2" s="180"/>
      <c r="EOS2" s="180">
        <v>447879</v>
      </c>
      <c r="EOT2" s="180"/>
      <c r="EOU2" s="180"/>
      <c r="EOV2" s="180"/>
      <c r="EOW2" s="180">
        <v>448244</v>
      </c>
      <c r="EOX2" s="180"/>
      <c r="EOY2" s="180"/>
      <c r="EOZ2" s="180"/>
      <c r="EPA2" s="180">
        <v>448610</v>
      </c>
      <c r="EPB2" s="180"/>
      <c r="EPC2" s="180"/>
      <c r="EPD2" s="180"/>
      <c r="EPE2" s="180">
        <v>448975</v>
      </c>
      <c r="EPF2" s="180"/>
      <c r="EPG2" s="180"/>
      <c r="EPH2" s="180"/>
      <c r="EPI2" s="180">
        <v>449340</v>
      </c>
      <c r="EPJ2" s="180"/>
      <c r="EPK2" s="180"/>
      <c r="EPL2" s="180"/>
      <c r="EPM2" s="180">
        <v>449705</v>
      </c>
      <c r="EPN2" s="180"/>
      <c r="EPO2" s="180"/>
      <c r="EPP2" s="180"/>
      <c r="EPQ2" s="180">
        <v>450071</v>
      </c>
      <c r="EPR2" s="180"/>
      <c r="EPS2" s="180"/>
      <c r="EPT2" s="180"/>
      <c r="EPU2" s="180">
        <v>450436</v>
      </c>
      <c r="EPV2" s="180"/>
      <c r="EPW2" s="180"/>
      <c r="EPX2" s="180"/>
      <c r="EPY2" s="180">
        <v>450801</v>
      </c>
      <c r="EPZ2" s="180"/>
      <c r="EQA2" s="180"/>
      <c r="EQB2" s="180"/>
      <c r="EQC2" s="180">
        <v>451166</v>
      </c>
      <c r="EQD2" s="180"/>
      <c r="EQE2" s="180"/>
      <c r="EQF2" s="180"/>
      <c r="EQG2" s="180">
        <v>451532</v>
      </c>
      <c r="EQH2" s="180"/>
      <c r="EQI2" s="180"/>
      <c r="EQJ2" s="180"/>
      <c r="EQK2" s="180">
        <v>451897</v>
      </c>
      <c r="EQL2" s="180"/>
      <c r="EQM2" s="180"/>
      <c r="EQN2" s="180"/>
      <c r="EQO2" s="180">
        <v>452262</v>
      </c>
      <c r="EQP2" s="180"/>
      <c r="EQQ2" s="180"/>
      <c r="EQR2" s="180"/>
      <c r="EQS2" s="180">
        <v>452627</v>
      </c>
      <c r="EQT2" s="180"/>
      <c r="EQU2" s="180"/>
      <c r="EQV2" s="180"/>
      <c r="EQW2" s="180">
        <v>452993</v>
      </c>
      <c r="EQX2" s="180"/>
      <c r="EQY2" s="180"/>
      <c r="EQZ2" s="180"/>
      <c r="ERA2" s="180">
        <v>453358</v>
      </c>
      <c r="ERB2" s="180"/>
      <c r="ERC2" s="180"/>
      <c r="ERD2" s="180"/>
      <c r="ERE2" s="180">
        <v>453723</v>
      </c>
      <c r="ERF2" s="180"/>
      <c r="ERG2" s="180"/>
      <c r="ERH2" s="180"/>
      <c r="ERI2" s="180">
        <v>454088</v>
      </c>
      <c r="ERJ2" s="180"/>
      <c r="ERK2" s="180"/>
      <c r="ERL2" s="180"/>
      <c r="ERM2" s="180">
        <v>454454</v>
      </c>
      <c r="ERN2" s="180"/>
      <c r="ERO2" s="180"/>
      <c r="ERP2" s="180"/>
      <c r="ERQ2" s="180">
        <v>454819</v>
      </c>
      <c r="ERR2" s="180"/>
      <c r="ERS2" s="180"/>
      <c r="ERT2" s="180"/>
      <c r="ERU2" s="180">
        <v>455184</v>
      </c>
      <c r="ERV2" s="180"/>
      <c r="ERW2" s="180"/>
      <c r="ERX2" s="180"/>
      <c r="ERY2" s="180">
        <v>455549</v>
      </c>
      <c r="ERZ2" s="180"/>
      <c r="ESA2" s="180"/>
      <c r="ESB2" s="180"/>
      <c r="ESC2" s="180">
        <v>455915</v>
      </c>
      <c r="ESD2" s="180"/>
      <c r="ESE2" s="180"/>
      <c r="ESF2" s="180"/>
      <c r="ESG2" s="180">
        <v>456280</v>
      </c>
      <c r="ESH2" s="180"/>
      <c r="ESI2" s="180"/>
      <c r="ESJ2" s="180"/>
      <c r="ESK2" s="180">
        <v>456645</v>
      </c>
      <c r="ESL2" s="180"/>
      <c r="ESM2" s="180"/>
      <c r="ESN2" s="180"/>
      <c r="ESO2" s="180">
        <v>457010</v>
      </c>
      <c r="ESP2" s="180"/>
      <c r="ESQ2" s="180"/>
      <c r="ESR2" s="180"/>
      <c r="ESS2" s="180">
        <v>457376</v>
      </c>
      <c r="EST2" s="180"/>
      <c r="ESU2" s="180"/>
      <c r="ESV2" s="180"/>
      <c r="ESW2" s="180">
        <v>457741</v>
      </c>
      <c r="ESX2" s="180"/>
      <c r="ESY2" s="180"/>
      <c r="ESZ2" s="180"/>
      <c r="ETA2" s="180">
        <v>458106</v>
      </c>
      <c r="ETB2" s="180"/>
      <c r="ETC2" s="180"/>
      <c r="ETD2" s="180"/>
      <c r="ETE2" s="180">
        <v>458471</v>
      </c>
      <c r="ETF2" s="180"/>
      <c r="ETG2" s="180"/>
      <c r="ETH2" s="180"/>
      <c r="ETI2" s="180">
        <v>458837</v>
      </c>
      <c r="ETJ2" s="180"/>
      <c r="ETK2" s="180"/>
      <c r="ETL2" s="180"/>
      <c r="ETM2" s="180">
        <v>459202</v>
      </c>
      <c r="ETN2" s="180"/>
      <c r="ETO2" s="180"/>
      <c r="ETP2" s="180"/>
      <c r="ETQ2" s="180">
        <v>459567</v>
      </c>
      <c r="ETR2" s="180"/>
      <c r="ETS2" s="180"/>
      <c r="ETT2" s="180"/>
      <c r="ETU2" s="180">
        <v>459932</v>
      </c>
      <c r="ETV2" s="180"/>
      <c r="ETW2" s="180"/>
      <c r="ETX2" s="180"/>
      <c r="ETY2" s="180">
        <v>460298</v>
      </c>
      <c r="ETZ2" s="180"/>
      <c r="EUA2" s="180"/>
      <c r="EUB2" s="180"/>
      <c r="EUC2" s="180">
        <v>460663</v>
      </c>
      <c r="EUD2" s="180"/>
      <c r="EUE2" s="180"/>
      <c r="EUF2" s="180"/>
      <c r="EUG2" s="180">
        <v>461028</v>
      </c>
      <c r="EUH2" s="180"/>
      <c r="EUI2" s="180"/>
      <c r="EUJ2" s="180"/>
      <c r="EUK2" s="180">
        <v>461393</v>
      </c>
      <c r="EUL2" s="180"/>
      <c r="EUM2" s="180"/>
      <c r="EUN2" s="180"/>
      <c r="EUO2" s="180">
        <v>461759</v>
      </c>
      <c r="EUP2" s="180"/>
      <c r="EUQ2" s="180"/>
      <c r="EUR2" s="180"/>
      <c r="EUS2" s="180">
        <v>462124</v>
      </c>
      <c r="EUT2" s="180"/>
      <c r="EUU2" s="180"/>
      <c r="EUV2" s="180"/>
      <c r="EUW2" s="180">
        <v>462489</v>
      </c>
      <c r="EUX2" s="180"/>
      <c r="EUY2" s="180"/>
      <c r="EUZ2" s="180"/>
      <c r="EVA2" s="180">
        <v>462854</v>
      </c>
      <c r="EVB2" s="180"/>
      <c r="EVC2" s="180"/>
      <c r="EVD2" s="180"/>
      <c r="EVE2" s="180">
        <v>463220</v>
      </c>
      <c r="EVF2" s="180"/>
      <c r="EVG2" s="180"/>
      <c r="EVH2" s="180"/>
      <c r="EVI2" s="180">
        <v>463585</v>
      </c>
      <c r="EVJ2" s="180"/>
      <c r="EVK2" s="180"/>
      <c r="EVL2" s="180"/>
      <c r="EVM2" s="180">
        <v>463950</v>
      </c>
      <c r="EVN2" s="180"/>
      <c r="EVO2" s="180"/>
      <c r="EVP2" s="180"/>
      <c r="EVQ2" s="180">
        <v>464315</v>
      </c>
      <c r="EVR2" s="180"/>
      <c r="EVS2" s="180"/>
      <c r="EVT2" s="180"/>
      <c r="EVU2" s="180">
        <v>464681</v>
      </c>
      <c r="EVV2" s="180"/>
      <c r="EVW2" s="180"/>
      <c r="EVX2" s="180"/>
      <c r="EVY2" s="180">
        <v>465046</v>
      </c>
      <c r="EVZ2" s="180"/>
      <c r="EWA2" s="180"/>
      <c r="EWB2" s="180"/>
      <c r="EWC2" s="180">
        <v>465411</v>
      </c>
      <c r="EWD2" s="180"/>
      <c r="EWE2" s="180"/>
      <c r="EWF2" s="180"/>
      <c r="EWG2" s="180">
        <v>465776</v>
      </c>
      <c r="EWH2" s="180"/>
      <c r="EWI2" s="180"/>
      <c r="EWJ2" s="180"/>
      <c r="EWK2" s="180">
        <v>466142</v>
      </c>
      <c r="EWL2" s="180"/>
      <c r="EWM2" s="180"/>
      <c r="EWN2" s="180"/>
      <c r="EWO2" s="180">
        <v>466507</v>
      </c>
      <c r="EWP2" s="180"/>
      <c r="EWQ2" s="180"/>
      <c r="EWR2" s="180"/>
      <c r="EWS2" s="180">
        <v>466872</v>
      </c>
      <c r="EWT2" s="180"/>
      <c r="EWU2" s="180"/>
      <c r="EWV2" s="180"/>
      <c r="EWW2" s="180">
        <v>467237</v>
      </c>
      <c r="EWX2" s="180"/>
      <c r="EWY2" s="180"/>
      <c r="EWZ2" s="180"/>
      <c r="EXA2" s="180">
        <v>467603</v>
      </c>
      <c r="EXB2" s="180"/>
      <c r="EXC2" s="180"/>
      <c r="EXD2" s="180"/>
      <c r="EXE2" s="180">
        <v>467968</v>
      </c>
      <c r="EXF2" s="180"/>
      <c r="EXG2" s="180"/>
      <c r="EXH2" s="180"/>
      <c r="EXI2" s="180">
        <v>468333</v>
      </c>
      <c r="EXJ2" s="180"/>
      <c r="EXK2" s="180"/>
      <c r="EXL2" s="180"/>
      <c r="EXM2" s="180">
        <v>468698</v>
      </c>
      <c r="EXN2" s="180"/>
      <c r="EXO2" s="180"/>
      <c r="EXP2" s="180"/>
      <c r="EXQ2" s="180">
        <v>469064</v>
      </c>
      <c r="EXR2" s="180"/>
      <c r="EXS2" s="180"/>
      <c r="EXT2" s="180"/>
      <c r="EXU2" s="180">
        <v>469429</v>
      </c>
      <c r="EXV2" s="180"/>
      <c r="EXW2" s="180"/>
      <c r="EXX2" s="180"/>
      <c r="EXY2" s="180">
        <v>469794</v>
      </c>
      <c r="EXZ2" s="180"/>
      <c r="EYA2" s="180"/>
      <c r="EYB2" s="180"/>
      <c r="EYC2" s="180">
        <v>470159</v>
      </c>
      <c r="EYD2" s="180"/>
      <c r="EYE2" s="180"/>
      <c r="EYF2" s="180"/>
      <c r="EYG2" s="180">
        <v>470525</v>
      </c>
      <c r="EYH2" s="180"/>
      <c r="EYI2" s="180"/>
      <c r="EYJ2" s="180"/>
      <c r="EYK2" s="180">
        <v>470890</v>
      </c>
      <c r="EYL2" s="180"/>
      <c r="EYM2" s="180"/>
      <c r="EYN2" s="180"/>
      <c r="EYO2" s="180">
        <v>471255</v>
      </c>
      <c r="EYP2" s="180"/>
      <c r="EYQ2" s="180"/>
      <c r="EYR2" s="180"/>
      <c r="EYS2" s="180">
        <v>471620</v>
      </c>
      <c r="EYT2" s="180"/>
      <c r="EYU2" s="180"/>
      <c r="EYV2" s="180"/>
      <c r="EYW2" s="180">
        <v>471986</v>
      </c>
      <c r="EYX2" s="180"/>
      <c r="EYY2" s="180"/>
      <c r="EYZ2" s="180"/>
      <c r="EZA2" s="180">
        <v>472351</v>
      </c>
      <c r="EZB2" s="180"/>
      <c r="EZC2" s="180"/>
      <c r="EZD2" s="180"/>
      <c r="EZE2" s="180">
        <v>472716</v>
      </c>
      <c r="EZF2" s="180"/>
      <c r="EZG2" s="180"/>
      <c r="EZH2" s="180"/>
      <c r="EZI2" s="180">
        <v>473081</v>
      </c>
      <c r="EZJ2" s="180"/>
      <c r="EZK2" s="180"/>
      <c r="EZL2" s="180"/>
      <c r="EZM2" s="180">
        <v>473447</v>
      </c>
      <c r="EZN2" s="180"/>
      <c r="EZO2" s="180"/>
      <c r="EZP2" s="180"/>
      <c r="EZQ2" s="180">
        <v>473812</v>
      </c>
      <c r="EZR2" s="180"/>
      <c r="EZS2" s="180"/>
      <c r="EZT2" s="180"/>
      <c r="EZU2" s="180">
        <v>474177</v>
      </c>
      <c r="EZV2" s="180"/>
      <c r="EZW2" s="180"/>
      <c r="EZX2" s="180"/>
      <c r="EZY2" s="180">
        <v>474542</v>
      </c>
      <c r="EZZ2" s="180"/>
      <c r="FAA2" s="180"/>
      <c r="FAB2" s="180"/>
      <c r="FAC2" s="180">
        <v>474908</v>
      </c>
      <c r="FAD2" s="180"/>
      <c r="FAE2" s="180"/>
      <c r="FAF2" s="180"/>
      <c r="FAG2" s="180">
        <v>475273</v>
      </c>
      <c r="FAH2" s="180"/>
      <c r="FAI2" s="180"/>
      <c r="FAJ2" s="180"/>
      <c r="FAK2" s="180">
        <v>475638</v>
      </c>
      <c r="FAL2" s="180"/>
      <c r="FAM2" s="180"/>
      <c r="FAN2" s="180"/>
      <c r="FAO2" s="180">
        <v>476003</v>
      </c>
      <c r="FAP2" s="180"/>
      <c r="FAQ2" s="180"/>
      <c r="FAR2" s="180"/>
      <c r="FAS2" s="180">
        <v>476369</v>
      </c>
      <c r="FAT2" s="180"/>
      <c r="FAU2" s="180"/>
      <c r="FAV2" s="180"/>
      <c r="FAW2" s="180">
        <v>476734</v>
      </c>
      <c r="FAX2" s="180"/>
      <c r="FAY2" s="180"/>
      <c r="FAZ2" s="180"/>
      <c r="FBA2" s="180">
        <v>477099</v>
      </c>
      <c r="FBB2" s="180"/>
      <c r="FBC2" s="180"/>
      <c r="FBD2" s="180"/>
      <c r="FBE2" s="180">
        <v>477464</v>
      </c>
      <c r="FBF2" s="180"/>
      <c r="FBG2" s="180"/>
      <c r="FBH2" s="180"/>
      <c r="FBI2" s="180">
        <v>477830</v>
      </c>
      <c r="FBJ2" s="180"/>
      <c r="FBK2" s="180"/>
      <c r="FBL2" s="180"/>
      <c r="FBM2" s="180">
        <v>478195</v>
      </c>
      <c r="FBN2" s="180"/>
      <c r="FBO2" s="180"/>
      <c r="FBP2" s="180"/>
      <c r="FBQ2" s="180">
        <v>478560</v>
      </c>
      <c r="FBR2" s="180"/>
      <c r="FBS2" s="180"/>
      <c r="FBT2" s="180"/>
      <c r="FBU2" s="180">
        <v>478925</v>
      </c>
      <c r="FBV2" s="180"/>
      <c r="FBW2" s="180"/>
      <c r="FBX2" s="180"/>
      <c r="FBY2" s="180">
        <v>479291</v>
      </c>
      <c r="FBZ2" s="180"/>
      <c r="FCA2" s="180"/>
      <c r="FCB2" s="180"/>
      <c r="FCC2" s="180">
        <v>479656</v>
      </c>
      <c r="FCD2" s="180"/>
      <c r="FCE2" s="180"/>
      <c r="FCF2" s="180"/>
      <c r="FCG2" s="180">
        <v>480021</v>
      </c>
      <c r="FCH2" s="180"/>
      <c r="FCI2" s="180"/>
      <c r="FCJ2" s="180"/>
      <c r="FCK2" s="180">
        <v>480386</v>
      </c>
      <c r="FCL2" s="180"/>
      <c r="FCM2" s="180"/>
      <c r="FCN2" s="180"/>
      <c r="FCO2" s="180">
        <v>480752</v>
      </c>
      <c r="FCP2" s="180"/>
      <c r="FCQ2" s="180"/>
      <c r="FCR2" s="180"/>
      <c r="FCS2" s="180">
        <v>481117</v>
      </c>
      <c r="FCT2" s="180"/>
      <c r="FCU2" s="180"/>
      <c r="FCV2" s="180"/>
      <c r="FCW2" s="180">
        <v>481482</v>
      </c>
      <c r="FCX2" s="180"/>
      <c r="FCY2" s="180"/>
      <c r="FCZ2" s="180"/>
      <c r="FDA2" s="180">
        <v>481847</v>
      </c>
      <c r="FDB2" s="180"/>
      <c r="FDC2" s="180"/>
      <c r="FDD2" s="180"/>
      <c r="FDE2" s="180">
        <v>482213</v>
      </c>
      <c r="FDF2" s="180"/>
      <c r="FDG2" s="180"/>
      <c r="FDH2" s="180"/>
      <c r="FDI2" s="180">
        <v>482578</v>
      </c>
      <c r="FDJ2" s="180"/>
      <c r="FDK2" s="180"/>
      <c r="FDL2" s="180"/>
      <c r="FDM2" s="180">
        <v>482943</v>
      </c>
      <c r="FDN2" s="180"/>
      <c r="FDO2" s="180"/>
      <c r="FDP2" s="180"/>
      <c r="FDQ2" s="180">
        <v>483308</v>
      </c>
      <c r="FDR2" s="180"/>
      <c r="FDS2" s="180"/>
      <c r="FDT2" s="180"/>
      <c r="FDU2" s="180">
        <v>483674</v>
      </c>
      <c r="FDV2" s="180"/>
      <c r="FDW2" s="180"/>
      <c r="FDX2" s="180"/>
      <c r="FDY2" s="180">
        <v>484039</v>
      </c>
      <c r="FDZ2" s="180"/>
      <c r="FEA2" s="180"/>
      <c r="FEB2" s="180"/>
      <c r="FEC2" s="180">
        <v>484404</v>
      </c>
      <c r="FED2" s="180"/>
      <c r="FEE2" s="180"/>
      <c r="FEF2" s="180"/>
      <c r="FEG2" s="180">
        <v>484769</v>
      </c>
      <c r="FEH2" s="180"/>
      <c r="FEI2" s="180"/>
      <c r="FEJ2" s="180"/>
      <c r="FEK2" s="180">
        <v>485135</v>
      </c>
      <c r="FEL2" s="180"/>
      <c r="FEM2" s="180"/>
      <c r="FEN2" s="180"/>
      <c r="FEO2" s="180">
        <v>485500</v>
      </c>
      <c r="FEP2" s="180"/>
      <c r="FEQ2" s="180"/>
      <c r="FER2" s="180"/>
      <c r="FES2" s="180">
        <v>485865</v>
      </c>
      <c r="FET2" s="180"/>
      <c r="FEU2" s="180"/>
      <c r="FEV2" s="180"/>
      <c r="FEW2" s="180">
        <v>486230</v>
      </c>
      <c r="FEX2" s="180"/>
      <c r="FEY2" s="180"/>
      <c r="FEZ2" s="180"/>
      <c r="FFA2" s="180">
        <v>486596</v>
      </c>
      <c r="FFB2" s="180"/>
      <c r="FFC2" s="180"/>
      <c r="FFD2" s="180"/>
      <c r="FFE2" s="180">
        <v>486961</v>
      </c>
      <c r="FFF2" s="180"/>
      <c r="FFG2" s="180"/>
      <c r="FFH2" s="180"/>
      <c r="FFI2" s="180">
        <v>487326</v>
      </c>
      <c r="FFJ2" s="180"/>
      <c r="FFK2" s="180"/>
      <c r="FFL2" s="180"/>
      <c r="FFM2" s="180">
        <v>487691</v>
      </c>
      <c r="FFN2" s="180"/>
      <c r="FFO2" s="180"/>
      <c r="FFP2" s="180"/>
      <c r="FFQ2" s="180">
        <v>488057</v>
      </c>
      <c r="FFR2" s="180"/>
      <c r="FFS2" s="180"/>
      <c r="FFT2" s="180"/>
      <c r="FFU2" s="180">
        <v>488422</v>
      </c>
      <c r="FFV2" s="180"/>
      <c r="FFW2" s="180"/>
      <c r="FFX2" s="180"/>
      <c r="FFY2" s="180">
        <v>488787</v>
      </c>
      <c r="FFZ2" s="180"/>
      <c r="FGA2" s="180"/>
      <c r="FGB2" s="180"/>
      <c r="FGC2" s="180">
        <v>489152</v>
      </c>
      <c r="FGD2" s="180"/>
      <c r="FGE2" s="180"/>
      <c r="FGF2" s="180"/>
      <c r="FGG2" s="180">
        <v>489518</v>
      </c>
      <c r="FGH2" s="180"/>
      <c r="FGI2" s="180"/>
      <c r="FGJ2" s="180"/>
      <c r="FGK2" s="180">
        <v>489883</v>
      </c>
      <c r="FGL2" s="180"/>
      <c r="FGM2" s="180"/>
      <c r="FGN2" s="180"/>
      <c r="FGO2" s="180">
        <v>490248</v>
      </c>
      <c r="FGP2" s="180"/>
      <c r="FGQ2" s="180"/>
      <c r="FGR2" s="180"/>
      <c r="FGS2" s="180">
        <v>490613</v>
      </c>
      <c r="FGT2" s="180"/>
      <c r="FGU2" s="180"/>
      <c r="FGV2" s="180"/>
      <c r="FGW2" s="180">
        <v>490979</v>
      </c>
      <c r="FGX2" s="180"/>
      <c r="FGY2" s="180"/>
      <c r="FGZ2" s="180"/>
      <c r="FHA2" s="180">
        <v>491344</v>
      </c>
      <c r="FHB2" s="180"/>
      <c r="FHC2" s="180"/>
      <c r="FHD2" s="180"/>
      <c r="FHE2" s="180">
        <v>491709</v>
      </c>
      <c r="FHF2" s="180"/>
      <c r="FHG2" s="180"/>
      <c r="FHH2" s="180"/>
      <c r="FHI2" s="180">
        <v>492074</v>
      </c>
      <c r="FHJ2" s="180"/>
      <c r="FHK2" s="180"/>
      <c r="FHL2" s="180"/>
      <c r="FHM2" s="180">
        <v>492440</v>
      </c>
      <c r="FHN2" s="180"/>
      <c r="FHO2" s="180"/>
      <c r="FHP2" s="180"/>
      <c r="FHQ2" s="180">
        <v>492805</v>
      </c>
      <c r="FHR2" s="180"/>
      <c r="FHS2" s="180"/>
      <c r="FHT2" s="180"/>
      <c r="FHU2" s="180">
        <v>493170</v>
      </c>
      <c r="FHV2" s="180"/>
      <c r="FHW2" s="180"/>
      <c r="FHX2" s="180"/>
      <c r="FHY2" s="180">
        <v>493535</v>
      </c>
      <c r="FHZ2" s="180"/>
      <c r="FIA2" s="180"/>
      <c r="FIB2" s="180"/>
      <c r="FIC2" s="180">
        <v>493901</v>
      </c>
      <c r="FID2" s="180"/>
      <c r="FIE2" s="180"/>
      <c r="FIF2" s="180"/>
      <c r="FIG2" s="180">
        <v>494266</v>
      </c>
      <c r="FIH2" s="180"/>
      <c r="FII2" s="180"/>
      <c r="FIJ2" s="180"/>
      <c r="FIK2" s="180">
        <v>494631</v>
      </c>
      <c r="FIL2" s="180"/>
      <c r="FIM2" s="180"/>
      <c r="FIN2" s="180"/>
      <c r="FIO2" s="180">
        <v>494996</v>
      </c>
      <c r="FIP2" s="180"/>
      <c r="FIQ2" s="180"/>
      <c r="FIR2" s="180"/>
      <c r="FIS2" s="180">
        <v>495362</v>
      </c>
      <c r="FIT2" s="180"/>
      <c r="FIU2" s="180"/>
      <c r="FIV2" s="180"/>
      <c r="FIW2" s="180">
        <v>495727</v>
      </c>
      <c r="FIX2" s="180"/>
      <c r="FIY2" s="180"/>
      <c r="FIZ2" s="180"/>
      <c r="FJA2" s="180">
        <v>496092</v>
      </c>
      <c r="FJB2" s="180"/>
      <c r="FJC2" s="180"/>
      <c r="FJD2" s="180"/>
      <c r="FJE2" s="180">
        <v>496457</v>
      </c>
      <c r="FJF2" s="180"/>
      <c r="FJG2" s="180"/>
      <c r="FJH2" s="180"/>
      <c r="FJI2" s="180">
        <v>496823</v>
      </c>
      <c r="FJJ2" s="180"/>
      <c r="FJK2" s="180"/>
      <c r="FJL2" s="180"/>
      <c r="FJM2" s="180">
        <v>497188</v>
      </c>
      <c r="FJN2" s="180"/>
      <c r="FJO2" s="180"/>
      <c r="FJP2" s="180"/>
      <c r="FJQ2" s="180">
        <v>497553</v>
      </c>
      <c r="FJR2" s="180"/>
      <c r="FJS2" s="180"/>
      <c r="FJT2" s="180"/>
      <c r="FJU2" s="180">
        <v>497918</v>
      </c>
      <c r="FJV2" s="180"/>
      <c r="FJW2" s="180"/>
      <c r="FJX2" s="180"/>
      <c r="FJY2" s="180">
        <v>498284</v>
      </c>
      <c r="FJZ2" s="180"/>
      <c r="FKA2" s="180"/>
      <c r="FKB2" s="180"/>
      <c r="FKC2" s="180">
        <v>498649</v>
      </c>
      <c r="FKD2" s="180"/>
      <c r="FKE2" s="180"/>
      <c r="FKF2" s="180"/>
      <c r="FKG2" s="180">
        <v>499014</v>
      </c>
      <c r="FKH2" s="180"/>
      <c r="FKI2" s="180"/>
      <c r="FKJ2" s="180"/>
      <c r="FKK2" s="180">
        <v>499379</v>
      </c>
      <c r="FKL2" s="180"/>
      <c r="FKM2" s="180"/>
      <c r="FKN2" s="180"/>
      <c r="FKO2" s="180">
        <v>499745</v>
      </c>
      <c r="FKP2" s="180"/>
      <c r="FKQ2" s="180"/>
      <c r="FKR2" s="180"/>
      <c r="FKS2" s="180">
        <v>500110</v>
      </c>
      <c r="FKT2" s="180"/>
      <c r="FKU2" s="180"/>
      <c r="FKV2" s="180"/>
      <c r="FKW2" s="180">
        <v>500475</v>
      </c>
      <c r="FKX2" s="180"/>
      <c r="FKY2" s="180"/>
      <c r="FKZ2" s="180"/>
      <c r="FLA2" s="180">
        <v>500840</v>
      </c>
      <c r="FLB2" s="180"/>
      <c r="FLC2" s="180"/>
      <c r="FLD2" s="180"/>
      <c r="FLE2" s="180">
        <v>501206</v>
      </c>
      <c r="FLF2" s="180"/>
      <c r="FLG2" s="180"/>
      <c r="FLH2" s="180"/>
      <c r="FLI2" s="180">
        <v>501571</v>
      </c>
      <c r="FLJ2" s="180"/>
      <c r="FLK2" s="180"/>
      <c r="FLL2" s="180"/>
      <c r="FLM2" s="180">
        <v>501936</v>
      </c>
      <c r="FLN2" s="180"/>
      <c r="FLO2" s="180"/>
      <c r="FLP2" s="180"/>
      <c r="FLQ2" s="180">
        <v>502301</v>
      </c>
      <c r="FLR2" s="180"/>
      <c r="FLS2" s="180"/>
      <c r="FLT2" s="180"/>
      <c r="FLU2" s="180">
        <v>502667</v>
      </c>
      <c r="FLV2" s="180"/>
      <c r="FLW2" s="180"/>
      <c r="FLX2" s="180"/>
      <c r="FLY2" s="180">
        <v>503032</v>
      </c>
      <c r="FLZ2" s="180"/>
      <c r="FMA2" s="180"/>
      <c r="FMB2" s="180"/>
      <c r="FMC2" s="180">
        <v>503397</v>
      </c>
      <c r="FMD2" s="180"/>
      <c r="FME2" s="180"/>
      <c r="FMF2" s="180"/>
      <c r="FMG2" s="180">
        <v>503762</v>
      </c>
      <c r="FMH2" s="180"/>
      <c r="FMI2" s="180"/>
      <c r="FMJ2" s="180"/>
      <c r="FMK2" s="180">
        <v>504128</v>
      </c>
      <c r="FML2" s="180"/>
      <c r="FMM2" s="180"/>
      <c r="FMN2" s="180"/>
      <c r="FMO2" s="180">
        <v>504493</v>
      </c>
      <c r="FMP2" s="180"/>
      <c r="FMQ2" s="180"/>
      <c r="FMR2" s="180"/>
      <c r="FMS2" s="180">
        <v>504858</v>
      </c>
      <c r="FMT2" s="180"/>
      <c r="FMU2" s="180"/>
      <c r="FMV2" s="180"/>
      <c r="FMW2" s="180">
        <v>505223</v>
      </c>
      <c r="FMX2" s="180"/>
      <c r="FMY2" s="180"/>
      <c r="FMZ2" s="180"/>
      <c r="FNA2" s="180">
        <v>505589</v>
      </c>
      <c r="FNB2" s="180"/>
      <c r="FNC2" s="180"/>
      <c r="FND2" s="180"/>
      <c r="FNE2" s="180">
        <v>505954</v>
      </c>
      <c r="FNF2" s="180"/>
      <c r="FNG2" s="180"/>
      <c r="FNH2" s="180"/>
      <c r="FNI2" s="180">
        <v>506319</v>
      </c>
      <c r="FNJ2" s="180"/>
      <c r="FNK2" s="180"/>
      <c r="FNL2" s="180"/>
      <c r="FNM2" s="180">
        <v>506684</v>
      </c>
      <c r="FNN2" s="180"/>
      <c r="FNO2" s="180"/>
      <c r="FNP2" s="180"/>
      <c r="FNQ2" s="180">
        <v>507050</v>
      </c>
      <c r="FNR2" s="180"/>
      <c r="FNS2" s="180"/>
      <c r="FNT2" s="180"/>
      <c r="FNU2" s="180">
        <v>507415</v>
      </c>
      <c r="FNV2" s="180"/>
      <c r="FNW2" s="180"/>
      <c r="FNX2" s="180"/>
      <c r="FNY2" s="180">
        <v>507780</v>
      </c>
      <c r="FNZ2" s="180"/>
      <c r="FOA2" s="180"/>
      <c r="FOB2" s="180"/>
      <c r="FOC2" s="180">
        <v>508145</v>
      </c>
      <c r="FOD2" s="180"/>
      <c r="FOE2" s="180"/>
      <c r="FOF2" s="180"/>
      <c r="FOG2" s="180">
        <v>508511</v>
      </c>
      <c r="FOH2" s="180"/>
      <c r="FOI2" s="180"/>
      <c r="FOJ2" s="180"/>
      <c r="FOK2" s="180">
        <v>508876</v>
      </c>
      <c r="FOL2" s="180"/>
      <c r="FOM2" s="180"/>
      <c r="FON2" s="180"/>
      <c r="FOO2" s="180">
        <v>509241</v>
      </c>
      <c r="FOP2" s="180"/>
      <c r="FOQ2" s="180"/>
      <c r="FOR2" s="180"/>
      <c r="FOS2" s="180">
        <v>509606</v>
      </c>
      <c r="FOT2" s="180"/>
      <c r="FOU2" s="180"/>
      <c r="FOV2" s="180"/>
      <c r="FOW2" s="180">
        <v>509972</v>
      </c>
      <c r="FOX2" s="180"/>
      <c r="FOY2" s="180"/>
      <c r="FOZ2" s="180"/>
      <c r="FPA2" s="180">
        <v>510337</v>
      </c>
      <c r="FPB2" s="180"/>
      <c r="FPC2" s="180"/>
      <c r="FPD2" s="180"/>
      <c r="FPE2" s="180">
        <v>510702</v>
      </c>
      <c r="FPF2" s="180"/>
      <c r="FPG2" s="180"/>
      <c r="FPH2" s="180"/>
      <c r="FPI2" s="180">
        <v>511067</v>
      </c>
      <c r="FPJ2" s="180"/>
      <c r="FPK2" s="180"/>
      <c r="FPL2" s="180"/>
      <c r="FPM2" s="180">
        <v>511432</v>
      </c>
      <c r="FPN2" s="180"/>
      <c r="FPO2" s="180"/>
      <c r="FPP2" s="180"/>
      <c r="FPQ2" s="180">
        <v>511797</v>
      </c>
      <c r="FPR2" s="180"/>
      <c r="FPS2" s="180"/>
      <c r="FPT2" s="180"/>
      <c r="FPU2" s="180">
        <v>512162</v>
      </c>
      <c r="FPV2" s="180"/>
      <c r="FPW2" s="180"/>
      <c r="FPX2" s="180"/>
      <c r="FPY2" s="180">
        <v>512527</v>
      </c>
      <c r="FPZ2" s="180"/>
      <c r="FQA2" s="180"/>
      <c r="FQB2" s="180"/>
      <c r="FQC2" s="180">
        <v>512893</v>
      </c>
      <c r="FQD2" s="180"/>
      <c r="FQE2" s="180"/>
      <c r="FQF2" s="180"/>
      <c r="FQG2" s="180">
        <v>513258</v>
      </c>
      <c r="FQH2" s="180"/>
      <c r="FQI2" s="180"/>
      <c r="FQJ2" s="180"/>
      <c r="FQK2" s="180">
        <v>513623</v>
      </c>
      <c r="FQL2" s="180"/>
      <c r="FQM2" s="180"/>
      <c r="FQN2" s="180"/>
      <c r="FQO2" s="180">
        <v>513988</v>
      </c>
      <c r="FQP2" s="180"/>
      <c r="FQQ2" s="180"/>
      <c r="FQR2" s="180"/>
      <c r="FQS2" s="180">
        <v>514354</v>
      </c>
      <c r="FQT2" s="180"/>
      <c r="FQU2" s="180"/>
      <c r="FQV2" s="180"/>
      <c r="FQW2" s="180">
        <v>514719</v>
      </c>
      <c r="FQX2" s="180"/>
      <c r="FQY2" s="180"/>
      <c r="FQZ2" s="180"/>
      <c r="FRA2" s="180">
        <v>515084</v>
      </c>
      <c r="FRB2" s="180"/>
      <c r="FRC2" s="180"/>
      <c r="FRD2" s="180"/>
      <c r="FRE2" s="180">
        <v>515449</v>
      </c>
      <c r="FRF2" s="180"/>
      <c r="FRG2" s="180"/>
      <c r="FRH2" s="180"/>
      <c r="FRI2" s="180">
        <v>515815</v>
      </c>
      <c r="FRJ2" s="180"/>
      <c r="FRK2" s="180"/>
      <c r="FRL2" s="180"/>
      <c r="FRM2" s="180">
        <v>516180</v>
      </c>
      <c r="FRN2" s="180"/>
      <c r="FRO2" s="180"/>
      <c r="FRP2" s="180"/>
      <c r="FRQ2" s="180">
        <v>516545</v>
      </c>
      <c r="FRR2" s="180"/>
      <c r="FRS2" s="180"/>
      <c r="FRT2" s="180"/>
      <c r="FRU2" s="180">
        <v>516910</v>
      </c>
      <c r="FRV2" s="180"/>
      <c r="FRW2" s="180"/>
      <c r="FRX2" s="180"/>
      <c r="FRY2" s="180">
        <v>517276</v>
      </c>
      <c r="FRZ2" s="180"/>
      <c r="FSA2" s="180"/>
      <c r="FSB2" s="180"/>
      <c r="FSC2" s="180">
        <v>517641</v>
      </c>
      <c r="FSD2" s="180"/>
      <c r="FSE2" s="180"/>
      <c r="FSF2" s="180"/>
      <c r="FSG2" s="180">
        <v>518006</v>
      </c>
      <c r="FSH2" s="180"/>
      <c r="FSI2" s="180"/>
      <c r="FSJ2" s="180"/>
      <c r="FSK2" s="180">
        <v>518371</v>
      </c>
      <c r="FSL2" s="180"/>
      <c r="FSM2" s="180"/>
      <c r="FSN2" s="180"/>
      <c r="FSO2" s="180">
        <v>518737</v>
      </c>
      <c r="FSP2" s="180"/>
      <c r="FSQ2" s="180"/>
      <c r="FSR2" s="180"/>
      <c r="FSS2" s="180">
        <v>519102</v>
      </c>
      <c r="FST2" s="180"/>
      <c r="FSU2" s="180"/>
      <c r="FSV2" s="180"/>
      <c r="FSW2" s="180">
        <v>519467</v>
      </c>
      <c r="FSX2" s="180"/>
      <c r="FSY2" s="180"/>
      <c r="FSZ2" s="180"/>
      <c r="FTA2" s="180">
        <v>519832</v>
      </c>
      <c r="FTB2" s="180"/>
      <c r="FTC2" s="180"/>
      <c r="FTD2" s="180"/>
      <c r="FTE2" s="180">
        <v>520198</v>
      </c>
      <c r="FTF2" s="180"/>
      <c r="FTG2" s="180"/>
      <c r="FTH2" s="180"/>
      <c r="FTI2" s="180">
        <v>520563</v>
      </c>
      <c r="FTJ2" s="180"/>
      <c r="FTK2" s="180"/>
      <c r="FTL2" s="180"/>
      <c r="FTM2" s="180">
        <v>520928</v>
      </c>
      <c r="FTN2" s="180"/>
      <c r="FTO2" s="180"/>
      <c r="FTP2" s="180"/>
      <c r="FTQ2" s="180">
        <v>521293</v>
      </c>
      <c r="FTR2" s="180"/>
      <c r="FTS2" s="180"/>
      <c r="FTT2" s="180"/>
      <c r="FTU2" s="180">
        <v>521659</v>
      </c>
      <c r="FTV2" s="180"/>
      <c r="FTW2" s="180"/>
      <c r="FTX2" s="180"/>
      <c r="FTY2" s="180">
        <v>522024</v>
      </c>
      <c r="FTZ2" s="180"/>
      <c r="FUA2" s="180"/>
      <c r="FUB2" s="180"/>
      <c r="FUC2" s="180">
        <v>522389</v>
      </c>
      <c r="FUD2" s="180"/>
      <c r="FUE2" s="180"/>
      <c r="FUF2" s="180"/>
      <c r="FUG2" s="180">
        <v>522754</v>
      </c>
      <c r="FUH2" s="180"/>
      <c r="FUI2" s="180"/>
      <c r="FUJ2" s="180"/>
      <c r="FUK2" s="180">
        <v>523120</v>
      </c>
      <c r="FUL2" s="180"/>
      <c r="FUM2" s="180"/>
      <c r="FUN2" s="180"/>
      <c r="FUO2" s="180">
        <v>523485</v>
      </c>
      <c r="FUP2" s="180"/>
      <c r="FUQ2" s="180"/>
      <c r="FUR2" s="180"/>
      <c r="FUS2" s="180">
        <v>523850</v>
      </c>
      <c r="FUT2" s="180"/>
      <c r="FUU2" s="180"/>
      <c r="FUV2" s="180"/>
      <c r="FUW2" s="180">
        <v>524215</v>
      </c>
      <c r="FUX2" s="180"/>
      <c r="FUY2" s="180"/>
      <c r="FUZ2" s="180"/>
      <c r="FVA2" s="180">
        <v>524581</v>
      </c>
      <c r="FVB2" s="180"/>
      <c r="FVC2" s="180"/>
      <c r="FVD2" s="180"/>
      <c r="FVE2" s="180">
        <v>524946</v>
      </c>
      <c r="FVF2" s="180"/>
      <c r="FVG2" s="180"/>
      <c r="FVH2" s="180"/>
      <c r="FVI2" s="180">
        <v>525311</v>
      </c>
      <c r="FVJ2" s="180"/>
      <c r="FVK2" s="180"/>
      <c r="FVL2" s="180"/>
      <c r="FVM2" s="180">
        <v>525676</v>
      </c>
      <c r="FVN2" s="180"/>
      <c r="FVO2" s="180"/>
      <c r="FVP2" s="180"/>
      <c r="FVQ2" s="180">
        <v>526042</v>
      </c>
      <c r="FVR2" s="180"/>
      <c r="FVS2" s="180"/>
      <c r="FVT2" s="180"/>
      <c r="FVU2" s="180">
        <v>526407</v>
      </c>
      <c r="FVV2" s="180"/>
      <c r="FVW2" s="180"/>
      <c r="FVX2" s="180"/>
      <c r="FVY2" s="180">
        <v>526772</v>
      </c>
      <c r="FVZ2" s="180"/>
      <c r="FWA2" s="180"/>
      <c r="FWB2" s="180"/>
      <c r="FWC2" s="180">
        <v>527137</v>
      </c>
      <c r="FWD2" s="180"/>
      <c r="FWE2" s="180"/>
      <c r="FWF2" s="180"/>
      <c r="FWG2" s="180">
        <v>527503</v>
      </c>
      <c r="FWH2" s="180"/>
      <c r="FWI2" s="180"/>
      <c r="FWJ2" s="180"/>
      <c r="FWK2" s="180">
        <v>527868</v>
      </c>
      <c r="FWL2" s="180"/>
      <c r="FWM2" s="180"/>
      <c r="FWN2" s="180"/>
      <c r="FWO2" s="180">
        <v>528233</v>
      </c>
      <c r="FWP2" s="180"/>
      <c r="FWQ2" s="180"/>
      <c r="FWR2" s="180"/>
      <c r="FWS2" s="180">
        <v>528598</v>
      </c>
      <c r="FWT2" s="180"/>
      <c r="FWU2" s="180"/>
      <c r="FWV2" s="180"/>
      <c r="FWW2" s="180">
        <v>528964</v>
      </c>
      <c r="FWX2" s="180"/>
      <c r="FWY2" s="180"/>
      <c r="FWZ2" s="180"/>
      <c r="FXA2" s="180">
        <v>529329</v>
      </c>
      <c r="FXB2" s="180"/>
      <c r="FXC2" s="180"/>
      <c r="FXD2" s="180"/>
      <c r="FXE2" s="180">
        <v>529694</v>
      </c>
      <c r="FXF2" s="180"/>
      <c r="FXG2" s="180"/>
      <c r="FXH2" s="180"/>
      <c r="FXI2" s="180">
        <v>530059</v>
      </c>
      <c r="FXJ2" s="180"/>
      <c r="FXK2" s="180"/>
      <c r="FXL2" s="180"/>
      <c r="FXM2" s="180">
        <v>530425</v>
      </c>
      <c r="FXN2" s="180"/>
      <c r="FXO2" s="180"/>
      <c r="FXP2" s="180"/>
      <c r="FXQ2" s="180">
        <v>530790</v>
      </c>
      <c r="FXR2" s="180"/>
      <c r="FXS2" s="180"/>
      <c r="FXT2" s="180"/>
      <c r="FXU2" s="180">
        <v>531155</v>
      </c>
      <c r="FXV2" s="180"/>
      <c r="FXW2" s="180"/>
      <c r="FXX2" s="180"/>
      <c r="FXY2" s="180">
        <v>531520</v>
      </c>
      <c r="FXZ2" s="180"/>
      <c r="FYA2" s="180"/>
      <c r="FYB2" s="180"/>
      <c r="FYC2" s="180">
        <v>531886</v>
      </c>
      <c r="FYD2" s="180"/>
      <c r="FYE2" s="180"/>
      <c r="FYF2" s="180"/>
      <c r="FYG2" s="180">
        <v>532251</v>
      </c>
      <c r="FYH2" s="180"/>
      <c r="FYI2" s="180"/>
      <c r="FYJ2" s="180"/>
      <c r="FYK2" s="180">
        <v>532616</v>
      </c>
      <c r="FYL2" s="180"/>
      <c r="FYM2" s="180"/>
      <c r="FYN2" s="180"/>
      <c r="FYO2" s="180">
        <v>532981</v>
      </c>
      <c r="FYP2" s="180"/>
      <c r="FYQ2" s="180"/>
      <c r="FYR2" s="180"/>
      <c r="FYS2" s="180">
        <v>533347</v>
      </c>
      <c r="FYT2" s="180"/>
      <c r="FYU2" s="180"/>
      <c r="FYV2" s="180"/>
      <c r="FYW2" s="180">
        <v>533712</v>
      </c>
      <c r="FYX2" s="180"/>
      <c r="FYY2" s="180"/>
      <c r="FYZ2" s="180"/>
      <c r="FZA2" s="180">
        <v>534077</v>
      </c>
      <c r="FZB2" s="180"/>
      <c r="FZC2" s="180"/>
      <c r="FZD2" s="180"/>
      <c r="FZE2" s="180">
        <v>534442</v>
      </c>
      <c r="FZF2" s="180"/>
      <c r="FZG2" s="180"/>
      <c r="FZH2" s="180"/>
      <c r="FZI2" s="180">
        <v>534808</v>
      </c>
      <c r="FZJ2" s="180"/>
      <c r="FZK2" s="180"/>
      <c r="FZL2" s="180"/>
      <c r="FZM2" s="180">
        <v>535173</v>
      </c>
      <c r="FZN2" s="180"/>
      <c r="FZO2" s="180"/>
      <c r="FZP2" s="180"/>
      <c r="FZQ2" s="180">
        <v>535538</v>
      </c>
      <c r="FZR2" s="180"/>
      <c r="FZS2" s="180"/>
      <c r="FZT2" s="180"/>
      <c r="FZU2" s="180">
        <v>535903</v>
      </c>
      <c r="FZV2" s="180"/>
      <c r="FZW2" s="180"/>
      <c r="FZX2" s="180"/>
      <c r="FZY2" s="180">
        <v>536269</v>
      </c>
      <c r="FZZ2" s="180"/>
      <c r="GAA2" s="180"/>
      <c r="GAB2" s="180"/>
      <c r="GAC2" s="180">
        <v>536634</v>
      </c>
      <c r="GAD2" s="180"/>
      <c r="GAE2" s="180"/>
      <c r="GAF2" s="180"/>
      <c r="GAG2" s="180">
        <v>536999</v>
      </c>
      <c r="GAH2" s="180"/>
      <c r="GAI2" s="180"/>
      <c r="GAJ2" s="180"/>
      <c r="GAK2" s="180">
        <v>537364</v>
      </c>
      <c r="GAL2" s="180"/>
      <c r="GAM2" s="180"/>
      <c r="GAN2" s="180"/>
      <c r="GAO2" s="180">
        <v>537730</v>
      </c>
      <c r="GAP2" s="180"/>
      <c r="GAQ2" s="180"/>
      <c r="GAR2" s="180"/>
      <c r="GAS2" s="180">
        <v>538095</v>
      </c>
      <c r="GAT2" s="180"/>
      <c r="GAU2" s="180"/>
      <c r="GAV2" s="180"/>
      <c r="GAW2" s="180">
        <v>538460</v>
      </c>
      <c r="GAX2" s="180"/>
      <c r="GAY2" s="180"/>
      <c r="GAZ2" s="180"/>
      <c r="GBA2" s="180">
        <v>538825</v>
      </c>
      <c r="GBB2" s="180"/>
      <c r="GBC2" s="180"/>
      <c r="GBD2" s="180"/>
      <c r="GBE2" s="180">
        <v>539191</v>
      </c>
      <c r="GBF2" s="180"/>
      <c r="GBG2" s="180"/>
      <c r="GBH2" s="180"/>
      <c r="GBI2" s="180">
        <v>539556</v>
      </c>
      <c r="GBJ2" s="180"/>
      <c r="GBK2" s="180"/>
      <c r="GBL2" s="180"/>
      <c r="GBM2" s="180">
        <v>539921</v>
      </c>
      <c r="GBN2" s="180"/>
      <c r="GBO2" s="180"/>
      <c r="GBP2" s="180"/>
      <c r="GBQ2" s="180">
        <v>540286</v>
      </c>
      <c r="GBR2" s="180"/>
      <c r="GBS2" s="180"/>
      <c r="GBT2" s="180"/>
      <c r="GBU2" s="180">
        <v>540652</v>
      </c>
      <c r="GBV2" s="180"/>
      <c r="GBW2" s="180"/>
      <c r="GBX2" s="180"/>
      <c r="GBY2" s="180">
        <v>541017</v>
      </c>
      <c r="GBZ2" s="180"/>
      <c r="GCA2" s="180"/>
      <c r="GCB2" s="180"/>
      <c r="GCC2" s="180">
        <v>541382</v>
      </c>
      <c r="GCD2" s="180"/>
      <c r="GCE2" s="180"/>
      <c r="GCF2" s="180"/>
      <c r="GCG2" s="180">
        <v>541747</v>
      </c>
      <c r="GCH2" s="180"/>
      <c r="GCI2" s="180"/>
      <c r="GCJ2" s="180"/>
      <c r="GCK2" s="180">
        <v>542113</v>
      </c>
      <c r="GCL2" s="180"/>
      <c r="GCM2" s="180"/>
      <c r="GCN2" s="180"/>
      <c r="GCO2" s="180">
        <v>542478</v>
      </c>
      <c r="GCP2" s="180"/>
      <c r="GCQ2" s="180"/>
      <c r="GCR2" s="180"/>
      <c r="GCS2" s="180">
        <v>542843</v>
      </c>
      <c r="GCT2" s="180"/>
      <c r="GCU2" s="180"/>
      <c r="GCV2" s="180"/>
      <c r="GCW2" s="180">
        <v>543208</v>
      </c>
      <c r="GCX2" s="180"/>
      <c r="GCY2" s="180"/>
      <c r="GCZ2" s="180"/>
      <c r="GDA2" s="180">
        <v>543574</v>
      </c>
      <c r="GDB2" s="180"/>
      <c r="GDC2" s="180"/>
      <c r="GDD2" s="180"/>
      <c r="GDE2" s="180">
        <v>543939</v>
      </c>
      <c r="GDF2" s="180"/>
      <c r="GDG2" s="180"/>
      <c r="GDH2" s="180"/>
      <c r="GDI2" s="180">
        <v>544304</v>
      </c>
      <c r="GDJ2" s="180"/>
      <c r="GDK2" s="180"/>
      <c r="GDL2" s="180"/>
      <c r="GDM2" s="180">
        <v>544669</v>
      </c>
      <c r="GDN2" s="180"/>
      <c r="GDO2" s="180"/>
      <c r="GDP2" s="180"/>
      <c r="GDQ2" s="180">
        <v>545035</v>
      </c>
      <c r="GDR2" s="180"/>
      <c r="GDS2" s="180"/>
      <c r="GDT2" s="180"/>
      <c r="GDU2" s="180">
        <v>545400</v>
      </c>
      <c r="GDV2" s="180"/>
      <c r="GDW2" s="180"/>
      <c r="GDX2" s="180"/>
      <c r="GDY2" s="180">
        <v>545765</v>
      </c>
      <c r="GDZ2" s="180"/>
      <c r="GEA2" s="180"/>
      <c r="GEB2" s="180"/>
      <c r="GEC2" s="180">
        <v>546130</v>
      </c>
      <c r="GED2" s="180"/>
      <c r="GEE2" s="180"/>
      <c r="GEF2" s="180"/>
      <c r="GEG2" s="180">
        <v>546496</v>
      </c>
      <c r="GEH2" s="180"/>
      <c r="GEI2" s="180"/>
      <c r="GEJ2" s="180"/>
      <c r="GEK2" s="180">
        <v>546861</v>
      </c>
      <c r="GEL2" s="180"/>
      <c r="GEM2" s="180"/>
      <c r="GEN2" s="180"/>
      <c r="GEO2" s="180">
        <v>547226</v>
      </c>
      <c r="GEP2" s="180"/>
      <c r="GEQ2" s="180"/>
      <c r="GER2" s="180"/>
      <c r="GES2" s="180">
        <v>547591</v>
      </c>
      <c r="GET2" s="180"/>
      <c r="GEU2" s="180"/>
      <c r="GEV2" s="180"/>
      <c r="GEW2" s="180">
        <v>547956</v>
      </c>
      <c r="GEX2" s="180"/>
      <c r="GEY2" s="180"/>
      <c r="GEZ2" s="180"/>
      <c r="GFA2" s="180">
        <v>548321</v>
      </c>
      <c r="GFB2" s="180"/>
      <c r="GFC2" s="180"/>
      <c r="GFD2" s="180"/>
      <c r="GFE2" s="180">
        <v>548686</v>
      </c>
      <c r="GFF2" s="180"/>
      <c r="GFG2" s="180"/>
      <c r="GFH2" s="180"/>
      <c r="GFI2" s="180">
        <v>549051</v>
      </c>
      <c r="GFJ2" s="180"/>
      <c r="GFK2" s="180"/>
      <c r="GFL2" s="180"/>
      <c r="GFM2" s="180">
        <v>549417</v>
      </c>
      <c r="GFN2" s="180"/>
      <c r="GFO2" s="180"/>
      <c r="GFP2" s="180"/>
      <c r="GFQ2" s="180">
        <v>549782</v>
      </c>
      <c r="GFR2" s="180"/>
      <c r="GFS2" s="180"/>
      <c r="GFT2" s="180"/>
      <c r="GFU2" s="180">
        <v>550147</v>
      </c>
      <c r="GFV2" s="180"/>
      <c r="GFW2" s="180"/>
      <c r="GFX2" s="180"/>
      <c r="GFY2" s="180">
        <v>550512</v>
      </c>
      <c r="GFZ2" s="180"/>
      <c r="GGA2" s="180"/>
      <c r="GGB2" s="180"/>
      <c r="GGC2" s="180">
        <v>550878</v>
      </c>
      <c r="GGD2" s="180"/>
      <c r="GGE2" s="180"/>
      <c r="GGF2" s="180"/>
      <c r="GGG2" s="180">
        <v>551243</v>
      </c>
      <c r="GGH2" s="180"/>
      <c r="GGI2" s="180"/>
      <c r="GGJ2" s="180"/>
      <c r="GGK2" s="180">
        <v>551608</v>
      </c>
      <c r="GGL2" s="180"/>
      <c r="GGM2" s="180"/>
      <c r="GGN2" s="180"/>
      <c r="GGO2" s="180">
        <v>551973</v>
      </c>
      <c r="GGP2" s="180"/>
      <c r="GGQ2" s="180"/>
      <c r="GGR2" s="180"/>
      <c r="GGS2" s="180">
        <v>552339</v>
      </c>
      <c r="GGT2" s="180"/>
      <c r="GGU2" s="180"/>
      <c r="GGV2" s="180"/>
      <c r="GGW2" s="180">
        <v>552704</v>
      </c>
      <c r="GGX2" s="180"/>
      <c r="GGY2" s="180"/>
      <c r="GGZ2" s="180"/>
      <c r="GHA2" s="180">
        <v>553069</v>
      </c>
      <c r="GHB2" s="180"/>
      <c r="GHC2" s="180"/>
      <c r="GHD2" s="180"/>
      <c r="GHE2" s="180">
        <v>553434</v>
      </c>
      <c r="GHF2" s="180"/>
      <c r="GHG2" s="180"/>
      <c r="GHH2" s="180"/>
      <c r="GHI2" s="180">
        <v>553800</v>
      </c>
      <c r="GHJ2" s="180"/>
      <c r="GHK2" s="180"/>
      <c r="GHL2" s="180"/>
      <c r="GHM2" s="180">
        <v>554165</v>
      </c>
      <c r="GHN2" s="180"/>
      <c r="GHO2" s="180"/>
      <c r="GHP2" s="180"/>
      <c r="GHQ2" s="180">
        <v>554530</v>
      </c>
      <c r="GHR2" s="180"/>
      <c r="GHS2" s="180"/>
      <c r="GHT2" s="180"/>
      <c r="GHU2" s="180">
        <v>554895</v>
      </c>
      <c r="GHV2" s="180"/>
      <c r="GHW2" s="180"/>
      <c r="GHX2" s="180"/>
      <c r="GHY2" s="180">
        <v>555261</v>
      </c>
      <c r="GHZ2" s="180"/>
      <c r="GIA2" s="180"/>
      <c r="GIB2" s="180"/>
      <c r="GIC2" s="180">
        <v>555626</v>
      </c>
      <c r="GID2" s="180"/>
      <c r="GIE2" s="180"/>
      <c r="GIF2" s="180"/>
      <c r="GIG2" s="180">
        <v>555991</v>
      </c>
      <c r="GIH2" s="180"/>
      <c r="GII2" s="180"/>
      <c r="GIJ2" s="180"/>
      <c r="GIK2" s="180">
        <v>556356</v>
      </c>
      <c r="GIL2" s="180"/>
      <c r="GIM2" s="180"/>
      <c r="GIN2" s="180"/>
      <c r="GIO2" s="180">
        <v>556722</v>
      </c>
      <c r="GIP2" s="180"/>
      <c r="GIQ2" s="180"/>
      <c r="GIR2" s="180"/>
      <c r="GIS2" s="180">
        <v>557087</v>
      </c>
      <c r="GIT2" s="180"/>
      <c r="GIU2" s="180"/>
      <c r="GIV2" s="180"/>
      <c r="GIW2" s="180">
        <v>557452</v>
      </c>
      <c r="GIX2" s="180"/>
      <c r="GIY2" s="180"/>
      <c r="GIZ2" s="180"/>
      <c r="GJA2" s="180">
        <v>557817</v>
      </c>
      <c r="GJB2" s="180"/>
      <c r="GJC2" s="180"/>
      <c r="GJD2" s="180"/>
      <c r="GJE2" s="180">
        <v>558183</v>
      </c>
      <c r="GJF2" s="180"/>
      <c r="GJG2" s="180"/>
      <c r="GJH2" s="180"/>
      <c r="GJI2" s="180">
        <v>558548</v>
      </c>
      <c r="GJJ2" s="180"/>
      <c r="GJK2" s="180"/>
      <c r="GJL2" s="180"/>
      <c r="GJM2" s="180">
        <v>558913</v>
      </c>
      <c r="GJN2" s="180"/>
      <c r="GJO2" s="180"/>
      <c r="GJP2" s="180"/>
      <c r="GJQ2" s="180">
        <v>559278</v>
      </c>
      <c r="GJR2" s="180"/>
      <c r="GJS2" s="180"/>
      <c r="GJT2" s="180"/>
      <c r="GJU2" s="180">
        <v>559644</v>
      </c>
      <c r="GJV2" s="180"/>
      <c r="GJW2" s="180"/>
      <c r="GJX2" s="180"/>
      <c r="GJY2" s="180">
        <v>560009</v>
      </c>
      <c r="GJZ2" s="180"/>
      <c r="GKA2" s="180"/>
      <c r="GKB2" s="180"/>
      <c r="GKC2" s="180">
        <v>560374</v>
      </c>
      <c r="GKD2" s="180"/>
      <c r="GKE2" s="180"/>
      <c r="GKF2" s="180"/>
      <c r="GKG2" s="180">
        <v>560739</v>
      </c>
      <c r="GKH2" s="180"/>
      <c r="GKI2" s="180"/>
      <c r="GKJ2" s="180"/>
      <c r="GKK2" s="180">
        <v>561105</v>
      </c>
      <c r="GKL2" s="180"/>
      <c r="GKM2" s="180"/>
      <c r="GKN2" s="180"/>
      <c r="GKO2" s="180">
        <v>561470</v>
      </c>
      <c r="GKP2" s="180"/>
      <c r="GKQ2" s="180"/>
      <c r="GKR2" s="180"/>
      <c r="GKS2" s="180">
        <v>561835</v>
      </c>
      <c r="GKT2" s="180"/>
      <c r="GKU2" s="180"/>
      <c r="GKV2" s="180"/>
      <c r="GKW2" s="180">
        <v>562200</v>
      </c>
      <c r="GKX2" s="180"/>
      <c r="GKY2" s="180"/>
      <c r="GKZ2" s="180"/>
      <c r="GLA2" s="180">
        <v>562566</v>
      </c>
      <c r="GLB2" s="180"/>
      <c r="GLC2" s="180"/>
      <c r="GLD2" s="180"/>
      <c r="GLE2" s="180">
        <v>562931</v>
      </c>
      <c r="GLF2" s="180"/>
      <c r="GLG2" s="180"/>
      <c r="GLH2" s="180"/>
      <c r="GLI2" s="180">
        <v>563296</v>
      </c>
      <c r="GLJ2" s="180"/>
      <c r="GLK2" s="180"/>
      <c r="GLL2" s="180"/>
      <c r="GLM2" s="180">
        <v>563661</v>
      </c>
      <c r="GLN2" s="180"/>
      <c r="GLO2" s="180"/>
      <c r="GLP2" s="180"/>
      <c r="GLQ2" s="180">
        <v>564027</v>
      </c>
      <c r="GLR2" s="180"/>
      <c r="GLS2" s="180"/>
      <c r="GLT2" s="180"/>
      <c r="GLU2" s="180">
        <v>564392</v>
      </c>
      <c r="GLV2" s="180"/>
      <c r="GLW2" s="180"/>
      <c r="GLX2" s="180"/>
      <c r="GLY2" s="180">
        <v>564757</v>
      </c>
      <c r="GLZ2" s="180"/>
      <c r="GMA2" s="180"/>
      <c r="GMB2" s="180"/>
      <c r="GMC2" s="180">
        <v>565122</v>
      </c>
      <c r="GMD2" s="180"/>
      <c r="GME2" s="180"/>
      <c r="GMF2" s="180"/>
      <c r="GMG2" s="180">
        <v>565488</v>
      </c>
      <c r="GMH2" s="180"/>
      <c r="GMI2" s="180"/>
      <c r="GMJ2" s="180"/>
      <c r="GMK2" s="180">
        <v>565853</v>
      </c>
      <c r="GML2" s="180"/>
      <c r="GMM2" s="180"/>
      <c r="GMN2" s="180"/>
      <c r="GMO2" s="180">
        <v>566218</v>
      </c>
      <c r="GMP2" s="180"/>
      <c r="GMQ2" s="180"/>
      <c r="GMR2" s="180"/>
      <c r="GMS2" s="180">
        <v>566583</v>
      </c>
      <c r="GMT2" s="180"/>
      <c r="GMU2" s="180"/>
      <c r="GMV2" s="180"/>
      <c r="GMW2" s="180">
        <v>566949</v>
      </c>
      <c r="GMX2" s="180"/>
      <c r="GMY2" s="180"/>
      <c r="GMZ2" s="180"/>
      <c r="GNA2" s="180">
        <v>567314</v>
      </c>
      <c r="GNB2" s="180"/>
      <c r="GNC2" s="180"/>
      <c r="GND2" s="180"/>
      <c r="GNE2" s="180">
        <v>567679</v>
      </c>
      <c r="GNF2" s="180"/>
      <c r="GNG2" s="180"/>
      <c r="GNH2" s="180"/>
      <c r="GNI2" s="180">
        <v>568044</v>
      </c>
      <c r="GNJ2" s="180"/>
      <c r="GNK2" s="180"/>
      <c r="GNL2" s="180"/>
      <c r="GNM2" s="180">
        <v>568410</v>
      </c>
      <c r="GNN2" s="180"/>
      <c r="GNO2" s="180"/>
      <c r="GNP2" s="180"/>
      <c r="GNQ2" s="180">
        <v>568775</v>
      </c>
      <c r="GNR2" s="180"/>
      <c r="GNS2" s="180"/>
      <c r="GNT2" s="180"/>
      <c r="GNU2" s="180">
        <v>569140</v>
      </c>
      <c r="GNV2" s="180"/>
      <c r="GNW2" s="180"/>
      <c r="GNX2" s="180"/>
      <c r="GNY2" s="180">
        <v>569505</v>
      </c>
      <c r="GNZ2" s="180"/>
      <c r="GOA2" s="180"/>
      <c r="GOB2" s="180"/>
      <c r="GOC2" s="180">
        <v>569871</v>
      </c>
      <c r="GOD2" s="180"/>
      <c r="GOE2" s="180"/>
      <c r="GOF2" s="180"/>
      <c r="GOG2" s="180">
        <v>570236</v>
      </c>
      <c r="GOH2" s="180"/>
      <c r="GOI2" s="180"/>
      <c r="GOJ2" s="180"/>
      <c r="GOK2" s="180">
        <v>570601</v>
      </c>
      <c r="GOL2" s="180"/>
      <c r="GOM2" s="180"/>
      <c r="GON2" s="180"/>
      <c r="GOO2" s="180">
        <v>570966</v>
      </c>
      <c r="GOP2" s="180"/>
      <c r="GOQ2" s="180"/>
      <c r="GOR2" s="180"/>
      <c r="GOS2" s="180">
        <v>571332</v>
      </c>
      <c r="GOT2" s="180"/>
      <c r="GOU2" s="180"/>
      <c r="GOV2" s="180"/>
      <c r="GOW2" s="180">
        <v>571697</v>
      </c>
      <c r="GOX2" s="180"/>
      <c r="GOY2" s="180"/>
      <c r="GOZ2" s="180"/>
      <c r="GPA2" s="180">
        <v>572062</v>
      </c>
      <c r="GPB2" s="180"/>
      <c r="GPC2" s="180"/>
      <c r="GPD2" s="180"/>
      <c r="GPE2" s="180">
        <v>572427</v>
      </c>
      <c r="GPF2" s="180"/>
      <c r="GPG2" s="180"/>
      <c r="GPH2" s="180"/>
      <c r="GPI2" s="180">
        <v>572793</v>
      </c>
      <c r="GPJ2" s="180"/>
      <c r="GPK2" s="180"/>
      <c r="GPL2" s="180"/>
      <c r="GPM2" s="180">
        <v>573158</v>
      </c>
      <c r="GPN2" s="180"/>
      <c r="GPO2" s="180"/>
      <c r="GPP2" s="180"/>
      <c r="GPQ2" s="180">
        <v>573523</v>
      </c>
      <c r="GPR2" s="180"/>
      <c r="GPS2" s="180"/>
      <c r="GPT2" s="180"/>
      <c r="GPU2" s="180">
        <v>573888</v>
      </c>
      <c r="GPV2" s="180"/>
      <c r="GPW2" s="180"/>
      <c r="GPX2" s="180"/>
      <c r="GPY2" s="180">
        <v>574254</v>
      </c>
      <c r="GPZ2" s="180"/>
      <c r="GQA2" s="180"/>
      <c r="GQB2" s="180"/>
      <c r="GQC2" s="180">
        <v>574619</v>
      </c>
      <c r="GQD2" s="180"/>
      <c r="GQE2" s="180"/>
      <c r="GQF2" s="180"/>
      <c r="GQG2" s="180">
        <v>574984</v>
      </c>
      <c r="GQH2" s="180"/>
      <c r="GQI2" s="180"/>
      <c r="GQJ2" s="180"/>
      <c r="GQK2" s="180">
        <v>575349</v>
      </c>
      <c r="GQL2" s="180"/>
      <c r="GQM2" s="180"/>
      <c r="GQN2" s="180"/>
      <c r="GQO2" s="180">
        <v>575715</v>
      </c>
      <c r="GQP2" s="180"/>
      <c r="GQQ2" s="180"/>
      <c r="GQR2" s="180"/>
      <c r="GQS2" s="180">
        <v>576080</v>
      </c>
      <c r="GQT2" s="180"/>
      <c r="GQU2" s="180"/>
      <c r="GQV2" s="180"/>
      <c r="GQW2" s="180">
        <v>576445</v>
      </c>
      <c r="GQX2" s="180"/>
      <c r="GQY2" s="180"/>
      <c r="GQZ2" s="180"/>
      <c r="GRA2" s="180">
        <v>576810</v>
      </c>
      <c r="GRB2" s="180"/>
      <c r="GRC2" s="180"/>
      <c r="GRD2" s="180"/>
      <c r="GRE2" s="180">
        <v>577176</v>
      </c>
      <c r="GRF2" s="180"/>
      <c r="GRG2" s="180"/>
      <c r="GRH2" s="180"/>
      <c r="GRI2" s="180">
        <v>577541</v>
      </c>
      <c r="GRJ2" s="180"/>
      <c r="GRK2" s="180"/>
      <c r="GRL2" s="180"/>
      <c r="GRM2" s="180">
        <v>577906</v>
      </c>
      <c r="GRN2" s="180"/>
      <c r="GRO2" s="180"/>
      <c r="GRP2" s="180"/>
      <c r="GRQ2" s="180">
        <v>578271</v>
      </c>
      <c r="GRR2" s="180"/>
      <c r="GRS2" s="180"/>
      <c r="GRT2" s="180"/>
      <c r="GRU2" s="180">
        <v>578637</v>
      </c>
      <c r="GRV2" s="180"/>
      <c r="GRW2" s="180"/>
      <c r="GRX2" s="180"/>
      <c r="GRY2" s="180">
        <v>579002</v>
      </c>
      <c r="GRZ2" s="180"/>
      <c r="GSA2" s="180"/>
      <c r="GSB2" s="180"/>
      <c r="GSC2" s="180">
        <v>579367</v>
      </c>
      <c r="GSD2" s="180"/>
      <c r="GSE2" s="180"/>
      <c r="GSF2" s="180"/>
      <c r="GSG2" s="180">
        <v>579732</v>
      </c>
      <c r="GSH2" s="180"/>
      <c r="GSI2" s="180"/>
      <c r="GSJ2" s="180"/>
      <c r="GSK2" s="180">
        <v>580098</v>
      </c>
      <c r="GSL2" s="180"/>
      <c r="GSM2" s="180"/>
      <c r="GSN2" s="180"/>
      <c r="GSO2" s="180">
        <v>580463</v>
      </c>
      <c r="GSP2" s="180"/>
      <c r="GSQ2" s="180"/>
      <c r="GSR2" s="180"/>
      <c r="GSS2" s="180">
        <v>580828</v>
      </c>
      <c r="GST2" s="180"/>
      <c r="GSU2" s="180"/>
      <c r="GSV2" s="180"/>
      <c r="GSW2" s="180">
        <v>581193</v>
      </c>
      <c r="GSX2" s="180"/>
      <c r="GSY2" s="180"/>
      <c r="GSZ2" s="180"/>
      <c r="GTA2" s="180">
        <v>581559</v>
      </c>
      <c r="GTB2" s="180"/>
      <c r="GTC2" s="180"/>
      <c r="GTD2" s="180"/>
      <c r="GTE2" s="180">
        <v>581924</v>
      </c>
      <c r="GTF2" s="180"/>
      <c r="GTG2" s="180"/>
      <c r="GTH2" s="180"/>
      <c r="GTI2" s="180">
        <v>582289</v>
      </c>
      <c r="GTJ2" s="180"/>
      <c r="GTK2" s="180"/>
      <c r="GTL2" s="180"/>
      <c r="GTM2" s="180">
        <v>582654</v>
      </c>
      <c r="GTN2" s="180"/>
      <c r="GTO2" s="180"/>
      <c r="GTP2" s="180"/>
      <c r="GTQ2" s="180">
        <v>583020</v>
      </c>
      <c r="GTR2" s="180"/>
      <c r="GTS2" s="180"/>
      <c r="GTT2" s="180"/>
      <c r="GTU2" s="180">
        <v>583385</v>
      </c>
      <c r="GTV2" s="180"/>
      <c r="GTW2" s="180"/>
      <c r="GTX2" s="180"/>
      <c r="GTY2" s="180">
        <v>583750</v>
      </c>
      <c r="GTZ2" s="180"/>
      <c r="GUA2" s="180"/>
      <c r="GUB2" s="180"/>
      <c r="GUC2" s="180">
        <v>584115</v>
      </c>
      <c r="GUD2" s="180"/>
      <c r="GUE2" s="180"/>
      <c r="GUF2" s="180"/>
      <c r="GUG2" s="180">
        <v>584480</v>
      </c>
      <c r="GUH2" s="180"/>
      <c r="GUI2" s="180"/>
      <c r="GUJ2" s="180"/>
      <c r="GUK2" s="180">
        <v>584845</v>
      </c>
      <c r="GUL2" s="180"/>
      <c r="GUM2" s="180"/>
      <c r="GUN2" s="180"/>
      <c r="GUO2" s="180">
        <v>585210</v>
      </c>
      <c r="GUP2" s="180"/>
      <c r="GUQ2" s="180"/>
      <c r="GUR2" s="180"/>
      <c r="GUS2" s="180">
        <v>585575</v>
      </c>
      <c r="GUT2" s="180"/>
      <c r="GUU2" s="180"/>
      <c r="GUV2" s="180"/>
      <c r="GUW2" s="180">
        <v>585941</v>
      </c>
      <c r="GUX2" s="180"/>
      <c r="GUY2" s="180"/>
      <c r="GUZ2" s="180"/>
      <c r="GVA2" s="180">
        <v>586306</v>
      </c>
      <c r="GVB2" s="180"/>
      <c r="GVC2" s="180"/>
      <c r="GVD2" s="180"/>
      <c r="GVE2" s="180">
        <v>586671</v>
      </c>
      <c r="GVF2" s="180"/>
      <c r="GVG2" s="180"/>
      <c r="GVH2" s="180"/>
      <c r="GVI2" s="180">
        <v>587036</v>
      </c>
      <c r="GVJ2" s="180"/>
      <c r="GVK2" s="180"/>
      <c r="GVL2" s="180"/>
      <c r="GVM2" s="180">
        <v>587402</v>
      </c>
      <c r="GVN2" s="180"/>
      <c r="GVO2" s="180"/>
      <c r="GVP2" s="180"/>
      <c r="GVQ2" s="180">
        <v>587767</v>
      </c>
      <c r="GVR2" s="180"/>
      <c r="GVS2" s="180"/>
      <c r="GVT2" s="180"/>
      <c r="GVU2" s="180">
        <v>588132</v>
      </c>
      <c r="GVV2" s="180"/>
      <c r="GVW2" s="180"/>
      <c r="GVX2" s="180"/>
      <c r="GVY2" s="180">
        <v>588497</v>
      </c>
      <c r="GVZ2" s="180"/>
      <c r="GWA2" s="180"/>
      <c r="GWB2" s="180"/>
      <c r="GWC2" s="180">
        <v>588863</v>
      </c>
      <c r="GWD2" s="180"/>
      <c r="GWE2" s="180"/>
      <c r="GWF2" s="180"/>
      <c r="GWG2" s="180">
        <v>589228</v>
      </c>
      <c r="GWH2" s="180"/>
      <c r="GWI2" s="180"/>
      <c r="GWJ2" s="180"/>
      <c r="GWK2" s="180">
        <v>589593</v>
      </c>
      <c r="GWL2" s="180"/>
      <c r="GWM2" s="180"/>
      <c r="GWN2" s="180"/>
      <c r="GWO2" s="180">
        <v>589958</v>
      </c>
      <c r="GWP2" s="180"/>
      <c r="GWQ2" s="180"/>
      <c r="GWR2" s="180"/>
      <c r="GWS2" s="180">
        <v>590324</v>
      </c>
      <c r="GWT2" s="180"/>
      <c r="GWU2" s="180"/>
      <c r="GWV2" s="180"/>
      <c r="GWW2" s="180">
        <v>590689</v>
      </c>
      <c r="GWX2" s="180"/>
      <c r="GWY2" s="180"/>
      <c r="GWZ2" s="180"/>
      <c r="GXA2" s="180">
        <v>591054</v>
      </c>
      <c r="GXB2" s="180"/>
      <c r="GXC2" s="180"/>
      <c r="GXD2" s="180"/>
      <c r="GXE2" s="180">
        <v>591419</v>
      </c>
      <c r="GXF2" s="180"/>
      <c r="GXG2" s="180"/>
      <c r="GXH2" s="180"/>
      <c r="GXI2" s="180">
        <v>591785</v>
      </c>
      <c r="GXJ2" s="180"/>
      <c r="GXK2" s="180"/>
      <c r="GXL2" s="180"/>
      <c r="GXM2" s="180">
        <v>592150</v>
      </c>
      <c r="GXN2" s="180"/>
      <c r="GXO2" s="180"/>
      <c r="GXP2" s="180"/>
      <c r="GXQ2" s="180">
        <v>592515</v>
      </c>
      <c r="GXR2" s="180"/>
      <c r="GXS2" s="180"/>
      <c r="GXT2" s="180"/>
      <c r="GXU2" s="180">
        <v>592880</v>
      </c>
      <c r="GXV2" s="180"/>
      <c r="GXW2" s="180"/>
      <c r="GXX2" s="180"/>
      <c r="GXY2" s="180">
        <v>593246</v>
      </c>
      <c r="GXZ2" s="180"/>
      <c r="GYA2" s="180"/>
      <c r="GYB2" s="180"/>
      <c r="GYC2" s="180">
        <v>593611</v>
      </c>
      <c r="GYD2" s="180"/>
      <c r="GYE2" s="180"/>
      <c r="GYF2" s="180"/>
      <c r="GYG2" s="180">
        <v>593976</v>
      </c>
      <c r="GYH2" s="180"/>
      <c r="GYI2" s="180"/>
      <c r="GYJ2" s="180"/>
      <c r="GYK2" s="180">
        <v>594341</v>
      </c>
      <c r="GYL2" s="180"/>
      <c r="GYM2" s="180"/>
      <c r="GYN2" s="180"/>
      <c r="GYO2" s="180">
        <v>594707</v>
      </c>
      <c r="GYP2" s="180"/>
      <c r="GYQ2" s="180"/>
      <c r="GYR2" s="180"/>
      <c r="GYS2" s="180">
        <v>595072</v>
      </c>
      <c r="GYT2" s="180"/>
      <c r="GYU2" s="180"/>
      <c r="GYV2" s="180"/>
      <c r="GYW2" s="180">
        <v>595437</v>
      </c>
      <c r="GYX2" s="180"/>
      <c r="GYY2" s="180"/>
      <c r="GYZ2" s="180"/>
      <c r="GZA2" s="180">
        <v>595802</v>
      </c>
      <c r="GZB2" s="180"/>
      <c r="GZC2" s="180"/>
      <c r="GZD2" s="180"/>
      <c r="GZE2" s="180">
        <v>596168</v>
      </c>
      <c r="GZF2" s="180"/>
      <c r="GZG2" s="180"/>
      <c r="GZH2" s="180"/>
      <c r="GZI2" s="180">
        <v>596533</v>
      </c>
      <c r="GZJ2" s="180"/>
      <c r="GZK2" s="180"/>
      <c r="GZL2" s="180"/>
      <c r="GZM2" s="180">
        <v>596898</v>
      </c>
      <c r="GZN2" s="180"/>
      <c r="GZO2" s="180"/>
      <c r="GZP2" s="180"/>
      <c r="GZQ2" s="180">
        <v>597263</v>
      </c>
      <c r="GZR2" s="180"/>
      <c r="GZS2" s="180"/>
      <c r="GZT2" s="180"/>
      <c r="GZU2" s="180">
        <v>597629</v>
      </c>
      <c r="GZV2" s="180"/>
      <c r="GZW2" s="180"/>
      <c r="GZX2" s="180"/>
      <c r="GZY2" s="180">
        <v>597994</v>
      </c>
      <c r="GZZ2" s="180"/>
      <c r="HAA2" s="180"/>
      <c r="HAB2" s="180"/>
      <c r="HAC2" s="180">
        <v>598359</v>
      </c>
      <c r="HAD2" s="180"/>
      <c r="HAE2" s="180"/>
      <c r="HAF2" s="180"/>
      <c r="HAG2" s="180">
        <v>598724</v>
      </c>
      <c r="HAH2" s="180"/>
      <c r="HAI2" s="180"/>
      <c r="HAJ2" s="180"/>
      <c r="HAK2" s="180">
        <v>599090</v>
      </c>
      <c r="HAL2" s="180"/>
      <c r="HAM2" s="180"/>
      <c r="HAN2" s="180"/>
      <c r="HAO2" s="180">
        <v>599455</v>
      </c>
      <c r="HAP2" s="180"/>
      <c r="HAQ2" s="180"/>
      <c r="HAR2" s="180"/>
      <c r="HAS2" s="180">
        <v>599820</v>
      </c>
      <c r="HAT2" s="180"/>
      <c r="HAU2" s="180"/>
      <c r="HAV2" s="180"/>
      <c r="HAW2" s="180">
        <v>600185</v>
      </c>
      <c r="HAX2" s="180"/>
      <c r="HAY2" s="180"/>
      <c r="HAZ2" s="180"/>
      <c r="HBA2" s="180">
        <v>600551</v>
      </c>
      <c r="HBB2" s="180"/>
      <c r="HBC2" s="180"/>
      <c r="HBD2" s="180"/>
      <c r="HBE2" s="180">
        <v>600916</v>
      </c>
      <c r="HBF2" s="180"/>
      <c r="HBG2" s="180"/>
      <c r="HBH2" s="180"/>
      <c r="HBI2" s="180">
        <v>601281</v>
      </c>
      <c r="HBJ2" s="180"/>
      <c r="HBK2" s="180"/>
      <c r="HBL2" s="180"/>
      <c r="HBM2" s="180">
        <v>601646</v>
      </c>
      <c r="HBN2" s="180"/>
      <c r="HBO2" s="180"/>
      <c r="HBP2" s="180"/>
      <c r="HBQ2" s="180">
        <v>602012</v>
      </c>
      <c r="HBR2" s="180"/>
      <c r="HBS2" s="180"/>
      <c r="HBT2" s="180"/>
      <c r="HBU2" s="180">
        <v>602377</v>
      </c>
      <c r="HBV2" s="180"/>
      <c r="HBW2" s="180"/>
      <c r="HBX2" s="180"/>
      <c r="HBY2" s="180">
        <v>602742</v>
      </c>
      <c r="HBZ2" s="180"/>
      <c r="HCA2" s="180"/>
      <c r="HCB2" s="180"/>
      <c r="HCC2" s="180">
        <v>603107</v>
      </c>
      <c r="HCD2" s="180"/>
      <c r="HCE2" s="180"/>
      <c r="HCF2" s="180"/>
      <c r="HCG2" s="180">
        <v>603473</v>
      </c>
      <c r="HCH2" s="180"/>
      <c r="HCI2" s="180"/>
      <c r="HCJ2" s="180"/>
      <c r="HCK2" s="180">
        <v>603838</v>
      </c>
      <c r="HCL2" s="180"/>
      <c r="HCM2" s="180"/>
      <c r="HCN2" s="180"/>
      <c r="HCO2" s="180">
        <v>604203</v>
      </c>
      <c r="HCP2" s="180"/>
      <c r="HCQ2" s="180"/>
      <c r="HCR2" s="180"/>
      <c r="HCS2" s="180">
        <v>604568</v>
      </c>
      <c r="HCT2" s="180"/>
      <c r="HCU2" s="180"/>
      <c r="HCV2" s="180"/>
      <c r="HCW2" s="180">
        <v>604934</v>
      </c>
      <c r="HCX2" s="180"/>
      <c r="HCY2" s="180"/>
      <c r="HCZ2" s="180"/>
      <c r="HDA2" s="180">
        <v>605299</v>
      </c>
      <c r="HDB2" s="180"/>
      <c r="HDC2" s="180"/>
      <c r="HDD2" s="180"/>
      <c r="HDE2" s="180">
        <v>605664</v>
      </c>
      <c r="HDF2" s="180"/>
      <c r="HDG2" s="180"/>
      <c r="HDH2" s="180"/>
      <c r="HDI2" s="180">
        <v>606029</v>
      </c>
      <c r="HDJ2" s="180"/>
      <c r="HDK2" s="180"/>
      <c r="HDL2" s="180"/>
      <c r="HDM2" s="180">
        <v>606395</v>
      </c>
      <c r="HDN2" s="180"/>
      <c r="HDO2" s="180"/>
      <c r="HDP2" s="180"/>
      <c r="HDQ2" s="180">
        <v>606760</v>
      </c>
      <c r="HDR2" s="180"/>
      <c r="HDS2" s="180"/>
      <c r="HDT2" s="180"/>
      <c r="HDU2" s="180">
        <v>607125</v>
      </c>
      <c r="HDV2" s="180"/>
      <c r="HDW2" s="180"/>
      <c r="HDX2" s="180"/>
      <c r="HDY2" s="180">
        <v>607490</v>
      </c>
      <c r="HDZ2" s="180"/>
      <c r="HEA2" s="180"/>
      <c r="HEB2" s="180"/>
      <c r="HEC2" s="180">
        <v>607856</v>
      </c>
      <c r="HED2" s="180"/>
      <c r="HEE2" s="180"/>
      <c r="HEF2" s="180"/>
      <c r="HEG2" s="180">
        <v>608221</v>
      </c>
      <c r="HEH2" s="180"/>
      <c r="HEI2" s="180"/>
      <c r="HEJ2" s="180"/>
      <c r="HEK2" s="180">
        <v>608586</v>
      </c>
      <c r="HEL2" s="180"/>
      <c r="HEM2" s="180"/>
      <c r="HEN2" s="180"/>
      <c r="HEO2" s="180">
        <v>608951</v>
      </c>
      <c r="HEP2" s="180"/>
      <c r="HEQ2" s="180"/>
      <c r="HER2" s="180"/>
      <c r="HES2" s="180">
        <v>609317</v>
      </c>
      <c r="HET2" s="180"/>
      <c r="HEU2" s="180"/>
      <c r="HEV2" s="180"/>
      <c r="HEW2" s="180">
        <v>609682</v>
      </c>
      <c r="HEX2" s="180"/>
      <c r="HEY2" s="180"/>
      <c r="HEZ2" s="180"/>
      <c r="HFA2" s="180">
        <v>610047</v>
      </c>
      <c r="HFB2" s="180"/>
      <c r="HFC2" s="180"/>
      <c r="HFD2" s="180"/>
      <c r="HFE2" s="180">
        <v>610412</v>
      </c>
      <c r="HFF2" s="180"/>
      <c r="HFG2" s="180"/>
      <c r="HFH2" s="180"/>
      <c r="HFI2" s="180">
        <v>610778</v>
      </c>
      <c r="HFJ2" s="180"/>
      <c r="HFK2" s="180"/>
      <c r="HFL2" s="180"/>
      <c r="HFM2" s="180">
        <v>611143</v>
      </c>
      <c r="HFN2" s="180"/>
      <c r="HFO2" s="180"/>
      <c r="HFP2" s="180"/>
      <c r="HFQ2" s="180">
        <v>611508</v>
      </c>
      <c r="HFR2" s="180"/>
      <c r="HFS2" s="180"/>
      <c r="HFT2" s="180"/>
      <c r="HFU2" s="180">
        <v>611873</v>
      </c>
      <c r="HFV2" s="180"/>
      <c r="HFW2" s="180"/>
      <c r="HFX2" s="180"/>
      <c r="HFY2" s="180">
        <v>612239</v>
      </c>
      <c r="HFZ2" s="180"/>
      <c r="HGA2" s="180"/>
      <c r="HGB2" s="180"/>
      <c r="HGC2" s="180">
        <v>612604</v>
      </c>
      <c r="HGD2" s="180"/>
      <c r="HGE2" s="180"/>
      <c r="HGF2" s="180"/>
      <c r="HGG2" s="180">
        <v>612969</v>
      </c>
      <c r="HGH2" s="180"/>
      <c r="HGI2" s="180"/>
      <c r="HGJ2" s="180"/>
      <c r="HGK2" s="180">
        <v>613334</v>
      </c>
      <c r="HGL2" s="180"/>
      <c r="HGM2" s="180"/>
      <c r="HGN2" s="180"/>
      <c r="HGO2" s="180">
        <v>613700</v>
      </c>
      <c r="HGP2" s="180"/>
      <c r="HGQ2" s="180"/>
      <c r="HGR2" s="180"/>
      <c r="HGS2" s="180">
        <v>614065</v>
      </c>
      <c r="HGT2" s="180"/>
      <c r="HGU2" s="180"/>
      <c r="HGV2" s="180"/>
      <c r="HGW2" s="180">
        <v>614430</v>
      </c>
      <c r="HGX2" s="180"/>
      <c r="HGY2" s="180"/>
      <c r="HGZ2" s="180"/>
      <c r="HHA2" s="180">
        <v>614795</v>
      </c>
      <c r="HHB2" s="180"/>
      <c r="HHC2" s="180"/>
      <c r="HHD2" s="180"/>
      <c r="HHE2" s="180">
        <v>615161</v>
      </c>
      <c r="HHF2" s="180"/>
      <c r="HHG2" s="180"/>
      <c r="HHH2" s="180"/>
      <c r="HHI2" s="180">
        <v>615526</v>
      </c>
      <c r="HHJ2" s="180"/>
      <c r="HHK2" s="180"/>
      <c r="HHL2" s="180"/>
      <c r="HHM2" s="180">
        <v>615891</v>
      </c>
      <c r="HHN2" s="180"/>
      <c r="HHO2" s="180"/>
      <c r="HHP2" s="180"/>
      <c r="HHQ2" s="180">
        <v>616256</v>
      </c>
      <c r="HHR2" s="180"/>
      <c r="HHS2" s="180"/>
      <c r="HHT2" s="180"/>
      <c r="HHU2" s="180">
        <v>616622</v>
      </c>
      <c r="HHV2" s="180"/>
      <c r="HHW2" s="180"/>
      <c r="HHX2" s="180"/>
      <c r="HHY2" s="180">
        <v>616987</v>
      </c>
      <c r="HHZ2" s="180"/>
      <c r="HIA2" s="180"/>
      <c r="HIB2" s="180"/>
      <c r="HIC2" s="180">
        <v>617352</v>
      </c>
      <c r="HID2" s="180"/>
      <c r="HIE2" s="180"/>
      <c r="HIF2" s="180"/>
      <c r="HIG2" s="180">
        <v>617717</v>
      </c>
      <c r="HIH2" s="180"/>
      <c r="HII2" s="180"/>
      <c r="HIJ2" s="180"/>
      <c r="HIK2" s="180">
        <v>618083</v>
      </c>
      <c r="HIL2" s="180"/>
      <c r="HIM2" s="180"/>
      <c r="HIN2" s="180"/>
      <c r="HIO2" s="180">
        <v>618448</v>
      </c>
      <c r="HIP2" s="180"/>
      <c r="HIQ2" s="180"/>
      <c r="HIR2" s="180"/>
      <c r="HIS2" s="180">
        <v>618813</v>
      </c>
      <c r="HIT2" s="180"/>
      <c r="HIU2" s="180"/>
      <c r="HIV2" s="180"/>
      <c r="HIW2" s="180">
        <v>619178</v>
      </c>
      <c r="HIX2" s="180"/>
      <c r="HIY2" s="180"/>
      <c r="HIZ2" s="180"/>
      <c r="HJA2" s="180">
        <v>619544</v>
      </c>
      <c r="HJB2" s="180"/>
      <c r="HJC2" s="180"/>
      <c r="HJD2" s="180"/>
      <c r="HJE2" s="180">
        <v>619909</v>
      </c>
      <c r="HJF2" s="180"/>
      <c r="HJG2" s="180"/>
      <c r="HJH2" s="180"/>
      <c r="HJI2" s="180">
        <v>620274</v>
      </c>
      <c r="HJJ2" s="180"/>
      <c r="HJK2" s="180"/>
      <c r="HJL2" s="180"/>
      <c r="HJM2" s="180">
        <v>620639</v>
      </c>
      <c r="HJN2" s="180"/>
      <c r="HJO2" s="180"/>
      <c r="HJP2" s="180"/>
      <c r="HJQ2" s="180">
        <v>621005</v>
      </c>
      <c r="HJR2" s="180"/>
      <c r="HJS2" s="180"/>
      <c r="HJT2" s="180"/>
      <c r="HJU2" s="180">
        <v>621370</v>
      </c>
      <c r="HJV2" s="180"/>
      <c r="HJW2" s="180"/>
      <c r="HJX2" s="180"/>
      <c r="HJY2" s="180">
        <v>621735</v>
      </c>
      <c r="HJZ2" s="180"/>
      <c r="HKA2" s="180"/>
      <c r="HKB2" s="180"/>
      <c r="HKC2" s="180">
        <v>622100</v>
      </c>
      <c r="HKD2" s="180"/>
      <c r="HKE2" s="180"/>
      <c r="HKF2" s="180"/>
      <c r="HKG2" s="180">
        <v>622466</v>
      </c>
      <c r="HKH2" s="180"/>
      <c r="HKI2" s="180"/>
      <c r="HKJ2" s="180"/>
      <c r="HKK2" s="180">
        <v>622831</v>
      </c>
      <c r="HKL2" s="180"/>
      <c r="HKM2" s="180"/>
      <c r="HKN2" s="180"/>
      <c r="HKO2" s="180">
        <v>623196</v>
      </c>
      <c r="HKP2" s="180"/>
      <c r="HKQ2" s="180"/>
      <c r="HKR2" s="180"/>
      <c r="HKS2" s="180">
        <v>623561</v>
      </c>
      <c r="HKT2" s="180"/>
      <c r="HKU2" s="180"/>
      <c r="HKV2" s="180"/>
      <c r="HKW2" s="180">
        <v>623927</v>
      </c>
      <c r="HKX2" s="180"/>
      <c r="HKY2" s="180"/>
      <c r="HKZ2" s="180"/>
      <c r="HLA2" s="180">
        <v>624292</v>
      </c>
      <c r="HLB2" s="180"/>
      <c r="HLC2" s="180"/>
      <c r="HLD2" s="180"/>
      <c r="HLE2" s="180">
        <v>624657</v>
      </c>
      <c r="HLF2" s="180"/>
      <c r="HLG2" s="180"/>
      <c r="HLH2" s="180"/>
      <c r="HLI2" s="180">
        <v>625022</v>
      </c>
      <c r="HLJ2" s="180"/>
      <c r="HLK2" s="180"/>
      <c r="HLL2" s="180"/>
      <c r="HLM2" s="180">
        <v>625388</v>
      </c>
      <c r="HLN2" s="180"/>
      <c r="HLO2" s="180"/>
      <c r="HLP2" s="180"/>
      <c r="HLQ2" s="180">
        <v>625753</v>
      </c>
      <c r="HLR2" s="180"/>
      <c r="HLS2" s="180"/>
      <c r="HLT2" s="180"/>
      <c r="HLU2" s="180">
        <v>626118</v>
      </c>
      <c r="HLV2" s="180"/>
      <c r="HLW2" s="180"/>
      <c r="HLX2" s="180"/>
      <c r="HLY2" s="180">
        <v>626483</v>
      </c>
      <c r="HLZ2" s="180"/>
      <c r="HMA2" s="180"/>
      <c r="HMB2" s="180"/>
      <c r="HMC2" s="180">
        <v>626849</v>
      </c>
      <c r="HMD2" s="180"/>
      <c r="HME2" s="180"/>
      <c r="HMF2" s="180"/>
      <c r="HMG2" s="180">
        <v>627214</v>
      </c>
      <c r="HMH2" s="180"/>
      <c r="HMI2" s="180"/>
      <c r="HMJ2" s="180"/>
      <c r="HMK2" s="180">
        <v>627579</v>
      </c>
      <c r="HML2" s="180"/>
      <c r="HMM2" s="180"/>
      <c r="HMN2" s="180"/>
      <c r="HMO2" s="180">
        <v>627944</v>
      </c>
      <c r="HMP2" s="180"/>
      <c r="HMQ2" s="180"/>
      <c r="HMR2" s="180"/>
      <c r="HMS2" s="180">
        <v>628310</v>
      </c>
      <c r="HMT2" s="180"/>
      <c r="HMU2" s="180"/>
      <c r="HMV2" s="180"/>
      <c r="HMW2" s="180">
        <v>628675</v>
      </c>
      <c r="HMX2" s="180"/>
      <c r="HMY2" s="180"/>
      <c r="HMZ2" s="180"/>
      <c r="HNA2" s="180">
        <v>629040</v>
      </c>
      <c r="HNB2" s="180"/>
      <c r="HNC2" s="180"/>
      <c r="HND2" s="180"/>
      <c r="HNE2" s="180">
        <v>629405</v>
      </c>
      <c r="HNF2" s="180"/>
      <c r="HNG2" s="180"/>
      <c r="HNH2" s="180"/>
      <c r="HNI2" s="180">
        <v>629771</v>
      </c>
      <c r="HNJ2" s="180"/>
      <c r="HNK2" s="180"/>
      <c r="HNL2" s="180"/>
      <c r="HNM2" s="180">
        <v>630136</v>
      </c>
      <c r="HNN2" s="180"/>
      <c r="HNO2" s="180"/>
      <c r="HNP2" s="180"/>
      <c r="HNQ2" s="180">
        <v>630501</v>
      </c>
      <c r="HNR2" s="180"/>
      <c r="HNS2" s="180"/>
      <c r="HNT2" s="180"/>
      <c r="HNU2" s="180">
        <v>630866</v>
      </c>
      <c r="HNV2" s="180"/>
      <c r="HNW2" s="180"/>
      <c r="HNX2" s="180"/>
      <c r="HNY2" s="180">
        <v>631232</v>
      </c>
      <c r="HNZ2" s="180"/>
      <c r="HOA2" s="180"/>
      <c r="HOB2" s="180"/>
      <c r="HOC2" s="180">
        <v>631597</v>
      </c>
      <c r="HOD2" s="180"/>
      <c r="HOE2" s="180"/>
      <c r="HOF2" s="180"/>
      <c r="HOG2" s="180">
        <v>631962</v>
      </c>
      <c r="HOH2" s="180"/>
      <c r="HOI2" s="180"/>
      <c r="HOJ2" s="180"/>
      <c r="HOK2" s="180">
        <v>632327</v>
      </c>
      <c r="HOL2" s="180"/>
      <c r="HOM2" s="180"/>
      <c r="HON2" s="180"/>
      <c r="HOO2" s="180">
        <v>632693</v>
      </c>
      <c r="HOP2" s="180"/>
      <c r="HOQ2" s="180"/>
      <c r="HOR2" s="180"/>
      <c r="HOS2" s="180">
        <v>633058</v>
      </c>
      <c r="HOT2" s="180"/>
      <c r="HOU2" s="180"/>
      <c r="HOV2" s="180"/>
      <c r="HOW2" s="180">
        <v>633423</v>
      </c>
      <c r="HOX2" s="180"/>
      <c r="HOY2" s="180"/>
      <c r="HOZ2" s="180"/>
      <c r="HPA2" s="180">
        <v>633788</v>
      </c>
      <c r="HPB2" s="180"/>
      <c r="HPC2" s="180"/>
      <c r="HPD2" s="180"/>
      <c r="HPE2" s="180">
        <v>634154</v>
      </c>
      <c r="HPF2" s="180"/>
      <c r="HPG2" s="180"/>
      <c r="HPH2" s="180"/>
      <c r="HPI2" s="180">
        <v>634519</v>
      </c>
      <c r="HPJ2" s="180"/>
      <c r="HPK2" s="180"/>
      <c r="HPL2" s="180"/>
      <c r="HPM2" s="180">
        <v>634884</v>
      </c>
      <c r="HPN2" s="180"/>
      <c r="HPO2" s="180"/>
      <c r="HPP2" s="180"/>
      <c r="HPQ2" s="180">
        <v>635249</v>
      </c>
      <c r="HPR2" s="180"/>
      <c r="HPS2" s="180"/>
      <c r="HPT2" s="180"/>
      <c r="HPU2" s="180">
        <v>635615</v>
      </c>
      <c r="HPV2" s="180"/>
      <c r="HPW2" s="180"/>
      <c r="HPX2" s="180"/>
      <c r="HPY2" s="180">
        <v>635980</v>
      </c>
      <c r="HPZ2" s="180"/>
      <c r="HQA2" s="180"/>
      <c r="HQB2" s="180"/>
      <c r="HQC2" s="180">
        <v>636345</v>
      </c>
      <c r="HQD2" s="180"/>
      <c r="HQE2" s="180"/>
      <c r="HQF2" s="180"/>
      <c r="HQG2" s="180">
        <v>636710</v>
      </c>
      <c r="HQH2" s="180"/>
      <c r="HQI2" s="180"/>
      <c r="HQJ2" s="180"/>
      <c r="HQK2" s="180">
        <v>637076</v>
      </c>
      <c r="HQL2" s="180"/>
      <c r="HQM2" s="180"/>
      <c r="HQN2" s="180"/>
      <c r="HQO2" s="180">
        <v>637441</v>
      </c>
      <c r="HQP2" s="180"/>
      <c r="HQQ2" s="180"/>
      <c r="HQR2" s="180"/>
      <c r="HQS2" s="180">
        <v>637806</v>
      </c>
      <c r="HQT2" s="180"/>
      <c r="HQU2" s="180"/>
      <c r="HQV2" s="180"/>
      <c r="HQW2" s="180">
        <v>638171</v>
      </c>
      <c r="HQX2" s="180"/>
      <c r="HQY2" s="180"/>
      <c r="HQZ2" s="180"/>
      <c r="HRA2" s="180">
        <v>638537</v>
      </c>
      <c r="HRB2" s="180"/>
      <c r="HRC2" s="180"/>
      <c r="HRD2" s="180"/>
      <c r="HRE2" s="180">
        <v>638902</v>
      </c>
      <c r="HRF2" s="180"/>
      <c r="HRG2" s="180"/>
      <c r="HRH2" s="180"/>
      <c r="HRI2" s="180">
        <v>639267</v>
      </c>
      <c r="HRJ2" s="180"/>
      <c r="HRK2" s="180"/>
      <c r="HRL2" s="180"/>
      <c r="HRM2" s="180">
        <v>639632</v>
      </c>
      <c r="HRN2" s="180"/>
      <c r="HRO2" s="180"/>
      <c r="HRP2" s="180"/>
      <c r="HRQ2" s="180">
        <v>639998</v>
      </c>
      <c r="HRR2" s="180"/>
      <c r="HRS2" s="180"/>
      <c r="HRT2" s="180"/>
      <c r="HRU2" s="180">
        <v>640363</v>
      </c>
      <c r="HRV2" s="180"/>
      <c r="HRW2" s="180"/>
      <c r="HRX2" s="180"/>
      <c r="HRY2" s="180">
        <v>640728</v>
      </c>
      <c r="HRZ2" s="180"/>
      <c r="HSA2" s="180"/>
      <c r="HSB2" s="180"/>
      <c r="HSC2" s="180">
        <v>641093</v>
      </c>
      <c r="HSD2" s="180"/>
      <c r="HSE2" s="180"/>
      <c r="HSF2" s="180"/>
      <c r="HSG2" s="180">
        <v>641459</v>
      </c>
      <c r="HSH2" s="180"/>
      <c r="HSI2" s="180"/>
      <c r="HSJ2" s="180"/>
      <c r="HSK2" s="180">
        <v>641824</v>
      </c>
      <c r="HSL2" s="180"/>
      <c r="HSM2" s="180"/>
      <c r="HSN2" s="180"/>
      <c r="HSO2" s="180">
        <v>642189</v>
      </c>
      <c r="HSP2" s="180"/>
      <c r="HSQ2" s="180"/>
      <c r="HSR2" s="180"/>
      <c r="HSS2" s="180">
        <v>642554</v>
      </c>
      <c r="HST2" s="180"/>
      <c r="HSU2" s="180"/>
      <c r="HSV2" s="180"/>
      <c r="HSW2" s="180">
        <v>642920</v>
      </c>
      <c r="HSX2" s="180"/>
      <c r="HSY2" s="180"/>
      <c r="HSZ2" s="180"/>
      <c r="HTA2" s="180">
        <v>643285</v>
      </c>
      <c r="HTB2" s="180"/>
      <c r="HTC2" s="180"/>
      <c r="HTD2" s="180"/>
      <c r="HTE2" s="180">
        <v>643650</v>
      </c>
      <c r="HTF2" s="180"/>
      <c r="HTG2" s="180"/>
      <c r="HTH2" s="180"/>
      <c r="HTI2" s="180">
        <v>644015</v>
      </c>
      <c r="HTJ2" s="180"/>
      <c r="HTK2" s="180"/>
      <c r="HTL2" s="180"/>
      <c r="HTM2" s="180">
        <v>644381</v>
      </c>
      <c r="HTN2" s="180"/>
      <c r="HTO2" s="180"/>
      <c r="HTP2" s="180"/>
      <c r="HTQ2" s="180">
        <v>644746</v>
      </c>
      <c r="HTR2" s="180"/>
      <c r="HTS2" s="180"/>
      <c r="HTT2" s="180"/>
      <c r="HTU2" s="180">
        <v>645111</v>
      </c>
      <c r="HTV2" s="180"/>
      <c r="HTW2" s="180"/>
      <c r="HTX2" s="180"/>
      <c r="HTY2" s="180">
        <v>645476</v>
      </c>
      <c r="HTZ2" s="180"/>
      <c r="HUA2" s="180"/>
      <c r="HUB2" s="180"/>
      <c r="HUC2" s="180">
        <v>645842</v>
      </c>
      <c r="HUD2" s="180"/>
      <c r="HUE2" s="180"/>
      <c r="HUF2" s="180"/>
      <c r="HUG2" s="180">
        <v>646207</v>
      </c>
      <c r="HUH2" s="180"/>
      <c r="HUI2" s="180"/>
      <c r="HUJ2" s="180"/>
      <c r="HUK2" s="180">
        <v>646572</v>
      </c>
      <c r="HUL2" s="180"/>
      <c r="HUM2" s="180"/>
      <c r="HUN2" s="180"/>
      <c r="HUO2" s="180">
        <v>646937</v>
      </c>
      <c r="HUP2" s="180"/>
      <c r="HUQ2" s="180"/>
      <c r="HUR2" s="180"/>
      <c r="HUS2" s="180">
        <v>647303</v>
      </c>
      <c r="HUT2" s="180"/>
      <c r="HUU2" s="180"/>
      <c r="HUV2" s="180"/>
      <c r="HUW2" s="180">
        <v>647668</v>
      </c>
      <c r="HUX2" s="180"/>
      <c r="HUY2" s="180"/>
      <c r="HUZ2" s="180"/>
      <c r="HVA2" s="180">
        <v>648033</v>
      </c>
      <c r="HVB2" s="180"/>
      <c r="HVC2" s="180"/>
      <c r="HVD2" s="180"/>
      <c r="HVE2" s="180">
        <v>648398</v>
      </c>
      <c r="HVF2" s="180"/>
      <c r="HVG2" s="180"/>
      <c r="HVH2" s="180"/>
      <c r="HVI2" s="180">
        <v>648764</v>
      </c>
      <c r="HVJ2" s="180"/>
      <c r="HVK2" s="180"/>
      <c r="HVL2" s="180"/>
      <c r="HVM2" s="180">
        <v>649129</v>
      </c>
      <c r="HVN2" s="180"/>
      <c r="HVO2" s="180"/>
      <c r="HVP2" s="180"/>
      <c r="HVQ2" s="180">
        <v>649494</v>
      </c>
      <c r="HVR2" s="180"/>
      <c r="HVS2" s="180"/>
      <c r="HVT2" s="180"/>
      <c r="HVU2" s="180">
        <v>649859</v>
      </c>
      <c r="HVV2" s="180"/>
      <c r="HVW2" s="180"/>
      <c r="HVX2" s="180"/>
      <c r="HVY2" s="180">
        <v>650225</v>
      </c>
      <c r="HVZ2" s="180"/>
      <c r="HWA2" s="180"/>
      <c r="HWB2" s="180"/>
      <c r="HWC2" s="180">
        <v>650590</v>
      </c>
      <c r="HWD2" s="180"/>
      <c r="HWE2" s="180"/>
      <c r="HWF2" s="180"/>
      <c r="HWG2" s="180">
        <v>650955</v>
      </c>
      <c r="HWH2" s="180"/>
      <c r="HWI2" s="180"/>
      <c r="HWJ2" s="180"/>
      <c r="HWK2" s="180">
        <v>651320</v>
      </c>
      <c r="HWL2" s="180"/>
      <c r="HWM2" s="180"/>
      <c r="HWN2" s="180"/>
      <c r="HWO2" s="180">
        <v>651686</v>
      </c>
      <c r="HWP2" s="180"/>
      <c r="HWQ2" s="180"/>
      <c r="HWR2" s="180"/>
      <c r="HWS2" s="180">
        <v>652051</v>
      </c>
      <c r="HWT2" s="180"/>
      <c r="HWU2" s="180"/>
      <c r="HWV2" s="180"/>
      <c r="HWW2" s="180">
        <v>652416</v>
      </c>
      <c r="HWX2" s="180"/>
      <c r="HWY2" s="180"/>
      <c r="HWZ2" s="180"/>
      <c r="HXA2" s="180">
        <v>652781</v>
      </c>
      <c r="HXB2" s="180"/>
      <c r="HXC2" s="180"/>
      <c r="HXD2" s="180"/>
      <c r="HXE2" s="180">
        <v>653147</v>
      </c>
      <c r="HXF2" s="180"/>
      <c r="HXG2" s="180"/>
      <c r="HXH2" s="180"/>
      <c r="HXI2" s="180">
        <v>653512</v>
      </c>
      <c r="HXJ2" s="180"/>
      <c r="HXK2" s="180"/>
      <c r="HXL2" s="180"/>
      <c r="HXM2" s="180">
        <v>653877</v>
      </c>
      <c r="HXN2" s="180"/>
      <c r="HXO2" s="180"/>
      <c r="HXP2" s="180"/>
      <c r="HXQ2" s="180">
        <v>654242</v>
      </c>
      <c r="HXR2" s="180"/>
      <c r="HXS2" s="180"/>
      <c r="HXT2" s="180"/>
      <c r="HXU2" s="180">
        <v>654608</v>
      </c>
      <c r="HXV2" s="180"/>
      <c r="HXW2" s="180"/>
      <c r="HXX2" s="180"/>
      <c r="HXY2" s="180">
        <v>654973</v>
      </c>
      <c r="HXZ2" s="180"/>
      <c r="HYA2" s="180"/>
      <c r="HYB2" s="180"/>
      <c r="HYC2" s="180">
        <v>655338</v>
      </c>
      <c r="HYD2" s="180"/>
      <c r="HYE2" s="180"/>
      <c r="HYF2" s="180"/>
      <c r="HYG2" s="180">
        <v>655703</v>
      </c>
      <c r="HYH2" s="180"/>
      <c r="HYI2" s="180"/>
      <c r="HYJ2" s="180"/>
      <c r="HYK2" s="180">
        <v>656069</v>
      </c>
      <c r="HYL2" s="180"/>
      <c r="HYM2" s="180"/>
      <c r="HYN2" s="180"/>
      <c r="HYO2" s="180">
        <v>656434</v>
      </c>
      <c r="HYP2" s="180"/>
      <c r="HYQ2" s="180"/>
      <c r="HYR2" s="180"/>
      <c r="HYS2" s="180">
        <v>656799</v>
      </c>
      <c r="HYT2" s="180"/>
      <c r="HYU2" s="180"/>
      <c r="HYV2" s="180"/>
      <c r="HYW2" s="180">
        <v>657164</v>
      </c>
      <c r="HYX2" s="180"/>
      <c r="HYY2" s="180"/>
      <c r="HYZ2" s="180"/>
      <c r="HZA2" s="180">
        <v>657529</v>
      </c>
      <c r="HZB2" s="180"/>
      <c r="HZC2" s="180"/>
      <c r="HZD2" s="180"/>
      <c r="HZE2" s="180">
        <v>657894</v>
      </c>
      <c r="HZF2" s="180"/>
      <c r="HZG2" s="180"/>
      <c r="HZH2" s="180"/>
      <c r="HZI2" s="180">
        <v>658259</v>
      </c>
      <c r="HZJ2" s="180"/>
      <c r="HZK2" s="180"/>
      <c r="HZL2" s="180"/>
      <c r="HZM2" s="180">
        <v>658624</v>
      </c>
      <c r="HZN2" s="180"/>
      <c r="HZO2" s="180"/>
      <c r="HZP2" s="180"/>
      <c r="HZQ2" s="180">
        <v>658990</v>
      </c>
      <c r="HZR2" s="180"/>
      <c r="HZS2" s="180"/>
      <c r="HZT2" s="180"/>
      <c r="HZU2" s="180">
        <v>659355</v>
      </c>
      <c r="HZV2" s="180"/>
      <c r="HZW2" s="180"/>
      <c r="HZX2" s="180"/>
      <c r="HZY2" s="180">
        <v>659720</v>
      </c>
      <c r="HZZ2" s="180"/>
      <c r="IAA2" s="180"/>
      <c r="IAB2" s="180"/>
      <c r="IAC2" s="180">
        <v>660085</v>
      </c>
      <c r="IAD2" s="180"/>
      <c r="IAE2" s="180"/>
      <c r="IAF2" s="180"/>
      <c r="IAG2" s="180">
        <v>660451</v>
      </c>
      <c r="IAH2" s="180"/>
      <c r="IAI2" s="180"/>
      <c r="IAJ2" s="180"/>
      <c r="IAK2" s="180">
        <v>660816</v>
      </c>
      <c r="IAL2" s="180"/>
      <c r="IAM2" s="180"/>
      <c r="IAN2" s="180"/>
      <c r="IAO2" s="180">
        <v>661181</v>
      </c>
      <c r="IAP2" s="180"/>
      <c r="IAQ2" s="180"/>
      <c r="IAR2" s="180"/>
      <c r="IAS2" s="180">
        <v>661546</v>
      </c>
      <c r="IAT2" s="180"/>
      <c r="IAU2" s="180"/>
      <c r="IAV2" s="180"/>
      <c r="IAW2" s="180">
        <v>661912</v>
      </c>
      <c r="IAX2" s="180"/>
      <c r="IAY2" s="180"/>
      <c r="IAZ2" s="180"/>
      <c r="IBA2" s="180">
        <v>662277</v>
      </c>
      <c r="IBB2" s="180"/>
      <c r="IBC2" s="180"/>
      <c r="IBD2" s="180"/>
      <c r="IBE2" s="180">
        <v>662642</v>
      </c>
      <c r="IBF2" s="180"/>
      <c r="IBG2" s="180"/>
      <c r="IBH2" s="180"/>
      <c r="IBI2" s="180">
        <v>663007</v>
      </c>
      <c r="IBJ2" s="180"/>
      <c r="IBK2" s="180"/>
      <c r="IBL2" s="180"/>
      <c r="IBM2" s="180">
        <v>663373</v>
      </c>
      <c r="IBN2" s="180"/>
      <c r="IBO2" s="180"/>
      <c r="IBP2" s="180"/>
      <c r="IBQ2" s="180">
        <v>663738</v>
      </c>
      <c r="IBR2" s="180"/>
      <c r="IBS2" s="180"/>
      <c r="IBT2" s="180"/>
      <c r="IBU2" s="180">
        <v>664103</v>
      </c>
      <c r="IBV2" s="180"/>
      <c r="IBW2" s="180"/>
      <c r="IBX2" s="180"/>
      <c r="IBY2" s="180">
        <v>664468</v>
      </c>
      <c r="IBZ2" s="180"/>
      <c r="ICA2" s="180"/>
      <c r="ICB2" s="180"/>
      <c r="ICC2" s="180">
        <v>664834</v>
      </c>
      <c r="ICD2" s="180"/>
      <c r="ICE2" s="180"/>
      <c r="ICF2" s="180"/>
      <c r="ICG2" s="180">
        <v>665199</v>
      </c>
      <c r="ICH2" s="180"/>
      <c r="ICI2" s="180"/>
      <c r="ICJ2" s="180"/>
      <c r="ICK2" s="180">
        <v>665564</v>
      </c>
      <c r="ICL2" s="180"/>
      <c r="ICM2" s="180"/>
      <c r="ICN2" s="180"/>
      <c r="ICO2" s="180">
        <v>665929</v>
      </c>
      <c r="ICP2" s="180"/>
      <c r="ICQ2" s="180"/>
      <c r="ICR2" s="180"/>
      <c r="ICS2" s="180">
        <v>666295</v>
      </c>
      <c r="ICT2" s="180"/>
      <c r="ICU2" s="180"/>
      <c r="ICV2" s="180"/>
      <c r="ICW2" s="180">
        <v>666660</v>
      </c>
      <c r="ICX2" s="180"/>
      <c r="ICY2" s="180"/>
      <c r="ICZ2" s="180"/>
      <c r="IDA2" s="180">
        <v>667025</v>
      </c>
      <c r="IDB2" s="180"/>
      <c r="IDC2" s="180"/>
      <c r="IDD2" s="180"/>
      <c r="IDE2" s="180">
        <v>667390</v>
      </c>
      <c r="IDF2" s="180"/>
      <c r="IDG2" s="180"/>
      <c r="IDH2" s="180"/>
      <c r="IDI2" s="180">
        <v>667756</v>
      </c>
      <c r="IDJ2" s="180"/>
      <c r="IDK2" s="180"/>
      <c r="IDL2" s="180"/>
      <c r="IDM2" s="180">
        <v>668121</v>
      </c>
      <c r="IDN2" s="180"/>
      <c r="IDO2" s="180"/>
      <c r="IDP2" s="180"/>
      <c r="IDQ2" s="180">
        <v>668486</v>
      </c>
      <c r="IDR2" s="180"/>
      <c r="IDS2" s="180"/>
      <c r="IDT2" s="180"/>
      <c r="IDU2" s="180">
        <v>668851</v>
      </c>
      <c r="IDV2" s="180"/>
      <c r="IDW2" s="180"/>
      <c r="IDX2" s="180"/>
      <c r="IDY2" s="180">
        <v>669217</v>
      </c>
      <c r="IDZ2" s="180"/>
      <c r="IEA2" s="180"/>
      <c r="IEB2" s="180"/>
      <c r="IEC2" s="180">
        <v>669582</v>
      </c>
      <c r="IED2" s="180"/>
      <c r="IEE2" s="180"/>
      <c r="IEF2" s="180"/>
      <c r="IEG2" s="180">
        <v>669947</v>
      </c>
      <c r="IEH2" s="180"/>
      <c r="IEI2" s="180"/>
      <c r="IEJ2" s="180"/>
      <c r="IEK2" s="180">
        <v>670312</v>
      </c>
      <c r="IEL2" s="180"/>
      <c r="IEM2" s="180"/>
      <c r="IEN2" s="180"/>
      <c r="IEO2" s="180">
        <v>670678</v>
      </c>
      <c r="IEP2" s="180"/>
      <c r="IEQ2" s="180"/>
      <c r="IER2" s="180"/>
      <c r="IES2" s="180">
        <v>671043</v>
      </c>
      <c r="IET2" s="180"/>
      <c r="IEU2" s="180"/>
      <c r="IEV2" s="180"/>
      <c r="IEW2" s="180">
        <v>671408</v>
      </c>
      <c r="IEX2" s="180"/>
      <c r="IEY2" s="180"/>
      <c r="IEZ2" s="180"/>
      <c r="IFA2" s="180">
        <v>671773</v>
      </c>
      <c r="IFB2" s="180"/>
      <c r="IFC2" s="180"/>
      <c r="IFD2" s="180"/>
      <c r="IFE2" s="180">
        <v>672139</v>
      </c>
      <c r="IFF2" s="180"/>
      <c r="IFG2" s="180"/>
      <c r="IFH2" s="180"/>
      <c r="IFI2" s="180">
        <v>672504</v>
      </c>
      <c r="IFJ2" s="180"/>
      <c r="IFK2" s="180"/>
      <c r="IFL2" s="180"/>
      <c r="IFM2" s="180">
        <v>672869</v>
      </c>
      <c r="IFN2" s="180"/>
      <c r="IFO2" s="180"/>
      <c r="IFP2" s="180"/>
      <c r="IFQ2" s="180">
        <v>673234</v>
      </c>
      <c r="IFR2" s="180"/>
      <c r="IFS2" s="180"/>
      <c r="IFT2" s="180"/>
      <c r="IFU2" s="180">
        <v>673600</v>
      </c>
      <c r="IFV2" s="180"/>
      <c r="IFW2" s="180"/>
      <c r="IFX2" s="180"/>
      <c r="IFY2" s="180">
        <v>673965</v>
      </c>
      <c r="IFZ2" s="180"/>
      <c r="IGA2" s="180"/>
      <c r="IGB2" s="180"/>
      <c r="IGC2" s="180">
        <v>674330</v>
      </c>
      <c r="IGD2" s="180"/>
      <c r="IGE2" s="180"/>
      <c r="IGF2" s="180"/>
      <c r="IGG2" s="180">
        <v>674695</v>
      </c>
      <c r="IGH2" s="180"/>
      <c r="IGI2" s="180"/>
      <c r="IGJ2" s="180"/>
      <c r="IGK2" s="180">
        <v>675061</v>
      </c>
      <c r="IGL2" s="180"/>
      <c r="IGM2" s="180"/>
      <c r="IGN2" s="180"/>
      <c r="IGO2" s="180">
        <v>675426</v>
      </c>
      <c r="IGP2" s="180"/>
      <c r="IGQ2" s="180"/>
      <c r="IGR2" s="180"/>
      <c r="IGS2" s="180">
        <v>675791</v>
      </c>
      <c r="IGT2" s="180"/>
      <c r="IGU2" s="180"/>
      <c r="IGV2" s="180"/>
      <c r="IGW2" s="180">
        <v>676156</v>
      </c>
      <c r="IGX2" s="180"/>
      <c r="IGY2" s="180"/>
      <c r="IGZ2" s="180"/>
      <c r="IHA2" s="180">
        <v>676522</v>
      </c>
      <c r="IHB2" s="180"/>
      <c r="IHC2" s="180"/>
      <c r="IHD2" s="180"/>
      <c r="IHE2" s="180">
        <v>676887</v>
      </c>
      <c r="IHF2" s="180"/>
      <c r="IHG2" s="180"/>
      <c r="IHH2" s="180"/>
      <c r="IHI2" s="180">
        <v>677252</v>
      </c>
      <c r="IHJ2" s="180"/>
      <c r="IHK2" s="180"/>
      <c r="IHL2" s="180"/>
      <c r="IHM2" s="180">
        <v>677617</v>
      </c>
      <c r="IHN2" s="180"/>
      <c r="IHO2" s="180"/>
      <c r="IHP2" s="180"/>
      <c r="IHQ2" s="180">
        <v>677983</v>
      </c>
      <c r="IHR2" s="180"/>
      <c r="IHS2" s="180"/>
      <c r="IHT2" s="180"/>
      <c r="IHU2" s="180">
        <v>678348</v>
      </c>
      <c r="IHV2" s="180"/>
      <c r="IHW2" s="180"/>
      <c r="IHX2" s="180"/>
      <c r="IHY2" s="180">
        <v>678713</v>
      </c>
      <c r="IHZ2" s="180"/>
      <c r="IIA2" s="180"/>
      <c r="IIB2" s="180"/>
      <c r="IIC2" s="180">
        <v>679078</v>
      </c>
      <c r="IID2" s="180"/>
      <c r="IIE2" s="180"/>
      <c r="IIF2" s="180"/>
      <c r="IIG2" s="180">
        <v>679444</v>
      </c>
      <c r="IIH2" s="180"/>
      <c r="III2" s="180"/>
      <c r="IIJ2" s="180"/>
      <c r="IIK2" s="180">
        <v>679809</v>
      </c>
      <c r="IIL2" s="180"/>
      <c r="IIM2" s="180"/>
      <c r="IIN2" s="180"/>
      <c r="IIO2" s="180">
        <v>680174</v>
      </c>
      <c r="IIP2" s="180"/>
      <c r="IIQ2" s="180"/>
      <c r="IIR2" s="180"/>
      <c r="IIS2" s="180">
        <v>680539</v>
      </c>
      <c r="IIT2" s="180"/>
      <c r="IIU2" s="180"/>
      <c r="IIV2" s="180"/>
      <c r="IIW2" s="180">
        <v>680905</v>
      </c>
      <c r="IIX2" s="180"/>
      <c r="IIY2" s="180"/>
      <c r="IIZ2" s="180"/>
      <c r="IJA2" s="180">
        <v>681270</v>
      </c>
      <c r="IJB2" s="180"/>
      <c r="IJC2" s="180"/>
      <c r="IJD2" s="180"/>
      <c r="IJE2" s="180">
        <v>681635</v>
      </c>
      <c r="IJF2" s="180"/>
      <c r="IJG2" s="180"/>
      <c r="IJH2" s="180"/>
      <c r="IJI2" s="180">
        <v>682000</v>
      </c>
      <c r="IJJ2" s="180"/>
      <c r="IJK2" s="180"/>
      <c r="IJL2" s="180"/>
      <c r="IJM2" s="180">
        <v>682366</v>
      </c>
      <c r="IJN2" s="180"/>
      <c r="IJO2" s="180"/>
      <c r="IJP2" s="180"/>
      <c r="IJQ2" s="180">
        <v>682731</v>
      </c>
      <c r="IJR2" s="180"/>
      <c r="IJS2" s="180"/>
      <c r="IJT2" s="180"/>
      <c r="IJU2" s="180">
        <v>683096</v>
      </c>
      <c r="IJV2" s="180"/>
      <c r="IJW2" s="180"/>
      <c r="IJX2" s="180"/>
      <c r="IJY2" s="180">
        <v>683461</v>
      </c>
      <c r="IJZ2" s="180"/>
      <c r="IKA2" s="180"/>
      <c r="IKB2" s="180"/>
      <c r="IKC2" s="180">
        <v>683827</v>
      </c>
      <c r="IKD2" s="180"/>
      <c r="IKE2" s="180"/>
      <c r="IKF2" s="180"/>
      <c r="IKG2" s="180">
        <v>684192</v>
      </c>
      <c r="IKH2" s="180"/>
      <c r="IKI2" s="180"/>
      <c r="IKJ2" s="180"/>
      <c r="IKK2" s="180">
        <v>684557</v>
      </c>
      <c r="IKL2" s="180"/>
      <c r="IKM2" s="180"/>
      <c r="IKN2" s="180"/>
      <c r="IKO2" s="180">
        <v>684922</v>
      </c>
      <c r="IKP2" s="180"/>
      <c r="IKQ2" s="180"/>
      <c r="IKR2" s="180"/>
      <c r="IKS2" s="180">
        <v>685288</v>
      </c>
      <c r="IKT2" s="180"/>
      <c r="IKU2" s="180"/>
      <c r="IKV2" s="180"/>
      <c r="IKW2" s="180">
        <v>685653</v>
      </c>
      <c r="IKX2" s="180"/>
      <c r="IKY2" s="180"/>
      <c r="IKZ2" s="180"/>
      <c r="ILA2" s="180">
        <v>686018</v>
      </c>
      <c r="ILB2" s="180"/>
      <c r="ILC2" s="180"/>
      <c r="ILD2" s="180"/>
      <c r="ILE2" s="180">
        <v>686383</v>
      </c>
      <c r="ILF2" s="180"/>
      <c r="ILG2" s="180"/>
      <c r="ILH2" s="180"/>
      <c r="ILI2" s="180">
        <v>686749</v>
      </c>
      <c r="ILJ2" s="180"/>
      <c r="ILK2" s="180"/>
      <c r="ILL2" s="180"/>
      <c r="ILM2" s="180">
        <v>687114</v>
      </c>
      <c r="ILN2" s="180"/>
      <c r="ILO2" s="180"/>
      <c r="ILP2" s="180"/>
      <c r="ILQ2" s="180">
        <v>687479</v>
      </c>
      <c r="ILR2" s="180"/>
      <c r="ILS2" s="180"/>
      <c r="ILT2" s="180"/>
      <c r="ILU2" s="180">
        <v>687844</v>
      </c>
      <c r="ILV2" s="180"/>
      <c r="ILW2" s="180"/>
      <c r="ILX2" s="180"/>
      <c r="ILY2" s="180">
        <v>688210</v>
      </c>
      <c r="ILZ2" s="180"/>
      <c r="IMA2" s="180"/>
      <c r="IMB2" s="180"/>
      <c r="IMC2" s="180">
        <v>688575</v>
      </c>
      <c r="IMD2" s="180"/>
      <c r="IME2" s="180"/>
      <c r="IMF2" s="180"/>
      <c r="IMG2" s="180">
        <v>688940</v>
      </c>
      <c r="IMH2" s="180"/>
      <c r="IMI2" s="180"/>
      <c r="IMJ2" s="180"/>
      <c r="IMK2" s="180">
        <v>689305</v>
      </c>
      <c r="IML2" s="180"/>
      <c r="IMM2" s="180"/>
      <c r="IMN2" s="180"/>
      <c r="IMO2" s="180">
        <v>689671</v>
      </c>
      <c r="IMP2" s="180"/>
      <c r="IMQ2" s="180"/>
      <c r="IMR2" s="180"/>
      <c r="IMS2" s="180">
        <v>690036</v>
      </c>
      <c r="IMT2" s="180"/>
      <c r="IMU2" s="180"/>
      <c r="IMV2" s="180"/>
      <c r="IMW2" s="180">
        <v>690401</v>
      </c>
      <c r="IMX2" s="180"/>
      <c r="IMY2" s="180"/>
      <c r="IMZ2" s="180"/>
      <c r="INA2" s="180">
        <v>690766</v>
      </c>
      <c r="INB2" s="180"/>
      <c r="INC2" s="180"/>
      <c r="IND2" s="180"/>
      <c r="INE2" s="180">
        <v>691132</v>
      </c>
      <c r="INF2" s="180"/>
      <c r="ING2" s="180"/>
      <c r="INH2" s="180"/>
      <c r="INI2" s="180">
        <v>691497</v>
      </c>
      <c r="INJ2" s="180"/>
      <c r="INK2" s="180"/>
      <c r="INL2" s="180"/>
      <c r="INM2" s="180">
        <v>691862</v>
      </c>
      <c r="INN2" s="180"/>
      <c r="INO2" s="180"/>
      <c r="INP2" s="180"/>
      <c r="INQ2" s="180">
        <v>692227</v>
      </c>
      <c r="INR2" s="180"/>
      <c r="INS2" s="180"/>
      <c r="INT2" s="180"/>
      <c r="INU2" s="180">
        <v>692593</v>
      </c>
      <c r="INV2" s="180"/>
      <c r="INW2" s="180"/>
      <c r="INX2" s="180"/>
      <c r="INY2" s="180">
        <v>692958</v>
      </c>
      <c r="INZ2" s="180"/>
      <c r="IOA2" s="180"/>
      <c r="IOB2" s="180"/>
      <c r="IOC2" s="180">
        <v>693323</v>
      </c>
      <c r="IOD2" s="180"/>
      <c r="IOE2" s="180"/>
      <c r="IOF2" s="180"/>
      <c r="IOG2" s="180">
        <v>693688</v>
      </c>
      <c r="IOH2" s="180"/>
      <c r="IOI2" s="180"/>
      <c r="IOJ2" s="180"/>
      <c r="IOK2" s="180">
        <v>694053</v>
      </c>
      <c r="IOL2" s="180"/>
      <c r="IOM2" s="180"/>
      <c r="ION2" s="180"/>
      <c r="IOO2" s="180">
        <v>694418</v>
      </c>
      <c r="IOP2" s="180"/>
      <c r="IOQ2" s="180"/>
      <c r="IOR2" s="180"/>
      <c r="IOS2" s="180">
        <v>694783</v>
      </c>
      <c r="IOT2" s="180"/>
      <c r="IOU2" s="180"/>
      <c r="IOV2" s="180"/>
      <c r="IOW2" s="180">
        <v>695148</v>
      </c>
      <c r="IOX2" s="180"/>
      <c r="IOY2" s="180"/>
      <c r="IOZ2" s="180"/>
      <c r="IPA2" s="180">
        <v>695514</v>
      </c>
      <c r="IPB2" s="180"/>
      <c r="IPC2" s="180"/>
      <c r="IPD2" s="180"/>
      <c r="IPE2" s="180">
        <v>695879</v>
      </c>
      <c r="IPF2" s="180"/>
      <c r="IPG2" s="180"/>
      <c r="IPH2" s="180"/>
      <c r="IPI2" s="180">
        <v>696244</v>
      </c>
      <c r="IPJ2" s="180"/>
      <c r="IPK2" s="180"/>
      <c r="IPL2" s="180"/>
      <c r="IPM2" s="180">
        <v>696609</v>
      </c>
      <c r="IPN2" s="180"/>
      <c r="IPO2" s="180"/>
      <c r="IPP2" s="180"/>
      <c r="IPQ2" s="180">
        <v>696975</v>
      </c>
      <c r="IPR2" s="180"/>
      <c r="IPS2" s="180"/>
      <c r="IPT2" s="180"/>
      <c r="IPU2" s="180">
        <v>697340</v>
      </c>
      <c r="IPV2" s="180"/>
      <c r="IPW2" s="180"/>
      <c r="IPX2" s="180"/>
      <c r="IPY2" s="180">
        <v>697705</v>
      </c>
      <c r="IPZ2" s="180"/>
      <c r="IQA2" s="180"/>
      <c r="IQB2" s="180"/>
      <c r="IQC2" s="180">
        <v>698070</v>
      </c>
      <c r="IQD2" s="180"/>
      <c r="IQE2" s="180"/>
      <c r="IQF2" s="180"/>
      <c r="IQG2" s="180">
        <v>698436</v>
      </c>
      <c r="IQH2" s="180"/>
      <c r="IQI2" s="180"/>
      <c r="IQJ2" s="180"/>
      <c r="IQK2" s="180">
        <v>698801</v>
      </c>
      <c r="IQL2" s="180"/>
      <c r="IQM2" s="180"/>
      <c r="IQN2" s="180"/>
      <c r="IQO2" s="180">
        <v>699166</v>
      </c>
      <c r="IQP2" s="180"/>
      <c r="IQQ2" s="180"/>
      <c r="IQR2" s="180"/>
      <c r="IQS2" s="180">
        <v>699531</v>
      </c>
      <c r="IQT2" s="180"/>
      <c r="IQU2" s="180"/>
      <c r="IQV2" s="180"/>
      <c r="IQW2" s="180">
        <v>699897</v>
      </c>
      <c r="IQX2" s="180"/>
      <c r="IQY2" s="180"/>
      <c r="IQZ2" s="180"/>
      <c r="IRA2" s="180">
        <v>700262</v>
      </c>
      <c r="IRB2" s="180"/>
      <c r="IRC2" s="180"/>
      <c r="IRD2" s="180"/>
      <c r="IRE2" s="180">
        <v>700627</v>
      </c>
      <c r="IRF2" s="180"/>
      <c r="IRG2" s="180"/>
      <c r="IRH2" s="180"/>
      <c r="IRI2" s="180">
        <v>700992</v>
      </c>
      <c r="IRJ2" s="180"/>
      <c r="IRK2" s="180"/>
      <c r="IRL2" s="180"/>
      <c r="IRM2" s="180">
        <v>701358</v>
      </c>
      <c r="IRN2" s="180"/>
      <c r="IRO2" s="180"/>
      <c r="IRP2" s="180"/>
      <c r="IRQ2" s="180">
        <v>701723</v>
      </c>
      <c r="IRR2" s="180"/>
      <c r="IRS2" s="180"/>
      <c r="IRT2" s="180"/>
      <c r="IRU2" s="180">
        <v>702088</v>
      </c>
      <c r="IRV2" s="180"/>
      <c r="IRW2" s="180"/>
      <c r="IRX2" s="180"/>
      <c r="IRY2" s="180">
        <v>702453</v>
      </c>
      <c r="IRZ2" s="180"/>
      <c r="ISA2" s="180"/>
      <c r="ISB2" s="180"/>
      <c r="ISC2" s="180">
        <v>702819</v>
      </c>
      <c r="ISD2" s="180"/>
      <c r="ISE2" s="180"/>
      <c r="ISF2" s="180"/>
      <c r="ISG2" s="180">
        <v>703184</v>
      </c>
      <c r="ISH2" s="180"/>
      <c r="ISI2" s="180"/>
      <c r="ISJ2" s="180"/>
      <c r="ISK2" s="180">
        <v>703549</v>
      </c>
      <c r="ISL2" s="180"/>
      <c r="ISM2" s="180"/>
      <c r="ISN2" s="180"/>
      <c r="ISO2" s="180">
        <v>703914</v>
      </c>
      <c r="ISP2" s="180"/>
      <c r="ISQ2" s="180"/>
      <c r="ISR2" s="180"/>
      <c r="ISS2" s="180">
        <v>704280</v>
      </c>
      <c r="IST2" s="180"/>
      <c r="ISU2" s="180"/>
      <c r="ISV2" s="180"/>
      <c r="ISW2" s="180">
        <v>704645</v>
      </c>
      <c r="ISX2" s="180"/>
      <c r="ISY2" s="180"/>
      <c r="ISZ2" s="180"/>
      <c r="ITA2" s="180">
        <v>705010</v>
      </c>
      <c r="ITB2" s="180"/>
      <c r="ITC2" s="180"/>
      <c r="ITD2" s="180"/>
      <c r="ITE2" s="180">
        <v>705375</v>
      </c>
      <c r="ITF2" s="180"/>
      <c r="ITG2" s="180"/>
      <c r="ITH2" s="180"/>
      <c r="ITI2" s="180">
        <v>705741</v>
      </c>
      <c r="ITJ2" s="180"/>
      <c r="ITK2" s="180"/>
      <c r="ITL2" s="180"/>
      <c r="ITM2" s="180">
        <v>706106</v>
      </c>
      <c r="ITN2" s="180"/>
      <c r="ITO2" s="180"/>
      <c r="ITP2" s="180"/>
      <c r="ITQ2" s="180">
        <v>706471</v>
      </c>
      <c r="ITR2" s="180"/>
      <c r="ITS2" s="180"/>
      <c r="ITT2" s="180"/>
      <c r="ITU2" s="180">
        <v>706836</v>
      </c>
      <c r="ITV2" s="180"/>
      <c r="ITW2" s="180"/>
      <c r="ITX2" s="180"/>
      <c r="ITY2" s="180">
        <v>707202</v>
      </c>
      <c r="ITZ2" s="180"/>
      <c r="IUA2" s="180"/>
      <c r="IUB2" s="180"/>
      <c r="IUC2" s="180">
        <v>707567</v>
      </c>
      <c r="IUD2" s="180"/>
      <c r="IUE2" s="180"/>
      <c r="IUF2" s="180"/>
      <c r="IUG2" s="180">
        <v>707932</v>
      </c>
      <c r="IUH2" s="180"/>
      <c r="IUI2" s="180"/>
      <c r="IUJ2" s="180"/>
      <c r="IUK2" s="180">
        <v>708297</v>
      </c>
      <c r="IUL2" s="180"/>
      <c r="IUM2" s="180"/>
      <c r="IUN2" s="180"/>
      <c r="IUO2" s="180">
        <v>708663</v>
      </c>
      <c r="IUP2" s="180"/>
      <c r="IUQ2" s="180"/>
      <c r="IUR2" s="180"/>
      <c r="IUS2" s="180">
        <v>709028</v>
      </c>
      <c r="IUT2" s="180"/>
      <c r="IUU2" s="180"/>
      <c r="IUV2" s="180"/>
      <c r="IUW2" s="180">
        <v>709393</v>
      </c>
      <c r="IUX2" s="180"/>
      <c r="IUY2" s="180"/>
      <c r="IUZ2" s="180"/>
      <c r="IVA2" s="180">
        <v>709758</v>
      </c>
      <c r="IVB2" s="180"/>
      <c r="IVC2" s="180"/>
      <c r="IVD2" s="180"/>
      <c r="IVE2" s="180">
        <v>710124</v>
      </c>
      <c r="IVF2" s="180"/>
      <c r="IVG2" s="180"/>
      <c r="IVH2" s="180"/>
      <c r="IVI2" s="180">
        <v>710489</v>
      </c>
      <c r="IVJ2" s="180"/>
      <c r="IVK2" s="180"/>
      <c r="IVL2" s="180"/>
      <c r="IVM2" s="180">
        <v>710854</v>
      </c>
      <c r="IVN2" s="180"/>
      <c r="IVO2" s="180"/>
      <c r="IVP2" s="180"/>
      <c r="IVQ2" s="180">
        <v>711219</v>
      </c>
      <c r="IVR2" s="180"/>
      <c r="IVS2" s="180"/>
      <c r="IVT2" s="180"/>
      <c r="IVU2" s="180">
        <v>711585</v>
      </c>
      <c r="IVV2" s="180"/>
      <c r="IVW2" s="180"/>
      <c r="IVX2" s="180"/>
      <c r="IVY2" s="180">
        <v>711950</v>
      </c>
      <c r="IVZ2" s="180"/>
      <c r="IWA2" s="180"/>
      <c r="IWB2" s="180"/>
      <c r="IWC2" s="180">
        <v>712315</v>
      </c>
      <c r="IWD2" s="180"/>
      <c r="IWE2" s="180"/>
      <c r="IWF2" s="180"/>
      <c r="IWG2" s="180">
        <v>712680</v>
      </c>
      <c r="IWH2" s="180"/>
      <c r="IWI2" s="180"/>
      <c r="IWJ2" s="180"/>
      <c r="IWK2" s="180">
        <v>713046</v>
      </c>
      <c r="IWL2" s="180"/>
      <c r="IWM2" s="180"/>
      <c r="IWN2" s="180"/>
      <c r="IWO2" s="180">
        <v>713411</v>
      </c>
      <c r="IWP2" s="180"/>
      <c r="IWQ2" s="180"/>
      <c r="IWR2" s="180"/>
      <c r="IWS2" s="180">
        <v>713776</v>
      </c>
      <c r="IWT2" s="180"/>
      <c r="IWU2" s="180"/>
      <c r="IWV2" s="180"/>
      <c r="IWW2" s="180">
        <v>714141</v>
      </c>
      <c r="IWX2" s="180"/>
      <c r="IWY2" s="180"/>
      <c r="IWZ2" s="180"/>
      <c r="IXA2" s="180">
        <v>714507</v>
      </c>
      <c r="IXB2" s="180"/>
      <c r="IXC2" s="180"/>
      <c r="IXD2" s="180"/>
      <c r="IXE2" s="180">
        <v>714872</v>
      </c>
      <c r="IXF2" s="180"/>
      <c r="IXG2" s="180"/>
      <c r="IXH2" s="180"/>
      <c r="IXI2" s="180">
        <v>715237</v>
      </c>
      <c r="IXJ2" s="180"/>
      <c r="IXK2" s="180"/>
      <c r="IXL2" s="180"/>
      <c r="IXM2" s="180">
        <v>715602</v>
      </c>
      <c r="IXN2" s="180"/>
      <c r="IXO2" s="180"/>
      <c r="IXP2" s="180"/>
      <c r="IXQ2" s="180">
        <v>715968</v>
      </c>
      <c r="IXR2" s="180"/>
      <c r="IXS2" s="180"/>
      <c r="IXT2" s="180"/>
      <c r="IXU2" s="180">
        <v>716333</v>
      </c>
      <c r="IXV2" s="180"/>
      <c r="IXW2" s="180"/>
      <c r="IXX2" s="180"/>
      <c r="IXY2" s="180">
        <v>716698</v>
      </c>
      <c r="IXZ2" s="180"/>
      <c r="IYA2" s="180"/>
      <c r="IYB2" s="180"/>
      <c r="IYC2" s="180">
        <v>717063</v>
      </c>
      <c r="IYD2" s="180"/>
      <c r="IYE2" s="180"/>
      <c r="IYF2" s="180"/>
      <c r="IYG2" s="180">
        <v>717429</v>
      </c>
      <c r="IYH2" s="180"/>
      <c r="IYI2" s="180"/>
      <c r="IYJ2" s="180"/>
      <c r="IYK2" s="180">
        <v>717794</v>
      </c>
      <c r="IYL2" s="180"/>
      <c r="IYM2" s="180"/>
      <c r="IYN2" s="180"/>
      <c r="IYO2" s="180">
        <v>718159</v>
      </c>
      <c r="IYP2" s="180"/>
      <c r="IYQ2" s="180"/>
      <c r="IYR2" s="180"/>
      <c r="IYS2" s="180">
        <v>718524</v>
      </c>
      <c r="IYT2" s="180"/>
      <c r="IYU2" s="180"/>
      <c r="IYV2" s="180"/>
      <c r="IYW2" s="180">
        <v>718890</v>
      </c>
      <c r="IYX2" s="180"/>
      <c r="IYY2" s="180"/>
      <c r="IYZ2" s="180"/>
      <c r="IZA2" s="180">
        <v>719255</v>
      </c>
      <c r="IZB2" s="180"/>
      <c r="IZC2" s="180"/>
      <c r="IZD2" s="180"/>
      <c r="IZE2" s="180">
        <v>719620</v>
      </c>
      <c r="IZF2" s="180"/>
      <c r="IZG2" s="180"/>
      <c r="IZH2" s="180"/>
      <c r="IZI2" s="180">
        <v>719985</v>
      </c>
      <c r="IZJ2" s="180"/>
      <c r="IZK2" s="180"/>
      <c r="IZL2" s="180"/>
      <c r="IZM2" s="180">
        <v>720351</v>
      </c>
      <c r="IZN2" s="180"/>
      <c r="IZO2" s="180"/>
      <c r="IZP2" s="180"/>
      <c r="IZQ2" s="180">
        <v>720716</v>
      </c>
      <c r="IZR2" s="180"/>
      <c r="IZS2" s="180"/>
      <c r="IZT2" s="180"/>
      <c r="IZU2" s="180">
        <v>721081</v>
      </c>
      <c r="IZV2" s="180"/>
      <c r="IZW2" s="180"/>
      <c r="IZX2" s="180"/>
      <c r="IZY2" s="180">
        <v>721446</v>
      </c>
      <c r="IZZ2" s="180"/>
      <c r="JAA2" s="180"/>
      <c r="JAB2" s="180"/>
      <c r="JAC2" s="180">
        <v>721812</v>
      </c>
      <c r="JAD2" s="180"/>
      <c r="JAE2" s="180"/>
      <c r="JAF2" s="180"/>
      <c r="JAG2" s="180">
        <v>722177</v>
      </c>
      <c r="JAH2" s="180"/>
      <c r="JAI2" s="180"/>
      <c r="JAJ2" s="180"/>
      <c r="JAK2" s="180">
        <v>722542</v>
      </c>
      <c r="JAL2" s="180"/>
      <c r="JAM2" s="180"/>
      <c r="JAN2" s="180"/>
      <c r="JAO2" s="180">
        <v>722907</v>
      </c>
      <c r="JAP2" s="180"/>
      <c r="JAQ2" s="180"/>
      <c r="JAR2" s="180"/>
      <c r="JAS2" s="180">
        <v>723273</v>
      </c>
      <c r="JAT2" s="180"/>
      <c r="JAU2" s="180"/>
      <c r="JAV2" s="180"/>
      <c r="JAW2" s="180">
        <v>723638</v>
      </c>
      <c r="JAX2" s="180"/>
      <c r="JAY2" s="180"/>
      <c r="JAZ2" s="180"/>
      <c r="JBA2" s="180">
        <v>724003</v>
      </c>
      <c r="JBB2" s="180"/>
      <c r="JBC2" s="180"/>
      <c r="JBD2" s="180"/>
      <c r="JBE2" s="180">
        <v>724368</v>
      </c>
      <c r="JBF2" s="180"/>
      <c r="JBG2" s="180"/>
      <c r="JBH2" s="180"/>
      <c r="JBI2" s="180">
        <v>724734</v>
      </c>
      <c r="JBJ2" s="180"/>
      <c r="JBK2" s="180"/>
      <c r="JBL2" s="180"/>
      <c r="JBM2" s="180">
        <v>725099</v>
      </c>
      <c r="JBN2" s="180"/>
      <c r="JBO2" s="180"/>
      <c r="JBP2" s="180"/>
      <c r="JBQ2" s="180">
        <v>725464</v>
      </c>
      <c r="JBR2" s="180"/>
      <c r="JBS2" s="180"/>
      <c r="JBT2" s="180"/>
      <c r="JBU2" s="180">
        <v>725829</v>
      </c>
      <c r="JBV2" s="180"/>
      <c r="JBW2" s="180"/>
      <c r="JBX2" s="180"/>
      <c r="JBY2" s="180">
        <v>726195</v>
      </c>
      <c r="JBZ2" s="180"/>
      <c r="JCA2" s="180"/>
      <c r="JCB2" s="180"/>
      <c r="JCC2" s="180">
        <v>726560</v>
      </c>
      <c r="JCD2" s="180"/>
      <c r="JCE2" s="180"/>
      <c r="JCF2" s="180"/>
      <c r="JCG2" s="180">
        <v>726925</v>
      </c>
      <c r="JCH2" s="180"/>
      <c r="JCI2" s="180"/>
      <c r="JCJ2" s="180"/>
      <c r="JCK2" s="180">
        <v>727290</v>
      </c>
      <c r="JCL2" s="180"/>
      <c r="JCM2" s="180"/>
      <c r="JCN2" s="180"/>
      <c r="JCO2" s="180">
        <v>727656</v>
      </c>
      <c r="JCP2" s="180"/>
      <c r="JCQ2" s="180"/>
      <c r="JCR2" s="180"/>
      <c r="JCS2" s="180">
        <v>728021</v>
      </c>
      <c r="JCT2" s="180"/>
      <c r="JCU2" s="180"/>
      <c r="JCV2" s="180"/>
      <c r="JCW2" s="180">
        <v>728386</v>
      </c>
      <c r="JCX2" s="180"/>
      <c r="JCY2" s="180"/>
      <c r="JCZ2" s="180"/>
      <c r="JDA2" s="180">
        <v>728751</v>
      </c>
      <c r="JDB2" s="180"/>
      <c r="JDC2" s="180"/>
      <c r="JDD2" s="180"/>
      <c r="JDE2" s="180">
        <v>729117</v>
      </c>
      <c r="JDF2" s="180"/>
      <c r="JDG2" s="180"/>
      <c r="JDH2" s="180"/>
      <c r="JDI2" s="180">
        <v>729482</v>
      </c>
      <c r="JDJ2" s="180"/>
      <c r="JDK2" s="180"/>
      <c r="JDL2" s="180"/>
      <c r="JDM2" s="180">
        <v>729847</v>
      </c>
      <c r="JDN2" s="180"/>
      <c r="JDO2" s="180"/>
      <c r="JDP2" s="180"/>
      <c r="JDQ2" s="180">
        <v>730212</v>
      </c>
      <c r="JDR2" s="180"/>
      <c r="JDS2" s="180"/>
      <c r="JDT2" s="180"/>
      <c r="JDU2" s="180">
        <v>730577</v>
      </c>
      <c r="JDV2" s="180"/>
      <c r="JDW2" s="180"/>
      <c r="JDX2" s="180"/>
      <c r="JDY2" s="180">
        <v>730942</v>
      </c>
      <c r="JDZ2" s="180"/>
      <c r="JEA2" s="180"/>
      <c r="JEB2" s="180"/>
      <c r="JEC2" s="180">
        <v>731307</v>
      </c>
      <c r="JED2" s="180"/>
      <c r="JEE2" s="180"/>
      <c r="JEF2" s="180"/>
      <c r="JEG2" s="180">
        <v>731672</v>
      </c>
      <c r="JEH2" s="180"/>
      <c r="JEI2" s="180"/>
      <c r="JEJ2" s="180"/>
      <c r="JEK2" s="180">
        <v>732038</v>
      </c>
      <c r="JEL2" s="180"/>
      <c r="JEM2" s="180"/>
      <c r="JEN2" s="180"/>
      <c r="JEO2" s="180">
        <v>732403</v>
      </c>
      <c r="JEP2" s="180"/>
      <c r="JEQ2" s="180"/>
      <c r="JER2" s="180"/>
      <c r="JES2" s="180">
        <v>732768</v>
      </c>
      <c r="JET2" s="180"/>
      <c r="JEU2" s="180"/>
      <c r="JEV2" s="180"/>
      <c r="JEW2" s="180">
        <v>733133</v>
      </c>
      <c r="JEX2" s="180"/>
      <c r="JEY2" s="180"/>
      <c r="JEZ2" s="180"/>
      <c r="JFA2" s="180">
        <v>733499</v>
      </c>
      <c r="JFB2" s="180"/>
      <c r="JFC2" s="180"/>
      <c r="JFD2" s="180"/>
      <c r="JFE2" s="180">
        <v>733864</v>
      </c>
      <c r="JFF2" s="180"/>
      <c r="JFG2" s="180"/>
      <c r="JFH2" s="180"/>
      <c r="JFI2" s="180">
        <v>734229</v>
      </c>
      <c r="JFJ2" s="180"/>
      <c r="JFK2" s="180"/>
      <c r="JFL2" s="180"/>
      <c r="JFM2" s="180">
        <v>734594</v>
      </c>
      <c r="JFN2" s="180"/>
      <c r="JFO2" s="180"/>
      <c r="JFP2" s="180"/>
      <c r="JFQ2" s="180">
        <v>734960</v>
      </c>
      <c r="JFR2" s="180"/>
      <c r="JFS2" s="180"/>
      <c r="JFT2" s="180"/>
      <c r="JFU2" s="180">
        <v>735325</v>
      </c>
      <c r="JFV2" s="180"/>
      <c r="JFW2" s="180"/>
      <c r="JFX2" s="180"/>
      <c r="JFY2" s="180">
        <v>735690</v>
      </c>
      <c r="JFZ2" s="180"/>
      <c r="JGA2" s="180"/>
      <c r="JGB2" s="180"/>
      <c r="JGC2" s="180">
        <v>736055</v>
      </c>
      <c r="JGD2" s="180"/>
      <c r="JGE2" s="180"/>
      <c r="JGF2" s="180"/>
      <c r="JGG2" s="180">
        <v>736421</v>
      </c>
      <c r="JGH2" s="180"/>
      <c r="JGI2" s="180"/>
      <c r="JGJ2" s="180"/>
      <c r="JGK2" s="180">
        <v>736786</v>
      </c>
      <c r="JGL2" s="180"/>
      <c r="JGM2" s="180"/>
      <c r="JGN2" s="180"/>
      <c r="JGO2" s="180">
        <v>737151</v>
      </c>
      <c r="JGP2" s="180"/>
      <c r="JGQ2" s="180"/>
      <c r="JGR2" s="180"/>
      <c r="JGS2" s="180">
        <v>737516</v>
      </c>
      <c r="JGT2" s="180"/>
      <c r="JGU2" s="180"/>
      <c r="JGV2" s="180"/>
      <c r="JGW2" s="180">
        <v>737882</v>
      </c>
      <c r="JGX2" s="180"/>
      <c r="JGY2" s="180"/>
      <c r="JGZ2" s="180"/>
      <c r="JHA2" s="180">
        <v>738247</v>
      </c>
      <c r="JHB2" s="180"/>
      <c r="JHC2" s="180"/>
      <c r="JHD2" s="180"/>
      <c r="JHE2" s="180">
        <v>738612</v>
      </c>
      <c r="JHF2" s="180"/>
      <c r="JHG2" s="180"/>
      <c r="JHH2" s="180"/>
      <c r="JHI2" s="180">
        <v>738977</v>
      </c>
      <c r="JHJ2" s="180"/>
      <c r="JHK2" s="180"/>
      <c r="JHL2" s="180"/>
      <c r="JHM2" s="180">
        <v>739343</v>
      </c>
      <c r="JHN2" s="180"/>
      <c r="JHO2" s="180"/>
      <c r="JHP2" s="180"/>
      <c r="JHQ2" s="180">
        <v>739708</v>
      </c>
      <c r="JHR2" s="180"/>
      <c r="JHS2" s="180"/>
      <c r="JHT2" s="180"/>
      <c r="JHU2" s="180">
        <v>740073</v>
      </c>
      <c r="JHV2" s="180"/>
      <c r="JHW2" s="180"/>
      <c r="JHX2" s="180"/>
      <c r="JHY2" s="180">
        <v>740438</v>
      </c>
      <c r="JHZ2" s="180"/>
      <c r="JIA2" s="180"/>
      <c r="JIB2" s="180"/>
      <c r="JIC2" s="180">
        <v>740804</v>
      </c>
      <c r="JID2" s="180"/>
      <c r="JIE2" s="180"/>
      <c r="JIF2" s="180"/>
      <c r="JIG2" s="180">
        <v>741169</v>
      </c>
      <c r="JIH2" s="180"/>
      <c r="JII2" s="180"/>
      <c r="JIJ2" s="180"/>
      <c r="JIK2" s="180">
        <v>741534</v>
      </c>
      <c r="JIL2" s="180"/>
      <c r="JIM2" s="180"/>
      <c r="JIN2" s="180"/>
      <c r="JIO2" s="180">
        <v>741899</v>
      </c>
      <c r="JIP2" s="180"/>
      <c r="JIQ2" s="180"/>
      <c r="JIR2" s="180"/>
      <c r="JIS2" s="180">
        <v>742265</v>
      </c>
      <c r="JIT2" s="180"/>
      <c r="JIU2" s="180"/>
      <c r="JIV2" s="180"/>
      <c r="JIW2" s="180">
        <v>742630</v>
      </c>
      <c r="JIX2" s="180"/>
      <c r="JIY2" s="180"/>
      <c r="JIZ2" s="180"/>
      <c r="JJA2" s="180">
        <v>742995</v>
      </c>
      <c r="JJB2" s="180"/>
      <c r="JJC2" s="180"/>
      <c r="JJD2" s="180"/>
      <c r="JJE2" s="180">
        <v>743360</v>
      </c>
      <c r="JJF2" s="180"/>
      <c r="JJG2" s="180"/>
      <c r="JJH2" s="180"/>
      <c r="JJI2" s="180">
        <v>743726</v>
      </c>
      <c r="JJJ2" s="180"/>
      <c r="JJK2" s="180"/>
      <c r="JJL2" s="180"/>
      <c r="JJM2" s="180">
        <v>744091</v>
      </c>
      <c r="JJN2" s="180"/>
      <c r="JJO2" s="180"/>
      <c r="JJP2" s="180"/>
      <c r="JJQ2" s="180">
        <v>744456</v>
      </c>
      <c r="JJR2" s="180"/>
      <c r="JJS2" s="180"/>
      <c r="JJT2" s="180"/>
      <c r="JJU2" s="180">
        <v>744821</v>
      </c>
      <c r="JJV2" s="180"/>
      <c r="JJW2" s="180"/>
      <c r="JJX2" s="180"/>
      <c r="JJY2" s="180">
        <v>745187</v>
      </c>
      <c r="JJZ2" s="180"/>
      <c r="JKA2" s="180"/>
      <c r="JKB2" s="180"/>
      <c r="JKC2" s="180">
        <v>745552</v>
      </c>
      <c r="JKD2" s="180"/>
      <c r="JKE2" s="180"/>
      <c r="JKF2" s="180"/>
      <c r="JKG2" s="180">
        <v>745917</v>
      </c>
      <c r="JKH2" s="180"/>
      <c r="JKI2" s="180"/>
      <c r="JKJ2" s="180"/>
      <c r="JKK2" s="180">
        <v>746282</v>
      </c>
      <c r="JKL2" s="180"/>
      <c r="JKM2" s="180"/>
      <c r="JKN2" s="180"/>
      <c r="JKO2" s="180">
        <v>746648</v>
      </c>
      <c r="JKP2" s="180"/>
      <c r="JKQ2" s="180"/>
      <c r="JKR2" s="180"/>
      <c r="JKS2" s="180">
        <v>747013</v>
      </c>
      <c r="JKT2" s="180"/>
      <c r="JKU2" s="180"/>
      <c r="JKV2" s="180"/>
      <c r="JKW2" s="180">
        <v>747378</v>
      </c>
      <c r="JKX2" s="180"/>
      <c r="JKY2" s="180"/>
      <c r="JKZ2" s="180"/>
      <c r="JLA2" s="180">
        <v>747743</v>
      </c>
      <c r="JLB2" s="180"/>
      <c r="JLC2" s="180"/>
      <c r="JLD2" s="180"/>
      <c r="JLE2" s="180">
        <v>748109</v>
      </c>
      <c r="JLF2" s="180"/>
      <c r="JLG2" s="180"/>
      <c r="JLH2" s="180"/>
      <c r="JLI2" s="180">
        <v>748474</v>
      </c>
      <c r="JLJ2" s="180"/>
      <c r="JLK2" s="180"/>
      <c r="JLL2" s="180"/>
      <c r="JLM2" s="180">
        <v>748839</v>
      </c>
      <c r="JLN2" s="180"/>
      <c r="JLO2" s="180"/>
      <c r="JLP2" s="180"/>
      <c r="JLQ2" s="180">
        <v>749204</v>
      </c>
      <c r="JLR2" s="180"/>
      <c r="JLS2" s="180"/>
      <c r="JLT2" s="180"/>
      <c r="JLU2" s="180">
        <v>749570</v>
      </c>
      <c r="JLV2" s="180"/>
      <c r="JLW2" s="180"/>
      <c r="JLX2" s="180"/>
      <c r="JLY2" s="180">
        <v>749935</v>
      </c>
      <c r="JLZ2" s="180"/>
      <c r="JMA2" s="180"/>
      <c r="JMB2" s="180"/>
      <c r="JMC2" s="180">
        <v>750300</v>
      </c>
      <c r="JMD2" s="180"/>
      <c r="JME2" s="180"/>
      <c r="JMF2" s="180"/>
      <c r="JMG2" s="180">
        <v>750665</v>
      </c>
      <c r="JMH2" s="180"/>
      <c r="JMI2" s="180"/>
      <c r="JMJ2" s="180"/>
      <c r="JMK2" s="180">
        <v>751031</v>
      </c>
      <c r="JML2" s="180"/>
      <c r="JMM2" s="180"/>
      <c r="JMN2" s="180"/>
      <c r="JMO2" s="180">
        <v>751396</v>
      </c>
      <c r="JMP2" s="180"/>
      <c r="JMQ2" s="180"/>
      <c r="JMR2" s="180"/>
      <c r="JMS2" s="180">
        <v>751761</v>
      </c>
      <c r="JMT2" s="180"/>
      <c r="JMU2" s="180"/>
      <c r="JMV2" s="180"/>
      <c r="JMW2" s="180">
        <v>752126</v>
      </c>
      <c r="JMX2" s="180"/>
      <c r="JMY2" s="180"/>
      <c r="JMZ2" s="180"/>
      <c r="JNA2" s="180">
        <v>752492</v>
      </c>
      <c r="JNB2" s="180"/>
      <c r="JNC2" s="180"/>
      <c r="JND2" s="180"/>
      <c r="JNE2" s="180">
        <v>752857</v>
      </c>
      <c r="JNF2" s="180"/>
      <c r="JNG2" s="180"/>
      <c r="JNH2" s="180"/>
      <c r="JNI2" s="180">
        <v>753222</v>
      </c>
      <c r="JNJ2" s="180"/>
      <c r="JNK2" s="180"/>
      <c r="JNL2" s="180"/>
      <c r="JNM2" s="180">
        <v>753587</v>
      </c>
      <c r="JNN2" s="180"/>
      <c r="JNO2" s="180"/>
      <c r="JNP2" s="180"/>
      <c r="JNQ2" s="180">
        <v>753953</v>
      </c>
      <c r="JNR2" s="180"/>
      <c r="JNS2" s="180"/>
      <c r="JNT2" s="180"/>
      <c r="JNU2" s="180">
        <v>754318</v>
      </c>
      <c r="JNV2" s="180"/>
      <c r="JNW2" s="180"/>
      <c r="JNX2" s="180"/>
      <c r="JNY2" s="180">
        <v>754683</v>
      </c>
      <c r="JNZ2" s="180"/>
      <c r="JOA2" s="180"/>
      <c r="JOB2" s="180"/>
      <c r="JOC2" s="180">
        <v>755048</v>
      </c>
      <c r="JOD2" s="180"/>
      <c r="JOE2" s="180"/>
      <c r="JOF2" s="180"/>
      <c r="JOG2" s="180">
        <v>755414</v>
      </c>
      <c r="JOH2" s="180"/>
      <c r="JOI2" s="180"/>
      <c r="JOJ2" s="180"/>
      <c r="JOK2" s="180">
        <v>755779</v>
      </c>
      <c r="JOL2" s="180"/>
      <c r="JOM2" s="180"/>
      <c r="JON2" s="180"/>
      <c r="JOO2" s="180">
        <v>756144</v>
      </c>
      <c r="JOP2" s="180"/>
      <c r="JOQ2" s="180"/>
      <c r="JOR2" s="180"/>
      <c r="JOS2" s="180">
        <v>756509</v>
      </c>
      <c r="JOT2" s="180"/>
      <c r="JOU2" s="180"/>
      <c r="JOV2" s="180"/>
      <c r="JOW2" s="180">
        <v>756875</v>
      </c>
      <c r="JOX2" s="180"/>
      <c r="JOY2" s="180"/>
      <c r="JOZ2" s="180"/>
      <c r="JPA2" s="180">
        <v>757240</v>
      </c>
      <c r="JPB2" s="180"/>
      <c r="JPC2" s="180"/>
      <c r="JPD2" s="180"/>
      <c r="JPE2" s="180">
        <v>757605</v>
      </c>
      <c r="JPF2" s="180"/>
      <c r="JPG2" s="180"/>
      <c r="JPH2" s="180"/>
      <c r="JPI2" s="180">
        <v>757970</v>
      </c>
      <c r="JPJ2" s="180"/>
      <c r="JPK2" s="180"/>
      <c r="JPL2" s="180"/>
      <c r="JPM2" s="180">
        <v>758336</v>
      </c>
      <c r="JPN2" s="180"/>
      <c r="JPO2" s="180"/>
      <c r="JPP2" s="180"/>
      <c r="JPQ2" s="180">
        <v>758701</v>
      </c>
      <c r="JPR2" s="180"/>
      <c r="JPS2" s="180"/>
      <c r="JPT2" s="180"/>
      <c r="JPU2" s="180">
        <v>759066</v>
      </c>
      <c r="JPV2" s="180"/>
      <c r="JPW2" s="180"/>
      <c r="JPX2" s="180"/>
      <c r="JPY2" s="180">
        <v>759431</v>
      </c>
      <c r="JPZ2" s="180"/>
      <c r="JQA2" s="180"/>
      <c r="JQB2" s="180"/>
      <c r="JQC2" s="180">
        <v>759797</v>
      </c>
      <c r="JQD2" s="180"/>
      <c r="JQE2" s="180"/>
      <c r="JQF2" s="180"/>
      <c r="JQG2" s="180">
        <v>760162</v>
      </c>
      <c r="JQH2" s="180"/>
      <c r="JQI2" s="180"/>
      <c r="JQJ2" s="180"/>
      <c r="JQK2" s="180">
        <v>760527</v>
      </c>
      <c r="JQL2" s="180"/>
      <c r="JQM2" s="180"/>
      <c r="JQN2" s="180"/>
      <c r="JQO2" s="180">
        <v>760892</v>
      </c>
      <c r="JQP2" s="180"/>
      <c r="JQQ2" s="180"/>
      <c r="JQR2" s="180"/>
      <c r="JQS2" s="180">
        <v>761258</v>
      </c>
      <c r="JQT2" s="180"/>
      <c r="JQU2" s="180"/>
      <c r="JQV2" s="180"/>
      <c r="JQW2" s="180">
        <v>761623</v>
      </c>
      <c r="JQX2" s="180"/>
      <c r="JQY2" s="180"/>
      <c r="JQZ2" s="180"/>
      <c r="JRA2" s="180">
        <v>761988</v>
      </c>
      <c r="JRB2" s="180"/>
      <c r="JRC2" s="180"/>
      <c r="JRD2" s="180"/>
      <c r="JRE2" s="180">
        <v>762353</v>
      </c>
      <c r="JRF2" s="180"/>
      <c r="JRG2" s="180"/>
      <c r="JRH2" s="180"/>
      <c r="JRI2" s="180">
        <v>762719</v>
      </c>
      <c r="JRJ2" s="180"/>
      <c r="JRK2" s="180"/>
      <c r="JRL2" s="180"/>
      <c r="JRM2" s="180">
        <v>763084</v>
      </c>
      <c r="JRN2" s="180"/>
      <c r="JRO2" s="180"/>
      <c r="JRP2" s="180"/>
      <c r="JRQ2" s="180">
        <v>763449</v>
      </c>
      <c r="JRR2" s="180"/>
      <c r="JRS2" s="180"/>
      <c r="JRT2" s="180"/>
      <c r="JRU2" s="180">
        <v>763814</v>
      </c>
      <c r="JRV2" s="180"/>
      <c r="JRW2" s="180"/>
      <c r="JRX2" s="180"/>
      <c r="JRY2" s="180">
        <v>764180</v>
      </c>
      <c r="JRZ2" s="180"/>
      <c r="JSA2" s="180"/>
      <c r="JSB2" s="180"/>
      <c r="JSC2" s="180">
        <v>764545</v>
      </c>
      <c r="JSD2" s="180"/>
      <c r="JSE2" s="180"/>
      <c r="JSF2" s="180"/>
      <c r="JSG2" s="180">
        <v>764910</v>
      </c>
      <c r="JSH2" s="180"/>
      <c r="JSI2" s="180"/>
      <c r="JSJ2" s="180"/>
      <c r="JSK2" s="180">
        <v>765275</v>
      </c>
      <c r="JSL2" s="180"/>
      <c r="JSM2" s="180"/>
      <c r="JSN2" s="180"/>
      <c r="JSO2" s="180">
        <v>765641</v>
      </c>
      <c r="JSP2" s="180"/>
      <c r="JSQ2" s="180"/>
      <c r="JSR2" s="180"/>
      <c r="JSS2" s="180">
        <v>766006</v>
      </c>
      <c r="JST2" s="180"/>
      <c r="JSU2" s="180"/>
      <c r="JSV2" s="180"/>
      <c r="JSW2" s="180">
        <v>766371</v>
      </c>
      <c r="JSX2" s="180"/>
      <c r="JSY2" s="180"/>
      <c r="JSZ2" s="180"/>
      <c r="JTA2" s="180">
        <v>766736</v>
      </c>
      <c r="JTB2" s="180"/>
      <c r="JTC2" s="180"/>
      <c r="JTD2" s="180"/>
      <c r="JTE2" s="180">
        <v>767102</v>
      </c>
      <c r="JTF2" s="180"/>
      <c r="JTG2" s="180"/>
      <c r="JTH2" s="180"/>
      <c r="JTI2" s="180">
        <v>767467</v>
      </c>
      <c r="JTJ2" s="180"/>
      <c r="JTK2" s="180"/>
      <c r="JTL2" s="180"/>
      <c r="JTM2" s="180">
        <v>767832</v>
      </c>
      <c r="JTN2" s="180"/>
      <c r="JTO2" s="180"/>
      <c r="JTP2" s="180"/>
      <c r="JTQ2" s="180">
        <v>768197</v>
      </c>
      <c r="JTR2" s="180"/>
      <c r="JTS2" s="180"/>
      <c r="JTT2" s="180"/>
      <c r="JTU2" s="180">
        <v>768563</v>
      </c>
      <c r="JTV2" s="180"/>
      <c r="JTW2" s="180"/>
      <c r="JTX2" s="180"/>
      <c r="JTY2" s="180">
        <v>768928</v>
      </c>
      <c r="JTZ2" s="180"/>
      <c r="JUA2" s="180"/>
      <c r="JUB2" s="180"/>
      <c r="JUC2" s="180">
        <v>769293</v>
      </c>
      <c r="JUD2" s="180"/>
      <c r="JUE2" s="180"/>
      <c r="JUF2" s="180"/>
      <c r="JUG2" s="180">
        <v>769658</v>
      </c>
      <c r="JUH2" s="180"/>
      <c r="JUI2" s="180"/>
      <c r="JUJ2" s="180"/>
      <c r="JUK2" s="180">
        <v>770024</v>
      </c>
      <c r="JUL2" s="180"/>
      <c r="JUM2" s="180"/>
      <c r="JUN2" s="180"/>
      <c r="JUO2" s="180">
        <v>770389</v>
      </c>
      <c r="JUP2" s="180"/>
      <c r="JUQ2" s="180"/>
      <c r="JUR2" s="180"/>
      <c r="JUS2" s="180">
        <v>770754</v>
      </c>
      <c r="JUT2" s="180"/>
      <c r="JUU2" s="180"/>
      <c r="JUV2" s="180"/>
      <c r="JUW2" s="180">
        <v>771119</v>
      </c>
      <c r="JUX2" s="180"/>
      <c r="JUY2" s="180"/>
      <c r="JUZ2" s="180"/>
      <c r="JVA2" s="180">
        <v>771485</v>
      </c>
      <c r="JVB2" s="180"/>
      <c r="JVC2" s="180"/>
      <c r="JVD2" s="180"/>
      <c r="JVE2" s="180">
        <v>771850</v>
      </c>
      <c r="JVF2" s="180"/>
      <c r="JVG2" s="180"/>
      <c r="JVH2" s="180"/>
      <c r="JVI2" s="180">
        <v>772215</v>
      </c>
      <c r="JVJ2" s="180"/>
      <c r="JVK2" s="180"/>
      <c r="JVL2" s="180"/>
      <c r="JVM2" s="180">
        <v>772580</v>
      </c>
      <c r="JVN2" s="180"/>
      <c r="JVO2" s="180"/>
      <c r="JVP2" s="180"/>
      <c r="JVQ2" s="180">
        <v>772946</v>
      </c>
      <c r="JVR2" s="180"/>
      <c r="JVS2" s="180"/>
      <c r="JVT2" s="180"/>
      <c r="JVU2" s="180">
        <v>773311</v>
      </c>
      <c r="JVV2" s="180"/>
      <c r="JVW2" s="180"/>
      <c r="JVX2" s="180"/>
      <c r="JVY2" s="180">
        <v>773676</v>
      </c>
      <c r="JVZ2" s="180"/>
      <c r="JWA2" s="180"/>
      <c r="JWB2" s="180"/>
      <c r="JWC2" s="180">
        <v>774041</v>
      </c>
      <c r="JWD2" s="180"/>
      <c r="JWE2" s="180"/>
      <c r="JWF2" s="180"/>
      <c r="JWG2" s="180">
        <v>774407</v>
      </c>
      <c r="JWH2" s="180"/>
      <c r="JWI2" s="180"/>
      <c r="JWJ2" s="180"/>
      <c r="JWK2" s="180">
        <v>774772</v>
      </c>
      <c r="JWL2" s="180"/>
      <c r="JWM2" s="180"/>
      <c r="JWN2" s="180"/>
      <c r="JWO2" s="180">
        <v>775137</v>
      </c>
      <c r="JWP2" s="180"/>
      <c r="JWQ2" s="180"/>
      <c r="JWR2" s="180"/>
      <c r="JWS2" s="180">
        <v>775502</v>
      </c>
      <c r="JWT2" s="180"/>
      <c r="JWU2" s="180"/>
      <c r="JWV2" s="180"/>
      <c r="JWW2" s="180">
        <v>775868</v>
      </c>
      <c r="JWX2" s="180"/>
      <c r="JWY2" s="180"/>
      <c r="JWZ2" s="180"/>
      <c r="JXA2" s="180">
        <v>776233</v>
      </c>
      <c r="JXB2" s="180"/>
      <c r="JXC2" s="180"/>
      <c r="JXD2" s="180"/>
      <c r="JXE2" s="180">
        <v>776598</v>
      </c>
      <c r="JXF2" s="180"/>
      <c r="JXG2" s="180"/>
      <c r="JXH2" s="180"/>
      <c r="JXI2" s="180">
        <v>776963</v>
      </c>
      <c r="JXJ2" s="180"/>
      <c r="JXK2" s="180"/>
      <c r="JXL2" s="180"/>
      <c r="JXM2" s="180">
        <v>777329</v>
      </c>
      <c r="JXN2" s="180"/>
      <c r="JXO2" s="180"/>
      <c r="JXP2" s="180"/>
      <c r="JXQ2" s="180">
        <v>777694</v>
      </c>
      <c r="JXR2" s="180"/>
      <c r="JXS2" s="180"/>
      <c r="JXT2" s="180"/>
      <c r="JXU2" s="180">
        <v>778059</v>
      </c>
      <c r="JXV2" s="180"/>
      <c r="JXW2" s="180"/>
      <c r="JXX2" s="180"/>
      <c r="JXY2" s="180">
        <v>778424</v>
      </c>
      <c r="JXZ2" s="180"/>
      <c r="JYA2" s="180"/>
      <c r="JYB2" s="180"/>
      <c r="JYC2" s="180">
        <v>778790</v>
      </c>
      <c r="JYD2" s="180"/>
      <c r="JYE2" s="180"/>
      <c r="JYF2" s="180"/>
      <c r="JYG2" s="180">
        <v>779155</v>
      </c>
      <c r="JYH2" s="180"/>
      <c r="JYI2" s="180"/>
      <c r="JYJ2" s="180"/>
      <c r="JYK2" s="180">
        <v>779520</v>
      </c>
      <c r="JYL2" s="180"/>
      <c r="JYM2" s="180"/>
      <c r="JYN2" s="180"/>
      <c r="JYO2" s="180">
        <v>779885</v>
      </c>
      <c r="JYP2" s="180"/>
      <c r="JYQ2" s="180"/>
      <c r="JYR2" s="180"/>
      <c r="JYS2" s="180">
        <v>780251</v>
      </c>
      <c r="JYT2" s="180"/>
      <c r="JYU2" s="180"/>
      <c r="JYV2" s="180"/>
      <c r="JYW2" s="180">
        <v>780616</v>
      </c>
      <c r="JYX2" s="180"/>
      <c r="JYY2" s="180"/>
      <c r="JYZ2" s="180"/>
      <c r="JZA2" s="180">
        <v>780981</v>
      </c>
      <c r="JZB2" s="180"/>
      <c r="JZC2" s="180"/>
      <c r="JZD2" s="180"/>
      <c r="JZE2" s="180">
        <v>781346</v>
      </c>
      <c r="JZF2" s="180"/>
      <c r="JZG2" s="180"/>
      <c r="JZH2" s="180"/>
      <c r="JZI2" s="180">
        <v>781712</v>
      </c>
      <c r="JZJ2" s="180"/>
      <c r="JZK2" s="180"/>
      <c r="JZL2" s="180"/>
      <c r="JZM2" s="180">
        <v>782077</v>
      </c>
      <c r="JZN2" s="180"/>
      <c r="JZO2" s="180"/>
      <c r="JZP2" s="180"/>
      <c r="JZQ2" s="180">
        <v>782442</v>
      </c>
      <c r="JZR2" s="180"/>
      <c r="JZS2" s="180"/>
      <c r="JZT2" s="180"/>
      <c r="JZU2" s="180">
        <v>782807</v>
      </c>
      <c r="JZV2" s="180"/>
      <c r="JZW2" s="180"/>
      <c r="JZX2" s="180"/>
      <c r="JZY2" s="180">
        <v>783173</v>
      </c>
      <c r="JZZ2" s="180"/>
      <c r="KAA2" s="180"/>
      <c r="KAB2" s="180"/>
      <c r="KAC2" s="180">
        <v>783538</v>
      </c>
      <c r="KAD2" s="180"/>
      <c r="KAE2" s="180"/>
      <c r="KAF2" s="180"/>
      <c r="KAG2" s="180">
        <v>783903</v>
      </c>
      <c r="KAH2" s="180"/>
      <c r="KAI2" s="180"/>
      <c r="KAJ2" s="180"/>
      <c r="KAK2" s="180">
        <v>784268</v>
      </c>
      <c r="KAL2" s="180"/>
      <c r="KAM2" s="180"/>
      <c r="KAN2" s="180"/>
      <c r="KAO2" s="180">
        <v>784634</v>
      </c>
      <c r="KAP2" s="180"/>
      <c r="KAQ2" s="180"/>
      <c r="KAR2" s="180"/>
      <c r="KAS2" s="180">
        <v>784999</v>
      </c>
      <c r="KAT2" s="180"/>
      <c r="KAU2" s="180"/>
      <c r="KAV2" s="180"/>
      <c r="KAW2" s="180">
        <v>785364</v>
      </c>
      <c r="KAX2" s="180"/>
      <c r="KAY2" s="180"/>
      <c r="KAZ2" s="180"/>
      <c r="KBA2" s="180">
        <v>785729</v>
      </c>
      <c r="KBB2" s="180"/>
      <c r="KBC2" s="180"/>
      <c r="KBD2" s="180"/>
      <c r="KBE2" s="180">
        <v>786095</v>
      </c>
      <c r="KBF2" s="180"/>
      <c r="KBG2" s="180"/>
      <c r="KBH2" s="180"/>
      <c r="KBI2" s="180">
        <v>786460</v>
      </c>
      <c r="KBJ2" s="180"/>
      <c r="KBK2" s="180"/>
      <c r="KBL2" s="180"/>
      <c r="KBM2" s="180">
        <v>786825</v>
      </c>
      <c r="KBN2" s="180"/>
      <c r="KBO2" s="180"/>
      <c r="KBP2" s="180"/>
      <c r="KBQ2" s="180">
        <v>787190</v>
      </c>
      <c r="KBR2" s="180"/>
      <c r="KBS2" s="180"/>
      <c r="KBT2" s="180"/>
      <c r="KBU2" s="180">
        <v>787556</v>
      </c>
      <c r="KBV2" s="180"/>
      <c r="KBW2" s="180"/>
      <c r="KBX2" s="180"/>
      <c r="KBY2" s="180">
        <v>787921</v>
      </c>
      <c r="KBZ2" s="180"/>
      <c r="KCA2" s="180"/>
      <c r="KCB2" s="180"/>
      <c r="KCC2" s="180">
        <v>788286</v>
      </c>
      <c r="KCD2" s="180"/>
      <c r="KCE2" s="180"/>
      <c r="KCF2" s="180"/>
      <c r="KCG2" s="180">
        <v>788651</v>
      </c>
      <c r="KCH2" s="180"/>
      <c r="KCI2" s="180"/>
      <c r="KCJ2" s="180"/>
      <c r="KCK2" s="180">
        <v>789017</v>
      </c>
      <c r="KCL2" s="180"/>
      <c r="KCM2" s="180"/>
      <c r="KCN2" s="180"/>
      <c r="KCO2" s="180">
        <v>789382</v>
      </c>
      <c r="KCP2" s="180"/>
      <c r="KCQ2" s="180"/>
      <c r="KCR2" s="180"/>
      <c r="KCS2" s="180">
        <v>789747</v>
      </c>
      <c r="KCT2" s="180"/>
      <c r="KCU2" s="180"/>
      <c r="KCV2" s="180"/>
      <c r="KCW2" s="180">
        <v>790112</v>
      </c>
      <c r="KCX2" s="180"/>
      <c r="KCY2" s="180"/>
      <c r="KCZ2" s="180"/>
      <c r="KDA2" s="180">
        <v>790478</v>
      </c>
      <c r="KDB2" s="180"/>
      <c r="KDC2" s="180"/>
      <c r="KDD2" s="180"/>
      <c r="KDE2" s="180">
        <v>790843</v>
      </c>
      <c r="KDF2" s="180"/>
      <c r="KDG2" s="180"/>
      <c r="KDH2" s="180"/>
      <c r="KDI2" s="180">
        <v>791208</v>
      </c>
      <c r="KDJ2" s="180"/>
      <c r="KDK2" s="180"/>
      <c r="KDL2" s="180"/>
      <c r="KDM2" s="180">
        <v>791573</v>
      </c>
      <c r="KDN2" s="180"/>
      <c r="KDO2" s="180"/>
      <c r="KDP2" s="180"/>
      <c r="KDQ2" s="180">
        <v>791939</v>
      </c>
      <c r="KDR2" s="180"/>
      <c r="KDS2" s="180"/>
      <c r="KDT2" s="180"/>
      <c r="KDU2" s="180">
        <v>792304</v>
      </c>
      <c r="KDV2" s="180"/>
      <c r="KDW2" s="180"/>
      <c r="KDX2" s="180"/>
      <c r="KDY2" s="180">
        <v>792669</v>
      </c>
      <c r="KDZ2" s="180"/>
      <c r="KEA2" s="180"/>
      <c r="KEB2" s="180"/>
      <c r="KEC2" s="180">
        <v>793034</v>
      </c>
      <c r="KED2" s="180"/>
      <c r="KEE2" s="180"/>
      <c r="KEF2" s="180"/>
      <c r="KEG2" s="180">
        <v>793400</v>
      </c>
      <c r="KEH2" s="180"/>
      <c r="KEI2" s="180"/>
      <c r="KEJ2" s="180"/>
      <c r="KEK2" s="180">
        <v>793765</v>
      </c>
      <c r="KEL2" s="180"/>
      <c r="KEM2" s="180"/>
      <c r="KEN2" s="180"/>
      <c r="KEO2" s="180">
        <v>794130</v>
      </c>
      <c r="KEP2" s="180"/>
      <c r="KEQ2" s="180"/>
      <c r="KER2" s="180"/>
      <c r="KES2" s="180">
        <v>794495</v>
      </c>
      <c r="KET2" s="180"/>
      <c r="KEU2" s="180"/>
      <c r="KEV2" s="180"/>
      <c r="KEW2" s="180">
        <v>794861</v>
      </c>
      <c r="KEX2" s="180"/>
      <c r="KEY2" s="180"/>
      <c r="KEZ2" s="180"/>
      <c r="KFA2" s="180">
        <v>795226</v>
      </c>
      <c r="KFB2" s="180"/>
      <c r="KFC2" s="180"/>
      <c r="KFD2" s="180"/>
      <c r="KFE2" s="180">
        <v>795591</v>
      </c>
      <c r="KFF2" s="180"/>
      <c r="KFG2" s="180"/>
      <c r="KFH2" s="180"/>
      <c r="KFI2" s="180">
        <v>795956</v>
      </c>
      <c r="KFJ2" s="180"/>
      <c r="KFK2" s="180"/>
      <c r="KFL2" s="180"/>
      <c r="KFM2" s="180">
        <v>796322</v>
      </c>
      <c r="KFN2" s="180"/>
      <c r="KFO2" s="180"/>
      <c r="KFP2" s="180"/>
      <c r="KFQ2" s="180">
        <v>796687</v>
      </c>
      <c r="KFR2" s="180"/>
      <c r="KFS2" s="180"/>
      <c r="KFT2" s="180"/>
      <c r="KFU2" s="180">
        <v>797052</v>
      </c>
      <c r="KFV2" s="180"/>
      <c r="KFW2" s="180"/>
      <c r="KFX2" s="180"/>
      <c r="KFY2" s="180">
        <v>797417</v>
      </c>
      <c r="KFZ2" s="180"/>
      <c r="KGA2" s="180"/>
      <c r="KGB2" s="180"/>
      <c r="KGC2" s="180">
        <v>797783</v>
      </c>
      <c r="KGD2" s="180"/>
      <c r="KGE2" s="180"/>
      <c r="KGF2" s="180"/>
      <c r="KGG2" s="180">
        <v>798148</v>
      </c>
      <c r="KGH2" s="180"/>
      <c r="KGI2" s="180"/>
      <c r="KGJ2" s="180"/>
      <c r="KGK2" s="180">
        <v>798513</v>
      </c>
      <c r="KGL2" s="180"/>
      <c r="KGM2" s="180"/>
      <c r="KGN2" s="180"/>
      <c r="KGO2" s="180">
        <v>798878</v>
      </c>
      <c r="KGP2" s="180"/>
      <c r="KGQ2" s="180"/>
      <c r="KGR2" s="180"/>
      <c r="KGS2" s="180">
        <v>799244</v>
      </c>
      <c r="KGT2" s="180"/>
      <c r="KGU2" s="180"/>
      <c r="KGV2" s="180"/>
      <c r="KGW2" s="180">
        <v>799609</v>
      </c>
      <c r="KGX2" s="180"/>
      <c r="KGY2" s="180"/>
      <c r="KGZ2" s="180"/>
      <c r="KHA2" s="180">
        <v>799974</v>
      </c>
      <c r="KHB2" s="180"/>
      <c r="KHC2" s="180"/>
      <c r="KHD2" s="180"/>
      <c r="KHE2" s="180">
        <v>800339</v>
      </c>
      <c r="KHF2" s="180"/>
      <c r="KHG2" s="180"/>
      <c r="KHH2" s="180"/>
      <c r="KHI2" s="180">
        <v>800705</v>
      </c>
      <c r="KHJ2" s="180"/>
      <c r="KHK2" s="180"/>
      <c r="KHL2" s="180"/>
      <c r="KHM2" s="180">
        <v>801070</v>
      </c>
      <c r="KHN2" s="180"/>
      <c r="KHO2" s="180"/>
      <c r="KHP2" s="180"/>
      <c r="KHQ2" s="180">
        <v>801435</v>
      </c>
      <c r="KHR2" s="180"/>
      <c r="KHS2" s="180"/>
      <c r="KHT2" s="180"/>
      <c r="KHU2" s="180">
        <v>801800</v>
      </c>
      <c r="KHV2" s="180"/>
      <c r="KHW2" s="180"/>
      <c r="KHX2" s="180"/>
      <c r="KHY2" s="180">
        <v>802166</v>
      </c>
      <c r="KHZ2" s="180"/>
      <c r="KIA2" s="180"/>
      <c r="KIB2" s="180"/>
      <c r="KIC2" s="180">
        <v>802531</v>
      </c>
      <c r="KID2" s="180"/>
      <c r="KIE2" s="180"/>
      <c r="KIF2" s="180"/>
      <c r="KIG2" s="180">
        <v>802896</v>
      </c>
      <c r="KIH2" s="180"/>
      <c r="KII2" s="180"/>
      <c r="KIJ2" s="180"/>
      <c r="KIK2" s="180">
        <v>803261</v>
      </c>
      <c r="KIL2" s="180"/>
      <c r="KIM2" s="180"/>
      <c r="KIN2" s="180"/>
      <c r="KIO2" s="180">
        <v>803626</v>
      </c>
      <c r="KIP2" s="180"/>
      <c r="KIQ2" s="180"/>
      <c r="KIR2" s="180"/>
      <c r="KIS2" s="180">
        <v>803991</v>
      </c>
      <c r="KIT2" s="180"/>
      <c r="KIU2" s="180"/>
      <c r="KIV2" s="180"/>
      <c r="KIW2" s="180">
        <v>804356</v>
      </c>
      <c r="KIX2" s="180"/>
      <c r="KIY2" s="180"/>
      <c r="KIZ2" s="180"/>
      <c r="KJA2" s="180">
        <v>804721</v>
      </c>
      <c r="KJB2" s="180"/>
      <c r="KJC2" s="180"/>
      <c r="KJD2" s="180"/>
      <c r="KJE2" s="180">
        <v>805087</v>
      </c>
      <c r="KJF2" s="180"/>
      <c r="KJG2" s="180"/>
      <c r="KJH2" s="180"/>
      <c r="KJI2" s="180">
        <v>805452</v>
      </c>
      <c r="KJJ2" s="180"/>
      <c r="KJK2" s="180"/>
      <c r="KJL2" s="180"/>
      <c r="KJM2" s="180">
        <v>805817</v>
      </c>
      <c r="KJN2" s="180"/>
      <c r="KJO2" s="180"/>
      <c r="KJP2" s="180"/>
      <c r="KJQ2" s="180">
        <v>806182</v>
      </c>
      <c r="KJR2" s="180"/>
      <c r="KJS2" s="180"/>
      <c r="KJT2" s="180"/>
      <c r="KJU2" s="180">
        <v>806548</v>
      </c>
      <c r="KJV2" s="180"/>
      <c r="KJW2" s="180"/>
      <c r="KJX2" s="180"/>
      <c r="KJY2" s="180">
        <v>806913</v>
      </c>
      <c r="KJZ2" s="180"/>
      <c r="KKA2" s="180"/>
      <c r="KKB2" s="180"/>
      <c r="KKC2" s="180">
        <v>807278</v>
      </c>
      <c r="KKD2" s="180"/>
      <c r="KKE2" s="180"/>
      <c r="KKF2" s="180"/>
      <c r="KKG2" s="180">
        <v>807643</v>
      </c>
      <c r="KKH2" s="180"/>
      <c r="KKI2" s="180"/>
      <c r="KKJ2" s="180"/>
      <c r="KKK2" s="180">
        <v>808009</v>
      </c>
      <c r="KKL2" s="180"/>
      <c r="KKM2" s="180"/>
      <c r="KKN2" s="180"/>
      <c r="KKO2" s="180">
        <v>808374</v>
      </c>
      <c r="KKP2" s="180"/>
      <c r="KKQ2" s="180"/>
      <c r="KKR2" s="180"/>
      <c r="KKS2" s="180">
        <v>808739</v>
      </c>
      <c r="KKT2" s="180"/>
      <c r="KKU2" s="180"/>
      <c r="KKV2" s="180"/>
      <c r="KKW2" s="180">
        <v>809104</v>
      </c>
      <c r="KKX2" s="180"/>
      <c r="KKY2" s="180"/>
      <c r="KKZ2" s="180"/>
      <c r="KLA2" s="180">
        <v>809470</v>
      </c>
      <c r="KLB2" s="180"/>
      <c r="KLC2" s="180"/>
      <c r="KLD2" s="180"/>
      <c r="KLE2" s="180">
        <v>809835</v>
      </c>
      <c r="KLF2" s="180"/>
      <c r="KLG2" s="180"/>
      <c r="KLH2" s="180"/>
      <c r="KLI2" s="180">
        <v>810200</v>
      </c>
      <c r="KLJ2" s="180"/>
      <c r="KLK2" s="180"/>
      <c r="KLL2" s="180"/>
      <c r="KLM2" s="180">
        <v>810565</v>
      </c>
      <c r="KLN2" s="180"/>
      <c r="KLO2" s="180"/>
      <c r="KLP2" s="180"/>
      <c r="KLQ2" s="180">
        <v>810931</v>
      </c>
      <c r="KLR2" s="180"/>
      <c r="KLS2" s="180"/>
      <c r="KLT2" s="180"/>
      <c r="KLU2" s="180">
        <v>811296</v>
      </c>
      <c r="KLV2" s="180"/>
      <c r="KLW2" s="180"/>
      <c r="KLX2" s="180"/>
      <c r="KLY2" s="180">
        <v>811661</v>
      </c>
      <c r="KLZ2" s="180"/>
      <c r="KMA2" s="180"/>
      <c r="KMB2" s="180"/>
      <c r="KMC2" s="180">
        <v>812026</v>
      </c>
      <c r="KMD2" s="180"/>
      <c r="KME2" s="180"/>
      <c r="KMF2" s="180"/>
      <c r="KMG2" s="180">
        <v>812392</v>
      </c>
      <c r="KMH2" s="180"/>
      <c r="KMI2" s="180"/>
      <c r="KMJ2" s="180"/>
      <c r="KMK2" s="180">
        <v>812757</v>
      </c>
      <c r="KML2" s="180"/>
      <c r="KMM2" s="180"/>
      <c r="KMN2" s="180"/>
      <c r="KMO2" s="180">
        <v>813122</v>
      </c>
      <c r="KMP2" s="180"/>
      <c r="KMQ2" s="180"/>
      <c r="KMR2" s="180"/>
      <c r="KMS2" s="180">
        <v>813487</v>
      </c>
      <c r="KMT2" s="180"/>
      <c r="KMU2" s="180"/>
      <c r="KMV2" s="180"/>
      <c r="KMW2" s="180">
        <v>813853</v>
      </c>
      <c r="KMX2" s="180"/>
      <c r="KMY2" s="180"/>
      <c r="KMZ2" s="180"/>
      <c r="KNA2" s="180">
        <v>814218</v>
      </c>
      <c r="KNB2" s="180"/>
      <c r="KNC2" s="180"/>
      <c r="KND2" s="180"/>
      <c r="KNE2" s="180">
        <v>814583</v>
      </c>
      <c r="KNF2" s="180"/>
      <c r="KNG2" s="180"/>
      <c r="KNH2" s="180"/>
      <c r="KNI2" s="180">
        <v>814948</v>
      </c>
      <c r="KNJ2" s="180"/>
      <c r="KNK2" s="180"/>
      <c r="KNL2" s="180"/>
      <c r="KNM2" s="180">
        <v>815314</v>
      </c>
      <c r="KNN2" s="180"/>
      <c r="KNO2" s="180"/>
      <c r="KNP2" s="180"/>
      <c r="KNQ2" s="180">
        <v>815679</v>
      </c>
      <c r="KNR2" s="180"/>
      <c r="KNS2" s="180"/>
      <c r="KNT2" s="180"/>
      <c r="KNU2" s="180">
        <v>816044</v>
      </c>
      <c r="KNV2" s="180"/>
      <c r="KNW2" s="180"/>
      <c r="KNX2" s="180"/>
      <c r="KNY2" s="180">
        <v>816409</v>
      </c>
      <c r="KNZ2" s="180"/>
      <c r="KOA2" s="180"/>
      <c r="KOB2" s="180"/>
      <c r="KOC2" s="180">
        <v>816775</v>
      </c>
      <c r="KOD2" s="180"/>
      <c r="KOE2" s="180"/>
      <c r="KOF2" s="180"/>
      <c r="KOG2" s="180">
        <v>817140</v>
      </c>
      <c r="KOH2" s="180"/>
      <c r="KOI2" s="180"/>
      <c r="KOJ2" s="180"/>
      <c r="KOK2" s="180">
        <v>817505</v>
      </c>
      <c r="KOL2" s="180"/>
      <c r="KOM2" s="180"/>
      <c r="KON2" s="180"/>
      <c r="KOO2" s="180">
        <v>817870</v>
      </c>
      <c r="KOP2" s="180"/>
      <c r="KOQ2" s="180"/>
      <c r="KOR2" s="180"/>
      <c r="KOS2" s="180">
        <v>818236</v>
      </c>
      <c r="KOT2" s="180"/>
      <c r="KOU2" s="180"/>
      <c r="KOV2" s="180"/>
      <c r="KOW2" s="180">
        <v>818601</v>
      </c>
      <c r="KOX2" s="180"/>
      <c r="KOY2" s="180"/>
      <c r="KOZ2" s="180"/>
      <c r="KPA2" s="180">
        <v>818966</v>
      </c>
      <c r="KPB2" s="180"/>
      <c r="KPC2" s="180"/>
      <c r="KPD2" s="180"/>
      <c r="KPE2" s="180">
        <v>819331</v>
      </c>
      <c r="KPF2" s="180"/>
      <c r="KPG2" s="180"/>
      <c r="KPH2" s="180"/>
      <c r="KPI2" s="180">
        <v>819697</v>
      </c>
      <c r="KPJ2" s="180"/>
      <c r="KPK2" s="180"/>
      <c r="KPL2" s="180"/>
      <c r="KPM2" s="180">
        <v>820062</v>
      </c>
      <c r="KPN2" s="180"/>
      <c r="KPO2" s="180"/>
      <c r="KPP2" s="180"/>
      <c r="KPQ2" s="180">
        <v>820427</v>
      </c>
      <c r="KPR2" s="180"/>
      <c r="KPS2" s="180"/>
      <c r="KPT2" s="180"/>
      <c r="KPU2" s="180">
        <v>820792</v>
      </c>
      <c r="KPV2" s="180"/>
      <c r="KPW2" s="180"/>
      <c r="KPX2" s="180"/>
      <c r="KPY2" s="180">
        <v>821158</v>
      </c>
      <c r="KPZ2" s="180"/>
      <c r="KQA2" s="180"/>
      <c r="KQB2" s="180"/>
      <c r="KQC2" s="180">
        <v>821523</v>
      </c>
      <c r="KQD2" s="180"/>
      <c r="KQE2" s="180"/>
      <c r="KQF2" s="180"/>
      <c r="KQG2" s="180">
        <v>821888</v>
      </c>
      <c r="KQH2" s="180"/>
      <c r="KQI2" s="180"/>
      <c r="KQJ2" s="180"/>
      <c r="KQK2" s="180">
        <v>822253</v>
      </c>
      <c r="KQL2" s="180"/>
      <c r="KQM2" s="180"/>
      <c r="KQN2" s="180"/>
      <c r="KQO2" s="180">
        <v>822619</v>
      </c>
      <c r="KQP2" s="180"/>
      <c r="KQQ2" s="180"/>
      <c r="KQR2" s="180"/>
      <c r="KQS2" s="180">
        <v>822984</v>
      </c>
      <c r="KQT2" s="180"/>
      <c r="KQU2" s="180"/>
      <c r="KQV2" s="180"/>
      <c r="KQW2" s="180">
        <v>823349</v>
      </c>
      <c r="KQX2" s="180"/>
      <c r="KQY2" s="180"/>
      <c r="KQZ2" s="180"/>
      <c r="KRA2" s="180">
        <v>823714</v>
      </c>
      <c r="KRB2" s="180"/>
      <c r="KRC2" s="180"/>
      <c r="KRD2" s="180"/>
      <c r="KRE2" s="180">
        <v>824080</v>
      </c>
      <c r="KRF2" s="180"/>
      <c r="KRG2" s="180"/>
      <c r="KRH2" s="180"/>
      <c r="KRI2" s="180">
        <v>824445</v>
      </c>
      <c r="KRJ2" s="180"/>
      <c r="KRK2" s="180"/>
      <c r="KRL2" s="180"/>
      <c r="KRM2" s="180">
        <v>824810</v>
      </c>
      <c r="KRN2" s="180"/>
      <c r="KRO2" s="180"/>
      <c r="KRP2" s="180"/>
      <c r="KRQ2" s="180">
        <v>825175</v>
      </c>
      <c r="KRR2" s="180"/>
      <c r="KRS2" s="180"/>
      <c r="KRT2" s="180"/>
      <c r="KRU2" s="180">
        <v>825541</v>
      </c>
      <c r="KRV2" s="180"/>
      <c r="KRW2" s="180"/>
      <c r="KRX2" s="180"/>
      <c r="KRY2" s="180">
        <v>825906</v>
      </c>
      <c r="KRZ2" s="180"/>
      <c r="KSA2" s="180"/>
      <c r="KSB2" s="180"/>
      <c r="KSC2" s="180">
        <v>826271</v>
      </c>
      <c r="KSD2" s="180"/>
      <c r="KSE2" s="180"/>
      <c r="KSF2" s="180"/>
      <c r="KSG2" s="180">
        <v>826636</v>
      </c>
      <c r="KSH2" s="180"/>
      <c r="KSI2" s="180"/>
      <c r="KSJ2" s="180"/>
      <c r="KSK2" s="180">
        <v>827002</v>
      </c>
      <c r="KSL2" s="180"/>
      <c r="KSM2" s="180"/>
      <c r="KSN2" s="180"/>
      <c r="KSO2" s="180">
        <v>827367</v>
      </c>
      <c r="KSP2" s="180"/>
      <c r="KSQ2" s="180"/>
      <c r="KSR2" s="180"/>
      <c r="KSS2" s="180">
        <v>827732</v>
      </c>
      <c r="KST2" s="180"/>
      <c r="KSU2" s="180"/>
      <c r="KSV2" s="180"/>
      <c r="KSW2" s="180">
        <v>828097</v>
      </c>
      <c r="KSX2" s="180"/>
      <c r="KSY2" s="180"/>
      <c r="KSZ2" s="180"/>
      <c r="KTA2" s="180">
        <v>828463</v>
      </c>
      <c r="KTB2" s="180"/>
      <c r="KTC2" s="180"/>
      <c r="KTD2" s="180"/>
      <c r="KTE2" s="180">
        <v>828828</v>
      </c>
      <c r="KTF2" s="180"/>
      <c r="KTG2" s="180"/>
      <c r="KTH2" s="180"/>
      <c r="KTI2" s="180">
        <v>829193</v>
      </c>
      <c r="KTJ2" s="180"/>
      <c r="KTK2" s="180"/>
      <c r="KTL2" s="180"/>
      <c r="KTM2" s="180">
        <v>829558</v>
      </c>
      <c r="KTN2" s="180"/>
      <c r="KTO2" s="180"/>
      <c r="KTP2" s="180"/>
      <c r="KTQ2" s="180">
        <v>829924</v>
      </c>
      <c r="KTR2" s="180"/>
      <c r="KTS2" s="180"/>
      <c r="KTT2" s="180"/>
      <c r="KTU2" s="180">
        <v>830289</v>
      </c>
      <c r="KTV2" s="180"/>
      <c r="KTW2" s="180"/>
      <c r="KTX2" s="180"/>
      <c r="KTY2" s="180">
        <v>830654</v>
      </c>
      <c r="KTZ2" s="180"/>
      <c r="KUA2" s="180"/>
      <c r="KUB2" s="180"/>
      <c r="KUC2" s="180">
        <v>831019</v>
      </c>
      <c r="KUD2" s="180"/>
      <c r="KUE2" s="180"/>
      <c r="KUF2" s="180"/>
      <c r="KUG2" s="180">
        <v>831385</v>
      </c>
      <c r="KUH2" s="180"/>
      <c r="KUI2" s="180"/>
      <c r="KUJ2" s="180"/>
      <c r="KUK2" s="180">
        <v>831750</v>
      </c>
      <c r="KUL2" s="180"/>
      <c r="KUM2" s="180"/>
      <c r="KUN2" s="180"/>
      <c r="KUO2" s="180">
        <v>832115</v>
      </c>
      <c r="KUP2" s="180"/>
      <c r="KUQ2" s="180"/>
      <c r="KUR2" s="180"/>
      <c r="KUS2" s="180">
        <v>832480</v>
      </c>
      <c r="KUT2" s="180"/>
      <c r="KUU2" s="180"/>
      <c r="KUV2" s="180"/>
      <c r="KUW2" s="180">
        <v>832846</v>
      </c>
      <c r="KUX2" s="180"/>
      <c r="KUY2" s="180"/>
      <c r="KUZ2" s="180"/>
      <c r="KVA2" s="180">
        <v>833211</v>
      </c>
      <c r="KVB2" s="180"/>
      <c r="KVC2" s="180"/>
      <c r="KVD2" s="180"/>
      <c r="KVE2" s="180">
        <v>833576</v>
      </c>
      <c r="KVF2" s="180"/>
      <c r="KVG2" s="180"/>
      <c r="KVH2" s="180"/>
      <c r="KVI2" s="180">
        <v>833941</v>
      </c>
      <c r="KVJ2" s="180"/>
      <c r="KVK2" s="180"/>
      <c r="KVL2" s="180"/>
      <c r="KVM2" s="180">
        <v>834307</v>
      </c>
      <c r="KVN2" s="180"/>
      <c r="KVO2" s="180"/>
      <c r="KVP2" s="180"/>
      <c r="KVQ2" s="180">
        <v>834672</v>
      </c>
      <c r="KVR2" s="180"/>
      <c r="KVS2" s="180"/>
      <c r="KVT2" s="180"/>
      <c r="KVU2" s="180">
        <v>835037</v>
      </c>
      <c r="KVV2" s="180"/>
      <c r="KVW2" s="180"/>
      <c r="KVX2" s="180"/>
      <c r="KVY2" s="180">
        <v>835402</v>
      </c>
      <c r="KVZ2" s="180"/>
      <c r="KWA2" s="180"/>
      <c r="KWB2" s="180"/>
      <c r="KWC2" s="180">
        <v>835768</v>
      </c>
      <c r="KWD2" s="180"/>
      <c r="KWE2" s="180"/>
      <c r="KWF2" s="180"/>
      <c r="KWG2" s="180">
        <v>836133</v>
      </c>
      <c r="KWH2" s="180"/>
      <c r="KWI2" s="180"/>
      <c r="KWJ2" s="180"/>
      <c r="KWK2" s="180">
        <v>836498</v>
      </c>
      <c r="KWL2" s="180"/>
      <c r="KWM2" s="180"/>
      <c r="KWN2" s="180"/>
      <c r="KWO2" s="180">
        <v>836863</v>
      </c>
      <c r="KWP2" s="180"/>
      <c r="KWQ2" s="180"/>
      <c r="KWR2" s="180"/>
      <c r="KWS2" s="180">
        <v>837229</v>
      </c>
      <c r="KWT2" s="180"/>
      <c r="KWU2" s="180"/>
      <c r="KWV2" s="180"/>
      <c r="KWW2" s="180">
        <v>837594</v>
      </c>
      <c r="KWX2" s="180"/>
      <c r="KWY2" s="180"/>
      <c r="KWZ2" s="180"/>
      <c r="KXA2" s="180">
        <v>837959</v>
      </c>
      <c r="KXB2" s="180"/>
      <c r="KXC2" s="180"/>
      <c r="KXD2" s="180"/>
      <c r="KXE2" s="180">
        <v>838324</v>
      </c>
      <c r="KXF2" s="180"/>
      <c r="KXG2" s="180"/>
      <c r="KXH2" s="180"/>
      <c r="KXI2" s="180">
        <v>838690</v>
      </c>
      <c r="KXJ2" s="180"/>
      <c r="KXK2" s="180"/>
      <c r="KXL2" s="180"/>
      <c r="KXM2" s="180">
        <v>839055</v>
      </c>
      <c r="KXN2" s="180"/>
      <c r="KXO2" s="180"/>
      <c r="KXP2" s="180"/>
      <c r="KXQ2" s="180">
        <v>839420</v>
      </c>
      <c r="KXR2" s="180"/>
      <c r="KXS2" s="180"/>
      <c r="KXT2" s="180"/>
      <c r="KXU2" s="180">
        <v>839785</v>
      </c>
      <c r="KXV2" s="180"/>
      <c r="KXW2" s="180"/>
      <c r="KXX2" s="180"/>
      <c r="KXY2" s="180">
        <v>840150</v>
      </c>
      <c r="KXZ2" s="180"/>
      <c r="KYA2" s="180"/>
      <c r="KYB2" s="180"/>
      <c r="KYC2" s="180">
        <v>840515</v>
      </c>
      <c r="KYD2" s="180"/>
      <c r="KYE2" s="180"/>
      <c r="KYF2" s="180"/>
      <c r="KYG2" s="180">
        <v>840880</v>
      </c>
      <c r="KYH2" s="180"/>
      <c r="KYI2" s="180"/>
      <c r="KYJ2" s="180"/>
      <c r="KYK2" s="180">
        <v>841245</v>
      </c>
      <c r="KYL2" s="180"/>
      <c r="KYM2" s="180"/>
      <c r="KYN2" s="180"/>
      <c r="KYO2" s="180">
        <v>841611</v>
      </c>
      <c r="KYP2" s="180"/>
      <c r="KYQ2" s="180"/>
      <c r="KYR2" s="180"/>
      <c r="KYS2" s="180">
        <v>841976</v>
      </c>
      <c r="KYT2" s="180"/>
      <c r="KYU2" s="180"/>
      <c r="KYV2" s="180"/>
      <c r="KYW2" s="180">
        <v>842341</v>
      </c>
      <c r="KYX2" s="180"/>
      <c r="KYY2" s="180"/>
      <c r="KYZ2" s="180"/>
      <c r="KZA2" s="180">
        <v>842706</v>
      </c>
      <c r="KZB2" s="180"/>
      <c r="KZC2" s="180"/>
      <c r="KZD2" s="180"/>
      <c r="KZE2" s="180">
        <v>843072</v>
      </c>
      <c r="KZF2" s="180"/>
      <c r="KZG2" s="180"/>
      <c r="KZH2" s="180"/>
      <c r="KZI2" s="180">
        <v>843437</v>
      </c>
      <c r="KZJ2" s="180"/>
      <c r="KZK2" s="180"/>
      <c r="KZL2" s="180"/>
      <c r="KZM2" s="180">
        <v>843802</v>
      </c>
      <c r="KZN2" s="180"/>
      <c r="KZO2" s="180"/>
      <c r="KZP2" s="180"/>
      <c r="KZQ2" s="180">
        <v>844167</v>
      </c>
      <c r="KZR2" s="180"/>
      <c r="KZS2" s="180"/>
      <c r="KZT2" s="180"/>
      <c r="KZU2" s="180">
        <v>844533</v>
      </c>
      <c r="KZV2" s="180"/>
      <c r="KZW2" s="180"/>
      <c r="KZX2" s="180"/>
      <c r="KZY2" s="180">
        <v>844898</v>
      </c>
      <c r="KZZ2" s="180"/>
      <c r="LAA2" s="180"/>
      <c r="LAB2" s="180"/>
      <c r="LAC2" s="180">
        <v>845263</v>
      </c>
      <c r="LAD2" s="180"/>
      <c r="LAE2" s="180"/>
      <c r="LAF2" s="180"/>
      <c r="LAG2" s="180">
        <v>845628</v>
      </c>
      <c r="LAH2" s="180"/>
      <c r="LAI2" s="180"/>
      <c r="LAJ2" s="180"/>
      <c r="LAK2" s="180">
        <v>845994</v>
      </c>
      <c r="LAL2" s="180"/>
      <c r="LAM2" s="180"/>
      <c r="LAN2" s="180"/>
      <c r="LAO2" s="180">
        <v>846359</v>
      </c>
      <c r="LAP2" s="180"/>
      <c r="LAQ2" s="180"/>
      <c r="LAR2" s="180"/>
      <c r="LAS2" s="180">
        <v>846724</v>
      </c>
      <c r="LAT2" s="180"/>
      <c r="LAU2" s="180"/>
      <c r="LAV2" s="180"/>
      <c r="LAW2" s="180">
        <v>847089</v>
      </c>
      <c r="LAX2" s="180"/>
      <c r="LAY2" s="180"/>
      <c r="LAZ2" s="180"/>
      <c r="LBA2" s="180">
        <v>847455</v>
      </c>
      <c r="LBB2" s="180"/>
      <c r="LBC2" s="180"/>
      <c r="LBD2" s="180"/>
      <c r="LBE2" s="180">
        <v>847820</v>
      </c>
      <c r="LBF2" s="180"/>
      <c r="LBG2" s="180"/>
      <c r="LBH2" s="180"/>
      <c r="LBI2" s="180">
        <v>848185</v>
      </c>
      <c r="LBJ2" s="180"/>
      <c r="LBK2" s="180"/>
      <c r="LBL2" s="180"/>
      <c r="LBM2" s="180">
        <v>848550</v>
      </c>
      <c r="LBN2" s="180"/>
      <c r="LBO2" s="180"/>
      <c r="LBP2" s="180"/>
      <c r="LBQ2" s="180">
        <v>848916</v>
      </c>
      <c r="LBR2" s="180"/>
      <c r="LBS2" s="180"/>
      <c r="LBT2" s="180"/>
      <c r="LBU2" s="180">
        <v>849281</v>
      </c>
      <c r="LBV2" s="180"/>
      <c r="LBW2" s="180"/>
      <c r="LBX2" s="180"/>
      <c r="LBY2" s="180">
        <v>849646</v>
      </c>
      <c r="LBZ2" s="180"/>
      <c r="LCA2" s="180"/>
      <c r="LCB2" s="180"/>
      <c r="LCC2" s="180">
        <v>850011</v>
      </c>
      <c r="LCD2" s="180"/>
      <c r="LCE2" s="180"/>
      <c r="LCF2" s="180"/>
      <c r="LCG2" s="180">
        <v>850377</v>
      </c>
      <c r="LCH2" s="180"/>
      <c r="LCI2" s="180"/>
      <c r="LCJ2" s="180"/>
      <c r="LCK2" s="180">
        <v>850742</v>
      </c>
      <c r="LCL2" s="180"/>
      <c r="LCM2" s="180"/>
      <c r="LCN2" s="180"/>
      <c r="LCO2" s="180">
        <v>851107</v>
      </c>
      <c r="LCP2" s="180"/>
      <c r="LCQ2" s="180"/>
      <c r="LCR2" s="180"/>
      <c r="LCS2" s="180">
        <v>851472</v>
      </c>
      <c r="LCT2" s="180"/>
      <c r="LCU2" s="180"/>
      <c r="LCV2" s="180"/>
      <c r="LCW2" s="180">
        <v>851838</v>
      </c>
      <c r="LCX2" s="180"/>
      <c r="LCY2" s="180"/>
      <c r="LCZ2" s="180"/>
      <c r="LDA2" s="180">
        <v>852203</v>
      </c>
      <c r="LDB2" s="180"/>
      <c r="LDC2" s="180"/>
      <c r="LDD2" s="180"/>
      <c r="LDE2" s="180">
        <v>852568</v>
      </c>
      <c r="LDF2" s="180"/>
      <c r="LDG2" s="180"/>
      <c r="LDH2" s="180"/>
      <c r="LDI2" s="180">
        <v>852933</v>
      </c>
      <c r="LDJ2" s="180"/>
      <c r="LDK2" s="180"/>
      <c r="LDL2" s="180"/>
      <c r="LDM2" s="180">
        <v>853299</v>
      </c>
      <c r="LDN2" s="180"/>
      <c r="LDO2" s="180"/>
      <c r="LDP2" s="180"/>
      <c r="LDQ2" s="180">
        <v>853664</v>
      </c>
      <c r="LDR2" s="180"/>
      <c r="LDS2" s="180"/>
      <c r="LDT2" s="180"/>
      <c r="LDU2" s="180">
        <v>854029</v>
      </c>
      <c r="LDV2" s="180"/>
      <c r="LDW2" s="180"/>
      <c r="LDX2" s="180"/>
      <c r="LDY2" s="180">
        <v>854394</v>
      </c>
      <c r="LDZ2" s="180"/>
      <c r="LEA2" s="180"/>
      <c r="LEB2" s="180"/>
      <c r="LEC2" s="180">
        <v>854760</v>
      </c>
      <c r="LED2" s="180"/>
      <c r="LEE2" s="180"/>
      <c r="LEF2" s="180"/>
      <c r="LEG2" s="180">
        <v>855125</v>
      </c>
      <c r="LEH2" s="180"/>
      <c r="LEI2" s="180"/>
      <c r="LEJ2" s="180"/>
      <c r="LEK2" s="180">
        <v>855490</v>
      </c>
      <c r="LEL2" s="180"/>
      <c r="LEM2" s="180"/>
      <c r="LEN2" s="180"/>
      <c r="LEO2" s="180">
        <v>855855</v>
      </c>
      <c r="LEP2" s="180"/>
      <c r="LEQ2" s="180"/>
      <c r="LER2" s="180"/>
      <c r="LES2" s="180">
        <v>856221</v>
      </c>
      <c r="LET2" s="180"/>
      <c r="LEU2" s="180"/>
      <c r="LEV2" s="180"/>
      <c r="LEW2" s="180">
        <v>856586</v>
      </c>
      <c r="LEX2" s="180"/>
      <c r="LEY2" s="180"/>
      <c r="LEZ2" s="180"/>
      <c r="LFA2" s="180">
        <v>856951</v>
      </c>
      <c r="LFB2" s="180"/>
      <c r="LFC2" s="180"/>
      <c r="LFD2" s="180"/>
      <c r="LFE2" s="180">
        <v>857316</v>
      </c>
      <c r="LFF2" s="180"/>
      <c r="LFG2" s="180"/>
      <c r="LFH2" s="180"/>
      <c r="LFI2" s="180">
        <v>857682</v>
      </c>
      <c r="LFJ2" s="180"/>
      <c r="LFK2" s="180"/>
      <c r="LFL2" s="180"/>
      <c r="LFM2" s="180">
        <v>858047</v>
      </c>
      <c r="LFN2" s="180"/>
      <c r="LFO2" s="180"/>
      <c r="LFP2" s="180"/>
      <c r="LFQ2" s="180">
        <v>858412</v>
      </c>
      <c r="LFR2" s="180"/>
      <c r="LFS2" s="180"/>
      <c r="LFT2" s="180"/>
      <c r="LFU2" s="180">
        <v>858777</v>
      </c>
      <c r="LFV2" s="180"/>
      <c r="LFW2" s="180"/>
      <c r="LFX2" s="180"/>
      <c r="LFY2" s="180">
        <v>859143</v>
      </c>
      <c r="LFZ2" s="180"/>
      <c r="LGA2" s="180"/>
      <c r="LGB2" s="180"/>
      <c r="LGC2" s="180">
        <v>859508</v>
      </c>
      <c r="LGD2" s="180"/>
      <c r="LGE2" s="180"/>
      <c r="LGF2" s="180"/>
      <c r="LGG2" s="180">
        <v>859873</v>
      </c>
      <c r="LGH2" s="180"/>
      <c r="LGI2" s="180"/>
      <c r="LGJ2" s="180"/>
      <c r="LGK2" s="180">
        <v>860238</v>
      </c>
      <c r="LGL2" s="180"/>
      <c r="LGM2" s="180"/>
      <c r="LGN2" s="180"/>
      <c r="LGO2" s="180">
        <v>860604</v>
      </c>
      <c r="LGP2" s="180"/>
      <c r="LGQ2" s="180"/>
      <c r="LGR2" s="180"/>
      <c r="LGS2" s="180">
        <v>860969</v>
      </c>
      <c r="LGT2" s="180"/>
      <c r="LGU2" s="180"/>
      <c r="LGV2" s="180"/>
      <c r="LGW2" s="180">
        <v>861334</v>
      </c>
      <c r="LGX2" s="180"/>
      <c r="LGY2" s="180"/>
      <c r="LGZ2" s="180"/>
      <c r="LHA2" s="180">
        <v>861699</v>
      </c>
      <c r="LHB2" s="180"/>
      <c r="LHC2" s="180"/>
      <c r="LHD2" s="180"/>
      <c r="LHE2" s="180">
        <v>862065</v>
      </c>
      <c r="LHF2" s="180"/>
      <c r="LHG2" s="180"/>
      <c r="LHH2" s="180"/>
      <c r="LHI2" s="180">
        <v>862430</v>
      </c>
      <c r="LHJ2" s="180"/>
      <c r="LHK2" s="180"/>
      <c r="LHL2" s="180"/>
      <c r="LHM2" s="180">
        <v>862795</v>
      </c>
      <c r="LHN2" s="180"/>
      <c r="LHO2" s="180"/>
      <c r="LHP2" s="180"/>
      <c r="LHQ2" s="180">
        <v>863160</v>
      </c>
      <c r="LHR2" s="180"/>
      <c r="LHS2" s="180"/>
      <c r="LHT2" s="180"/>
      <c r="LHU2" s="180">
        <v>863526</v>
      </c>
      <c r="LHV2" s="180"/>
      <c r="LHW2" s="180"/>
      <c r="LHX2" s="180"/>
      <c r="LHY2" s="180">
        <v>863891</v>
      </c>
      <c r="LHZ2" s="180"/>
      <c r="LIA2" s="180"/>
      <c r="LIB2" s="180"/>
      <c r="LIC2" s="180">
        <v>864256</v>
      </c>
      <c r="LID2" s="180"/>
      <c r="LIE2" s="180"/>
      <c r="LIF2" s="180"/>
      <c r="LIG2" s="180">
        <v>864621</v>
      </c>
      <c r="LIH2" s="180"/>
      <c r="LII2" s="180"/>
      <c r="LIJ2" s="180"/>
      <c r="LIK2" s="180">
        <v>864987</v>
      </c>
      <c r="LIL2" s="180"/>
      <c r="LIM2" s="180"/>
      <c r="LIN2" s="180"/>
      <c r="LIO2" s="180">
        <v>865352</v>
      </c>
      <c r="LIP2" s="180"/>
      <c r="LIQ2" s="180"/>
      <c r="LIR2" s="180"/>
      <c r="LIS2" s="180">
        <v>865717</v>
      </c>
      <c r="LIT2" s="180"/>
      <c r="LIU2" s="180"/>
      <c r="LIV2" s="180"/>
      <c r="LIW2" s="180">
        <v>866082</v>
      </c>
      <c r="LIX2" s="180"/>
      <c r="LIY2" s="180"/>
      <c r="LIZ2" s="180"/>
      <c r="LJA2" s="180">
        <v>866448</v>
      </c>
      <c r="LJB2" s="180"/>
      <c r="LJC2" s="180"/>
      <c r="LJD2" s="180"/>
      <c r="LJE2" s="180">
        <v>866813</v>
      </c>
      <c r="LJF2" s="180"/>
      <c r="LJG2" s="180"/>
      <c r="LJH2" s="180"/>
      <c r="LJI2" s="180">
        <v>867178</v>
      </c>
      <c r="LJJ2" s="180"/>
      <c r="LJK2" s="180"/>
      <c r="LJL2" s="180"/>
      <c r="LJM2" s="180">
        <v>867543</v>
      </c>
      <c r="LJN2" s="180"/>
      <c r="LJO2" s="180"/>
      <c r="LJP2" s="180"/>
      <c r="LJQ2" s="180">
        <v>867909</v>
      </c>
      <c r="LJR2" s="180"/>
      <c r="LJS2" s="180"/>
      <c r="LJT2" s="180"/>
      <c r="LJU2" s="180">
        <v>868274</v>
      </c>
      <c r="LJV2" s="180"/>
      <c r="LJW2" s="180"/>
      <c r="LJX2" s="180"/>
      <c r="LJY2" s="180">
        <v>868639</v>
      </c>
      <c r="LJZ2" s="180"/>
      <c r="LKA2" s="180"/>
      <c r="LKB2" s="180"/>
      <c r="LKC2" s="180">
        <v>869004</v>
      </c>
      <c r="LKD2" s="180"/>
      <c r="LKE2" s="180"/>
      <c r="LKF2" s="180"/>
      <c r="LKG2" s="180">
        <v>869370</v>
      </c>
      <c r="LKH2" s="180"/>
      <c r="LKI2" s="180"/>
      <c r="LKJ2" s="180"/>
      <c r="LKK2" s="180">
        <v>869735</v>
      </c>
      <c r="LKL2" s="180"/>
      <c r="LKM2" s="180"/>
      <c r="LKN2" s="180"/>
      <c r="LKO2" s="180">
        <v>870100</v>
      </c>
      <c r="LKP2" s="180"/>
      <c r="LKQ2" s="180"/>
      <c r="LKR2" s="180"/>
      <c r="LKS2" s="180">
        <v>870465</v>
      </c>
      <c r="LKT2" s="180"/>
      <c r="LKU2" s="180"/>
      <c r="LKV2" s="180"/>
      <c r="LKW2" s="180">
        <v>870831</v>
      </c>
      <c r="LKX2" s="180"/>
      <c r="LKY2" s="180"/>
      <c r="LKZ2" s="180"/>
      <c r="LLA2" s="180">
        <v>871196</v>
      </c>
      <c r="LLB2" s="180"/>
      <c r="LLC2" s="180"/>
      <c r="LLD2" s="180"/>
      <c r="LLE2" s="180">
        <v>871561</v>
      </c>
      <c r="LLF2" s="180"/>
      <c r="LLG2" s="180"/>
      <c r="LLH2" s="180"/>
      <c r="LLI2" s="180">
        <v>871926</v>
      </c>
      <c r="LLJ2" s="180"/>
      <c r="LLK2" s="180"/>
      <c r="LLL2" s="180"/>
      <c r="LLM2" s="180">
        <v>872292</v>
      </c>
      <c r="LLN2" s="180"/>
      <c r="LLO2" s="180"/>
      <c r="LLP2" s="180"/>
      <c r="LLQ2" s="180">
        <v>872657</v>
      </c>
      <c r="LLR2" s="180"/>
      <c r="LLS2" s="180"/>
      <c r="LLT2" s="180"/>
      <c r="LLU2" s="180">
        <v>873022</v>
      </c>
      <c r="LLV2" s="180"/>
      <c r="LLW2" s="180"/>
      <c r="LLX2" s="180"/>
      <c r="LLY2" s="180">
        <v>873387</v>
      </c>
      <c r="LLZ2" s="180"/>
      <c r="LMA2" s="180"/>
      <c r="LMB2" s="180"/>
      <c r="LMC2" s="180">
        <v>873753</v>
      </c>
      <c r="LMD2" s="180"/>
      <c r="LME2" s="180"/>
      <c r="LMF2" s="180"/>
      <c r="LMG2" s="180">
        <v>874118</v>
      </c>
      <c r="LMH2" s="180"/>
      <c r="LMI2" s="180"/>
      <c r="LMJ2" s="180"/>
      <c r="LMK2" s="180">
        <v>874483</v>
      </c>
      <c r="LML2" s="180"/>
      <c r="LMM2" s="180"/>
      <c r="LMN2" s="180"/>
      <c r="LMO2" s="180">
        <v>874848</v>
      </c>
      <c r="LMP2" s="180"/>
      <c r="LMQ2" s="180"/>
      <c r="LMR2" s="180"/>
      <c r="LMS2" s="180">
        <v>875214</v>
      </c>
      <c r="LMT2" s="180"/>
      <c r="LMU2" s="180"/>
      <c r="LMV2" s="180"/>
      <c r="LMW2" s="180">
        <v>875579</v>
      </c>
      <c r="LMX2" s="180"/>
      <c r="LMY2" s="180"/>
      <c r="LMZ2" s="180"/>
      <c r="LNA2" s="180">
        <v>875944</v>
      </c>
      <c r="LNB2" s="180"/>
      <c r="LNC2" s="180"/>
      <c r="LND2" s="180"/>
      <c r="LNE2" s="180">
        <v>876309</v>
      </c>
      <c r="LNF2" s="180"/>
      <c r="LNG2" s="180"/>
      <c r="LNH2" s="180"/>
      <c r="LNI2" s="180">
        <v>876674</v>
      </c>
      <c r="LNJ2" s="180"/>
      <c r="LNK2" s="180"/>
      <c r="LNL2" s="180"/>
      <c r="LNM2" s="180">
        <v>877039</v>
      </c>
      <c r="LNN2" s="180"/>
      <c r="LNO2" s="180"/>
      <c r="LNP2" s="180"/>
      <c r="LNQ2" s="180">
        <v>877404</v>
      </c>
      <c r="LNR2" s="180"/>
      <c r="LNS2" s="180"/>
      <c r="LNT2" s="180"/>
      <c r="LNU2" s="180">
        <v>877769</v>
      </c>
      <c r="LNV2" s="180"/>
      <c r="LNW2" s="180"/>
      <c r="LNX2" s="180"/>
      <c r="LNY2" s="180">
        <v>878135</v>
      </c>
      <c r="LNZ2" s="180"/>
      <c r="LOA2" s="180"/>
      <c r="LOB2" s="180"/>
      <c r="LOC2" s="180">
        <v>878500</v>
      </c>
      <c r="LOD2" s="180"/>
      <c r="LOE2" s="180"/>
      <c r="LOF2" s="180"/>
      <c r="LOG2" s="180">
        <v>878865</v>
      </c>
      <c r="LOH2" s="180"/>
      <c r="LOI2" s="180"/>
      <c r="LOJ2" s="180"/>
      <c r="LOK2" s="180">
        <v>879230</v>
      </c>
      <c r="LOL2" s="180"/>
      <c r="LOM2" s="180"/>
      <c r="LON2" s="180"/>
      <c r="LOO2" s="180">
        <v>879596</v>
      </c>
      <c r="LOP2" s="180"/>
      <c r="LOQ2" s="180"/>
      <c r="LOR2" s="180"/>
      <c r="LOS2" s="180">
        <v>879961</v>
      </c>
      <c r="LOT2" s="180"/>
      <c r="LOU2" s="180"/>
      <c r="LOV2" s="180"/>
      <c r="LOW2" s="180">
        <v>880326</v>
      </c>
      <c r="LOX2" s="180"/>
      <c r="LOY2" s="180"/>
      <c r="LOZ2" s="180"/>
      <c r="LPA2" s="180">
        <v>880691</v>
      </c>
      <c r="LPB2" s="180"/>
      <c r="LPC2" s="180"/>
      <c r="LPD2" s="180"/>
      <c r="LPE2" s="180">
        <v>881057</v>
      </c>
      <c r="LPF2" s="180"/>
      <c r="LPG2" s="180"/>
      <c r="LPH2" s="180"/>
      <c r="LPI2" s="180">
        <v>881422</v>
      </c>
      <c r="LPJ2" s="180"/>
      <c r="LPK2" s="180"/>
      <c r="LPL2" s="180"/>
      <c r="LPM2" s="180">
        <v>881787</v>
      </c>
      <c r="LPN2" s="180"/>
      <c r="LPO2" s="180"/>
      <c r="LPP2" s="180"/>
      <c r="LPQ2" s="180">
        <v>882152</v>
      </c>
      <c r="LPR2" s="180"/>
      <c r="LPS2" s="180"/>
      <c r="LPT2" s="180"/>
      <c r="LPU2" s="180">
        <v>882518</v>
      </c>
      <c r="LPV2" s="180"/>
      <c r="LPW2" s="180"/>
      <c r="LPX2" s="180"/>
      <c r="LPY2" s="180">
        <v>882883</v>
      </c>
      <c r="LPZ2" s="180"/>
      <c r="LQA2" s="180"/>
      <c r="LQB2" s="180"/>
      <c r="LQC2" s="180">
        <v>883248</v>
      </c>
      <c r="LQD2" s="180"/>
      <c r="LQE2" s="180"/>
      <c r="LQF2" s="180"/>
      <c r="LQG2" s="180">
        <v>883613</v>
      </c>
      <c r="LQH2" s="180"/>
      <c r="LQI2" s="180"/>
      <c r="LQJ2" s="180"/>
      <c r="LQK2" s="180">
        <v>883979</v>
      </c>
      <c r="LQL2" s="180"/>
      <c r="LQM2" s="180"/>
      <c r="LQN2" s="180"/>
      <c r="LQO2" s="180">
        <v>884344</v>
      </c>
      <c r="LQP2" s="180"/>
      <c r="LQQ2" s="180"/>
      <c r="LQR2" s="180"/>
      <c r="LQS2" s="180">
        <v>884709</v>
      </c>
      <c r="LQT2" s="180"/>
      <c r="LQU2" s="180"/>
      <c r="LQV2" s="180"/>
      <c r="LQW2" s="180">
        <v>885074</v>
      </c>
      <c r="LQX2" s="180"/>
      <c r="LQY2" s="180"/>
      <c r="LQZ2" s="180"/>
      <c r="LRA2" s="180">
        <v>885440</v>
      </c>
      <c r="LRB2" s="180"/>
      <c r="LRC2" s="180"/>
      <c r="LRD2" s="180"/>
      <c r="LRE2" s="180">
        <v>885805</v>
      </c>
      <c r="LRF2" s="180"/>
      <c r="LRG2" s="180"/>
      <c r="LRH2" s="180"/>
      <c r="LRI2" s="180">
        <v>886170</v>
      </c>
      <c r="LRJ2" s="180"/>
      <c r="LRK2" s="180"/>
      <c r="LRL2" s="180"/>
      <c r="LRM2" s="180">
        <v>886535</v>
      </c>
      <c r="LRN2" s="180"/>
      <c r="LRO2" s="180"/>
      <c r="LRP2" s="180"/>
      <c r="LRQ2" s="180">
        <v>886901</v>
      </c>
      <c r="LRR2" s="180"/>
      <c r="LRS2" s="180"/>
      <c r="LRT2" s="180"/>
      <c r="LRU2" s="180">
        <v>887266</v>
      </c>
      <c r="LRV2" s="180"/>
      <c r="LRW2" s="180"/>
      <c r="LRX2" s="180"/>
      <c r="LRY2" s="180">
        <v>887631</v>
      </c>
      <c r="LRZ2" s="180"/>
      <c r="LSA2" s="180"/>
      <c r="LSB2" s="180"/>
      <c r="LSC2" s="180">
        <v>887996</v>
      </c>
      <c r="LSD2" s="180"/>
      <c r="LSE2" s="180"/>
      <c r="LSF2" s="180"/>
      <c r="LSG2" s="180">
        <v>888362</v>
      </c>
      <c r="LSH2" s="180"/>
      <c r="LSI2" s="180"/>
      <c r="LSJ2" s="180"/>
      <c r="LSK2" s="180">
        <v>888727</v>
      </c>
      <c r="LSL2" s="180"/>
      <c r="LSM2" s="180"/>
      <c r="LSN2" s="180"/>
      <c r="LSO2" s="180">
        <v>889092</v>
      </c>
      <c r="LSP2" s="180"/>
      <c r="LSQ2" s="180"/>
      <c r="LSR2" s="180"/>
      <c r="LSS2" s="180">
        <v>889457</v>
      </c>
      <c r="LST2" s="180"/>
      <c r="LSU2" s="180"/>
      <c r="LSV2" s="180"/>
      <c r="LSW2" s="180">
        <v>889823</v>
      </c>
      <c r="LSX2" s="180"/>
      <c r="LSY2" s="180"/>
      <c r="LSZ2" s="180"/>
      <c r="LTA2" s="180">
        <v>890188</v>
      </c>
      <c r="LTB2" s="180"/>
      <c r="LTC2" s="180"/>
      <c r="LTD2" s="180"/>
      <c r="LTE2" s="180">
        <v>890553</v>
      </c>
      <c r="LTF2" s="180"/>
      <c r="LTG2" s="180"/>
      <c r="LTH2" s="180"/>
      <c r="LTI2" s="180">
        <v>890918</v>
      </c>
      <c r="LTJ2" s="180"/>
      <c r="LTK2" s="180"/>
      <c r="LTL2" s="180"/>
      <c r="LTM2" s="180">
        <v>891284</v>
      </c>
      <c r="LTN2" s="180"/>
      <c r="LTO2" s="180"/>
      <c r="LTP2" s="180"/>
      <c r="LTQ2" s="180">
        <v>891649</v>
      </c>
      <c r="LTR2" s="180"/>
      <c r="LTS2" s="180"/>
      <c r="LTT2" s="180"/>
      <c r="LTU2" s="180">
        <v>892014</v>
      </c>
      <c r="LTV2" s="180"/>
      <c r="LTW2" s="180"/>
      <c r="LTX2" s="180"/>
      <c r="LTY2" s="180">
        <v>892379</v>
      </c>
      <c r="LTZ2" s="180"/>
      <c r="LUA2" s="180"/>
      <c r="LUB2" s="180"/>
      <c r="LUC2" s="180">
        <v>892745</v>
      </c>
      <c r="LUD2" s="180"/>
      <c r="LUE2" s="180"/>
      <c r="LUF2" s="180"/>
      <c r="LUG2" s="180">
        <v>893110</v>
      </c>
      <c r="LUH2" s="180"/>
      <c r="LUI2" s="180"/>
      <c r="LUJ2" s="180"/>
      <c r="LUK2" s="180">
        <v>893475</v>
      </c>
      <c r="LUL2" s="180"/>
      <c r="LUM2" s="180"/>
      <c r="LUN2" s="180"/>
      <c r="LUO2" s="180">
        <v>893840</v>
      </c>
      <c r="LUP2" s="180"/>
      <c r="LUQ2" s="180"/>
      <c r="LUR2" s="180"/>
      <c r="LUS2" s="180">
        <v>894206</v>
      </c>
      <c r="LUT2" s="180"/>
      <c r="LUU2" s="180"/>
      <c r="LUV2" s="180"/>
      <c r="LUW2" s="180">
        <v>894571</v>
      </c>
      <c r="LUX2" s="180"/>
      <c r="LUY2" s="180"/>
      <c r="LUZ2" s="180"/>
      <c r="LVA2" s="180">
        <v>894936</v>
      </c>
      <c r="LVB2" s="180"/>
      <c r="LVC2" s="180"/>
      <c r="LVD2" s="180"/>
      <c r="LVE2" s="180">
        <v>895301</v>
      </c>
      <c r="LVF2" s="180"/>
      <c r="LVG2" s="180"/>
      <c r="LVH2" s="180"/>
      <c r="LVI2" s="180">
        <v>895667</v>
      </c>
      <c r="LVJ2" s="180"/>
      <c r="LVK2" s="180"/>
      <c r="LVL2" s="180"/>
      <c r="LVM2" s="180">
        <v>896032</v>
      </c>
      <c r="LVN2" s="180"/>
      <c r="LVO2" s="180"/>
      <c r="LVP2" s="180"/>
      <c r="LVQ2" s="180">
        <v>896397</v>
      </c>
      <c r="LVR2" s="180"/>
      <c r="LVS2" s="180"/>
      <c r="LVT2" s="180"/>
      <c r="LVU2" s="180">
        <v>896762</v>
      </c>
      <c r="LVV2" s="180"/>
      <c r="LVW2" s="180"/>
      <c r="LVX2" s="180"/>
      <c r="LVY2" s="180">
        <v>897128</v>
      </c>
      <c r="LVZ2" s="180"/>
      <c r="LWA2" s="180"/>
      <c r="LWB2" s="180"/>
      <c r="LWC2" s="180">
        <v>897493</v>
      </c>
      <c r="LWD2" s="180"/>
      <c r="LWE2" s="180"/>
      <c r="LWF2" s="180"/>
      <c r="LWG2" s="180">
        <v>897858</v>
      </c>
      <c r="LWH2" s="180"/>
      <c r="LWI2" s="180"/>
      <c r="LWJ2" s="180"/>
      <c r="LWK2" s="180">
        <v>898223</v>
      </c>
      <c r="LWL2" s="180"/>
      <c r="LWM2" s="180"/>
      <c r="LWN2" s="180"/>
      <c r="LWO2" s="180">
        <v>898589</v>
      </c>
      <c r="LWP2" s="180"/>
      <c r="LWQ2" s="180"/>
      <c r="LWR2" s="180"/>
      <c r="LWS2" s="180">
        <v>898954</v>
      </c>
      <c r="LWT2" s="180"/>
      <c r="LWU2" s="180"/>
      <c r="LWV2" s="180"/>
      <c r="LWW2" s="180">
        <v>899319</v>
      </c>
      <c r="LWX2" s="180"/>
      <c r="LWY2" s="180"/>
      <c r="LWZ2" s="180"/>
      <c r="LXA2" s="180">
        <v>899684</v>
      </c>
      <c r="LXB2" s="180"/>
      <c r="LXC2" s="180"/>
      <c r="LXD2" s="180"/>
      <c r="LXE2" s="180">
        <v>900050</v>
      </c>
      <c r="LXF2" s="180"/>
      <c r="LXG2" s="180"/>
      <c r="LXH2" s="180"/>
      <c r="LXI2" s="180">
        <v>900415</v>
      </c>
      <c r="LXJ2" s="180"/>
      <c r="LXK2" s="180"/>
      <c r="LXL2" s="180"/>
      <c r="LXM2" s="180">
        <v>900780</v>
      </c>
      <c r="LXN2" s="180"/>
      <c r="LXO2" s="180"/>
      <c r="LXP2" s="180"/>
      <c r="LXQ2" s="180">
        <v>901145</v>
      </c>
      <c r="LXR2" s="180"/>
      <c r="LXS2" s="180"/>
      <c r="LXT2" s="180"/>
      <c r="LXU2" s="180">
        <v>901511</v>
      </c>
      <c r="LXV2" s="180"/>
      <c r="LXW2" s="180"/>
      <c r="LXX2" s="180"/>
      <c r="LXY2" s="180">
        <v>901876</v>
      </c>
      <c r="LXZ2" s="180"/>
      <c r="LYA2" s="180"/>
      <c r="LYB2" s="180"/>
      <c r="LYC2" s="180">
        <v>902241</v>
      </c>
      <c r="LYD2" s="180"/>
      <c r="LYE2" s="180"/>
      <c r="LYF2" s="180"/>
      <c r="LYG2" s="180">
        <v>902606</v>
      </c>
      <c r="LYH2" s="180"/>
      <c r="LYI2" s="180"/>
      <c r="LYJ2" s="180"/>
      <c r="LYK2" s="180">
        <v>902972</v>
      </c>
      <c r="LYL2" s="180"/>
      <c r="LYM2" s="180"/>
      <c r="LYN2" s="180"/>
      <c r="LYO2" s="180">
        <v>903337</v>
      </c>
      <c r="LYP2" s="180"/>
      <c r="LYQ2" s="180"/>
      <c r="LYR2" s="180"/>
      <c r="LYS2" s="180">
        <v>903702</v>
      </c>
      <c r="LYT2" s="180"/>
      <c r="LYU2" s="180"/>
      <c r="LYV2" s="180"/>
      <c r="LYW2" s="180">
        <v>904067</v>
      </c>
      <c r="LYX2" s="180"/>
      <c r="LYY2" s="180"/>
      <c r="LYZ2" s="180"/>
      <c r="LZA2" s="180">
        <v>904433</v>
      </c>
      <c r="LZB2" s="180"/>
      <c r="LZC2" s="180"/>
      <c r="LZD2" s="180"/>
      <c r="LZE2" s="180">
        <v>904798</v>
      </c>
      <c r="LZF2" s="180"/>
      <c r="LZG2" s="180"/>
      <c r="LZH2" s="180"/>
      <c r="LZI2" s="180">
        <v>905163</v>
      </c>
      <c r="LZJ2" s="180"/>
      <c r="LZK2" s="180"/>
      <c r="LZL2" s="180"/>
      <c r="LZM2" s="180">
        <v>905528</v>
      </c>
      <c r="LZN2" s="180"/>
      <c r="LZO2" s="180"/>
      <c r="LZP2" s="180"/>
      <c r="LZQ2" s="180">
        <v>905894</v>
      </c>
      <c r="LZR2" s="180"/>
      <c r="LZS2" s="180"/>
      <c r="LZT2" s="180"/>
      <c r="LZU2" s="180">
        <v>906259</v>
      </c>
      <c r="LZV2" s="180"/>
      <c r="LZW2" s="180"/>
      <c r="LZX2" s="180"/>
      <c r="LZY2" s="180">
        <v>906624</v>
      </c>
      <c r="LZZ2" s="180"/>
      <c r="MAA2" s="180"/>
      <c r="MAB2" s="180"/>
      <c r="MAC2" s="180">
        <v>906989</v>
      </c>
      <c r="MAD2" s="180"/>
      <c r="MAE2" s="180"/>
      <c r="MAF2" s="180"/>
      <c r="MAG2" s="180">
        <v>907355</v>
      </c>
      <c r="MAH2" s="180"/>
      <c r="MAI2" s="180"/>
      <c r="MAJ2" s="180"/>
      <c r="MAK2" s="180">
        <v>907720</v>
      </c>
      <c r="MAL2" s="180"/>
      <c r="MAM2" s="180"/>
      <c r="MAN2" s="180"/>
      <c r="MAO2" s="180">
        <v>908085</v>
      </c>
      <c r="MAP2" s="180"/>
      <c r="MAQ2" s="180"/>
      <c r="MAR2" s="180"/>
      <c r="MAS2" s="180">
        <v>908450</v>
      </c>
      <c r="MAT2" s="180"/>
      <c r="MAU2" s="180"/>
      <c r="MAV2" s="180"/>
      <c r="MAW2" s="180">
        <v>908816</v>
      </c>
      <c r="MAX2" s="180"/>
      <c r="MAY2" s="180"/>
      <c r="MAZ2" s="180"/>
      <c r="MBA2" s="180">
        <v>909181</v>
      </c>
      <c r="MBB2" s="180"/>
      <c r="MBC2" s="180"/>
      <c r="MBD2" s="180"/>
      <c r="MBE2" s="180">
        <v>909546</v>
      </c>
      <c r="MBF2" s="180"/>
      <c r="MBG2" s="180"/>
      <c r="MBH2" s="180"/>
      <c r="MBI2" s="180">
        <v>909911</v>
      </c>
      <c r="MBJ2" s="180"/>
      <c r="MBK2" s="180"/>
      <c r="MBL2" s="180"/>
      <c r="MBM2" s="180">
        <v>910277</v>
      </c>
      <c r="MBN2" s="180"/>
      <c r="MBO2" s="180"/>
      <c r="MBP2" s="180"/>
      <c r="MBQ2" s="180">
        <v>910642</v>
      </c>
      <c r="MBR2" s="180"/>
      <c r="MBS2" s="180"/>
      <c r="MBT2" s="180"/>
      <c r="MBU2" s="180">
        <v>911007</v>
      </c>
      <c r="MBV2" s="180"/>
      <c r="MBW2" s="180"/>
      <c r="MBX2" s="180"/>
      <c r="MBY2" s="180">
        <v>911372</v>
      </c>
      <c r="MBZ2" s="180"/>
      <c r="MCA2" s="180"/>
      <c r="MCB2" s="180"/>
      <c r="MCC2" s="180">
        <v>911738</v>
      </c>
      <c r="MCD2" s="180"/>
      <c r="MCE2" s="180"/>
      <c r="MCF2" s="180"/>
      <c r="MCG2" s="180">
        <v>912103</v>
      </c>
      <c r="MCH2" s="180"/>
      <c r="MCI2" s="180"/>
      <c r="MCJ2" s="180"/>
      <c r="MCK2" s="180">
        <v>912468</v>
      </c>
      <c r="MCL2" s="180"/>
      <c r="MCM2" s="180"/>
      <c r="MCN2" s="180"/>
      <c r="MCO2" s="180">
        <v>912833</v>
      </c>
      <c r="MCP2" s="180"/>
      <c r="MCQ2" s="180"/>
      <c r="MCR2" s="180"/>
      <c r="MCS2" s="180">
        <v>913199</v>
      </c>
      <c r="MCT2" s="180"/>
      <c r="MCU2" s="180"/>
      <c r="MCV2" s="180"/>
      <c r="MCW2" s="180">
        <v>913564</v>
      </c>
      <c r="MCX2" s="180"/>
      <c r="MCY2" s="180"/>
      <c r="MCZ2" s="180"/>
      <c r="MDA2" s="180">
        <v>913929</v>
      </c>
      <c r="MDB2" s="180"/>
      <c r="MDC2" s="180"/>
      <c r="MDD2" s="180"/>
      <c r="MDE2" s="180">
        <v>914294</v>
      </c>
      <c r="MDF2" s="180"/>
      <c r="MDG2" s="180"/>
      <c r="MDH2" s="180"/>
      <c r="MDI2" s="180">
        <v>914660</v>
      </c>
      <c r="MDJ2" s="180"/>
      <c r="MDK2" s="180"/>
      <c r="MDL2" s="180"/>
      <c r="MDM2" s="180">
        <v>915025</v>
      </c>
      <c r="MDN2" s="180"/>
      <c r="MDO2" s="180"/>
      <c r="MDP2" s="180"/>
      <c r="MDQ2" s="180">
        <v>915390</v>
      </c>
      <c r="MDR2" s="180"/>
      <c r="MDS2" s="180"/>
      <c r="MDT2" s="180"/>
      <c r="MDU2" s="180">
        <v>915755</v>
      </c>
      <c r="MDV2" s="180"/>
      <c r="MDW2" s="180"/>
      <c r="MDX2" s="180"/>
      <c r="MDY2" s="180">
        <v>916121</v>
      </c>
      <c r="MDZ2" s="180"/>
      <c r="MEA2" s="180"/>
      <c r="MEB2" s="180"/>
      <c r="MEC2" s="180">
        <v>916486</v>
      </c>
      <c r="MED2" s="180"/>
      <c r="MEE2" s="180"/>
      <c r="MEF2" s="180"/>
      <c r="MEG2" s="180">
        <v>916851</v>
      </c>
      <c r="MEH2" s="180"/>
      <c r="MEI2" s="180"/>
      <c r="MEJ2" s="180"/>
      <c r="MEK2" s="180">
        <v>917216</v>
      </c>
      <c r="MEL2" s="180"/>
      <c r="MEM2" s="180"/>
      <c r="MEN2" s="180"/>
      <c r="MEO2" s="180">
        <v>917582</v>
      </c>
      <c r="MEP2" s="180"/>
      <c r="MEQ2" s="180"/>
      <c r="MER2" s="180"/>
      <c r="MES2" s="180">
        <v>917947</v>
      </c>
      <c r="MET2" s="180"/>
      <c r="MEU2" s="180"/>
      <c r="MEV2" s="180"/>
      <c r="MEW2" s="180">
        <v>918312</v>
      </c>
      <c r="MEX2" s="180"/>
      <c r="MEY2" s="180"/>
      <c r="MEZ2" s="180"/>
      <c r="MFA2" s="180">
        <v>918677</v>
      </c>
      <c r="MFB2" s="180"/>
      <c r="MFC2" s="180"/>
      <c r="MFD2" s="180"/>
      <c r="MFE2" s="180">
        <v>919043</v>
      </c>
      <c r="MFF2" s="180"/>
      <c r="MFG2" s="180"/>
      <c r="MFH2" s="180"/>
      <c r="MFI2" s="180">
        <v>919408</v>
      </c>
      <c r="MFJ2" s="180"/>
      <c r="MFK2" s="180"/>
      <c r="MFL2" s="180"/>
      <c r="MFM2" s="180">
        <v>919773</v>
      </c>
      <c r="MFN2" s="180"/>
      <c r="MFO2" s="180"/>
      <c r="MFP2" s="180"/>
      <c r="MFQ2" s="180">
        <v>920138</v>
      </c>
      <c r="MFR2" s="180"/>
      <c r="MFS2" s="180"/>
      <c r="MFT2" s="180"/>
      <c r="MFU2" s="180">
        <v>920504</v>
      </c>
      <c r="MFV2" s="180"/>
      <c r="MFW2" s="180"/>
      <c r="MFX2" s="180"/>
      <c r="MFY2" s="180">
        <v>920869</v>
      </c>
      <c r="MFZ2" s="180"/>
      <c r="MGA2" s="180"/>
      <c r="MGB2" s="180"/>
      <c r="MGC2" s="180">
        <v>921234</v>
      </c>
      <c r="MGD2" s="180"/>
      <c r="MGE2" s="180"/>
      <c r="MGF2" s="180"/>
      <c r="MGG2" s="180">
        <v>921599</v>
      </c>
      <c r="MGH2" s="180"/>
      <c r="MGI2" s="180"/>
      <c r="MGJ2" s="180"/>
      <c r="MGK2" s="180">
        <v>921965</v>
      </c>
      <c r="MGL2" s="180"/>
      <c r="MGM2" s="180"/>
      <c r="MGN2" s="180"/>
      <c r="MGO2" s="180">
        <v>922330</v>
      </c>
      <c r="MGP2" s="180"/>
      <c r="MGQ2" s="180"/>
      <c r="MGR2" s="180"/>
      <c r="MGS2" s="180">
        <v>922695</v>
      </c>
      <c r="MGT2" s="180"/>
      <c r="MGU2" s="180"/>
      <c r="MGV2" s="180"/>
      <c r="MGW2" s="180">
        <v>923060</v>
      </c>
      <c r="MGX2" s="180"/>
      <c r="MGY2" s="180"/>
      <c r="MGZ2" s="180"/>
      <c r="MHA2" s="180">
        <v>923426</v>
      </c>
      <c r="MHB2" s="180"/>
      <c r="MHC2" s="180"/>
      <c r="MHD2" s="180"/>
      <c r="MHE2" s="180">
        <v>923791</v>
      </c>
      <c r="MHF2" s="180"/>
      <c r="MHG2" s="180"/>
      <c r="MHH2" s="180"/>
      <c r="MHI2" s="180">
        <v>924156</v>
      </c>
      <c r="MHJ2" s="180"/>
      <c r="MHK2" s="180"/>
      <c r="MHL2" s="180"/>
      <c r="MHM2" s="180">
        <v>924521</v>
      </c>
      <c r="MHN2" s="180"/>
      <c r="MHO2" s="180"/>
      <c r="MHP2" s="180"/>
      <c r="MHQ2" s="180">
        <v>924887</v>
      </c>
      <c r="MHR2" s="180"/>
      <c r="MHS2" s="180"/>
      <c r="MHT2" s="180"/>
      <c r="MHU2" s="180">
        <v>925252</v>
      </c>
      <c r="MHV2" s="180"/>
      <c r="MHW2" s="180"/>
      <c r="MHX2" s="180"/>
      <c r="MHY2" s="180">
        <v>925617</v>
      </c>
      <c r="MHZ2" s="180"/>
      <c r="MIA2" s="180"/>
      <c r="MIB2" s="180"/>
      <c r="MIC2" s="180">
        <v>925982</v>
      </c>
      <c r="MID2" s="180"/>
      <c r="MIE2" s="180"/>
      <c r="MIF2" s="180"/>
      <c r="MIG2" s="180">
        <v>926348</v>
      </c>
      <c r="MIH2" s="180"/>
      <c r="MII2" s="180"/>
      <c r="MIJ2" s="180"/>
      <c r="MIK2" s="180">
        <v>926713</v>
      </c>
      <c r="MIL2" s="180"/>
      <c r="MIM2" s="180"/>
      <c r="MIN2" s="180"/>
      <c r="MIO2" s="180">
        <v>927078</v>
      </c>
      <c r="MIP2" s="180"/>
      <c r="MIQ2" s="180"/>
      <c r="MIR2" s="180"/>
      <c r="MIS2" s="180">
        <v>927443</v>
      </c>
      <c r="MIT2" s="180"/>
      <c r="MIU2" s="180"/>
      <c r="MIV2" s="180"/>
      <c r="MIW2" s="180">
        <v>927809</v>
      </c>
      <c r="MIX2" s="180"/>
      <c r="MIY2" s="180"/>
      <c r="MIZ2" s="180"/>
      <c r="MJA2" s="180">
        <v>928174</v>
      </c>
      <c r="MJB2" s="180"/>
      <c r="MJC2" s="180"/>
      <c r="MJD2" s="180"/>
      <c r="MJE2" s="180">
        <v>928539</v>
      </c>
      <c r="MJF2" s="180"/>
      <c r="MJG2" s="180"/>
      <c r="MJH2" s="180"/>
      <c r="MJI2" s="180">
        <v>928904</v>
      </c>
      <c r="MJJ2" s="180"/>
      <c r="MJK2" s="180"/>
      <c r="MJL2" s="180"/>
      <c r="MJM2" s="180">
        <v>929270</v>
      </c>
      <c r="MJN2" s="180"/>
      <c r="MJO2" s="180"/>
      <c r="MJP2" s="180"/>
      <c r="MJQ2" s="180">
        <v>929635</v>
      </c>
      <c r="MJR2" s="180"/>
      <c r="MJS2" s="180"/>
      <c r="MJT2" s="180"/>
      <c r="MJU2" s="180">
        <v>930000</v>
      </c>
      <c r="MJV2" s="180"/>
      <c r="MJW2" s="180"/>
      <c r="MJX2" s="180"/>
      <c r="MJY2" s="180">
        <v>930365</v>
      </c>
      <c r="MJZ2" s="180"/>
      <c r="MKA2" s="180"/>
      <c r="MKB2" s="180"/>
      <c r="MKC2" s="180">
        <v>930731</v>
      </c>
      <c r="MKD2" s="180"/>
      <c r="MKE2" s="180"/>
      <c r="MKF2" s="180"/>
      <c r="MKG2" s="180">
        <v>931096</v>
      </c>
      <c r="MKH2" s="180"/>
      <c r="MKI2" s="180"/>
      <c r="MKJ2" s="180"/>
      <c r="MKK2" s="180">
        <v>931461</v>
      </c>
      <c r="MKL2" s="180"/>
      <c r="MKM2" s="180"/>
      <c r="MKN2" s="180"/>
      <c r="MKO2" s="180">
        <v>931826</v>
      </c>
      <c r="MKP2" s="180"/>
      <c r="MKQ2" s="180"/>
      <c r="MKR2" s="180"/>
      <c r="MKS2" s="180">
        <v>932192</v>
      </c>
      <c r="MKT2" s="180"/>
      <c r="MKU2" s="180"/>
      <c r="MKV2" s="180"/>
      <c r="MKW2" s="180">
        <v>932557</v>
      </c>
      <c r="MKX2" s="180"/>
      <c r="MKY2" s="180"/>
      <c r="MKZ2" s="180"/>
      <c r="MLA2" s="180">
        <v>932922</v>
      </c>
      <c r="MLB2" s="180"/>
      <c r="MLC2" s="180"/>
      <c r="MLD2" s="180"/>
      <c r="MLE2" s="180">
        <v>933287</v>
      </c>
      <c r="MLF2" s="180"/>
      <c r="MLG2" s="180"/>
      <c r="MLH2" s="180"/>
      <c r="MLI2" s="180">
        <v>933653</v>
      </c>
      <c r="MLJ2" s="180"/>
      <c r="MLK2" s="180"/>
      <c r="MLL2" s="180"/>
      <c r="MLM2" s="180">
        <v>934018</v>
      </c>
      <c r="MLN2" s="180"/>
      <c r="MLO2" s="180"/>
      <c r="MLP2" s="180"/>
      <c r="MLQ2" s="180">
        <v>934383</v>
      </c>
      <c r="MLR2" s="180"/>
      <c r="MLS2" s="180"/>
      <c r="MLT2" s="180"/>
      <c r="MLU2" s="180">
        <v>934748</v>
      </c>
      <c r="MLV2" s="180"/>
      <c r="MLW2" s="180"/>
      <c r="MLX2" s="180"/>
      <c r="MLY2" s="180">
        <v>935114</v>
      </c>
      <c r="MLZ2" s="180"/>
      <c r="MMA2" s="180"/>
      <c r="MMB2" s="180"/>
      <c r="MMC2" s="180">
        <v>935479</v>
      </c>
      <c r="MMD2" s="180"/>
      <c r="MME2" s="180"/>
      <c r="MMF2" s="180"/>
      <c r="MMG2" s="180">
        <v>935844</v>
      </c>
      <c r="MMH2" s="180"/>
      <c r="MMI2" s="180"/>
      <c r="MMJ2" s="180"/>
      <c r="MMK2" s="180">
        <v>936209</v>
      </c>
      <c r="MML2" s="180"/>
      <c r="MMM2" s="180"/>
      <c r="MMN2" s="180"/>
      <c r="MMO2" s="180">
        <v>936575</v>
      </c>
      <c r="MMP2" s="180"/>
      <c r="MMQ2" s="180"/>
      <c r="MMR2" s="180"/>
      <c r="MMS2" s="180">
        <v>936940</v>
      </c>
      <c r="MMT2" s="180"/>
      <c r="MMU2" s="180"/>
      <c r="MMV2" s="180"/>
      <c r="MMW2" s="180">
        <v>937305</v>
      </c>
      <c r="MMX2" s="180"/>
      <c r="MMY2" s="180"/>
      <c r="MMZ2" s="180"/>
      <c r="MNA2" s="180">
        <v>937670</v>
      </c>
      <c r="MNB2" s="180"/>
      <c r="MNC2" s="180"/>
      <c r="MND2" s="180"/>
      <c r="MNE2" s="180">
        <v>938036</v>
      </c>
      <c r="MNF2" s="180"/>
      <c r="MNG2" s="180"/>
      <c r="MNH2" s="180"/>
      <c r="MNI2" s="180">
        <v>938401</v>
      </c>
      <c r="MNJ2" s="180"/>
      <c r="MNK2" s="180"/>
      <c r="MNL2" s="180"/>
      <c r="MNM2" s="180">
        <v>938766</v>
      </c>
      <c r="MNN2" s="180"/>
      <c r="MNO2" s="180"/>
      <c r="MNP2" s="180"/>
      <c r="MNQ2" s="180">
        <v>939131</v>
      </c>
      <c r="MNR2" s="180"/>
      <c r="MNS2" s="180"/>
      <c r="MNT2" s="180"/>
      <c r="MNU2" s="180">
        <v>939497</v>
      </c>
      <c r="MNV2" s="180"/>
      <c r="MNW2" s="180"/>
      <c r="MNX2" s="180"/>
      <c r="MNY2" s="180">
        <v>939862</v>
      </c>
      <c r="MNZ2" s="180"/>
      <c r="MOA2" s="180"/>
      <c r="MOB2" s="180"/>
      <c r="MOC2" s="180">
        <v>940227</v>
      </c>
      <c r="MOD2" s="180"/>
      <c r="MOE2" s="180"/>
      <c r="MOF2" s="180"/>
      <c r="MOG2" s="180">
        <v>940592</v>
      </c>
      <c r="MOH2" s="180"/>
      <c r="MOI2" s="180"/>
      <c r="MOJ2" s="180"/>
      <c r="MOK2" s="180">
        <v>940958</v>
      </c>
      <c r="MOL2" s="180"/>
      <c r="MOM2" s="180"/>
      <c r="MON2" s="180"/>
      <c r="MOO2" s="180">
        <v>941323</v>
      </c>
      <c r="MOP2" s="180"/>
      <c r="MOQ2" s="180"/>
      <c r="MOR2" s="180"/>
      <c r="MOS2" s="180">
        <v>941688</v>
      </c>
      <c r="MOT2" s="180"/>
      <c r="MOU2" s="180"/>
      <c r="MOV2" s="180"/>
      <c r="MOW2" s="180">
        <v>942053</v>
      </c>
      <c r="MOX2" s="180"/>
      <c r="MOY2" s="180"/>
      <c r="MOZ2" s="180"/>
      <c r="MPA2" s="180">
        <v>942419</v>
      </c>
      <c r="MPB2" s="180"/>
      <c r="MPC2" s="180"/>
      <c r="MPD2" s="180"/>
      <c r="MPE2" s="180">
        <v>942784</v>
      </c>
      <c r="MPF2" s="180"/>
      <c r="MPG2" s="180"/>
      <c r="MPH2" s="180"/>
      <c r="MPI2" s="180">
        <v>943149</v>
      </c>
      <c r="MPJ2" s="180"/>
      <c r="MPK2" s="180"/>
      <c r="MPL2" s="180"/>
      <c r="MPM2" s="180">
        <v>943514</v>
      </c>
      <c r="MPN2" s="180"/>
      <c r="MPO2" s="180"/>
      <c r="MPP2" s="180"/>
      <c r="MPQ2" s="180">
        <v>943880</v>
      </c>
      <c r="MPR2" s="180"/>
      <c r="MPS2" s="180"/>
      <c r="MPT2" s="180"/>
      <c r="MPU2" s="180">
        <v>944245</v>
      </c>
      <c r="MPV2" s="180"/>
      <c r="MPW2" s="180"/>
      <c r="MPX2" s="180"/>
      <c r="MPY2" s="180">
        <v>944610</v>
      </c>
      <c r="MPZ2" s="180"/>
      <c r="MQA2" s="180"/>
      <c r="MQB2" s="180"/>
      <c r="MQC2" s="180">
        <v>944975</v>
      </c>
      <c r="MQD2" s="180"/>
      <c r="MQE2" s="180"/>
      <c r="MQF2" s="180"/>
      <c r="MQG2" s="180">
        <v>945341</v>
      </c>
      <c r="MQH2" s="180"/>
      <c r="MQI2" s="180"/>
      <c r="MQJ2" s="180"/>
      <c r="MQK2" s="180">
        <v>945706</v>
      </c>
      <c r="MQL2" s="180"/>
      <c r="MQM2" s="180"/>
      <c r="MQN2" s="180"/>
      <c r="MQO2" s="180">
        <v>946071</v>
      </c>
      <c r="MQP2" s="180"/>
      <c r="MQQ2" s="180"/>
      <c r="MQR2" s="180"/>
      <c r="MQS2" s="180">
        <v>946436</v>
      </c>
      <c r="MQT2" s="180"/>
      <c r="MQU2" s="180"/>
      <c r="MQV2" s="180"/>
      <c r="MQW2" s="180">
        <v>946802</v>
      </c>
      <c r="MQX2" s="180"/>
      <c r="MQY2" s="180"/>
      <c r="MQZ2" s="180"/>
      <c r="MRA2" s="180">
        <v>947167</v>
      </c>
      <c r="MRB2" s="180"/>
      <c r="MRC2" s="180"/>
      <c r="MRD2" s="180"/>
      <c r="MRE2" s="180">
        <v>947532</v>
      </c>
      <c r="MRF2" s="180"/>
      <c r="MRG2" s="180"/>
      <c r="MRH2" s="180"/>
      <c r="MRI2" s="180">
        <v>947897</v>
      </c>
      <c r="MRJ2" s="180"/>
      <c r="MRK2" s="180"/>
      <c r="MRL2" s="180"/>
      <c r="MRM2" s="180">
        <v>948263</v>
      </c>
      <c r="MRN2" s="180"/>
      <c r="MRO2" s="180"/>
      <c r="MRP2" s="180"/>
      <c r="MRQ2" s="180">
        <v>948628</v>
      </c>
      <c r="MRR2" s="180"/>
      <c r="MRS2" s="180"/>
      <c r="MRT2" s="180"/>
      <c r="MRU2" s="180">
        <v>948993</v>
      </c>
      <c r="MRV2" s="180"/>
      <c r="MRW2" s="180"/>
      <c r="MRX2" s="180"/>
      <c r="MRY2" s="180">
        <v>949358</v>
      </c>
      <c r="MRZ2" s="180"/>
      <c r="MSA2" s="180"/>
      <c r="MSB2" s="180"/>
      <c r="MSC2" s="180">
        <v>949723</v>
      </c>
      <c r="MSD2" s="180"/>
      <c r="MSE2" s="180"/>
      <c r="MSF2" s="180"/>
      <c r="MSG2" s="180">
        <v>950088</v>
      </c>
      <c r="MSH2" s="180"/>
      <c r="MSI2" s="180"/>
      <c r="MSJ2" s="180"/>
      <c r="MSK2" s="180">
        <v>950453</v>
      </c>
      <c r="MSL2" s="180"/>
      <c r="MSM2" s="180"/>
      <c r="MSN2" s="180"/>
      <c r="MSO2" s="180">
        <v>950818</v>
      </c>
      <c r="MSP2" s="180"/>
      <c r="MSQ2" s="180"/>
      <c r="MSR2" s="180"/>
      <c r="MSS2" s="180">
        <v>951184</v>
      </c>
      <c r="MST2" s="180"/>
      <c r="MSU2" s="180"/>
      <c r="MSV2" s="180"/>
      <c r="MSW2" s="180">
        <v>951549</v>
      </c>
      <c r="MSX2" s="180"/>
      <c r="MSY2" s="180"/>
      <c r="MSZ2" s="180"/>
      <c r="MTA2" s="180">
        <v>951914</v>
      </c>
      <c r="MTB2" s="180"/>
      <c r="MTC2" s="180"/>
      <c r="MTD2" s="180"/>
      <c r="MTE2" s="180">
        <v>952279</v>
      </c>
      <c r="MTF2" s="180"/>
      <c r="MTG2" s="180"/>
      <c r="MTH2" s="180"/>
      <c r="MTI2" s="180">
        <v>952645</v>
      </c>
      <c r="MTJ2" s="180"/>
      <c r="MTK2" s="180"/>
      <c r="MTL2" s="180"/>
      <c r="MTM2" s="180">
        <v>953010</v>
      </c>
      <c r="MTN2" s="180"/>
      <c r="MTO2" s="180"/>
      <c r="MTP2" s="180"/>
      <c r="MTQ2" s="180">
        <v>953375</v>
      </c>
      <c r="MTR2" s="180"/>
      <c r="MTS2" s="180"/>
      <c r="MTT2" s="180"/>
      <c r="MTU2" s="180">
        <v>953740</v>
      </c>
      <c r="MTV2" s="180"/>
      <c r="MTW2" s="180"/>
      <c r="MTX2" s="180"/>
      <c r="MTY2" s="180">
        <v>954106</v>
      </c>
      <c r="MTZ2" s="180"/>
      <c r="MUA2" s="180"/>
      <c r="MUB2" s="180"/>
      <c r="MUC2" s="180">
        <v>954471</v>
      </c>
      <c r="MUD2" s="180"/>
      <c r="MUE2" s="180"/>
      <c r="MUF2" s="180"/>
      <c r="MUG2" s="180">
        <v>954836</v>
      </c>
      <c r="MUH2" s="180"/>
      <c r="MUI2" s="180"/>
      <c r="MUJ2" s="180"/>
      <c r="MUK2" s="180">
        <v>955201</v>
      </c>
      <c r="MUL2" s="180"/>
      <c r="MUM2" s="180"/>
      <c r="MUN2" s="180"/>
      <c r="MUO2" s="180">
        <v>955567</v>
      </c>
      <c r="MUP2" s="180"/>
      <c r="MUQ2" s="180"/>
      <c r="MUR2" s="180"/>
      <c r="MUS2" s="180">
        <v>955932</v>
      </c>
      <c r="MUT2" s="180"/>
      <c r="MUU2" s="180"/>
      <c r="MUV2" s="180"/>
      <c r="MUW2" s="180">
        <v>956297</v>
      </c>
      <c r="MUX2" s="180"/>
      <c r="MUY2" s="180"/>
      <c r="MUZ2" s="180"/>
      <c r="MVA2" s="180">
        <v>956662</v>
      </c>
      <c r="MVB2" s="180"/>
      <c r="MVC2" s="180"/>
      <c r="MVD2" s="180"/>
      <c r="MVE2" s="180">
        <v>957028</v>
      </c>
      <c r="MVF2" s="180"/>
      <c r="MVG2" s="180"/>
      <c r="MVH2" s="180"/>
      <c r="MVI2" s="180">
        <v>957393</v>
      </c>
      <c r="MVJ2" s="180"/>
      <c r="MVK2" s="180"/>
      <c r="MVL2" s="180"/>
      <c r="MVM2" s="180">
        <v>957758</v>
      </c>
      <c r="MVN2" s="180"/>
      <c r="MVO2" s="180"/>
      <c r="MVP2" s="180"/>
      <c r="MVQ2" s="180">
        <v>958123</v>
      </c>
      <c r="MVR2" s="180"/>
      <c r="MVS2" s="180"/>
      <c r="MVT2" s="180"/>
      <c r="MVU2" s="180">
        <v>958489</v>
      </c>
      <c r="MVV2" s="180"/>
      <c r="MVW2" s="180"/>
      <c r="MVX2" s="180"/>
      <c r="MVY2" s="180">
        <v>958854</v>
      </c>
      <c r="MVZ2" s="180"/>
      <c r="MWA2" s="180"/>
      <c r="MWB2" s="180"/>
      <c r="MWC2" s="180">
        <v>959219</v>
      </c>
      <c r="MWD2" s="180"/>
      <c r="MWE2" s="180"/>
      <c r="MWF2" s="180"/>
      <c r="MWG2" s="180">
        <v>959584</v>
      </c>
      <c r="MWH2" s="180"/>
      <c r="MWI2" s="180"/>
      <c r="MWJ2" s="180"/>
      <c r="MWK2" s="180">
        <v>959950</v>
      </c>
      <c r="MWL2" s="180"/>
      <c r="MWM2" s="180"/>
      <c r="MWN2" s="180"/>
      <c r="MWO2" s="180">
        <v>960315</v>
      </c>
      <c r="MWP2" s="180"/>
      <c r="MWQ2" s="180"/>
      <c r="MWR2" s="180"/>
      <c r="MWS2" s="180">
        <v>960680</v>
      </c>
      <c r="MWT2" s="180"/>
      <c r="MWU2" s="180"/>
      <c r="MWV2" s="180"/>
      <c r="MWW2" s="180">
        <v>961045</v>
      </c>
      <c r="MWX2" s="180"/>
      <c r="MWY2" s="180"/>
      <c r="MWZ2" s="180"/>
      <c r="MXA2" s="180">
        <v>961411</v>
      </c>
      <c r="MXB2" s="180"/>
      <c r="MXC2" s="180"/>
      <c r="MXD2" s="180"/>
      <c r="MXE2" s="180">
        <v>961776</v>
      </c>
      <c r="MXF2" s="180"/>
      <c r="MXG2" s="180"/>
      <c r="MXH2" s="180"/>
      <c r="MXI2" s="180">
        <v>962141</v>
      </c>
      <c r="MXJ2" s="180"/>
      <c r="MXK2" s="180"/>
      <c r="MXL2" s="180"/>
      <c r="MXM2" s="180">
        <v>962506</v>
      </c>
      <c r="MXN2" s="180"/>
      <c r="MXO2" s="180"/>
      <c r="MXP2" s="180"/>
      <c r="MXQ2" s="180">
        <v>962872</v>
      </c>
      <c r="MXR2" s="180"/>
      <c r="MXS2" s="180"/>
      <c r="MXT2" s="180"/>
      <c r="MXU2" s="180">
        <v>963237</v>
      </c>
      <c r="MXV2" s="180"/>
      <c r="MXW2" s="180"/>
      <c r="MXX2" s="180"/>
      <c r="MXY2" s="180">
        <v>963602</v>
      </c>
      <c r="MXZ2" s="180"/>
      <c r="MYA2" s="180"/>
      <c r="MYB2" s="180"/>
      <c r="MYC2" s="180">
        <v>963967</v>
      </c>
      <c r="MYD2" s="180"/>
      <c r="MYE2" s="180"/>
      <c r="MYF2" s="180"/>
      <c r="MYG2" s="180">
        <v>964333</v>
      </c>
      <c r="MYH2" s="180"/>
      <c r="MYI2" s="180"/>
      <c r="MYJ2" s="180"/>
      <c r="MYK2" s="180">
        <v>964698</v>
      </c>
      <c r="MYL2" s="180"/>
      <c r="MYM2" s="180"/>
      <c r="MYN2" s="180"/>
      <c r="MYO2" s="180">
        <v>965063</v>
      </c>
      <c r="MYP2" s="180"/>
      <c r="MYQ2" s="180"/>
      <c r="MYR2" s="180"/>
      <c r="MYS2" s="180">
        <v>965428</v>
      </c>
      <c r="MYT2" s="180"/>
      <c r="MYU2" s="180"/>
      <c r="MYV2" s="180"/>
      <c r="MYW2" s="180">
        <v>965794</v>
      </c>
      <c r="MYX2" s="180"/>
      <c r="MYY2" s="180"/>
      <c r="MYZ2" s="180"/>
      <c r="MZA2" s="180">
        <v>966159</v>
      </c>
      <c r="MZB2" s="180"/>
      <c r="MZC2" s="180"/>
      <c r="MZD2" s="180"/>
      <c r="MZE2" s="180">
        <v>966524</v>
      </c>
      <c r="MZF2" s="180"/>
      <c r="MZG2" s="180"/>
      <c r="MZH2" s="180"/>
      <c r="MZI2" s="180">
        <v>966889</v>
      </c>
      <c r="MZJ2" s="180"/>
      <c r="MZK2" s="180"/>
      <c r="MZL2" s="180"/>
      <c r="MZM2" s="180">
        <v>967255</v>
      </c>
      <c r="MZN2" s="180"/>
      <c r="MZO2" s="180"/>
      <c r="MZP2" s="180"/>
      <c r="MZQ2" s="180">
        <v>967620</v>
      </c>
      <c r="MZR2" s="180"/>
      <c r="MZS2" s="180"/>
      <c r="MZT2" s="180"/>
      <c r="MZU2" s="180">
        <v>967985</v>
      </c>
      <c r="MZV2" s="180"/>
      <c r="MZW2" s="180"/>
      <c r="MZX2" s="180"/>
      <c r="MZY2" s="180">
        <v>968350</v>
      </c>
      <c r="MZZ2" s="180"/>
      <c r="NAA2" s="180"/>
      <c r="NAB2" s="180"/>
      <c r="NAC2" s="180">
        <v>968716</v>
      </c>
      <c r="NAD2" s="180"/>
      <c r="NAE2" s="180"/>
      <c r="NAF2" s="180"/>
      <c r="NAG2" s="180">
        <v>969081</v>
      </c>
      <c r="NAH2" s="180"/>
      <c r="NAI2" s="180"/>
      <c r="NAJ2" s="180"/>
      <c r="NAK2" s="180">
        <v>969446</v>
      </c>
      <c r="NAL2" s="180"/>
      <c r="NAM2" s="180"/>
      <c r="NAN2" s="180"/>
      <c r="NAO2" s="180">
        <v>969811</v>
      </c>
      <c r="NAP2" s="180"/>
      <c r="NAQ2" s="180"/>
      <c r="NAR2" s="180"/>
      <c r="NAS2" s="180">
        <v>970177</v>
      </c>
      <c r="NAT2" s="180"/>
      <c r="NAU2" s="180"/>
      <c r="NAV2" s="180"/>
      <c r="NAW2" s="180">
        <v>970542</v>
      </c>
      <c r="NAX2" s="180"/>
      <c r="NAY2" s="180"/>
      <c r="NAZ2" s="180"/>
      <c r="NBA2" s="180">
        <v>970907</v>
      </c>
      <c r="NBB2" s="180"/>
      <c r="NBC2" s="180"/>
      <c r="NBD2" s="180"/>
      <c r="NBE2" s="180">
        <v>971272</v>
      </c>
      <c r="NBF2" s="180"/>
      <c r="NBG2" s="180"/>
      <c r="NBH2" s="180"/>
      <c r="NBI2" s="180">
        <v>971638</v>
      </c>
      <c r="NBJ2" s="180"/>
      <c r="NBK2" s="180"/>
      <c r="NBL2" s="180"/>
      <c r="NBM2" s="180">
        <v>972003</v>
      </c>
      <c r="NBN2" s="180"/>
      <c r="NBO2" s="180"/>
      <c r="NBP2" s="180"/>
      <c r="NBQ2" s="180">
        <v>972368</v>
      </c>
      <c r="NBR2" s="180"/>
      <c r="NBS2" s="180"/>
      <c r="NBT2" s="180"/>
      <c r="NBU2" s="180">
        <v>972733</v>
      </c>
      <c r="NBV2" s="180"/>
      <c r="NBW2" s="180"/>
      <c r="NBX2" s="180"/>
      <c r="NBY2" s="180">
        <v>973099</v>
      </c>
      <c r="NBZ2" s="180"/>
      <c r="NCA2" s="180"/>
      <c r="NCB2" s="180"/>
      <c r="NCC2" s="180">
        <v>973464</v>
      </c>
      <c r="NCD2" s="180"/>
      <c r="NCE2" s="180"/>
      <c r="NCF2" s="180"/>
      <c r="NCG2" s="180">
        <v>973829</v>
      </c>
      <c r="NCH2" s="180"/>
      <c r="NCI2" s="180"/>
      <c r="NCJ2" s="180"/>
      <c r="NCK2" s="180">
        <v>974194</v>
      </c>
      <c r="NCL2" s="180"/>
      <c r="NCM2" s="180"/>
      <c r="NCN2" s="180"/>
      <c r="NCO2" s="180">
        <v>974560</v>
      </c>
      <c r="NCP2" s="180"/>
      <c r="NCQ2" s="180"/>
      <c r="NCR2" s="180"/>
      <c r="NCS2" s="180">
        <v>974925</v>
      </c>
      <c r="NCT2" s="180"/>
      <c r="NCU2" s="180"/>
      <c r="NCV2" s="180"/>
      <c r="NCW2" s="180">
        <v>975290</v>
      </c>
      <c r="NCX2" s="180"/>
      <c r="NCY2" s="180"/>
      <c r="NCZ2" s="180"/>
      <c r="NDA2" s="180">
        <v>975655</v>
      </c>
      <c r="NDB2" s="180"/>
      <c r="NDC2" s="180"/>
      <c r="NDD2" s="180"/>
      <c r="NDE2" s="180">
        <v>976021</v>
      </c>
      <c r="NDF2" s="180"/>
      <c r="NDG2" s="180"/>
      <c r="NDH2" s="180"/>
      <c r="NDI2" s="180">
        <v>976386</v>
      </c>
      <c r="NDJ2" s="180"/>
      <c r="NDK2" s="180"/>
      <c r="NDL2" s="180"/>
      <c r="NDM2" s="180">
        <v>976751</v>
      </c>
      <c r="NDN2" s="180"/>
      <c r="NDO2" s="180"/>
      <c r="NDP2" s="180"/>
      <c r="NDQ2" s="180">
        <v>977116</v>
      </c>
      <c r="NDR2" s="180"/>
      <c r="NDS2" s="180"/>
      <c r="NDT2" s="180"/>
      <c r="NDU2" s="180">
        <v>977482</v>
      </c>
      <c r="NDV2" s="180"/>
      <c r="NDW2" s="180"/>
      <c r="NDX2" s="180"/>
      <c r="NDY2" s="180">
        <v>977847</v>
      </c>
      <c r="NDZ2" s="180"/>
      <c r="NEA2" s="180"/>
      <c r="NEB2" s="180"/>
      <c r="NEC2" s="180">
        <v>978212</v>
      </c>
      <c r="NED2" s="180"/>
      <c r="NEE2" s="180"/>
      <c r="NEF2" s="180"/>
      <c r="NEG2" s="180">
        <v>978577</v>
      </c>
      <c r="NEH2" s="180"/>
      <c r="NEI2" s="180"/>
      <c r="NEJ2" s="180"/>
      <c r="NEK2" s="180">
        <v>978943</v>
      </c>
      <c r="NEL2" s="180"/>
      <c r="NEM2" s="180"/>
      <c r="NEN2" s="180"/>
      <c r="NEO2" s="180">
        <v>979308</v>
      </c>
      <c r="NEP2" s="180"/>
      <c r="NEQ2" s="180"/>
      <c r="NER2" s="180"/>
      <c r="NES2" s="180">
        <v>979673</v>
      </c>
      <c r="NET2" s="180"/>
      <c r="NEU2" s="180"/>
      <c r="NEV2" s="180"/>
      <c r="NEW2" s="180">
        <v>980038</v>
      </c>
      <c r="NEX2" s="180"/>
      <c r="NEY2" s="180"/>
      <c r="NEZ2" s="180"/>
      <c r="NFA2" s="180">
        <v>980404</v>
      </c>
      <c r="NFB2" s="180"/>
      <c r="NFC2" s="180"/>
      <c r="NFD2" s="180"/>
      <c r="NFE2" s="180">
        <v>980769</v>
      </c>
      <c r="NFF2" s="180"/>
      <c r="NFG2" s="180"/>
      <c r="NFH2" s="180"/>
      <c r="NFI2" s="180">
        <v>981134</v>
      </c>
      <c r="NFJ2" s="180"/>
      <c r="NFK2" s="180"/>
      <c r="NFL2" s="180"/>
      <c r="NFM2" s="180">
        <v>981499</v>
      </c>
      <c r="NFN2" s="180"/>
      <c r="NFO2" s="180"/>
      <c r="NFP2" s="180"/>
      <c r="NFQ2" s="180">
        <v>981865</v>
      </c>
      <c r="NFR2" s="180"/>
      <c r="NFS2" s="180"/>
      <c r="NFT2" s="180"/>
      <c r="NFU2" s="180">
        <v>982230</v>
      </c>
      <c r="NFV2" s="180"/>
      <c r="NFW2" s="180"/>
      <c r="NFX2" s="180"/>
      <c r="NFY2" s="180">
        <v>982595</v>
      </c>
      <c r="NFZ2" s="180"/>
      <c r="NGA2" s="180"/>
      <c r="NGB2" s="180"/>
      <c r="NGC2" s="180">
        <v>982960</v>
      </c>
      <c r="NGD2" s="180"/>
      <c r="NGE2" s="180"/>
      <c r="NGF2" s="180"/>
      <c r="NGG2" s="180">
        <v>983326</v>
      </c>
      <c r="NGH2" s="180"/>
      <c r="NGI2" s="180"/>
      <c r="NGJ2" s="180"/>
      <c r="NGK2" s="180">
        <v>983691</v>
      </c>
      <c r="NGL2" s="180"/>
      <c r="NGM2" s="180"/>
      <c r="NGN2" s="180"/>
      <c r="NGO2" s="180">
        <v>984056</v>
      </c>
      <c r="NGP2" s="180"/>
      <c r="NGQ2" s="180"/>
      <c r="NGR2" s="180"/>
      <c r="NGS2" s="180">
        <v>984421</v>
      </c>
      <c r="NGT2" s="180"/>
      <c r="NGU2" s="180"/>
      <c r="NGV2" s="180"/>
      <c r="NGW2" s="180">
        <v>984787</v>
      </c>
      <c r="NGX2" s="180"/>
      <c r="NGY2" s="180"/>
      <c r="NGZ2" s="180"/>
      <c r="NHA2" s="180">
        <v>985152</v>
      </c>
      <c r="NHB2" s="180"/>
      <c r="NHC2" s="180"/>
      <c r="NHD2" s="180"/>
      <c r="NHE2" s="180">
        <v>985517</v>
      </c>
      <c r="NHF2" s="180"/>
      <c r="NHG2" s="180"/>
      <c r="NHH2" s="180"/>
      <c r="NHI2" s="180">
        <v>985882</v>
      </c>
      <c r="NHJ2" s="180"/>
      <c r="NHK2" s="180"/>
      <c r="NHL2" s="180"/>
      <c r="NHM2" s="180">
        <v>986247</v>
      </c>
      <c r="NHN2" s="180"/>
      <c r="NHO2" s="180"/>
      <c r="NHP2" s="180"/>
      <c r="NHQ2" s="180">
        <v>986612</v>
      </c>
      <c r="NHR2" s="180"/>
      <c r="NHS2" s="180"/>
      <c r="NHT2" s="180"/>
      <c r="NHU2" s="180">
        <v>986977</v>
      </c>
      <c r="NHV2" s="180"/>
      <c r="NHW2" s="180"/>
      <c r="NHX2" s="180"/>
      <c r="NHY2" s="180">
        <v>987342</v>
      </c>
      <c r="NHZ2" s="180"/>
      <c r="NIA2" s="180"/>
      <c r="NIB2" s="180"/>
      <c r="NIC2" s="180">
        <v>987708</v>
      </c>
      <c r="NID2" s="180"/>
      <c r="NIE2" s="180"/>
      <c r="NIF2" s="180"/>
      <c r="NIG2" s="180">
        <v>988073</v>
      </c>
      <c r="NIH2" s="180"/>
      <c r="NII2" s="180"/>
      <c r="NIJ2" s="180"/>
      <c r="NIK2" s="180">
        <v>988438</v>
      </c>
      <c r="NIL2" s="180"/>
      <c r="NIM2" s="180"/>
      <c r="NIN2" s="180"/>
      <c r="NIO2" s="180">
        <v>988803</v>
      </c>
      <c r="NIP2" s="180"/>
      <c r="NIQ2" s="180"/>
      <c r="NIR2" s="180"/>
      <c r="NIS2" s="180">
        <v>989169</v>
      </c>
      <c r="NIT2" s="180"/>
      <c r="NIU2" s="180"/>
      <c r="NIV2" s="180"/>
      <c r="NIW2" s="180">
        <v>989534</v>
      </c>
      <c r="NIX2" s="180"/>
      <c r="NIY2" s="180"/>
      <c r="NIZ2" s="180"/>
      <c r="NJA2" s="180">
        <v>989899</v>
      </c>
      <c r="NJB2" s="180"/>
      <c r="NJC2" s="180"/>
      <c r="NJD2" s="180"/>
      <c r="NJE2" s="180">
        <v>990264</v>
      </c>
      <c r="NJF2" s="180"/>
      <c r="NJG2" s="180"/>
      <c r="NJH2" s="180"/>
      <c r="NJI2" s="180">
        <v>990630</v>
      </c>
      <c r="NJJ2" s="180"/>
      <c r="NJK2" s="180"/>
      <c r="NJL2" s="180"/>
      <c r="NJM2" s="180">
        <v>990995</v>
      </c>
      <c r="NJN2" s="180"/>
      <c r="NJO2" s="180"/>
      <c r="NJP2" s="180"/>
      <c r="NJQ2" s="180">
        <v>991360</v>
      </c>
      <c r="NJR2" s="180"/>
      <c r="NJS2" s="180"/>
      <c r="NJT2" s="180"/>
      <c r="NJU2" s="180">
        <v>991725</v>
      </c>
      <c r="NJV2" s="180"/>
      <c r="NJW2" s="180"/>
      <c r="NJX2" s="180"/>
      <c r="NJY2" s="180">
        <v>992091</v>
      </c>
      <c r="NJZ2" s="180"/>
      <c r="NKA2" s="180"/>
      <c r="NKB2" s="180"/>
      <c r="NKC2" s="180">
        <v>992456</v>
      </c>
      <c r="NKD2" s="180"/>
      <c r="NKE2" s="180"/>
      <c r="NKF2" s="180"/>
      <c r="NKG2" s="180">
        <v>992821</v>
      </c>
      <c r="NKH2" s="180"/>
      <c r="NKI2" s="180"/>
      <c r="NKJ2" s="180"/>
      <c r="NKK2" s="180">
        <v>993186</v>
      </c>
      <c r="NKL2" s="180"/>
      <c r="NKM2" s="180"/>
      <c r="NKN2" s="180"/>
      <c r="NKO2" s="180">
        <v>993552</v>
      </c>
      <c r="NKP2" s="180"/>
      <c r="NKQ2" s="180"/>
      <c r="NKR2" s="180"/>
      <c r="NKS2" s="180">
        <v>993917</v>
      </c>
      <c r="NKT2" s="180"/>
      <c r="NKU2" s="180"/>
      <c r="NKV2" s="180"/>
      <c r="NKW2" s="180">
        <v>994282</v>
      </c>
      <c r="NKX2" s="180"/>
      <c r="NKY2" s="180"/>
      <c r="NKZ2" s="180"/>
      <c r="NLA2" s="180">
        <v>994647</v>
      </c>
      <c r="NLB2" s="180"/>
      <c r="NLC2" s="180"/>
      <c r="NLD2" s="180"/>
      <c r="NLE2" s="180">
        <v>995013</v>
      </c>
      <c r="NLF2" s="180"/>
      <c r="NLG2" s="180"/>
      <c r="NLH2" s="180"/>
      <c r="NLI2" s="180">
        <v>995378</v>
      </c>
      <c r="NLJ2" s="180"/>
      <c r="NLK2" s="180"/>
      <c r="NLL2" s="180"/>
      <c r="NLM2" s="180">
        <v>995743</v>
      </c>
      <c r="NLN2" s="180"/>
      <c r="NLO2" s="180"/>
      <c r="NLP2" s="180"/>
      <c r="NLQ2" s="180">
        <v>996108</v>
      </c>
      <c r="NLR2" s="180"/>
      <c r="NLS2" s="180"/>
      <c r="NLT2" s="180"/>
      <c r="NLU2" s="180">
        <v>996474</v>
      </c>
      <c r="NLV2" s="180"/>
      <c r="NLW2" s="180"/>
      <c r="NLX2" s="180"/>
      <c r="NLY2" s="180">
        <v>996839</v>
      </c>
      <c r="NLZ2" s="180"/>
      <c r="NMA2" s="180"/>
      <c r="NMB2" s="180"/>
      <c r="NMC2" s="180">
        <v>997204</v>
      </c>
      <c r="NMD2" s="180"/>
      <c r="NME2" s="180"/>
      <c r="NMF2" s="180"/>
      <c r="NMG2" s="180">
        <v>997569</v>
      </c>
      <c r="NMH2" s="180"/>
      <c r="NMI2" s="180"/>
      <c r="NMJ2" s="180"/>
      <c r="NMK2" s="180">
        <v>997935</v>
      </c>
      <c r="NML2" s="180"/>
      <c r="NMM2" s="180"/>
      <c r="NMN2" s="180"/>
      <c r="NMO2" s="180">
        <v>998300</v>
      </c>
      <c r="NMP2" s="180"/>
      <c r="NMQ2" s="180"/>
      <c r="NMR2" s="180"/>
      <c r="NMS2" s="180">
        <v>998665</v>
      </c>
      <c r="NMT2" s="180"/>
      <c r="NMU2" s="180"/>
      <c r="NMV2" s="180"/>
      <c r="NMW2" s="180">
        <v>999030</v>
      </c>
      <c r="NMX2" s="180"/>
      <c r="NMY2" s="180"/>
      <c r="NMZ2" s="180"/>
      <c r="NNA2" s="180">
        <v>999396</v>
      </c>
      <c r="NNB2" s="180"/>
      <c r="NNC2" s="180"/>
      <c r="NND2" s="180"/>
      <c r="NNE2" s="180">
        <v>999761</v>
      </c>
      <c r="NNF2" s="180"/>
      <c r="NNG2" s="180"/>
      <c r="NNH2" s="180"/>
      <c r="NNI2" s="180">
        <v>1000126</v>
      </c>
      <c r="NNJ2" s="180"/>
      <c r="NNK2" s="180"/>
      <c r="NNL2" s="180"/>
      <c r="NNM2" s="180">
        <v>1000491</v>
      </c>
      <c r="NNN2" s="180"/>
      <c r="NNO2" s="180"/>
      <c r="NNP2" s="180"/>
      <c r="NNQ2" s="180">
        <v>1000857</v>
      </c>
      <c r="NNR2" s="180"/>
      <c r="NNS2" s="180"/>
      <c r="NNT2" s="180"/>
      <c r="NNU2" s="180">
        <v>1001222</v>
      </c>
      <c r="NNV2" s="180"/>
      <c r="NNW2" s="180"/>
      <c r="NNX2" s="180"/>
      <c r="NNY2" s="180">
        <v>1001587</v>
      </c>
      <c r="NNZ2" s="180"/>
      <c r="NOA2" s="180"/>
      <c r="NOB2" s="180"/>
      <c r="NOC2" s="180">
        <v>1001952</v>
      </c>
      <c r="NOD2" s="180"/>
      <c r="NOE2" s="180"/>
      <c r="NOF2" s="180"/>
      <c r="NOG2" s="180">
        <v>1002318</v>
      </c>
      <c r="NOH2" s="180"/>
      <c r="NOI2" s="180"/>
      <c r="NOJ2" s="180"/>
      <c r="NOK2" s="180">
        <v>1002683</v>
      </c>
      <c r="NOL2" s="180"/>
      <c r="NOM2" s="180"/>
      <c r="NON2" s="180"/>
      <c r="NOO2" s="180">
        <v>1003048</v>
      </c>
      <c r="NOP2" s="180"/>
      <c r="NOQ2" s="180"/>
      <c r="NOR2" s="180"/>
      <c r="NOS2" s="180">
        <v>1003413</v>
      </c>
      <c r="NOT2" s="180"/>
      <c r="NOU2" s="180"/>
      <c r="NOV2" s="180"/>
      <c r="NOW2" s="180">
        <v>1003779</v>
      </c>
      <c r="NOX2" s="180"/>
      <c r="NOY2" s="180"/>
      <c r="NOZ2" s="180"/>
      <c r="NPA2" s="180">
        <v>1004144</v>
      </c>
      <c r="NPB2" s="180"/>
      <c r="NPC2" s="180"/>
      <c r="NPD2" s="180"/>
      <c r="NPE2" s="180">
        <v>1004509</v>
      </c>
      <c r="NPF2" s="180"/>
      <c r="NPG2" s="180"/>
      <c r="NPH2" s="180"/>
      <c r="NPI2" s="180">
        <v>1004874</v>
      </c>
      <c r="NPJ2" s="180"/>
      <c r="NPK2" s="180"/>
      <c r="NPL2" s="180"/>
      <c r="NPM2" s="180">
        <v>1005240</v>
      </c>
      <c r="NPN2" s="180"/>
      <c r="NPO2" s="180"/>
      <c r="NPP2" s="180"/>
      <c r="NPQ2" s="180">
        <v>1005605</v>
      </c>
      <c r="NPR2" s="180"/>
      <c r="NPS2" s="180"/>
      <c r="NPT2" s="180"/>
      <c r="NPU2" s="180">
        <v>1005970</v>
      </c>
      <c r="NPV2" s="180"/>
      <c r="NPW2" s="180"/>
      <c r="NPX2" s="180"/>
      <c r="NPY2" s="180">
        <v>1006335</v>
      </c>
      <c r="NPZ2" s="180"/>
      <c r="NQA2" s="180"/>
      <c r="NQB2" s="180"/>
      <c r="NQC2" s="180">
        <v>1006701</v>
      </c>
      <c r="NQD2" s="180"/>
      <c r="NQE2" s="180"/>
      <c r="NQF2" s="180"/>
      <c r="NQG2" s="180">
        <v>1007066</v>
      </c>
      <c r="NQH2" s="180"/>
      <c r="NQI2" s="180"/>
      <c r="NQJ2" s="180"/>
      <c r="NQK2" s="180">
        <v>1007431</v>
      </c>
      <c r="NQL2" s="180"/>
      <c r="NQM2" s="180"/>
      <c r="NQN2" s="180"/>
      <c r="NQO2" s="180">
        <v>1007796</v>
      </c>
      <c r="NQP2" s="180"/>
      <c r="NQQ2" s="180"/>
      <c r="NQR2" s="180"/>
      <c r="NQS2" s="180">
        <v>1008162</v>
      </c>
      <c r="NQT2" s="180"/>
      <c r="NQU2" s="180"/>
      <c r="NQV2" s="180"/>
      <c r="NQW2" s="180">
        <v>1008527</v>
      </c>
      <c r="NQX2" s="180"/>
      <c r="NQY2" s="180"/>
      <c r="NQZ2" s="180"/>
      <c r="NRA2" s="180">
        <v>1008892</v>
      </c>
      <c r="NRB2" s="180"/>
      <c r="NRC2" s="180"/>
      <c r="NRD2" s="180"/>
      <c r="NRE2" s="180">
        <v>1009257</v>
      </c>
      <c r="NRF2" s="180"/>
      <c r="NRG2" s="180"/>
      <c r="NRH2" s="180"/>
      <c r="NRI2" s="180">
        <v>1009623</v>
      </c>
      <c r="NRJ2" s="180"/>
      <c r="NRK2" s="180"/>
      <c r="NRL2" s="180"/>
      <c r="NRM2" s="180">
        <v>1009988</v>
      </c>
      <c r="NRN2" s="180"/>
      <c r="NRO2" s="180"/>
      <c r="NRP2" s="180"/>
      <c r="NRQ2" s="180">
        <v>1010353</v>
      </c>
      <c r="NRR2" s="180"/>
      <c r="NRS2" s="180"/>
      <c r="NRT2" s="180"/>
      <c r="NRU2" s="180">
        <v>1010718</v>
      </c>
      <c r="NRV2" s="180"/>
      <c r="NRW2" s="180"/>
      <c r="NRX2" s="180"/>
      <c r="NRY2" s="180">
        <v>1011084</v>
      </c>
      <c r="NRZ2" s="180"/>
      <c r="NSA2" s="180"/>
      <c r="NSB2" s="180"/>
      <c r="NSC2" s="180">
        <v>1011449</v>
      </c>
      <c r="NSD2" s="180"/>
      <c r="NSE2" s="180"/>
      <c r="NSF2" s="180"/>
      <c r="NSG2" s="180">
        <v>1011814</v>
      </c>
      <c r="NSH2" s="180"/>
      <c r="NSI2" s="180"/>
      <c r="NSJ2" s="180"/>
      <c r="NSK2" s="180">
        <v>1012179</v>
      </c>
      <c r="NSL2" s="180"/>
      <c r="NSM2" s="180"/>
      <c r="NSN2" s="180"/>
      <c r="NSO2" s="180">
        <v>1012545</v>
      </c>
      <c r="NSP2" s="180"/>
      <c r="NSQ2" s="180"/>
      <c r="NSR2" s="180"/>
      <c r="NSS2" s="180">
        <v>1012910</v>
      </c>
      <c r="NST2" s="180"/>
      <c r="NSU2" s="180"/>
      <c r="NSV2" s="180"/>
      <c r="NSW2" s="180">
        <v>1013275</v>
      </c>
      <c r="NSX2" s="180"/>
      <c r="NSY2" s="180"/>
      <c r="NSZ2" s="180"/>
      <c r="NTA2" s="180">
        <v>1013640</v>
      </c>
      <c r="NTB2" s="180"/>
      <c r="NTC2" s="180"/>
      <c r="NTD2" s="180"/>
      <c r="NTE2" s="180">
        <v>1014006</v>
      </c>
      <c r="NTF2" s="180"/>
      <c r="NTG2" s="180"/>
      <c r="NTH2" s="180"/>
      <c r="NTI2" s="180">
        <v>1014371</v>
      </c>
      <c r="NTJ2" s="180"/>
      <c r="NTK2" s="180"/>
      <c r="NTL2" s="180"/>
      <c r="NTM2" s="180">
        <v>1014736</v>
      </c>
      <c r="NTN2" s="180"/>
      <c r="NTO2" s="180"/>
      <c r="NTP2" s="180"/>
      <c r="NTQ2" s="180">
        <v>1015101</v>
      </c>
      <c r="NTR2" s="180"/>
      <c r="NTS2" s="180"/>
      <c r="NTT2" s="180"/>
      <c r="NTU2" s="180">
        <v>1015467</v>
      </c>
      <c r="NTV2" s="180"/>
      <c r="NTW2" s="180"/>
      <c r="NTX2" s="180"/>
      <c r="NTY2" s="180">
        <v>1015832</v>
      </c>
      <c r="NTZ2" s="180"/>
      <c r="NUA2" s="180"/>
      <c r="NUB2" s="180"/>
      <c r="NUC2" s="180">
        <v>1016197</v>
      </c>
      <c r="NUD2" s="180"/>
      <c r="NUE2" s="180"/>
      <c r="NUF2" s="180"/>
      <c r="NUG2" s="180">
        <v>1016562</v>
      </c>
      <c r="NUH2" s="180"/>
      <c r="NUI2" s="180"/>
      <c r="NUJ2" s="180"/>
      <c r="NUK2" s="180">
        <v>1016928</v>
      </c>
      <c r="NUL2" s="180"/>
      <c r="NUM2" s="180"/>
      <c r="NUN2" s="180"/>
      <c r="NUO2" s="180">
        <v>1017293</v>
      </c>
      <c r="NUP2" s="180"/>
      <c r="NUQ2" s="180"/>
      <c r="NUR2" s="180"/>
      <c r="NUS2" s="180">
        <v>1017658</v>
      </c>
      <c r="NUT2" s="180"/>
      <c r="NUU2" s="180"/>
      <c r="NUV2" s="180"/>
      <c r="NUW2" s="180">
        <v>1018023</v>
      </c>
      <c r="NUX2" s="180"/>
      <c r="NUY2" s="180"/>
      <c r="NUZ2" s="180"/>
      <c r="NVA2" s="180">
        <v>1018389</v>
      </c>
      <c r="NVB2" s="180"/>
      <c r="NVC2" s="180"/>
      <c r="NVD2" s="180"/>
      <c r="NVE2" s="180">
        <v>1018754</v>
      </c>
      <c r="NVF2" s="180"/>
      <c r="NVG2" s="180"/>
      <c r="NVH2" s="180"/>
      <c r="NVI2" s="180">
        <v>1019119</v>
      </c>
      <c r="NVJ2" s="180"/>
      <c r="NVK2" s="180"/>
      <c r="NVL2" s="180"/>
      <c r="NVM2" s="180">
        <v>1019484</v>
      </c>
      <c r="NVN2" s="180"/>
      <c r="NVO2" s="180"/>
      <c r="NVP2" s="180"/>
      <c r="NVQ2" s="180">
        <v>1019850</v>
      </c>
      <c r="NVR2" s="180"/>
      <c r="NVS2" s="180"/>
      <c r="NVT2" s="180"/>
      <c r="NVU2" s="180">
        <v>1020215</v>
      </c>
      <c r="NVV2" s="180"/>
      <c r="NVW2" s="180"/>
      <c r="NVX2" s="180"/>
      <c r="NVY2" s="180">
        <v>1020580</v>
      </c>
      <c r="NVZ2" s="180"/>
      <c r="NWA2" s="180"/>
      <c r="NWB2" s="180"/>
      <c r="NWC2" s="180">
        <v>1020945</v>
      </c>
      <c r="NWD2" s="180"/>
      <c r="NWE2" s="180"/>
      <c r="NWF2" s="180"/>
      <c r="NWG2" s="180">
        <v>1021311</v>
      </c>
      <c r="NWH2" s="180"/>
      <c r="NWI2" s="180"/>
      <c r="NWJ2" s="180"/>
      <c r="NWK2" s="180">
        <v>1021676</v>
      </c>
      <c r="NWL2" s="180"/>
      <c r="NWM2" s="180"/>
      <c r="NWN2" s="180"/>
      <c r="NWO2" s="180">
        <v>1022041</v>
      </c>
      <c r="NWP2" s="180"/>
      <c r="NWQ2" s="180"/>
      <c r="NWR2" s="180"/>
      <c r="NWS2" s="180">
        <v>1022406</v>
      </c>
      <c r="NWT2" s="180"/>
      <c r="NWU2" s="180"/>
      <c r="NWV2" s="180"/>
      <c r="NWW2" s="180">
        <v>1022771</v>
      </c>
      <c r="NWX2" s="180"/>
      <c r="NWY2" s="180"/>
      <c r="NWZ2" s="180"/>
      <c r="NXA2" s="180">
        <v>1023136</v>
      </c>
      <c r="NXB2" s="180"/>
      <c r="NXC2" s="180"/>
      <c r="NXD2" s="180"/>
      <c r="NXE2" s="180">
        <v>1023501</v>
      </c>
      <c r="NXF2" s="180"/>
      <c r="NXG2" s="180"/>
      <c r="NXH2" s="180"/>
      <c r="NXI2" s="180">
        <v>1023866</v>
      </c>
      <c r="NXJ2" s="180"/>
      <c r="NXK2" s="180"/>
      <c r="NXL2" s="180"/>
      <c r="NXM2" s="180">
        <v>1024232</v>
      </c>
      <c r="NXN2" s="180"/>
      <c r="NXO2" s="180"/>
      <c r="NXP2" s="180"/>
      <c r="NXQ2" s="180">
        <v>1024597</v>
      </c>
      <c r="NXR2" s="180"/>
      <c r="NXS2" s="180"/>
      <c r="NXT2" s="180"/>
      <c r="NXU2" s="180">
        <v>1024962</v>
      </c>
      <c r="NXV2" s="180"/>
      <c r="NXW2" s="180"/>
      <c r="NXX2" s="180"/>
      <c r="NXY2" s="180">
        <v>1025327</v>
      </c>
      <c r="NXZ2" s="180"/>
      <c r="NYA2" s="180"/>
      <c r="NYB2" s="180"/>
      <c r="NYC2" s="180">
        <v>1025693</v>
      </c>
      <c r="NYD2" s="180"/>
      <c r="NYE2" s="180"/>
      <c r="NYF2" s="180"/>
      <c r="NYG2" s="180">
        <v>1026058</v>
      </c>
      <c r="NYH2" s="180"/>
      <c r="NYI2" s="180"/>
      <c r="NYJ2" s="180"/>
      <c r="NYK2" s="180">
        <v>1026423</v>
      </c>
      <c r="NYL2" s="180"/>
      <c r="NYM2" s="180"/>
      <c r="NYN2" s="180"/>
      <c r="NYO2" s="180">
        <v>1026788</v>
      </c>
      <c r="NYP2" s="180"/>
      <c r="NYQ2" s="180"/>
      <c r="NYR2" s="180"/>
      <c r="NYS2" s="180">
        <v>1027154</v>
      </c>
      <c r="NYT2" s="180"/>
      <c r="NYU2" s="180"/>
      <c r="NYV2" s="180"/>
      <c r="NYW2" s="180">
        <v>1027519</v>
      </c>
      <c r="NYX2" s="180"/>
      <c r="NYY2" s="180"/>
      <c r="NYZ2" s="180"/>
      <c r="NZA2" s="180">
        <v>1027884</v>
      </c>
      <c r="NZB2" s="180"/>
      <c r="NZC2" s="180"/>
      <c r="NZD2" s="180"/>
      <c r="NZE2" s="180">
        <v>1028249</v>
      </c>
      <c r="NZF2" s="180"/>
      <c r="NZG2" s="180"/>
      <c r="NZH2" s="180"/>
      <c r="NZI2" s="180">
        <v>1028615</v>
      </c>
      <c r="NZJ2" s="180"/>
      <c r="NZK2" s="180"/>
      <c r="NZL2" s="180"/>
      <c r="NZM2" s="180">
        <v>1028980</v>
      </c>
      <c r="NZN2" s="180"/>
      <c r="NZO2" s="180"/>
      <c r="NZP2" s="180"/>
      <c r="NZQ2" s="180">
        <v>1029345</v>
      </c>
      <c r="NZR2" s="180"/>
      <c r="NZS2" s="180"/>
      <c r="NZT2" s="180"/>
      <c r="NZU2" s="180">
        <v>1029710</v>
      </c>
      <c r="NZV2" s="180"/>
      <c r="NZW2" s="180"/>
      <c r="NZX2" s="180"/>
      <c r="NZY2" s="180">
        <v>1030076</v>
      </c>
      <c r="NZZ2" s="180"/>
      <c r="OAA2" s="180"/>
      <c r="OAB2" s="180"/>
      <c r="OAC2" s="180">
        <v>1030441</v>
      </c>
      <c r="OAD2" s="180"/>
      <c r="OAE2" s="180"/>
      <c r="OAF2" s="180"/>
      <c r="OAG2" s="180">
        <v>1030806</v>
      </c>
      <c r="OAH2" s="180"/>
      <c r="OAI2" s="180"/>
      <c r="OAJ2" s="180"/>
      <c r="OAK2" s="180">
        <v>1031171</v>
      </c>
      <c r="OAL2" s="180"/>
      <c r="OAM2" s="180"/>
      <c r="OAN2" s="180"/>
      <c r="OAO2" s="180">
        <v>1031537</v>
      </c>
      <c r="OAP2" s="180"/>
      <c r="OAQ2" s="180"/>
      <c r="OAR2" s="180"/>
      <c r="OAS2" s="180">
        <v>1031902</v>
      </c>
      <c r="OAT2" s="180"/>
      <c r="OAU2" s="180"/>
      <c r="OAV2" s="180"/>
      <c r="OAW2" s="180">
        <v>1032267</v>
      </c>
      <c r="OAX2" s="180"/>
      <c r="OAY2" s="180"/>
      <c r="OAZ2" s="180"/>
      <c r="OBA2" s="180">
        <v>1032632</v>
      </c>
      <c r="OBB2" s="180"/>
      <c r="OBC2" s="180"/>
      <c r="OBD2" s="180"/>
      <c r="OBE2" s="180">
        <v>1032998</v>
      </c>
      <c r="OBF2" s="180"/>
      <c r="OBG2" s="180"/>
      <c r="OBH2" s="180"/>
      <c r="OBI2" s="180">
        <v>1033363</v>
      </c>
      <c r="OBJ2" s="180"/>
      <c r="OBK2" s="180"/>
      <c r="OBL2" s="180"/>
      <c r="OBM2" s="180">
        <v>1033728</v>
      </c>
      <c r="OBN2" s="180"/>
      <c r="OBO2" s="180"/>
      <c r="OBP2" s="180"/>
      <c r="OBQ2" s="180">
        <v>1034093</v>
      </c>
      <c r="OBR2" s="180"/>
      <c r="OBS2" s="180"/>
      <c r="OBT2" s="180"/>
      <c r="OBU2" s="180">
        <v>1034459</v>
      </c>
      <c r="OBV2" s="180"/>
      <c r="OBW2" s="180"/>
      <c r="OBX2" s="180"/>
      <c r="OBY2" s="180">
        <v>1034824</v>
      </c>
      <c r="OBZ2" s="180"/>
      <c r="OCA2" s="180"/>
      <c r="OCB2" s="180"/>
      <c r="OCC2" s="180">
        <v>1035189</v>
      </c>
      <c r="OCD2" s="180"/>
      <c r="OCE2" s="180"/>
      <c r="OCF2" s="180"/>
      <c r="OCG2" s="180">
        <v>1035554</v>
      </c>
      <c r="OCH2" s="180"/>
      <c r="OCI2" s="180"/>
      <c r="OCJ2" s="180"/>
      <c r="OCK2" s="180">
        <v>1035920</v>
      </c>
      <c r="OCL2" s="180"/>
      <c r="OCM2" s="180"/>
      <c r="OCN2" s="180"/>
      <c r="OCO2" s="180">
        <v>1036285</v>
      </c>
      <c r="OCP2" s="180"/>
      <c r="OCQ2" s="180"/>
      <c r="OCR2" s="180"/>
      <c r="OCS2" s="180">
        <v>1036650</v>
      </c>
      <c r="OCT2" s="180"/>
      <c r="OCU2" s="180"/>
      <c r="OCV2" s="180"/>
      <c r="OCW2" s="180">
        <v>1037015</v>
      </c>
      <c r="OCX2" s="180"/>
      <c r="OCY2" s="180"/>
      <c r="OCZ2" s="180"/>
      <c r="ODA2" s="180">
        <v>1037381</v>
      </c>
      <c r="ODB2" s="180"/>
      <c r="ODC2" s="180"/>
      <c r="ODD2" s="180"/>
      <c r="ODE2" s="180">
        <v>1037746</v>
      </c>
      <c r="ODF2" s="180"/>
      <c r="ODG2" s="180"/>
      <c r="ODH2" s="180"/>
      <c r="ODI2" s="180">
        <v>1038111</v>
      </c>
      <c r="ODJ2" s="180"/>
      <c r="ODK2" s="180"/>
      <c r="ODL2" s="180"/>
      <c r="ODM2" s="180">
        <v>1038476</v>
      </c>
      <c r="ODN2" s="180"/>
      <c r="ODO2" s="180"/>
      <c r="ODP2" s="180"/>
      <c r="ODQ2" s="180">
        <v>1038842</v>
      </c>
      <c r="ODR2" s="180"/>
      <c r="ODS2" s="180"/>
      <c r="ODT2" s="180"/>
      <c r="ODU2" s="180">
        <v>1039207</v>
      </c>
      <c r="ODV2" s="180"/>
      <c r="ODW2" s="180"/>
      <c r="ODX2" s="180"/>
      <c r="ODY2" s="180">
        <v>1039572</v>
      </c>
      <c r="ODZ2" s="180"/>
      <c r="OEA2" s="180"/>
      <c r="OEB2" s="180"/>
      <c r="OEC2" s="180">
        <v>1039937</v>
      </c>
      <c r="OED2" s="180"/>
      <c r="OEE2" s="180"/>
      <c r="OEF2" s="180"/>
      <c r="OEG2" s="180">
        <v>1040303</v>
      </c>
      <c r="OEH2" s="180"/>
      <c r="OEI2" s="180"/>
      <c r="OEJ2" s="180"/>
      <c r="OEK2" s="180">
        <v>1040668</v>
      </c>
      <c r="OEL2" s="180"/>
      <c r="OEM2" s="180"/>
      <c r="OEN2" s="180"/>
      <c r="OEO2" s="180">
        <v>1041033</v>
      </c>
      <c r="OEP2" s="180"/>
      <c r="OEQ2" s="180"/>
      <c r="OER2" s="180"/>
      <c r="OES2" s="180">
        <v>44287</v>
      </c>
      <c r="OET2" s="180"/>
      <c r="OEU2" s="180"/>
      <c r="OEV2" s="180"/>
      <c r="OEW2" s="180">
        <v>43922</v>
      </c>
      <c r="OEX2" s="180"/>
      <c r="OEY2" s="180"/>
      <c r="OEZ2" s="180"/>
      <c r="OFA2" s="180">
        <v>44287</v>
      </c>
      <c r="OFB2" s="180"/>
      <c r="OFC2" s="180"/>
      <c r="OFD2" s="180"/>
      <c r="OFE2" s="180">
        <v>43922</v>
      </c>
      <c r="OFF2" s="180"/>
      <c r="OFG2" s="180"/>
      <c r="OFH2" s="180"/>
      <c r="OFI2" s="180">
        <v>44287</v>
      </c>
      <c r="OFJ2" s="180"/>
      <c r="OFK2" s="180"/>
      <c r="OFL2" s="180"/>
      <c r="OFM2" s="180">
        <v>43922</v>
      </c>
      <c r="OFN2" s="180"/>
      <c r="OFO2" s="180"/>
      <c r="OFP2" s="180"/>
      <c r="OFQ2" s="180">
        <v>44287</v>
      </c>
      <c r="OFR2" s="180"/>
      <c r="OFS2" s="180"/>
      <c r="OFT2" s="180"/>
      <c r="OFU2" s="180">
        <v>43922</v>
      </c>
      <c r="OFV2" s="180"/>
      <c r="OFW2" s="180"/>
      <c r="OFX2" s="180"/>
      <c r="OFY2" s="180">
        <v>44287</v>
      </c>
      <c r="OFZ2" s="180"/>
      <c r="OGA2" s="180"/>
      <c r="OGB2" s="180"/>
      <c r="OGC2" s="180">
        <v>43922</v>
      </c>
      <c r="OGD2" s="180"/>
      <c r="OGE2" s="180"/>
      <c r="OGF2" s="180"/>
      <c r="OGG2" s="180">
        <v>44287</v>
      </c>
      <c r="OGH2" s="180"/>
      <c r="OGI2" s="180"/>
      <c r="OGJ2" s="180"/>
      <c r="OGK2" s="180">
        <v>43922</v>
      </c>
      <c r="OGL2" s="180"/>
      <c r="OGM2" s="180"/>
      <c r="OGN2" s="180"/>
      <c r="OGO2" s="180">
        <v>44287</v>
      </c>
      <c r="OGP2" s="180"/>
      <c r="OGQ2" s="180"/>
      <c r="OGR2" s="180"/>
      <c r="OGS2" s="180">
        <v>43922</v>
      </c>
      <c r="OGT2" s="180"/>
      <c r="OGU2" s="180"/>
      <c r="OGV2" s="180"/>
      <c r="OGW2" s="180">
        <v>44287</v>
      </c>
      <c r="OGX2" s="180"/>
      <c r="OGY2" s="180"/>
      <c r="OGZ2" s="180"/>
      <c r="OHA2" s="180">
        <v>43922</v>
      </c>
      <c r="OHB2" s="180"/>
      <c r="OHC2" s="180"/>
      <c r="OHD2" s="180"/>
      <c r="OHE2" s="180">
        <v>44287</v>
      </c>
      <c r="OHF2" s="180"/>
      <c r="OHG2" s="180"/>
      <c r="OHH2" s="180"/>
      <c r="OHI2" s="180">
        <v>43922</v>
      </c>
      <c r="OHJ2" s="180"/>
      <c r="OHK2" s="180"/>
      <c r="OHL2" s="180"/>
      <c r="OHM2" s="180">
        <v>44287</v>
      </c>
      <c r="OHN2" s="180"/>
      <c r="OHO2" s="180"/>
      <c r="OHP2" s="180"/>
      <c r="OHQ2" s="180">
        <v>43922</v>
      </c>
      <c r="OHR2" s="180"/>
      <c r="OHS2" s="180"/>
      <c r="OHT2" s="180"/>
      <c r="OHU2" s="180">
        <v>44287</v>
      </c>
      <c r="OHV2" s="180"/>
      <c r="OHW2" s="180"/>
      <c r="OHX2" s="180"/>
      <c r="OHY2" s="180">
        <v>43922</v>
      </c>
      <c r="OHZ2" s="180"/>
      <c r="OIA2" s="180"/>
      <c r="OIB2" s="180"/>
      <c r="OIC2" s="180">
        <v>44287</v>
      </c>
      <c r="OID2" s="180"/>
      <c r="OIE2" s="180"/>
      <c r="OIF2" s="180"/>
      <c r="OIG2" s="180">
        <v>43922</v>
      </c>
      <c r="OIH2" s="180"/>
      <c r="OII2" s="180"/>
      <c r="OIJ2" s="180"/>
      <c r="OIK2" s="180">
        <v>44287</v>
      </c>
      <c r="OIL2" s="180"/>
      <c r="OIM2" s="180"/>
      <c r="OIN2" s="180"/>
      <c r="OIO2" s="180">
        <v>43922</v>
      </c>
      <c r="OIP2" s="180"/>
      <c r="OIQ2" s="180"/>
      <c r="OIR2" s="180"/>
      <c r="OIS2" s="180">
        <v>44287</v>
      </c>
      <c r="OIT2" s="180"/>
      <c r="OIU2" s="180"/>
      <c r="OIV2" s="180"/>
      <c r="OIW2" s="180">
        <v>43922</v>
      </c>
      <c r="OIX2" s="180"/>
      <c r="OIY2" s="180"/>
      <c r="OIZ2" s="180"/>
      <c r="OJA2" s="180">
        <v>44287</v>
      </c>
      <c r="OJB2" s="180"/>
      <c r="OJC2" s="180"/>
      <c r="OJD2" s="180"/>
      <c r="OJE2" s="180">
        <v>43922</v>
      </c>
      <c r="OJF2" s="180"/>
      <c r="OJG2" s="180"/>
      <c r="OJH2" s="180"/>
      <c r="OJI2" s="180">
        <v>44287</v>
      </c>
      <c r="OJJ2" s="180"/>
      <c r="OJK2" s="180"/>
      <c r="OJL2" s="180"/>
      <c r="OJM2" s="180">
        <v>43922</v>
      </c>
      <c r="OJN2" s="180"/>
      <c r="OJO2" s="180"/>
      <c r="OJP2" s="180"/>
      <c r="OJQ2" s="180">
        <v>44287</v>
      </c>
      <c r="OJR2" s="180"/>
      <c r="OJS2" s="180"/>
      <c r="OJT2" s="180"/>
      <c r="OJU2" s="180">
        <v>43922</v>
      </c>
      <c r="OJV2" s="180"/>
      <c r="OJW2" s="180"/>
      <c r="OJX2" s="180"/>
      <c r="OJY2" s="180">
        <v>44287</v>
      </c>
      <c r="OJZ2" s="180"/>
      <c r="OKA2" s="180"/>
      <c r="OKB2" s="180"/>
      <c r="OKC2" s="180">
        <v>43922</v>
      </c>
      <c r="OKD2" s="180"/>
      <c r="OKE2" s="180"/>
      <c r="OKF2" s="180"/>
      <c r="OKG2" s="180">
        <v>44287</v>
      </c>
      <c r="OKH2" s="180"/>
      <c r="OKI2" s="180"/>
      <c r="OKJ2" s="180"/>
      <c r="OKK2" s="180">
        <v>43922</v>
      </c>
      <c r="OKL2" s="180"/>
      <c r="OKM2" s="180"/>
      <c r="OKN2" s="180"/>
      <c r="OKO2" s="180">
        <v>44287</v>
      </c>
      <c r="OKP2" s="180"/>
      <c r="OKQ2" s="180"/>
      <c r="OKR2" s="180"/>
      <c r="OKS2" s="180">
        <v>43922</v>
      </c>
      <c r="OKT2" s="180"/>
      <c r="OKU2" s="180"/>
      <c r="OKV2" s="180"/>
      <c r="OKW2" s="180">
        <v>44287</v>
      </c>
      <c r="OKX2" s="180"/>
      <c r="OKY2" s="180"/>
      <c r="OKZ2" s="180"/>
      <c r="OLA2" s="180">
        <v>43922</v>
      </c>
      <c r="OLB2" s="180"/>
      <c r="OLC2" s="180"/>
      <c r="OLD2" s="180"/>
      <c r="OLE2" s="180">
        <v>44287</v>
      </c>
      <c r="OLF2" s="180"/>
      <c r="OLG2" s="180"/>
      <c r="OLH2" s="180"/>
      <c r="OLI2" s="180">
        <v>43922</v>
      </c>
      <c r="OLJ2" s="180"/>
      <c r="OLK2" s="180"/>
      <c r="OLL2" s="180"/>
      <c r="OLM2" s="180">
        <v>44287</v>
      </c>
      <c r="OLN2" s="180"/>
      <c r="OLO2" s="180"/>
      <c r="OLP2" s="180"/>
      <c r="OLQ2" s="180">
        <v>43922</v>
      </c>
      <c r="OLR2" s="180"/>
      <c r="OLS2" s="180"/>
      <c r="OLT2" s="180"/>
      <c r="OLU2" s="180">
        <v>44287</v>
      </c>
      <c r="OLV2" s="180"/>
      <c r="OLW2" s="180"/>
      <c r="OLX2" s="180"/>
      <c r="OLY2" s="180">
        <v>43922</v>
      </c>
      <c r="OLZ2" s="180"/>
      <c r="OMA2" s="180"/>
      <c r="OMB2" s="180"/>
      <c r="OMC2" s="180">
        <v>44287</v>
      </c>
      <c r="OMD2" s="180"/>
      <c r="OME2" s="180"/>
      <c r="OMF2" s="180"/>
      <c r="OMG2" s="180">
        <v>43922</v>
      </c>
      <c r="OMH2" s="180"/>
      <c r="OMI2" s="180"/>
      <c r="OMJ2" s="180"/>
      <c r="OMK2" s="180">
        <v>44287</v>
      </c>
      <c r="OML2" s="180"/>
      <c r="OMM2" s="180"/>
      <c r="OMN2" s="180"/>
      <c r="OMO2" s="180">
        <v>43922</v>
      </c>
      <c r="OMP2" s="180"/>
      <c r="OMQ2" s="180"/>
      <c r="OMR2" s="180"/>
      <c r="OMS2" s="180">
        <v>44287</v>
      </c>
      <c r="OMT2" s="180"/>
      <c r="OMU2" s="180"/>
      <c r="OMV2" s="180"/>
      <c r="OMW2" s="180">
        <v>43922</v>
      </c>
      <c r="OMX2" s="180"/>
      <c r="OMY2" s="180"/>
      <c r="OMZ2" s="180"/>
      <c r="ONA2" s="180">
        <v>44287</v>
      </c>
      <c r="ONB2" s="180"/>
      <c r="ONC2" s="180"/>
      <c r="OND2" s="180"/>
      <c r="ONE2" s="180">
        <v>43922</v>
      </c>
      <c r="ONF2" s="180"/>
      <c r="ONG2" s="180"/>
      <c r="ONH2" s="180"/>
      <c r="ONI2" s="180">
        <v>44287</v>
      </c>
      <c r="ONJ2" s="180"/>
      <c r="ONK2" s="180"/>
      <c r="ONL2" s="180"/>
      <c r="ONM2" s="180">
        <v>43922</v>
      </c>
      <c r="ONN2" s="180"/>
      <c r="ONO2" s="180"/>
      <c r="ONP2" s="180"/>
      <c r="ONQ2" s="180">
        <v>44287</v>
      </c>
      <c r="ONR2" s="180"/>
      <c r="ONS2" s="180"/>
      <c r="ONT2" s="180"/>
      <c r="ONU2" s="180">
        <v>43922</v>
      </c>
      <c r="ONV2" s="180"/>
      <c r="ONW2" s="180"/>
      <c r="ONX2" s="180"/>
      <c r="ONY2" s="180">
        <v>44287</v>
      </c>
      <c r="ONZ2" s="180"/>
      <c r="OOA2" s="180"/>
      <c r="OOB2" s="180"/>
      <c r="OOC2" s="180">
        <v>43922</v>
      </c>
      <c r="OOD2" s="180"/>
      <c r="OOE2" s="180"/>
      <c r="OOF2" s="180"/>
      <c r="OOG2" s="180">
        <v>44287</v>
      </c>
      <c r="OOH2" s="180"/>
      <c r="OOI2" s="180"/>
      <c r="OOJ2" s="180"/>
      <c r="OOK2" s="180">
        <v>43922</v>
      </c>
      <c r="OOL2" s="180"/>
      <c r="OOM2" s="180"/>
      <c r="OON2" s="180"/>
      <c r="OOO2" s="180">
        <v>44287</v>
      </c>
      <c r="OOP2" s="180"/>
      <c r="OOQ2" s="180"/>
      <c r="OOR2" s="180"/>
      <c r="OOS2" s="180">
        <v>43922</v>
      </c>
      <c r="OOT2" s="180"/>
      <c r="OOU2" s="180"/>
      <c r="OOV2" s="180"/>
      <c r="OOW2" s="180">
        <v>44287</v>
      </c>
      <c r="OOX2" s="180"/>
      <c r="OOY2" s="180"/>
      <c r="OOZ2" s="180"/>
      <c r="OPA2" s="180">
        <v>43922</v>
      </c>
      <c r="OPB2" s="180"/>
      <c r="OPC2" s="180"/>
      <c r="OPD2" s="180"/>
      <c r="OPE2" s="180">
        <v>44287</v>
      </c>
      <c r="OPF2" s="180"/>
      <c r="OPG2" s="180"/>
      <c r="OPH2" s="180"/>
      <c r="OPI2" s="180">
        <v>43922</v>
      </c>
      <c r="OPJ2" s="180"/>
      <c r="OPK2" s="180"/>
      <c r="OPL2" s="180"/>
      <c r="OPM2" s="180">
        <v>44287</v>
      </c>
      <c r="OPN2" s="180"/>
      <c r="OPO2" s="180"/>
      <c r="OPP2" s="180"/>
      <c r="OPQ2" s="180">
        <v>43922</v>
      </c>
      <c r="OPR2" s="180"/>
      <c r="OPS2" s="180"/>
      <c r="OPT2" s="180"/>
      <c r="OPU2" s="180">
        <v>44287</v>
      </c>
      <c r="OPV2" s="180"/>
      <c r="OPW2" s="180"/>
      <c r="OPX2" s="180"/>
      <c r="OPY2" s="180">
        <v>43922</v>
      </c>
      <c r="OPZ2" s="180"/>
      <c r="OQA2" s="180"/>
      <c r="OQB2" s="180"/>
      <c r="OQC2" s="180">
        <v>44287</v>
      </c>
      <c r="OQD2" s="180"/>
      <c r="OQE2" s="180"/>
      <c r="OQF2" s="180"/>
      <c r="OQG2" s="180">
        <v>43922</v>
      </c>
      <c r="OQH2" s="180"/>
      <c r="OQI2" s="180"/>
      <c r="OQJ2" s="180"/>
      <c r="OQK2" s="180">
        <v>44287</v>
      </c>
      <c r="OQL2" s="180"/>
      <c r="OQM2" s="180"/>
      <c r="OQN2" s="180"/>
      <c r="OQO2" s="180">
        <v>43922</v>
      </c>
      <c r="OQP2" s="180"/>
      <c r="OQQ2" s="180"/>
      <c r="OQR2" s="180"/>
      <c r="OQS2" s="180">
        <v>44287</v>
      </c>
      <c r="OQT2" s="180"/>
      <c r="OQU2" s="180"/>
      <c r="OQV2" s="180"/>
      <c r="OQW2" s="180">
        <v>43922</v>
      </c>
      <c r="OQX2" s="180"/>
      <c r="OQY2" s="180"/>
      <c r="OQZ2" s="180"/>
      <c r="ORA2" s="180">
        <v>44287</v>
      </c>
      <c r="ORB2" s="180"/>
      <c r="ORC2" s="180"/>
      <c r="ORD2" s="180"/>
      <c r="ORE2" s="180">
        <v>43922</v>
      </c>
      <c r="ORF2" s="180"/>
      <c r="ORG2" s="180"/>
      <c r="ORH2" s="180"/>
      <c r="ORI2" s="180">
        <v>44287</v>
      </c>
      <c r="ORJ2" s="180"/>
      <c r="ORK2" s="180"/>
      <c r="ORL2" s="180"/>
      <c r="ORM2" s="180">
        <v>43922</v>
      </c>
      <c r="ORN2" s="180"/>
      <c r="ORO2" s="180"/>
      <c r="ORP2" s="180"/>
      <c r="ORQ2" s="180">
        <v>44287</v>
      </c>
      <c r="ORR2" s="180"/>
      <c r="ORS2" s="180"/>
      <c r="ORT2" s="180"/>
      <c r="ORU2" s="180">
        <v>43922</v>
      </c>
      <c r="ORV2" s="180"/>
      <c r="ORW2" s="180"/>
      <c r="ORX2" s="180"/>
      <c r="ORY2" s="180">
        <v>44287</v>
      </c>
      <c r="ORZ2" s="180"/>
      <c r="OSA2" s="180"/>
      <c r="OSB2" s="180"/>
      <c r="OSC2" s="180">
        <v>43922</v>
      </c>
      <c r="OSD2" s="180"/>
      <c r="OSE2" s="180"/>
      <c r="OSF2" s="180"/>
      <c r="OSG2" s="180">
        <v>44287</v>
      </c>
      <c r="OSH2" s="180"/>
      <c r="OSI2" s="180"/>
      <c r="OSJ2" s="180"/>
      <c r="OSK2" s="180">
        <v>43922</v>
      </c>
      <c r="OSL2" s="180"/>
      <c r="OSM2" s="180"/>
      <c r="OSN2" s="180"/>
      <c r="OSO2" s="180">
        <v>44287</v>
      </c>
      <c r="OSP2" s="180"/>
      <c r="OSQ2" s="180"/>
      <c r="OSR2" s="180"/>
      <c r="OSS2" s="180">
        <v>43922</v>
      </c>
      <c r="OST2" s="180"/>
      <c r="OSU2" s="180"/>
      <c r="OSV2" s="180"/>
      <c r="OSW2" s="180">
        <v>44287</v>
      </c>
      <c r="OSX2" s="180"/>
      <c r="OSY2" s="180"/>
      <c r="OSZ2" s="180"/>
      <c r="OTA2" s="180">
        <v>43922</v>
      </c>
      <c r="OTB2" s="180"/>
      <c r="OTC2" s="180"/>
      <c r="OTD2" s="180"/>
      <c r="OTE2" s="180">
        <v>44287</v>
      </c>
      <c r="OTF2" s="180"/>
      <c r="OTG2" s="180"/>
      <c r="OTH2" s="180"/>
      <c r="OTI2" s="180">
        <v>43922</v>
      </c>
      <c r="OTJ2" s="180"/>
      <c r="OTK2" s="180"/>
      <c r="OTL2" s="180"/>
      <c r="OTM2" s="180">
        <v>44287</v>
      </c>
      <c r="OTN2" s="180"/>
      <c r="OTO2" s="180"/>
      <c r="OTP2" s="180"/>
      <c r="OTQ2" s="180">
        <v>43922</v>
      </c>
      <c r="OTR2" s="180"/>
      <c r="OTS2" s="180"/>
      <c r="OTT2" s="180"/>
      <c r="OTU2" s="180">
        <v>44287</v>
      </c>
      <c r="OTV2" s="180"/>
      <c r="OTW2" s="180"/>
      <c r="OTX2" s="180"/>
      <c r="OTY2" s="180">
        <v>43922</v>
      </c>
      <c r="OTZ2" s="180"/>
      <c r="OUA2" s="180"/>
      <c r="OUB2" s="180"/>
      <c r="OUC2" s="180">
        <v>44287</v>
      </c>
      <c r="OUD2" s="180"/>
      <c r="OUE2" s="180"/>
      <c r="OUF2" s="180"/>
      <c r="OUG2" s="180">
        <v>43922</v>
      </c>
      <c r="OUH2" s="180"/>
      <c r="OUI2" s="180"/>
      <c r="OUJ2" s="180"/>
      <c r="OUK2" s="180">
        <v>44287</v>
      </c>
      <c r="OUL2" s="180"/>
      <c r="OUM2" s="180"/>
      <c r="OUN2" s="180"/>
      <c r="OUO2" s="180">
        <v>43922</v>
      </c>
      <c r="OUP2" s="180"/>
      <c r="OUQ2" s="180"/>
      <c r="OUR2" s="180"/>
      <c r="OUS2" s="180">
        <v>44287</v>
      </c>
      <c r="OUT2" s="180"/>
      <c r="OUU2" s="180"/>
      <c r="OUV2" s="180"/>
      <c r="OUW2" s="180">
        <v>43922</v>
      </c>
      <c r="OUX2" s="180"/>
      <c r="OUY2" s="180"/>
      <c r="OUZ2" s="180"/>
      <c r="OVA2" s="180">
        <v>44287</v>
      </c>
      <c r="OVB2" s="180"/>
      <c r="OVC2" s="180"/>
      <c r="OVD2" s="180"/>
      <c r="OVE2" s="180">
        <v>43922</v>
      </c>
      <c r="OVF2" s="180"/>
      <c r="OVG2" s="180"/>
      <c r="OVH2" s="180"/>
      <c r="OVI2" s="180">
        <v>44287</v>
      </c>
      <c r="OVJ2" s="180"/>
      <c r="OVK2" s="180"/>
      <c r="OVL2" s="180"/>
      <c r="OVM2" s="180">
        <v>43922</v>
      </c>
      <c r="OVN2" s="180"/>
      <c r="OVO2" s="180"/>
      <c r="OVP2" s="180"/>
      <c r="OVQ2" s="180">
        <v>44287</v>
      </c>
      <c r="OVR2" s="180"/>
      <c r="OVS2" s="180"/>
      <c r="OVT2" s="180"/>
      <c r="OVU2" s="180">
        <v>43922</v>
      </c>
      <c r="OVV2" s="180"/>
      <c r="OVW2" s="180"/>
      <c r="OVX2" s="180"/>
      <c r="OVY2" s="180">
        <v>44287</v>
      </c>
      <c r="OVZ2" s="180"/>
      <c r="OWA2" s="180"/>
      <c r="OWB2" s="180"/>
      <c r="OWC2" s="180">
        <v>43922</v>
      </c>
      <c r="OWD2" s="180"/>
      <c r="OWE2" s="180"/>
      <c r="OWF2" s="180"/>
      <c r="OWG2" s="180">
        <v>44287</v>
      </c>
      <c r="OWH2" s="180"/>
      <c r="OWI2" s="180"/>
      <c r="OWJ2" s="180"/>
      <c r="OWK2" s="180">
        <v>43922</v>
      </c>
      <c r="OWL2" s="180"/>
      <c r="OWM2" s="180"/>
      <c r="OWN2" s="180"/>
      <c r="OWO2" s="180">
        <v>44287</v>
      </c>
      <c r="OWP2" s="180"/>
      <c r="OWQ2" s="180"/>
      <c r="OWR2" s="180"/>
      <c r="OWS2" s="180">
        <v>43922</v>
      </c>
      <c r="OWT2" s="180"/>
      <c r="OWU2" s="180"/>
      <c r="OWV2" s="180"/>
      <c r="OWW2" s="180">
        <v>44287</v>
      </c>
      <c r="OWX2" s="180"/>
      <c r="OWY2" s="180"/>
      <c r="OWZ2" s="180"/>
      <c r="OXA2" s="180">
        <v>43922</v>
      </c>
      <c r="OXB2" s="180"/>
      <c r="OXC2" s="180"/>
      <c r="OXD2" s="180"/>
      <c r="OXE2" s="180">
        <v>44287</v>
      </c>
      <c r="OXF2" s="180"/>
      <c r="OXG2" s="180"/>
      <c r="OXH2" s="180"/>
      <c r="OXI2" s="180">
        <v>43922</v>
      </c>
      <c r="OXJ2" s="180"/>
      <c r="OXK2" s="180"/>
      <c r="OXL2" s="180"/>
      <c r="OXM2" s="180">
        <v>44287</v>
      </c>
      <c r="OXN2" s="180"/>
      <c r="OXO2" s="180"/>
      <c r="OXP2" s="180"/>
      <c r="OXQ2" s="180">
        <v>43922</v>
      </c>
      <c r="OXR2" s="180"/>
      <c r="OXS2" s="180"/>
      <c r="OXT2" s="180"/>
      <c r="OXU2" s="180">
        <v>44287</v>
      </c>
      <c r="OXV2" s="180"/>
      <c r="OXW2" s="180"/>
      <c r="OXX2" s="180"/>
      <c r="OXY2" s="180">
        <v>43922</v>
      </c>
      <c r="OXZ2" s="180"/>
      <c r="OYA2" s="180"/>
      <c r="OYB2" s="180"/>
      <c r="OYC2" s="180">
        <v>44287</v>
      </c>
      <c r="OYD2" s="180"/>
      <c r="OYE2" s="180"/>
      <c r="OYF2" s="180"/>
      <c r="OYG2" s="180">
        <v>43922</v>
      </c>
      <c r="OYH2" s="180"/>
      <c r="OYI2" s="180"/>
      <c r="OYJ2" s="180"/>
      <c r="OYK2" s="180">
        <v>44287</v>
      </c>
      <c r="OYL2" s="180"/>
      <c r="OYM2" s="180"/>
      <c r="OYN2" s="180"/>
      <c r="OYO2" s="180">
        <v>43922</v>
      </c>
      <c r="OYP2" s="180"/>
      <c r="OYQ2" s="180"/>
      <c r="OYR2" s="180"/>
      <c r="OYS2" s="180">
        <v>44287</v>
      </c>
      <c r="OYT2" s="180"/>
      <c r="OYU2" s="180"/>
      <c r="OYV2" s="180"/>
      <c r="OYW2" s="180">
        <v>43922</v>
      </c>
      <c r="OYX2" s="180"/>
      <c r="OYY2" s="180"/>
      <c r="OYZ2" s="180"/>
      <c r="OZA2" s="180">
        <v>44287</v>
      </c>
      <c r="OZB2" s="180"/>
      <c r="OZC2" s="180"/>
      <c r="OZD2" s="180"/>
      <c r="OZE2" s="180">
        <v>43922</v>
      </c>
      <c r="OZF2" s="180"/>
      <c r="OZG2" s="180"/>
      <c r="OZH2" s="180"/>
      <c r="OZI2" s="180">
        <v>44287</v>
      </c>
      <c r="OZJ2" s="180"/>
      <c r="OZK2" s="180"/>
      <c r="OZL2" s="180"/>
      <c r="OZM2" s="180">
        <v>43922</v>
      </c>
      <c r="OZN2" s="180"/>
      <c r="OZO2" s="180"/>
      <c r="OZP2" s="180"/>
      <c r="OZQ2" s="180">
        <v>44287</v>
      </c>
      <c r="OZR2" s="180"/>
      <c r="OZS2" s="180"/>
      <c r="OZT2" s="180"/>
      <c r="OZU2" s="180">
        <v>43922</v>
      </c>
      <c r="OZV2" s="180"/>
      <c r="OZW2" s="180"/>
      <c r="OZX2" s="180"/>
      <c r="OZY2" s="180">
        <v>44287</v>
      </c>
      <c r="OZZ2" s="180"/>
      <c r="PAA2" s="180"/>
      <c r="PAB2" s="180"/>
      <c r="PAC2" s="180">
        <v>43922</v>
      </c>
      <c r="PAD2" s="180"/>
      <c r="PAE2" s="180"/>
      <c r="PAF2" s="180"/>
      <c r="PAG2" s="180">
        <v>44287</v>
      </c>
      <c r="PAH2" s="180"/>
      <c r="PAI2" s="180"/>
      <c r="PAJ2" s="180"/>
      <c r="PAK2" s="180">
        <v>43922</v>
      </c>
      <c r="PAL2" s="180"/>
      <c r="PAM2" s="180"/>
      <c r="PAN2" s="180"/>
      <c r="PAO2" s="180">
        <v>44287</v>
      </c>
      <c r="PAP2" s="180"/>
      <c r="PAQ2" s="180"/>
      <c r="PAR2" s="180"/>
      <c r="PAS2" s="180">
        <v>43922</v>
      </c>
      <c r="PAT2" s="180"/>
      <c r="PAU2" s="180"/>
      <c r="PAV2" s="180"/>
      <c r="PAW2" s="180">
        <v>44287</v>
      </c>
      <c r="PAX2" s="180"/>
      <c r="PAY2" s="180"/>
      <c r="PAZ2" s="180"/>
      <c r="PBA2" s="180">
        <v>43922</v>
      </c>
      <c r="PBB2" s="180"/>
      <c r="PBC2" s="180"/>
      <c r="PBD2" s="180"/>
      <c r="PBE2" s="180">
        <v>44287</v>
      </c>
      <c r="PBF2" s="180"/>
      <c r="PBG2" s="180"/>
      <c r="PBH2" s="180"/>
      <c r="PBI2" s="180">
        <v>43922</v>
      </c>
      <c r="PBJ2" s="180"/>
      <c r="PBK2" s="180"/>
      <c r="PBL2" s="180"/>
      <c r="PBM2" s="180">
        <v>44287</v>
      </c>
      <c r="PBN2" s="180"/>
      <c r="PBO2" s="180"/>
      <c r="PBP2" s="180"/>
      <c r="PBQ2" s="180">
        <v>43922</v>
      </c>
      <c r="PBR2" s="180"/>
      <c r="PBS2" s="180"/>
      <c r="PBT2" s="180"/>
      <c r="PBU2" s="180">
        <v>44287</v>
      </c>
      <c r="PBV2" s="180"/>
      <c r="PBW2" s="180"/>
      <c r="PBX2" s="180"/>
      <c r="PBY2" s="180">
        <v>43922</v>
      </c>
      <c r="PBZ2" s="180"/>
      <c r="PCA2" s="180"/>
      <c r="PCB2" s="180"/>
      <c r="PCC2" s="180">
        <v>44287</v>
      </c>
      <c r="PCD2" s="180"/>
      <c r="PCE2" s="180"/>
      <c r="PCF2" s="180"/>
      <c r="PCG2" s="180">
        <v>43922</v>
      </c>
      <c r="PCH2" s="180"/>
      <c r="PCI2" s="180"/>
      <c r="PCJ2" s="180"/>
      <c r="PCK2" s="180">
        <v>44287</v>
      </c>
      <c r="PCL2" s="180"/>
      <c r="PCM2" s="180"/>
      <c r="PCN2" s="180"/>
      <c r="PCO2" s="180">
        <v>43922</v>
      </c>
      <c r="PCP2" s="180"/>
      <c r="PCQ2" s="180"/>
      <c r="PCR2" s="180"/>
      <c r="PCS2" s="180">
        <v>44287</v>
      </c>
      <c r="PCT2" s="180"/>
      <c r="PCU2" s="180"/>
      <c r="PCV2" s="180"/>
      <c r="PCW2" s="180">
        <v>43922</v>
      </c>
      <c r="PCX2" s="180"/>
      <c r="PCY2" s="180"/>
      <c r="PCZ2" s="180"/>
      <c r="PDA2" s="180">
        <v>44287</v>
      </c>
      <c r="PDB2" s="180"/>
      <c r="PDC2" s="180"/>
      <c r="PDD2" s="180"/>
      <c r="PDE2" s="180">
        <v>43922</v>
      </c>
      <c r="PDF2" s="180"/>
      <c r="PDG2" s="180"/>
      <c r="PDH2" s="180"/>
      <c r="PDI2" s="180">
        <v>44287</v>
      </c>
      <c r="PDJ2" s="180"/>
      <c r="PDK2" s="180"/>
      <c r="PDL2" s="180"/>
      <c r="PDM2" s="180">
        <v>43922</v>
      </c>
      <c r="PDN2" s="180"/>
      <c r="PDO2" s="180"/>
      <c r="PDP2" s="180"/>
      <c r="PDQ2" s="180">
        <v>44287</v>
      </c>
      <c r="PDR2" s="180"/>
      <c r="PDS2" s="180"/>
      <c r="PDT2" s="180"/>
      <c r="PDU2" s="180">
        <v>43922</v>
      </c>
      <c r="PDV2" s="180"/>
      <c r="PDW2" s="180"/>
      <c r="PDX2" s="180"/>
      <c r="PDY2" s="180">
        <v>44287</v>
      </c>
      <c r="PDZ2" s="180"/>
      <c r="PEA2" s="180"/>
      <c r="PEB2" s="180"/>
      <c r="PEC2" s="180">
        <v>43922</v>
      </c>
      <c r="PED2" s="180"/>
      <c r="PEE2" s="180"/>
      <c r="PEF2" s="180"/>
      <c r="PEG2" s="180">
        <v>44287</v>
      </c>
      <c r="PEH2" s="180"/>
      <c r="PEI2" s="180"/>
      <c r="PEJ2" s="180"/>
      <c r="PEK2" s="180">
        <v>43922</v>
      </c>
      <c r="PEL2" s="180"/>
      <c r="PEM2" s="180"/>
      <c r="PEN2" s="180"/>
      <c r="PEO2" s="180">
        <v>44287</v>
      </c>
      <c r="PEP2" s="180"/>
      <c r="PEQ2" s="180"/>
      <c r="PER2" s="180"/>
      <c r="PES2" s="180">
        <v>43922</v>
      </c>
      <c r="PET2" s="180"/>
      <c r="PEU2" s="180"/>
      <c r="PEV2" s="180"/>
      <c r="PEW2" s="180">
        <v>44287</v>
      </c>
      <c r="PEX2" s="180"/>
      <c r="PEY2" s="180"/>
      <c r="PEZ2" s="180"/>
      <c r="PFA2" s="180">
        <v>43922</v>
      </c>
      <c r="PFB2" s="180"/>
      <c r="PFC2" s="180"/>
      <c r="PFD2" s="180"/>
      <c r="PFE2" s="180">
        <v>44287</v>
      </c>
      <c r="PFF2" s="180"/>
      <c r="PFG2" s="180"/>
      <c r="PFH2" s="180"/>
      <c r="PFI2" s="180">
        <v>43922</v>
      </c>
      <c r="PFJ2" s="180"/>
      <c r="PFK2" s="180"/>
      <c r="PFL2" s="180"/>
      <c r="PFM2" s="180">
        <v>44287</v>
      </c>
      <c r="PFN2" s="180"/>
      <c r="PFO2" s="180"/>
      <c r="PFP2" s="180"/>
      <c r="PFQ2" s="180">
        <v>43922</v>
      </c>
      <c r="PFR2" s="180"/>
      <c r="PFS2" s="180"/>
      <c r="PFT2" s="180"/>
      <c r="PFU2" s="180">
        <v>44287</v>
      </c>
      <c r="PFV2" s="180"/>
      <c r="PFW2" s="180"/>
      <c r="PFX2" s="180"/>
      <c r="PFY2" s="180">
        <v>43922</v>
      </c>
      <c r="PFZ2" s="180"/>
      <c r="PGA2" s="180"/>
      <c r="PGB2" s="180"/>
      <c r="PGC2" s="180">
        <v>44287</v>
      </c>
      <c r="PGD2" s="180"/>
      <c r="PGE2" s="180"/>
      <c r="PGF2" s="180"/>
      <c r="PGG2" s="180">
        <v>43922</v>
      </c>
      <c r="PGH2" s="180"/>
      <c r="PGI2" s="180"/>
      <c r="PGJ2" s="180"/>
      <c r="PGK2" s="180">
        <v>44287</v>
      </c>
      <c r="PGL2" s="180"/>
      <c r="PGM2" s="180"/>
      <c r="PGN2" s="180"/>
      <c r="PGO2" s="180">
        <v>43922</v>
      </c>
      <c r="PGP2" s="180"/>
      <c r="PGQ2" s="180"/>
      <c r="PGR2" s="180"/>
      <c r="PGS2" s="180">
        <v>44287</v>
      </c>
      <c r="PGT2" s="180"/>
      <c r="PGU2" s="180"/>
      <c r="PGV2" s="180"/>
      <c r="PGW2" s="180">
        <v>43922</v>
      </c>
      <c r="PGX2" s="180"/>
      <c r="PGY2" s="180"/>
      <c r="PGZ2" s="180"/>
      <c r="PHA2" s="180">
        <v>44287</v>
      </c>
      <c r="PHB2" s="180"/>
      <c r="PHC2" s="180"/>
      <c r="PHD2" s="180"/>
      <c r="PHE2" s="180">
        <v>43922</v>
      </c>
      <c r="PHF2" s="180"/>
      <c r="PHG2" s="180"/>
      <c r="PHH2" s="180"/>
      <c r="PHI2" s="180">
        <v>44287</v>
      </c>
      <c r="PHJ2" s="180"/>
      <c r="PHK2" s="180"/>
      <c r="PHL2" s="180"/>
      <c r="PHM2" s="180">
        <v>43922</v>
      </c>
      <c r="PHN2" s="180"/>
      <c r="PHO2" s="180"/>
      <c r="PHP2" s="180"/>
      <c r="PHQ2" s="180">
        <v>44287</v>
      </c>
      <c r="PHR2" s="180"/>
      <c r="PHS2" s="180"/>
      <c r="PHT2" s="180"/>
      <c r="PHU2" s="180">
        <v>43922</v>
      </c>
      <c r="PHV2" s="180"/>
      <c r="PHW2" s="180"/>
      <c r="PHX2" s="180"/>
      <c r="PHY2" s="180">
        <v>44287</v>
      </c>
      <c r="PHZ2" s="180"/>
      <c r="PIA2" s="180"/>
      <c r="PIB2" s="180"/>
      <c r="PIC2" s="180">
        <v>43922</v>
      </c>
      <c r="PID2" s="180"/>
      <c r="PIE2" s="180"/>
      <c r="PIF2" s="180"/>
      <c r="PIG2" s="180">
        <v>44287</v>
      </c>
      <c r="PIH2" s="180"/>
      <c r="PII2" s="180"/>
      <c r="PIJ2" s="180"/>
      <c r="PIK2" s="180">
        <v>43922</v>
      </c>
      <c r="PIL2" s="180"/>
      <c r="PIM2" s="180"/>
      <c r="PIN2" s="180"/>
      <c r="PIO2" s="180">
        <v>44287</v>
      </c>
      <c r="PIP2" s="180"/>
      <c r="PIQ2" s="180"/>
      <c r="PIR2" s="180"/>
      <c r="PIS2" s="180">
        <v>43922</v>
      </c>
      <c r="PIT2" s="180"/>
      <c r="PIU2" s="180"/>
      <c r="PIV2" s="180"/>
      <c r="PIW2" s="180">
        <v>44287</v>
      </c>
      <c r="PIX2" s="180"/>
      <c r="PIY2" s="180"/>
      <c r="PIZ2" s="180"/>
      <c r="PJA2" s="180">
        <v>43922</v>
      </c>
      <c r="PJB2" s="180"/>
      <c r="PJC2" s="180"/>
      <c r="PJD2" s="180"/>
      <c r="PJE2" s="180">
        <v>44287</v>
      </c>
      <c r="PJF2" s="180"/>
      <c r="PJG2" s="180"/>
      <c r="PJH2" s="180"/>
      <c r="PJI2" s="180">
        <v>43922</v>
      </c>
      <c r="PJJ2" s="180"/>
      <c r="PJK2" s="180"/>
      <c r="PJL2" s="180"/>
      <c r="PJM2" s="180">
        <v>44287</v>
      </c>
      <c r="PJN2" s="180"/>
      <c r="PJO2" s="180"/>
      <c r="PJP2" s="180"/>
      <c r="PJQ2" s="180">
        <v>43922</v>
      </c>
      <c r="PJR2" s="180"/>
      <c r="PJS2" s="180"/>
      <c r="PJT2" s="180"/>
      <c r="PJU2" s="180">
        <v>44287</v>
      </c>
      <c r="PJV2" s="180"/>
      <c r="PJW2" s="180"/>
      <c r="PJX2" s="180"/>
      <c r="PJY2" s="180">
        <v>43922</v>
      </c>
      <c r="PJZ2" s="180"/>
      <c r="PKA2" s="180"/>
      <c r="PKB2" s="180"/>
      <c r="PKC2" s="180">
        <v>44287</v>
      </c>
      <c r="PKD2" s="180"/>
      <c r="PKE2" s="180"/>
      <c r="PKF2" s="180"/>
      <c r="PKG2" s="180">
        <v>43922</v>
      </c>
      <c r="PKH2" s="180"/>
      <c r="PKI2" s="180"/>
      <c r="PKJ2" s="180"/>
      <c r="PKK2" s="180">
        <v>44287</v>
      </c>
      <c r="PKL2" s="180"/>
      <c r="PKM2" s="180"/>
      <c r="PKN2" s="180"/>
      <c r="PKO2" s="180">
        <v>43922</v>
      </c>
      <c r="PKP2" s="180"/>
      <c r="PKQ2" s="180"/>
      <c r="PKR2" s="180"/>
      <c r="PKS2" s="180">
        <v>44287</v>
      </c>
      <c r="PKT2" s="180"/>
      <c r="PKU2" s="180"/>
      <c r="PKV2" s="180"/>
      <c r="PKW2" s="180">
        <v>43922</v>
      </c>
      <c r="PKX2" s="180"/>
      <c r="PKY2" s="180"/>
      <c r="PKZ2" s="180"/>
      <c r="PLA2" s="180">
        <v>44287</v>
      </c>
      <c r="PLB2" s="180"/>
      <c r="PLC2" s="180"/>
      <c r="PLD2" s="180"/>
      <c r="PLE2" s="180">
        <v>43922</v>
      </c>
      <c r="PLF2" s="180"/>
      <c r="PLG2" s="180"/>
      <c r="PLH2" s="180"/>
      <c r="PLI2" s="180">
        <v>44287</v>
      </c>
      <c r="PLJ2" s="180"/>
      <c r="PLK2" s="180"/>
      <c r="PLL2" s="180"/>
      <c r="PLM2" s="180">
        <v>43922</v>
      </c>
      <c r="PLN2" s="180"/>
      <c r="PLO2" s="180"/>
      <c r="PLP2" s="180"/>
      <c r="PLQ2" s="180">
        <v>44287</v>
      </c>
      <c r="PLR2" s="180"/>
      <c r="PLS2" s="180"/>
      <c r="PLT2" s="180"/>
      <c r="PLU2" s="180">
        <v>43922</v>
      </c>
      <c r="PLV2" s="180"/>
      <c r="PLW2" s="180"/>
      <c r="PLX2" s="180"/>
      <c r="PLY2" s="180">
        <v>44287</v>
      </c>
      <c r="PLZ2" s="180"/>
      <c r="PMA2" s="180"/>
      <c r="PMB2" s="180"/>
      <c r="PMC2" s="180">
        <v>43922</v>
      </c>
      <c r="PMD2" s="180"/>
      <c r="PME2" s="180"/>
      <c r="PMF2" s="180"/>
      <c r="PMG2" s="180">
        <v>44287</v>
      </c>
      <c r="PMH2" s="180"/>
      <c r="PMI2" s="180"/>
      <c r="PMJ2" s="180"/>
      <c r="PMK2" s="180">
        <v>43922</v>
      </c>
      <c r="PML2" s="180"/>
      <c r="PMM2" s="180"/>
      <c r="PMN2" s="180"/>
      <c r="PMO2" s="180">
        <v>44287</v>
      </c>
      <c r="PMP2" s="180"/>
      <c r="PMQ2" s="180"/>
      <c r="PMR2" s="180"/>
      <c r="PMS2" s="180">
        <v>43922</v>
      </c>
      <c r="PMT2" s="180"/>
      <c r="PMU2" s="180"/>
      <c r="PMV2" s="180"/>
      <c r="PMW2" s="180">
        <v>44287</v>
      </c>
      <c r="PMX2" s="180"/>
      <c r="PMY2" s="180"/>
      <c r="PMZ2" s="180"/>
      <c r="PNA2" s="180">
        <v>43922</v>
      </c>
      <c r="PNB2" s="180"/>
      <c r="PNC2" s="180"/>
      <c r="PND2" s="180"/>
      <c r="PNE2" s="180">
        <v>44287</v>
      </c>
      <c r="PNF2" s="180"/>
      <c r="PNG2" s="180"/>
      <c r="PNH2" s="180"/>
      <c r="PNI2" s="180">
        <v>43922</v>
      </c>
      <c r="PNJ2" s="180"/>
      <c r="PNK2" s="180"/>
      <c r="PNL2" s="180"/>
      <c r="PNM2" s="180">
        <v>44287</v>
      </c>
      <c r="PNN2" s="180"/>
      <c r="PNO2" s="180"/>
      <c r="PNP2" s="180"/>
      <c r="PNQ2" s="180">
        <v>43922</v>
      </c>
      <c r="PNR2" s="180"/>
      <c r="PNS2" s="180"/>
      <c r="PNT2" s="180"/>
      <c r="PNU2" s="180">
        <v>44287</v>
      </c>
      <c r="PNV2" s="180"/>
      <c r="PNW2" s="180"/>
      <c r="PNX2" s="180"/>
      <c r="PNY2" s="180">
        <v>43922</v>
      </c>
      <c r="PNZ2" s="180"/>
      <c r="POA2" s="180"/>
      <c r="POB2" s="180"/>
      <c r="POC2" s="180">
        <v>44287</v>
      </c>
      <c r="POD2" s="180"/>
      <c r="POE2" s="180"/>
      <c r="POF2" s="180"/>
      <c r="POG2" s="180">
        <v>43922</v>
      </c>
      <c r="POH2" s="180"/>
      <c r="POI2" s="180"/>
      <c r="POJ2" s="180"/>
      <c r="POK2" s="180">
        <v>44287</v>
      </c>
      <c r="POL2" s="180"/>
      <c r="POM2" s="180"/>
      <c r="PON2" s="180"/>
      <c r="POO2" s="180">
        <v>43922</v>
      </c>
      <c r="POP2" s="180"/>
      <c r="POQ2" s="180"/>
      <c r="POR2" s="180"/>
      <c r="POS2" s="180">
        <v>44287</v>
      </c>
      <c r="POT2" s="180"/>
      <c r="POU2" s="180"/>
      <c r="POV2" s="180"/>
      <c r="POW2" s="180">
        <v>43922</v>
      </c>
      <c r="POX2" s="180"/>
      <c r="POY2" s="180"/>
      <c r="POZ2" s="180"/>
      <c r="PPA2" s="180">
        <v>44287</v>
      </c>
      <c r="PPB2" s="180"/>
      <c r="PPC2" s="180"/>
      <c r="PPD2" s="180"/>
      <c r="PPE2" s="180">
        <v>43922</v>
      </c>
      <c r="PPF2" s="180"/>
      <c r="PPG2" s="180"/>
      <c r="PPH2" s="180"/>
      <c r="PPI2" s="180">
        <v>44287</v>
      </c>
      <c r="PPJ2" s="180"/>
      <c r="PPK2" s="180"/>
      <c r="PPL2" s="180"/>
      <c r="PPM2" s="180">
        <v>43922</v>
      </c>
      <c r="PPN2" s="180"/>
      <c r="PPO2" s="180"/>
      <c r="PPP2" s="180"/>
      <c r="PPQ2" s="180">
        <v>44287</v>
      </c>
      <c r="PPR2" s="180"/>
      <c r="PPS2" s="180"/>
      <c r="PPT2" s="180"/>
      <c r="PPU2" s="180">
        <v>43922</v>
      </c>
      <c r="PPV2" s="180"/>
      <c r="PPW2" s="180"/>
      <c r="PPX2" s="180"/>
      <c r="PPY2" s="180">
        <v>44287</v>
      </c>
      <c r="PPZ2" s="180"/>
      <c r="PQA2" s="180"/>
      <c r="PQB2" s="180"/>
      <c r="PQC2" s="180">
        <v>43922</v>
      </c>
      <c r="PQD2" s="180"/>
      <c r="PQE2" s="180"/>
      <c r="PQF2" s="180"/>
      <c r="PQG2" s="180">
        <v>44287</v>
      </c>
      <c r="PQH2" s="180"/>
      <c r="PQI2" s="180"/>
      <c r="PQJ2" s="180"/>
      <c r="PQK2" s="180">
        <v>43922</v>
      </c>
      <c r="PQL2" s="180"/>
      <c r="PQM2" s="180"/>
      <c r="PQN2" s="180"/>
      <c r="PQO2" s="180">
        <v>44287</v>
      </c>
      <c r="PQP2" s="180"/>
      <c r="PQQ2" s="180"/>
      <c r="PQR2" s="180"/>
      <c r="PQS2" s="180">
        <v>43922</v>
      </c>
      <c r="PQT2" s="180"/>
      <c r="PQU2" s="180"/>
      <c r="PQV2" s="180"/>
      <c r="PQW2" s="180">
        <v>44287</v>
      </c>
      <c r="PQX2" s="180"/>
      <c r="PQY2" s="180"/>
      <c r="PQZ2" s="180"/>
      <c r="PRA2" s="180">
        <v>43922</v>
      </c>
      <c r="PRB2" s="180"/>
      <c r="PRC2" s="180"/>
      <c r="PRD2" s="180"/>
      <c r="PRE2" s="180">
        <v>44287</v>
      </c>
      <c r="PRF2" s="180"/>
      <c r="PRG2" s="180"/>
      <c r="PRH2" s="180"/>
      <c r="PRI2" s="180">
        <v>43922</v>
      </c>
      <c r="PRJ2" s="180"/>
      <c r="PRK2" s="180"/>
      <c r="PRL2" s="180"/>
      <c r="PRM2" s="180">
        <v>44287</v>
      </c>
      <c r="PRN2" s="180"/>
      <c r="PRO2" s="180"/>
      <c r="PRP2" s="180"/>
      <c r="PRQ2" s="180">
        <v>43922</v>
      </c>
      <c r="PRR2" s="180"/>
      <c r="PRS2" s="180"/>
      <c r="PRT2" s="180"/>
      <c r="PRU2" s="180">
        <v>44287</v>
      </c>
      <c r="PRV2" s="180"/>
      <c r="PRW2" s="180"/>
      <c r="PRX2" s="180"/>
      <c r="PRY2" s="180">
        <v>43922</v>
      </c>
      <c r="PRZ2" s="180"/>
      <c r="PSA2" s="180"/>
      <c r="PSB2" s="180"/>
      <c r="PSC2" s="180">
        <v>44287</v>
      </c>
      <c r="PSD2" s="180"/>
      <c r="PSE2" s="180"/>
      <c r="PSF2" s="180"/>
      <c r="PSG2" s="180">
        <v>43922</v>
      </c>
      <c r="PSH2" s="180"/>
      <c r="PSI2" s="180"/>
      <c r="PSJ2" s="180"/>
      <c r="PSK2" s="180">
        <v>44287</v>
      </c>
      <c r="PSL2" s="180"/>
      <c r="PSM2" s="180"/>
      <c r="PSN2" s="180"/>
      <c r="PSO2" s="180">
        <v>43922</v>
      </c>
      <c r="PSP2" s="180"/>
      <c r="PSQ2" s="180"/>
      <c r="PSR2" s="180"/>
      <c r="PSS2" s="180">
        <v>44287</v>
      </c>
      <c r="PST2" s="180"/>
      <c r="PSU2" s="180"/>
      <c r="PSV2" s="180"/>
      <c r="PSW2" s="180">
        <v>43922</v>
      </c>
      <c r="PSX2" s="180"/>
      <c r="PSY2" s="180"/>
      <c r="PSZ2" s="180"/>
      <c r="PTA2" s="180">
        <v>44287</v>
      </c>
      <c r="PTB2" s="180"/>
      <c r="PTC2" s="180"/>
      <c r="PTD2" s="180"/>
      <c r="PTE2" s="180">
        <v>43922</v>
      </c>
      <c r="PTF2" s="180"/>
      <c r="PTG2" s="180"/>
      <c r="PTH2" s="180"/>
      <c r="PTI2" s="180">
        <v>44287</v>
      </c>
      <c r="PTJ2" s="180"/>
      <c r="PTK2" s="180"/>
      <c r="PTL2" s="180"/>
      <c r="PTM2" s="180">
        <v>43922</v>
      </c>
      <c r="PTN2" s="180"/>
      <c r="PTO2" s="180"/>
      <c r="PTP2" s="180"/>
      <c r="PTQ2" s="180">
        <v>44287</v>
      </c>
      <c r="PTR2" s="180"/>
      <c r="PTS2" s="180"/>
      <c r="PTT2" s="180"/>
      <c r="PTU2" s="180">
        <v>43922</v>
      </c>
      <c r="PTV2" s="180"/>
      <c r="PTW2" s="180"/>
      <c r="PTX2" s="180"/>
      <c r="PTY2" s="180">
        <v>44287</v>
      </c>
      <c r="PTZ2" s="180"/>
      <c r="PUA2" s="180"/>
      <c r="PUB2" s="180"/>
      <c r="PUC2" s="180">
        <v>43922</v>
      </c>
      <c r="PUD2" s="180"/>
      <c r="PUE2" s="180"/>
      <c r="PUF2" s="180"/>
      <c r="PUG2" s="180">
        <v>44287</v>
      </c>
      <c r="PUH2" s="180"/>
      <c r="PUI2" s="180"/>
      <c r="PUJ2" s="180"/>
      <c r="PUK2" s="180">
        <v>43922</v>
      </c>
      <c r="PUL2" s="180"/>
      <c r="PUM2" s="180"/>
      <c r="PUN2" s="180"/>
      <c r="PUO2" s="180">
        <v>44287</v>
      </c>
      <c r="PUP2" s="180"/>
      <c r="PUQ2" s="180"/>
      <c r="PUR2" s="180"/>
      <c r="PUS2" s="180">
        <v>43922</v>
      </c>
      <c r="PUT2" s="180"/>
      <c r="PUU2" s="180"/>
      <c r="PUV2" s="180"/>
      <c r="PUW2" s="180">
        <v>44287</v>
      </c>
      <c r="PUX2" s="180"/>
      <c r="PUY2" s="180"/>
      <c r="PUZ2" s="180"/>
      <c r="PVA2" s="180">
        <v>43922</v>
      </c>
      <c r="PVB2" s="180"/>
      <c r="PVC2" s="180"/>
      <c r="PVD2" s="180"/>
      <c r="PVE2" s="180">
        <v>44287</v>
      </c>
      <c r="PVF2" s="180"/>
      <c r="PVG2" s="180"/>
      <c r="PVH2" s="180"/>
      <c r="PVI2" s="180">
        <v>43922</v>
      </c>
      <c r="PVJ2" s="180"/>
      <c r="PVK2" s="180"/>
      <c r="PVL2" s="180"/>
      <c r="PVM2" s="180">
        <v>44287</v>
      </c>
      <c r="PVN2" s="180"/>
      <c r="PVO2" s="180"/>
      <c r="PVP2" s="180"/>
      <c r="PVQ2" s="180">
        <v>43922</v>
      </c>
      <c r="PVR2" s="180"/>
      <c r="PVS2" s="180"/>
      <c r="PVT2" s="180"/>
      <c r="PVU2" s="180">
        <v>44287</v>
      </c>
      <c r="PVV2" s="180"/>
      <c r="PVW2" s="180"/>
      <c r="PVX2" s="180"/>
      <c r="PVY2" s="180">
        <v>43922</v>
      </c>
      <c r="PVZ2" s="180"/>
      <c r="PWA2" s="180"/>
      <c r="PWB2" s="180"/>
      <c r="PWC2" s="180">
        <v>44287</v>
      </c>
      <c r="PWD2" s="180"/>
      <c r="PWE2" s="180"/>
      <c r="PWF2" s="180"/>
      <c r="PWG2" s="180">
        <v>43922</v>
      </c>
      <c r="PWH2" s="180"/>
      <c r="PWI2" s="180"/>
      <c r="PWJ2" s="180"/>
      <c r="PWK2" s="180">
        <v>44287</v>
      </c>
      <c r="PWL2" s="180"/>
      <c r="PWM2" s="180"/>
      <c r="PWN2" s="180"/>
      <c r="PWO2" s="180">
        <v>43922</v>
      </c>
      <c r="PWP2" s="180"/>
      <c r="PWQ2" s="180"/>
      <c r="PWR2" s="180"/>
      <c r="PWS2" s="180">
        <v>44287</v>
      </c>
      <c r="PWT2" s="180"/>
      <c r="PWU2" s="180"/>
      <c r="PWV2" s="180"/>
      <c r="PWW2" s="180">
        <v>43922</v>
      </c>
      <c r="PWX2" s="180"/>
      <c r="PWY2" s="180"/>
      <c r="PWZ2" s="180"/>
      <c r="PXA2" s="180">
        <v>44287</v>
      </c>
      <c r="PXB2" s="180"/>
      <c r="PXC2" s="180"/>
      <c r="PXD2" s="180"/>
      <c r="PXE2" s="180">
        <v>43922</v>
      </c>
      <c r="PXF2" s="180"/>
      <c r="PXG2" s="180"/>
      <c r="PXH2" s="180"/>
      <c r="PXI2" s="180">
        <v>44287</v>
      </c>
      <c r="PXJ2" s="180"/>
      <c r="PXK2" s="180"/>
      <c r="PXL2" s="180"/>
      <c r="PXM2" s="180">
        <v>43922</v>
      </c>
      <c r="PXN2" s="180"/>
      <c r="PXO2" s="180"/>
      <c r="PXP2" s="180"/>
      <c r="PXQ2" s="180">
        <v>44287</v>
      </c>
      <c r="PXR2" s="180"/>
      <c r="PXS2" s="180"/>
      <c r="PXT2" s="180"/>
      <c r="PXU2" s="180">
        <v>43922</v>
      </c>
      <c r="PXV2" s="180"/>
      <c r="PXW2" s="180"/>
      <c r="PXX2" s="180"/>
      <c r="PXY2" s="180">
        <v>44287</v>
      </c>
      <c r="PXZ2" s="180"/>
      <c r="PYA2" s="180"/>
      <c r="PYB2" s="180"/>
      <c r="PYC2" s="180">
        <v>43922</v>
      </c>
      <c r="PYD2" s="180"/>
      <c r="PYE2" s="180"/>
      <c r="PYF2" s="180"/>
      <c r="PYG2" s="180">
        <v>44287</v>
      </c>
      <c r="PYH2" s="180"/>
      <c r="PYI2" s="180"/>
      <c r="PYJ2" s="180"/>
      <c r="PYK2" s="180">
        <v>43922</v>
      </c>
      <c r="PYL2" s="180"/>
      <c r="PYM2" s="180"/>
      <c r="PYN2" s="180"/>
      <c r="PYO2" s="180">
        <v>44287</v>
      </c>
      <c r="PYP2" s="180"/>
      <c r="PYQ2" s="180"/>
      <c r="PYR2" s="180"/>
      <c r="PYS2" s="180">
        <v>43922</v>
      </c>
      <c r="PYT2" s="180"/>
      <c r="PYU2" s="180"/>
      <c r="PYV2" s="180"/>
      <c r="PYW2" s="180">
        <v>44287</v>
      </c>
      <c r="PYX2" s="180"/>
      <c r="PYY2" s="180"/>
      <c r="PYZ2" s="180"/>
      <c r="PZA2" s="180">
        <v>43922</v>
      </c>
      <c r="PZB2" s="180"/>
      <c r="PZC2" s="180"/>
      <c r="PZD2" s="180"/>
      <c r="PZE2" s="180">
        <v>44287</v>
      </c>
      <c r="PZF2" s="180"/>
      <c r="PZG2" s="180"/>
      <c r="PZH2" s="180"/>
      <c r="PZI2" s="180">
        <v>43922</v>
      </c>
      <c r="PZJ2" s="180"/>
      <c r="PZK2" s="180"/>
      <c r="PZL2" s="180"/>
      <c r="PZM2" s="180">
        <v>44287</v>
      </c>
      <c r="PZN2" s="180"/>
      <c r="PZO2" s="180"/>
      <c r="PZP2" s="180"/>
      <c r="PZQ2" s="180">
        <v>43922</v>
      </c>
      <c r="PZR2" s="180"/>
      <c r="PZS2" s="180"/>
      <c r="PZT2" s="180"/>
      <c r="PZU2" s="180">
        <v>44287</v>
      </c>
      <c r="PZV2" s="180"/>
      <c r="PZW2" s="180"/>
      <c r="PZX2" s="180"/>
      <c r="PZY2" s="180">
        <v>43922</v>
      </c>
      <c r="PZZ2" s="180"/>
      <c r="QAA2" s="180"/>
      <c r="QAB2" s="180"/>
      <c r="QAC2" s="180">
        <v>44287</v>
      </c>
      <c r="QAD2" s="180"/>
      <c r="QAE2" s="180"/>
      <c r="QAF2" s="180"/>
      <c r="QAG2" s="180">
        <v>43922</v>
      </c>
      <c r="QAH2" s="180"/>
      <c r="QAI2" s="180"/>
      <c r="QAJ2" s="180"/>
      <c r="QAK2" s="180">
        <v>44287</v>
      </c>
      <c r="QAL2" s="180"/>
      <c r="QAM2" s="180"/>
      <c r="QAN2" s="180"/>
      <c r="QAO2" s="180">
        <v>43922</v>
      </c>
      <c r="QAP2" s="180"/>
      <c r="QAQ2" s="180"/>
      <c r="QAR2" s="180"/>
      <c r="QAS2" s="180">
        <v>44287</v>
      </c>
      <c r="QAT2" s="180"/>
      <c r="QAU2" s="180"/>
      <c r="QAV2" s="180"/>
      <c r="QAW2" s="180">
        <v>43922</v>
      </c>
      <c r="QAX2" s="180"/>
      <c r="QAY2" s="180"/>
      <c r="QAZ2" s="180"/>
      <c r="QBA2" s="180">
        <v>44287</v>
      </c>
      <c r="QBB2" s="180"/>
      <c r="QBC2" s="180"/>
      <c r="QBD2" s="180"/>
      <c r="QBE2" s="180">
        <v>43922</v>
      </c>
      <c r="QBF2" s="180"/>
      <c r="QBG2" s="180"/>
      <c r="QBH2" s="180"/>
      <c r="QBI2" s="180">
        <v>44287</v>
      </c>
      <c r="QBJ2" s="180"/>
      <c r="QBK2" s="180"/>
      <c r="QBL2" s="180"/>
      <c r="QBM2" s="180">
        <v>43922</v>
      </c>
      <c r="QBN2" s="180"/>
      <c r="QBO2" s="180"/>
      <c r="QBP2" s="180"/>
      <c r="QBQ2" s="180">
        <v>44287</v>
      </c>
      <c r="QBR2" s="180"/>
      <c r="QBS2" s="180"/>
      <c r="QBT2" s="180"/>
      <c r="QBU2" s="180">
        <v>43922</v>
      </c>
      <c r="QBV2" s="180"/>
      <c r="QBW2" s="180"/>
      <c r="QBX2" s="180"/>
      <c r="QBY2" s="180">
        <v>44287</v>
      </c>
      <c r="QBZ2" s="180"/>
      <c r="QCA2" s="180"/>
      <c r="QCB2" s="180"/>
      <c r="QCC2" s="180">
        <v>43922</v>
      </c>
      <c r="QCD2" s="180"/>
      <c r="QCE2" s="180"/>
      <c r="QCF2" s="180"/>
      <c r="QCG2" s="180">
        <v>44287</v>
      </c>
      <c r="QCH2" s="180"/>
      <c r="QCI2" s="180"/>
      <c r="QCJ2" s="180"/>
      <c r="QCK2" s="180">
        <v>43922</v>
      </c>
      <c r="QCL2" s="180"/>
      <c r="QCM2" s="180"/>
      <c r="QCN2" s="180"/>
      <c r="QCO2" s="180">
        <v>44287</v>
      </c>
      <c r="QCP2" s="180"/>
      <c r="QCQ2" s="180"/>
      <c r="QCR2" s="180"/>
      <c r="QCS2" s="180">
        <v>43922</v>
      </c>
      <c r="QCT2" s="180"/>
      <c r="QCU2" s="180"/>
      <c r="QCV2" s="180"/>
      <c r="QCW2" s="180">
        <v>44287</v>
      </c>
      <c r="QCX2" s="180"/>
      <c r="QCY2" s="180"/>
      <c r="QCZ2" s="180"/>
      <c r="QDA2" s="180">
        <v>43922</v>
      </c>
      <c r="QDB2" s="180"/>
      <c r="QDC2" s="180"/>
      <c r="QDD2" s="180"/>
      <c r="QDE2" s="180">
        <v>44287</v>
      </c>
      <c r="QDF2" s="180"/>
      <c r="QDG2" s="180"/>
      <c r="QDH2" s="180"/>
      <c r="QDI2" s="180">
        <v>43922</v>
      </c>
      <c r="QDJ2" s="180"/>
      <c r="QDK2" s="180"/>
      <c r="QDL2" s="180"/>
      <c r="QDM2" s="180">
        <v>44287</v>
      </c>
      <c r="QDN2" s="180"/>
      <c r="QDO2" s="180"/>
      <c r="QDP2" s="180"/>
      <c r="QDQ2" s="180">
        <v>43922</v>
      </c>
      <c r="QDR2" s="180"/>
      <c r="QDS2" s="180"/>
      <c r="QDT2" s="180"/>
      <c r="QDU2" s="180">
        <v>44287</v>
      </c>
      <c r="QDV2" s="180"/>
      <c r="QDW2" s="180"/>
      <c r="QDX2" s="180"/>
      <c r="QDY2" s="180">
        <v>43922</v>
      </c>
      <c r="QDZ2" s="180"/>
      <c r="QEA2" s="180"/>
      <c r="QEB2" s="180"/>
      <c r="QEC2" s="180">
        <v>44287</v>
      </c>
      <c r="QED2" s="180"/>
      <c r="QEE2" s="180"/>
      <c r="QEF2" s="180"/>
      <c r="QEG2" s="180">
        <v>43922</v>
      </c>
      <c r="QEH2" s="180"/>
      <c r="QEI2" s="180"/>
      <c r="QEJ2" s="180"/>
      <c r="QEK2" s="180">
        <v>44287</v>
      </c>
      <c r="QEL2" s="180"/>
      <c r="QEM2" s="180"/>
      <c r="QEN2" s="180"/>
      <c r="QEO2" s="180">
        <v>43922</v>
      </c>
      <c r="QEP2" s="180"/>
      <c r="QEQ2" s="180"/>
      <c r="QER2" s="180"/>
      <c r="QES2" s="180">
        <v>44287</v>
      </c>
      <c r="QET2" s="180"/>
      <c r="QEU2" s="180"/>
      <c r="QEV2" s="180"/>
      <c r="QEW2" s="180">
        <v>43922</v>
      </c>
      <c r="QEX2" s="180"/>
      <c r="QEY2" s="180"/>
      <c r="QEZ2" s="180"/>
      <c r="QFA2" s="180">
        <v>44287</v>
      </c>
      <c r="QFB2" s="180"/>
      <c r="QFC2" s="180"/>
      <c r="QFD2" s="180"/>
      <c r="QFE2" s="180">
        <v>43922</v>
      </c>
      <c r="QFF2" s="180"/>
      <c r="QFG2" s="180"/>
      <c r="QFH2" s="180"/>
      <c r="QFI2" s="180">
        <v>44287</v>
      </c>
      <c r="QFJ2" s="180"/>
      <c r="QFK2" s="180"/>
      <c r="QFL2" s="180"/>
      <c r="QFM2" s="180">
        <v>43922</v>
      </c>
      <c r="QFN2" s="180"/>
      <c r="QFO2" s="180"/>
      <c r="QFP2" s="180"/>
      <c r="QFQ2" s="180">
        <v>44287</v>
      </c>
      <c r="QFR2" s="180"/>
      <c r="QFS2" s="180"/>
      <c r="QFT2" s="180"/>
      <c r="QFU2" s="180">
        <v>43922</v>
      </c>
      <c r="QFV2" s="180"/>
      <c r="QFW2" s="180"/>
      <c r="QFX2" s="180"/>
      <c r="QFY2" s="180">
        <v>44287</v>
      </c>
      <c r="QFZ2" s="180"/>
      <c r="QGA2" s="180"/>
      <c r="QGB2" s="180"/>
      <c r="QGC2" s="180">
        <v>43922</v>
      </c>
      <c r="QGD2" s="180"/>
      <c r="QGE2" s="180"/>
      <c r="QGF2" s="180"/>
      <c r="QGG2" s="180">
        <v>44287</v>
      </c>
      <c r="QGH2" s="180"/>
      <c r="QGI2" s="180"/>
      <c r="QGJ2" s="180"/>
      <c r="QGK2" s="180">
        <v>43922</v>
      </c>
      <c r="QGL2" s="180"/>
      <c r="QGM2" s="180"/>
      <c r="QGN2" s="180"/>
      <c r="QGO2" s="180">
        <v>44287</v>
      </c>
      <c r="QGP2" s="180"/>
      <c r="QGQ2" s="180"/>
      <c r="QGR2" s="180"/>
      <c r="QGS2" s="180">
        <v>43922</v>
      </c>
      <c r="QGT2" s="180"/>
      <c r="QGU2" s="180"/>
      <c r="QGV2" s="180"/>
      <c r="QGW2" s="180">
        <v>44287</v>
      </c>
      <c r="QGX2" s="180"/>
      <c r="QGY2" s="180"/>
      <c r="QGZ2" s="180"/>
      <c r="QHA2" s="180">
        <v>43922</v>
      </c>
      <c r="QHB2" s="180"/>
      <c r="QHC2" s="180"/>
      <c r="QHD2" s="180"/>
      <c r="QHE2" s="180">
        <v>44287</v>
      </c>
      <c r="QHF2" s="180"/>
      <c r="QHG2" s="180"/>
      <c r="QHH2" s="180"/>
      <c r="QHI2" s="180">
        <v>43922</v>
      </c>
      <c r="QHJ2" s="180"/>
      <c r="QHK2" s="180"/>
      <c r="QHL2" s="180"/>
      <c r="QHM2" s="180">
        <v>44287</v>
      </c>
      <c r="QHN2" s="180"/>
      <c r="QHO2" s="180"/>
      <c r="QHP2" s="180"/>
      <c r="QHQ2" s="180">
        <v>43922</v>
      </c>
      <c r="QHR2" s="180"/>
      <c r="QHS2" s="180"/>
      <c r="QHT2" s="180"/>
      <c r="QHU2" s="180">
        <v>44287</v>
      </c>
      <c r="QHV2" s="180"/>
      <c r="QHW2" s="180"/>
      <c r="QHX2" s="180"/>
      <c r="QHY2" s="180">
        <v>43922</v>
      </c>
      <c r="QHZ2" s="180"/>
      <c r="QIA2" s="180"/>
      <c r="QIB2" s="180"/>
      <c r="QIC2" s="180">
        <v>44287</v>
      </c>
      <c r="QID2" s="180"/>
      <c r="QIE2" s="180"/>
      <c r="QIF2" s="180"/>
      <c r="QIG2" s="180">
        <v>43922</v>
      </c>
      <c r="QIH2" s="180"/>
      <c r="QII2" s="180"/>
      <c r="QIJ2" s="180"/>
      <c r="QIK2" s="180">
        <v>44287</v>
      </c>
      <c r="QIL2" s="180"/>
      <c r="QIM2" s="180"/>
      <c r="QIN2" s="180"/>
      <c r="QIO2" s="180">
        <v>43922</v>
      </c>
      <c r="QIP2" s="180"/>
      <c r="QIQ2" s="180"/>
      <c r="QIR2" s="180"/>
      <c r="QIS2" s="180">
        <v>44287</v>
      </c>
      <c r="QIT2" s="180"/>
      <c r="QIU2" s="180"/>
      <c r="QIV2" s="180"/>
      <c r="QIW2" s="180">
        <v>43922</v>
      </c>
      <c r="QIX2" s="180"/>
      <c r="QIY2" s="180"/>
      <c r="QIZ2" s="180"/>
      <c r="QJA2" s="180">
        <v>44287</v>
      </c>
      <c r="QJB2" s="180"/>
      <c r="QJC2" s="180"/>
      <c r="QJD2" s="180"/>
      <c r="QJE2" s="180">
        <v>43922</v>
      </c>
      <c r="QJF2" s="180"/>
      <c r="QJG2" s="180"/>
      <c r="QJH2" s="180"/>
      <c r="QJI2" s="180">
        <v>44287</v>
      </c>
      <c r="QJJ2" s="180"/>
      <c r="QJK2" s="180"/>
      <c r="QJL2" s="180"/>
      <c r="QJM2" s="180">
        <v>43922</v>
      </c>
      <c r="QJN2" s="180"/>
      <c r="QJO2" s="180"/>
      <c r="QJP2" s="180"/>
      <c r="QJQ2" s="180">
        <v>44287</v>
      </c>
      <c r="QJR2" s="180"/>
      <c r="QJS2" s="180"/>
      <c r="QJT2" s="180"/>
      <c r="QJU2" s="180">
        <v>43922</v>
      </c>
      <c r="QJV2" s="180"/>
      <c r="QJW2" s="180"/>
      <c r="QJX2" s="180"/>
      <c r="QJY2" s="180">
        <v>44287</v>
      </c>
      <c r="QJZ2" s="180"/>
      <c r="QKA2" s="180"/>
      <c r="QKB2" s="180"/>
      <c r="QKC2" s="180">
        <v>43922</v>
      </c>
      <c r="QKD2" s="180"/>
      <c r="QKE2" s="180"/>
      <c r="QKF2" s="180"/>
      <c r="QKG2" s="180">
        <v>44287</v>
      </c>
      <c r="QKH2" s="180"/>
      <c r="QKI2" s="180"/>
      <c r="QKJ2" s="180"/>
      <c r="QKK2" s="180">
        <v>43922</v>
      </c>
      <c r="QKL2" s="180"/>
      <c r="QKM2" s="180"/>
      <c r="QKN2" s="180"/>
      <c r="QKO2" s="180">
        <v>44287</v>
      </c>
      <c r="QKP2" s="180"/>
      <c r="QKQ2" s="180"/>
      <c r="QKR2" s="180"/>
      <c r="QKS2" s="180">
        <v>43922</v>
      </c>
      <c r="QKT2" s="180"/>
      <c r="QKU2" s="180"/>
      <c r="QKV2" s="180"/>
      <c r="QKW2" s="180">
        <v>44287</v>
      </c>
      <c r="QKX2" s="180"/>
      <c r="QKY2" s="180"/>
      <c r="QKZ2" s="180"/>
      <c r="QLA2" s="180">
        <v>43922</v>
      </c>
      <c r="QLB2" s="180"/>
      <c r="QLC2" s="180"/>
      <c r="QLD2" s="180"/>
      <c r="QLE2" s="180">
        <v>44287</v>
      </c>
      <c r="QLF2" s="180"/>
      <c r="QLG2" s="180"/>
      <c r="QLH2" s="180"/>
      <c r="QLI2" s="180">
        <v>43922</v>
      </c>
      <c r="QLJ2" s="180"/>
      <c r="QLK2" s="180"/>
      <c r="QLL2" s="180"/>
      <c r="QLM2" s="180">
        <v>44287</v>
      </c>
      <c r="QLN2" s="180"/>
      <c r="QLO2" s="180"/>
      <c r="QLP2" s="180"/>
      <c r="QLQ2" s="180">
        <v>43922</v>
      </c>
      <c r="QLR2" s="180"/>
      <c r="QLS2" s="180"/>
      <c r="QLT2" s="180"/>
      <c r="QLU2" s="180">
        <v>44287</v>
      </c>
      <c r="QLV2" s="180"/>
      <c r="QLW2" s="180"/>
      <c r="QLX2" s="180"/>
      <c r="QLY2" s="180">
        <v>43922</v>
      </c>
      <c r="QLZ2" s="180"/>
      <c r="QMA2" s="180"/>
      <c r="QMB2" s="180"/>
      <c r="QMC2" s="180">
        <v>44287</v>
      </c>
      <c r="QMD2" s="180"/>
      <c r="QME2" s="180"/>
      <c r="QMF2" s="180"/>
      <c r="QMG2" s="180">
        <v>43922</v>
      </c>
      <c r="QMH2" s="180"/>
      <c r="QMI2" s="180"/>
      <c r="QMJ2" s="180"/>
      <c r="QMK2" s="180">
        <v>44287</v>
      </c>
      <c r="QML2" s="180"/>
      <c r="QMM2" s="180"/>
      <c r="QMN2" s="180"/>
      <c r="QMO2" s="180">
        <v>43922</v>
      </c>
      <c r="QMP2" s="180"/>
      <c r="QMQ2" s="180"/>
      <c r="QMR2" s="180"/>
      <c r="QMS2" s="180">
        <v>44287</v>
      </c>
      <c r="QMT2" s="180"/>
      <c r="QMU2" s="180"/>
      <c r="QMV2" s="180"/>
      <c r="QMW2" s="180">
        <v>43922</v>
      </c>
      <c r="QMX2" s="180"/>
      <c r="QMY2" s="180"/>
      <c r="QMZ2" s="180"/>
      <c r="QNA2" s="180">
        <v>44287</v>
      </c>
      <c r="QNB2" s="180"/>
      <c r="QNC2" s="180"/>
      <c r="QND2" s="180"/>
      <c r="QNE2" s="180">
        <v>43922</v>
      </c>
      <c r="QNF2" s="180"/>
      <c r="QNG2" s="180"/>
      <c r="QNH2" s="180"/>
      <c r="QNI2" s="180">
        <v>44287</v>
      </c>
      <c r="QNJ2" s="180"/>
      <c r="QNK2" s="180"/>
      <c r="QNL2" s="180"/>
      <c r="QNM2" s="180">
        <v>43922</v>
      </c>
      <c r="QNN2" s="180"/>
      <c r="QNO2" s="180"/>
      <c r="QNP2" s="180"/>
      <c r="QNQ2" s="180">
        <v>44287</v>
      </c>
      <c r="QNR2" s="180"/>
      <c r="QNS2" s="180"/>
      <c r="QNT2" s="180"/>
      <c r="QNU2" s="180">
        <v>43922</v>
      </c>
      <c r="QNV2" s="180"/>
      <c r="QNW2" s="180"/>
      <c r="QNX2" s="180"/>
      <c r="QNY2" s="180">
        <v>44287</v>
      </c>
      <c r="QNZ2" s="180"/>
      <c r="QOA2" s="180"/>
      <c r="QOB2" s="180"/>
      <c r="QOC2" s="180">
        <v>43922</v>
      </c>
      <c r="QOD2" s="180"/>
      <c r="QOE2" s="180"/>
      <c r="QOF2" s="180"/>
      <c r="QOG2" s="180">
        <v>44287</v>
      </c>
      <c r="QOH2" s="180"/>
      <c r="QOI2" s="180"/>
      <c r="QOJ2" s="180"/>
      <c r="QOK2" s="180">
        <v>43922</v>
      </c>
      <c r="QOL2" s="180"/>
      <c r="QOM2" s="180"/>
      <c r="QON2" s="180"/>
      <c r="QOO2" s="180">
        <v>44287</v>
      </c>
      <c r="QOP2" s="180"/>
      <c r="QOQ2" s="180"/>
      <c r="QOR2" s="180"/>
      <c r="QOS2" s="180">
        <v>43922</v>
      </c>
      <c r="QOT2" s="180"/>
      <c r="QOU2" s="180"/>
      <c r="QOV2" s="180"/>
      <c r="QOW2" s="180">
        <v>44287</v>
      </c>
      <c r="QOX2" s="180"/>
      <c r="QOY2" s="180"/>
      <c r="QOZ2" s="180"/>
      <c r="QPA2" s="180">
        <v>43922</v>
      </c>
      <c r="QPB2" s="180"/>
      <c r="QPC2" s="180"/>
      <c r="QPD2" s="180"/>
      <c r="QPE2" s="180">
        <v>44287</v>
      </c>
      <c r="QPF2" s="180"/>
      <c r="QPG2" s="180"/>
      <c r="QPH2" s="180"/>
      <c r="QPI2" s="180">
        <v>43922</v>
      </c>
      <c r="QPJ2" s="180"/>
      <c r="QPK2" s="180"/>
      <c r="QPL2" s="180"/>
      <c r="QPM2" s="180">
        <v>44287</v>
      </c>
      <c r="QPN2" s="180"/>
      <c r="QPO2" s="180"/>
      <c r="QPP2" s="180"/>
      <c r="QPQ2" s="180">
        <v>43922</v>
      </c>
      <c r="QPR2" s="180"/>
      <c r="QPS2" s="180"/>
      <c r="QPT2" s="180"/>
      <c r="QPU2" s="180">
        <v>44287</v>
      </c>
      <c r="QPV2" s="180"/>
      <c r="QPW2" s="180"/>
      <c r="QPX2" s="180"/>
      <c r="QPY2" s="180">
        <v>43922</v>
      </c>
      <c r="QPZ2" s="180"/>
      <c r="QQA2" s="180"/>
      <c r="QQB2" s="180"/>
      <c r="QQC2" s="180">
        <v>44287</v>
      </c>
      <c r="QQD2" s="180"/>
      <c r="QQE2" s="180"/>
      <c r="QQF2" s="180"/>
      <c r="QQG2" s="180">
        <v>43922</v>
      </c>
      <c r="QQH2" s="180"/>
      <c r="QQI2" s="180"/>
      <c r="QQJ2" s="180"/>
      <c r="QQK2" s="180">
        <v>44287</v>
      </c>
      <c r="QQL2" s="180"/>
      <c r="QQM2" s="180"/>
      <c r="QQN2" s="180"/>
      <c r="QQO2" s="180">
        <v>43922</v>
      </c>
      <c r="QQP2" s="180"/>
      <c r="QQQ2" s="180"/>
      <c r="QQR2" s="180"/>
      <c r="QQS2" s="180">
        <v>44287</v>
      </c>
      <c r="QQT2" s="180"/>
      <c r="QQU2" s="180"/>
      <c r="QQV2" s="180"/>
      <c r="QQW2" s="180">
        <v>43922</v>
      </c>
      <c r="QQX2" s="180"/>
      <c r="QQY2" s="180"/>
      <c r="QQZ2" s="180"/>
      <c r="QRA2" s="180">
        <v>44287</v>
      </c>
      <c r="QRB2" s="180"/>
      <c r="QRC2" s="180"/>
      <c r="QRD2" s="180"/>
      <c r="QRE2" s="180">
        <v>43922</v>
      </c>
      <c r="QRF2" s="180"/>
      <c r="QRG2" s="180"/>
      <c r="QRH2" s="180"/>
      <c r="QRI2" s="180">
        <v>44287</v>
      </c>
      <c r="QRJ2" s="180"/>
      <c r="QRK2" s="180"/>
      <c r="QRL2" s="180"/>
      <c r="QRM2" s="180">
        <v>43922</v>
      </c>
      <c r="QRN2" s="180"/>
      <c r="QRO2" s="180"/>
      <c r="QRP2" s="180"/>
      <c r="QRQ2" s="180">
        <v>44287</v>
      </c>
      <c r="QRR2" s="180"/>
      <c r="QRS2" s="180"/>
      <c r="QRT2" s="180"/>
      <c r="QRU2" s="180">
        <v>43922</v>
      </c>
      <c r="QRV2" s="180"/>
      <c r="QRW2" s="180"/>
      <c r="QRX2" s="180"/>
      <c r="QRY2" s="180">
        <v>44287</v>
      </c>
      <c r="QRZ2" s="180"/>
      <c r="QSA2" s="180"/>
      <c r="QSB2" s="180"/>
      <c r="QSC2" s="180">
        <v>43922</v>
      </c>
      <c r="QSD2" s="180"/>
      <c r="QSE2" s="180"/>
      <c r="QSF2" s="180"/>
      <c r="QSG2" s="180">
        <v>44287</v>
      </c>
      <c r="QSH2" s="180"/>
      <c r="QSI2" s="180"/>
      <c r="QSJ2" s="180"/>
      <c r="QSK2" s="180">
        <v>43922</v>
      </c>
      <c r="QSL2" s="180"/>
      <c r="QSM2" s="180"/>
      <c r="QSN2" s="180"/>
      <c r="QSO2" s="180">
        <v>44287</v>
      </c>
      <c r="QSP2" s="180"/>
      <c r="QSQ2" s="180"/>
      <c r="QSR2" s="180"/>
      <c r="QSS2" s="180">
        <v>43922</v>
      </c>
      <c r="QST2" s="180"/>
      <c r="QSU2" s="180"/>
      <c r="QSV2" s="180"/>
      <c r="QSW2" s="180">
        <v>44287</v>
      </c>
      <c r="QSX2" s="180"/>
      <c r="QSY2" s="180"/>
      <c r="QSZ2" s="180"/>
      <c r="QTA2" s="180">
        <v>43922</v>
      </c>
      <c r="QTB2" s="180"/>
      <c r="QTC2" s="180"/>
      <c r="QTD2" s="180"/>
      <c r="QTE2" s="180">
        <v>44287</v>
      </c>
      <c r="QTF2" s="180"/>
      <c r="QTG2" s="180"/>
      <c r="QTH2" s="180"/>
      <c r="QTI2" s="180">
        <v>43922</v>
      </c>
      <c r="QTJ2" s="180"/>
      <c r="QTK2" s="180"/>
      <c r="QTL2" s="180"/>
      <c r="QTM2" s="180">
        <v>44287</v>
      </c>
      <c r="QTN2" s="180"/>
      <c r="QTO2" s="180"/>
      <c r="QTP2" s="180"/>
      <c r="QTQ2" s="180">
        <v>43922</v>
      </c>
      <c r="QTR2" s="180"/>
      <c r="QTS2" s="180"/>
      <c r="QTT2" s="180"/>
      <c r="QTU2" s="180">
        <v>44287</v>
      </c>
      <c r="QTV2" s="180"/>
      <c r="QTW2" s="180"/>
      <c r="QTX2" s="180"/>
      <c r="QTY2" s="180">
        <v>43922</v>
      </c>
      <c r="QTZ2" s="180"/>
      <c r="QUA2" s="180"/>
      <c r="QUB2" s="180"/>
      <c r="QUC2" s="180">
        <v>44287</v>
      </c>
      <c r="QUD2" s="180"/>
      <c r="QUE2" s="180"/>
      <c r="QUF2" s="180"/>
      <c r="QUG2" s="180">
        <v>43922</v>
      </c>
      <c r="QUH2" s="180"/>
      <c r="QUI2" s="180"/>
      <c r="QUJ2" s="180"/>
      <c r="QUK2" s="180">
        <v>44287</v>
      </c>
      <c r="QUL2" s="180"/>
      <c r="QUM2" s="180"/>
      <c r="QUN2" s="180"/>
      <c r="QUO2" s="180">
        <v>43922</v>
      </c>
      <c r="QUP2" s="180"/>
      <c r="QUQ2" s="180"/>
      <c r="QUR2" s="180"/>
      <c r="QUS2" s="180">
        <v>44287</v>
      </c>
      <c r="QUT2" s="180"/>
      <c r="QUU2" s="180"/>
      <c r="QUV2" s="180"/>
      <c r="QUW2" s="180">
        <v>43922</v>
      </c>
      <c r="QUX2" s="180"/>
      <c r="QUY2" s="180"/>
      <c r="QUZ2" s="180"/>
      <c r="QVA2" s="180">
        <v>44287</v>
      </c>
      <c r="QVB2" s="180"/>
      <c r="QVC2" s="180"/>
      <c r="QVD2" s="180"/>
      <c r="QVE2" s="180">
        <v>43922</v>
      </c>
      <c r="QVF2" s="180"/>
      <c r="QVG2" s="180"/>
      <c r="QVH2" s="180"/>
      <c r="QVI2" s="180">
        <v>44287</v>
      </c>
      <c r="QVJ2" s="180"/>
      <c r="QVK2" s="180"/>
      <c r="QVL2" s="180"/>
      <c r="QVM2" s="180">
        <v>43922</v>
      </c>
      <c r="QVN2" s="180"/>
      <c r="QVO2" s="180"/>
      <c r="QVP2" s="180"/>
      <c r="QVQ2" s="180">
        <v>44287</v>
      </c>
      <c r="QVR2" s="180"/>
      <c r="QVS2" s="180"/>
      <c r="QVT2" s="180"/>
      <c r="QVU2" s="180">
        <v>43922</v>
      </c>
      <c r="QVV2" s="180"/>
      <c r="QVW2" s="180"/>
      <c r="QVX2" s="180"/>
      <c r="QVY2" s="180">
        <v>44287</v>
      </c>
      <c r="QVZ2" s="180"/>
      <c r="QWA2" s="180"/>
      <c r="QWB2" s="180"/>
      <c r="QWC2" s="180">
        <v>43922</v>
      </c>
      <c r="QWD2" s="180"/>
      <c r="QWE2" s="180"/>
      <c r="QWF2" s="180"/>
      <c r="QWG2" s="180">
        <v>44287</v>
      </c>
      <c r="QWH2" s="180"/>
      <c r="QWI2" s="180"/>
      <c r="QWJ2" s="180"/>
      <c r="QWK2" s="180">
        <v>43922</v>
      </c>
      <c r="QWL2" s="180"/>
      <c r="QWM2" s="180"/>
      <c r="QWN2" s="180"/>
      <c r="QWO2" s="180">
        <v>44287</v>
      </c>
      <c r="QWP2" s="180"/>
      <c r="QWQ2" s="180"/>
      <c r="QWR2" s="180"/>
      <c r="QWS2" s="180">
        <v>43922</v>
      </c>
      <c r="QWT2" s="180"/>
      <c r="QWU2" s="180"/>
      <c r="QWV2" s="180"/>
      <c r="QWW2" s="180">
        <v>44287</v>
      </c>
      <c r="QWX2" s="180"/>
      <c r="QWY2" s="180"/>
      <c r="QWZ2" s="180"/>
      <c r="QXA2" s="180">
        <v>43922</v>
      </c>
      <c r="QXB2" s="180"/>
      <c r="QXC2" s="180"/>
      <c r="QXD2" s="180"/>
      <c r="QXE2" s="180">
        <v>44287</v>
      </c>
      <c r="QXF2" s="180"/>
      <c r="QXG2" s="180"/>
      <c r="QXH2" s="180"/>
      <c r="QXI2" s="180">
        <v>43922</v>
      </c>
      <c r="QXJ2" s="180"/>
      <c r="QXK2" s="180"/>
      <c r="QXL2" s="180"/>
      <c r="QXM2" s="180">
        <v>44287</v>
      </c>
      <c r="QXN2" s="180"/>
      <c r="QXO2" s="180"/>
      <c r="QXP2" s="180"/>
      <c r="QXQ2" s="180">
        <v>43922</v>
      </c>
      <c r="QXR2" s="180"/>
      <c r="QXS2" s="180"/>
      <c r="QXT2" s="180"/>
      <c r="QXU2" s="180">
        <v>44287</v>
      </c>
      <c r="QXV2" s="180"/>
      <c r="QXW2" s="180"/>
      <c r="QXX2" s="180"/>
      <c r="QXY2" s="180">
        <v>43922</v>
      </c>
      <c r="QXZ2" s="180"/>
      <c r="QYA2" s="180"/>
      <c r="QYB2" s="180"/>
      <c r="QYC2" s="180">
        <v>44287</v>
      </c>
      <c r="QYD2" s="180"/>
      <c r="QYE2" s="180"/>
      <c r="QYF2" s="180"/>
      <c r="QYG2" s="180">
        <v>43922</v>
      </c>
      <c r="QYH2" s="180"/>
      <c r="QYI2" s="180"/>
      <c r="QYJ2" s="180"/>
      <c r="QYK2" s="180">
        <v>44287</v>
      </c>
      <c r="QYL2" s="180"/>
      <c r="QYM2" s="180"/>
      <c r="QYN2" s="180"/>
      <c r="QYO2" s="180">
        <v>43922</v>
      </c>
      <c r="QYP2" s="180"/>
      <c r="QYQ2" s="180"/>
      <c r="QYR2" s="180"/>
      <c r="QYS2" s="180">
        <v>44287</v>
      </c>
      <c r="QYT2" s="180"/>
      <c r="QYU2" s="180"/>
      <c r="QYV2" s="180"/>
      <c r="QYW2" s="180">
        <v>43922</v>
      </c>
      <c r="QYX2" s="180"/>
      <c r="QYY2" s="180"/>
      <c r="QYZ2" s="180"/>
      <c r="QZA2" s="180">
        <v>44287</v>
      </c>
      <c r="QZB2" s="180"/>
      <c r="QZC2" s="180"/>
      <c r="QZD2" s="180"/>
      <c r="QZE2" s="180">
        <v>43922</v>
      </c>
      <c r="QZF2" s="180"/>
      <c r="QZG2" s="180"/>
      <c r="QZH2" s="180"/>
      <c r="QZI2" s="180">
        <v>44287</v>
      </c>
      <c r="QZJ2" s="180"/>
      <c r="QZK2" s="180"/>
      <c r="QZL2" s="180"/>
      <c r="QZM2" s="180">
        <v>43922</v>
      </c>
      <c r="QZN2" s="180"/>
      <c r="QZO2" s="180"/>
      <c r="QZP2" s="180"/>
      <c r="QZQ2" s="180">
        <v>44287</v>
      </c>
      <c r="QZR2" s="180"/>
      <c r="QZS2" s="180"/>
      <c r="QZT2" s="180"/>
      <c r="QZU2" s="180">
        <v>43922</v>
      </c>
      <c r="QZV2" s="180"/>
      <c r="QZW2" s="180"/>
      <c r="QZX2" s="180"/>
      <c r="QZY2" s="180">
        <v>44287</v>
      </c>
      <c r="QZZ2" s="180"/>
      <c r="RAA2" s="180"/>
      <c r="RAB2" s="180"/>
      <c r="RAC2" s="180">
        <v>43922</v>
      </c>
      <c r="RAD2" s="180"/>
      <c r="RAE2" s="180"/>
      <c r="RAF2" s="180"/>
      <c r="RAG2" s="180">
        <v>44287</v>
      </c>
      <c r="RAH2" s="180"/>
      <c r="RAI2" s="180"/>
      <c r="RAJ2" s="180"/>
      <c r="RAK2" s="180">
        <v>43922</v>
      </c>
      <c r="RAL2" s="180"/>
      <c r="RAM2" s="180"/>
      <c r="RAN2" s="180"/>
      <c r="RAO2" s="180">
        <v>44287</v>
      </c>
      <c r="RAP2" s="180"/>
      <c r="RAQ2" s="180"/>
      <c r="RAR2" s="180"/>
      <c r="RAS2" s="180">
        <v>43922</v>
      </c>
      <c r="RAT2" s="180"/>
      <c r="RAU2" s="180"/>
      <c r="RAV2" s="180"/>
      <c r="RAW2" s="180">
        <v>44287</v>
      </c>
      <c r="RAX2" s="180"/>
      <c r="RAY2" s="180"/>
      <c r="RAZ2" s="180"/>
      <c r="RBA2" s="180">
        <v>43922</v>
      </c>
      <c r="RBB2" s="180"/>
      <c r="RBC2" s="180"/>
      <c r="RBD2" s="180"/>
      <c r="RBE2" s="180">
        <v>44287</v>
      </c>
      <c r="RBF2" s="180"/>
      <c r="RBG2" s="180"/>
      <c r="RBH2" s="180"/>
      <c r="RBI2" s="180">
        <v>43922</v>
      </c>
      <c r="RBJ2" s="180"/>
      <c r="RBK2" s="180"/>
      <c r="RBL2" s="180"/>
      <c r="RBM2" s="180">
        <v>44287</v>
      </c>
      <c r="RBN2" s="180"/>
      <c r="RBO2" s="180"/>
      <c r="RBP2" s="180"/>
      <c r="RBQ2" s="180">
        <v>43922</v>
      </c>
      <c r="RBR2" s="180"/>
      <c r="RBS2" s="180"/>
      <c r="RBT2" s="180"/>
      <c r="RBU2" s="180">
        <v>44287</v>
      </c>
      <c r="RBV2" s="180"/>
      <c r="RBW2" s="180"/>
      <c r="RBX2" s="180"/>
      <c r="RBY2" s="180">
        <v>43922</v>
      </c>
      <c r="RBZ2" s="180"/>
      <c r="RCA2" s="180"/>
      <c r="RCB2" s="180"/>
      <c r="RCC2" s="180">
        <v>44287</v>
      </c>
      <c r="RCD2" s="180"/>
      <c r="RCE2" s="180"/>
      <c r="RCF2" s="180"/>
      <c r="RCG2" s="180">
        <v>43922</v>
      </c>
      <c r="RCH2" s="180"/>
      <c r="RCI2" s="180"/>
      <c r="RCJ2" s="180"/>
      <c r="RCK2" s="180">
        <v>44287</v>
      </c>
      <c r="RCL2" s="180"/>
      <c r="RCM2" s="180"/>
      <c r="RCN2" s="180"/>
      <c r="RCO2" s="180">
        <v>43922</v>
      </c>
      <c r="RCP2" s="180"/>
      <c r="RCQ2" s="180"/>
      <c r="RCR2" s="180"/>
      <c r="RCS2" s="180">
        <v>44287</v>
      </c>
      <c r="RCT2" s="180"/>
      <c r="RCU2" s="180"/>
      <c r="RCV2" s="180"/>
      <c r="RCW2" s="180">
        <v>43922</v>
      </c>
      <c r="RCX2" s="180"/>
      <c r="RCY2" s="180"/>
      <c r="RCZ2" s="180"/>
      <c r="RDA2" s="180">
        <v>44287</v>
      </c>
      <c r="RDB2" s="180"/>
      <c r="RDC2" s="180"/>
      <c r="RDD2" s="180"/>
      <c r="RDE2" s="180">
        <v>43922</v>
      </c>
      <c r="RDF2" s="180"/>
      <c r="RDG2" s="180"/>
      <c r="RDH2" s="180"/>
      <c r="RDI2" s="180">
        <v>44287</v>
      </c>
      <c r="RDJ2" s="180"/>
      <c r="RDK2" s="180"/>
      <c r="RDL2" s="180"/>
      <c r="RDM2" s="180">
        <v>43922</v>
      </c>
      <c r="RDN2" s="180"/>
      <c r="RDO2" s="180"/>
      <c r="RDP2" s="180"/>
      <c r="RDQ2" s="180">
        <v>44287</v>
      </c>
      <c r="RDR2" s="180"/>
      <c r="RDS2" s="180"/>
      <c r="RDT2" s="180"/>
      <c r="RDU2" s="180">
        <v>43922</v>
      </c>
      <c r="RDV2" s="180"/>
      <c r="RDW2" s="180"/>
      <c r="RDX2" s="180"/>
      <c r="RDY2" s="180">
        <v>44287</v>
      </c>
      <c r="RDZ2" s="180"/>
      <c r="REA2" s="180"/>
      <c r="REB2" s="180"/>
      <c r="REC2" s="180">
        <v>43922</v>
      </c>
      <c r="RED2" s="180"/>
      <c r="REE2" s="180"/>
      <c r="REF2" s="180"/>
      <c r="REG2" s="180">
        <v>44287</v>
      </c>
      <c r="REH2" s="180"/>
      <c r="REI2" s="180"/>
      <c r="REJ2" s="180"/>
      <c r="REK2" s="180">
        <v>43922</v>
      </c>
      <c r="REL2" s="180"/>
      <c r="REM2" s="180"/>
      <c r="REN2" s="180"/>
      <c r="REO2" s="180">
        <v>44287</v>
      </c>
      <c r="REP2" s="180"/>
      <c r="REQ2" s="180"/>
      <c r="RER2" s="180"/>
      <c r="RES2" s="180">
        <v>43922</v>
      </c>
      <c r="RET2" s="180"/>
      <c r="REU2" s="180"/>
      <c r="REV2" s="180"/>
      <c r="REW2" s="180">
        <v>44287</v>
      </c>
      <c r="REX2" s="180"/>
      <c r="REY2" s="180"/>
      <c r="REZ2" s="180"/>
      <c r="RFA2" s="180">
        <v>43922</v>
      </c>
      <c r="RFB2" s="180"/>
      <c r="RFC2" s="180"/>
      <c r="RFD2" s="180"/>
      <c r="RFE2" s="180">
        <v>44287</v>
      </c>
      <c r="RFF2" s="180"/>
      <c r="RFG2" s="180"/>
      <c r="RFH2" s="180"/>
      <c r="RFI2" s="180">
        <v>43922</v>
      </c>
      <c r="RFJ2" s="180"/>
      <c r="RFK2" s="180"/>
      <c r="RFL2" s="180"/>
      <c r="RFM2" s="180">
        <v>44287</v>
      </c>
      <c r="RFN2" s="180"/>
      <c r="RFO2" s="180"/>
      <c r="RFP2" s="180"/>
      <c r="RFQ2" s="180">
        <v>43922</v>
      </c>
      <c r="RFR2" s="180"/>
      <c r="RFS2" s="180"/>
      <c r="RFT2" s="180"/>
      <c r="RFU2" s="180">
        <v>44287</v>
      </c>
      <c r="RFV2" s="180"/>
      <c r="RFW2" s="180"/>
      <c r="RFX2" s="180"/>
      <c r="RFY2" s="180">
        <v>43922</v>
      </c>
      <c r="RFZ2" s="180"/>
      <c r="RGA2" s="180"/>
      <c r="RGB2" s="180"/>
      <c r="RGC2" s="180">
        <v>44287</v>
      </c>
      <c r="RGD2" s="180"/>
      <c r="RGE2" s="180"/>
      <c r="RGF2" s="180"/>
      <c r="RGG2" s="180">
        <v>43922</v>
      </c>
      <c r="RGH2" s="180"/>
      <c r="RGI2" s="180"/>
      <c r="RGJ2" s="180"/>
      <c r="RGK2" s="180">
        <v>44287</v>
      </c>
      <c r="RGL2" s="180"/>
      <c r="RGM2" s="180"/>
      <c r="RGN2" s="180"/>
      <c r="RGO2" s="180">
        <v>43922</v>
      </c>
      <c r="RGP2" s="180"/>
      <c r="RGQ2" s="180"/>
      <c r="RGR2" s="180"/>
      <c r="RGS2" s="180">
        <v>44287</v>
      </c>
      <c r="RGT2" s="180"/>
      <c r="RGU2" s="180"/>
      <c r="RGV2" s="180"/>
      <c r="RGW2" s="180">
        <v>43922</v>
      </c>
      <c r="RGX2" s="180"/>
      <c r="RGY2" s="180"/>
      <c r="RGZ2" s="180"/>
      <c r="RHA2" s="180">
        <v>44287</v>
      </c>
      <c r="RHB2" s="180"/>
      <c r="RHC2" s="180"/>
      <c r="RHD2" s="180"/>
      <c r="RHE2" s="180">
        <v>43922</v>
      </c>
      <c r="RHF2" s="180"/>
      <c r="RHG2" s="180"/>
      <c r="RHH2" s="180"/>
      <c r="RHI2" s="180">
        <v>44287</v>
      </c>
      <c r="RHJ2" s="180"/>
      <c r="RHK2" s="180"/>
      <c r="RHL2" s="180"/>
      <c r="RHM2" s="180">
        <v>43922</v>
      </c>
      <c r="RHN2" s="180"/>
      <c r="RHO2" s="180"/>
      <c r="RHP2" s="180"/>
      <c r="RHQ2" s="180">
        <v>44287</v>
      </c>
      <c r="RHR2" s="180"/>
      <c r="RHS2" s="180"/>
      <c r="RHT2" s="180"/>
      <c r="RHU2" s="180">
        <v>43922</v>
      </c>
      <c r="RHV2" s="180"/>
      <c r="RHW2" s="180"/>
      <c r="RHX2" s="180"/>
      <c r="RHY2" s="180">
        <v>44287</v>
      </c>
      <c r="RHZ2" s="180"/>
      <c r="RIA2" s="180"/>
      <c r="RIB2" s="180"/>
      <c r="RIC2" s="180">
        <v>43922</v>
      </c>
      <c r="RID2" s="180"/>
      <c r="RIE2" s="180"/>
      <c r="RIF2" s="180"/>
      <c r="RIG2" s="180">
        <v>44287</v>
      </c>
      <c r="RIH2" s="180"/>
      <c r="RII2" s="180"/>
      <c r="RIJ2" s="180"/>
      <c r="RIK2" s="180">
        <v>43922</v>
      </c>
      <c r="RIL2" s="180"/>
      <c r="RIM2" s="180"/>
      <c r="RIN2" s="180"/>
      <c r="RIO2" s="180">
        <v>44287</v>
      </c>
      <c r="RIP2" s="180"/>
      <c r="RIQ2" s="180"/>
      <c r="RIR2" s="180"/>
      <c r="RIS2" s="180">
        <v>43922</v>
      </c>
      <c r="RIT2" s="180"/>
      <c r="RIU2" s="180"/>
      <c r="RIV2" s="180"/>
      <c r="RIW2" s="180">
        <v>44287</v>
      </c>
      <c r="RIX2" s="180"/>
      <c r="RIY2" s="180"/>
      <c r="RIZ2" s="180"/>
      <c r="RJA2" s="180">
        <v>43922</v>
      </c>
      <c r="RJB2" s="180"/>
      <c r="RJC2" s="180"/>
      <c r="RJD2" s="180"/>
      <c r="RJE2" s="180">
        <v>44287</v>
      </c>
      <c r="RJF2" s="180"/>
      <c r="RJG2" s="180"/>
      <c r="RJH2" s="180"/>
      <c r="RJI2" s="180">
        <v>43922</v>
      </c>
      <c r="RJJ2" s="180"/>
      <c r="RJK2" s="180"/>
      <c r="RJL2" s="180"/>
      <c r="RJM2" s="180">
        <v>44287</v>
      </c>
      <c r="RJN2" s="180"/>
      <c r="RJO2" s="180"/>
      <c r="RJP2" s="180"/>
      <c r="RJQ2" s="180">
        <v>43922</v>
      </c>
      <c r="RJR2" s="180"/>
      <c r="RJS2" s="180"/>
      <c r="RJT2" s="180"/>
      <c r="RJU2" s="180">
        <v>44287</v>
      </c>
      <c r="RJV2" s="180"/>
      <c r="RJW2" s="180"/>
      <c r="RJX2" s="180"/>
      <c r="RJY2" s="180">
        <v>43922</v>
      </c>
      <c r="RJZ2" s="180"/>
      <c r="RKA2" s="180"/>
      <c r="RKB2" s="180"/>
      <c r="RKC2" s="180">
        <v>44287</v>
      </c>
      <c r="RKD2" s="180"/>
      <c r="RKE2" s="180"/>
      <c r="RKF2" s="180"/>
      <c r="RKG2" s="180">
        <v>43922</v>
      </c>
      <c r="RKH2" s="180"/>
      <c r="RKI2" s="180"/>
      <c r="RKJ2" s="180"/>
      <c r="RKK2" s="180">
        <v>44287</v>
      </c>
      <c r="RKL2" s="180"/>
      <c r="RKM2" s="180"/>
      <c r="RKN2" s="180"/>
      <c r="RKO2" s="180">
        <v>43922</v>
      </c>
      <c r="RKP2" s="180"/>
      <c r="RKQ2" s="180"/>
      <c r="RKR2" s="180"/>
      <c r="RKS2" s="180">
        <v>44287</v>
      </c>
      <c r="RKT2" s="180"/>
      <c r="RKU2" s="180"/>
      <c r="RKV2" s="180"/>
      <c r="RKW2" s="180">
        <v>43922</v>
      </c>
      <c r="RKX2" s="180"/>
      <c r="RKY2" s="180"/>
      <c r="RKZ2" s="180"/>
      <c r="RLA2" s="180">
        <v>44287</v>
      </c>
      <c r="RLB2" s="180"/>
      <c r="RLC2" s="180"/>
      <c r="RLD2" s="180"/>
      <c r="RLE2" s="180">
        <v>43922</v>
      </c>
      <c r="RLF2" s="180"/>
      <c r="RLG2" s="180"/>
      <c r="RLH2" s="180"/>
      <c r="RLI2" s="180">
        <v>44287</v>
      </c>
      <c r="RLJ2" s="180"/>
      <c r="RLK2" s="180"/>
      <c r="RLL2" s="180"/>
      <c r="RLM2" s="180">
        <v>43922</v>
      </c>
      <c r="RLN2" s="180"/>
      <c r="RLO2" s="180"/>
      <c r="RLP2" s="180"/>
      <c r="RLQ2" s="180">
        <v>44287</v>
      </c>
      <c r="RLR2" s="180"/>
      <c r="RLS2" s="180"/>
      <c r="RLT2" s="180"/>
      <c r="RLU2" s="180">
        <v>43922</v>
      </c>
      <c r="RLV2" s="180"/>
      <c r="RLW2" s="180"/>
      <c r="RLX2" s="180"/>
      <c r="RLY2" s="180">
        <v>44287</v>
      </c>
      <c r="RLZ2" s="180"/>
      <c r="RMA2" s="180"/>
      <c r="RMB2" s="180"/>
      <c r="RMC2" s="180">
        <v>43922</v>
      </c>
      <c r="RMD2" s="180"/>
      <c r="RME2" s="180"/>
      <c r="RMF2" s="180"/>
      <c r="RMG2" s="180">
        <v>44287</v>
      </c>
      <c r="RMH2" s="180"/>
      <c r="RMI2" s="180"/>
      <c r="RMJ2" s="180"/>
      <c r="RMK2" s="180">
        <v>43922</v>
      </c>
      <c r="RML2" s="180"/>
      <c r="RMM2" s="180"/>
      <c r="RMN2" s="180"/>
      <c r="RMO2" s="180">
        <v>44287</v>
      </c>
      <c r="RMP2" s="180"/>
      <c r="RMQ2" s="180"/>
      <c r="RMR2" s="180"/>
      <c r="RMS2" s="180">
        <v>43922</v>
      </c>
      <c r="RMT2" s="180"/>
      <c r="RMU2" s="180"/>
      <c r="RMV2" s="180"/>
      <c r="RMW2" s="180">
        <v>44287</v>
      </c>
      <c r="RMX2" s="180"/>
      <c r="RMY2" s="180"/>
      <c r="RMZ2" s="180"/>
      <c r="RNA2" s="180">
        <v>43922</v>
      </c>
      <c r="RNB2" s="180"/>
      <c r="RNC2" s="180"/>
      <c r="RND2" s="180"/>
      <c r="RNE2" s="180">
        <v>44287</v>
      </c>
      <c r="RNF2" s="180"/>
      <c r="RNG2" s="180"/>
      <c r="RNH2" s="180"/>
      <c r="RNI2" s="180">
        <v>43922</v>
      </c>
      <c r="RNJ2" s="180"/>
      <c r="RNK2" s="180"/>
      <c r="RNL2" s="180"/>
      <c r="RNM2" s="180">
        <v>44287</v>
      </c>
      <c r="RNN2" s="180"/>
      <c r="RNO2" s="180"/>
      <c r="RNP2" s="180"/>
      <c r="RNQ2" s="180">
        <v>43922</v>
      </c>
      <c r="RNR2" s="180"/>
      <c r="RNS2" s="180"/>
      <c r="RNT2" s="180"/>
      <c r="RNU2" s="180">
        <v>44287</v>
      </c>
      <c r="RNV2" s="180"/>
      <c r="RNW2" s="180"/>
      <c r="RNX2" s="180"/>
      <c r="RNY2" s="180">
        <v>43922</v>
      </c>
      <c r="RNZ2" s="180"/>
      <c r="ROA2" s="180"/>
      <c r="ROB2" s="180"/>
      <c r="ROC2" s="180">
        <v>44287</v>
      </c>
      <c r="ROD2" s="180"/>
      <c r="ROE2" s="180"/>
      <c r="ROF2" s="180"/>
      <c r="ROG2" s="180">
        <v>43922</v>
      </c>
      <c r="ROH2" s="180"/>
      <c r="ROI2" s="180"/>
      <c r="ROJ2" s="180"/>
      <c r="ROK2" s="180">
        <v>44287</v>
      </c>
      <c r="ROL2" s="180"/>
      <c r="ROM2" s="180"/>
      <c r="RON2" s="180"/>
      <c r="ROO2" s="180">
        <v>43922</v>
      </c>
      <c r="ROP2" s="180"/>
      <c r="ROQ2" s="180"/>
      <c r="ROR2" s="180"/>
      <c r="ROS2" s="180">
        <v>44287</v>
      </c>
      <c r="ROT2" s="180"/>
      <c r="ROU2" s="180"/>
      <c r="ROV2" s="180"/>
      <c r="ROW2" s="180">
        <v>43922</v>
      </c>
      <c r="ROX2" s="180"/>
      <c r="ROY2" s="180"/>
      <c r="ROZ2" s="180"/>
      <c r="RPA2" s="180">
        <v>44287</v>
      </c>
      <c r="RPB2" s="180"/>
      <c r="RPC2" s="180"/>
      <c r="RPD2" s="180"/>
      <c r="RPE2" s="180">
        <v>43922</v>
      </c>
      <c r="RPF2" s="180"/>
      <c r="RPG2" s="180"/>
      <c r="RPH2" s="180"/>
      <c r="RPI2" s="180">
        <v>44287</v>
      </c>
      <c r="RPJ2" s="180"/>
      <c r="RPK2" s="180"/>
      <c r="RPL2" s="180"/>
      <c r="RPM2" s="180">
        <v>43922</v>
      </c>
      <c r="RPN2" s="180"/>
      <c r="RPO2" s="180"/>
      <c r="RPP2" s="180"/>
      <c r="RPQ2" s="180">
        <v>44287</v>
      </c>
      <c r="RPR2" s="180"/>
      <c r="RPS2" s="180"/>
      <c r="RPT2" s="180"/>
      <c r="RPU2" s="180">
        <v>43922</v>
      </c>
      <c r="RPV2" s="180"/>
      <c r="RPW2" s="180"/>
      <c r="RPX2" s="180"/>
      <c r="RPY2" s="180">
        <v>44287</v>
      </c>
      <c r="RPZ2" s="180"/>
      <c r="RQA2" s="180"/>
      <c r="RQB2" s="180"/>
      <c r="RQC2" s="180">
        <v>43922</v>
      </c>
      <c r="RQD2" s="180"/>
      <c r="RQE2" s="180"/>
      <c r="RQF2" s="180"/>
      <c r="RQG2" s="180">
        <v>44287</v>
      </c>
      <c r="RQH2" s="180"/>
      <c r="RQI2" s="180"/>
      <c r="RQJ2" s="180"/>
      <c r="RQK2" s="180">
        <v>43922</v>
      </c>
      <c r="RQL2" s="180"/>
      <c r="RQM2" s="180"/>
      <c r="RQN2" s="180"/>
      <c r="RQO2" s="180">
        <v>44287</v>
      </c>
      <c r="RQP2" s="180"/>
      <c r="RQQ2" s="180"/>
      <c r="RQR2" s="180"/>
      <c r="RQS2" s="180">
        <v>43922</v>
      </c>
      <c r="RQT2" s="180"/>
      <c r="RQU2" s="180"/>
      <c r="RQV2" s="180"/>
      <c r="RQW2" s="180">
        <v>44287</v>
      </c>
      <c r="RQX2" s="180"/>
      <c r="RQY2" s="180"/>
      <c r="RQZ2" s="180"/>
      <c r="RRA2" s="180">
        <v>43922</v>
      </c>
      <c r="RRB2" s="180"/>
      <c r="RRC2" s="180"/>
      <c r="RRD2" s="180"/>
      <c r="RRE2" s="180">
        <v>44287</v>
      </c>
      <c r="RRF2" s="180"/>
      <c r="RRG2" s="180"/>
      <c r="RRH2" s="180"/>
      <c r="RRI2" s="180">
        <v>43922</v>
      </c>
      <c r="RRJ2" s="180"/>
      <c r="RRK2" s="180"/>
      <c r="RRL2" s="180"/>
      <c r="RRM2" s="180">
        <v>44287</v>
      </c>
      <c r="RRN2" s="180"/>
      <c r="RRO2" s="180"/>
      <c r="RRP2" s="180"/>
      <c r="RRQ2" s="180">
        <v>43922</v>
      </c>
      <c r="RRR2" s="180"/>
      <c r="RRS2" s="180"/>
      <c r="RRT2" s="180"/>
      <c r="RRU2" s="180">
        <v>44287</v>
      </c>
      <c r="RRV2" s="180"/>
      <c r="RRW2" s="180"/>
      <c r="RRX2" s="180"/>
      <c r="RRY2" s="180">
        <v>43922</v>
      </c>
      <c r="RRZ2" s="180"/>
      <c r="RSA2" s="180"/>
      <c r="RSB2" s="180"/>
      <c r="RSC2" s="180">
        <v>44287</v>
      </c>
      <c r="RSD2" s="180"/>
      <c r="RSE2" s="180"/>
      <c r="RSF2" s="180"/>
      <c r="RSG2" s="180">
        <v>43922</v>
      </c>
      <c r="RSH2" s="180"/>
      <c r="RSI2" s="180"/>
      <c r="RSJ2" s="180"/>
      <c r="RSK2" s="180">
        <v>44287</v>
      </c>
      <c r="RSL2" s="180"/>
      <c r="RSM2" s="180"/>
      <c r="RSN2" s="180"/>
      <c r="RSO2" s="180">
        <v>43922</v>
      </c>
      <c r="RSP2" s="180"/>
      <c r="RSQ2" s="180"/>
      <c r="RSR2" s="180"/>
      <c r="RSS2" s="180">
        <v>44287</v>
      </c>
      <c r="RST2" s="180"/>
      <c r="RSU2" s="180"/>
      <c r="RSV2" s="180"/>
      <c r="RSW2" s="180">
        <v>43922</v>
      </c>
      <c r="RSX2" s="180"/>
      <c r="RSY2" s="180"/>
      <c r="RSZ2" s="180"/>
      <c r="RTA2" s="180">
        <v>44287</v>
      </c>
      <c r="RTB2" s="180"/>
      <c r="RTC2" s="180"/>
      <c r="RTD2" s="180"/>
      <c r="RTE2" s="180">
        <v>43922</v>
      </c>
      <c r="RTF2" s="180"/>
      <c r="RTG2" s="180"/>
      <c r="RTH2" s="180"/>
      <c r="RTI2" s="180">
        <v>44287</v>
      </c>
      <c r="RTJ2" s="180"/>
      <c r="RTK2" s="180"/>
      <c r="RTL2" s="180"/>
      <c r="RTM2" s="180">
        <v>43922</v>
      </c>
      <c r="RTN2" s="180"/>
      <c r="RTO2" s="180"/>
      <c r="RTP2" s="180"/>
      <c r="RTQ2" s="180">
        <v>44287</v>
      </c>
      <c r="RTR2" s="180"/>
      <c r="RTS2" s="180"/>
      <c r="RTT2" s="180"/>
      <c r="RTU2" s="180">
        <v>43922</v>
      </c>
      <c r="RTV2" s="180"/>
      <c r="RTW2" s="180"/>
      <c r="RTX2" s="180"/>
      <c r="RTY2" s="180">
        <v>44287</v>
      </c>
      <c r="RTZ2" s="180"/>
      <c r="RUA2" s="180"/>
      <c r="RUB2" s="180"/>
      <c r="RUC2" s="180">
        <v>43922</v>
      </c>
      <c r="RUD2" s="180"/>
      <c r="RUE2" s="180"/>
      <c r="RUF2" s="180"/>
      <c r="RUG2" s="180">
        <v>44287</v>
      </c>
      <c r="RUH2" s="180"/>
      <c r="RUI2" s="180"/>
      <c r="RUJ2" s="180"/>
      <c r="RUK2" s="180">
        <v>43922</v>
      </c>
      <c r="RUL2" s="180"/>
      <c r="RUM2" s="180"/>
      <c r="RUN2" s="180"/>
      <c r="RUO2" s="180">
        <v>44287</v>
      </c>
      <c r="RUP2" s="180"/>
      <c r="RUQ2" s="180"/>
      <c r="RUR2" s="180"/>
      <c r="RUS2" s="180">
        <v>43922</v>
      </c>
      <c r="RUT2" s="180"/>
      <c r="RUU2" s="180"/>
      <c r="RUV2" s="180"/>
      <c r="RUW2" s="180">
        <v>44287</v>
      </c>
      <c r="RUX2" s="180"/>
      <c r="RUY2" s="180"/>
      <c r="RUZ2" s="180"/>
      <c r="RVA2" s="180">
        <v>43922</v>
      </c>
      <c r="RVB2" s="180"/>
      <c r="RVC2" s="180"/>
      <c r="RVD2" s="180"/>
      <c r="RVE2" s="180">
        <v>44287</v>
      </c>
      <c r="RVF2" s="180"/>
      <c r="RVG2" s="180"/>
      <c r="RVH2" s="180"/>
      <c r="RVI2" s="180">
        <v>43922</v>
      </c>
      <c r="RVJ2" s="180"/>
      <c r="RVK2" s="180"/>
      <c r="RVL2" s="180"/>
      <c r="RVM2" s="180">
        <v>44287</v>
      </c>
      <c r="RVN2" s="180"/>
      <c r="RVO2" s="180"/>
      <c r="RVP2" s="180"/>
      <c r="RVQ2" s="180">
        <v>43922</v>
      </c>
      <c r="RVR2" s="180"/>
      <c r="RVS2" s="180"/>
      <c r="RVT2" s="180"/>
      <c r="RVU2" s="180">
        <v>44287</v>
      </c>
      <c r="RVV2" s="180"/>
      <c r="RVW2" s="180"/>
      <c r="RVX2" s="180"/>
      <c r="RVY2" s="180">
        <v>43922</v>
      </c>
      <c r="RVZ2" s="180"/>
      <c r="RWA2" s="180"/>
      <c r="RWB2" s="180"/>
      <c r="RWC2" s="180">
        <v>44287</v>
      </c>
      <c r="RWD2" s="180"/>
      <c r="RWE2" s="180"/>
      <c r="RWF2" s="180"/>
      <c r="RWG2" s="180">
        <v>43922</v>
      </c>
      <c r="RWH2" s="180"/>
      <c r="RWI2" s="180"/>
      <c r="RWJ2" s="180"/>
      <c r="RWK2" s="180">
        <v>44287</v>
      </c>
      <c r="RWL2" s="180"/>
      <c r="RWM2" s="180"/>
      <c r="RWN2" s="180"/>
      <c r="RWO2" s="180">
        <v>43922</v>
      </c>
      <c r="RWP2" s="180"/>
      <c r="RWQ2" s="180"/>
      <c r="RWR2" s="180"/>
      <c r="RWS2" s="180">
        <v>44287</v>
      </c>
      <c r="RWT2" s="180"/>
      <c r="RWU2" s="180"/>
      <c r="RWV2" s="180"/>
      <c r="RWW2" s="180">
        <v>43922</v>
      </c>
      <c r="RWX2" s="180"/>
      <c r="RWY2" s="180"/>
      <c r="RWZ2" s="180"/>
      <c r="RXA2" s="180">
        <v>44287</v>
      </c>
      <c r="RXB2" s="180"/>
      <c r="RXC2" s="180"/>
      <c r="RXD2" s="180"/>
      <c r="RXE2" s="180">
        <v>43922</v>
      </c>
      <c r="RXF2" s="180"/>
      <c r="RXG2" s="180"/>
      <c r="RXH2" s="180"/>
      <c r="RXI2" s="180">
        <v>44287</v>
      </c>
      <c r="RXJ2" s="180"/>
      <c r="RXK2" s="180"/>
      <c r="RXL2" s="180"/>
      <c r="RXM2" s="180">
        <v>43922</v>
      </c>
      <c r="RXN2" s="180"/>
      <c r="RXO2" s="180"/>
      <c r="RXP2" s="180"/>
      <c r="RXQ2" s="180">
        <v>44287</v>
      </c>
      <c r="RXR2" s="180"/>
      <c r="RXS2" s="180"/>
      <c r="RXT2" s="180"/>
      <c r="RXU2" s="180">
        <v>43922</v>
      </c>
      <c r="RXV2" s="180"/>
      <c r="RXW2" s="180"/>
      <c r="RXX2" s="180"/>
      <c r="RXY2" s="180">
        <v>44287</v>
      </c>
      <c r="RXZ2" s="180"/>
      <c r="RYA2" s="180"/>
      <c r="RYB2" s="180"/>
      <c r="RYC2" s="180">
        <v>43922</v>
      </c>
      <c r="RYD2" s="180"/>
      <c r="RYE2" s="180"/>
      <c r="RYF2" s="180"/>
      <c r="RYG2" s="180">
        <v>44287</v>
      </c>
      <c r="RYH2" s="180"/>
      <c r="RYI2" s="180"/>
      <c r="RYJ2" s="180"/>
      <c r="RYK2" s="180">
        <v>43922</v>
      </c>
      <c r="RYL2" s="180"/>
      <c r="RYM2" s="180"/>
      <c r="RYN2" s="180"/>
      <c r="RYO2" s="180">
        <v>44287</v>
      </c>
      <c r="RYP2" s="180"/>
      <c r="RYQ2" s="180"/>
      <c r="RYR2" s="180"/>
      <c r="RYS2" s="180">
        <v>43922</v>
      </c>
      <c r="RYT2" s="180"/>
      <c r="RYU2" s="180"/>
      <c r="RYV2" s="180"/>
      <c r="RYW2" s="180">
        <v>44287</v>
      </c>
      <c r="RYX2" s="180"/>
      <c r="RYY2" s="180"/>
      <c r="RYZ2" s="180"/>
      <c r="RZA2" s="180">
        <v>43922</v>
      </c>
      <c r="RZB2" s="180"/>
      <c r="RZC2" s="180"/>
      <c r="RZD2" s="180"/>
      <c r="RZE2" s="180">
        <v>44287</v>
      </c>
      <c r="RZF2" s="180"/>
      <c r="RZG2" s="180"/>
      <c r="RZH2" s="180"/>
      <c r="RZI2" s="180">
        <v>43922</v>
      </c>
      <c r="RZJ2" s="180"/>
      <c r="RZK2" s="180"/>
      <c r="RZL2" s="180"/>
      <c r="RZM2" s="180">
        <v>44287</v>
      </c>
      <c r="RZN2" s="180"/>
      <c r="RZO2" s="180"/>
      <c r="RZP2" s="180"/>
      <c r="RZQ2" s="180">
        <v>43922</v>
      </c>
      <c r="RZR2" s="180"/>
      <c r="RZS2" s="180"/>
      <c r="RZT2" s="180"/>
      <c r="RZU2" s="180">
        <v>44287</v>
      </c>
      <c r="RZV2" s="180"/>
      <c r="RZW2" s="180"/>
      <c r="RZX2" s="180"/>
      <c r="RZY2" s="180">
        <v>43922</v>
      </c>
      <c r="RZZ2" s="180"/>
      <c r="SAA2" s="180"/>
      <c r="SAB2" s="180"/>
      <c r="SAC2" s="180">
        <v>44287</v>
      </c>
      <c r="SAD2" s="180"/>
      <c r="SAE2" s="180"/>
      <c r="SAF2" s="180"/>
      <c r="SAG2" s="180">
        <v>43922</v>
      </c>
      <c r="SAH2" s="180"/>
      <c r="SAI2" s="180"/>
      <c r="SAJ2" s="180"/>
      <c r="SAK2" s="180">
        <v>44287</v>
      </c>
      <c r="SAL2" s="180"/>
      <c r="SAM2" s="180"/>
      <c r="SAN2" s="180"/>
      <c r="SAO2" s="180">
        <v>43922</v>
      </c>
      <c r="SAP2" s="180"/>
      <c r="SAQ2" s="180"/>
      <c r="SAR2" s="180"/>
      <c r="SAS2" s="180">
        <v>44287</v>
      </c>
      <c r="SAT2" s="180"/>
      <c r="SAU2" s="180"/>
      <c r="SAV2" s="180"/>
      <c r="SAW2" s="180">
        <v>43922</v>
      </c>
      <c r="SAX2" s="180"/>
      <c r="SAY2" s="180"/>
      <c r="SAZ2" s="180"/>
      <c r="SBA2" s="180">
        <v>44287</v>
      </c>
      <c r="SBB2" s="180"/>
      <c r="SBC2" s="180"/>
      <c r="SBD2" s="180"/>
      <c r="SBE2" s="180">
        <v>43922</v>
      </c>
      <c r="SBF2" s="180"/>
      <c r="SBG2" s="180"/>
      <c r="SBH2" s="180"/>
      <c r="SBI2" s="180">
        <v>44287</v>
      </c>
      <c r="SBJ2" s="180"/>
      <c r="SBK2" s="180"/>
      <c r="SBL2" s="180"/>
      <c r="SBM2" s="180">
        <v>43922</v>
      </c>
      <c r="SBN2" s="180"/>
      <c r="SBO2" s="180"/>
      <c r="SBP2" s="180"/>
      <c r="SBQ2" s="180">
        <v>44287</v>
      </c>
      <c r="SBR2" s="180"/>
      <c r="SBS2" s="180"/>
      <c r="SBT2" s="180"/>
      <c r="SBU2" s="180">
        <v>43922</v>
      </c>
      <c r="SBV2" s="180"/>
      <c r="SBW2" s="180"/>
      <c r="SBX2" s="180"/>
      <c r="SBY2" s="180">
        <v>44287</v>
      </c>
      <c r="SBZ2" s="180"/>
      <c r="SCA2" s="180"/>
      <c r="SCB2" s="180"/>
      <c r="SCC2" s="180">
        <v>43922</v>
      </c>
      <c r="SCD2" s="180"/>
      <c r="SCE2" s="180"/>
      <c r="SCF2" s="180"/>
      <c r="SCG2" s="180">
        <v>44287</v>
      </c>
      <c r="SCH2" s="180"/>
      <c r="SCI2" s="180"/>
      <c r="SCJ2" s="180"/>
      <c r="SCK2" s="180">
        <v>43922</v>
      </c>
      <c r="SCL2" s="180"/>
      <c r="SCM2" s="180"/>
      <c r="SCN2" s="180"/>
      <c r="SCO2" s="180">
        <v>44287</v>
      </c>
      <c r="SCP2" s="180"/>
      <c r="SCQ2" s="180"/>
      <c r="SCR2" s="180"/>
      <c r="SCS2" s="180">
        <v>43922</v>
      </c>
      <c r="SCT2" s="180"/>
      <c r="SCU2" s="180"/>
      <c r="SCV2" s="180"/>
      <c r="SCW2" s="180">
        <v>44287</v>
      </c>
      <c r="SCX2" s="180"/>
      <c r="SCY2" s="180"/>
      <c r="SCZ2" s="180"/>
      <c r="SDA2" s="180">
        <v>43922</v>
      </c>
      <c r="SDB2" s="180"/>
      <c r="SDC2" s="180"/>
      <c r="SDD2" s="180"/>
      <c r="SDE2" s="180">
        <v>44287</v>
      </c>
      <c r="SDF2" s="180"/>
      <c r="SDG2" s="180"/>
      <c r="SDH2" s="180"/>
      <c r="SDI2" s="180">
        <v>43922</v>
      </c>
      <c r="SDJ2" s="180"/>
      <c r="SDK2" s="180"/>
      <c r="SDL2" s="180"/>
      <c r="SDM2" s="180">
        <v>44287</v>
      </c>
      <c r="SDN2" s="180"/>
      <c r="SDO2" s="180"/>
      <c r="SDP2" s="180"/>
      <c r="SDQ2" s="180">
        <v>43922</v>
      </c>
      <c r="SDR2" s="180"/>
      <c r="SDS2" s="180"/>
      <c r="SDT2" s="180"/>
      <c r="SDU2" s="180">
        <v>44287</v>
      </c>
      <c r="SDV2" s="180"/>
      <c r="SDW2" s="180"/>
      <c r="SDX2" s="180"/>
      <c r="SDY2" s="180">
        <v>43922</v>
      </c>
      <c r="SDZ2" s="180"/>
      <c r="SEA2" s="180"/>
      <c r="SEB2" s="180"/>
      <c r="SEC2" s="180">
        <v>44287</v>
      </c>
      <c r="SED2" s="180"/>
      <c r="SEE2" s="180"/>
      <c r="SEF2" s="180"/>
      <c r="SEG2" s="180">
        <v>43922</v>
      </c>
      <c r="SEH2" s="180"/>
      <c r="SEI2" s="180"/>
      <c r="SEJ2" s="180"/>
      <c r="SEK2" s="180">
        <v>44287</v>
      </c>
      <c r="SEL2" s="180"/>
      <c r="SEM2" s="180"/>
      <c r="SEN2" s="180"/>
      <c r="SEO2" s="180">
        <v>43922</v>
      </c>
      <c r="SEP2" s="180"/>
      <c r="SEQ2" s="180"/>
      <c r="SER2" s="180"/>
      <c r="SES2" s="180">
        <v>44287</v>
      </c>
      <c r="SET2" s="180"/>
      <c r="SEU2" s="180"/>
      <c r="SEV2" s="180"/>
      <c r="SEW2" s="180">
        <v>43922</v>
      </c>
      <c r="SEX2" s="180"/>
      <c r="SEY2" s="180"/>
      <c r="SEZ2" s="180"/>
      <c r="SFA2" s="180">
        <v>44287</v>
      </c>
      <c r="SFB2" s="180"/>
      <c r="SFC2" s="180"/>
      <c r="SFD2" s="180"/>
      <c r="SFE2" s="180">
        <v>43922</v>
      </c>
      <c r="SFF2" s="180"/>
      <c r="SFG2" s="180"/>
      <c r="SFH2" s="180"/>
      <c r="SFI2" s="180">
        <v>44287</v>
      </c>
      <c r="SFJ2" s="180"/>
      <c r="SFK2" s="180"/>
      <c r="SFL2" s="180"/>
      <c r="SFM2" s="180">
        <v>43922</v>
      </c>
      <c r="SFN2" s="180"/>
      <c r="SFO2" s="180"/>
      <c r="SFP2" s="180"/>
      <c r="SFQ2" s="180">
        <v>44287</v>
      </c>
      <c r="SFR2" s="180"/>
      <c r="SFS2" s="180"/>
      <c r="SFT2" s="180"/>
      <c r="SFU2" s="180">
        <v>43922</v>
      </c>
      <c r="SFV2" s="180"/>
      <c r="SFW2" s="180"/>
      <c r="SFX2" s="180"/>
      <c r="SFY2" s="180">
        <v>44287</v>
      </c>
      <c r="SFZ2" s="180"/>
      <c r="SGA2" s="180"/>
      <c r="SGB2" s="180"/>
      <c r="SGC2" s="180">
        <v>43922</v>
      </c>
      <c r="SGD2" s="180"/>
      <c r="SGE2" s="180"/>
      <c r="SGF2" s="180"/>
      <c r="SGG2" s="180">
        <v>44287</v>
      </c>
      <c r="SGH2" s="180"/>
      <c r="SGI2" s="180"/>
      <c r="SGJ2" s="180"/>
      <c r="SGK2" s="180">
        <v>43922</v>
      </c>
      <c r="SGL2" s="180"/>
      <c r="SGM2" s="180"/>
      <c r="SGN2" s="180"/>
      <c r="SGO2" s="180">
        <v>44287</v>
      </c>
      <c r="SGP2" s="180"/>
      <c r="SGQ2" s="180"/>
      <c r="SGR2" s="180"/>
      <c r="SGS2" s="180">
        <v>43922</v>
      </c>
      <c r="SGT2" s="180"/>
      <c r="SGU2" s="180"/>
      <c r="SGV2" s="180"/>
      <c r="SGW2" s="180">
        <v>44287</v>
      </c>
      <c r="SGX2" s="180"/>
      <c r="SGY2" s="180"/>
      <c r="SGZ2" s="180"/>
      <c r="SHA2" s="180">
        <v>43922</v>
      </c>
      <c r="SHB2" s="180"/>
      <c r="SHC2" s="180"/>
      <c r="SHD2" s="180"/>
      <c r="SHE2" s="180">
        <v>44287</v>
      </c>
      <c r="SHF2" s="180"/>
      <c r="SHG2" s="180"/>
      <c r="SHH2" s="180"/>
      <c r="SHI2" s="180">
        <v>43922</v>
      </c>
      <c r="SHJ2" s="180"/>
      <c r="SHK2" s="180"/>
      <c r="SHL2" s="180"/>
      <c r="SHM2" s="180">
        <v>44287</v>
      </c>
      <c r="SHN2" s="180"/>
      <c r="SHO2" s="180"/>
      <c r="SHP2" s="180"/>
      <c r="SHQ2" s="180">
        <v>43922</v>
      </c>
      <c r="SHR2" s="180"/>
      <c r="SHS2" s="180"/>
      <c r="SHT2" s="180"/>
      <c r="SHU2" s="180">
        <v>44287</v>
      </c>
      <c r="SHV2" s="180"/>
      <c r="SHW2" s="180"/>
      <c r="SHX2" s="180"/>
      <c r="SHY2" s="180">
        <v>43922</v>
      </c>
      <c r="SHZ2" s="180"/>
      <c r="SIA2" s="180"/>
      <c r="SIB2" s="180"/>
      <c r="SIC2" s="180">
        <v>44287</v>
      </c>
      <c r="SID2" s="180"/>
      <c r="SIE2" s="180"/>
      <c r="SIF2" s="180"/>
      <c r="SIG2" s="180">
        <v>43922</v>
      </c>
      <c r="SIH2" s="180"/>
      <c r="SII2" s="180"/>
      <c r="SIJ2" s="180"/>
      <c r="SIK2" s="180">
        <v>44287</v>
      </c>
      <c r="SIL2" s="180"/>
      <c r="SIM2" s="180"/>
      <c r="SIN2" s="180"/>
      <c r="SIO2" s="180">
        <v>43922</v>
      </c>
      <c r="SIP2" s="180"/>
      <c r="SIQ2" s="180"/>
      <c r="SIR2" s="180"/>
      <c r="SIS2" s="180">
        <v>44287</v>
      </c>
      <c r="SIT2" s="180"/>
      <c r="SIU2" s="180"/>
      <c r="SIV2" s="180"/>
      <c r="SIW2" s="180">
        <v>43922</v>
      </c>
      <c r="SIX2" s="180"/>
      <c r="SIY2" s="180"/>
      <c r="SIZ2" s="180"/>
      <c r="SJA2" s="180">
        <v>44287</v>
      </c>
      <c r="SJB2" s="180"/>
      <c r="SJC2" s="180"/>
      <c r="SJD2" s="180"/>
      <c r="SJE2" s="180">
        <v>43922</v>
      </c>
      <c r="SJF2" s="180"/>
      <c r="SJG2" s="180"/>
      <c r="SJH2" s="180"/>
      <c r="SJI2" s="180">
        <v>44287</v>
      </c>
      <c r="SJJ2" s="180"/>
      <c r="SJK2" s="180"/>
      <c r="SJL2" s="180"/>
      <c r="SJM2" s="180">
        <v>43922</v>
      </c>
      <c r="SJN2" s="180"/>
      <c r="SJO2" s="180"/>
      <c r="SJP2" s="180"/>
      <c r="SJQ2" s="180">
        <v>44287</v>
      </c>
      <c r="SJR2" s="180"/>
      <c r="SJS2" s="180"/>
      <c r="SJT2" s="180"/>
      <c r="SJU2" s="180">
        <v>43922</v>
      </c>
      <c r="SJV2" s="180"/>
      <c r="SJW2" s="180"/>
      <c r="SJX2" s="180"/>
      <c r="SJY2" s="180">
        <v>44287</v>
      </c>
      <c r="SJZ2" s="180"/>
      <c r="SKA2" s="180"/>
      <c r="SKB2" s="180"/>
      <c r="SKC2" s="180">
        <v>43922</v>
      </c>
      <c r="SKD2" s="180"/>
      <c r="SKE2" s="180"/>
      <c r="SKF2" s="180"/>
      <c r="SKG2" s="180">
        <v>44287</v>
      </c>
      <c r="SKH2" s="180"/>
      <c r="SKI2" s="180"/>
      <c r="SKJ2" s="180"/>
      <c r="SKK2" s="180">
        <v>43922</v>
      </c>
      <c r="SKL2" s="180"/>
      <c r="SKM2" s="180"/>
      <c r="SKN2" s="180"/>
      <c r="SKO2" s="180">
        <v>44287</v>
      </c>
      <c r="SKP2" s="180"/>
      <c r="SKQ2" s="180"/>
      <c r="SKR2" s="180"/>
      <c r="SKS2" s="180">
        <v>43922</v>
      </c>
      <c r="SKT2" s="180"/>
      <c r="SKU2" s="180"/>
      <c r="SKV2" s="180"/>
      <c r="SKW2" s="180">
        <v>44287</v>
      </c>
      <c r="SKX2" s="180"/>
      <c r="SKY2" s="180"/>
      <c r="SKZ2" s="180"/>
      <c r="SLA2" s="180">
        <v>43922</v>
      </c>
      <c r="SLB2" s="180"/>
      <c r="SLC2" s="180"/>
      <c r="SLD2" s="180"/>
      <c r="SLE2" s="180">
        <v>44287</v>
      </c>
      <c r="SLF2" s="180"/>
      <c r="SLG2" s="180"/>
      <c r="SLH2" s="180"/>
      <c r="SLI2" s="180">
        <v>43922</v>
      </c>
      <c r="SLJ2" s="180"/>
      <c r="SLK2" s="180"/>
      <c r="SLL2" s="180"/>
      <c r="SLM2" s="180">
        <v>44287</v>
      </c>
      <c r="SLN2" s="180"/>
      <c r="SLO2" s="180"/>
      <c r="SLP2" s="180"/>
      <c r="SLQ2" s="180">
        <v>43922</v>
      </c>
      <c r="SLR2" s="180"/>
      <c r="SLS2" s="180"/>
      <c r="SLT2" s="180"/>
      <c r="SLU2" s="180">
        <v>44287</v>
      </c>
      <c r="SLV2" s="180"/>
      <c r="SLW2" s="180"/>
      <c r="SLX2" s="180"/>
      <c r="SLY2" s="180">
        <v>43922</v>
      </c>
      <c r="SLZ2" s="180"/>
      <c r="SMA2" s="180"/>
      <c r="SMB2" s="180"/>
      <c r="SMC2" s="180">
        <v>44287</v>
      </c>
      <c r="SMD2" s="180"/>
      <c r="SME2" s="180"/>
      <c r="SMF2" s="180"/>
      <c r="SMG2" s="180">
        <v>43922</v>
      </c>
      <c r="SMH2" s="180"/>
      <c r="SMI2" s="180"/>
      <c r="SMJ2" s="180"/>
      <c r="SMK2" s="180">
        <v>44287</v>
      </c>
      <c r="SML2" s="180"/>
      <c r="SMM2" s="180"/>
      <c r="SMN2" s="180"/>
      <c r="SMO2" s="180">
        <v>43922</v>
      </c>
      <c r="SMP2" s="180"/>
      <c r="SMQ2" s="180"/>
      <c r="SMR2" s="180"/>
      <c r="SMS2" s="180">
        <v>44287</v>
      </c>
      <c r="SMT2" s="180"/>
      <c r="SMU2" s="180"/>
      <c r="SMV2" s="180"/>
      <c r="SMW2" s="180">
        <v>43922</v>
      </c>
      <c r="SMX2" s="180"/>
      <c r="SMY2" s="180"/>
      <c r="SMZ2" s="180"/>
      <c r="SNA2" s="180">
        <v>44287</v>
      </c>
      <c r="SNB2" s="180"/>
      <c r="SNC2" s="180"/>
      <c r="SND2" s="180"/>
      <c r="SNE2" s="180">
        <v>43922</v>
      </c>
      <c r="SNF2" s="180"/>
      <c r="SNG2" s="180"/>
      <c r="SNH2" s="180"/>
      <c r="SNI2" s="180">
        <v>44287</v>
      </c>
      <c r="SNJ2" s="180"/>
      <c r="SNK2" s="180"/>
      <c r="SNL2" s="180"/>
      <c r="SNM2" s="180">
        <v>43922</v>
      </c>
      <c r="SNN2" s="180"/>
      <c r="SNO2" s="180"/>
      <c r="SNP2" s="180"/>
      <c r="SNQ2" s="180">
        <v>44287</v>
      </c>
      <c r="SNR2" s="180"/>
      <c r="SNS2" s="180"/>
      <c r="SNT2" s="180"/>
      <c r="SNU2" s="180">
        <v>43922</v>
      </c>
      <c r="SNV2" s="180"/>
      <c r="SNW2" s="180"/>
      <c r="SNX2" s="180"/>
      <c r="SNY2" s="180">
        <v>44287</v>
      </c>
      <c r="SNZ2" s="180"/>
      <c r="SOA2" s="180"/>
      <c r="SOB2" s="180"/>
      <c r="SOC2" s="180">
        <v>43922</v>
      </c>
      <c r="SOD2" s="180"/>
      <c r="SOE2" s="180"/>
      <c r="SOF2" s="180"/>
      <c r="SOG2" s="180">
        <v>44287</v>
      </c>
      <c r="SOH2" s="180"/>
      <c r="SOI2" s="180"/>
      <c r="SOJ2" s="180"/>
      <c r="SOK2" s="180">
        <v>43922</v>
      </c>
      <c r="SOL2" s="180"/>
      <c r="SOM2" s="180"/>
      <c r="SON2" s="180"/>
      <c r="SOO2" s="180">
        <v>44287</v>
      </c>
      <c r="SOP2" s="180"/>
      <c r="SOQ2" s="180"/>
      <c r="SOR2" s="180"/>
      <c r="SOS2" s="180">
        <v>43922</v>
      </c>
      <c r="SOT2" s="180"/>
      <c r="SOU2" s="180"/>
      <c r="SOV2" s="180"/>
      <c r="SOW2" s="180">
        <v>44287</v>
      </c>
      <c r="SOX2" s="180"/>
      <c r="SOY2" s="180"/>
      <c r="SOZ2" s="180"/>
      <c r="SPA2" s="180">
        <v>43922</v>
      </c>
      <c r="SPB2" s="180"/>
      <c r="SPC2" s="180"/>
      <c r="SPD2" s="180"/>
      <c r="SPE2" s="180">
        <v>44287</v>
      </c>
      <c r="SPF2" s="180"/>
      <c r="SPG2" s="180"/>
      <c r="SPH2" s="180"/>
      <c r="SPI2" s="180">
        <v>43922</v>
      </c>
      <c r="SPJ2" s="180"/>
      <c r="SPK2" s="180"/>
      <c r="SPL2" s="180"/>
      <c r="SPM2" s="180">
        <v>44287</v>
      </c>
      <c r="SPN2" s="180"/>
      <c r="SPO2" s="180"/>
      <c r="SPP2" s="180"/>
      <c r="SPQ2" s="180">
        <v>43922</v>
      </c>
      <c r="SPR2" s="180"/>
      <c r="SPS2" s="180"/>
      <c r="SPT2" s="180"/>
      <c r="SPU2" s="180">
        <v>44287</v>
      </c>
      <c r="SPV2" s="180"/>
      <c r="SPW2" s="180"/>
      <c r="SPX2" s="180"/>
      <c r="SPY2" s="180">
        <v>43922</v>
      </c>
      <c r="SPZ2" s="180"/>
      <c r="SQA2" s="180"/>
      <c r="SQB2" s="180"/>
      <c r="SQC2" s="180">
        <v>44287</v>
      </c>
      <c r="SQD2" s="180"/>
      <c r="SQE2" s="180"/>
      <c r="SQF2" s="180"/>
      <c r="SQG2" s="180">
        <v>43922</v>
      </c>
      <c r="SQH2" s="180"/>
      <c r="SQI2" s="180"/>
      <c r="SQJ2" s="180"/>
      <c r="SQK2" s="180">
        <v>44287</v>
      </c>
      <c r="SQL2" s="180"/>
      <c r="SQM2" s="180"/>
      <c r="SQN2" s="180"/>
      <c r="SQO2" s="180">
        <v>43922</v>
      </c>
      <c r="SQP2" s="180"/>
      <c r="SQQ2" s="180"/>
      <c r="SQR2" s="180"/>
      <c r="SQS2" s="180">
        <v>44287</v>
      </c>
      <c r="SQT2" s="180"/>
      <c r="SQU2" s="180"/>
      <c r="SQV2" s="180"/>
      <c r="SQW2" s="180">
        <v>43922</v>
      </c>
      <c r="SQX2" s="180"/>
      <c r="SQY2" s="180"/>
      <c r="SQZ2" s="180"/>
      <c r="SRA2" s="180">
        <v>44287</v>
      </c>
      <c r="SRB2" s="180"/>
      <c r="SRC2" s="180"/>
      <c r="SRD2" s="180"/>
      <c r="SRE2" s="180">
        <v>43922</v>
      </c>
      <c r="SRF2" s="180"/>
      <c r="SRG2" s="180"/>
      <c r="SRH2" s="180"/>
      <c r="SRI2" s="180">
        <v>44287</v>
      </c>
      <c r="SRJ2" s="180"/>
      <c r="SRK2" s="180"/>
      <c r="SRL2" s="180"/>
      <c r="SRM2" s="180">
        <v>43922</v>
      </c>
      <c r="SRN2" s="180"/>
      <c r="SRO2" s="180"/>
      <c r="SRP2" s="180"/>
      <c r="SRQ2" s="180">
        <v>44287</v>
      </c>
      <c r="SRR2" s="180"/>
      <c r="SRS2" s="180"/>
      <c r="SRT2" s="180"/>
      <c r="SRU2" s="180">
        <v>43922</v>
      </c>
      <c r="SRV2" s="180"/>
      <c r="SRW2" s="180"/>
      <c r="SRX2" s="180"/>
      <c r="SRY2" s="180">
        <v>44287</v>
      </c>
      <c r="SRZ2" s="180"/>
      <c r="SSA2" s="180"/>
      <c r="SSB2" s="180"/>
      <c r="SSC2" s="180">
        <v>43922</v>
      </c>
      <c r="SSD2" s="180"/>
      <c r="SSE2" s="180"/>
      <c r="SSF2" s="180"/>
      <c r="SSG2" s="180">
        <v>44287</v>
      </c>
      <c r="SSH2" s="180"/>
      <c r="SSI2" s="180"/>
      <c r="SSJ2" s="180"/>
      <c r="SSK2" s="180">
        <v>43922</v>
      </c>
      <c r="SSL2" s="180"/>
      <c r="SSM2" s="180"/>
      <c r="SSN2" s="180"/>
      <c r="SSO2" s="180">
        <v>44287</v>
      </c>
      <c r="SSP2" s="180"/>
      <c r="SSQ2" s="180"/>
      <c r="SSR2" s="180"/>
      <c r="SSS2" s="180">
        <v>43922</v>
      </c>
      <c r="SST2" s="180"/>
      <c r="SSU2" s="180"/>
      <c r="SSV2" s="180"/>
      <c r="SSW2" s="180">
        <v>44287</v>
      </c>
      <c r="SSX2" s="180"/>
      <c r="SSY2" s="180"/>
      <c r="SSZ2" s="180"/>
      <c r="STA2" s="180">
        <v>43922</v>
      </c>
      <c r="STB2" s="180"/>
      <c r="STC2" s="180"/>
      <c r="STD2" s="180"/>
      <c r="STE2" s="180">
        <v>44287</v>
      </c>
      <c r="STF2" s="180"/>
      <c r="STG2" s="180"/>
      <c r="STH2" s="180"/>
      <c r="STI2" s="180">
        <v>43922</v>
      </c>
      <c r="STJ2" s="180"/>
      <c r="STK2" s="180"/>
      <c r="STL2" s="180"/>
      <c r="STM2" s="180">
        <v>44287</v>
      </c>
      <c r="STN2" s="180"/>
      <c r="STO2" s="180"/>
      <c r="STP2" s="180"/>
      <c r="STQ2" s="180">
        <v>43922</v>
      </c>
      <c r="STR2" s="180"/>
      <c r="STS2" s="180"/>
      <c r="STT2" s="180"/>
      <c r="STU2" s="180">
        <v>44287</v>
      </c>
      <c r="STV2" s="180"/>
      <c r="STW2" s="180"/>
      <c r="STX2" s="180"/>
      <c r="STY2" s="180">
        <v>43922</v>
      </c>
      <c r="STZ2" s="180"/>
      <c r="SUA2" s="180"/>
      <c r="SUB2" s="180"/>
      <c r="SUC2" s="180">
        <v>44287</v>
      </c>
      <c r="SUD2" s="180"/>
      <c r="SUE2" s="180"/>
      <c r="SUF2" s="180"/>
      <c r="SUG2" s="180">
        <v>43922</v>
      </c>
      <c r="SUH2" s="180"/>
      <c r="SUI2" s="180"/>
      <c r="SUJ2" s="180"/>
      <c r="SUK2" s="180">
        <v>44287</v>
      </c>
      <c r="SUL2" s="180"/>
      <c r="SUM2" s="180"/>
      <c r="SUN2" s="180"/>
      <c r="SUO2" s="180">
        <v>43922</v>
      </c>
      <c r="SUP2" s="180"/>
      <c r="SUQ2" s="180"/>
      <c r="SUR2" s="180"/>
      <c r="SUS2" s="180">
        <v>44287</v>
      </c>
      <c r="SUT2" s="180"/>
      <c r="SUU2" s="180"/>
      <c r="SUV2" s="180"/>
      <c r="SUW2" s="180">
        <v>43922</v>
      </c>
      <c r="SUX2" s="180"/>
      <c r="SUY2" s="180"/>
      <c r="SUZ2" s="180"/>
      <c r="SVA2" s="180">
        <v>44287</v>
      </c>
      <c r="SVB2" s="180"/>
      <c r="SVC2" s="180"/>
      <c r="SVD2" s="180"/>
      <c r="SVE2" s="180">
        <v>43922</v>
      </c>
      <c r="SVF2" s="180"/>
      <c r="SVG2" s="180"/>
      <c r="SVH2" s="180"/>
      <c r="SVI2" s="180">
        <v>44287</v>
      </c>
      <c r="SVJ2" s="180"/>
      <c r="SVK2" s="180"/>
      <c r="SVL2" s="180"/>
      <c r="SVM2" s="180">
        <v>43922</v>
      </c>
      <c r="SVN2" s="180"/>
      <c r="SVO2" s="180"/>
      <c r="SVP2" s="180"/>
      <c r="SVQ2" s="180">
        <v>44287</v>
      </c>
      <c r="SVR2" s="180"/>
      <c r="SVS2" s="180"/>
      <c r="SVT2" s="180"/>
      <c r="SVU2" s="180">
        <v>43922</v>
      </c>
      <c r="SVV2" s="180"/>
      <c r="SVW2" s="180"/>
      <c r="SVX2" s="180"/>
      <c r="SVY2" s="180">
        <v>44287</v>
      </c>
      <c r="SVZ2" s="180"/>
      <c r="SWA2" s="180"/>
      <c r="SWB2" s="180"/>
      <c r="SWC2" s="180">
        <v>43922</v>
      </c>
      <c r="SWD2" s="180"/>
      <c r="SWE2" s="180"/>
      <c r="SWF2" s="180"/>
      <c r="SWG2" s="180">
        <v>44287</v>
      </c>
      <c r="SWH2" s="180"/>
      <c r="SWI2" s="180"/>
      <c r="SWJ2" s="180"/>
      <c r="SWK2" s="180">
        <v>43922</v>
      </c>
      <c r="SWL2" s="180"/>
      <c r="SWM2" s="180"/>
      <c r="SWN2" s="180"/>
      <c r="SWO2" s="180">
        <v>44287</v>
      </c>
      <c r="SWP2" s="180"/>
      <c r="SWQ2" s="180"/>
      <c r="SWR2" s="180"/>
      <c r="SWS2" s="180">
        <v>43922</v>
      </c>
      <c r="SWT2" s="180"/>
      <c r="SWU2" s="180"/>
      <c r="SWV2" s="180"/>
      <c r="SWW2" s="180">
        <v>44287</v>
      </c>
      <c r="SWX2" s="180"/>
      <c r="SWY2" s="180"/>
      <c r="SWZ2" s="180"/>
      <c r="SXA2" s="180">
        <v>43922</v>
      </c>
      <c r="SXB2" s="180"/>
      <c r="SXC2" s="180"/>
      <c r="SXD2" s="180"/>
      <c r="SXE2" s="180">
        <v>44287</v>
      </c>
      <c r="SXF2" s="180"/>
      <c r="SXG2" s="180"/>
      <c r="SXH2" s="180"/>
      <c r="SXI2" s="180">
        <v>43922</v>
      </c>
      <c r="SXJ2" s="180"/>
      <c r="SXK2" s="180"/>
      <c r="SXL2" s="180"/>
      <c r="SXM2" s="180">
        <v>44287</v>
      </c>
      <c r="SXN2" s="180"/>
      <c r="SXO2" s="180"/>
      <c r="SXP2" s="180"/>
      <c r="SXQ2" s="180">
        <v>43922</v>
      </c>
      <c r="SXR2" s="180"/>
      <c r="SXS2" s="180"/>
      <c r="SXT2" s="180"/>
      <c r="SXU2" s="180">
        <v>44287</v>
      </c>
      <c r="SXV2" s="180"/>
      <c r="SXW2" s="180"/>
      <c r="SXX2" s="180"/>
      <c r="SXY2" s="180">
        <v>43922</v>
      </c>
      <c r="SXZ2" s="180"/>
      <c r="SYA2" s="180"/>
      <c r="SYB2" s="180"/>
      <c r="SYC2" s="180">
        <v>44287</v>
      </c>
      <c r="SYD2" s="180"/>
      <c r="SYE2" s="180"/>
      <c r="SYF2" s="180"/>
      <c r="SYG2" s="180">
        <v>43922</v>
      </c>
      <c r="SYH2" s="180"/>
      <c r="SYI2" s="180"/>
      <c r="SYJ2" s="180"/>
      <c r="SYK2" s="180">
        <v>44287</v>
      </c>
      <c r="SYL2" s="180"/>
      <c r="SYM2" s="180"/>
      <c r="SYN2" s="180"/>
      <c r="SYO2" s="180">
        <v>43922</v>
      </c>
      <c r="SYP2" s="180"/>
      <c r="SYQ2" s="180"/>
      <c r="SYR2" s="180"/>
      <c r="SYS2" s="180">
        <v>44287</v>
      </c>
      <c r="SYT2" s="180"/>
      <c r="SYU2" s="180"/>
      <c r="SYV2" s="180"/>
      <c r="SYW2" s="180">
        <v>43922</v>
      </c>
      <c r="SYX2" s="180"/>
      <c r="SYY2" s="180"/>
      <c r="SYZ2" s="180"/>
      <c r="SZA2" s="180">
        <v>44287</v>
      </c>
      <c r="SZB2" s="180"/>
      <c r="SZC2" s="180"/>
      <c r="SZD2" s="180"/>
      <c r="SZE2" s="180">
        <v>43922</v>
      </c>
      <c r="SZF2" s="180"/>
      <c r="SZG2" s="180"/>
      <c r="SZH2" s="180"/>
      <c r="SZI2" s="180">
        <v>44287</v>
      </c>
      <c r="SZJ2" s="180"/>
      <c r="SZK2" s="180"/>
      <c r="SZL2" s="180"/>
      <c r="SZM2" s="180">
        <v>43922</v>
      </c>
      <c r="SZN2" s="180"/>
      <c r="SZO2" s="180"/>
      <c r="SZP2" s="180"/>
      <c r="SZQ2" s="180">
        <v>44287</v>
      </c>
      <c r="SZR2" s="180"/>
      <c r="SZS2" s="180"/>
      <c r="SZT2" s="180"/>
      <c r="SZU2" s="180">
        <v>43922</v>
      </c>
      <c r="SZV2" s="180"/>
      <c r="SZW2" s="180"/>
      <c r="SZX2" s="180"/>
      <c r="SZY2" s="180">
        <v>44287</v>
      </c>
      <c r="SZZ2" s="180"/>
      <c r="TAA2" s="180"/>
      <c r="TAB2" s="180"/>
      <c r="TAC2" s="180">
        <v>43922</v>
      </c>
      <c r="TAD2" s="180"/>
      <c r="TAE2" s="180"/>
      <c r="TAF2" s="180"/>
      <c r="TAG2" s="180">
        <v>44287</v>
      </c>
      <c r="TAH2" s="180"/>
      <c r="TAI2" s="180"/>
      <c r="TAJ2" s="180"/>
      <c r="TAK2" s="180">
        <v>43922</v>
      </c>
      <c r="TAL2" s="180"/>
      <c r="TAM2" s="180"/>
      <c r="TAN2" s="180"/>
      <c r="TAO2" s="180">
        <v>44287</v>
      </c>
      <c r="TAP2" s="180"/>
      <c r="TAQ2" s="180"/>
      <c r="TAR2" s="180"/>
      <c r="TAS2" s="180">
        <v>43922</v>
      </c>
      <c r="TAT2" s="180"/>
      <c r="TAU2" s="180"/>
      <c r="TAV2" s="180"/>
      <c r="TAW2" s="180">
        <v>44287</v>
      </c>
      <c r="TAX2" s="180"/>
      <c r="TAY2" s="180"/>
      <c r="TAZ2" s="180"/>
      <c r="TBA2" s="180">
        <v>43922</v>
      </c>
      <c r="TBB2" s="180"/>
      <c r="TBC2" s="180"/>
      <c r="TBD2" s="180"/>
      <c r="TBE2" s="180">
        <v>44287</v>
      </c>
      <c r="TBF2" s="180"/>
      <c r="TBG2" s="180"/>
      <c r="TBH2" s="180"/>
      <c r="TBI2" s="180">
        <v>43922</v>
      </c>
      <c r="TBJ2" s="180"/>
      <c r="TBK2" s="180"/>
      <c r="TBL2" s="180"/>
      <c r="TBM2" s="180">
        <v>44287</v>
      </c>
      <c r="TBN2" s="180"/>
      <c r="TBO2" s="180"/>
      <c r="TBP2" s="180"/>
      <c r="TBQ2" s="180">
        <v>43922</v>
      </c>
      <c r="TBR2" s="180"/>
      <c r="TBS2" s="180"/>
      <c r="TBT2" s="180"/>
      <c r="TBU2" s="180">
        <v>44287</v>
      </c>
      <c r="TBV2" s="180"/>
      <c r="TBW2" s="180"/>
      <c r="TBX2" s="180"/>
      <c r="TBY2" s="180">
        <v>43922</v>
      </c>
      <c r="TBZ2" s="180"/>
      <c r="TCA2" s="180"/>
      <c r="TCB2" s="180"/>
      <c r="TCC2" s="180">
        <v>44287</v>
      </c>
      <c r="TCD2" s="180"/>
      <c r="TCE2" s="180"/>
      <c r="TCF2" s="180"/>
      <c r="TCG2" s="180">
        <v>43922</v>
      </c>
      <c r="TCH2" s="180"/>
      <c r="TCI2" s="180"/>
      <c r="TCJ2" s="180"/>
      <c r="TCK2" s="180">
        <v>44287</v>
      </c>
      <c r="TCL2" s="180"/>
      <c r="TCM2" s="180"/>
      <c r="TCN2" s="180"/>
      <c r="TCO2" s="180">
        <v>43922</v>
      </c>
      <c r="TCP2" s="180"/>
      <c r="TCQ2" s="180"/>
      <c r="TCR2" s="180"/>
      <c r="TCS2" s="180">
        <v>44287</v>
      </c>
      <c r="TCT2" s="180"/>
      <c r="TCU2" s="180"/>
      <c r="TCV2" s="180"/>
      <c r="TCW2" s="180">
        <v>43922</v>
      </c>
      <c r="TCX2" s="180"/>
      <c r="TCY2" s="180"/>
      <c r="TCZ2" s="180"/>
      <c r="TDA2" s="180">
        <v>44287</v>
      </c>
      <c r="TDB2" s="180"/>
      <c r="TDC2" s="180"/>
      <c r="TDD2" s="180"/>
      <c r="TDE2" s="180">
        <v>43922</v>
      </c>
      <c r="TDF2" s="180"/>
      <c r="TDG2" s="180"/>
      <c r="TDH2" s="180"/>
      <c r="TDI2" s="180">
        <v>44287</v>
      </c>
      <c r="TDJ2" s="180"/>
      <c r="TDK2" s="180"/>
      <c r="TDL2" s="180"/>
      <c r="TDM2" s="180">
        <v>43922</v>
      </c>
      <c r="TDN2" s="180"/>
      <c r="TDO2" s="180"/>
      <c r="TDP2" s="180"/>
      <c r="TDQ2" s="180">
        <v>44287</v>
      </c>
      <c r="TDR2" s="180"/>
      <c r="TDS2" s="180"/>
      <c r="TDT2" s="180"/>
      <c r="TDU2" s="180">
        <v>43922</v>
      </c>
      <c r="TDV2" s="180"/>
      <c r="TDW2" s="180"/>
      <c r="TDX2" s="180"/>
      <c r="TDY2" s="180">
        <v>44287</v>
      </c>
      <c r="TDZ2" s="180"/>
      <c r="TEA2" s="180"/>
      <c r="TEB2" s="180"/>
      <c r="TEC2" s="180">
        <v>43922</v>
      </c>
      <c r="TED2" s="180"/>
      <c r="TEE2" s="180"/>
      <c r="TEF2" s="180"/>
      <c r="TEG2" s="180">
        <v>44287</v>
      </c>
      <c r="TEH2" s="180"/>
      <c r="TEI2" s="180"/>
      <c r="TEJ2" s="180"/>
      <c r="TEK2" s="180">
        <v>43922</v>
      </c>
      <c r="TEL2" s="180"/>
      <c r="TEM2" s="180"/>
      <c r="TEN2" s="180"/>
      <c r="TEO2" s="180">
        <v>44287</v>
      </c>
      <c r="TEP2" s="180"/>
      <c r="TEQ2" s="180"/>
      <c r="TER2" s="180"/>
      <c r="TES2" s="180">
        <v>43922</v>
      </c>
      <c r="TET2" s="180"/>
      <c r="TEU2" s="180"/>
      <c r="TEV2" s="180"/>
      <c r="TEW2" s="180">
        <v>44287</v>
      </c>
      <c r="TEX2" s="180"/>
      <c r="TEY2" s="180"/>
      <c r="TEZ2" s="180"/>
      <c r="TFA2" s="180">
        <v>43922</v>
      </c>
      <c r="TFB2" s="180"/>
      <c r="TFC2" s="180"/>
      <c r="TFD2" s="180"/>
      <c r="TFE2" s="180">
        <v>44287</v>
      </c>
      <c r="TFF2" s="180"/>
      <c r="TFG2" s="180"/>
      <c r="TFH2" s="180"/>
      <c r="TFI2" s="180">
        <v>43922</v>
      </c>
      <c r="TFJ2" s="180"/>
      <c r="TFK2" s="180"/>
      <c r="TFL2" s="180"/>
      <c r="TFM2" s="180">
        <v>44287</v>
      </c>
      <c r="TFN2" s="180"/>
      <c r="TFO2" s="180"/>
      <c r="TFP2" s="180"/>
      <c r="TFQ2" s="180">
        <v>43922</v>
      </c>
      <c r="TFR2" s="180"/>
      <c r="TFS2" s="180"/>
      <c r="TFT2" s="180"/>
      <c r="TFU2" s="180">
        <v>44287</v>
      </c>
      <c r="TFV2" s="180"/>
      <c r="TFW2" s="180"/>
      <c r="TFX2" s="180"/>
      <c r="TFY2" s="180">
        <v>43922</v>
      </c>
      <c r="TFZ2" s="180"/>
      <c r="TGA2" s="180"/>
      <c r="TGB2" s="180"/>
      <c r="TGC2" s="180">
        <v>44287</v>
      </c>
      <c r="TGD2" s="180"/>
      <c r="TGE2" s="180"/>
      <c r="TGF2" s="180"/>
      <c r="TGG2" s="180">
        <v>43922</v>
      </c>
      <c r="TGH2" s="180"/>
      <c r="TGI2" s="180"/>
      <c r="TGJ2" s="180"/>
      <c r="TGK2" s="180">
        <v>44287</v>
      </c>
      <c r="TGL2" s="180"/>
      <c r="TGM2" s="180"/>
      <c r="TGN2" s="180"/>
      <c r="TGO2" s="180">
        <v>43922</v>
      </c>
      <c r="TGP2" s="180"/>
      <c r="TGQ2" s="180"/>
      <c r="TGR2" s="180"/>
      <c r="TGS2" s="180">
        <v>44287</v>
      </c>
      <c r="TGT2" s="180"/>
      <c r="TGU2" s="180"/>
      <c r="TGV2" s="180"/>
      <c r="TGW2" s="180">
        <v>43922</v>
      </c>
      <c r="TGX2" s="180"/>
      <c r="TGY2" s="180"/>
      <c r="TGZ2" s="180"/>
      <c r="THA2" s="180">
        <v>44287</v>
      </c>
      <c r="THB2" s="180"/>
      <c r="THC2" s="180"/>
      <c r="THD2" s="180"/>
      <c r="THE2" s="180">
        <v>43922</v>
      </c>
      <c r="THF2" s="180"/>
      <c r="THG2" s="180"/>
      <c r="THH2" s="180"/>
      <c r="THI2" s="180">
        <v>44287</v>
      </c>
      <c r="THJ2" s="180"/>
      <c r="THK2" s="180"/>
      <c r="THL2" s="180"/>
      <c r="THM2" s="180">
        <v>43922</v>
      </c>
      <c r="THN2" s="180"/>
      <c r="THO2" s="180"/>
      <c r="THP2" s="180"/>
      <c r="THQ2" s="180">
        <v>44287</v>
      </c>
      <c r="THR2" s="180"/>
      <c r="THS2" s="180"/>
      <c r="THT2" s="180"/>
      <c r="THU2" s="180">
        <v>43922</v>
      </c>
      <c r="THV2" s="180"/>
      <c r="THW2" s="180"/>
      <c r="THX2" s="180"/>
      <c r="THY2" s="180">
        <v>44287</v>
      </c>
      <c r="THZ2" s="180"/>
      <c r="TIA2" s="180"/>
      <c r="TIB2" s="180"/>
      <c r="TIC2" s="180">
        <v>43922</v>
      </c>
      <c r="TID2" s="180"/>
      <c r="TIE2" s="180"/>
      <c r="TIF2" s="180"/>
      <c r="TIG2" s="180">
        <v>44287</v>
      </c>
      <c r="TIH2" s="180"/>
      <c r="TII2" s="180"/>
      <c r="TIJ2" s="180"/>
      <c r="TIK2" s="180">
        <v>43922</v>
      </c>
      <c r="TIL2" s="180"/>
      <c r="TIM2" s="180"/>
      <c r="TIN2" s="180"/>
      <c r="TIO2" s="180">
        <v>44287</v>
      </c>
      <c r="TIP2" s="180"/>
      <c r="TIQ2" s="180"/>
      <c r="TIR2" s="180"/>
      <c r="TIS2" s="180">
        <v>43922</v>
      </c>
      <c r="TIT2" s="180"/>
      <c r="TIU2" s="180"/>
      <c r="TIV2" s="180"/>
      <c r="TIW2" s="180">
        <v>44287</v>
      </c>
      <c r="TIX2" s="180"/>
      <c r="TIY2" s="180"/>
      <c r="TIZ2" s="180"/>
      <c r="TJA2" s="180">
        <v>43922</v>
      </c>
      <c r="TJB2" s="180"/>
      <c r="TJC2" s="180"/>
      <c r="TJD2" s="180"/>
      <c r="TJE2" s="180">
        <v>44287</v>
      </c>
      <c r="TJF2" s="180"/>
      <c r="TJG2" s="180"/>
      <c r="TJH2" s="180"/>
      <c r="TJI2" s="180">
        <v>43922</v>
      </c>
      <c r="TJJ2" s="180"/>
      <c r="TJK2" s="180"/>
      <c r="TJL2" s="180"/>
      <c r="TJM2" s="180">
        <v>44287</v>
      </c>
      <c r="TJN2" s="180"/>
      <c r="TJO2" s="180"/>
      <c r="TJP2" s="180"/>
      <c r="TJQ2" s="180">
        <v>43922</v>
      </c>
      <c r="TJR2" s="180"/>
      <c r="TJS2" s="180"/>
      <c r="TJT2" s="180"/>
      <c r="TJU2" s="180">
        <v>44287</v>
      </c>
      <c r="TJV2" s="180"/>
      <c r="TJW2" s="180"/>
      <c r="TJX2" s="180"/>
      <c r="TJY2" s="180">
        <v>43922</v>
      </c>
      <c r="TJZ2" s="180"/>
      <c r="TKA2" s="180"/>
      <c r="TKB2" s="180"/>
      <c r="TKC2" s="180">
        <v>44287</v>
      </c>
      <c r="TKD2" s="180"/>
      <c r="TKE2" s="180"/>
      <c r="TKF2" s="180"/>
      <c r="TKG2" s="180">
        <v>43922</v>
      </c>
      <c r="TKH2" s="180"/>
      <c r="TKI2" s="180"/>
      <c r="TKJ2" s="180"/>
      <c r="TKK2" s="180">
        <v>44287</v>
      </c>
      <c r="TKL2" s="180"/>
      <c r="TKM2" s="180"/>
      <c r="TKN2" s="180"/>
      <c r="TKO2" s="180">
        <v>43922</v>
      </c>
      <c r="TKP2" s="180"/>
      <c r="TKQ2" s="180"/>
      <c r="TKR2" s="180"/>
      <c r="TKS2" s="180">
        <v>44287</v>
      </c>
      <c r="TKT2" s="180"/>
      <c r="TKU2" s="180"/>
      <c r="TKV2" s="180"/>
      <c r="TKW2" s="180">
        <v>43922</v>
      </c>
      <c r="TKX2" s="180"/>
      <c r="TKY2" s="180"/>
      <c r="TKZ2" s="180"/>
      <c r="TLA2" s="180">
        <v>44287</v>
      </c>
      <c r="TLB2" s="180"/>
      <c r="TLC2" s="180"/>
      <c r="TLD2" s="180"/>
      <c r="TLE2" s="180">
        <v>43922</v>
      </c>
      <c r="TLF2" s="180"/>
      <c r="TLG2" s="180"/>
      <c r="TLH2" s="180"/>
      <c r="TLI2" s="180">
        <v>44287</v>
      </c>
      <c r="TLJ2" s="180"/>
      <c r="TLK2" s="180"/>
      <c r="TLL2" s="180"/>
      <c r="TLM2" s="180">
        <v>43922</v>
      </c>
      <c r="TLN2" s="180"/>
      <c r="TLO2" s="180"/>
      <c r="TLP2" s="180"/>
      <c r="TLQ2" s="180">
        <v>44287</v>
      </c>
      <c r="TLR2" s="180"/>
      <c r="TLS2" s="180"/>
      <c r="TLT2" s="180"/>
      <c r="TLU2" s="180">
        <v>43922</v>
      </c>
      <c r="TLV2" s="180"/>
      <c r="TLW2" s="180"/>
      <c r="TLX2" s="180"/>
      <c r="TLY2" s="180">
        <v>44287</v>
      </c>
      <c r="TLZ2" s="180"/>
      <c r="TMA2" s="180"/>
      <c r="TMB2" s="180"/>
      <c r="TMC2" s="180">
        <v>43922</v>
      </c>
      <c r="TMD2" s="180"/>
      <c r="TME2" s="180"/>
      <c r="TMF2" s="180"/>
      <c r="TMG2" s="180">
        <v>44287</v>
      </c>
      <c r="TMH2" s="180"/>
      <c r="TMI2" s="180"/>
      <c r="TMJ2" s="180"/>
      <c r="TMK2" s="180">
        <v>43922</v>
      </c>
      <c r="TML2" s="180"/>
      <c r="TMM2" s="180"/>
      <c r="TMN2" s="180"/>
      <c r="TMO2" s="180">
        <v>44287</v>
      </c>
      <c r="TMP2" s="180"/>
      <c r="TMQ2" s="180"/>
      <c r="TMR2" s="180"/>
      <c r="TMS2" s="180">
        <v>43922</v>
      </c>
      <c r="TMT2" s="180"/>
      <c r="TMU2" s="180"/>
      <c r="TMV2" s="180"/>
      <c r="TMW2" s="180">
        <v>44287</v>
      </c>
      <c r="TMX2" s="180"/>
      <c r="TMY2" s="180"/>
      <c r="TMZ2" s="180"/>
      <c r="TNA2" s="180">
        <v>43922</v>
      </c>
      <c r="TNB2" s="180"/>
      <c r="TNC2" s="180"/>
      <c r="TND2" s="180"/>
      <c r="TNE2" s="180">
        <v>44287</v>
      </c>
      <c r="TNF2" s="180"/>
      <c r="TNG2" s="180"/>
      <c r="TNH2" s="180"/>
      <c r="TNI2" s="180">
        <v>43922</v>
      </c>
      <c r="TNJ2" s="180"/>
      <c r="TNK2" s="180"/>
      <c r="TNL2" s="180"/>
      <c r="TNM2" s="180">
        <v>44287</v>
      </c>
      <c r="TNN2" s="180"/>
      <c r="TNO2" s="180"/>
      <c r="TNP2" s="180"/>
      <c r="TNQ2" s="180">
        <v>43922</v>
      </c>
      <c r="TNR2" s="180"/>
      <c r="TNS2" s="180"/>
      <c r="TNT2" s="180"/>
      <c r="TNU2" s="180">
        <v>44287</v>
      </c>
      <c r="TNV2" s="180"/>
      <c r="TNW2" s="180"/>
      <c r="TNX2" s="180"/>
      <c r="TNY2" s="180">
        <v>43922</v>
      </c>
      <c r="TNZ2" s="180"/>
      <c r="TOA2" s="180"/>
      <c r="TOB2" s="180"/>
      <c r="TOC2" s="180">
        <v>44287</v>
      </c>
      <c r="TOD2" s="180"/>
      <c r="TOE2" s="180"/>
      <c r="TOF2" s="180"/>
      <c r="TOG2" s="180">
        <v>43922</v>
      </c>
      <c r="TOH2" s="180"/>
      <c r="TOI2" s="180"/>
      <c r="TOJ2" s="180"/>
      <c r="TOK2" s="180">
        <v>44287</v>
      </c>
      <c r="TOL2" s="180"/>
      <c r="TOM2" s="180"/>
      <c r="TON2" s="180"/>
      <c r="TOO2" s="180">
        <v>43922</v>
      </c>
      <c r="TOP2" s="180"/>
      <c r="TOQ2" s="180"/>
      <c r="TOR2" s="180"/>
      <c r="TOS2" s="180">
        <v>44287</v>
      </c>
      <c r="TOT2" s="180"/>
      <c r="TOU2" s="180"/>
      <c r="TOV2" s="180"/>
      <c r="TOW2" s="180">
        <v>43922</v>
      </c>
      <c r="TOX2" s="180"/>
      <c r="TOY2" s="180"/>
      <c r="TOZ2" s="180"/>
      <c r="TPA2" s="180">
        <v>44287</v>
      </c>
      <c r="TPB2" s="180"/>
      <c r="TPC2" s="180"/>
      <c r="TPD2" s="180"/>
      <c r="TPE2" s="180">
        <v>43922</v>
      </c>
      <c r="TPF2" s="180"/>
      <c r="TPG2" s="180"/>
      <c r="TPH2" s="180"/>
      <c r="TPI2" s="180">
        <v>44287</v>
      </c>
      <c r="TPJ2" s="180"/>
      <c r="TPK2" s="180"/>
      <c r="TPL2" s="180"/>
      <c r="TPM2" s="180">
        <v>43922</v>
      </c>
      <c r="TPN2" s="180"/>
      <c r="TPO2" s="180"/>
      <c r="TPP2" s="180"/>
      <c r="TPQ2" s="180">
        <v>44287</v>
      </c>
      <c r="TPR2" s="180"/>
      <c r="TPS2" s="180"/>
      <c r="TPT2" s="180"/>
      <c r="TPU2" s="180">
        <v>43922</v>
      </c>
      <c r="TPV2" s="180"/>
      <c r="TPW2" s="180"/>
      <c r="TPX2" s="180"/>
      <c r="TPY2" s="180">
        <v>44287</v>
      </c>
      <c r="TPZ2" s="180"/>
      <c r="TQA2" s="180"/>
      <c r="TQB2" s="180"/>
      <c r="TQC2" s="180">
        <v>43922</v>
      </c>
      <c r="TQD2" s="180"/>
      <c r="TQE2" s="180"/>
      <c r="TQF2" s="180"/>
      <c r="TQG2" s="180">
        <v>44287</v>
      </c>
      <c r="TQH2" s="180"/>
      <c r="TQI2" s="180"/>
      <c r="TQJ2" s="180"/>
      <c r="TQK2" s="180">
        <v>43922</v>
      </c>
      <c r="TQL2" s="180"/>
      <c r="TQM2" s="180"/>
      <c r="TQN2" s="180"/>
      <c r="TQO2" s="180">
        <v>44287</v>
      </c>
      <c r="TQP2" s="180"/>
      <c r="TQQ2" s="180"/>
      <c r="TQR2" s="180"/>
      <c r="TQS2" s="180">
        <v>43922</v>
      </c>
      <c r="TQT2" s="180"/>
      <c r="TQU2" s="180"/>
      <c r="TQV2" s="180"/>
      <c r="TQW2" s="180">
        <v>44287</v>
      </c>
      <c r="TQX2" s="180"/>
      <c r="TQY2" s="180"/>
      <c r="TQZ2" s="180"/>
      <c r="TRA2" s="180">
        <v>43922</v>
      </c>
      <c r="TRB2" s="180"/>
      <c r="TRC2" s="180"/>
      <c r="TRD2" s="180"/>
      <c r="TRE2" s="180">
        <v>44287</v>
      </c>
      <c r="TRF2" s="180"/>
      <c r="TRG2" s="180"/>
      <c r="TRH2" s="180"/>
      <c r="TRI2" s="180">
        <v>43922</v>
      </c>
      <c r="TRJ2" s="180"/>
      <c r="TRK2" s="180"/>
      <c r="TRL2" s="180"/>
      <c r="TRM2" s="180">
        <v>44287</v>
      </c>
      <c r="TRN2" s="180"/>
      <c r="TRO2" s="180"/>
      <c r="TRP2" s="180"/>
      <c r="TRQ2" s="180">
        <v>43922</v>
      </c>
      <c r="TRR2" s="180"/>
      <c r="TRS2" s="180"/>
      <c r="TRT2" s="180"/>
      <c r="TRU2" s="180">
        <v>44287</v>
      </c>
      <c r="TRV2" s="180"/>
      <c r="TRW2" s="180"/>
      <c r="TRX2" s="180"/>
      <c r="TRY2" s="180">
        <v>43922</v>
      </c>
      <c r="TRZ2" s="180"/>
      <c r="TSA2" s="180"/>
      <c r="TSB2" s="180"/>
      <c r="TSC2" s="180">
        <v>44287</v>
      </c>
      <c r="TSD2" s="180"/>
      <c r="TSE2" s="180"/>
      <c r="TSF2" s="180"/>
      <c r="TSG2" s="180">
        <v>43922</v>
      </c>
      <c r="TSH2" s="180"/>
      <c r="TSI2" s="180"/>
      <c r="TSJ2" s="180"/>
      <c r="TSK2" s="180">
        <v>44287</v>
      </c>
      <c r="TSL2" s="180"/>
      <c r="TSM2" s="180"/>
      <c r="TSN2" s="180"/>
      <c r="TSO2" s="180">
        <v>43922</v>
      </c>
      <c r="TSP2" s="180"/>
      <c r="TSQ2" s="180"/>
      <c r="TSR2" s="180"/>
      <c r="TSS2" s="180">
        <v>44287</v>
      </c>
      <c r="TST2" s="180"/>
      <c r="TSU2" s="180"/>
      <c r="TSV2" s="180"/>
      <c r="TSW2" s="180">
        <v>43922</v>
      </c>
      <c r="TSX2" s="180"/>
      <c r="TSY2" s="180"/>
      <c r="TSZ2" s="180"/>
      <c r="TTA2" s="180">
        <v>44287</v>
      </c>
      <c r="TTB2" s="180"/>
      <c r="TTC2" s="180"/>
      <c r="TTD2" s="180"/>
      <c r="TTE2" s="180">
        <v>43922</v>
      </c>
      <c r="TTF2" s="180"/>
      <c r="TTG2" s="180"/>
      <c r="TTH2" s="180"/>
      <c r="TTI2" s="180">
        <v>44287</v>
      </c>
      <c r="TTJ2" s="180"/>
      <c r="TTK2" s="180"/>
      <c r="TTL2" s="180"/>
      <c r="TTM2" s="180">
        <v>43922</v>
      </c>
      <c r="TTN2" s="180"/>
      <c r="TTO2" s="180"/>
      <c r="TTP2" s="180"/>
      <c r="TTQ2" s="180">
        <v>44287</v>
      </c>
      <c r="TTR2" s="180"/>
      <c r="TTS2" s="180"/>
      <c r="TTT2" s="180"/>
      <c r="TTU2" s="180">
        <v>43922</v>
      </c>
      <c r="TTV2" s="180"/>
      <c r="TTW2" s="180"/>
      <c r="TTX2" s="180"/>
      <c r="TTY2" s="180">
        <v>44287</v>
      </c>
      <c r="TTZ2" s="180"/>
      <c r="TUA2" s="180"/>
      <c r="TUB2" s="180"/>
      <c r="TUC2" s="180">
        <v>43922</v>
      </c>
      <c r="TUD2" s="180"/>
      <c r="TUE2" s="180"/>
      <c r="TUF2" s="180"/>
      <c r="TUG2" s="180">
        <v>44287</v>
      </c>
      <c r="TUH2" s="180"/>
      <c r="TUI2" s="180"/>
      <c r="TUJ2" s="180"/>
      <c r="TUK2" s="180">
        <v>43922</v>
      </c>
      <c r="TUL2" s="180"/>
      <c r="TUM2" s="180"/>
      <c r="TUN2" s="180"/>
      <c r="TUO2" s="180">
        <v>44287</v>
      </c>
      <c r="TUP2" s="180"/>
      <c r="TUQ2" s="180"/>
      <c r="TUR2" s="180"/>
      <c r="TUS2" s="180">
        <v>43922</v>
      </c>
      <c r="TUT2" s="180"/>
      <c r="TUU2" s="180"/>
      <c r="TUV2" s="180"/>
      <c r="TUW2" s="180">
        <v>44287</v>
      </c>
      <c r="TUX2" s="180"/>
      <c r="TUY2" s="180"/>
      <c r="TUZ2" s="180"/>
      <c r="TVA2" s="180">
        <v>43922</v>
      </c>
      <c r="TVB2" s="180"/>
      <c r="TVC2" s="180"/>
      <c r="TVD2" s="180"/>
      <c r="TVE2" s="180">
        <v>44287</v>
      </c>
      <c r="TVF2" s="180"/>
      <c r="TVG2" s="180"/>
      <c r="TVH2" s="180"/>
      <c r="TVI2" s="180">
        <v>43922</v>
      </c>
      <c r="TVJ2" s="180"/>
      <c r="TVK2" s="180"/>
      <c r="TVL2" s="180"/>
      <c r="TVM2" s="180">
        <v>44287</v>
      </c>
      <c r="TVN2" s="180"/>
      <c r="TVO2" s="180"/>
      <c r="TVP2" s="180"/>
      <c r="TVQ2" s="180">
        <v>43922</v>
      </c>
      <c r="TVR2" s="180"/>
      <c r="TVS2" s="180"/>
      <c r="TVT2" s="180"/>
      <c r="TVU2" s="180">
        <v>44287</v>
      </c>
      <c r="TVV2" s="180"/>
      <c r="TVW2" s="180"/>
      <c r="TVX2" s="180"/>
      <c r="TVY2" s="180">
        <v>43922</v>
      </c>
      <c r="TVZ2" s="180"/>
      <c r="TWA2" s="180"/>
      <c r="TWB2" s="180"/>
      <c r="TWC2" s="180">
        <v>44287</v>
      </c>
      <c r="TWD2" s="180"/>
      <c r="TWE2" s="180"/>
      <c r="TWF2" s="180"/>
      <c r="TWG2" s="180">
        <v>43922</v>
      </c>
      <c r="TWH2" s="180"/>
      <c r="TWI2" s="180"/>
      <c r="TWJ2" s="180"/>
      <c r="TWK2" s="180">
        <v>44287</v>
      </c>
      <c r="TWL2" s="180"/>
      <c r="TWM2" s="180"/>
      <c r="TWN2" s="180"/>
      <c r="TWO2" s="180">
        <v>43922</v>
      </c>
      <c r="TWP2" s="180"/>
      <c r="TWQ2" s="180"/>
      <c r="TWR2" s="180"/>
      <c r="TWS2" s="180">
        <v>44287</v>
      </c>
      <c r="TWT2" s="180"/>
      <c r="TWU2" s="180"/>
      <c r="TWV2" s="180"/>
      <c r="TWW2" s="180">
        <v>43922</v>
      </c>
      <c r="TWX2" s="180"/>
      <c r="TWY2" s="180"/>
      <c r="TWZ2" s="180"/>
      <c r="TXA2" s="180">
        <v>44287</v>
      </c>
      <c r="TXB2" s="180"/>
      <c r="TXC2" s="180"/>
      <c r="TXD2" s="180"/>
      <c r="TXE2" s="180">
        <v>43922</v>
      </c>
      <c r="TXF2" s="180"/>
      <c r="TXG2" s="180"/>
      <c r="TXH2" s="180"/>
      <c r="TXI2" s="180">
        <v>44287</v>
      </c>
      <c r="TXJ2" s="180"/>
      <c r="TXK2" s="180"/>
      <c r="TXL2" s="180"/>
      <c r="TXM2" s="180">
        <v>43922</v>
      </c>
      <c r="TXN2" s="180"/>
      <c r="TXO2" s="180"/>
      <c r="TXP2" s="180"/>
      <c r="TXQ2" s="180">
        <v>44287</v>
      </c>
      <c r="TXR2" s="180"/>
      <c r="TXS2" s="180"/>
      <c r="TXT2" s="180"/>
      <c r="TXU2" s="180">
        <v>43922</v>
      </c>
      <c r="TXV2" s="180"/>
      <c r="TXW2" s="180"/>
      <c r="TXX2" s="180"/>
      <c r="TXY2" s="180">
        <v>44287</v>
      </c>
      <c r="TXZ2" s="180"/>
      <c r="TYA2" s="180"/>
      <c r="TYB2" s="180"/>
      <c r="TYC2" s="180">
        <v>43922</v>
      </c>
      <c r="TYD2" s="180"/>
      <c r="TYE2" s="180"/>
      <c r="TYF2" s="180"/>
      <c r="TYG2" s="180">
        <v>44287</v>
      </c>
      <c r="TYH2" s="180"/>
      <c r="TYI2" s="180"/>
      <c r="TYJ2" s="180"/>
      <c r="TYK2" s="180">
        <v>43922</v>
      </c>
      <c r="TYL2" s="180"/>
      <c r="TYM2" s="180"/>
      <c r="TYN2" s="180"/>
      <c r="TYO2" s="180">
        <v>44287</v>
      </c>
      <c r="TYP2" s="180"/>
      <c r="TYQ2" s="180"/>
      <c r="TYR2" s="180"/>
      <c r="TYS2" s="180">
        <v>43922</v>
      </c>
      <c r="TYT2" s="180"/>
      <c r="TYU2" s="180"/>
      <c r="TYV2" s="180"/>
      <c r="TYW2" s="180">
        <v>44287</v>
      </c>
      <c r="TYX2" s="180"/>
      <c r="TYY2" s="180"/>
      <c r="TYZ2" s="180"/>
      <c r="TZA2" s="180">
        <v>43922</v>
      </c>
      <c r="TZB2" s="180"/>
      <c r="TZC2" s="180"/>
      <c r="TZD2" s="180"/>
      <c r="TZE2" s="180">
        <v>44287</v>
      </c>
      <c r="TZF2" s="180"/>
      <c r="TZG2" s="180"/>
      <c r="TZH2" s="180"/>
      <c r="TZI2" s="180">
        <v>43922</v>
      </c>
      <c r="TZJ2" s="180"/>
      <c r="TZK2" s="180"/>
      <c r="TZL2" s="180"/>
      <c r="TZM2" s="180">
        <v>44287</v>
      </c>
      <c r="TZN2" s="180"/>
      <c r="TZO2" s="180"/>
      <c r="TZP2" s="180"/>
      <c r="TZQ2" s="180">
        <v>43922</v>
      </c>
      <c r="TZR2" s="180"/>
      <c r="TZS2" s="180"/>
      <c r="TZT2" s="180"/>
      <c r="TZU2" s="180">
        <v>44287</v>
      </c>
      <c r="TZV2" s="180"/>
      <c r="TZW2" s="180"/>
      <c r="TZX2" s="180"/>
      <c r="TZY2" s="180">
        <v>43922</v>
      </c>
      <c r="TZZ2" s="180"/>
      <c r="UAA2" s="180"/>
      <c r="UAB2" s="180"/>
      <c r="UAC2" s="180">
        <v>44287</v>
      </c>
      <c r="UAD2" s="180"/>
      <c r="UAE2" s="180"/>
      <c r="UAF2" s="180"/>
      <c r="UAG2" s="180">
        <v>43922</v>
      </c>
      <c r="UAH2" s="180"/>
      <c r="UAI2" s="180"/>
      <c r="UAJ2" s="180"/>
      <c r="UAK2" s="180">
        <v>44287</v>
      </c>
      <c r="UAL2" s="180"/>
      <c r="UAM2" s="180"/>
      <c r="UAN2" s="180"/>
      <c r="UAO2" s="180">
        <v>43922</v>
      </c>
      <c r="UAP2" s="180"/>
      <c r="UAQ2" s="180"/>
      <c r="UAR2" s="180"/>
      <c r="UAS2" s="180">
        <v>44287</v>
      </c>
      <c r="UAT2" s="180"/>
      <c r="UAU2" s="180"/>
      <c r="UAV2" s="180"/>
      <c r="UAW2" s="180">
        <v>43922</v>
      </c>
      <c r="UAX2" s="180"/>
      <c r="UAY2" s="180"/>
      <c r="UAZ2" s="180"/>
      <c r="UBA2" s="180">
        <v>44287</v>
      </c>
      <c r="UBB2" s="180"/>
      <c r="UBC2" s="180"/>
      <c r="UBD2" s="180"/>
      <c r="UBE2" s="180">
        <v>43922</v>
      </c>
      <c r="UBF2" s="180"/>
      <c r="UBG2" s="180"/>
      <c r="UBH2" s="180"/>
      <c r="UBI2" s="180">
        <v>44287</v>
      </c>
      <c r="UBJ2" s="180"/>
      <c r="UBK2" s="180"/>
      <c r="UBL2" s="180"/>
      <c r="UBM2" s="180">
        <v>43922</v>
      </c>
      <c r="UBN2" s="180"/>
      <c r="UBO2" s="180"/>
      <c r="UBP2" s="180"/>
      <c r="UBQ2" s="180">
        <v>44287</v>
      </c>
      <c r="UBR2" s="180"/>
      <c r="UBS2" s="180"/>
      <c r="UBT2" s="180"/>
      <c r="UBU2" s="180">
        <v>43922</v>
      </c>
      <c r="UBV2" s="180"/>
      <c r="UBW2" s="180"/>
      <c r="UBX2" s="180"/>
      <c r="UBY2" s="180">
        <v>44287</v>
      </c>
      <c r="UBZ2" s="180"/>
      <c r="UCA2" s="180"/>
      <c r="UCB2" s="180"/>
      <c r="UCC2" s="180">
        <v>43922</v>
      </c>
      <c r="UCD2" s="180"/>
      <c r="UCE2" s="180"/>
      <c r="UCF2" s="180"/>
      <c r="UCG2" s="180">
        <v>44287</v>
      </c>
      <c r="UCH2" s="180"/>
      <c r="UCI2" s="180"/>
      <c r="UCJ2" s="180"/>
      <c r="UCK2" s="180">
        <v>43922</v>
      </c>
      <c r="UCL2" s="180"/>
      <c r="UCM2" s="180"/>
      <c r="UCN2" s="180"/>
      <c r="UCO2" s="180">
        <v>44287</v>
      </c>
      <c r="UCP2" s="180"/>
      <c r="UCQ2" s="180"/>
      <c r="UCR2" s="180"/>
      <c r="UCS2" s="180">
        <v>43922</v>
      </c>
      <c r="UCT2" s="180"/>
      <c r="UCU2" s="180"/>
      <c r="UCV2" s="180"/>
      <c r="UCW2" s="180">
        <v>44287</v>
      </c>
      <c r="UCX2" s="180"/>
      <c r="UCY2" s="180"/>
      <c r="UCZ2" s="180"/>
      <c r="UDA2" s="180">
        <v>43922</v>
      </c>
      <c r="UDB2" s="180"/>
      <c r="UDC2" s="180"/>
      <c r="UDD2" s="180"/>
      <c r="UDE2" s="180">
        <v>44287</v>
      </c>
      <c r="UDF2" s="180"/>
      <c r="UDG2" s="180"/>
      <c r="UDH2" s="180"/>
      <c r="UDI2" s="180">
        <v>43922</v>
      </c>
      <c r="UDJ2" s="180"/>
      <c r="UDK2" s="180"/>
      <c r="UDL2" s="180"/>
      <c r="UDM2" s="180">
        <v>44287</v>
      </c>
      <c r="UDN2" s="180"/>
      <c r="UDO2" s="180"/>
      <c r="UDP2" s="180"/>
      <c r="UDQ2" s="180">
        <v>43922</v>
      </c>
      <c r="UDR2" s="180"/>
      <c r="UDS2" s="180"/>
      <c r="UDT2" s="180"/>
      <c r="UDU2" s="180">
        <v>44287</v>
      </c>
      <c r="UDV2" s="180"/>
      <c r="UDW2" s="180"/>
      <c r="UDX2" s="180"/>
      <c r="UDY2" s="180">
        <v>43922</v>
      </c>
      <c r="UDZ2" s="180"/>
      <c r="UEA2" s="180"/>
      <c r="UEB2" s="180"/>
      <c r="UEC2" s="180">
        <v>44287</v>
      </c>
      <c r="UED2" s="180"/>
      <c r="UEE2" s="180"/>
      <c r="UEF2" s="180"/>
      <c r="UEG2" s="180">
        <v>43922</v>
      </c>
      <c r="UEH2" s="180"/>
      <c r="UEI2" s="180"/>
      <c r="UEJ2" s="180"/>
      <c r="UEK2" s="180">
        <v>44287</v>
      </c>
      <c r="UEL2" s="180"/>
      <c r="UEM2" s="180"/>
      <c r="UEN2" s="180"/>
      <c r="UEO2" s="180">
        <v>43922</v>
      </c>
      <c r="UEP2" s="180"/>
      <c r="UEQ2" s="180"/>
      <c r="UER2" s="180"/>
      <c r="UES2" s="180">
        <v>44287</v>
      </c>
      <c r="UET2" s="180"/>
      <c r="UEU2" s="180"/>
      <c r="UEV2" s="180"/>
      <c r="UEW2" s="180">
        <v>43922</v>
      </c>
      <c r="UEX2" s="180"/>
      <c r="UEY2" s="180"/>
      <c r="UEZ2" s="180"/>
      <c r="UFA2" s="180">
        <v>44287</v>
      </c>
      <c r="UFB2" s="180"/>
      <c r="UFC2" s="180"/>
      <c r="UFD2" s="180"/>
      <c r="UFE2" s="180">
        <v>43922</v>
      </c>
      <c r="UFF2" s="180"/>
      <c r="UFG2" s="180"/>
      <c r="UFH2" s="180"/>
      <c r="UFI2" s="180">
        <v>44287</v>
      </c>
      <c r="UFJ2" s="180"/>
      <c r="UFK2" s="180"/>
      <c r="UFL2" s="180"/>
      <c r="UFM2" s="180">
        <v>43922</v>
      </c>
      <c r="UFN2" s="180"/>
      <c r="UFO2" s="180"/>
      <c r="UFP2" s="180"/>
      <c r="UFQ2" s="180">
        <v>44287</v>
      </c>
      <c r="UFR2" s="180"/>
      <c r="UFS2" s="180"/>
      <c r="UFT2" s="180"/>
      <c r="UFU2" s="180">
        <v>43922</v>
      </c>
      <c r="UFV2" s="180"/>
      <c r="UFW2" s="180"/>
      <c r="UFX2" s="180"/>
      <c r="UFY2" s="180">
        <v>44287</v>
      </c>
      <c r="UFZ2" s="180"/>
      <c r="UGA2" s="180"/>
      <c r="UGB2" s="180"/>
      <c r="UGC2" s="180">
        <v>43922</v>
      </c>
      <c r="UGD2" s="180"/>
      <c r="UGE2" s="180"/>
      <c r="UGF2" s="180"/>
      <c r="UGG2" s="180">
        <v>44287</v>
      </c>
      <c r="UGH2" s="180"/>
      <c r="UGI2" s="180"/>
      <c r="UGJ2" s="180"/>
      <c r="UGK2" s="180">
        <v>43922</v>
      </c>
      <c r="UGL2" s="180"/>
      <c r="UGM2" s="180"/>
      <c r="UGN2" s="180"/>
      <c r="UGO2" s="180">
        <v>44287</v>
      </c>
      <c r="UGP2" s="180"/>
      <c r="UGQ2" s="180"/>
      <c r="UGR2" s="180"/>
      <c r="UGS2" s="180">
        <v>43922</v>
      </c>
      <c r="UGT2" s="180"/>
      <c r="UGU2" s="180"/>
      <c r="UGV2" s="180"/>
      <c r="UGW2" s="180">
        <v>44287</v>
      </c>
      <c r="UGX2" s="180"/>
      <c r="UGY2" s="180"/>
      <c r="UGZ2" s="180"/>
      <c r="UHA2" s="180">
        <v>43922</v>
      </c>
      <c r="UHB2" s="180"/>
      <c r="UHC2" s="180"/>
      <c r="UHD2" s="180"/>
      <c r="UHE2" s="180">
        <v>44287</v>
      </c>
      <c r="UHF2" s="180"/>
      <c r="UHG2" s="180"/>
      <c r="UHH2" s="180"/>
      <c r="UHI2" s="180">
        <v>43922</v>
      </c>
      <c r="UHJ2" s="180"/>
      <c r="UHK2" s="180"/>
      <c r="UHL2" s="180"/>
      <c r="UHM2" s="180">
        <v>44287</v>
      </c>
      <c r="UHN2" s="180"/>
      <c r="UHO2" s="180"/>
      <c r="UHP2" s="180"/>
      <c r="UHQ2" s="180">
        <v>43922</v>
      </c>
      <c r="UHR2" s="180"/>
      <c r="UHS2" s="180"/>
      <c r="UHT2" s="180"/>
      <c r="UHU2" s="180">
        <v>44287</v>
      </c>
      <c r="UHV2" s="180"/>
      <c r="UHW2" s="180"/>
      <c r="UHX2" s="180"/>
      <c r="UHY2" s="180">
        <v>43922</v>
      </c>
      <c r="UHZ2" s="180"/>
      <c r="UIA2" s="180"/>
      <c r="UIB2" s="180"/>
      <c r="UIC2" s="180">
        <v>44287</v>
      </c>
      <c r="UID2" s="180"/>
      <c r="UIE2" s="180"/>
      <c r="UIF2" s="180"/>
      <c r="UIG2" s="180">
        <v>43922</v>
      </c>
      <c r="UIH2" s="180"/>
      <c r="UII2" s="180"/>
      <c r="UIJ2" s="180"/>
      <c r="UIK2" s="180">
        <v>44287</v>
      </c>
      <c r="UIL2" s="180"/>
      <c r="UIM2" s="180"/>
      <c r="UIN2" s="180"/>
      <c r="UIO2" s="180">
        <v>43922</v>
      </c>
      <c r="UIP2" s="180"/>
      <c r="UIQ2" s="180"/>
      <c r="UIR2" s="180"/>
      <c r="UIS2" s="180">
        <v>44287</v>
      </c>
      <c r="UIT2" s="180"/>
      <c r="UIU2" s="180"/>
      <c r="UIV2" s="180"/>
      <c r="UIW2" s="180">
        <v>43922</v>
      </c>
      <c r="UIX2" s="180"/>
      <c r="UIY2" s="180"/>
      <c r="UIZ2" s="180"/>
      <c r="UJA2" s="180">
        <v>44287</v>
      </c>
      <c r="UJB2" s="180"/>
      <c r="UJC2" s="180"/>
      <c r="UJD2" s="180"/>
      <c r="UJE2" s="180">
        <v>43922</v>
      </c>
      <c r="UJF2" s="180"/>
      <c r="UJG2" s="180"/>
      <c r="UJH2" s="180"/>
      <c r="UJI2" s="180">
        <v>44287</v>
      </c>
      <c r="UJJ2" s="180"/>
      <c r="UJK2" s="180"/>
      <c r="UJL2" s="180"/>
      <c r="UJM2" s="180">
        <v>43922</v>
      </c>
      <c r="UJN2" s="180"/>
      <c r="UJO2" s="180"/>
      <c r="UJP2" s="180"/>
      <c r="UJQ2" s="180">
        <v>44287</v>
      </c>
      <c r="UJR2" s="180"/>
      <c r="UJS2" s="180"/>
      <c r="UJT2" s="180"/>
      <c r="UJU2" s="180">
        <v>43922</v>
      </c>
      <c r="UJV2" s="180"/>
      <c r="UJW2" s="180"/>
      <c r="UJX2" s="180"/>
      <c r="UJY2" s="180">
        <v>44287</v>
      </c>
      <c r="UJZ2" s="180"/>
      <c r="UKA2" s="180"/>
      <c r="UKB2" s="180"/>
      <c r="UKC2" s="180">
        <v>43922</v>
      </c>
      <c r="UKD2" s="180"/>
      <c r="UKE2" s="180"/>
      <c r="UKF2" s="180"/>
      <c r="UKG2" s="180">
        <v>44287</v>
      </c>
      <c r="UKH2" s="180"/>
      <c r="UKI2" s="180"/>
      <c r="UKJ2" s="180"/>
      <c r="UKK2" s="180">
        <v>43922</v>
      </c>
      <c r="UKL2" s="180"/>
      <c r="UKM2" s="180"/>
      <c r="UKN2" s="180"/>
      <c r="UKO2" s="180">
        <v>44287</v>
      </c>
      <c r="UKP2" s="180"/>
      <c r="UKQ2" s="180"/>
      <c r="UKR2" s="180"/>
      <c r="UKS2" s="180">
        <v>43922</v>
      </c>
      <c r="UKT2" s="180"/>
      <c r="UKU2" s="180"/>
      <c r="UKV2" s="180"/>
      <c r="UKW2" s="180">
        <v>44287</v>
      </c>
      <c r="UKX2" s="180"/>
      <c r="UKY2" s="180"/>
      <c r="UKZ2" s="180"/>
      <c r="ULA2" s="180">
        <v>43922</v>
      </c>
      <c r="ULB2" s="180"/>
      <c r="ULC2" s="180"/>
      <c r="ULD2" s="180"/>
      <c r="ULE2" s="180">
        <v>44287</v>
      </c>
      <c r="ULF2" s="180"/>
      <c r="ULG2" s="180"/>
      <c r="ULH2" s="180"/>
      <c r="ULI2" s="180">
        <v>43922</v>
      </c>
      <c r="ULJ2" s="180"/>
      <c r="ULK2" s="180"/>
      <c r="ULL2" s="180"/>
      <c r="ULM2" s="180">
        <v>44287</v>
      </c>
      <c r="ULN2" s="180"/>
      <c r="ULO2" s="180"/>
      <c r="ULP2" s="180"/>
      <c r="ULQ2" s="180">
        <v>43922</v>
      </c>
      <c r="ULR2" s="180"/>
      <c r="ULS2" s="180"/>
      <c r="ULT2" s="180"/>
      <c r="ULU2" s="180">
        <v>44287</v>
      </c>
      <c r="ULV2" s="180"/>
      <c r="ULW2" s="180"/>
      <c r="ULX2" s="180"/>
      <c r="ULY2" s="180">
        <v>43922</v>
      </c>
      <c r="ULZ2" s="180"/>
      <c r="UMA2" s="180"/>
      <c r="UMB2" s="180"/>
      <c r="UMC2" s="180">
        <v>44287</v>
      </c>
      <c r="UMD2" s="180"/>
      <c r="UME2" s="180"/>
      <c r="UMF2" s="180"/>
      <c r="UMG2" s="180">
        <v>43922</v>
      </c>
      <c r="UMH2" s="180"/>
      <c r="UMI2" s="180"/>
      <c r="UMJ2" s="180"/>
      <c r="UMK2" s="180">
        <v>44287</v>
      </c>
      <c r="UML2" s="180"/>
      <c r="UMM2" s="180"/>
      <c r="UMN2" s="180"/>
      <c r="UMO2" s="180">
        <v>43922</v>
      </c>
      <c r="UMP2" s="180"/>
      <c r="UMQ2" s="180"/>
      <c r="UMR2" s="180"/>
      <c r="UMS2" s="180">
        <v>44287</v>
      </c>
      <c r="UMT2" s="180"/>
      <c r="UMU2" s="180"/>
      <c r="UMV2" s="180"/>
      <c r="UMW2" s="180">
        <v>43922</v>
      </c>
      <c r="UMX2" s="180"/>
      <c r="UMY2" s="180"/>
      <c r="UMZ2" s="180"/>
      <c r="UNA2" s="180">
        <v>44287</v>
      </c>
      <c r="UNB2" s="180"/>
      <c r="UNC2" s="180"/>
      <c r="UND2" s="180"/>
      <c r="UNE2" s="180">
        <v>43922</v>
      </c>
      <c r="UNF2" s="180"/>
      <c r="UNG2" s="180"/>
      <c r="UNH2" s="180"/>
      <c r="UNI2" s="180">
        <v>44287</v>
      </c>
      <c r="UNJ2" s="180"/>
      <c r="UNK2" s="180"/>
      <c r="UNL2" s="180"/>
      <c r="UNM2" s="180">
        <v>43922</v>
      </c>
      <c r="UNN2" s="180"/>
      <c r="UNO2" s="180"/>
      <c r="UNP2" s="180"/>
      <c r="UNQ2" s="180">
        <v>44287</v>
      </c>
      <c r="UNR2" s="180"/>
      <c r="UNS2" s="180"/>
      <c r="UNT2" s="180"/>
      <c r="UNU2" s="180">
        <v>43922</v>
      </c>
      <c r="UNV2" s="180"/>
      <c r="UNW2" s="180"/>
      <c r="UNX2" s="180"/>
      <c r="UNY2" s="180">
        <v>44287</v>
      </c>
      <c r="UNZ2" s="180"/>
      <c r="UOA2" s="180"/>
      <c r="UOB2" s="180"/>
      <c r="UOC2" s="180">
        <v>43922</v>
      </c>
      <c r="UOD2" s="180"/>
      <c r="UOE2" s="180"/>
      <c r="UOF2" s="180"/>
      <c r="UOG2" s="180">
        <v>44287</v>
      </c>
      <c r="UOH2" s="180"/>
      <c r="UOI2" s="180"/>
      <c r="UOJ2" s="180"/>
      <c r="UOK2" s="180">
        <v>43922</v>
      </c>
      <c r="UOL2" s="180"/>
      <c r="UOM2" s="180"/>
      <c r="UON2" s="180"/>
      <c r="UOO2" s="180">
        <v>44287</v>
      </c>
      <c r="UOP2" s="180"/>
      <c r="UOQ2" s="180"/>
      <c r="UOR2" s="180"/>
      <c r="UOS2" s="180">
        <v>43922</v>
      </c>
      <c r="UOT2" s="180"/>
      <c r="UOU2" s="180"/>
      <c r="UOV2" s="180"/>
      <c r="UOW2" s="180">
        <v>44287</v>
      </c>
      <c r="UOX2" s="180"/>
      <c r="UOY2" s="180"/>
      <c r="UOZ2" s="180"/>
      <c r="UPA2" s="180">
        <v>43922</v>
      </c>
      <c r="UPB2" s="180"/>
      <c r="UPC2" s="180"/>
      <c r="UPD2" s="180"/>
      <c r="UPE2" s="180">
        <v>44287</v>
      </c>
      <c r="UPF2" s="180"/>
      <c r="UPG2" s="180"/>
      <c r="UPH2" s="180"/>
      <c r="UPI2" s="180">
        <v>43922</v>
      </c>
      <c r="UPJ2" s="180"/>
      <c r="UPK2" s="180"/>
      <c r="UPL2" s="180"/>
      <c r="UPM2" s="180">
        <v>44287</v>
      </c>
      <c r="UPN2" s="180"/>
      <c r="UPO2" s="180"/>
      <c r="UPP2" s="180"/>
      <c r="UPQ2" s="180">
        <v>43922</v>
      </c>
      <c r="UPR2" s="180"/>
      <c r="UPS2" s="180"/>
      <c r="UPT2" s="180"/>
      <c r="UPU2" s="180">
        <v>44287</v>
      </c>
      <c r="UPV2" s="180"/>
      <c r="UPW2" s="180"/>
      <c r="UPX2" s="180"/>
      <c r="UPY2" s="180">
        <v>43922</v>
      </c>
      <c r="UPZ2" s="180"/>
      <c r="UQA2" s="180"/>
      <c r="UQB2" s="180"/>
      <c r="UQC2" s="180">
        <v>44287</v>
      </c>
      <c r="UQD2" s="180"/>
      <c r="UQE2" s="180"/>
      <c r="UQF2" s="180"/>
      <c r="UQG2" s="180">
        <v>43922</v>
      </c>
      <c r="UQH2" s="180"/>
      <c r="UQI2" s="180"/>
      <c r="UQJ2" s="180"/>
      <c r="UQK2" s="180">
        <v>44287</v>
      </c>
      <c r="UQL2" s="180"/>
      <c r="UQM2" s="180"/>
      <c r="UQN2" s="180"/>
      <c r="UQO2" s="180">
        <v>43922</v>
      </c>
      <c r="UQP2" s="180"/>
      <c r="UQQ2" s="180"/>
      <c r="UQR2" s="180"/>
      <c r="UQS2" s="180">
        <v>44287</v>
      </c>
      <c r="UQT2" s="180"/>
      <c r="UQU2" s="180"/>
      <c r="UQV2" s="180"/>
      <c r="UQW2" s="180">
        <v>43922</v>
      </c>
      <c r="UQX2" s="180"/>
      <c r="UQY2" s="180"/>
      <c r="UQZ2" s="180"/>
      <c r="URA2" s="180">
        <v>44287</v>
      </c>
      <c r="URB2" s="180"/>
      <c r="URC2" s="180"/>
      <c r="URD2" s="180"/>
      <c r="URE2" s="180">
        <v>43922</v>
      </c>
      <c r="URF2" s="180"/>
      <c r="URG2" s="180"/>
      <c r="URH2" s="180"/>
      <c r="URI2" s="180">
        <v>44287</v>
      </c>
      <c r="URJ2" s="180"/>
      <c r="URK2" s="180"/>
      <c r="URL2" s="180"/>
      <c r="URM2" s="180">
        <v>43922</v>
      </c>
      <c r="URN2" s="180"/>
      <c r="URO2" s="180"/>
      <c r="URP2" s="180"/>
      <c r="URQ2" s="180">
        <v>44287</v>
      </c>
      <c r="URR2" s="180"/>
      <c r="URS2" s="180"/>
      <c r="URT2" s="180"/>
      <c r="URU2" s="180">
        <v>43922</v>
      </c>
      <c r="URV2" s="180"/>
      <c r="URW2" s="180"/>
      <c r="URX2" s="180"/>
      <c r="URY2" s="180">
        <v>44287</v>
      </c>
      <c r="URZ2" s="180"/>
      <c r="USA2" s="180"/>
      <c r="USB2" s="180"/>
      <c r="USC2" s="180">
        <v>43922</v>
      </c>
      <c r="USD2" s="180"/>
      <c r="USE2" s="180"/>
      <c r="USF2" s="180"/>
      <c r="USG2" s="180">
        <v>44287</v>
      </c>
      <c r="USH2" s="180"/>
      <c r="USI2" s="180"/>
      <c r="USJ2" s="180"/>
      <c r="USK2" s="180">
        <v>43922</v>
      </c>
      <c r="USL2" s="180"/>
      <c r="USM2" s="180"/>
      <c r="USN2" s="180"/>
      <c r="USO2" s="180">
        <v>44287</v>
      </c>
      <c r="USP2" s="180"/>
      <c r="USQ2" s="180"/>
      <c r="USR2" s="180"/>
      <c r="USS2" s="180">
        <v>43922</v>
      </c>
      <c r="UST2" s="180"/>
      <c r="USU2" s="180"/>
      <c r="USV2" s="180"/>
      <c r="USW2" s="180">
        <v>44287</v>
      </c>
      <c r="USX2" s="180"/>
      <c r="USY2" s="180"/>
      <c r="USZ2" s="180"/>
      <c r="UTA2" s="180">
        <v>43922</v>
      </c>
      <c r="UTB2" s="180"/>
      <c r="UTC2" s="180"/>
      <c r="UTD2" s="180"/>
      <c r="UTE2" s="180">
        <v>44287</v>
      </c>
      <c r="UTF2" s="180"/>
      <c r="UTG2" s="180"/>
      <c r="UTH2" s="180"/>
      <c r="UTI2" s="180">
        <v>43922</v>
      </c>
      <c r="UTJ2" s="180"/>
      <c r="UTK2" s="180"/>
      <c r="UTL2" s="180"/>
      <c r="UTM2" s="180">
        <v>44287</v>
      </c>
      <c r="UTN2" s="180"/>
      <c r="UTO2" s="180"/>
      <c r="UTP2" s="180"/>
      <c r="UTQ2" s="180">
        <v>43922</v>
      </c>
      <c r="UTR2" s="180"/>
      <c r="UTS2" s="180"/>
      <c r="UTT2" s="180"/>
      <c r="UTU2" s="180">
        <v>44287</v>
      </c>
      <c r="UTV2" s="180"/>
      <c r="UTW2" s="180"/>
      <c r="UTX2" s="180"/>
      <c r="UTY2" s="180">
        <v>43922</v>
      </c>
      <c r="UTZ2" s="180"/>
      <c r="UUA2" s="180"/>
      <c r="UUB2" s="180"/>
      <c r="UUC2" s="180">
        <v>44287</v>
      </c>
      <c r="UUD2" s="180"/>
      <c r="UUE2" s="180"/>
      <c r="UUF2" s="180"/>
      <c r="UUG2" s="180">
        <v>43922</v>
      </c>
      <c r="UUH2" s="180"/>
      <c r="UUI2" s="180"/>
      <c r="UUJ2" s="180"/>
      <c r="UUK2" s="180">
        <v>44287</v>
      </c>
      <c r="UUL2" s="180"/>
      <c r="UUM2" s="180"/>
      <c r="UUN2" s="180"/>
      <c r="UUO2" s="180">
        <v>43922</v>
      </c>
      <c r="UUP2" s="180"/>
      <c r="UUQ2" s="180"/>
      <c r="UUR2" s="180"/>
      <c r="UUS2" s="180">
        <v>44287</v>
      </c>
      <c r="UUT2" s="180"/>
      <c r="UUU2" s="180"/>
      <c r="UUV2" s="180"/>
      <c r="UUW2" s="180">
        <v>43922</v>
      </c>
      <c r="UUX2" s="180"/>
      <c r="UUY2" s="180"/>
      <c r="UUZ2" s="180"/>
      <c r="UVA2" s="180">
        <v>44287</v>
      </c>
      <c r="UVB2" s="180"/>
      <c r="UVC2" s="180"/>
      <c r="UVD2" s="180"/>
      <c r="UVE2" s="180">
        <v>43922</v>
      </c>
      <c r="UVF2" s="180"/>
      <c r="UVG2" s="180"/>
      <c r="UVH2" s="180"/>
      <c r="UVI2" s="180">
        <v>44287</v>
      </c>
      <c r="UVJ2" s="180"/>
      <c r="UVK2" s="180"/>
      <c r="UVL2" s="180"/>
      <c r="UVM2" s="180">
        <v>43922</v>
      </c>
      <c r="UVN2" s="180"/>
      <c r="UVO2" s="180"/>
      <c r="UVP2" s="180"/>
      <c r="UVQ2" s="180">
        <v>44287</v>
      </c>
      <c r="UVR2" s="180"/>
      <c r="UVS2" s="180"/>
      <c r="UVT2" s="180"/>
      <c r="UVU2" s="180">
        <v>43922</v>
      </c>
      <c r="UVV2" s="180"/>
      <c r="UVW2" s="180"/>
      <c r="UVX2" s="180"/>
      <c r="UVY2" s="180">
        <v>44287</v>
      </c>
      <c r="UVZ2" s="180"/>
      <c r="UWA2" s="180"/>
      <c r="UWB2" s="180"/>
      <c r="UWC2" s="180">
        <v>43922</v>
      </c>
      <c r="UWD2" s="180"/>
      <c r="UWE2" s="180"/>
      <c r="UWF2" s="180"/>
      <c r="UWG2" s="180">
        <v>44287</v>
      </c>
      <c r="UWH2" s="180"/>
      <c r="UWI2" s="180"/>
      <c r="UWJ2" s="180"/>
      <c r="UWK2" s="180">
        <v>43922</v>
      </c>
      <c r="UWL2" s="180"/>
      <c r="UWM2" s="180"/>
      <c r="UWN2" s="180"/>
      <c r="UWO2" s="180">
        <v>44287</v>
      </c>
      <c r="UWP2" s="180"/>
      <c r="UWQ2" s="180"/>
      <c r="UWR2" s="180"/>
      <c r="UWS2" s="180">
        <v>43922</v>
      </c>
      <c r="UWT2" s="180"/>
      <c r="UWU2" s="180"/>
      <c r="UWV2" s="180"/>
      <c r="UWW2" s="180">
        <v>44287</v>
      </c>
      <c r="UWX2" s="180"/>
      <c r="UWY2" s="180"/>
      <c r="UWZ2" s="180"/>
      <c r="UXA2" s="180">
        <v>43922</v>
      </c>
      <c r="UXB2" s="180"/>
      <c r="UXC2" s="180"/>
      <c r="UXD2" s="180"/>
      <c r="UXE2" s="180">
        <v>44287</v>
      </c>
      <c r="UXF2" s="180"/>
      <c r="UXG2" s="180"/>
      <c r="UXH2" s="180"/>
      <c r="UXI2" s="180">
        <v>43922</v>
      </c>
      <c r="UXJ2" s="180"/>
      <c r="UXK2" s="180"/>
      <c r="UXL2" s="180"/>
      <c r="UXM2" s="180">
        <v>44287</v>
      </c>
      <c r="UXN2" s="180"/>
      <c r="UXO2" s="180"/>
      <c r="UXP2" s="180"/>
      <c r="UXQ2" s="180">
        <v>43922</v>
      </c>
      <c r="UXR2" s="180"/>
      <c r="UXS2" s="180"/>
      <c r="UXT2" s="180"/>
      <c r="UXU2" s="180">
        <v>44287</v>
      </c>
      <c r="UXV2" s="180"/>
      <c r="UXW2" s="180"/>
      <c r="UXX2" s="180"/>
      <c r="UXY2" s="180">
        <v>43922</v>
      </c>
      <c r="UXZ2" s="180"/>
      <c r="UYA2" s="180"/>
      <c r="UYB2" s="180"/>
      <c r="UYC2" s="180">
        <v>44287</v>
      </c>
      <c r="UYD2" s="180"/>
      <c r="UYE2" s="180"/>
      <c r="UYF2" s="180"/>
      <c r="UYG2" s="180">
        <v>43922</v>
      </c>
      <c r="UYH2" s="180"/>
      <c r="UYI2" s="180"/>
      <c r="UYJ2" s="180"/>
      <c r="UYK2" s="180">
        <v>44287</v>
      </c>
      <c r="UYL2" s="180"/>
      <c r="UYM2" s="180"/>
      <c r="UYN2" s="180"/>
      <c r="UYO2" s="180">
        <v>43922</v>
      </c>
      <c r="UYP2" s="180"/>
      <c r="UYQ2" s="180"/>
      <c r="UYR2" s="180"/>
      <c r="UYS2" s="180">
        <v>44287</v>
      </c>
      <c r="UYT2" s="180"/>
      <c r="UYU2" s="180"/>
      <c r="UYV2" s="180"/>
      <c r="UYW2" s="180">
        <v>43922</v>
      </c>
      <c r="UYX2" s="180"/>
      <c r="UYY2" s="180"/>
      <c r="UYZ2" s="180"/>
      <c r="UZA2" s="180">
        <v>44287</v>
      </c>
      <c r="UZB2" s="180"/>
      <c r="UZC2" s="180"/>
      <c r="UZD2" s="180"/>
      <c r="UZE2" s="180">
        <v>43922</v>
      </c>
      <c r="UZF2" s="180"/>
      <c r="UZG2" s="180"/>
      <c r="UZH2" s="180"/>
      <c r="UZI2" s="180">
        <v>44287</v>
      </c>
      <c r="UZJ2" s="180"/>
      <c r="UZK2" s="180"/>
      <c r="UZL2" s="180"/>
      <c r="UZM2" s="180">
        <v>43922</v>
      </c>
      <c r="UZN2" s="180"/>
      <c r="UZO2" s="180"/>
      <c r="UZP2" s="180"/>
      <c r="UZQ2" s="180">
        <v>44287</v>
      </c>
      <c r="UZR2" s="180"/>
      <c r="UZS2" s="180"/>
      <c r="UZT2" s="180"/>
      <c r="UZU2" s="180">
        <v>43922</v>
      </c>
      <c r="UZV2" s="180"/>
      <c r="UZW2" s="180"/>
      <c r="UZX2" s="180"/>
      <c r="UZY2" s="180">
        <v>44287</v>
      </c>
      <c r="UZZ2" s="180"/>
      <c r="VAA2" s="180"/>
      <c r="VAB2" s="180"/>
      <c r="VAC2" s="180">
        <v>43922</v>
      </c>
      <c r="VAD2" s="180"/>
      <c r="VAE2" s="180"/>
      <c r="VAF2" s="180"/>
      <c r="VAG2" s="180">
        <v>44287</v>
      </c>
      <c r="VAH2" s="180"/>
      <c r="VAI2" s="180"/>
      <c r="VAJ2" s="180"/>
      <c r="VAK2" s="180">
        <v>43922</v>
      </c>
      <c r="VAL2" s="180"/>
      <c r="VAM2" s="180"/>
      <c r="VAN2" s="180"/>
      <c r="VAO2" s="180">
        <v>44287</v>
      </c>
      <c r="VAP2" s="180"/>
      <c r="VAQ2" s="180"/>
      <c r="VAR2" s="180"/>
      <c r="VAS2" s="180">
        <v>43922</v>
      </c>
      <c r="VAT2" s="180"/>
      <c r="VAU2" s="180"/>
      <c r="VAV2" s="180"/>
      <c r="VAW2" s="180">
        <v>44287</v>
      </c>
      <c r="VAX2" s="180"/>
      <c r="VAY2" s="180"/>
      <c r="VAZ2" s="180"/>
      <c r="VBA2" s="180">
        <v>43922</v>
      </c>
      <c r="VBB2" s="180"/>
      <c r="VBC2" s="180"/>
      <c r="VBD2" s="180"/>
      <c r="VBE2" s="180">
        <v>44287</v>
      </c>
      <c r="VBF2" s="180"/>
      <c r="VBG2" s="180"/>
      <c r="VBH2" s="180"/>
      <c r="VBI2" s="180">
        <v>43922</v>
      </c>
      <c r="VBJ2" s="180"/>
      <c r="VBK2" s="180"/>
      <c r="VBL2" s="180"/>
      <c r="VBM2" s="180">
        <v>44287</v>
      </c>
      <c r="VBN2" s="180"/>
      <c r="VBO2" s="180"/>
      <c r="VBP2" s="180"/>
      <c r="VBQ2" s="180">
        <v>43922</v>
      </c>
      <c r="VBR2" s="180"/>
      <c r="VBS2" s="180"/>
      <c r="VBT2" s="180"/>
      <c r="VBU2" s="180">
        <v>44287</v>
      </c>
      <c r="VBV2" s="180"/>
      <c r="VBW2" s="180"/>
      <c r="VBX2" s="180"/>
      <c r="VBY2" s="180">
        <v>43922</v>
      </c>
      <c r="VBZ2" s="180"/>
      <c r="VCA2" s="180"/>
      <c r="VCB2" s="180"/>
      <c r="VCC2" s="180">
        <v>44287</v>
      </c>
      <c r="VCD2" s="180"/>
      <c r="VCE2" s="180"/>
      <c r="VCF2" s="180"/>
      <c r="VCG2" s="180">
        <v>43922</v>
      </c>
      <c r="VCH2" s="180"/>
      <c r="VCI2" s="180"/>
      <c r="VCJ2" s="180"/>
      <c r="VCK2" s="180">
        <v>44287</v>
      </c>
      <c r="VCL2" s="180"/>
      <c r="VCM2" s="180"/>
      <c r="VCN2" s="180"/>
      <c r="VCO2" s="180">
        <v>43922</v>
      </c>
      <c r="VCP2" s="180"/>
      <c r="VCQ2" s="180"/>
      <c r="VCR2" s="180"/>
      <c r="VCS2" s="180">
        <v>44287</v>
      </c>
      <c r="VCT2" s="180"/>
      <c r="VCU2" s="180"/>
      <c r="VCV2" s="180"/>
      <c r="VCW2" s="180">
        <v>43922</v>
      </c>
      <c r="VCX2" s="180"/>
      <c r="VCY2" s="180"/>
      <c r="VCZ2" s="180"/>
      <c r="VDA2" s="180">
        <v>44287</v>
      </c>
      <c r="VDB2" s="180"/>
      <c r="VDC2" s="180"/>
      <c r="VDD2" s="180"/>
      <c r="VDE2" s="180">
        <v>43922</v>
      </c>
      <c r="VDF2" s="180"/>
      <c r="VDG2" s="180"/>
      <c r="VDH2" s="180"/>
      <c r="VDI2" s="180">
        <v>44287</v>
      </c>
      <c r="VDJ2" s="180"/>
      <c r="VDK2" s="180"/>
      <c r="VDL2" s="180"/>
      <c r="VDM2" s="180">
        <v>43922</v>
      </c>
      <c r="VDN2" s="180"/>
      <c r="VDO2" s="180"/>
      <c r="VDP2" s="180"/>
      <c r="VDQ2" s="180">
        <v>44287</v>
      </c>
      <c r="VDR2" s="180"/>
      <c r="VDS2" s="180"/>
      <c r="VDT2" s="180"/>
      <c r="VDU2" s="180">
        <v>43922</v>
      </c>
      <c r="VDV2" s="180"/>
      <c r="VDW2" s="180"/>
      <c r="VDX2" s="180"/>
      <c r="VDY2" s="180">
        <v>44287</v>
      </c>
      <c r="VDZ2" s="180"/>
      <c r="VEA2" s="180"/>
      <c r="VEB2" s="180"/>
      <c r="VEC2" s="180">
        <v>43922</v>
      </c>
      <c r="VED2" s="180"/>
      <c r="VEE2" s="180"/>
      <c r="VEF2" s="180"/>
      <c r="VEG2" s="180">
        <v>44287</v>
      </c>
      <c r="VEH2" s="180"/>
      <c r="VEI2" s="180"/>
      <c r="VEJ2" s="180"/>
      <c r="VEK2" s="180">
        <v>43922</v>
      </c>
      <c r="VEL2" s="180"/>
      <c r="VEM2" s="180"/>
      <c r="VEN2" s="180"/>
      <c r="VEO2" s="180">
        <v>44287</v>
      </c>
      <c r="VEP2" s="180"/>
      <c r="VEQ2" s="180"/>
      <c r="VER2" s="180"/>
      <c r="VES2" s="180">
        <v>43922</v>
      </c>
      <c r="VET2" s="180"/>
      <c r="VEU2" s="180"/>
      <c r="VEV2" s="180"/>
      <c r="VEW2" s="180">
        <v>44287</v>
      </c>
      <c r="VEX2" s="180"/>
      <c r="VEY2" s="180"/>
      <c r="VEZ2" s="180"/>
      <c r="VFA2" s="180">
        <v>43922</v>
      </c>
      <c r="VFB2" s="180"/>
      <c r="VFC2" s="180"/>
      <c r="VFD2" s="180"/>
      <c r="VFE2" s="180">
        <v>44287</v>
      </c>
      <c r="VFF2" s="180"/>
      <c r="VFG2" s="180"/>
      <c r="VFH2" s="180"/>
      <c r="VFI2" s="180">
        <v>43922</v>
      </c>
      <c r="VFJ2" s="180"/>
      <c r="VFK2" s="180"/>
      <c r="VFL2" s="180"/>
      <c r="VFM2" s="180">
        <v>44287</v>
      </c>
      <c r="VFN2" s="180"/>
      <c r="VFO2" s="180"/>
      <c r="VFP2" s="180"/>
      <c r="VFQ2" s="180">
        <v>43922</v>
      </c>
      <c r="VFR2" s="180"/>
      <c r="VFS2" s="180"/>
      <c r="VFT2" s="180"/>
      <c r="VFU2" s="180">
        <v>44287</v>
      </c>
      <c r="VFV2" s="180"/>
      <c r="VFW2" s="180"/>
      <c r="VFX2" s="180"/>
      <c r="VFY2" s="180">
        <v>43922</v>
      </c>
      <c r="VFZ2" s="180"/>
      <c r="VGA2" s="180"/>
      <c r="VGB2" s="180"/>
      <c r="VGC2" s="180">
        <v>44287</v>
      </c>
      <c r="VGD2" s="180"/>
      <c r="VGE2" s="180"/>
      <c r="VGF2" s="180"/>
      <c r="VGG2" s="180">
        <v>43922</v>
      </c>
      <c r="VGH2" s="180"/>
      <c r="VGI2" s="180"/>
      <c r="VGJ2" s="180"/>
      <c r="VGK2" s="180">
        <v>44287</v>
      </c>
      <c r="VGL2" s="180"/>
      <c r="VGM2" s="180"/>
      <c r="VGN2" s="180"/>
      <c r="VGO2" s="180">
        <v>43922</v>
      </c>
      <c r="VGP2" s="180"/>
      <c r="VGQ2" s="180"/>
      <c r="VGR2" s="180"/>
      <c r="VGS2" s="180">
        <v>44287</v>
      </c>
      <c r="VGT2" s="180"/>
      <c r="VGU2" s="180"/>
      <c r="VGV2" s="180"/>
      <c r="VGW2" s="180">
        <v>43922</v>
      </c>
      <c r="VGX2" s="180"/>
      <c r="VGY2" s="180"/>
      <c r="VGZ2" s="180"/>
      <c r="VHA2" s="180">
        <v>44287</v>
      </c>
      <c r="VHB2" s="180"/>
      <c r="VHC2" s="180"/>
      <c r="VHD2" s="180"/>
      <c r="VHE2" s="180">
        <v>43922</v>
      </c>
      <c r="VHF2" s="180"/>
      <c r="VHG2" s="180"/>
      <c r="VHH2" s="180"/>
      <c r="VHI2" s="180">
        <v>44287</v>
      </c>
      <c r="VHJ2" s="180"/>
      <c r="VHK2" s="180"/>
      <c r="VHL2" s="180"/>
      <c r="VHM2" s="180">
        <v>43922</v>
      </c>
      <c r="VHN2" s="180"/>
      <c r="VHO2" s="180"/>
      <c r="VHP2" s="180"/>
      <c r="VHQ2" s="180">
        <v>44287</v>
      </c>
      <c r="VHR2" s="180"/>
      <c r="VHS2" s="180"/>
      <c r="VHT2" s="180"/>
      <c r="VHU2" s="180">
        <v>43922</v>
      </c>
      <c r="VHV2" s="180"/>
      <c r="VHW2" s="180"/>
      <c r="VHX2" s="180"/>
      <c r="VHY2" s="180">
        <v>44287</v>
      </c>
      <c r="VHZ2" s="180"/>
      <c r="VIA2" s="180"/>
      <c r="VIB2" s="180"/>
      <c r="VIC2" s="180">
        <v>43922</v>
      </c>
      <c r="VID2" s="180"/>
      <c r="VIE2" s="180"/>
      <c r="VIF2" s="180"/>
      <c r="VIG2" s="180">
        <v>44287</v>
      </c>
      <c r="VIH2" s="180"/>
      <c r="VII2" s="180"/>
      <c r="VIJ2" s="180"/>
      <c r="VIK2" s="180">
        <v>43922</v>
      </c>
      <c r="VIL2" s="180"/>
      <c r="VIM2" s="180"/>
      <c r="VIN2" s="180"/>
      <c r="VIO2" s="180">
        <v>44287</v>
      </c>
      <c r="VIP2" s="180"/>
      <c r="VIQ2" s="180"/>
      <c r="VIR2" s="180"/>
      <c r="VIS2" s="180">
        <v>43922</v>
      </c>
      <c r="VIT2" s="180"/>
      <c r="VIU2" s="180"/>
      <c r="VIV2" s="180"/>
      <c r="VIW2" s="180">
        <v>44287</v>
      </c>
      <c r="VIX2" s="180"/>
      <c r="VIY2" s="180"/>
      <c r="VIZ2" s="180"/>
      <c r="VJA2" s="180">
        <v>43922</v>
      </c>
      <c r="VJB2" s="180"/>
      <c r="VJC2" s="180"/>
      <c r="VJD2" s="180"/>
      <c r="VJE2" s="180">
        <v>44287</v>
      </c>
      <c r="VJF2" s="180"/>
      <c r="VJG2" s="180"/>
      <c r="VJH2" s="180"/>
      <c r="VJI2" s="180">
        <v>43922</v>
      </c>
      <c r="VJJ2" s="180"/>
      <c r="VJK2" s="180"/>
      <c r="VJL2" s="180"/>
      <c r="VJM2" s="180">
        <v>44287</v>
      </c>
      <c r="VJN2" s="180"/>
      <c r="VJO2" s="180"/>
      <c r="VJP2" s="180"/>
      <c r="VJQ2" s="180">
        <v>43922</v>
      </c>
      <c r="VJR2" s="180"/>
      <c r="VJS2" s="180"/>
      <c r="VJT2" s="180"/>
      <c r="VJU2" s="180">
        <v>44287</v>
      </c>
      <c r="VJV2" s="180"/>
      <c r="VJW2" s="180"/>
      <c r="VJX2" s="180"/>
      <c r="VJY2" s="180">
        <v>43922</v>
      </c>
      <c r="VJZ2" s="180"/>
      <c r="VKA2" s="180"/>
      <c r="VKB2" s="180"/>
      <c r="VKC2" s="180">
        <v>44287</v>
      </c>
      <c r="VKD2" s="180"/>
      <c r="VKE2" s="180"/>
      <c r="VKF2" s="180"/>
      <c r="VKG2" s="180">
        <v>43922</v>
      </c>
      <c r="VKH2" s="180"/>
      <c r="VKI2" s="180"/>
      <c r="VKJ2" s="180"/>
      <c r="VKK2" s="180">
        <v>44287</v>
      </c>
      <c r="VKL2" s="180"/>
      <c r="VKM2" s="180"/>
      <c r="VKN2" s="180"/>
      <c r="VKO2" s="180">
        <v>43922</v>
      </c>
      <c r="VKP2" s="180"/>
      <c r="VKQ2" s="180"/>
      <c r="VKR2" s="180"/>
      <c r="VKS2" s="180">
        <v>44287</v>
      </c>
      <c r="VKT2" s="180"/>
      <c r="VKU2" s="180"/>
      <c r="VKV2" s="180"/>
      <c r="VKW2" s="180">
        <v>43922</v>
      </c>
      <c r="VKX2" s="180"/>
      <c r="VKY2" s="180"/>
      <c r="VKZ2" s="180"/>
      <c r="VLA2" s="180">
        <v>44287</v>
      </c>
      <c r="VLB2" s="180"/>
      <c r="VLC2" s="180"/>
      <c r="VLD2" s="180"/>
      <c r="VLE2" s="180">
        <v>43922</v>
      </c>
      <c r="VLF2" s="180"/>
      <c r="VLG2" s="180"/>
      <c r="VLH2" s="180"/>
      <c r="VLI2" s="180">
        <v>44287</v>
      </c>
      <c r="VLJ2" s="180"/>
      <c r="VLK2" s="180"/>
      <c r="VLL2" s="180"/>
      <c r="VLM2" s="180">
        <v>43922</v>
      </c>
      <c r="VLN2" s="180"/>
      <c r="VLO2" s="180"/>
      <c r="VLP2" s="180"/>
      <c r="VLQ2" s="180">
        <v>44287</v>
      </c>
      <c r="VLR2" s="180"/>
      <c r="VLS2" s="180"/>
      <c r="VLT2" s="180"/>
      <c r="VLU2" s="180">
        <v>43922</v>
      </c>
      <c r="VLV2" s="180"/>
      <c r="VLW2" s="180"/>
      <c r="VLX2" s="180"/>
      <c r="VLY2" s="180">
        <v>44287</v>
      </c>
      <c r="VLZ2" s="180"/>
      <c r="VMA2" s="180"/>
      <c r="VMB2" s="180"/>
      <c r="VMC2" s="180">
        <v>43922</v>
      </c>
      <c r="VMD2" s="180"/>
      <c r="VME2" s="180"/>
      <c r="VMF2" s="180"/>
      <c r="VMG2" s="180">
        <v>44287</v>
      </c>
      <c r="VMH2" s="180"/>
      <c r="VMI2" s="180"/>
      <c r="VMJ2" s="180"/>
      <c r="VMK2" s="180">
        <v>43922</v>
      </c>
      <c r="VML2" s="180"/>
      <c r="VMM2" s="180"/>
      <c r="VMN2" s="180"/>
      <c r="VMO2" s="180">
        <v>44287</v>
      </c>
      <c r="VMP2" s="180"/>
      <c r="VMQ2" s="180"/>
      <c r="VMR2" s="180"/>
      <c r="VMS2" s="180">
        <v>43922</v>
      </c>
      <c r="VMT2" s="180"/>
      <c r="VMU2" s="180"/>
      <c r="VMV2" s="180"/>
      <c r="VMW2" s="180">
        <v>44287</v>
      </c>
      <c r="VMX2" s="180"/>
      <c r="VMY2" s="180"/>
      <c r="VMZ2" s="180"/>
      <c r="VNA2" s="180">
        <v>43922</v>
      </c>
      <c r="VNB2" s="180"/>
      <c r="VNC2" s="180"/>
      <c r="VND2" s="180"/>
      <c r="VNE2" s="180">
        <v>44287</v>
      </c>
      <c r="VNF2" s="180"/>
      <c r="VNG2" s="180"/>
      <c r="VNH2" s="180"/>
      <c r="VNI2" s="180">
        <v>43922</v>
      </c>
      <c r="VNJ2" s="180"/>
      <c r="VNK2" s="180"/>
      <c r="VNL2" s="180"/>
      <c r="VNM2" s="180">
        <v>44287</v>
      </c>
      <c r="VNN2" s="180"/>
      <c r="VNO2" s="180"/>
      <c r="VNP2" s="180"/>
      <c r="VNQ2" s="180">
        <v>43922</v>
      </c>
      <c r="VNR2" s="180"/>
      <c r="VNS2" s="180"/>
      <c r="VNT2" s="180"/>
      <c r="VNU2" s="180">
        <v>44287</v>
      </c>
      <c r="VNV2" s="180"/>
      <c r="VNW2" s="180"/>
      <c r="VNX2" s="180"/>
      <c r="VNY2" s="180">
        <v>43922</v>
      </c>
      <c r="VNZ2" s="180"/>
      <c r="VOA2" s="180"/>
      <c r="VOB2" s="180"/>
      <c r="VOC2" s="180">
        <v>44287</v>
      </c>
      <c r="VOD2" s="180"/>
      <c r="VOE2" s="180"/>
      <c r="VOF2" s="180"/>
      <c r="VOG2" s="180">
        <v>43922</v>
      </c>
      <c r="VOH2" s="180"/>
      <c r="VOI2" s="180"/>
      <c r="VOJ2" s="180"/>
      <c r="VOK2" s="180">
        <v>44287</v>
      </c>
      <c r="VOL2" s="180"/>
      <c r="VOM2" s="180"/>
      <c r="VON2" s="180"/>
      <c r="VOO2" s="180">
        <v>43922</v>
      </c>
      <c r="VOP2" s="180"/>
      <c r="VOQ2" s="180"/>
      <c r="VOR2" s="180"/>
      <c r="VOS2" s="180">
        <v>44287</v>
      </c>
      <c r="VOT2" s="180"/>
      <c r="VOU2" s="180"/>
      <c r="VOV2" s="180"/>
      <c r="VOW2" s="180">
        <v>43922</v>
      </c>
      <c r="VOX2" s="180"/>
      <c r="VOY2" s="180"/>
      <c r="VOZ2" s="180"/>
      <c r="VPA2" s="180">
        <v>44287</v>
      </c>
      <c r="VPB2" s="180"/>
      <c r="VPC2" s="180"/>
      <c r="VPD2" s="180"/>
      <c r="VPE2" s="180">
        <v>43922</v>
      </c>
      <c r="VPF2" s="180"/>
      <c r="VPG2" s="180"/>
      <c r="VPH2" s="180"/>
      <c r="VPI2" s="180">
        <v>44287</v>
      </c>
      <c r="VPJ2" s="180"/>
      <c r="VPK2" s="180"/>
      <c r="VPL2" s="180"/>
      <c r="VPM2" s="180">
        <v>43922</v>
      </c>
      <c r="VPN2" s="180"/>
      <c r="VPO2" s="180"/>
      <c r="VPP2" s="180"/>
      <c r="VPQ2" s="180">
        <v>44287</v>
      </c>
      <c r="VPR2" s="180"/>
      <c r="VPS2" s="180"/>
      <c r="VPT2" s="180"/>
      <c r="VPU2" s="180">
        <v>43922</v>
      </c>
      <c r="VPV2" s="180"/>
      <c r="VPW2" s="180"/>
      <c r="VPX2" s="180"/>
      <c r="VPY2" s="180">
        <v>44287</v>
      </c>
      <c r="VPZ2" s="180"/>
      <c r="VQA2" s="180"/>
      <c r="VQB2" s="180"/>
      <c r="VQC2" s="180">
        <v>43922</v>
      </c>
      <c r="VQD2" s="180"/>
      <c r="VQE2" s="180"/>
      <c r="VQF2" s="180"/>
      <c r="VQG2" s="180">
        <v>44287</v>
      </c>
      <c r="VQH2" s="180"/>
      <c r="VQI2" s="180"/>
      <c r="VQJ2" s="180"/>
      <c r="VQK2" s="180">
        <v>43922</v>
      </c>
      <c r="VQL2" s="180"/>
      <c r="VQM2" s="180"/>
      <c r="VQN2" s="180"/>
      <c r="VQO2" s="180">
        <v>44287</v>
      </c>
      <c r="VQP2" s="180"/>
      <c r="VQQ2" s="180"/>
      <c r="VQR2" s="180"/>
      <c r="VQS2" s="180">
        <v>43922</v>
      </c>
      <c r="VQT2" s="180"/>
      <c r="VQU2" s="180"/>
      <c r="VQV2" s="180"/>
      <c r="VQW2" s="180">
        <v>44287</v>
      </c>
      <c r="VQX2" s="180"/>
      <c r="VQY2" s="180"/>
      <c r="VQZ2" s="180"/>
      <c r="VRA2" s="180">
        <v>43922</v>
      </c>
      <c r="VRB2" s="180"/>
      <c r="VRC2" s="180"/>
      <c r="VRD2" s="180"/>
      <c r="VRE2" s="180">
        <v>44287</v>
      </c>
      <c r="VRF2" s="180"/>
      <c r="VRG2" s="180"/>
      <c r="VRH2" s="180"/>
      <c r="VRI2" s="180">
        <v>43922</v>
      </c>
      <c r="VRJ2" s="180"/>
      <c r="VRK2" s="180"/>
      <c r="VRL2" s="180"/>
      <c r="VRM2" s="180">
        <v>44287</v>
      </c>
      <c r="VRN2" s="180"/>
      <c r="VRO2" s="180"/>
      <c r="VRP2" s="180"/>
      <c r="VRQ2" s="180">
        <v>43922</v>
      </c>
      <c r="VRR2" s="180"/>
      <c r="VRS2" s="180"/>
      <c r="VRT2" s="180"/>
      <c r="VRU2" s="180">
        <v>44287</v>
      </c>
      <c r="VRV2" s="180"/>
      <c r="VRW2" s="180"/>
      <c r="VRX2" s="180"/>
      <c r="VRY2" s="180">
        <v>43922</v>
      </c>
      <c r="VRZ2" s="180"/>
      <c r="VSA2" s="180"/>
      <c r="VSB2" s="180"/>
      <c r="VSC2" s="180">
        <v>44287</v>
      </c>
      <c r="VSD2" s="180"/>
      <c r="VSE2" s="180"/>
      <c r="VSF2" s="180"/>
      <c r="VSG2" s="180">
        <v>43922</v>
      </c>
      <c r="VSH2" s="180"/>
      <c r="VSI2" s="180"/>
      <c r="VSJ2" s="180"/>
      <c r="VSK2" s="180">
        <v>44287</v>
      </c>
      <c r="VSL2" s="180"/>
      <c r="VSM2" s="180"/>
      <c r="VSN2" s="180"/>
      <c r="VSO2" s="180">
        <v>43922</v>
      </c>
      <c r="VSP2" s="180"/>
      <c r="VSQ2" s="180"/>
      <c r="VSR2" s="180"/>
      <c r="VSS2" s="180">
        <v>44287</v>
      </c>
      <c r="VST2" s="180"/>
      <c r="VSU2" s="180"/>
      <c r="VSV2" s="180"/>
      <c r="VSW2" s="180">
        <v>43922</v>
      </c>
      <c r="VSX2" s="180"/>
      <c r="VSY2" s="180"/>
      <c r="VSZ2" s="180"/>
      <c r="VTA2" s="180">
        <v>44287</v>
      </c>
      <c r="VTB2" s="180"/>
      <c r="VTC2" s="180"/>
      <c r="VTD2" s="180"/>
      <c r="VTE2" s="180">
        <v>43922</v>
      </c>
      <c r="VTF2" s="180"/>
      <c r="VTG2" s="180"/>
      <c r="VTH2" s="180"/>
      <c r="VTI2" s="180">
        <v>44287</v>
      </c>
      <c r="VTJ2" s="180"/>
      <c r="VTK2" s="180"/>
      <c r="VTL2" s="180"/>
      <c r="VTM2" s="180">
        <v>43922</v>
      </c>
      <c r="VTN2" s="180"/>
      <c r="VTO2" s="180"/>
      <c r="VTP2" s="180"/>
      <c r="VTQ2" s="180">
        <v>44287</v>
      </c>
      <c r="VTR2" s="180"/>
      <c r="VTS2" s="180"/>
      <c r="VTT2" s="180"/>
      <c r="VTU2" s="180">
        <v>43922</v>
      </c>
      <c r="VTV2" s="180"/>
      <c r="VTW2" s="180"/>
      <c r="VTX2" s="180"/>
      <c r="VTY2" s="180">
        <v>44287</v>
      </c>
      <c r="VTZ2" s="180"/>
      <c r="VUA2" s="180"/>
      <c r="VUB2" s="180"/>
      <c r="VUC2" s="180">
        <v>43922</v>
      </c>
      <c r="VUD2" s="180"/>
      <c r="VUE2" s="180"/>
      <c r="VUF2" s="180"/>
      <c r="VUG2" s="180">
        <v>44287</v>
      </c>
      <c r="VUH2" s="180"/>
      <c r="VUI2" s="180"/>
      <c r="VUJ2" s="180"/>
      <c r="VUK2" s="180">
        <v>43922</v>
      </c>
      <c r="VUL2" s="180"/>
      <c r="VUM2" s="180"/>
      <c r="VUN2" s="180"/>
      <c r="VUO2" s="180">
        <v>44287</v>
      </c>
      <c r="VUP2" s="180"/>
      <c r="VUQ2" s="180"/>
      <c r="VUR2" s="180"/>
      <c r="VUS2" s="180">
        <v>43922</v>
      </c>
      <c r="VUT2" s="180"/>
      <c r="VUU2" s="180"/>
      <c r="VUV2" s="180"/>
      <c r="VUW2" s="180">
        <v>44287</v>
      </c>
      <c r="VUX2" s="180"/>
      <c r="VUY2" s="180"/>
      <c r="VUZ2" s="180"/>
      <c r="VVA2" s="180">
        <v>43922</v>
      </c>
      <c r="VVB2" s="180"/>
      <c r="VVC2" s="180"/>
      <c r="VVD2" s="180"/>
      <c r="VVE2" s="180">
        <v>44287</v>
      </c>
      <c r="VVF2" s="180"/>
      <c r="VVG2" s="180"/>
      <c r="VVH2" s="180"/>
      <c r="VVI2" s="180">
        <v>43922</v>
      </c>
      <c r="VVJ2" s="180"/>
      <c r="VVK2" s="180"/>
      <c r="VVL2" s="180"/>
      <c r="VVM2" s="180">
        <v>44287</v>
      </c>
      <c r="VVN2" s="180"/>
      <c r="VVO2" s="180"/>
      <c r="VVP2" s="180"/>
      <c r="VVQ2" s="180">
        <v>43922</v>
      </c>
      <c r="VVR2" s="180"/>
      <c r="VVS2" s="180"/>
      <c r="VVT2" s="180"/>
      <c r="VVU2" s="180">
        <v>44287</v>
      </c>
      <c r="VVV2" s="180"/>
      <c r="VVW2" s="180"/>
      <c r="VVX2" s="180"/>
      <c r="VVY2" s="180">
        <v>43922</v>
      </c>
      <c r="VVZ2" s="180"/>
      <c r="VWA2" s="180"/>
      <c r="VWB2" s="180"/>
      <c r="VWC2" s="180">
        <v>44287</v>
      </c>
      <c r="VWD2" s="180"/>
      <c r="VWE2" s="180"/>
      <c r="VWF2" s="180"/>
      <c r="VWG2" s="180">
        <v>43922</v>
      </c>
      <c r="VWH2" s="180"/>
      <c r="VWI2" s="180"/>
      <c r="VWJ2" s="180"/>
      <c r="VWK2" s="180">
        <v>44287</v>
      </c>
      <c r="VWL2" s="180"/>
      <c r="VWM2" s="180"/>
      <c r="VWN2" s="180"/>
      <c r="VWO2" s="180">
        <v>43922</v>
      </c>
      <c r="VWP2" s="180"/>
      <c r="VWQ2" s="180"/>
      <c r="VWR2" s="180"/>
      <c r="VWS2" s="180">
        <v>44287</v>
      </c>
      <c r="VWT2" s="180"/>
      <c r="VWU2" s="180"/>
      <c r="VWV2" s="180"/>
      <c r="VWW2" s="180">
        <v>43922</v>
      </c>
      <c r="VWX2" s="180"/>
      <c r="VWY2" s="180"/>
      <c r="VWZ2" s="180"/>
      <c r="VXA2" s="180">
        <v>44287</v>
      </c>
      <c r="VXB2" s="180"/>
      <c r="VXC2" s="180"/>
      <c r="VXD2" s="180"/>
      <c r="VXE2" s="180">
        <v>43922</v>
      </c>
      <c r="VXF2" s="180"/>
      <c r="VXG2" s="180"/>
      <c r="VXH2" s="180"/>
      <c r="VXI2" s="180">
        <v>44287</v>
      </c>
      <c r="VXJ2" s="180"/>
      <c r="VXK2" s="180"/>
      <c r="VXL2" s="180"/>
      <c r="VXM2" s="180">
        <v>43922</v>
      </c>
      <c r="VXN2" s="180"/>
      <c r="VXO2" s="180"/>
      <c r="VXP2" s="180"/>
      <c r="VXQ2" s="180">
        <v>44287</v>
      </c>
      <c r="VXR2" s="180"/>
      <c r="VXS2" s="180"/>
      <c r="VXT2" s="180"/>
      <c r="VXU2" s="180">
        <v>43922</v>
      </c>
      <c r="VXV2" s="180"/>
      <c r="VXW2" s="180"/>
      <c r="VXX2" s="180"/>
      <c r="VXY2" s="180">
        <v>44287</v>
      </c>
      <c r="VXZ2" s="180"/>
      <c r="VYA2" s="180"/>
      <c r="VYB2" s="180"/>
      <c r="VYC2" s="180">
        <v>43922</v>
      </c>
      <c r="VYD2" s="180"/>
      <c r="VYE2" s="180"/>
      <c r="VYF2" s="180"/>
      <c r="VYG2" s="180">
        <v>44287</v>
      </c>
      <c r="VYH2" s="180"/>
      <c r="VYI2" s="180"/>
      <c r="VYJ2" s="180"/>
      <c r="VYK2" s="180">
        <v>43922</v>
      </c>
      <c r="VYL2" s="180"/>
      <c r="VYM2" s="180"/>
      <c r="VYN2" s="180"/>
      <c r="VYO2" s="180">
        <v>44287</v>
      </c>
      <c r="VYP2" s="180"/>
      <c r="VYQ2" s="180"/>
      <c r="VYR2" s="180"/>
      <c r="VYS2" s="180">
        <v>43922</v>
      </c>
      <c r="VYT2" s="180"/>
      <c r="VYU2" s="180"/>
      <c r="VYV2" s="180"/>
      <c r="VYW2" s="180">
        <v>44287</v>
      </c>
      <c r="VYX2" s="180"/>
      <c r="VYY2" s="180"/>
      <c r="VYZ2" s="180"/>
      <c r="VZA2" s="180">
        <v>43922</v>
      </c>
      <c r="VZB2" s="180"/>
      <c r="VZC2" s="180"/>
      <c r="VZD2" s="180"/>
      <c r="VZE2" s="180">
        <v>44287</v>
      </c>
      <c r="VZF2" s="180"/>
      <c r="VZG2" s="180"/>
      <c r="VZH2" s="180"/>
      <c r="VZI2" s="180">
        <v>43922</v>
      </c>
      <c r="VZJ2" s="180"/>
      <c r="VZK2" s="180"/>
      <c r="VZL2" s="180"/>
      <c r="VZM2" s="180">
        <v>44287</v>
      </c>
      <c r="VZN2" s="180"/>
      <c r="VZO2" s="180"/>
      <c r="VZP2" s="180"/>
      <c r="VZQ2" s="180">
        <v>43922</v>
      </c>
      <c r="VZR2" s="180"/>
      <c r="VZS2" s="180"/>
      <c r="VZT2" s="180"/>
      <c r="VZU2" s="180">
        <v>44287</v>
      </c>
      <c r="VZV2" s="180"/>
      <c r="VZW2" s="180"/>
      <c r="VZX2" s="180"/>
      <c r="VZY2" s="180">
        <v>43922</v>
      </c>
      <c r="VZZ2" s="180"/>
      <c r="WAA2" s="180"/>
      <c r="WAB2" s="180"/>
      <c r="WAC2" s="180">
        <v>44287</v>
      </c>
      <c r="WAD2" s="180"/>
      <c r="WAE2" s="180"/>
      <c r="WAF2" s="180"/>
      <c r="WAG2" s="180">
        <v>43922</v>
      </c>
      <c r="WAH2" s="180"/>
      <c r="WAI2" s="180"/>
      <c r="WAJ2" s="180"/>
      <c r="WAK2" s="180">
        <v>44287</v>
      </c>
      <c r="WAL2" s="180"/>
      <c r="WAM2" s="180"/>
      <c r="WAN2" s="180"/>
      <c r="WAO2" s="180">
        <v>43922</v>
      </c>
      <c r="WAP2" s="180"/>
      <c r="WAQ2" s="180"/>
      <c r="WAR2" s="180"/>
      <c r="WAS2" s="180">
        <v>44287</v>
      </c>
      <c r="WAT2" s="180"/>
      <c r="WAU2" s="180"/>
      <c r="WAV2" s="180"/>
      <c r="WAW2" s="180">
        <v>43922</v>
      </c>
      <c r="WAX2" s="180"/>
      <c r="WAY2" s="180"/>
      <c r="WAZ2" s="180"/>
      <c r="WBA2" s="180">
        <v>44287</v>
      </c>
      <c r="WBB2" s="180"/>
      <c r="WBC2" s="180"/>
      <c r="WBD2" s="180"/>
      <c r="WBE2" s="180">
        <v>43922</v>
      </c>
      <c r="WBF2" s="180"/>
      <c r="WBG2" s="180"/>
      <c r="WBH2" s="180"/>
      <c r="WBI2" s="180">
        <v>44287</v>
      </c>
      <c r="WBJ2" s="180"/>
      <c r="WBK2" s="180"/>
      <c r="WBL2" s="180"/>
      <c r="WBM2" s="180">
        <v>43922</v>
      </c>
      <c r="WBN2" s="180"/>
      <c r="WBO2" s="180"/>
      <c r="WBP2" s="180"/>
      <c r="WBQ2" s="180">
        <v>44287</v>
      </c>
      <c r="WBR2" s="180"/>
      <c r="WBS2" s="180"/>
      <c r="WBT2" s="180"/>
      <c r="WBU2" s="180">
        <v>43922</v>
      </c>
      <c r="WBV2" s="180"/>
      <c r="WBW2" s="180"/>
      <c r="WBX2" s="180"/>
      <c r="WBY2" s="180">
        <v>44287</v>
      </c>
      <c r="WBZ2" s="180"/>
      <c r="WCA2" s="180"/>
      <c r="WCB2" s="180"/>
      <c r="WCC2" s="180">
        <v>43922</v>
      </c>
      <c r="WCD2" s="180"/>
      <c r="WCE2" s="180"/>
      <c r="WCF2" s="180"/>
      <c r="WCG2" s="180">
        <v>44287</v>
      </c>
      <c r="WCH2" s="180"/>
      <c r="WCI2" s="180"/>
      <c r="WCJ2" s="180"/>
      <c r="WCK2" s="180">
        <v>43922</v>
      </c>
      <c r="WCL2" s="180"/>
      <c r="WCM2" s="180"/>
      <c r="WCN2" s="180"/>
      <c r="WCO2" s="180">
        <v>44287</v>
      </c>
      <c r="WCP2" s="180"/>
      <c r="WCQ2" s="180"/>
      <c r="WCR2" s="180"/>
      <c r="WCS2" s="180">
        <v>43922</v>
      </c>
      <c r="WCT2" s="180"/>
      <c r="WCU2" s="180"/>
      <c r="WCV2" s="180"/>
      <c r="WCW2" s="180">
        <v>44287</v>
      </c>
      <c r="WCX2" s="180"/>
      <c r="WCY2" s="180"/>
      <c r="WCZ2" s="180"/>
      <c r="WDA2" s="180">
        <v>43922</v>
      </c>
      <c r="WDB2" s="180"/>
      <c r="WDC2" s="180"/>
      <c r="WDD2" s="180"/>
      <c r="WDE2" s="180">
        <v>44287</v>
      </c>
      <c r="WDF2" s="180"/>
      <c r="WDG2" s="180"/>
      <c r="WDH2" s="180"/>
      <c r="WDI2" s="180">
        <v>43922</v>
      </c>
      <c r="WDJ2" s="180"/>
      <c r="WDK2" s="180"/>
      <c r="WDL2" s="180"/>
      <c r="WDM2" s="180">
        <v>44287</v>
      </c>
      <c r="WDN2" s="180"/>
      <c r="WDO2" s="180"/>
      <c r="WDP2" s="180"/>
      <c r="WDQ2" s="180">
        <v>43922</v>
      </c>
      <c r="WDR2" s="180"/>
      <c r="WDS2" s="180"/>
      <c r="WDT2" s="180"/>
      <c r="WDU2" s="180">
        <v>44287</v>
      </c>
      <c r="WDV2" s="180"/>
      <c r="WDW2" s="180"/>
      <c r="WDX2" s="180"/>
      <c r="WDY2" s="180">
        <v>43922</v>
      </c>
      <c r="WDZ2" s="180"/>
      <c r="WEA2" s="180"/>
      <c r="WEB2" s="180"/>
      <c r="WEC2" s="180">
        <v>44287</v>
      </c>
      <c r="WED2" s="180"/>
      <c r="WEE2" s="180"/>
      <c r="WEF2" s="180"/>
      <c r="WEG2" s="180">
        <v>43922</v>
      </c>
      <c r="WEH2" s="180"/>
      <c r="WEI2" s="180"/>
      <c r="WEJ2" s="180"/>
      <c r="WEK2" s="180">
        <v>44287</v>
      </c>
      <c r="WEL2" s="180"/>
      <c r="WEM2" s="180"/>
      <c r="WEN2" s="180"/>
      <c r="WEO2" s="180">
        <v>43922</v>
      </c>
      <c r="WEP2" s="180"/>
      <c r="WEQ2" s="180"/>
      <c r="WER2" s="180"/>
      <c r="WES2" s="180">
        <v>44287</v>
      </c>
      <c r="WET2" s="180"/>
      <c r="WEU2" s="180"/>
      <c r="WEV2" s="180"/>
      <c r="WEW2" s="180">
        <v>43922</v>
      </c>
      <c r="WEX2" s="180"/>
      <c r="WEY2" s="180"/>
      <c r="WEZ2" s="180"/>
      <c r="WFA2" s="180">
        <v>44287</v>
      </c>
      <c r="WFB2" s="180"/>
      <c r="WFC2" s="180"/>
      <c r="WFD2" s="180"/>
      <c r="WFE2" s="180">
        <v>43922</v>
      </c>
      <c r="WFF2" s="180"/>
      <c r="WFG2" s="180"/>
      <c r="WFH2" s="180"/>
      <c r="WFI2" s="180">
        <v>44287</v>
      </c>
      <c r="WFJ2" s="180"/>
      <c r="WFK2" s="180"/>
      <c r="WFL2" s="180"/>
      <c r="WFM2" s="180">
        <v>43922</v>
      </c>
      <c r="WFN2" s="180"/>
      <c r="WFO2" s="180"/>
      <c r="WFP2" s="180"/>
      <c r="WFQ2" s="180">
        <v>44287</v>
      </c>
      <c r="WFR2" s="180"/>
      <c r="WFS2" s="180"/>
      <c r="WFT2" s="180"/>
      <c r="WFU2" s="180">
        <v>43922</v>
      </c>
      <c r="WFV2" s="180"/>
      <c r="WFW2" s="180"/>
      <c r="WFX2" s="180"/>
      <c r="WFY2" s="180">
        <v>44287</v>
      </c>
      <c r="WFZ2" s="180"/>
      <c r="WGA2" s="180"/>
      <c r="WGB2" s="180"/>
    </row>
    <row r="3" spans="1:16286" ht="15.4">
      <c r="A3" s="1" t="s">
        <v>106</v>
      </c>
      <c r="B3" s="1"/>
      <c r="C3" s="1"/>
      <c r="D3" s="1"/>
      <c r="E3" s="1"/>
      <c r="F3" s="1"/>
      <c r="G3" s="1"/>
      <c r="H3" s="1"/>
      <c r="I3" s="1"/>
      <c r="J3" s="1"/>
      <c r="K3" s="2"/>
      <c r="L3" s="2"/>
      <c r="M3" s="33">
        <f>DATE(M4,3,31)</f>
        <v>44651</v>
      </c>
      <c r="N3" s="33">
        <f t="shared" ref="N3:AR3" si="1">DATE(N4,3,31)</f>
        <v>45016</v>
      </c>
      <c r="O3" s="33">
        <f t="shared" si="1"/>
        <v>45382</v>
      </c>
      <c r="P3" s="33">
        <f t="shared" si="1"/>
        <v>45747</v>
      </c>
      <c r="Q3" s="33">
        <f t="shared" si="1"/>
        <v>46112</v>
      </c>
      <c r="R3" s="33">
        <f t="shared" si="1"/>
        <v>46477</v>
      </c>
      <c r="S3" s="33">
        <f t="shared" si="1"/>
        <v>46843</v>
      </c>
      <c r="T3" s="33">
        <f t="shared" si="1"/>
        <v>47208</v>
      </c>
      <c r="U3" s="33">
        <f t="shared" si="1"/>
        <v>47573</v>
      </c>
      <c r="V3" s="33">
        <f t="shared" si="1"/>
        <v>47938</v>
      </c>
      <c r="W3" s="33">
        <f t="shared" si="1"/>
        <v>48304</v>
      </c>
      <c r="X3" s="33">
        <f t="shared" si="1"/>
        <v>48669</v>
      </c>
      <c r="Y3" s="33">
        <f t="shared" si="1"/>
        <v>49034</v>
      </c>
      <c r="Z3" s="33">
        <f t="shared" si="1"/>
        <v>49399</v>
      </c>
      <c r="AA3" s="33">
        <f t="shared" si="1"/>
        <v>49765</v>
      </c>
      <c r="AB3" s="33">
        <f t="shared" si="1"/>
        <v>50130</v>
      </c>
      <c r="AC3" s="33">
        <f t="shared" si="1"/>
        <v>50495</v>
      </c>
      <c r="AD3" s="33">
        <f t="shared" si="1"/>
        <v>50860</v>
      </c>
      <c r="AE3" s="33">
        <f t="shared" si="1"/>
        <v>51226</v>
      </c>
      <c r="AF3" s="33">
        <f t="shared" si="1"/>
        <v>51591</v>
      </c>
      <c r="AG3" s="33">
        <f t="shared" si="1"/>
        <v>51956</v>
      </c>
      <c r="AH3" s="33">
        <f t="shared" si="1"/>
        <v>52321</v>
      </c>
      <c r="AI3" s="33">
        <f t="shared" si="1"/>
        <v>52687</v>
      </c>
      <c r="AJ3" s="33">
        <f t="shared" si="1"/>
        <v>53052</v>
      </c>
      <c r="AK3" s="33">
        <f t="shared" si="1"/>
        <v>53417</v>
      </c>
      <c r="AL3" s="33">
        <f t="shared" si="1"/>
        <v>53782</v>
      </c>
      <c r="AM3" s="33">
        <f t="shared" si="1"/>
        <v>54148</v>
      </c>
      <c r="AN3" s="33">
        <f t="shared" si="1"/>
        <v>54513</v>
      </c>
      <c r="AO3" s="33">
        <f t="shared" si="1"/>
        <v>54878</v>
      </c>
      <c r="AP3" s="33">
        <f t="shared" si="1"/>
        <v>55243</v>
      </c>
      <c r="AQ3" s="33">
        <f t="shared" si="1"/>
        <v>55609</v>
      </c>
      <c r="AR3" s="33">
        <f t="shared" si="1"/>
        <v>55974</v>
      </c>
      <c r="AS3" s="180">
        <v>106377</v>
      </c>
      <c r="AT3" s="180"/>
      <c r="AU3" s="180"/>
      <c r="AV3" s="180"/>
      <c r="AW3" s="180">
        <v>106743</v>
      </c>
      <c r="AX3" s="180"/>
      <c r="AY3" s="180"/>
      <c r="AZ3" s="180"/>
      <c r="BA3" s="180">
        <v>107108</v>
      </c>
      <c r="BB3" s="180"/>
      <c r="BC3" s="180"/>
      <c r="BD3" s="180"/>
      <c r="BE3" s="180">
        <v>107473</v>
      </c>
      <c r="BF3" s="180"/>
      <c r="BG3" s="180"/>
      <c r="BH3" s="180"/>
      <c r="BI3" s="180">
        <v>107838</v>
      </c>
      <c r="BJ3" s="180"/>
      <c r="BK3" s="180"/>
      <c r="BL3" s="180"/>
      <c r="BM3" s="180">
        <v>108204</v>
      </c>
      <c r="BN3" s="180"/>
      <c r="BO3" s="180"/>
      <c r="BP3" s="180"/>
      <c r="BQ3" s="180">
        <v>108569</v>
      </c>
      <c r="BR3" s="180"/>
      <c r="BS3" s="180"/>
      <c r="BT3" s="180"/>
      <c r="BU3" s="180">
        <v>108934</v>
      </c>
      <c r="BV3" s="180"/>
      <c r="BW3" s="180"/>
      <c r="BX3" s="180"/>
      <c r="BY3" s="180">
        <v>109299</v>
      </c>
      <c r="BZ3" s="180"/>
      <c r="CA3" s="180"/>
      <c r="CB3" s="180"/>
      <c r="CC3" s="180">
        <v>109664</v>
      </c>
      <c r="CD3" s="180"/>
      <c r="CE3" s="180"/>
      <c r="CF3" s="180"/>
      <c r="CG3" s="180">
        <v>110029</v>
      </c>
      <c r="CH3" s="180"/>
      <c r="CI3" s="180"/>
      <c r="CJ3" s="180"/>
      <c r="CK3" s="180">
        <v>110394</v>
      </c>
      <c r="CL3" s="180"/>
      <c r="CM3" s="180"/>
      <c r="CN3" s="180"/>
      <c r="CO3" s="180">
        <v>110759</v>
      </c>
      <c r="CP3" s="180"/>
      <c r="CQ3" s="180"/>
      <c r="CR3" s="180"/>
      <c r="CS3" s="180">
        <v>111125</v>
      </c>
      <c r="CT3" s="180"/>
      <c r="CU3" s="180"/>
      <c r="CV3" s="180"/>
      <c r="CW3" s="180">
        <v>111490</v>
      </c>
      <c r="CX3" s="180"/>
      <c r="CY3" s="180"/>
      <c r="CZ3" s="180"/>
      <c r="DA3" s="180">
        <v>111855</v>
      </c>
      <c r="DB3" s="180"/>
      <c r="DC3" s="180"/>
      <c r="DD3" s="180"/>
      <c r="DE3" s="180">
        <v>112220</v>
      </c>
      <c r="DF3" s="180"/>
      <c r="DG3" s="180"/>
      <c r="DH3" s="180"/>
      <c r="DI3" s="180">
        <v>112586</v>
      </c>
      <c r="DJ3" s="180"/>
      <c r="DK3" s="180"/>
      <c r="DL3" s="180"/>
      <c r="DM3" s="180">
        <v>112951</v>
      </c>
      <c r="DN3" s="180"/>
      <c r="DO3" s="180"/>
      <c r="DP3" s="180"/>
      <c r="DQ3" s="180">
        <v>113316</v>
      </c>
      <c r="DR3" s="180"/>
      <c r="DS3" s="180"/>
      <c r="DT3" s="180"/>
      <c r="DU3" s="180">
        <v>113681</v>
      </c>
      <c r="DV3" s="180"/>
      <c r="DW3" s="180"/>
      <c r="DX3" s="180"/>
      <c r="DY3" s="180">
        <v>114047</v>
      </c>
      <c r="DZ3" s="180"/>
      <c r="EA3" s="180"/>
      <c r="EB3" s="180"/>
      <c r="EC3" s="180">
        <v>114412</v>
      </c>
      <c r="ED3" s="180"/>
      <c r="EE3" s="180"/>
      <c r="EF3" s="180"/>
      <c r="EG3" s="180">
        <v>114777</v>
      </c>
      <c r="EH3" s="180"/>
      <c r="EI3" s="180"/>
      <c r="EJ3" s="180"/>
      <c r="EK3" s="180">
        <v>115142</v>
      </c>
      <c r="EL3" s="180"/>
      <c r="EM3" s="180"/>
      <c r="EN3" s="180"/>
      <c r="EO3" s="180">
        <v>115508</v>
      </c>
      <c r="EP3" s="180"/>
      <c r="EQ3" s="180"/>
      <c r="ER3" s="180"/>
      <c r="ES3" s="180">
        <v>115873</v>
      </c>
      <c r="ET3" s="180"/>
      <c r="EU3" s="180"/>
      <c r="EV3" s="180"/>
      <c r="EW3" s="180">
        <v>116238</v>
      </c>
      <c r="EX3" s="180"/>
      <c r="EY3" s="180"/>
      <c r="EZ3" s="180"/>
      <c r="FA3" s="180">
        <v>116603</v>
      </c>
      <c r="FB3" s="180"/>
      <c r="FC3" s="180"/>
      <c r="FD3" s="180"/>
      <c r="FE3" s="180">
        <v>116969</v>
      </c>
      <c r="FF3" s="180"/>
      <c r="FG3" s="180"/>
      <c r="FH3" s="180"/>
      <c r="FI3" s="180">
        <v>117334</v>
      </c>
      <c r="FJ3" s="180"/>
      <c r="FK3" s="180"/>
      <c r="FL3" s="180"/>
      <c r="FM3" s="180">
        <v>117699</v>
      </c>
      <c r="FN3" s="180"/>
      <c r="FO3" s="180"/>
      <c r="FP3" s="180"/>
      <c r="FQ3" s="180">
        <v>118064</v>
      </c>
      <c r="FR3" s="180"/>
      <c r="FS3" s="180"/>
      <c r="FT3" s="180"/>
      <c r="FU3" s="180">
        <v>118430</v>
      </c>
      <c r="FV3" s="180"/>
      <c r="FW3" s="180"/>
      <c r="FX3" s="180"/>
      <c r="FY3" s="180">
        <v>118795</v>
      </c>
      <c r="FZ3" s="180"/>
      <c r="GA3" s="180"/>
      <c r="GB3" s="180"/>
      <c r="GC3" s="180">
        <v>119160</v>
      </c>
      <c r="GD3" s="180"/>
      <c r="GE3" s="180"/>
      <c r="GF3" s="180"/>
      <c r="GG3" s="180">
        <v>119525</v>
      </c>
      <c r="GH3" s="180"/>
      <c r="GI3" s="180"/>
      <c r="GJ3" s="180"/>
      <c r="GK3" s="180">
        <v>119891</v>
      </c>
      <c r="GL3" s="180"/>
      <c r="GM3" s="180"/>
      <c r="GN3" s="180"/>
      <c r="GO3" s="180">
        <v>120256</v>
      </c>
      <c r="GP3" s="180"/>
      <c r="GQ3" s="180"/>
      <c r="GR3" s="180"/>
      <c r="GS3" s="180">
        <v>120621</v>
      </c>
      <c r="GT3" s="180"/>
      <c r="GU3" s="180"/>
      <c r="GV3" s="180"/>
      <c r="GW3" s="180">
        <v>120986</v>
      </c>
      <c r="GX3" s="180"/>
      <c r="GY3" s="180"/>
      <c r="GZ3" s="180"/>
      <c r="HA3" s="180">
        <v>121352</v>
      </c>
      <c r="HB3" s="180"/>
      <c r="HC3" s="180"/>
      <c r="HD3" s="180"/>
      <c r="HE3" s="180">
        <v>121717</v>
      </c>
      <c r="HF3" s="180"/>
      <c r="HG3" s="180"/>
      <c r="HH3" s="180"/>
      <c r="HI3" s="180">
        <v>122082</v>
      </c>
      <c r="HJ3" s="180"/>
      <c r="HK3" s="180"/>
      <c r="HL3" s="180"/>
      <c r="HM3" s="180">
        <v>122447</v>
      </c>
      <c r="HN3" s="180"/>
      <c r="HO3" s="180"/>
      <c r="HP3" s="180"/>
      <c r="HQ3" s="180">
        <v>122813</v>
      </c>
      <c r="HR3" s="180"/>
      <c r="HS3" s="180"/>
      <c r="HT3" s="180"/>
      <c r="HU3" s="180">
        <v>123178</v>
      </c>
      <c r="HV3" s="180"/>
      <c r="HW3" s="180"/>
      <c r="HX3" s="180"/>
      <c r="HY3" s="180">
        <v>123543</v>
      </c>
      <c r="HZ3" s="180"/>
      <c r="IA3" s="180"/>
      <c r="IB3" s="180"/>
      <c r="IC3" s="180">
        <v>123908</v>
      </c>
      <c r="ID3" s="180"/>
      <c r="IE3" s="180"/>
      <c r="IF3" s="180"/>
      <c r="IG3" s="180">
        <v>124274</v>
      </c>
      <c r="IH3" s="180"/>
      <c r="II3" s="180"/>
      <c r="IJ3" s="180"/>
      <c r="IK3" s="180">
        <v>124639</v>
      </c>
      <c r="IL3" s="180"/>
      <c r="IM3" s="180"/>
      <c r="IN3" s="180"/>
      <c r="IO3" s="180">
        <v>125004</v>
      </c>
      <c r="IP3" s="180"/>
      <c r="IQ3" s="180"/>
      <c r="IR3" s="180"/>
      <c r="IS3" s="180">
        <v>125369</v>
      </c>
      <c r="IT3" s="180"/>
      <c r="IU3" s="180"/>
      <c r="IV3" s="180"/>
      <c r="IW3" s="180">
        <v>125735</v>
      </c>
      <c r="IX3" s="180"/>
      <c r="IY3" s="180"/>
      <c r="IZ3" s="180"/>
      <c r="JA3" s="180">
        <v>126100</v>
      </c>
      <c r="JB3" s="180"/>
      <c r="JC3" s="180"/>
      <c r="JD3" s="180"/>
      <c r="JE3" s="180">
        <v>126465</v>
      </c>
      <c r="JF3" s="180"/>
      <c r="JG3" s="180"/>
      <c r="JH3" s="180"/>
      <c r="JI3" s="180">
        <v>126830</v>
      </c>
      <c r="JJ3" s="180"/>
      <c r="JK3" s="180"/>
      <c r="JL3" s="180"/>
      <c r="JM3" s="180">
        <v>127196</v>
      </c>
      <c r="JN3" s="180"/>
      <c r="JO3" s="180"/>
      <c r="JP3" s="180"/>
      <c r="JQ3" s="180">
        <v>127561</v>
      </c>
      <c r="JR3" s="180"/>
      <c r="JS3" s="180"/>
      <c r="JT3" s="180"/>
      <c r="JU3" s="180">
        <v>127926</v>
      </c>
      <c r="JV3" s="180"/>
      <c r="JW3" s="180"/>
      <c r="JX3" s="180"/>
      <c r="JY3" s="180">
        <v>128291</v>
      </c>
      <c r="JZ3" s="180"/>
      <c r="KA3" s="180"/>
      <c r="KB3" s="180"/>
      <c r="KC3" s="180">
        <v>128657</v>
      </c>
      <c r="KD3" s="180"/>
      <c r="KE3" s="180"/>
      <c r="KF3" s="180"/>
      <c r="KG3" s="180">
        <v>129022</v>
      </c>
      <c r="KH3" s="180"/>
      <c r="KI3" s="180"/>
      <c r="KJ3" s="180"/>
      <c r="KK3" s="180">
        <v>129387</v>
      </c>
      <c r="KL3" s="180"/>
      <c r="KM3" s="180"/>
      <c r="KN3" s="180"/>
      <c r="KO3" s="180">
        <v>129752</v>
      </c>
      <c r="KP3" s="180"/>
      <c r="KQ3" s="180"/>
      <c r="KR3" s="180"/>
      <c r="KS3" s="180">
        <v>130118</v>
      </c>
      <c r="KT3" s="180"/>
      <c r="KU3" s="180"/>
      <c r="KV3" s="180"/>
      <c r="KW3" s="180">
        <v>130483</v>
      </c>
      <c r="KX3" s="180"/>
      <c r="KY3" s="180"/>
      <c r="KZ3" s="180"/>
      <c r="LA3" s="180">
        <v>130848</v>
      </c>
      <c r="LB3" s="180"/>
      <c r="LC3" s="180"/>
      <c r="LD3" s="180"/>
      <c r="LE3" s="180">
        <v>131213</v>
      </c>
      <c r="LF3" s="180"/>
      <c r="LG3" s="180"/>
      <c r="LH3" s="180"/>
      <c r="LI3" s="180">
        <v>131579</v>
      </c>
      <c r="LJ3" s="180"/>
      <c r="LK3" s="180"/>
      <c r="LL3" s="180"/>
      <c r="LM3" s="180">
        <v>131944</v>
      </c>
      <c r="LN3" s="180"/>
      <c r="LO3" s="180"/>
      <c r="LP3" s="180"/>
      <c r="LQ3" s="180">
        <v>132309</v>
      </c>
      <c r="LR3" s="180"/>
      <c r="LS3" s="180"/>
      <c r="LT3" s="180"/>
      <c r="LU3" s="180">
        <v>132674</v>
      </c>
      <c r="LV3" s="180"/>
      <c r="LW3" s="180"/>
      <c r="LX3" s="180"/>
      <c r="LY3" s="180">
        <v>133040</v>
      </c>
      <c r="LZ3" s="180"/>
      <c r="MA3" s="180"/>
      <c r="MB3" s="180"/>
      <c r="MC3" s="180">
        <v>133405</v>
      </c>
      <c r="MD3" s="180"/>
      <c r="ME3" s="180"/>
      <c r="MF3" s="180"/>
      <c r="MG3" s="180">
        <v>133770</v>
      </c>
      <c r="MH3" s="180"/>
      <c r="MI3" s="180"/>
      <c r="MJ3" s="180"/>
      <c r="MK3" s="180">
        <v>134135</v>
      </c>
      <c r="ML3" s="180"/>
      <c r="MM3" s="180"/>
      <c r="MN3" s="180"/>
      <c r="MO3" s="180">
        <v>134501</v>
      </c>
      <c r="MP3" s="180"/>
      <c r="MQ3" s="180"/>
      <c r="MR3" s="180"/>
      <c r="MS3" s="180">
        <v>134866</v>
      </c>
      <c r="MT3" s="180"/>
      <c r="MU3" s="180"/>
      <c r="MV3" s="180"/>
      <c r="MW3" s="180">
        <v>135231</v>
      </c>
      <c r="MX3" s="180"/>
      <c r="MY3" s="180"/>
      <c r="MZ3" s="180"/>
      <c r="NA3" s="180">
        <v>135596</v>
      </c>
      <c r="NB3" s="180"/>
      <c r="NC3" s="180"/>
      <c r="ND3" s="180"/>
      <c r="NE3" s="180">
        <v>135962</v>
      </c>
      <c r="NF3" s="180"/>
      <c r="NG3" s="180"/>
      <c r="NH3" s="180"/>
      <c r="NI3" s="180">
        <v>136327</v>
      </c>
      <c r="NJ3" s="180"/>
      <c r="NK3" s="180"/>
      <c r="NL3" s="180"/>
      <c r="NM3" s="180">
        <v>136692</v>
      </c>
      <c r="NN3" s="180"/>
      <c r="NO3" s="180"/>
      <c r="NP3" s="180"/>
      <c r="NQ3" s="180">
        <v>137057</v>
      </c>
      <c r="NR3" s="180"/>
      <c r="NS3" s="180"/>
      <c r="NT3" s="180"/>
      <c r="NU3" s="180">
        <v>137423</v>
      </c>
      <c r="NV3" s="180"/>
      <c r="NW3" s="180"/>
      <c r="NX3" s="180"/>
      <c r="NY3" s="180">
        <v>137788</v>
      </c>
      <c r="NZ3" s="180"/>
      <c r="OA3" s="180"/>
      <c r="OB3" s="180"/>
      <c r="OC3" s="180">
        <v>138153</v>
      </c>
      <c r="OD3" s="180"/>
      <c r="OE3" s="180"/>
      <c r="OF3" s="180"/>
      <c r="OG3" s="180">
        <v>138518</v>
      </c>
      <c r="OH3" s="180"/>
      <c r="OI3" s="180"/>
      <c r="OJ3" s="180"/>
      <c r="OK3" s="180">
        <v>138884</v>
      </c>
      <c r="OL3" s="180"/>
      <c r="OM3" s="180"/>
      <c r="ON3" s="180"/>
      <c r="OO3" s="180">
        <v>139249</v>
      </c>
      <c r="OP3" s="180"/>
      <c r="OQ3" s="180"/>
      <c r="OR3" s="180"/>
      <c r="OS3" s="180">
        <v>139614</v>
      </c>
      <c r="OT3" s="180"/>
      <c r="OU3" s="180"/>
      <c r="OV3" s="180"/>
      <c r="OW3" s="180">
        <v>139979</v>
      </c>
      <c r="OX3" s="180"/>
      <c r="OY3" s="180"/>
      <c r="OZ3" s="180"/>
      <c r="PA3" s="180">
        <v>140345</v>
      </c>
      <c r="PB3" s="180"/>
      <c r="PC3" s="180"/>
      <c r="PD3" s="180"/>
      <c r="PE3" s="180">
        <v>140710</v>
      </c>
      <c r="PF3" s="180"/>
      <c r="PG3" s="180"/>
      <c r="PH3" s="180"/>
      <c r="PI3" s="180">
        <v>141075</v>
      </c>
      <c r="PJ3" s="180"/>
      <c r="PK3" s="180"/>
      <c r="PL3" s="180"/>
      <c r="PM3" s="180">
        <v>141440</v>
      </c>
      <c r="PN3" s="180"/>
      <c r="PO3" s="180"/>
      <c r="PP3" s="180"/>
      <c r="PQ3" s="180">
        <v>141806</v>
      </c>
      <c r="PR3" s="180"/>
      <c r="PS3" s="180"/>
      <c r="PT3" s="180"/>
      <c r="PU3" s="180">
        <v>142171</v>
      </c>
      <c r="PV3" s="180"/>
      <c r="PW3" s="180"/>
      <c r="PX3" s="180"/>
      <c r="PY3" s="180">
        <v>142536</v>
      </c>
      <c r="PZ3" s="180"/>
      <c r="QA3" s="180"/>
      <c r="QB3" s="180"/>
      <c r="QC3" s="180">
        <v>142901</v>
      </c>
      <c r="QD3" s="180"/>
      <c r="QE3" s="180"/>
      <c r="QF3" s="180"/>
      <c r="QG3" s="180">
        <v>143267</v>
      </c>
      <c r="QH3" s="180"/>
      <c r="QI3" s="180"/>
      <c r="QJ3" s="180"/>
      <c r="QK3" s="180">
        <v>143632</v>
      </c>
      <c r="QL3" s="180"/>
      <c r="QM3" s="180"/>
      <c r="QN3" s="180"/>
      <c r="QO3" s="180">
        <v>143997</v>
      </c>
      <c r="QP3" s="180"/>
      <c r="QQ3" s="180"/>
      <c r="QR3" s="180"/>
      <c r="QS3" s="180">
        <v>144362</v>
      </c>
      <c r="QT3" s="180"/>
      <c r="QU3" s="180"/>
      <c r="QV3" s="180"/>
      <c r="QW3" s="180">
        <v>144728</v>
      </c>
      <c r="QX3" s="180"/>
      <c r="QY3" s="180"/>
      <c r="QZ3" s="180"/>
      <c r="RA3" s="180">
        <v>145093</v>
      </c>
      <c r="RB3" s="180"/>
      <c r="RC3" s="180"/>
      <c r="RD3" s="180"/>
      <c r="RE3" s="180">
        <v>145458</v>
      </c>
      <c r="RF3" s="180"/>
      <c r="RG3" s="180"/>
      <c r="RH3" s="180"/>
      <c r="RI3" s="180">
        <v>145823</v>
      </c>
      <c r="RJ3" s="180"/>
      <c r="RK3" s="180"/>
      <c r="RL3" s="180"/>
      <c r="RM3" s="180">
        <v>146188</v>
      </c>
      <c r="RN3" s="180"/>
      <c r="RO3" s="180"/>
      <c r="RP3" s="180"/>
      <c r="RQ3" s="180">
        <v>146553</v>
      </c>
      <c r="RR3" s="180"/>
      <c r="RS3" s="180"/>
      <c r="RT3" s="180"/>
      <c r="RU3" s="180">
        <v>146918</v>
      </c>
      <c r="RV3" s="180"/>
      <c r="RW3" s="180"/>
      <c r="RX3" s="180"/>
      <c r="RY3" s="180">
        <v>147283</v>
      </c>
      <c r="RZ3" s="180"/>
      <c r="SA3" s="180"/>
      <c r="SB3" s="180"/>
      <c r="SC3" s="180">
        <v>147649</v>
      </c>
      <c r="SD3" s="180"/>
      <c r="SE3" s="180"/>
      <c r="SF3" s="180"/>
      <c r="SG3" s="180">
        <v>148014</v>
      </c>
      <c r="SH3" s="180"/>
      <c r="SI3" s="180"/>
      <c r="SJ3" s="180"/>
      <c r="SK3" s="180">
        <v>148379</v>
      </c>
      <c r="SL3" s="180"/>
      <c r="SM3" s="180"/>
      <c r="SN3" s="180"/>
      <c r="SO3" s="180">
        <v>148744</v>
      </c>
      <c r="SP3" s="180"/>
      <c r="SQ3" s="180"/>
      <c r="SR3" s="180"/>
      <c r="SS3" s="180">
        <v>149110</v>
      </c>
      <c r="ST3" s="180"/>
      <c r="SU3" s="180"/>
      <c r="SV3" s="180"/>
      <c r="SW3" s="180">
        <v>149475</v>
      </c>
      <c r="SX3" s="180"/>
      <c r="SY3" s="180"/>
      <c r="SZ3" s="180"/>
      <c r="TA3" s="180">
        <v>149840</v>
      </c>
      <c r="TB3" s="180"/>
      <c r="TC3" s="180"/>
      <c r="TD3" s="180"/>
      <c r="TE3" s="180">
        <v>150205</v>
      </c>
      <c r="TF3" s="180"/>
      <c r="TG3" s="180"/>
      <c r="TH3" s="180"/>
      <c r="TI3" s="180">
        <v>150571</v>
      </c>
      <c r="TJ3" s="180"/>
      <c r="TK3" s="180"/>
      <c r="TL3" s="180"/>
      <c r="TM3" s="180">
        <v>150936</v>
      </c>
      <c r="TN3" s="180"/>
      <c r="TO3" s="180"/>
      <c r="TP3" s="180"/>
      <c r="TQ3" s="180">
        <v>151301</v>
      </c>
      <c r="TR3" s="180"/>
      <c r="TS3" s="180"/>
      <c r="TT3" s="180"/>
      <c r="TU3" s="180">
        <v>151666</v>
      </c>
      <c r="TV3" s="180"/>
      <c r="TW3" s="180"/>
      <c r="TX3" s="180"/>
      <c r="TY3" s="180">
        <v>152032</v>
      </c>
      <c r="TZ3" s="180"/>
      <c r="UA3" s="180"/>
      <c r="UB3" s="180"/>
      <c r="UC3" s="180">
        <v>152397</v>
      </c>
      <c r="UD3" s="180"/>
      <c r="UE3" s="180"/>
      <c r="UF3" s="180"/>
      <c r="UG3" s="180">
        <v>152762</v>
      </c>
      <c r="UH3" s="180"/>
      <c r="UI3" s="180"/>
      <c r="UJ3" s="180"/>
      <c r="UK3" s="180">
        <v>153127</v>
      </c>
      <c r="UL3" s="180"/>
      <c r="UM3" s="180"/>
      <c r="UN3" s="180"/>
      <c r="UO3" s="180">
        <v>153493</v>
      </c>
      <c r="UP3" s="180"/>
      <c r="UQ3" s="180"/>
      <c r="UR3" s="180"/>
      <c r="US3" s="180">
        <v>153858</v>
      </c>
      <c r="UT3" s="180"/>
      <c r="UU3" s="180"/>
      <c r="UV3" s="180"/>
      <c r="UW3" s="180">
        <v>154223</v>
      </c>
      <c r="UX3" s="180"/>
      <c r="UY3" s="180"/>
      <c r="UZ3" s="180"/>
      <c r="VA3" s="180">
        <v>154588</v>
      </c>
      <c r="VB3" s="180"/>
      <c r="VC3" s="180"/>
      <c r="VD3" s="180"/>
      <c r="VE3" s="180">
        <v>154954</v>
      </c>
      <c r="VF3" s="180"/>
      <c r="VG3" s="180"/>
      <c r="VH3" s="180"/>
      <c r="VI3" s="180">
        <v>155319</v>
      </c>
      <c r="VJ3" s="180"/>
      <c r="VK3" s="180"/>
      <c r="VL3" s="180"/>
      <c r="VM3" s="180">
        <v>155684</v>
      </c>
      <c r="VN3" s="180"/>
      <c r="VO3" s="180"/>
      <c r="VP3" s="180"/>
      <c r="VQ3" s="180">
        <v>156049</v>
      </c>
      <c r="VR3" s="180"/>
      <c r="VS3" s="180"/>
      <c r="VT3" s="180"/>
      <c r="VU3" s="180">
        <v>156415</v>
      </c>
      <c r="VV3" s="180"/>
      <c r="VW3" s="180"/>
      <c r="VX3" s="180"/>
      <c r="VY3" s="180">
        <v>156780</v>
      </c>
      <c r="VZ3" s="180"/>
      <c r="WA3" s="180"/>
      <c r="WB3" s="180"/>
      <c r="WC3" s="180">
        <v>157145</v>
      </c>
      <c r="WD3" s="180"/>
      <c r="WE3" s="180"/>
      <c r="WF3" s="180"/>
      <c r="WG3" s="180">
        <v>157510</v>
      </c>
      <c r="WH3" s="180"/>
      <c r="WI3" s="180"/>
      <c r="WJ3" s="180"/>
      <c r="WK3" s="180">
        <v>157876</v>
      </c>
      <c r="WL3" s="180"/>
      <c r="WM3" s="180"/>
      <c r="WN3" s="180"/>
      <c r="WO3" s="180">
        <v>158241</v>
      </c>
      <c r="WP3" s="180"/>
      <c r="WQ3" s="180"/>
      <c r="WR3" s="180"/>
      <c r="WS3" s="180">
        <v>158606</v>
      </c>
      <c r="WT3" s="180"/>
      <c r="WU3" s="180"/>
      <c r="WV3" s="180"/>
      <c r="WW3" s="180">
        <v>158971</v>
      </c>
      <c r="WX3" s="180"/>
      <c r="WY3" s="180"/>
      <c r="WZ3" s="180"/>
      <c r="XA3" s="180">
        <v>159337</v>
      </c>
      <c r="XB3" s="180"/>
      <c r="XC3" s="180"/>
      <c r="XD3" s="180"/>
      <c r="XE3" s="180">
        <v>159702</v>
      </c>
      <c r="XF3" s="180"/>
      <c r="XG3" s="180"/>
      <c r="XH3" s="180"/>
      <c r="XI3" s="180">
        <v>160067</v>
      </c>
      <c r="XJ3" s="180"/>
      <c r="XK3" s="180"/>
      <c r="XL3" s="180"/>
      <c r="XM3" s="180">
        <v>160432</v>
      </c>
      <c r="XN3" s="180"/>
      <c r="XO3" s="180"/>
      <c r="XP3" s="180"/>
      <c r="XQ3" s="180">
        <v>160798</v>
      </c>
      <c r="XR3" s="180"/>
      <c r="XS3" s="180"/>
      <c r="XT3" s="180"/>
      <c r="XU3" s="180">
        <v>161163</v>
      </c>
      <c r="XV3" s="180"/>
      <c r="XW3" s="180"/>
      <c r="XX3" s="180"/>
      <c r="XY3" s="180">
        <v>161528</v>
      </c>
      <c r="XZ3" s="180"/>
      <c r="YA3" s="180"/>
      <c r="YB3" s="180"/>
      <c r="YC3" s="180">
        <v>161893</v>
      </c>
      <c r="YD3" s="180"/>
      <c r="YE3" s="180"/>
      <c r="YF3" s="180"/>
      <c r="YG3" s="180">
        <v>162259</v>
      </c>
      <c r="YH3" s="180"/>
      <c r="YI3" s="180"/>
      <c r="YJ3" s="180"/>
      <c r="YK3" s="180">
        <v>162624</v>
      </c>
      <c r="YL3" s="180"/>
      <c r="YM3" s="180"/>
      <c r="YN3" s="180"/>
      <c r="YO3" s="180">
        <v>162989</v>
      </c>
      <c r="YP3" s="180"/>
      <c r="YQ3" s="180"/>
      <c r="YR3" s="180"/>
      <c r="YS3" s="180">
        <v>163354</v>
      </c>
      <c r="YT3" s="180"/>
      <c r="YU3" s="180"/>
      <c r="YV3" s="180"/>
      <c r="YW3" s="180">
        <v>163720</v>
      </c>
      <c r="YX3" s="180"/>
      <c r="YY3" s="180"/>
      <c r="YZ3" s="180"/>
      <c r="ZA3" s="180">
        <v>164085</v>
      </c>
      <c r="ZB3" s="180"/>
      <c r="ZC3" s="180"/>
      <c r="ZD3" s="180"/>
      <c r="ZE3" s="180">
        <v>164450</v>
      </c>
      <c r="ZF3" s="180"/>
      <c r="ZG3" s="180"/>
      <c r="ZH3" s="180"/>
      <c r="ZI3" s="180">
        <v>164815</v>
      </c>
      <c r="ZJ3" s="180"/>
      <c r="ZK3" s="180"/>
      <c r="ZL3" s="180"/>
      <c r="ZM3" s="180">
        <v>165181</v>
      </c>
      <c r="ZN3" s="180"/>
      <c r="ZO3" s="180"/>
      <c r="ZP3" s="180"/>
      <c r="ZQ3" s="180">
        <v>165546</v>
      </c>
      <c r="ZR3" s="180"/>
      <c r="ZS3" s="180"/>
      <c r="ZT3" s="180"/>
      <c r="ZU3" s="180">
        <v>165911</v>
      </c>
      <c r="ZV3" s="180"/>
      <c r="ZW3" s="180"/>
      <c r="ZX3" s="180"/>
      <c r="ZY3" s="180">
        <v>166276</v>
      </c>
      <c r="ZZ3" s="180"/>
      <c r="AAA3" s="180"/>
      <c r="AAB3" s="180"/>
      <c r="AAC3" s="180">
        <v>166642</v>
      </c>
      <c r="AAD3" s="180"/>
      <c r="AAE3" s="180"/>
      <c r="AAF3" s="180"/>
      <c r="AAG3" s="180">
        <v>167007</v>
      </c>
      <c r="AAH3" s="180"/>
      <c r="AAI3" s="180"/>
      <c r="AAJ3" s="180"/>
      <c r="AAK3" s="180">
        <v>167372</v>
      </c>
      <c r="AAL3" s="180"/>
      <c r="AAM3" s="180"/>
      <c r="AAN3" s="180"/>
      <c r="AAO3" s="180">
        <v>167737</v>
      </c>
      <c r="AAP3" s="180"/>
      <c r="AAQ3" s="180"/>
      <c r="AAR3" s="180"/>
      <c r="AAS3" s="180">
        <v>168103</v>
      </c>
      <c r="AAT3" s="180"/>
      <c r="AAU3" s="180"/>
      <c r="AAV3" s="180"/>
      <c r="AAW3" s="180">
        <v>168468</v>
      </c>
      <c r="AAX3" s="180"/>
      <c r="AAY3" s="180"/>
      <c r="AAZ3" s="180"/>
      <c r="ABA3" s="180">
        <v>168833</v>
      </c>
      <c r="ABB3" s="180"/>
      <c r="ABC3" s="180"/>
      <c r="ABD3" s="180"/>
      <c r="ABE3" s="180">
        <v>169198</v>
      </c>
      <c r="ABF3" s="180"/>
      <c r="ABG3" s="180"/>
      <c r="ABH3" s="180"/>
      <c r="ABI3" s="180">
        <v>169564</v>
      </c>
      <c r="ABJ3" s="180"/>
      <c r="ABK3" s="180"/>
      <c r="ABL3" s="180"/>
      <c r="ABM3" s="180">
        <v>169929</v>
      </c>
      <c r="ABN3" s="180"/>
      <c r="ABO3" s="180"/>
      <c r="ABP3" s="180"/>
      <c r="ABQ3" s="180">
        <v>170294</v>
      </c>
      <c r="ABR3" s="180"/>
      <c r="ABS3" s="180"/>
      <c r="ABT3" s="180"/>
      <c r="ABU3" s="180">
        <v>170659</v>
      </c>
      <c r="ABV3" s="180"/>
      <c r="ABW3" s="180"/>
      <c r="ABX3" s="180"/>
      <c r="ABY3" s="180">
        <v>171025</v>
      </c>
      <c r="ABZ3" s="180"/>
      <c r="ACA3" s="180"/>
      <c r="ACB3" s="180"/>
      <c r="ACC3" s="180">
        <v>171390</v>
      </c>
      <c r="ACD3" s="180"/>
      <c r="ACE3" s="180"/>
      <c r="ACF3" s="180"/>
      <c r="ACG3" s="180">
        <v>171755</v>
      </c>
      <c r="ACH3" s="180"/>
      <c r="ACI3" s="180"/>
      <c r="ACJ3" s="180"/>
      <c r="ACK3" s="180">
        <v>172120</v>
      </c>
      <c r="ACL3" s="180"/>
      <c r="ACM3" s="180"/>
      <c r="ACN3" s="180"/>
      <c r="ACO3" s="180">
        <v>172486</v>
      </c>
      <c r="ACP3" s="180"/>
      <c r="ACQ3" s="180"/>
      <c r="ACR3" s="180"/>
      <c r="ACS3" s="180">
        <v>172851</v>
      </c>
      <c r="ACT3" s="180"/>
      <c r="ACU3" s="180"/>
      <c r="ACV3" s="180"/>
      <c r="ACW3" s="180">
        <v>173216</v>
      </c>
      <c r="ACX3" s="180"/>
      <c r="ACY3" s="180"/>
      <c r="ACZ3" s="180"/>
      <c r="ADA3" s="180">
        <v>173581</v>
      </c>
      <c r="ADB3" s="180"/>
      <c r="ADC3" s="180"/>
      <c r="ADD3" s="180"/>
      <c r="ADE3" s="180">
        <v>173947</v>
      </c>
      <c r="ADF3" s="180"/>
      <c r="ADG3" s="180"/>
      <c r="ADH3" s="180"/>
      <c r="ADI3" s="180">
        <v>174312</v>
      </c>
      <c r="ADJ3" s="180"/>
      <c r="ADK3" s="180"/>
      <c r="ADL3" s="180"/>
      <c r="ADM3" s="180">
        <v>174677</v>
      </c>
      <c r="ADN3" s="180"/>
      <c r="ADO3" s="180"/>
      <c r="ADP3" s="180"/>
      <c r="ADQ3" s="180">
        <v>175042</v>
      </c>
      <c r="ADR3" s="180"/>
      <c r="ADS3" s="180"/>
      <c r="ADT3" s="180"/>
      <c r="ADU3" s="180">
        <v>175408</v>
      </c>
      <c r="ADV3" s="180"/>
      <c r="ADW3" s="180"/>
      <c r="ADX3" s="180"/>
      <c r="ADY3" s="180">
        <v>175773</v>
      </c>
      <c r="ADZ3" s="180"/>
      <c r="AEA3" s="180"/>
      <c r="AEB3" s="180"/>
      <c r="AEC3" s="180">
        <v>176138</v>
      </c>
      <c r="AED3" s="180"/>
      <c r="AEE3" s="180"/>
      <c r="AEF3" s="180"/>
      <c r="AEG3" s="180">
        <v>176503</v>
      </c>
      <c r="AEH3" s="180"/>
      <c r="AEI3" s="180"/>
      <c r="AEJ3" s="180"/>
      <c r="AEK3" s="180">
        <v>176869</v>
      </c>
      <c r="AEL3" s="180"/>
      <c r="AEM3" s="180"/>
      <c r="AEN3" s="180"/>
      <c r="AEO3" s="180">
        <v>177234</v>
      </c>
      <c r="AEP3" s="180"/>
      <c r="AEQ3" s="180"/>
      <c r="AER3" s="180"/>
      <c r="AES3" s="180">
        <v>177599</v>
      </c>
      <c r="AET3" s="180"/>
      <c r="AEU3" s="180"/>
      <c r="AEV3" s="180"/>
      <c r="AEW3" s="180">
        <v>177964</v>
      </c>
      <c r="AEX3" s="180"/>
      <c r="AEY3" s="180"/>
      <c r="AEZ3" s="180"/>
      <c r="AFA3" s="180">
        <v>178330</v>
      </c>
      <c r="AFB3" s="180"/>
      <c r="AFC3" s="180"/>
      <c r="AFD3" s="180"/>
      <c r="AFE3" s="180">
        <v>178695</v>
      </c>
      <c r="AFF3" s="180"/>
      <c r="AFG3" s="180"/>
      <c r="AFH3" s="180"/>
      <c r="AFI3" s="180">
        <v>179060</v>
      </c>
      <c r="AFJ3" s="180"/>
      <c r="AFK3" s="180"/>
      <c r="AFL3" s="180"/>
      <c r="AFM3" s="180">
        <v>179425</v>
      </c>
      <c r="AFN3" s="180"/>
      <c r="AFO3" s="180"/>
      <c r="AFP3" s="180"/>
      <c r="AFQ3" s="180">
        <v>179791</v>
      </c>
      <c r="AFR3" s="180"/>
      <c r="AFS3" s="180"/>
      <c r="AFT3" s="180"/>
      <c r="AFU3" s="180">
        <v>180156</v>
      </c>
      <c r="AFV3" s="180"/>
      <c r="AFW3" s="180"/>
      <c r="AFX3" s="180"/>
      <c r="AFY3" s="180">
        <v>180521</v>
      </c>
      <c r="AFZ3" s="180"/>
      <c r="AGA3" s="180"/>
      <c r="AGB3" s="180"/>
      <c r="AGC3" s="180">
        <v>180886</v>
      </c>
      <c r="AGD3" s="180"/>
      <c r="AGE3" s="180"/>
      <c r="AGF3" s="180"/>
      <c r="AGG3" s="180">
        <v>181252</v>
      </c>
      <c r="AGH3" s="180"/>
      <c r="AGI3" s="180"/>
      <c r="AGJ3" s="180"/>
      <c r="AGK3" s="180">
        <v>181617</v>
      </c>
      <c r="AGL3" s="180"/>
      <c r="AGM3" s="180"/>
      <c r="AGN3" s="180"/>
      <c r="AGO3" s="180">
        <v>181982</v>
      </c>
      <c r="AGP3" s="180"/>
      <c r="AGQ3" s="180"/>
      <c r="AGR3" s="180"/>
      <c r="AGS3" s="180">
        <v>182347</v>
      </c>
      <c r="AGT3" s="180"/>
      <c r="AGU3" s="180"/>
      <c r="AGV3" s="180"/>
      <c r="AGW3" s="180">
        <v>182713</v>
      </c>
      <c r="AGX3" s="180"/>
      <c r="AGY3" s="180"/>
      <c r="AGZ3" s="180"/>
      <c r="AHA3" s="180">
        <v>183078</v>
      </c>
      <c r="AHB3" s="180"/>
      <c r="AHC3" s="180"/>
      <c r="AHD3" s="180"/>
      <c r="AHE3" s="180">
        <v>183443</v>
      </c>
      <c r="AHF3" s="180"/>
      <c r="AHG3" s="180"/>
      <c r="AHH3" s="180"/>
      <c r="AHI3" s="180">
        <v>183808</v>
      </c>
      <c r="AHJ3" s="180"/>
      <c r="AHK3" s="180"/>
      <c r="AHL3" s="180"/>
      <c r="AHM3" s="180">
        <v>184174</v>
      </c>
      <c r="AHN3" s="180"/>
      <c r="AHO3" s="180"/>
      <c r="AHP3" s="180"/>
      <c r="AHQ3" s="180">
        <v>184539</v>
      </c>
      <c r="AHR3" s="180"/>
      <c r="AHS3" s="180"/>
      <c r="AHT3" s="180"/>
      <c r="AHU3" s="180">
        <v>184904</v>
      </c>
      <c r="AHV3" s="180"/>
      <c r="AHW3" s="180"/>
      <c r="AHX3" s="180"/>
      <c r="AHY3" s="180">
        <v>185269</v>
      </c>
      <c r="AHZ3" s="180"/>
      <c r="AIA3" s="180"/>
      <c r="AIB3" s="180"/>
      <c r="AIC3" s="180">
        <v>185635</v>
      </c>
      <c r="AID3" s="180"/>
      <c r="AIE3" s="180"/>
      <c r="AIF3" s="180"/>
      <c r="AIG3" s="180">
        <v>186000</v>
      </c>
      <c r="AIH3" s="180"/>
      <c r="AII3" s="180"/>
      <c r="AIJ3" s="180"/>
      <c r="AIK3" s="180">
        <v>186365</v>
      </c>
      <c r="AIL3" s="180"/>
      <c r="AIM3" s="180"/>
      <c r="AIN3" s="180"/>
      <c r="AIO3" s="180">
        <v>186730</v>
      </c>
      <c r="AIP3" s="180"/>
      <c r="AIQ3" s="180"/>
      <c r="AIR3" s="180"/>
      <c r="AIS3" s="180">
        <v>187096</v>
      </c>
      <c r="AIT3" s="180"/>
      <c r="AIU3" s="180"/>
      <c r="AIV3" s="180"/>
      <c r="AIW3" s="180">
        <v>187461</v>
      </c>
      <c r="AIX3" s="180"/>
      <c r="AIY3" s="180"/>
      <c r="AIZ3" s="180"/>
      <c r="AJA3" s="180">
        <v>187826</v>
      </c>
      <c r="AJB3" s="180"/>
      <c r="AJC3" s="180"/>
      <c r="AJD3" s="180"/>
      <c r="AJE3" s="180">
        <v>188191</v>
      </c>
      <c r="AJF3" s="180"/>
      <c r="AJG3" s="180"/>
      <c r="AJH3" s="180"/>
      <c r="AJI3" s="180">
        <v>188557</v>
      </c>
      <c r="AJJ3" s="180"/>
      <c r="AJK3" s="180"/>
      <c r="AJL3" s="180"/>
      <c r="AJM3" s="180">
        <v>188922</v>
      </c>
      <c r="AJN3" s="180"/>
      <c r="AJO3" s="180"/>
      <c r="AJP3" s="180"/>
      <c r="AJQ3" s="180">
        <v>189287</v>
      </c>
      <c r="AJR3" s="180"/>
      <c r="AJS3" s="180"/>
      <c r="AJT3" s="180"/>
      <c r="AJU3" s="180">
        <v>189652</v>
      </c>
      <c r="AJV3" s="180"/>
      <c r="AJW3" s="180"/>
      <c r="AJX3" s="180"/>
      <c r="AJY3" s="180">
        <v>190018</v>
      </c>
      <c r="AJZ3" s="180"/>
      <c r="AKA3" s="180"/>
      <c r="AKB3" s="180"/>
      <c r="AKC3" s="180">
        <v>190383</v>
      </c>
      <c r="AKD3" s="180"/>
      <c r="AKE3" s="180"/>
      <c r="AKF3" s="180"/>
      <c r="AKG3" s="180">
        <v>190748</v>
      </c>
      <c r="AKH3" s="180"/>
      <c r="AKI3" s="180"/>
      <c r="AKJ3" s="180"/>
      <c r="AKK3" s="180">
        <v>191113</v>
      </c>
      <c r="AKL3" s="180"/>
      <c r="AKM3" s="180"/>
      <c r="AKN3" s="180"/>
      <c r="AKO3" s="180">
        <v>191479</v>
      </c>
      <c r="AKP3" s="180"/>
      <c r="AKQ3" s="180"/>
      <c r="AKR3" s="180"/>
      <c r="AKS3" s="180">
        <v>191844</v>
      </c>
      <c r="AKT3" s="180"/>
      <c r="AKU3" s="180"/>
      <c r="AKV3" s="180"/>
      <c r="AKW3" s="180">
        <v>192209</v>
      </c>
      <c r="AKX3" s="180"/>
      <c r="AKY3" s="180"/>
      <c r="AKZ3" s="180"/>
      <c r="ALA3" s="180">
        <v>192574</v>
      </c>
      <c r="ALB3" s="180"/>
      <c r="ALC3" s="180"/>
      <c r="ALD3" s="180"/>
      <c r="ALE3" s="180">
        <v>192940</v>
      </c>
      <c r="ALF3" s="180"/>
      <c r="ALG3" s="180"/>
      <c r="ALH3" s="180"/>
      <c r="ALI3" s="180">
        <v>193305</v>
      </c>
      <c r="ALJ3" s="180"/>
      <c r="ALK3" s="180"/>
      <c r="ALL3" s="180"/>
      <c r="ALM3" s="180">
        <v>193670</v>
      </c>
      <c r="ALN3" s="180"/>
      <c r="ALO3" s="180"/>
      <c r="ALP3" s="180"/>
      <c r="ALQ3" s="180">
        <v>194035</v>
      </c>
      <c r="ALR3" s="180"/>
      <c r="ALS3" s="180"/>
      <c r="ALT3" s="180"/>
      <c r="ALU3" s="180">
        <v>194401</v>
      </c>
      <c r="ALV3" s="180"/>
      <c r="ALW3" s="180"/>
      <c r="ALX3" s="180"/>
      <c r="ALY3" s="180">
        <v>194766</v>
      </c>
      <c r="ALZ3" s="180"/>
      <c r="AMA3" s="180"/>
      <c r="AMB3" s="180"/>
      <c r="AMC3" s="180">
        <v>195131</v>
      </c>
      <c r="AMD3" s="180"/>
      <c r="AME3" s="180"/>
      <c r="AMF3" s="180"/>
      <c r="AMG3" s="180">
        <v>195496</v>
      </c>
      <c r="AMH3" s="180"/>
      <c r="AMI3" s="180"/>
      <c r="AMJ3" s="180"/>
      <c r="AMK3" s="180">
        <v>195862</v>
      </c>
      <c r="AML3" s="180"/>
      <c r="AMM3" s="180"/>
      <c r="AMN3" s="180"/>
      <c r="AMO3" s="180">
        <v>196227</v>
      </c>
      <c r="AMP3" s="180"/>
      <c r="AMQ3" s="180"/>
      <c r="AMR3" s="180"/>
      <c r="AMS3" s="180">
        <v>196592</v>
      </c>
      <c r="AMT3" s="180"/>
      <c r="AMU3" s="180"/>
      <c r="AMV3" s="180"/>
      <c r="AMW3" s="180">
        <v>196957</v>
      </c>
      <c r="AMX3" s="180"/>
      <c r="AMY3" s="180"/>
      <c r="AMZ3" s="180"/>
      <c r="ANA3" s="180">
        <v>197323</v>
      </c>
      <c r="ANB3" s="180"/>
      <c r="ANC3" s="180"/>
      <c r="AND3" s="180"/>
      <c r="ANE3" s="180">
        <v>197688</v>
      </c>
      <c r="ANF3" s="180"/>
      <c r="ANG3" s="180"/>
      <c r="ANH3" s="180"/>
      <c r="ANI3" s="180">
        <v>198053</v>
      </c>
      <c r="ANJ3" s="180"/>
      <c r="ANK3" s="180"/>
      <c r="ANL3" s="180"/>
      <c r="ANM3" s="180">
        <v>198418</v>
      </c>
      <c r="ANN3" s="180"/>
      <c r="ANO3" s="180"/>
      <c r="ANP3" s="180"/>
      <c r="ANQ3" s="180">
        <v>198784</v>
      </c>
      <c r="ANR3" s="180"/>
      <c r="ANS3" s="180"/>
      <c r="ANT3" s="180"/>
      <c r="ANU3" s="180">
        <v>199149</v>
      </c>
      <c r="ANV3" s="180"/>
      <c r="ANW3" s="180"/>
      <c r="ANX3" s="180"/>
      <c r="ANY3" s="180">
        <v>199514</v>
      </c>
      <c r="ANZ3" s="180"/>
      <c r="AOA3" s="180"/>
      <c r="AOB3" s="180"/>
      <c r="AOC3" s="180">
        <v>199879</v>
      </c>
      <c r="AOD3" s="180"/>
      <c r="AOE3" s="180"/>
      <c r="AOF3" s="180"/>
      <c r="AOG3" s="180">
        <v>200245</v>
      </c>
      <c r="AOH3" s="180"/>
      <c r="AOI3" s="180"/>
      <c r="AOJ3" s="180"/>
      <c r="AOK3" s="180">
        <v>200610</v>
      </c>
      <c r="AOL3" s="180"/>
      <c r="AOM3" s="180"/>
      <c r="AON3" s="180"/>
      <c r="AOO3" s="180">
        <v>200975</v>
      </c>
      <c r="AOP3" s="180"/>
      <c r="AOQ3" s="180"/>
      <c r="AOR3" s="180"/>
      <c r="AOS3" s="180">
        <v>201340</v>
      </c>
      <c r="AOT3" s="180"/>
      <c r="AOU3" s="180"/>
      <c r="AOV3" s="180"/>
      <c r="AOW3" s="180">
        <v>201706</v>
      </c>
      <c r="AOX3" s="180"/>
      <c r="AOY3" s="180"/>
      <c r="AOZ3" s="180"/>
      <c r="APA3" s="180">
        <v>202071</v>
      </c>
      <c r="APB3" s="180"/>
      <c r="APC3" s="180"/>
      <c r="APD3" s="180"/>
      <c r="APE3" s="180">
        <v>202436</v>
      </c>
      <c r="APF3" s="180"/>
      <c r="APG3" s="180"/>
      <c r="APH3" s="180"/>
      <c r="API3" s="180">
        <v>202801</v>
      </c>
      <c r="APJ3" s="180"/>
      <c r="APK3" s="180"/>
      <c r="APL3" s="180"/>
      <c r="APM3" s="180">
        <v>203167</v>
      </c>
      <c r="APN3" s="180"/>
      <c r="APO3" s="180"/>
      <c r="APP3" s="180"/>
      <c r="APQ3" s="180">
        <v>203532</v>
      </c>
      <c r="APR3" s="180"/>
      <c r="APS3" s="180"/>
      <c r="APT3" s="180"/>
      <c r="APU3" s="180">
        <v>203897</v>
      </c>
      <c r="APV3" s="180"/>
      <c r="APW3" s="180"/>
      <c r="APX3" s="180"/>
      <c r="APY3" s="180">
        <v>204262</v>
      </c>
      <c r="APZ3" s="180"/>
      <c r="AQA3" s="180"/>
      <c r="AQB3" s="180"/>
      <c r="AQC3" s="180">
        <v>204628</v>
      </c>
      <c r="AQD3" s="180"/>
      <c r="AQE3" s="180"/>
      <c r="AQF3" s="180"/>
      <c r="AQG3" s="180">
        <v>204993</v>
      </c>
      <c r="AQH3" s="180"/>
      <c r="AQI3" s="180"/>
      <c r="AQJ3" s="180"/>
      <c r="AQK3" s="180">
        <v>205358</v>
      </c>
      <c r="AQL3" s="180"/>
      <c r="AQM3" s="180"/>
      <c r="AQN3" s="180"/>
      <c r="AQO3" s="180">
        <v>205723</v>
      </c>
      <c r="AQP3" s="180"/>
      <c r="AQQ3" s="180"/>
      <c r="AQR3" s="180"/>
      <c r="AQS3" s="180">
        <v>206089</v>
      </c>
      <c r="AQT3" s="180"/>
      <c r="AQU3" s="180"/>
      <c r="AQV3" s="180"/>
      <c r="AQW3" s="180">
        <v>206454</v>
      </c>
      <c r="AQX3" s="180"/>
      <c r="AQY3" s="180"/>
      <c r="AQZ3" s="180"/>
      <c r="ARA3" s="180">
        <v>206819</v>
      </c>
      <c r="ARB3" s="180"/>
      <c r="ARC3" s="180"/>
      <c r="ARD3" s="180"/>
      <c r="ARE3" s="180">
        <v>207184</v>
      </c>
      <c r="ARF3" s="180"/>
      <c r="ARG3" s="180"/>
      <c r="ARH3" s="180"/>
      <c r="ARI3" s="180">
        <v>207550</v>
      </c>
      <c r="ARJ3" s="180"/>
      <c r="ARK3" s="180"/>
      <c r="ARL3" s="180"/>
      <c r="ARM3" s="180">
        <v>207915</v>
      </c>
      <c r="ARN3" s="180"/>
      <c r="ARO3" s="180"/>
      <c r="ARP3" s="180"/>
      <c r="ARQ3" s="180">
        <v>208280</v>
      </c>
      <c r="ARR3" s="180"/>
      <c r="ARS3" s="180"/>
      <c r="ART3" s="180"/>
      <c r="ARU3" s="180">
        <v>208645</v>
      </c>
      <c r="ARV3" s="180"/>
      <c r="ARW3" s="180"/>
      <c r="ARX3" s="180"/>
      <c r="ARY3" s="180">
        <v>209011</v>
      </c>
      <c r="ARZ3" s="180"/>
      <c r="ASA3" s="180"/>
      <c r="ASB3" s="180"/>
      <c r="ASC3" s="180">
        <v>209376</v>
      </c>
      <c r="ASD3" s="180"/>
      <c r="ASE3" s="180"/>
      <c r="ASF3" s="180"/>
      <c r="ASG3" s="180">
        <v>209741</v>
      </c>
      <c r="ASH3" s="180"/>
      <c r="ASI3" s="180"/>
      <c r="ASJ3" s="180"/>
      <c r="ASK3" s="180">
        <v>210106</v>
      </c>
      <c r="ASL3" s="180"/>
      <c r="ASM3" s="180"/>
      <c r="ASN3" s="180"/>
      <c r="ASO3" s="180">
        <v>210472</v>
      </c>
      <c r="ASP3" s="180"/>
      <c r="ASQ3" s="180"/>
      <c r="ASR3" s="180"/>
      <c r="ASS3" s="180">
        <v>210837</v>
      </c>
      <c r="AST3" s="180"/>
      <c r="ASU3" s="180"/>
      <c r="ASV3" s="180"/>
      <c r="ASW3" s="180">
        <v>211202</v>
      </c>
      <c r="ASX3" s="180"/>
      <c r="ASY3" s="180"/>
      <c r="ASZ3" s="180"/>
      <c r="ATA3" s="180">
        <v>211567</v>
      </c>
      <c r="ATB3" s="180"/>
      <c r="ATC3" s="180"/>
      <c r="ATD3" s="180"/>
      <c r="ATE3" s="180">
        <v>211933</v>
      </c>
      <c r="ATF3" s="180"/>
      <c r="ATG3" s="180"/>
      <c r="ATH3" s="180"/>
      <c r="ATI3" s="180">
        <v>212298</v>
      </c>
      <c r="ATJ3" s="180"/>
      <c r="ATK3" s="180"/>
      <c r="ATL3" s="180"/>
      <c r="ATM3" s="180">
        <v>212663</v>
      </c>
      <c r="ATN3" s="180"/>
      <c r="ATO3" s="180"/>
      <c r="ATP3" s="180"/>
      <c r="ATQ3" s="180">
        <v>213028</v>
      </c>
      <c r="ATR3" s="180"/>
      <c r="ATS3" s="180"/>
      <c r="ATT3" s="180"/>
      <c r="ATU3" s="180">
        <v>213394</v>
      </c>
      <c r="ATV3" s="180"/>
      <c r="ATW3" s="180"/>
      <c r="ATX3" s="180"/>
      <c r="ATY3" s="180">
        <v>213759</v>
      </c>
      <c r="ATZ3" s="180"/>
      <c r="AUA3" s="180"/>
      <c r="AUB3" s="180"/>
      <c r="AUC3" s="180">
        <v>214124</v>
      </c>
      <c r="AUD3" s="180"/>
      <c r="AUE3" s="180"/>
      <c r="AUF3" s="180"/>
      <c r="AUG3" s="180">
        <v>214489</v>
      </c>
      <c r="AUH3" s="180"/>
      <c r="AUI3" s="180"/>
      <c r="AUJ3" s="180"/>
      <c r="AUK3" s="180">
        <v>214855</v>
      </c>
      <c r="AUL3" s="180"/>
      <c r="AUM3" s="180"/>
      <c r="AUN3" s="180"/>
      <c r="AUO3" s="180">
        <v>215220</v>
      </c>
      <c r="AUP3" s="180"/>
      <c r="AUQ3" s="180"/>
      <c r="AUR3" s="180"/>
      <c r="AUS3" s="180">
        <v>215585</v>
      </c>
      <c r="AUT3" s="180"/>
      <c r="AUU3" s="180"/>
      <c r="AUV3" s="180"/>
      <c r="AUW3" s="180">
        <v>215950</v>
      </c>
      <c r="AUX3" s="180"/>
      <c r="AUY3" s="180"/>
      <c r="AUZ3" s="180"/>
      <c r="AVA3" s="180">
        <v>216316</v>
      </c>
      <c r="AVB3" s="180"/>
      <c r="AVC3" s="180"/>
      <c r="AVD3" s="180"/>
      <c r="AVE3" s="180">
        <v>216681</v>
      </c>
      <c r="AVF3" s="180"/>
      <c r="AVG3" s="180"/>
      <c r="AVH3" s="180"/>
      <c r="AVI3" s="180">
        <v>217046</v>
      </c>
      <c r="AVJ3" s="180"/>
      <c r="AVK3" s="180"/>
      <c r="AVL3" s="180"/>
      <c r="AVM3" s="180">
        <v>217411</v>
      </c>
      <c r="AVN3" s="180"/>
      <c r="AVO3" s="180"/>
      <c r="AVP3" s="180"/>
      <c r="AVQ3" s="180">
        <v>217777</v>
      </c>
      <c r="AVR3" s="180"/>
      <c r="AVS3" s="180"/>
      <c r="AVT3" s="180"/>
      <c r="AVU3" s="180">
        <v>218142</v>
      </c>
      <c r="AVV3" s="180"/>
      <c r="AVW3" s="180"/>
      <c r="AVX3" s="180"/>
      <c r="AVY3" s="180">
        <v>218507</v>
      </c>
      <c r="AVZ3" s="180"/>
      <c r="AWA3" s="180"/>
      <c r="AWB3" s="180"/>
      <c r="AWC3" s="180">
        <v>218872</v>
      </c>
      <c r="AWD3" s="180"/>
      <c r="AWE3" s="180"/>
      <c r="AWF3" s="180"/>
      <c r="AWG3" s="180">
        <v>219237</v>
      </c>
      <c r="AWH3" s="180"/>
      <c r="AWI3" s="180"/>
      <c r="AWJ3" s="180"/>
      <c r="AWK3" s="180">
        <v>219602</v>
      </c>
      <c r="AWL3" s="180"/>
      <c r="AWM3" s="180"/>
      <c r="AWN3" s="180"/>
      <c r="AWO3" s="180">
        <v>219967</v>
      </c>
      <c r="AWP3" s="180"/>
      <c r="AWQ3" s="180"/>
      <c r="AWR3" s="180"/>
      <c r="AWS3" s="180">
        <v>220332</v>
      </c>
      <c r="AWT3" s="180"/>
      <c r="AWU3" s="180"/>
      <c r="AWV3" s="180"/>
      <c r="AWW3" s="180">
        <v>220698</v>
      </c>
      <c r="AWX3" s="180"/>
      <c r="AWY3" s="180"/>
      <c r="AWZ3" s="180"/>
      <c r="AXA3" s="180">
        <v>221063</v>
      </c>
      <c r="AXB3" s="180"/>
      <c r="AXC3" s="180"/>
      <c r="AXD3" s="180"/>
      <c r="AXE3" s="180">
        <v>221428</v>
      </c>
      <c r="AXF3" s="180"/>
      <c r="AXG3" s="180"/>
      <c r="AXH3" s="180"/>
      <c r="AXI3" s="180">
        <v>221793</v>
      </c>
      <c r="AXJ3" s="180"/>
      <c r="AXK3" s="180"/>
      <c r="AXL3" s="180"/>
      <c r="AXM3" s="180">
        <v>222159</v>
      </c>
      <c r="AXN3" s="180"/>
      <c r="AXO3" s="180"/>
      <c r="AXP3" s="180"/>
      <c r="AXQ3" s="180">
        <v>222524</v>
      </c>
      <c r="AXR3" s="180"/>
      <c r="AXS3" s="180"/>
      <c r="AXT3" s="180"/>
      <c r="AXU3" s="180">
        <v>222889</v>
      </c>
      <c r="AXV3" s="180"/>
      <c r="AXW3" s="180"/>
      <c r="AXX3" s="180"/>
      <c r="AXY3" s="180">
        <v>223254</v>
      </c>
      <c r="AXZ3" s="180"/>
      <c r="AYA3" s="180"/>
      <c r="AYB3" s="180"/>
      <c r="AYC3" s="180">
        <v>223620</v>
      </c>
      <c r="AYD3" s="180"/>
      <c r="AYE3" s="180"/>
      <c r="AYF3" s="180"/>
      <c r="AYG3" s="180">
        <v>223985</v>
      </c>
      <c r="AYH3" s="180"/>
      <c r="AYI3" s="180"/>
      <c r="AYJ3" s="180"/>
      <c r="AYK3" s="180">
        <v>224350</v>
      </c>
      <c r="AYL3" s="180"/>
      <c r="AYM3" s="180"/>
      <c r="AYN3" s="180"/>
      <c r="AYO3" s="180">
        <v>224715</v>
      </c>
      <c r="AYP3" s="180"/>
      <c r="AYQ3" s="180"/>
      <c r="AYR3" s="180"/>
      <c r="AYS3" s="180">
        <v>225081</v>
      </c>
      <c r="AYT3" s="180"/>
      <c r="AYU3" s="180"/>
      <c r="AYV3" s="180"/>
      <c r="AYW3" s="180">
        <v>225446</v>
      </c>
      <c r="AYX3" s="180"/>
      <c r="AYY3" s="180"/>
      <c r="AYZ3" s="180"/>
      <c r="AZA3" s="180">
        <v>225811</v>
      </c>
      <c r="AZB3" s="180"/>
      <c r="AZC3" s="180"/>
      <c r="AZD3" s="180"/>
      <c r="AZE3" s="180">
        <v>226176</v>
      </c>
      <c r="AZF3" s="180"/>
      <c r="AZG3" s="180"/>
      <c r="AZH3" s="180"/>
      <c r="AZI3" s="180">
        <v>226542</v>
      </c>
      <c r="AZJ3" s="180"/>
      <c r="AZK3" s="180"/>
      <c r="AZL3" s="180"/>
      <c r="AZM3" s="180">
        <v>226907</v>
      </c>
      <c r="AZN3" s="180"/>
      <c r="AZO3" s="180"/>
      <c r="AZP3" s="180"/>
      <c r="AZQ3" s="180">
        <v>227272</v>
      </c>
      <c r="AZR3" s="180"/>
      <c r="AZS3" s="180"/>
      <c r="AZT3" s="180"/>
      <c r="AZU3" s="180">
        <v>227637</v>
      </c>
      <c r="AZV3" s="180"/>
      <c r="AZW3" s="180"/>
      <c r="AZX3" s="180"/>
      <c r="AZY3" s="180">
        <v>228003</v>
      </c>
      <c r="AZZ3" s="180"/>
      <c r="BAA3" s="180"/>
      <c r="BAB3" s="180"/>
      <c r="BAC3" s="180">
        <v>228368</v>
      </c>
      <c r="BAD3" s="180"/>
      <c r="BAE3" s="180"/>
      <c r="BAF3" s="180"/>
      <c r="BAG3" s="180">
        <v>228733</v>
      </c>
      <c r="BAH3" s="180"/>
      <c r="BAI3" s="180"/>
      <c r="BAJ3" s="180"/>
      <c r="BAK3" s="180">
        <v>229098</v>
      </c>
      <c r="BAL3" s="180"/>
      <c r="BAM3" s="180"/>
      <c r="BAN3" s="180"/>
      <c r="BAO3" s="180">
        <v>229464</v>
      </c>
      <c r="BAP3" s="180"/>
      <c r="BAQ3" s="180"/>
      <c r="BAR3" s="180"/>
      <c r="BAS3" s="180">
        <v>229829</v>
      </c>
      <c r="BAT3" s="180"/>
      <c r="BAU3" s="180"/>
      <c r="BAV3" s="180"/>
      <c r="BAW3" s="180">
        <v>230194</v>
      </c>
      <c r="BAX3" s="180"/>
      <c r="BAY3" s="180"/>
      <c r="BAZ3" s="180"/>
      <c r="BBA3" s="180">
        <v>230559</v>
      </c>
      <c r="BBB3" s="180"/>
      <c r="BBC3" s="180"/>
      <c r="BBD3" s="180"/>
      <c r="BBE3" s="180">
        <v>230925</v>
      </c>
      <c r="BBF3" s="180"/>
      <c r="BBG3" s="180"/>
      <c r="BBH3" s="180"/>
      <c r="BBI3" s="180">
        <v>231290</v>
      </c>
      <c r="BBJ3" s="180"/>
      <c r="BBK3" s="180"/>
      <c r="BBL3" s="180"/>
      <c r="BBM3" s="180">
        <v>231655</v>
      </c>
      <c r="BBN3" s="180"/>
      <c r="BBO3" s="180"/>
      <c r="BBP3" s="180"/>
      <c r="BBQ3" s="180">
        <v>232020</v>
      </c>
      <c r="BBR3" s="180"/>
      <c r="BBS3" s="180"/>
      <c r="BBT3" s="180"/>
      <c r="BBU3" s="180">
        <v>232386</v>
      </c>
      <c r="BBV3" s="180"/>
      <c r="BBW3" s="180"/>
      <c r="BBX3" s="180"/>
      <c r="BBY3" s="180">
        <v>232751</v>
      </c>
      <c r="BBZ3" s="180"/>
      <c r="BCA3" s="180"/>
      <c r="BCB3" s="180"/>
      <c r="BCC3" s="180">
        <v>233116</v>
      </c>
      <c r="BCD3" s="180"/>
      <c r="BCE3" s="180"/>
      <c r="BCF3" s="180"/>
      <c r="BCG3" s="180">
        <v>233481</v>
      </c>
      <c r="BCH3" s="180"/>
      <c r="BCI3" s="180"/>
      <c r="BCJ3" s="180"/>
      <c r="BCK3" s="180">
        <v>233847</v>
      </c>
      <c r="BCL3" s="180"/>
      <c r="BCM3" s="180"/>
      <c r="BCN3" s="180"/>
      <c r="BCO3" s="180">
        <v>234212</v>
      </c>
      <c r="BCP3" s="180"/>
      <c r="BCQ3" s="180"/>
      <c r="BCR3" s="180"/>
      <c r="BCS3" s="180">
        <v>234577</v>
      </c>
      <c r="BCT3" s="180"/>
      <c r="BCU3" s="180"/>
      <c r="BCV3" s="180"/>
      <c r="BCW3" s="180">
        <v>234942</v>
      </c>
      <c r="BCX3" s="180"/>
      <c r="BCY3" s="180"/>
      <c r="BCZ3" s="180"/>
      <c r="BDA3" s="180">
        <v>235308</v>
      </c>
      <c r="BDB3" s="180"/>
      <c r="BDC3" s="180"/>
      <c r="BDD3" s="180"/>
      <c r="BDE3" s="180">
        <v>235673</v>
      </c>
      <c r="BDF3" s="180"/>
      <c r="BDG3" s="180"/>
      <c r="BDH3" s="180"/>
      <c r="BDI3" s="180">
        <v>236038</v>
      </c>
      <c r="BDJ3" s="180"/>
      <c r="BDK3" s="180"/>
      <c r="BDL3" s="180"/>
      <c r="BDM3" s="180">
        <v>236403</v>
      </c>
      <c r="BDN3" s="180"/>
      <c r="BDO3" s="180"/>
      <c r="BDP3" s="180"/>
      <c r="BDQ3" s="180">
        <v>236769</v>
      </c>
      <c r="BDR3" s="180"/>
      <c r="BDS3" s="180"/>
      <c r="BDT3" s="180"/>
      <c r="BDU3" s="180">
        <v>237134</v>
      </c>
      <c r="BDV3" s="180"/>
      <c r="BDW3" s="180"/>
      <c r="BDX3" s="180"/>
      <c r="BDY3" s="180">
        <v>237499</v>
      </c>
      <c r="BDZ3" s="180"/>
      <c r="BEA3" s="180"/>
      <c r="BEB3" s="180"/>
      <c r="BEC3" s="180">
        <v>237864</v>
      </c>
      <c r="BED3" s="180"/>
      <c r="BEE3" s="180"/>
      <c r="BEF3" s="180"/>
      <c r="BEG3" s="180">
        <v>238230</v>
      </c>
      <c r="BEH3" s="180"/>
      <c r="BEI3" s="180"/>
      <c r="BEJ3" s="180"/>
      <c r="BEK3" s="180">
        <v>238595</v>
      </c>
      <c r="BEL3" s="180"/>
      <c r="BEM3" s="180"/>
      <c r="BEN3" s="180"/>
      <c r="BEO3" s="180">
        <v>238960</v>
      </c>
      <c r="BEP3" s="180"/>
      <c r="BEQ3" s="180"/>
      <c r="BER3" s="180"/>
      <c r="BES3" s="180">
        <v>239325</v>
      </c>
      <c r="BET3" s="180"/>
      <c r="BEU3" s="180"/>
      <c r="BEV3" s="180"/>
      <c r="BEW3" s="180">
        <v>239691</v>
      </c>
      <c r="BEX3" s="180"/>
      <c r="BEY3" s="180"/>
      <c r="BEZ3" s="180"/>
      <c r="BFA3" s="180">
        <v>240056</v>
      </c>
      <c r="BFB3" s="180"/>
      <c r="BFC3" s="180"/>
      <c r="BFD3" s="180"/>
      <c r="BFE3" s="180">
        <v>240421</v>
      </c>
      <c r="BFF3" s="180"/>
      <c r="BFG3" s="180"/>
      <c r="BFH3" s="180"/>
      <c r="BFI3" s="180">
        <v>240786</v>
      </c>
      <c r="BFJ3" s="180"/>
      <c r="BFK3" s="180"/>
      <c r="BFL3" s="180"/>
      <c r="BFM3" s="180">
        <v>241152</v>
      </c>
      <c r="BFN3" s="180"/>
      <c r="BFO3" s="180"/>
      <c r="BFP3" s="180"/>
      <c r="BFQ3" s="180">
        <v>241517</v>
      </c>
      <c r="BFR3" s="180"/>
      <c r="BFS3" s="180"/>
      <c r="BFT3" s="180"/>
      <c r="BFU3" s="180">
        <v>241882</v>
      </c>
      <c r="BFV3" s="180"/>
      <c r="BFW3" s="180"/>
      <c r="BFX3" s="180"/>
      <c r="BFY3" s="180">
        <v>242247</v>
      </c>
      <c r="BFZ3" s="180"/>
      <c r="BGA3" s="180"/>
      <c r="BGB3" s="180"/>
      <c r="BGC3" s="180">
        <v>242613</v>
      </c>
      <c r="BGD3" s="180"/>
      <c r="BGE3" s="180"/>
      <c r="BGF3" s="180"/>
      <c r="BGG3" s="180">
        <v>242978</v>
      </c>
      <c r="BGH3" s="180"/>
      <c r="BGI3" s="180"/>
      <c r="BGJ3" s="180"/>
      <c r="BGK3" s="180">
        <v>243343</v>
      </c>
      <c r="BGL3" s="180"/>
      <c r="BGM3" s="180"/>
      <c r="BGN3" s="180"/>
      <c r="BGO3" s="180">
        <v>243708</v>
      </c>
      <c r="BGP3" s="180"/>
      <c r="BGQ3" s="180"/>
      <c r="BGR3" s="180"/>
      <c r="BGS3" s="180">
        <v>244074</v>
      </c>
      <c r="BGT3" s="180"/>
      <c r="BGU3" s="180"/>
      <c r="BGV3" s="180"/>
      <c r="BGW3" s="180">
        <v>244439</v>
      </c>
      <c r="BGX3" s="180"/>
      <c r="BGY3" s="180"/>
      <c r="BGZ3" s="180"/>
      <c r="BHA3" s="180">
        <v>244804</v>
      </c>
      <c r="BHB3" s="180"/>
      <c r="BHC3" s="180"/>
      <c r="BHD3" s="180"/>
      <c r="BHE3" s="180">
        <v>245169</v>
      </c>
      <c r="BHF3" s="180"/>
      <c r="BHG3" s="180"/>
      <c r="BHH3" s="180"/>
      <c r="BHI3" s="180">
        <v>245535</v>
      </c>
      <c r="BHJ3" s="180"/>
      <c r="BHK3" s="180"/>
      <c r="BHL3" s="180"/>
      <c r="BHM3" s="180">
        <v>245900</v>
      </c>
      <c r="BHN3" s="180"/>
      <c r="BHO3" s="180"/>
      <c r="BHP3" s="180"/>
      <c r="BHQ3" s="180">
        <v>246265</v>
      </c>
      <c r="BHR3" s="180"/>
      <c r="BHS3" s="180"/>
      <c r="BHT3" s="180"/>
      <c r="BHU3" s="180">
        <v>246630</v>
      </c>
      <c r="BHV3" s="180"/>
      <c r="BHW3" s="180"/>
      <c r="BHX3" s="180"/>
      <c r="BHY3" s="180">
        <v>246996</v>
      </c>
      <c r="BHZ3" s="180"/>
      <c r="BIA3" s="180"/>
      <c r="BIB3" s="180"/>
      <c r="BIC3" s="180">
        <v>247361</v>
      </c>
      <c r="BID3" s="180"/>
      <c r="BIE3" s="180"/>
      <c r="BIF3" s="180"/>
      <c r="BIG3" s="180">
        <v>247726</v>
      </c>
      <c r="BIH3" s="180"/>
      <c r="BII3" s="180"/>
      <c r="BIJ3" s="180"/>
      <c r="BIK3" s="180">
        <v>248091</v>
      </c>
      <c r="BIL3" s="180"/>
      <c r="BIM3" s="180"/>
      <c r="BIN3" s="180"/>
      <c r="BIO3" s="180">
        <v>248457</v>
      </c>
      <c r="BIP3" s="180"/>
      <c r="BIQ3" s="180"/>
      <c r="BIR3" s="180"/>
      <c r="BIS3" s="180">
        <v>248822</v>
      </c>
      <c r="BIT3" s="180"/>
      <c r="BIU3" s="180"/>
      <c r="BIV3" s="180"/>
      <c r="BIW3" s="180">
        <v>249187</v>
      </c>
      <c r="BIX3" s="180"/>
      <c r="BIY3" s="180"/>
      <c r="BIZ3" s="180"/>
      <c r="BJA3" s="180">
        <v>249552</v>
      </c>
      <c r="BJB3" s="180"/>
      <c r="BJC3" s="180"/>
      <c r="BJD3" s="180"/>
      <c r="BJE3" s="180">
        <v>249918</v>
      </c>
      <c r="BJF3" s="180"/>
      <c r="BJG3" s="180"/>
      <c r="BJH3" s="180"/>
      <c r="BJI3" s="180">
        <v>250283</v>
      </c>
      <c r="BJJ3" s="180"/>
      <c r="BJK3" s="180"/>
      <c r="BJL3" s="180"/>
      <c r="BJM3" s="180">
        <v>250648</v>
      </c>
      <c r="BJN3" s="180"/>
      <c r="BJO3" s="180"/>
      <c r="BJP3" s="180"/>
      <c r="BJQ3" s="180">
        <v>251013</v>
      </c>
      <c r="BJR3" s="180"/>
      <c r="BJS3" s="180"/>
      <c r="BJT3" s="180"/>
      <c r="BJU3" s="180">
        <v>251379</v>
      </c>
      <c r="BJV3" s="180"/>
      <c r="BJW3" s="180"/>
      <c r="BJX3" s="180"/>
      <c r="BJY3" s="180">
        <v>251744</v>
      </c>
      <c r="BJZ3" s="180"/>
      <c r="BKA3" s="180"/>
      <c r="BKB3" s="180"/>
      <c r="BKC3" s="180">
        <v>252109</v>
      </c>
      <c r="BKD3" s="180"/>
      <c r="BKE3" s="180"/>
      <c r="BKF3" s="180"/>
      <c r="BKG3" s="180">
        <v>252474</v>
      </c>
      <c r="BKH3" s="180"/>
      <c r="BKI3" s="180"/>
      <c r="BKJ3" s="180"/>
      <c r="BKK3" s="180">
        <v>252840</v>
      </c>
      <c r="BKL3" s="180"/>
      <c r="BKM3" s="180"/>
      <c r="BKN3" s="180"/>
      <c r="BKO3" s="180">
        <v>253205</v>
      </c>
      <c r="BKP3" s="180"/>
      <c r="BKQ3" s="180"/>
      <c r="BKR3" s="180"/>
      <c r="BKS3" s="180">
        <v>253570</v>
      </c>
      <c r="BKT3" s="180"/>
      <c r="BKU3" s="180"/>
      <c r="BKV3" s="180"/>
      <c r="BKW3" s="180">
        <v>253935</v>
      </c>
      <c r="BKX3" s="180"/>
      <c r="BKY3" s="180"/>
      <c r="BKZ3" s="180"/>
      <c r="BLA3" s="180">
        <v>254301</v>
      </c>
      <c r="BLB3" s="180"/>
      <c r="BLC3" s="180"/>
      <c r="BLD3" s="180"/>
      <c r="BLE3" s="180">
        <v>254666</v>
      </c>
      <c r="BLF3" s="180"/>
      <c r="BLG3" s="180"/>
      <c r="BLH3" s="180"/>
      <c r="BLI3" s="180">
        <v>255031</v>
      </c>
      <c r="BLJ3" s="180"/>
      <c r="BLK3" s="180"/>
      <c r="BLL3" s="180"/>
      <c r="BLM3" s="180">
        <v>255396</v>
      </c>
      <c r="BLN3" s="180"/>
      <c r="BLO3" s="180"/>
      <c r="BLP3" s="180"/>
      <c r="BLQ3" s="180">
        <v>255761</v>
      </c>
      <c r="BLR3" s="180"/>
      <c r="BLS3" s="180"/>
      <c r="BLT3" s="180"/>
      <c r="BLU3" s="180">
        <v>256126</v>
      </c>
      <c r="BLV3" s="180"/>
      <c r="BLW3" s="180"/>
      <c r="BLX3" s="180"/>
      <c r="BLY3" s="180">
        <v>256491</v>
      </c>
      <c r="BLZ3" s="180"/>
      <c r="BMA3" s="180"/>
      <c r="BMB3" s="180"/>
      <c r="BMC3" s="180">
        <v>256856</v>
      </c>
      <c r="BMD3" s="180"/>
      <c r="BME3" s="180"/>
      <c r="BMF3" s="180"/>
      <c r="BMG3" s="180">
        <v>257222</v>
      </c>
      <c r="BMH3" s="180"/>
      <c r="BMI3" s="180"/>
      <c r="BMJ3" s="180"/>
      <c r="BMK3" s="180">
        <v>257587</v>
      </c>
      <c r="BML3" s="180"/>
      <c r="BMM3" s="180"/>
      <c r="BMN3" s="180"/>
      <c r="BMO3" s="180">
        <v>257952</v>
      </c>
      <c r="BMP3" s="180"/>
      <c r="BMQ3" s="180"/>
      <c r="BMR3" s="180"/>
      <c r="BMS3" s="180">
        <v>258317</v>
      </c>
      <c r="BMT3" s="180"/>
      <c r="BMU3" s="180"/>
      <c r="BMV3" s="180"/>
      <c r="BMW3" s="180">
        <v>258683</v>
      </c>
      <c r="BMX3" s="180"/>
      <c r="BMY3" s="180"/>
      <c r="BMZ3" s="180"/>
      <c r="BNA3" s="180">
        <v>259048</v>
      </c>
      <c r="BNB3" s="180"/>
      <c r="BNC3" s="180"/>
      <c r="BND3" s="180"/>
      <c r="BNE3" s="180">
        <v>259413</v>
      </c>
      <c r="BNF3" s="180"/>
      <c r="BNG3" s="180"/>
      <c r="BNH3" s="180"/>
      <c r="BNI3" s="180">
        <v>259778</v>
      </c>
      <c r="BNJ3" s="180"/>
      <c r="BNK3" s="180"/>
      <c r="BNL3" s="180"/>
      <c r="BNM3" s="180">
        <v>260144</v>
      </c>
      <c r="BNN3" s="180"/>
      <c r="BNO3" s="180"/>
      <c r="BNP3" s="180"/>
      <c r="BNQ3" s="180">
        <v>260509</v>
      </c>
      <c r="BNR3" s="180"/>
      <c r="BNS3" s="180"/>
      <c r="BNT3" s="180"/>
      <c r="BNU3" s="180">
        <v>260874</v>
      </c>
      <c r="BNV3" s="180"/>
      <c r="BNW3" s="180"/>
      <c r="BNX3" s="180"/>
      <c r="BNY3" s="180">
        <v>261239</v>
      </c>
      <c r="BNZ3" s="180"/>
      <c r="BOA3" s="180"/>
      <c r="BOB3" s="180"/>
      <c r="BOC3" s="180">
        <v>261605</v>
      </c>
      <c r="BOD3" s="180"/>
      <c r="BOE3" s="180"/>
      <c r="BOF3" s="180"/>
      <c r="BOG3" s="180">
        <v>261970</v>
      </c>
      <c r="BOH3" s="180"/>
      <c r="BOI3" s="180"/>
      <c r="BOJ3" s="180"/>
      <c r="BOK3" s="180">
        <v>262335</v>
      </c>
      <c r="BOL3" s="180"/>
      <c r="BOM3" s="180"/>
      <c r="BON3" s="180"/>
      <c r="BOO3" s="180">
        <v>262700</v>
      </c>
      <c r="BOP3" s="180"/>
      <c r="BOQ3" s="180"/>
      <c r="BOR3" s="180"/>
      <c r="BOS3" s="180">
        <v>263066</v>
      </c>
      <c r="BOT3" s="180"/>
      <c r="BOU3" s="180"/>
      <c r="BOV3" s="180"/>
      <c r="BOW3" s="180">
        <v>263431</v>
      </c>
      <c r="BOX3" s="180"/>
      <c r="BOY3" s="180"/>
      <c r="BOZ3" s="180"/>
      <c r="BPA3" s="180">
        <v>263796</v>
      </c>
      <c r="BPB3" s="180"/>
      <c r="BPC3" s="180"/>
      <c r="BPD3" s="180"/>
      <c r="BPE3" s="180">
        <v>264161</v>
      </c>
      <c r="BPF3" s="180"/>
      <c r="BPG3" s="180"/>
      <c r="BPH3" s="180"/>
      <c r="BPI3" s="180">
        <v>264527</v>
      </c>
      <c r="BPJ3" s="180"/>
      <c r="BPK3" s="180"/>
      <c r="BPL3" s="180"/>
      <c r="BPM3" s="180">
        <v>264892</v>
      </c>
      <c r="BPN3" s="180"/>
      <c r="BPO3" s="180"/>
      <c r="BPP3" s="180"/>
      <c r="BPQ3" s="180">
        <v>265257</v>
      </c>
      <c r="BPR3" s="180"/>
      <c r="BPS3" s="180"/>
      <c r="BPT3" s="180"/>
      <c r="BPU3" s="180">
        <v>265622</v>
      </c>
      <c r="BPV3" s="180"/>
      <c r="BPW3" s="180"/>
      <c r="BPX3" s="180"/>
      <c r="BPY3" s="180">
        <v>265988</v>
      </c>
      <c r="BPZ3" s="180"/>
      <c r="BQA3" s="180"/>
      <c r="BQB3" s="180"/>
      <c r="BQC3" s="180">
        <v>266353</v>
      </c>
      <c r="BQD3" s="180"/>
      <c r="BQE3" s="180"/>
      <c r="BQF3" s="180"/>
      <c r="BQG3" s="180">
        <v>266718</v>
      </c>
      <c r="BQH3" s="180"/>
      <c r="BQI3" s="180"/>
      <c r="BQJ3" s="180"/>
      <c r="BQK3" s="180">
        <v>267083</v>
      </c>
      <c r="BQL3" s="180"/>
      <c r="BQM3" s="180"/>
      <c r="BQN3" s="180"/>
      <c r="BQO3" s="180">
        <v>267449</v>
      </c>
      <c r="BQP3" s="180"/>
      <c r="BQQ3" s="180"/>
      <c r="BQR3" s="180"/>
      <c r="BQS3" s="180">
        <v>267814</v>
      </c>
      <c r="BQT3" s="180"/>
      <c r="BQU3" s="180"/>
      <c r="BQV3" s="180"/>
      <c r="BQW3" s="180">
        <v>268179</v>
      </c>
      <c r="BQX3" s="180"/>
      <c r="BQY3" s="180"/>
      <c r="BQZ3" s="180"/>
      <c r="BRA3" s="180">
        <v>268544</v>
      </c>
      <c r="BRB3" s="180"/>
      <c r="BRC3" s="180"/>
      <c r="BRD3" s="180"/>
      <c r="BRE3" s="180">
        <v>268910</v>
      </c>
      <c r="BRF3" s="180"/>
      <c r="BRG3" s="180"/>
      <c r="BRH3" s="180"/>
      <c r="BRI3" s="180">
        <v>269275</v>
      </c>
      <c r="BRJ3" s="180"/>
      <c r="BRK3" s="180"/>
      <c r="BRL3" s="180"/>
      <c r="BRM3" s="180">
        <v>269640</v>
      </c>
      <c r="BRN3" s="180"/>
      <c r="BRO3" s="180"/>
      <c r="BRP3" s="180"/>
      <c r="BRQ3" s="180">
        <v>270005</v>
      </c>
      <c r="BRR3" s="180"/>
      <c r="BRS3" s="180"/>
      <c r="BRT3" s="180"/>
      <c r="BRU3" s="180">
        <v>270371</v>
      </c>
      <c r="BRV3" s="180"/>
      <c r="BRW3" s="180"/>
      <c r="BRX3" s="180"/>
      <c r="BRY3" s="180">
        <v>270736</v>
      </c>
      <c r="BRZ3" s="180"/>
      <c r="BSA3" s="180"/>
      <c r="BSB3" s="180"/>
      <c r="BSC3" s="180">
        <v>271101</v>
      </c>
      <c r="BSD3" s="180"/>
      <c r="BSE3" s="180"/>
      <c r="BSF3" s="180"/>
      <c r="BSG3" s="180">
        <v>271466</v>
      </c>
      <c r="BSH3" s="180"/>
      <c r="BSI3" s="180"/>
      <c r="BSJ3" s="180"/>
      <c r="BSK3" s="180">
        <v>271832</v>
      </c>
      <c r="BSL3" s="180"/>
      <c r="BSM3" s="180"/>
      <c r="BSN3" s="180"/>
      <c r="BSO3" s="180">
        <v>272197</v>
      </c>
      <c r="BSP3" s="180"/>
      <c r="BSQ3" s="180"/>
      <c r="BSR3" s="180"/>
      <c r="BSS3" s="180">
        <v>272562</v>
      </c>
      <c r="BST3" s="180"/>
      <c r="BSU3" s="180"/>
      <c r="BSV3" s="180"/>
      <c r="BSW3" s="180">
        <v>272927</v>
      </c>
      <c r="BSX3" s="180"/>
      <c r="BSY3" s="180"/>
      <c r="BSZ3" s="180"/>
      <c r="BTA3" s="180">
        <v>273293</v>
      </c>
      <c r="BTB3" s="180"/>
      <c r="BTC3" s="180"/>
      <c r="BTD3" s="180"/>
      <c r="BTE3" s="180">
        <v>273658</v>
      </c>
      <c r="BTF3" s="180"/>
      <c r="BTG3" s="180"/>
      <c r="BTH3" s="180"/>
      <c r="BTI3" s="180">
        <v>274023</v>
      </c>
      <c r="BTJ3" s="180"/>
      <c r="BTK3" s="180"/>
      <c r="BTL3" s="180"/>
      <c r="BTM3" s="180">
        <v>274388</v>
      </c>
      <c r="BTN3" s="180"/>
      <c r="BTO3" s="180"/>
      <c r="BTP3" s="180"/>
      <c r="BTQ3" s="180">
        <v>274754</v>
      </c>
      <c r="BTR3" s="180"/>
      <c r="BTS3" s="180"/>
      <c r="BTT3" s="180"/>
      <c r="BTU3" s="180">
        <v>275119</v>
      </c>
      <c r="BTV3" s="180"/>
      <c r="BTW3" s="180"/>
      <c r="BTX3" s="180"/>
      <c r="BTY3" s="180">
        <v>275484</v>
      </c>
      <c r="BTZ3" s="180"/>
      <c r="BUA3" s="180"/>
      <c r="BUB3" s="180"/>
      <c r="BUC3" s="180">
        <v>275849</v>
      </c>
      <c r="BUD3" s="180"/>
      <c r="BUE3" s="180"/>
      <c r="BUF3" s="180"/>
      <c r="BUG3" s="180">
        <v>276215</v>
      </c>
      <c r="BUH3" s="180"/>
      <c r="BUI3" s="180"/>
      <c r="BUJ3" s="180"/>
      <c r="BUK3" s="180">
        <v>276580</v>
      </c>
      <c r="BUL3" s="180"/>
      <c r="BUM3" s="180"/>
      <c r="BUN3" s="180"/>
      <c r="BUO3" s="180">
        <v>276945</v>
      </c>
      <c r="BUP3" s="180"/>
      <c r="BUQ3" s="180"/>
      <c r="BUR3" s="180"/>
      <c r="BUS3" s="180">
        <v>277310</v>
      </c>
      <c r="BUT3" s="180"/>
      <c r="BUU3" s="180"/>
      <c r="BUV3" s="180"/>
      <c r="BUW3" s="180">
        <v>277676</v>
      </c>
      <c r="BUX3" s="180"/>
      <c r="BUY3" s="180"/>
      <c r="BUZ3" s="180"/>
      <c r="BVA3" s="180">
        <v>278041</v>
      </c>
      <c r="BVB3" s="180"/>
      <c r="BVC3" s="180"/>
      <c r="BVD3" s="180"/>
      <c r="BVE3" s="180">
        <v>278406</v>
      </c>
      <c r="BVF3" s="180"/>
      <c r="BVG3" s="180"/>
      <c r="BVH3" s="180"/>
      <c r="BVI3" s="180">
        <v>278771</v>
      </c>
      <c r="BVJ3" s="180"/>
      <c r="BVK3" s="180"/>
      <c r="BVL3" s="180"/>
      <c r="BVM3" s="180">
        <v>279137</v>
      </c>
      <c r="BVN3" s="180"/>
      <c r="BVO3" s="180"/>
      <c r="BVP3" s="180"/>
      <c r="BVQ3" s="180">
        <v>279502</v>
      </c>
      <c r="BVR3" s="180"/>
      <c r="BVS3" s="180"/>
      <c r="BVT3" s="180"/>
      <c r="BVU3" s="180">
        <v>279867</v>
      </c>
      <c r="BVV3" s="180"/>
      <c r="BVW3" s="180"/>
      <c r="BVX3" s="180"/>
      <c r="BVY3" s="180">
        <v>280232</v>
      </c>
      <c r="BVZ3" s="180"/>
      <c r="BWA3" s="180"/>
      <c r="BWB3" s="180"/>
      <c r="BWC3" s="180">
        <v>280598</v>
      </c>
      <c r="BWD3" s="180"/>
      <c r="BWE3" s="180"/>
      <c r="BWF3" s="180"/>
      <c r="BWG3" s="180">
        <v>280963</v>
      </c>
      <c r="BWH3" s="180"/>
      <c r="BWI3" s="180"/>
      <c r="BWJ3" s="180"/>
      <c r="BWK3" s="180">
        <v>281328</v>
      </c>
      <c r="BWL3" s="180"/>
      <c r="BWM3" s="180"/>
      <c r="BWN3" s="180"/>
      <c r="BWO3" s="180">
        <v>281693</v>
      </c>
      <c r="BWP3" s="180"/>
      <c r="BWQ3" s="180"/>
      <c r="BWR3" s="180"/>
      <c r="BWS3" s="180">
        <v>282059</v>
      </c>
      <c r="BWT3" s="180"/>
      <c r="BWU3" s="180"/>
      <c r="BWV3" s="180"/>
      <c r="BWW3" s="180">
        <v>282424</v>
      </c>
      <c r="BWX3" s="180"/>
      <c r="BWY3" s="180"/>
      <c r="BWZ3" s="180"/>
      <c r="BXA3" s="180">
        <v>282789</v>
      </c>
      <c r="BXB3" s="180"/>
      <c r="BXC3" s="180"/>
      <c r="BXD3" s="180"/>
      <c r="BXE3" s="180">
        <v>283154</v>
      </c>
      <c r="BXF3" s="180"/>
      <c r="BXG3" s="180"/>
      <c r="BXH3" s="180"/>
      <c r="BXI3" s="180">
        <v>283520</v>
      </c>
      <c r="BXJ3" s="180"/>
      <c r="BXK3" s="180"/>
      <c r="BXL3" s="180"/>
      <c r="BXM3" s="180">
        <v>283885</v>
      </c>
      <c r="BXN3" s="180"/>
      <c r="BXO3" s="180"/>
      <c r="BXP3" s="180"/>
      <c r="BXQ3" s="180">
        <v>284250</v>
      </c>
      <c r="BXR3" s="180"/>
      <c r="BXS3" s="180"/>
      <c r="BXT3" s="180"/>
      <c r="BXU3" s="180">
        <v>284615</v>
      </c>
      <c r="BXV3" s="180"/>
      <c r="BXW3" s="180"/>
      <c r="BXX3" s="180"/>
      <c r="BXY3" s="180">
        <v>284981</v>
      </c>
      <c r="BXZ3" s="180"/>
      <c r="BYA3" s="180"/>
      <c r="BYB3" s="180"/>
      <c r="BYC3" s="180">
        <v>285346</v>
      </c>
      <c r="BYD3" s="180"/>
      <c r="BYE3" s="180"/>
      <c r="BYF3" s="180"/>
      <c r="BYG3" s="180">
        <v>285711</v>
      </c>
      <c r="BYH3" s="180"/>
      <c r="BYI3" s="180"/>
      <c r="BYJ3" s="180"/>
      <c r="BYK3" s="180">
        <v>286076</v>
      </c>
      <c r="BYL3" s="180"/>
      <c r="BYM3" s="180"/>
      <c r="BYN3" s="180"/>
      <c r="BYO3" s="180">
        <v>286442</v>
      </c>
      <c r="BYP3" s="180"/>
      <c r="BYQ3" s="180"/>
      <c r="BYR3" s="180"/>
      <c r="BYS3" s="180">
        <v>286807</v>
      </c>
      <c r="BYT3" s="180"/>
      <c r="BYU3" s="180"/>
      <c r="BYV3" s="180"/>
      <c r="BYW3" s="180">
        <v>287172</v>
      </c>
      <c r="BYX3" s="180"/>
      <c r="BYY3" s="180"/>
      <c r="BYZ3" s="180"/>
      <c r="BZA3" s="180">
        <v>287537</v>
      </c>
      <c r="BZB3" s="180"/>
      <c r="BZC3" s="180"/>
      <c r="BZD3" s="180"/>
      <c r="BZE3" s="180">
        <v>287903</v>
      </c>
      <c r="BZF3" s="180"/>
      <c r="BZG3" s="180"/>
      <c r="BZH3" s="180"/>
      <c r="BZI3" s="180">
        <v>288268</v>
      </c>
      <c r="BZJ3" s="180"/>
      <c r="BZK3" s="180"/>
      <c r="BZL3" s="180"/>
      <c r="BZM3" s="180">
        <v>288633</v>
      </c>
      <c r="BZN3" s="180"/>
      <c r="BZO3" s="180"/>
      <c r="BZP3" s="180"/>
      <c r="BZQ3" s="180">
        <v>288998</v>
      </c>
      <c r="BZR3" s="180"/>
      <c r="BZS3" s="180"/>
      <c r="BZT3" s="180"/>
      <c r="BZU3" s="180">
        <v>289364</v>
      </c>
      <c r="BZV3" s="180"/>
      <c r="BZW3" s="180"/>
      <c r="BZX3" s="180"/>
      <c r="BZY3" s="180">
        <v>289729</v>
      </c>
      <c r="BZZ3" s="180"/>
      <c r="CAA3" s="180"/>
      <c r="CAB3" s="180"/>
      <c r="CAC3" s="180">
        <v>290094</v>
      </c>
      <c r="CAD3" s="180"/>
      <c r="CAE3" s="180"/>
      <c r="CAF3" s="180"/>
      <c r="CAG3" s="180">
        <v>290459</v>
      </c>
      <c r="CAH3" s="180"/>
      <c r="CAI3" s="180"/>
      <c r="CAJ3" s="180"/>
      <c r="CAK3" s="180">
        <v>290825</v>
      </c>
      <c r="CAL3" s="180"/>
      <c r="CAM3" s="180"/>
      <c r="CAN3" s="180"/>
      <c r="CAO3" s="180">
        <v>291190</v>
      </c>
      <c r="CAP3" s="180"/>
      <c r="CAQ3" s="180"/>
      <c r="CAR3" s="180"/>
      <c r="CAS3" s="180">
        <v>291555</v>
      </c>
      <c r="CAT3" s="180"/>
      <c r="CAU3" s="180"/>
      <c r="CAV3" s="180"/>
      <c r="CAW3" s="180">
        <v>291920</v>
      </c>
      <c r="CAX3" s="180"/>
      <c r="CAY3" s="180"/>
      <c r="CAZ3" s="180"/>
      <c r="CBA3" s="180">
        <v>292285</v>
      </c>
      <c r="CBB3" s="180"/>
      <c r="CBC3" s="180"/>
      <c r="CBD3" s="180"/>
      <c r="CBE3" s="180">
        <v>292650</v>
      </c>
      <c r="CBF3" s="180"/>
      <c r="CBG3" s="180"/>
      <c r="CBH3" s="180"/>
      <c r="CBI3" s="180">
        <v>293015</v>
      </c>
      <c r="CBJ3" s="180"/>
      <c r="CBK3" s="180"/>
      <c r="CBL3" s="180"/>
      <c r="CBM3" s="180">
        <v>293380</v>
      </c>
      <c r="CBN3" s="180"/>
      <c r="CBO3" s="180"/>
      <c r="CBP3" s="180"/>
      <c r="CBQ3" s="180">
        <v>293746</v>
      </c>
      <c r="CBR3" s="180"/>
      <c r="CBS3" s="180"/>
      <c r="CBT3" s="180"/>
      <c r="CBU3" s="180">
        <v>294111</v>
      </c>
      <c r="CBV3" s="180"/>
      <c r="CBW3" s="180"/>
      <c r="CBX3" s="180"/>
      <c r="CBY3" s="180">
        <v>294476</v>
      </c>
      <c r="CBZ3" s="180"/>
      <c r="CCA3" s="180"/>
      <c r="CCB3" s="180"/>
      <c r="CCC3" s="180">
        <v>294841</v>
      </c>
      <c r="CCD3" s="180"/>
      <c r="CCE3" s="180"/>
      <c r="CCF3" s="180"/>
      <c r="CCG3" s="180">
        <v>295207</v>
      </c>
      <c r="CCH3" s="180"/>
      <c r="CCI3" s="180"/>
      <c r="CCJ3" s="180"/>
      <c r="CCK3" s="180">
        <v>295572</v>
      </c>
      <c r="CCL3" s="180"/>
      <c r="CCM3" s="180"/>
      <c r="CCN3" s="180"/>
      <c r="CCO3" s="180">
        <v>295937</v>
      </c>
      <c r="CCP3" s="180"/>
      <c r="CCQ3" s="180"/>
      <c r="CCR3" s="180"/>
      <c r="CCS3" s="180">
        <v>296302</v>
      </c>
      <c r="CCT3" s="180"/>
      <c r="CCU3" s="180"/>
      <c r="CCV3" s="180"/>
      <c r="CCW3" s="180">
        <v>296668</v>
      </c>
      <c r="CCX3" s="180"/>
      <c r="CCY3" s="180"/>
      <c r="CCZ3" s="180"/>
      <c r="CDA3" s="180">
        <v>297033</v>
      </c>
      <c r="CDB3" s="180"/>
      <c r="CDC3" s="180"/>
      <c r="CDD3" s="180"/>
      <c r="CDE3" s="180">
        <v>297398</v>
      </c>
      <c r="CDF3" s="180"/>
      <c r="CDG3" s="180"/>
      <c r="CDH3" s="180"/>
      <c r="CDI3" s="180">
        <v>297763</v>
      </c>
      <c r="CDJ3" s="180"/>
      <c r="CDK3" s="180"/>
      <c r="CDL3" s="180"/>
      <c r="CDM3" s="180">
        <v>298129</v>
      </c>
      <c r="CDN3" s="180"/>
      <c r="CDO3" s="180"/>
      <c r="CDP3" s="180"/>
      <c r="CDQ3" s="180">
        <v>298494</v>
      </c>
      <c r="CDR3" s="180"/>
      <c r="CDS3" s="180"/>
      <c r="CDT3" s="180"/>
      <c r="CDU3" s="180">
        <v>298859</v>
      </c>
      <c r="CDV3" s="180"/>
      <c r="CDW3" s="180"/>
      <c r="CDX3" s="180"/>
      <c r="CDY3" s="180">
        <v>299224</v>
      </c>
      <c r="CDZ3" s="180"/>
      <c r="CEA3" s="180"/>
      <c r="CEB3" s="180"/>
      <c r="CEC3" s="180">
        <v>299590</v>
      </c>
      <c r="CED3" s="180"/>
      <c r="CEE3" s="180"/>
      <c r="CEF3" s="180"/>
      <c r="CEG3" s="180">
        <v>299955</v>
      </c>
      <c r="CEH3" s="180"/>
      <c r="CEI3" s="180"/>
      <c r="CEJ3" s="180"/>
      <c r="CEK3" s="180">
        <v>300320</v>
      </c>
      <c r="CEL3" s="180"/>
      <c r="CEM3" s="180"/>
      <c r="CEN3" s="180"/>
      <c r="CEO3" s="180">
        <v>300685</v>
      </c>
      <c r="CEP3" s="180"/>
      <c r="CEQ3" s="180"/>
      <c r="CER3" s="180"/>
      <c r="CES3" s="180">
        <v>301051</v>
      </c>
      <c r="CET3" s="180"/>
      <c r="CEU3" s="180"/>
      <c r="CEV3" s="180"/>
      <c r="CEW3" s="180">
        <v>301416</v>
      </c>
      <c r="CEX3" s="180"/>
      <c r="CEY3" s="180"/>
      <c r="CEZ3" s="180"/>
      <c r="CFA3" s="180">
        <v>301781</v>
      </c>
      <c r="CFB3" s="180"/>
      <c r="CFC3" s="180"/>
      <c r="CFD3" s="180"/>
      <c r="CFE3" s="180">
        <v>302146</v>
      </c>
      <c r="CFF3" s="180"/>
      <c r="CFG3" s="180"/>
      <c r="CFH3" s="180"/>
      <c r="CFI3" s="180">
        <v>302512</v>
      </c>
      <c r="CFJ3" s="180"/>
      <c r="CFK3" s="180"/>
      <c r="CFL3" s="180"/>
      <c r="CFM3" s="180">
        <v>302877</v>
      </c>
      <c r="CFN3" s="180"/>
      <c r="CFO3" s="180"/>
      <c r="CFP3" s="180"/>
      <c r="CFQ3" s="180">
        <v>303242</v>
      </c>
      <c r="CFR3" s="180"/>
      <c r="CFS3" s="180"/>
      <c r="CFT3" s="180"/>
      <c r="CFU3" s="180">
        <v>303607</v>
      </c>
      <c r="CFV3" s="180"/>
      <c r="CFW3" s="180"/>
      <c r="CFX3" s="180"/>
      <c r="CFY3" s="180">
        <v>303973</v>
      </c>
      <c r="CFZ3" s="180"/>
      <c r="CGA3" s="180"/>
      <c r="CGB3" s="180"/>
      <c r="CGC3" s="180">
        <v>304338</v>
      </c>
      <c r="CGD3" s="180"/>
      <c r="CGE3" s="180"/>
      <c r="CGF3" s="180"/>
      <c r="CGG3" s="180">
        <v>304703</v>
      </c>
      <c r="CGH3" s="180"/>
      <c r="CGI3" s="180"/>
      <c r="CGJ3" s="180"/>
      <c r="CGK3" s="180">
        <v>305068</v>
      </c>
      <c r="CGL3" s="180"/>
      <c r="CGM3" s="180"/>
      <c r="CGN3" s="180"/>
      <c r="CGO3" s="180">
        <v>305434</v>
      </c>
      <c r="CGP3" s="180"/>
      <c r="CGQ3" s="180"/>
      <c r="CGR3" s="180"/>
      <c r="CGS3" s="180">
        <v>305799</v>
      </c>
      <c r="CGT3" s="180"/>
      <c r="CGU3" s="180"/>
      <c r="CGV3" s="180"/>
      <c r="CGW3" s="180">
        <v>306164</v>
      </c>
      <c r="CGX3" s="180"/>
      <c r="CGY3" s="180"/>
      <c r="CGZ3" s="180"/>
      <c r="CHA3" s="180">
        <v>306529</v>
      </c>
      <c r="CHB3" s="180"/>
      <c r="CHC3" s="180"/>
      <c r="CHD3" s="180"/>
      <c r="CHE3" s="180">
        <v>306895</v>
      </c>
      <c r="CHF3" s="180"/>
      <c r="CHG3" s="180"/>
      <c r="CHH3" s="180"/>
      <c r="CHI3" s="180">
        <v>307260</v>
      </c>
      <c r="CHJ3" s="180"/>
      <c r="CHK3" s="180"/>
      <c r="CHL3" s="180"/>
      <c r="CHM3" s="180">
        <v>307625</v>
      </c>
      <c r="CHN3" s="180"/>
      <c r="CHO3" s="180"/>
      <c r="CHP3" s="180"/>
      <c r="CHQ3" s="180">
        <v>307990</v>
      </c>
      <c r="CHR3" s="180"/>
      <c r="CHS3" s="180"/>
      <c r="CHT3" s="180"/>
      <c r="CHU3" s="180">
        <v>308356</v>
      </c>
      <c r="CHV3" s="180"/>
      <c r="CHW3" s="180"/>
      <c r="CHX3" s="180"/>
      <c r="CHY3" s="180">
        <v>308721</v>
      </c>
      <c r="CHZ3" s="180"/>
      <c r="CIA3" s="180"/>
      <c r="CIB3" s="180"/>
      <c r="CIC3" s="180">
        <v>309086</v>
      </c>
      <c r="CID3" s="180"/>
      <c r="CIE3" s="180"/>
      <c r="CIF3" s="180"/>
      <c r="CIG3" s="180">
        <v>309451</v>
      </c>
      <c r="CIH3" s="180"/>
      <c r="CII3" s="180"/>
      <c r="CIJ3" s="180"/>
      <c r="CIK3" s="180">
        <v>309817</v>
      </c>
      <c r="CIL3" s="180"/>
      <c r="CIM3" s="180"/>
      <c r="CIN3" s="180"/>
      <c r="CIO3" s="180">
        <v>310182</v>
      </c>
      <c r="CIP3" s="180"/>
      <c r="CIQ3" s="180"/>
      <c r="CIR3" s="180"/>
      <c r="CIS3" s="180">
        <v>310547</v>
      </c>
      <c r="CIT3" s="180"/>
      <c r="CIU3" s="180"/>
      <c r="CIV3" s="180"/>
      <c r="CIW3" s="180">
        <v>310912</v>
      </c>
      <c r="CIX3" s="180"/>
      <c r="CIY3" s="180"/>
      <c r="CIZ3" s="180"/>
      <c r="CJA3" s="180">
        <v>311278</v>
      </c>
      <c r="CJB3" s="180"/>
      <c r="CJC3" s="180"/>
      <c r="CJD3" s="180"/>
      <c r="CJE3" s="180">
        <v>311643</v>
      </c>
      <c r="CJF3" s="180"/>
      <c r="CJG3" s="180"/>
      <c r="CJH3" s="180"/>
      <c r="CJI3" s="180">
        <v>312008</v>
      </c>
      <c r="CJJ3" s="180"/>
      <c r="CJK3" s="180"/>
      <c r="CJL3" s="180"/>
      <c r="CJM3" s="180">
        <v>312373</v>
      </c>
      <c r="CJN3" s="180"/>
      <c r="CJO3" s="180"/>
      <c r="CJP3" s="180"/>
      <c r="CJQ3" s="180">
        <v>312739</v>
      </c>
      <c r="CJR3" s="180"/>
      <c r="CJS3" s="180"/>
      <c r="CJT3" s="180"/>
      <c r="CJU3" s="180">
        <v>313104</v>
      </c>
      <c r="CJV3" s="180"/>
      <c r="CJW3" s="180"/>
      <c r="CJX3" s="180"/>
      <c r="CJY3" s="180">
        <v>313469</v>
      </c>
      <c r="CJZ3" s="180"/>
      <c r="CKA3" s="180"/>
      <c r="CKB3" s="180"/>
      <c r="CKC3" s="180">
        <v>313834</v>
      </c>
      <c r="CKD3" s="180"/>
      <c r="CKE3" s="180"/>
      <c r="CKF3" s="180"/>
      <c r="CKG3" s="180">
        <v>314200</v>
      </c>
      <c r="CKH3" s="180"/>
      <c r="CKI3" s="180"/>
      <c r="CKJ3" s="180"/>
      <c r="CKK3" s="180">
        <v>314565</v>
      </c>
      <c r="CKL3" s="180"/>
      <c r="CKM3" s="180"/>
      <c r="CKN3" s="180"/>
      <c r="CKO3" s="180">
        <v>314930</v>
      </c>
      <c r="CKP3" s="180"/>
      <c r="CKQ3" s="180"/>
      <c r="CKR3" s="180"/>
      <c r="CKS3" s="180">
        <v>315295</v>
      </c>
      <c r="CKT3" s="180"/>
      <c r="CKU3" s="180"/>
      <c r="CKV3" s="180"/>
      <c r="CKW3" s="180">
        <v>315661</v>
      </c>
      <c r="CKX3" s="180"/>
      <c r="CKY3" s="180"/>
      <c r="CKZ3" s="180"/>
      <c r="CLA3" s="180">
        <v>316026</v>
      </c>
      <c r="CLB3" s="180"/>
      <c r="CLC3" s="180"/>
      <c r="CLD3" s="180"/>
      <c r="CLE3" s="180">
        <v>316391</v>
      </c>
      <c r="CLF3" s="180"/>
      <c r="CLG3" s="180"/>
      <c r="CLH3" s="180"/>
      <c r="CLI3" s="180">
        <v>316756</v>
      </c>
      <c r="CLJ3" s="180"/>
      <c r="CLK3" s="180"/>
      <c r="CLL3" s="180"/>
      <c r="CLM3" s="180">
        <v>317122</v>
      </c>
      <c r="CLN3" s="180"/>
      <c r="CLO3" s="180"/>
      <c r="CLP3" s="180"/>
      <c r="CLQ3" s="180">
        <v>317487</v>
      </c>
      <c r="CLR3" s="180"/>
      <c r="CLS3" s="180"/>
      <c r="CLT3" s="180"/>
      <c r="CLU3" s="180">
        <v>317852</v>
      </c>
      <c r="CLV3" s="180"/>
      <c r="CLW3" s="180"/>
      <c r="CLX3" s="180"/>
      <c r="CLY3" s="180">
        <v>318217</v>
      </c>
      <c r="CLZ3" s="180"/>
      <c r="CMA3" s="180"/>
      <c r="CMB3" s="180"/>
      <c r="CMC3" s="180">
        <v>318583</v>
      </c>
      <c r="CMD3" s="180"/>
      <c r="CME3" s="180"/>
      <c r="CMF3" s="180"/>
      <c r="CMG3" s="180">
        <v>318948</v>
      </c>
      <c r="CMH3" s="180"/>
      <c r="CMI3" s="180"/>
      <c r="CMJ3" s="180"/>
      <c r="CMK3" s="180">
        <v>319313</v>
      </c>
      <c r="CML3" s="180"/>
      <c r="CMM3" s="180"/>
      <c r="CMN3" s="180"/>
      <c r="CMO3" s="180">
        <v>319678</v>
      </c>
      <c r="CMP3" s="180"/>
      <c r="CMQ3" s="180"/>
      <c r="CMR3" s="180"/>
      <c r="CMS3" s="180">
        <v>320044</v>
      </c>
      <c r="CMT3" s="180"/>
      <c r="CMU3" s="180"/>
      <c r="CMV3" s="180"/>
      <c r="CMW3" s="180">
        <v>320409</v>
      </c>
      <c r="CMX3" s="180"/>
      <c r="CMY3" s="180"/>
      <c r="CMZ3" s="180"/>
      <c r="CNA3" s="180">
        <v>320774</v>
      </c>
      <c r="CNB3" s="180"/>
      <c r="CNC3" s="180"/>
      <c r="CND3" s="180"/>
      <c r="CNE3" s="180">
        <v>321139</v>
      </c>
      <c r="CNF3" s="180"/>
      <c r="CNG3" s="180"/>
      <c r="CNH3" s="180"/>
      <c r="CNI3" s="180">
        <v>321505</v>
      </c>
      <c r="CNJ3" s="180"/>
      <c r="CNK3" s="180"/>
      <c r="CNL3" s="180"/>
      <c r="CNM3" s="180">
        <v>321870</v>
      </c>
      <c r="CNN3" s="180"/>
      <c r="CNO3" s="180"/>
      <c r="CNP3" s="180"/>
      <c r="CNQ3" s="180">
        <v>322235</v>
      </c>
      <c r="CNR3" s="180"/>
      <c r="CNS3" s="180"/>
      <c r="CNT3" s="180"/>
      <c r="CNU3" s="180">
        <v>322600</v>
      </c>
      <c r="CNV3" s="180"/>
      <c r="CNW3" s="180"/>
      <c r="CNX3" s="180"/>
      <c r="CNY3" s="180">
        <v>322966</v>
      </c>
      <c r="CNZ3" s="180"/>
      <c r="COA3" s="180"/>
      <c r="COB3" s="180"/>
      <c r="COC3" s="180">
        <v>323331</v>
      </c>
      <c r="COD3" s="180"/>
      <c r="COE3" s="180"/>
      <c r="COF3" s="180"/>
      <c r="COG3" s="180">
        <v>323696</v>
      </c>
      <c r="COH3" s="180"/>
      <c r="COI3" s="180"/>
      <c r="COJ3" s="180"/>
      <c r="COK3" s="180">
        <v>324061</v>
      </c>
      <c r="COL3" s="180"/>
      <c r="COM3" s="180"/>
      <c r="CON3" s="180"/>
      <c r="COO3" s="180">
        <v>324427</v>
      </c>
      <c r="COP3" s="180"/>
      <c r="COQ3" s="180"/>
      <c r="COR3" s="180"/>
      <c r="COS3" s="180">
        <v>324792</v>
      </c>
      <c r="COT3" s="180"/>
      <c r="COU3" s="180"/>
      <c r="COV3" s="180"/>
      <c r="COW3" s="180">
        <v>325157</v>
      </c>
      <c r="COX3" s="180"/>
      <c r="COY3" s="180"/>
      <c r="COZ3" s="180"/>
      <c r="CPA3" s="180">
        <v>325522</v>
      </c>
      <c r="CPB3" s="180"/>
      <c r="CPC3" s="180"/>
      <c r="CPD3" s="180"/>
      <c r="CPE3" s="180">
        <v>325888</v>
      </c>
      <c r="CPF3" s="180"/>
      <c r="CPG3" s="180"/>
      <c r="CPH3" s="180"/>
      <c r="CPI3" s="180">
        <v>326253</v>
      </c>
      <c r="CPJ3" s="180"/>
      <c r="CPK3" s="180"/>
      <c r="CPL3" s="180"/>
      <c r="CPM3" s="180">
        <v>326618</v>
      </c>
      <c r="CPN3" s="180"/>
      <c r="CPO3" s="180"/>
      <c r="CPP3" s="180"/>
      <c r="CPQ3" s="180">
        <v>326983</v>
      </c>
      <c r="CPR3" s="180"/>
      <c r="CPS3" s="180"/>
      <c r="CPT3" s="180"/>
      <c r="CPU3" s="180">
        <v>327349</v>
      </c>
      <c r="CPV3" s="180"/>
      <c r="CPW3" s="180"/>
      <c r="CPX3" s="180"/>
      <c r="CPY3" s="180">
        <v>327714</v>
      </c>
      <c r="CPZ3" s="180"/>
      <c r="CQA3" s="180"/>
      <c r="CQB3" s="180"/>
      <c r="CQC3" s="180">
        <v>328079</v>
      </c>
      <c r="CQD3" s="180"/>
      <c r="CQE3" s="180"/>
      <c r="CQF3" s="180"/>
      <c r="CQG3" s="180">
        <v>328444</v>
      </c>
      <c r="CQH3" s="180"/>
      <c r="CQI3" s="180"/>
      <c r="CQJ3" s="180"/>
      <c r="CQK3" s="180">
        <v>328810</v>
      </c>
      <c r="CQL3" s="180"/>
      <c r="CQM3" s="180"/>
      <c r="CQN3" s="180"/>
      <c r="CQO3" s="180">
        <v>329175</v>
      </c>
      <c r="CQP3" s="180"/>
      <c r="CQQ3" s="180"/>
      <c r="CQR3" s="180"/>
      <c r="CQS3" s="180">
        <v>329540</v>
      </c>
      <c r="CQT3" s="180"/>
      <c r="CQU3" s="180"/>
      <c r="CQV3" s="180"/>
      <c r="CQW3" s="180">
        <v>329905</v>
      </c>
      <c r="CQX3" s="180"/>
      <c r="CQY3" s="180"/>
      <c r="CQZ3" s="180"/>
      <c r="CRA3" s="180">
        <v>330271</v>
      </c>
      <c r="CRB3" s="180"/>
      <c r="CRC3" s="180"/>
      <c r="CRD3" s="180"/>
      <c r="CRE3" s="180">
        <v>330636</v>
      </c>
      <c r="CRF3" s="180"/>
      <c r="CRG3" s="180"/>
      <c r="CRH3" s="180"/>
      <c r="CRI3" s="180">
        <v>331001</v>
      </c>
      <c r="CRJ3" s="180"/>
      <c r="CRK3" s="180"/>
      <c r="CRL3" s="180"/>
      <c r="CRM3" s="180">
        <v>331366</v>
      </c>
      <c r="CRN3" s="180"/>
      <c r="CRO3" s="180"/>
      <c r="CRP3" s="180"/>
      <c r="CRQ3" s="180">
        <v>331732</v>
      </c>
      <c r="CRR3" s="180"/>
      <c r="CRS3" s="180"/>
      <c r="CRT3" s="180"/>
      <c r="CRU3" s="180">
        <v>332097</v>
      </c>
      <c r="CRV3" s="180"/>
      <c r="CRW3" s="180"/>
      <c r="CRX3" s="180"/>
      <c r="CRY3" s="180">
        <v>332462</v>
      </c>
      <c r="CRZ3" s="180"/>
      <c r="CSA3" s="180"/>
      <c r="CSB3" s="180"/>
      <c r="CSC3" s="180">
        <v>332827</v>
      </c>
      <c r="CSD3" s="180"/>
      <c r="CSE3" s="180"/>
      <c r="CSF3" s="180"/>
      <c r="CSG3" s="180">
        <v>333193</v>
      </c>
      <c r="CSH3" s="180"/>
      <c r="CSI3" s="180"/>
      <c r="CSJ3" s="180"/>
      <c r="CSK3" s="180">
        <v>333558</v>
      </c>
      <c r="CSL3" s="180"/>
      <c r="CSM3" s="180"/>
      <c r="CSN3" s="180"/>
      <c r="CSO3" s="180">
        <v>333923</v>
      </c>
      <c r="CSP3" s="180"/>
      <c r="CSQ3" s="180"/>
      <c r="CSR3" s="180"/>
      <c r="CSS3" s="180">
        <v>334288</v>
      </c>
      <c r="CST3" s="180"/>
      <c r="CSU3" s="180"/>
      <c r="CSV3" s="180"/>
      <c r="CSW3" s="180">
        <v>334654</v>
      </c>
      <c r="CSX3" s="180"/>
      <c r="CSY3" s="180"/>
      <c r="CSZ3" s="180"/>
      <c r="CTA3" s="180">
        <v>335019</v>
      </c>
      <c r="CTB3" s="180"/>
      <c r="CTC3" s="180"/>
      <c r="CTD3" s="180"/>
      <c r="CTE3" s="180">
        <v>335384</v>
      </c>
      <c r="CTF3" s="180"/>
      <c r="CTG3" s="180"/>
      <c r="CTH3" s="180"/>
      <c r="CTI3" s="180">
        <v>335749</v>
      </c>
      <c r="CTJ3" s="180"/>
      <c r="CTK3" s="180"/>
      <c r="CTL3" s="180"/>
      <c r="CTM3" s="180">
        <v>336115</v>
      </c>
      <c r="CTN3" s="180"/>
      <c r="CTO3" s="180"/>
      <c r="CTP3" s="180"/>
      <c r="CTQ3" s="180">
        <v>336480</v>
      </c>
      <c r="CTR3" s="180"/>
      <c r="CTS3" s="180"/>
      <c r="CTT3" s="180"/>
      <c r="CTU3" s="180">
        <v>336845</v>
      </c>
      <c r="CTV3" s="180"/>
      <c r="CTW3" s="180"/>
      <c r="CTX3" s="180"/>
      <c r="CTY3" s="180">
        <v>337210</v>
      </c>
      <c r="CTZ3" s="180"/>
      <c r="CUA3" s="180"/>
      <c r="CUB3" s="180"/>
      <c r="CUC3" s="180">
        <v>337576</v>
      </c>
      <c r="CUD3" s="180"/>
      <c r="CUE3" s="180"/>
      <c r="CUF3" s="180"/>
      <c r="CUG3" s="180">
        <v>337941</v>
      </c>
      <c r="CUH3" s="180"/>
      <c r="CUI3" s="180"/>
      <c r="CUJ3" s="180"/>
      <c r="CUK3" s="180">
        <v>338306</v>
      </c>
      <c r="CUL3" s="180"/>
      <c r="CUM3" s="180"/>
      <c r="CUN3" s="180"/>
      <c r="CUO3" s="180">
        <v>338671</v>
      </c>
      <c r="CUP3" s="180"/>
      <c r="CUQ3" s="180"/>
      <c r="CUR3" s="180"/>
      <c r="CUS3" s="180">
        <v>339037</v>
      </c>
      <c r="CUT3" s="180"/>
      <c r="CUU3" s="180"/>
      <c r="CUV3" s="180"/>
      <c r="CUW3" s="180">
        <v>339402</v>
      </c>
      <c r="CUX3" s="180"/>
      <c r="CUY3" s="180"/>
      <c r="CUZ3" s="180"/>
      <c r="CVA3" s="180">
        <v>339767</v>
      </c>
      <c r="CVB3" s="180"/>
      <c r="CVC3" s="180"/>
      <c r="CVD3" s="180"/>
      <c r="CVE3" s="180">
        <v>340132</v>
      </c>
      <c r="CVF3" s="180"/>
      <c r="CVG3" s="180"/>
      <c r="CVH3" s="180"/>
      <c r="CVI3" s="180">
        <v>340498</v>
      </c>
      <c r="CVJ3" s="180"/>
      <c r="CVK3" s="180"/>
      <c r="CVL3" s="180"/>
      <c r="CVM3" s="180">
        <v>340863</v>
      </c>
      <c r="CVN3" s="180"/>
      <c r="CVO3" s="180"/>
      <c r="CVP3" s="180"/>
      <c r="CVQ3" s="180">
        <v>341228</v>
      </c>
      <c r="CVR3" s="180"/>
      <c r="CVS3" s="180"/>
      <c r="CVT3" s="180"/>
      <c r="CVU3" s="180">
        <v>341593</v>
      </c>
      <c r="CVV3" s="180"/>
      <c r="CVW3" s="180"/>
      <c r="CVX3" s="180"/>
      <c r="CVY3" s="180">
        <v>341959</v>
      </c>
      <c r="CVZ3" s="180"/>
      <c r="CWA3" s="180"/>
      <c r="CWB3" s="180"/>
      <c r="CWC3" s="180">
        <v>342324</v>
      </c>
      <c r="CWD3" s="180"/>
      <c r="CWE3" s="180"/>
      <c r="CWF3" s="180"/>
      <c r="CWG3" s="180">
        <v>342689</v>
      </c>
      <c r="CWH3" s="180"/>
      <c r="CWI3" s="180"/>
      <c r="CWJ3" s="180"/>
      <c r="CWK3" s="180">
        <v>343054</v>
      </c>
      <c r="CWL3" s="180"/>
      <c r="CWM3" s="180"/>
      <c r="CWN3" s="180"/>
      <c r="CWO3" s="180">
        <v>343420</v>
      </c>
      <c r="CWP3" s="180"/>
      <c r="CWQ3" s="180"/>
      <c r="CWR3" s="180"/>
      <c r="CWS3" s="180">
        <v>343785</v>
      </c>
      <c r="CWT3" s="180"/>
      <c r="CWU3" s="180"/>
      <c r="CWV3" s="180"/>
      <c r="CWW3" s="180">
        <v>344150</v>
      </c>
      <c r="CWX3" s="180"/>
      <c r="CWY3" s="180"/>
      <c r="CWZ3" s="180"/>
      <c r="CXA3" s="180">
        <v>344515</v>
      </c>
      <c r="CXB3" s="180"/>
      <c r="CXC3" s="180"/>
      <c r="CXD3" s="180"/>
      <c r="CXE3" s="180">
        <v>344881</v>
      </c>
      <c r="CXF3" s="180"/>
      <c r="CXG3" s="180"/>
      <c r="CXH3" s="180"/>
      <c r="CXI3" s="180">
        <v>345246</v>
      </c>
      <c r="CXJ3" s="180"/>
      <c r="CXK3" s="180"/>
      <c r="CXL3" s="180"/>
      <c r="CXM3" s="180">
        <v>345611</v>
      </c>
      <c r="CXN3" s="180"/>
      <c r="CXO3" s="180"/>
      <c r="CXP3" s="180"/>
      <c r="CXQ3" s="180">
        <v>345976</v>
      </c>
      <c r="CXR3" s="180"/>
      <c r="CXS3" s="180"/>
      <c r="CXT3" s="180"/>
      <c r="CXU3" s="180">
        <v>346342</v>
      </c>
      <c r="CXV3" s="180"/>
      <c r="CXW3" s="180"/>
      <c r="CXX3" s="180"/>
      <c r="CXY3" s="180">
        <v>346707</v>
      </c>
      <c r="CXZ3" s="180"/>
      <c r="CYA3" s="180"/>
      <c r="CYB3" s="180"/>
      <c r="CYC3" s="180">
        <v>347072</v>
      </c>
      <c r="CYD3" s="180"/>
      <c r="CYE3" s="180"/>
      <c r="CYF3" s="180"/>
      <c r="CYG3" s="180">
        <v>347437</v>
      </c>
      <c r="CYH3" s="180"/>
      <c r="CYI3" s="180"/>
      <c r="CYJ3" s="180"/>
      <c r="CYK3" s="180">
        <v>347803</v>
      </c>
      <c r="CYL3" s="180"/>
      <c r="CYM3" s="180"/>
      <c r="CYN3" s="180"/>
      <c r="CYO3" s="180">
        <v>348168</v>
      </c>
      <c r="CYP3" s="180"/>
      <c r="CYQ3" s="180"/>
      <c r="CYR3" s="180"/>
      <c r="CYS3" s="180">
        <v>348533</v>
      </c>
      <c r="CYT3" s="180"/>
      <c r="CYU3" s="180"/>
      <c r="CYV3" s="180"/>
      <c r="CYW3" s="180">
        <v>348898</v>
      </c>
      <c r="CYX3" s="180"/>
      <c r="CYY3" s="180"/>
      <c r="CYZ3" s="180"/>
      <c r="CZA3" s="180">
        <v>349264</v>
      </c>
      <c r="CZB3" s="180"/>
      <c r="CZC3" s="180"/>
      <c r="CZD3" s="180"/>
      <c r="CZE3" s="180">
        <v>349629</v>
      </c>
      <c r="CZF3" s="180"/>
      <c r="CZG3" s="180"/>
      <c r="CZH3" s="180"/>
      <c r="CZI3" s="180">
        <v>349994</v>
      </c>
      <c r="CZJ3" s="180"/>
      <c r="CZK3" s="180"/>
      <c r="CZL3" s="180"/>
      <c r="CZM3" s="180">
        <v>350359</v>
      </c>
      <c r="CZN3" s="180"/>
      <c r="CZO3" s="180"/>
      <c r="CZP3" s="180"/>
      <c r="CZQ3" s="180">
        <v>350725</v>
      </c>
      <c r="CZR3" s="180"/>
      <c r="CZS3" s="180"/>
      <c r="CZT3" s="180"/>
      <c r="CZU3" s="180">
        <v>351090</v>
      </c>
      <c r="CZV3" s="180"/>
      <c r="CZW3" s="180"/>
      <c r="CZX3" s="180"/>
      <c r="CZY3" s="180">
        <v>351455</v>
      </c>
      <c r="CZZ3" s="180"/>
      <c r="DAA3" s="180"/>
      <c r="DAB3" s="180"/>
      <c r="DAC3" s="180">
        <v>351820</v>
      </c>
      <c r="DAD3" s="180"/>
      <c r="DAE3" s="180"/>
      <c r="DAF3" s="180"/>
      <c r="DAG3" s="180">
        <v>352186</v>
      </c>
      <c r="DAH3" s="180"/>
      <c r="DAI3" s="180"/>
      <c r="DAJ3" s="180"/>
      <c r="DAK3" s="180">
        <v>352551</v>
      </c>
      <c r="DAL3" s="180"/>
      <c r="DAM3" s="180"/>
      <c r="DAN3" s="180"/>
      <c r="DAO3" s="180">
        <v>352916</v>
      </c>
      <c r="DAP3" s="180"/>
      <c r="DAQ3" s="180"/>
      <c r="DAR3" s="180"/>
      <c r="DAS3" s="180">
        <v>353281</v>
      </c>
      <c r="DAT3" s="180"/>
      <c r="DAU3" s="180"/>
      <c r="DAV3" s="180"/>
      <c r="DAW3" s="180">
        <v>353647</v>
      </c>
      <c r="DAX3" s="180"/>
      <c r="DAY3" s="180"/>
      <c r="DAZ3" s="180"/>
      <c r="DBA3" s="180">
        <v>354012</v>
      </c>
      <c r="DBB3" s="180"/>
      <c r="DBC3" s="180"/>
      <c r="DBD3" s="180"/>
      <c r="DBE3" s="180">
        <v>354377</v>
      </c>
      <c r="DBF3" s="180"/>
      <c r="DBG3" s="180"/>
      <c r="DBH3" s="180"/>
      <c r="DBI3" s="180">
        <v>354742</v>
      </c>
      <c r="DBJ3" s="180"/>
      <c r="DBK3" s="180"/>
      <c r="DBL3" s="180"/>
      <c r="DBM3" s="180">
        <v>355108</v>
      </c>
      <c r="DBN3" s="180"/>
      <c r="DBO3" s="180"/>
      <c r="DBP3" s="180"/>
      <c r="DBQ3" s="180">
        <v>355473</v>
      </c>
      <c r="DBR3" s="180"/>
      <c r="DBS3" s="180"/>
      <c r="DBT3" s="180"/>
      <c r="DBU3" s="180">
        <v>355838</v>
      </c>
      <c r="DBV3" s="180"/>
      <c r="DBW3" s="180"/>
      <c r="DBX3" s="180"/>
      <c r="DBY3" s="180">
        <v>356203</v>
      </c>
      <c r="DBZ3" s="180"/>
      <c r="DCA3" s="180"/>
      <c r="DCB3" s="180"/>
      <c r="DCC3" s="180">
        <v>356569</v>
      </c>
      <c r="DCD3" s="180"/>
      <c r="DCE3" s="180"/>
      <c r="DCF3" s="180"/>
      <c r="DCG3" s="180">
        <v>356934</v>
      </c>
      <c r="DCH3" s="180"/>
      <c r="DCI3" s="180"/>
      <c r="DCJ3" s="180"/>
      <c r="DCK3" s="180">
        <v>357299</v>
      </c>
      <c r="DCL3" s="180"/>
      <c r="DCM3" s="180"/>
      <c r="DCN3" s="180"/>
      <c r="DCO3" s="180">
        <v>357664</v>
      </c>
      <c r="DCP3" s="180"/>
      <c r="DCQ3" s="180"/>
      <c r="DCR3" s="180"/>
      <c r="DCS3" s="180">
        <v>358030</v>
      </c>
      <c r="DCT3" s="180"/>
      <c r="DCU3" s="180"/>
      <c r="DCV3" s="180"/>
      <c r="DCW3" s="180">
        <v>358395</v>
      </c>
      <c r="DCX3" s="180"/>
      <c r="DCY3" s="180"/>
      <c r="DCZ3" s="180"/>
      <c r="DDA3" s="180">
        <v>358760</v>
      </c>
      <c r="DDB3" s="180"/>
      <c r="DDC3" s="180"/>
      <c r="DDD3" s="180"/>
      <c r="DDE3" s="180">
        <v>359125</v>
      </c>
      <c r="DDF3" s="180"/>
      <c r="DDG3" s="180"/>
      <c r="DDH3" s="180"/>
      <c r="DDI3" s="180">
        <v>359491</v>
      </c>
      <c r="DDJ3" s="180"/>
      <c r="DDK3" s="180"/>
      <c r="DDL3" s="180"/>
      <c r="DDM3" s="180">
        <v>359856</v>
      </c>
      <c r="DDN3" s="180"/>
      <c r="DDO3" s="180"/>
      <c r="DDP3" s="180"/>
      <c r="DDQ3" s="180">
        <v>360221</v>
      </c>
      <c r="DDR3" s="180"/>
      <c r="DDS3" s="180"/>
      <c r="DDT3" s="180"/>
      <c r="DDU3" s="180">
        <v>360586</v>
      </c>
      <c r="DDV3" s="180"/>
      <c r="DDW3" s="180"/>
      <c r="DDX3" s="180"/>
      <c r="DDY3" s="180">
        <v>360952</v>
      </c>
      <c r="DDZ3" s="180"/>
      <c r="DEA3" s="180"/>
      <c r="DEB3" s="180"/>
      <c r="DEC3" s="180">
        <v>361317</v>
      </c>
      <c r="DED3" s="180"/>
      <c r="DEE3" s="180"/>
      <c r="DEF3" s="180"/>
      <c r="DEG3" s="180">
        <v>361682</v>
      </c>
      <c r="DEH3" s="180"/>
      <c r="DEI3" s="180"/>
      <c r="DEJ3" s="180"/>
      <c r="DEK3" s="180">
        <v>362047</v>
      </c>
      <c r="DEL3" s="180"/>
      <c r="DEM3" s="180"/>
      <c r="DEN3" s="180"/>
      <c r="DEO3" s="180">
        <v>362413</v>
      </c>
      <c r="DEP3" s="180"/>
      <c r="DEQ3" s="180"/>
      <c r="DER3" s="180"/>
      <c r="DES3" s="180">
        <v>362778</v>
      </c>
      <c r="DET3" s="180"/>
      <c r="DEU3" s="180"/>
      <c r="DEV3" s="180"/>
      <c r="DEW3" s="180">
        <v>363143</v>
      </c>
      <c r="DEX3" s="180"/>
      <c r="DEY3" s="180"/>
      <c r="DEZ3" s="180"/>
      <c r="DFA3" s="180">
        <v>363508</v>
      </c>
      <c r="DFB3" s="180"/>
      <c r="DFC3" s="180"/>
      <c r="DFD3" s="180"/>
      <c r="DFE3" s="180">
        <v>363874</v>
      </c>
      <c r="DFF3" s="180"/>
      <c r="DFG3" s="180"/>
      <c r="DFH3" s="180"/>
      <c r="DFI3" s="180">
        <v>364239</v>
      </c>
      <c r="DFJ3" s="180"/>
      <c r="DFK3" s="180"/>
      <c r="DFL3" s="180"/>
      <c r="DFM3" s="180">
        <v>364604</v>
      </c>
      <c r="DFN3" s="180"/>
      <c r="DFO3" s="180"/>
      <c r="DFP3" s="180"/>
      <c r="DFQ3" s="180">
        <v>364969</v>
      </c>
      <c r="DFR3" s="180"/>
      <c r="DFS3" s="180"/>
      <c r="DFT3" s="180"/>
      <c r="DFU3" s="180">
        <v>365334</v>
      </c>
      <c r="DFV3" s="180"/>
      <c r="DFW3" s="180"/>
      <c r="DFX3" s="180"/>
      <c r="DFY3" s="180">
        <v>365699</v>
      </c>
      <c r="DFZ3" s="180"/>
      <c r="DGA3" s="180"/>
      <c r="DGB3" s="180"/>
      <c r="DGC3" s="180">
        <v>366064</v>
      </c>
      <c r="DGD3" s="180"/>
      <c r="DGE3" s="180"/>
      <c r="DGF3" s="180"/>
      <c r="DGG3" s="180">
        <v>366429</v>
      </c>
      <c r="DGH3" s="180"/>
      <c r="DGI3" s="180"/>
      <c r="DGJ3" s="180"/>
      <c r="DGK3" s="180">
        <v>366795</v>
      </c>
      <c r="DGL3" s="180"/>
      <c r="DGM3" s="180"/>
      <c r="DGN3" s="180"/>
      <c r="DGO3" s="180">
        <v>367160</v>
      </c>
      <c r="DGP3" s="180"/>
      <c r="DGQ3" s="180"/>
      <c r="DGR3" s="180"/>
      <c r="DGS3" s="180">
        <v>367525</v>
      </c>
      <c r="DGT3" s="180"/>
      <c r="DGU3" s="180"/>
      <c r="DGV3" s="180"/>
      <c r="DGW3" s="180">
        <v>367890</v>
      </c>
      <c r="DGX3" s="180"/>
      <c r="DGY3" s="180"/>
      <c r="DGZ3" s="180"/>
      <c r="DHA3" s="180">
        <v>368256</v>
      </c>
      <c r="DHB3" s="180"/>
      <c r="DHC3" s="180"/>
      <c r="DHD3" s="180"/>
      <c r="DHE3" s="180">
        <v>368621</v>
      </c>
      <c r="DHF3" s="180"/>
      <c r="DHG3" s="180"/>
      <c r="DHH3" s="180"/>
      <c r="DHI3" s="180">
        <v>368986</v>
      </c>
      <c r="DHJ3" s="180"/>
      <c r="DHK3" s="180"/>
      <c r="DHL3" s="180"/>
      <c r="DHM3" s="180">
        <v>369351</v>
      </c>
      <c r="DHN3" s="180"/>
      <c r="DHO3" s="180"/>
      <c r="DHP3" s="180"/>
      <c r="DHQ3" s="180">
        <v>369717</v>
      </c>
      <c r="DHR3" s="180"/>
      <c r="DHS3" s="180"/>
      <c r="DHT3" s="180"/>
      <c r="DHU3" s="180">
        <v>370082</v>
      </c>
      <c r="DHV3" s="180"/>
      <c r="DHW3" s="180"/>
      <c r="DHX3" s="180"/>
      <c r="DHY3" s="180">
        <v>370447</v>
      </c>
      <c r="DHZ3" s="180"/>
      <c r="DIA3" s="180"/>
      <c r="DIB3" s="180"/>
      <c r="DIC3" s="180">
        <v>370812</v>
      </c>
      <c r="DID3" s="180"/>
      <c r="DIE3" s="180"/>
      <c r="DIF3" s="180"/>
      <c r="DIG3" s="180">
        <v>371178</v>
      </c>
      <c r="DIH3" s="180"/>
      <c r="DII3" s="180"/>
      <c r="DIJ3" s="180"/>
      <c r="DIK3" s="180">
        <v>371543</v>
      </c>
      <c r="DIL3" s="180"/>
      <c r="DIM3" s="180"/>
      <c r="DIN3" s="180"/>
      <c r="DIO3" s="180">
        <v>371908</v>
      </c>
      <c r="DIP3" s="180"/>
      <c r="DIQ3" s="180"/>
      <c r="DIR3" s="180"/>
      <c r="DIS3" s="180">
        <v>372273</v>
      </c>
      <c r="DIT3" s="180"/>
      <c r="DIU3" s="180"/>
      <c r="DIV3" s="180"/>
      <c r="DIW3" s="180">
        <v>372639</v>
      </c>
      <c r="DIX3" s="180"/>
      <c r="DIY3" s="180"/>
      <c r="DIZ3" s="180"/>
      <c r="DJA3" s="180">
        <v>373004</v>
      </c>
      <c r="DJB3" s="180"/>
      <c r="DJC3" s="180"/>
      <c r="DJD3" s="180"/>
      <c r="DJE3" s="180">
        <v>373369</v>
      </c>
      <c r="DJF3" s="180"/>
      <c r="DJG3" s="180"/>
      <c r="DJH3" s="180"/>
      <c r="DJI3" s="180">
        <v>373734</v>
      </c>
      <c r="DJJ3" s="180"/>
      <c r="DJK3" s="180"/>
      <c r="DJL3" s="180"/>
      <c r="DJM3" s="180">
        <v>374100</v>
      </c>
      <c r="DJN3" s="180"/>
      <c r="DJO3" s="180"/>
      <c r="DJP3" s="180"/>
      <c r="DJQ3" s="180">
        <v>374465</v>
      </c>
      <c r="DJR3" s="180"/>
      <c r="DJS3" s="180"/>
      <c r="DJT3" s="180"/>
      <c r="DJU3" s="180">
        <v>374830</v>
      </c>
      <c r="DJV3" s="180"/>
      <c r="DJW3" s="180"/>
      <c r="DJX3" s="180"/>
      <c r="DJY3" s="180">
        <v>375195</v>
      </c>
      <c r="DJZ3" s="180"/>
      <c r="DKA3" s="180"/>
      <c r="DKB3" s="180"/>
      <c r="DKC3" s="180">
        <v>375561</v>
      </c>
      <c r="DKD3" s="180"/>
      <c r="DKE3" s="180"/>
      <c r="DKF3" s="180"/>
      <c r="DKG3" s="180">
        <v>375926</v>
      </c>
      <c r="DKH3" s="180"/>
      <c r="DKI3" s="180"/>
      <c r="DKJ3" s="180"/>
      <c r="DKK3" s="180">
        <v>376291</v>
      </c>
      <c r="DKL3" s="180"/>
      <c r="DKM3" s="180"/>
      <c r="DKN3" s="180"/>
      <c r="DKO3" s="180">
        <v>376656</v>
      </c>
      <c r="DKP3" s="180"/>
      <c r="DKQ3" s="180"/>
      <c r="DKR3" s="180"/>
      <c r="DKS3" s="180">
        <v>377022</v>
      </c>
      <c r="DKT3" s="180"/>
      <c r="DKU3" s="180"/>
      <c r="DKV3" s="180"/>
      <c r="DKW3" s="180">
        <v>377387</v>
      </c>
      <c r="DKX3" s="180"/>
      <c r="DKY3" s="180"/>
      <c r="DKZ3" s="180"/>
      <c r="DLA3" s="180">
        <v>377752</v>
      </c>
      <c r="DLB3" s="180"/>
      <c r="DLC3" s="180"/>
      <c r="DLD3" s="180"/>
      <c r="DLE3" s="180">
        <v>378117</v>
      </c>
      <c r="DLF3" s="180"/>
      <c r="DLG3" s="180"/>
      <c r="DLH3" s="180"/>
      <c r="DLI3" s="180">
        <v>378483</v>
      </c>
      <c r="DLJ3" s="180"/>
      <c r="DLK3" s="180"/>
      <c r="DLL3" s="180"/>
      <c r="DLM3" s="180">
        <v>378848</v>
      </c>
      <c r="DLN3" s="180"/>
      <c r="DLO3" s="180"/>
      <c r="DLP3" s="180"/>
      <c r="DLQ3" s="180">
        <v>379213</v>
      </c>
      <c r="DLR3" s="180"/>
      <c r="DLS3" s="180"/>
      <c r="DLT3" s="180"/>
      <c r="DLU3" s="180">
        <v>379578</v>
      </c>
      <c r="DLV3" s="180"/>
      <c r="DLW3" s="180"/>
      <c r="DLX3" s="180"/>
      <c r="DLY3" s="180">
        <v>379944</v>
      </c>
      <c r="DLZ3" s="180"/>
      <c r="DMA3" s="180"/>
      <c r="DMB3" s="180"/>
      <c r="DMC3" s="180">
        <v>380309</v>
      </c>
      <c r="DMD3" s="180"/>
      <c r="DME3" s="180"/>
      <c r="DMF3" s="180"/>
      <c r="DMG3" s="180">
        <v>380674</v>
      </c>
      <c r="DMH3" s="180"/>
      <c r="DMI3" s="180"/>
      <c r="DMJ3" s="180"/>
      <c r="DMK3" s="180">
        <v>381039</v>
      </c>
      <c r="DML3" s="180"/>
      <c r="DMM3" s="180"/>
      <c r="DMN3" s="180"/>
      <c r="DMO3" s="180">
        <v>381405</v>
      </c>
      <c r="DMP3" s="180"/>
      <c r="DMQ3" s="180"/>
      <c r="DMR3" s="180"/>
      <c r="DMS3" s="180">
        <v>381770</v>
      </c>
      <c r="DMT3" s="180"/>
      <c r="DMU3" s="180"/>
      <c r="DMV3" s="180"/>
      <c r="DMW3" s="180">
        <v>382135</v>
      </c>
      <c r="DMX3" s="180"/>
      <c r="DMY3" s="180"/>
      <c r="DMZ3" s="180"/>
      <c r="DNA3" s="180">
        <v>382500</v>
      </c>
      <c r="DNB3" s="180"/>
      <c r="DNC3" s="180"/>
      <c r="DND3" s="180"/>
      <c r="DNE3" s="180">
        <v>382866</v>
      </c>
      <c r="DNF3" s="180"/>
      <c r="DNG3" s="180"/>
      <c r="DNH3" s="180"/>
      <c r="DNI3" s="180">
        <v>383231</v>
      </c>
      <c r="DNJ3" s="180"/>
      <c r="DNK3" s="180"/>
      <c r="DNL3" s="180"/>
      <c r="DNM3" s="180">
        <v>383596</v>
      </c>
      <c r="DNN3" s="180"/>
      <c r="DNO3" s="180"/>
      <c r="DNP3" s="180"/>
      <c r="DNQ3" s="180">
        <v>383961</v>
      </c>
      <c r="DNR3" s="180"/>
      <c r="DNS3" s="180"/>
      <c r="DNT3" s="180"/>
      <c r="DNU3" s="180">
        <v>384327</v>
      </c>
      <c r="DNV3" s="180"/>
      <c r="DNW3" s="180"/>
      <c r="DNX3" s="180"/>
      <c r="DNY3" s="180">
        <v>384692</v>
      </c>
      <c r="DNZ3" s="180"/>
      <c r="DOA3" s="180"/>
      <c r="DOB3" s="180"/>
      <c r="DOC3" s="180">
        <v>385057</v>
      </c>
      <c r="DOD3" s="180"/>
      <c r="DOE3" s="180"/>
      <c r="DOF3" s="180"/>
      <c r="DOG3" s="180">
        <v>385422</v>
      </c>
      <c r="DOH3" s="180"/>
      <c r="DOI3" s="180"/>
      <c r="DOJ3" s="180"/>
      <c r="DOK3" s="180">
        <v>385788</v>
      </c>
      <c r="DOL3" s="180"/>
      <c r="DOM3" s="180"/>
      <c r="DON3" s="180"/>
      <c r="DOO3" s="180">
        <v>386153</v>
      </c>
      <c r="DOP3" s="180"/>
      <c r="DOQ3" s="180"/>
      <c r="DOR3" s="180"/>
      <c r="DOS3" s="180">
        <v>386518</v>
      </c>
      <c r="DOT3" s="180"/>
      <c r="DOU3" s="180"/>
      <c r="DOV3" s="180"/>
      <c r="DOW3" s="180">
        <v>386883</v>
      </c>
      <c r="DOX3" s="180"/>
      <c r="DOY3" s="180"/>
      <c r="DOZ3" s="180"/>
      <c r="DPA3" s="180">
        <v>387249</v>
      </c>
      <c r="DPB3" s="180"/>
      <c r="DPC3" s="180"/>
      <c r="DPD3" s="180"/>
      <c r="DPE3" s="180">
        <v>387614</v>
      </c>
      <c r="DPF3" s="180"/>
      <c r="DPG3" s="180"/>
      <c r="DPH3" s="180"/>
      <c r="DPI3" s="180">
        <v>387979</v>
      </c>
      <c r="DPJ3" s="180"/>
      <c r="DPK3" s="180"/>
      <c r="DPL3" s="180"/>
      <c r="DPM3" s="180">
        <v>388344</v>
      </c>
      <c r="DPN3" s="180"/>
      <c r="DPO3" s="180"/>
      <c r="DPP3" s="180"/>
      <c r="DPQ3" s="180">
        <v>388710</v>
      </c>
      <c r="DPR3" s="180"/>
      <c r="DPS3" s="180"/>
      <c r="DPT3" s="180"/>
      <c r="DPU3" s="180">
        <v>389075</v>
      </c>
      <c r="DPV3" s="180"/>
      <c r="DPW3" s="180"/>
      <c r="DPX3" s="180"/>
      <c r="DPY3" s="180">
        <v>389440</v>
      </c>
      <c r="DPZ3" s="180"/>
      <c r="DQA3" s="180"/>
      <c r="DQB3" s="180"/>
      <c r="DQC3" s="180">
        <v>389805</v>
      </c>
      <c r="DQD3" s="180"/>
      <c r="DQE3" s="180"/>
      <c r="DQF3" s="180"/>
      <c r="DQG3" s="180">
        <v>390171</v>
      </c>
      <c r="DQH3" s="180"/>
      <c r="DQI3" s="180"/>
      <c r="DQJ3" s="180"/>
      <c r="DQK3" s="180">
        <v>390536</v>
      </c>
      <c r="DQL3" s="180"/>
      <c r="DQM3" s="180"/>
      <c r="DQN3" s="180"/>
      <c r="DQO3" s="180">
        <v>390901</v>
      </c>
      <c r="DQP3" s="180"/>
      <c r="DQQ3" s="180"/>
      <c r="DQR3" s="180"/>
      <c r="DQS3" s="180">
        <v>391266</v>
      </c>
      <c r="DQT3" s="180"/>
      <c r="DQU3" s="180"/>
      <c r="DQV3" s="180"/>
      <c r="DQW3" s="180">
        <v>391632</v>
      </c>
      <c r="DQX3" s="180"/>
      <c r="DQY3" s="180"/>
      <c r="DQZ3" s="180"/>
      <c r="DRA3" s="180">
        <v>391997</v>
      </c>
      <c r="DRB3" s="180"/>
      <c r="DRC3" s="180"/>
      <c r="DRD3" s="180"/>
      <c r="DRE3" s="180">
        <v>392362</v>
      </c>
      <c r="DRF3" s="180"/>
      <c r="DRG3" s="180"/>
      <c r="DRH3" s="180"/>
      <c r="DRI3" s="180">
        <v>392727</v>
      </c>
      <c r="DRJ3" s="180"/>
      <c r="DRK3" s="180"/>
      <c r="DRL3" s="180"/>
      <c r="DRM3" s="180">
        <v>393093</v>
      </c>
      <c r="DRN3" s="180"/>
      <c r="DRO3" s="180"/>
      <c r="DRP3" s="180"/>
      <c r="DRQ3" s="180">
        <v>393458</v>
      </c>
      <c r="DRR3" s="180"/>
      <c r="DRS3" s="180"/>
      <c r="DRT3" s="180"/>
      <c r="DRU3" s="180">
        <v>393823</v>
      </c>
      <c r="DRV3" s="180"/>
      <c r="DRW3" s="180"/>
      <c r="DRX3" s="180"/>
      <c r="DRY3" s="180">
        <v>394188</v>
      </c>
      <c r="DRZ3" s="180"/>
      <c r="DSA3" s="180"/>
      <c r="DSB3" s="180"/>
      <c r="DSC3" s="180">
        <v>394554</v>
      </c>
      <c r="DSD3" s="180"/>
      <c r="DSE3" s="180"/>
      <c r="DSF3" s="180"/>
      <c r="DSG3" s="180">
        <v>394919</v>
      </c>
      <c r="DSH3" s="180"/>
      <c r="DSI3" s="180"/>
      <c r="DSJ3" s="180"/>
      <c r="DSK3" s="180">
        <v>395284</v>
      </c>
      <c r="DSL3" s="180"/>
      <c r="DSM3" s="180"/>
      <c r="DSN3" s="180"/>
      <c r="DSO3" s="180">
        <v>395649</v>
      </c>
      <c r="DSP3" s="180"/>
      <c r="DSQ3" s="180"/>
      <c r="DSR3" s="180"/>
      <c r="DSS3" s="180">
        <v>396015</v>
      </c>
      <c r="DST3" s="180"/>
      <c r="DSU3" s="180"/>
      <c r="DSV3" s="180"/>
      <c r="DSW3" s="180">
        <v>396380</v>
      </c>
      <c r="DSX3" s="180"/>
      <c r="DSY3" s="180"/>
      <c r="DSZ3" s="180"/>
      <c r="DTA3" s="180">
        <v>396745</v>
      </c>
      <c r="DTB3" s="180"/>
      <c r="DTC3" s="180"/>
      <c r="DTD3" s="180"/>
      <c r="DTE3" s="180">
        <v>397110</v>
      </c>
      <c r="DTF3" s="180"/>
      <c r="DTG3" s="180"/>
      <c r="DTH3" s="180"/>
      <c r="DTI3" s="180">
        <v>397476</v>
      </c>
      <c r="DTJ3" s="180"/>
      <c r="DTK3" s="180"/>
      <c r="DTL3" s="180"/>
      <c r="DTM3" s="180">
        <v>397841</v>
      </c>
      <c r="DTN3" s="180"/>
      <c r="DTO3" s="180"/>
      <c r="DTP3" s="180"/>
      <c r="DTQ3" s="180">
        <v>398206</v>
      </c>
      <c r="DTR3" s="180"/>
      <c r="DTS3" s="180"/>
      <c r="DTT3" s="180"/>
      <c r="DTU3" s="180">
        <v>398571</v>
      </c>
      <c r="DTV3" s="180"/>
      <c r="DTW3" s="180"/>
      <c r="DTX3" s="180"/>
      <c r="DTY3" s="180">
        <v>398937</v>
      </c>
      <c r="DTZ3" s="180"/>
      <c r="DUA3" s="180"/>
      <c r="DUB3" s="180"/>
      <c r="DUC3" s="180">
        <v>399302</v>
      </c>
      <c r="DUD3" s="180"/>
      <c r="DUE3" s="180"/>
      <c r="DUF3" s="180"/>
      <c r="DUG3" s="180">
        <v>399667</v>
      </c>
      <c r="DUH3" s="180"/>
      <c r="DUI3" s="180"/>
      <c r="DUJ3" s="180"/>
      <c r="DUK3" s="180">
        <v>400032</v>
      </c>
      <c r="DUL3" s="180"/>
      <c r="DUM3" s="180"/>
      <c r="DUN3" s="180"/>
      <c r="DUO3" s="180">
        <v>400398</v>
      </c>
      <c r="DUP3" s="180"/>
      <c r="DUQ3" s="180"/>
      <c r="DUR3" s="180"/>
      <c r="DUS3" s="180">
        <v>400763</v>
      </c>
      <c r="DUT3" s="180"/>
      <c r="DUU3" s="180"/>
      <c r="DUV3" s="180"/>
      <c r="DUW3" s="180">
        <v>401128</v>
      </c>
      <c r="DUX3" s="180"/>
      <c r="DUY3" s="180"/>
      <c r="DUZ3" s="180"/>
      <c r="DVA3" s="180">
        <v>401493</v>
      </c>
      <c r="DVB3" s="180"/>
      <c r="DVC3" s="180"/>
      <c r="DVD3" s="180"/>
      <c r="DVE3" s="180">
        <v>401858</v>
      </c>
      <c r="DVF3" s="180"/>
      <c r="DVG3" s="180"/>
      <c r="DVH3" s="180"/>
      <c r="DVI3" s="180">
        <v>402223</v>
      </c>
      <c r="DVJ3" s="180"/>
      <c r="DVK3" s="180"/>
      <c r="DVL3" s="180"/>
      <c r="DVM3" s="180">
        <v>402588</v>
      </c>
      <c r="DVN3" s="180"/>
      <c r="DVO3" s="180"/>
      <c r="DVP3" s="180"/>
      <c r="DVQ3" s="180">
        <v>402953</v>
      </c>
      <c r="DVR3" s="180"/>
      <c r="DVS3" s="180"/>
      <c r="DVT3" s="180"/>
      <c r="DVU3" s="180">
        <v>403319</v>
      </c>
      <c r="DVV3" s="180"/>
      <c r="DVW3" s="180"/>
      <c r="DVX3" s="180"/>
      <c r="DVY3" s="180">
        <v>403684</v>
      </c>
      <c r="DVZ3" s="180"/>
      <c r="DWA3" s="180"/>
      <c r="DWB3" s="180"/>
      <c r="DWC3" s="180">
        <v>404049</v>
      </c>
      <c r="DWD3" s="180"/>
      <c r="DWE3" s="180"/>
      <c r="DWF3" s="180"/>
      <c r="DWG3" s="180">
        <v>404414</v>
      </c>
      <c r="DWH3" s="180"/>
      <c r="DWI3" s="180"/>
      <c r="DWJ3" s="180"/>
      <c r="DWK3" s="180">
        <v>404780</v>
      </c>
      <c r="DWL3" s="180"/>
      <c r="DWM3" s="180"/>
      <c r="DWN3" s="180"/>
      <c r="DWO3" s="180">
        <v>405145</v>
      </c>
      <c r="DWP3" s="180"/>
      <c r="DWQ3" s="180"/>
      <c r="DWR3" s="180"/>
      <c r="DWS3" s="180">
        <v>405510</v>
      </c>
      <c r="DWT3" s="180"/>
      <c r="DWU3" s="180"/>
      <c r="DWV3" s="180"/>
      <c r="DWW3" s="180">
        <v>405875</v>
      </c>
      <c r="DWX3" s="180"/>
      <c r="DWY3" s="180"/>
      <c r="DWZ3" s="180"/>
      <c r="DXA3" s="180">
        <v>406241</v>
      </c>
      <c r="DXB3" s="180"/>
      <c r="DXC3" s="180"/>
      <c r="DXD3" s="180"/>
      <c r="DXE3" s="180">
        <v>406606</v>
      </c>
      <c r="DXF3" s="180"/>
      <c r="DXG3" s="180"/>
      <c r="DXH3" s="180"/>
      <c r="DXI3" s="180">
        <v>406971</v>
      </c>
      <c r="DXJ3" s="180"/>
      <c r="DXK3" s="180"/>
      <c r="DXL3" s="180"/>
      <c r="DXM3" s="180">
        <v>407336</v>
      </c>
      <c r="DXN3" s="180"/>
      <c r="DXO3" s="180"/>
      <c r="DXP3" s="180"/>
      <c r="DXQ3" s="180">
        <v>407702</v>
      </c>
      <c r="DXR3" s="180"/>
      <c r="DXS3" s="180"/>
      <c r="DXT3" s="180"/>
      <c r="DXU3" s="180">
        <v>408067</v>
      </c>
      <c r="DXV3" s="180"/>
      <c r="DXW3" s="180"/>
      <c r="DXX3" s="180"/>
      <c r="DXY3" s="180">
        <v>408432</v>
      </c>
      <c r="DXZ3" s="180"/>
      <c r="DYA3" s="180"/>
      <c r="DYB3" s="180"/>
      <c r="DYC3" s="180">
        <v>408797</v>
      </c>
      <c r="DYD3" s="180"/>
      <c r="DYE3" s="180"/>
      <c r="DYF3" s="180"/>
      <c r="DYG3" s="180">
        <v>409163</v>
      </c>
      <c r="DYH3" s="180"/>
      <c r="DYI3" s="180"/>
      <c r="DYJ3" s="180"/>
      <c r="DYK3" s="180">
        <v>409528</v>
      </c>
      <c r="DYL3" s="180"/>
      <c r="DYM3" s="180"/>
      <c r="DYN3" s="180"/>
      <c r="DYO3" s="180">
        <v>409893</v>
      </c>
      <c r="DYP3" s="180"/>
      <c r="DYQ3" s="180"/>
      <c r="DYR3" s="180"/>
      <c r="DYS3" s="180">
        <v>410258</v>
      </c>
      <c r="DYT3" s="180"/>
      <c r="DYU3" s="180"/>
      <c r="DYV3" s="180"/>
      <c r="DYW3" s="180">
        <v>410624</v>
      </c>
      <c r="DYX3" s="180"/>
      <c r="DYY3" s="180"/>
      <c r="DYZ3" s="180"/>
      <c r="DZA3" s="180">
        <v>410989</v>
      </c>
      <c r="DZB3" s="180"/>
      <c r="DZC3" s="180"/>
      <c r="DZD3" s="180"/>
      <c r="DZE3" s="180">
        <v>411354</v>
      </c>
      <c r="DZF3" s="180"/>
      <c r="DZG3" s="180"/>
      <c r="DZH3" s="180"/>
      <c r="DZI3" s="180">
        <v>411719</v>
      </c>
      <c r="DZJ3" s="180"/>
      <c r="DZK3" s="180"/>
      <c r="DZL3" s="180"/>
      <c r="DZM3" s="180">
        <v>412085</v>
      </c>
      <c r="DZN3" s="180"/>
      <c r="DZO3" s="180"/>
      <c r="DZP3" s="180"/>
      <c r="DZQ3" s="180">
        <v>412450</v>
      </c>
      <c r="DZR3" s="180"/>
      <c r="DZS3" s="180"/>
      <c r="DZT3" s="180"/>
      <c r="DZU3" s="180">
        <v>412815</v>
      </c>
      <c r="DZV3" s="180"/>
      <c r="DZW3" s="180"/>
      <c r="DZX3" s="180"/>
      <c r="DZY3" s="180">
        <v>413180</v>
      </c>
      <c r="DZZ3" s="180"/>
      <c r="EAA3" s="180"/>
      <c r="EAB3" s="180"/>
      <c r="EAC3" s="180">
        <v>413546</v>
      </c>
      <c r="EAD3" s="180"/>
      <c r="EAE3" s="180"/>
      <c r="EAF3" s="180"/>
      <c r="EAG3" s="180">
        <v>413911</v>
      </c>
      <c r="EAH3" s="180"/>
      <c r="EAI3" s="180"/>
      <c r="EAJ3" s="180"/>
      <c r="EAK3" s="180">
        <v>414276</v>
      </c>
      <c r="EAL3" s="180"/>
      <c r="EAM3" s="180"/>
      <c r="EAN3" s="180"/>
      <c r="EAO3" s="180">
        <v>414641</v>
      </c>
      <c r="EAP3" s="180"/>
      <c r="EAQ3" s="180"/>
      <c r="EAR3" s="180"/>
      <c r="EAS3" s="180">
        <v>415007</v>
      </c>
      <c r="EAT3" s="180"/>
      <c r="EAU3" s="180"/>
      <c r="EAV3" s="180"/>
      <c r="EAW3" s="180">
        <v>415372</v>
      </c>
      <c r="EAX3" s="180"/>
      <c r="EAY3" s="180"/>
      <c r="EAZ3" s="180"/>
      <c r="EBA3" s="180">
        <v>415737</v>
      </c>
      <c r="EBB3" s="180"/>
      <c r="EBC3" s="180"/>
      <c r="EBD3" s="180"/>
      <c r="EBE3" s="180">
        <v>416102</v>
      </c>
      <c r="EBF3" s="180"/>
      <c r="EBG3" s="180"/>
      <c r="EBH3" s="180"/>
      <c r="EBI3" s="180">
        <v>416468</v>
      </c>
      <c r="EBJ3" s="180"/>
      <c r="EBK3" s="180"/>
      <c r="EBL3" s="180"/>
      <c r="EBM3" s="180">
        <v>416833</v>
      </c>
      <c r="EBN3" s="180"/>
      <c r="EBO3" s="180"/>
      <c r="EBP3" s="180"/>
      <c r="EBQ3" s="180">
        <v>417198</v>
      </c>
      <c r="EBR3" s="180"/>
      <c r="EBS3" s="180"/>
      <c r="EBT3" s="180"/>
      <c r="EBU3" s="180">
        <v>417563</v>
      </c>
      <c r="EBV3" s="180"/>
      <c r="EBW3" s="180"/>
      <c r="EBX3" s="180"/>
      <c r="EBY3" s="180">
        <v>417929</v>
      </c>
      <c r="EBZ3" s="180"/>
      <c r="ECA3" s="180"/>
      <c r="ECB3" s="180"/>
      <c r="ECC3" s="180">
        <v>418294</v>
      </c>
      <c r="ECD3" s="180"/>
      <c r="ECE3" s="180"/>
      <c r="ECF3" s="180"/>
      <c r="ECG3" s="180">
        <v>418659</v>
      </c>
      <c r="ECH3" s="180"/>
      <c r="ECI3" s="180"/>
      <c r="ECJ3" s="180"/>
      <c r="ECK3" s="180">
        <v>419024</v>
      </c>
      <c r="ECL3" s="180"/>
      <c r="ECM3" s="180"/>
      <c r="ECN3" s="180"/>
      <c r="ECO3" s="180">
        <v>419390</v>
      </c>
      <c r="ECP3" s="180"/>
      <c r="ECQ3" s="180"/>
      <c r="ECR3" s="180"/>
      <c r="ECS3" s="180">
        <v>419755</v>
      </c>
      <c r="ECT3" s="180"/>
      <c r="ECU3" s="180"/>
      <c r="ECV3" s="180"/>
      <c r="ECW3" s="180">
        <v>420120</v>
      </c>
      <c r="ECX3" s="180"/>
      <c r="ECY3" s="180"/>
      <c r="ECZ3" s="180"/>
      <c r="EDA3" s="180">
        <v>420485</v>
      </c>
      <c r="EDB3" s="180"/>
      <c r="EDC3" s="180"/>
      <c r="EDD3" s="180"/>
      <c r="EDE3" s="180">
        <v>420851</v>
      </c>
      <c r="EDF3" s="180"/>
      <c r="EDG3" s="180"/>
      <c r="EDH3" s="180"/>
      <c r="EDI3" s="180">
        <v>421216</v>
      </c>
      <c r="EDJ3" s="180"/>
      <c r="EDK3" s="180"/>
      <c r="EDL3" s="180"/>
      <c r="EDM3" s="180">
        <v>421581</v>
      </c>
      <c r="EDN3" s="180"/>
      <c r="EDO3" s="180"/>
      <c r="EDP3" s="180"/>
      <c r="EDQ3" s="180">
        <v>421946</v>
      </c>
      <c r="EDR3" s="180"/>
      <c r="EDS3" s="180"/>
      <c r="EDT3" s="180"/>
      <c r="EDU3" s="180">
        <v>422312</v>
      </c>
      <c r="EDV3" s="180"/>
      <c r="EDW3" s="180"/>
      <c r="EDX3" s="180"/>
      <c r="EDY3" s="180">
        <v>422677</v>
      </c>
      <c r="EDZ3" s="180"/>
      <c r="EEA3" s="180"/>
      <c r="EEB3" s="180"/>
      <c r="EEC3" s="180">
        <v>423042</v>
      </c>
      <c r="EED3" s="180"/>
      <c r="EEE3" s="180"/>
      <c r="EEF3" s="180"/>
      <c r="EEG3" s="180">
        <v>423407</v>
      </c>
      <c r="EEH3" s="180"/>
      <c r="EEI3" s="180"/>
      <c r="EEJ3" s="180"/>
      <c r="EEK3" s="180">
        <v>423773</v>
      </c>
      <c r="EEL3" s="180"/>
      <c r="EEM3" s="180"/>
      <c r="EEN3" s="180"/>
      <c r="EEO3" s="180">
        <v>424138</v>
      </c>
      <c r="EEP3" s="180"/>
      <c r="EEQ3" s="180"/>
      <c r="EER3" s="180"/>
      <c r="EES3" s="180">
        <v>424503</v>
      </c>
      <c r="EET3" s="180"/>
      <c r="EEU3" s="180"/>
      <c r="EEV3" s="180"/>
      <c r="EEW3" s="180">
        <v>424868</v>
      </c>
      <c r="EEX3" s="180"/>
      <c r="EEY3" s="180"/>
      <c r="EEZ3" s="180"/>
      <c r="EFA3" s="180">
        <v>425234</v>
      </c>
      <c r="EFB3" s="180"/>
      <c r="EFC3" s="180"/>
      <c r="EFD3" s="180"/>
      <c r="EFE3" s="180">
        <v>425599</v>
      </c>
      <c r="EFF3" s="180"/>
      <c r="EFG3" s="180"/>
      <c r="EFH3" s="180"/>
      <c r="EFI3" s="180">
        <v>425964</v>
      </c>
      <c r="EFJ3" s="180"/>
      <c r="EFK3" s="180"/>
      <c r="EFL3" s="180"/>
      <c r="EFM3" s="180">
        <v>426329</v>
      </c>
      <c r="EFN3" s="180"/>
      <c r="EFO3" s="180"/>
      <c r="EFP3" s="180"/>
      <c r="EFQ3" s="180">
        <v>426695</v>
      </c>
      <c r="EFR3" s="180"/>
      <c r="EFS3" s="180"/>
      <c r="EFT3" s="180"/>
      <c r="EFU3" s="180">
        <v>427060</v>
      </c>
      <c r="EFV3" s="180"/>
      <c r="EFW3" s="180"/>
      <c r="EFX3" s="180"/>
      <c r="EFY3" s="180">
        <v>427425</v>
      </c>
      <c r="EFZ3" s="180"/>
      <c r="EGA3" s="180"/>
      <c r="EGB3" s="180"/>
      <c r="EGC3" s="180">
        <v>427790</v>
      </c>
      <c r="EGD3" s="180"/>
      <c r="EGE3" s="180"/>
      <c r="EGF3" s="180"/>
      <c r="EGG3" s="180">
        <v>428156</v>
      </c>
      <c r="EGH3" s="180"/>
      <c r="EGI3" s="180"/>
      <c r="EGJ3" s="180"/>
      <c r="EGK3" s="180">
        <v>428521</v>
      </c>
      <c r="EGL3" s="180"/>
      <c r="EGM3" s="180"/>
      <c r="EGN3" s="180"/>
      <c r="EGO3" s="180">
        <v>428886</v>
      </c>
      <c r="EGP3" s="180"/>
      <c r="EGQ3" s="180"/>
      <c r="EGR3" s="180"/>
      <c r="EGS3" s="180">
        <v>429251</v>
      </c>
      <c r="EGT3" s="180"/>
      <c r="EGU3" s="180"/>
      <c r="EGV3" s="180"/>
      <c r="EGW3" s="180">
        <v>429617</v>
      </c>
      <c r="EGX3" s="180"/>
      <c r="EGY3" s="180"/>
      <c r="EGZ3" s="180"/>
      <c r="EHA3" s="180">
        <v>429982</v>
      </c>
      <c r="EHB3" s="180"/>
      <c r="EHC3" s="180"/>
      <c r="EHD3" s="180"/>
      <c r="EHE3" s="180">
        <v>430347</v>
      </c>
      <c r="EHF3" s="180"/>
      <c r="EHG3" s="180"/>
      <c r="EHH3" s="180"/>
      <c r="EHI3" s="180">
        <v>430712</v>
      </c>
      <c r="EHJ3" s="180"/>
      <c r="EHK3" s="180"/>
      <c r="EHL3" s="180"/>
      <c r="EHM3" s="180">
        <v>431078</v>
      </c>
      <c r="EHN3" s="180"/>
      <c r="EHO3" s="180"/>
      <c r="EHP3" s="180"/>
      <c r="EHQ3" s="180">
        <v>431443</v>
      </c>
      <c r="EHR3" s="180"/>
      <c r="EHS3" s="180"/>
      <c r="EHT3" s="180"/>
      <c r="EHU3" s="180">
        <v>431808</v>
      </c>
      <c r="EHV3" s="180"/>
      <c r="EHW3" s="180"/>
      <c r="EHX3" s="180"/>
      <c r="EHY3" s="180">
        <v>432173</v>
      </c>
      <c r="EHZ3" s="180"/>
      <c r="EIA3" s="180"/>
      <c r="EIB3" s="180"/>
      <c r="EIC3" s="180">
        <v>432539</v>
      </c>
      <c r="EID3" s="180"/>
      <c r="EIE3" s="180"/>
      <c r="EIF3" s="180"/>
      <c r="EIG3" s="180">
        <v>432904</v>
      </c>
      <c r="EIH3" s="180"/>
      <c r="EII3" s="180"/>
      <c r="EIJ3" s="180"/>
      <c r="EIK3" s="180">
        <v>433269</v>
      </c>
      <c r="EIL3" s="180"/>
      <c r="EIM3" s="180"/>
      <c r="EIN3" s="180"/>
      <c r="EIO3" s="180">
        <v>433634</v>
      </c>
      <c r="EIP3" s="180"/>
      <c r="EIQ3" s="180"/>
      <c r="EIR3" s="180"/>
      <c r="EIS3" s="180">
        <v>434000</v>
      </c>
      <c r="EIT3" s="180"/>
      <c r="EIU3" s="180"/>
      <c r="EIV3" s="180"/>
      <c r="EIW3" s="180">
        <v>434365</v>
      </c>
      <c r="EIX3" s="180"/>
      <c r="EIY3" s="180"/>
      <c r="EIZ3" s="180"/>
      <c r="EJA3" s="180">
        <v>434730</v>
      </c>
      <c r="EJB3" s="180"/>
      <c r="EJC3" s="180"/>
      <c r="EJD3" s="180"/>
      <c r="EJE3" s="180">
        <v>435095</v>
      </c>
      <c r="EJF3" s="180"/>
      <c r="EJG3" s="180"/>
      <c r="EJH3" s="180"/>
      <c r="EJI3" s="180">
        <v>435461</v>
      </c>
      <c r="EJJ3" s="180"/>
      <c r="EJK3" s="180"/>
      <c r="EJL3" s="180"/>
      <c r="EJM3" s="180">
        <v>435826</v>
      </c>
      <c r="EJN3" s="180"/>
      <c r="EJO3" s="180"/>
      <c r="EJP3" s="180"/>
      <c r="EJQ3" s="180">
        <v>436191</v>
      </c>
      <c r="EJR3" s="180"/>
      <c r="EJS3" s="180"/>
      <c r="EJT3" s="180"/>
      <c r="EJU3" s="180">
        <v>436556</v>
      </c>
      <c r="EJV3" s="180"/>
      <c r="EJW3" s="180"/>
      <c r="EJX3" s="180"/>
      <c r="EJY3" s="180">
        <v>436922</v>
      </c>
      <c r="EJZ3" s="180"/>
      <c r="EKA3" s="180"/>
      <c r="EKB3" s="180"/>
      <c r="EKC3" s="180">
        <v>437287</v>
      </c>
      <c r="EKD3" s="180"/>
      <c r="EKE3" s="180"/>
      <c r="EKF3" s="180"/>
      <c r="EKG3" s="180">
        <v>437652</v>
      </c>
      <c r="EKH3" s="180"/>
      <c r="EKI3" s="180"/>
      <c r="EKJ3" s="180"/>
      <c r="EKK3" s="180">
        <v>438017</v>
      </c>
      <c r="EKL3" s="180"/>
      <c r="EKM3" s="180"/>
      <c r="EKN3" s="180"/>
      <c r="EKO3" s="180">
        <v>438382</v>
      </c>
      <c r="EKP3" s="180"/>
      <c r="EKQ3" s="180"/>
      <c r="EKR3" s="180"/>
      <c r="EKS3" s="180">
        <v>438747</v>
      </c>
      <c r="EKT3" s="180"/>
      <c r="EKU3" s="180"/>
      <c r="EKV3" s="180"/>
      <c r="EKW3" s="180">
        <v>439112</v>
      </c>
      <c r="EKX3" s="180"/>
      <c r="EKY3" s="180"/>
      <c r="EKZ3" s="180"/>
      <c r="ELA3" s="180">
        <v>439477</v>
      </c>
      <c r="ELB3" s="180"/>
      <c r="ELC3" s="180"/>
      <c r="ELD3" s="180"/>
      <c r="ELE3" s="180">
        <v>439843</v>
      </c>
      <c r="ELF3" s="180"/>
      <c r="ELG3" s="180"/>
      <c r="ELH3" s="180"/>
      <c r="ELI3" s="180">
        <v>440208</v>
      </c>
      <c r="ELJ3" s="180"/>
      <c r="ELK3" s="180"/>
      <c r="ELL3" s="180"/>
      <c r="ELM3" s="180">
        <v>440573</v>
      </c>
      <c r="ELN3" s="180"/>
      <c r="ELO3" s="180"/>
      <c r="ELP3" s="180"/>
      <c r="ELQ3" s="180">
        <v>440938</v>
      </c>
      <c r="ELR3" s="180"/>
      <c r="ELS3" s="180"/>
      <c r="ELT3" s="180"/>
      <c r="ELU3" s="180">
        <v>441304</v>
      </c>
      <c r="ELV3" s="180"/>
      <c r="ELW3" s="180"/>
      <c r="ELX3" s="180"/>
      <c r="ELY3" s="180">
        <v>441669</v>
      </c>
      <c r="ELZ3" s="180"/>
      <c r="EMA3" s="180"/>
      <c r="EMB3" s="180"/>
      <c r="EMC3" s="180">
        <v>442034</v>
      </c>
      <c r="EMD3" s="180"/>
      <c r="EME3" s="180"/>
      <c r="EMF3" s="180"/>
      <c r="EMG3" s="180">
        <v>442399</v>
      </c>
      <c r="EMH3" s="180"/>
      <c r="EMI3" s="180"/>
      <c r="EMJ3" s="180"/>
      <c r="EMK3" s="180">
        <v>442765</v>
      </c>
      <c r="EML3" s="180"/>
      <c r="EMM3" s="180"/>
      <c r="EMN3" s="180"/>
      <c r="EMO3" s="180">
        <v>443130</v>
      </c>
      <c r="EMP3" s="180"/>
      <c r="EMQ3" s="180"/>
      <c r="EMR3" s="180"/>
      <c r="EMS3" s="180">
        <v>443495</v>
      </c>
      <c r="EMT3" s="180"/>
      <c r="EMU3" s="180"/>
      <c r="EMV3" s="180"/>
      <c r="EMW3" s="180">
        <v>443860</v>
      </c>
      <c r="EMX3" s="180"/>
      <c r="EMY3" s="180"/>
      <c r="EMZ3" s="180"/>
      <c r="ENA3" s="180">
        <v>444226</v>
      </c>
      <c r="ENB3" s="180"/>
      <c r="ENC3" s="180"/>
      <c r="END3" s="180"/>
      <c r="ENE3" s="180">
        <v>444591</v>
      </c>
      <c r="ENF3" s="180"/>
      <c r="ENG3" s="180"/>
      <c r="ENH3" s="180"/>
      <c r="ENI3" s="180">
        <v>444956</v>
      </c>
      <c r="ENJ3" s="180"/>
      <c r="ENK3" s="180"/>
      <c r="ENL3" s="180"/>
      <c r="ENM3" s="180">
        <v>445321</v>
      </c>
      <c r="ENN3" s="180"/>
      <c r="ENO3" s="180"/>
      <c r="ENP3" s="180"/>
      <c r="ENQ3" s="180">
        <v>445687</v>
      </c>
      <c r="ENR3" s="180"/>
      <c r="ENS3" s="180"/>
      <c r="ENT3" s="180"/>
      <c r="ENU3" s="180">
        <v>446052</v>
      </c>
      <c r="ENV3" s="180"/>
      <c r="ENW3" s="180"/>
      <c r="ENX3" s="180"/>
      <c r="ENY3" s="180">
        <v>446417</v>
      </c>
      <c r="ENZ3" s="180"/>
      <c r="EOA3" s="180"/>
      <c r="EOB3" s="180"/>
      <c r="EOC3" s="180">
        <v>446782</v>
      </c>
      <c r="EOD3" s="180"/>
      <c r="EOE3" s="180"/>
      <c r="EOF3" s="180"/>
      <c r="EOG3" s="180">
        <v>447148</v>
      </c>
      <c r="EOH3" s="180"/>
      <c r="EOI3" s="180"/>
      <c r="EOJ3" s="180"/>
      <c r="EOK3" s="180">
        <v>447513</v>
      </c>
      <c r="EOL3" s="180"/>
      <c r="EOM3" s="180"/>
      <c r="EON3" s="180"/>
      <c r="EOO3" s="180">
        <v>447878</v>
      </c>
      <c r="EOP3" s="180"/>
      <c r="EOQ3" s="180"/>
      <c r="EOR3" s="180"/>
      <c r="EOS3" s="180">
        <v>448243</v>
      </c>
      <c r="EOT3" s="180"/>
      <c r="EOU3" s="180"/>
      <c r="EOV3" s="180"/>
      <c r="EOW3" s="180">
        <v>448609</v>
      </c>
      <c r="EOX3" s="180"/>
      <c r="EOY3" s="180"/>
      <c r="EOZ3" s="180"/>
      <c r="EPA3" s="180">
        <v>448974</v>
      </c>
      <c r="EPB3" s="180"/>
      <c r="EPC3" s="180"/>
      <c r="EPD3" s="180"/>
      <c r="EPE3" s="180">
        <v>449339</v>
      </c>
      <c r="EPF3" s="180"/>
      <c r="EPG3" s="180"/>
      <c r="EPH3" s="180"/>
      <c r="EPI3" s="180">
        <v>449704</v>
      </c>
      <c r="EPJ3" s="180"/>
      <c r="EPK3" s="180"/>
      <c r="EPL3" s="180"/>
      <c r="EPM3" s="180">
        <v>450070</v>
      </c>
      <c r="EPN3" s="180"/>
      <c r="EPO3" s="180"/>
      <c r="EPP3" s="180"/>
      <c r="EPQ3" s="180">
        <v>450435</v>
      </c>
      <c r="EPR3" s="180"/>
      <c r="EPS3" s="180"/>
      <c r="EPT3" s="180"/>
      <c r="EPU3" s="180">
        <v>450800</v>
      </c>
      <c r="EPV3" s="180"/>
      <c r="EPW3" s="180"/>
      <c r="EPX3" s="180"/>
      <c r="EPY3" s="180">
        <v>451165</v>
      </c>
      <c r="EPZ3" s="180"/>
      <c r="EQA3" s="180"/>
      <c r="EQB3" s="180"/>
      <c r="EQC3" s="180">
        <v>451531</v>
      </c>
      <c r="EQD3" s="180"/>
      <c r="EQE3" s="180"/>
      <c r="EQF3" s="180"/>
      <c r="EQG3" s="180">
        <v>451896</v>
      </c>
      <c r="EQH3" s="180"/>
      <c r="EQI3" s="180"/>
      <c r="EQJ3" s="180"/>
      <c r="EQK3" s="180">
        <v>452261</v>
      </c>
      <c r="EQL3" s="180"/>
      <c r="EQM3" s="180"/>
      <c r="EQN3" s="180"/>
      <c r="EQO3" s="180">
        <v>452626</v>
      </c>
      <c r="EQP3" s="180"/>
      <c r="EQQ3" s="180"/>
      <c r="EQR3" s="180"/>
      <c r="EQS3" s="180">
        <v>452992</v>
      </c>
      <c r="EQT3" s="180"/>
      <c r="EQU3" s="180"/>
      <c r="EQV3" s="180"/>
      <c r="EQW3" s="180">
        <v>453357</v>
      </c>
      <c r="EQX3" s="180"/>
      <c r="EQY3" s="180"/>
      <c r="EQZ3" s="180"/>
      <c r="ERA3" s="180">
        <v>453722</v>
      </c>
      <c r="ERB3" s="180"/>
      <c r="ERC3" s="180"/>
      <c r="ERD3" s="180"/>
      <c r="ERE3" s="180">
        <v>454087</v>
      </c>
      <c r="ERF3" s="180"/>
      <c r="ERG3" s="180"/>
      <c r="ERH3" s="180"/>
      <c r="ERI3" s="180">
        <v>454453</v>
      </c>
      <c r="ERJ3" s="180"/>
      <c r="ERK3" s="180"/>
      <c r="ERL3" s="180"/>
      <c r="ERM3" s="180">
        <v>454818</v>
      </c>
      <c r="ERN3" s="180"/>
      <c r="ERO3" s="180"/>
      <c r="ERP3" s="180"/>
      <c r="ERQ3" s="180">
        <v>455183</v>
      </c>
      <c r="ERR3" s="180"/>
      <c r="ERS3" s="180"/>
      <c r="ERT3" s="180"/>
      <c r="ERU3" s="180">
        <v>455548</v>
      </c>
      <c r="ERV3" s="180"/>
      <c r="ERW3" s="180"/>
      <c r="ERX3" s="180"/>
      <c r="ERY3" s="180">
        <v>455914</v>
      </c>
      <c r="ERZ3" s="180"/>
      <c r="ESA3" s="180"/>
      <c r="ESB3" s="180"/>
      <c r="ESC3" s="180">
        <v>456279</v>
      </c>
      <c r="ESD3" s="180"/>
      <c r="ESE3" s="180"/>
      <c r="ESF3" s="180"/>
      <c r="ESG3" s="180">
        <v>456644</v>
      </c>
      <c r="ESH3" s="180"/>
      <c r="ESI3" s="180"/>
      <c r="ESJ3" s="180"/>
      <c r="ESK3" s="180">
        <v>457009</v>
      </c>
      <c r="ESL3" s="180"/>
      <c r="ESM3" s="180"/>
      <c r="ESN3" s="180"/>
      <c r="ESO3" s="180">
        <v>457375</v>
      </c>
      <c r="ESP3" s="180"/>
      <c r="ESQ3" s="180"/>
      <c r="ESR3" s="180"/>
      <c r="ESS3" s="180">
        <v>457740</v>
      </c>
      <c r="EST3" s="180"/>
      <c r="ESU3" s="180"/>
      <c r="ESV3" s="180"/>
      <c r="ESW3" s="180">
        <v>458105</v>
      </c>
      <c r="ESX3" s="180"/>
      <c r="ESY3" s="180"/>
      <c r="ESZ3" s="180"/>
      <c r="ETA3" s="180">
        <v>458470</v>
      </c>
      <c r="ETB3" s="180"/>
      <c r="ETC3" s="180"/>
      <c r="ETD3" s="180"/>
      <c r="ETE3" s="180">
        <v>458836</v>
      </c>
      <c r="ETF3" s="180"/>
      <c r="ETG3" s="180"/>
      <c r="ETH3" s="180"/>
      <c r="ETI3" s="180">
        <v>459201</v>
      </c>
      <c r="ETJ3" s="180"/>
      <c r="ETK3" s="180"/>
      <c r="ETL3" s="180"/>
      <c r="ETM3" s="180">
        <v>459566</v>
      </c>
      <c r="ETN3" s="180"/>
      <c r="ETO3" s="180"/>
      <c r="ETP3" s="180"/>
      <c r="ETQ3" s="180">
        <v>459931</v>
      </c>
      <c r="ETR3" s="180"/>
      <c r="ETS3" s="180"/>
      <c r="ETT3" s="180"/>
      <c r="ETU3" s="180">
        <v>460297</v>
      </c>
      <c r="ETV3" s="180"/>
      <c r="ETW3" s="180"/>
      <c r="ETX3" s="180"/>
      <c r="ETY3" s="180">
        <v>460662</v>
      </c>
      <c r="ETZ3" s="180"/>
      <c r="EUA3" s="180"/>
      <c r="EUB3" s="180"/>
      <c r="EUC3" s="180">
        <v>461027</v>
      </c>
      <c r="EUD3" s="180"/>
      <c r="EUE3" s="180"/>
      <c r="EUF3" s="180"/>
      <c r="EUG3" s="180">
        <v>461392</v>
      </c>
      <c r="EUH3" s="180"/>
      <c r="EUI3" s="180"/>
      <c r="EUJ3" s="180"/>
      <c r="EUK3" s="180">
        <v>461758</v>
      </c>
      <c r="EUL3" s="180"/>
      <c r="EUM3" s="180"/>
      <c r="EUN3" s="180"/>
      <c r="EUO3" s="180">
        <v>462123</v>
      </c>
      <c r="EUP3" s="180"/>
      <c r="EUQ3" s="180"/>
      <c r="EUR3" s="180"/>
      <c r="EUS3" s="180">
        <v>462488</v>
      </c>
      <c r="EUT3" s="180"/>
      <c r="EUU3" s="180"/>
      <c r="EUV3" s="180"/>
      <c r="EUW3" s="180">
        <v>462853</v>
      </c>
      <c r="EUX3" s="180"/>
      <c r="EUY3" s="180"/>
      <c r="EUZ3" s="180"/>
      <c r="EVA3" s="180">
        <v>463219</v>
      </c>
      <c r="EVB3" s="180"/>
      <c r="EVC3" s="180"/>
      <c r="EVD3" s="180"/>
      <c r="EVE3" s="180">
        <v>463584</v>
      </c>
      <c r="EVF3" s="180"/>
      <c r="EVG3" s="180"/>
      <c r="EVH3" s="180"/>
      <c r="EVI3" s="180">
        <v>463949</v>
      </c>
      <c r="EVJ3" s="180"/>
      <c r="EVK3" s="180"/>
      <c r="EVL3" s="180"/>
      <c r="EVM3" s="180">
        <v>464314</v>
      </c>
      <c r="EVN3" s="180"/>
      <c r="EVO3" s="180"/>
      <c r="EVP3" s="180"/>
      <c r="EVQ3" s="180">
        <v>464680</v>
      </c>
      <c r="EVR3" s="180"/>
      <c r="EVS3" s="180"/>
      <c r="EVT3" s="180"/>
      <c r="EVU3" s="180">
        <v>465045</v>
      </c>
      <c r="EVV3" s="180"/>
      <c r="EVW3" s="180"/>
      <c r="EVX3" s="180"/>
      <c r="EVY3" s="180">
        <v>465410</v>
      </c>
      <c r="EVZ3" s="180"/>
      <c r="EWA3" s="180"/>
      <c r="EWB3" s="180"/>
      <c r="EWC3" s="180">
        <v>465775</v>
      </c>
      <c r="EWD3" s="180"/>
      <c r="EWE3" s="180"/>
      <c r="EWF3" s="180"/>
      <c r="EWG3" s="180">
        <v>466141</v>
      </c>
      <c r="EWH3" s="180"/>
      <c r="EWI3" s="180"/>
      <c r="EWJ3" s="180"/>
      <c r="EWK3" s="180">
        <v>466506</v>
      </c>
      <c r="EWL3" s="180"/>
      <c r="EWM3" s="180"/>
      <c r="EWN3" s="180"/>
      <c r="EWO3" s="180">
        <v>466871</v>
      </c>
      <c r="EWP3" s="180"/>
      <c r="EWQ3" s="180"/>
      <c r="EWR3" s="180"/>
      <c r="EWS3" s="180">
        <v>467236</v>
      </c>
      <c r="EWT3" s="180"/>
      <c r="EWU3" s="180"/>
      <c r="EWV3" s="180"/>
      <c r="EWW3" s="180">
        <v>467602</v>
      </c>
      <c r="EWX3" s="180"/>
      <c r="EWY3" s="180"/>
      <c r="EWZ3" s="180"/>
      <c r="EXA3" s="180">
        <v>467967</v>
      </c>
      <c r="EXB3" s="180"/>
      <c r="EXC3" s="180"/>
      <c r="EXD3" s="180"/>
      <c r="EXE3" s="180">
        <v>468332</v>
      </c>
      <c r="EXF3" s="180"/>
      <c r="EXG3" s="180"/>
      <c r="EXH3" s="180"/>
      <c r="EXI3" s="180">
        <v>468697</v>
      </c>
      <c r="EXJ3" s="180"/>
      <c r="EXK3" s="180"/>
      <c r="EXL3" s="180"/>
      <c r="EXM3" s="180">
        <v>469063</v>
      </c>
      <c r="EXN3" s="180"/>
      <c r="EXO3" s="180"/>
      <c r="EXP3" s="180"/>
      <c r="EXQ3" s="180">
        <v>469428</v>
      </c>
      <c r="EXR3" s="180"/>
      <c r="EXS3" s="180"/>
      <c r="EXT3" s="180"/>
      <c r="EXU3" s="180">
        <v>469793</v>
      </c>
      <c r="EXV3" s="180"/>
      <c r="EXW3" s="180"/>
      <c r="EXX3" s="180"/>
      <c r="EXY3" s="180">
        <v>470158</v>
      </c>
      <c r="EXZ3" s="180"/>
      <c r="EYA3" s="180"/>
      <c r="EYB3" s="180"/>
      <c r="EYC3" s="180">
        <v>470524</v>
      </c>
      <c r="EYD3" s="180"/>
      <c r="EYE3" s="180"/>
      <c r="EYF3" s="180"/>
      <c r="EYG3" s="180">
        <v>470889</v>
      </c>
      <c r="EYH3" s="180"/>
      <c r="EYI3" s="180"/>
      <c r="EYJ3" s="180"/>
      <c r="EYK3" s="180">
        <v>471254</v>
      </c>
      <c r="EYL3" s="180"/>
      <c r="EYM3" s="180"/>
      <c r="EYN3" s="180"/>
      <c r="EYO3" s="180">
        <v>471619</v>
      </c>
      <c r="EYP3" s="180"/>
      <c r="EYQ3" s="180"/>
      <c r="EYR3" s="180"/>
      <c r="EYS3" s="180">
        <v>471985</v>
      </c>
      <c r="EYT3" s="180"/>
      <c r="EYU3" s="180"/>
      <c r="EYV3" s="180"/>
      <c r="EYW3" s="180">
        <v>472350</v>
      </c>
      <c r="EYX3" s="180"/>
      <c r="EYY3" s="180"/>
      <c r="EYZ3" s="180"/>
      <c r="EZA3" s="180">
        <v>472715</v>
      </c>
      <c r="EZB3" s="180"/>
      <c r="EZC3" s="180"/>
      <c r="EZD3" s="180"/>
      <c r="EZE3" s="180">
        <v>473080</v>
      </c>
      <c r="EZF3" s="180"/>
      <c r="EZG3" s="180"/>
      <c r="EZH3" s="180"/>
      <c r="EZI3" s="180">
        <v>473446</v>
      </c>
      <c r="EZJ3" s="180"/>
      <c r="EZK3" s="180"/>
      <c r="EZL3" s="180"/>
      <c r="EZM3" s="180">
        <v>473811</v>
      </c>
      <c r="EZN3" s="180"/>
      <c r="EZO3" s="180"/>
      <c r="EZP3" s="180"/>
      <c r="EZQ3" s="180">
        <v>474176</v>
      </c>
      <c r="EZR3" s="180"/>
      <c r="EZS3" s="180"/>
      <c r="EZT3" s="180"/>
      <c r="EZU3" s="180">
        <v>474541</v>
      </c>
      <c r="EZV3" s="180"/>
      <c r="EZW3" s="180"/>
      <c r="EZX3" s="180"/>
      <c r="EZY3" s="180">
        <v>474907</v>
      </c>
      <c r="EZZ3" s="180"/>
      <c r="FAA3" s="180"/>
      <c r="FAB3" s="180"/>
      <c r="FAC3" s="180">
        <v>475272</v>
      </c>
      <c r="FAD3" s="180"/>
      <c r="FAE3" s="180"/>
      <c r="FAF3" s="180"/>
      <c r="FAG3" s="180">
        <v>475637</v>
      </c>
      <c r="FAH3" s="180"/>
      <c r="FAI3" s="180"/>
      <c r="FAJ3" s="180"/>
      <c r="FAK3" s="180">
        <v>476002</v>
      </c>
      <c r="FAL3" s="180"/>
      <c r="FAM3" s="180"/>
      <c r="FAN3" s="180"/>
      <c r="FAO3" s="180">
        <v>476368</v>
      </c>
      <c r="FAP3" s="180"/>
      <c r="FAQ3" s="180"/>
      <c r="FAR3" s="180"/>
      <c r="FAS3" s="180">
        <v>476733</v>
      </c>
      <c r="FAT3" s="180"/>
      <c r="FAU3" s="180"/>
      <c r="FAV3" s="180"/>
      <c r="FAW3" s="180">
        <v>477098</v>
      </c>
      <c r="FAX3" s="180"/>
      <c r="FAY3" s="180"/>
      <c r="FAZ3" s="180"/>
      <c r="FBA3" s="180">
        <v>477463</v>
      </c>
      <c r="FBB3" s="180"/>
      <c r="FBC3" s="180"/>
      <c r="FBD3" s="180"/>
      <c r="FBE3" s="180">
        <v>477829</v>
      </c>
      <c r="FBF3" s="180"/>
      <c r="FBG3" s="180"/>
      <c r="FBH3" s="180"/>
      <c r="FBI3" s="180">
        <v>478194</v>
      </c>
      <c r="FBJ3" s="180"/>
      <c r="FBK3" s="180"/>
      <c r="FBL3" s="180"/>
      <c r="FBM3" s="180">
        <v>478559</v>
      </c>
      <c r="FBN3" s="180"/>
      <c r="FBO3" s="180"/>
      <c r="FBP3" s="180"/>
      <c r="FBQ3" s="180">
        <v>478924</v>
      </c>
      <c r="FBR3" s="180"/>
      <c r="FBS3" s="180"/>
      <c r="FBT3" s="180"/>
      <c r="FBU3" s="180">
        <v>479290</v>
      </c>
      <c r="FBV3" s="180"/>
      <c r="FBW3" s="180"/>
      <c r="FBX3" s="180"/>
      <c r="FBY3" s="180">
        <v>479655</v>
      </c>
      <c r="FBZ3" s="180"/>
      <c r="FCA3" s="180"/>
      <c r="FCB3" s="180"/>
      <c r="FCC3" s="180">
        <v>480020</v>
      </c>
      <c r="FCD3" s="180"/>
      <c r="FCE3" s="180"/>
      <c r="FCF3" s="180"/>
      <c r="FCG3" s="180">
        <v>480385</v>
      </c>
      <c r="FCH3" s="180"/>
      <c r="FCI3" s="180"/>
      <c r="FCJ3" s="180"/>
      <c r="FCK3" s="180">
        <v>480751</v>
      </c>
      <c r="FCL3" s="180"/>
      <c r="FCM3" s="180"/>
      <c r="FCN3" s="180"/>
      <c r="FCO3" s="180">
        <v>481116</v>
      </c>
      <c r="FCP3" s="180"/>
      <c r="FCQ3" s="180"/>
      <c r="FCR3" s="180"/>
      <c r="FCS3" s="180">
        <v>481481</v>
      </c>
      <c r="FCT3" s="180"/>
      <c r="FCU3" s="180"/>
      <c r="FCV3" s="180"/>
      <c r="FCW3" s="180">
        <v>481846</v>
      </c>
      <c r="FCX3" s="180"/>
      <c r="FCY3" s="180"/>
      <c r="FCZ3" s="180"/>
      <c r="FDA3" s="180">
        <v>482212</v>
      </c>
      <c r="FDB3" s="180"/>
      <c r="FDC3" s="180"/>
      <c r="FDD3" s="180"/>
      <c r="FDE3" s="180">
        <v>482577</v>
      </c>
      <c r="FDF3" s="180"/>
      <c r="FDG3" s="180"/>
      <c r="FDH3" s="180"/>
      <c r="FDI3" s="180">
        <v>482942</v>
      </c>
      <c r="FDJ3" s="180"/>
      <c r="FDK3" s="180"/>
      <c r="FDL3" s="180"/>
      <c r="FDM3" s="180">
        <v>483307</v>
      </c>
      <c r="FDN3" s="180"/>
      <c r="FDO3" s="180"/>
      <c r="FDP3" s="180"/>
      <c r="FDQ3" s="180">
        <v>483673</v>
      </c>
      <c r="FDR3" s="180"/>
      <c r="FDS3" s="180"/>
      <c r="FDT3" s="180"/>
      <c r="FDU3" s="180">
        <v>484038</v>
      </c>
      <c r="FDV3" s="180"/>
      <c r="FDW3" s="180"/>
      <c r="FDX3" s="180"/>
      <c r="FDY3" s="180">
        <v>484403</v>
      </c>
      <c r="FDZ3" s="180"/>
      <c r="FEA3" s="180"/>
      <c r="FEB3" s="180"/>
      <c r="FEC3" s="180">
        <v>484768</v>
      </c>
      <c r="FED3" s="180"/>
      <c r="FEE3" s="180"/>
      <c r="FEF3" s="180"/>
      <c r="FEG3" s="180">
        <v>485134</v>
      </c>
      <c r="FEH3" s="180"/>
      <c r="FEI3" s="180"/>
      <c r="FEJ3" s="180"/>
      <c r="FEK3" s="180">
        <v>485499</v>
      </c>
      <c r="FEL3" s="180"/>
      <c r="FEM3" s="180"/>
      <c r="FEN3" s="180"/>
      <c r="FEO3" s="180">
        <v>485864</v>
      </c>
      <c r="FEP3" s="180"/>
      <c r="FEQ3" s="180"/>
      <c r="FER3" s="180"/>
      <c r="FES3" s="180">
        <v>486229</v>
      </c>
      <c r="FET3" s="180"/>
      <c r="FEU3" s="180"/>
      <c r="FEV3" s="180"/>
      <c r="FEW3" s="180">
        <v>486595</v>
      </c>
      <c r="FEX3" s="180"/>
      <c r="FEY3" s="180"/>
      <c r="FEZ3" s="180"/>
      <c r="FFA3" s="180">
        <v>486960</v>
      </c>
      <c r="FFB3" s="180"/>
      <c r="FFC3" s="180"/>
      <c r="FFD3" s="180"/>
      <c r="FFE3" s="180">
        <v>487325</v>
      </c>
      <c r="FFF3" s="180"/>
      <c r="FFG3" s="180"/>
      <c r="FFH3" s="180"/>
      <c r="FFI3" s="180">
        <v>487690</v>
      </c>
      <c r="FFJ3" s="180"/>
      <c r="FFK3" s="180"/>
      <c r="FFL3" s="180"/>
      <c r="FFM3" s="180">
        <v>488056</v>
      </c>
      <c r="FFN3" s="180"/>
      <c r="FFO3" s="180"/>
      <c r="FFP3" s="180"/>
      <c r="FFQ3" s="180">
        <v>488421</v>
      </c>
      <c r="FFR3" s="180"/>
      <c r="FFS3" s="180"/>
      <c r="FFT3" s="180"/>
      <c r="FFU3" s="180">
        <v>488786</v>
      </c>
      <c r="FFV3" s="180"/>
      <c r="FFW3" s="180"/>
      <c r="FFX3" s="180"/>
      <c r="FFY3" s="180">
        <v>489151</v>
      </c>
      <c r="FFZ3" s="180"/>
      <c r="FGA3" s="180"/>
      <c r="FGB3" s="180"/>
      <c r="FGC3" s="180">
        <v>489517</v>
      </c>
      <c r="FGD3" s="180"/>
      <c r="FGE3" s="180"/>
      <c r="FGF3" s="180"/>
      <c r="FGG3" s="180">
        <v>489882</v>
      </c>
      <c r="FGH3" s="180"/>
      <c r="FGI3" s="180"/>
      <c r="FGJ3" s="180"/>
      <c r="FGK3" s="180">
        <v>490247</v>
      </c>
      <c r="FGL3" s="180"/>
      <c r="FGM3" s="180"/>
      <c r="FGN3" s="180"/>
      <c r="FGO3" s="180">
        <v>490612</v>
      </c>
      <c r="FGP3" s="180"/>
      <c r="FGQ3" s="180"/>
      <c r="FGR3" s="180"/>
      <c r="FGS3" s="180">
        <v>490978</v>
      </c>
      <c r="FGT3" s="180"/>
      <c r="FGU3" s="180"/>
      <c r="FGV3" s="180"/>
      <c r="FGW3" s="180">
        <v>491343</v>
      </c>
      <c r="FGX3" s="180"/>
      <c r="FGY3" s="180"/>
      <c r="FGZ3" s="180"/>
      <c r="FHA3" s="180">
        <v>491708</v>
      </c>
      <c r="FHB3" s="180"/>
      <c r="FHC3" s="180"/>
      <c r="FHD3" s="180"/>
      <c r="FHE3" s="180">
        <v>492073</v>
      </c>
      <c r="FHF3" s="180"/>
      <c r="FHG3" s="180"/>
      <c r="FHH3" s="180"/>
      <c r="FHI3" s="180">
        <v>492439</v>
      </c>
      <c r="FHJ3" s="180"/>
      <c r="FHK3" s="180"/>
      <c r="FHL3" s="180"/>
      <c r="FHM3" s="180">
        <v>492804</v>
      </c>
      <c r="FHN3" s="180"/>
      <c r="FHO3" s="180"/>
      <c r="FHP3" s="180"/>
      <c r="FHQ3" s="180">
        <v>493169</v>
      </c>
      <c r="FHR3" s="180"/>
      <c r="FHS3" s="180"/>
      <c r="FHT3" s="180"/>
      <c r="FHU3" s="180">
        <v>493534</v>
      </c>
      <c r="FHV3" s="180"/>
      <c r="FHW3" s="180"/>
      <c r="FHX3" s="180"/>
      <c r="FHY3" s="180">
        <v>493900</v>
      </c>
      <c r="FHZ3" s="180"/>
      <c r="FIA3" s="180"/>
      <c r="FIB3" s="180"/>
      <c r="FIC3" s="180">
        <v>494265</v>
      </c>
      <c r="FID3" s="180"/>
      <c r="FIE3" s="180"/>
      <c r="FIF3" s="180"/>
      <c r="FIG3" s="180">
        <v>494630</v>
      </c>
      <c r="FIH3" s="180"/>
      <c r="FII3" s="180"/>
      <c r="FIJ3" s="180"/>
      <c r="FIK3" s="180">
        <v>494995</v>
      </c>
      <c r="FIL3" s="180"/>
      <c r="FIM3" s="180"/>
      <c r="FIN3" s="180"/>
      <c r="FIO3" s="180">
        <v>495361</v>
      </c>
      <c r="FIP3" s="180"/>
      <c r="FIQ3" s="180"/>
      <c r="FIR3" s="180"/>
      <c r="FIS3" s="180">
        <v>495726</v>
      </c>
      <c r="FIT3" s="180"/>
      <c r="FIU3" s="180"/>
      <c r="FIV3" s="180"/>
      <c r="FIW3" s="180">
        <v>496091</v>
      </c>
      <c r="FIX3" s="180"/>
      <c r="FIY3" s="180"/>
      <c r="FIZ3" s="180"/>
      <c r="FJA3" s="180">
        <v>496456</v>
      </c>
      <c r="FJB3" s="180"/>
      <c r="FJC3" s="180"/>
      <c r="FJD3" s="180"/>
      <c r="FJE3" s="180">
        <v>496822</v>
      </c>
      <c r="FJF3" s="180"/>
      <c r="FJG3" s="180"/>
      <c r="FJH3" s="180"/>
      <c r="FJI3" s="180">
        <v>497187</v>
      </c>
      <c r="FJJ3" s="180"/>
      <c r="FJK3" s="180"/>
      <c r="FJL3" s="180"/>
      <c r="FJM3" s="180">
        <v>497552</v>
      </c>
      <c r="FJN3" s="180"/>
      <c r="FJO3" s="180"/>
      <c r="FJP3" s="180"/>
      <c r="FJQ3" s="180">
        <v>497917</v>
      </c>
      <c r="FJR3" s="180"/>
      <c r="FJS3" s="180"/>
      <c r="FJT3" s="180"/>
      <c r="FJU3" s="180">
        <v>498283</v>
      </c>
      <c r="FJV3" s="180"/>
      <c r="FJW3" s="180"/>
      <c r="FJX3" s="180"/>
      <c r="FJY3" s="180">
        <v>498648</v>
      </c>
      <c r="FJZ3" s="180"/>
      <c r="FKA3" s="180"/>
      <c r="FKB3" s="180"/>
      <c r="FKC3" s="180">
        <v>499013</v>
      </c>
      <c r="FKD3" s="180"/>
      <c r="FKE3" s="180"/>
      <c r="FKF3" s="180"/>
      <c r="FKG3" s="180">
        <v>499378</v>
      </c>
      <c r="FKH3" s="180"/>
      <c r="FKI3" s="180"/>
      <c r="FKJ3" s="180"/>
      <c r="FKK3" s="180">
        <v>499744</v>
      </c>
      <c r="FKL3" s="180"/>
      <c r="FKM3" s="180"/>
      <c r="FKN3" s="180"/>
      <c r="FKO3" s="180">
        <v>500109</v>
      </c>
      <c r="FKP3" s="180"/>
      <c r="FKQ3" s="180"/>
      <c r="FKR3" s="180"/>
      <c r="FKS3" s="180">
        <v>500474</v>
      </c>
      <c r="FKT3" s="180"/>
      <c r="FKU3" s="180"/>
      <c r="FKV3" s="180"/>
      <c r="FKW3" s="180">
        <v>500839</v>
      </c>
      <c r="FKX3" s="180"/>
      <c r="FKY3" s="180"/>
      <c r="FKZ3" s="180"/>
      <c r="FLA3" s="180">
        <v>501205</v>
      </c>
      <c r="FLB3" s="180"/>
      <c r="FLC3" s="180"/>
      <c r="FLD3" s="180"/>
      <c r="FLE3" s="180">
        <v>501570</v>
      </c>
      <c r="FLF3" s="180"/>
      <c r="FLG3" s="180"/>
      <c r="FLH3" s="180"/>
      <c r="FLI3" s="180">
        <v>501935</v>
      </c>
      <c r="FLJ3" s="180"/>
      <c r="FLK3" s="180"/>
      <c r="FLL3" s="180"/>
      <c r="FLM3" s="180">
        <v>502300</v>
      </c>
      <c r="FLN3" s="180"/>
      <c r="FLO3" s="180"/>
      <c r="FLP3" s="180"/>
      <c r="FLQ3" s="180">
        <v>502666</v>
      </c>
      <c r="FLR3" s="180"/>
      <c r="FLS3" s="180"/>
      <c r="FLT3" s="180"/>
      <c r="FLU3" s="180">
        <v>503031</v>
      </c>
      <c r="FLV3" s="180"/>
      <c r="FLW3" s="180"/>
      <c r="FLX3" s="180"/>
      <c r="FLY3" s="180">
        <v>503396</v>
      </c>
      <c r="FLZ3" s="180"/>
      <c r="FMA3" s="180"/>
      <c r="FMB3" s="180"/>
      <c r="FMC3" s="180">
        <v>503761</v>
      </c>
      <c r="FMD3" s="180"/>
      <c r="FME3" s="180"/>
      <c r="FMF3" s="180"/>
      <c r="FMG3" s="180">
        <v>504127</v>
      </c>
      <c r="FMH3" s="180"/>
      <c r="FMI3" s="180"/>
      <c r="FMJ3" s="180"/>
      <c r="FMK3" s="180">
        <v>504492</v>
      </c>
      <c r="FML3" s="180"/>
      <c r="FMM3" s="180"/>
      <c r="FMN3" s="180"/>
      <c r="FMO3" s="180">
        <v>504857</v>
      </c>
      <c r="FMP3" s="180"/>
      <c r="FMQ3" s="180"/>
      <c r="FMR3" s="180"/>
      <c r="FMS3" s="180">
        <v>505222</v>
      </c>
      <c r="FMT3" s="180"/>
      <c r="FMU3" s="180"/>
      <c r="FMV3" s="180"/>
      <c r="FMW3" s="180">
        <v>505588</v>
      </c>
      <c r="FMX3" s="180"/>
      <c r="FMY3" s="180"/>
      <c r="FMZ3" s="180"/>
      <c r="FNA3" s="180">
        <v>505953</v>
      </c>
      <c r="FNB3" s="180"/>
      <c r="FNC3" s="180"/>
      <c r="FND3" s="180"/>
      <c r="FNE3" s="180">
        <v>506318</v>
      </c>
      <c r="FNF3" s="180"/>
      <c r="FNG3" s="180"/>
      <c r="FNH3" s="180"/>
      <c r="FNI3" s="180">
        <v>506683</v>
      </c>
      <c r="FNJ3" s="180"/>
      <c r="FNK3" s="180"/>
      <c r="FNL3" s="180"/>
      <c r="FNM3" s="180">
        <v>507049</v>
      </c>
      <c r="FNN3" s="180"/>
      <c r="FNO3" s="180"/>
      <c r="FNP3" s="180"/>
      <c r="FNQ3" s="180">
        <v>507414</v>
      </c>
      <c r="FNR3" s="180"/>
      <c r="FNS3" s="180"/>
      <c r="FNT3" s="180"/>
      <c r="FNU3" s="180">
        <v>507779</v>
      </c>
      <c r="FNV3" s="180"/>
      <c r="FNW3" s="180"/>
      <c r="FNX3" s="180"/>
      <c r="FNY3" s="180">
        <v>508144</v>
      </c>
      <c r="FNZ3" s="180"/>
      <c r="FOA3" s="180"/>
      <c r="FOB3" s="180"/>
      <c r="FOC3" s="180">
        <v>508510</v>
      </c>
      <c r="FOD3" s="180"/>
      <c r="FOE3" s="180"/>
      <c r="FOF3" s="180"/>
      <c r="FOG3" s="180">
        <v>508875</v>
      </c>
      <c r="FOH3" s="180"/>
      <c r="FOI3" s="180"/>
      <c r="FOJ3" s="180"/>
      <c r="FOK3" s="180">
        <v>509240</v>
      </c>
      <c r="FOL3" s="180"/>
      <c r="FOM3" s="180"/>
      <c r="FON3" s="180"/>
      <c r="FOO3" s="180">
        <v>509605</v>
      </c>
      <c r="FOP3" s="180"/>
      <c r="FOQ3" s="180"/>
      <c r="FOR3" s="180"/>
      <c r="FOS3" s="180">
        <v>509971</v>
      </c>
      <c r="FOT3" s="180"/>
      <c r="FOU3" s="180"/>
      <c r="FOV3" s="180"/>
      <c r="FOW3" s="180">
        <v>510336</v>
      </c>
      <c r="FOX3" s="180"/>
      <c r="FOY3" s="180"/>
      <c r="FOZ3" s="180"/>
      <c r="FPA3" s="180">
        <v>510701</v>
      </c>
      <c r="FPB3" s="180"/>
      <c r="FPC3" s="180"/>
      <c r="FPD3" s="180"/>
      <c r="FPE3" s="180">
        <v>511066</v>
      </c>
      <c r="FPF3" s="180"/>
      <c r="FPG3" s="180"/>
      <c r="FPH3" s="180"/>
      <c r="FPI3" s="180">
        <v>511431</v>
      </c>
      <c r="FPJ3" s="180"/>
      <c r="FPK3" s="180"/>
      <c r="FPL3" s="180"/>
      <c r="FPM3" s="180">
        <v>511796</v>
      </c>
      <c r="FPN3" s="180"/>
      <c r="FPO3" s="180"/>
      <c r="FPP3" s="180"/>
      <c r="FPQ3" s="180">
        <v>512161</v>
      </c>
      <c r="FPR3" s="180"/>
      <c r="FPS3" s="180"/>
      <c r="FPT3" s="180"/>
      <c r="FPU3" s="180">
        <v>512526</v>
      </c>
      <c r="FPV3" s="180"/>
      <c r="FPW3" s="180"/>
      <c r="FPX3" s="180"/>
      <c r="FPY3" s="180">
        <v>512892</v>
      </c>
      <c r="FPZ3" s="180"/>
      <c r="FQA3" s="180"/>
      <c r="FQB3" s="180"/>
      <c r="FQC3" s="180">
        <v>513257</v>
      </c>
      <c r="FQD3" s="180"/>
      <c r="FQE3" s="180"/>
      <c r="FQF3" s="180"/>
      <c r="FQG3" s="180">
        <v>513622</v>
      </c>
      <c r="FQH3" s="180"/>
      <c r="FQI3" s="180"/>
      <c r="FQJ3" s="180"/>
      <c r="FQK3" s="180">
        <v>513987</v>
      </c>
      <c r="FQL3" s="180"/>
      <c r="FQM3" s="180"/>
      <c r="FQN3" s="180"/>
      <c r="FQO3" s="180">
        <v>514353</v>
      </c>
      <c r="FQP3" s="180"/>
      <c r="FQQ3" s="180"/>
      <c r="FQR3" s="180"/>
      <c r="FQS3" s="180">
        <v>514718</v>
      </c>
      <c r="FQT3" s="180"/>
      <c r="FQU3" s="180"/>
      <c r="FQV3" s="180"/>
      <c r="FQW3" s="180">
        <v>515083</v>
      </c>
      <c r="FQX3" s="180"/>
      <c r="FQY3" s="180"/>
      <c r="FQZ3" s="180"/>
      <c r="FRA3" s="180">
        <v>515448</v>
      </c>
      <c r="FRB3" s="180"/>
      <c r="FRC3" s="180"/>
      <c r="FRD3" s="180"/>
      <c r="FRE3" s="180">
        <v>515814</v>
      </c>
      <c r="FRF3" s="180"/>
      <c r="FRG3" s="180"/>
      <c r="FRH3" s="180"/>
      <c r="FRI3" s="180">
        <v>516179</v>
      </c>
      <c r="FRJ3" s="180"/>
      <c r="FRK3" s="180"/>
      <c r="FRL3" s="180"/>
      <c r="FRM3" s="180">
        <v>516544</v>
      </c>
      <c r="FRN3" s="180"/>
      <c r="FRO3" s="180"/>
      <c r="FRP3" s="180"/>
      <c r="FRQ3" s="180">
        <v>516909</v>
      </c>
      <c r="FRR3" s="180"/>
      <c r="FRS3" s="180"/>
      <c r="FRT3" s="180"/>
      <c r="FRU3" s="180">
        <v>517275</v>
      </c>
      <c r="FRV3" s="180"/>
      <c r="FRW3" s="180"/>
      <c r="FRX3" s="180"/>
      <c r="FRY3" s="180">
        <v>517640</v>
      </c>
      <c r="FRZ3" s="180"/>
      <c r="FSA3" s="180"/>
      <c r="FSB3" s="180"/>
      <c r="FSC3" s="180">
        <v>518005</v>
      </c>
      <c r="FSD3" s="180"/>
      <c r="FSE3" s="180"/>
      <c r="FSF3" s="180"/>
      <c r="FSG3" s="180">
        <v>518370</v>
      </c>
      <c r="FSH3" s="180"/>
      <c r="FSI3" s="180"/>
      <c r="FSJ3" s="180"/>
      <c r="FSK3" s="180">
        <v>518736</v>
      </c>
      <c r="FSL3" s="180"/>
      <c r="FSM3" s="180"/>
      <c r="FSN3" s="180"/>
      <c r="FSO3" s="180">
        <v>519101</v>
      </c>
      <c r="FSP3" s="180"/>
      <c r="FSQ3" s="180"/>
      <c r="FSR3" s="180"/>
      <c r="FSS3" s="180">
        <v>519466</v>
      </c>
      <c r="FST3" s="180"/>
      <c r="FSU3" s="180"/>
      <c r="FSV3" s="180"/>
      <c r="FSW3" s="180">
        <v>519831</v>
      </c>
      <c r="FSX3" s="180"/>
      <c r="FSY3" s="180"/>
      <c r="FSZ3" s="180"/>
      <c r="FTA3" s="180">
        <v>520197</v>
      </c>
      <c r="FTB3" s="180"/>
      <c r="FTC3" s="180"/>
      <c r="FTD3" s="180"/>
      <c r="FTE3" s="180">
        <v>520562</v>
      </c>
      <c r="FTF3" s="180"/>
      <c r="FTG3" s="180"/>
      <c r="FTH3" s="180"/>
      <c r="FTI3" s="180">
        <v>520927</v>
      </c>
      <c r="FTJ3" s="180"/>
      <c r="FTK3" s="180"/>
      <c r="FTL3" s="180"/>
      <c r="FTM3" s="180">
        <v>521292</v>
      </c>
      <c r="FTN3" s="180"/>
      <c r="FTO3" s="180"/>
      <c r="FTP3" s="180"/>
      <c r="FTQ3" s="180">
        <v>521658</v>
      </c>
      <c r="FTR3" s="180"/>
      <c r="FTS3" s="180"/>
      <c r="FTT3" s="180"/>
      <c r="FTU3" s="180">
        <v>522023</v>
      </c>
      <c r="FTV3" s="180"/>
      <c r="FTW3" s="180"/>
      <c r="FTX3" s="180"/>
      <c r="FTY3" s="180">
        <v>522388</v>
      </c>
      <c r="FTZ3" s="180"/>
      <c r="FUA3" s="180"/>
      <c r="FUB3" s="180"/>
      <c r="FUC3" s="180">
        <v>522753</v>
      </c>
      <c r="FUD3" s="180"/>
      <c r="FUE3" s="180"/>
      <c r="FUF3" s="180"/>
      <c r="FUG3" s="180">
        <v>523119</v>
      </c>
      <c r="FUH3" s="180"/>
      <c r="FUI3" s="180"/>
      <c r="FUJ3" s="180"/>
      <c r="FUK3" s="180">
        <v>523484</v>
      </c>
      <c r="FUL3" s="180"/>
      <c r="FUM3" s="180"/>
      <c r="FUN3" s="180"/>
      <c r="FUO3" s="180">
        <v>523849</v>
      </c>
      <c r="FUP3" s="180"/>
      <c r="FUQ3" s="180"/>
      <c r="FUR3" s="180"/>
      <c r="FUS3" s="180">
        <v>524214</v>
      </c>
      <c r="FUT3" s="180"/>
      <c r="FUU3" s="180"/>
      <c r="FUV3" s="180"/>
      <c r="FUW3" s="180">
        <v>524580</v>
      </c>
      <c r="FUX3" s="180"/>
      <c r="FUY3" s="180"/>
      <c r="FUZ3" s="180"/>
      <c r="FVA3" s="180">
        <v>524945</v>
      </c>
      <c r="FVB3" s="180"/>
      <c r="FVC3" s="180"/>
      <c r="FVD3" s="180"/>
      <c r="FVE3" s="180">
        <v>525310</v>
      </c>
      <c r="FVF3" s="180"/>
      <c r="FVG3" s="180"/>
      <c r="FVH3" s="180"/>
      <c r="FVI3" s="180">
        <v>525675</v>
      </c>
      <c r="FVJ3" s="180"/>
      <c r="FVK3" s="180"/>
      <c r="FVL3" s="180"/>
      <c r="FVM3" s="180">
        <v>526041</v>
      </c>
      <c r="FVN3" s="180"/>
      <c r="FVO3" s="180"/>
      <c r="FVP3" s="180"/>
      <c r="FVQ3" s="180">
        <v>526406</v>
      </c>
      <c r="FVR3" s="180"/>
      <c r="FVS3" s="180"/>
      <c r="FVT3" s="180"/>
      <c r="FVU3" s="180">
        <v>526771</v>
      </c>
      <c r="FVV3" s="180"/>
      <c r="FVW3" s="180"/>
      <c r="FVX3" s="180"/>
      <c r="FVY3" s="180">
        <v>527136</v>
      </c>
      <c r="FVZ3" s="180"/>
      <c r="FWA3" s="180"/>
      <c r="FWB3" s="180"/>
      <c r="FWC3" s="180">
        <v>527502</v>
      </c>
      <c r="FWD3" s="180"/>
      <c r="FWE3" s="180"/>
      <c r="FWF3" s="180"/>
      <c r="FWG3" s="180">
        <v>527867</v>
      </c>
      <c r="FWH3" s="180"/>
      <c r="FWI3" s="180"/>
      <c r="FWJ3" s="180"/>
      <c r="FWK3" s="180">
        <v>528232</v>
      </c>
      <c r="FWL3" s="180"/>
      <c r="FWM3" s="180"/>
      <c r="FWN3" s="180"/>
      <c r="FWO3" s="180">
        <v>528597</v>
      </c>
      <c r="FWP3" s="180"/>
      <c r="FWQ3" s="180"/>
      <c r="FWR3" s="180"/>
      <c r="FWS3" s="180">
        <v>528963</v>
      </c>
      <c r="FWT3" s="180"/>
      <c r="FWU3" s="180"/>
      <c r="FWV3" s="180"/>
      <c r="FWW3" s="180">
        <v>529328</v>
      </c>
      <c r="FWX3" s="180"/>
      <c r="FWY3" s="180"/>
      <c r="FWZ3" s="180"/>
      <c r="FXA3" s="180">
        <v>529693</v>
      </c>
      <c r="FXB3" s="180"/>
      <c r="FXC3" s="180"/>
      <c r="FXD3" s="180"/>
      <c r="FXE3" s="180">
        <v>530058</v>
      </c>
      <c r="FXF3" s="180"/>
      <c r="FXG3" s="180"/>
      <c r="FXH3" s="180"/>
      <c r="FXI3" s="180">
        <v>530424</v>
      </c>
      <c r="FXJ3" s="180"/>
      <c r="FXK3" s="180"/>
      <c r="FXL3" s="180"/>
      <c r="FXM3" s="180">
        <v>530789</v>
      </c>
      <c r="FXN3" s="180"/>
      <c r="FXO3" s="180"/>
      <c r="FXP3" s="180"/>
      <c r="FXQ3" s="180">
        <v>531154</v>
      </c>
      <c r="FXR3" s="180"/>
      <c r="FXS3" s="180"/>
      <c r="FXT3" s="180"/>
      <c r="FXU3" s="180">
        <v>531519</v>
      </c>
      <c r="FXV3" s="180"/>
      <c r="FXW3" s="180"/>
      <c r="FXX3" s="180"/>
      <c r="FXY3" s="180">
        <v>531885</v>
      </c>
      <c r="FXZ3" s="180"/>
      <c r="FYA3" s="180"/>
      <c r="FYB3" s="180"/>
      <c r="FYC3" s="180">
        <v>532250</v>
      </c>
      <c r="FYD3" s="180"/>
      <c r="FYE3" s="180"/>
      <c r="FYF3" s="180"/>
      <c r="FYG3" s="180">
        <v>532615</v>
      </c>
      <c r="FYH3" s="180"/>
      <c r="FYI3" s="180"/>
      <c r="FYJ3" s="180"/>
      <c r="FYK3" s="180">
        <v>532980</v>
      </c>
      <c r="FYL3" s="180"/>
      <c r="FYM3" s="180"/>
      <c r="FYN3" s="180"/>
      <c r="FYO3" s="180">
        <v>533346</v>
      </c>
      <c r="FYP3" s="180"/>
      <c r="FYQ3" s="180"/>
      <c r="FYR3" s="180"/>
      <c r="FYS3" s="180">
        <v>533711</v>
      </c>
      <c r="FYT3" s="180"/>
      <c r="FYU3" s="180"/>
      <c r="FYV3" s="180"/>
      <c r="FYW3" s="180">
        <v>534076</v>
      </c>
      <c r="FYX3" s="180"/>
      <c r="FYY3" s="180"/>
      <c r="FYZ3" s="180"/>
      <c r="FZA3" s="180">
        <v>534441</v>
      </c>
      <c r="FZB3" s="180"/>
      <c r="FZC3" s="180"/>
      <c r="FZD3" s="180"/>
      <c r="FZE3" s="180">
        <v>534807</v>
      </c>
      <c r="FZF3" s="180"/>
      <c r="FZG3" s="180"/>
      <c r="FZH3" s="180"/>
      <c r="FZI3" s="180">
        <v>535172</v>
      </c>
      <c r="FZJ3" s="180"/>
      <c r="FZK3" s="180"/>
      <c r="FZL3" s="180"/>
      <c r="FZM3" s="180">
        <v>535537</v>
      </c>
      <c r="FZN3" s="180"/>
      <c r="FZO3" s="180"/>
      <c r="FZP3" s="180"/>
      <c r="FZQ3" s="180">
        <v>535902</v>
      </c>
      <c r="FZR3" s="180"/>
      <c r="FZS3" s="180"/>
      <c r="FZT3" s="180"/>
      <c r="FZU3" s="180">
        <v>536268</v>
      </c>
      <c r="FZV3" s="180"/>
      <c r="FZW3" s="180"/>
      <c r="FZX3" s="180"/>
      <c r="FZY3" s="180">
        <v>536633</v>
      </c>
      <c r="FZZ3" s="180"/>
      <c r="GAA3" s="180"/>
      <c r="GAB3" s="180"/>
      <c r="GAC3" s="180">
        <v>536998</v>
      </c>
      <c r="GAD3" s="180"/>
      <c r="GAE3" s="180"/>
      <c r="GAF3" s="180"/>
      <c r="GAG3" s="180">
        <v>537363</v>
      </c>
      <c r="GAH3" s="180"/>
      <c r="GAI3" s="180"/>
      <c r="GAJ3" s="180"/>
      <c r="GAK3" s="180">
        <v>537729</v>
      </c>
      <c r="GAL3" s="180"/>
      <c r="GAM3" s="180"/>
      <c r="GAN3" s="180"/>
      <c r="GAO3" s="180">
        <v>538094</v>
      </c>
      <c r="GAP3" s="180"/>
      <c r="GAQ3" s="180"/>
      <c r="GAR3" s="180"/>
      <c r="GAS3" s="180">
        <v>538459</v>
      </c>
      <c r="GAT3" s="180"/>
      <c r="GAU3" s="180"/>
      <c r="GAV3" s="180"/>
      <c r="GAW3" s="180">
        <v>538824</v>
      </c>
      <c r="GAX3" s="180"/>
      <c r="GAY3" s="180"/>
      <c r="GAZ3" s="180"/>
      <c r="GBA3" s="180">
        <v>539190</v>
      </c>
      <c r="GBB3" s="180"/>
      <c r="GBC3" s="180"/>
      <c r="GBD3" s="180"/>
      <c r="GBE3" s="180">
        <v>539555</v>
      </c>
      <c r="GBF3" s="180"/>
      <c r="GBG3" s="180"/>
      <c r="GBH3" s="180"/>
      <c r="GBI3" s="180">
        <v>539920</v>
      </c>
      <c r="GBJ3" s="180"/>
      <c r="GBK3" s="180"/>
      <c r="GBL3" s="180"/>
      <c r="GBM3" s="180">
        <v>540285</v>
      </c>
      <c r="GBN3" s="180"/>
      <c r="GBO3" s="180"/>
      <c r="GBP3" s="180"/>
      <c r="GBQ3" s="180">
        <v>540651</v>
      </c>
      <c r="GBR3" s="180"/>
      <c r="GBS3" s="180"/>
      <c r="GBT3" s="180"/>
      <c r="GBU3" s="180">
        <v>541016</v>
      </c>
      <c r="GBV3" s="180"/>
      <c r="GBW3" s="180"/>
      <c r="GBX3" s="180"/>
      <c r="GBY3" s="180">
        <v>541381</v>
      </c>
      <c r="GBZ3" s="180"/>
      <c r="GCA3" s="180"/>
      <c r="GCB3" s="180"/>
      <c r="GCC3" s="180">
        <v>541746</v>
      </c>
      <c r="GCD3" s="180"/>
      <c r="GCE3" s="180"/>
      <c r="GCF3" s="180"/>
      <c r="GCG3" s="180">
        <v>542112</v>
      </c>
      <c r="GCH3" s="180"/>
      <c r="GCI3" s="180"/>
      <c r="GCJ3" s="180"/>
      <c r="GCK3" s="180">
        <v>542477</v>
      </c>
      <c r="GCL3" s="180"/>
      <c r="GCM3" s="180"/>
      <c r="GCN3" s="180"/>
      <c r="GCO3" s="180">
        <v>542842</v>
      </c>
      <c r="GCP3" s="180"/>
      <c r="GCQ3" s="180"/>
      <c r="GCR3" s="180"/>
      <c r="GCS3" s="180">
        <v>543207</v>
      </c>
      <c r="GCT3" s="180"/>
      <c r="GCU3" s="180"/>
      <c r="GCV3" s="180"/>
      <c r="GCW3" s="180">
        <v>543573</v>
      </c>
      <c r="GCX3" s="180"/>
      <c r="GCY3" s="180"/>
      <c r="GCZ3" s="180"/>
      <c r="GDA3" s="180">
        <v>543938</v>
      </c>
      <c r="GDB3" s="180"/>
      <c r="GDC3" s="180"/>
      <c r="GDD3" s="180"/>
      <c r="GDE3" s="180">
        <v>544303</v>
      </c>
      <c r="GDF3" s="180"/>
      <c r="GDG3" s="180"/>
      <c r="GDH3" s="180"/>
      <c r="GDI3" s="180">
        <v>544668</v>
      </c>
      <c r="GDJ3" s="180"/>
      <c r="GDK3" s="180"/>
      <c r="GDL3" s="180"/>
      <c r="GDM3" s="180">
        <v>545034</v>
      </c>
      <c r="GDN3" s="180"/>
      <c r="GDO3" s="180"/>
      <c r="GDP3" s="180"/>
      <c r="GDQ3" s="180">
        <v>545399</v>
      </c>
      <c r="GDR3" s="180"/>
      <c r="GDS3" s="180"/>
      <c r="GDT3" s="180"/>
      <c r="GDU3" s="180">
        <v>545764</v>
      </c>
      <c r="GDV3" s="180"/>
      <c r="GDW3" s="180"/>
      <c r="GDX3" s="180"/>
      <c r="GDY3" s="180">
        <v>546129</v>
      </c>
      <c r="GDZ3" s="180"/>
      <c r="GEA3" s="180"/>
      <c r="GEB3" s="180"/>
      <c r="GEC3" s="180">
        <v>546495</v>
      </c>
      <c r="GED3" s="180"/>
      <c r="GEE3" s="180"/>
      <c r="GEF3" s="180"/>
      <c r="GEG3" s="180">
        <v>546860</v>
      </c>
      <c r="GEH3" s="180"/>
      <c r="GEI3" s="180"/>
      <c r="GEJ3" s="180"/>
      <c r="GEK3" s="180">
        <v>547225</v>
      </c>
      <c r="GEL3" s="180"/>
      <c r="GEM3" s="180"/>
      <c r="GEN3" s="180"/>
      <c r="GEO3" s="180">
        <v>547590</v>
      </c>
      <c r="GEP3" s="180"/>
      <c r="GEQ3" s="180"/>
      <c r="GER3" s="180"/>
      <c r="GES3" s="180">
        <v>547955</v>
      </c>
      <c r="GET3" s="180"/>
      <c r="GEU3" s="180"/>
      <c r="GEV3" s="180"/>
      <c r="GEW3" s="180">
        <v>548320</v>
      </c>
      <c r="GEX3" s="180"/>
      <c r="GEY3" s="180"/>
      <c r="GEZ3" s="180"/>
      <c r="GFA3" s="180">
        <v>548685</v>
      </c>
      <c r="GFB3" s="180"/>
      <c r="GFC3" s="180"/>
      <c r="GFD3" s="180"/>
      <c r="GFE3" s="180">
        <v>549050</v>
      </c>
      <c r="GFF3" s="180"/>
      <c r="GFG3" s="180"/>
      <c r="GFH3" s="180"/>
      <c r="GFI3" s="180">
        <v>549416</v>
      </c>
      <c r="GFJ3" s="180"/>
      <c r="GFK3" s="180"/>
      <c r="GFL3" s="180"/>
      <c r="GFM3" s="180">
        <v>549781</v>
      </c>
      <c r="GFN3" s="180"/>
      <c r="GFO3" s="180"/>
      <c r="GFP3" s="180"/>
      <c r="GFQ3" s="180">
        <v>550146</v>
      </c>
      <c r="GFR3" s="180"/>
      <c r="GFS3" s="180"/>
      <c r="GFT3" s="180"/>
      <c r="GFU3" s="180">
        <v>550511</v>
      </c>
      <c r="GFV3" s="180"/>
      <c r="GFW3" s="180"/>
      <c r="GFX3" s="180"/>
      <c r="GFY3" s="180">
        <v>550877</v>
      </c>
      <c r="GFZ3" s="180"/>
      <c r="GGA3" s="180"/>
      <c r="GGB3" s="180"/>
      <c r="GGC3" s="180">
        <v>551242</v>
      </c>
      <c r="GGD3" s="180"/>
      <c r="GGE3" s="180"/>
      <c r="GGF3" s="180"/>
      <c r="GGG3" s="180">
        <v>551607</v>
      </c>
      <c r="GGH3" s="180"/>
      <c r="GGI3" s="180"/>
      <c r="GGJ3" s="180"/>
      <c r="GGK3" s="180">
        <v>551972</v>
      </c>
      <c r="GGL3" s="180"/>
      <c r="GGM3" s="180"/>
      <c r="GGN3" s="180"/>
      <c r="GGO3" s="180">
        <v>552338</v>
      </c>
      <c r="GGP3" s="180"/>
      <c r="GGQ3" s="180"/>
      <c r="GGR3" s="180"/>
      <c r="GGS3" s="180">
        <v>552703</v>
      </c>
      <c r="GGT3" s="180"/>
      <c r="GGU3" s="180"/>
      <c r="GGV3" s="180"/>
      <c r="GGW3" s="180">
        <v>553068</v>
      </c>
      <c r="GGX3" s="180"/>
      <c r="GGY3" s="180"/>
      <c r="GGZ3" s="180"/>
      <c r="GHA3" s="180">
        <v>553433</v>
      </c>
      <c r="GHB3" s="180"/>
      <c r="GHC3" s="180"/>
      <c r="GHD3" s="180"/>
      <c r="GHE3" s="180">
        <v>553799</v>
      </c>
      <c r="GHF3" s="180"/>
      <c r="GHG3" s="180"/>
      <c r="GHH3" s="180"/>
      <c r="GHI3" s="180">
        <v>554164</v>
      </c>
      <c r="GHJ3" s="180"/>
      <c r="GHK3" s="180"/>
      <c r="GHL3" s="180"/>
      <c r="GHM3" s="180">
        <v>554529</v>
      </c>
      <c r="GHN3" s="180"/>
      <c r="GHO3" s="180"/>
      <c r="GHP3" s="180"/>
      <c r="GHQ3" s="180">
        <v>554894</v>
      </c>
      <c r="GHR3" s="180"/>
      <c r="GHS3" s="180"/>
      <c r="GHT3" s="180"/>
      <c r="GHU3" s="180">
        <v>555260</v>
      </c>
      <c r="GHV3" s="180"/>
      <c r="GHW3" s="180"/>
      <c r="GHX3" s="180"/>
      <c r="GHY3" s="180">
        <v>555625</v>
      </c>
      <c r="GHZ3" s="180"/>
      <c r="GIA3" s="180"/>
      <c r="GIB3" s="180"/>
      <c r="GIC3" s="180">
        <v>555990</v>
      </c>
      <c r="GID3" s="180"/>
      <c r="GIE3" s="180"/>
      <c r="GIF3" s="180"/>
      <c r="GIG3" s="180">
        <v>556355</v>
      </c>
      <c r="GIH3" s="180"/>
      <c r="GII3" s="180"/>
      <c r="GIJ3" s="180"/>
      <c r="GIK3" s="180">
        <v>556721</v>
      </c>
      <c r="GIL3" s="180"/>
      <c r="GIM3" s="180"/>
      <c r="GIN3" s="180"/>
      <c r="GIO3" s="180">
        <v>557086</v>
      </c>
      <c r="GIP3" s="180"/>
      <c r="GIQ3" s="180"/>
      <c r="GIR3" s="180"/>
      <c r="GIS3" s="180">
        <v>557451</v>
      </c>
      <c r="GIT3" s="180"/>
      <c r="GIU3" s="180"/>
      <c r="GIV3" s="180"/>
      <c r="GIW3" s="180">
        <v>557816</v>
      </c>
      <c r="GIX3" s="180"/>
      <c r="GIY3" s="180"/>
      <c r="GIZ3" s="180"/>
      <c r="GJA3" s="180">
        <v>558182</v>
      </c>
      <c r="GJB3" s="180"/>
      <c r="GJC3" s="180"/>
      <c r="GJD3" s="180"/>
      <c r="GJE3" s="180">
        <v>558547</v>
      </c>
      <c r="GJF3" s="180"/>
      <c r="GJG3" s="180"/>
      <c r="GJH3" s="180"/>
      <c r="GJI3" s="180">
        <v>558912</v>
      </c>
      <c r="GJJ3" s="180"/>
      <c r="GJK3" s="180"/>
      <c r="GJL3" s="180"/>
      <c r="GJM3" s="180">
        <v>559277</v>
      </c>
      <c r="GJN3" s="180"/>
      <c r="GJO3" s="180"/>
      <c r="GJP3" s="180"/>
      <c r="GJQ3" s="180">
        <v>559643</v>
      </c>
      <c r="GJR3" s="180"/>
      <c r="GJS3" s="180"/>
      <c r="GJT3" s="180"/>
      <c r="GJU3" s="180">
        <v>560008</v>
      </c>
      <c r="GJV3" s="180"/>
      <c r="GJW3" s="180"/>
      <c r="GJX3" s="180"/>
      <c r="GJY3" s="180">
        <v>560373</v>
      </c>
      <c r="GJZ3" s="180"/>
      <c r="GKA3" s="180"/>
      <c r="GKB3" s="180"/>
      <c r="GKC3" s="180">
        <v>560738</v>
      </c>
      <c r="GKD3" s="180"/>
      <c r="GKE3" s="180"/>
      <c r="GKF3" s="180"/>
      <c r="GKG3" s="180">
        <v>561104</v>
      </c>
      <c r="GKH3" s="180"/>
      <c r="GKI3" s="180"/>
      <c r="GKJ3" s="180"/>
      <c r="GKK3" s="180">
        <v>561469</v>
      </c>
      <c r="GKL3" s="180"/>
      <c r="GKM3" s="180"/>
      <c r="GKN3" s="180"/>
      <c r="GKO3" s="180">
        <v>561834</v>
      </c>
      <c r="GKP3" s="180"/>
      <c r="GKQ3" s="180"/>
      <c r="GKR3" s="180"/>
      <c r="GKS3" s="180">
        <v>562199</v>
      </c>
      <c r="GKT3" s="180"/>
      <c r="GKU3" s="180"/>
      <c r="GKV3" s="180"/>
      <c r="GKW3" s="180">
        <v>562565</v>
      </c>
      <c r="GKX3" s="180"/>
      <c r="GKY3" s="180"/>
      <c r="GKZ3" s="180"/>
      <c r="GLA3" s="180">
        <v>562930</v>
      </c>
      <c r="GLB3" s="180"/>
      <c r="GLC3" s="180"/>
      <c r="GLD3" s="180"/>
      <c r="GLE3" s="180">
        <v>563295</v>
      </c>
      <c r="GLF3" s="180"/>
      <c r="GLG3" s="180"/>
      <c r="GLH3" s="180"/>
      <c r="GLI3" s="180">
        <v>563660</v>
      </c>
      <c r="GLJ3" s="180"/>
      <c r="GLK3" s="180"/>
      <c r="GLL3" s="180"/>
      <c r="GLM3" s="180">
        <v>564026</v>
      </c>
      <c r="GLN3" s="180"/>
      <c r="GLO3" s="180"/>
      <c r="GLP3" s="180"/>
      <c r="GLQ3" s="180">
        <v>564391</v>
      </c>
      <c r="GLR3" s="180"/>
      <c r="GLS3" s="180"/>
      <c r="GLT3" s="180"/>
      <c r="GLU3" s="180">
        <v>564756</v>
      </c>
      <c r="GLV3" s="180"/>
      <c r="GLW3" s="180"/>
      <c r="GLX3" s="180"/>
      <c r="GLY3" s="180">
        <v>565121</v>
      </c>
      <c r="GLZ3" s="180"/>
      <c r="GMA3" s="180"/>
      <c r="GMB3" s="180"/>
      <c r="GMC3" s="180">
        <v>565487</v>
      </c>
      <c r="GMD3" s="180"/>
      <c r="GME3" s="180"/>
      <c r="GMF3" s="180"/>
      <c r="GMG3" s="180">
        <v>565852</v>
      </c>
      <c r="GMH3" s="180"/>
      <c r="GMI3" s="180"/>
      <c r="GMJ3" s="180"/>
      <c r="GMK3" s="180">
        <v>566217</v>
      </c>
      <c r="GML3" s="180"/>
      <c r="GMM3" s="180"/>
      <c r="GMN3" s="180"/>
      <c r="GMO3" s="180">
        <v>566582</v>
      </c>
      <c r="GMP3" s="180"/>
      <c r="GMQ3" s="180"/>
      <c r="GMR3" s="180"/>
      <c r="GMS3" s="180">
        <v>566948</v>
      </c>
      <c r="GMT3" s="180"/>
      <c r="GMU3" s="180"/>
      <c r="GMV3" s="180"/>
      <c r="GMW3" s="180">
        <v>567313</v>
      </c>
      <c r="GMX3" s="180"/>
      <c r="GMY3" s="180"/>
      <c r="GMZ3" s="180"/>
      <c r="GNA3" s="180">
        <v>567678</v>
      </c>
      <c r="GNB3" s="180"/>
      <c r="GNC3" s="180"/>
      <c r="GND3" s="180"/>
      <c r="GNE3" s="180">
        <v>568043</v>
      </c>
      <c r="GNF3" s="180"/>
      <c r="GNG3" s="180"/>
      <c r="GNH3" s="180"/>
      <c r="GNI3" s="180">
        <v>568409</v>
      </c>
      <c r="GNJ3" s="180"/>
      <c r="GNK3" s="180"/>
      <c r="GNL3" s="180"/>
      <c r="GNM3" s="180">
        <v>568774</v>
      </c>
      <c r="GNN3" s="180"/>
      <c r="GNO3" s="180"/>
      <c r="GNP3" s="180"/>
      <c r="GNQ3" s="180">
        <v>569139</v>
      </c>
      <c r="GNR3" s="180"/>
      <c r="GNS3" s="180"/>
      <c r="GNT3" s="180"/>
      <c r="GNU3" s="180">
        <v>569504</v>
      </c>
      <c r="GNV3" s="180"/>
      <c r="GNW3" s="180"/>
      <c r="GNX3" s="180"/>
      <c r="GNY3" s="180">
        <v>569870</v>
      </c>
      <c r="GNZ3" s="180"/>
      <c r="GOA3" s="180"/>
      <c r="GOB3" s="180"/>
      <c r="GOC3" s="180">
        <v>570235</v>
      </c>
      <c r="GOD3" s="180"/>
      <c r="GOE3" s="180"/>
      <c r="GOF3" s="180"/>
      <c r="GOG3" s="180">
        <v>570600</v>
      </c>
      <c r="GOH3" s="180"/>
      <c r="GOI3" s="180"/>
      <c r="GOJ3" s="180"/>
      <c r="GOK3" s="180">
        <v>570965</v>
      </c>
      <c r="GOL3" s="180"/>
      <c r="GOM3" s="180"/>
      <c r="GON3" s="180"/>
      <c r="GOO3" s="180">
        <v>571331</v>
      </c>
      <c r="GOP3" s="180"/>
      <c r="GOQ3" s="180"/>
      <c r="GOR3" s="180"/>
      <c r="GOS3" s="180">
        <v>571696</v>
      </c>
      <c r="GOT3" s="180"/>
      <c r="GOU3" s="180"/>
      <c r="GOV3" s="180"/>
      <c r="GOW3" s="180">
        <v>572061</v>
      </c>
      <c r="GOX3" s="180"/>
      <c r="GOY3" s="180"/>
      <c r="GOZ3" s="180"/>
      <c r="GPA3" s="180">
        <v>572426</v>
      </c>
      <c r="GPB3" s="180"/>
      <c r="GPC3" s="180"/>
      <c r="GPD3" s="180"/>
      <c r="GPE3" s="180">
        <v>572792</v>
      </c>
      <c r="GPF3" s="180"/>
      <c r="GPG3" s="180"/>
      <c r="GPH3" s="180"/>
      <c r="GPI3" s="180">
        <v>573157</v>
      </c>
      <c r="GPJ3" s="180"/>
      <c r="GPK3" s="180"/>
      <c r="GPL3" s="180"/>
      <c r="GPM3" s="180">
        <v>573522</v>
      </c>
      <c r="GPN3" s="180"/>
      <c r="GPO3" s="180"/>
      <c r="GPP3" s="180"/>
      <c r="GPQ3" s="180">
        <v>573887</v>
      </c>
      <c r="GPR3" s="180"/>
      <c r="GPS3" s="180"/>
      <c r="GPT3" s="180"/>
      <c r="GPU3" s="180">
        <v>574253</v>
      </c>
      <c r="GPV3" s="180"/>
      <c r="GPW3" s="180"/>
      <c r="GPX3" s="180"/>
      <c r="GPY3" s="180">
        <v>574618</v>
      </c>
      <c r="GPZ3" s="180"/>
      <c r="GQA3" s="180"/>
      <c r="GQB3" s="180"/>
      <c r="GQC3" s="180">
        <v>574983</v>
      </c>
      <c r="GQD3" s="180"/>
      <c r="GQE3" s="180"/>
      <c r="GQF3" s="180"/>
      <c r="GQG3" s="180">
        <v>575348</v>
      </c>
      <c r="GQH3" s="180"/>
      <c r="GQI3" s="180"/>
      <c r="GQJ3" s="180"/>
      <c r="GQK3" s="180">
        <v>575714</v>
      </c>
      <c r="GQL3" s="180"/>
      <c r="GQM3" s="180"/>
      <c r="GQN3" s="180"/>
      <c r="GQO3" s="180">
        <v>576079</v>
      </c>
      <c r="GQP3" s="180"/>
      <c r="GQQ3" s="180"/>
      <c r="GQR3" s="180"/>
      <c r="GQS3" s="180">
        <v>576444</v>
      </c>
      <c r="GQT3" s="180"/>
      <c r="GQU3" s="180"/>
      <c r="GQV3" s="180"/>
      <c r="GQW3" s="180">
        <v>576809</v>
      </c>
      <c r="GQX3" s="180"/>
      <c r="GQY3" s="180"/>
      <c r="GQZ3" s="180"/>
      <c r="GRA3" s="180">
        <v>577175</v>
      </c>
      <c r="GRB3" s="180"/>
      <c r="GRC3" s="180"/>
      <c r="GRD3" s="180"/>
      <c r="GRE3" s="180">
        <v>577540</v>
      </c>
      <c r="GRF3" s="180"/>
      <c r="GRG3" s="180"/>
      <c r="GRH3" s="180"/>
      <c r="GRI3" s="180">
        <v>577905</v>
      </c>
      <c r="GRJ3" s="180"/>
      <c r="GRK3" s="180"/>
      <c r="GRL3" s="180"/>
      <c r="GRM3" s="180">
        <v>578270</v>
      </c>
      <c r="GRN3" s="180"/>
      <c r="GRO3" s="180"/>
      <c r="GRP3" s="180"/>
      <c r="GRQ3" s="180">
        <v>578636</v>
      </c>
      <c r="GRR3" s="180"/>
      <c r="GRS3" s="180"/>
      <c r="GRT3" s="180"/>
      <c r="GRU3" s="180">
        <v>579001</v>
      </c>
      <c r="GRV3" s="180"/>
      <c r="GRW3" s="180"/>
      <c r="GRX3" s="180"/>
      <c r="GRY3" s="180">
        <v>579366</v>
      </c>
      <c r="GRZ3" s="180"/>
      <c r="GSA3" s="180"/>
      <c r="GSB3" s="180"/>
      <c r="GSC3" s="180">
        <v>579731</v>
      </c>
      <c r="GSD3" s="180"/>
      <c r="GSE3" s="180"/>
      <c r="GSF3" s="180"/>
      <c r="GSG3" s="180">
        <v>580097</v>
      </c>
      <c r="GSH3" s="180"/>
      <c r="GSI3" s="180"/>
      <c r="GSJ3" s="180"/>
      <c r="GSK3" s="180">
        <v>580462</v>
      </c>
      <c r="GSL3" s="180"/>
      <c r="GSM3" s="180"/>
      <c r="GSN3" s="180"/>
      <c r="GSO3" s="180">
        <v>580827</v>
      </c>
      <c r="GSP3" s="180"/>
      <c r="GSQ3" s="180"/>
      <c r="GSR3" s="180"/>
      <c r="GSS3" s="180">
        <v>581192</v>
      </c>
      <c r="GST3" s="180"/>
      <c r="GSU3" s="180"/>
      <c r="GSV3" s="180"/>
      <c r="GSW3" s="180">
        <v>581558</v>
      </c>
      <c r="GSX3" s="180"/>
      <c r="GSY3" s="180"/>
      <c r="GSZ3" s="180"/>
      <c r="GTA3" s="180">
        <v>581923</v>
      </c>
      <c r="GTB3" s="180"/>
      <c r="GTC3" s="180"/>
      <c r="GTD3" s="180"/>
      <c r="GTE3" s="180">
        <v>582288</v>
      </c>
      <c r="GTF3" s="180"/>
      <c r="GTG3" s="180"/>
      <c r="GTH3" s="180"/>
      <c r="GTI3" s="180">
        <v>582653</v>
      </c>
      <c r="GTJ3" s="180"/>
      <c r="GTK3" s="180"/>
      <c r="GTL3" s="180"/>
      <c r="GTM3" s="180">
        <v>583019</v>
      </c>
      <c r="GTN3" s="180"/>
      <c r="GTO3" s="180"/>
      <c r="GTP3" s="180"/>
      <c r="GTQ3" s="180">
        <v>583384</v>
      </c>
      <c r="GTR3" s="180"/>
      <c r="GTS3" s="180"/>
      <c r="GTT3" s="180"/>
      <c r="GTU3" s="180">
        <v>583749</v>
      </c>
      <c r="GTV3" s="180"/>
      <c r="GTW3" s="180"/>
      <c r="GTX3" s="180"/>
      <c r="GTY3" s="180">
        <v>584114</v>
      </c>
      <c r="GTZ3" s="180"/>
      <c r="GUA3" s="180"/>
      <c r="GUB3" s="180"/>
      <c r="GUC3" s="180">
        <v>584479</v>
      </c>
      <c r="GUD3" s="180"/>
      <c r="GUE3" s="180"/>
      <c r="GUF3" s="180"/>
      <c r="GUG3" s="180">
        <v>584844</v>
      </c>
      <c r="GUH3" s="180"/>
      <c r="GUI3" s="180"/>
      <c r="GUJ3" s="180"/>
      <c r="GUK3" s="180">
        <v>585209</v>
      </c>
      <c r="GUL3" s="180"/>
      <c r="GUM3" s="180"/>
      <c r="GUN3" s="180"/>
      <c r="GUO3" s="180">
        <v>585574</v>
      </c>
      <c r="GUP3" s="180"/>
      <c r="GUQ3" s="180"/>
      <c r="GUR3" s="180"/>
      <c r="GUS3" s="180">
        <v>585940</v>
      </c>
      <c r="GUT3" s="180"/>
      <c r="GUU3" s="180"/>
      <c r="GUV3" s="180"/>
      <c r="GUW3" s="180">
        <v>586305</v>
      </c>
      <c r="GUX3" s="180"/>
      <c r="GUY3" s="180"/>
      <c r="GUZ3" s="180"/>
      <c r="GVA3" s="180">
        <v>586670</v>
      </c>
      <c r="GVB3" s="180"/>
      <c r="GVC3" s="180"/>
      <c r="GVD3" s="180"/>
      <c r="GVE3" s="180">
        <v>587035</v>
      </c>
      <c r="GVF3" s="180"/>
      <c r="GVG3" s="180"/>
      <c r="GVH3" s="180"/>
      <c r="GVI3" s="180">
        <v>587401</v>
      </c>
      <c r="GVJ3" s="180"/>
      <c r="GVK3" s="180"/>
      <c r="GVL3" s="180"/>
      <c r="GVM3" s="180">
        <v>587766</v>
      </c>
      <c r="GVN3" s="180"/>
      <c r="GVO3" s="180"/>
      <c r="GVP3" s="180"/>
      <c r="GVQ3" s="180">
        <v>588131</v>
      </c>
      <c r="GVR3" s="180"/>
      <c r="GVS3" s="180"/>
      <c r="GVT3" s="180"/>
      <c r="GVU3" s="180">
        <v>588496</v>
      </c>
      <c r="GVV3" s="180"/>
      <c r="GVW3" s="180"/>
      <c r="GVX3" s="180"/>
      <c r="GVY3" s="180">
        <v>588862</v>
      </c>
      <c r="GVZ3" s="180"/>
      <c r="GWA3" s="180"/>
      <c r="GWB3" s="180"/>
      <c r="GWC3" s="180">
        <v>589227</v>
      </c>
      <c r="GWD3" s="180"/>
      <c r="GWE3" s="180"/>
      <c r="GWF3" s="180"/>
      <c r="GWG3" s="180">
        <v>589592</v>
      </c>
      <c r="GWH3" s="180"/>
      <c r="GWI3" s="180"/>
      <c r="GWJ3" s="180"/>
      <c r="GWK3" s="180">
        <v>589957</v>
      </c>
      <c r="GWL3" s="180"/>
      <c r="GWM3" s="180"/>
      <c r="GWN3" s="180"/>
      <c r="GWO3" s="180">
        <v>590323</v>
      </c>
      <c r="GWP3" s="180"/>
      <c r="GWQ3" s="180"/>
      <c r="GWR3" s="180"/>
      <c r="GWS3" s="180">
        <v>590688</v>
      </c>
      <c r="GWT3" s="180"/>
      <c r="GWU3" s="180"/>
      <c r="GWV3" s="180"/>
      <c r="GWW3" s="180">
        <v>591053</v>
      </c>
      <c r="GWX3" s="180"/>
      <c r="GWY3" s="180"/>
      <c r="GWZ3" s="180"/>
      <c r="GXA3" s="180">
        <v>591418</v>
      </c>
      <c r="GXB3" s="180"/>
      <c r="GXC3" s="180"/>
      <c r="GXD3" s="180"/>
      <c r="GXE3" s="180">
        <v>591784</v>
      </c>
      <c r="GXF3" s="180"/>
      <c r="GXG3" s="180"/>
      <c r="GXH3" s="180"/>
      <c r="GXI3" s="180">
        <v>592149</v>
      </c>
      <c r="GXJ3" s="180"/>
      <c r="GXK3" s="180"/>
      <c r="GXL3" s="180"/>
      <c r="GXM3" s="180">
        <v>592514</v>
      </c>
      <c r="GXN3" s="180"/>
      <c r="GXO3" s="180"/>
      <c r="GXP3" s="180"/>
      <c r="GXQ3" s="180">
        <v>592879</v>
      </c>
      <c r="GXR3" s="180"/>
      <c r="GXS3" s="180"/>
      <c r="GXT3" s="180"/>
      <c r="GXU3" s="180">
        <v>593245</v>
      </c>
      <c r="GXV3" s="180"/>
      <c r="GXW3" s="180"/>
      <c r="GXX3" s="180"/>
      <c r="GXY3" s="180">
        <v>593610</v>
      </c>
      <c r="GXZ3" s="180"/>
      <c r="GYA3" s="180"/>
      <c r="GYB3" s="180"/>
      <c r="GYC3" s="180">
        <v>593975</v>
      </c>
      <c r="GYD3" s="180"/>
      <c r="GYE3" s="180"/>
      <c r="GYF3" s="180"/>
      <c r="GYG3" s="180">
        <v>594340</v>
      </c>
      <c r="GYH3" s="180"/>
      <c r="GYI3" s="180"/>
      <c r="GYJ3" s="180"/>
      <c r="GYK3" s="180">
        <v>594706</v>
      </c>
      <c r="GYL3" s="180"/>
      <c r="GYM3" s="180"/>
      <c r="GYN3" s="180"/>
      <c r="GYO3" s="180">
        <v>595071</v>
      </c>
      <c r="GYP3" s="180"/>
      <c r="GYQ3" s="180"/>
      <c r="GYR3" s="180"/>
      <c r="GYS3" s="180">
        <v>595436</v>
      </c>
      <c r="GYT3" s="180"/>
      <c r="GYU3" s="180"/>
      <c r="GYV3" s="180"/>
      <c r="GYW3" s="180">
        <v>595801</v>
      </c>
      <c r="GYX3" s="180"/>
      <c r="GYY3" s="180"/>
      <c r="GYZ3" s="180"/>
      <c r="GZA3" s="180">
        <v>596167</v>
      </c>
      <c r="GZB3" s="180"/>
      <c r="GZC3" s="180"/>
      <c r="GZD3" s="180"/>
      <c r="GZE3" s="180">
        <v>596532</v>
      </c>
      <c r="GZF3" s="180"/>
      <c r="GZG3" s="180"/>
      <c r="GZH3" s="180"/>
      <c r="GZI3" s="180">
        <v>596897</v>
      </c>
      <c r="GZJ3" s="180"/>
      <c r="GZK3" s="180"/>
      <c r="GZL3" s="180"/>
      <c r="GZM3" s="180">
        <v>597262</v>
      </c>
      <c r="GZN3" s="180"/>
      <c r="GZO3" s="180"/>
      <c r="GZP3" s="180"/>
      <c r="GZQ3" s="180">
        <v>597628</v>
      </c>
      <c r="GZR3" s="180"/>
      <c r="GZS3" s="180"/>
      <c r="GZT3" s="180"/>
      <c r="GZU3" s="180">
        <v>597993</v>
      </c>
      <c r="GZV3" s="180"/>
      <c r="GZW3" s="180"/>
      <c r="GZX3" s="180"/>
      <c r="GZY3" s="180">
        <v>598358</v>
      </c>
      <c r="GZZ3" s="180"/>
      <c r="HAA3" s="180"/>
      <c r="HAB3" s="180"/>
      <c r="HAC3" s="180">
        <v>598723</v>
      </c>
      <c r="HAD3" s="180"/>
      <c r="HAE3" s="180"/>
      <c r="HAF3" s="180"/>
      <c r="HAG3" s="180">
        <v>599089</v>
      </c>
      <c r="HAH3" s="180"/>
      <c r="HAI3" s="180"/>
      <c r="HAJ3" s="180"/>
      <c r="HAK3" s="180">
        <v>599454</v>
      </c>
      <c r="HAL3" s="180"/>
      <c r="HAM3" s="180"/>
      <c r="HAN3" s="180"/>
      <c r="HAO3" s="180">
        <v>599819</v>
      </c>
      <c r="HAP3" s="180"/>
      <c r="HAQ3" s="180"/>
      <c r="HAR3" s="180"/>
      <c r="HAS3" s="180">
        <v>600184</v>
      </c>
      <c r="HAT3" s="180"/>
      <c r="HAU3" s="180"/>
      <c r="HAV3" s="180"/>
      <c r="HAW3" s="180">
        <v>600550</v>
      </c>
      <c r="HAX3" s="180"/>
      <c r="HAY3" s="180"/>
      <c r="HAZ3" s="180"/>
      <c r="HBA3" s="180">
        <v>600915</v>
      </c>
      <c r="HBB3" s="180"/>
      <c r="HBC3" s="180"/>
      <c r="HBD3" s="180"/>
      <c r="HBE3" s="180">
        <v>601280</v>
      </c>
      <c r="HBF3" s="180"/>
      <c r="HBG3" s="180"/>
      <c r="HBH3" s="180"/>
      <c r="HBI3" s="180">
        <v>601645</v>
      </c>
      <c r="HBJ3" s="180"/>
      <c r="HBK3" s="180"/>
      <c r="HBL3" s="180"/>
      <c r="HBM3" s="180">
        <v>602011</v>
      </c>
      <c r="HBN3" s="180"/>
      <c r="HBO3" s="180"/>
      <c r="HBP3" s="180"/>
      <c r="HBQ3" s="180">
        <v>602376</v>
      </c>
      <c r="HBR3" s="180"/>
      <c r="HBS3" s="180"/>
      <c r="HBT3" s="180"/>
      <c r="HBU3" s="180">
        <v>602741</v>
      </c>
      <c r="HBV3" s="180"/>
      <c r="HBW3" s="180"/>
      <c r="HBX3" s="180"/>
      <c r="HBY3" s="180">
        <v>603106</v>
      </c>
      <c r="HBZ3" s="180"/>
      <c r="HCA3" s="180"/>
      <c r="HCB3" s="180"/>
      <c r="HCC3" s="180">
        <v>603472</v>
      </c>
      <c r="HCD3" s="180"/>
      <c r="HCE3" s="180"/>
      <c r="HCF3" s="180"/>
      <c r="HCG3" s="180">
        <v>603837</v>
      </c>
      <c r="HCH3" s="180"/>
      <c r="HCI3" s="180"/>
      <c r="HCJ3" s="180"/>
      <c r="HCK3" s="180">
        <v>604202</v>
      </c>
      <c r="HCL3" s="180"/>
      <c r="HCM3" s="180"/>
      <c r="HCN3" s="180"/>
      <c r="HCO3" s="180">
        <v>604567</v>
      </c>
      <c r="HCP3" s="180"/>
      <c r="HCQ3" s="180"/>
      <c r="HCR3" s="180"/>
      <c r="HCS3" s="180">
        <v>604933</v>
      </c>
      <c r="HCT3" s="180"/>
      <c r="HCU3" s="180"/>
      <c r="HCV3" s="180"/>
      <c r="HCW3" s="180">
        <v>605298</v>
      </c>
      <c r="HCX3" s="180"/>
      <c r="HCY3" s="180"/>
      <c r="HCZ3" s="180"/>
      <c r="HDA3" s="180">
        <v>605663</v>
      </c>
      <c r="HDB3" s="180"/>
      <c r="HDC3" s="180"/>
      <c r="HDD3" s="180"/>
      <c r="HDE3" s="180">
        <v>606028</v>
      </c>
      <c r="HDF3" s="180"/>
      <c r="HDG3" s="180"/>
      <c r="HDH3" s="180"/>
      <c r="HDI3" s="180">
        <v>606394</v>
      </c>
      <c r="HDJ3" s="180"/>
      <c r="HDK3" s="180"/>
      <c r="HDL3" s="180"/>
      <c r="HDM3" s="180">
        <v>606759</v>
      </c>
      <c r="HDN3" s="180"/>
      <c r="HDO3" s="180"/>
      <c r="HDP3" s="180"/>
      <c r="HDQ3" s="180">
        <v>607124</v>
      </c>
      <c r="HDR3" s="180"/>
      <c r="HDS3" s="180"/>
      <c r="HDT3" s="180"/>
      <c r="HDU3" s="180">
        <v>607489</v>
      </c>
      <c r="HDV3" s="180"/>
      <c r="HDW3" s="180"/>
      <c r="HDX3" s="180"/>
      <c r="HDY3" s="180">
        <v>607855</v>
      </c>
      <c r="HDZ3" s="180"/>
      <c r="HEA3" s="180"/>
      <c r="HEB3" s="180"/>
      <c r="HEC3" s="180">
        <v>608220</v>
      </c>
      <c r="HED3" s="180"/>
      <c r="HEE3" s="180"/>
      <c r="HEF3" s="180"/>
      <c r="HEG3" s="180">
        <v>608585</v>
      </c>
      <c r="HEH3" s="180"/>
      <c r="HEI3" s="180"/>
      <c r="HEJ3" s="180"/>
      <c r="HEK3" s="180">
        <v>608950</v>
      </c>
      <c r="HEL3" s="180"/>
      <c r="HEM3" s="180"/>
      <c r="HEN3" s="180"/>
      <c r="HEO3" s="180">
        <v>609316</v>
      </c>
      <c r="HEP3" s="180"/>
      <c r="HEQ3" s="180"/>
      <c r="HER3" s="180"/>
      <c r="HES3" s="180">
        <v>609681</v>
      </c>
      <c r="HET3" s="180"/>
      <c r="HEU3" s="180"/>
      <c r="HEV3" s="180"/>
      <c r="HEW3" s="180">
        <v>610046</v>
      </c>
      <c r="HEX3" s="180"/>
      <c r="HEY3" s="180"/>
      <c r="HEZ3" s="180"/>
      <c r="HFA3" s="180">
        <v>610411</v>
      </c>
      <c r="HFB3" s="180"/>
      <c r="HFC3" s="180"/>
      <c r="HFD3" s="180"/>
      <c r="HFE3" s="180">
        <v>610777</v>
      </c>
      <c r="HFF3" s="180"/>
      <c r="HFG3" s="180"/>
      <c r="HFH3" s="180"/>
      <c r="HFI3" s="180">
        <v>611142</v>
      </c>
      <c r="HFJ3" s="180"/>
      <c r="HFK3" s="180"/>
      <c r="HFL3" s="180"/>
      <c r="HFM3" s="180">
        <v>611507</v>
      </c>
      <c r="HFN3" s="180"/>
      <c r="HFO3" s="180"/>
      <c r="HFP3" s="180"/>
      <c r="HFQ3" s="180">
        <v>611872</v>
      </c>
      <c r="HFR3" s="180"/>
      <c r="HFS3" s="180"/>
      <c r="HFT3" s="180"/>
      <c r="HFU3" s="180">
        <v>612238</v>
      </c>
      <c r="HFV3" s="180"/>
      <c r="HFW3" s="180"/>
      <c r="HFX3" s="180"/>
      <c r="HFY3" s="180">
        <v>612603</v>
      </c>
      <c r="HFZ3" s="180"/>
      <c r="HGA3" s="180"/>
      <c r="HGB3" s="180"/>
      <c r="HGC3" s="180">
        <v>612968</v>
      </c>
      <c r="HGD3" s="180"/>
      <c r="HGE3" s="180"/>
      <c r="HGF3" s="180"/>
      <c r="HGG3" s="180">
        <v>613333</v>
      </c>
      <c r="HGH3" s="180"/>
      <c r="HGI3" s="180"/>
      <c r="HGJ3" s="180"/>
      <c r="HGK3" s="180">
        <v>613699</v>
      </c>
      <c r="HGL3" s="180"/>
      <c r="HGM3" s="180"/>
      <c r="HGN3" s="180"/>
      <c r="HGO3" s="180">
        <v>614064</v>
      </c>
      <c r="HGP3" s="180"/>
      <c r="HGQ3" s="180"/>
      <c r="HGR3" s="180"/>
      <c r="HGS3" s="180">
        <v>614429</v>
      </c>
      <c r="HGT3" s="180"/>
      <c r="HGU3" s="180"/>
      <c r="HGV3" s="180"/>
      <c r="HGW3" s="180">
        <v>614794</v>
      </c>
      <c r="HGX3" s="180"/>
      <c r="HGY3" s="180"/>
      <c r="HGZ3" s="180"/>
      <c r="HHA3" s="180">
        <v>615160</v>
      </c>
      <c r="HHB3" s="180"/>
      <c r="HHC3" s="180"/>
      <c r="HHD3" s="180"/>
      <c r="HHE3" s="180">
        <v>615525</v>
      </c>
      <c r="HHF3" s="180"/>
      <c r="HHG3" s="180"/>
      <c r="HHH3" s="180"/>
      <c r="HHI3" s="180">
        <v>615890</v>
      </c>
      <c r="HHJ3" s="180"/>
      <c r="HHK3" s="180"/>
      <c r="HHL3" s="180"/>
      <c r="HHM3" s="180">
        <v>616255</v>
      </c>
      <c r="HHN3" s="180"/>
      <c r="HHO3" s="180"/>
      <c r="HHP3" s="180"/>
      <c r="HHQ3" s="180">
        <v>616621</v>
      </c>
      <c r="HHR3" s="180"/>
      <c r="HHS3" s="180"/>
      <c r="HHT3" s="180"/>
      <c r="HHU3" s="180">
        <v>616986</v>
      </c>
      <c r="HHV3" s="180"/>
      <c r="HHW3" s="180"/>
      <c r="HHX3" s="180"/>
      <c r="HHY3" s="180">
        <v>617351</v>
      </c>
      <c r="HHZ3" s="180"/>
      <c r="HIA3" s="180"/>
      <c r="HIB3" s="180"/>
      <c r="HIC3" s="180">
        <v>617716</v>
      </c>
      <c r="HID3" s="180"/>
      <c r="HIE3" s="180"/>
      <c r="HIF3" s="180"/>
      <c r="HIG3" s="180">
        <v>618082</v>
      </c>
      <c r="HIH3" s="180"/>
      <c r="HII3" s="180"/>
      <c r="HIJ3" s="180"/>
      <c r="HIK3" s="180">
        <v>618447</v>
      </c>
      <c r="HIL3" s="180"/>
      <c r="HIM3" s="180"/>
      <c r="HIN3" s="180"/>
      <c r="HIO3" s="180">
        <v>618812</v>
      </c>
      <c r="HIP3" s="180"/>
      <c r="HIQ3" s="180"/>
      <c r="HIR3" s="180"/>
      <c r="HIS3" s="180">
        <v>619177</v>
      </c>
      <c r="HIT3" s="180"/>
      <c r="HIU3" s="180"/>
      <c r="HIV3" s="180"/>
      <c r="HIW3" s="180">
        <v>619543</v>
      </c>
      <c r="HIX3" s="180"/>
      <c r="HIY3" s="180"/>
      <c r="HIZ3" s="180"/>
      <c r="HJA3" s="180">
        <v>619908</v>
      </c>
      <c r="HJB3" s="180"/>
      <c r="HJC3" s="180"/>
      <c r="HJD3" s="180"/>
      <c r="HJE3" s="180">
        <v>620273</v>
      </c>
      <c r="HJF3" s="180"/>
      <c r="HJG3" s="180"/>
      <c r="HJH3" s="180"/>
      <c r="HJI3" s="180">
        <v>620638</v>
      </c>
      <c r="HJJ3" s="180"/>
      <c r="HJK3" s="180"/>
      <c r="HJL3" s="180"/>
      <c r="HJM3" s="180">
        <v>621004</v>
      </c>
      <c r="HJN3" s="180"/>
      <c r="HJO3" s="180"/>
      <c r="HJP3" s="180"/>
      <c r="HJQ3" s="180">
        <v>621369</v>
      </c>
      <c r="HJR3" s="180"/>
      <c r="HJS3" s="180"/>
      <c r="HJT3" s="180"/>
      <c r="HJU3" s="180">
        <v>621734</v>
      </c>
      <c r="HJV3" s="180"/>
      <c r="HJW3" s="180"/>
      <c r="HJX3" s="180"/>
      <c r="HJY3" s="180">
        <v>622099</v>
      </c>
      <c r="HJZ3" s="180"/>
      <c r="HKA3" s="180"/>
      <c r="HKB3" s="180"/>
      <c r="HKC3" s="180">
        <v>622465</v>
      </c>
      <c r="HKD3" s="180"/>
      <c r="HKE3" s="180"/>
      <c r="HKF3" s="180"/>
      <c r="HKG3" s="180">
        <v>622830</v>
      </c>
      <c r="HKH3" s="180"/>
      <c r="HKI3" s="180"/>
      <c r="HKJ3" s="180"/>
      <c r="HKK3" s="180">
        <v>623195</v>
      </c>
      <c r="HKL3" s="180"/>
      <c r="HKM3" s="180"/>
      <c r="HKN3" s="180"/>
      <c r="HKO3" s="180">
        <v>623560</v>
      </c>
      <c r="HKP3" s="180"/>
      <c r="HKQ3" s="180"/>
      <c r="HKR3" s="180"/>
      <c r="HKS3" s="180">
        <v>623926</v>
      </c>
      <c r="HKT3" s="180"/>
      <c r="HKU3" s="180"/>
      <c r="HKV3" s="180"/>
      <c r="HKW3" s="180">
        <v>624291</v>
      </c>
      <c r="HKX3" s="180"/>
      <c r="HKY3" s="180"/>
      <c r="HKZ3" s="180"/>
      <c r="HLA3" s="180">
        <v>624656</v>
      </c>
      <c r="HLB3" s="180"/>
      <c r="HLC3" s="180"/>
      <c r="HLD3" s="180"/>
      <c r="HLE3" s="180">
        <v>625021</v>
      </c>
      <c r="HLF3" s="180"/>
      <c r="HLG3" s="180"/>
      <c r="HLH3" s="180"/>
      <c r="HLI3" s="180">
        <v>625387</v>
      </c>
      <c r="HLJ3" s="180"/>
      <c r="HLK3" s="180"/>
      <c r="HLL3" s="180"/>
      <c r="HLM3" s="180">
        <v>625752</v>
      </c>
      <c r="HLN3" s="180"/>
      <c r="HLO3" s="180"/>
      <c r="HLP3" s="180"/>
      <c r="HLQ3" s="180">
        <v>626117</v>
      </c>
      <c r="HLR3" s="180"/>
      <c r="HLS3" s="180"/>
      <c r="HLT3" s="180"/>
      <c r="HLU3" s="180">
        <v>626482</v>
      </c>
      <c r="HLV3" s="180"/>
      <c r="HLW3" s="180"/>
      <c r="HLX3" s="180"/>
      <c r="HLY3" s="180">
        <v>626848</v>
      </c>
      <c r="HLZ3" s="180"/>
      <c r="HMA3" s="180"/>
      <c r="HMB3" s="180"/>
      <c r="HMC3" s="180">
        <v>627213</v>
      </c>
      <c r="HMD3" s="180"/>
      <c r="HME3" s="180"/>
      <c r="HMF3" s="180"/>
      <c r="HMG3" s="180">
        <v>627578</v>
      </c>
      <c r="HMH3" s="180"/>
      <c r="HMI3" s="180"/>
      <c r="HMJ3" s="180"/>
      <c r="HMK3" s="180">
        <v>627943</v>
      </c>
      <c r="HML3" s="180"/>
      <c r="HMM3" s="180"/>
      <c r="HMN3" s="180"/>
      <c r="HMO3" s="180">
        <v>628309</v>
      </c>
      <c r="HMP3" s="180"/>
      <c r="HMQ3" s="180"/>
      <c r="HMR3" s="180"/>
      <c r="HMS3" s="180">
        <v>628674</v>
      </c>
      <c r="HMT3" s="180"/>
      <c r="HMU3" s="180"/>
      <c r="HMV3" s="180"/>
      <c r="HMW3" s="180">
        <v>629039</v>
      </c>
      <c r="HMX3" s="180"/>
      <c r="HMY3" s="180"/>
      <c r="HMZ3" s="180"/>
      <c r="HNA3" s="180">
        <v>629404</v>
      </c>
      <c r="HNB3" s="180"/>
      <c r="HNC3" s="180"/>
      <c r="HND3" s="180"/>
      <c r="HNE3" s="180">
        <v>629770</v>
      </c>
      <c r="HNF3" s="180"/>
      <c r="HNG3" s="180"/>
      <c r="HNH3" s="180"/>
      <c r="HNI3" s="180">
        <v>630135</v>
      </c>
      <c r="HNJ3" s="180"/>
      <c r="HNK3" s="180"/>
      <c r="HNL3" s="180"/>
      <c r="HNM3" s="180">
        <v>630500</v>
      </c>
      <c r="HNN3" s="180"/>
      <c r="HNO3" s="180"/>
      <c r="HNP3" s="180"/>
      <c r="HNQ3" s="180">
        <v>630865</v>
      </c>
      <c r="HNR3" s="180"/>
      <c r="HNS3" s="180"/>
      <c r="HNT3" s="180"/>
      <c r="HNU3" s="180">
        <v>631231</v>
      </c>
      <c r="HNV3" s="180"/>
      <c r="HNW3" s="180"/>
      <c r="HNX3" s="180"/>
      <c r="HNY3" s="180">
        <v>631596</v>
      </c>
      <c r="HNZ3" s="180"/>
      <c r="HOA3" s="180"/>
      <c r="HOB3" s="180"/>
      <c r="HOC3" s="180">
        <v>631961</v>
      </c>
      <c r="HOD3" s="180"/>
      <c r="HOE3" s="180"/>
      <c r="HOF3" s="180"/>
      <c r="HOG3" s="180">
        <v>632326</v>
      </c>
      <c r="HOH3" s="180"/>
      <c r="HOI3" s="180"/>
      <c r="HOJ3" s="180"/>
      <c r="HOK3" s="180">
        <v>632692</v>
      </c>
      <c r="HOL3" s="180"/>
      <c r="HOM3" s="180"/>
      <c r="HON3" s="180"/>
      <c r="HOO3" s="180">
        <v>633057</v>
      </c>
      <c r="HOP3" s="180"/>
      <c r="HOQ3" s="180"/>
      <c r="HOR3" s="180"/>
      <c r="HOS3" s="180">
        <v>633422</v>
      </c>
      <c r="HOT3" s="180"/>
      <c r="HOU3" s="180"/>
      <c r="HOV3" s="180"/>
      <c r="HOW3" s="180">
        <v>633787</v>
      </c>
      <c r="HOX3" s="180"/>
      <c r="HOY3" s="180"/>
      <c r="HOZ3" s="180"/>
      <c r="HPA3" s="180">
        <v>634153</v>
      </c>
      <c r="HPB3" s="180"/>
      <c r="HPC3" s="180"/>
      <c r="HPD3" s="180"/>
      <c r="HPE3" s="180">
        <v>634518</v>
      </c>
      <c r="HPF3" s="180"/>
      <c r="HPG3" s="180"/>
      <c r="HPH3" s="180"/>
      <c r="HPI3" s="180">
        <v>634883</v>
      </c>
      <c r="HPJ3" s="180"/>
      <c r="HPK3" s="180"/>
      <c r="HPL3" s="180"/>
      <c r="HPM3" s="180">
        <v>635248</v>
      </c>
      <c r="HPN3" s="180"/>
      <c r="HPO3" s="180"/>
      <c r="HPP3" s="180"/>
      <c r="HPQ3" s="180">
        <v>635614</v>
      </c>
      <c r="HPR3" s="180"/>
      <c r="HPS3" s="180"/>
      <c r="HPT3" s="180"/>
      <c r="HPU3" s="180">
        <v>635979</v>
      </c>
      <c r="HPV3" s="180"/>
      <c r="HPW3" s="180"/>
      <c r="HPX3" s="180"/>
      <c r="HPY3" s="180">
        <v>636344</v>
      </c>
      <c r="HPZ3" s="180"/>
      <c r="HQA3" s="180"/>
      <c r="HQB3" s="180"/>
      <c r="HQC3" s="180">
        <v>636709</v>
      </c>
      <c r="HQD3" s="180"/>
      <c r="HQE3" s="180"/>
      <c r="HQF3" s="180"/>
      <c r="HQG3" s="180">
        <v>637075</v>
      </c>
      <c r="HQH3" s="180"/>
      <c r="HQI3" s="180"/>
      <c r="HQJ3" s="180"/>
      <c r="HQK3" s="180">
        <v>637440</v>
      </c>
      <c r="HQL3" s="180"/>
      <c r="HQM3" s="180"/>
      <c r="HQN3" s="180"/>
      <c r="HQO3" s="180">
        <v>637805</v>
      </c>
      <c r="HQP3" s="180"/>
      <c r="HQQ3" s="180"/>
      <c r="HQR3" s="180"/>
      <c r="HQS3" s="180">
        <v>638170</v>
      </c>
      <c r="HQT3" s="180"/>
      <c r="HQU3" s="180"/>
      <c r="HQV3" s="180"/>
      <c r="HQW3" s="180">
        <v>638536</v>
      </c>
      <c r="HQX3" s="180"/>
      <c r="HQY3" s="180"/>
      <c r="HQZ3" s="180"/>
      <c r="HRA3" s="180">
        <v>638901</v>
      </c>
      <c r="HRB3" s="180"/>
      <c r="HRC3" s="180"/>
      <c r="HRD3" s="180"/>
      <c r="HRE3" s="180">
        <v>639266</v>
      </c>
      <c r="HRF3" s="180"/>
      <c r="HRG3" s="180"/>
      <c r="HRH3" s="180"/>
      <c r="HRI3" s="180">
        <v>639631</v>
      </c>
      <c r="HRJ3" s="180"/>
      <c r="HRK3" s="180"/>
      <c r="HRL3" s="180"/>
      <c r="HRM3" s="180">
        <v>639997</v>
      </c>
      <c r="HRN3" s="180"/>
      <c r="HRO3" s="180"/>
      <c r="HRP3" s="180"/>
      <c r="HRQ3" s="180">
        <v>640362</v>
      </c>
      <c r="HRR3" s="180"/>
      <c r="HRS3" s="180"/>
      <c r="HRT3" s="180"/>
      <c r="HRU3" s="180">
        <v>640727</v>
      </c>
      <c r="HRV3" s="180"/>
      <c r="HRW3" s="180"/>
      <c r="HRX3" s="180"/>
      <c r="HRY3" s="180">
        <v>641092</v>
      </c>
      <c r="HRZ3" s="180"/>
      <c r="HSA3" s="180"/>
      <c r="HSB3" s="180"/>
      <c r="HSC3" s="180">
        <v>641458</v>
      </c>
      <c r="HSD3" s="180"/>
      <c r="HSE3" s="180"/>
      <c r="HSF3" s="180"/>
      <c r="HSG3" s="180">
        <v>641823</v>
      </c>
      <c r="HSH3" s="180"/>
      <c r="HSI3" s="180"/>
      <c r="HSJ3" s="180"/>
      <c r="HSK3" s="180">
        <v>642188</v>
      </c>
      <c r="HSL3" s="180"/>
      <c r="HSM3" s="180"/>
      <c r="HSN3" s="180"/>
      <c r="HSO3" s="180">
        <v>642553</v>
      </c>
      <c r="HSP3" s="180"/>
      <c r="HSQ3" s="180"/>
      <c r="HSR3" s="180"/>
      <c r="HSS3" s="180">
        <v>642919</v>
      </c>
      <c r="HST3" s="180"/>
      <c r="HSU3" s="180"/>
      <c r="HSV3" s="180"/>
      <c r="HSW3" s="180">
        <v>643284</v>
      </c>
      <c r="HSX3" s="180"/>
      <c r="HSY3" s="180"/>
      <c r="HSZ3" s="180"/>
      <c r="HTA3" s="180">
        <v>643649</v>
      </c>
      <c r="HTB3" s="180"/>
      <c r="HTC3" s="180"/>
      <c r="HTD3" s="180"/>
      <c r="HTE3" s="180">
        <v>644014</v>
      </c>
      <c r="HTF3" s="180"/>
      <c r="HTG3" s="180"/>
      <c r="HTH3" s="180"/>
      <c r="HTI3" s="180">
        <v>644380</v>
      </c>
      <c r="HTJ3" s="180"/>
      <c r="HTK3" s="180"/>
      <c r="HTL3" s="180"/>
      <c r="HTM3" s="180">
        <v>644745</v>
      </c>
      <c r="HTN3" s="180"/>
      <c r="HTO3" s="180"/>
      <c r="HTP3" s="180"/>
      <c r="HTQ3" s="180">
        <v>645110</v>
      </c>
      <c r="HTR3" s="180"/>
      <c r="HTS3" s="180"/>
      <c r="HTT3" s="180"/>
      <c r="HTU3" s="180">
        <v>645475</v>
      </c>
      <c r="HTV3" s="180"/>
      <c r="HTW3" s="180"/>
      <c r="HTX3" s="180"/>
      <c r="HTY3" s="180">
        <v>645841</v>
      </c>
      <c r="HTZ3" s="180"/>
      <c r="HUA3" s="180"/>
      <c r="HUB3" s="180"/>
      <c r="HUC3" s="180">
        <v>646206</v>
      </c>
      <c r="HUD3" s="180"/>
      <c r="HUE3" s="180"/>
      <c r="HUF3" s="180"/>
      <c r="HUG3" s="180">
        <v>646571</v>
      </c>
      <c r="HUH3" s="180"/>
      <c r="HUI3" s="180"/>
      <c r="HUJ3" s="180"/>
      <c r="HUK3" s="180">
        <v>646936</v>
      </c>
      <c r="HUL3" s="180"/>
      <c r="HUM3" s="180"/>
      <c r="HUN3" s="180"/>
      <c r="HUO3" s="180">
        <v>647302</v>
      </c>
      <c r="HUP3" s="180"/>
      <c r="HUQ3" s="180"/>
      <c r="HUR3" s="180"/>
      <c r="HUS3" s="180">
        <v>647667</v>
      </c>
      <c r="HUT3" s="180"/>
      <c r="HUU3" s="180"/>
      <c r="HUV3" s="180"/>
      <c r="HUW3" s="180">
        <v>648032</v>
      </c>
      <c r="HUX3" s="180"/>
      <c r="HUY3" s="180"/>
      <c r="HUZ3" s="180"/>
      <c r="HVA3" s="180">
        <v>648397</v>
      </c>
      <c r="HVB3" s="180"/>
      <c r="HVC3" s="180"/>
      <c r="HVD3" s="180"/>
      <c r="HVE3" s="180">
        <v>648763</v>
      </c>
      <c r="HVF3" s="180"/>
      <c r="HVG3" s="180"/>
      <c r="HVH3" s="180"/>
      <c r="HVI3" s="180">
        <v>649128</v>
      </c>
      <c r="HVJ3" s="180"/>
      <c r="HVK3" s="180"/>
      <c r="HVL3" s="180"/>
      <c r="HVM3" s="180">
        <v>649493</v>
      </c>
      <c r="HVN3" s="180"/>
      <c r="HVO3" s="180"/>
      <c r="HVP3" s="180"/>
      <c r="HVQ3" s="180">
        <v>649858</v>
      </c>
      <c r="HVR3" s="180"/>
      <c r="HVS3" s="180"/>
      <c r="HVT3" s="180"/>
      <c r="HVU3" s="180">
        <v>650224</v>
      </c>
      <c r="HVV3" s="180"/>
      <c r="HVW3" s="180"/>
      <c r="HVX3" s="180"/>
      <c r="HVY3" s="180">
        <v>650589</v>
      </c>
      <c r="HVZ3" s="180"/>
      <c r="HWA3" s="180"/>
      <c r="HWB3" s="180"/>
      <c r="HWC3" s="180">
        <v>650954</v>
      </c>
      <c r="HWD3" s="180"/>
      <c r="HWE3" s="180"/>
      <c r="HWF3" s="180"/>
      <c r="HWG3" s="180">
        <v>651319</v>
      </c>
      <c r="HWH3" s="180"/>
      <c r="HWI3" s="180"/>
      <c r="HWJ3" s="180"/>
      <c r="HWK3" s="180">
        <v>651685</v>
      </c>
      <c r="HWL3" s="180"/>
      <c r="HWM3" s="180"/>
      <c r="HWN3" s="180"/>
      <c r="HWO3" s="180">
        <v>652050</v>
      </c>
      <c r="HWP3" s="180"/>
      <c r="HWQ3" s="180"/>
      <c r="HWR3" s="180"/>
      <c r="HWS3" s="180">
        <v>652415</v>
      </c>
      <c r="HWT3" s="180"/>
      <c r="HWU3" s="180"/>
      <c r="HWV3" s="180"/>
      <c r="HWW3" s="180">
        <v>652780</v>
      </c>
      <c r="HWX3" s="180"/>
      <c r="HWY3" s="180"/>
      <c r="HWZ3" s="180"/>
      <c r="HXA3" s="180">
        <v>653146</v>
      </c>
      <c r="HXB3" s="180"/>
      <c r="HXC3" s="180"/>
      <c r="HXD3" s="180"/>
      <c r="HXE3" s="180">
        <v>653511</v>
      </c>
      <c r="HXF3" s="180"/>
      <c r="HXG3" s="180"/>
      <c r="HXH3" s="180"/>
      <c r="HXI3" s="180">
        <v>653876</v>
      </c>
      <c r="HXJ3" s="180"/>
      <c r="HXK3" s="180"/>
      <c r="HXL3" s="180"/>
      <c r="HXM3" s="180">
        <v>654241</v>
      </c>
      <c r="HXN3" s="180"/>
      <c r="HXO3" s="180"/>
      <c r="HXP3" s="180"/>
      <c r="HXQ3" s="180">
        <v>654607</v>
      </c>
      <c r="HXR3" s="180"/>
      <c r="HXS3" s="180"/>
      <c r="HXT3" s="180"/>
      <c r="HXU3" s="180">
        <v>654972</v>
      </c>
      <c r="HXV3" s="180"/>
      <c r="HXW3" s="180"/>
      <c r="HXX3" s="180"/>
      <c r="HXY3" s="180">
        <v>655337</v>
      </c>
      <c r="HXZ3" s="180"/>
      <c r="HYA3" s="180"/>
      <c r="HYB3" s="180"/>
      <c r="HYC3" s="180">
        <v>655702</v>
      </c>
      <c r="HYD3" s="180"/>
      <c r="HYE3" s="180"/>
      <c r="HYF3" s="180"/>
      <c r="HYG3" s="180">
        <v>656068</v>
      </c>
      <c r="HYH3" s="180"/>
      <c r="HYI3" s="180"/>
      <c r="HYJ3" s="180"/>
      <c r="HYK3" s="180">
        <v>656433</v>
      </c>
      <c r="HYL3" s="180"/>
      <c r="HYM3" s="180"/>
      <c r="HYN3" s="180"/>
      <c r="HYO3" s="180">
        <v>656798</v>
      </c>
      <c r="HYP3" s="180"/>
      <c r="HYQ3" s="180"/>
      <c r="HYR3" s="180"/>
      <c r="HYS3" s="180">
        <v>657163</v>
      </c>
      <c r="HYT3" s="180"/>
      <c r="HYU3" s="180"/>
      <c r="HYV3" s="180"/>
      <c r="HYW3" s="180">
        <v>657528</v>
      </c>
      <c r="HYX3" s="180"/>
      <c r="HYY3" s="180"/>
      <c r="HYZ3" s="180"/>
      <c r="HZA3" s="180">
        <v>657893</v>
      </c>
      <c r="HZB3" s="180"/>
      <c r="HZC3" s="180"/>
      <c r="HZD3" s="180"/>
      <c r="HZE3" s="180">
        <v>658258</v>
      </c>
      <c r="HZF3" s="180"/>
      <c r="HZG3" s="180"/>
      <c r="HZH3" s="180"/>
      <c r="HZI3" s="180">
        <v>658623</v>
      </c>
      <c r="HZJ3" s="180"/>
      <c r="HZK3" s="180"/>
      <c r="HZL3" s="180"/>
      <c r="HZM3" s="180">
        <v>658989</v>
      </c>
      <c r="HZN3" s="180"/>
      <c r="HZO3" s="180"/>
      <c r="HZP3" s="180"/>
      <c r="HZQ3" s="180">
        <v>659354</v>
      </c>
      <c r="HZR3" s="180"/>
      <c r="HZS3" s="180"/>
      <c r="HZT3" s="180"/>
      <c r="HZU3" s="180">
        <v>659719</v>
      </c>
      <c r="HZV3" s="180"/>
      <c r="HZW3" s="180"/>
      <c r="HZX3" s="180"/>
      <c r="HZY3" s="180">
        <v>660084</v>
      </c>
      <c r="HZZ3" s="180"/>
      <c r="IAA3" s="180"/>
      <c r="IAB3" s="180"/>
      <c r="IAC3" s="180">
        <v>660450</v>
      </c>
      <c r="IAD3" s="180"/>
      <c r="IAE3" s="180"/>
      <c r="IAF3" s="180"/>
      <c r="IAG3" s="180">
        <v>660815</v>
      </c>
      <c r="IAH3" s="180"/>
      <c r="IAI3" s="180"/>
      <c r="IAJ3" s="180"/>
      <c r="IAK3" s="180">
        <v>661180</v>
      </c>
      <c r="IAL3" s="180"/>
      <c r="IAM3" s="180"/>
      <c r="IAN3" s="180"/>
      <c r="IAO3" s="180">
        <v>661545</v>
      </c>
      <c r="IAP3" s="180"/>
      <c r="IAQ3" s="180"/>
      <c r="IAR3" s="180"/>
      <c r="IAS3" s="180">
        <v>661911</v>
      </c>
      <c r="IAT3" s="180"/>
      <c r="IAU3" s="180"/>
      <c r="IAV3" s="180"/>
      <c r="IAW3" s="180">
        <v>662276</v>
      </c>
      <c r="IAX3" s="180"/>
      <c r="IAY3" s="180"/>
      <c r="IAZ3" s="180"/>
      <c r="IBA3" s="180">
        <v>662641</v>
      </c>
      <c r="IBB3" s="180"/>
      <c r="IBC3" s="180"/>
      <c r="IBD3" s="180"/>
      <c r="IBE3" s="180">
        <v>663006</v>
      </c>
      <c r="IBF3" s="180"/>
      <c r="IBG3" s="180"/>
      <c r="IBH3" s="180"/>
      <c r="IBI3" s="180">
        <v>663372</v>
      </c>
      <c r="IBJ3" s="180"/>
      <c r="IBK3" s="180"/>
      <c r="IBL3" s="180"/>
      <c r="IBM3" s="180">
        <v>663737</v>
      </c>
      <c r="IBN3" s="180"/>
      <c r="IBO3" s="180"/>
      <c r="IBP3" s="180"/>
      <c r="IBQ3" s="180">
        <v>664102</v>
      </c>
      <c r="IBR3" s="180"/>
      <c r="IBS3" s="180"/>
      <c r="IBT3" s="180"/>
      <c r="IBU3" s="180">
        <v>664467</v>
      </c>
      <c r="IBV3" s="180"/>
      <c r="IBW3" s="180"/>
      <c r="IBX3" s="180"/>
      <c r="IBY3" s="180">
        <v>664833</v>
      </c>
      <c r="IBZ3" s="180"/>
      <c r="ICA3" s="180"/>
      <c r="ICB3" s="180"/>
      <c r="ICC3" s="180">
        <v>665198</v>
      </c>
      <c r="ICD3" s="180"/>
      <c r="ICE3" s="180"/>
      <c r="ICF3" s="180"/>
      <c r="ICG3" s="180">
        <v>665563</v>
      </c>
      <c r="ICH3" s="180"/>
      <c r="ICI3" s="180"/>
      <c r="ICJ3" s="180"/>
      <c r="ICK3" s="180">
        <v>665928</v>
      </c>
      <c r="ICL3" s="180"/>
      <c r="ICM3" s="180"/>
      <c r="ICN3" s="180"/>
      <c r="ICO3" s="180">
        <v>666294</v>
      </c>
      <c r="ICP3" s="180"/>
      <c r="ICQ3" s="180"/>
      <c r="ICR3" s="180"/>
      <c r="ICS3" s="180">
        <v>666659</v>
      </c>
      <c r="ICT3" s="180"/>
      <c r="ICU3" s="180"/>
      <c r="ICV3" s="180"/>
      <c r="ICW3" s="180">
        <v>667024</v>
      </c>
      <c r="ICX3" s="180"/>
      <c r="ICY3" s="180"/>
      <c r="ICZ3" s="180"/>
      <c r="IDA3" s="180">
        <v>667389</v>
      </c>
      <c r="IDB3" s="180"/>
      <c r="IDC3" s="180"/>
      <c r="IDD3" s="180"/>
      <c r="IDE3" s="180">
        <v>667755</v>
      </c>
      <c r="IDF3" s="180"/>
      <c r="IDG3" s="180"/>
      <c r="IDH3" s="180"/>
      <c r="IDI3" s="180">
        <v>668120</v>
      </c>
      <c r="IDJ3" s="180"/>
      <c r="IDK3" s="180"/>
      <c r="IDL3" s="180"/>
      <c r="IDM3" s="180">
        <v>668485</v>
      </c>
      <c r="IDN3" s="180"/>
      <c r="IDO3" s="180"/>
      <c r="IDP3" s="180"/>
      <c r="IDQ3" s="180">
        <v>668850</v>
      </c>
      <c r="IDR3" s="180"/>
      <c r="IDS3" s="180"/>
      <c r="IDT3" s="180"/>
      <c r="IDU3" s="180">
        <v>669216</v>
      </c>
      <c r="IDV3" s="180"/>
      <c r="IDW3" s="180"/>
      <c r="IDX3" s="180"/>
      <c r="IDY3" s="180">
        <v>669581</v>
      </c>
      <c r="IDZ3" s="180"/>
      <c r="IEA3" s="180"/>
      <c r="IEB3" s="180"/>
      <c r="IEC3" s="180">
        <v>669946</v>
      </c>
      <c r="IED3" s="180"/>
      <c r="IEE3" s="180"/>
      <c r="IEF3" s="180"/>
      <c r="IEG3" s="180">
        <v>670311</v>
      </c>
      <c r="IEH3" s="180"/>
      <c r="IEI3" s="180"/>
      <c r="IEJ3" s="180"/>
      <c r="IEK3" s="180">
        <v>670677</v>
      </c>
      <c r="IEL3" s="180"/>
      <c r="IEM3" s="180"/>
      <c r="IEN3" s="180"/>
      <c r="IEO3" s="180">
        <v>671042</v>
      </c>
      <c r="IEP3" s="180"/>
      <c r="IEQ3" s="180"/>
      <c r="IER3" s="180"/>
      <c r="IES3" s="180">
        <v>671407</v>
      </c>
      <c r="IET3" s="180"/>
      <c r="IEU3" s="180"/>
      <c r="IEV3" s="180"/>
      <c r="IEW3" s="180">
        <v>671772</v>
      </c>
      <c r="IEX3" s="180"/>
      <c r="IEY3" s="180"/>
      <c r="IEZ3" s="180"/>
      <c r="IFA3" s="180">
        <v>672138</v>
      </c>
      <c r="IFB3" s="180"/>
      <c r="IFC3" s="180"/>
      <c r="IFD3" s="180"/>
      <c r="IFE3" s="180">
        <v>672503</v>
      </c>
      <c r="IFF3" s="180"/>
      <c r="IFG3" s="180"/>
      <c r="IFH3" s="180"/>
      <c r="IFI3" s="180">
        <v>672868</v>
      </c>
      <c r="IFJ3" s="180"/>
      <c r="IFK3" s="180"/>
      <c r="IFL3" s="180"/>
      <c r="IFM3" s="180">
        <v>673233</v>
      </c>
      <c r="IFN3" s="180"/>
      <c r="IFO3" s="180"/>
      <c r="IFP3" s="180"/>
      <c r="IFQ3" s="180">
        <v>673599</v>
      </c>
      <c r="IFR3" s="180"/>
      <c r="IFS3" s="180"/>
      <c r="IFT3" s="180"/>
      <c r="IFU3" s="180">
        <v>673964</v>
      </c>
      <c r="IFV3" s="180"/>
      <c r="IFW3" s="180"/>
      <c r="IFX3" s="180"/>
      <c r="IFY3" s="180">
        <v>674329</v>
      </c>
      <c r="IFZ3" s="180"/>
      <c r="IGA3" s="180"/>
      <c r="IGB3" s="180"/>
      <c r="IGC3" s="180">
        <v>674694</v>
      </c>
      <c r="IGD3" s="180"/>
      <c r="IGE3" s="180"/>
      <c r="IGF3" s="180"/>
      <c r="IGG3" s="180">
        <v>675060</v>
      </c>
      <c r="IGH3" s="180"/>
      <c r="IGI3" s="180"/>
      <c r="IGJ3" s="180"/>
      <c r="IGK3" s="180">
        <v>675425</v>
      </c>
      <c r="IGL3" s="180"/>
      <c r="IGM3" s="180"/>
      <c r="IGN3" s="180"/>
      <c r="IGO3" s="180">
        <v>675790</v>
      </c>
      <c r="IGP3" s="180"/>
      <c r="IGQ3" s="180"/>
      <c r="IGR3" s="180"/>
      <c r="IGS3" s="180">
        <v>676155</v>
      </c>
      <c r="IGT3" s="180"/>
      <c r="IGU3" s="180"/>
      <c r="IGV3" s="180"/>
      <c r="IGW3" s="180">
        <v>676521</v>
      </c>
      <c r="IGX3" s="180"/>
      <c r="IGY3" s="180"/>
      <c r="IGZ3" s="180"/>
      <c r="IHA3" s="180">
        <v>676886</v>
      </c>
      <c r="IHB3" s="180"/>
      <c r="IHC3" s="180"/>
      <c r="IHD3" s="180"/>
      <c r="IHE3" s="180">
        <v>677251</v>
      </c>
      <c r="IHF3" s="180"/>
      <c r="IHG3" s="180"/>
      <c r="IHH3" s="180"/>
      <c r="IHI3" s="180">
        <v>677616</v>
      </c>
      <c r="IHJ3" s="180"/>
      <c r="IHK3" s="180"/>
      <c r="IHL3" s="180"/>
      <c r="IHM3" s="180">
        <v>677982</v>
      </c>
      <c r="IHN3" s="180"/>
      <c r="IHO3" s="180"/>
      <c r="IHP3" s="180"/>
      <c r="IHQ3" s="180">
        <v>678347</v>
      </c>
      <c r="IHR3" s="180"/>
      <c r="IHS3" s="180"/>
      <c r="IHT3" s="180"/>
      <c r="IHU3" s="180">
        <v>678712</v>
      </c>
      <c r="IHV3" s="180"/>
      <c r="IHW3" s="180"/>
      <c r="IHX3" s="180"/>
      <c r="IHY3" s="180">
        <v>679077</v>
      </c>
      <c r="IHZ3" s="180"/>
      <c r="IIA3" s="180"/>
      <c r="IIB3" s="180"/>
      <c r="IIC3" s="180">
        <v>679443</v>
      </c>
      <c r="IID3" s="180"/>
      <c r="IIE3" s="180"/>
      <c r="IIF3" s="180"/>
      <c r="IIG3" s="180">
        <v>679808</v>
      </c>
      <c r="IIH3" s="180"/>
      <c r="III3" s="180"/>
      <c r="IIJ3" s="180"/>
      <c r="IIK3" s="180">
        <v>680173</v>
      </c>
      <c r="IIL3" s="180"/>
      <c r="IIM3" s="180"/>
      <c r="IIN3" s="180"/>
      <c r="IIO3" s="180">
        <v>680538</v>
      </c>
      <c r="IIP3" s="180"/>
      <c r="IIQ3" s="180"/>
      <c r="IIR3" s="180"/>
      <c r="IIS3" s="180">
        <v>680904</v>
      </c>
      <c r="IIT3" s="180"/>
      <c r="IIU3" s="180"/>
      <c r="IIV3" s="180"/>
      <c r="IIW3" s="180">
        <v>681269</v>
      </c>
      <c r="IIX3" s="180"/>
      <c r="IIY3" s="180"/>
      <c r="IIZ3" s="180"/>
      <c r="IJA3" s="180">
        <v>681634</v>
      </c>
      <c r="IJB3" s="180"/>
      <c r="IJC3" s="180"/>
      <c r="IJD3" s="180"/>
      <c r="IJE3" s="180">
        <v>681999</v>
      </c>
      <c r="IJF3" s="180"/>
      <c r="IJG3" s="180"/>
      <c r="IJH3" s="180"/>
      <c r="IJI3" s="180">
        <v>682365</v>
      </c>
      <c r="IJJ3" s="180"/>
      <c r="IJK3" s="180"/>
      <c r="IJL3" s="180"/>
      <c r="IJM3" s="180">
        <v>682730</v>
      </c>
      <c r="IJN3" s="180"/>
      <c r="IJO3" s="180"/>
      <c r="IJP3" s="180"/>
      <c r="IJQ3" s="180">
        <v>683095</v>
      </c>
      <c r="IJR3" s="180"/>
      <c r="IJS3" s="180"/>
      <c r="IJT3" s="180"/>
      <c r="IJU3" s="180">
        <v>683460</v>
      </c>
      <c r="IJV3" s="180"/>
      <c r="IJW3" s="180"/>
      <c r="IJX3" s="180"/>
      <c r="IJY3" s="180">
        <v>683826</v>
      </c>
      <c r="IJZ3" s="180"/>
      <c r="IKA3" s="180"/>
      <c r="IKB3" s="180"/>
      <c r="IKC3" s="180">
        <v>684191</v>
      </c>
      <c r="IKD3" s="180"/>
      <c r="IKE3" s="180"/>
      <c r="IKF3" s="180"/>
      <c r="IKG3" s="180">
        <v>684556</v>
      </c>
      <c r="IKH3" s="180"/>
      <c r="IKI3" s="180"/>
      <c r="IKJ3" s="180"/>
      <c r="IKK3" s="180">
        <v>684921</v>
      </c>
      <c r="IKL3" s="180"/>
      <c r="IKM3" s="180"/>
      <c r="IKN3" s="180"/>
      <c r="IKO3" s="180">
        <v>685287</v>
      </c>
      <c r="IKP3" s="180"/>
      <c r="IKQ3" s="180"/>
      <c r="IKR3" s="180"/>
      <c r="IKS3" s="180">
        <v>685652</v>
      </c>
      <c r="IKT3" s="180"/>
      <c r="IKU3" s="180"/>
      <c r="IKV3" s="180"/>
      <c r="IKW3" s="180">
        <v>686017</v>
      </c>
      <c r="IKX3" s="180"/>
      <c r="IKY3" s="180"/>
      <c r="IKZ3" s="180"/>
      <c r="ILA3" s="180">
        <v>686382</v>
      </c>
      <c r="ILB3" s="180"/>
      <c r="ILC3" s="180"/>
      <c r="ILD3" s="180"/>
      <c r="ILE3" s="180">
        <v>686748</v>
      </c>
      <c r="ILF3" s="180"/>
      <c r="ILG3" s="180"/>
      <c r="ILH3" s="180"/>
      <c r="ILI3" s="180">
        <v>687113</v>
      </c>
      <c r="ILJ3" s="180"/>
      <c r="ILK3" s="180"/>
      <c r="ILL3" s="180"/>
      <c r="ILM3" s="180">
        <v>687478</v>
      </c>
      <c r="ILN3" s="180"/>
      <c r="ILO3" s="180"/>
      <c r="ILP3" s="180"/>
      <c r="ILQ3" s="180">
        <v>687843</v>
      </c>
      <c r="ILR3" s="180"/>
      <c r="ILS3" s="180"/>
      <c r="ILT3" s="180"/>
      <c r="ILU3" s="180">
        <v>688209</v>
      </c>
      <c r="ILV3" s="180"/>
      <c r="ILW3" s="180"/>
      <c r="ILX3" s="180"/>
      <c r="ILY3" s="180">
        <v>688574</v>
      </c>
      <c r="ILZ3" s="180"/>
      <c r="IMA3" s="180"/>
      <c r="IMB3" s="180"/>
      <c r="IMC3" s="180">
        <v>688939</v>
      </c>
      <c r="IMD3" s="180"/>
      <c r="IME3" s="180"/>
      <c r="IMF3" s="180"/>
      <c r="IMG3" s="180">
        <v>689304</v>
      </c>
      <c r="IMH3" s="180"/>
      <c r="IMI3" s="180"/>
      <c r="IMJ3" s="180"/>
      <c r="IMK3" s="180">
        <v>689670</v>
      </c>
      <c r="IML3" s="180"/>
      <c r="IMM3" s="180"/>
      <c r="IMN3" s="180"/>
      <c r="IMO3" s="180">
        <v>690035</v>
      </c>
      <c r="IMP3" s="180"/>
      <c r="IMQ3" s="180"/>
      <c r="IMR3" s="180"/>
      <c r="IMS3" s="180">
        <v>690400</v>
      </c>
      <c r="IMT3" s="180"/>
      <c r="IMU3" s="180"/>
      <c r="IMV3" s="180"/>
      <c r="IMW3" s="180">
        <v>690765</v>
      </c>
      <c r="IMX3" s="180"/>
      <c r="IMY3" s="180"/>
      <c r="IMZ3" s="180"/>
      <c r="INA3" s="180">
        <v>691131</v>
      </c>
      <c r="INB3" s="180"/>
      <c r="INC3" s="180"/>
      <c r="IND3" s="180"/>
      <c r="INE3" s="180">
        <v>691496</v>
      </c>
      <c r="INF3" s="180"/>
      <c r="ING3" s="180"/>
      <c r="INH3" s="180"/>
      <c r="INI3" s="180">
        <v>691861</v>
      </c>
      <c r="INJ3" s="180"/>
      <c r="INK3" s="180"/>
      <c r="INL3" s="180"/>
      <c r="INM3" s="180">
        <v>692226</v>
      </c>
      <c r="INN3" s="180"/>
      <c r="INO3" s="180"/>
      <c r="INP3" s="180"/>
      <c r="INQ3" s="180">
        <v>692592</v>
      </c>
      <c r="INR3" s="180"/>
      <c r="INS3" s="180"/>
      <c r="INT3" s="180"/>
      <c r="INU3" s="180">
        <v>692957</v>
      </c>
      <c r="INV3" s="180"/>
      <c r="INW3" s="180"/>
      <c r="INX3" s="180"/>
      <c r="INY3" s="180">
        <v>693322</v>
      </c>
      <c r="INZ3" s="180"/>
      <c r="IOA3" s="180"/>
      <c r="IOB3" s="180"/>
      <c r="IOC3" s="180">
        <v>693687</v>
      </c>
      <c r="IOD3" s="180"/>
      <c r="IOE3" s="180"/>
      <c r="IOF3" s="180"/>
      <c r="IOG3" s="180">
        <v>694052</v>
      </c>
      <c r="IOH3" s="180"/>
      <c r="IOI3" s="180"/>
      <c r="IOJ3" s="180"/>
      <c r="IOK3" s="180">
        <v>694417</v>
      </c>
      <c r="IOL3" s="180"/>
      <c r="IOM3" s="180"/>
      <c r="ION3" s="180"/>
      <c r="IOO3" s="180">
        <v>694782</v>
      </c>
      <c r="IOP3" s="180"/>
      <c r="IOQ3" s="180"/>
      <c r="IOR3" s="180"/>
      <c r="IOS3" s="180">
        <v>695147</v>
      </c>
      <c r="IOT3" s="180"/>
      <c r="IOU3" s="180"/>
      <c r="IOV3" s="180"/>
      <c r="IOW3" s="180">
        <v>695513</v>
      </c>
      <c r="IOX3" s="180"/>
      <c r="IOY3" s="180"/>
      <c r="IOZ3" s="180"/>
      <c r="IPA3" s="180">
        <v>695878</v>
      </c>
      <c r="IPB3" s="180"/>
      <c r="IPC3" s="180"/>
      <c r="IPD3" s="180"/>
      <c r="IPE3" s="180">
        <v>696243</v>
      </c>
      <c r="IPF3" s="180"/>
      <c r="IPG3" s="180"/>
      <c r="IPH3" s="180"/>
      <c r="IPI3" s="180">
        <v>696608</v>
      </c>
      <c r="IPJ3" s="180"/>
      <c r="IPK3" s="180"/>
      <c r="IPL3" s="180"/>
      <c r="IPM3" s="180">
        <v>696974</v>
      </c>
      <c r="IPN3" s="180"/>
      <c r="IPO3" s="180"/>
      <c r="IPP3" s="180"/>
      <c r="IPQ3" s="180">
        <v>697339</v>
      </c>
      <c r="IPR3" s="180"/>
      <c r="IPS3" s="180"/>
      <c r="IPT3" s="180"/>
      <c r="IPU3" s="180">
        <v>697704</v>
      </c>
      <c r="IPV3" s="180"/>
      <c r="IPW3" s="180"/>
      <c r="IPX3" s="180"/>
      <c r="IPY3" s="180">
        <v>698069</v>
      </c>
      <c r="IPZ3" s="180"/>
      <c r="IQA3" s="180"/>
      <c r="IQB3" s="180"/>
      <c r="IQC3" s="180">
        <v>698435</v>
      </c>
      <c r="IQD3" s="180"/>
      <c r="IQE3" s="180"/>
      <c r="IQF3" s="180"/>
      <c r="IQG3" s="180">
        <v>698800</v>
      </c>
      <c r="IQH3" s="180"/>
      <c r="IQI3" s="180"/>
      <c r="IQJ3" s="180"/>
      <c r="IQK3" s="180">
        <v>699165</v>
      </c>
      <c r="IQL3" s="180"/>
      <c r="IQM3" s="180"/>
      <c r="IQN3" s="180"/>
      <c r="IQO3" s="180">
        <v>699530</v>
      </c>
      <c r="IQP3" s="180"/>
      <c r="IQQ3" s="180"/>
      <c r="IQR3" s="180"/>
      <c r="IQS3" s="180">
        <v>699896</v>
      </c>
      <c r="IQT3" s="180"/>
      <c r="IQU3" s="180"/>
      <c r="IQV3" s="180"/>
      <c r="IQW3" s="180">
        <v>700261</v>
      </c>
      <c r="IQX3" s="180"/>
      <c r="IQY3" s="180"/>
      <c r="IQZ3" s="180"/>
      <c r="IRA3" s="180">
        <v>700626</v>
      </c>
      <c r="IRB3" s="180"/>
      <c r="IRC3" s="180"/>
      <c r="IRD3" s="180"/>
      <c r="IRE3" s="180">
        <v>700991</v>
      </c>
      <c r="IRF3" s="180"/>
      <c r="IRG3" s="180"/>
      <c r="IRH3" s="180"/>
      <c r="IRI3" s="180">
        <v>701357</v>
      </c>
      <c r="IRJ3" s="180"/>
      <c r="IRK3" s="180"/>
      <c r="IRL3" s="180"/>
      <c r="IRM3" s="180">
        <v>701722</v>
      </c>
      <c r="IRN3" s="180"/>
      <c r="IRO3" s="180"/>
      <c r="IRP3" s="180"/>
      <c r="IRQ3" s="180">
        <v>702087</v>
      </c>
      <c r="IRR3" s="180"/>
      <c r="IRS3" s="180"/>
      <c r="IRT3" s="180"/>
      <c r="IRU3" s="180">
        <v>702452</v>
      </c>
      <c r="IRV3" s="180"/>
      <c r="IRW3" s="180"/>
      <c r="IRX3" s="180"/>
      <c r="IRY3" s="180">
        <v>702818</v>
      </c>
      <c r="IRZ3" s="180"/>
      <c r="ISA3" s="180"/>
      <c r="ISB3" s="180"/>
      <c r="ISC3" s="180">
        <v>703183</v>
      </c>
      <c r="ISD3" s="180"/>
      <c r="ISE3" s="180"/>
      <c r="ISF3" s="180"/>
      <c r="ISG3" s="180">
        <v>703548</v>
      </c>
      <c r="ISH3" s="180"/>
      <c r="ISI3" s="180"/>
      <c r="ISJ3" s="180"/>
      <c r="ISK3" s="180">
        <v>703913</v>
      </c>
      <c r="ISL3" s="180"/>
      <c r="ISM3" s="180"/>
      <c r="ISN3" s="180"/>
      <c r="ISO3" s="180">
        <v>704279</v>
      </c>
      <c r="ISP3" s="180"/>
      <c r="ISQ3" s="180"/>
      <c r="ISR3" s="180"/>
      <c r="ISS3" s="180">
        <v>704644</v>
      </c>
      <c r="IST3" s="180"/>
      <c r="ISU3" s="180"/>
      <c r="ISV3" s="180"/>
      <c r="ISW3" s="180">
        <v>705009</v>
      </c>
      <c r="ISX3" s="180"/>
      <c r="ISY3" s="180"/>
      <c r="ISZ3" s="180"/>
      <c r="ITA3" s="180">
        <v>705374</v>
      </c>
      <c r="ITB3" s="180"/>
      <c r="ITC3" s="180"/>
      <c r="ITD3" s="180"/>
      <c r="ITE3" s="180">
        <v>705740</v>
      </c>
      <c r="ITF3" s="180"/>
      <c r="ITG3" s="180"/>
      <c r="ITH3" s="180"/>
      <c r="ITI3" s="180">
        <v>706105</v>
      </c>
      <c r="ITJ3" s="180"/>
      <c r="ITK3" s="180"/>
      <c r="ITL3" s="180"/>
      <c r="ITM3" s="180">
        <v>706470</v>
      </c>
      <c r="ITN3" s="180"/>
      <c r="ITO3" s="180"/>
      <c r="ITP3" s="180"/>
      <c r="ITQ3" s="180">
        <v>706835</v>
      </c>
      <c r="ITR3" s="180"/>
      <c r="ITS3" s="180"/>
      <c r="ITT3" s="180"/>
      <c r="ITU3" s="180">
        <v>707201</v>
      </c>
      <c r="ITV3" s="180"/>
      <c r="ITW3" s="180"/>
      <c r="ITX3" s="180"/>
      <c r="ITY3" s="180">
        <v>707566</v>
      </c>
      <c r="ITZ3" s="180"/>
      <c r="IUA3" s="180"/>
      <c r="IUB3" s="180"/>
      <c r="IUC3" s="180">
        <v>707931</v>
      </c>
      <c r="IUD3" s="180"/>
      <c r="IUE3" s="180"/>
      <c r="IUF3" s="180"/>
      <c r="IUG3" s="180">
        <v>708296</v>
      </c>
      <c r="IUH3" s="180"/>
      <c r="IUI3" s="180"/>
      <c r="IUJ3" s="180"/>
      <c r="IUK3" s="180">
        <v>708662</v>
      </c>
      <c r="IUL3" s="180"/>
      <c r="IUM3" s="180"/>
      <c r="IUN3" s="180"/>
      <c r="IUO3" s="180">
        <v>709027</v>
      </c>
      <c r="IUP3" s="180"/>
      <c r="IUQ3" s="180"/>
      <c r="IUR3" s="180"/>
      <c r="IUS3" s="180">
        <v>709392</v>
      </c>
      <c r="IUT3" s="180"/>
      <c r="IUU3" s="180"/>
      <c r="IUV3" s="180"/>
      <c r="IUW3" s="180">
        <v>709757</v>
      </c>
      <c r="IUX3" s="180"/>
      <c r="IUY3" s="180"/>
      <c r="IUZ3" s="180"/>
      <c r="IVA3" s="180">
        <v>710123</v>
      </c>
      <c r="IVB3" s="180"/>
      <c r="IVC3" s="180"/>
      <c r="IVD3" s="180"/>
      <c r="IVE3" s="180">
        <v>710488</v>
      </c>
      <c r="IVF3" s="180"/>
      <c r="IVG3" s="180"/>
      <c r="IVH3" s="180"/>
      <c r="IVI3" s="180">
        <v>710853</v>
      </c>
      <c r="IVJ3" s="180"/>
      <c r="IVK3" s="180"/>
      <c r="IVL3" s="180"/>
      <c r="IVM3" s="180">
        <v>711218</v>
      </c>
      <c r="IVN3" s="180"/>
      <c r="IVO3" s="180"/>
      <c r="IVP3" s="180"/>
      <c r="IVQ3" s="180">
        <v>711584</v>
      </c>
      <c r="IVR3" s="180"/>
      <c r="IVS3" s="180"/>
      <c r="IVT3" s="180"/>
      <c r="IVU3" s="180">
        <v>711949</v>
      </c>
      <c r="IVV3" s="180"/>
      <c r="IVW3" s="180"/>
      <c r="IVX3" s="180"/>
      <c r="IVY3" s="180">
        <v>712314</v>
      </c>
      <c r="IVZ3" s="180"/>
      <c r="IWA3" s="180"/>
      <c r="IWB3" s="180"/>
      <c r="IWC3" s="180">
        <v>712679</v>
      </c>
      <c r="IWD3" s="180"/>
      <c r="IWE3" s="180"/>
      <c r="IWF3" s="180"/>
      <c r="IWG3" s="180">
        <v>713045</v>
      </c>
      <c r="IWH3" s="180"/>
      <c r="IWI3" s="180"/>
      <c r="IWJ3" s="180"/>
      <c r="IWK3" s="180">
        <v>713410</v>
      </c>
      <c r="IWL3" s="180"/>
      <c r="IWM3" s="180"/>
      <c r="IWN3" s="180"/>
      <c r="IWO3" s="180">
        <v>713775</v>
      </c>
      <c r="IWP3" s="180"/>
      <c r="IWQ3" s="180"/>
      <c r="IWR3" s="180"/>
      <c r="IWS3" s="180">
        <v>714140</v>
      </c>
      <c r="IWT3" s="180"/>
      <c r="IWU3" s="180"/>
      <c r="IWV3" s="180"/>
      <c r="IWW3" s="180">
        <v>714506</v>
      </c>
      <c r="IWX3" s="180"/>
      <c r="IWY3" s="180"/>
      <c r="IWZ3" s="180"/>
      <c r="IXA3" s="180">
        <v>714871</v>
      </c>
      <c r="IXB3" s="180"/>
      <c r="IXC3" s="180"/>
      <c r="IXD3" s="180"/>
      <c r="IXE3" s="180">
        <v>715236</v>
      </c>
      <c r="IXF3" s="180"/>
      <c r="IXG3" s="180"/>
      <c r="IXH3" s="180"/>
      <c r="IXI3" s="180">
        <v>715601</v>
      </c>
      <c r="IXJ3" s="180"/>
      <c r="IXK3" s="180"/>
      <c r="IXL3" s="180"/>
      <c r="IXM3" s="180">
        <v>715967</v>
      </c>
      <c r="IXN3" s="180"/>
      <c r="IXO3" s="180"/>
      <c r="IXP3" s="180"/>
      <c r="IXQ3" s="180">
        <v>716332</v>
      </c>
      <c r="IXR3" s="180"/>
      <c r="IXS3" s="180"/>
      <c r="IXT3" s="180"/>
      <c r="IXU3" s="180">
        <v>716697</v>
      </c>
      <c r="IXV3" s="180"/>
      <c r="IXW3" s="180"/>
      <c r="IXX3" s="180"/>
      <c r="IXY3" s="180">
        <v>717062</v>
      </c>
      <c r="IXZ3" s="180"/>
      <c r="IYA3" s="180"/>
      <c r="IYB3" s="180"/>
      <c r="IYC3" s="180">
        <v>717428</v>
      </c>
      <c r="IYD3" s="180"/>
      <c r="IYE3" s="180"/>
      <c r="IYF3" s="180"/>
      <c r="IYG3" s="180">
        <v>717793</v>
      </c>
      <c r="IYH3" s="180"/>
      <c r="IYI3" s="180"/>
      <c r="IYJ3" s="180"/>
      <c r="IYK3" s="180">
        <v>718158</v>
      </c>
      <c r="IYL3" s="180"/>
      <c r="IYM3" s="180"/>
      <c r="IYN3" s="180"/>
      <c r="IYO3" s="180">
        <v>718523</v>
      </c>
      <c r="IYP3" s="180"/>
      <c r="IYQ3" s="180"/>
      <c r="IYR3" s="180"/>
      <c r="IYS3" s="180">
        <v>718889</v>
      </c>
      <c r="IYT3" s="180"/>
      <c r="IYU3" s="180"/>
      <c r="IYV3" s="180"/>
      <c r="IYW3" s="180">
        <v>719254</v>
      </c>
      <c r="IYX3" s="180"/>
      <c r="IYY3" s="180"/>
      <c r="IYZ3" s="180"/>
      <c r="IZA3" s="180">
        <v>719619</v>
      </c>
      <c r="IZB3" s="180"/>
      <c r="IZC3" s="180"/>
      <c r="IZD3" s="180"/>
      <c r="IZE3" s="180">
        <v>719984</v>
      </c>
      <c r="IZF3" s="180"/>
      <c r="IZG3" s="180"/>
      <c r="IZH3" s="180"/>
      <c r="IZI3" s="180">
        <v>720350</v>
      </c>
      <c r="IZJ3" s="180"/>
      <c r="IZK3" s="180"/>
      <c r="IZL3" s="180"/>
      <c r="IZM3" s="180">
        <v>720715</v>
      </c>
      <c r="IZN3" s="180"/>
      <c r="IZO3" s="180"/>
      <c r="IZP3" s="180"/>
      <c r="IZQ3" s="180">
        <v>721080</v>
      </c>
      <c r="IZR3" s="180"/>
      <c r="IZS3" s="180"/>
      <c r="IZT3" s="180"/>
      <c r="IZU3" s="180">
        <v>721445</v>
      </c>
      <c r="IZV3" s="180"/>
      <c r="IZW3" s="180"/>
      <c r="IZX3" s="180"/>
      <c r="IZY3" s="180">
        <v>721811</v>
      </c>
      <c r="IZZ3" s="180"/>
      <c r="JAA3" s="180"/>
      <c r="JAB3" s="180"/>
      <c r="JAC3" s="180">
        <v>722176</v>
      </c>
      <c r="JAD3" s="180"/>
      <c r="JAE3" s="180"/>
      <c r="JAF3" s="180"/>
      <c r="JAG3" s="180">
        <v>722541</v>
      </c>
      <c r="JAH3" s="180"/>
      <c r="JAI3" s="180"/>
      <c r="JAJ3" s="180"/>
      <c r="JAK3" s="180">
        <v>722906</v>
      </c>
      <c r="JAL3" s="180"/>
      <c r="JAM3" s="180"/>
      <c r="JAN3" s="180"/>
      <c r="JAO3" s="180">
        <v>723272</v>
      </c>
      <c r="JAP3" s="180"/>
      <c r="JAQ3" s="180"/>
      <c r="JAR3" s="180"/>
      <c r="JAS3" s="180">
        <v>723637</v>
      </c>
      <c r="JAT3" s="180"/>
      <c r="JAU3" s="180"/>
      <c r="JAV3" s="180"/>
      <c r="JAW3" s="180">
        <v>724002</v>
      </c>
      <c r="JAX3" s="180"/>
      <c r="JAY3" s="180"/>
      <c r="JAZ3" s="180"/>
      <c r="JBA3" s="180">
        <v>724367</v>
      </c>
      <c r="JBB3" s="180"/>
      <c r="JBC3" s="180"/>
      <c r="JBD3" s="180"/>
      <c r="JBE3" s="180">
        <v>724733</v>
      </c>
      <c r="JBF3" s="180"/>
      <c r="JBG3" s="180"/>
      <c r="JBH3" s="180"/>
      <c r="JBI3" s="180">
        <v>725098</v>
      </c>
      <c r="JBJ3" s="180"/>
      <c r="JBK3" s="180"/>
      <c r="JBL3" s="180"/>
      <c r="JBM3" s="180">
        <v>725463</v>
      </c>
      <c r="JBN3" s="180"/>
      <c r="JBO3" s="180"/>
      <c r="JBP3" s="180"/>
      <c r="JBQ3" s="180">
        <v>725828</v>
      </c>
      <c r="JBR3" s="180"/>
      <c r="JBS3" s="180"/>
      <c r="JBT3" s="180"/>
      <c r="JBU3" s="180">
        <v>726194</v>
      </c>
      <c r="JBV3" s="180"/>
      <c r="JBW3" s="180"/>
      <c r="JBX3" s="180"/>
      <c r="JBY3" s="180">
        <v>726559</v>
      </c>
      <c r="JBZ3" s="180"/>
      <c r="JCA3" s="180"/>
      <c r="JCB3" s="180"/>
      <c r="JCC3" s="180">
        <v>726924</v>
      </c>
      <c r="JCD3" s="180"/>
      <c r="JCE3" s="180"/>
      <c r="JCF3" s="180"/>
      <c r="JCG3" s="180">
        <v>727289</v>
      </c>
      <c r="JCH3" s="180"/>
      <c r="JCI3" s="180"/>
      <c r="JCJ3" s="180"/>
      <c r="JCK3" s="180">
        <v>727655</v>
      </c>
      <c r="JCL3" s="180"/>
      <c r="JCM3" s="180"/>
      <c r="JCN3" s="180"/>
      <c r="JCO3" s="180">
        <v>728020</v>
      </c>
      <c r="JCP3" s="180"/>
      <c r="JCQ3" s="180"/>
      <c r="JCR3" s="180"/>
      <c r="JCS3" s="180">
        <v>728385</v>
      </c>
      <c r="JCT3" s="180"/>
      <c r="JCU3" s="180"/>
      <c r="JCV3" s="180"/>
      <c r="JCW3" s="180">
        <v>728750</v>
      </c>
      <c r="JCX3" s="180"/>
      <c r="JCY3" s="180"/>
      <c r="JCZ3" s="180"/>
      <c r="JDA3" s="180">
        <v>729116</v>
      </c>
      <c r="JDB3" s="180"/>
      <c r="JDC3" s="180"/>
      <c r="JDD3" s="180"/>
      <c r="JDE3" s="180">
        <v>729481</v>
      </c>
      <c r="JDF3" s="180"/>
      <c r="JDG3" s="180"/>
      <c r="JDH3" s="180"/>
      <c r="JDI3" s="180">
        <v>729846</v>
      </c>
      <c r="JDJ3" s="180"/>
      <c r="JDK3" s="180"/>
      <c r="JDL3" s="180"/>
      <c r="JDM3" s="180">
        <v>730211</v>
      </c>
      <c r="JDN3" s="180"/>
      <c r="JDO3" s="180"/>
      <c r="JDP3" s="180"/>
      <c r="JDQ3" s="180">
        <v>730576</v>
      </c>
      <c r="JDR3" s="180"/>
      <c r="JDS3" s="180"/>
      <c r="JDT3" s="180"/>
      <c r="JDU3" s="180">
        <v>730941</v>
      </c>
      <c r="JDV3" s="180"/>
      <c r="JDW3" s="180"/>
      <c r="JDX3" s="180"/>
      <c r="JDY3" s="180">
        <v>731306</v>
      </c>
      <c r="JDZ3" s="180"/>
      <c r="JEA3" s="180"/>
      <c r="JEB3" s="180"/>
      <c r="JEC3" s="180">
        <v>731671</v>
      </c>
      <c r="JED3" s="180"/>
      <c r="JEE3" s="180"/>
      <c r="JEF3" s="180"/>
      <c r="JEG3" s="180">
        <v>732037</v>
      </c>
      <c r="JEH3" s="180"/>
      <c r="JEI3" s="180"/>
      <c r="JEJ3" s="180"/>
      <c r="JEK3" s="180">
        <v>732402</v>
      </c>
      <c r="JEL3" s="180"/>
      <c r="JEM3" s="180"/>
      <c r="JEN3" s="180"/>
      <c r="JEO3" s="180">
        <v>732767</v>
      </c>
      <c r="JEP3" s="180"/>
      <c r="JEQ3" s="180"/>
      <c r="JER3" s="180"/>
      <c r="JES3" s="180">
        <v>733132</v>
      </c>
      <c r="JET3" s="180"/>
      <c r="JEU3" s="180"/>
      <c r="JEV3" s="180"/>
      <c r="JEW3" s="180">
        <v>733498</v>
      </c>
      <c r="JEX3" s="180"/>
      <c r="JEY3" s="180"/>
      <c r="JEZ3" s="180"/>
      <c r="JFA3" s="180">
        <v>733863</v>
      </c>
      <c r="JFB3" s="180"/>
      <c r="JFC3" s="180"/>
      <c r="JFD3" s="180"/>
      <c r="JFE3" s="180">
        <v>734228</v>
      </c>
      <c r="JFF3" s="180"/>
      <c r="JFG3" s="180"/>
      <c r="JFH3" s="180"/>
      <c r="JFI3" s="180">
        <v>734593</v>
      </c>
      <c r="JFJ3" s="180"/>
      <c r="JFK3" s="180"/>
      <c r="JFL3" s="180"/>
      <c r="JFM3" s="180">
        <v>734959</v>
      </c>
      <c r="JFN3" s="180"/>
      <c r="JFO3" s="180"/>
      <c r="JFP3" s="180"/>
      <c r="JFQ3" s="180">
        <v>735324</v>
      </c>
      <c r="JFR3" s="180"/>
      <c r="JFS3" s="180"/>
      <c r="JFT3" s="180"/>
      <c r="JFU3" s="180">
        <v>735689</v>
      </c>
      <c r="JFV3" s="180"/>
      <c r="JFW3" s="180"/>
      <c r="JFX3" s="180"/>
      <c r="JFY3" s="180">
        <v>736054</v>
      </c>
      <c r="JFZ3" s="180"/>
      <c r="JGA3" s="180"/>
      <c r="JGB3" s="180"/>
      <c r="JGC3" s="180">
        <v>736420</v>
      </c>
      <c r="JGD3" s="180"/>
      <c r="JGE3" s="180"/>
      <c r="JGF3" s="180"/>
      <c r="JGG3" s="180">
        <v>736785</v>
      </c>
      <c r="JGH3" s="180"/>
      <c r="JGI3" s="180"/>
      <c r="JGJ3" s="180"/>
      <c r="JGK3" s="180">
        <v>737150</v>
      </c>
      <c r="JGL3" s="180"/>
      <c r="JGM3" s="180"/>
      <c r="JGN3" s="180"/>
      <c r="JGO3" s="180">
        <v>737515</v>
      </c>
      <c r="JGP3" s="180"/>
      <c r="JGQ3" s="180"/>
      <c r="JGR3" s="180"/>
      <c r="JGS3" s="180">
        <v>737881</v>
      </c>
      <c r="JGT3" s="180"/>
      <c r="JGU3" s="180"/>
      <c r="JGV3" s="180"/>
      <c r="JGW3" s="180">
        <v>738246</v>
      </c>
      <c r="JGX3" s="180"/>
      <c r="JGY3" s="180"/>
      <c r="JGZ3" s="180"/>
      <c r="JHA3" s="180">
        <v>738611</v>
      </c>
      <c r="JHB3" s="180"/>
      <c r="JHC3" s="180"/>
      <c r="JHD3" s="180"/>
      <c r="JHE3" s="180">
        <v>738976</v>
      </c>
      <c r="JHF3" s="180"/>
      <c r="JHG3" s="180"/>
      <c r="JHH3" s="180"/>
      <c r="JHI3" s="180">
        <v>739342</v>
      </c>
      <c r="JHJ3" s="180"/>
      <c r="JHK3" s="180"/>
      <c r="JHL3" s="180"/>
      <c r="JHM3" s="180">
        <v>739707</v>
      </c>
      <c r="JHN3" s="180"/>
      <c r="JHO3" s="180"/>
      <c r="JHP3" s="180"/>
      <c r="JHQ3" s="180">
        <v>740072</v>
      </c>
      <c r="JHR3" s="180"/>
      <c r="JHS3" s="180"/>
      <c r="JHT3" s="180"/>
      <c r="JHU3" s="180">
        <v>740437</v>
      </c>
      <c r="JHV3" s="180"/>
      <c r="JHW3" s="180"/>
      <c r="JHX3" s="180"/>
      <c r="JHY3" s="180">
        <v>740803</v>
      </c>
      <c r="JHZ3" s="180"/>
      <c r="JIA3" s="180"/>
      <c r="JIB3" s="180"/>
      <c r="JIC3" s="180">
        <v>741168</v>
      </c>
      <c r="JID3" s="180"/>
      <c r="JIE3" s="180"/>
      <c r="JIF3" s="180"/>
      <c r="JIG3" s="180">
        <v>741533</v>
      </c>
      <c r="JIH3" s="180"/>
      <c r="JII3" s="180"/>
      <c r="JIJ3" s="180"/>
      <c r="JIK3" s="180">
        <v>741898</v>
      </c>
      <c r="JIL3" s="180"/>
      <c r="JIM3" s="180"/>
      <c r="JIN3" s="180"/>
      <c r="JIO3" s="180">
        <v>742264</v>
      </c>
      <c r="JIP3" s="180"/>
      <c r="JIQ3" s="180"/>
      <c r="JIR3" s="180"/>
      <c r="JIS3" s="180">
        <v>742629</v>
      </c>
      <c r="JIT3" s="180"/>
      <c r="JIU3" s="180"/>
      <c r="JIV3" s="180"/>
      <c r="JIW3" s="180">
        <v>742994</v>
      </c>
      <c r="JIX3" s="180"/>
      <c r="JIY3" s="180"/>
      <c r="JIZ3" s="180"/>
      <c r="JJA3" s="180">
        <v>743359</v>
      </c>
      <c r="JJB3" s="180"/>
      <c r="JJC3" s="180"/>
      <c r="JJD3" s="180"/>
      <c r="JJE3" s="180">
        <v>743725</v>
      </c>
      <c r="JJF3" s="180"/>
      <c r="JJG3" s="180"/>
      <c r="JJH3" s="180"/>
      <c r="JJI3" s="180">
        <v>744090</v>
      </c>
      <c r="JJJ3" s="180"/>
      <c r="JJK3" s="180"/>
      <c r="JJL3" s="180"/>
      <c r="JJM3" s="180">
        <v>744455</v>
      </c>
      <c r="JJN3" s="180"/>
      <c r="JJO3" s="180"/>
      <c r="JJP3" s="180"/>
      <c r="JJQ3" s="180">
        <v>744820</v>
      </c>
      <c r="JJR3" s="180"/>
      <c r="JJS3" s="180"/>
      <c r="JJT3" s="180"/>
      <c r="JJU3" s="180">
        <v>745186</v>
      </c>
      <c r="JJV3" s="180"/>
      <c r="JJW3" s="180"/>
      <c r="JJX3" s="180"/>
      <c r="JJY3" s="180">
        <v>745551</v>
      </c>
      <c r="JJZ3" s="180"/>
      <c r="JKA3" s="180"/>
      <c r="JKB3" s="180"/>
      <c r="JKC3" s="180">
        <v>745916</v>
      </c>
      <c r="JKD3" s="180"/>
      <c r="JKE3" s="180"/>
      <c r="JKF3" s="180"/>
      <c r="JKG3" s="180">
        <v>746281</v>
      </c>
      <c r="JKH3" s="180"/>
      <c r="JKI3" s="180"/>
      <c r="JKJ3" s="180"/>
      <c r="JKK3" s="180">
        <v>746647</v>
      </c>
      <c r="JKL3" s="180"/>
      <c r="JKM3" s="180"/>
      <c r="JKN3" s="180"/>
      <c r="JKO3" s="180">
        <v>747012</v>
      </c>
      <c r="JKP3" s="180"/>
      <c r="JKQ3" s="180"/>
      <c r="JKR3" s="180"/>
      <c r="JKS3" s="180">
        <v>747377</v>
      </c>
      <c r="JKT3" s="180"/>
      <c r="JKU3" s="180"/>
      <c r="JKV3" s="180"/>
      <c r="JKW3" s="180">
        <v>747742</v>
      </c>
      <c r="JKX3" s="180"/>
      <c r="JKY3" s="180"/>
      <c r="JKZ3" s="180"/>
      <c r="JLA3" s="180">
        <v>748108</v>
      </c>
      <c r="JLB3" s="180"/>
      <c r="JLC3" s="180"/>
      <c r="JLD3" s="180"/>
      <c r="JLE3" s="180">
        <v>748473</v>
      </c>
      <c r="JLF3" s="180"/>
      <c r="JLG3" s="180"/>
      <c r="JLH3" s="180"/>
      <c r="JLI3" s="180">
        <v>748838</v>
      </c>
      <c r="JLJ3" s="180"/>
      <c r="JLK3" s="180"/>
      <c r="JLL3" s="180"/>
      <c r="JLM3" s="180">
        <v>749203</v>
      </c>
      <c r="JLN3" s="180"/>
      <c r="JLO3" s="180"/>
      <c r="JLP3" s="180"/>
      <c r="JLQ3" s="180">
        <v>749569</v>
      </c>
      <c r="JLR3" s="180"/>
      <c r="JLS3" s="180"/>
      <c r="JLT3" s="180"/>
      <c r="JLU3" s="180">
        <v>749934</v>
      </c>
      <c r="JLV3" s="180"/>
      <c r="JLW3" s="180"/>
      <c r="JLX3" s="180"/>
      <c r="JLY3" s="180">
        <v>750299</v>
      </c>
      <c r="JLZ3" s="180"/>
      <c r="JMA3" s="180"/>
      <c r="JMB3" s="180"/>
      <c r="JMC3" s="180">
        <v>750664</v>
      </c>
      <c r="JMD3" s="180"/>
      <c r="JME3" s="180"/>
      <c r="JMF3" s="180"/>
      <c r="JMG3" s="180">
        <v>751030</v>
      </c>
      <c r="JMH3" s="180"/>
      <c r="JMI3" s="180"/>
      <c r="JMJ3" s="180"/>
      <c r="JMK3" s="180">
        <v>751395</v>
      </c>
      <c r="JML3" s="180"/>
      <c r="JMM3" s="180"/>
      <c r="JMN3" s="180"/>
      <c r="JMO3" s="180">
        <v>751760</v>
      </c>
      <c r="JMP3" s="180"/>
      <c r="JMQ3" s="180"/>
      <c r="JMR3" s="180"/>
      <c r="JMS3" s="180">
        <v>752125</v>
      </c>
      <c r="JMT3" s="180"/>
      <c r="JMU3" s="180"/>
      <c r="JMV3" s="180"/>
      <c r="JMW3" s="180">
        <v>752491</v>
      </c>
      <c r="JMX3" s="180"/>
      <c r="JMY3" s="180"/>
      <c r="JMZ3" s="180"/>
      <c r="JNA3" s="180">
        <v>752856</v>
      </c>
      <c r="JNB3" s="180"/>
      <c r="JNC3" s="180"/>
      <c r="JND3" s="180"/>
      <c r="JNE3" s="180">
        <v>753221</v>
      </c>
      <c r="JNF3" s="180"/>
      <c r="JNG3" s="180"/>
      <c r="JNH3" s="180"/>
      <c r="JNI3" s="180">
        <v>753586</v>
      </c>
      <c r="JNJ3" s="180"/>
      <c r="JNK3" s="180"/>
      <c r="JNL3" s="180"/>
      <c r="JNM3" s="180">
        <v>753952</v>
      </c>
      <c r="JNN3" s="180"/>
      <c r="JNO3" s="180"/>
      <c r="JNP3" s="180"/>
      <c r="JNQ3" s="180">
        <v>754317</v>
      </c>
      <c r="JNR3" s="180"/>
      <c r="JNS3" s="180"/>
      <c r="JNT3" s="180"/>
      <c r="JNU3" s="180">
        <v>754682</v>
      </c>
      <c r="JNV3" s="180"/>
      <c r="JNW3" s="180"/>
      <c r="JNX3" s="180"/>
      <c r="JNY3" s="180">
        <v>755047</v>
      </c>
      <c r="JNZ3" s="180"/>
      <c r="JOA3" s="180"/>
      <c r="JOB3" s="180"/>
      <c r="JOC3" s="180">
        <v>755413</v>
      </c>
      <c r="JOD3" s="180"/>
      <c r="JOE3" s="180"/>
      <c r="JOF3" s="180"/>
      <c r="JOG3" s="180">
        <v>755778</v>
      </c>
      <c r="JOH3" s="180"/>
      <c r="JOI3" s="180"/>
      <c r="JOJ3" s="180"/>
      <c r="JOK3" s="180">
        <v>756143</v>
      </c>
      <c r="JOL3" s="180"/>
      <c r="JOM3" s="180"/>
      <c r="JON3" s="180"/>
      <c r="JOO3" s="180">
        <v>756508</v>
      </c>
      <c r="JOP3" s="180"/>
      <c r="JOQ3" s="180"/>
      <c r="JOR3" s="180"/>
      <c r="JOS3" s="180">
        <v>756874</v>
      </c>
      <c r="JOT3" s="180"/>
      <c r="JOU3" s="180"/>
      <c r="JOV3" s="180"/>
      <c r="JOW3" s="180">
        <v>757239</v>
      </c>
      <c r="JOX3" s="180"/>
      <c r="JOY3" s="180"/>
      <c r="JOZ3" s="180"/>
      <c r="JPA3" s="180">
        <v>757604</v>
      </c>
      <c r="JPB3" s="180"/>
      <c r="JPC3" s="180"/>
      <c r="JPD3" s="180"/>
      <c r="JPE3" s="180">
        <v>757969</v>
      </c>
      <c r="JPF3" s="180"/>
      <c r="JPG3" s="180"/>
      <c r="JPH3" s="180"/>
      <c r="JPI3" s="180">
        <v>758335</v>
      </c>
      <c r="JPJ3" s="180"/>
      <c r="JPK3" s="180"/>
      <c r="JPL3" s="180"/>
      <c r="JPM3" s="180">
        <v>758700</v>
      </c>
      <c r="JPN3" s="180"/>
      <c r="JPO3" s="180"/>
      <c r="JPP3" s="180"/>
      <c r="JPQ3" s="180">
        <v>759065</v>
      </c>
      <c r="JPR3" s="180"/>
      <c r="JPS3" s="180"/>
      <c r="JPT3" s="180"/>
      <c r="JPU3" s="180">
        <v>759430</v>
      </c>
      <c r="JPV3" s="180"/>
      <c r="JPW3" s="180"/>
      <c r="JPX3" s="180"/>
      <c r="JPY3" s="180">
        <v>759796</v>
      </c>
      <c r="JPZ3" s="180"/>
      <c r="JQA3" s="180"/>
      <c r="JQB3" s="180"/>
      <c r="JQC3" s="180">
        <v>760161</v>
      </c>
      <c r="JQD3" s="180"/>
      <c r="JQE3" s="180"/>
      <c r="JQF3" s="180"/>
      <c r="JQG3" s="180">
        <v>760526</v>
      </c>
      <c r="JQH3" s="180"/>
      <c r="JQI3" s="180"/>
      <c r="JQJ3" s="180"/>
      <c r="JQK3" s="180">
        <v>760891</v>
      </c>
      <c r="JQL3" s="180"/>
      <c r="JQM3" s="180"/>
      <c r="JQN3" s="180"/>
      <c r="JQO3" s="180">
        <v>761257</v>
      </c>
      <c r="JQP3" s="180"/>
      <c r="JQQ3" s="180"/>
      <c r="JQR3" s="180"/>
      <c r="JQS3" s="180">
        <v>761622</v>
      </c>
      <c r="JQT3" s="180"/>
      <c r="JQU3" s="180"/>
      <c r="JQV3" s="180"/>
      <c r="JQW3" s="180">
        <v>761987</v>
      </c>
      <c r="JQX3" s="180"/>
      <c r="JQY3" s="180"/>
      <c r="JQZ3" s="180"/>
      <c r="JRA3" s="180">
        <v>762352</v>
      </c>
      <c r="JRB3" s="180"/>
      <c r="JRC3" s="180"/>
      <c r="JRD3" s="180"/>
      <c r="JRE3" s="180">
        <v>762718</v>
      </c>
      <c r="JRF3" s="180"/>
      <c r="JRG3" s="180"/>
      <c r="JRH3" s="180"/>
      <c r="JRI3" s="180">
        <v>763083</v>
      </c>
      <c r="JRJ3" s="180"/>
      <c r="JRK3" s="180"/>
      <c r="JRL3" s="180"/>
      <c r="JRM3" s="180">
        <v>763448</v>
      </c>
      <c r="JRN3" s="180"/>
      <c r="JRO3" s="180"/>
      <c r="JRP3" s="180"/>
      <c r="JRQ3" s="180">
        <v>763813</v>
      </c>
      <c r="JRR3" s="180"/>
      <c r="JRS3" s="180"/>
      <c r="JRT3" s="180"/>
      <c r="JRU3" s="180">
        <v>764179</v>
      </c>
      <c r="JRV3" s="180"/>
      <c r="JRW3" s="180"/>
      <c r="JRX3" s="180"/>
      <c r="JRY3" s="180">
        <v>764544</v>
      </c>
      <c r="JRZ3" s="180"/>
      <c r="JSA3" s="180"/>
      <c r="JSB3" s="180"/>
      <c r="JSC3" s="180">
        <v>764909</v>
      </c>
      <c r="JSD3" s="180"/>
      <c r="JSE3" s="180"/>
      <c r="JSF3" s="180"/>
      <c r="JSG3" s="180">
        <v>765274</v>
      </c>
      <c r="JSH3" s="180"/>
      <c r="JSI3" s="180"/>
      <c r="JSJ3" s="180"/>
      <c r="JSK3" s="180">
        <v>765640</v>
      </c>
      <c r="JSL3" s="180"/>
      <c r="JSM3" s="180"/>
      <c r="JSN3" s="180"/>
      <c r="JSO3" s="180">
        <v>766005</v>
      </c>
      <c r="JSP3" s="180"/>
      <c r="JSQ3" s="180"/>
      <c r="JSR3" s="180"/>
      <c r="JSS3" s="180">
        <v>766370</v>
      </c>
      <c r="JST3" s="180"/>
      <c r="JSU3" s="180"/>
      <c r="JSV3" s="180"/>
      <c r="JSW3" s="180">
        <v>766735</v>
      </c>
      <c r="JSX3" s="180"/>
      <c r="JSY3" s="180"/>
      <c r="JSZ3" s="180"/>
      <c r="JTA3" s="180">
        <v>767101</v>
      </c>
      <c r="JTB3" s="180"/>
      <c r="JTC3" s="180"/>
      <c r="JTD3" s="180"/>
      <c r="JTE3" s="180">
        <v>767466</v>
      </c>
      <c r="JTF3" s="180"/>
      <c r="JTG3" s="180"/>
      <c r="JTH3" s="180"/>
      <c r="JTI3" s="180">
        <v>767831</v>
      </c>
      <c r="JTJ3" s="180"/>
      <c r="JTK3" s="180"/>
      <c r="JTL3" s="180"/>
      <c r="JTM3" s="180">
        <v>768196</v>
      </c>
      <c r="JTN3" s="180"/>
      <c r="JTO3" s="180"/>
      <c r="JTP3" s="180"/>
      <c r="JTQ3" s="180">
        <v>768562</v>
      </c>
      <c r="JTR3" s="180"/>
      <c r="JTS3" s="180"/>
      <c r="JTT3" s="180"/>
      <c r="JTU3" s="180">
        <v>768927</v>
      </c>
      <c r="JTV3" s="180"/>
      <c r="JTW3" s="180"/>
      <c r="JTX3" s="180"/>
      <c r="JTY3" s="180">
        <v>769292</v>
      </c>
      <c r="JTZ3" s="180"/>
      <c r="JUA3" s="180"/>
      <c r="JUB3" s="180"/>
      <c r="JUC3" s="180">
        <v>769657</v>
      </c>
      <c r="JUD3" s="180"/>
      <c r="JUE3" s="180"/>
      <c r="JUF3" s="180"/>
      <c r="JUG3" s="180">
        <v>770023</v>
      </c>
      <c r="JUH3" s="180"/>
      <c r="JUI3" s="180"/>
      <c r="JUJ3" s="180"/>
      <c r="JUK3" s="180">
        <v>770388</v>
      </c>
      <c r="JUL3" s="180"/>
      <c r="JUM3" s="180"/>
      <c r="JUN3" s="180"/>
      <c r="JUO3" s="180">
        <v>770753</v>
      </c>
      <c r="JUP3" s="180"/>
      <c r="JUQ3" s="180"/>
      <c r="JUR3" s="180"/>
      <c r="JUS3" s="180">
        <v>771118</v>
      </c>
      <c r="JUT3" s="180"/>
      <c r="JUU3" s="180"/>
      <c r="JUV3" s="180"/>
      <c r="JUW3" s="180">
        <v>771484</v>
      </c>
      <c r="JUX3" s="180"/>
      <c r="JUY3" s="180"/>
      <c r="JUZ3" s="180"/>
      <c r="JVA3" s="180">
        <v>771849</v>
      </c>
      <c r="JVB3" s="180"/>
      <c r="JVC3" s="180"/>
      <c r="JVD3" s="180"/>
      <c r="JVE3" s="180">
        <v>772214</v>
      </c>
      <c r="JVF3" s="180"/>
      <c r="JVG3" s="180"/>
      <c r="JVH3" s="180"/>
      <c r="JVI3" s="180">
        <v>772579</v>
      </c>
      <c r="JVJ3" s="180"/>
      <c r="JVK3" s="180"/>
      <c r="JVL3" s="180"/>
      <c r="JVM3" s="180">
        <v>772945</v>
      </c>
      <c r="JVN3" s="180"/>
      <c r="JVO3" s="180"/>
      <c r="JVP3" s="180"/>
      <c r="JVQ3" s="180">
        <v>773310</v>
      </c>
      <c r="JVR3" s="180"/>
      <c r="JVS3" s="180"/>
      <c r="JVT3" s="180"/>
      <c r="JVU3" s="180">
        <v>773675</v>
      </c>
      <c r="JVV3" s="180"/>
      <c r="JVW3" s="180"/>
      <c r="JVX3" s="180"/>
      <c r="JVY3" s="180">
        <v>774040</v>
      </c>
      <c r="JVZ3" s="180"/>
      <c r="JWA3" s="180"/>
      <c r="JWB3" s="180"/>
      <c r="JWC3" s="180">
        <v>774406</v>
      </c>
      <c r="JWD3" s="180"/>
      <c r="JWE3" s="180"/>
      <c r="JWF3" s="180"/>
      <c r="JWG3" s="180">
        <v>774771</v>
      </c>
      <c r="JWH3" s="180"/>
      <c r="JWI3" s="180"/>
      <c r="JWJ3" s="180"/>
      <c r="JWK3" s="180">
        <v>775136</v>
      </c>
      <c r="JWL3" s="180"/>
      <c r="JWM3" s="180"/>
      <c r="JWN3" s="180"/>
      <c r="JWO3" s="180">
        <v>775501</v>
      </c>
      <c r="JWP3" s="180"/>
      <c r="JWQ3" s="180"/>
      <c r="JWR3" s="180"/>
      <c r="JWS3" s="180">
        <v>775867</v>
      </c>
      <c r="JWT3" s="180"/>
      <c r="JWU3" s="180"/>
      <c r="JWV3" s="180"/>
      <c r="JWW3" s="180">
        <v>776232</v>
      </c>
      <c r="JWX3" s="180"/>
      <c r="JWY3" s="180"/>
      <c r="JWZ3" s="180"/>
      <c r="JXA3" s="180">
        <v>776597</v>
      </c>
      <c r="JXB3" s="180"/>
      <c r="JXC3" s="180"/>
      <c r="JXD3" s="180"/>
      <c r="JXE3" s="180">
        <v>776962</v>
      </c>
      <c r="JXF3" s="180"/>
      <c r="JXG3" s="180"/>
      <c r="JXH3" s="180"/>
      <c r="JXI3" s="180">
        <v>777328</v>
      </c>
      <c r="JXJ3" s="180"/>
      <c r="JXK3" s="180"/>
      <c r="JXL3" s="180"/>
      <c r="JXM3" s="180">
        <v>777693</v>
      </c>
      <c r="JXN3" s="180"/>
      <c r="JXO3" s="180"/>
      <c r="JXP3" s="180"/>
      <c r="JXQ3" s="180">
        <v>778058</v>
      </c>
      <c r="JXR3" s="180"/>
      <c r="JXS3" s="180"/>
      <c r="JXT3" s="180"/>
      <c r="JXU3" s="180">
        <v>778423</v>
      </c>
      <c r="JXV3" s="180"/>
      <c r="JXW3" s="180"/>
      <c r="JXX3" s="180"/>
      <c r="JXY3" s="180">
        <v>778789</v>
      </c>
      <c r="JXZ3" s="180"/>
      <c r="JYA3" s="180"/>
      <c r="JYB3" s="180"/>
      <c r="JYC3" s="180">
        <v>779154</v>
      </c>
      <c r="JYD3" s="180"/>
      <c r="JYE3" s="180"/>
      <c r="JYF3" s="180"/>
      <c r="JYG3" s="180">
        <v>779519</v>
      </c>
      <c r="JYH3" s="180"/>
      <c r="JYI3" s="180"/>
      <c r="JYJ3" s="180"/>
      <c r="JYK3" s="180">
        <v>779884</v>
      </c>
      <c r="JYL3" s="180"/>
      <c r="JYM3" s="180"/>
      <c r="JYN3" s="180"/>
      <c r="JYO3" s="180">
        <v>780250</v>
      </c>
      <c r="JYP3" s="180"/>
      <c r="JYQ3" s="180"/>
      <c r="JYR3" s="180"/>
      <c r="JYS3" s="180">
        <v>780615</v>
      </c>
      <c r="JYT3" s="180"/>
      <c r="JYU3" s="180"/>
      <c r="JYV3" s="180"/>
      <c r="JYW3" s="180">
        <v>780980</v>
      </c>
      <c r="JYX3" s="180"/>
      <c r="JYY3" s="180"/>
      <c r="JYZ3" s="180"/>
      <c r="JZA3" s="180">
        <v>781345</v>
      </c>
      <c r="JZB3" s="180"/>
      <c r="JZC3" s="180"/>
      <c r="JZD3" s="180"/>
      <c r="JZE3" s="180">
        <v>781711</v>
      </c>
      <c r="JZF3" s="180"/>
      <c r="JZG3" s="180"/>
      <c r="JZH3" s="180"/>
      <c r="JZI3" s="180">
        <v>782076</v>
      </c>
      <c r="JZJ3" s="180"/>
      <c r="JZK3" s="180"/>
      <c r="JZL3" s="180"/>
      <c r="JZM3" s="180">
        <v>782441</v>
      </c>
      <c r="JZN3" s="180"/>
      <c r="JZO3" s="180"/>
      <c r="JZP3" s="180"/>
      <c r="JZQ3" s="180">
        <v>782806</v>
      </c>
      <c r="JZR3" s="180"/>
      <c r="JZS3" s="180"/>
      <c r="JZT3" s="180"/>
      <c r="JZU3" s="180">
        <v>783172</v>
      </c>
      <c r="JZV3" s="180"/>
      <c r="JZW3" s="180"/>
      <c r="JZX3" s="180"/>
      <c r="JZY3" s="180">
        <v>783537</v>
      </c>
      <c r="JZZ3" s="180"/>
      <c r="KAA3" s="180"/>
      <c r="KAB3" s="180"/>
      <c r="KAC3" s="180">
        <v>783902</v>
      </c>
      <c r="KAD3" s="180"/>
      <c r="KAE3" s="180"/>
      <c r="KAF3" s="180"/>
      <c r="KAG3" s="180">
        <v>784267</v>
      </c>
      <c r="KAH3" s="180"/>
      <c r="KAI3" s="180"/>
      <c r="KAJ3" s="180"/>
      <c r="KAK3" s="180">
        <v>784633</v>
      </c>
      <c r="KAL3" s="180"/>
      <c r="KAM3" s="180"/>
      <c r="KAN3" s="180"/>
      <c r="KAO3" s="180">
        <v>784998</v>
      </c>
      <c r="KAP3" s="180"/>
      <c r="KAQ3" s="180"/>
      <c r="KAR3" s="180"/>
      <c r="KAS3" s="180">
        <v>785363</v>
      </c>
      <c r="KAT3" s="180"/>
      <c r="KAU3" s="180"/>
      <c r="KAV3" s="180"/>
      <c r="KAW3" s="180">
        <v>785728</v>
      </c>
      <c r="KAX3" s="180"/>
      <c r="KAY3" s="180"/>
      <c r="KAZ3" s="180"/>
      <c r="KBA3" s="180">
        <v>786094</v>
      </c>
      <c r="KBB3" s="180"/>
      <c r="KBC3" s="180"/>
      <c r="KBD3" s="180"/>
      <c r="KBE3" s="180">
        <v>786459</v>
      </c>
      <c r="KBF3" s="180"/>
      <c r="KBG3" s="180"/>
      <c r="KBH3" s="180"/>
      <c r="KBI3" s="180">
        <v>786824</v>
      </c>
      <c r="KBJ3" s="180"/>
      <c r="KBK3" s="180"/>
      <c r="KBL3" s="180"/>
      <c r="KBM3" s="180">
        <v>787189</v>
      </c>
      <c r="KBN3" s="180"/>
      <c r="KBO3" s="180"/>
      <c r="KBP3" s="180"/>
      <c r="KBQ3" s="180">
        <v>787555</v>
      </c>
      <c r="KBR3" s="180"/>
      <c r="KBS3" s="180"/>
      <c r="KBT3" s="180"/>
      <c r="KBU3" s="180">
        <v>787920</v>
      </c>
      <c r="KBV3" s="180"/>
      <c r="KBW3" s="180"/>
      <c r="KBX3" s="180"/>
      <c r="KBY3" s="180">
        <v>788285</v>
      </c>
      <c r="KBZ3" s="180"/>
      <c r="KCA3" s="180"/>
      <c r="KCB3" s="180"/>
      <c r="KCC3" s="180">
        <v>788650</v>
      </c>
      <c r="KCD3" s="180"/>
      <c r="KCE3" s="180"/>
      <c r="KCF3" s="180"/>
      <c r="KCG3" s="180">
        <v>789016</v>
      </c>
      <c r="KCH3" s="180"/>
      <c r="KCI3" s="180"/>
      <c r="KCJ3" s="180"/>
      <c r="KCK3" s="180">
        <v>789381</v>
      </c>
      <c r="KCL3" s="180"/>
      <c r="KCM3" s="180"/>
      <c r="KCN3" s="180"/>
      <c r="KCO3" s="180">
        <v>789746</v>
      </c>
      <c r="KCP3" s="180"/>
      <c r="KCQ3" s="180"/>
      <c r="KCR3" s="180"/>
      <c r="KCS3" s="180">
        <v>790111</v>
      </c>
      <c r="KCT3" s="180"/>
      <c r="KCU3" s="180"/>
      <c r="KCV3" s="180"/>
      <c r="KCW3" s="180">
        <v>790477</v>
      </c>
      <c r="KCX3" s="180"/>
      <c r="KCY3" s="180"/>
      <c r="KCZ3" s="180"/>
      <c r="KDA3" s="180">
        <v>790842</v>
      </c>
      <c r="KDB3" s="180"/>
      <c r="KDC3" s="180"/>
      <c r="KDD3" s="180"/>
      <c r="KDE3" s="180">
        <v>791207</v>
      </c>
      <c r="KDF3" s="180"/>
      <c r="KDG3" s="180"/>
      <c r="KDH3" s="180"/>
      <c r="KDI3" s="180">
        <v>791572</v>
      </c>
      <c r="KDJ3" s="180"/>
      <c r="KDK3" s="180"/>
      <c r="KDL3" s="180"/>
      <c r="KDM3" s="180">
        <v>791938</v>
      </c>
      <c r="KDN3" s="180"/>
      <c r="KDO3" s="180"/>
      <c r="KDP3" s="180"/>
      <c r="KDQ3" s="180">
        <v>792303</v>
      </c>
      <c r="KDR3" s="180"/>
      <c r="KDS3" s="180"/>
      <c r="KDT3" s="180"/>
      <c r="KDU3" s="180">
        <v>792668</v>
      </c>
      <c r="KDV3" s="180"/>
      <c r="KDW3" s="180"/>
      <c r="KDX3" s="180"/>
      <c r="KDY3" s="180">
        <v>793033</v>
      </c>
      <c r="KDZ3" s="180"/>
      <c r="KEA3" s="180"/>
      <c r="KEB3" s="180"/>
      <c r="KEC3" s="180">
        <v>793399</v>
      </c>
      <c r="KED3" s="180"/>
      <c r="KEE3" s="180"/>
      <c r="KEF3" s="180"/>
      <c r="KEG3" s="180">
        <v>793764</v>
      </c>
      <c r="KEH3" s="180"/>
      <c r="KEI3" s="180"/>
      <c r="KEJ3" s="180"/>
      <c r="KEK3" s="180">
        <v>794129</v>
      </c>
      <c r="KEL3" s="180"/>
      <c r="KEM3" s="180"/>
      <c r="KEN3" s="180"/>
      <c r="KEO3" s="180">
        <v>794494</v>
      </c>
      <c r="KEP3" s="180"/>
      <c r="KEQ3" s="180"/>
      <c r="KER3" s="180"/>
      <c r="KES3" s="180">
        <v>794860</v>
      </c>
      <c r="KET3" s="180"/>
      <c r="KEU3" s="180"/>
      <c r="KEV3" s="180"/>
      <c r="KEW3" s="180">
        <v>795225</v>
      </c>
      <c r="KEX3" s="180"/>
      <c r="KEY3" s="180"/>
      <c r="KEZ3" s="180"/>
      <c r="KFA3" s="180">
        <v>795590</v>
      </c>
      <c r="KFB3" s="180"/>
      <c r="KFC3" s="180"/>
      <c r="KFD3" s="180"/>
      <c r="KFE3" s="180">
        <v>795955</v>
      </c>
      <c r="KFF3" s="180"/>
      <c r="KFG3" s="180"/>
      <c r="KFH3" s="180"/>
      <c r="KFI3" s="180">
        <v>796321</v>
      </c>
      <c r="KFJ3" s="180"/>
      <c r="KFK3" s="180"/>
      <c r="KFL3" s="180"/>
      <c r="KFM3" s="180">
        <v>796686</v>
      </c>
      <c r="KFN3" s="180"/>
      <c r="KFO3" s="180"/>
      <c r="KFP3" s="180"/>
      <c r="KFQ3" s="180">
        <v>797051</v>
      </c>
      <c r="KFR3" s="180"/>
      <c r="KFS3" s="180"/>
      <c r="KFT3" s="180"/>
      <c r="KFU3" s="180">
        <v>797416</v>
      </c>
      <c r="KFV3" s="180"/>
      <c r="KFW3" s="180"/>
      <c r="KFX3" s="180"/>
      <c r="KFY3" s="180">
        <v>797782</v>
      </c>
      <c r="KFZ3" s="180"/>
      <c r="KGA3" s="180"/>
      <c r="KGB3" s="180"/>
      <c r="KGC3" s="180">
        <v>798147</v>
      </c>
      <c r="KGD3" s="180"/>
      <c r="KGE3" s="180"/>
      <c r="KGF3" s="180"/>
      <c r="KGG3" s="180">
        <v>798512</v>
      </c>
      <c r="KGH3" s="180"/>
      <c r="KGI3" s="180"/>
      <c r="KGJ3" s="180"/>
      <c r="KGK3" s="180">
        <v>798877</v>
      </c>
      <c r="KGL3" s="180"/>
      <c r="KGM3" s="180"/>
      <c r="KGN3" s="180"/>
      <c r="KGO3" s="180">
        <v>799243</v>
      </c>
      <c r="KGP3" s="180"/>
      <c r="KGQ3" s="180"/>
      <c r="KGR3" s="180"/>
      <c r="KGS3" s="180">
        <v>799608</v>
      </c>
      <c r="KGT3" s="180"/>
      <c r="KGU3" s="180"/>
      <c r="KGV3" s="180"/>
      <c r="KGW3" s="180">
        <v>799973</v>
      </c>
      <c r="KGX3" s="180"/>
      <c r="KGY3" s="180"/>
      <c r="KGZ3" s="180"/>
      <c r="KHA3" s="180">
        <v>800338</v>
      </c>
      <c r="KHB3" s="180"/>
      <c r="KHC3" s="180"/>
      <c r="KHD3" s="180"/>
      <c r="KHE3" s="180">
        <v>800704</v>
      </c>
      <c r="KHF3" s="180"/>
      <c r="KHG3" s="180"/>
      <c r="KHH3" s="180"/>
      <c r="KHI3" s="180">
        <v>801069</v>
      </c>
      <c r="KHJ3" s="180"/>
      <c r="KHK3" s="180"/>
      <c r="KHL3" s="180"/>
      <c r="KHM3" s="180">
        <v>801434</v>
      </c>
      <c r="KHN3" s="180"/>
      <c r="KHO3" s="180"/>
      <c r="KHP3" s="180"/>
      <c r="KHQ3" s="180">
        <v>801799</v>
      </c>
      <c r="KHR3" s="180"/>
      <c r="KHS3" s="180"/>
      <c r="KHT3" s="180"/>
      <c r="KHU3" s="180">
        <v>802165</v>
      </c>
      <c r="KHV3" s="180"/>
      <c r="KHW3" s="180"/>
      <c r="KHX3" s="180"/>
      <c r="KHY3" s="180">
        <v>802530</v>
      </c>
      <c r="KHZ3" s="180"/>
      <c r="KIA3" s="180"/>
      <c r="KIB3" s="180"/>
      <c r="KIC3" s="180">
        <v>802895</v>
      </c>
      <c r="KID3" s="180"/>
      <c r="KIE3" s="180"/>
      <c r="KIF3" s="180"/>
      <c r="KIG3" s="180">
        <v>803260</v>
      </c>
      <c r="KIH3" s="180"/>
      <c r="KII3" s="180"/>
      <c r="KIJ3" s="180"/>
      <c r="KIK3" s="180">
        <v>803625</v>
      </c>
      <c r="KIL3" s="180"/>
      <c r="KIM3" s="180"/>
      <c r="KIN3" s="180"/>
      <c r="KIO3" s="180">
        <v>803990</v>
      </c>
      <c r="KIP3" s="180"/>
      <c r="KIQ3" s="180"/>
      <c r="KIR3" s="180"/>
      <c r="KIS3" s="180">
        <v>804355</v>
      </c>
      <c r="KIT3" s="180"/>
      <c r="KIU3" s="180"/>
      <c r="KIV3" s="180"/>
      <c r="KIW3" s="180">
        <v>804720</v>
      </c>
      <c r="KIX3" s="180"/>
      <c r="KIY3" s="180"/>
      <c r="KIZ3" s="180"/>
      <c r="KJA3" s="180">
        <v>805086</v>
      </c>
      <c r="KJB3" s="180"/>
      <c r="KJC3" s="180"/>
      <c r="KJD3" s="180"/>
      <c r="KJE3" s="180">
        <v>805451</v>
      </c>
      <c r="KJF3" s="180"/>
      <c r="KJG3" s="180"/>
      <c r="KJH3" s="180"/>
      <c r="KJI3" s="180">
        <v>805816</v>
      </c>
      <c r="KJJ3" s="180"/>
      <c r="KJK3" s="180"/>
      <c r="KJL3" s="180"/>
      <c r="KJM3" s="180">
        <v>806181</v>
      </c>
      <c r="KJN3" s="180"/>
      <c r="KJO3" s="180"/>
      <c r="KJP3" s="180"/>
      <c r="KJQ3" s="180">
        <v>806547</v>
      </c>
      <c r="KJR3" s="180"/>
      <c r="KJS3" s="180"/>
      <c r="KJT3" s="180"/>
      <c r="KJU3" s="180">
        <v>806912</v>
      </c>
      <c r="KJV3" s="180"/>
      <c r="KJW3" s="180"/>
      <c r="KJX3" s="180"/>
      <c r="KJY3" s="180">
        <v>807277</v>
      </c>
      <c r="KJZ3" s="180"/>
      <c r="KKA3" s="180"/>
      <c r="KKB3" s="180"/>
      <c r="KKC3" s="180">
        <v>807642</v>
      </c>
      <c r="KKD3" s="180"/>
      <c r="KKE3" s="180"/>
      <c r="KKF3" s="180"/>
      <c r="KKG3" s="180">
        <v>808008</v>
      </c>
      <c r="KKH3" s="180"/>
      <c r="KKI3" s="180"/>
      <c r="KKJ3" s="180"/>
      <c r="KKK3" s="180">
        <v>808373</v>
      </c>
      <c r="KKL3" s="180"/>
      <c r="KKM3" s="180"/>
      <c r="KKN3" s="180"/>
      <c r="KKO3" s="180">
        <v>808738</v>
      </c>
      <c r="KKP3" s="180"/>
      <c r="KKQ3" s="180"/>
      <c r="KKR3" s="180"/>
      <c r="KKS3" s="180">
        <v>809103</v>
      </c>
      <c r="KKT3" s="180"/>
      <c r="KKU3" s="180"/>
      <c r="KKV3" s="180"/>
      <c r="KKW3" s="180">
        <v>809469</v>
      </c>
      <c r="KKX3" s="180"/>
      <c r="KKY3" s="180"/>
      <c r="KKZ3" s="180"/>
      <c r="KLA3" s="180">
        <v>809834</v>
      </c>
      <c r="KLB3" s="180"/>
      <c r="KLC3" s="180"/>
      <c r="KLD3" s="180"/>
      <c r="KLE3" s="180">
        <v>810199</v>
      </c>
      <c r="KLF3" s="180"/>
      <c r="KLG3" s="180"/>
      <c r="KLH3" s="180"/>
      <c r="KLI3" s="180">
        <v>810564</v>
      </c>
      <c r="KLJ3" s="180"/>
      <c r="KLK3" s="180"/>
      <c r="KLL3" s="180"/>
      <c r="KLM3" s="180">
        <v>810930</v>
      </c>
      <c r="KLN3" s="180"/>
      <c r="KLO3" s="180"/>
      <c r="KLP3" s="180"/>
      <c r="KLQ3" s="180">
        <v>811295</v>
      </c>
      <c r="KLR3" s="180"/>
      <c r="KLS3" s="180"/>
      <c r="KLT3" s="180"/>
      <c r="KLU3" s="180">
        <v>811660</v>
      </c>
      <c r="KLV3" s="180"/>
      <c r="KLW3" s="180"/>
      <c r="KLX3" s="180"/>
      <c r="KLY3" s="180">
        <v>812025</v>
      </c>
      <c r="KLZ3" s="180"/>
      <c r="KMA3" s="180"/>
      <c r="KMB3" s="180"/>
      <c r="KMC3" s="180">
        <v>812391</v>
      </c>
      <c r="KMD3" s="180"/>
      <c r="KME3" s="180"/>
      <c r="KMF3" s="180"/>
      <c r="KMG3" s="180">
        <v>812756</v>
      </c>
      <c r="KMH3" s="180"/>
      <c r="KMI3" s="180"/>
      <c r="KMJ3" s="180"/>
      <c r="KMK3" s="180">
        <v>813121</v>
      </c>
      <c r="KML3" s="180"/>
      <c r="KMM3" s="180"/>
      <c r="KMN3" s="180"/>
      <c r="KMO3" s="180">
        <v>813486</v>
      </c>
      <c r="KMP3" s="180"/>
      <c r="KMQ3" s="180"/>
      <c r="KMR3" s="180"/>
      <c r="KMS3" s="180">
        <v>813852</v>
      </c>
      <c r="KMT3" s="180"/>
      <c r="KMU3" s="180"/>
      <c r="KMV3" s="180"/>
      <c r="KMW3" s="180">
        <v>814217</v>
      </c>
      <c r="KMX3" s="180"/>
      <c r="KMY3" s="180"/>
      <c r="KMZ3" s="180"/>
      <c r="KNA3" s="180">
        <v>814582</v>
      </c>
      <c r="KNB3" s="180"/>
      <c r="KNC3" s="180"/>
      <c r="KND3" s="180"/>
      <c r="KNE3" s="180">
        <v>814947</v>
      </c>
      <c r="KNF3" s="180"/>
      <c r="KNG3" s="180"/>
      <c r="KNH3" s="180"/>
      <c r="KNI3" s="180">
        <v>815313</v>
      </c>
      <c r="KNJ3" s="180"/>
      <c r="KNK3" s="180"/>
      <c r="KNL3" s="180"/>
      <c r="KNM3" s="180">
        <v>815678</v>
      </c>
      <c r="KNN3" s="180"/>
      <c r="KNO3" s="180"/>
      <c r="KNP3" s="180"/>
      <c r="KNQ3" s="180">
        <v>816043</v>
      </c>
      <c r="KNR3" s="180"/>
      <c r="KNS3" s="180"/>
      <c r="KNT3" s="180"/>
      <c r="KNU3" s="180">
        <v>816408</v>
      </c>
      <c r="KNV3" s="180"/>
      <c r="KNW3" s="180"/>
      <c r="KNX3" s="180"/>
      <c r="KNY3" s="180">
        <v>816774</v>
      </c>
      <c r="KNZ3" s="180"/>
      <c r="KOA3" s="180"/>
      <c r="KOB3" s="180"/>
      <c r="KOC3" s="180">
        <v>817139</v>
      </c>
      <c r="KOD3" s="180"/>
      <c r="KOE3" s="180"/>
      <c r="KOF3" s="180"/>
      <c r="KOG3" s="180">
        <v>817504</v>
      </c>
      <c r="KOH3" s="180"/>
      <c r="KOI3" s="180"/>
      <c r="KOJ3" s="180"/>
      <c r="KOK3" s="180">
        <v>817869</v>
      </c>
      <c r="KOL3" s="180"/>
      <c r="KOM3" s="180"/>
      <c r="KON3" s="180"/>
      <c r="KOO3" s="180">
        <v>818235</v>
      </c>
      <c r="KOP3" s="180"/>
      <c r="KOQ3" s="180"/>
      <c r="KOR3" s="180"/>
      <c r="KOS3" s="180">
        <v>818600</v>
      </c>
      <c r="KOT3" s="180"/>
      <c r="KOU3" s="180"/>
      <c r="KOV3" s="180"/>
      <c r="KOW3" s="180">
        <v>818965</v>
      </c>
      <c r="KOX3" s="180"/>
      <c r="KOY3" s="180"/>
      <c r="KOZ3" s="180"/>
      <c r="KPA3" s="180">
        <v>819330</v>
      </c>
      <c r="KPB3" s="180"/>
      <c r="KPC3" s="180"/>
      <c r="KPD3" s="180"/>
      <c r="KPE3" s="180">
        <v>819696</v>
      </c>
      <c r="KPF3" s="180"/>
      <c r="KPG3" s="180"/>
      <c r="KPH3" s="180"/>
      <c r="KPI3" s="180">
        <v>820061</v>
      </c>
      <c r="KPJ3" s="180"/>
      <c r="KPK3" s="180"/>
      <c r="KPL3" s="180"/>
      <c r="KPM3" s="180">
        <v>820426</v>
      </c>
      <c r="KPN3" s="180"/>
      <c r="KPO3" s="180"/>
      <c r="KPP3" s="180"/>
      <c r="KPQ3" s="180">
        <v>820791</v>
      </c>
      <c r="KPR3" s="180"/>
      <c r="KPS3" s="180"/>
      <c r="KPT3" s="180"/>
      <c r="KPU3" s="180">
        <v>821157</v>
      </c>
      <c r="KPV3" s="180"/>
      <c r="KPW3" s="180"/>
      <c r="KPX3" s="180"/>
      <c r="KPY3" s="180">
        <v>821522</v>
      </c>
      <c r="KPZ3" s="180"/>
      <c r="KQA3" s="180"/>
      <c r="KQB3" s="180"/>
      <c r="KQC3" s="180">
        <v>821887</v>
      </c>
      <c r="KQD3" s="180"/>
      <c r="KQE3" s="180"/>
      <c r="KQF3" s="180"/>
      <c r="KQG3" s="180">
        <v>822252</v>
      </c>
      <c r="KQH3" s="180"/>
      <c r="KQI3" s="180"/>
      <c r="KQJ3" s="180"/>
      <c r="KQK3" s="180">
        <v>822618</v>
      </c>
      <c r="KQL3" s="180"/>
      <c r="KQM3" s="180"/>
      <c r="KQN3" s="180"/>
      <c r="KQO3" s="180">
        <v>822983</v>
      </c>
      <c r="KQP3" s="180"/>
      <c r="KQQ3" s="180"/>
      <c r="KQR3" s="180"/>
      <c r="KQS3" s="180">
        <v>823348</v>
      </c>
      <c r="KQT3" s="180"/>
      <c r="KQU3" s="180"/>
      <c r="KQV3" s="180"/>
      <c r="KQW3" s="180">
        <v>823713</v>
      </c>
      <c r="KQX3" s="180"/>
      <c r="KQY3" s="180"/>
      <c r="KQZ3" s="180"/>
      <c r="KRA3" s="180">
        <v>824079</v>
      </c>
      <c r="KRB3" s="180"/>
      <c r="KRC3" s="180"/>
      <c r="KRD3" s="180"/>
      <c r="KRE3" s="180">
        <v>824444</v>
      </c>
      <c r="KRF3" s="180"/>
      <c r="KRG3" s="180"/>
      <c r="KRH3" s="180"/>
      <c r="KRI3" s="180">
        <v>824809</v>
      </c>
      <c r="KRJ3" s="180"/>
      <c r="KRK3" s="180"/>
      <c r="KRL3" s="180"/>
      <c r="KRM3" s="180">
        <v>825174</v>
      </c>
      <c r="KRN3" s="180"/>
      <c r="KRO3" s="180"/>
      <c r="KRP3" s="180"/>
      <c r="KRQ3" s="180">
        <v>825540</v>
      </c>
      <c r="KRR3" s="180"/>
      <c r="KRS3" s="180"/>
      <c r="KRT3" s="180"/>
      <c r="KRU3" s="180">
        <v>825905</v>
      </c>
      <c r="KRV3" s="180"/>
      <c r="KRW3" s="180"/>
      <c r="KRX3" s="180"/>
      <c r="KRY3" s="180">
        <v>826270</v>
      </c>
      <c r="KRZ3" s="180"/>
      <c r="KSA3" s="180"/>
      <c r="KSB3" s="180"/>
      <c r="KSC3" s="180">
        <v>826635</v>
      </c>
      <c r="KSD3" s="180"/>
      <c r="KSE3" s="180"/>
      <c r="KSF3" s="180"/>
      <c r="KSG3" s="180">
        <v>827001</v>
      </c>
      <c r="KSH3" s="180"/>
      <c r="KSI3" s="180"/>
      <c r="KSJ3" s="180"/>
      <c r="KSK3" s="180">
        <v>827366</v>
      </c>
      <c r="KSL3" s="180"/>
      <c r="KSM3" s="180"/>
      <c r="KSN3" s="180"/>
      <c r="KSO3" s="180">
        <v>827731</v>
      </c>
      <c r="KSP3" s="180"/>
      <c r="KSQ3" s="180"/>
      <c r="KSR3" s="180"/>
      <c r="KSS3" s="180">
        <v>828096</v>
      </c>
      <c r="KST3" s="180"/>
      <c r="KSU3" s="180"/>
      <c r="KSV3" s="180"/>
      <c r="KSW3" s="180">
        <v>828462</v>
      </c>
      <c r="KSX3" s="180"/>
      <c r="KSY3" s="180"/>
      <c r="KSZ3" s="180"/>
      <c r="KTA3" s="180">
        <v>828827</v>
      </c>
      <c r="KTB3" s="180"/>
      <c r="KTC3" s="180"/>
      <c r="KTD3" s="180"/>
      <c r="KTE3" s="180">
        <v>829192</v>
      </c>
      <c r="KTF3" s="180"/>
      <c r="KTG3" s="180"/>
      <c r="KTH3" s="180"/>
      <c r="KTI3" s="180">
        <v>829557</v>
      </c>
      <c r="KTJ3" s="180"/>
      <c r="KTK3" s="180"/>
      <c r="KTL3" s="180"/>
      <c r="KTM3" s="180">
        <v>829923</v>
      </c>
      <c r="KTN3" s="180"/>
      <c r="KTO3" s="180"/>
      <c r="KTP3" s="180"/>
      <c r="KTQ3" s="180">
        <v>830288</v>
      </c>
      <c r="KTR3" s="180"/>
      <c r="KTS3" s="180"/>
      <c r="KTT3" s="180"/>
      <c r="KTU3" s="180">
        <v>830653</v>
      </c>
      <c r="KTV3" s="180"/>
      <c r="KTW3" s="180"/>
      <c r="KTX3" s="180"/>
      <c r="KTY3" s="180">
        <v>831018</v>
      </c>
      <c r="KTZ3" s="180"/>
      <c r="KUA3" s="180"/>
      <c r="KUB3" s="180"/>
      <c r="KUC3" s="180">
        <v>831384</v>
      </c>
      <c r="KUD3" s="180"/>
      <c r="KUE3" s="180"/>
      <c r="KUF3" s="180"/>
      <c r="KUG3" s="180">
        <v>831749</v>
      </c>
      <c r="KUH3" s="180"/>
      <c r="KUI3" s="180"/>
      <c r="KUJ3" s="180"/>
      <c r="KUK3" s="180">
        <v>832114</v>
      </c>
      <c r="KUL3" s="180"/>
      <c r="KUM3" s="180"/>
      <c r="KUN3" s="180"/>
      <c r="KUO3" s="180">
        <v>832479</v>
      </c>
      <c r="KUP3" s="180"/>
      <c r="KUQ3" s="180"/>
      <c r="KUR3" s="180"/>
      <c r="KUS3" s="180">
        <v>832845</v>
      </c>
      <c r="KUT3" s="180"/>
      <c r="KUU3" s="180"/>
      <c r="KUV3" s="180"/>
      <c r="KUW3" s="180">
        <v>833210</v>
      </c>
      <c r="KUX3" s="180"/>
      <c r="KUY3" s="180"/>
      <c r="KUZ3" s="180"/>
      <c r="KVA3" s="180">
        <v>833575</v>
      </c>
      <c r="KVB3" s="180"/>
      <c r="KVC3" s="180"/>
      <c r="KVD3" s="180"/>
      <c r="KVE3" s="180">
        <v>833940</v>
      </c>
      <c r="KVF3" s="180"/>
      <c r="KVG3" s="180"/>
      <c r="KVH3" s="180"/>
      <c r="KVI3" s="180">
        <v>834306</v>
      </c>
      <c r="KVJ3" s="180"/>
      <c r="KVK3" s="180"/>
      <c r="KVL3" s="180"/>
      <c r="KVM3" s="180">
        <v>834671</v>
      </c>
      <c r="KVN3" s="180"/>
      <c r="KVO3" s="180"/>
      <c r="KVP3" s="180"/>
      <c r="KVQ3" s="180">
        <v>835036</v>
      </c>
      <c r="KVR3" s="180"/>
      <c r="KVS3" s="180"/>
      <c r="KVT3" s="180"/>
      <c r="KVU3" s="180">
        <v>835401</v>
      </c>
      <c r="KVV3" s="180"/>
      <c r="KVW3" s="180"/>
      <c r="KVX3" s="180"/>
      <c r="KVY3" s="180">
        <v>835767</v>
      </c>
      <c r="KVZ3" s="180"/>
      <c r="KWA3" s="180"/>
      <c r="KWB3" s="180"/>
      <c r="KWC3" s="180">
        <v>836132</v>
      </c>
      <c r="KWD3" s="180"/>
      <c r="KWE3" s="180"/>
      <c r="KWF3" s="180"/>
      <c r="KWG3" s="180">
        <v>836497</v>
      </c>
      <c r="KWH3" s="180"/>
      <c r="KWI3" s="180"/>
      <c r="KWJ3" s="180"/>
      <c r="KWK3" s="180">
        <v>836862</v>
      </c>
      <c r="KWL3" s="180"/>
      <c r="KWM3" s="180"/>
      <c r="KWN3" s="180"/>
      <c r="KWO3" s="180">
        <v>837228</v>
      </c>
      <c r="KWP3" s="180"/>
      <c r="KWQ3" s="180"/>
      <c r="KWR3" s="180"/>
      <c r="KWS3" s="180">
        <v>837593</v>
      </c>
      <c r="KWT3" s="180"/>
      <c r="KWU3" s="180"/>
      <c r="KWV3" s="180"/>
      <c r="KWW3" s="180">
        <v>837958</v>
      </c>
      <c r="KWX3" s="180"/>
      <c r="KWY3" s="180"/>
      <c r="KWZ3" s="180"/>
      <c r="KXA3" s="180">
        <v>838323</v>
      </c>
      <c r="KXB3" s="180"/>
      <c r="KXC3" s="180"/>
      <c r="KXD3" s="180"/>
      <c r="KXE3" s="180">
        <v>838689</v>
      </c>
      <c r="KXF3" s="180"/>
      <c r="KXG3" s="180"/>
      <c r="KXH3" s="180"/>
      <c r="KXI3" s="180">
        <v>839054</v>
      </c>
      <c r="KXJ3" s="180"/>
      <c r="KXK3" s="180"/>
      <c r="KXL3" s="180"/>
      <c r="KXM3" s="180">
        <v>839419</v>
      </c>
      <c r="KXN3" s="180"/>
      <c r="KXO3" s="180"/>
      <c r="KXP3" s="180"/>
      <c r="KXQ3" s="180">
        <v>839784</v>
      </c>
      <c r="KXR3" s="180"/>
      <c r="KXS3" s="180"/>
      <c r="KXT3" s="180"/>
      <c r="KXU3" s="180">
        <v>840149</v>
      </c>
      <c r="KXV3" s="180"/>
      <c r="KXW3" s="180"/>
      <c r="KXX3" s="180"/>
      <c r="KXY3" s="180">
        <v>840514</v>
      </c>
      <c r="KXZ3" s="180"/>
      <c r="KYA3" s="180"/>
      <c r="KYB3" s="180"/>
      <c r="KYC3" s="180">
        <v>840879</v>
      </c>
      <c r="KYD3" s="180"/>
      <c r="KYE3" s="180"/>
      <c r="KYF3" s="180"/>
      <c r="KYG3" s="180">
        <v>841244</v>
      </c>
      <c r="KYH3" s="180"/>
      <c r="KYI3" s="180"/>
      <c r="KYJ3" s="180"/>
      <c r="KYK3" s="180">
        <v>841610</v>
      </c>
      <c r="KYL3" s="180"/>
      <c r="KYM3" s="180"/>
      <c r="KYN3" s="180"/>
      <c r="KYO3" s="180">
        <v>841975</v>
      </c>
      <c r="KYP3" s="180"/>
      <c r="KYQ3" s="180"/>
      <c r="KYR3" s="180"/>
      <c r="KYS3" s="180">
        <v>842340</v>
      </c>
      <c r="KYT3" s="180"/>
      <c r="KYU3" s="180"/>
      <c r="KYV3" s="180"/>
      <c r="KYW3" s="180">
        <v>842705</v>
      </c>
      <c r="KYX3" s="180"/>
      <c r="KYY3" s="180"/>
      <c r="KYZ3" s="180"/>
      <c r="KZA3" s="180">
        <v>843071</v>
      </c>
      <c r="KZB3" s="180"/>
      <c r="KZC3" s="180"/>
      <c r="KZD3" s="180"/>
      <c r="KZE3" s="180">
        <v>843436</v>
      </c>
      <c r="KZF3" s="180"/>
      <c r="KZG3" s="180"/>
      <c r="KZH3" s="180"/>
      <c r="KZI3" s="180">
        <v>843801</v>
      </c>
      <c r="KZJ3" s="180"/>
      <c r="KZK3" s="180"/>
      <c r="KZL3" s="180"/>
      <c r="KZM3" s="180">
        <v>844166</v>
      </c>
      <c r="KZN3" s="180"/>
      <c r="KZO3" s="180"/>
      <c r="KZP3" s="180"/>
      <c r="KZQ3" s="180">
        <v>844532</v>
      </c>
      <c r="KZR3" s="180"/>
      <c r="KZS3" s="180"/>
      <c r="KZT3" s="180"/>
      <c r="KZU3" s="180">
        <v>844897</v>
      </c>
      <c r="KZV3" s="180"/>
      <c r="KZW3" s="180"/>
      <c r="KZX3" s="180"/>
      <c r="KZY3" s="180">
        <v>845262</v>
      </c>
      <c r="KZZ3" s="180"/>
      <c r="LAA3" s="180"/>
      <c r="LAB3" s="180"/>
      <c r="LAC3" s="180">
        <v>845627</v>
      </c>
      <c r="LAD3" s="180"/>
      <c r="LAE3" s="180"/>
      <c r="LAF3" s="180"/>
      <c r="LAG3" s="180">
        <v>845993</v>
      </c>
      <c r="LAH3" s="180"/>
      <c r="LAI3" s="180"/>
      <c r="LAJ3" s="180"/>
      <c r="LAK3" s="180">
        <v>846358</v>
      </c>
      <c r="LAL3" s="180"/>
      <c r="LAM3" s="180"/>
      <c r="LAN3" s="180"/>
      <c r="LAO3" s="180">
        <v>846723</v>
      </c>
      <c r="LAP3" s="180"/>
      <c r="LAQ3" s="180"/>
      <c r="LAR3" s="180"/>
      <c r="LAS3" s="180">
        <v>847088</v>
      </c>
      <c r="LAT3" s="180"/>
      <c r="LAU3" s="180"/>
      <c r="LAV3" s="180"/>
      <c r="LAW3" s="180">
        <v>847454</v>
      </c>
      <c r="LAX3" s="180"/>
      <c r="LAY3" s="180"/>
      <c r="LAZ3" s="180"/>
      <c r="LBA3" s="180">
        <v>847819</v>
      </c>
      <c r="LBB3" s="180"/>
      <c r="LBC3" s="180"/>
      <c r="LBD3" s="180"/>
      <c r="LBE3" s="180">
        <v>848184</v>
      </c>
      <c r="LBF3" s="180"/>
      <c r="LBG3" s="180"/>
      <c r="LBH3" s="180"/>
      <c r="LBI3" s="180">
        <v>848549</v>
      </c>
      <c r="LBJ3" s="180"/>
      <c r="LBK3" s="180"/>
      <c r="LBL3" s="180"/>
      <c r="LBM3" s="180">
        <v>848915</v>
      </c>
      <c r="LBN3" s="180"/>
      <c r="LBO3" s="180"/>
      <c r="LBP3" s="180"/>
      <c r="LBQ3" s="180">
        <v>849280</v>
      </c>
      <c r="LBR3" s="180"/>
      <c r="LBS3" s="180"/>
      <c r="LBT3" s="180"/>
      <c r="LBU3" s="180">
        <v>849645</v>
      </c>
      <c r="LBV3" s="180"/>
      <c r="LBW3" s="180"/>
      <c r="LBX3" s="180"/>
      <c r="LBY3" s="180">
        <v>850010</v>
      </c>
      <c r="LBZ3" s="180"/>
      <c r="LCA3" s="180"/>
      <c r="LCB3" s="180"/>
      <c r="LCC3" s="180">
        <v>850376</v>
      </c>
      <c r="LCD3" s="180"/>
      <c r="LCE3" s="180"/>
      <c r="LCF3" s="180"/>
      <c r="LCG3" s="180">
        <v>850741</v>
      </c>
      <c r="LCH3" s="180"/>
      <c r="LCI3" s="180"/>
      <c r="LCJ3" s="180"/>
      <c r="LCK3" s="180">
        <v>851106</v>
      </c>
      <c r="LCL3" s="180"/>
      <c r="LCM3" s="180"/>
      <c r="LCN3" s="180"/>
      <c r="LCO3" s="180">
        <v>851471</v>
      </c>
      <c r="LCP3" s="180"/>
      <c r="LCQ3" s="180"/>
      <c r="LCR3" s="180"/>
      <c r="LCS3" s="180">
        <v>851837</v>
      </c>
      <c r="LCT3" s="180"/>
      <c r="LCU3" s="180"/>
      <c r="LCV3" s="180"/>
      <c r="LCW3" s="180">
        <v>852202</v>
      </c>
      <c r="LCX3" s="180"/>
      <c r="LCY3" s="180"/>
      <c r="LCZ3" s="180"/>
      <c r="LDA3" s="180">
        <v>852567</v>
      </c>
      <c r="LDB3" s="180"/>
      <c r="LDC3" s="180"/>
      <c r="LDD3" s="180"/>
      <c r="LDE3" s="180">
        <v>852932</v>
      </c>
      <c r="LDF3" s="180"/>
      <c r="LDG3" s="180"/>
      <c r="LDH3" s="180"/>
      <c r="LDI3" s="180">
        <v>853298</v>
      </c>
      <c r="LDJ3" s="180"/>
      <c r="LDK3" s="180"/>
      <c r="LDL3" s="180"/>
      <c r="LDM3" s="180">
        <v>853663</v>
      </c>
      <c r="LDN3" s="180"/>
      <c r="LDO3" s="180"/>
      <c r="LDP3" s="180"/>
      <c r="LDQ3" s="180">
        <v>854028</v>
      </c>
      <c r="LDR3" s="180"/>
      <c r="LDS3" s="180"/>
      <c r="LDT3" s="180"/>
      <c r="LDU3" s="180">
        <v>854393</v>
      </c>
      <c r="LDV3" s="180"/>
      <c r="LDW3" s="180"/>
      <c r="LDX3" s="180"/>
      <c r="LDY3" s="180">
        <v>854759</v>
      </c>
      <c r="LDZ3" s="180"/>
      <c r="LEA3" s="180"/>
      <c r="LEB3" s="180"/>
      <c r="LEC3" s="180">
        <v>855124</v>
      </c>
      <c r="LED3" s="180"/>
      <c r="LEE3" s="180"/>
      <c r="LEF3" s="180"/>
      <c r="LEG3" s="180">
        <v>855489</v>
      </c>
      <c r="LEH3" s="180"/>
      <c r="LEI3" s="180"/>
      <c r="LEJ3" s="180"/>
      <c r="LEK3" s="180">
        <v>855854</v>
      </c>
      <c r="LEL3" s="180"/>
      <c r="LEM3" s="180"/>
      <c r="LEN3" s="180"/>
      <c r="LEO3" s="180">
        <v>856220</v>
      </c>
      <c r="LEP3" s="180"/>
      <c r="LEQ3" s="180"/>
      <c r="LER3" s="180"/>
      <c r="LES3" s="180">
        <v>856585</v>
      </c>
      <c r="LET3" s="180"/>
      <c r="LEU3" s="180"/>
      <c r="LEV3" s="180"/>
      <c r="LEW3" s="180">
        <v>856950</v>
      </c>
      <c r="LEX3" s="180"/>
      <c r="LEY3" s="180"/>
      <c r="LEZ3" s="180"/>
      <c r="LFA3" s="180">
        <v>857315</v>
      </c>
      <c r="LFB3" s="180"/>
      <c r="LFC3" s="180"/>
      <c r="LFD3" s="180"/>
      <c r="LFE3" s="180">
        <v>857681</v>
      </c>
      <c r="LFF3" s="180"/>
      <c r="LFG3" s="180"/>
      <c r="LFH3" s="180"/>
      <c r="LFI3" s="180">
        <v>858046</v>
      </c>
      <c r="LFJ3" s="180"/>
      <c r="LFK3" s="180"/>
      <c r="LFL3" s="180"/>
      <c r="LFM3" s="180">
        <v>858411</v>
      </c>
      <c r="LFN3" s="180"/>
      <c r="LFO3" s="180"/>
      <c r="LFP3" s="180"/>
      <c r="LFQ3" s="180">
        <v>858776</v>
      </c>
      <c r="LFR3" s="180"/>
      <c r="LFS3" s="180"/>
      <c r="LFT3" s="180"/>
      <c r="LFU3" s="180">
        <v>859142</v>
      </c>
      <c r="LFV3" s="180"/>
      <c r="LFW3" s="180"/>
      <c r="LFX3" s="180"/>
      <c r="LFY3" s="180">
        <v>859507</v>
      </c>
      <c r="LFZ3" s="180"/>
      <c r="LGA3" s="180"/>
      <c r="LGB3" s="180"/>
      <c r="LGC3" s="180">
        <v>859872</v>
      </c>
      <c r="LGD3" s="180"/>
      <c r="LGE3" s="180"/>
      <c r="LGF3" s="180"/>
      <c r="LGG3" s="180">
        <v>860237</v>
      </c>
      <c r="LGH3" s="180"/>
      <c r="LGI3" s="180"/>
      <c r="LGJ3" s="180"/>
      <c r="LGK3" s="180">
        <v>860603</v>
      </c>
      <c r="LGL3" s="180"/>
      <c r="LGM3" s="180"/>
      <c r="LGN3" s="180"/>
      <c r="LGO3" s="180">
        <v>860968</v>
      </c>
      <c r="LGP3" s="180"/>
      <c r="LGQ3" s="180"/>
      <c r="LGR3" s="180"/>
      <c r="LGS3" s="180">
        <v>861333</v>
      </c>
      <c r="LGT3" s="180"/>
      <c r="LGU3" s="180"/>
      <c r="LGV3" s="180"/>
      <c r="LGW3" s="180">
        <v>861698</v>
      </c>
      <c r="LGX3" s="180"/>
      <c r="LGY3" s="180"/>
      <c r="LGZ3" s="180"/>
      <c r="LHA3" s="180">
        <v>862064</v>
      </c>
      <c r="LHB3" s="180"/>
      <c r="LHC3" s="180"/>
      <c r="LHD3" s="180"/>
      <c r="LHE3" s="180">
        <v>862429</v>
      </c>
      <c r="LHF3" s="180"/>
      <c r="LHG3" s="180"/>
      <c r="LHH3" s="180"/>
      <c r="LHI3" s="180">
        <v>862794</v>
      </c>
      <c r="LHJ3" s="180"/>
      <c r="LHK3" s="180"/>
      <c r="LHL3" s="180"/>
      <c r="LHM3" s="180">
        <v>863159</v>
      </c>
      <c r="LHN3" s="180"/>
      <c r="LHO3" s="180"/>
      <c r="LHP3" s="180"/>
      <c r="LHQ3" s="180">
        <v>863525</v>
      </c>
      <c r="LHR3" s="180"/>
      <c r="LHS3" s="180"/>
      <c r="LHT3" s="180"/>
      <c r="LHU3" s="180">
        <v>863890</v>
      </c>
      <c r="LHV3" s="180"/>
      <c r="LHW3" s="180"/>
      <c r="LHX3" s="180"/>
      <c r="LHY3" s="180">
        <v>864255</v>
      </c>
      <c r="LHZ3" s="180"/>
      <c r="LIA3" s="180"/>
      <c r="LIB3" s="180"/>
      <c r="LIC3" s="180">
        <v>864620</v>
      </c>
      <c r="LID3" s="180"/>
      <c r="LIE3" s="180"/>
      <c r="LIF3" s="180"/>
      <c r="LIG3" s="180">
        <v>864986</v>
      </c>
      <c r="LIH3" s="180"/>
      <c r="LII3" s="180"/>
      <c r="LIJ3" s="180"/>
      <c r="LIK3" s="180">
        <v>865351</v>
      </c>
      <c r="LIL3" s="180"/>
      <c r="LIM3" s="180"/>
      <c r="LIN3" s="180"/>
      <c r="LIO3" s="180">
        <v>865716</v>
      </c>
      <c r="LIP3" s="180"/>
      <c r="LIQ3" s="180"/>
      <c r="LIR3" s="180"/>
      <c r="LIS3" s="180">
        <v>866081</v>
      </c>
      <c r="LIT3" s="180"/>
      <c r="LIU3" s="180"/>
      <c r="LIV3" s="180"/>
      <c r="LIW3" s="180">
        <v>866447</v>
      </c>
      <c r="LIX3" s="180"/>
      <c r="LIY3" s="180"/>
      <c r="LIZ3" s="180"/>
      <c r="LJA3" s="180">
        <v>866812</v>
      </c>
      <c r="LJB3" s="180"/>
      <c r="LJC3" s="180"/>
      <c r="LJD3" s="180"/>
      <c r="LJE3" s="180">
        <v>867177</v>
      </c>
      <c r="LJF3" s="180"/>
      <c r="LJG3" s="180"/>
      <c r="LJH3" s="180"/>
      <c r="LJI3" s="180">
        <v>867542</v>
      </c>
      <c r="LJJ3" s="180"/>
      <c r="LJK3" s="180"/>
      <c r="LJL3" s="180"/>
      <c r="LJM3" s="180">
        <v>867908</v>
      </c>
      <c r="LJN3" s="180"/>
      <c r="LJO3" s="180"/>
      <c r="LJP3" s="180"/>
      <c r="LJQ3" s="180">
        <v>868273</v>
      </c>
      <c r="LJR3" s="180"/>
      <c r="LJS3" s="180"/>
      <c r="LJT3" s="180"/>
      <c r="LJU3" s="180">
        <v>868638</v>
      </c>
      <c r="LJV3" s="180"/>
      <c r="LJW3" s="180"/>
      <c r="LJX3" s="180"/>
      <c r="LJY3" s="180">
        <v>869003</v>
      </c>
      <c r="LJZ3" s="180"/>
      <c r="LKA3" s="180"/>
      <c r="LKB3" s="180"/>
      <c r="LKC3" s="180">
        <v>869369</v>
      </c>
      <c r="LKD3" s="180"/>
      <c r="LKE3" s="180"/>
      <c r="LKF3" s="180"/>
      <c r="LKG3" s="180">
        <v>869734</v>
      </c>
      <c r="LKH3" s="180"/>
      <c r="LKI3" s="180"/>
      <c r="LKJ3" s="180"/>
      <c r="LKK3" s="180">
        <v>870099</v>
      </c>
      <c r="LKL3" s="180"/>
      <c r="LKM3" s="180"/>
      <c r="LKN3" s="180"/>
      <c r="LKO3" s="180">
        <v>870464</v>
      </c>
      <c r="LKP3" s="180"/>
      <c r="LKQ3" s="180"/>
      <c r="LKR3" s="180"/>
      <c r="LKS3" s="180">
        <v>870830</v>
      </c>
      <c r="LKT3" s="180"/>
      <c r="LKU3" s="180"/>
      <c r="LKV3" s="180"/>
      <c r="LKW3" s="180">
        <v>871195</v>
      </c>
      <c r="LKX3" s="180"/>
      <c r="LKY3" s="180"/>
      <c r="LKZ3" s="180"/>
      <c r="LLA3" s="180">
        <v>871560</v>
      </c>
      <c r="LLB3" s="180"/>
      <c r="LLC3" s="180"/>
      <c r="LLD3" s="180"/>
      <c r="LLE3" s="180">
        <v>871925</v>
      </c>
      <c r="LLF3" s="180"/>
      <c r="LLG3" s="180"/>
      <c r="LLH3" s="180"/>
      <c r="LLI3" s="180">
        <v>872291</v>
      </c>
      <c r="LLJ3" s="180"/>
      <c r="LLK3" s="180"/>
      <c r="LLL3" s="180"/>
      <c r="LLM3" s="180">
        <v>872656</v>
      </c>
      <c r="LLN3" s="180"/>
      <c r="LLO3" s="180"/>
      <c r="LLP3" s="180"/>
      <c r="LLQ3" s="180">
        <v>873021</v>
      </c>
      <c r="LLR3" s="180"/>
      <c r="LLS3" s="180"/>
      <c r="LLT3" s="180"/>
      <c r="LLU3" s="180">
        <v>873386</v>
      </c>
      <c r="LLV3" s="180"/>
      <c r="LLW3" s="180"/>
      <c r="LLX3" s="180"/>
      <c r="LLY3" s="180">
        <v>873752</v>
      </c>
      <c r="LLZ3" s="180"/>
      <c r="LMA3" s="180"/>
      <c r="LMB3" s="180"/>
      <c r="LMC3" s="180">
        <v>874117</v>
      </c>
      <c r="LMD3" s="180"/>
      <c r="LME3" s="180"/>
      <c r="LMF3" s="180"/>
      <c r="LMG3" s="180">
        <v>874482</v>
      </c>
      <c r="LMH3" s="180"/>
      <c r="LMI3" s="180"/>
      <c r="LMJ3" s="180"/>
      <c r="LMK3" s="180">
        <v>874847</v>
      </c>
      <c r="LML3" s="180"/>
      <c r="LMM3" s="180"/>
      <c r="LMN3" s="180"/>
      <c r="LMO3" s="180">
        <v>875213</v>
      </c>
      <c r="LMP3" s="180"/>
      <c r="LMQ3" s="180"/>
      <c r="LMR3" s="180"/>
      <c r="LMS3" s="180">
        <v>875578</v>
      </c>
      <c r="LMT3" s="180"/>
      <c r="LMU3" s="180"/>
      <c r="LMV3" s="180"/>
      <c r="LMW3" s="180">
        <v>875943</v>
      </c>
      <c r="LMX3" s="180"/>
      <c r="LMY3" s="180"/>
      <c r="LMZ3" s="180"/>
      <c r="LNA3" s="180">
        <v>876308</v>
      </c>
      <c r="LNB3" s="180"/>
      <c r="LNC3" s="180"/>
      <c r="LND3" s="180"/>
      <c r="LNE3" s="180">
        <v>876673</v>
      </c>
      <c r="LNF3" s="180"/>
      <c r="LNG3" s="180"/>
      <c r="LNH3" s="180"/>
      <c r="LNI3" s="180">
        <v>877038</v>
      </c>
      <c r="LNJ3" s="180"/>
      <c r="LNK3" s="180"/>
      <c r="LNL3" s="180"/>
      <c r="LNM3" s="180">
        <v>877403</v>
      </c>
      <c r="LNN3" s="180"/>
      <c r="LNO3" s="180"/>
      <c r="LNP3" s="180"/>
      <c r="LNQ3" s="180">
        <v>877768</v>
      </c>
      <c r="LNR3" s="180"/>
      <c r="LNS3" s="180"/>
      <c r="LNT3" s="180"/>
      <c r="LNU3" s="180">
        <v>878134</v>
      </c>
      <c r="LNV3" s="180"/>
      <c r="LNW3" s="180"/>
      <c r="LNX3" s="180"/>
      <c r="LNY3" s="180">
        <v>878499</v>
      </c>
      <c r="LNZ3" s="180"/>
      <c r="LOA3" s="180"/>
      <c r="LOB3" s="180"/>
      <c r="LOC3" s="180">
        <v>878864</v>
      </c>
      <c r="LOD3" s="180"/>
      <c r="LOE3" s="180"/>
      <c r="LOF3" s="180"/>
      <c r="LOG3" s="180">
        <v>879229</v>
      </c>
      <c r="LOH3" s="180"/>
      <c r="LOI3" s="180"/>
      <c r="LOJ3" s="180"/>
      <c r="LOK3" s="180">
        <v>879595</v>
      </c>
      <c r="LOL3" s="180"/>
      <c r="LOM3" s="180"/>
      <c r="LON3" s="180"/>
      <c r="LOO3" s="180">
        <v>879960</v>
      </c>
      <c r="LOP3" s="180"/>
      <c r="LOQ3" s="180"/>
      <c r="LOR3" s="180"/>
      <c r="LOS3" s="180">
        <v>880325</v>
      </c>
      <c r="LOT3" s="180"/>
      <c r="LOU3" s="180"/>
      <c r="LOV3" s="180"/>
      <c r="LOW3" s="180">
        <v>880690</v>
      </c>
      <c r="LOX3" s="180"/>
      <c r="LOY3" s="180"/>
      <c r="LOZ3" s="180"/>
      <c r="LPA3" s="180">
        <v>881056</v>
      </c>
      <c r="LPB3" s="180"/>
      <c r="LPC3" s="180"/>
      <c r="LPD3" s="180"/>
      <c r="LPE3" s="180">
        <v>881421</v>
      </c>
      <c r="LPF3" s="180"/>
      <c r="LPG3" s="180"/>
      <c r="LPH3" s="180"/>
      <c r="LPI3" s="180">
        <v>881786</v>
      </c>
      <c r="LPJ3" s="180"/>
      <c r="LPK3" s="180"/>
      <c r="LPL3" s="180"/>
      <c r="LPM3" s="180">
        <v>882151</v>
      </c>
      <c r="LPN3" s="180"/>
      <c r="LPO3" s="180"/>
      <c r="LPP3" s="180"/>
      <c r="LPQ3" s="180">
        <v>882517</v>
      </c>
      <c r="LPR3" s="180"/>
      <c r="LPS3" s="180"/>
      <c r="LPT3" s="180"/>
      <c r="LPU3" s="180">
        <v>882882</v>
      </c>
      <c r="LPV3" s="180"/>
      <c r="LPW3" s="180"/>
      <c r="LPX3" s="180"/>
      <c r="LPY3" s="180">
        <v>883247</v>
      </c>
      <c r="LPZ3" s="180"/>
      <c r="LQA3" s="180"/>
      <c r="LQB3" s="180"/>
      <c r="LQC3" s="180">
        <v>883612</v>
      </c>
      <c r="LQD3" s="180"/>
      <c r="LQE3" s="180"/>
      <c r="LQF3" s="180"/>
      <c r="LQG3" s="180">
        <v>883978</v>
      </c>
      <c r="LQH3" s="180"/>
      <c r="LQI3" s="180"/>
      <c r="LQJ3" s="180"/>
      <c r="LQK3" s="180">
        <v>884343</v>
      </c>
      <c r="LQL3" s="180"/>
      <c r="LQM3" s="180"/>
      <c r="LQN3" s="180"/>
      <c r="LQO3" s="180">
        <v>884708</v>
      </c>
      <c r="LQP3" s="180"/>
      <c r="LQQ3" s="180"/>
      <c r="LQR3" s="180"/>
      <c r="LQS3" s="180">
        <v>885073</v>
      </c>
      <c r="LQT3" s="180"/>
      <c r="LQU3" s="180"/>
      <c r="LQV3" s="180"/>
      <c r="LQW3" s="180">
        <v>885439</v>
      </c>
      <c r="LQX3" s="180"/>
      <c r="LQY3" s="180"/>
      <c r="LQZ3" s="180"/>
      <c r="LRA3" s="180">
        <v>885804</v>
      </c>
      <c r="LRB3" s="180"/>
      <c r="LRC3" s="180"/>
      <c r="LRD3" s="180"/>
      <c r="LRE3" s="180">
        <v>886169</v>
      </c>
      <c r="LRF3" s="180"/>
      <c r="LRG3" s="180"/>
      <c r="LRH3" s="180"/>
      <c r="LRI3" s="180">
        <v>886534</v>
      </c>
      <c r="LRJ3" s="180"/>
      <c r="LRK3" s="180"/>
      <c r="LRL3" s="180"/>
      <c r="LRM3" s="180">
        <v>886900</v>
      </c>
      <c r="LRN3" s="180"/>
      <c r="LRO3" s="180"/>
      <c r="LRP3" s="180"/>
      <c r="LRQ3" s="180">
        <v>887265</v>
      </c>
      <c r="LRR3" s="180"/>
      <c r="LRS3" s="180"/>
      <c r="LRT3" s="180"/>
      <c r="LRU3" s="180">
        <v>887630</v>
      </c>
      <c r="LRV3" s="180"/>
      <c r="LRW3" s="180"/>
      <c r="LRX3" s="180"/>
      <c r="LRY3" s="180">
        <v>887995</v>
      </c>
      <c r="LRZ3" s="180"/>
      <c r="LSA3" s="180"/>
      <c r="LSB3" s="180"/>
      <c r="LSC3" s="180">
        <v>888361</v>
      </c>
      <c r="LSD3" s="180"/>
      <c r="LSE3" s="180"/>
      <c r="LSF3" s="180"/>
      <c r="LSG3" s="180">
        <v>888726</v>
      </c>
      <c r="LSH3" s="180"/>
      <c r="LSI3" s="180"/>
      <c r="LSJ3" s="180"/>
      <c r="LSK3" s="180">
        <v>889091</v>
      </c>
      <c r="LSL3" s="180"/>
      <c r="LSM3" s="180"/>
      <c r="LSN3" s="180"/>
      <c r="LSO3" s="180">
        <v>889456</v>
      </c>
      <c r="LSP3" s="180"/>
      <c r="LSQ3" s="180"/>
      <c r="LSR3" s="180"/>
      <c r="LSS3" s="180">
        <v>889822</v>
      </c>
      <c r="LST3" s="180"/>
      <c r="LSU3" s="180"/>
      <c r="LSV3" s="180"/>
      <c r="LSW3" s="180">
        <v>890187</v>
      </c>
      <c r="LSX3" s="180"/>
      <c r="LSY3" s="180"/>
      <c r="LSZ3" s="180"/>
      <c r="LTA3" s="180">
        <v>890552</v>
      </c>
      <c r="LTB3" s="180"/>
      <c r="LTC3" s="180"/>
      <c r="LTD3" s="180"/>
      <c r="LTE3" s="180">
        <v>890917</v>
      </c>
      <c r="LTF3" s="180"/>
      <c r="LTG3" s="180"/>
      <c r="LTH3" s="180"/>
      <c r="LTI3" s="180">
        <v>891283</v>
      </c>
      <c r="LTJ3" s="180"/>
      <c r="LTK3" s="180"/>
      <c r="LTL3" s="180"/>
      <c r="LTM3" s="180">
        <v>891648</v>
      </c>
      <c r="LTN3" s="180"/>
      <c r="LTO3" s="180"/>
      <c r="LTP3" s="180"/>
      <c r="LTQ3" s="180">
        <v>892013</v>
      </c>
      <c r="LTR3" s="180"/>
      <c r="LTS3" s="180"/>
      <c r="LTT3" s="180"/>
      <c r="LTU3" s="180">
        <v>892378</v>
      </c>
      <c r="LTV3" s="180"/>
      <c r="LTW3" s="180"/>
      <c r="LTX3" s="180"/>
      <c r="LTY3" s="180">
        <v>892744</v>
      </c>
      <c r="LTZ3" s="180"/>
      <c r="LUA3" s="180"/>
      <c r="LUB3" s="180"/>
      <c r="LUC3" s="180">
        <v>893109</v>
      </c>
      <c r="LUD3" s="180"/>
      <c r="LUE3" s="180"/>
      <c r="LUF3" s="180"/>
      <c r="LUG3" s="180">
        <v>893474</v>
      </c>
      <c r="LUH3" s="180"/>
      <c r="LUI3" s="180"/>
      <c r="LUJ3" s="180"/>
      <c r="LUK3" s="180">
        <v>893839</v>
      </c>
      <c r="LUL3" s="180"/>
      <c r="LUM3" s="180"/>
      <c r="LUN3" s="180"/>
      <c r="LUO3" s="180">
        <v>894205</v>
      </c>
      <c r="LUP3" s="180"/>
      <c r="LUQ3" s="180"/>
      <c r="LUR3" s="180"/>
      <c r="LUS3" s="180">
        <v>894570</v>
      </c>
      <c r="LUT3" s="180"/>
      <c r="LUU3" s="180"/>
      <c r="LUV3" s="180"/>
      <c r="LUW3" s="180">
        <v>894935</v>
      </c>
      <c r="LUX3" s="180"/>
      <c r="LUY3" s="180"/>
      <c r="LUZ3" s="180"/>
      <c r="LVA3" s="180">
        <v>895300</v>
      </c>
      <c r="LVB3" s="180"/>
      <c r="LVC3" s="180"/>
      <c r="LVD3" s="180"/>
      <c r="LVE3" s="180">
        <v>895666</v>
      </c>
      <c r="LVF3" s="180"/>
      <c r="LVG3" s="180"/>
      <c r="LVH3" s="180"/>
      <c r="LVI3" s="180">
        <v>896031</v>
      </c>
      <c r="LVJ3" s="180"/>
      <c r="LVK3" s="180"/>
      <c r="LVL3" s="180"/>
      <c r="LVM3" s="180">
        <v>896396</v>
      </c>
      <c r="LVN3" s="180"/>
      <c r="LVO3" s="180"/>
      <c r="LVP3" s="180"/>
      <c r="LVQ3" s="180">
        <v>896761</v>
      </c>
      <c r="LVR3" s="180"/>
      <c r="LVS3" s="180"/>
      <c r="LVT3" s="180"/>
      <c r="LVU3" s="180">
        <v>897127</v>
      </c>
      <c r="LVV3" s="180"/>
      <c r="LVW3" s="180"/>
      <c r="LVX3" s="180"/>
      <c r="LVY3" s="180">
        <v>897492</v>
      </c>
      <c r="LVZ3" s="180"/>
      <c r="LWA3" s="180"/>
      <c r="LWB3" s="180"/>
      <c r="LWC3" s="180">
        <v>897857</v>
      </c>
      <c r="LWD3" s="180"/>
      <c r="LWE3" s="180"/>
      <c r="LWF3" s="180"/>
      <c r="LWG3" s="180">
        <v>898222</v>
      </c>
      <c r="LWH3" s="180"/>
      <c r="LWI3" s="180"/>
      <c r="LWJ3" s="180"/>
      <c r="LWK3" s="180">
        <v>898588</v>
      </c>
      <c r="LWL3" s="180"/>
      <c r="LWM3" s="180"/>
      <c r="LWN3" s="180"/>
      <c r="LWO3" s="180">
        <v>898953</v>
      </c>
      <c r="LWP3" s="180"/>
      <c r="LWQ3" s="180"/>
      <c r="LWR3" s="180"/>
      <c r="LWS3" s="180">
        <v>899318</v>
      </c>
      <c r="LWT3" s="180"/>
      <c r="LWU3" s="180"/>
      <c r="LWV3" s="180"/>
      <c r="LWW3" s="180">
        <v>899683</v>
      </c>
      <c r="LWX3" s="180"/>
      <c r="LWY3" s="180"/>
      <c r="LWZ3" s="180"/>
      <c r="LXA3" s="180">
        <v>900049</v>
      </c>
      <c r="LXB3" s="180"/>
      <c r="LXC3" s="180"/>
      <c r="LXD3" s="180"/>
      <c r="LXE3" s="180">
        <v>900414</v>
      </c>
      <c r="LXF3" s="180"/>
      <c r="LXG3" s="180"/>
      <c r="LXH3" s="180"/>
      <c r="LXI3" s="180">
        <v>900779</v>
      </c>
      <c r="LXJ3" s="180"/>
      <c r="LXK3" s="180"/>
      <c r="LXL3" s="180"/>
      <c r="LXM3" s="180">
        <v>901144</v>
      </c>
      <c r="LXN3" s="180"/>
      <c r="LXO3" s="180"/>
      <c r="LXP3" s="180"/>
      <c r="LXQ3" s="180">
        <v>901510</v>
      </c>
      <c r="LXR3" s="180"/>
      <c r="LXS3" s="180"/>
      <c r="LXT3" s="180"/>
      <c r="LXU3" s="180">
        <v>901875</v>
      </c>
      <c r="LXV3" s="180"/>
      <c r="LXW3" s="180"/>
      <c r="LXX3" s="180"/>
      <c r="LXY3" s="180">
        <v>902240</v>
      </c>
      <c r="LXZ3" s="180"/>
      <c r="LYA3" s="180"/>
      <c r="LYB3" s="180"/>
      <c r="LYC3" s="180">
        <v>902605</v>
      </c>
      <c r="LYD3" s="180"/>
      <c r="LYE3" s="180"/>
      <c r="LYF3" s="180"/>
      <c r="LYG3" s="180">
        <v>902971</v>
      </c>
      <c r="LYH3" s="180"/>
      <c r="LYI3" s="180"/>
      <c r="LYJ3" s="180"/>
      <c r="LYK3" s="180">
        <v>903336</v>
      </c>
      <c r="LYL3" s="180"/>
      <c r="LYM3" s="180"/>
      <c r="LYN3" s="180"/>
      <c r="LYO3" s="180">
        <v>903701</v>
      </c>
      <c r="LYP3" s="180"/>
      <c r="LYQ3" s="180"/>
      <c r="LYR3" s="180"/>
      <c r="LYS3" s="180">
        <v>904066</v>
      </c>
      <c r="LYT3" s="180"/>
      <c r="LYU3" s="180"/>
      <c r="LYV3" s="180"/>
      <c r="LYW3" s="180">
        <v>904432</v>
      </c>
      <c r="LYX3" s="180"/>
      <c r="LYY3" s="180"/>
      <c r="LYZ3" s="180"/>
      <c r="LZA3" s="180">
        <v>904797</v>
      </c>
      <c r="LZB3" s="180"/>
      <c r="LZC3" s="180"/>
      <c r="LZD3" s="180"/>
      <c r="LZE3" s="180">
        <v>905162</v>
      </c>
      <c r="LZF3" s="180"/>
      <c r="LZG3" s="180"/>
      <c r="LZH3" s="180"/>
      <c r="LZI3" s="180">
        <v>905527</v>
      </c>
      <c r="LZJ3" s="180"/>
      <c r="LZK3" s="180"/>
      <c r="LZL3" s="180"/>
      <c r="LZM3" s="180">
        <v>905893</v>
      </c>
      <c r="LZN3" s="180"/>
      <c r="LZO3" s="180"/>
      <c r="LZP3" s="180"/>
      <c r="LZQ3" s="180">
        <v>906258</v>
      </c>
      <c r="LZR3" s="180"/>
      <c r="LZS3" s="180"/>
      <c r="LZT3" s="180"/>
      <c r="LZU3" s="180">
        <v>906623</v>
      </c>
      <c r="LZV3" s="180"/>
      <c r="LZW3" s="180"/>
      <c r="LZX3" s="180"/>
      <c r="LZY3" s="180">
        <v>906988</v>
      </c>
      <c r="LZZ3" s="180"/>
      <c r="MAA3" s="180"/>
      <c r="MAB3" s="180"/>
      <c r="MAC3" s="180">
        <v>907354</v>
      </c>
      <c r="MAD3" s="180"/>
      <c r="MAE3" s="180"/>
      <c r="MAF3" s="180"/>
      <c r="MAG3" s="180">
        <v>907719</v>
      </c>
      <c r="MAH3" s="180"/>
      <c r="MAI3" s="180"/>
      <c r="MAJ3" s="180"/>
      <c r="MAK3" s="180">
        <v>908084</v>
      </c>
      <c r="MAL3" s="180"/>
      <c r="MAM3" s="180"/>
      <c r="MAN3" s="180"/>
      <c r="MAO3" s="180">
        <v>908449</v>
      </c>
      <c r="MAP3" s="180"/>
      <c r="MAQ3" s="180"/>
      <c r="MAR3" s="180"/>
      <c r="MAS3" s="180">
        <v>908815</v>
      </c>
      <c r="MAT3" s="180"/>
      <c r="MAU3" s="180"/>
      <c r="MAV3" s="180"/>
      <c r="MAW3" s="180">
        <v>909180</v>
      </c>
      <c r="MAX3" s="180"/>
      <c r="MAY3" s="180"/>
      <c r="MAZ3" s="180"/>
      <c r="MBA3" s="180">
        <v>909545</v>
      </c>
      <c r="MBB3" s="180"/>
      <c r="MBC3" s="180"/>
      <c r="MBD3" s="180"/>
      <c r="MBE3" s="180">
        <v>909910</v>
      </c>
      <c r="MBF3" s="180"/>
      <c r="MBG3" s="180"/>
      <c r="MBH3" s="180"/>
      <c r="MBI3" s="180">
        <v>910276</v>
      </c>
      <c r="MBJ3" s="180"/>
      <c r="MBK3" s="180"/>
      <c r="MBL3" s="180"/>
      <c r="MBM3" s="180">
        <v>910641</v>
      </c>
      <c r="MBN3" s="180"/>
      <c r="MBO3" s="180"/>
      <c r="MBP3" s="180"/>
      <c r="MBQ3" s="180">
        <v>911006</v>
      </c>
      <c r="MBR3" s="180"/>
      <c r="MBS3" s="180"/>
      <c r="MBT3" s="180"/>
      <c r="MBU3" s="180">
        <v>911371</v>
      </c>
      <c r="MBV3" s="180"/>
      <c r="MBW3" s="180"/>
      <c r="MBX3" s="180"/>
      <c r="MBY3" s="180">
        <v>911737</v>
      </c>
      <c r="MBZ3" s="180"/>
      <c r="MCA3" s="180"/>
      <c r="MCB3" s="180"/>
      <c r="MCC3" s="180">
        <v>912102</v>
      </c>
      <c r="MCD3" s="180"/>
      <c r="MCE3" s="180"/>
      <c r="MCF3" s="180"/>
      <c r="MCG3" s="180">
        <v>912467</v>
      </c>
      <c r="MCH3" s="180"/>
      <c r="MCI3" s="180"/>
      <c r="MCJ3" s="180"/>
      <c r="MCK3" s="180">
        <v>912832</v>
      </c>
      <c r="MCL3" s="180"/>
      <c r="MCM3" s="180"/>
      <c r="MCN3" s="180"/>
      <c r="MCO3" s="180">
        <v>913198</v>
      </c>
      <c r="MCP3" s="180"/>
      <c r="MCQ3" s="180"/>
      <c r="MCR3" s="180"/>
      <c r="MCS3" s="180">
        <v>913563</v>
      </c>
      <c r="MCT3" s="180"/>
      <c r="MCU3" s="180"/>
      <c r="MCV3" s="180"/>
      <c r="MCW3" s="180">
        <v>913928</v>
      </c>
      <c r="MCX3" s="180"/>
      <c r="MCY3" s="180"/>
      <c r="MCZ3" s="180"/>
      <c r="MDA3" s="180">
        <v>914293</v>
      </c>
      <c r="MDB3" s="180"/>
      <c r="MDC3" s="180"/>
      <c r="MDD3" s="180"/>
      <c r="MDE3" s="180">
        <v>914659</v>
      </c>
      <c r="MDF3" s="180"/>
      <c r="MDG3" s="180"/>
      <c r="MDH3" s="180"/>
      <c r="MDI3" s="180">
        <v>915024</v>
      </c>
      <c r="MDJ3" s="180"/>
      <c r="MDK3" s="180"/>
      <c r="MDL3" s="180"/>
      <c r="MDM3" s="180">
        <v>915389</v>
      </c>
      <c r="MDN3" s="180"/>
      <c r="MDO3" s="180"/>
      <c r="MDP3" s="180"/>
      <c r="MDQ3" s="180">
        <v>915754</v>
      </c>
      <c r="MDR3" s="180"/>
      <c r="MDS3" s="180"/>
      <c r="MDT3" s="180"/>
      <c r="MDU3" s="180">
        <v>916120</v>
      </c>
      <c r="MDV3" s="180"/>
      <c r="MDW3" s="180"/>
      <c r="MDX3" s="180"/>
      <c r="MDY3" s="180">
        <v>916485</v>
      </c>
      <c r="MDZ3" s="180"/>
      <c r="MEA3" s="180"/>
      <c r="MEB3" s="180"/>
      <c r="MEC3" s="180">
        <v>916850</v>
      </c>
      <c r="MED3" s="180"/>
      <c r="MEE3" s="180"/>
      <c r="MEF3" s="180"/>
      <c r="MEG3" s="180">
        <v>917215</v>
      </c>
      <c r="MEH3" s="180"/>
      <c r="MEI3" s="180"/>
      <c r="MEJ3" s="180"/>
      <c r="MEK3" s="180">
        <v>917581</v>
      </c>
      <c r="MEL3" s="180"/>
      <c r="MEM3" s="180"/>
      <c r="MEN3" s="180"/>
      <c r="MEO3" s="180">
        <v>917946</v>
      </c>
      <c r="MEP3" s="180"/>
      <c r="MEQ3" s="180"/>
      <c r="MER3" s="180"/>
      <c r="MES3" s="180">
        <v>918311</v>
      </c>
      <c r="MET3" s="180"/>
      <c r="MEU3" s="180"/>
      <c r="MEV3" s="180"/>
      <c r="MEW3" s="180">
        <v>918676</v>
      </c>
      <c r="MEX3" s="180"/>
      <c r="MEY3" s="180"/>
      <c r="MEZ3" s="180"/>
      <c r="MFA3" s="180">
        <v>919042</v>
      </c>
      <c r="MFB3" s="180"/>
      <c r="MFC3" s="180"/>
      <c r="MFD3" s="180"/>
      <c r="MFE3" s="180">
        <v>919407</v>
      </c>
      <c r="MFF3" s="180"/>
      <c r="MFG3" s="180"/>
      <c r="MFH3" s="180"/>
      <c r="MFI3" s="180">
        <v>919772</v>
      </c>
      <c r="MFJ3" s="180"/>
      <c r="MFK3" s="180"/>
      <c r="MFL3" s="180"/>
      <c r="MFM3" s="180">
        <v>920137</v>
      </c>
      <c r="MFN3" s="180"/>
      <c r="MFO3" s="180"/>
      <c r="MFP3" s="180"/>
      <c r="MFQ3" s="180">
        <v>920503</v>
      </c>
      <c r="MFR3" s="180"/>
      <c r="MFS3" s="180"/>
      <c r="MFT3" s="180"/>
      <c r="MFU3" s="180">
        <v>920868</v>
      </c>
      <c r="MFV3" s="180"/>
      <c r="MFW3" s="180"/>
      <c r="MFX3" s="180"/>
      <c r="MFY3" s="180">
        <v>921233</v>
      </c>
      <c r="MFZ3" s="180"/>
      <c r="MGA3" s="180"/>
      <c r="MGB3" s="180"/>
      <c r="MGC3" s="180">
        <v>921598</v>
      </c>
      <c r="MGD3" s="180"/>
      <c r="MGE3" s="180"/>
      <c r="MGF3" s="180"/>
      <c r="MGG3" s="180">
        <v>921964</v>
      </c>
      <c r="MGH3" s="180"/>
      <c r="MGI3" s="180"/>
      <c r="MGJ3" s="180"/>
      <c r="MGK3" s="180">
        <v>922329</v>
      </c>
      <c r="MGL3" s="180"/>
      <c r="MGM3" s="180"/>
      <c r="MGN3" s="180"/>
      <c r="MGO3" s="180">
        <v>922694</v>
      </c>
      <c r="MGP3" s="180"/>
      <c r="MGQ3" s="180"/>
      <c r="MGR3" s="180"/>
      <c r="MGS3" s="180">
        <v>923059</v>
      </c>
      <c r="MGT3" s="180"/>
      <c r="MGU3" s="180"/>
      <c r="MGV3" s="180"/>
      <c r="MGW3" s="180">
        <v>923425</v>
      </c>
      <c r="MGX3" s="180"/>
      <c r="MGY3" s="180"/>
      <c r="MGZ3" s="180"/>
      <c r="MHA3" s="180">
        <v>923790</v>
      </c>
      <c r="MHB3" s="180"/>
      <c r="MHC3" s="180"/>
      <c r="MHD3" s="180"/>
      <c r="MHE3" s="180">
        <v>924155</v>
      </c>
      <c r="MHF3" s="180"/>
      <c r="MHG3" s="180"/>
      <c r="MHH3" s="180"/>
      <c r="MHI3" s="180">
        <v>924520</v>
      </c>
      <c r="MHJ3" s="180"/>
      <c r="MHK3" s="180"/>
      <c r="MHL3" s="180"/>
      <c r="MHM3" s="180">
        <v>924886</v>
      </c>
      <c r="MHN3" s="180"/>
      <c r="MHO3" s="180"/>
      <c r="MHP3" s="180"/>
      <c r="MHQ3" s="180">
        <v>925251</v>
      </c>
      <c r="MHR3" s="180"/>
      <c r="MHS3" s="180"/>
      <c r="MHT3" s="180"/>
      <c r="MHU3" s="180">
        <v>925616</v>
      </c>
      <c r="MHV3" s="180"/>
      <c r="MHW3" s="180"/>
      <c r="MHX3" s="180"/>
      <c r="MHY3" s="180">
        <v>925981</v>
      </c>
      <c r="MHZ3" s="180"/>
      <c r="MIA3" s="180"/>
      <c r="MIB3" s="180"/>
      <c r="MIC3" s="180">
        <v>926347</v>
      </c>
      <c r="MID3" s="180"/>
      <c r="MIE3" s="180"/>
      <c r="MIF3" s="180"/>
      <c r="MIG3" s="180">
        <v>926712</v>
      </c>
      <c r="MIH3" s="180"/>
      <c r="MII3" s="180"/>
      <c r="MIJ3" s="180"/>
      <c r="MIK3" s="180">
        <v>927077</v>
      </c>
      <c r="MIL3" s="180"/>
      <c r="MIM3" s="180"/>
      <c r="MIN3" s="180"/>
      <c r="MIO3" s="180">
        <v>927442</v>
      </c>
      <c r="MIP3" s="180"/>
      <c r="MIQ3" s="180"/>
      <c r="MIR3" s="180"/>
      <c r="MIS3" s="180">
        <v>927808</v>
      </c>
      <c r="MIT3" s="180"/>
      <c r="MIU3" s="180"/>
      <c r="MIV3" s="180"/>
      <c r="MIW3" s="180">
        <v>928173</v>
      </c>
      <c r="MIX3" s="180"/>
      <c r="MIY3" s="180"/>
      <c r="MIZ3" s="180"/>
      <c r="MJA3" s="180">
        <v>928538</v>
      </c>
      <c r="MJB3" s="180"/>
      <c r="MJC3" s="180"/>
      <c r="MJD3" s="180"/>
      <c r="MJE3" s="180">
        <v>928903</v>
      </c>
      <c r="MJF3" s="180"/>
      <c r="MJG3" s="180"/>
      <c r="MJH3" s="180"/>
      <c r="MJI3" s="180">
        <v>929269</v>
      </c>
      <c r="MJJ3" s="180"/>
      <c r="MJK3" s="180"/>
      <c r="MJL3" s="180"/>
      <c r="MJM3" s="180">
        <v>929634</v>
      </c>
      <c r="MJN3" s="180"/>
      <c r="MJO3" s="180"/>
      <c r="MJP3" s="180"/>
      <c r="MJQ3" s="180">
        <v>929999</v>
      </c>
      <c r="MJR3" s="180"/>
      <c r="MJS3" s="180"/>
      <c r="MJT3" s="180"/>
      <c r="MJU3" s="180">
        <v>930364</v>
      </c>
      <c r="MJV3" s="180"/>
      <c r="MJW3" s="180"/>
      <c r="MJX3" s="180"/>
      <c r="MJY3" s="180">
        <v>930730</v>
      </c>
      <c r="MJZ3" s="180"/>
      <c r="MKA3" s="180"/>
      <c r="MKB3" s="180"/>
      <c r="MKC3" s="180">
        <v>931095</v>
      </c>
      <c r="MKD3" s="180"/>
      <c r="MKE3" s="180"/>
      <c r="MKF3" s="180"/>
      <c r="MKG3" s="180">
        <v>931460</v>
      </c>
      <c r="MKH3" s="180"/>
      <c r="MKI3" s="180"/>
      <c r="MKJ3" s="180"/>
      <c r="MKK3" s="180">
        <v>931825</v>
      </c>
      <c r="MKL3" s="180"/>
      <c r="MKM3" s="180"/>
      <c r="MKN3" s="180"/>
      <c r="MKO3" s="180">
        <v>932191</v>
      </c>
      <c r="MKP3" s="180"/>
      <c r="MKQ3" s="180"/>
      <c r="MKR3" s="180"/>
      <c r="MKS3" s="180">
        <v>932556</v>
      </c>
      <c r="MKT3" s="180"/>
      <c r="MKU3" s="180"/>
      <c r="MKV3" s="180"/>
      <c r="MKW3" s="180">
        <v>932921</v>
      </c>
      <c r="MKX3" s="180"/>
      <c r="MKY3" s="180"/>
      <c r="MKZ3" s="180"/>
      <c r="MLA3" s="180">
        <v>933286</v>
      </c>
      <c r="MLB3" s="180"/>
      <c r="MLC3" s="180"/>
      <c r="MLD3" s="180"/>
      <c r="MLE3" s="180">
        <v>933652</v>
      </c>
      <c r="MLF3" s="180"/>
      <c r="MLG3" s="180"/>
      <c r="MLH3" s="180"/>
      <c r="MLI3" s="180">
        <v>934017</v>
      </c>
      <c r="MLJ3" s="180"/>
      <c r="MLK3" s="180"/>
      <c r="MLL3" s="180"/>
      <c r="MLM3" s="180">
        <v>934382</v>
      </c>
      <c r="MLN3" s="180"/>
      <c r="MLO3" s="180"/>
      <c r="MLP3" s="180"/>
      <c r="MLQ3" s="180">
        <v>934747</v>
      </c>
      <c r="MLR3" s="180"/>
      <c r="MLS3" s="180"/>
      <c r="MLT3" s="180"/>
      <c r="MLU3" s="180">
        <v>935113</v>
      </c>
      <c r="MLV3" s="180"/>
      <c r="MLW3" s="180"/>
      <c r="MLX3" s="180"/>
      <c r="MLY3" s="180">
        <v>935478</v>
      </c>
      <c r="MLZ3" s="180"/>
      <c r="MMA3" s="180"/>
      <c r="MMB3" s="180"/>
      <c r="MMC3" s="180">
        <v>935843</v>
      </c>
      <c r="MMD3" s="180"/>
      <c r="MME3" s="180"/>
      <c r="MMF3" s="180"/>
      <c r="MMG3" s="180">
        <v>936208</v>
      </c>
      <c r="MMH3" s="180"/>
      <c r="MMI3" s="180"/>
      <c r="MMJ3" s="180"/>
      <c r="MMK3" s="180">
        <v>936574</v>
      </c>
      <c r="MML3" s="180"/>
      <c r="MMM3" s="180"/>
      <c r="MMN3" s="180"/>
      <c r="MMO3" s="180">
        <v>936939</v>
      </c>
      <c r="MMP3" s="180"/>
      <c r="MMQ3" s="180"/>
      <c r="MMR3" s="180"/>
      <c r="MMS3" s="180">
        <v>937304</v>
      </c>
      <c r="MMT3" s="180"/>
      <c r="MMU3" s="180"/>
      <c r="MMV3" s="180"/>
      <c r="MMW3" s="180">
        <v>937669</v>
      </c>
      <c r="MMX3" s="180"/>
      <c r="MMY3" s="180"/>
      <c r="MMZ3" s="180"/>
      <c r="MNA3" s="180">
        <v>938035</v>
      </c>
      <c r="MNB3" s="180"/>
      <c r="MNC3" s="180"/>
      <c r="MND3" s="180"/>
      <c r="MNE3" s="180">
        <v>938400</v>
      </c>
      <c r="MNF3" s="180"/>
      <c r="MNG3" s="180"/>
      <c r="MNH3" s="180"/>
      <c r="MNI3" s="180">
        <v>938765</v>
      </c>
      <c r="MNJ3" s="180"/>
      <c r="MNK3" s="180"/>
      <c r="MNL3" s="180"/>
      <c r="MNM3" s="180">
        <v>939130</v>
      </c>
      <c r="MNN3" s="180"/>
      <c r="MNO3" s="180"/>
      <c r="MNP3" s="180"/>
      <c r="MNQ3" s="180">
        <v>939496</v>
      </c>
      <c r="MNR3" s="180"/>
      <c r="MNS3" s="180"/>
      <c r="MNT3" s="180"/>
      <c r="MNU3" s="180">
        <v>939861</v>
      </c>
      <c r="MNV3" s="180"/>
      <c r="MNW3" s="180"/>
      <c r="MNX3" s="180"/>
      <c r="MNY3" s="180">
        <v>940226</v>
      </c>
      <c r="MNZ3" s="180"/>
      <c r="MOA3" s="180"/>
      <c r="MOB3" s="180"/>
      <c r="MOC3" s="180">
        <v>940591</v>
      </c>
      <c r="MOD3" s="180"/>
      <c r="MOE3" s="180"/>
      <c r="MOF3" s="180"/>
      <c r="MOG3" s="180">
        <v>940957</v>
      </c>
      <c r="MOH3" s="180"/>
      <c r="MOI3" s="180"/>
      <c r="MOJ3" s="180"/>
      <c r="MOK3" s="180">
        <v>941322</v>
      </c>
      <c r="MOL3" s="180"/>
      <c r="MOM3" s="180"/>
      <c r="MON3" s="180"/>
      <c r="MOO3" s="180">
        <v>941687</v>
      </c>
      <c r="MOP3" s="180"/>
      <c r="MOQ3" s="180"/>
      <c r="MOR3" s="180"/>
      <c r="MOS3" s="180">
        <v>942052</v>
      </c>
      <c r="MOT3" s="180"/>
      <c r="MOU3" s="180"/>
      <c r="MOV3" s="180"/>
      <c r="MOW3" s="180">
        <v>942418</v>
      </c>
      <c r="MOX3" s="180"/>
      <c r="MOY3" s="180"/>
      <c r="MOZ3" s="180"/>
      <c r="MPA3" s="180">
        <v>942783</v>
      </c>
      <c r="MPB3" s="180"/>
      <c r="MPC3" s="180"/>
      <c r="MPD3" s="180"/>
      <c r="MPE3" s="180">
        <v>943148</v>
      </c>
      <c r="MPF3" s="180"/>
      <c r="MPG3" s="180"/>
      <c r="MPH3" s="180"/>
      <c r="MPI3" s="180">
        <v>943513</v>
      </c>
      <c r="MPJ3" s="180"/>
      <c r="MPK3" s="180"/>
      <c r="MPL3" s="180"/>
      <c r="MPM3" s="180">
        <v>943879</v>
      </c>
      <c r="MPN3" s="180"/>
      <c r="MPO3" s="180"/>
      <c r="MPP3" s="180"/>
      <c r="MPQ3" s="180">
        <v>944244</v>
      </c>
      <c r="MPR3" s="180"/>
      <c r="MPS3" s="180"/>
      <c r="MPT3" s="180"/>
      <c r="MPU3" s="180">
        <v>944609</v>
      </c>
      <c r="MPV3" s="180"/>
      <c r="MPW3" s="180"/>
      <c r="MPX3" s="180"/>
      <c r="MPY3" s="180">
        <v>944974</v>
      </c>
      <c r="MPZ3" s="180"/>
      <c r="MQA3" s="180"/>
      <c r="MQB3" s="180"/>
      <c r="MQC3" s="180">
        <v>945340</v>
      </c>
      <c r="MQD3" s="180"/>
      <c r="MQE3" s="180"/>
      <c r="MQF3" s="180"/>
      <c r="MQG3" s="180">
        <v>945705</v>
      </c>
      <c r="MQH3" s="180"/>
      <c r="MQI3" s="180"/>
      <c r="MQJ3" s="180"/>
      <c r="MQK3" s="180">
        <v>946070</v>
      </c>
      <c r="MQL3" s="180"/>
      <c r="MQM3" s="180"/>
      <c r="MQN3" s="180"/>
      <c r="MQO3" s="180">
        <v>946435</v>
      </c>
      <c r="MQP3" s="180"/>
      <c r="MQQ3" s="180"/>
      <c r="MQR3" s="180"/>
      <c r="MQS3" s="180">
        <v>946801</v>
      </c>
      <c r="MQT3" s="180"/>
      <c r="MQU3" s="180"/>
      <c r="MQV3" s="180"/>
      <c r="MQW3" s="180">
        <v>947166</v>
      </c>
      <c r="MQX3" s="180"/>
      <c r="MQY3" s="180"/>
      <c r="MQZ3" s="180"/>
      <c r="MRA3" s="180">
        <v>947531</v>
      </c>
      <c r="MRB3" s="180"/>
      <c r="MRC3" s="180"/>
      <c r="MRD3" s="180"/>
      <c r="MRE3" s="180">
        <v>947896</v>
      </c>
      <c r="MRF3" s="180"/>
      <c r="MRG3" s="180"/>
      <c r="MRH3" s="180"/>
      <c r="MRI3" s="180">
        <v>948262</v>
      </c>
      <c r="MRJ3" s="180"/>
      <c r="MRK3" s="180"/>
      <c r="MRL3" s="180"/>
      <c r="MRM3" s="180">
        <v>948627</v>
      </c>
      <c r="MRN3" s="180"/>
      <c r="MRO3" s="180"/>
      <c r="MRP3" s="180"/>
      <c r="MRQ3" s="180">
        <v>948992</v>
      </c>
      <c r="MRR3" s="180"/>
      <c r="MRS3" s="180"/>
      <c r="MRT3" s="180"/>
      <c r="MRU3" s="180">
        <v>949357</v>
      </c>
      <c r="MRV3" s="180"/>
      <c r="MRW3" s="180"/>
      <c r="MRX3" s="180"/>
      <c r="MRY3" s="180">
        <v>949722</v>
      </c>
      <c r="MRZ3" s="180"/>
      <c r="MSA3" s="180"/>
      <c r="MSB3" s="180"/>
      <c r="MSC3" s="180">
        <v>950087</v>
      </c>
      <c r="MSD3" s="180"/>
      <c r="MSE3" s="180"/>
      <c r="MSF3" s="180"/>
      <c r="MSG3" s="180">
        <v>950452</v>
      </c>
      <c r="MSH3" s="180"/>
      <c r="MSI3" s="180"/>
      <c r="MSJ3" s="180"/>
      <c r="MSK3" s="180">
        <v>950817</v>
      </c>
      <c r="MSL3" s="180"/>
      <c r="MSM3" s="180"/>
      <c r="MSN3" s="180"/>
      <c r="MSO3" s="180">
        <v>951183</v>
      </c>
      <c r="MSP3" s="180"/>
      <c r="MSQ3" s="180"/>
      <c r="MSR3" s="180"/>
      <c r="MSS3" s="180">
        <v>951548</v>
      </c>
      <c r="MST3" s="180"/>
      <c r="MSU3" s="180"/>
      <c r="MSV3" s="180"/>
      <c r="MSW3" s="180">
        <v>951913</v>
      </c>
      <c r="MSX3" s="180"/>
      <c r="MSY3" s="180"/>
      <c r="MSZ3" s="180"/>
      <c r="MTA3" s="180">
        <v>952278</v>
      </c>
      <c r="MTB3" s="180"/>
      <c r="MTC3" s="180"/>
      <c r="MTD3" s="180"/>
      <c r="MTE3" s="180">
        <v>952644</v>
      </c>
      <c r="MTF3" s="180"/>
      <c r="MTG3" s="180"/>
      <c r="MTH3" s="180"/>
      <c r="MTI3" s="180">
        <v>953009</v>
      </c>
      <c r="MTJ3" s="180"/>
      <c r="MTK3" s="180"/>
      <c r="MTL3" s="180"/>
      <c r="MTM3" s="180">
        <v>953374</v>
      </c>
      <c r="MTN3" s="180"/>
      <c r="MTO3" s="180"/>
      <c r="MTP3" s="180"/>
      <c r="MTQ3" s="180">
        <v>953739</v>
      </c>
      <c r="MTR3" s="180"/>
      <c r="MTS3" s="180"/>
      <c r="MTT3" s="180"/>
      <c r="MTU3" s="180">
        <v>954105</v>
      </c>
      <c r="MTV3" s="180"/>
      <c r="MTW3" s="180"/>
      <c r="MTX3" s="180"/>
      <c r="MTY3" s="180">
        <v>954470</v>
      </c>
      <c r="MTZ3" s="180"/>
      <c r="MUA3" s="180"/>
      <c r="MUB3" s="180"/>
      <c r="MUC3" s="180">
        <v>954835</v>
      </c>
      <c r="MUD3" s="180"/>
      <c r="MUE3" s="180"/>
      <c r="MUF3" s="180"/>
      <c r="MUG3" s="180">
        <v>955200</v>
      </c>
      <c r="MUH3" s="180"/>
      <c r="MUI3" s="180"/>
      <c r="MUJ3" s="180"/>
      <c r="MUK3" s="180">
        <v>955566</v>
      </c>
      <c r="MUL3" s="180"/>
      <c r="MUM3" s="180"/>
      <c r="MUN3" s="180"/>
      <c r="MUO3" s="180">
        <v>955931</v>
      </c>
      <c r="MUP3" s="180"/>
      <c r="MUQ3" s="180"/>
      <c r="MUR3" s="180"/>
      <c r="MUS3" s="180">
        <v>956296</v>
      </c>
      <c r="MUT3" s="180"/>
      <c r="MUU3" s="180"/>
      <c r="MUV3" s="180"/>
      <c r="MUW3" s="180">
        <v>956661</v>
      </c>
      <c r="MUX3" s="180"/>
      <c r="MUY3" s="180"/>
      <c r="MUZ3" s="180"/>
      <c r="MVA3" s="180">
        <v>957027</v>
      </c>
      <c r="MVB3" s="180"/>
      <c r="MVC3" s="180"/>
      <c r="MVD3" s="180"/>
      <c r="MVE3" s="180">
        <v>957392</v>
      </c>
      <c r="MVF3" s="180"/>
      <c r="MVG3" s="180"/>
      <c r="MVH3" s="180"/>
      <c r="MVI3" s="180">
        <v>957757</v>
      </c>
      <c r="MVJ3" s="180"/>
      <c r="MVK3" s="180"/>
      <c r="MVL3" s="180"/>
      <c r="MVM3" s="180">
        <v>958122</v>
      </c>
      <c r="MVN3" s="180"/>
      <c r="MVO3" s="180"/>
      <c r="MVP3" s="180"/>
      <c r="MVQ3" s="180">
        <v>958488</v>
      </c>
      <c r="MVR3" s="180"/>
      <c r="MVS3" s="180"/>
      <c r="MVT3" s="180"/>
      <c r="MVU3" s="180">
        <v>958853</v>
      </c>
      <c r="MVV3" s="180"/>
      <c r="MVW3" s="180"/>
      <c r="MVX3" s="180"/>
      <c r="MVY3" s="180">
        <v>959218</v>
      </c>
      <c r="MVZ3" s="180"/>
      <c r="MWA3" s="180"/>
      <c r="MWB3" s="180"/>
      <c r="MWC3" s="180">
        <v>959583</v>
      </c>
      <c r="MWD3" s="180"/>
      <c r="MWE3" s="180"/>
      <c r="MWF3" s="180"/>
      <c r="MWG3" s="180">
        <v>959949</v>
      </c>
      <c r="MWH3" s="180"/>
      <c r="MWI3" s="180"/>
      <c r="MWJ3" s="180"/>
      <c r="MWK3" s="180">
        <v>960314</v>
      </c>
      <c r="MWL3" s="180"/>
      <c r="MWM3" s="180"/>
      <c r="MWN3" s="180"/>
      <c r="MWO3" s="180">
        <v>960679</v>
      </c>
      <c r="MWP3" s="180"/>
      <c r="MWQ3" s="180"/>
      <c r="MWR3" s="180"/>
      <c r="MWS3" s="180">
        <v>961044</v>
      </c>
      <c r="MWT3" s="180"/>
      <c r="MWU3" s="180"/>
      <c r="MWV3" s="180"/>
      <c r="MWW3" s="180">
        <v>961410</v>
      </c>
      <c r="MWX3" s="180"/>
      <c r="MWY3" s="180"/>
      <c r="MWZ3" s="180"/>
      <c r="MXA3" s="180">
        <v>961775</v>
      </c>
      <c r="MXB3" s="180"/>
      <c r="MXC3" s="180"/>
      <c r="MXD3" s="180"/>
      <c r="MXE3" s="180">
        <v>962140</v>
      </c>
      <c r="MXF3" s="180"/>
      <c r="MXG3" s="180"/>
      <c r="MXH3" s="180"/>
      <c r="MXI3" s="180">
        <v>962505</v>
      </c>
      <c r="MXJ3" s="180"/>
      <c r="MXK3" s="180"/>
      <c r="MXL3" s="180"/>
      <c r="MXM3" s="180">
        <v>962871</v>
      </c>
      <c r="MXN3" s="180"/>
      <c r="MXO3" s="180"/>
      <c r="MXP3" s="180"/>
      <c r="MXQ3" s="180">
        <v>963236</v>
      </c>
      <c r="MXR3" s="180"/>
      <c r="MXS3" s="180"/>
      <c r="MXT3" s="180"/>
      <c r="MXU3" s="180">
        <v>963601</v>
      </c>
      <c r="MXV3" s="180"/>
      <c r="MXW3" s="180"/>
      <c r="MXX3" s="180"/>
      <c r="MXY3" s="180">
        <v>963966</v>
      </c>
      <c r="MXZ3" s="180"/>
      <c r="MYA3" s="180"/>
      <c r="MYB3" s="180"/>
      <c r="MYC3" s="180">
        <v>964332</v>
      </c>
      <c r="MYD3" s="180"/>
      <c r="MYE3" s="180"/>
      <c r="MYF3" s="180"/>
      <c r="MYG3" s="180">
        <v>964697</v>
      </c>
      <c r="MYH3" s="180"/>
      <c r="MYI3" s="180"/>
      <c r="MYJ3" s="180"/>
      <c r="MYK3" s="180">
        <v>965062</v>
      </c>
      <c r="MYL3" s="180"/>
      <c r="MYM3" s="180"/>
      <c r="MYN3" s="180"/>
      <c r="MYO3" s="180">
        <v>965427</v>
      </c>
      <c r="MYP3" s="180"/>
      <c r="MYQ3" s="180"/>
      <c r="MYR3" s="180"/>
      <c r="MYS3" s="180">
        <v>965793</v>
      </c>
      <c r="MYT3" s="180"/>
      <c r="MYU3" s="180"/>
      <c r="MYV3" s="180"/>
      <c r="MYW3" s="180">
        <v>966158</v>
      </c>
      <c r="MYX3" s="180"/>
      <c r="MYY3" s="180"/>
      <c r="MYZ3" s="180"/>
      <c r="MZA3" s="180">
        <v>966523</v>
      </c>
      <c r="MZB3" s="180"/>
      <c r="MZC3" s="180"/>
      <c r="MZD3" s="180"/>
      <c r="MZE3" s="180">
        <v>966888</v>
      </c>
      <c r="MZF3" s="180"/>
      <c r="MZG3" s="180"/>
      <c r="MZH3" s="180"/>
      <c r="MZI3" s="180">
        <v>967254</v>
      </c>
      <c r="MZJ3" s="180"/>
      <c r="MZK3" s="180"/>
      <c r="MZL3" s="180"/>
      <c r="MZM3" s="180">
        <v>967619</v>
      </c>
      <c r="MZN3" s="180"/>
      <c r="MZO3" s="180"/>
      <c r="MZP3" s="180"/>
      <c r="MZQ3" s="180">
        <v>967984</v>
      </c>
      <c r="MZR3" s="180"/>
      <c r="MZS3" s="180"/>
      <c r="MZT3" s="180"/>
      <c r="MZU3" s="180">
        <v>968349</v>
      </c>
      <c r="MZV3" s="180"/>
      <c r="MZW3" s="180"/>
      <c r="MZX3" s="180"/>
      <c r="MZY3" s="180">
        <v>968715</v>
      </c>
      <c r="MZZ3" s="180"/>
      <c r="NAA3" s="180"/>
      <c r="NAB3" s="180"/>
      <c r="NAC3" s="180">
        <v>969080</v>
      </c>
      <c r="NAD3" s="180"/>
      <c r="NAE3" s="180"/>
      <c r="NAF3" s="180"/>
      <c r="NAG3" s="180">
        <v>969445</v>
      </c>
      <c r="NAH3" s="180"/>
      <c r="NAI3" s="180"/>
      <c r="NAJ3" s="180"/>
      <c r="NAK3" s="180">
        <v>969810</v>
      </c>
      <c r="NAL3" s="180"/>
      <c r="NAM3" s="180"/>
      <c r="NAN3" s="180"/>
      <c r="NAO3" s="180">
        <v>970176</v>
      </c>
      <c r="NAP3" s="180"/>
      <c r="NAQ3" s="180"/>
      <c r="NAR3" s="180"/>
      <c r="NAS3" s="180">
        <v>970541</v>
      </c>
      <c r="NAT3" s="180"/>
      <c r="NAU3" s="180"/>
      <c r="NAV3" s="180"/>
      <c r="NAW3" s="180">
        <v>970906</v>
      </c>
      <c r="NAX3" s="180"/>
      <c r="NAY3" s="180"/>
      <c r="NAZ3" s="180"/>
      <c r="NBA3" s="180">
        <v>971271</v>
      </c>
      <c r="NBB3" s="180"/>
      <c r="NBC3" s="180"/>
      <c r="NBD3" s="180"/>
      <c r="NBE3" s="180">
        <v>971637</v>
      </c>
      <c r="NBF3" s="180"/>
      <c r="NBG3" s="180"/>
      <c r="NBH3" s="180"/>
      <c r="NBI3" s="180">
        <v>972002</v>
      </c>
      <c r="NBJ3" s="180"/>
      <c r="NBK3" s="180"/>
      <c r="NBL3" s="180"/>
      <c r="NBM3" s="180">
        <v>972367</v>
      </c>
      <c r="NBN3" s="180"/>
      <c r="NBO3" s="180"/>
      <c r="NBP3" s="180"/>
      <c r="NBQ3" s="180">
        <v>972732</v>
      </c>
      <c r="NBR3" s="180"/>
      <c r="NBS3" s="180"/>
      <c r="NBT3" s="180"/>
      <c r="NBU3" s="180">
        <v>973098</v>
      </c>
      <c r="NBV3" s="180"/>
      <c r="NBW3" s="180"/>
      <c r="NBX3" s="180"/>
      <c r="NBY3" s="180">
        <v>973463</v>
      </c>
      <c r="NBZ3" s="180"/>
      <c r="NCA3" s="180"/>
      <c r="NCB3" s="180"/>
      <c r="NCC3" s="180">
        <v>973828</v>
      </c>
      <c r="NCD3" s="180"/>
      <c r="NCE3" s="180"/>
      <c r="NCF3" s="180"/>
      <c r="NCG3" s="180">
        <v>974193</v>
      </c>
      <c r="NCH3" s="180"/>
      <c r="NCI3" s="180"/>
      <c r="NCJ3" s="180"/>
      <c r="NCK3" s="180">
        <v>974559</v>
      </c>
      <c r="NCL3" s="180"/>
      <c r="NCM3" s="180"/>
      <c r="NCN3" s="180"/>
      <c r="NCO3" s="180">
        <v>974924</v>
      </c>
      <c r="NCP3" s="180"/>
      <c r="NCQ3" s="180"/>
      <c r="NCR3" s="180"/>
      <c r="NCS3" s="180">
        <v>975289</v>
      </c>
      <c r="NCT3" s="180"/>
      <c r="NCU3" s="180"/>
      <c r="NCV3" s="180"/>
      <c r="NCW3" s="180">
        <v>975654</v>
      </c>
      <c r="NCX3" s="180"/>
      <c r="NCY3" s="180"/>
      <c r="NCZ3" s="180"/>
      <c r="NDA3" s="180">
        <v>976020</v>
      </c>
      <c r="NDB3" s="180"/>
      <c r="NDC3" s="180"/>
      <c r="NDD3" s="180"/>
      <c r="NDE3" s="180">
        <v>976385</v>
      </c>
      <c r="NDF3" s="180"/>
      <c r="NDG3" s="180"/>
      <c r="NDH3" s="180"/>
      <c r="NDI3" s="180">
        <v>976750</v>
      </c>
      <c r="NDJ3" s="180"/>
      <c r="NDK3" s="180"/>
      <c r="NDL3" s="180"/>
      <c r="NDM3" s="180">
        <v>977115</v>
      </c>
      <c r="NDN3" s="180"/>
      <c r="NDO3" s="180"/>
      <c r="NDP3" s="180"/>
      <c r="NDQ3" s="180">
        <v>977481</v>
      </c>
      <c r="NDR3" s="180"/>
      <c r="NDS3" s="180"/>
      <c r="NDT3" s="180"/>
      <c r="NDU3" s="180">
        <v>977846</v>
      </c>
      <c r="NDV3" s="180"/>
      <c r="NDW3" s="180"/>
      <c r="NDX3" s="180"/>
      <c r="NDY3" s="180">
        <v>978211</v>
      </c>
      <c r="NDZ3" s="180"/>
      <c r="NEA3" s="180"/>
      <c r="NEB3" s="180"/>
      <c r="NEC3" s="180">
        <v>978576</v>
      </c>
      <c r="NED3" s="180"/>
      <c r="NEE3" s="180"/>
      <c r="NEF3" s="180"/>
      <c r="NEG3" s="180">
        <v>978942</v>
      </c>
      <c r="NEH3" s="180"/>
      <c r="NEI3" s="180"/>
      <c r="NEJ3" s="180"/>
      <c r="NEK3" s="180">
        <v>979307</v>
      </c>
      <c r="NEL3" s="180"/>
      <c r="NEM3" s="180"/>
      <c r="NEN3" s="180"/>
      <c r="NEO3" s="180">
        <v>979672</v>
      </c>
      <c r="NEP3" s="180"/>
      <c r="NEQ3" s="180"/>
      <c r="NER3" s="180"/>
      <c r="NES3" s="180">
        <v>980037</v>
      </c>
      <c r="NET3" s="180"/>
      <c r="NEU3" s="180"/>
      <c r="NEV3" s="180"/>
      <c r="NEW3" s="180">
        <v>980403</v>
      </c>
      <c r="NEX3" s="180"/>
      <c r="NEY3" s="180"/>
      <c r="NEZ3" s="180"/>
      <c r="NFA3" s="180">
        <v>980768</v>
      </c>
      <c r="NFB3" s="180"/>
      <c r="NFC3" s="180"/>
      <c r="NFD3" s="180"/>
      <c r="NFE3" s="180">
        <v>981133</v>
      </c>
      <c r="NFF3" s="180"/>
      <c r="NFG3" s="180"/>
      <c r="NFH3" s="180"/>
      <c r="NFI3" s="180">
        <v>981498</v>
      </c>
      <c r="NFJ3" s="180"/>
      <c r="NFK3" s="180"/>
      <c r="NFL3" s="180"/>
      <c r="NFM3" s="180">
        <v>981864</v>
      </c>
      <c r="NFN3" s="180"/>
      <c r="NFO3" s="180"/>
      <c r="NFP3" s="180"/>
      <c r="NFQ3" s="180">
        <v>982229</v>
      </c>
      <c r="NFR3" s="180"/>
      <c r="NFS3" s="180"/>
      <c r="NFT3" s="180"/>
      <c r="NFU3" s="180">
        <v>982594</v>
      </c>
      <c r="NFV3" s="180"/>
      <c r="NFW3" s="180"/>
      <c r="NFX3" s="180"/>
      <c r="NFY3" s="180">
        <v>982959</v>
      </c>
      <c r="NFZ3" s="180"/>
      <c r="NGA3" s="180"/>
      <c r="NGB3" s="180"/>
      <c r="NGC3" s="180">
        <v>983325</v>
      </c>
      <c r="NGD3" s="180"/>
      <c r="NGE3" s="180"/>
      <c r="NGF3" s="180"/>
      <c r="NGG3" s="180">
        <v>983690</v>
      </c>
      <c r="NGH3" s="180"/>
      <c r="NGI3" s="180"/>
      <c r="NGJ3" s="180"/>
      <c r="NGK3" s="180">
        <v>984055</v>
      </c>
      <c r="NGL3" s="180"/>
      <c r="NGM3" s="180"/>
      <c r="NGN3" s="180"/>
      <c r="NGO3" s="180">
        <v>984420</v>
      </c>
      <c r="NGP3" s="180"/>
      <c r="NGQ3" s="180"/>
      <c r="NGR3" s="180"/>
      <c r="NGS3" s="180">
        <v>984786</v>
      </c>
      <c r="NGT3" s="180"/>
      <c r="NGU3" s="180"/>
      <c r="NGV3" s="180"/>
      <c r="NGW3" s="180">
        <v>985151</v>
      </c>
      <c r="NGX3" s="180"/>
      <c r="NGY3" s="180"/>
      <c r="NGZ3" s="180"/>
      <c r="NHA3" s="180">
        <v>985516</v>
      </c>
      <c r="NHB3" s="180"/>
      <c r="NHC3" s="180"/>
      <c r="NHD3" s="180"/>
      <c r="NHE3" s="180">
        <v>985881</v>
      </c>
      <c r="NHF3" s="180"/>
      <c r="NHG3" s="180"/>
      <c r="NHH3" s="180"/>
      <c r="NHI3" s="180">
        <v>986246</v>
      </c>
      <c r="NHJ3" s="180"/>
      <c r="NHK3" s="180"/>
      <c r="NHL3" s="180"/>
      <c r="NHM3" s="180">
        <v>986611</v>
      </c>
      <c r="NHN3" s="180"/>
      <c r="NHO3" s="180"/>
      <c r="NHP3" s="180"/>
      <c r="NHQ3" s="180">
        <v>986976</v>
      </c>
      <c r="NHR3" s="180"/>
      <c r="NHS3" s="180"/>
      <c r="NHT3" s="180"/>
      <c r="NHU3" s="180">
        <v>987341</v>
      </c>
      <c r="NHV3" s="180"/>
      <c r="NHW3" s="180"/>
      <c r="NHX3" s="180"/>
      <c r="NHY3" s="180">
        <v>987707</v>
      </c>
      <c r="NHZ3" s="180"/>
      <c r="NIA3" s="180"/>
      <c r="NIB3" s="180"/>
      <c r="NIC3" s="180">
        <v>988072</v>
      </c>
      <c r="NID3" s="180"/>
      <c r="NIE3" s="180"/>
      <c r="NIF3" s="180"/>
      <c r="NIG3" s="180">
        <v>988437</v>
      </c>
      <c r="NIH3" s="180"/>
      <c r="NII3" s="180"/>
      <c r="NIJ3" s="180"/>
      <c r="NIK3" s="180">
        <v>988802</v>
      </c>
      <c r="NIL3" s="180"/>
      <c r="NIM3" s="180"/>
      <c r="NIN3" s="180"/>
      <c r="NIO3" s="180">
        <v>989168</v>
      </c>
      <c r="NIP3" s="180"/>
      <c r="NIQ3" s="180"/>
      <c r="NIR3" s="180"/>
      <c r="NIS3" s="180">
        <v>989533</v>
      </c>
      <c r="NIT3" s="180"/>
      <c r="NIU3" s="180"/>
      <c r="NIV3" s="180"/>
      <c r="NIW3" s="180">
        <v>989898</v>
      </c>
      <c r="NIX3" s="180"/>
      <c r="NIY3" s="180"/>
      <c r="NIZ3" s="180"/>
      <c r="NJA3" s="180">
        <v>990263</v>
      </c>
      <c r="NJB3" s="180"/>
      <c r="NJC3" s="180"/>
      <c r="NJD3" s="180"/>
      <c r="NJE3" s="180">
        <v>990629</v>
      </c>
      <c r="NJF3" s="180"/>
      <c r="NJG3" s="180"/>
      <c r="NJH3" s="180"/>
      <c r="NJI3" s="180">
        <v>990994</v>
      </c>
      <c r="NJJ3" s="180"/>
      <c r="NJK3" s="180"/>
      <c r="NJL3" s="180"/>
      <c r="NJM3" s="180">
        <v>991359</v>
      </c>
      <c r="NJN3" s="180"/>
      <c r="NJO3" s="180"/>
      <c r="NJP3" s="180"/>
      <c r="NJQ3" s="180">
        <v>991724</v>
      </c>
      <c r="NJR3" s="180"/>
      <c r="NJS3" s="180"/>
      <c r="NJT3" s="180"/>
      <c r="NJU3" s="180">
        <v>992090</v>
      </c>
      <c r="NJV3" s="180"/>
      <c r="NJW3" s="180"/>
      <c r="NJX3" s="180"/>
      <c r="NJY3" s="180">
        <v>992455</v>
      </c>
      <c r="NJZ3" s="180"/>
      <c r="NKA3" s="180"/>
      <c r="NKB3" s="180"/>
      <c r="NKC3" s="180">
        <v>992820</v>
      </c>
      <c r="NKD3" s="180"/>
      <c r="NKE3" s="180"/>
      <c r="NKF3" s="180"/>
      <c r="NKG3" s="180">
        <v>993185</v>
      </c>
      <c r="NKH3" s="180"/>
      <c r="NKI3" s="180"/>
      <c r="NKJ3" s="180"/>
      <c r="NKK3" s="180">
        <v>993551</v>
      </c>
      <c r="NKL3" s="180"/>
      <c r="NKM3" s="180"/>
      <c r="NKN3" s="180"/>
      <c r="NKO3" s="180">
        <v>993916</v>
      </c>
      <c r="NKP3" s="180"/>
      <c r="NKQ3" s="180"/>
      <c r="NKR3" s="180"/>
      <c r="NKS3" s="180">
        <v>994281</v>
      </c>
      <c r="NKT3" s="180"/>
      <c r="NKU3" s="180"/>
      <c r="NKV3" s="180"/>
      <c r="NKW3" s="180">
        <v>994646</v>
      </c>
      <c r="NKX3" s="180"/>
      <c r="NKY3" s="180"/>
      <c r="NKZ3" s="180"/>
      <c r="NLA3" s="180">
        <v>995012</v>
      </c>
      <c r="NLB3" s="180"/>
      <c r="NLC3" s="180"/>
      <c r="NLD3" s="180"/>
      <c r="NLE3" s="180">
        <v>995377</v>
      </c>
      <c r="NLF3" s="180"/>
      <c r="NLG3" s="180"/>
      <c r="NLH3" s="180"/>
      <c r="NLI3" s="180">
        <v>995742</v>
      </c>
      <c r="NLJ3" s="180"/>
      <c r="NLK3" s="180"/>
      <c r="NLL3" s="180"/>
      <c r="NLM3" s="180">
        <v>996107</v>
      </c>
      <c r="NLN3" s="180"/>
      <c r="NLO3" s="180"/>
      <c r="NLP3" s="180"/>
      <c r="NLQ3" s="180">
        <v>996473</v>
      </c>
      <c r="NLR3" s="180"/>
      <c r="NLS3" s="180"/>
      <c r="NLT3" s="180"/>
      <c r="NLU3" s="180">
        <v>996838</v>
      </c>
      <c r="NLV3" s="180"/>
      <c r="NLW3" s="180"/>
      <c r="NLX3" s="180"/>
      <c r="NLY3" s="180">
        <v>997203</v>
      </c>
      <c r="NLZ3" s="180"/>
      <c r="NMA3" s="180"/>
      <c r="NMB3" s="180"/>
      <c r="NMC3" s="180">
        <v>997568</v>
      </c>
      <c r="NMD3" s="180"/>
      <c r="NME3" s="180"/>
      <c r="NMF3" s="180"/>
      <c r="NMG3" s="180">
        <v>997934</v>
      </c>
      <c r="NMH3" s="180"/>
      <c r="NMI3" s="180"/>
      <c r="NMJ3" s="180"/>
      <c r="NMK3" s="180">
        <v>998299</v>
      </c>
      <c r="NML3" s="180"/>
      <c r="NMM3" s="180"/>
      <c r="NMN3" s="180"/>
      <c r="NMO3" s="180">
        <v>998664</v>
      </c>
      <c r="NMP3" s="180"/>
      <c r="NMQ3" s="180"/>
      <c r="NMR3" s="180"/>
      <c r="NMS3" s="180">
        <v>999029</v>
      </c>
      <c r="NMT3" s="180"/>
      <c r="NMU3" s="180"/>
      <c r="NMV3" s="180"/>
      <c r="NMW3" s="180">
        <v>999395</v>
      </c>
      <c r="NMX3" s="180"/>
      <c r="NMY3" s="180"/>
      <c r="NMZ3" s="180"/>
      <c r="NNA3" s="180">
        <v>999760</v>
      </c>
      <c r="NNB3" s="180"/>
      <c r="NNC3" s="180"/>
      <c r="NND3" s="180"/>
      <c r="NNE3" s="180">
        <v>1000125</v>
      </c>
      <c r="NNF3" s="180"/>
      <c r="NNG3" s="180"/>
      <c r="NNH3" s="180"/>
      <c r="NNI3" s="180">
        <v>1000490</v>
      </c>
      <c r="NNJ3" s="180"/>
      <c r="NNK3" s="180"/>
      <c r="NNL3" s="180"/>
      <c r="NNM3" s="180">
        <v>1000856</v>
      </c>
      <c r="NNN3" s="180"/>
      <c r="NNO3" s="180"/>
      <c r="NNP3" s="180"/>
      <c r="NNQ3" s="180">
        <v>1001221</v>
      </c>
      <c r="NNR3" s="180"/>
      <c r="NNS3" s="180"/>
      <c r="NNT3" s="180"/>
      <c r="NNU3" s="180">
        <v>1001586</v>
      </c>
      <c r="NNV3" s="180"/>
      <c r="NNW3" s="180"/>
      <c r="NNX3" s="180"/>
      <c r="NNY3" s="180">
        <v>1001951</v>
      </c>
      <c r="NNZ3" s="180"/>
      <c r="NOA3" s="180"/>
      <c r="NOB3" s="180"/>
      <c r="NOC3" s="180">
        <v>1002317</v>
      </c>
      <c r="NOD3" s="180"/>
      <c r="NOE3" s="180"/>
      <c r="NOF3" s="180"/>
      <c r="NOG3" s="180">
        <v>1002682</v>
      </c>
      <c r="NOH3" s="180"/>
      <c r="NOI3" s="180"/>
      <c r="NOJ3" s="180"/>
      <c r="NOK3" s="180">
        <v>1003047</v>
      </c>
      <c r="NOL3" s="180"/>
      <c r="NOM3" s="180"/>
      <c r="NON3" s="180"/>
      <c r="NOO3" s="180">
        <v>1003412</v>
      </c>
      <c r="NOP3" s="180"/>
      <c r="NOQ3" s="180"/>
      <c r="NOR3" s="180"/>
      <c r="NOS3" s="180">
        <v>1003778</v>
      </c>
      <c r="NOT3" s="180"/>
      <c r="NOU3" s="180"/>
      <c r="NOV3" s="180"/>
      <c r="NOW3" s="180">
        <v>1004143</v>
      </c>
      <c r="NOX3" s="180"/>
      <c r="NOY3" s="180"/>
      <c r="NOZ3" s="180"/>
      <c r="NPA3" s="180">
        <v>1004508</v>
      </c>
      <c r="NPB3" s="180"/>
      <c r="NPC3" s="180"/>
      <c r="NPD3" s="180"/>
      <c r="NPE3" s="180">
        <v>1004873</v>
      </c>
      <c r="NPF3" s="180"/>
      <c r="NPG3" s="180"/>
      <c r="NPH3" s="180"/>
      <c r="NPI3" s="180">
        <v>1005239</v>
      </c>
      <c r="NPJ3" s="180"/>
      <c r="NPK3" s="180"/>
      <c r="NPL3" s="180"/>
      <c r="NPM3" s="180">
        <v>1005604</v>
      </c>
      <c r="NPN3" s="180"/>
      <c r="NPO3" s="180"/>
      <c r="NPP3" s="180"/>
      <c r="NPQ3" s="180">
        <v>1005969</v>
      </c>
      <c r="NPR3" s="180"/>
      <c r="NPS3" s="180"/>
      <c r="NPT3" s="180"/>
      <c r="NPU3" s="180">
        <v>1006334</v>
      </c>
      <c r="NPV3" s="180"/>
      <c r="NPW3" s="180"/>
      <c r="NPX3" s="180"/>
      <c r="NPY3" s="180">
        <v>1006700</v>
      </c>
      <c r="NPZ3" s="180"/>
      <c r="NQA3" s="180"/>
      <c r="NQB3" s="180"/>
      <c r="NQC3" s="180">
        <v>1007065</v>
      </c>
      <c r="NQD3" s="180"/>
      <c r="NQE3" s="180"/>
      <c r="NQF3" s="180"/>
      <c r="NQG3" s="180">
        <v>1007430</v>
      </c>
      <c r="NQH3" s="180"/>
      <c r="NQI3" s="180"/>
      <c r="NQJ3" s="180"/>
      <c r="NQK3" s="180">
        <v>1007795</v>
      </c>
      <c r="NQL3" s="180"/>
      <c r="NQM3" s="180"/>
      <c r="NQN3" s="180"/>
      <c r="NQO3" s="180">
        <v>1008161</v>
      </c>
      <c r="NQP3" s="180"/>
      <c r="NQQ3" s="180"/>
      <c r="NQR3" s="180"/>
      <c r="NQS3" s="180">
        <v>1008526</v>
      </c>
      <c r="NQT3" s="180"/>
      <c r="NQU3" s="180"/>
      <c r="NQV3" s="180"/>
      <c r="NQW3" s="180">
        <v>1008891</v>
      </c>
      <c r="NQX3" s="180"/>
      <c r="NQY3" s="180"/>
      <c r="NQZ3" s="180"/>
      <c r="NRA3" s="180">
        <v>1009256</v>
      </c>
      <c r="NRB3" s="180"/>
      <c r="NRC3" s="180"/>
      <c r="NRD3" s="180"/>
      <c r="NRE3" s="180">
        <v>1009622</v>
      </c>
      <c r="NRF3" s="180"/>
      <c r="NRG3" s="180"/>
      <c r="NRH3" s="180"/>
      <c r="NRI3" s="180">
        <v>1009987</v>
      </c>
      <c r="NRJ3" s="180"/>
      <c r="NRK3" s="180"/>
      <c r="NRL3" s="180"/>
      <c r="NRM3" s="180">
        <v>1010352</v>
      </c>
      <c r="NRN3" s="180"/>
      <c r="NRO3" s="180"/>
      <c r="NRP3" s="180"/>
      <c r="NRQ3" s="180">
        <v>1010717</v>
      </c>
      <c r="NRR3" s="180"/>
      <c r="NRS3" s="180"/>
      <c r="NRT3" s="180"/>
      <c r="NRU3" s="180">
        <v>1011083</v>
      </c>
      <c r="NRV3" s="180"/>
      <c r="NRW3" s="180"/>
      <c r="NRX3" s="180"/>
      <c r="NRY3" s="180">
        <v>1011448</v>
      </c>
      <c r="NRZ3" s="180"/>
      <c r="NSA3" s="180"/>
      <c r="NSB3" s="180"/>
      <c r="NSC3" s="180">
        <v>1011813</v>
      </c>
      <c r="NSD3" s="180"/>
      <c r="NSE3" s="180"/>
      <c r="NSF3" s="180"/>
      <c r="NSG3" s="180">
        <v>1012178</v>
      </c>
      <c r="NSH3" s="180"/>
      <c r="NSI3" s="180"/>
      <c r="NSJ3" s="180"/>
      <c r="NSK3" s="180">
        <v>1012544</v>
      </c>
      <c r="NSL3" s="180"/>
      <c r="NSM3" s="180"/>
      <c r="NSN3" s="180"/>
      <c r="NSO3" s="180">
        <v>1012909</v>
      </c>
      <c r="NSP3" s="180"/>
      <c r="NSQ3" s="180"/>
      <c r="NSR3" s="180"/>
      <c r="NSS3" s="180">
        <v>1013274</v>
      </c>
      <c r="NST3" s="180"/>
      <c r="NSU3" s="180"/>
      <c r="NSV3" s="180"/>
      <c r="NSW3" s="180">
        <v>1013639</v>
      </c>
      <c r="NSX3" s="180"/>
      <c r="NSY3" s="180"/>
      <c r="NSZ3" s="180"/>
      <c r="NTA3" s="180">
        <v>1014005</v>
      </c>
      <c r="NTB3" s="180"/>
      <c r="NTC3" s="180"/>
      <c r="NTD3" s="180"/>
      <c r="NTE3" s="180">
        <v>1014370</v>
      </c>
      <c r="NTF3" s="180"/>
      <c r="NTG3" s="180"/>
      <c r="NTH3" s="180"/>
      <c r="NTI3" s="180">
        <v>1014735</v>
      </c>
      <c r="NTJ3" s="180"/>
      <c r="NTK3" s="180"/>
      <c r="NTL3" s="180"/>
      <c r="NTM3" s="180">
        <v>1015100</v>
      </c>
      <c r="NTN3" s="180"/>
      <c r="NTO3" s="180"/>
      <c r="NTP3" s="180"/>
      <c r="NTQ3" s="180">
        <v>1015466</v>
      </c>
      <c r="NTR3" s="180"/>
      <c r="NTS3" s="180"/>
      <c r="NTT3" s="180"/>
      <c r="NTU3" s="180">
        <v>1015831</v>
      </c>
      <c r="NTV3" s="180"/>
      <c r="NTW3" s="180"/>
      <c r="NTX3" s="180"/>
      <c r="NTY3" s="180">
        <v>1016196</v>
      </c>
      <c r="NTZ3" s="180"/>
      <c r="NUA3" s="180"/>
      <c r="NUB3" s="180"/>
      <c r="NUC3" s="180">
        <v>1016561</v>
      </c>
      <c r="NUD3" s="180"/>
      <c r="NUE3" s="180"/>
      <c r="NUF3" s="180"/>
      <c r="NUG3" s="180">
        <v>1016927</v>
      </c>
      <c r="NUH3" s="180"/>
      <c r="NUI3" s="180"/>
      <c r="NUJ3" s="180"/>
      <c r="NUK3" s="180">
        <v>1017292</v>
      </c>
      <c r="NUL3" s="180"/>
      <c r="NUM3" s="180"/>
      <c r="NUN3" s="180"/>
      <c r="NUO3" s="180">
        <v>1017657</v>
      </c>
      <c r="NUP3" s="180"/>
      <c r="NUQ3" s="180"/>
      <c r="NUR3" s="180"/>
      <c r="NUS3" s="180">
        <v>1018022</v>
      </c>
      <c r="NUT3" s="180"/>
      <c r="NUU3" s="180"/>
      <c r="NUV3" s="180"/>
      <c r="NUW3" s="180">
        <v>1018388</v>
      </c>
      <c r="NUX3" s="180"/>
      <c r="NUY3" s="180"/>
      <c r="NUZ3" s="180"/>
      <c r="NVA3" s="180">
        <v>1018753</v>
      </c>
      <c r="NVB3" s="180"/>
      <c r="NVC3" s="180"/>
      <c r="NVD3" s="180"/>
      <c r="NVE3" s="180">
        <v>1019118</v>
      </c>
      <c r="NVF3" s="180"/>
      <c r="NVG3" s="180"/>
      <c r="NVH3" s="180"/>
      <c r="NVI3" s="180">
        <v>1019483</v>
      </c>
      <c r="NVJ3" s="180"/>
      <c r="NVK3" s="180"/>
      <c r="NVL3" s="180"/>
      <c r="NVM3" s="180">
        <v>1019849</v>
      </c>
      <c r="NVN3" s="180"/>
      <c r="NVO3" s="180"/>
      <c r="NVP3" s="180"/>
      <c r="NVQ3" s="180">
        <v>1020214</v>
      </c>
      <c r="NVR3" s="180"/>
      <c r="NVS3" s="180"/>
      <c r="NVT3" s="180"/>
      <c r="NVU3" s="180">
        <v>1020579</v>
      </c>
      <c r="NVV3" s="180"/>
      <c r="NVW3" s="180"/>
      <c r="NVX3" s="180"/>
      <c r="NVY3" s="180">
        <v>1020944</v>
      </c>
      <c r="NVZ3" s="180"/>
      <c r="NWA3" s="180"/>
      <c r="NWB3" s="180"/>
      <c r="NWC3" s="180">
        <v>1021310</v>
      </c>
      <c r="NWD3" s="180"/>
      <c r="NWE3" s="180"/>
      <c r="NWF3" s="180"/>
      <c r="NWG3" s="180">
        <v>1021675</v>
      </c>
      <c r="NWH3" s="180"/>
      <c r="NWI3" s="180"/>
      <c r="NWJ3" s="180"/>
      <c r="NWK3" s="180">
        <v>1022040</v>
      </c>
      <c r="NWL3" s="180"/>
      <c r="NWM3" s="180"/>
      <c r="NWN3" s="180"/>
      <c r="NWO3" s="180">
        <v>1022405</v>
      </c>
      <c r="NWP3" s="180"/>
      <c r="NWQ3" s="180"/>
      <c r="NWR3" s="180"/>
      <c r="NWS3" s="180">
        <v>1022770</v>
      </c>
      <c r="NWT3" s="180"/>
      <c r="NWU3" s="180"/>
      <c r="NWV3" s="180"/>
      <c r="NWW3" s="180">
        <v>1023135</v>
      </c>
      <c r="NWX3" s="180"/>
      <c r="NWY3" s="180"/>
      <c r="NWZ3" s="180"/>
      <c r="NXA3" s="180">
        <v>1023500</v>
      </c>
      <c r="NXB3" s="180"/>
      <c r="NXC3" s="180"/>
      <c r="NXD3" s="180"/>
      <c r="NXE3" s="180">
        <v>1023865</v>
      </c>
      <c r="NXF3" s="180"/>
      <c r="NXG3" s="180"/>
      <c r="NXH3" s="180"/>
      <c r="NXI3" s="180">
        <v>1024231</v>
      </c>
      <c r="NXJ3" s="180"/>
      <c r="NXK3" s="180"/>
      <c r="NXL3" s="180"/>
      <c r="NXM3" s="180">
        <v>1024596</v>
      </c>
      <c r="NXN3" s="180"/>
      <c r="NXO3" s="180"/>
      <c r="NXP3" s="180"/>
      <c r="NXQ3" s="180">
        <v>1024961</v>
      </c>
      <c r="NXR3" s="180"/>
      <c r="NXS3" s="180"/>
      <c r="NXT3" s="180"/>
      <c r="NXU3" s="180">
        <v>1025326</v>
      </c>
      <c r="NXV3" s="180"/>
      <c r="NXW3" s="180"/>
      <c r="NXX3" s="180"/>
      <c r="NXY3" s="180">
        <v>1025692</v>
      </c>
      <c r="NXZ3" s="180"/>
      <c r="NYA3" s="180"/>
      <c r="NYB3" s="180"/>
      <c r="NYC3" s="180">
        <v>1026057</v>
      </c>
      <c r="NYD3" s="180"/>
      <c r="NYE3" s="180"/>
      <c r="NYF3" s="180"/>
      <c r="NYG3" s="180">
        <v>1026422</v>
      </c>
      <c r="NYH3" s="180"/>
      <c r="NYI3" s="180"/>
      <c r="NYJ3" s="180"/>
      <c r="NYK3" s="180">
        <v>1026787</v>
      </c>
      <c r="NYL3" s="180"/>
      <c r="NYM3" s="180"/>
      <c r="NYN3" s="180"/>
      <c r="NYO3" s="180">
        <v>1027153</v>
      </c>
      <c r="NYP3" s="180"/>
      <c r="NYQ3" s="180"/>
      <c r="NYR3" s="180"/>
      <c r="NYS3" s="180">
        <v>1027518</v>
      </c>
      <c r="NYT3" s="180"/>
      <c r="NYU3" s="180"/>
      <c r="NYV3" s="180"/>
      <c r="NYW3" s="180">
        <v>1027883</v>
      </c>
      <c r="NYX3" s="180"/>
      <c r="NYY3" s="180"/>
      <c r="NYZ3" s="180"/>
      <c r="NZA3" s="180">
        <v>1028248</v>
      </c>
      <c r="NZB3" s="180"/>
      <c r="NZC3" s="180"/>
      <c r="NZD3" s="180"/>
      <c r="NZE3" s="180">
        <v>1028614</v>
      </c>
      <c r="NZF3" s="180"/>
      <c r="NZG3" s="180"/>
      <c r="NZH3" s="180"/>
      <c r="NZI3" s="180">
        <v>1028979</v>
      </c>
      <c r="NZJ3" s="180"/>
      <c r="NZK3" s="180"/>
      <c r="NZL3" s="180"/>
      <c r="NZM3" s="180">
        <v>1029344</v>
      </c>
      <c r="NZN3" s="180"/>
      <c r="NZO3" s="180"/>
      <c r="NZP3" s="180"/>
      <c r="NZQ3" s="180">
        <v>1029709</v>
      </c>
      <c r="NZR3" s="180"/>
      <c r="NZS3" s="180"/>
      <c r="NZT3" s="180"/>
      <c r="NZU3" s="180">
        <v>1030075</v>
      </c>
      <c r="NZV3" s="180"/>
      <c r="NZW3" s="180"/>
      <c r="NZX3" s="180"/>
      <c r="NZY3" s="180">
        <v>1030440</v>
      </c>
      <c r="NZZ3" s="180"/>
      <c r="OAA3" s="180"/>
      <c r="OAB3" s="180"/>
      <c r="OAC3" s="180">
        <v>1030805</v>
      </c>
      <c r="OAD3" s="180"/>
      <c r="OAE3" s="180"/>
      <c r="OAF3" s="180"/>
      <c r="OAG3" s="180">
        <v>1031170</v>
      </c>
      <c r="OAH3" s="180"/>
      <c r="OAI3" s="180"/>
      <c r="OAJ3" s="180"/>
      <c r="OAK3" s="180">
        <v>1031536</v>
      </c>
      <c r="OAL3" s="180"/>
      <c r="OAM3" s="180"/>
      <c r="OAN3" s="180"/>
      <c r="OAO3" s="180">
        <v>1031901</v>
      </c>
      <c r="OAP3" s="180"/>
      <c r="OAQ3" s="180"/>
      <c r="OAR3" s="180"/>
      <c r="OAS3" s="180">
        <v>1032266</v>
      </c>
      <c r="OAT3" s="180"/>
      <c r="OAU3" s="180"/>
      <c r="OAV3" s="180"/>
      <c r="OAW3" s="180">
        <v>1032631</v>
      </c>
      <c r="OAX3" s="180"/>
      <c r="OAY3" s="180"/>
      <c r="OAZ3" s="180"/>
      <c r="OBA3" s="180">
        <v>1032997</v>
      </c>
      <c r="OBB3" s="180"/>
      <c r="OBC3" s="180"/>
      <c r="OBD3" s="180"/>
      <c r="OBE3" s="180">
        <v>1033362</v>
      </c>
      <c r="OBF3" s="180"/>
      <c r="OBG3" s="180"/>
      <c r="OBH3" s="180"/>
      <c r="OBI3" s="180">
        <v>1033727</v>
      </c>
      <c r="OBJ3" s="180"/>
      <c r="OBK3" s="180"/>
      <c r="OBL3" s="180"/>
      <c r="OBM3" s="180">
        <v>1034092</v>
      </c>
      <c r="OBN3" s="180"/>
      <c r="OBO3" s="180"/>
      <c r="OBP3" s="180"/>
      <c r="OBQ3" s="180">
        <v>1034458</v>
      </c>
      <c r="OBR3" s="180"/>
      <c r="OBS3" s="180"/>
      <c r="OBT3" s="180"/>
      <c r="OBU3" s="180">
        <v>1034823</v>
      </c>
      <c r="OBV3" s="180"/>
      <c r="OBW3" s="180"/>
      <c r="OBX3" s="180"/>
      <c r="OBY3" s="180">
        <v>1035188</v>
      </c>
      <c r="OBZ3" s="180"/>
      <c r="OCA3" s="180"/>
      <c r="OCB3" s="180"/>
      <c r="OCC3" s="180">
        <v>1035553</v>
      </c>
      <c r="OCD3" s="180"/>
      <c r="OCE3" s="180"/>
      <c r="OCF3" s="180"/>
      <c r="OCG3" s="180">
        <v>1035919</v>
      </c>
      <c r="OCH3" s="180"/>
      <c r="OCI3" s="180"/>
      <c r="OCJ3" s="180"/>
      <c r="OCK3" s="180">
        <v>1036284</v>
      </c>
      <c r="OCL3" s="180"/>
      <c r="OCM3" s="180"/>
      <c r="OCN3" s="180"/>
      <c r="OCO3" s="180">
        <v>1036649</v>
      </c>
      <c r="OCP3" s="180"/>
      <c r="OCQ3" s="180"/>
      <c r="OCR3" s="180"/>
      <c r="OCS3" s="180">
        <v>1037014</v>
      </c>
      <c r="OCT3" s="180"/>
      <c r="OCU3" s="180"/>
      <c r="OCV3" s="180"/>
      <c r="OCW3" s="180">
        <v>1037380</v>
      </c>
      <c r="OCX3" s="180"/>
      <c r="OCY3" s="180"/>
      <c r="OCZ3" s="180"/>
      <c r="ODA3" s="180">
        <v>1037745</v>
      </c>
      <c r="ODB3" s="180"/>
      <c r="ODC3" s="180"/>
      <c r="ODD3" s="180"/>
      <c r="ODE3" s="180">
        <v>1038110</v>
      </c>
      <c r="ODF3" s="180"/>
      <c r="ODG3" s="180"/>
      <c r="ODH3" s="180"/>
      <c r="ODI3" s="180">
        <v>1038475</v>
      </c>
      <c r="ODJ3" s="180"/>
      <c r="ODK3" s="180"/>
      <c r="ODL3" s="180"/>
      <c r="ODM3" s="180">
        <v>1038841</v>
      </c>
      <c r="ODN3" s="180"/>
      <c r="ODO3" s="180"/>
      <c r="ODP3" s="180"/>
      <c r="ODQ3" s="180">
        <v>1039206</v>
      </c>
      <c r="ODR3" s="180"/>
      <c r="ODS3" s="180"/>
      <c r="ODT3" s="180"/>
      <c r="ODU3" s="180">
        <v>1039571</v>
      </c>
      <c r="ODV3" s="180"/>
      <c r="ODW3" s="180"/>
      <c r="ODX3" s="180"/>
      <c r="ODY3" s="180">
        <v>1039936</v>
      </c>
      <c r="ODZ3" s="180"/>
      <c r="OEA3" s="180"/>
      <c r="OEB3" s="180"/>
      <c r="OEC3" s="180">
        <v>1040302</v>
      </c>
      <c r="OED3" s="180"/>
      <c r="OEE3" s="180"/>
      <c r="OEF3" s="180"/>
      <c r="OEG3" s="180">
        <v>1040667</v>
      </c>
      <c r="OEH3" s="180"/>
      <c r="OEI3" s="180"/>
      <c r="OEJ3" s="180"/>
      <c r="OEK3" s="180">
        <v>1041032</v>
      </c>
      <c r="OEL3" s="180"/>
      <c r="OEM3" s="180"/>
      <c r="OEN3" s="180"/>
      <c r="OEO3" s="180">
        <v>1041397</v>
      </c>
      <c r="OEP3" s="180"/>
      <c r="OEQ3" s="180"/>
      <c r="OER3" s="180"/>
      <c r="OES3" s="180">
        <v>44651</v>
      </c>
      <c r="OET3" s="180"/>
      <c r="OEU3" s="180"/>
      <c r="OEV3" s="180"/>
      <c r="OEW3" s="180">
        <v>44286</v>
      </c>
      <c r="OEX3" s="180"/>
      <c r="OEY3" s="180"/>
      <c r="OEZ3" s="180"/>
      <c r="OFA3" s="180">
        <v>44651</v>
      </c>
      <c r="OFB3" s="180"/>
      <c r="OFC3" s="180"/>
      <c r="OFD3" s="180"/>
      <c r="OFE3" s="180">
        <v>44286</v>
      </c>
      <c r="OFF3" s="180"/>
      <c r="OFG3" s="180"/>
      <c r="OFH3" s="180"/>
      <c r="OFI3" s="180">
        <v>44651</v>
      </c>
      <c r="OFJ3" s="180"/>
      <c r="OFK3" s="180"/>
      <c r="OFL3" s="180"/>
      <c r="OFM3" s="180">
        <v>44286</v>
      </c>
      <c r="OFN3" s="180"/>
      <c r="OFO3" s="180"/>
      <c r="OFP3" s="180"/>
      <c r="OFQ3" s="180">
        <v>44651</v>
      </c>
      <c r="OFR3" s="180"/>
      <c r="OFS3" s="180"/>
      <c r="OFT3" s="180"/>
      <c r="OFU3" s="180">
        <v>44286</v>
      </c>
      <c r="OFV3" s="180"/>
      <c r="OFW3" s="180"/>
      <c r="OFX3" s="180"/>
      <c r="OFY3" s="180">
        <v>44651</v>
      </c>
      <c r="OFZ3" s="180"/>
      <c r="OGA3" s="180"/>
      <c r="OGB3" s="180"/>
      <c r="OGC3" s="180">
        <v>44286</v>
      </c>
      <c r="OGD3" s="180"/>
      <c r="OGE3" s="180"/>
      <c r="OGF3" s="180"/>
      <c r="OGG3" s="180">
        <v>44651</v>
      </c>
      <c r="OGH3" s="180"/>
      <c r="OGI3" s="180"/>
      <c r="OGJ3" s="180"/>
      <c r="OGK3" s="180">
        <v>44286</v>
      </c>
      <c r="OGL3" s="180"/>
      <c r="OGM3" s="180"/>
      <c r="OGN3" s="180"/>
      <c r="OGO3" s="180">
        <v>44651</v>
      </c>
      <c r="OGP3" s="180"/>
      <c r="OGQ3" s="180"/>
      <c r="OGR3" s="180"/>
      <c r="OGS3" s="180">
        <v>44286</v>
      </c>
      <c r="OGT3" s="180"/>
      <c r="OGU3" s="180"/>
      <c r="OGV3" s="180"/>
      <c r="OGW3" s="180">
        <v>44651</v>
      </c>
      <c r="OGX3" s="180"/>
      <c r="OGY3" s="180"/>
      <c r="OGZ3" s="180"/>
      <c r="OHA3" s="180">
        <v>44286</v>
      </c>
      <c r="OHB3" s="180"/>
      <c r="OHC3" s="180"/>
      <c r="OHD3" s="180"/>
      <c r="OHE3" s="180">
        <v>44651</v>
      </c>
      <c r="OHF3" s="180"/>
      <c r="OHG3" s="180"/>
      <c r="OHH3" s="180"/>
      <c r="OHI3" s="180">
        <v>44286</v>
      </c>
      <c r="OHJ3" s="180"/>
      <c r="OHK3" s="180"/>
      <c r="OHL3" s="180"/>
      <c r="OHM3" s="180">
        <v>44651</v>
      </c>
      <c r="OHN3" s="180"/>
      <c r="OHO3" s="180"/>
      <c r="OHP3" s="180"/>
      <c r="OHQ3" s="180">
        <v>44286</v>
      </c>
      <c r="OHR3" s="180"/>
      <c r="OHS3" s="180"/>
      <c r="OHT3" s="180"/>
      <c r="OHU3" s="180">
        <v>44651</v>
      </c>
      <c r="OHV3" s="180"/>
      <c r="OHW3" s="180"/>
      <c r="OHX3" s="180"/>
      <c r="OHY3" s="180">
        <v>44286</v>
      </c>
      <c r="OHZ3" s="180"/>
      <c r="OIA3" s="180"/>
      <c r="OIB3" s="180"/>
      <c r="OIC3" s="180">
        <v>44651</v>
      </c>
      <c r="OID3" s="180"/>
      <c r="OIE3" s="180"/>
      <c r="OIF3" s="180"/>
      <c r="OIG3" s="180">
        <v>44286</v>
      </c>
      <c r="OIH3" s="180"/>
      <c r="OII3" s="180"/>
      <c r="OIJ3" s="180"/>
      <c r="OIK3" s="180">
        <v>44651</v>
      </c>
      <c r="OIL3" s="180"/>
      <c r="OIM3" s="180"/>
      <c r="OIN3" s="180"/>
      <c r="OIO3" s="180">
        <v>44286</v>
      </c>
      <c r="OIP3" s="180"/>
      <c r="OIQ3" s="180"/>
      <c r="OIR3" s="180"/>
      <c r="OIS3" s="180">
        <v>44651</v>
      </c>
      <c r="OIT3" s="180"/>
      <c r="OIU3" s="180"/>
      <c r="OIV3" s="180"/>
      <c r="OIW3" s="180">
        <v>44286</v>
      </c>
      <c r="OIX3" s="180"/>
      <c r="OIY3" s="180"/>
      <c r="OIZ3" s="180"/>
      <c r="OJA3" s="180">
        <v>44651</v>
      </c>
      <c r="OJB3" s="180"/>
      <c r="OJC3" s="180"/>
      <c r="OJD3" s="180"/>
      <c r="OJE3" s="180">
        <v>44286</v>
      </c>
      <c r="OJF3" s="180"/>
      <c r="OJG3" s="180"/>
      <c r="OJH3" s="180"/>
      <c r="OJI3" s="180">
        <v>44651</v>
      </c>
      <c r="OJJ3" s="180"/>
      <c r="OJK3" s="180"/>
      <c r="OJL3" s="180"/>
      <c r="OJM3" s="180">
        <v>44286</v>
      </c>
      <c r="OJN3" s="180"/>
      <c r="OJO3" s="180"/>
      <c r="OJP3" s="180"/>
      <c r="OJQ3" s="180">
        <v>44651</v>
      </c>
      <c r="OJR3" s="180"/>
      <c r="OJS3" s="180"/>
      <c r="OJT3" s="180"/>
      <c r="OJU3" s="180">
        <v>44286</v>
      </c>
      <c r="OJV3" s="180"/>
      <c r="OJW3" s="180"/>
      <c r="OJX3" s="180"/>
      <c r="OJY3" s="180">
        <v>44651</v>
      </c>
      <c r="OJZ3" s="180"/>
      <c r="OKA3" s="180"/>
      <c r="OKB3" s="180"/>
      <c r="OKC3" s="180">
        <v>44286</v>
      </c>
      <c r="OKD3" s="180"/>
      <c r="OKE3" s="180"/>
      <c r="OKF3" s="180"/>
      <c r="OKG3" s="180">
        <v>44651</v>
      </c>
      <c r="OKH3" s="180"/>
      <c r="OKI3" s="180"/>
      <c r="OKJ3" s="180"/>
      <c r="OKK3" s="180">
        <v>44286</v>
      </c>
      <c r="OKL3" s="180"/>
      <c r="OKM3" s="180"/>
      <c r="OKN3" s="180"/>
      <c r="OKO3" s="180">
        <v>44651</v>
      </c>
      <c r="OKP3" s="180"/>
      <c r="OKQ3" s="180"/>
      <c r="OKR3" s="180"/>
      <c r="OKS3" s="180">
        <v>44286</v>
      </c>
      <c r="OKT3" s="180"/>
      <c r="OKU3" s="180"/>
      <c r="OKV3" s="180"/>
      <c r="OKW3" s="180">
        <v>44651</v>
      </c>
      <c r="OKX3" s="180"/>
      <c r="OKY3" s="180"/>
      <c r="OKZ3" s="180"/>
      <c r="OLA3" s="180">
        <v>44286</v>
      </c>
      <c r="OLB3" s="180"/>
      <c r="OLC3" s="180"/>
      <c r="OLD3" s="180"/>
      <c r="OLE3" s="180">
        <v>44651</v>
      </c>
      <c r="OLF3" s="180"/>
      <c r="OLG3" s="180"/>
      <c r="OLH3" s="180"/>
      <c r="OLI3" s="180">
        <v>44286</v>
      </c>
      <c r="OLJ3" s="180"/>
      <c r="OLK3" s="180"/>
      <c r="OLL3" s="180"/>
      <c r="OLM3" s="180">
        <v>44651</v>
      </c>
      <c r="OLN3" s="180"/>
      <c r="OLO3" s="180"/>
      <c r="OLP3" s="180"/>
      <c r="OLQ3" s="180">
        <v>44286</v>
      </c>
      <c r="OLR3" s="180"/>
      <c r="OLS3" s="180"/>
      <c r="OLT3" s="180"/>
      <c r="OLU3" s="180">
        <v>44651</v>
      </c>
      <c r="OLV3" s="180"/>
      <c r="OLW3" s="180"/>
      <c r="OLX3" s="180"/>
      <c r="OLY3" s="180">
        <v>44286</v>
      </c>
      <c r="OLZ3" s="180"/>
      <c r="OMA3" s="180"/>
      <c r="OMB3" s="180"/>
      <c r="OMC3" s="180">
        <v>44651</v>
      </c>
      <c r="OMD3" s="180"/>
      <c r="OME3" s="180"/>
      <c r="OMF3" s="180"/>
      <c r="OMG3" s="180">
        <v>44286</v>
      </c>
      <c r="OMH3" s="180"/>
      <c r="OMI3" s="180"/>
      <c r="OMJ3" s="180"/>
      <c r="OMK3" s="180">
        <v>44651</v>
      </c>
      <c r="OML3" s="180"/>
      <c r="OMM3" s="180"/>
      <c r="OMN3" s="180"/>
      <c r="OMO3" s="180">
        <v>44286</v>
      </c>
      <c r="OMP3" s="180"/>
      <c r="OMQ3" s="180"/>
      <c r="OMR3" s="180"/>
      <c r="OMS3" s="180">
        <v>44651</v>
      </c>
      <c r="OMT3" s="180"/>
      <c r="OMU3" s="180"/>
      <c r="OMV3" s="180"/>
      <c r="OMW3" s="180">
        <v>44286</v>
      </c>
      <c r="OMX3" s="180"/>
      <c r="OMY3" s="180"/>
      <c r="OMZ3" s="180"/>
      <c r="ONA3" s="180">
        <v>44651</v>
      </c>
      <c r="ONB3" s="180"/>
      <c r="ONC3" s="180"/>
      <c r="OND3" s="180"/>
      <c r="ONE3" s="180">
        <v>44286</v>
      </c>
      <c r="ONF3" s="180"/>
      <c r="ONG3" s="180"/>
      <c r="ONH3" s="180"/>
      <c r="ONI3" s="180">
        <v>44651</v>
      </c>
      <c r="ONJ3" s="180"/>
      <c r="ONK3" s="180"/>
      <c r="ONL3" s="180"/>
      <c r="ONM3" s="180">
        <v>44286</v>
      </c>
      <c r="ONN3" s="180"/>
      <c r="ONO3" s="180"/>
      <c r="ONP3" s="180"/>
      <c r="ONQ3" s="180">
        <v>44651</v>
      </c>
      <c r="ONR3" s="180"/>
      <c r="ONS3" s="180"/>
      <c r="ONT3" s="180"/>
      <c r="ONU3" s="180">
        <v>44286</v>
      </c>
      <c r="ONV3" s="180"/>
      <c r="ONW3" s="180"/>
      <c r="ONX3" s="180"/>
      <c r="ONY3" s="180">
        <v>44651</v>
      </c>
      <c r="ONZ3" s="180"/>
      <c r="OOA3" s="180"/>
      <c r="OOB3" s="180"/>
      <c r="OOC3" s="180">
        <v>44286</v>
      </c>
      <c r="OOD3" s="180"/>
      <c r="OOE3" s="180"/>
      <c r="OOF3" s="180"/>
      <c r="OOG3" s="180">
        <v>44651</v>
      </c>
      <c r="OOH3" s="180"/>
      <c r="OOI3" s="180"/>
      <c r="OOJ3" s="180"/>
      <c r="OOK3" s="180">
        <v>44286</v>
      </c>
      <c r="OOL3" s="180"/>
      <c r="OOM3" s="180"/>
      <c r="OON3" s="180"/>
      <c r="OOO3" s="180">
        <v>44651</v>
      </c>
      <c r="OOP3" s="180"/>
      <c r="OOQ3" s="180"/>
      <c r="OOR3" s="180"/>
      <c r="OOS3" s="180">
        <v>44286</v>
      </c>
      <c r="OOT3" s="180"/>
      <c r="OOU3" s="180"/>
      <c r="OOV3" s="180"/>
      <c r="OOW3" s="180">
        <v>44651</v>
      </c>
      <c r="OOX3" s="180"/>
      <c r="OOY3" s="180"/>
      <c r="OOZ3" s="180"/>
      <c r="OPA3" s="180">
        <v>44286</v>
      </c>
      <c r="OPB3" s="180"/>
      <c r="OPC3" s="180"/>
      <c r="OPD3" s="180"/>
      <c r="OPE3" s="180">
        <v>44651</v>
      </c>
      <c r="OPF3" s="180"/>
      <c r="OPG3" s="180"/>
      <c r="OPH3" s="180"/>
      <c r="OPI3" s="180">
        <v>44286</v>
      </c>
      <c r="OPJ3" s="180"/>
      <c r="OPK3" s="180"/>
      <c r="OPL3" s="180"/>
      <c r="OPM3" s="180">
        <v>44651</v>
      </c>
      <c r="OPN3" s="180"/>
      <c r="OPO3" s="180"/>
      <c r="OPP3" s="180"/>
      <c r="OPQ3" s="180">
        <v>44286</v>
      </c>
      <c r="OPR3" s="180"/>
      <c r="OPS3" s="180"/>
      <c r="OPT3" s="180"/>
      <c r="OPU3" s="180">
        <v>44651</v>
      </c>
      <c r="OPV3" s="180"/>
      <c r="OPW3" s="180"/>
      <c r="OPX3" s="180"/>
      <c r="OPY3" s="180">
        <v>44286</v>
      </c>
      <c r="OPZ3" s="180"/>
      <c r="OQA3" s="180"/>
      <c r="OQB3" s="180"/>
      <c r="OQC3" s="180">
        <v>44651</v>
      </c>
      <c r="OQD3" s="180"/>
      <c r="OQE3" s="180"/>
      <c r="OQF3" s="180"/>
      <c r="OQG3" s="180">
        <v>44286</v>
      </c>
      <c r="OQH3" s="180"/>
      <c r="OQI3" s="180"/>
      <c r="OQJ3" s="180"/>
      <c r="OQK3" s="180">
        <v>44651</v>
      </c>
      <c r="OQL3" s="180"/>
      <c r="OQM3" s="180"/>
      <c r="OQN3" s="180"/>
      <c r="OQO3" s="180">
        <v>44286</v>
      </c>
      <c r="OQP3" s="180"/>
      <c r="OQQ3" s="180"/>
      <c r="OQR3" s="180"/>
      <c r="OQS3" s="180">
        <v>44651</v>
      </c>
      <c r="OQT3" s="180"/>
      <c r="OQU3" s="180"/>
      <c r="OQV3" s="180"/>
      <c r="OQW3" s="180">
        <v>44286</v>
      </c>
      <c r="OQX3" s="180"/>
      <c r="OQY3" s="180"/>
      <c r="OQZ3" s="180"/>
      <c r="ORA3" s="180">
        <v>44651</v>
      </c>
      <c r="ORB3" s="180"/>
      <c r="ORC3" s="180"/>
      <c r="ORD3" s="180"/>
      <c r="ORE3" s="180">
        <v>44286</v>
      </c>
      <c r="ORF3" s="180"/>
      <c r="ORG3" s="180"/>
      <c r="ORH3" s="180"/>
      <c r="ORI3" s="180">
        <v>44651</v>
      </c>
      <c r="ORJ3" s="180"/>
      <c r="ORK3" s="180"/>
      <c r="ORL3" s="180"/>
      <c r="ORM3" s="180">
        <v>44286</v>
      </c>
      <c r="ORN3" s="180"/>
      <c r="ORO3" s="180"/>
      <c r="ORP3" s="180"/>
      <c r="ORQ3" s="180">
        <v>44651</v>
      </c>
      <c r="ORR3" s="180"/>
      <c r="ORS3" s="180"/>
      <c r="ORT3" s="180"/>
      <c r="ORU3" s="180">
        <v>44286</v>
      </c>
      <c r="ORV3" s="180"/>
      <c r="ORW3" s="180"/>
      <c r="ORX3" s="180"/>
      <c r="ORY3" s="180">
        <v>44651</v>
      </c>
      <c r="ORZ3" s="180"/>
      <c r="OSA3" s="180"/>
      <c r="OSB3" s="180"/>
      <c r="OSC3" s="180">
        <v>44286</v>
      </c>
      <c r="OSD3" s="180"/>
      <c r="OSE3" s="180"/>
      <c r="OSF3" s="180"/>
      <c r="OSG3" s="180">
        <v>44651</v>
      </c>
      <c r="OSH3" s="180"/>
      <c r="OSI3" s="180"/>
      <c r="OSJ3" s="180"/>
      <c r="OSK3" s="180">
        <v>44286</v>
      </c>
      <c r="OSL3" s="180"/>
      <c r="OSM3" s="180"/>
      <c r="OSN3" s="180"/>
      <c r="OSO3" s="180">
        <v>44651</v>
      </c>
      <c r="OSP3" s="180"/>
      <c r="OSQ3" s="180"/>
      <c r="OSR3" s="180"/>
      <c r="OSS3" s="180">
        <v>44286</v>
      </c>
      <c r="OST3" s="180"/>
      <c r="OSU3" s="180"/>
      <c r="OSV3" s="180"/>
      <c r="OSW3" s="180">
        <v>44651</v>
      </c>
      <c r="OSX3" s="180"/>
      <c r="OSY3" s="180"/>
      <c r="OSZ3" s="180"/>
      <c r="OTA3" s="180">
        <v>44286</v>
      </c>
      <c r="OTB3" s="180"/>
      <c r="OTC3" s="180"/>
      <c r="OTD3" s="180"/>
      <c r="OTE3" s="180">
        <v>44651</v>
      </c>
      <c r="OTF3" s="180"/>
      <c r="OTG3" s="180"/>
      <c r="OTH3" s="180"/>
      <c r="OTI3" s="180">
        <v>44286</v>
      </c>
      <c r="OTJ3" s="180"/>
      <c r="OTK3" s="180"/>
      <c r="OTL3" s="180"/>
      <c r="OTM3" s="180">
        <v>44651</v>
      </c>
      <c r="OTN3" s="180"/>
      <c r="OTO3" s="180"/>
      <c r="OTP3" s="180"/>
      <c r="OTQ3" s="180">
        <v>44286</v>
      </c>
      <c r="OTR3" s="180"/>
      <c r="OTS3" s="180"/>
      <c r="OTT3" s="180"/>
      <c r="OTU3" s="180">
        <v>44651</v>
      </c>
      <c r="OTV3" s="180"/>
      <c r="OTW3" s="180"/>
      <c r="OTX3" s="180"/>
      <c r="OTY3" s="180">
        <v>44286</v>
      </c>
      <c r="OTZ3" s="180"/>
      <c r="OUA3" s="180"/>
      <c r="OUB3" s="180"/>
      <c r="OUC3" s="180">
        <v>44651</v>
      </c>
      <c r="OUD3" s="180"/>
      <c r="OUE3" s="180"/>
      <c r="OUF3" s="180"/>
      <c r="OUG3" s="180">
        <v>44286</v>
      </c>
      <c r="OUH3" s="180"/>
      <c r="OUI3" s="180"/>
      <c r="OUJ3" s="180"/>
      <c r="OUK3" s="180">
        <v>44651</v>
      </c>
      <c r="OUL3" s="180"/>
      <c r="OUM3" s="180"/>
      <c r="OUN3" s="180"/>
      <c r="OUO3" s="180">
        <v>44286</v>
      </c>
      <c r="OUP3" s="180"/>
      <c r="OUQ3" s="180"/>
      <c r="OUR3" s="180"/>
      <c r="OUS3" s="180">
        <v>44651</v>
      </c>
      <c r="OUT3" s="180"/>
      <c r="OUU3" s="180"/>
      <c r="OUV3" s="180"/>
      <c r="OUW3" s="180">
        <v>44286</v>
      </c>
      <c r="OUX3" s="180"/>
      <c r="OUY3" s="180"/>
      <c r="OUZ3" s="180"/>
      <c r="OVA3" s="180">
        <v>44651</v>
      </c>
      <c r="OVB3" s="180"/>
      <c r="OVC3" s="180"/>
      <c r="OVD3" s="180"/>
      <c r="OVE3" s="180">
        <v>44286</v>
      </c>
      <c r="OVF3" s="180"/>
      <c r="OVG3" s="180"/>
      <c r="OVH3" s="180"/>
      <c r="OVI3" s="180">
        <v>44651</v>
      </c>
      <c r="OVJ3" s="180"/>
      <c r="OVK3" s="180"/>
      <c r="OVL3" s="180"/>
      <c r="OVM3" s="180">
        <v>44286</v>
      </c>
      <c r="OVN3" s="180"/>
      <c r="OVO3" s="180"/>
      <c r="OVP3" s="180"/>
      <c r="OVQ3" s="180">
        <v>44651</v>
      </c>
      <c r="OVR3" s="180"/>
      <c r="OVS3" s="180"/>
      <c r="OVT3" s="180"/>
      <c r="OVU3" s="180">
        <v>44286</v>
      </c>
      <c r="OVV3" s="180"/>
      <c r="OVW3" s="180"/>
      <c r="OVX3" s="180"/>
      <c r="OVY3" s="180">
        <v>44651</v>
      </c>
      <c r="OVZ3" s="180"/>
      <c r="OWA3" s="180"/>
      <c r="OWB3" s="180"/>
      <c r="OWC3" s="180">
        <v>44286</v>
      </c>
      <c r="OWD3" s="180"/>
      <c r="OWE3" s="180"/>
      <c r="OWF3" s="180"/>
      <c r="OWG3" s="180">
        <v>44651</v>
      </c>
      <c r="OWH3" s="180"/>
      <c r="OWI3" s="180"/>
      <c r="OWJ3" s="180"/>
      <c r="OWK3" s="180">
        <v>44286</v>
      </c>
      <c r="OWL3" s="180"/>
      <c r="OWM3" s="180"/>
      <c r="OWN3" s="180"/>
      <c r="OWO3" s="180">
        <v>44651</v>
      </c>
      <c r="OWP3" s="180"/>
      <c r="OWQ3" s="180"/>
      <c r="OWR3" s="180"/>
      <c r="OWS3" s="180">
        <v>44286</v>
      </c>
      <c r="OWT3" s="180"/>
      <c r="OWU3" s="180"/>
      <c r="OWV3" s="180"/>
      <c r="OWW3" s="180">
        <v>44651</v>
      </c>
      <c r="OWX3" s="180"/>
      <c r="OWY3" s="180"/>
      <c r="OWZ3" s="180"/>
      <c r="OXA3" s="180">
        <v>44286</v>
      </c>
      <c r="OXB3" s="180"/>
      <c r="OXC3" s="180"/>
      <c r="OXD3" s="180"/>
      <c r="OXE3" s="180">
        <v>44651</v>
      </c>
      <c r="OXF3" s="180"/>
      <c r="OXG3" s="180"/>
      <c r="OXH3" s="180"/>
      <c r="OXI3" s="180">
        <v>44286</v>
      </c>
      <c r="OXJ3" s="180"/>
      <c r="OXK3" s="180"/>
      <c r="OXL3" s="180"/>
      <c r="OXM3" s="180">
        <v>44651</v>
      </c>
      <c r="OXN3" s="180"/>
      <c r="OXO3" s="180"/>
      <c r="OXP3" s="180"/>
      <c r="OXQ3" s="180">
        <v>44286</v>
      </c>
      <c r="OXR3" s="180"/>
      <c r="OXS3" s="180"/>
      <c r="OXT3" s="180"/>
      <c r="OXU3" s="180">
        <v>44651</v>
      </c>
      <c r="OXV3" s="180"/>
      <c r="OXW3" s="180"/>
      <c r="OXX3" s="180"/>
      <c r="OXY3" s="180">
        <v>44286</v>
      </c>
      <c r="OXZ3" s="180"/>
      <c r="OYA3" s="180"/>
      <c r="OYB3" s="180"/>
      <c r="OYC3" s="180">
        <v>44651</v>
      </c>
      <c r="OYD3" s="180"/>
      <c r="OYE3" s="180"/>
      <c r="OYF3" s="180"/>
      <c r="OYG3" s="180">
        <v>44286</v>
      </c>
      <c r="OYH3" s="180"/>
      <c r="OYI3" s="180"/>
      <c r="OYJ3" s="180"/>
      <c r="OYK3" s="180">
        <v>44651</v>
      </c>
      <c r="OYL3" s="180"/>
      <c r="OYM3" s="180"/>
      <c r="OYN3" s="180"/>
      <c r="OYO3" s="180">
        <v>44286</v>
      </c>
      <c r="OYP3" s="180"/>
      <c r="OYQ3" s="180"/>
      <c r="OYR3" s="180"/>
      <c r="OYS3" s="180">
        <v>44651</v>
      </c>
      <c r="OYT3" s="180"/>
      <c r="OYU3" s="180"/>
      <c r="OYV3" s="180"/>
      <c r="OYW3" s="180">
        <v>44286</v>
      </c>
      <c r="OYX3" s="180"/>
      <c r="OYY3" s="180"/>
      <c r="OYZ3" s="180"/>
      <c r="OZA3" s="180">
        <v>44651</v>
      </c>
      <c r="OZB3" s="180"/>
      <c r="OZC3" s="180"/>
      <c r="OZD3" s="180"/>
      <c r="OZE3" s="180">
        <v>44286</v>
      </c>
      <c r="OZF3" s="180"/>
      <c r="OZG3" s="180"/>
      <c r="OZH3" s="180"/>
      <c r="OZI3" s="180">
        <v>44651</v>
      </c>
      <c r="OZJ3" s="180"/>
      <c r="OZK3" s="180"/>
      <c r="OZL3" s="180"/>
      <c r="OZM3" s="180">
        <v>44286</v>
      </c>
      <c r="OZN3" s="180"/>
      <c r="OZO3" s="180"/>
      <c r="OZP3" s="180"/>
      <c r="OZQ3" s="180">
        <v>44651</v>
      </c>
      <c r="OZR3" s="180"/>
      <c r="OZS3" s="180"/>
      <c r="OZT3" s="180"/>
      <c r="OZU3" s="180">
        <v>44286</v>
      </c>
      <c r="OZV3" s="180"/>
      <c r="OZW3" s="180"/>
      <c r="OZX3" s="180"/>
      <c r="OZY3" s="180">
        <v>44651</v>
      </c>
      <c r="OZZ3" s="180"/>
      <c r="PAA3" s="180"/>
      <c r="PAB3" s="180"/>
      <c r="PAC3" s="180">
        <v>44286</v>
      </c>
      <c r="PAD3" s="180"/>
      <c r="PAE3" s="180"/>
      <c r="PAF3" s="180"/>
      <c r="PAG3" s="180">
        <v>44651</v>
      </c>
      <c r="PAH3" s="180"/>
      <c r="PAI3" s="180"/>
      <c r="PAJ3" s="180"/>
      <c r="PAK3" s="180">
        <v>44286</v>
      </c>
      <c r="PAL3" s="180"/>
      <c r="PAM3" s="180"/>
      <c r="PAN3" s="180"/>
      <c r="PAO3" s="180">
        <v>44651</v>
      </c>
      <c r="PAP3" s="180"/>
      <c r="PAQ3" s="180"/>
      <c r="PAR3" s="180"/>
      <c r="PAS3" s="180">
        <v>44286</v>
      </c>
      <c r="PAT3" s="180"/>
      <c r="PAU3" s="180"/>
      <c r="PAV3" s="180"/>
      <c r="PAW3" s="180">
        <v>44651</v>
      </c>
      <c r="PAX3" s="180"/>
      <c r="PAY3" s="180"/>
      <c r="PAZ3" s="180"/>
      <c r="PBA3" s="180">
        <v>44286</v>
      </c>
      <c r="PBB3" s="180"/>
      <c r="PBC3" s="180"/>
      <c r="PBD3" s="180"/>
      <c r="PBE3" s="180">
        <v>44651</v>
      </c>
      <c r="PBF3" s="180"/>
      <c r="PBG3" s="180"/>
      <c r="PBH3" s="180"/>
      <c r="PBI3" s="180">
        <v>44286</v>
      </c>
      <c r="PBJ3" s="180"/>
      <c r="PBK3" s="180"/>
      <c r="PBL3" s="180"/>
      <c r="PBM3" s="180">
        <v>44651</v>
      </c>
      <c r="PBN3" s="180"/>
      <c r="PBO3" s="180"/>
      <c r="PBP3" s="180"/>
      <c r="PBQ3" s="180">
        <v>44286</v>
      </c>
      <c r="PBR3" s="180"/>
      <c r="PBS3" s="180"/>
      <c r="PBT3" s="180"/>
      <c r="PBU3" s="180">
        <v>44651</v>
      </c>
      <c r="PBV3" s="180"/>
      <c r="PBW3" s="180"/>
      <c r="PBX3" s="180"/>
      <c r="PBY3" s="180">
        <v>44286</v>
      </c>
      <c r="PBZ3" s="180"/>
      <c r="PCA3" s="180"/>
      <c r="PCB3" s="180"/>
      <c r="PCC3" s="180">
        <v>44651</v>
      </c>
      <c r="PCD3" s="180"/>
      <c r="PCE3" s="180"/>
      <c r="PCF3" s="180"/>
      <c r="PCG3" s="180">
        <v>44286</v>
      </c>
      <c r="PCH3" s="180"/>
      <c r="PCI3" s="180"/>
      <c r="PCJ3" s="180"/>
      <c r="PCK3" s="180">
        <v>44651</v>
      </c>
      <c r="PCL3" s="180"/>
      <c r="PCM3" s="180"/>
      <c r="PCN3" s="180"/>
      <c r="PCO3" s="180">
        <v>44286</v>
      </c>
      <c r="PCP3" s="180"/>
      <c r="PCQ3" s="180"/>
      <c r="PCR3" s="180"/>
      <c r="PCS3" s="180">
        <v>44651</v>
      </c>
      <c r="PCT3" s="180"/>
      <c r="PCU3" s="180"/>
      <c r="PCV3" s="180"/>
      <c r="PCW3" s="180">
        <v>44286</v>
      </c>
      <c r="PCX3" s="180"/>
      <c r="PCY3" s="180"/>
      <c r="PCZ3" s="180"/>
      <c r="PDA3" s="180">
        <v>44651</v>
      </c>
      <c r="PDB3" s="180"/>
      <c r="PDC3" s="180"/>
      <c r="PDD3" s="180"/>
      <c r="PDE3" s="180">
        <v>44286</v>
      </c>
      <c r="PDF3" s="180"/>
      <c r="PDG3" s="180"/>
      <c r="PDH3" s="180"/>
      <c r="PDI3" s="180">
        <v>44651</v>
      </c>
      <c r="PDJ3" s="180"/>
      <c r="PDK3" s="180"/>
      <c r="PDL3" s="180"/>
      <c r="PDM3" s="180">
        <v>44286</v>
      </c>
      <c r="PDN3" s="180"/>
      <c r="PDO3" s="180"/>
      <c r="PDP3" s="180"/>
      <c r="PDQ3" s="180">
        <v>44651</v>
      </c>
      <c r="PDR3" s="180"/>
      <c r="PDS3" s="180"/>
      <c r="PDT3" s="180"/>
      <c r="PDU3" s="180">
        <v>44286</v>
      </c>
      <c r="PDV3" s="180"/>
      <c r="PDW3" s="180"/>
      <c r="PDX3" s="180"/>
      <c r="PDY3" s="180">
        <v>44651</v>
      </c>
      <c r="PDZ3" s="180"/>
      <c r="PEA3" s="180"/>
      <c r="PEB3" s="180"/>
      <c r="PEC3" s="180">
        <v>44286</v>
      </c>
      <c r="PED3" s="180"/>
      <c r="PEE3" s="180"/>
      <c r="PEF3" s="180"/>
      <c r="PEG3" s="180">
        <v>44651</v>
      </c>
      <c r="PEH3" s="180"/>
      <c r="PEI3" s="180"/>
      <c r="PEJ3" s="180"/>
      <c r="PEK3" s="180">
        <v>44286</v>
      </c>
      <c r="PEL3" s="180"/>
      <c r="PEM3" s="180"/>
      <c r="PEN3" s="180"/>
      <c r="PEO3" s="180">
        <v>44651</v>
      </c>
      <c r="PEP3" s="180"/>
      <c r="PEQ3" s="180"/>
      <c r="PER3" s="180"/>
      <c r="PES3" s="180">
        <v>44286</v>
      </c>
      <c r="PET3" s="180"/>
      <c r="PEU3" s="180"/>
      <c r="PEV3" s="180"/>
      <c r="PEW3" s="180">
        <v>44651</v>
      </c>
      <c r="PEX3" s="180"/>
      <c r="PEY3" s="180"/>
      <c r="PEZ3" s="180"/>
      <c r="PFA3" s="180">
        <v>44286</v>
      </c>
      <c r="PFB3" s="180"/>
      <c r="PFC3" s="180"/>
      <c r="PFD3" s="180"/>
      <c r="PFE3" s="180">
        <v>44651</v>
      </c>
      <c r="PFF3" s="180"/>
      <c r="PFG3" s="180"/>
      <c r="PFH3" s="180"/>
      <c r="PFI3" s="180">
        <v>44286</v>
      </c>
      <c r="PFJ3" s="180"/>
      <c r="PFK3" s="180"/>
      <c r="PFL3" s="180"/>
      <c r="PFM3" s="180">
        <v>44651</v>
      </c>
      <c r="PFN3" s="180"/>
      <c r="PFO3" s="180"/>
      <c r="PFP3" s="180"/>
      <c r="PFQ3" s="180">
        <v>44286</v>
      </c>
      <c r="PFR3" s="180"/>
      <c r="PFS3" s="180"/>
      <c r="PFT3" s="180"/>
      <c r="PFU3" s="180">
        <v>44651</v>
      </c>
      <c r="PFV3" s="180"/>
      <c r="PFW3" s="180"/>
      <c r="PFX3" s="180"/>
      <c r="PFY3" s="180">
        <v>44286</v>
      </c>
      <c r="PFZ3" s="180"/>
      <c r="PGA3" s="180"/>
      <c r="PGB3" s="180"/>
      <c r="PGC3" s="180">
        <v>44651</v>
      </c>
      <c r="PGD3" s="180"/>
      <c r="PGE3" s="180"/>
      <c r="PGF3" s="180"/>
      <c r="PGG3" s="180">
        <v>44286</v>
      </c>
      <c r="PGH3" s="180"/>
      <c r="PGI3" s="180"/>
      <c r="PGJ3" s="180"/>
      <c r="PGK3" s="180">
        <v>44651</v>
      </c>
      <c r="PGL3" s="180"/>
      <c r="PGM3" s="180"/>
      <c r="PGN3" s="180"/>
      <c r="PGO3" s="180">
        <v>44286</v>
      </c>
      <c r="PGP3" s="180"/>
      <c r="PGQ3" s="180"/>
      <c r="PGR3" s="180"/>
      <c r="PGS3" s="180">
        <v>44651</v>
      </c>
      <c r="PGT3" s="180"/>
      <c r="PGU3" s="180"/>
      <c r="PGV3" s="180"/>
      <c r="PGW3" s="180">
        <v>44286</v>
      </c>
      <c r="PGX3" s="180"/>
      <c r="PGY3" s="180"/>
      <c r="PGZ3" s="180"/>
      <c r="PHA3" s="180">
        <v>44651</v>
      </c>
      <c r="PHB3" s="180"/>
      <c r="PHC3" s="180"/>
      <c r="PHD3" s="180"/>
      <c r="PHE3" s="180">
        <v>44286</v>
      </c>
      <c r="PHF3" s="180"/>
      <c r="PHG3" s="180"/>
      <c r="PHH3" s="180"/>
      <c r="PHI3" s="180">
        <v>44651</v>
      </c>
      <c r="PHJ3" s="180"/>
      <c r="PHK3" s="180"/>
      <c r="PHL3" s="180"/>
      <c r="PHM3" s="180">
        <v>44286</v>
      </c>
      <c r="PHN3" s="180"/>
      <c r="PHO3" s="180"/>
      <c r="PHP3" s="180"/>
      <c r="PHQ3" s="180">
        <v>44651</v>
      </c>
      <c r="PHR3" s="180"/>
      <c r="PHS3" s="180"/>
      <c r="PHT3" s="180"/>
      <c r="PHU3" s="180">
        <v>44286</v>
      </c>
      <c r="PHV3" s="180"/>
      <c r="PHW3" s="180"/>
      <c r="PHX3" s="180"/>
      <c r="PHY3" s="180">
        <v>44651</v>
      </c>
      <c r="PHZ3" s="180"/>
      <c r="PIA3" s="180"/>
      <c r="PIB3" s="180"/>
      <c r="PIC3" s="180">
        <v>44286</v>
      </c>
      <c r="PID3" s="180"/>
      <c r="PIE3" s="180"/>
      <c r="PIF3" s="180"/>
      <c r="PIG3" s="180">
        <v>44651</v>
      </c>
      <c r="PIH3" s="180"/>
      <c r="PII3" s="180"/>
      <c r="PIJ3" s="180"/>
      <c r="PIK3" s="180">
        <v>44286</v>
      </c>
      <c r="PIL3" s="180"/>
      <c r="PIM3" s="180"/>
      <c r="PIN3" s="180"/>
      <c r="PIO3" s="180">
        <v>44651</v>
      </c>
      <c r="PIP3" s="180"/>
      <c r="PIQ3" s="180"/>
      <c r="PIR3" s="180"/>
      <c r="PIS3" s="180">
        <v>44286</v>
      </c>
      <c r="PIT3" s="180"/>
      <c r="PIU3" s="180"/>
      <c r="PIV3" s="180"/>
      <c r="PIW3" s="180">
        <v>44651</v>
      </c>
      <c r="PIX3" s="180"/>
      <c r="PIY3" s="180"/>
      <c r="PIZ3" s="180"/>
      <c r="PJA3" s="180">
        <v>44286</v>
      </c>
      <c r="PJB3" s="180"/>
      <c r="PJC3" s="180"/>
      <c r="PJD3" s="180"/>
      <c r="PJE3" s="180">
        <v>44651</v>
      </c>
      <c r="PJF3" s="180"/>
      <c r="PJG3" s="180"/>
      <c r="PJH3" s="180"/>
      <c r="PJI3" s="180">
        <v>44286</v>
      </c>
      <c r="PJJ3" s="180"/>
      <c r="PJK3" s="180"/>
      <c r="PJL3" s="180"/>
      <c r="PJM3" s="180">
        <v>44651</v>
      </c>
      <c r="PJN3" s="180"/>
      <c r="PJO3" s="180"/>
      <c r="PJP3" s="180"/>
      <c r="PJQ3" s="180">
        <v>44286</v>
      </c>
      <c r="PJR3" s="180"/>
      <c r="PJS3" s="180"/>
      <c r="PJT3" s="180"/>
      <c r="PJU3" s="180">
        <v>44651</v>
      </c>
      <c r="PJV3" s="180"/>
      <c r="PJW3" s="180"/>
      <c r="PJX3" s="180"/>
      <c r="PJY3" s="180">
        <v>44286</v>
      </c>
      <c r="PJZ3" s="180"/>
      <c r="PKA3" s="180"/>
      <c r="PKB3" s="180"/>
      <c r="PKC3" s="180">
        <v>44651</v>
      </c>
      <c r="PKD3" s="180"/>
      <c r="PKE3" s="180"/>
      <c r="PKF3" s="180"/>
      <c r="PKG3" s="180">
        <v>44286</v>
      </c>
      <c r="PKH3" s="180"/>
      <c r="PKI3" s="180"/>
      <c r="PKJ3" s="180"/>
      <c r="PKK3" s="180">
        <v>44651</v>
      </c>
      <c r="PKL3" s="180"/>
      <c r="PKM3" s="180"/>
      <c r="PKN3" s="180"/>
      <c r="PKO3" s="180">
        <v>44286</v>
      </c>
      <c r="PKP3" s="180"/>
      <c r="PKQ3" s="180"/>
      <c r="PKR3" s="180"/>
      <c r="PKS3" s="180">
        <v>44651</v>
      </c>
      <c r="PKT3" s="180"/>
      <c r="PKU3" s="180"/>
      <c r="PKV3" s="180"/>
      <c r="PKW3" s="180">
        <v>44286</v>
      </c>
      <c r="PKX3" s="180"/>
      <c r="PKY3" s="180"/>
      <c r="PKZ3" s="180"/>
      <c r="PLA3" s="180">
        <v>44651</v>
      </c>
      <c r="PLB3" s="180"/>
      <c r="PLC3" s="180"/>
      <c r="PLD3" s="180"/>
      <c r="PLE3" s="180">
        <v>44286</v>
      </c>
      <c r="PLF3" s="180"/>
      <c r="PLG3" s="180"/>
      <c r="PLH3" s="180"/>
      <c r="PLI3" s="180">
        <v>44651</v>
      </c>
      <c r="PLJ3" s="180"/>
      <c r="PLK3" s="180"/>
      <c r="PLL3" s="180"/>
      <c r="PLM3" s="180">
        <v>44286</v>
      </c>
      <c r="PLN3" s="180"/>
      <c r="PLO3" s="180"/>
      <c r="PLP3" s="180"/>
      <c r="PLQ3" s="180">
        <v>44651</v>
      </c>
      <c r="PLR3" s="180"/>
      <c r="PLS3" s="180"/>
      <c r="PLT3" s="180"/>
      <c r="PLU3" s="180">
        <v>44286</v>
      </c>
      <c r="PLV3" s="180"/>
      <c r="PLW3" s="180"/>
      <c r="PLX3" s="180"/>
      <c r="PLY3" s="180">
        <v>44651</v>
      </c>
      <c r="PLZ3" s="180"/>
      <c r="PMA3" s="180"/>
      <c r="PMB3" s="180"/>
      <c r="PMC3" s="180">
        <v>44286</v>
      </c>
      <c r="PMD3" s="180"/>
      <c r="PME3" s="180"/>
      <c r="PMF3" s="180"/>
      <c r="PMG3" s="180">
        <v>44651</v>
      </c>
      <c r="PMH3" s="180"/>
      <c r="PMI3" s="180"/>
      <c r="PMJ3" s="180"/>
      <c r="PMK3" s="180">
        <v>44286</v>
      </c>
      <c r="PML3" s="180"/>
      <c r="PMM3" s="180"/>
      <c r="PMN3" s="180"/>
      <c r="PMO3" s="180">
        <v>44651</v>
      </c>
      <c r="PMP3" s="180"/>
      <c r="PMQ3" s="180"/>
      <c r="PMR3" s="180"/>
      <c r="PMS3" s="180">
        <v>44286</v>
      </c>
      <c r="PMT3" s="180"/>
      <c r="PMU3" s="180"/>
      <c r="PMV3" s="180"/>
      <c r="PMW3" s="180">
        <v>44651</v>
      </c>
      <c r="PMX3" s="180"/>
      <c r="PMY3" s="180"/>
      <c r="PMZ3" s="180"/>
      <c r="PNA3" s="180">
        <v>44286</v>
      </c>
      <c r="PNB3" s="180"/>
      <c r="PNC3" s="180"/>
      <c r="PND3" s="180"/>
      <c r="PNE3" s="180">
        <v>44651</v>
      </c>
      <c r="PNF3" s="180"/>
      <c r="PNG3" s="180"/>
      <c r="PNH3" s="180"/>
      <c r="PNI3" s="180">
        <v>44286</v>
      </c>
      <c r="PNJ3" s="180"/>
      <c r="PNK3" s="180"/>
      <c r="PNL3" s="180"/>
      <c r="PNM3" s="180">
        <v>44651</v>
      </c>
      <c r="PNN3" s="180"/>
      <c r="PNO3" s="180"/>
      <c r="PNP3" s="180"/>
      <c r="PNQ3" s="180">
        <v>44286</v>
      </c>
      <c r="PNR3" s="180"/>
      <c r="PNS3" s="180"/>
      <c r="PNT3" s="180"/>
      <c r="PNU3" s="180">
        <v>44651</v>
      </c>
      <c r="PNV3" s="180"/>
      <c r="PNW3" s="180"/>
      <c r="PNX3" s="180"/>
      <c r="PNY3" s="180">
        <v>44286</v>
      </c>
      <c r="PNZ3" s="180"/>
      <c r="POA3" s="180"/>
      <c r="POB3" s="180"/>
      <c r="POC3" s="180">
        <v>44651</v>
      </c>
      <c r="POD3" s="180"/>
      <c r="POE3" s="180"/>
      <c r="POF3" s="180"/>
      <c r="POG3" s="180">
        <v>44286</v>
      </c>
      <c r="POH3" s="180"/>
      <c r="POI3" s="180"/>
      <c r="POJ3" s="180"/>
      <c r="POK3" s="180">
        <v>44651</v>
      </c>
      <c r="POL3" s="180"/>
      <c r="POM3" s="180"/>
      <c r="PON3" s="180"/>
      <c r="POO3" s="180">
        <v>44286</v>
      </c>
      <c r="POP3" s="180"/>
      <c r="POQ3" s="180"/>
      <c r="POR3" s="180"/>
      <c r="POS3" s="180">
        <v>44651</v>
      </c>
      <c r="POT3" s="180"/>
      <c r="POU3" s="180"/>
      <c r="POV3" s="180"/>
      <c r="POW3" s="180">
        <v>44286</v>
      </c>
      <c r="POX3" s="180"/>
      <c r="POY3" s="180"/>
      <c r="POZ3" s="180"/>
      <c r="PPA3" s="180">
        <v>44651</v>
      </c>
      <c r="PPB3" s="180"/>
      <c r="PPC3" s="180"/>
      <c r="PPD3" s="180"/>
      <c r="PPE3" s="180">
        <v>44286</v>
      </c>
      <c r="PPF3" s="180"/>
      <c r="PPG3" s="180"/>
      <c r="PPH3" s="180"/>
      <c r="PPI3" s="180">
        <v>44651</v>
      </c>
      <c r="PPJ3" s="180"/>
      <c r="PPK3" s="180"/>
      <c r="PPL3" s="180"/>
      <c r="PPM3" s="180">
        <v>44286</v>
      </c>
      <c r="PPN3" s="180"/>
      <c r="PPO3" s="180"/>
      <c r="PPP3" s="180"/>
      <c r="PPQ3" s="180">
        <v>44651</v>
      </c>
      <c r="PPR3" s="180"/>
      <c r="PPS3" s="180"/>
      <c r="PPT3" s="180"/>
      <c r="PPU3" s="180">
        <v>44286</v>
      </c>
      <c r="PPV3" s="180"/>
      <c r="PPW3" s="180"/>
      <c r="PPX3" s="180"/>
      <c r="PPY3" s="180">
        <v>44651</v>
      </c>
      <c r="PPZ3" s="180"/>
      <c r="PQA3" s="180"/>
      <c r="PQB3" s="180"/>
      <c r="PQC3" s="180">
        <v>44286</v>
      </c>
      <c r="PQD3" s="180"/>
      <c r="PQE3" s="180"/>
      <c r="PQF3" s="180"/>
      <c r="PQG3" s="180">
        <v>44651</v>
      </c>
      <c r="PQH3" s="180"/>
      <c r="PQI3" s="180"/>
      <c r="PQJ3" s="180"/>
      <c r="PQK3" s="180">
        <v>44286</v>
      </c>
      <c r="PQL3" s="180"/>
      <c r="PQM3" s="180"/>
      <c r="PQN3" s="180"/>
      <c r="PQO3" s="180">
        <v>44651</v>
      </c>
      <c r="PQP3" s="180"/>
      <c r="PQQ3" s="180"/>
      <c r="PQR3" s="180"/>
      <c r="PQS3" s="180">
        <v>44286</v>
      </c>
      <c r="PQT3" s="180"/>
      <c r="PQU3" s="180"/>
      <c r="PQV3" s="180"/>
      <c r="PQW3" s="180">
        <v>44651</v>
      </c>
      <c r="PQX3" s="180"/>
      <c r="PQY3" s="180"/>
      <c r="PQZ3" s="180"/>
      <c r="PRA3" s="180">
        <v>44286</v>
      </c>
      <c r="PRB3" s="180"/>
      <c r="PRC3" s="180"/>
      <c r="PRD3" s="180"/>
      <c r="PRE3" s="180">
        <v>44651</v>
      </c>
      <c r="PRF3" s="180"/>
      <c r="PRG3" s="180"/>
      <c r="PRH3" s="180"/>
      <c r="PRI3" s="180">
        <v>44286</v>
      </c>
      <c r="PRJ3" s="180"/>
      <c r="PRK3" s="180"/>
      <c r="PRL3" s="180"/>
      <c r="PRM3" s="180">
        <v>44651</v>
      </c>
      <c r="PRN3" s="180"/>
      <c r="PRO3" s="180"/>
      <c r="PRP3" s="180"/>
      <c r="PRQ3" s="180">
        <v>44286</v>
      </c>
      <c r="PRR3" s="180"/>
      <c r="PRS3" s="180"/>
      <c r="PRT3" s="180"/>
      <c r="PRU3" s="180">
        <v>44651</v>
      </c>
      <c r="PRV3" s="180"/>
      <c r="PRW3" s="180"/>
      <c r="PRX3" s="180"/>
      <c r="PRY3" s="180">
        <v>44286</v>
      </c>
      <c r="PRZ3" s="180"/>
      <c r="PSA3" s="180"/>
      <c r="PSB3" s="180"/>
      <c r="PSC3" s="180">
        <v>44651</v>
      </c>
      <c r="PSD3" s="180"/>
      <c r="PSE3" s="180"/>
      <c r="PSF3" s="180"/>
      <c r="PSG3" s="180">
        <v>44286</v>
      </c>
      <c r="PSH3" s="180"/>
      <c r="PSI3" s="180"/>
      <c r="PSJ3" s="180"/>
      <c r="PSK3" s="180">
        <v>44651</v>
      </c>
      <c r="PSL3" s="180"/>
      <c r="PSM3" s="180"/>
      <c r="PSN3" s="180"/>
      <c r="PSO3" s="180">
        <v>44286</v>
      </c>
      <c r="PSP3" s="180"/>
      <c r="PSQ3" s="180"/>
      <c r="PSR3" s="180"/>
      <c r="PSS3" s="180">
        <v>44651</v>
      </c>
      <c r="PST3" s="180"/>
      <c r="PSU3" s="180"/>
      <c r="PSV3" s="180"/>
      <c r="PSW3" s="180">
        <v>44286</v>
      </c>
      <c r="PSX3" s="180"/>
      <c r="PSY3" s="180"/>
      <c r="PSZ3" s="180"/>
      <c r="PTA3" s="180">
        <v>44651</v>
      </c>
      <c r="PTB3" s="180"/>
      <c r="PTC3" s="180"/>
      <c r="PTD3" s="180"/>
      <c r="PTE3" s="180">
        <v>44286</v>
      </c>
      <c r="PTF3" s="180"/>
      <c r="PTG3" s="180"/>
      <c r="PTH3" s="180"/>
      <c r="PTI3" s="180">
        <v>44651</v>
      </c>
      <c r="PTJ3" s="180"/>
      <c r="PTK3" s="180"/>
      <c r="PTL3" s="180"/>
      <c r="PTM3" s="180">
        <v>44286</v>
      </c>
      <c r="PTN3" s="180"/>
      <c r="PTO3" s="180"/>
      <c r="PTP3" s="180"/>
      <c r="PTQ3" s="180">
        <v>44651</v>
      </c>
      <c r="PTR3" s="180"/>
      <c r="PTS3" s="180"/>
      <c r="PTT3" s="180"/>
      <c r="PTU3" s="180">
        <v>44286</v>
      </c>
      <c r="PTV3" s="180"/>
      <c r="PTW3" s="180"/>
      <c r="PTX3" s="180"/>
      <c r="PTY3" s="180">
        <v>44651</v>
      </c>
      <c r="PTZ3" s="180"/>
      <c r="PUA3" s="180"/>
      <c r="PUB3" s="180"/>
      <c r="PUC3" s="180">
        <v>44286</v>
      </c>
      <c r="PUD3" s="180"/>
      <c r="PUE3" s="180"/>
      <c r="PUF3" s="180"/>
      <c r="PUG3" s="180">
        <v>44651</v>
      </c>
      <c r="PUH3" s="180"/>
      <c r="PUI3" s="180"/>
      <c r="PUJ3" s="180"/>
      <c r="PUK3" s="180">
        <v>44286</v>
      </c>
      <c r="PUL3" s="180"/>
      <c r="PUM3" s="180"/>
      <c r="PUN3" s="180"/>
      <c r="PUO3" s="180">
        <v>44651</v>
      </c>
      <c r="PUP3" s="180"/>
      <c r="PUQ3" s="180"/>
      <c r="PUR3" s="180"/>
      <c r="PUS3" s="180">
        <v>44286</v>
      </c>
      <c r="PUT3" s="180"/>
      <c r="PUU3" s="180"/>
      <c r="PUV3" s="180"/>
      <c r="PUW3" s="180">
        <v>44651</v>
      </c>
      <c r="PUX3" s="180"/>
      <c r="PUY3" s="180"/>
      <c r="PUZ3" s="180"/>
      <c r="PVA3" s="180">
        <v>44286</v>
      </c>
      <c r="PVB3" s="180"/>
      <c r="PVC3" s="180"/>
      <c r="PVD3" s="180"/>
      <c r="PVE3" s="180">
        <v>44651</v>
      </c>
      <c r="PVF3" s="180"/>
      <c r="PVG3" s="180"/>
      <c r="PVH3" s="180"/>
      <c r="PVI3" s="180">
        <v>44286</v>
      </c>
      <c r="PVJ3" s="180"/>
      <c r="PVK3" s="180"/>
      <c r="PVL3" s="180"/>
      <c r="PVM3" s="180">
        <v>44651</v>
      </c>
      <c r="PVN3" s="180"/>
      <c r="PVO3" s="180"/>
      <c r="PVP3" s="180"/>
      <c r="PVQ3" s="180">
        <v>44286</v>
      </c>
      <c r="PVR3" s="180"/>
      <c r="PVS3" s="180"/>
      <c r="PVT3" s="180"/>
      <c r="PVU3" s="180">
        <v>44651</v>
      </c>
      <c r="PVV3" s="180"/>
      <c r="PVW3" s="180"/>
      <c r="PVX3" s="180"/>
      <c r="PVY3" s="180">
        <v>44286</v>
      </c>
      <c r="PVZ3" s="180"/>
      <c r="PWA3" s="180"/>
      <c r="PWB3" s="180"/>
      <c r="PWC3" s="180">
        <v>44651</v>
      </c>
      <c r="PWD3" s="180"/>
      <c r="PWE3" s="180"/>
      <c r="PWF3" s="180"/>
      <c r="PWG3" s="180">
        <v>44286</v>
      </c>
      <c r="PWH3" s="180"/>
      <c r="PWI3" s="180"/>
      <c r="PWJ3" s="180"/>
      <c r="PWK3" s="180">
        <v>44651</v>
      </c>
      <c r="PWL3" s="180"/>
      <c r="PWM3" s="180"/>
      <c r="PWN3" s="180"/>
      <c r="PWO3" s="180">
        <v>44286</v>
      </c>
      <c r="PWP3" s="180"/>
      <c r="PWQ3" s="180"/>
      <c r="PWR3" s="180"/>
      <c r="PWS3" s="180">
        <v>44651</v>
      </c>
      <c r="PWT3" s="180"/>
      <c r="PWU3" s="180"/>
      <c r="PWV3" s="180"/>
      <c r="PWW3" s="180">
        <v>44286</v>
      </c>
      <c r="PWX3" s="180"/>
      <c r="PWY3" s="180"/>
      <c r="PWZ3" s="180"/>
      <c r="PXA3" s="180">
        <v>44651</v>
      </c>
      <c r="PXB3" s="180"/>
      <c r="PXC3" s="180"/>
      <c r="PXD3" s="180"/>
      <c r="PXE3" s="180">
        <v>44286</v>
      </c>
      <c r="PXF3" s="180"/>
      <c r="PXG3" s="180"/>
      <c r="PXH3" s="180"/>
      <c r="PXI3" s="180">
        <v>44651</v>
      </c>
      <c r="PXJ3" s="180"/>
      <c r="PXK3" s="180"/>
      <c r="PXL3" s="180"/>
      <c r="PXM3" s="180">
        <v>44286</v>
      </c>
      <c r="PXN3" s="180"/>
      <c r="PXO3" s="180"/>
      <c r="PXP3" s="180"/>
      <c r="PXQ3" s="180">
        <v>44651</v>
      </c>
      <c r="PXR3" s="180"/>
      <c r="PXS3" s="180"/>
      <c r="PXT3" s="180"/>
      <c r="PXU3" s="180">
        <v>44286</v>
      </c>
      <c r="PXV3" s="180"/>
      <c r="PXW3" s="180"/>
      <c r="PXX3" s="180"/>
      <c r="PXY3" s="180">
        <v>44651</v>
      </c>
      <c r="PXZ3" s="180"/>
      <c r="PYA3" s="180"/>
      <c r="PYB3" s="180"/>
      <c r="PYC3" s="180">
        <v>44286</v>
      </c>
      <c r="PYD3" s="180"/>
      <c r="PYE3" s="180"/>
      <c r="PYF3" s="180"/>
      <c r="PYG3" s="180">
        <v>44651</v>
      </c>
      <c r="PYH3" s="180"/>
      <c r="PYI3" s="180"/>
      <c r="PYJ3" s="180"/>
      <c r="PYK3" s="180">
        <v>44286</v>
      </c>
      <c r="PYL3" s="180"/>
      <c r="PYM3" s="180"/>
      <c r="PYN3" s="180"/>
      <c r="PYO3" s="180">
        <v>44651</v>
      </c>
      <c r="PYP3" s="180"/>
      <c r="PYQ3" s="180"/>
      <c r="PYR3" s="180"/>
      <c r="PYS3" s="180">
        <v>44286</v>
      </c>
      <c r="PYT3" s="180"/>
      <c r="PYU3" s="180"/>
      <c r="PYV3" s="180"/>
      <c r="PYW3" s="180">
        <v>44651</v>
      </c>
      <c r="PYX3" s="180"/>
      <c r="PYY3" s="180"/>
      <c r="PYZ3" s="180"/>
      <c r="PZA3" s="180">
        <v>44286</v>
      </c>
      <c r="PZB3" s="180"/>
      <c r="PZC3" s="180"/>
      <c r="PZD3" s="180"/>
      <c r="PZE3" s="180">
        <v>44651</v>
      </c>
      <c r="PZF3" s="180"/>
      <c r="PZG3" s="180"/>
      <c r="PZH3" s="180"/>
      <c r="PZI3" s="180">
        <v>44286</v>
      </c>
      <c r="PZJ3" s="180"/>
      <c r="PZK3" s="180"/>
      <c r="PZL3" s="180"/>
      <c r="PZM3" s="180">
        <v>44651</v>
      </c>
      <c r="PZN3" s="180"/>
      <c r="PZO3" s="180"/>
      <c r="PZP3" s="180"/>
      <c r="PZQ3" s="180">
        <v>44286</v>
      </c>
      <c r="PZR3" s="180"/>
      <c r="PZS3" s="180"/>
      <c r="PZT3" s="180"/>
      <c r="PZU3" s="180">
        <v>44651</v>
      </c>
      <c r="PZV3" s="180"/>
      <c r="PZW3" s="180"/>
      <c r="PZX3" s="180"/>
      <c r="PZY3" s="180">
        <v>44286</v>
      </c>
      <c r="PZZ3" s="180"/>
      <c r="QAA3" s="180"/>
      <c r="QAB3" s="180"/>
      <c r="QAC3" s="180">
        <v>44651</v>
      </c>
      <c r="QAD3" s="180"/>
      <c r="QAE3" s="180"/>
      <c r="QAF3" s="180"/>
      <c r="QAG3" s="180">
        <v>44286</v>
      </c>
      <c r="QAH3" s="180"/>
      <c r="QAI3" s="180"/>
      <c r="QAJ3" s="180"/>
      <c r="QAK3" s="180">
        <v>44651</v>
      </c>
      <c r="QAL3" s="180"/>
      <c r="QAM3" s="180"/>
      <c r="QAN3" s="180"/>
      <c r="QAO3" s="180">
        <v>44286</v>
      </c>
      <c r="QAP3" s="180"/>
      <c r="QAQ3" s="180"/>
      <c r="QAR3" s="180"/>
      <c r="QAS3" s="180">
        <v>44651</v>
      </c>
      <c r="QAT3" s="180"/>
      <c r="QAU3" s="180"/>
      <c r="QAV3" s="180"/>
      <c r="QAW3" s="180">
        <v>44286</v>
      </c>
      <c r="QAX3" s="180"/>
      <c r="QAY3" s="180"/>
      <c r="QAZ3" s="180"/>
      <c r="QBA3" s="180">
        <v>44651</v>
      </c>
      <c r="QBB3" s="180"/>
      <c r="QBC3" s="180"/>
      <c r="QBD3" s="180"/>
      <c r="QBE3" s="180">
        <v>44286</v>
      </c>
      <c r="QBF3" s="180"/>
      <c r="QBG3" s="180"/>
      <c r="QBH3" s="180"/>
      <c r="QBI3" s="180">
        <v>44651</v>
      </c>
      <c r="QBJ3" s="180"/>
      <c r="QBK3" s="180"/>
      <c r="QBL3" s="180"/>
      <c r="QBM3" s="180">
        <v>44286</v>
      </c>
      <c r="QBN3" s="180"/>
      <c r="QBO3" s="180"/>
      <c r="QBP3" s="180"/>
      <c r="QBQ3" s="180">
        <v>44651</v>
      </c>
      <c r="QBR3" s="180"/>
      <c r="QBS3" s="180"/>
      <c r="QBT3" s="180"/>
      <c r="QBU3" s="180">
        <v>44286</v>
      </c>
      <c r="QBV3" s="180"/>
      <c r="QBW3" s="180"/>
      <c r="QBX3" s="180"/>
      <c r="QBY3" s="180">
        <v>44651</v>
      </c>
      <c r="QBZ3" s="180"/>
      <c r="QCA3" s="180"/>
      <c r="QCB3" s="180"/>
      <c r="QCC3" s="180">
        <v>44286</v>
      </c>
      <c r="QCD3" s="180"/>
      <c r="QCE3" s="180"/>
      <c r="QCF3" s="180"/>
      <c r="QCG3" s="180">
        <v>44651</v>
      </c>
      <c r="QCH3" s="180"/>
      <c r="QCI3" s="180"/>
      <c r="QCJ3" s="180"/>
      <c r="QCK3" s="180">
        <v>44286</v>
      </c>
      <c r="QCL3" s="180"/>
      <c r="QCM3" s="180"/>
      <c r="QCN3" s="180"/>
      <c r="QCO3" s="180">
        <v>44651</v>
      </c>
      <c r="QCP3" s="180"/>
      <c r="QCQ3" s="180"/>
      <c r="QCR3" s="180"/>
      <c r="QCS3" s="180">
        <v>44286</v>
      </c>
      <c r="QCT3" s="180"/>
      <c r="QCU3" s="180"/>
      <c r="QCV3" s="180"/>
      <c r="QCW3" s="180">
        <v>44651</v>
      </c>
      <c r="QCX3" s="180"/>
      <c r="QCY3" s="180"/>
      <c r="QCZ3" s="180"/>
      <c r="QDA3" s="180">
        <v>44286</v>
      </c>
      <c r="QDB3" s="180"/>
      <c r="QDC3" s="180"/>
      <c r="QDD3" s="180"/>
      <c r="QDE3" s="180">
        <v>44651</v>
      </c>
      <c r="QDF3" s="180"/>
      <c r="QDG3" s="180"/>
      <c r="QDH3" s="180"/>
      <c r="QDI3" s="180">
        <v>44286</v>
      </c>
      <c r="QDJ3" s="180"/>
      <c r="QDK3" s="180"/>
      <c r="QDL3" s="180"/>
      <c r="QDM3" s="180">
        <v>44651</v>
      </c>
      <c r="QDN3" s="180"/>
      <c r="QDO3" s="180"/>
      <c r="QDP3" s="180"/>
      <c r="QDQ3" s="180">
        <v>44286</v>
      </c>
      <c r="QDR3" s="180"/>
      <c r="QDS3" s="180"/>
      <c r="QDT3" s="180"/>
      <c r="QDU3" s="180">
        <v>44651</v>
      </c>
      <c r="QDV3" s="180"/>
      <c r="QDW3" s="180"/>
      <c r="QDX3" s="180"/>
      <c r="QDY3" s="180">
        <v>44286</v>
      </c>
      <c r="QDZ3" s="180"/>
      <c r="QEA3" s="180"/>
      <c r="QEB3" s="180"/>
      <c r="QEC3" s="180">
        <v>44651</v>
      </c>
      <c r="QED3" s="180"/>
      <c r="QEE3" s="180"/>
      <c r="QEF3" s="180"/>
      <c r="QEG3" s="180">
        <v>44286</v>
      </c>
      <c r="QEH3" s="180"/>
      <c r="QEI3" s="180"/>
      <c r="QEJ3" s="180"/>
      <c r="QEK3" s="180">
        <v>44651</v>
      </c>
      <c r="QEL3" s="180"/>
      <c r="QEM3" s="180"/>
      <c r="QEN3" s="180"/>
      <c r="QEO3" s="180">
        <v>44286</v>
      </c>
      <c r="QEP3" s="180"/>
      <c r="QEQ3" s="180"/>
      <c r="QER3" s="180"/>
      <c r="QES3" s="180">
        <v>44651</v>
      </c>
      <c r="QET3" s="180"/>
      <c r="QEU3" s="180"/>
      <c r="QEV3" s="180"/>
      <c r="QEW3" s="180">
        <v>44286</v>
      </c>
      <c r="QEX3" s="180"/>
      <c r="QEY3" s="180"/>
      <c r="QEZ3" s="180"/>
      <c r="QFA3" s="180">
        <v>44651</v>
      </c>
      <c r="QFB3" s="180"/>
      <c r="QFC3" s="180"/>
      <c r="QFD3" s="180"/>
      <c r="QFE3" s="180">
        <v>44286</v>
      </c>
      <c r="QFF3" s="180"/>
      <c r="QFG3" s="180"/>
      <c r="QFH3" s="180"/>
      <c r="QFI3" s="180">
        <v>44651</v>
      </c>
      <c r="QFJ3" s="180"/>
      <c r="QFK3" s="180"/>
      <c r="QFL3" s="180"/>
      <c r="QFM3" s="180">
        <v>44286</v>
      </c>
      <c r="QFN3" s="180"/>
      <c r="QFO3" s="180"/>
      <c r="QFP3" s="180"/>
      <c r="QFQ3" s="180">
        <v>44651</v>
      </c>
      <c r="QFR3" s="180"/>
      <c r="QFS3" s="180"/>
      <c r="QFT3" s="180"/>
      <c r="QFU3" s="180">
        <v>44286</v>
      </c>
      <c r="QFV3" s="180"/>
      <c r="QFW3" s="180"/>
      <c r="QFX3" s="180"/>
      <c r="QFY3" s="180">
        <v>44651</v>
      </c>
      <c r="QFZ3" s="180"/>
      <c r="QGA3" s="180"/>
      <c r="QGB3" s="180"/>
      <c r="QGC3" s="180">
        <v>44286</v>
      </c>
      <c r="QGD3" s="180"/>
      <c r="QGE3" s="180"/>
      <c r="QGF3" s="180"/>
      <c r="QGG3" s="180">
        <v>44651</v>
      </c>
      <c r="QGH3" s="180"/>
      <c r="QGI3" s="180"/>
      <c r="QGJ3" s="180"/>
      <c r="QGK3" s="180">
        <v>44286</v>
      </c>
      <c r="QGL3" s="180"/>
      <c r="QGM3" s="180"/>
      <c r="QGN3" s="180"/>
      <c r="QGO3" s="180">
        <v>44651</v>
      </c>
      <c r="QGP3" s="180"/>
      <c r="QGQ3" s="180"/>
      <c r="QGR3" s="180"/>
      <c r="QGS3" s="180">
        <v>44286</v>
      </c>
      <c r="QGT3" s="180"/>
      <c r="QGU3" s="180"/>
      <c r="QGV3" s="180"/>
      <c r="QGW3" s="180">
        <v>44651</v>
      </c>
      <c r="QGX3" s="180"/>
      <c r="QGY3" s="180"/>
      <c r="QGZ3" s="180"/>
      <c r="QHA3" s="180">
        <v>44286</v>
      </c>
      <c r="QHB3" s="180"/>
      <c r="QHC3" s="180"/>
      <c r="QHD3" s="180"/>
      <c r="QHE3" s="180">
        <v>44651</v>
      </c>
      <c r="QHF3" s="180"/>
      <c r="QHG3" s="180"/>
      <c r="QHH3" s="180"/>
      <c r="QHI3" s="180">
        <v>44286</v>
      </c>
      <c r="QHJ3" s="180"/>
      <c r="QHK3" s="180"/>
      <c r="QHL3" s="180"/>
      <c r="QHM3" s="180">
        <v>44651</v>
      </c>
      <c r="QHN3" s="180"/>
      <c r="QHO3" s="180"/>
      <c r="QHP3" s="180"/>
      <c r="QHQ3" s="180">
        <v>44286</v>
      </c>
      <c r="QHR3" s="180"/>
      <c r="QHS3" s="180"/>
      <c r="QHT3" s="180"/>
      <c r="QHU3" s="180">
        <v>44651</v>
      </c>
      <c r="QHV3" s="180"/>
      <c r="QHW3" s="180"/>
      <c r="QHX3" s="180"/>
      <c r="QHY3" s="180">
        <v>44286</v>
      </c>
      <c r="QHZ3" s="180"/>
      <c r="QIA3" s="180"/>
      <c r="QIB3" s="180"/>
      <c r="QIC3" s="180">
        <v>44651</v>
      </c>
      <c r="QID3" s="180"/>
      <c r="QIE3" s="180"/>
      <c r="QIF3" s="180"/>
      <c r="QIG3" s="180">
        <v>44286</v>
      </c>
      <c r="QIH3" s="180"/>
      <c r="QII3" s="180"/>
      <c r="QIJ3" s="180"/>
      <c r="QIK3" s="180">
        <v>44651</v>
      </c>
      <c r="QIL3" s="180"/>
      <c r="QIM3" s="180"/>
      <c r="QIN3" s="180"/>
      <c r="QIO3" s="180">
        <v>44286</v>
      </c>
      <c r="QIP3" s="180"/>
      <c r="QIQ3" s="180"/>
      <c r="QIR3" s="180"/>
      <c r="QIS3" s="180">
        <v>44651</v>
      </c>
      <c r="QIT3" s="180"/>
      <c r="QIU3" s="180"/>
      <c r="QIV3" s="180"/>
      <c r="QIW3" s="180">
        <v>44286</v>
      </c>
      <c r="QIX3" s="180"/>
      <c r="QIY3" s="180"/>
      <c r="QIZ3" s="180"/>
      <c r="QJA3" s="180">
        <v>44651</v>
      </c>
      <c r="QJB3" s="180"/>
      <c r="QJC3" s="180"/>
      <c r="QJD3" s="180"/>
      <c r="QJE3" s="180">
        <v>44286</v>
      </c>
      <c r="QJF3" s="180"/>
      <c r="QJG3" s="180"/>
      <c r="QJH3" s="180"/>
      <c r="QJI3" s="180">
        <v>44651</v>
      </c>
      <c r="QJJ3" s="180"/>
      <c r="QJK3" s="180"/>
      <c r="QJL3" s="180"/>
      <c r="QJM3" s="180">
        <v>44286</v>
      </c>
      <c r="QJN3" s="180"/>
      <c r="QJO3" s="180"/>
      <c r="QJP3" s="180"/>
      <c r="QJQ3" s="180">
        <v>44651</v>
      </c>
      <c r="QJR3" s="180"/>
      <c r="QJS3" s="180"/>
      <c r="QJT3" s="180"/>
      <c r="QJU3" s="180">
        <v>44286</v>
      </c>
      <c r="QJV3" s="180"/>
      <c r="QJW3" s="180"/>
      <c r="QJX3" s="180"/>
      <c r="QJY3" s="180">
        <v>44651</v>
      </c>
      <c r="QJZ3" s="180"/>
      <c r="QKA3" s="180"/>
      <c r="QKB3" s="180"/>
      <c r="QKC3" s="180">
        <v>44286</v>
      </c>
      <c r="QKD3" s="180"/>
      <c r="QKE3" s="180"/>
      <c r="QKF3" s="180"/>
      <c r="QKG3" s="180">
        <v>44651</v>
      </c>
      <c r="QKH3" s="180"/>
      <c r="QKI3" s="180"/>
      <c r="QKJ3" s="180"/>
      <c r="QKK3" s="180">
        <v>44286</v>
      </c>
      <c r="QKL3" s="180"/>
      <c r="QKM3" s="180"/>
      <c r="QKN3" s="180"/>
      <c r="QKO3" s="180">
        <v>44651</v>
      </c>
      <c r="QKP3" s="180"/>
      <c r="QKQ3" s="180"/>
      <c r="QKR3" s="180"/>
      <c r="QKS3" s="180">
        <v>44286</v>
      </c>
      <c r="QKT3" s="180"/>
      <c r="QKU3" s="180"/>
      <c r="QKV3" s="180"/>
      <c r="QKW3" s="180">
        <v>44651</v>
      </c>
      <c r="QKX3" s="180"/>
      <c r="QKY3" s="180"/>
      <c r="QKZ3" s="180"/>
      <c r="QLA3" s="180">
        <v>44286</v>
      </c>
      <c r="QLB3" s="180"/>
      <c r="QLC3" s="180"/>
      <c r="QLD3" s="180"/>
      <c r="QLE3" s="180">
        <v>44651</v>
      </c>
      <c r="QLF3" s="180"/>
      <c r="QLG3" s="180"/>
      <c r="QLH3" s="180"/>
      <c r="QLI3" s="180">
        <v>44286</v>
      </c>
      <c r="QLJ3" s="180"/>
      <c r="QLK3" s="180"/>
      <c r="QLL3" s="180"/>
      <c r="QLM3" s="180">
        <v>44651</v>
      </c>
      <c r="QLN3" s="180"/>
      <c r="QLO3" s="180"/>
      <c r="QLP3" s="180"/>
      <c r="QLQ3" s="180">
        <v>44286</v>
      </c>
      <c r="QLR3" s="180"/>
      <c r="QLS3" s="180"/>
      <c r="QLT3" s="180"/>
      <c r="QLU3" s="180">
        <v>44651</v>
      </c>
      <c r="QLV3" s="180"/>
      <c r="QLW3" s="180"/>
      <c r="QLX3" s="180"/>
      <c r="QLY3" s="180">
        <v>44286</v>
      </c>
      <c r="QLZ3" s="180"/>
      <c r="QMA3" s="180"/>
      <c r="QMB3" s="180"/>
      <c r="QMC3" s="180">
        <v>44651</v>
      </c>
      <c r="QMD3" s="180"/>
      <c r="QME3" s="180"/>
      <c r="QMF3" s="180"/>
      <c r="QMG3" s="180">
        <v>44286</v>
      </c>
      <c r="QMH3" s="180"/>
      <c r="QMI3" s="180"/>
      <c r="QMJ3" s="180"/>
      <c r="QMK3" s="180">
        <v>44651</v>
      </c>
      <c r="QML3" s="180"/>
      <c r="QMM3" s="180"/>
      <c r="QMN3" s="180"/>
      <c r="QMO3" s="180">
        <v>44286</v>
      </c>
      <c r="QMP3" s="180"/>
      <c r="QMQ3" s="180"/>
      <c r="QMR3" s="180"/>
      <c r="QMS3" s="180">
        <v>44651</v>
      </c>
      <c r="QMT3" s="180"/>
      <c r="QMU3" s="180"/>
      <c r="QMV3" s="180"/>
      <c r="QMW3" s="180">
        <v>44286</v>
      </c>
      <c r="QMX3" s="180"/>
      <c r="QMY3" s="180"/>
      <c r="QMZ3" s="180"/>
      <c r="QNA3" s="180">
        <v>44651</v>
      </c>
      <c r="QNB3" s="180"/>
      <c r="QNC3" s="180"/>
      <c r="QND3" s="180"/>
      <c r="QNE3" s="180">
        <v>44286</v>
      </c>
      <c r="QNF3" s="180"/>
      <c r="QNG3" s="180"/>
      <c r="QNH3" s="180"/>
      <c r="QNI3" s="180">
        <v>44651</v>
      </c>
      <c r="QNJ3" s="180"/>
      <c r="QNK3" s="180"/>
      <c r="QNL3" s="180"/>
      <c r="QNM3" s="180">
        <v>44286</v>
      </c>
      <c r="QNN3" s="180"/>
      <c r="QNO3" s="180"/>
      <c r="QNP3" s="180"/>
      <c r="QNQ3" s="180">
        <v>44651</v>
      </c>
      <c r="QNR3" s="180"/>
      <c r="QNS3" s="180"/>
      <c r="QNT3" s="180"/>
      <c r="QNU3" s="180">
        <v>44286</v>
      </c>
      <c r="QNV3" s="180"/>
      <c r="QNW3" s="180"/>
      <c r="QNX3" s="180"/>
      <c r="QNY3" s="180">
        <v>44651</v>
      </c>
      <c r="QNZ3" s="180"/>
      <c r="QOA3" s="180"/>
      <c r="QOB3" s="180"/>
      <c r="QOC3" s="180">
        <v>44286</v>
      </c>
      <c r="QOD3" s="180"/>
      <c r="QOE3" s="180"/>
      <c r="QOF3" s="180"/>
      <c r="QOG3" s="180">
        <v>44651</v>
      </c>
      <c r="QOH3" s="180"/>
      <c r="QOI3" s="180"/>
      <c r="QOJ3" s="180"/>
      <c r="QOK3" s="180">
        <v>44286</v>
      </c>
      <c r="QOL3" s="180"/>
      <c r="QOM3" s="180"/>
      <c r="QON3" s="180"/>
      <c r="QOO3" s="180">
        <v>44651</v>
      </c>
      <c r="QOP3" s="180"/>
      <c r="QOQ3" s="180"/>
      <c r="QOR3" s="180"/>
      <c r="QOS3" s="180">
        <v>44286</v>
      </c>
      <c r="QOT3" s="180"/>
      <c r="QOU3" s="180"/>
      <c r="QOV3" s="180"/>
      <c r="QOW3" s="180">
        <v>44651</v>
      </c>
      <c r="QOX3" s="180"/>
      <c r="QOY3" s="180"/>
      <c r="QOZ3" s="180"/>
      <c r="QPA3" s="180">
        <v>44286</v>
      </c>
      <c r="QPB3" s="180"/>
      <c r="QPC3" s="180"/>
      <c r="QPD3" s="180"/>
      <c r="QPE3" s="180">
        <v>44651</v>
      </c>
      <c r="QPF3" s="180"/>
      <c r="QPG3" s="180"/>
      <c r="QPH3" s="180"/>
      <c r="QPI3" s="180">
        <v>44286</v>
      </c>
      <c r="QPJ3" s="180"/>
      <c r="QPK3" s="180"/>
      <c r="QPL3" s="180"/>
      <c r="QPM3" s="180">
        <v>44651</v>
      </c>
      <c r="QPN3" s="180"/>
      <c r="QPO3" s="180"/>
      <c r="QPP3" s="180"/>
      <c r="QPQ3" s="180">
        <v>44286</v>
      </c>
      <c r="QPR3" s="180"/>
      <c r="QPS3" s="180"/>
      <c r="QPT3" s="180"/>
      <c r="QPU3" s="180">
        <v>44651</v>
      </c>
      <c r="QPV3" s="180"/>
      <c r="QPW3" s="180"/>
      <c r="QPX3" s="180"/>
      <c r="QPY3" s="180">
        <v>44286</v>
      </c>
      <c r="QPZ3" s="180"/>
      <c r="QQA3" s="180"/>
      <c r="QQB3" s="180"/>
      <c r="QQC3" s="180">
        <v>44651</v>
      </c>
      <c r="QQD3" s="180"/>
      <c r="QQE3" s="180"/>
      <c r="QQF3" s="180"/>
      <c r="QQG3" s="180">
        <v>44286</v>
      </c>
      <c r="QQH3" s="180"/>
      <c r="QQI3" s="180"/>
      <c r="QQJ3" s="180"/>
      <c r="QQK3" s="180">
        <v>44651</v>
      </c>
      <c r="QQL3" s="180"/>
      <c r="QQM3" s="180"/>
      <c r="QQN3" s="180"/>
      <c r="QQO3" s="180">
        <v>44286</v>
      </c>
      <c r="QQP3" s="180"/>
      <c r="QQQ3" s="180"/>
      <c r="QQR3" s="180"/>
      <c r="QQS3" s="180">
        <v>44651</v>
      </c>
      <c r="QQT3" s="180"/>
      <c r="QQU3" s="180"/>
      <c r="QQV3" s="180"/>
      <c r="QQW3" s="180">
        <v>44286</v>
      </c>
      <c r="QQX3" s="180"/>
      <c r="QQY3" s="180"/>
      <c r="QQZ3" s="180"/>
      <c r="QRA3" s="180">
        <v>44651</v>
      </c>
      <c r="QRB3" s="180"/>
      <c r="QRC3" s="180"/>
      <c r="QRD3" s="180"/>
      <c r="QRE3" s="180">
        <v>44286</v>
      </c>
      <c r="QRF3" s="180"/>
      <c r="QRG3" s="180"/>
      <c r="QRH3" s="180"/>
      <c r="QRI3" s="180">
        <v>44651</v>
      </c>
      <c r="QRJ3" s="180"/>
      <c r="QRK3" s="180"/>
      <c r="QRL3" s="180"/>
      <c r="QRM3" s="180">
        <v>44286</v>
      </c>
      <c r="QRN3" s="180"/>
      <c r="QRO3" s="180"/>
      <c r="QRP3" s="180"/>
      <c r="QRQ3" s="180">
        <v>44651</v>
      </c>
      <c r="QRR3" s="180"/>
      <c r="QRS3" s="180"/>
      <c r="QRT3" s="180"/>
      <c r="QRU3" s="180">
        <v>44286</v>
      </c>
      <c r="QRV3" s="180"/>
      <c r="QRW3" s="180"/>
      <c r="QRX3" s="180"/>
      <c r="QRY3" s="180">
        <v>44651</v>
      </c>
      <c r="QRZ3" s="180"/>
      <c r="QSA3" s="180"/>
      <c r="QSB3" s="180"/>
      <c r="QSC3" s="180">
        <v>44286</v>
      </c>
      <c r="QSD3" s="180"/>
      <c r="QSE3" s="180"/>
      <c r="QSF3" s="180"/>
      <c r="QSG3" s="180">
        <v>44651</v>
      </c>
      <c r="QSH3" s="180"/>
      <c r="QSI3" s="180"/>
      <c r="QSJ3" s="180"/>
      <c r="QSK3" s="180">
        <v>44286</v>
      </c>
      <c r="QSL3" s="180"/>
      <c r="QSM3" s="180"/>
      <c r="QSN3" s="180"/>
      <c r="QSO3" s="180">
        <v>44651</v>
      </c>
      <c r="QSP3" s="180"/>
      <c r="QSQ3" s="180"/>
      <c r="QSR3" s="180"/>
      <c r="QSS3" s="180">
        <v>44286</v>
      </c>
      <c r="QST3" s="180"/>
      <c r="QSU3" s="180"/>
      <c r="QSV3" s="180"/>
      <c r="QSW3" s="180">
        <v>44651</v>
      </c>
      <c r="QSX3" s="180"/>
      <c r="QSY3" s="180"/>
      <c r="QSZ3" s="180"/>
      <c r="QTA3" s="180">
        <v>44286</v>
      </c>
      <c r="QTB3" s="180"/>
      <c r="QTC3" s="180"/>
      <c r="QTD3" s="180"/>
      <c r="QTE3" s="180">
        <v>44651</v>
      </c>
      <c r="QTF3" s="180"/>
      <c r="QTG3" s="180"/>
      <c r="QTH3" s="180"/>
      <c r="QTI3" s="180">
        <v>44286</v>
      </c>
      <c r="QTJ3" s="180"/>
      <c r="QTK3" s="180"/>
      <c r="QTL3" s="180"/>
      <c r="QTM3" s="180">
        <v>44651</v>
      </c>
      <c r="QTN3" s="180"/>
      <c r="QTO3" s="180"/>
      <c r="QTP3" s="180"/>
      <c r="QTQ3" s="180">
        <v>44286</v>
      </c>
      <c r="QTR3" s="180"/>
      <c r="QTS3" s="180"/>
      <c r="QTT3" s="180"/>
      <c r="QTU3" s="180">
        <v>44651</v>
      </c>
      <c r="QTV3" s="180"/>
      <c r="QTW3" s="180"/>
      <c r="QTX3" s="180"/>
      <c r="QTY3" s="180">
        <v>44286</v>
      </c>
      <c r="QTZ3" s="180"/>
      <c r="QUA3" s="180"/>
      <c r="QUB3" s="180"/>
      <c r="QUC3" s="180">
        <v>44651</v>
      </c>
      <c r="QUD3" s="180"/>
      <c r="QUE3" s="180"/>
      <c r="QUF3" s="180"/>
      <c r="QUG3" s="180">
        <v>44286</v>
      </c>
      <c r="QUH3" s="180"/>
      <c r="QUI3" s="180"/>
      <c r="QUJ3" s="180"/>
      <c r="QUK3" s="180">
        <v>44651</v>
      </c>
      <c r="QUL3" s="180"/>
      <c r="QUM3" s="180"/>
      <c r="QUN3" s="180"/>
      <c r="QUO3" s="180">
        <v>44286</v>
      </c>
      <c r="QUP3" s="180"/>
      <c r="QUQ3" s="180"/>
      <c r="QUR3" s="180"/>
      <c r="QUS3" s="180">
        <v>44651</v>
      </c>
      <c r="QUT3" s="180"/>
      <c r="QUU3" s="180"/>
      <c r="QUV3" s="180"/>
      <c r="QUW3" s="180">
        <v>44286</v>
      </c>
      <c r="QUX3" s="180"/>
      <c r="QUY3" s="180"/>
      <c r="QUZ3" s="180"/>
      <c r="QVA3" s="180">
        <v>44651</v>
      </c>
      <c r="QVB3" s="180"/>
      <c r="QVC3" s="180"/>
      <c r="QVD3" s="180"/>
      <c r="QVE3" s="180">
        <v>44286</v>
      </c>
      <c r="QVF3" s="180"/>
      <c r="QVG3" s="180"/>
      <c r="QVH3" s="180"/>
      <c r="QVI3" s="180">
        <v>44651</v>
      </c>
      <c r="QVJ3" s="180"/>
      <c r="QVK3" s="180"/>
      <c r="QVL3" s="180"/>
      <c r="QVM3" s="180">
        <v>44286</v>
      </c>
      <c r="QVN3" s="180"/>
      <c r="QVO3" s="180"/>
      <c r="QVP3" s="180"/>
      <c r="QVQ3" s="180">
        <v>44651</v>
      </c>
      <c r="QVR3" s="180"/>
      <c r="QVS3" s="180"/>
      <c r="QVT3" s="180"/>
      <c r="QVU3" s="180">
        <v>44286</v>
      </c>
      <c r="QVV3" s="180"/>
      <c r="QVW3" s="180"/>
      <c r="QVX3" s="180"/>
      <c r="QVY3" s="180">
        <v>44651</v>
      </c>
      <c r="QVZ3" s="180"/>
      <c r="QWA3" s="180"/>
      <c r="QWB3" s="180"/>
      <c r="QWC3" s="180">
        <v>44286</v>
      </c>
      <c r="QWD3" s="180"/>
      <c r="QWE3" s="180"/>
      <c r="QWF3" s="180"/>
      <c r="QWG3" s="180">
        <v>44651</v>
      </c>
      <c r="QWH3" s="180"/>
      <c r="QWI3" s="180"/>
      <c r="QWJ3" s="180"/>
      <c r="QWK3" s="180">
        <v>44286</v>
      </c>
      <c r="QWL3" s="180"/>
      <c r="QWM3" s="180"/>
      <c r="QWN3" s="180"/>
      <c r="QWO3" s="180">
        <v>44651</v>
      </c>
      <c r="QWP3" s="180"/>
      <c r="QWQ3" s="180"/>
      <c r="QWR3" s="180"/>
      <c r="QWS3" s="180">
        <v>44286</v>
      </c>
      <c r="QWT3" s="180"/>
      <c r="QWU3" s="180"/>
      <c r="QWV3" s="180"/>
      <c r="QWW3" s="180">
        <v>44651</v>
      </c>
      <c r="QWX3" s="180"/>
      <c r="QWY3" s="180"/>
      <c r="QWZ3" s="180"/>
      <c r="QXA3" s="180">
        <v>44286</v>
      </c>
      <c r="QXB3" s="180"/>
      <c r="QXC3" s="180"/>
      <c r="QXD3" s="180"/>
      <c r="QXE3" s="180">
        <v>44651</v>
      </c>
      <c r="QXF3" s="180"/>
      <c r="QXG3" s="180"/>
      <c r="QXH3" s="180"/>
      <c r="QXI3" s="180">
        <v>44286</v>
      </c>
      <c r="QXJ3" s="180"/>
      <c r="QXK3" s="180"/>
      <c r="QXL3" s="180"/>
      <c r="QXM3" s="180">
        <v>44651</v>
      </c>
      <c r="QXN3" s="180"/>
      <c r="QXO3" s="180"/>
      <c r="QXP3" s="180"/>
      <c r="QXQ3" s="180">
        <v>44286</v>
      </c>
      <c r="QXR3" s="180"/>
      <c r="QXS3" s="180"/>
      <c r="QXT3" s="180"/>
      <c r="QXU3" s="180">
        <v>44651</v>
      </c>
      <c r="QXV3" s="180"/>
      <c r="QXW3" s="180"/>
      <c r="QXX3" s="180"/>
      <c r="QXY3" s="180">
        <v>44286</v>
      </c>
      <c r="QXZ3" s="180"/>
      <c r="QYA3" s="180"/>
      <c r="QYB3" s="180"/>
      <c r="QYC3" s="180">
        <v>44651</v>
      </c>
      <c r="QYD3" s="180"/>
      <c r="QYE3" s="180"/>
      <c r="QYF3" s="180"/>
      <c r="QYG3" s="180">
        <v>44286</v>
      </c>
      <c r="QYH3" s="180"/>
      <c r="QYI3" s="180"/>
      <c r="QYJ3" s="180"/>
      <c r="QYK3" s="180">
        <v>44651</v>
      </c>
      <c r="QYL3" s="180"/>
      <c r="QYM3" s="180"/>
      <c r="QYN3" s="180"/>
      <c r="QYO3" s="180">
        <v>44286</v>
      </c>
      <c r="QYP3" s="180"/>
      <c r="QYQ3" s="180"/>
      <c r="QYR3" s="180"/>
      <c r="QYS3" s="180">
        <v>44651</v>
      </c>
      <c r="QYT3" s="180"/>
      <c r="QYU3" s="180"/>
      <c r="QYV3" s="180"/>
      <c r="QYW3" s="180">
        <v>44286</v>
      </c>
      <c r="QYX3" s="180"/>
      <c r="QYY3" s="180"/>
      <c r="QYZ3" s="180"/>
      <c r="QZA3" s="180">
        <v>44651</v>
      </c>
      <c r="QZB3" s="180"/>
      <c r="QZC3" s="180"/>
      <c r="QZD3" s="180"/>
      <c r="QZE3" s="180">
        <v>44286</v>
      </c>
      <c r="QZF3" s="180"/>
      <c r="QZG3" s="180"/>
      <c r="QZH3" s="180"/>
      <c r="QZI3" s="180">
        <v>44651</v>
      </c>
      <c r="QZJ3" s="180"/>
      <c r="QZK3" s="180"/>
      <c r="QZL3" s="180"/>
      <c r="QZM3" s="180">
        <v>44286</v>
      </c>
      <c r="QZN3" s="180"/>
      <c r="QZO3" s="180"/>
      <c r="QZP3" s="180"/>
      <c r="QZQ3" s="180">
        <v>44651</v>
      </c>
      <c r="QZR3" s="180"/>
      <c r="QZS3" s="180"/>
      <c r="QZT3" s="180"/>
      <c r="QZU3" s="180">
        <v>44286</v>
      </c>
      <c r="QZV3" s="180"/>
      <c r="QZW3" s="180"/>
      <c r="QZX3" s="180"/>
      <c r="QZY3" s="180">
        <v>44651</v>
      </c>
      <c r="QZZ3" s="180"/>
      <c r="RAA3" s="180"/>
      <c r="RAB3" s="180"/>
      <c r="RAC3" s="180">
        <v>44286</v>
      </c>
      <c r="RAD3" s="180"/>
      <c r="RAE3" s="180"/>
      <c r="RAF3" s="180"/>
      <c r="RAG3" s="180">
        <v>44651</v>
      </c>
      <c r="RAH3" s="180"/>
      <c r="RAI3" s="180"/>
      <c r="RAJ3" s="180"/>
      <c r="RAK3" s="180">
        <v>44286</v>
      </c>
      <c r="RAL3" s="180"/>
      <c r="RAM3" s="180"/>
      <c r="RAN3" s="180"/>
      <c r="RAO3" s="180">
        <v>44651</v>
      </c>
      <c r="RAP3" s="180"/>
      <c r="RAQ3" s="180"/>
      <c r="RAR3" s="180"/>
      <c r="RAS3" s="180">
        <v>44286</v>
      </c>
      <c r="RAT3" s="180"/>
      <c r="RAU3" s="180"/>
      <c r="RAV3" s="180"/>
      <c r="RAW3" s="180">
        <v>44651</v>
      </c>
      <c r="RAX3" s="180"/>
      <c r="RAY3" s="180"/>
      <c r="RAZ3" s="180"/>
      <c r="RBA3" s="180">
        <v>44286</v>
      </c>
      <c r="RBB3" s="180"/>
      <c r="RBC3" s="180"/>
      <c r="RBD3" s="180"/>
      <c r="RBE3" s="180">
        <v>44651</v>
      </c>
      <c r="RBF3" s="180"/>
      <c r="RBG3" s="180"/>
      <c r="RBH3" s="180"/>
      <c r="RBI3" s="180">
        <v>44286</v>
      </c>
      <c r="RBJ3" s="180"/>
      <c r="RBK3" s="180"/>
      <c r="RBL3" s="180"/>
      <c r="RBM3" s="180">
        <v>44651</v>
      </c>
      <c r="RBN3" s="180"/>
      <c r="RBO3" s="180"/>
      <c r="RBP3" s="180"/>
      <c r="RBQ3" s="180">
        <v>44286</v>
      </c>
      <c r="RBR3" s="180"/>
      <c r="RBS3" s="180"/>
      <c r="RBT3" s="180"/>
      <c r="RBU3" s="180">
        <v>44651</v>
      </c>
      <c r="RBV3" s="180"/>
      <c r="RBW3" s="180"/>
      <c r="RBX3" s="180"/>
      <c r="RBY3" s="180">
        <v>44286</v>
      </c>
      <c r="RBZ3" s="180"/>
      <c r="RCA3" s="180"/>
      <c r="RCB3" s="180"/>
      <c r="RCC3" s="180">
        <v>44651</v>
      </c>
      <c r="RCD3" s="180"/>
      <c r="RCE3" s="180"/>
      <c r="RCF3" s="180"/>
      <c r="RCG3" s="180">
        <v>44286</v>
      </c>
      <c r="RCH3" s="180"/>
      <c r="RCI3" s="180"/>
      <c r="RCJ3" s="180"/>
      <c r="RCK3" s="180">
        <v>44651</v>
      </c>
      <c r="RCL3" s="180"/>
      <c r="RCM3" s="180"/>
      <c r="RCN3" s="180"/>
      <c r="RCO3" s="180">
        <v>44286</v>
      </c>
      <c r="RCP3" s="180"/>
      <c r="RCQ3" s="180"/>
      <c r="RCR3" s="180"/>
      <c r="RCS3" s="180">
        <v>44651</v>
      </c>
      <c r="RCT3" s="180"/>
      <c r="RCU3" s="180"/>
      <c r="RCV3" s="180"/>
      <c r="RCW3" s="180">
        <v>44286</v>
      </c>
      <c r="RCX3" s="180"/>
      <c r="RCY3" s="180"/>
      <c r="RCZ3" s="180"/>
      <c r="RDA3" s="180">
        <v>44651</v>
      </c>
      <c r="RDB3" s="180"/>
      <c r="RDC3" s="180"/>
      <c r="RDD3" s="180"/>
      <c r="RDE3" s="180">
        <v>44286</v>
      </c>
      <c r="RDF3" s="180"/>
      <c r="RDG3" s="180"/>
      <c r="RDH3" s="180"/>
      <c r="RDI3" s="180">
        <v>44651</v>
      </c>
      <c r="RDJ3" s="180"/>
      <c r="RDK3" s="180"/>
      <c r="RDL3" s="180"/>
      <c r="RDM3" s="180">
        <v>44286</v>
      </c>
      <c r="RDN3" s="180"/>
      <c r="RDO3" s="180"/>
      <c r="RDP3" s="180"/>
      <c r="RDQ3" s="180">
        <v>44651</v>
      </c>
      <c r="RDR3" s="180"/>
      <c r="RDS3" s="180"/>
      <c r="RDT3" s="180"/>
      <c r="RDU3" s="180">
        <v>44286</v>
      </c>
      <c r="RDV3" s="180"/>
      <c r="RDW3" s="180"/>
      <c r="RDX3" s="180"/>
      <c r="RDY3" s="180">
        <v>44651</v>
      </c>
      <c r="RDZ3" s="180"/>
      <c r="REA3" s="180"/>
      <c r="REB3" s="180"/>
      <c r="REC3" s="180">
        <v>44286</v>
      </c>
      <c r="RED3" s="180"/>
      <c r="REE3" s="180"/>
      <c r="REF3" s="180"/>
      <c r="REG3" s="180">
        <v>44651</v>
      </c>
      <c r="REH3" s="180"/>
      <c r="REI3" s="180"/>
      <c r="REJ3" s="180"/>
      <c r="REK3" s="180">
        <v>44286</v>
      </c>
      <c r="REL3" s="180"/>
      <c r="REM3" s="180"/>
      <c r="REN3" s="180"/>
      <c r="REO3" s="180">
        <v>44651</v>
      </c>
      <c r="REP3" s="180"/>
      <c r="REQ3" s="180"/>
      <c r="RER3" s="180"/>
      <c r="RES3" s="180">
        <v>44286</v>
      </c>
      <c r="RET3" s="180"/>
      <c r="REU3" s="180"/>
      <c r="REV3" s="180"/>
      <c r="REW3" s="180">
        <v>44651</v>
      </c>
      <c r="REX3" s="180"/>
      <c r="REY3" s="180"/>
      <c r="REZ3" s="180"/>
      <c r="RFA3" s="180">
        <v>44286</v>
      </c>
      <c r="RFB3" s="180"/>
      <c r="RFC3" s="180"/>
      <c r="RFD3" s="180"/>
      <c r="RFE3" s="180">
        <v>44651</v>
      </c>
      <c r="RFF3" s="180"/>
      <c r="RFG3" s="180"/>
      <c r="RFH3" s="180"/>
      <c r="RFI3" s="180">
        <v>44286</v>
      </c>
      <c r="RFJ3" s="180"/>
      <c r="RFK3" s="180"/>
      <c r="RFL3" s="180"/>
      <c r="RFM3" s="180">
        <v>44651</v>
      </c>
      <c r="RFN3" s="180"/>
      <c r="RFO3" s="180"/>
      <c r="RFP3" s="180"/>
      <c r="RFQ3" s="180">
        <v>44286</v>
      </c>
      <c r="RFR3" s="180"/>
      <c r="RFS3" s="180"/>
      <c r="RFT3" s="180"/>
      <c r="RFU3" s="180">
        <v>44651</v>
      </c>
      <c r="RFV3" s="180"/>
      <c r="RFW3" s="180"/>
      <c r="RFX3" s="180"/>
      <c r="RFY3" s="180">
        <v>44286</v>
      </c>
      <c r="RFZ3" s="180"/>
      <c r="RGA3" s="180"/>
      <c r="RGB3" s="180"/>
      <c r="RGC3" s="180">
        <v>44651</v>
      </c>
      <c r="RGD3" s="180"/>
      <c r="RGE3" s="180"/>
      <c r="RGF3" s="180"/>
      <c r="RGG3" s="180">
        <v>44286</v>
      </c>
      <c r="RGH3" s="180"/>
      <c r="RGI3" s="180"/>
      <c r="RGJ3" s="180"/>
      <c r="RGK3" s="180">
        <v>44651</v>
      </c>
      <c r="RGL3" s="180"/>
      <c r="RGM3" s="180"/>
      <c r="RGN3" s="180"/>
      <c r="RGO3" s="180">
        <v>44286</v>
      </c>
      <c r="RGP3" s="180"/>
      <c r="RGQ3" s="180"/>
      <c r="RGR3" s="180"/>
      <c r="RGS3" s="180">
        <v>44651</v>
      </c>
      <c r="RGT3" s="180"/>
      <c r="RGU3" s="180"/>
      <c r="RGV3" s="180"/>
      <c r="RGW3" s="180">
        <v>44286</v>
      </c>
      <c r="RGX3" s="180"/>
      <c r="RGY3" s="180"/>
      <c r="RGZ3" s="180"/>
      <c r="RHA3" s="180">
        <v>44651</v>
      </c>
      <c r="RHB3" s="180"/>
      <c r="RHC3" s="180"/>
      <c r="RHD3" s="180"/>
      <c r="RHE3" s="180">
        <v>44286</v>
      </c>
      <c r="RHF3" s="180"/>
      <c r="RHG3" s="180"/>
      <c r="RHH3" s="180"/>
      <c r="RHI3" s="180">
        <v>44651</v>
      </c>
      <c r="RHJ3" s="180"/>
      <c r="RHK3" s="180"/>
      <c r="RHL3" s="180"/>
      <c r="RHM3" s="180">
        <v>44286</v>
      </c>
      <c r="RHN3" s="180"/>
      <c r="RHO3" s="180"/>
      <c r="RHP3" s="180"/>
      <c r="RHQ3" s="180">
        <v>44651</v>
      </c>
      <c r="RHR3" s="180"/>
      <c r="RHS3" s="180"/>
      <c r="RHT3" s="180"/>
      <c r="RHU3" s="180">
        <v>44286</v>
      </c>
      <c r="RHV3" s="180"/>
      <c r="RHW3" s="180"/>
      <c r="RHX3" s="180"/>
      <c r="RHY3" s="180">
        <v>44651</v>
      </c>
      <c r="RHZ3" s="180"/>
      <c r="RIA3" s="180"/>
      <c r="RIB3" s="180"/>
      <c r="RIC3" s="180">
        <v>44286</v>
      </c>
      <c r="RID3" s="180"/>
      <c r="RIE3" s="180"/>
      <c r="RIF3" s="180"/>
      <c r="RIG3" s="180">
        <v>44651</v>
      </c>
      <c r="RIH3" s="180"/>
      <c r="RII3" s="180"/>
      <c r="RIJ3" s="180"/>
      <c r="RIK3" s="180">
        <v>44286</v>
      </c>
      <c r="RIL3" s="180"/>
      <c r="RIM3" s="180"/>
      <c r="RIN3" s="180"/>
      <c r="RIO3" s="180">
        <v>44651</v>
      </c>
      <c r="RIP3" s="180"/>
      <c r="RIQ3" s="180"/>
      <c r="RIR3" s="180"/>
      <c r="RIS3" s="180">
        <v>44286</v>
      </c>
      <c r="RIT3" s="180"/>
      <c r="RIU3" s="180"/>
      <c r="RIV3" s="180"/>
      <c r="RIW3" s="180">
        <v>44651</v>
      </c>
      <c r="RIX3" s="180"/>
      <c r="RIY3" s="180"/>
      <c r="RIZ3" s="180"/>
      <c r="RJA3" s="180">
        <v>44286</v>
      </c>
      <c r="RJB3" s="180"/>
      <c r="RJC3" s="180"/>
      <c r="RJD3" s="180"/>
      <c r="RJE3" s="180">
        <v>44651</v>
      </c>
      <c r="RJF3" s="180"/>
      <c r="RJG3" s="180"/>
      <c r="RJH3" s="180"/>
      <c r="RJI3" s="180">
        <v>44286</v>
      </c>
      <c r="RJJ3" s="180"/>
      <c r="RJK3" s="180"/>
      <c r="RJL3" s="180"/>
      <c r="RJM3" s="180">
        <v>44651</v>
      </c>
      <c r="RJN3" s="180"/>
      <c r="RJO3" s="180"/>
      <c r="RJP3" s="180"/>
      <c r="RJQ3" s="180">
        <v>44286</v>
      </c>
      <c r="RJR3" s="180"/>
      <c r="RJS3" s="180"/>
      <c r="RJT3" s="180"/>
      <c r="RJU3" s="180">
        <v>44651</v>
      </c>
      <c r="RJV3" s="180"/>
      <c r="RJW3" s="180"/>
      <c r="RJX3" s="180"/>
      <c r="RJY3" s="180">
        <v>44286</v>
      </c>
      <c r="RJZ3" s="180"/>
      <c r="RKA3" s="180"/>
      <c r="RKB3" s="180"/>
      <c r="RKC3" s="180">
        <v>44651</v>
      </c>
      <c r="RKD3" s="180"/>
      <c r="RKE3" s="180"/>
      <c r="RKF3" s="180"/>
      <c r="RKG3" s="180">
        <v>44286</v>
      </c>
      <c r="RKH3" s="180"/>
      <c r="RKI3" s="180"/>
      <c r="RKJ3" s="180"/>
      <c r="RKK3" s="180">
        <v>44651</v>
      </c>
      <c r="RKL3" s="180"/>
      <c r="RKM3" s="180"/>
      <c r="RKN3" s="180"/>
      <c r="RKO3" s="180">
        <v>44286</v>
      </c>
      <c r="RKP3" s="180"/>
      <c r="RKQ3" s="180"/>
      <c r="RKR3" s="180"/>
      <c r="RKS3" s="180">
        <v>44651</v>
      </c>
      <c r="RKT3" s="180"/>
      <c r="RKU3" s="180"/>
      <c r="RKV3" s="180"/>
      <c r="RKW3" s="180">
        <v>44286</v>
      </c>
      <c r="RKX3" s="180"/>
      <c r="RKY3" s="180"/>
      <c r="RKZ3" s="180"/>
      <c r="RLA3" s="180">
        <v>44651</v>
      </c>
      <c r="RLB3" s="180"/>
      <c r="RLC3" s="180"/>
      <c r="RLD3" s="180"/>
      <c r="RLE3" s="180">
        <v>44286</v>
      </c>
      <c r="RLF3" s="180"/>
      <c r="RLG3" s="180"/>
      <c r="RLH3" s="180"/>
      <c r="RLI3" s="180">
        <v>44651</v>
      </c>
      <c r="RLJ3" s="180"/>
      <c r="RLK3" s="180"/>
      <c r="RLL3" s="180"/>
      <c r="RLM3" s="180">
        <v>44286</v>
      </c>
      <c r="RLN3" s="180"/>
      <c r="RLO3" s="180"/>
      <c r="RLP3" s="180"/>
      <c r="RLQ3" s="180">
        <v>44651</v>
      </c>
      <c r="RLR3" s="180"/>
      <c r="RLS3" s="180"/>
      <c r="RLT3" s="180"/>
      <c r="RLU3" s="180">
        <v>44286</v>
      </c>
      <c r="RLV3" s="180"/>
      <c r="RLW3" s="180"/>
      <c r="RLX3" s="180"/>
      <c r="RLY3" s="180">
        <v>44651</v>
      </c>
      <c r="RLZ3" s="180"/>
      <c r="RMA3" s="180"/>
      <c r="RMB3" s="180"/>
      <c r="RMC3" s="180">
        <v>44286</v>
      </c>
      <c r="RMD3" s="180"/>
      <c r="RME3" s="180"/>
      <c r="RMF3" s="180"/>
      <c r="RMG3" s="180">
        <v>44651</v>
      </c>
      <c r="RMH3" s="180"/>
      <c r="RMI3" s="180"/>
      <c r="RMJ3" s="180"/>
      <c r="RMK3" s="180">
        <v>44286</v>
      </c>
      <c r="RML3" s="180"/>
      <c r="RMM3" s="180"/>
      <c r="RMN3" s="180"/>
      <c r="RMO3" s="180">
        <v>44651</v>
      </c>
      <c r="RMP3" s="180"/>
      <c r="RMQ3" s="180"/>
      <c r="RMR3" s="180"/>
      <c r="RMS3" s="180">
        <v>44286</v>
      </c>
      <c r="RMT3" s="180"/>
      <c r="RMU3" s="180"/>
      <c r="RMV3" s="180"/>
      <c r="RMW3" s="180">
        <v>44651</v>
      </c>
      <c r="RMX3" s="180"/>
      <c r="RMY3" s="180"/>
      <c r="RMZ3" s="180"/>
      <c r="RNA3" s="180">
        <v>44286</v>
      </c>
      <c r="RNB3" s="180"/>
      <c r="RNC3" s="180"/>
      <c r="RND3" s="180"/>
      <c r="RNE3" s="180">
        <v>44651</v>
      </c>
      <c r="RNF3" s="180"/>
      <c r="RNG3" s="180"/>
      <c r="RNH3" s="180"/>
      <c r="RNI3" s="180">
        <v>44286</v>
      </c>
      <c r="RNJ3" s="180"/>
      <c r="RNK3" s="180"/>
      <c r="RNL3" s="180"/>
      <c r="RNM3" s="180">
        <v>44651</v>
      </c>
      <c r="RNN3" s="180"/>
      <c r="RNO3" s="180"/>
      <c r="RNP3" s="180"/>
      <c r="RNQ3" s="180">
        <v>44286</v>
      </c>
      <c r="RNR3" s="180"/>
      <c r="RNS3" s="180"/>
      <c r="RNT3" s="180"/>
      <c r="RNU3" s="180">
        <v>44651</v>
      </c>
      <c r="RNV3" s="180"/>
      <c r="RNW3" s="180"/>
      <c r="RNX3" s="180"/>
      <c r="RNY3" s="180">
        <v>44286</v>
      </c>
      <c r="RNZ3" s="180"/>
      <c r="ROA3" s="180"/>
      <c r="ROB3" s="180"/>
      <c r="ROC3" s="180">
        <v>44651</v>
      </c>
      <c r="ROD3" s="180"/>
      <c r="ROE3" s="180"/>
      <c r="ROF3" s="180"/>
      <c r="ROG3" s="180">
        <v>44286</v>
      </c>
      <c r="ROH3" s="180"/>
      <c r="ROI3" s="180"/>
      <c r="ROJ3" s="180"/>
      <c r="ROK3" s="180">
        <v>44651</v>
      </c>
      <c r="ROL3" s="180"/>
      <c r="ROM3" s="180"/>
      <c r="RON3" s="180"/>
      <c r="ROO3" s="180">
        <v>44286</v>
      </c>
      <c r="ROP3" s="180"/>
      <c r="ROQ3" s="180"/>
      <c r="ROR3" s="180"/>
      <c r="ROS3" s="180">
        <v>44651</v>
      </c>
      <c r="ROT3" s="180"/>
      <c r="ROU3" s="180"/>
      <c r="ROV3" s="180"/>
      <c r="ROW3" s="180">
        <v>44286</v>
      </c>
      <c r="ROX3" s="180"/>
      <c r="ROY3" s="180"/>
      <c r="ROZ3" s="180"/>
      <c r="RPA3" s="180">
        <v>44651</v>
      </c>
      <c r="RPB3" s="180"/>
      <c r="RPC3" s="180"/>
      <c r="RPD3" s="180"/>
      <c r="RPE3" s="180">
        <v>44286</v>
      </c>
      <c r="RPF3" s="180"/>
      <c r="RPG3" s="180"/>
      <c r="RPH3" s="180"/>
      <c r="RPI3" s="180">
        <v>44651</v>
      </c>
      <c r="RPJ3" s="180"/>
      <c r="RPK3" s="180"/>
      <c r="RPL3" s="180"/>
      <c r="RPM3" s="180">
        <v>44286</v>
      </c>
      <c r="RPN3" s="180"/>
      <c r="RPO3" s="180"/>
      <c r="RPP3" s="180"/>
      <c r="RPQ3" s="180">
        <v>44651</v>
      </c>
      <c r="RPR3" s="180"/>
      <c r="RPS3" s="180"/>
      <c r="RPT3" s="180"/>
      <c r="RPU3" s="180">
        <v>44286</v>
      </c>
      <c r="RPV3" s="180"/>
      <c r="RPW3" s="180"/>
      <c r="RPX3" s="180"/>
      <c r="RPY3" s="180">
        <v>44651</v>
      </c>
      <c r="RPZ3" s="180"/>
      <c r="RQA3" s="180"/>
      <c r="RQB3" s="180"/>
      <c r="RQC3" s="180">
        <v>44286</v>
      </c>
      <c r="RQD3" s="180"/>
      <c r="RQE3" s="180"/>
      <c r="RQF3" s="180"/>
      <c r="RQG3" s="180">
        <v>44651</v>
      </c>
      <c r="RQH3" s="180"/>
      <c r="RQI3" s="180"/>
      <c r="RQJ3" s="180"/>
      <c r="RQK3" s="180">
        <v>44286</v>
      </c>
      <c r="RQL3" s="180"/>
      <c r="RQM3" s="180"/>
      <c r="RQN3" s="180"/>
      <c r="RQO3" s="180">
        <v>44651</v>
      </c>
      <c r="RQP3" s="180"/>
      <c r="RQQ3" s="180"/>
      <c r="RQR3" s="180"/>
      <c r="RQS3" s="180">
        <v>44286</v>
      </c>
      <c r="RQT3" s="180"/>
      <c r="RQU3" s="180"/>
      <c r="RQV3" s="180"/>
      <c r="RQW3" s="180">
        <v>44651</v>
      </c>
      <c r="RQX3" s="180"/>
      <c r="RQY3" s="180"/>
      <c r="RQZ3" s="180"/>
      <c r="RRA3" s="180">
        <v>44286</v>
      </c>
      <c r="RRB3" s="180"/>
      <c r="RRC3" s="180"/>
      <c r="RRD3" s="180"/>
      <c r="RRE3" s="180">
        <v>44651</v>
      </c>
      <c r="RRF3" s="180"/>
      <c r="RRG3" s="180"/>
      <c r="RRH3" s="180"/>
      <c r="RRI3" s="180">
        <v>44286</v>
      </c>
      <c r="RRJ3" s="180"/>
      <c r="RRK3" s="180"/>
      <c r="RRL3" s="180"/>
      <c r="RRM3" s="180">
        <v>44651</v>
      </c>
      <c r="RRN3" s="180"/>
      <c r="RRO3" s="180"/>
      <c r="RRP3" s="180"/>
      <c r="RRQ3" s="180">
        <v>44286</v>
      </c>
      <c r="RRR3" s="180"/>
      <c r="RRS3" s="180"/>
      <c r="RRT3" s="180"/>
      <c r="RRU3" s="180">
        <v>44651</v>
      </c>
      <c r="RRV3" s="180"/>
      <c r="RRW3" s="180"/>
      <c r="RRX3" s="180"/>
      <c r="RRY3" s="180">
        <v>44286</v>
      </c>
      <c r="RRZ3" s="180"/>
      <c r="RSA3" s="180"/>
      <c r="RSB3" s="180"/>
      <c r="RSC3" s="180">
        <v>44651</v>
      </c>
      <c r="RSD3" s="180"/>
      <c r="RSE3" s="180"/>
      <c r="RSF3" s="180"/>
      <c r="RSG3" s="180">
        <v>44286</v>
      </c>
      <c r="RSH3" s="180"/>
      <c r="RSI3" s="180"/>
      <c r="RSJ3" s="180"/>
      <c r="RSK3" s="180">
        <v>44651</v>
      </c>
      <c r="RSL3" s="180"/>
      <c r="RSM3" s="180"/>
      <c r="RSN3" s="180"/>
      <c r="RSO3" s="180">
        <v>44286</v>
      </c>
      <c r="RSP3" s="180"/>
      <c r="RSQ3" s="180"/>
      <c r="RSR3" s="180"/>
      <c r="RSS3" s="180">
        <v>44651</v>
      </c>
      <c r="RST3" s="180"/>
      <c r="RSU3" s="180"/>
      <c r="RSV3" s="180"/>
      <c r="RSW3" s="180">
        <v>44286</v>
      </c>
      <c r="RSX3" s="180"/>
      <c r="RSY3" s="180"/>
      <c r="RSZ3" s="180"/>
      <c r="RTA3" s="180">
        <v>44651</v>
      </c>
      <c r="RTB3" s="180"/>
      <c r="RTC3" s="180"/>
      <c r="RTD3" s="180"/>
      <c r="RTE3" s="180">
        <v>44286</v>
      </c>
      <c r="RTF3" s="180"/>
      <c r="RTG3" s="180"/>
      <c r="RTH3" s="180"/>
      <c r="RTI3" s="180">
        <v>44651</v>
      </c>
      <c r="RTJ3" s="180"/>
      <c r="RTK3" s="180"/>
      <c r="RTL3" s="180"/>
      <c r="RTM3" s="180">
        <v>44286</v>
      </c>
      <c r="RTN3" s="180"/>
      <c r="RTO3" s="180"/>
      <c r="RTP3" s="180"/>
      <c r="RTQ3" s="180">
        <v>44651</v>
      </c>
      <c r="RTR3" s="180"/>
      <c r="RTS3" s="180"/>
      <c r="RTT3" s="180"/>
      <c r="RTU3" s="180">
        <v>44286</v>
      </c>
      <c r="RTV3" s="180"/>
      <c r="RTW3" s="180"/>
      <c r="RTX3" s="180"/>
      <c r="RTY3" s="180">
        <v>44651</v>
      </c>
      <c r="RTZ3" s="180"/>
      <c r="RUA3" s="180"/>
      <c r="RUB3" s="180"/>
      <c r="RUC3" s="180">
        <v>44286</v>
      </c>
      <c r="RUD3" s="180"/>
      <c r="RUE3" s="180"/>
      <c r="RUF3" s="180"/>
      <c r="RUG3" s="180">
        <v>44651</v>
      </c>
      <c r="RUH3" s="180"/>
      <c r="RUI3" s="180"/>
      <c r="RUJ3" s="180"/>
      <c r="RUK3" s="180">
        <v>44286</v>
      </c>
      <c r="RUL3" s="180"/>
      <c r="RUM3" s="180"/>
      <c r="RUN3" s="180"/>
      <c r="RUO3" s="180">
        <v>44651</v>
      </c>
      <c r="RUP3" s="180"/>
      <c r="RUQ3" s="180"/>
      <c r="RUR3" s="180"/>
      <c r="RUS3" s="180">
        <v>44286</v>
      </c>
      <c r="RUT3" s="180"/>
      <c r="RUU3" s="180"/>
      <c r="RUV3" s="180"/>
      <c r="RUW3" s="180">
        <v>44651</v>
      </c>
      <c r="RUX3" s="180"/>
      <c r="RUY3" s="180"/>
      <c r="RUZ3" s="180"/>
      <c r="RVA3" s="180">
        <v>44286</v>
      </c>
      <c r="RVB3" s="180"/>
      <c r="RVC3" s="180"/>
      <c r="RVD3" s="180"/>
      <c r="RVE3" s="180">
        <v>44651</v>
      </c>
      <c r="RVF3" s="180"/>
      <c r="RVG3" s="180"/>
      <c r="RVH3" s="180"/>
      <c r="RVI3" s="180">
        <v>44286</v>
      </c>
      <c r="RVJ3" s="180"/>
      <c r="RVK3" s="180"/>
      <c r="RVL3" s="180"/>
      <c r="RVM3" s="180">
        <v>44651</v>
      </c>
      <c r="RVN3" s="180"/>
      <c r="RVO3" s="180"/>
      <c r="RVP3" s="180"/>
      <c r="RVQ3" s="180">
        <v>44286</v>
      </c>
      <c r="RVR3" s="180"/>
      <c r="RVS3" s="180"/>
      <c r="RVT3" s="180"/>
      <c r="RVU3" s="180">
        <v>44651</v>
      </c>
      <c r="RVV3" s="180"/>
      <c r="RVW3" s="180"/>
      <c r="RVX3" s="180"/>
      <c r="RVY3" s="180">
        <v>44286</v>
      </c>
      <c r="RVZ3" s="180"/>
      <c r="RWA3" s="180"/>
      <c r="RWB3" s="180"/>
      <c r="RWC3" s="180">
        <v>44651</v>
      </c>
      <c r="RWD3" s="180"/>
      <c r="RWE3" s="180"/>
      <c r="RWF3" s="180"/>
      <c r="RWG3" s="180">
        <v>44286</v>
      </c>
      <c r="RWH3" s="180"/>
      <c r="RWI3" s="180"/>
      <c r="RWJ3" s="180"/>
      <c r="RWK3" s="180">
        <v>44651</v>
      </c>
      <c r="RWL3" s="180"/>
      <c r="RWM3" s="180"/>
      <c r="RWN3" s="180"/>
      <c r="RWO3" s="180">
        <v>44286</v>
      </c>
      <c r="RWP3" s="180"/>
      <c r="RWQ3" s="180"/>
      <c r="RWR3" s="180"/>
      <c r="RWS3" s="180">
        <v>44651</v>
      </c>
      <c r="RWT3" s="180"/>
      <c r="RWU3" s="180"/>
      <c r="RWV3" s="180"/>
      <c r="RWW3" s="180">
        <v>44286</v>
      </c>
      <c r="RWX3" s="180"/>
      <c r="RWY3" s="180"/>
      <c r="RWZ3" s="180"/>
      <c r="RXA3" s="180">
        <v>44651</v>
      </c>
      <c r="RXB3" s="180"/>
      <c r="RXC3" s="180"/>
      <c r="RXD3" s="180"/>
      <c r="RXE3" s="180">
        <v>44286</v>
      </c>
      <c r="RXF3" s="180"/>
      <c r="RXG3" s="180"/>
      <c r="RXH3" s="180"/>
      <c r="RXI3" s="180">
        <v>44651</v>
      </c>
      <c r="RXJ3" s="180"/>
      <c r="RXK3" s="180"/>
      <c r="RXL3" s="180"/>
      <c r="RXM3" s="180">
        <v>44286</v>
      </c>
      <c r="RXN3" s="180"/>
      <c r="RXO3" s="180"/>
      <c r="RXP3" s="180"/>
      <c r="RXQ3" s="180">
        <v>44651</v>
      </c>
      <c r="RXR3" s="180"/>
      <c r="RXS3" s="180"/>
      <c r="RXT3" s="180"/>
      <c r="RXU3" s="180">
        <v>44286</v>
      </c>
      <c r="RXV3" s="180"/>
      <c r="RXW3" s="180"/>
      <c r="RXX3" s="180"/>
      <c r="RXY3" s="180">
        <v>44651</v>
      </c>
      <c r="RXZ3" s="180"/>
      <c r="RYA3" s="180"/>
      <c r="RYB3" s="180"/>
      <c r="RYC3" s="180">
        <v>44286</v>
      </c>
      <c r="RYD3" s="180"/>
      <c r="RYE3" s="180"/>
      <c r="RYF3" s="180"/>
      <c r="RYG3" s="180">
        <v>44651</v>
      </c>
      <c r="RYH3" s="180"/>
      <c r="RYI3" s="180"/>
      <c r="RYJ3" s="180"/>
      <c r="RYK3" s="180">
        <v>44286</v>
      </c>
      <c r="RYL3" s="180"/>
      <c r="RYM3" s="180"/>
      <c r="RYN3" s="180"/>
      <c r="RYO3" s="180">
        <v>44651</v>
      </c>
      <c r="RYP3" s="180"/>
      <c r="RYQ3" s="180"/>
      <c r="RYR3" s="180"/>
      <c r="RYS3" s="180">
        <v>44286</v>
      </c>
      <c r="RYT3" s="180"/>
      <c r="RYU3" s="180"/>
      <c r="RYV3" s="180"/>
      <c r="RYW3" s="180">
        <v>44651</v>
      </c>
      <c r="RYX3" s="180"/>
      <c r="RYY3" s="180"/>
      <c r="RYZ3" s="180"/>
      <c r="RZA3" s="180">
        <v>44286</v>
      </c>
      <c r="RZB3" s="180"/>
      <c r="RZC3" s="180"/>
      <c r="RZD3" s="180"/>
      <c r="RZE3" s="180">
        <v>44651</v>
      </c>
      <c r="RZF3" s="180"/>
      <c r="RZG3" s="180"/>
      <c r="RZH3" s="180"/>
      <c r="RZI3" s="180">
        <v>44286</v>
      </c>
      <c r="RZJ3" s="180"/>
      <c r="RZK3" s="180"/>
      <c r="RZL3" s="180"/>
      <c r="RZM3" s="180">
        <v>44651</v>
      </c>
      <c r="RZN3" s="180"/>
      <c r="RZO3" s="180"/>
      <c r="RZP3" s="180"/>
      <c r="RZQ3" s="180">
        <v>44286</v>
      </c>
      <c r="RZR3" s="180"/>
      <c r="RZS3" s="180"/>
      <c r="RZT3" s="180"/>
      <c r="RZU3" s="180">
        <v>44651</v>
      </c>
      <c r="RZV3" s="180"/>
      <c r="RZW3" s="180"/>
      <c r="RZX3" s="180"/>
      <c r="RZY3" s="180">
        <v>44286</v>
      </c>
      <c r="RZZ3" s="180"/>
      <c r="SAA3" s="180"/>
      <c r="SAB3" s="180"/>
      <c r="SAC3" s="180">
        <v>44651</v>
      </c>
      <c r="SAD3" s="180"/>
      <c r="SAE3" s="180"/>
      <c r="SAF3" s="180"/>
      <c r="SAG3" s="180">
        <v>44286</v>
      </c>
      <c r="SAH3" s="180"/>
      <c r="SAI3" s="180"/>
      <c r="SAJ3" s="180"/>
      <c r="SAK3" s="180">
        <v>44651</v>
      </c>
      <c r="SAL3" s="180"/>
      <c r="SAM3" s="180"/>
      <c r="SAN3" s="180"/>
      <c r="SAO3" s="180">
        <v>44286</v>
      </c>
      <c r="SAP3" s="180"/>
      <c r="SAQ3" s="180"/>
      <c r="SAR3" s="180"/>
      <c r="SAS3" s="180">
        <v>44651</v>
      </c>
      <c r="SAT3" s="180"/>
      <c r="SAU3" s="180"/>
      <c r="SAV3" s="180"/>
      <c r="SAW3" s="180">
        <v>44286</v>
      </c>
      <c r="SAX3" s="180"/>
      <c r="SAY3" s="180"/>
      <c r="SAZ3" s="180"/>
      <c r="SBA3" s="180">
        <v>44651</v>
      </c>
      <c r="SBB3" s="180"/>
      <c r="SBC3" s="180"/>
      <c r="SBD3" s="180"/>
      <c r="SBE3" s="180">
        <v>44286</v>
      </c>
      <c r="SBF3" s="180"/>
      <c r="SBG3" s="180"/>
      <c r="SBH3" s="180"/>
      <c r="SBI3" s="180">
        <v>44651</v>
      </c>
      <c r="SBJ3" s="180"/>
      <c r="SBK3" s="180"/>
      <c r="SBL3" s="180"/>
      <c r="SBM3" s="180">
        <v>44286</v>
      </c>
      <c r="SBN3" s="180"/>
      <c r="SBO3" s="180"/>
      <c r="SBP3" s="180"/>
      <c r="SBQ3" s="180">
        <v>44651</v>
      </c>
      <c r="SBR3" s="180"/>
      <c r="SBS3" s="180"/>
      <c r="SBT3" s="180"/>
      <c r="SBU3" s="180">
        <v>44286</v>
      </c>
      <c r="SBV3" s="180"/>
      <c r="SBW3" s="180"/>
      <c r="SBX3" s="180"/>
      <c r="SBY3" s="180">
        <v>44651</v>
      </c>
      <c r="SBZ3" s="180"/>
      <c r="SCA3" s="180"/>
      <c r="SCB3" s="180"/>
      <c r="SCC3" s="180">
        <v>44286</v>
      </c>
      <c r="SCD3" s="180"/>
      <c r="SCE3" s="180"/>
      <c r="SCF3" s="180"/>
      <c r="SCG3" s="180">
        <v>44651</v>
      </c>
      <c r="SCH3" s="180"/>
      <c r="SCI3" s="180"/>
      <c r="SCJ3" s="180"/>
      <c r="SCK3" s="180">
        <v>44286</v>
      </c>
      <c r="SCL3" s="180"/>
      <c r="SCM3" s="180"/>
      <c r="SCN3" s="180"/>
      <c r="SCO3" s="180">
        <v>44651</v>
      </c>
      <c r="SCP3" s="180"/>
      <c r="SCQ3" s="180"/>
      <c r="SCR3" s="180"/>
      <c r="SCS3" s="180">
        <v>44286</v>
      </c>
      <c r="SCT3" s="180"/>
      <c r="SCU3" s="180"/>
      <c r="SCV3" s="180"/>
      <c r="SCW3" s="180">
        <v>44651</v>
      </c>
      <c r="SCX3" s="180"/>
      <c r="SCY3" s="180"/>
      <c r="SCZ3" s="180"/>
      <c r="SDA3" s="180">
        <v>44286</v>
      </c>
      <c r="SDB3" s="180"/>
      <c r="SDC3" s="180"/>
      <c r="SDD3" s="180"/>
      <c r="SDE3" s="180">
        <v>44651</v>
      </c>
      <c r="SDF3" s="180"/>
      <c r="SDG3" s="180"/>
      <c r="SDH3" s="180"/>
      <c r="SDI3" s="180">
        <v>44286</v>
      </c>
      <c r="SDJ3" s="180"/>
      <c r="SDK3" s="180"/>
      <c r="SDL3" s="180"/>
      <c r="SDM3" s="180">
        <v>44651</v>
      </c>
      <c r="SDN3" s="180"/>
      <c r="SDO3" s="180"/>
      <c r="SDP3" s="180"/>
      <c r="SDQ3" s="180">
        <v>44286</v>
      </c>
      <c r="SDR3" s="180"/>
      <c r="SDS3" s="180"/>
      <c r="SDT3" s="180"/>
      <c r="SDU3" s="180">
        <v>44651</v>
      </c>
      <c r="SDV3" s="180"/>
      <c r="SDW3" s="180"/>
      <c r="SDX3" s="180"/>
      <c r="SDY3" s="180">
        <v>44286</v>
      </c>
      <c r="SDZ3" s="180"/>
      <c r="SEA3" s="180"/>
      <c r="SEB3" s="180"/>
      <c r="SEC3" s="180">
        <v>44651</v>
      </c>
      <c r="SED3" s="180"/>
      <c r="SEE3" s="180"/>
      <c r="SEF3" s="180"/>
      <c r="SEG3" s="180">
        <v>44286</v>
      </c>
      <c r="SEH3" s="180"/>
      <c r="SEI3" s="180"/>
      <c r="SEJ3" s="180"/>
      <c r="SEK3" s="180">
        <v>44651</v>
      </c>
      <c r="SEL3" s="180"/>
      <c r="SEM3" s="180"/>
      <c r="SEN3" s="180"/>
      <c r="SEO3" s="180">
        <v>44286</v>
      </c>
      <c r="SEP3" s="180"/>
      <c r="SEQ3" s="180"/>
      <c r="SER3" s="180"/>
      <c r="SES3" s="180">
        <v>44651</v>
      </c>
      <c r="SET3" s="180"/>
      <c r="SEU3" s="180"/>
      <c r="SEV3" s="180"/>
      <c r="SEW3" s="180">
        <v>44286</v>
      </c>
      <c r="SEX3" s="180"/>
      <c r="SEY3" s="180"/>
      <c r="SEZ3" s="180"/>
      <c r="SFA3" s="180">
        <v>44651</v>
      </c>
      <c r="SFB3" s="180"/>
      <c r="SFC3" s="180"/>
      <c r="SFD3" s="180"/>
      <c r="SFE3" s="180">
        <v>44286</v>
      </c>
      <c r="SFF3" s="180"/>
      <c r="SFG3" s="180"/>
      <c r="SFH3" s="180"/>
      <c r="SFI3" s="180">
        <v>44651</v>
      </c>
      <c r="SFJ3" s="180"/>
      <c r="SFK3" s="180"/>
      <c r="SFL3" s="180"/>
      <c r="SFM3" s="180">
        <v>44286</v>
      </c>
      <c r="SFN3" s="180"/>
      <c r="SFO3" s="180"/>
      <c r="SFP3" s="180"/>
      <c r="SFQ3" s="180">
        <v>44651</v>
      </c>
      <c r="SFR3" s="180"/>
      <c r="SFS3" s="180"/>
      <c r="SFT3" s="180"/>
      <c r="SFU3" s="180">
        <v>44286</v>
      </c>
      <c r="SFV3" s="180"/>
      <c r="SFW3" s="180"/>
      <c r="SFX3" s="180"/>
      <c r="SFY3" s="180">
        <v>44651</v>
      </c>
      <c r="SFZ3" s="180"/>
      <c r="SGA3" s="180"/>
      <c r="SGB3" s="180"/>
      <c r="SGC3" s="180">
        <v>44286</v>
      </c>
      <c r="SGD3" s="180"/>
      <c r="SGE3" s="180"/>
      <c r="SGF3" s="180"/>
      <c r="SGG3" s="180">
        <v>44651</v>
      </c>
      <c r="SGH3" s="180"/>
      <c r="SGI3" s="180"/>
      <c r="SGJ3" s="180"/>
      <c r="SGK3" s="180">
        <v>44286</v>
      </c>
      <c r="SGL3" s="180"/>
      <c r="SGM3" s="180"/>
      <c r="SGN3" s="180"/>
      <c r="SGO3" s="180">
        <v>44651</v>
      </c>
      <c r="SGP3" s="180"/>
      <c r="SGQ3" s="180"/>
      <c r="SGR3" s="180"/>
      <c r="SGS3" s="180">
        <v>44286</v>
      </c>
      <c r="SGT3" s="180"/>
      <c r="SGU3" s="180"/>
      <c r="SGV3" s="180"/>
      <c r="SGW3" s="180">
        <v>44651</v>
      </c>
      <c r="SGX3" s="180"/>
      <c r="SGY3" s="180"/>
      <c r="SGZ3" s="180"/>
      <c r="SHA3" s="180">
        <v>44286</v>
      </c>
      <c r="SHB3" s="180"/>
      <c r="SHC3" s="180"/>
      <c r="SHD3" s="180"/>
      <c r="SHE3" s="180">
        <v>44651</v>
      </c>
      <c r="SHF3" s="180"/>
      <c r="SHG3" s="180"/>
      <c r="SHH3" s="180"/>
      <c r="SHI3" s="180">
        <v>44286</v>
      </c>
      <c r="SHJ3" s="180"/>
      <c r="SHK3" s="180"/>
      <c r="SHL3" s="180"/>
      <c r="SHM3" s="180">
        <v>44651</v>
      </c>
      <c r="SHN3" s="180"/>
      <c r="SHO3" s="180"/>
      <c r="SHP3" s="180"/>
      <c r="SHQ3" s="180">
        <v>44286</v>
      </c>
      <c r="SHR3" s="180"/>
      <c r="SHS3" s="180"/>
      <c r="SHT3" s="180"/>
      <c r="SHU3" s="180">
        <v>44651</v>
      </c>
      <c r="SHV3" s="180"/>
      <c r="SHW3" s="180"/>
      <c r="SHX3" s="180"/>
      <c r="SHY3" s="180">
        <v>44286</v>
      </c>
      <c r="SHZ3" s="180"/>
      <c r="SIA3" s="180"/>
      <c r="SIB3" s="180"/>
      <c r="SIC3" s="180">
        <v>44651</v>
      </c>
      <c r="SID3" s="180"/>
      <c r="SIE3" s="180"/>
      <c r="SIF3" s="180"/>
      <c r="SIG3" s="180">
        <v>44286</v>
      </c>
      <c r="SIH3" s="180"/>
      <c r="SII3" s="180"/>
      <c r="SIJ3" s="180"/>
      <c r="SIK3" s="180">
        <v>44651</v>
      </c>
      <c r="SIL3" s="180"/>
      <c r="SIM3" s="180"/>
      <c r="SIN3" s="180"/>
      <c r="SIO3" s="180">
        <v>44286</v>
      </c>
      <c r="SIP3" s="180"/>
      <c r="SIQ3" s="180"/>
      <c r="SIR3" s="180"/>
      <c r="SIS3" s="180">
        <v>44651</v>
      </c>
      <c r="SIT3" s="180"/>
      <c r="SIU3" s="180"/>
      <c r="SIV3" s="180"/>
      <c r="SIW3" s="180">
        <v>44286</v>
      </c>
      <c r="SIX3" s="180"/>
      <c r="SIY3" s="180"/>
      <c r="SIZ3" s="180"/>
      <c r="SJA3" s="180">
        <v>44651</v>
      </c>
      <c r="SJB3" s="180"/>
      <c r="SJC3" s="180"/>
      <c r="SJD3" s="180"/>
      <c r="SJE3" s="180">
        <v>44286</v>
      </c>
      <c r="SJF3" s="180"/>
      <c r="SJG3" s="180"/>
      <c r="SJH3" s="180"/>
      <c r="SJI3" s="180">
        <v>44651</v>
      </c>
      <c r="SJJ3" s="180"/>
      <c r="SJK3" s="180"/>
      <c r="SJL3" s="180"/>
      <c r="SJM3" s="180">
        <v>44286</v>
      </c>
      <c r="SJN3" s="180"/>
      <c r="SJO3" s="180"/>
      <c r="SJP3" s="180"/>
      <c r="SJQ3" s="180">
        <v>44651</v>
      </c>
      <c r="SJR3" s="180"/>
      <c r="SJS3" s="180"/>
      <c r="SJT3" s="180"/>
      <c r="SJU3" s="180">
        <v>44286</v>
      </c>
      <c r="SJV3" s="180"/>
      <c r="SJW3" s="180"/>
      <c r="SJX3" s="180"/>
      <c r="SJY3" s="180">
        <v>44651</v>
      </c>
      <c r="SJZ3" s="180"/>
      <c r="SKA3" s="180"/>
      <c r="SKB3" s="180"/>
      <c r="SKC3" s="180">
        <v>44286</v>
      </c>
      <c r="SKD3" s="180"/>
      <c r="SKE3" s="180"/>
      <c r="SKF3" s="180"/>
      <c r="SKG3" s="180">
        <v>44651</v>
      </c>
      <c r="SKH3" s="180"/>
      <c r="SKI3" s="180"/>
      <c r="SKJ3" s="180"/>
      <c r="SKK3" s="180">
        <v>44286</v>
      </c>
      <c r="SKL3" s="180"/>
      <c r="SKM3" s="180"/>
      <c r="SKN3" s="180"/>
      <c r="SKO3" s="180">
        <v>44651</v>
      </c>
      <c r="SKP3" s="180"/>
      <c r="SKQ3" s="180"/>
      <c r="SKR3" s="180"/>
      <c r="SKS3" s="180">
        <v>44286</v>
      </c>
      <c r="SKT3" s="180"/>
      <c r="SKU3" s="180"/>
      <c r="SKV3" s="180"/>
      <c r="SKW3" s="180">
        <v>44651</v>
      </c>
      <c r="SKX3" s="180"/>
      <c r="SKY3" s="180"/>
      <c r="SKZ3" s="180"/>
      <c r="SLA3" s="180">
        <v>44286</v>
      </c>
      <c r="SLB3" s="180"/>
      <c r="SLC3" s="180"/>
      <c r="SLD3" s="180"/>
      <c r="SLE3" s="180">
        <v>44651</v>
      </c>
      <c r="SLF3" s="180"/>
      <c r="SLG3" s="180"/>
      <c r="SLH3" s="180"/>
      <c r="SLI3" s="180">
        <v>44286</v>
      </c>
      <c r="SLJ3" s="180"/>
      <c r="SLK3" s="180"/>
      <c r="SLL3" s="180"/>
      <c r="SLM3" s="180">
        <v>44651</v>
      </c>
      <c r="SLN3" s="180"/>
      <c r="SLO3" s="180"/>
      <c r="SLP3" s="180"/>
      <c r="SLQ3" s="180">
        <v>44286</v>
      </c>
      <c r="SLR3" s="180"/>
      <c r="SLS3" s="180"/>
      <c r="SLT3" s="180"/>
      <c r="SLU3" s="180">
        <v>44651</v>
      </c>
      <c r="SLV3" s="180"/>
      <c r="SLW3" s="180"/>
      <c r="SLX3" s="180"/>
      <c r="SLY3" s="180">
        <v>44286</v>
      </c>
      <c r="SLZ3" s="180"/>
      <c r="SMA3" s="180"/>
      <c r="SMB3" s="180"/>
      <c r="SMC3" s="180">
        <v>44651</v>
      </c>
      <c r="SMD3" s="180"/>
      <c r="SME3" s="180"/>
      <c r="SMF3" s="180"/>
      <c r="SMG3" s="180">
        <v>44286</v>
      </c>
      <c r="SMH3" s="180"/>
      <c r="SMI3" s="180"/>
      <c r="SMJ3" s="180"/>
      <c r="SMK3" s="180">
        <v>44651</v>
      </c>
      <c r="SML3" s="180"/>
      <c r="SMM3" s="180"/>
      <c r="SMN3" s="180"/>
      <c r="SMO3" s="180">
        <v>44286</v>
      </c>
      <c r="SMP3" s="180"/>
      <c r="SMQ3" s="180"/>
      <c r="SMR3" s="180"/>
      <c r="SMS3" s="180">
        <v>44651</v>
      </c>
      <c r="SMT3" s="180"/>
      <c r="SMU3" s="180"/>
      <c r="SMV3" s="180"/>
      <c r="SMW3" s="180">
        <v>44286</v>
      </c>
      <c r="SMX3" s="180"/>
      <c r="SMY3" s="180"/>
      <c r="SMZ3" s="180"/>
      <c r="SNA3" s="180">
        <v>44651</v>
      </c>
      <c r="SNB3" s="180"/>
      <c r="SNC3" s="180"/>
      <c r="SND3" s="180"/>
      <c r="SNE3" s="180">
        <v>44286</v>
      </c>
      <c r="SNF3" s="180"/>
      <c r="SNG3" s="180"/>
      <c r="SNH3" s="180"/>
      <c r="SNI3" s="180">
        <v>44651</v>
      </c>
      <c r="SNJ3" s="180"/>
      <c r="SNK3" s="180"/>
      <c r="SNL3" s="180"/>
      <c r="SNM3" s="180">
        <v>44286</v>
      </c>
      <c r="SNN3" s="180"/>
      <c r="SNO3" s="180"/>
      <c r="SNP3" s="180"/>
      <c r="SNQ3" s="180">
        <v>44651</v>
      </c>
      <c r="SNR3" s="180"/>
      <c r="SNS3" s="180"/>
      <c r="SNT3" s="180"/>
      <c r="SNU3" s="180">
        <v>44286</v>
      </c>
      <c r="SNV3" s="180"/>
      <c r="SNW3" s="180"/>
      <c r="SNX3" s="180"/>
      <c r="SNY3" s="180">
        <v>44651</v>
      </c>
      <c r="SNZ3" s="180"/>
      <c r="SOA3" s="180"/>
      <c r="SOB3" s="180"/>
      <c r="SOC3" s="180">
        <v>44286</v>
      </c>
      <c r="SOD3" s="180"/>
      <c r="SOE3" s="180"/>
      <c r="SOF3" s="180"/>
      <c r="SOG3" s="180">
        <v>44651</v>
      </c>
      <c r="SOH3" s="180"/>
      <c r="SOI3" s="180"/>
      <c r="SOJ3" s="180"/>
      <c r="SOK3" s="180">
        <v>44286</v>
      </c>
      <c r="SOL3" s="180"/>
      <c r="SOM3" s="180"/>
      <c r="SON3" s="180"/>
      <c r="SOO3" s="180">
        <v>44651</v>
      </c>
      <c r="SOP3" s="180"/>
      <c r="SOQ3" s="180"/>
      <c r="SOR3" s="180"/>
      <c r="SOS3" s="180">
        <v>44286</v>
      </c>
      <c r="SOT3" s="180"/>
      <c r="SOU3" s="180"/>
      <c r="SOV3" s="180"/>
      <c r="SOW3" s="180">
        <v>44651</v>
      </c>
      <c r="SOX3" s="180"/>
      <c r="SOY3" s="180"/>
      <c r="SOZ3" s="180"/>
      <c r="SPA3" s="180">
        <v>44286</v>
      </c>
      <c r="SPB3" s="180"/>
      <c r="SPC3" s="180"/>
      <c r="SPD3" s="180"/>
      <c r="SPE3" s="180">
        <v>44651</v>
      </c>
      <c r="SPF3" s="180"/>
      <c r="SPG3" s="180"/>
      <c r="SPH3" s="180"/>
      <c r="SPI3" s="180">
        <v>44286</v>
      </c>
      <c r="SPJ3" s="180"/>
      <c r="SPK3" s="180"/>
      <c r="SPL3" s="180"/>
      <c r="SPM3" s="180">
        <v>44651</v>
      </c>
      <c r="SPN3" s="180"/>
      <c r="SPO3" s="180"/>
      <c r="SPP3" s="180"/>
      <c r="SPQ3" s="180">
        <v>44286</v>
      </c>
      <c r="SPR3" s="180"/>
      <c r="SPS3" s="180"/>
      <c r="SPT3" s="180"/>
      <c r="SPU3" s="180">
        <v>44651</v>
      </c>
      <c r="SPV3" s="180"/>
      <c r="SPW3" s="180"/>
      <c r="SPX3" s="180"/>
      <c r="SPY3" s="180">
        <v>44286</v>
      </c>
      <c r="SPZ3" s="180"/>
      <c r="SQA3" s="180"/>
      <c r="SQB3" s="180"/>
      <c r="SQC3" s="180">
        <v>44651</v>
      </c>
      <c r="SQD3" s="180"/>
      <c r="SQE3" s="180"/>
      <c r="SQF3" s="180"/>
      <c r="SQG3" s="180">
        <v>44286</v>
      </c>
      <c r="SQH3" s="180"/>
      <c r="SQI3" s="180"/>
      <c r="SQJ3" s="180"/>
      <c r="SQK3" s="180">
        <v>44651</v>
      </c>
      <c r="SQL3" s="180"/>
      <c r="SQM3" s="180"/>
      <c r="SQN3" s="180"/>
      <c r="SQO3" s="180">
        <v>44286</v>
      </c>
      <c r="SQP3" s="180"/>
      <c r="SQQ3" s="180"/>
      <c r="SQR3" s="180"/>
      <c r="SQS3" s="180">
        <v>44651</v>
      </c>
      <c r="SQT3" s="180"/>
      <c r="SQU3" s="180"/>
      <c r="SQV3" s="180"/>
      <c r="SQW3" s="180">
        <v>44286</v>
      </c>
      <c r="SQX3" s="180"/>
      <c r="SQY3" s="180"/>
      <c r="SQZ3" s="180"/>
      <c r="SRA3" s="180">
        <v>44651</v>
      </c>
      <c r="SRB3" s="180"/>
      <c r="SRC3" s="180"/>
      <c r="SRD3" s="180"/>
      <c r="SRE3" s="180">
        <v>44286</v>
      </c>
      <c r="SRF3" s="180"/>
      <c r="SRG3" s="180"/>
      <c r="SRH3" s="180"/>
      <c r="SRI3" s="180">
        <v>44651</v>
      </c>
      <c r="SRJ3" s="180"/>
      <c r="SRK3" s="180"/>
      <c r="SRL3" s="180"/>
      <c r="SRM3" s="180">
        <v>44286</v>
      </c>
      <c r="SRN3" s="180"/>
      <c r="SRO3" s="180"/>
      <c r="SRP3" s="180"/>
      <c r="SRQ3" s="180">
        <v>44651</v>
      </c>
      <c r="SRR3" s="180"/>
      <c r="SRS3" s="180"/>
      <c r="SRT3" s="180"/>
      <c r="SRU3" s="180">
        <v>44286</v>
      </c>
      <c r="SRV3" s="180"/>
      <c r="SRW3" s="180"/>
      <c r="SRX3" s="180"/>
      <c r="SRY3" s="180">
        <v>44651</v>
      </c>
      <c r="SRZ3" s="180"/>
      <c r="SSA3" s="180"/>
      <c r="SSB3" s="180"/>
      <c r="SSC3" s="180">
        <v>44286</v>
      </c>
      <c r="SSD3" s="180"/>
      <c r="SSE3" s="180"/>
      <c r="SSF3" s="180"/>
      <c r="SSG3" s="180">
        <v>44651</v>
      </c>
      <c r="SSH3" s="180"/>
      <c r="SSI3" s="180"/>
      <c r="SSJ3" s="180"/>
      <c r="SSK3" s="180">
        <v>44286</v>
      </c>
      <c r="SSL3" s="180"/>
      <c r="SSM3" s="180"/>
      <c r="SSN3" s="180"/>
      <c r="SSO3" s="180">
        <v>44651</v>
      </c>
      <c r="SSP3" s="180"/>
      <c r="SSQ3" s="180"/>
      <c r="SSR3" s="180"/>
      <c r="SSS3" s="180">
        <v>44286</v>
      </c>
      <c r="SST3" s="180"/>
      <c r="SSU3" s="180"/>
      <c r="SSV3" s="180"/>
      <c r="SSW3" s="180">
        <v>44651</v>
      </c>
      <c r="SSX3" s="180"/>
      <c r="SSY3" s="180"/>
      <c r="SSZ3" s="180"/>
      <c r="STA3" s="180">
        <v>44286</v>
      </c>
      <c r="STB3" s="180"/>
      <c r="STC3" s="180"/>
      <c r="STD3" s="180"/>
      <c r="STE3" s="180">
        <v>44651</v>
      </c>
      <c r="STF3" s="180"/>
      <c r="STG3" s="180"/>
      <c r="STH3" s="180"/>
      <c r="STI3" s="180">
        <v>44286</v>
      </c>
      <c r="STJ3" s="180"/>
      <c r="STK3" s="180"/>
      <c r="STL3" s="180"/>
      <c r="STM3" s="180">
        <v>44651</v>
      </c>
      <c r="STN3" s="180"/>
      <c r="STO3" s="180"/>
      <c r="STP3" s="180"/>
      <c r="STQ3" s="180">
        <v>44286</v>
      </c>
      <c r="STR3" s="180"/>
      <c r="STS3" s="180"/>
      <c r="STT3" s="180"/>
      <c r="STU3" s="180">
        <v>44651</v>
      </c>
      <c r="STV3" s="180"/>
      <c r="STW3" s="180"/>
      <c r="STX3" s="180"/>
      <c r="STY3" s="180">
        <v>44286</v>
      </c>
      <c r="STZ3" s="180"/>
      <c r="SUA3" s="180"/>
      <c r="SUB3" s="180"/>
      <c r="SUC3" s="180">
        <v>44651</v>
      </c>
      <c r="SUD3" s="180"/>
      <c r="SUE3" s="180"/>
      <c r="SUF3" s="180"/>
      <c r="SUG3" s="180">
        <v>44286</v>
      </c>
      <c r="SUH3" s="180"/>
      <c r="SUI3" s="180"/>
      <c r="SUJ3" s="180"/>
      <c r="SUK3" s="180">
        <v>44651</v>
      </c>
      <c r="SUL3" s="180"/>
      <c r="SUM3" s="180"/>
      <c r="SUN3" s="180"/>
      <c r="SUO3" s="180">
        <v>44286</v>
      </c>
      <c r="SUP3" s="180"/>
      <c r="SUQ3" s="180"/>
      <c r="SUR3" s="180"/>
      <c r="SUS3" s="180">
        <v>44651</v>
      </c>
      <c r="SUT3" s="180"/>
      <c r="SUU3" s="180"/>
      <c r="SUV3" s="180"/>
      <c r="SUW3" s="180">
        <v>44286</v>
      </c>
      <c r="SUX3" s="180"/>
      <c r="SUY3" s="180"/>
      <c r="SUZ3" s="180"/>
      <c r="SVA3" s="180">
        <v>44651</v>
      </c>
      <c r="SVB3" s="180"/>
      <c r="SVC3" s="180"/>
      <c r="SVD3" s="180"/>
      <c r="SVE3" s="180">
        <v>44286</v>
      </c>
      <c r="SVF3" s="180"/>
      <c r="SVG3" s="180"/>
      <c r="SVH3" s="180"/>
      <c r="SVI3" s="180">
        <v>44651</v>
      </c>
      <c r="SVJ3" s="180"/>
      <c r="SVK3" s="180"/>
      <c r="SVL3" s="180"/>
      <c r="SVM3" s="180">
        <v>44286</v>
      </c>
      <c r="SVN3" s="180"/>
      <c r="SVO3" s="180"/>
      <c r="SVP3" s="180"/>
      <c r="SVQ3" s="180">
        <v>44651</v>
      </c>
      <c r="SVR3" s="180"/>
      <c r="SVS3" s="180"/>
      <c r="SVT3" s="180"/>
      <c r="SVU3" s="180">
        <v>44286</v>
      </c>
      <c r="SVV3" s="180"/>
      <c r="SVW3" s="180"/>
      <c r="SVX3" s="180"/>
      <c r="SVY3" s="180">
        <v>44651</v>
      </c>
      <c r="SVZ3" s="180"/>
      <c r="SWA3" s="180"/>
      <c r="SWB3" s="180"/>
      <c r="SWC3" s="180">
        <v>44286</v>
      </c>
      <c r="SWD3" s="180"/>
      <c r="SWE3" s="180"/>
      <c r="SWF3" s="180"/>
      <c r="SWG3" s="180">
        <v>44651</v>
      </c>
      <c r="SWH3" s="180"/>
      <c r="SWI3" s="180"/>
      <c r="SWJ3" s="180"/>
      <c r="SWK3" s="180">
        <v>44286</v>
      </c>
      <c r="SWL3" s="180"/>
      <c r="SWM3" s="180"/>
      <c r="SWN3" s="180"/>
      <c r="SWO3" s="180">
        <v>44651</v>
      </c>
      <c r="SWP3" s="180"/>
      <c r="SWQ3" s="180"/>
      <c r="SWR3" s="180"/>
      <c r="SWS3" s="180">
        <v>44286</v>
      </c>
      <c r="SWT3" s="180"/>
      <c r="SWU3" s="180"/>
      <c r="SWV3" s="180"/>
      <c r="SWW3" s="180">
        <v>44651</v>
      </c>
      <c r="SWX3" s="180"/>
      <c r="SWY3" s="180"/>
      <c r="SWZ3" s="180"/>
      <c r="SXA3" s="180">
        <v>44286</v>
      </c>
      <c r="SXB3" s="180"/>
      <c r="SXC3" s="180"/>
      <c r="SXD3" s="180"/>
      <c r="SXE3" s="180">
        <v>44651</v>
      </c>
      <c r="SXF3" s="180"/>
      <c r="SXG3" s="180"/>
      <c r="SXH3" s="180"/>
      <c r="SXI3" s="180">
        <v>44286</v>
      </c>
      <c r="SXJ3" s="180"/>
      <c r="SXK3" s="180"/>
      <c r="SXL3" s="180"/>
      <c r="SXM3" s="180">
        <v>44651</v>
      </c>
      <c r="SXN3" s="180"/>
      <c r="SXO3" s="180"/>
      <c r="SXP3" s="180"/>
      <c r="SXQ3" s="180">
        <v>44286</v>
      </c>
      <c r="SXR3" s="180"/>
      <c r="SXS3" s="180"/>
      <c r="SXT3" s="180"/>
      <c r="SXU3" s="180">
        <v>44651</v>
      </c>
      <c r="SXV3" s="180"/>
      <c r="SXW3" s="180"/>
      <c r="SXX3" s="180"/>
      <c r="SXY3" s="180">
        <v>44286</v>
      </c>
      <c r="SXZ3" s="180"/>
      <c r="SYA3" s="180"/>
      <c r="SYB3" s="180"/>
      <c r="SYC3" s="180">
        <v>44651</v>
      </c>
      <c r="SYD3" s="180"/>
      <c r="SYE3" s="180"/>
      <c r="SYF3" s="180"/>
      <c r="SYG3" s="180">
        <v>44286</v>
      </c>
      <c r="SYH3" s="180"/>
      <c r="SYI3" s="180"/>
      <c r="SYJ3" s="180"/>
      <c r="SYK3" s="180">
        <v>44651</v>
      </c>
      <c r="SYL3" s="180"/>
      <c r="SYM3" s="180"/>
      <c r="SYN3" s="180"/>
      <c r="SYO3" s="180">
        <v>44286</v>
      </c>
      <c r="SYP3" s="180"/>
      <c r="SYQ3" s="180"/>
      <c r="SYR3" s="180"/>
      <c r="SYS3" s="180">
        <v>44651</v>
      </c>
      <c r="SYT3" s="180"/>
      <c r="SYU3" s="180"/>
      <c r="SYV3" s="180"/>
      <c r="SYW3" s="180">
        <v>44286</v>
      </c>
      <c r="SYX3" s="180"/>
      <c r="SYY3" s="180"/>
      <c r="SYZ3" s="180"/>
      <c r="SZA3" s="180">
        <v>44651</v>
      </c>
      <c r="SZB3" s="180"/>
      <c r="SZC3" s="180"/>
      <c r="SZD3" s="180"/>
      <c r="SZE3" s="180">
        <v>44286</v>
      </c>
      <c r="SZF3" s="180"/>
      <c r="SZG3" s="180"/>
      <c r="SZH3" s="180"/>
      <c r="SZI3" s="180">
        <v>44651</v>
      </c>
      <c r="SZJ3" s="180"/>
      <c r="SZK3" s="180"/>
      <c r="SZL3" s="180"/>
      <c r="SZM3" s="180">
        <v>44286</v>
      </c>
      <c r="SZN3" s="180"/>
      <c r="SZO3" s="180"/>
      <c r="SZP3" s="180"/>
      <c r="SZQ3" s="180">
        <v>44651</v>
      </c>
      <c r="SZR3" s="180"/>
      <c r="SZS3" s="180"/>
      <c r="SZT3" s="180"/>
      <c r="SZU3" s="180">
        <v>44286</v>
      </c>
      <c r="SZV3" s="180"/>
      <c r="SZW3" s="180"/>
      <c r="SZX3" s="180"/>
      <c r="SZY3" s="180">
        <v>44651</v>
      </c>
      <c r="SZZ3" s="180"/>
      <c r="TAA3" s="180"/>
      <c r="TAB3" s="180"/>
      <c r="TAC3" s="180">
        <v>44286</v>
      </c>
      <c r="TAD3" s="180"/>
      <c r="TAE3" s="180"/>
      <c r="TAF3" s="180"/>
      <c r="TAG3" s="180">
        <v>44651</v>
      </c>
      <c r="TAH3" s="180"/>
      <c r="TAI3" s="180"/>
      <c r="TAJ3" s="180"/>
      <c r="TAK3" s="180">
        <v>44286</v>
      </c>
      <c r="TAL3" s="180"/>
      <c r="TAM3" s="180"/>
      <c r="TAN3" s="180"/>
      <c r="TAO3" s="180">
        <v>44651</v>
      </c>
      <c r="TAP3" s="180"/>
      <c r="TAQ3" s="180"/>
      <c r="TAR3" s="180"/>
      <c r="TAS3" s="180">
        <v>44286</v>
      </c>
      <c r="TAT3" s="180"/>
      <c r="TAU3" s="180"/>
      <c r="TAV3" s="180"/>
      <c r="TAW3" s="180">
        <v>44651</v>
      </c>
      <c r="TAX3" s="180"/>
      <c r="TAY3" s="180"/>
      <c r="TAZ3" s="180"/>
      <c r="TBA3" s="180">
        <v>44286</v>
      </c>
      <c r="TBB3" s="180"/>
      <c r="TBC3" s="180"/>
      <c r="TBD3" s="180"/>
      <c r="TBE3" s="180">
        <v>44651</v>
      </c>
      <c r="TBF3" s="180"/>
      <c r="TBG3" s="180"/>
      <c r="TBH3" s="180"/>
      <c r="TBI3" s="180">
        <v>44286</v>
      </c>
      <c r="TBJ3" s="180"/>
      <c r="TBK3" s="180"/>
      <c r="TBL3" s="180"/>
      <c r="TBM3" s="180">
        <v>44651</v>
      </c>
      <c r="TBN3" s="180"/>
      <c r="TBO3" s="180"/>
      <c r="TBP3" s="180"/>
      <c r="TBQ3" s="180">
        <v>44286</v>
      </c>
      <c r="TBR3" s="180"/>
      <c r="TBS3" s="180"/>
      <c r="TBT3" s="180"/>
      <c r="TBU3" s="180">
        <v>44651</v>
      </c>
      <c r="TBV3" s="180"/>
      <c r="TBW3" s="180"/>
      <c r="TBX3" s="180"/>
      <c r="TBY3" s="180">
        <v>44286</v>
      </c>
      <c r="TBZ3" s="180"/>
      <c r="TCA3" s="180"/>
      <c r="TCB3" s="180"/>
      <c r="TCC3" s="180">
        <v>44651</v>
      </c>
      <c r="TCD3" s="180"/>
      <c r="TCE3" s="180"/>
      <c r="TCF3" s="180"/>
      <c r="TCG3" s="180">
        <v>44286</v>
      </c>
      <c r="TCH3" s="180"/>
      <c r="TCI3" s="180"/>
      <c r="TCJ3" s="180"/>
      <c r="TCK3" s="180">
        <v>44651</v>
      </c>
      <c r="TCL3" s="180"/>
      <c r="TCM3" s="180"/>
      <c r="TCN3" s="180"/>
      <c r="TCO3" s="180">
        <v>44286</v>
      </c>
      <c r="TCP3" s="180"/>
      <c r="TCQ3" s="180"/>
      <c r="TCR3" s="180"/>
      <c r="TCS3" s="180">
        <v>44651</v>
      </c>
      <c r="TCT3" s="180"/>
      <c r="TCU3" s="180"/>
      <c r="TCV3" s="180"/>
      <c r="TCW3" s="180">
        <v>44286</v>
      </c>
      <c r="TCX3" s="180"/>
      <c r="TCY3" s="180"/>
      <c r="TCZ3" s="180"/>
      <c r="TDA3" s="180">
        <v>44651</v>
      </c>
      <c r="TDB3" s="180"/>
      <c r="TDC3" s="180"/>
      <c r="TDD3" s="180"/>
      <c r="TDE3" s="180">
        <v>44286</v>
      </c>
      <c r="TDF3" s="180"/>
      <c r="TDG3" s="180"/>
      <c r="TDH3" s="180"/>
      <c r="TDI3" s="180">
        <v>44651</v>
      </c>
      <c r="TDJ3" s="180"/>
      <c r="TDK3" s="180"/>
      <c r="TDL3" s="180"/>
      <c r="TDM3" s="180">
        <v>44286</v>
      </c>
      <c r="TDN3" s="180"/>
      <c r="TDO3" s="180"/>
      <c r="TDP3" s="180"/>
      <c r="TDQ3" s="180">
        <v>44651</v>
      </c>
      <c r="TDR3" s="180"/>
      <c r="TDS3" s="180"/>
      <c r="TDT3" s="180"/>
      <c r="TDU3" s="180">
        <v>44286</v>
      </c>
      <c r="TDV3" s="180"/>
      <c r="TDW3" s="180"/>
      <c r="TDX3" s="180"/>
      <c r="TDY3" s="180">
        <v>44651</v>
      </c>
      <c r="TDZ3" s="180"/>
      <c r="TEA3" s="180"/>
      <c r="TEB3" s="180"/>
      <c r="TEC3" s="180">
        <v>44286</v>
      </c>
      <c r="TED3" s="180"/>
      <c r="TEE3" s="180"/>
      <c r="TEF3" s="180"/>
      <c r="TEG3" s="180">
        <v>44651</v>
      </c>
      <c r="TEH3" s="180"/>
      <c r="TEI3" s="180"/>
      <c r="TEJ3" s="180"/>
      <c r="TEK3" s="180">
        <v>44286</v>
      </c>
      <c r="TEL3" s="180"/>
      <c r="TEM3" s="180"/>
      <c r="TEN3" s="180"/>
      <c r="TEO3" s="180">
        <v>44651</v>
      </c>
      <c r="TEP3" s="180"/>
      <c r="TEQ3" s="180"/>
      <c r="TER3" s="180"/>
      <c r="TES3" s="180">
        <v>44286</v>
      </c>
      <c r="TET3" s="180"/>
      <c r="TEU3" s="180"/>
      <c r="TEV3" s="180"/>
      <c r="TEW3" s="180">
        <v>44651</v>
      </c>
      <c r="TEX3" s="180"/>
      <c r="TEY3" s="180"/>
      <c r="TEZ3" s="180"/>
      <c r="TFA3" s="180">
        <v>44286</v>
      </c>
      <c r="TFB3" s="180"/>
      <c r="TFC3" s="180"/>
      <c r="TFD3" s="180"/>
      <c r="TFE3" s="180">
        <v>44651</v>
      </c>
      <c r="TFF3" s="180"/>
      <c r="TFG3" s="180"/>
      <c r="TFH3" s="180"/>
      <c r="TFI3" s="180">
        <v>44286</v>
      </c>
      <c r="TFJ3" s="180"/>
      <c r="TFK3" s="180"/>
      <c r="TFL3" s="180"/>
      <c r="TFM3" s="180">
        <v>44651</v>
      </c>
      <c r="TFN3" s="180"/>
      <c r="TFO3" s="180"/>
      <c r="TFP3" s="180"/>
      <c r="TFQ3" s="180">
        <v>44286</v>
      </c>
      <c r="TFR3" s="180"/>
      <c r="TFS3" s="180"/>
      <c r="TFT3" s="180"/>
      <c r="TFU3" s="180">
        <v>44651</v>
      </c>
      <c r="TFV3" s="180"/>
      <c r="TFW3" s="180"/>
      <c r="TFX3" s="180"/>
      <c r="TFY3" s="180">
        <v>44286</v>
      </c>
      <c r="TFZ3" s="180"/>
      <c r="TGA3" s="180"/>
      <c r="TGB3" s="180"/>
      <c r="TGC3" s="180">
        <v>44651</v>
      </c>
      <c r="TGD3" s="180"/>
      <c r="TGE3" s="180"/>
      <c r="TGF3" s="180"/>
      <c r="TGG3" s="180">
        <v>44286</v>
      </c>
      <c r="TGH3" s="180"/>
      <c r="TGI3" s="180"/>
      <c r="TGJ3" s="180"/>
      <c r="TGK3" s="180">
        <v>44651</v>
      </c>
      <c r="TGL3" s="180"/>
      <c r="TGM3" s="180"/>
      <c r="TGN3" s="180"/>
      <c r="TGO3" s="180">
        <v>44286</v>
      </c>
      <c r="TGP3" s="180"/>
      <c r="TGQ3" s="180"/>
      <c r="TGR3" s="180"/>
      <c r="TGS3" s="180">
        <v>44651</v>
      </c>
      <c r="TGT3" s="180"/>
      <c r="TGU3" s="180"/>
      <c r="TGV3" s="180"/>
      <c r="TGW3" s="180">
        <v>44286</v>
      </c>
      <c r="TGX3" s="180"/>
      <c r="TGY3" s="180"/>
      <c r="TGZ3" s="180"/>
      <c r="THA3" s="180">
        <v>44651</v>
      </c>
      <c r="THB3" s="180"/>
      <c r="THC3" s="180"/>
      <c r="THD3" s="180"/>
      <c r="THE3" s="180">
        <v>44286</v>
      </c>
      <c r="THF3" s="180"/>
      <c r="THG3" s="180"/>
      <c r="THH3" s="180"/>
      <c r="THI3" s="180">
        <v>44651</v>
      </c>
      <c r="THJ3" s="180"/>
      <c r="THK3" s="180"/>
      <c r="THL3" s="180"/>
      <c r="THM3" s="180">
        <v>44286</v>
      </c>
      <c r="THN3" s="180"/>
      <c r="THO3" s="180"/>
      <c r="THP3" s="180"/>
      <c r="THQ3" s="180">
        <v>44651</v>
      </c>
      <c r="THR3" s="180"/>
      <c r="THS3" s="180"/>
      <c r="THT3" s="180"/>
      <c r="THU3" s="180">
        <v>44286</v>
      </c>
      <c r="THV3" s="180"/>
      <c r="THW3" s="180"/>
      <c r="THX3" s="180"/>
      <c r="THY3" s="180">
        <v>44651</v>
      </c>
      <c r="THZ3" s="180"/>
      <c r="TIA3" s="180"/>
      <c r="TIB3" s="180"/>
      <c r="TIC3" s="180">
        <v>44286</v>
      </c>
      <c r="TID3" s="180"/>
      <c r="TIE3" s="180"/>
      <c r="TIF3" s="180"/>
      <c r="TIG3" s="180">
        <v>44651</v>
      </c>
      <c r="TIH3" s="180"/>
      <c r="TII3" s="180"/>
      <c r="TIJ3" s="180"/>
      <c r="TIK3" s="180">
        <v>44286</v>
      </c>
      <c r="TIL3" s="180"/>
      <c r="TIM3" s="180"/>
      <c r="TIN3" s="180"/>
      <c r="TIO3" s="180">
        <v>44651</v>
      </c>
      <c r="TIP3" s="180"/>
      <c r="TIQ3" s="180"/>
      <c r="TIR3" s="180"/>
      <c r="TIS3" s="180">
        <v>44286</v>
      </c>
      <c r="TIT3" s="180"/>
      <c r="TIU3" s="180"/>
      <c r="TIV3" s="180"/>
      <c r="TIW3" s="180">
        <v>44651</v>
      </c>
      <c r="TIX3" s="180"/>
      <c r="TIY3" s="180"/>
      <c r="TIZ3" s="180"/>
      <c r="TJA3" s="180">
        <v>44286</v>
      </c>
      <c r="TJB3" s="180"/>
      <c r="TJC3" s="180"/>
      <c r="TJD3" s="180"/>
      <c r="TJE3" s="180">
        <v>44651</v>
      </c>
      <c r="TJF3" s="180"/>
      <c r="TJG3" s="180"/>
      <c r="TJH3" s="180"/>
      <c r="TJI3" s="180">
        <v>44286</v>
      </c>
      <c r="TJJ3" s="180"/>
      <c r="TJK3" s="180"/>
      <c r="TJL3" s="180"/>
      <c r="TJM3" s="180">
        <v>44651</v>
      </c>
      <c r="TJN3" s="180"/>
      <c r="TJO3" s="180"/>
      <c r="TJP3" s="180"/>
      <c r="TJQ3" s="180">
        <v>44286</v>
      </c>
      <c r="TJR3" s="180"/>
      <c r="TJS3" s="180"/>
      <c r="TJT3" s="180"/>
      <c r="TJU3" s="180">
        <v>44651</v>
      </c>
      <c r="TJV3" s="180"/>
      <c r="TJW3" s="180"/>
      <c r="TJX3" s="180"/>
      <c r="TJY3" s="180">
        <v>44286</v>
      </c>
      <c r="TJZ3" s="180"/>
      <c r="TKA3" s="180"/>
      <c r="TKB3" s="180"/>
      <c r="TKC3" s="180">
        <v>44651</v>
      </c>
      <c r="TKD3" s="180"/>
      <c r="TKE3" s="180"/>
      <c r="TKF3" s="180"/>
      <c r="TKG3" s="180">
        <v>44286</v>
      </c>
      <c r="TKH3" s="180"/>
      <c r="TKI3" s="180"/>
      <c r="TKJ3" s="180"/>
      <c r="TKK3" s="180">
        <v>44651</v>
      </c>
      <c r="TKL3" s="180"/>
      <c r="TKM3" s="180"/>
      <c r="TKN3" s="180"/>
      <c r="TKO3" s="180">
        <v>44286</v>
      </c>
      <c r="TKP3" s="180"/>
      <c r="TKQ3" s="180"/>
      <c r="TKR3" s="180"/>
      <c r="TKS3" s="180">
        <v>44651</v>
      </c>
      <c r="TKT3" s="180"/>
      <c r="TKU3" s="180"/>
      <c r="TKV3" s="180"/>
      <c r="TKW3" s="180">
        <v>44286</v>
      </c>
      <c r="TKX3" s="180"/>
      <c r="TKY3" s="180"/>
      <c r="TKZ3" s="180"/>
      <c r="TLA3" s="180">
        <v>44651</v>
      </c>
      <c r="TLB3" s="180"/>
      <c r="TLC3" s="180"/>
      <c r="TLD3" s="180"/>
      <c r="TLE3" s="180">
        <v>44286</v>
      </c>
      <c r="TLF3" s="180"/>
      <c r="TLG3" s="180"/>
      <c r="TLH3" s="180"/>
      <c r="TLI3" s="180">
        <v>44651</v>
      </c>
      <c r="TLJ3" s="180"/>
      <c r="TLK3" s="180"/>
      <c r="TLL3" s="180"/>
      <c r="TLM3" s="180">
        <v>44286</v>
      </c>
      <c r="TLN3" s="180"/>
      <c r="TLO3" s="180"/>
      <c r="TLP3" s="180"/>
      <c r="TLQ3" s="180">
        <v>44651</v>
      </c>
      <c r="TLR3" s="180"/>
      <c r="TLS3" s="180"/>
      <c r="TLT3" s="180"/>
      <c r="TLU3" s="180">
        <v>44286</v>
      </c>
      <c r="TLV3" s="180"/>
      <c r="TLW3" s="180"/>
      <c r="TLX3" s="180"/>
      <c r="TLY3" s="180">
        <v>44651</v>
      </c>
      <c r="TLZ3" s="180"/>
      <c r="TMA3" s="180"/>
      <c r="TMB3" s="180"/>
      <c r="TMC3" s="180">
        <v>44286</v>
      </c>
      <c r="TMD3" s="180"/>
      <c r="TME3" s="180"/>
      <c r="TMF3" s="180"/>
      <c r="TMG3" s="180">
        <v>44651</v>
      </c>
      <c r="TMH3" s="180"/>
      <c r="TMI3" s="180"/>
      <c r="TMJ3" s="180"/>
      <c r="TMK3" s="180">
        <v>44286</v>
      </c>
      <c r="TML3" s="180"/>
      <c r="TMM3" s="180"/>
      <c r="TMN3" s="180"/>
      <c r="TMO3" s="180">
        <v>44651</v>
      </c>
      <c r="TMP3" s="180"/>
      <c r="TMQ3" s="180"/>
      <c r="TMR3" s="180"/>
      <c r="TMS3" s="180">
        <v>44286</v>
      </c>
      <c r="TMT3" s="180"/>
      <c r="TMU3" s="180"/>
      <c r="TMV3" s="180"/>
      <c r="TMW3" s="180">
        <v>44651</v>
      </c>
      <c r="TMX3" s="180"/>
      <c r="TMY3" s="180"/>
      <c r="TMZ3" s="180"/>
      <c r="TNA3" s="180">
        <v>44286</v>
      </c>
      <c r="TNB3" s="180"/>
      <c r="TNC3" s="180"/>
      <c r="TND3" s="180"/>
      <c r="TNE3" s="180">
        <v>44651</v>
      </c>
      <c r="TNF3" s="180"/>
      <c r="TNG3" s="180"/>
      <c r="TNH3" s="180"/>
      <c r="TNI3" s="180">
        <v>44286</v>
      </c>
      <c r="TNJ3" s="180"/>
      <c r="TNK3" s="180"/>
      <c r="TNL3" s="180"/>
      <c r="TNM3" s="180">
        <v>44651</v>
      </c>
      <c r="TNN3" s="180"/>
      <c r="TNO3" s="180"/>
      <c r="TNP3" s="180"/>
      <c r="TNQ3" s="180">
        <v>44286</v>
      </c>
      <c r="TNR3" s="180"/>
      <c r="TNS3" s="180"/>
      <c r="TNT3" s="180"/>
      <c r="TNU3" s="180">
        <v>44651</v>
      </c>
      <c r="TNV3" s="180"/>
      <c r="TNW3" s="180"/>
      <c r="TNX3" s="180"/>
      <c r="TNY3" s="180">
        <v>44286</v>
      </c>
      <c r="TNZ3" s="180"/>
      <c r="TOA3" s="180"/>
      <c r="TOB3" s="180"/>
      <c r="TOC3" s="180">
        <v>44651</v>
      </c>
      <c r="TOD3" s="180"/>
      <c r="TOE3" s="180"/>
      <c r="TOF3" s="180"/>
      <c r="TOG3" s="180">
        <v>44286</v>
      </c>
      <c r="TOH3" s="180"/>
      <c r="TOI3" s="180"/>
      <c r="TOJ3" s="180"/>
      <c r="TOK3" s="180">
        <v>44651</v>
      </c>
      <c r="TOL3" s="180"/>
      <c r="TOM3" s="180"/>
      <c r="TON3" s="180"/>
      <c r="TOO3" s="180">
        <v>44286</v>
      </c>
      <c r="TOP3" s="180"/>
      <c r="TOQ3" s="180"/>
      <c r="TOR3" s="180"/>
      <c r="TOS3" s="180">
        <v>44651</v>
      </c>
      <c r="TOT3" s="180"/>
      <c r="TOU3" s="180"/>
      <c r="TOV3" s="180"/>
      <c r="TOW3" s="180">
        <v>44286</v>
      </c>
      <c r="TOX3" s="180"/>
      <c r="TOY3" s="180"/>
      <c r="TOZ3" s="180"/>
      <c r="TPA3" s="180">
        <v>44651</v>
      </c>
      <c r="TPB3" s="180"/>
      <c r="TPC3" s="180"/>
      <c r="TPD3" s="180"/>
      <c r="TPE3" s="180">
        <v>44286</v>
      </c>
      <c r="TPF3" s="180"/>
      <c r="TPG3" s="180"/>
      <c r="TPH3" s="180"/>
      <c r="TPI3" s="180">
        <v>44651</v>
      </c>
      <c r="TPJ3" s="180"/>
      <c r="TPK3" s="180"/>
      <c r="TPL3" s="180"/>
      <c r="TPM3" s="180">
        <v>44286</v>
      </c>
      <c r="TPN3" s="180"/>
      <c r="TPO3" s="180"/>
      <c r="TPP3" s="180"/>
      <c r="TPQ3" s="180">
        <v>44651</v>
      </c>
      <c r="TPR3" s="180"/>
      <c r="TPS3" s="180"/>
      <c r="TPT3" s="180"/>
      <c r="TPU3" s="180">
        <v>44286</v>
      </c>
      <c r="TPV3" s="180"/>
      <c r="TPW3" s="180"/>
      <c r="TPX3" s="180"/>
      <c r="TPY3" s="180">
        <v>44651</v>
      </c>
      <c r="TPZ3" s="180"/>
      <c r="TQA3" s="180"/>
      <c r="TQB3" s="180"/>
      <c r="TQC3" s="180">
        <v>44286</v>
      </c>
      <c r="TQD3" s="180"/>
      <c r="TQE3" s="180"/>
      <c r="TQF3" s="180"/>
      <c r="TQG3" s="180">
        <v>44651</v>
      </c>
      <c r="TQH3" s="180"/>
      <c r="TQI3" s="180"/>
      <c r="TQJ3" s="180"/>
      <c r="TQK3" s="180">
        <v>44286</v>
      </c>
      <c r="TQL3" s="180"/>
      <c r="TQM3" s="180"/>
      <c r="TQN3" s="180"/>
      <c r="TQO3" s="180">
        <v>44651</v>
      </c>
      <c r="TQP3" s="180"/>
      <c r="TQQ3" s="180"/>
      <c r="TQR3" s="180"/>
      <c r="TQS3" s="180">
        <v>44286</v>
      </c>
      <c r="TQT3" s="180"/>
      <c r="TQU3" s="180"/>
      <c r="TQV3" s="180"/>
      <c r="TQW3" s="180">
        <v>44651</v>
      </c>
      <c r="TQX3" s="180"/>
      <c r="TQY3" s="180"/>
      <c r="TQZ3" s="180"/>
      <c r="TRA3" s="180">
        <v>44286</v>
      </c>
      <c r="TRB3" s="180"/>
      <c r="TRC3" s="180"/>
      <c r="TRD3" s="180"/>
      <c r="TRE3" s="180">
        <v>44651</v>
      </c>
      <c r="TRF3" s="180"/>
      <c r="TRG3" s="180"/>
      <c r="TRH3" s="180"/>
      <c r="TRI3" s="180">
        <v>44286</v>
      </c>
      <c r="TRJ3" s="180"/>
      <c r="TRK3" s="180"/>
      <c r="TRL3" s="180"/>
      <c r="TRM3" s="180">
        <v>44651</v>
      </c>
      <c r="TRN3" s="180"/>
      <c r="TRO3" s="180"/>
      <c r="TRP3" s="180"/>
      <c r="TRQ3" s="180">
        <v>44286</v>
      </c>
      <c r="TRR3" s="180"/>
      <c r="TRS3" s="180"/>
      <c r="TRT3" s="180"/>
      <c r="TRU3" s="180">
        <v>44651</v>
      </c>
      <c r="TRV3" s="180"/>
      <c r="TRW3" s="180"/>
      <c r="TRX3" s="180"/>
      <c r="TRY3" s="180">
        <v>44286</v>
      </c>
      <c r="TRZ3" s="180"/>
      <c r="TSA3" s="180"/>
      <c r="TSB3" s="180"/>
      <c r="TSC3" s="180">
        <v>44651</v>
      </c>
      <c r="TSD3" s="180"/>
      <c r="TSE3" s="180"/>
      <c r="TSF3" s="180"/>
      <c r="TSG3" s="180">
        <v>44286</v>
      </c>
      <c r="TSH3" s="180"/>
      <c r="TSI3" s="180"/>
      <c r="TSJ3" s="180"/>
      <c r="TSK3" s="180">
        <v>44651</v>
      </c>
      <c r="TSL3" s="180"/>
      <c r="TSM3" s="180"/>
      <c r="TSN3" s="180"/>
      <c r="TSO3" s="180">
        <v>44286</v>
      </c>
      <c r="TSP3" s="180"/>
      <c r="TSQ3" s="180"/>
      <c r="TSR3" s="180"/>
      <c r="TSS3" s="180">
        <v>44651</v>
      </c>
      <c r="TST3" s="180"/>
      <c r="TSU3" s="180"/>
      <c r="TSV3" s="180"/>
      <c r="TSW3" s="180">
        <v>44286</v>
      </c>
      <c r="TSX3" s="180"/>
      <c r="TSY3" s="180"/>
      <c r="TSZ3" s="180"/>
      <c r="TTA3" s="180">
        <v>44651</v>
      </c>
      <c r="TTB3" s="180"/>
      <c r="TTC3" s="180"/>
      <c r="TTD3" s="180"/>
      <c r="TTE3" s="180">
        <v>44286</v>
      </c>
      <c r="TTF3" s="180"/>
      <c r="TTG3" s="180"/>
      <c r="TTH3" s="180"/>
      <c r="TTI3" s="180">
        <v>44651</v>
      </c>
      <c r="TTJ3" s="180"/>
      <c r="TTK3" s="180"/>
      <c r="TTL3" s="180"/>
      <c r="TTM3" s="180">
        <v>44286</v>
      </c>
      <c r="TTN3" s="180"/>
      <c r="TTO3" s="180"/>
      <c r="TTP3" s="180"/>
      <c r="TTQ3" s="180">
        <v>44651</v>
      </c>
      <c r="TTR3" s="180"/>
      <c r="TTS3" s="180"/>
      <c r="TTT3" s="180"/>
      <c r="TTU3" s="180">
        <v>44286</v>
      </c>
      <c r="TTV3" s="180"/>
      <c r="TTW3" s="180"/>
      <c r="TTX3" s="180"/>
      <c r="TTY3" s="180">
        <v>44651</v>
      </c>
      <c r="TTZ3" s="180"/>
      <c r="TUA3" s="180"/>
      <c r="TUB3" s="180"/>
      <c r="TUC3" s="180">
        <v>44286</v>
      </c>
      <c r="TUD3" s="180"/>
      <c r="TUE3" s="180"/>
      <c r="TUF3" s="180"/>
      <c r="TUG3" s="180">
        <v>44651</v>
      </c>
      <c r="TUH3" s="180"/>
      <c r="TUI3" s="180"/>
      <c r="TUJ3" s="180"/>
      <c r="TUK3" s="180">
        <v>44286</v>
      </c>
      <c r="TUL3" s="180"/>
      <c r="TUM3" s="180"/>
      <c r="TUN3" s="180"/>
      <c r="TUO3" s="180">
        <v>44651</v>
      </c>
      <c r="TUP3" s="180"/>
      <c r="TUQ3" s="180"/>
      <c r="TUR3" s="180"/>
      <c r="TUS3" s="180">
        <v>44286</v>
      </c>
      <c r="TUT3" s="180"/>
      <c r="TUU3" s="180"/>
      <c r="TUV3" s="180"/>
      <c r="TUW3" s="180">
        <v>44651</v>
      </c>
      <c r="TUX3" s="180"/>
      <c r="TUY3" s="180"/>
      <c r="TUZ3" s="180"/>
      <c r="TVA3" s="180">
        <v>44286</v>
      </c>
      <c r="TVB3" s="180"/>
      <c r="TVC3" s="180"/>
      <c r="TVD3" s="180"/>
      <c r="TVE3" s="180">
        <v>44651</v>
      </c>
      <c r="TVF3" s="180"/>
      <c r="TVG3" s="180"/>
      <c r="TVH3" s="180"/>
      <c r="TVI3" s="180">
        <v>44286</v>
      </c>
      <c r="TVJ3" s="180"/>
      <c r="TVK3" s="180"/>
      <c r="TVL3" s="180"/>
      <c r="TVM3" s="180">
        <v>44651</v>
      </c>
      <c r="TVN3" s="180"/>
      <c r="TVO3" s="180"/>
      <c r="TVP3" s="180"/>
      <c r="TVQ3" s="180">
        <v>44286</v>
      </c>
      <c r="TVR3" s="180"/>
      <c r="TVS3" s="180"/>
      <c r="TVT3" s="180"/>
      <c r="TVU3" s="180">
        <v>44651</v>
      </c>
      <c r="TVV3" s="180"/>
      <c r="TVW3" s="180"/>
      <c r="TVX3" s="180"/>
      <c r="TVY3" s="180">
        <v>44286</v>
      </c>
      <c r="TVZ3" s="180"/>
      <c r="TWA3" s="180"/>
      <c r="TWB3" s="180"/>
      <c r="TWC3" s="180">
        <v>44651</v>
      </c>
      <c r="TWD3" s="180"/>
      <c r="TWE3" s="180"/>
      <c r="TWF3" s="180"/>
      <c r="TWG3" s="180">
        <v>44286</v>
      </c>
      <c r="TWH3" s="180"/>
      <c r="TWI3" s="180"/>
      <c r="TWJ3" s="180"/>
      <c r="TWK3" s="180">
        <v>44651</v>
      </c>
      <c r="TWL3" s="180"/>
      <c r="TWM3" s="180"/>
      <c r="TWN3" s="180"/>
      <c r="TWO3" s="180">
        <v>44286</v>
      </c>
      <c r="TWP3" s="180"/>
      <c r="TWQ3" s="180"/>
      <c r="TWR3" s="180"/>
      <c r="TWS3" s="180">
        <v>44651</v>
      </c>
      <c r="TWT3" s="180"/>
      <c r="TWU3" s="180"/>
      <c r="TWV3" s="180"/>
      <c r="TWW3" s="180">
        <v>44286</v>
      </c>
      <c r="TWX3" s="180"/>
      <c r="TWY3" s="180"/>
      <c r="TWZ3" s="180"/>
      <c r="TXA3" s="180">
        <v>44651</v>
      </c>
      <c r="TXB3" s="180"/>
      <c r="TXC3" s="180"/>
      <c r="TXD3" s="180"/>
      <c r="TXE3" s="180">
        <v>44286</v>
      </c>
      <c r="TXF3" s="180"/>
      <c r="TXG3" s="180"/>
      <c r="TXH3" s="180"/>
      <c r="TXI3" s="180">
        <v>44651</v>
      </c>
      <c r="TXJ3" s="180"/>
      <c r="TXK3" s="180"/>
      <c r="TXL3" s="180"/>
      <c r="TXM3" s="180">
        <v>44286</v>
      </c>
      <c r="TXN3" s="180"/>
      <c r="TXO3" s="180"/>
      <c r="TXP3" s="180"/>
      <c r="TXQ3" s="180">
        <v>44651</v>
      </c>
      <c r="TXR3" s="180"/>
      <c r="TXS3" s="180"/>
      <c r="TXT3" s="180"/>
      <c r="TXU3" s="180">
        <v>44286</v>
      </c>
      <c r="TXV3" s="180"/>
      <c r="TXW3" s="180"/>
      <c r="TXX3" s="180"/>
      <c r="TXY3" s="180">
        <v>44651</v>
      </c>
      <c r="TXZ3" s="180"/>
      <c r="TYA3" s="180"/>
      <c r="TYB3" s="180"/>
      <c r="TYC3" s="180">
        <v>44286</v>
      </c>
      <c r="TYD3" s="180"/>
      <c r="TYE3" s="180"/>
      <c r="TYF3" s="180"/>
      <c r="TYG3" s="180">
        <v>44651</v>
      </c>
      <c r="TYH3" s="180"/>
      <c r="TYI3" s="180"/>
      <c r="TYJ3" s="180"/>
      <c r="TYK3" s="180">
        <v>44286</v>
      </c>
      <c r="TYL3" s="180"/>
      <c r="TYM3" s="180"/>
      <c r="TYN3" s="180"/>
      <c r="TYO3" s="180">
        <v>44651</v>
      </c>
      <c r="TYP3" s="180"/>
      <c r="TYQ3" s="180"/>
      <c r="TYR3" s="180"/>
      <c r="TYS3" s="180">
        <v>44286</v>
      </c>
      <c r="TYT3" s="180"/>
      <c r="TYU3" s="180"/>
      <c r="TYV3" s="180"/>
      <c r="TYW3" s="180">
        <v>44651</v>
      </c>
      <c r="TYX3" s="180"/>
      <c r="TYY3" s="180"/>
      <c r="TYZ3" s="180"/>
      <c r="TZA3" s="180">
        <v>44286</v>
      </c>
      <c r="TZB3" s="180"/>
      <c r="TZC3" s="180"/>
      <c r="TZD3" s="180"/>
      <c r="TZE3" s="180">
        <v>44651</v>
      </c>
      <c r="TZF3" s="180"/>
      <c r="TZG3" s="180"/>
      <c r="TZH3" s="180"/>
      <c r="TZI3" s="180">
        <v>44286</v>
      </c>
      <c r="TZJ3" s="180"/>
      <c r="TZK3" s="180"/>
      <c r="TZL3" s="180"/>
      <c r="TZM3" s="180">
        <v>44651</v>
      </c>
      <c r="TZN3" s="180"/>
      <c r="TZO3" s="180"/>
      <c r="TZP3" s="180"/>
      <c r="TZQ3" s="180">
        <v>44286</v>
      </c>
      <c r="TZR3" s="180"/>
      <c r="TZS3" s="180"/>
      <c r="TZT3" s="180"/>
      <c r="TZU3" s="180">
        <v>44651</v>
      </c>
      <c r="TZV3" s="180"/>
      <c r="TZW3" s="180"/>
      <c r="TZX3" s="180"/>
      <c r="TZY3" s="180">
        <v>44286</v>
      </c>
      <c r="TZZ3" s="180"/>
      <c r="UAA3" s="180"/>
      <c r="UAB3" s="180"/>
      <c r="UAC3" s="180">
        <v>44651</v>
      </c>
      <c r="UAD3" s="180"/>
      <c r="UAE3" s="180"/>
      <c r="UAF3" s="180"/>
      <c r="UAG3" s="180">
        <v>44286</v>
      </c>
      <c r="UAH3" s="180"/>
      <c r="UAI3" s="180"/>
      <c r="UAJ3" s="180"/>
      <c r="UAK3" s="180">
        <v>44651</v>
      </c>
      <c r="UAL3" s="180"/>
      <c r="UAM3" s="180"/>
      <c r="UAN3" s="180"/>
      <c r="UAO3" s="180">
        <v>44286</v>
      </c>
      <c r="UAP3" s="180"/>
      <c r="UAQ3" s="180"/>
      <c r="UAR3" s="180"/>
      <c r="UAS3" s="180">
        <v>44651</v>
      </c>
      <c r="UAT3" s="180"/>
      <c r="UAU3" s="180"/>
      <c r="UAV3" s="180"/>
      <c r="UAW3" s="180">
        <v>44286</v>
      </c>
      <c r="UAX3" s="180"/>
      <c r="UAY3" s="180"/>
      <c r="UAZ3" s="180"/>
      <c r="UBA3" s="180">
        <v>44651</v>
      </c>
      <c r="UBB3" s="180"/>
      <c r="UBC3" s="180"/>
      <c r="UBD3" s="180"/>
      <c r="UBE3" s="180">
        <v>44286</v>
      </c>
      <c r="UBF3" s="180"/>
      <c r="UBG3" s="180"/>
      <c r="UBH3" s="180"/>
      <c r="UBI3" s="180">
        <v>44651</v>
      </c>
      <c r="UBJ3" s="180"/>
      <c r="UBK3" s="180"/>
      <c r="UBL3" s="180"/>
      <c r="UBM3" s="180">
        <v>44286</v>
      </c>
      <c r="UBN3" s="180"/>
      <c r="UBO3" s="180"/>
      <c r="UBP3" s="180"/>
      <c r="UBQ3" s="180">
        <v>44651</v>
      </c>
      <c r="UBR3" s="180"/>
      <c r="UBS3" s="180"/>
      <c r="UBT3" s="180"/>
      <c r="UBU3" s="180">
        <v>44286</v>
      </c>
      <c r="UBV3" s="180"/>
      <c r="UBW3" s="180"/>
      <c r="UBX3" s="180"/>
      <c r="UBY3" s="180">
        <v>44651</v>
      </c>
      <c r="UBZ3" s="180"/>
      <c r="UCA3" s="180"/>
      <c r="UCB3" s="180"/>
      <c r="UCC3" s="180">
        <v>44286</v>
      </c>
      <c r="UCD3" s="180"/>
      <c r="UCE3" s="180"/>
      <c r="UCF3" s="180"/>
      <c r="UCG3" s="180">
        <v>44651</v>
      </c>
      <c r="UCH3" s="180"/>
      <c r="UCI3" s="180"/>
      <c r="UCJ3" s="180"/>
      <c r="UCK3" s="180">
        <v>44286</v>
      </c>
      <c r="UCL3" s="180"/>
      <c r="UCM3" s="180"/>
      <c r="UCN3" s="180"/>
      <c r="UCO3" s="180">
        <v>44651</v>
      </c>
      <c r="UCP3" s="180"/>
      <c r="UCQ3" s="180"/>
      <c r="UCR3" s="180"/>
      <c r="UCS3" s="180">
        <v>44286</v>
      </c>
      <c r="UCT3" s="180"/>
      <c r="UCU3" s="180"/>
      <c r="UCV3" s="180"/>
      <c r="UCW3" s="180">
        <v>44651</v>
      </c>
      <c r="UCX3" s="180"/>
      <c r="UCY3" s="180"/>
      <c r="UCZ3" s="180"/>
      <c r="UDA3" s="180">
        <v>44286</v>
      </c>
      <c r="UDB3" s="180"/>
      <c r="UDC3" s="180"/>
      <c r="UDD3" s="180"/>
      <c r="UDE3" s="180">
        <v>44651</v>
      </c>
      <c r="UDF3" s="180"/>
      <c r="UDG3" s="180"/>
      <c r="UDH3" s="180"/>
      <c r="UDI3" s="180">
        <v>44286</v>
      </c>
      <c r="UDJ3" s="180"/>
      <c r="UDK3" s="180"/>
      <c r="UDL3" s="180"/>
      <c r="UDM3" s="180">
        <v>44651</v>
      </c>
      <c r="UDN3" s="180"/>
      <c r="UDO3" s="180"/>
      <c r="UDP3" s="180"/>
      <c r="UDQ3" s="180">
        <v>44286</v>
      </c>
      <c r="UDR3" s="180"/>
      <c r="UDS3" s="180"/>
      <c r="UDT3" s="180"/>
      <c r="UDU3" s="180">
        <v>44651</v>
      </c>
      <c r="UDV3" s="180"/>
      <c r="UDW3" s="180"/>
      <c r="UDX3" s="180"/>
      <c r="UDY3" s="180">
        <v>44286</v>
      </c>
      <c r="UDZ3" s="180"/>
      <c r="UEA3" s="180"/>
      <c r="UEB3" s="180"/>
      <c r="UEC3" s="180">
        <v>44651</v>
      </c>
      <c r="UED3" s="180"/>
      <c r="UEE3" s="180"/>
      <c r="UEF3" s="180"/>
      <c r="UEG3" s="180">
        <v>44286</v>
      </c>
      <c r="UEH3" s="180"/>
      <c r="UEI3" s="180"/>
      <c r="UEJ3" s="180"/>
      <c r="UEK3" s="180">
        <v>44651</v>
      </c>
      <c r="UEL3" s="180"/>
      <c r="UEM3" s="180"/>
      <c r="UEN3" s="180"/>
      <c r="UEO3" s="180">
        <v>44286</v>
      </c>
      <c r="UEP3" s="180"/>
      <c r="UEQ3" s="180"/>
      <c r="UER3" s="180"/>
      <c r="UES3" s="180">
        <v>44651</v>
      </c>
      <c r="UET3" s="180"/>
      <c r="UEU3" s="180"/>
      <c r="UEV3" s="180"/>
      <c r="UEW3" s="180">
        <v>44286</v>
      </c>
      <c r="UEX3" s="180"/>
      <c r="UEY3" s="180"/>
      <c r="UEZ3" s="180"/>
      <c r="UFA3" s="180">
        <v>44651</v>
      </c>
      <c r="UFB3" s="180"/>
      <c r="UFC3" s="180"/>
      <c r="UFD3" s="180"/>
      <c r="UFE3" s="180">
        <v>44286</v>
      </c>
      <c r="UFF3" s="180"/>
      <c r="UFG3" s="180"/>
      <c r="UFH3" s="180"/>
      <c r="UFI3" s="180">
        <v>44651</v>
      </c>
      <c r="UFJ3" s="180"/>
      <c r="UFK3" s="180"/>
      <c r="UFL3" s="180"/>
      <c r="UFM3" s="180">
        <v>44286</v>
      </c>
      <c r="UFN3" s="180"/>
      <c r="UFO3" s="180"/>
      <c r="UFP3" s="180"/>
      <c r="UFQ3" s="180">
        <v>44651</v>
      </c>
      <c r="UFR3" s="180"/>
      <c r="UFS3" s="180"/>
      <c r="UFT3" s="180"/>
      <c r="UFU3" s="180">
        <v>44286</v>
      </c>
      <c r="UFV3" s="180"/>
      <c r="UFW3" s="180"/>
      <c r="UFX3" s="180"/>
      <c r="UFY3" s="180">
        <v>44651</v>
      </c>
      <c r="UFZ3" s="180"/>
      <c r="UGA3" s="180"/>
      <c r="UGB3" s="180"/>
      <c r="UGC3" s="180">
        <v>44286</v>
      </c>
      <c r="UGD3" s="180"/>
      <c r="UGE3" s="180"/>
      <c r="UGF3" s="180"/>
      <c r="UGG3" s="180">
        <v>44651</v>
      </c>
      <c r="UGH3" s="180"/>
      <c r="UGI3" s="180"/>
      <c r="UGJ3" s="180"/>
      <c r="UGK3" s="180">
        <v>44286</v>
      </c>
      <c r="UGL3" s="180"/>
      <c r="UGM3" s="180"/>
      <c r="UGN3" s="180"/>
      <c r="UGO3" s="180">
        <v>44651</v>
      </c>
      <c r="UGP3" s="180"/>
      <c r="UGQ3" s="180"/>
      <c r="UGR3" s="180"/>
      <c r="UGS3" s="180">
        <v>44286</v>
      </c>
      <c r="UGT3" s="180"/>
      <c r="UGU3" s="180"/>
      <c r="UGV3" s="180"/>
      <c r="UGW3" s="180">
        <v>44651</v>
      </c>
      <c r="UGX3" s="180"/>
      <c r="UGY3" s="180"/>
      <c r="UGZ3" s="180"/>
      <c r="UHA3" s="180">
        <v>44286</v>
      </c>
      <c r="UHB3" s="180"/>
      <c r="UHC3" s="180"/>
      <c r="UHD3" s="180"/>
      <c r="UHE3" s="180">
        <v>44651</v>
      </c>
      <c r="UHF3" s="180"/>
      <c r="UHG3" s="180"/>
      <c r="UHH3" s="180"/>
      <c r="UHI3" s="180">
        <v>44286</v>
      </c>
      <c r="UHJ3" s="180"/>
      <c r="UHK3" s="180"/>
      <c r="UHL3" s="180"/>
      <c r="UHM3" s="180">
        <v>44651</v>
      </c>
      <c r="UHN3" s="180"/>
      <c r="UHO3" s="180"/>
      <c r="UHP3" s="180"/>
      <c r="UHQ3" s="180">
        <v>44286</v>
      </c>
      <c r="UHR3" s="180"/>
      <c r="UHS3" s="180"/>
      <c r="UHT3" s="180"/>
      <c r="UHU3" s="180">
        <v>44651</v>
      </c>
      <c r="UHV3" s="180"/>
      <c r="UHW3" s="180"/>
      <c r="UHX3" s="180"/>
      <c r="UHY3" s="180">
        <v>44286</v>
      </c>
      <c r="UHZ3" s="180"/>
      <c r="UIA3" s="180"/>
      <c r="UIB3" s="180"/>
      <c r="UIC3" s="180">
        <v>44651</v>
      </c>
      <c r="UID3" s="180"/>
      <c r="UIE3" s="180"/>
      <c r="UIF3" s="180"/>
      <c r="UIG3" s="180">
        <v>44286</v>
      </c>
      <c r="UIH3" s="180"/>
      <c r="UII3" s="180"/>
      <c r="UIJ3" s="180"/>
      <c r="UIK3" s="180">
        <v>44651</v>
      </c>
      <c r="UIL3" s="180"/>
      <c r="UIM3" s="180"/>
      <c r="UIN3" s="180"/>
      <c r="UIO3" s="180">
        <v>44286</v>
      </c>
      <c r="UIP3" s="180"/>
      <c r="UIQ3" s="180"/>
      <c r="UIR3" s="180"/>
      <c r="UIS3" s="180">
        <v>44651</v>
      </c>
      <c r="UIT3" s="180"/>
      <c r="UIU3" s="180"/>
      <c r="UIV3" s="180"/>
      <c r="UIW3" s="180">
        <v>44286</v>
      </c>
      <c r="UIX3" s="180"/>
      <c r="UIY3" s="180"/>
      <c r="UIZ3" s="180"/>
      <c r="UJA3" s="180">
        <v>44651</v>
      </c>
      <c r="UJB3" s="180"/>
      <c r="UJC3" s="180"/>
      <c r="UJD3" s="180"/>
      <c r="UJE3" s="180">
        <v>44286</v>
      </c>
      <c r="UJF3" s="180"/>
      <c r="UJG3" s="180"/>
      <c r="UJH3" s="180"/>
      <c r="UJI3" s="180">
        <v>44651</v>
      </c>
      <c r="UJJ3" s="180"/>
      <c r="UJK3" s="180"/>
      <c r="UJL3" s="180"/>
      <c r="UJM3" s="180">
        <v>44286</v>
      </c>
      <c r="UJN3" s="180"/>
      <c r="UJO3" s="180"/>
      <c r="UJP3" s="180"/>
      <c r="UJQ3" s="180">
        <v>44651</v>
      </c>
      <c r="UJR3" s="180"/>
      <c r="UJS3" s="180"/>
      <c r="UJT3" s="180"/>
      <c r="UJU3" s="180">
        <v>44286</v>
      </c>
      <c r="UJV3" s="180"/>
      <c r="UJW3" s="180"/>
      <c r="UJX3" s="180"/>
      <c r="UJY3" s="180">
        <v>44651</v>
      </c>
      <c r="UJZ3" s="180"/>
      <c r="UKA3" s="180"/>
      <c r="UKB3" s="180"/>
      <c r="UKC3" s="180">
        <v>44286</v>
      </c>
      <c r="UKD3" s="180"/>
      <c r="UKE3" s="180"/>
      <c r="UKF3" s="180"/>
      <c r="UKG3" s="180">
        <v>44651</v>
      </c>
      <c r="UKH3" s="180"/>
      <c r="UKI3" s="180"/>
      <c r="UKJ3" s="180"/>
      <c r="UKK3" s="180">
        <v>44286</v>
      </c>
      <c r="UKL3" s="180"/>
      <c r="UKM3" s="180"/>
      <c r="UKN3" s="180"/>
      <c r="UKO3" s="180">
        <v>44651</v>
      </c>
      <c r="UKP3" s="180"/>
      <c r="UKQ3" s="180"/>
      <c r="UKR3" s="180"/>
      <c r="UKS3" s="180">
        <v>44286</v>
      </c>
      <c r="UKT3" s="180"/>
      <c r="UKU3" s="180"/>
      <c r="UKV3" s="180"/>
      <c r="UKW3" s="180">
        <v>44651</v>
      </c>
      <c r="UKX3" s="180"/>
      <c r="UKY3" s="180"/>
      <c r="UKZ3" s="180"/>
      <c r="ULA3" s="180">
        <v>44286</v>
      </c>
      <c r="ULB3" s="180"/>
      <c r="ULC3" s="180"/>
      <c r="ULD3" s="180"/>
      <c r="ULE3" s="180">
        <v>44651</v>
      </c>
      <c r="ULF3" s="180"/>
      <c r="ULG3" s="180"/>
      <c r="ULH3" s="180"/>
      <c r="ULI3" s="180">
        <v>44286</v>
      </c>
      <c r="ULJ3" s="180"/>
      <c r="ULK3" s="180"/>
      <c r="ULL3" s="180"/>
      <c r="ULM3" s="180">
        <v>44651</v>
      </c>
      <c r="ULN3" s="180"/>
      <c r="ULO3" s="180"/>
      <c r="ULP3" s="180"/>
      <c r="ULQ3" s="180">
        <v>44286</v>
      </c>
      <c r="ULR3" s="180"/>
      <c r="ULS3" s="180"/>
      <c r="ULT3" s="180"/>
      <c r="ULU3" s="180">
        <v>44651</v>
      </c>
      <c r="ULV3" s="180"/>
      <c r="ULW3" s="180"/>
      <c r="ULX3" s="180"/>
      <c r="ULY3" s="180">
        <v>44286</v>
      </c>
      <c r="ULZ3" s="180"/>
      <c r="UMA3" s="180"/>
      <c r="UMB3" s="180"/>
      <c r="UMC3" s="180">
        <v>44651</v>
      </c>
      <c r="UMD3" s="180"/>
      <c r="UME3" s="180"/>
      <c r="UMF3" s="180"/>
      <c r="UMG3" s="180">
        <v>44286</v>
      </c>
      <c r="UMH3" s="180"/>
      <c r="UMI3" s="180"/>
      <c r="UMJ3" s="180"/>
      <c r="UMK3" s="180">
        <v>44651</v>
      </c>
      <c r="UML3" s="180"/>
      <c r="UMM3" s="180"/>
      <c r="UMN3" s="180"/>
      <c r="UMO3" s="180">
        <v>44286</v>
      </c>
      <c r="UMP3" s="180"/>
      <c r="UMQ3" s="180"/>
      <c r="UMR3" s="180"/>
      <c r="UMS3" s="180">
        <v>44651</v>
      </c>
      <c r="UMT3" s="180"/>
      <c r="UMU3" s="180"/>
      <c r="UMV3" s="180"/>
      <c r="UMW3" s="180">
        <v>44286</v>
      </c>
      <c r="UMX3" s="180"/>
      <c r="UMY3" s="180"/>
      <c r="UMZ3" s="180"/>
      <c r="UNA3" s="180">
        <v>44651</v>
      </c>
      <c r="UNB3" s="180"/>
      <c r="UNC3" s="180"/>
      <c r="UND3" s="180"/>
      <c r="UNE3" s="180">
        <v>44286</v>
      </c>
      <c r="UNF3" s="180"/>
      <c r="UNG3" s="180"/>
      <c r="UNH3" s="180"/>
      <c r="UNI3" s="180">
        <v>44651</v>
      </c>
      <c r="UNJ3" s="180"/>
      <c r="UNK3" s="180"/>
      <c r="UNL3" s="180"/>
      <c r="UNM3" s="180">
        <v>44286</v>
      </c>
      <c r="UNN3" s="180"/>
      <c r="UNO3" s="180"/>
      <c r="UNP3" s="180"/>
      <c r="UNQ3" s="180">
        <v>44651</v>
      </c>
      <c r="UNR3" s="180"/>
      <c r="UNS3" s="180"/>
      <c r="UNT3" s="180"/>
      <c r="UNU3" s="180">
        <v>44286</v>
      </c>
      <c r="UNV3" s="180"/>
      <c r="UNW3" s="180"/>
      <c r="UNX3" s="180"/>
      <c r="UNY3" s="180">
        <v>44651</v>
      </c>
      <c r="UNZ3" s="180"/>
      <c r="UOA3" s="180"/>
      <c r="UOB3" s="180"/>
      <c r="UOC3" s="180">
        <v>44286</v>
      </c>
      <c r="UOD3" s="180"/>
      <c r="UOE3" s="180"/>
      <c r="UOF3" s="180"/>
      <c r="UOG3" s="180">
        <v>44651</v>
      </c>
      <c r="UOH3" s="180"/>
      <c r="UOI3" s="180"/>
      <c r="UOJ3" s="180"/>
      <c r="UOK3" s="180">
        <v>44286</v>
      </c>
      <c r="UOL3" s="180"/>
      <c r="UOM3" s="180"/>
      <c r="UON3" s="180"/>
      <c r="UOO3" s="180">
        <v>44651</v>
      </c>
      <c r="UOP3" s="180"/>
      <c r="UOQ3" s="180"/>
      <c r="UOR3" s="180"/>
      <c r="UOS3" s="180">
        <v>44286</v>
      </c>
      <c r="UOT3" s="180"/>
      <c r="UOU3" s="180"/>
      <c r="UOV3" s="180"/>
      <c r="UOW3" s="180">
        <v>44651</v>
      </c>
      <c r="UOX3" s="180"/>
      <c r="UOY3" s="180"/>
      <c r="UOZ3" s="180"/>
      <c r="UPA3" s="180">
        <v>44286</v>
      </c>
      <c r="UPB3" s="180"/>
      <c r="UPC3" s="180"/>
      <c r="UPD3" s="180"/>
      <c r="UPE3" s="180">
        <v>44651</v>
      </c>
      <c r="UPF3" s="180"/>
      <c r="UPG3" s="180"/>
      <c r="UPH3" s="180"/>
      <c r="UPI3" s="180">
        <v>44286</v>
      </c>
      <c r="UPJ3" s="180"/>
      <c r="UPK3" s="180"/>
      <c r="UPL3" s="180"/>
      <c r="UPM3" s="180">
        <v>44651</v>
      </c>
      <c r="UPN3" s="180"/>
      <c r="UPO3" s="180"/>
      <c r="UPP3" s="180"/>
      <c r="UPQ3" s="180">
        <v>44286</v>
      </c>
      <c r="UPR3" s="180"/>
      <c r="UPS3" s="180"/>
      <c r="UPT3" s="180"/>
      <c r="UPU3" s="180">
        <v>44651</v>
      </c>
      <c r="UPV3" s="180"/>
      <c r="UPW3" s="180"/>
      <c r="UPX3" s="180"/>
      <c r="UPY3" s="180">
        <v>44286</v>
      </c>
      <c r="UPZ3" s="180"/>
      <c r="UQA3" s="180"/>
      <c r="UQB3" s="180"/>
      <c r="UQC3" s="180">
        <v>44651</v>
      </c>
      <c r="UQD3" s="180"/>
      <c r="UQE3" s="180"/>
      <c r="UQF3" s="180"/>
      <c r="UQG3" s="180">
        <v>44286</v>
      </c>
      <c r="UQH3" s="180"/>
      <c r="UQI3" s="180"/>
      <c r="UQJ3" s="180"/>
      <c r="UQK3" s="180">
        <v>44651</v>
      </c>
      <c r="UQL3" s="180"/>
      <c r="UQM3" s="180"/>
      <c r="UQN3" s="180"/>
      <c r="UQO3" s="180">
        <v>44286</v>
      </c>
      <c r="UQP3" s="180"/>
      <c r="UQQ3" s="180"/>
      <c r="UQR3" s="180"/>
      <c r="UQS3" s="180">
        <v>44651</v>
      </c>
      <c r="UQT3" s="180"/>
      <c r="UQU3" s="180"/>
      <c r="UQV3" s="180"/>
      <c r="UQW3" s="180">
        <v>44286</v>
      </c>
      <c r="UQX3" s="180"/>
      <c r="UQY3" s="180"/>
      <c r="UQZ3" s="180"/>
      <c r="URA3" s="180">
        <v>44651</v>
      </c>
      <c r="URB3" s="180"/>
      <c r="URC3" s="180"/>
      <c r="URD3" s="180"/>
      <c r="URE3" s="180">
        <v>44286</v>
      </c>
      <c r="URF3" s="180"/>
      <c r="URG3" s="180"/>
      <c r="URH3" s="180"/>
      <c r="URI3" s="180">
        <v>44651</v>
      </c>
      <c r="URJ3" s="180"/>
      <c r="URK3" s="180"/>
      <c r="URL3" s="180"/>
      <c r="URM3" s="180">
        <v>44286</v>
      </c>
      <c r="URN3" s="180"/>
      <c r="URO3" s="180"/>
      <c r="URP3" s="180"/>
      <c r="URQ3" s="180">
        <v>44651</v>
      </c>
      <c r="URR3" s="180"/>
      <c r="URS3" s="180"/>
      <c r="URT3" s="180"/>
      <c r="URU3" s="180">
        <v>44286</v>
      </c>
      <c r="URV3" s="180"/>
      <c r="URW3" s="180"/>
      <c r="URX3" s="180"/>
      <c r="URY3" s="180">
        <v>44651</v>
      </c>
      <c r="URZ3" s="180"/>
      <c r="USA3" s="180"/>
      <c r="USB3" s="180"/>
      <c r="USC3" s="180">
        <v>44286</v>
      </c>
      <c r="USD3" s="180"/>
      <c r="USE3" s="180"/>
      <c r="USF3" s="180"/>
      <c r="USG3" s="180">
        <v>44651</v>
      </c>
      <c r="USH3" s="180"/>
      <c r="USI3" s="180"/>
      <c r="USJ3" s="180"/>
      <c r="USK3" s="180">
        <v>44286</v>
      </c>
      <c r="USL3" s="180"/>
      <c r="USM3" s="180"/>
      <c r="USN3" s="180"/>
      <c r="USO3" s="180">
        <v>44651</v>
      </c>
      <c r="USP3" s="180"/>
      <c r="USQ3" s="180"/>
      <c r="USR3" s="180"/>
      <c r="USS3" s="180">
        <v>44286</v>
      </c>
      <c r="UST3" s="180"/>
      <c r="USU3" s="180"/>
      <c r="USV3" s="180"/>
      <c r="USW3" s="180">
        <v>44651</v>
      </c>
      <c r="USX3" s="180"/>
      <c r="USY3" s="180"/>
      <c r="USZ3" s="180"/>
      <c r="UTA3" s="180">
        <v>44286</v>
      </c>
      <c r="UTB3" s="180"/>
      <c r="UTC3" s="180"/>
      <c r="UTD3" s="180"/>
      <c r="UTE3" s="180">
        <v>44651</v>
      </c>
      <c r="UTF3" s="180"/>
      <c r="UTG3" s="180"/>
      <c r="UTH3" s="180"/>
      <c r="UTI3" s="180">
        <v>44286</v>
      </c>
      <c r="UTJ3" s="180"/>
      <c r="UTK3" s="180"/>
      <c r="UTL3" s="180"/>
      <c r="UTM3" s="180">
        <v>44651</v>
      </c>
      <c r="UTN3" s="180"/>
      <c r="UTO3" s="180"/>
      <c r="UTP3" s="180"/>
      <c r="UTQ3" s="180">
        <v>44286</v>
      </c>
      <c r="UTR3" s="180"/>
      <c r="UTS3" s="180"/>
      <c r="UTT3" s="180"/>
      <c r="UTU3" s="180">
        <v>44651</v>
      </c>
      <c r="UTV3" s="180"/>
      <c r="UTW3" s="180"/>
      <c r="UTX3" s="180"/>
      <c r="UTY3" s="180">
        <v>44286</v>
      </c>
      <c r="UTZ3" s="180"/>
      <c r="UUA3" s="180"/>
      <c r="UUB3" s="180"/>
      <c r="UUC3" s="180">
        <v>44651</v>
      </c>
      <c r="UUD3" s="180"/>
      <c r="UUE3" s="180"/>
      <c r="UUF3" s="180"/>
      <c r="UUG3" s="180">
        <v>44286</v>
      </c>
      <c r="UUH3" s="180"/>
      <c r="UUI3" s="180"/>
      <c r="UUJ3" s="180"/>
      <c r="UUK3" s="180">
        <v>44651</v>
      </c>
      <c r="UUL3" s="180"/>
      <c r="UUM3" s="180"/>
      <c r="UUN3" s="180"/>
      <c r="UUO3" s="180">
        <v>44286</v>
      </c>
      <c r="UUP3" s="180"/>
      <c r="UUQ3" s="180"/>
      <c r="UUR3" s="180"/>
      <c r="UUS3" s="180">
        <v>44651</v>
      </c>
      <c r="UUT3" s="180"/>
      <c r="UUU3" s="180"/>
      <c r="UUV3" s="180"/>
      <c r="UUW3" s="180">
        <v>44286</v>
      </c>
      <c r="UUX3" s="180"/>
      <c r="UUY3" s="180"/>
      <c r="UUZ3" s="180"/>
      <c r="UVA3" s="180">
        <v>44651</v>
      </c>
      <c r="UVB3" s="180"/>
      <c r="UVC3" s="180"/>
      <c r="UVD3" s="180"/>
      <c r="UVE3" s="180">
        <v>44286</v>
      </c>
      <c r="UVF3" s="180"/>
      <c r="UVG3" s="180"/>
      <c r="UVH3" s="180"/>
      <c r="UVI3" s="180">
        <v>44651</v>
      </c>
      <c r="UVJ3" s="180"/>
      <c r="UVK3" s="180"/>
      <c r="UVL3" s="180"/>
      <c r="UVM3" s="180">
        <v>44286</v>
      </c>
      <c r="UVN3" s="180"/>
      <c r="UVO3" s="180"/>
      <c r="UVP3" s="180"/>
      <c r="UVQ3" s="180">
        <v>44651</v>
      </c>
      <c r="UVR3" s="180"/>
      <c r="UVS3" s="180"/>
      <c r="UVT3" s="180"/>
      <c r="UVU3" s="180">
        <v>44286</v>
      </c>
      <c r="UVV3" s="180"/>
      <c r="UVW3" s="180"/>
      <c r="UVX3" s="180"/>
      <c r="UVY3" s="180">
        <v>44651</v>
      </c>
      <c r="UVZ3" s="180"/>
      <c r="UWA3" s="180"/>
      <c r="UWB3" s="180"/>
      <c r="UWC3" s="180">
        <v>44286</v>
      </c>
      <c r="UWD3" s="180"/>
      <c r="UWE3" s="180"/>
      <c r="UWF3" s="180"/>
      <c r="UWG3" s="180">
        <v>44651</v>
      </c>
      <c r="UWH3" s="180"/>
      <c r="UWI3" s="180"/>
      <c r="UWJ3" s="180"/>
      <c r="UWK3" s="180">
        <v>44286</v>
      </c>
      <c r="UWL3" s="180"/>
      <c r="UWM3" s="180"/>
      <c r="UWN3" s="180"/>
      <c r="UWO3" s="180">
        <v>44651</v>
      </c>
      <c r="UWP3" s="180"/>
      <c r="UWQ3" s="180"/>
      <c r="UWR3" s="180"/>
      <c r="UWS3" s="180">
        <v>44286</v>
      </c>
      <c r="UWT3" s="180"/>
      <c r="UWU3" s="180"/>
      <c r="UWV3" s="180"/>
      <c r="UWW3" s="180">
        <v>44651</v>
      </c>
      <c r="UWX3" s="180"/>
      <c r="UWY3" s="180"/>
      <c r="UWZ3" s="180"/>
      <c r="UXA3" s="180">
        <v>44286</v>
      </c>
      <c r="UXB3" s="180"/>
      <c r="UXC3" s="180"/>
      <c r="UXD3" s="180"/>
      <c r="UXE3" s="180">
        <v>44651</v>
      </c>
      <c r="UXF3" s="180"/>
      <c r="UXG3" s="180"/>
      <c r="UXH3" s="180"/>
      <c r="UXI3" s="180">
        <v>44286</v>
      </c>
      <c r="UXJ3" s="180"/>
      <c r="UXK3" s="180"/>
      <c r="UXL3" s="180"/>
      <c r="UXM3" s="180">
        <v>44651</v>
      </c>
      <c r="UXN3" s="180"/>
      <c r="UXO3" s="180"/>
      <c r="UXP3" s="180"/>
      <c r="UXQ3" s="180">
        <v>44286</v>
      </c>
      <c r="UXR3" s="180"/>
      <c r="UXS3" s="180"/>
      <c r="UXT3" s="180"/>
      <c r="UXU3" s="180">
        <v>44651</v>
      </c>
      <c r="UXV3" s="180"/>
      <c r="UXW3" s="180"/>
      <c r="UXX3" s="180"/>
      <c r="UXY3" s="180">
        <v>44286</v>
      </c>
      <c r="UXZ3" s="180"/>
      <c r="UYA3" s="180"/>
      <c r="UYB3" s="180"/>
      <c r="UYC3" s="180">
        <v>44651</v>
      </c>
      <c r="UYD3" s="180"/>
      <c r="UYE3" s="180"/>
      <c r="UYF3" s="180"/>
      <c r="UYG3" s="180">
        <v>44286</v>
      </c>
      <c r="UYH3" s="180"/>
      <c r="UYI3" s="180"/>
      <c r="UYJ3" s="180"/>
      <c r="UYK3" s="180">
        <v>44651</v>
      </c>
      <c r="UYL3" s="180"/>
      <c r="UYM3" s="180"/>
      <c r="UYN3" s="180"/>
      <c r="UYO3" s="180">
        <v>44286</v>
      </c>
      <c r="UYP3" s="180"/>
      <c r="UYQ3" s="180"/>
      <c r="UYR3" s="180"/>
      <c r="UYS3" s="180">
        <v>44651</v>
      </c>
      <c r="UYT3" s="180"/>
      <c r="UYU3" s="180"/>
      <c r="UYV3" s="180"/>
      <c r="UYW3" s="180">
        <v>44286</v>
      </c>
      <c r="UYX3" s="180"/>
      <c r="UYY3" s="180"/>
      <c r="UYZ3" s="180"/>
      <c r="UZA3" s="180">
        <v>44651</v>
      </c>
      <c r="UZB3" s="180"/>
      <c r="UZC3" s="180"/>
      <c r="UZD3" s="180"/>
      <c r="UZE3" s="180">
        <v>44286</v>
      </c>
      <c r="UZF3" s="180"/>
      <c r="UZG3" s="180"/>
      <c r="UZH3" s="180"/>
      <c r="UZI3" s="180">
        <v>44651</v>
      </c>
      <c r="UZJ3" s="180"/>
      <c r="UZK3" s="180"/>
      <c r="UZL3" s="180"/>
      <c r="UZM3" s="180">
        <v>44286</v>
      </c>
      <c r="UZN3" s="180"/>
      <c r="UZO3" s="180"/>
      <c r="UZP3" s="180"/>
      <c r="UZQ3" s="180">
        <v>44651</v>
      </c>
      <c r="UZR3" s="180"/>
      <c r="UZS3" s="180"/>
      <c r="UZT3" s="180"/>
      <c r="UZU3" s="180">
        <v>44286</v>
      </c>
      <c r="UZV3" s="180"/>
      <c r="UZW3" s="180"/>
      <c r="UZX3" s="180"/>
      <c r="UZY3" s="180">
        <v>44651</v>
      </c>
      <c r="UZZ3" s="180"/>
      <c r="VAA3" s="180"/>
      <c r="VAB3" s="180"/>
      <c r="VAC3" s="180">
        <v>44286</v>
      </c>
      <c r="VAD3" s="180"/>
      <c r="VAE3" s="180"/>
      <c r="VAF3" s="180"/>
      <c r="VAG3" s="180">
        <v>44651</v>
      </c>
      <c r="VAH3" s="180"/>
      <c r="VAI3" s="180"/>
      <c r="VAJ3" s="180"/>
      <c r="VAK3" s="180">
        <v>44286</v>
      </c>
      <c r="VAL3" s="180"/>
      <c r="VAM3" s="180"/>
      <c r="VAN3" s="180"/>
      <c r="VAO3" s="180">
        <v>44651</v>
      </c>
      <c r="VAP3" s="180"/>
      <c r="VAQ3" s="180"/>
      <c r="VAR3" s="180"/>
      <c r="VAS3" s="180">
        <v>44286</v>
      </c>
      <c r="VAT3" s="180"/>
      <c r="VAU3" s="180"/>
      <c r="VAV3" s="180"/>
      <c r="VAW3" s="180">
        <v>44651</v>
      </c>
      <c r="VAX3" s="180"/>
      <c r="VAY3" s="180"/>
      <c r="VAZ3" s="180"/>
      <c r="VBA3" s="180">
        <v>44286</v>
      </c>
      <c r="VBB3" s="180"/>
      <c r="VBC3" s="180"/>
      <c r="VBD3" s="180"/>
      <c r="VBE3" s="180">
        <v>44651</v>
      </c>
      <c r="VBF3" s="180"/>
      <c r="VBG3" s="180"/>
      <c r="VBH3" s="180"/>
      <c r="VBI3" s="180">
        <v>44286</v>
      </c>
      <c r="VBJ3" s="180"/>
      <c r="VBK3" s="180"/>
      <c r="VBL3" s="180"/>
      <c r="VBM3" s="180">
        <v>44651</v>
      </c>
      <c r="VBN3" s="180"/>
      <c r="VBO3" s="180"/>
      <c r="VBP3" s="180"/>
      <c r="VBQ3" s="180">
        <v>44286</v>
      </c>
      <c r="VBR3" s="180"/>
      <c r="VBS3" s="180"/>
      <c r="VBT3" s="180"/>
      <c r="VBU3" s="180">
        <v>44651</v>
      </c>
      <c r="VBV3" s="180"/>
      <c r="VBW3" s="180"/>
      <c r="VBX3" s="180"/>
      <c r="VBY3" s="180">
        <v>44286</v>
      </c>
      <c r="VBZ3" s="180"/>
      <c r="VCA3" s="180"/>
      <c r="VCB3" s="180"/>
      <c r="VCC3" s="180">
        <v>44651</v>
      </c>
      <c r="VCD3" s="180"/>
      <c r="VCE3" s="180"/>
      <c r="VCF3" s="180"/>
      <c r="VCG3" s="180">
        <v>44286</v>
      </c>
      <c r="VCH3" s="180"/>
      <c r="VCI3" s="180"/>
      <c r="VCJ3" s="180"/>
      <c r="VCK3" s="180">
        <v>44651</v>
      </c>
      <c r="VCL3" s="180"/>
      <c r="VCM3" s="180"/>
      <c r="VCN3" s="180"/>
      <c r="VCO3" s="180">
        <v>44286</v>
      </c>
      <c r="VCP3" s="180"/>
      <c r="VCQ3" s="180"/>
      <c r="VCR3" s="180"/>
      <c r="VCS3" s="180">
        <v>44651</v>
      </c>
      <c r="VCT3" s="180"/>
      <c r="VCU3" s="180"/>
      <c r="VCV3" s="180"/>
      <c r="VCW3" s="180">
        <v>44286</v>
      </c>
      <c r="VCX3" s="180"/>
      <c r="VCY3" s="180"/>
      <c r="VCZ3" s="180"/>
      <c r="VDA3" s="180">
        <v>44651</v>
      </c>
      <c r="VDB3" s="180"/>
      <c r="VDC3" s="180"/>
      <c r="VDD3" s="180"/>
      <c r="VDE3" s="180">
        <v>44286</v>
      </c>
      <c r="VDF3" s="180"/>
      <c r="VDG3" s="180"/>
      <c r="VDH3" s="180"/>
      <c r="VDI3" s="180">
        <v>44651</v>
      </c>
      <c r="VDJ3" s="180"/>
      <c r="VDK3" s="180"/>
      <c r="VDL3" s="180"/>
      <c r="VDM3" s="180">
        <v>44286</v>
      </c>
      <c r="VDN3" s="180"/>
      <c r="VDO3" s="180"/>
      <c r="VDP3" s="180"/>
      <c r="VDQ3" s="180">
        <v>44651</v>
      </c>
      <c r="VDR3" s="180"/>
      <c r="VDS3" s="180"/>
      <c r="VDT3" s="180"/>
      <c r="VDU3" s="180">
        <v>44286</v>
      </c>
      <c r="VDV3" s="180"/>
      <c r="VDW3" s="180"/>
      <c r="VDX3" s="180"/>
      <c r="VDY3" s="180">
        <v>44651</v>
      </c>
      <c r="VDZ3" s="180"/>
      <c r="VEA3" s="180"/>
      <c r="VEB3" s="180"/>
      <c r="VEC3" s="180">
        <v>44286</v>
      </c>
      <c r="VED3" s="180"/>
      <c r="VEE3" s="180"/>
      <c r="VEF3" s="180"/>
      <c r="VEG3" s="180">
        <v>44651</v>
      </c>
      <c r="VEH3" s="180"/>
      <c r="VEI3" s="180"/>
      <c r="VEJ3" s="180"/>
      <c r="VEK3" s="180">
        <v>44286</v>
      </c>
      <c r="VEL3" s="180"/>
      <c r="VEM3" s="180"/>
      <c r="VEN3" s="180"/>
      <c r="VEO3" s="180">
        <v>44651</v>
      </c>
      <c r="VEP3" s="180"/>
      <c r="VEQ3" s="180"/>
      <c r="VER3" s="180"/>
      <c r="VES3" s="180">
        <v>44286</v>
      </c>
      <c r="VET3" s="180"/>
      <c r="VEU3" s="180"/>
      <c r="VEV3" s="180"/>
      <c r="VEW3" s="180">
        <v>44651</v>
      </c>
      <c r="VEX3" s="180"/>
      <c r="VEY3" s="180"/>
      <c r="VEZ3" s="180"/>
      <c r="VFA3" s="180">
        <v>44286</v>
      </c>
      <c r="VFB3" s="180"/>
      <c r="VFC3" s="180"/>
      <c r="VFD3" s="180"/>
      <c r="VFE3" s="180">
        <v>44651</v>
      </c>
      <c r="VFF3" s="180"/>
      <c r="VFG3" s="180"/>
      <c r="VFH3" s="180"/>
      <c r="VFI3" s="180">
        <v>44286</v>
      </c>
      <c r="VFJ3" s="180"/>
      <c r="VFK3" s="180"/>
      <c r="VFL3" s="180"/>
      <c r="VFM3" s="180">
        <v>44651</v>
      </c>
      <c r="VFN3" s="180"/>
      <c r="VFO3" s="180"/>
      <c r="VFP3" s="180"/>
      <c r="VFQ3" s="180">
        <v>44286</v>
      </c>
      <c r="VFR3" s="180"/>
      <c r="VFS3" s="180"/>
      <c r="VFT3" s="180"/>
      <c r="VFU3" s="180">
        <v>44651</v>
      </c>
      <c r="VFV3" s="180"/>
      <c r="VFW3" s="180"/>
      <c r="VFX3" s="180"/>
      <c r="VFY3" s="180">
        <v>44286</v>
      </c>
      <c r="VFZ3" s="180"/>
      <c r="VGA3" s="180"/>
      <c r="VGB3" s="180"/>
      <c r="VGC3" s="180">
        <v>44651</v>
      </c>
      <c r="VGD3" s="180"/>
      <c r="VGE3" s="180"/>
      <c r="VGF3" s="180"/>
      <c r="VGG3" s="180">
        <v>44286</v>
      </c>
      <c r="VGH3" s="180"/>
      <c r="VGI3" s="180"/>
      <c r="VGJ3" s="180"/>
      <c r="VGK3" s="180">
        <v>44651</v>
      </c>
      <c r="VGL3" s="180"/>
      <c r="VGM3" s="180"/>
      <c r="VGN3" s="180"/>
      <c r="VGO3" s="180">
        <v>44286</v>
      </c>
      <c r="VGP3" s="180"/>
      <c r="VGQ3" s="180"/>
      <c r="VGR3" s="180"/>
      <c r="VGS3" s="180">
        <v>44651</v>
      </c>
      <c r="VGT3" s="180"/>
      <c r="VGU3" s="180"/>
      <c r="VGV3" s="180"/>
      <c r="VGW3" s="180">
        <v>44286</v>
      </c>
      <c r="VGX3" s="180"/>
      <c r="VGY3" s="180"/>
      <c r="VGZ3" s="180"/>
      <c r="VHA3" s="180">
        <v>44651</v>
      </c>
      <c r="VHB3" s="180"/>
      <c r="VHC3" s="180"/>
      <c r="VHD3" s="180"/>
      <c r="VHE3" s="180">
        <v>44286</v>
      </c>
      <c r="VHF3" s="180"/>
      <c r="VHG3" s="180"/>
      <c r="VHH3" s="180"/>
      <c r="VHI3" s="180">
        <v>44651</v>
      </c>
      <c r="VHJ3" s="180"/>
      <c r="VHK3" s="180"/>
      <c r="VHL3" s="180"/>
      <c r="VHM3" s="180">
        <v>44286</v>
      </c>
      <c r="VHN3" s="180"/>
      <c r="VHO3" s="180"/>
      <c r="VHP3" s="180"/>
      <c r="VHQ3" s="180">
        <v>44651</v>
      </c>
      <c r="VHR3" s="180"/>
      <c r="VHS3" s="180"/>
      <c r="VHT3" s="180"/>
      <c r="VHU3" s="180">
        <v>44286</v>
      </c>
      <c r="VHV3" s="180"/>
      <c r="VHW3" s="180"/>
      <c r="VHX3" s="180"/>
      <c r="VHY3" s="180">
        <v>44651</v>
      </c>
      <c r="VHZ3" s="180"/>
      <c r="VIA3" s="180"/>
      <c r="VIB3" s="180"/>
      <c r="VIC3" s="180">
        <v>44286</v>
      </c>
      <c r="VID3" s="180"/>
      <c r="VIE3" s="180"/>
      <c r="VIF3" s="180"/>
      <c r="VIG3" s="180">
        <v>44651</v>
      </c>
      <c r="VIH3" s="180"/>
      <c r="VII3" s="180"/>
      <c r="VIJ3" s="180"/>
      <c r="VIK3" s="180">
        <v>44286</v>
      </c>
      <c r="VIL3" s="180"/>
      <c r="VIM3" s="180"/>
      <c r="VIN3" s="180"/>
      <c r="VIO3" s="180">
        <v>44651</v>
      </c>
      <c r="VIP3" s="180"/>
      <c r="VIQ3" s="180"/>
      <c r="VIR3" s="180"/>
      <c r="VIS3" s="180">
        <v>44286</v>
      </c>
      <c r="VIT3" s="180"/>
      <c r="VIU3" s="180"/>
      <c r="VIV3" s="180"/>
      <c r="VIW3" s="180">
        <v>44651</v>
      </c>
      <c r="VIX3" s="180"/>
      <c r="VIY3" s="180"/>
      <c r="VIZ3" s="180"/>
      <c r="VJA3" s="180">
        <v>44286</v>
      </c>
      <c r="VJB3" s="180"/>
      <c r="VJC3" s="180"/>
      <c r="VJD3" s="180"/>
      <c r="VJE3" s="180">
        <v>44651</v>
      </c>
      <c r="VJF3" s="180"/>
      <c r="VJG3" s="180"/>
      <c r="VJH3" s="180"/>
      <c r="VJI3" s="180">
        <v>44286</v>
      </c>
      <c r="VJJ3" s="180"/>
      <c r="VJK3" s="180"/>
      <c r="VJL3" s="180"/>
      <c r="VJM3" s="180">
        <v>44651</v>
      </c>
      <c r="VJN3" s="180"/>
      <c r="VJO3" s="180"/>
      <c r="VJP3" s="180"/>
      <c r="VJQ3" s="180">
        <v>44286</v>
      </c>
      <c r="VJR3" s="180"/>
      <c r="VJS3" s="180"/>
      <c r="VJT3" s="180"/>
      <c r="VJU3" s="180">
        <v>44651</v>
      </c>
      <c r="VJV3" s="180"/>
      <c r="VJW3" s="180"/>
      <c r="VJX3" s="180"/>
      <c r="VJY3" s="180">
        <v>44286</v>
      </c>
      <c r="VJZ3" s="180"/>
      <c r="VKA3" s="180"/>
      <c r="VKB3" s="180"/>
      <c r="VKC3" s="180">
        <v>44651</v>
      </c>
      <c r="VKD3" s="180"/>
      <c r="VKE3" s="180"/>
      <c r="VKF3" s="180"/>
      <c r="VKG3" s="180">
        <v>44286</v>
      </c>
      <c r="VKH3" s="180"/>
      <c r="VKI3" s="180"/>
      <c r="VKJ3" s="180"/>
      <c r="VKK3" s="180">
        <v>44651</v>
      </c>
      <c r="VKL3" s="180"/>
      <c r="VKM3" s="180"/>
      <c r="VKN3" s="180"/>
      <c r="VKO3" s="180">
        <v>44286</v>
      </c>
      <c r="VKP3" s="180"/>
      <c r="VKQ3" s="180"/>
      <c r="VKR3" s="180"/>
      <c r="VKS3" s="180">
        <v>44651</v>
      </c>
      <c r="VKT3" s="180"/>
      <c r="VKU3" s="180"/>
      <c r="VKV3" s="180"/>
      <c r="VKW3" s="180">
        <v>44286</v>
      </c>
      <c r="VKX3" s="180"/>
      <c r="VKY3" s="180"/>
      <c r="VKZ3" s="180"/>
      <c r="VLA3" s="180">
        <v>44651</v>
      </c>
      <c r="VLB3" s="180"/>
      <c r="VLC3" s="180"/>
      <c r="VLD3" s="180"/>
      <c r="VLE3" s="180">
        <v>44286</v>
      </c>
      <c r="VLF3" s="180"/>
      <c r="VLG3" s="180"/>
      <c r="VLH3" s="180"/>
      <c r="VLI3" s="180">
        <v>44651</v>
      </c>
      <c r="VLJ3" s="180"/>
      <c r="VLK3" s="180"/>
      <c r="VLL3" s="180"/>
      <c r="VLM3" s="180">
        <v>44286</v>
      </c>
      <c r="VLN3" s="180"/>
      <c r="VLO3" s="180"/>
      <c r="VLP3" s="180"/>
      <c r="VLQ3" s="180">
        <v>44651</v>
      </c>
      <c r="VLR3" s="180"/>
      <c r="VLS3" s="180"/>
      <c r="VLT3" s="180"/>
      <c r="VLU3" s="180">
        <v>44286</v>
      </c>
      <c r="VLV3" s="180"/>
      <c r="VLW3" s="180"/>
      <c r="VLX3" s="180"/>
      <c r="VLY3" s="180">
        <v>44651</v>
      </c>
      <c r="VLZ3" s="180"/>
      <c r="VMA3" s="180"/>
      <c r="VMB3" s="180"/>
      <c r="VMC3" s="180">
        <v>44286</v>
      </c>
      <c r="VMD3" s="180"/>
      <c r="VME3" s="180"/>
      <c r="VMF3" s="180"/>
      <c r="VMG3" s="180">
        <v>44651</v>
      </c>
      <c r="VMH3" s="180"/>
      <c r="VMI3" s="180"/>
      <c r="VMJ3" s="180"/>
      <c r="VMK3" s="180">
        <v>44286</v>
      </c>
      <c r="VML3" s="180"/>
      <c r="VMM3" s="180"/>
      <c r="VMN3" s="180"/>
      <c r="VMO3" s="180">
        <v>44651</v>
      </c>
      <c r="VMP3" s="180"/>
      <c r="VMQ3" s="180"/>
      <c r="VMR3" s="180"/>
      <c r="VMS3" s="180">
        <v>44286</v>
      </c>
      <c r="VMT3" s="180"/>
      <c r="VMU3" s="180"/>
      <c r="VMV3" s="180"/>
      <c r="VMW3" s="180">
        <v>44651</v>
      </c>
      <c r="VMX3" s="180"/>
      <c r="VMY3" s="180"/>
      <c r="VMZ3" s="180"/>
      <c r="VNA3" s="180">
        <v>44286</v>
      </c>
      <c r="VNB3" s="180"/>
      <c r="VNC3" s="180"/>
      <c r="VND3" s="180"/>
      <c r="VNE3" s="180">
        <v>44651</v>
      </c>
      <c r="VNF3" s="180"/>
      <c r="VNG3" s="180"/>
      <c r="VNH3" s="180"/>
      <c r="VNI3" s="180">
        <v>44286</v>
      </c>
      <c r="VNJ3" s="180"/>
      <c r="VNK3" s="180"/>
      <c r="VNL3" s="180"/>
      <c r="VNM3" s="180">
        <v>44651</v>
      </c>
      <c r="VNN3" s="180"/>
      <c r="VNO3" s="180"/>
      <c r="VNP3" s="180"/>
      <c r="VNQ3" s="180">
        <v>44286</v>
      </c>
      <c r="VNR3" s="180"/>
      <c r="VNS3" s="180"/>
      <c r="VNT3" s="180"/>
      <c r="VNU3" s="180">
        <v>44651</v>
      </c>
      <c r="VNV3" s="180"/>
      <c r="VNW3" s="180"/>
      <c r="VNX3" s="180"/>
      <c r="VNY3" s="180">
        <v>44286</v>
      </c>
      <c r="VNZ3" s="180"/>
      <c r="VOA3" s="180"/>
      <c r="VOB3" s="180"/>
      <c r="VOC3" s="180">
        <v>44651</v>
      </c>
      <c r="VOD3" s="180"/>
      <c r="VOE3" s="180"/>
      <c r="VOF3" s="180"/>
      <c r="VOG3" s="180">
        <v>44286</v>
      </c>
      <c r="VOH3" s="180"/>
      <c r="VOI3" s="180"/>
      <c r="VOJ3" s="180"/>
      <c r="VOK3" s="180">
        <v>44651</v>
      </c>
      <c r="VOL3" s="180"/>
      <c r="VOM3" s="180"/>
      <c r="VON3" s="180"/>
      <c r="VOO3" s="180">
        <v>44286</v>
      </c>
      <c r="VOP3" s="180"/>
      <c r="VOQ3" s="180"/>
      <c r="VOR3" s="180"/>
      <c r="VOS3" s="180">
        <v>44651</v>
      </c>
      <c r="VOT3" s="180"/>
      <c r="VOU3" s="180"/>
      <c r="VOV3" s="180"/>
      <c r="VOW3" s="180">
        <v>44286</v>
      </c>
      <c r="VOX3" s="180"/>
      <c r="VOY3" s="180"/>
      <c r="VOZ3" s="180"/>
      <c r="VPA3" s="180">
        <v>44651</v>
      </c>
      <c r="VPB3" s="180"/>
      <c r="VPC3" s="180"/>
      <c r="VPD3" s="180"/>
      <c r="VPE3" s="180">
        <v>44286</v>
      </c>
      <c r="VPF3" s="180"/>
      <c r="VPG3" s="180"/>
      <c r="VPH3" s="180"/>
      <c r="VPI3" s="180">
        <v>44651</v>
      </c>
      <c r="VPJ3" s="180"/>
      <c r="VPK3" s="180"/>
      <c r="VPL3" s="180"/>
      <c r="VPM3" s="180">
        <v>44286</v>
      </c>
      <c r="VPN3" s="180"/>
      <c r="VPO3" s="180"/>
      <c r="VPP3" s="180"/>
      <c r="VPQ3" s="180">
        <v>44651</v>
      </c>
      <c r="VPR3" s="180"/>
      <c r="VPS3" s="180"/>
      <c r="VPT3" s="180"/>
      <c r="VPU3" s="180">
        <v>44286</v>
      </c>
      <c r="VPV3" s="180"/>
      <c r="VPW3" s="180"/>
      <c r="VPX3" s="180"/>
      <c r="VPY3" s="180">
        <v>44651</v>
      </c>
      <c r="VPZ3" s="180"/>
      <c r="VQA3" s="180"/>
      <c r="VQB3" s="180"/>
      <c r="VQC3" s="180">
        <v>44286</v>
      </c>
      <c r="VQD3" s="180"/>
      <c r="VQE3" s="180"/>
      <c r="VQF3" s="180"/>
      <c r="VQG3" s="180">
        <v>44651</v>
      </c>
      <c r="VQH3" s="180"/>
      <c r="VQI3" s="180"/>
      <c r="VQJ3" s="180"/>
      <c r="VQK3" s="180">
        <v>44286</v>
      </c>
      <c r="VQL3" s="180"/>
      <c r="VQM3" s="180"/>
      <c r="VQN3" s="180"/>
      <c r="VQO3" s="180">
        <v>44651</v>
      </c>
      <c r="VQP3" s="180"/>
      <c r="VQQ3" s="180"/>
      <c r="VQR3" s="180"/>
      <c r="VQS3" s="180">
        <v>44286</v>
      </c>
      <c r="VQT3" s="180"/>
      <c r="VQU3" s="180"/>
      <c r="VQV3" s="180"/>
      <c r="VQW3" s="180">
        <v>44651</v>
      </c>
      <c r="VQX3" s="180"/>
      <c r="VQY3" s="180"/>
      <c r="VQZ3" s="180"/>
      <c r="VRA3" s="180">
        <v>44286</v>
      </c>
      <c r="VRB3" s="180"/>
      <c r="VRC3" s="180"/>
      <c r="VRD3" s="180"/>
      <c r="VRE3" s="180">
        <v>44651</v>
      </c>
      <c r="VRF3" s="180"/>
      <c r="VRG3" s="180"/>
      <c r="VRH3" s="180"/>
      <c r="VRI3" s="180">
        <v>44286</v>
      </c>
      <c r="VRJ3" s="180"/>
      <c r="VRK3" s="180"/>
      <c r="VRL3" s="180"/>
      <c r="VRM3" s="180">
        <v>44651</v>
      </c>
      <c r="VRN3" s="180"/>
      <c r="VRO3" s="180"/>
      <c r="VRP3" s="180"/>
      <c r="VRQ3" s="180">
        <v>44286</v>
      </c>
      <c r="VRR3" s="180"/>
      <c r="VRS3" s="180"/>
      <c r="VRT3" s="180"/>
      <c r="VRU3" s="180">
        <v>44651</v>
      </c>
      <c r="VRV3" s="180"/>
      <c r="VRW3" s="180"/>
      <c r="VRX3" s="180"/>
      <c r="VRY3" s="180">
        <v>44286</v>
      </c>
      <c r="VRZ3" s="180"/>
      <c r="VSA3" s="180"/>
      <c r="VSB3" s="180"/>
      <c r="VSC3" s="180">
        <v>44651</v>
      </c>
      <c r="VSD3" s="180"/>
      <c r="VSE3" s="180"/>
      <c r="VSF3" s="180"/>
      <c r="VSG3" s="180">
        <v>44286</v>
      </c>
      <c r="VSH3" s="180"/>
      <c r="VSI3" s="180"/>
      <c r="VSJ3" s="180"/>
      <c r="VSK3" s="180">
        <v>44651</v>
      </c>
      <c r="VSL3" s="180"/>
      <c r="VSM3" s="180"/>
      <c r="VSN3" s="180"/>
      <c r="VSO3" s="180">
        <v>44286</v>
      </c>
      <c r="VSP3" s="180"/>
      <c r="VSQ3" s="180"/>
      <c r="VSR3" s="180"/>
      <c r="VSS3" s="180">
        <v>44651</v>
      </c>
      <c r="VST3" s="180"/>
      <c r="VSU3" s="180"/>
      <c r="VSV3" s="180"/>
      <c r="VSW3" s="180">
        <v>44286</v>
      </c>
      <c r="VSX3" s="180"/>
      <c r="VSY3" s="180"/>
      <c r="VSZ3" s="180"/>
      <c r="VTA3" s="180">
        <v>44651</v>
      </c>
      <c r="VTB3" s="180"/>
      <c r="VTC3" s="180"/>
      <c r="VTD3" s="180"/>
      <c r="VTE3" s="180">
        <v>44286</v>
      </c>
      <c r="VTF3" s="180"/>
      <c r="VTG3" s="180"/>
      <c r="VTH3" s="180"/>
      <c r="VTI3" s="180">
        <v>44651</v>
      </c>
      <c r="VTJ3" s="180"/>
      <c r="VTK3" s="180"/>
      <c r="VTL3" s="180"/>
      <c r="VTM3" s="180">
        <v>44286</v>
      </c>
      <c r="VTN3" s="180"/>
      <c r="VTO3" s="180"/>
      <c r="VTP3" s="180"/>
      <c r="VTQ3" s="180">
        <v>44651</v>
      </c>
      <c r="VTR3" s="180"/>
      <c r="VTS3" s="180"/>
      <c r="VTT3" s="180"/>
      <c r="VTU3" s="180">
        <v>44286</v>
      </c>
      <c r="VTV3" s="180"/>
      <c r="VTW3" s="180"/>
      <c r="VTX3" s="180"/>
      <c r="VTY3" s="180">
        <v>44651</v>
      </c>
      <c r="VTZ3" s="180"/>
      <c r="VUA3" s="180"/>
      <c r="VUB3" s="180"/>
      <c r="VUC3" s="180">
        <v>44286</v>
      </c>
      <c r="VUD3" s="180"/>
      <c r="VUE3" s="180"/>
      <c r="VUF3" s="180"/>
      <c r="VUG3" s="180">
        <v>44651</v>
      </c>
      <c r="VUH3" s="180"/>
      <c r="VUI3" s="180"/>
      <c r="VUJ3" s="180"/>
      <c r="VUK3" s="180">
        <v>44286</v>
      </c>
      <c r="VUL3" s="180"/>
      <c r="VUM3" s="180"/>
      <c r="VUN3" s="180"/>
      <c r="VUO3" s="180">
        <v>44651</v>
      </c>
      <c r="VUP3" s="180"/>
      <c r="VUQ3" s="180"/>
      <c r="VUR3" s="180"/>
      <c r="VUS3" s="180">
        <v>44286</v>
      </c>
      <c r="VUT3" s="180"/>
      <c r="VUU3" s="180"/>
      <c r="VUV3" s="180"/>
      <c r="VUW3" s="180">
        <v>44651</v>
      </c>
      <c r="VUX3" s="180"/>
      <c r="VUY3" s="180"/>
      <c r="VUZ3" s="180"/>
      <c r="VVA3" s="180">
        <v>44286</v>
      </c>
      <c r="VVB3" s="180"/>
      <c r="VVC3" s="180"/>
      <c r="VVD3" s="180"/>
      <c r="VVE3" s="180">
        <v>44651</v>
      </c>
      <c r="VVF3" s="180"/>
      <c r="VVG3" s="180"/>
      <c r="VVH3" s="180"/>
      <c r="VVI3" s="180">
        <v>44286</v>
      </c>
      <c r="VVJ3" s="180"/>
      <c r="VVK3" s="180"/>
      <c r="VVL3" s="180"/>
      <c r="VVM3" s="180">
        <v>44651</v>
      </c>
      <c r="VVN3" s="180"/>
      <c r="VVO3" s="180"/>
      <c r="VVP3" s="180"/>
      <c r="VVQ3" s="180">
        <v>44286</v>
      </c>
      <c r="VVR3" s="180"/>
      <c r="VVS3" s="180"/>
      <c r="VVT3" s="180"/>
      <c r="VVU3" s="180">
        <v>44651</v>
      </c>
      <c r="VVV3" s="180"/>
      <c r="VVW3" s="180"/>
      <c r="VVX3" s="180"/>
      <c r="VVY3" s="180">
        <v>44286</v>
      </c>
      <c r="VVZ3" s="180"/>
      <c r="VWA3" s="180"/>
      <c r="VWB3" s="180"/>
      <c r="VWC3" s="180">
        <v>44651</v>
      </c>
      <c r="VWD3" s="180"/>
      <c r="VWE3" s="180"/>
      <c r="VWF3" s="180"/>
      <c r="VWG3" s="180">
        <v>44286</v>
      </c>
      <c r="VWH3" s="180"/>
      <c r="VWI3" s="180"/>
      <c r="VWJ3" s="180"/>
      <c r="VWK3" s="180">
        <v>44651</v>
      </c>
      <c r="VWL3" s="180"/>
      <c r="VWM3" s="180"/>
      <c r="VWN3" s="180"/>
      <c r="VWO3" s="180">
        <v>44286</v>
      </c>
      <c r="VWP3" s="180"/>
      <c r="VWQ3" s="180"/>
      <c r="VWR3" s="180"/>
      <c r="VWS3" s="180">
        <v>44651</v>
      </c>
      <c r="VWT3" s="180"/>
      <c r="VWU3" s="180"/>
      <c r="VWV3" s="180"/>
      <c r="VWW3" s="180">
        <v>44286</v>
      </c>
      <c r="VWX3" s="180"/>
      <c r="VWY3" s="180"/>
      <c r="VWZ3" s="180"/>
      <c r="VXA3" s="180">
        <v>44651</v>
      </c>
      <c r="VXB3" s="180"/>
      <c r="VXC3" s="180"/>
      <c r="VXD3" s="180"/>
      <c r="VXE3" s="180">
        <v>44286</v>
      </c>
      <c r="VXF3" s="180"/>
      <c r="VXG3" s="180"/>
      <c r="VXH3" s="180"/>
      <c r="VXI3" s="180">
        <v>44651</v>
      </c>
      <c r="VXJ3" s="180"/>
      <c r="VXK3" s="180"/>
      <c r="VXL3" s="180"/>
      <c r="VXM3" s="180">
        <v>44286</v>
      </c>
      <c r="VXN3" s="180"/>
      <c r="VXO3" s="180"/>
      <c r="VXP3" s="180"/>
      <c r="VXQ3" s="180">
        <v>44651</v>
      </c>
      <c r="VXR3" s="180"/>
      <c r="VXS3" s="180"/>
      <c r="VXT3" s="180"/>
      <c r="VXU3" s="180">
        <v>44286</v>
      </c>
      <c r="VXV3" s="180"/>
      <c r="VXW3" s="180"/>
      <c r="VXX3" s="180"/>
      <c r="VXY3" s="180">
        <v>44651</v>
      </c>
      <c r="VXZ3" s="180"/>
      <c r="VYA3" s="180"/>
      <c r="VYB3" s="180"/>
      <c r="VYC3" s="180">
        <v>44286</v>
      </c>
      <c r="VYD3" s="180"/>
      <c r="VYE3" s="180"/>
      <c r="VYF3" s="180"/>
      <c r="VYG3" s="180">
        <v>44651</v>
      </c>
      <c r="VYH3" s="180"/>
      <c r="VYI3" s="180"/>
      <c r="VYJ3" s="180"/>
      <c r="VYK3" s="180">
        <v>44286</v>
      </c>
      <c r="VYL3" s="180"/>
      <c r="VYM3" s="180"/>
      <c r="VYN3" s="180"/>
      <c r="VYO3" s="180">
        <v>44651</v>
      </c>
      <c r="VYP3" s="180"/>
      <c r="VYQ3" s="180"/>
      <c r="VYR3" s="180"/>
      <c r="VYS3" s="180">
        <v>44286</v>
      </c>
      <c r="VYT3" s="180"/>
      <c r="VYU3" s="180"/>
      <c r="VYV3" s="180"/>
      <c r="VYW3" s="180">
        <v>44651</v>
      </c>
      <c r="VYX3" s="180"/>
      <c r="VYY3" s="180"/>
      <c r="VYZ3" s="180"/>
      <c r="VZA3" s="180">
        <v>44286</v>
      </c>
      <c r="VZB3" s="180"/>
      <c r="VZC3" s="180"/>
      <c r="VZD3" s="180"/>
      <c r="VZE3" s="180">
        <v>44651</v>
      </c>
      <c r="VZF3" s="180"/>
      <c r="VZG3" s="180"/>
      <c r="VZH3" s="180"/>
      <c r="VZI3" s="180">
        <v>44286</v>
      </c>
      <c r="VZJ3" s="180"/>
      <c r="VZK3" s="180"/>
      <c r="VZL3" s="180"/>
      <c r="VZM3" s="180">
        <v>44651</v>
      </c>
      <c r="VZN3" s="180"/>
      <c r="VZO3" s="180"/>
      <c r="VZP3" s="180"/>
      <c r="VZQ3" s="180">
        <v>44286</v>
      </c>
      <c r="VZR3" s="180"/>
      <c r="VZS3" s="180"/>
      <c r="VZT3" s="180"/>
      <c r="VZU3" s="180">
        <v>44651</v>
      </c>
      <c r="VZV3" s="180"/>
      <c r="VZW3" s="180"/>
      <c r="VZX3" s="180"/>
      <c r="VZY3" s="180">
        <v>44286</v>
      </c>
      <c r="VZZ3" s="180"/>
      <c r="WAA3" s="180"/>
      <c r="WAB3" s="180"/>
      <c r="WAC3" s="180">
        <v>44651</v>
      </c>
      <c r="WAD3" s="180"/>
      <c r="WAE3" s="180"/>
      <c r="WAF3" s="180"/>
      <c r="WAG3" s="180">
        <v>44286</v>
      </c>
      <c r="WAH3" s="180"/>
      <c r="WAI3" s="180"/>
      <c r="WAJ3" s="180"/>
      <c r="WAK3" s="180">
        <v>44651</v>
      </c>
      <c r="WAL3" s="180"/>
      <c r="WAM3" s="180"/>
      <c r="WAN3" s="180"/>
      <c r="WAO3" s="180">
        <v>44286</v>
      </c>
      <c r="WAP3" s="180"/>
      <c r="WAQ3" s="180"/>
      <c r="WAR3" s="180"/>
      <c r="WAS3" s="180">
        <v>44651</v>
      </c>
      <c r="WAT3" s="180"/>
      <c r="WAU3" s="180"/>
      <c r="WAV3" s="180"/>
      <c r="WAW3" s="180">
        <v>44286</v>
      </c>
      <c r="WAX3" s="180"/>
      <c r="WAY3" s="180"/>
      <c r="WAZ3" s="180"/>
      <c r="WBA3" s="180">
        <v>44651</v>
      </c>
      <c r="WBB3" s="180"/>
      <c r="WBC3" s="180"/>
      <c r="WBD3" s="180"/>
      <c r="WBE3" s="180">
        <v>44286</v>
      </c>
      <c r="WBF3" s="180"/>
      <c r="WBG3" s="180"/>
      <c r="WBH3" s="180"/>
      <c r="WBI3" s="180">
        <v>44651</v>
      </c>
      <c r="WBJ3" s="180"/>
      <c r="WBK3" s="180"/>
      <c r="WBL3" s="180"/>
      <c r="WBM3" s="180">
        <v>44286</v>
      </c>
      <c r="WBN3" s="180"/>
      <c r="WBO3" s="180"/>
      <c r="WBP3" s="180"/>
      <c r="WBQ3" s="180">
        <v>44651</v>
      </c>
      <c r="WBR3" s="180"/>
      <c r="WBS3" s="180"/>
      <c r="WBT3" s="180"/>
      <c r="WBU3" s="180">
        <v>44286</v>
      </c>
      <c r="WBV3" s="180"/>
      <c r="WBW3" s="180"/>
      <c r="WBX3" s="180"/>
      <c r="WBY3" s="180">
        <v>44651</v>
      </c>
      <c r="WBZ3" s="180"/>
      <c r="WCA3" s="180"/>
      <c r="WCB3" s="180"/>
      <c r="WCC3" s="180">
        <v>44286</v>
      </c>
      <c r="WCD3" s="180"/>
      <c r="WCE3" s="180"/>
      <c r="WCF3" s="180"/>
      <c r="WCG3" s="180">
        <v>44651</v>
      </c>
      <c r="WCH3" s="180"/>
      <c r="WCI3" s="180"/>
      <c r="WCJ3" s="180"/>
      <c r="WCK3" s="180">
        <v>44286</v>
      </c>
      <c r="WCL3" s="180"/>
      <c r="WCM3" s="180"/>
      <c r="WCN3" s="180"/>
      <c r="WCO3" s="180">
        <v>44651</v>
      </c>
      <c r="WCP3" s="180"/>
      <c r="WCQ3" s="180"/>
      <c r="WCR3" s="180"/>
      <c r="WCS3" s="180">
        <v>44286</v>
      </c>
      <c r="WCT3" s="180"/>
      <c r="WCU3" s="180"/>
      <c r="WCV3" s="180"/>
      <c r="WCW3" s="180">
        <v>44651</v>
      </c>
      <c r="WCX3" s="180"/>
      <c r="WCY3" s="180"/>
      <c r="WCZ3" s="180"/>
      <c r="WDA3" s="180">
        <v>44286</v>
      </c>
      <c r="WDB3" s="180"/>
      <c r="WDC3" s="180"/>
      <c r="WDD3" s="180"/>
      <c r="WDE3" s="180">
        <v>44651</v>
      </c>
      <c r="WDF3" s="180"/>
      <c r="WDG3" s="180"/>
      <c r="WDH3" s="180"/>
      <c r="WDI3" s="180">
        <v>44286</v>
      </c>
      <c r="WDJ3" s="180"/>
      <c r="WDK3" s="180"/>
      <c r="WDL3" s="180"/>
      <c r="WDM3" s="180">
        <v>44651</v>
      </c>
      <c r="WDN3" s="180"/>
      <c r="WDO3" s="180"/>
      <c r="WDP3" s="180"/>
      <c r="WDQ3" s="180">
        <v>44286</v>
      </c>
      <c r="WDR3" s="180"/>
      <c r="WDS3" s="180"/>
      <c r="WDT3" s="180"/>
      <c r="WDU3" s="180">
        <v>44651</v>
      </c>
      <c r="WDV3" s="180"/>
      <c r="WDW3" s="180"/>
      <c r="WDX3" s="180"/>
      <c r="WDY3" s="180">
        <v>44286</v>
      </c>
      <c r="WDZ3" s="180"/>
      <c r="WEA3" s="180"/>
      <c r="WEB3" s="180"/>
      <c r="WEC3" s="180">
        <v>44651</v>
      </c>
      <c r="WED3" s="180"/>
      <c r="WEE3" s="180"/>
      <c r="WEF3" s="180"/>
      <c r="WEG3" s="180">
        <v>44286</v>
      </c>
      <c r="WEH3" s="180"/>
      <c r="WEI3" s="180"/>
      <c r="WEJ3" s="180"/>
      <c r="WEK3" s="180">
        <v>44651</v>
      </c>
      <c r="WEL3" s="180"/>
      <c r="WEM3" s="180"/>
      <c r="WEN3" s="180"/>
      <c r="WEO3" s="180">
        <v>44286</v>
      </c>
      <c r="WEP3" s="180"/>
      <c r="WEQ3" s="180"/>
      <c r="WER3" s="180"/>
      <c r="WES3" s="180">
        <v>44651</v>
      </c>
      <c r="WET3" s="180"/>
      <c r="WEU3" s="180"/>
      <c r="WEV3" s="180"/>
      <c r="WEW3" s="180">
        <v>44286</v>
      </c>
      <c r="WEX3" s="180"/>
      <c r="WEY3" s="180"/>
      <c r="WEZ3" s="180"/>
      <c r="WFA3" s="180">
        <v>44651</v>
      </c>
      <c r="WFB3" s="180"/>
      <c r="WFC3" s="180"/>
      <c r="WFD3" s="180"/>
      <c r="WFE3" s="180">
        <v>44286</v>
      </c>
      <c r="WFF3" s="180"/>
      <c r="WFG3" s="180"/>
      <c r="WFH3" s="180"/>
      <c r="WFI3" s="180">
        <v>44651</v>
      </c>
      <c r="WFJ3" s="180"/>
      <c r="WFK3" s="180"/>
      <c r="WFL3" s="180"/>
      <c r="WFM3" s="180">
        <v>44286</v>
      </c>
      <c r="WFN3" s="180"/>
      <c r="WFO3" s="180"/>
      <c r="WFP3" s="180"/>
      <c r="WFQ3" s="180">
        <v>44651</v>
      </c>
      <c r="WFR3" s="180"/>
      <c r="WFS3" s="180"/>
      <c r="WFT3" s="180"/>
      <c r="WFU3" s="180">
        <v>44286</v>
      </c>
      <c r="WFV3" s="180"/>
      <c r="WFW3" s="180"/>
      <c r="WFX3" s="180"/>
      <c r="WFY3" s="180">
        <v>44651</v>
      </c>
      <c r="WFZ3" s="180"/>
      <c r="WGA3" s="180"/>
      <c r="WGB3" s="180"/>
    </row>
    <row r="4" spans="1:16286" ht="15.4">
      <c r="A4" s="1"/>
      <c r="B4" s="1"/>
      <c r="C4" s="1"/>
      <c r="D4" s="1"/>
      <c r="E4" s="1"/>
      <c r="F4" s="1"/>
      <c r="G4" s="1"/>
      <c r="H4" s="1"/>
      <c r="I4" s="1"/>
      <c r="J4" s="1"/>
      <c r="K4" s="1"/>
      <c r="L4" s="1"/>
      <c r="M4" s="34">
        <v>2022</v>
      </c>
      <c r="N4" s="34">
        <f>M4+1</f>
        <v>2023</v>
      </c>
      <c r="O4" s="34">
        <f t="shared" ref="O4:AR4" si="2">N4+1</f>
        <v>2024</v>
      </c>
      <c r="P4" s="34">
        <f t="shared" si="2"/>
        <v>2025</v>
      </c>
      <c r="Q4" s="34">
        <f t="shared" si="2"/>
        <v>2026</v>
      </c>
      <c r="R4" s="34">
        <f t="shared" si="2"/>
        <v>2027</v>
      </c>
      <c r="S4" s="34">
        <f t="shared" si="2"/>
        <v>2028</v>
      </c>
      <c r="T4" s="34">
        <f t="shared" si="2"/>
        <v>2029</v>
      </c>
      <c r="U4" s="34">
        <f t="shared" si="2"/>
        <v>2030</v>
      </c>
      <c r="V4" s="34">
        <f t="shared" si="2"/>
        <v>2031</v>
      </c>
      <c r="W4" s="34">
        <f t="shared" si="2"/>
        <v>2032</v>
      </c>
      <c r="X4" s="34">
        <f t="shared" si="2"/>
        <v>2033</v>
      </c>
      <c r="Y4" s="34">
        <f t="shared" si="2"/>
        <v>2034</v>
      </c>
      <c r="Z4" s="34">
        <f t="shared" si="2"/>
        <v>2035</v>
      </c>
      <c r="AA4" s="34">
        <f t="shared" si="2"/>
        <v>2036</v>
      </c>
      <c r="AB4" s="34">
        <f t="shared" si="2"/>
        <v>2037</v>
      </c>
      <c r="AC4" s="34">
        <f t="shared" si="2"/>
        <v>2038</v>
      </c>
      <c r="AD4" s="34">
        <f t="shared" si="2"/>
        <v>2039</v>
      </c>
      <c r="AE4" s="34">
        <f t="shared" si="2"/>
        <v>2040</v>
      </c>
      <c r="AF4" s="34">
        <f t="shared" si="2"/>
        <v>2041</v>
      </c>
      <c r="AG4" s="34">
        <f t="shared" si="2"/>
        <v>2042</v>
      </c>
      <c r="AH4" s="34">
        <f t="shared" si="2"/>
        <v>2043</v>
      </c>
      <c r="AI4" s="34">
        <f t="shared" si="2"/>
        <v>2044</v>
      </c>
      <c r="AJ4" s="34">
        <f t="shared" si="2"/>
        <v>2045</v>
      </c>
      <c r="AK4" s="34">
        <f t="shared" si="2"/>
        <v>2046</v>
      </c>
      <c r="AL4" s="34">
        <f t="shared" si="2"/>
        <v>2047</v>
      </c>
      <c r="AM4" s="34">
        <f t="shared" si="2"/>
        <v>2048</v>
      </c>
      <c r="AN4" s="34">
        <f t="shared" si="2"/>
        <v>2049</v>
      </c>
      <c r="AO4" s="34">
        <f t="shared" si="2"/>
        <v>2050</v>
      </c>
      <c r="AP4" s="34">
        <f t="shared" si="2"/>
        <v>2051</v>
      </c>
      <c r="AQ4" s="34">
        <f t="shared" si="2"/>
        <v>2052</v>
      </c>
      <c r="AR4" s="34">
        <f t="shared" si="2"/>
        <v>2053</v>
      </c>
      <c r="AS4">
        <f>YEAR(AS2)</f>
        <v>2190</v>
      </c>
      <c r="AT4">
        <f>YEAR(AS2)</f>
        <v>2190</v>
      </c>
      <c r="AU4">
        <f>YEAR(AS2)</f>
        <v>2190</v>
      </c>
      <c r="AV4">
        <f>YEAR(AS2)</f>
        <v>2190</v>
      </c>
      <c r="AW4">
        <f>YEAR(AW2)</f>
        <v>2191</v>
      </c>
      <c r="AX4">
        <f>YEAR(AW2)</f>
        <v>2191</v>
      </c>
      <c r="AY4">
        <f>YEAR(AW2)</f>
        <v>2191</v>
      </c>
      <c r="AZ4">
        <f>YEAR(AW2)</f>
        <v>2191</v>
      </c>
      <c r="BA4">
        <f>YEAR(BA2)</f>
        <v>2192</v>
      </c>
      <c r="BB4">
        <f>YEAR(BA2)</f>
        <v>2192</v>
      </c>
      <c r="BC4">
        <f>YEAR(BA2)</f>
        <v>2192</v>
      </c>
      <c r="BD4">
        <f>YEAR(BA2)</f>
        <v>2192</v>
      </c>
      <c r="BE4">
        <f>YEAR(BE2)</f>
        <v>2193</v>
      </c>
      <c r="BF4">
        <f>YEAR(BE2)</f>
        <v>2193</v>
      </c>
      <c r="BG4">
        <f>YEAR(BE2)</f>
        <v>2193</v>
      </c>
      <c r="BH4">
        <f>YEAR(BE2)</f>
        <v>2193</v>
      </c>
      <c r="BI4">
        <f>YEAR(BI2)</f>
        <v>2194</v>
      </c>
      <c r="BJ4">
        <f>YEAR(BI2)</f>
        <v>2194</v>
      </c>
      <c r="BK4">
        <f>YEAR(BI2)</f>
        <v>2194</v>
      </c>
      <c r="BL4">
        <f>YEAR(BI2)</f>
        <v>2194</v>
      </c>
      <c r="BM4">
        <f>YEAR(BM2)</f>
        <v>2195</v>
      </c>
      <c r="BN4">
        <f>YEAR(BM2)</f>
        <v>2195</v>
      </c>
      <c r="BO4">
        <f>YEAR(BM2)</f>
        <v>2195</v>
      </c>
      <c r="BP4">
        <f>YEAR(BM2)</f>
        <v>2195</v>
      </c>
      <c r="BQ4">
        <f>YEAR(BQ2)</f>
        <v>2196</v>
      </c>
      <c r="BR4">
        <f>YEAR(BQ2)</f>
        <v>2196</v>
      </c>
      <c r="BS4">
        <f>YEAR(BQ2)</f>
        <v>2196</v>
      </c>
      <c r="BT4">
        <f>YEAR(BQ2)</f>
        <v>2196</v>
      </c>
      <c r="BU4">
        <f>YEAR(BU2)</f>
        <v>2197</v>
      </c>
      <c r="BV4">
        <f>YEAR(BU2)</f>
        <v>2197</v>
      </c>
      <c r="BW4">
        <f>YEAR(BU2)</f>
        <v>2197</v>
      </c>
      <c r="BX4">
        <f>YEAR(BU2)</f>
        <v>2197</v>
      </c>
      <c r="BY4">
        <f>YEAR(BY2)</f>
        <v>2198</v>
      </c>
      <c r="BZ4">
        <f>YEAR(BY2)</f>
        <v>2198</v>
      </c>
      <c r="CA4">
        <f>YEAR(BY2)</f>
        <v>2198</v>
      </c>
      <c r="CB4">
        <f>YEAR(BY2)</f>
        <v>2198</v>
      </c>
      <c r="CC4">
        <f>YEAR(CC2)</f>
        <v>2199</v>
      </c>
      <c r="CD4">
        <f>YEAR(CC2)</f>
        <v>2199</v>
      </c>
      <c r="CE4">
        <f>YEAR(CC2)</f>
        <v>2199</v>
      </c>
      <c r="CF4">
        <f>YEAR(CC2)</f>
        <v>2199</v>
      </c>
      <c r="CG4">
        <f>YEAR(CG2)</f>
        <v>2200</v>
      </c>
      <c r="CH4">
        <f>YEAR(CG2)</f>
        <v>2200</v>
      </c>
      <c r="CI4">
        <f>YEAR(CG2)</f>
        <v>2200</v>
      </c>
      <c r="CJ4">
        <f>YEAR(CG2)</f>
        <v>2200</v>
      </c>
      <c r="CK4">
        <f>YEAR(CK2)</f>
        <v>2201</v>
      </c>
      <c r="CL4">
        <f>YEAR(CK2)</f>
        <v>2201</v>
      </c>
      <c r="CM4">
        <f>YEAR(CK2)</f>
        <v>2201</v>
      </c>
      <c r="CN4">
        <f>YEAR(CK2)</f>
        <v>2201</v>
      </c>
      <c r="CO4">
        <f>YEAR(CO2)</f>
        <v>2202</v>
      </c>
      <c r="CP4">
        <f>YEAR(CO2)</f>
        <v>2202</v>
      </c>
      <c r="CQ4">
        <f>YEAR(CO2)</f>
        <v>2202</v>
      </c>
      <c r="CR4">
        <f>YEAR(CO2)</f>
        <v>2202</v>
      </c>
      <c r="CS4">
        <f>YEAR(CS2)</f>
        <v>2203</v>
      </c>
      <c r="CT4">
        <f>YEAR(CS2)</f>
        <v>2203</v>
      </c>
      <c r="CU4">
        <f>YEAR(CS2)</f>
        <v>2203</v>
      </c>
      <c r="CV4">
        <f>YEAR(CS2)</f>
        <v>2203</v>
      </c>
      <c r="CW4">
        <f>YEAR(CW2)</f>
        <v>2204</v>
      </c>
      <c r="CX4">
        <f>YEAR(CW2)</f>
        <v>2204</v>
      </c>
      <c r="CY4">
        <f>YEAR(CW2)</f>
        <v>2204</v>
      </c>
      <c r="CZ4">
        <f>YEAR(CW2)</f>
        <v>2204</v>
      </c>
      <c r="DA4">
        <f>YEAR(DA2)</f>
        <v>2205</v>
      </c>
      <c r="DB4">
        <f>YEAR(DA2)</f>
        <v>2205</v>
      </c>
      <c r="DC4">
        <f>YEAR(DA2)</f>
        <v>2205</v>
      </c>
      <c r="DD4">
        <f>YEAR(DA2)</f>
        <v>2205</v>
      </c>
      <c r="DE4">
        <f>YEAR(DE2)</f>
        <v>2206</v>
      </c>
      <c r="DF4">
        <f>YEAR(DE2)</f>
        <v>2206</v>
      </c>
      <c r="DG4">
        <f>YEAR(DE2)</f>
        <v>2206</v>
      </c>
      <c r="DH4">
        <f>YEAR(DE2)</f>
        <v>2206</v>
      </c>
      <c r="DI4">
        <f>YEAR(DI2)</f>
        <v>2207</v>
      </c>
      <c r="DJ4">
        <f>YEAR(DI2)</f>
        <v>2207</v>
      </c>
      <c r="DK4">
        <f>YEAR(DI2)</f>
        <v>2207</v>
      </c>
      <c r="DL4">
        <f>YEAR(DI2)</f>
        <v>2207</v>
      </c>
      <c r="DM4">
        <f>YEAR(DM2)</f>
        <v>2208</v>
      </c>
      <c r="DN4">
        <f>YEAR(DM2)</f>
        <v>2208</v>
      </c>
      <c r="DO4">
        <f>YEAR(DM2)</f>
        <v>2208</v>
      </c>
      <c r="DP4">
        <f>YEAR(DM2)</f>
        <v>2208</v>
      </c>
      <c r="DQ4">
        <f>YEAR(DQ2)</f>
        <v>2209</v>
      </c>
      <c r="DR4">
        <f>YEAR(DQ2)</f>
        <v>2209</v>
      </c>
      <c r="DS4">
        <f>YEAR(DQ2)</f>
        <v>2209</v>
      </c>
      <c r="DT4">
        <f>YEAR(DQ2)</f>
        <v>2209</v>
      </c>
      <c r="DU4">
        <f>YEAR(DU2)</f>
        <v>2210</v>
      </c>
      <c r="DV4">
        <f>YEAR(DU2)</f>
        <v>2210</v>
      </c>
      <c r="DW4">
        <f>YEAR(DU2)</f>
        <v>2210</v>
      </c>
      <c r="DX4">
        <f>YEAR(DU2)</f>
        <v>2210</v>
      </c>
      <c r="DY4">
        <f>YEAR(DY2)</f>
        <v>2211</v>
      </c>
      <c r="DZ4">
        <f>YEAR(DY2)</f>
        <v>2211</v>
      </c>
      <c r="EA4">
        <f>YEAR(DY2)</f>
        <v>2211</v>
      </c>
      <c r="EB4">
        <f>YEAR(DY2)</f>
        <v>2211</v>
      </c>
      <c r="EC4">
        <f>YEAR(EC2)</f>
        <v>2212</v>
      </c>
      <c r="ED4">
        <f>YEAR(EC2)</f>
        <v>2212</v>
      </c>
      <c r="EE4">
        <f>YEAR(EC2)</f>
        <v>2212</v>
      </c>
      <c r="EF4">
        <f>YEAR(EC2)</f>
        <v>2212</v>
      </c>
      <c r="EG4">
        <f>YEAR(EG2)</f>
        <v>2213</v>
      </c>
      <c r="EH4">
        <f>YEAR(EG2)</f>
        <v>2213</v>
      </c>
      <c r="EI4">
        <f>YEAR(EG2)</f>
        <v>2213</v>
      </c>
      <c r="EJ4">
        <f>YEAR(EG2)</f>
        <v>2213</v>
      </c>
      <c r="EK4">
        <f>YEAR(EK2)</f>
        <v>2214</v>
      </c>
      <c r="EL4">
        <f>YEAR(EK2)</f>
        <v>2214</v>
      </c>
      <c r="EM4">
        <f>YEAR(EK2)</f>
        <v>2214</v>
      </c>
      <c r="EN4">
        <f>YEAR(EK2)</f>
        <v>2214</v>
      </c>
      <c r="EO4">
        <f>YEAR(EO2)</f>
        <v>2215</v>
      </c>
      <c r="EP4">
        <f>YEAR(EO2)</f>
        <v>2215</v>
      </c>
      <c r="EQ4">
        <f>YEAR(EO2)</f>
        <v>2215</v>
      </c>
      <c r="ER4">
        <f>YEAR(EO2)</f>
        <v>2215</v>
      </c>
      <c r="ES4">
        <f>YEAR(ES2)</f>
        <v>2216</v>
      </c>
      <c r="ET4">
        <f>YEAR(ES2)</f>
        <v>2216</v>
      </c>
      <c r="EU4">
        <f>YEAR(ES2)</f>
        <v>2216</v>
      </c>
      <c r="EV4">
        <f>YEAR(ES2)</f>
        <v>2216</v>
      </c>
      <c r="EW4">
        <f>YEAR(EW2)</f>
        <v>2217</v>
      </c>
      <c r="EX4">
        <f>YEAR(EW2)</f>
        <v>2217</v>
      </c>
      <c r="EY4">
        <f>YEAR(EW2)</f>
        <v>2217</v>
      </c>
      <c r="EZ4">
        <f>YEAR(EW2)</f>
        <v>2217</v>
      </c>
      <c r="FA4">
        <f>YEAR(FA2)</f>
        <v>2218</v>
      </c>
      <c r="FB4">
        <f>YEAR(FA2)</f>
        <v>2218</v>
      </c>
      <c r="FC4">
        <f>YEAR(FA2)</f>
        <v>2218</v>
      </c>
      <c r="FD4">
        <f>YEAR(FA2)</f>
        <v>2218</v>
      </c>
      <c r="FE4">
        <f>YEAR(FE2)</f>
        <v>2219</v>
      </c>
      <c r="FF4">
        <f>YEAR(FE2)</f>
        <v>2219</v>
      </c>
      <c r="FG4">
        <f>YEAR(FE2)</f>
        <v>2219</v>
      </c>
      <c r="FH4">
        <f>YEAR(FE2)</f>
        <v>2219</v>
      </c>
      <c r="FI4">
        <f>YEAR(FI2)</f>
        <v>2220</v>
      </c>
      <c r="FJ4">
        <f>YEAR(FI2)</f>
        <v>2220</v>
      </c>
      <c r="FK4">
        <f>YEAR(FI2)</f>
        <v>2220</v>
      </c>
      <c r="FL4">
        <f>YEAR(FI2)</f>
        <v>2220</v>
      </c>
      <c r="FM4">
        <f>YEAR(FM2)</f>
        <v>2221</v>
      </c>
      <c r="FN4">
        <f>YEAR(FM2)</f>
        <v>2221</v>
      </c>
      <c r="FO4">
        <f>YEAR(FM2)</f>
        <v>2221</v>
      </c>
      <c r="FP4">
        <f>YEAR(FM2)</f>
        <v>2221</v>
      </c>
      <c r="FQ4">
        <f>YEAR(FQ2)</f>
        <v>2222</v>
      </c>
      <c r="FR4">
        <f>YEAR(FQ2)</f>
        <v>2222</v>
      </c>
      <c r="FS4">
        <f>YEAR(FQ2)</f>
        <v>2222</v>
      </c>
      <c r="FT4">
        <f>YEAR(FQ2)</f>
        <v>2222</v>
      </c>
      <c r="FU4">
        <f>YEAR(FU2)</f>
        <v>2223</v>
      </c>
      <c r="FV4">
        <f>YEAR(FU2)</f>
        <v>2223</v>
      </c>
      <c r="FW4">
        <f>YEAR(FU2)</f>
        <v>2223</v>
      </c>
      <c r="FX4">
        <f>YEAR(FU2)</f>
        <v>2223</v>
      </c>
      <c r="FY4">
        <f>YEAR(FY2)</f>
        <v>2224</v>
      </c>
      <c r="FZ4">
        <f>YEAR(FY2)</f>
        <v>2224</v>
      </c>
      <c r="GA4">
        <f>YEAR(FY2)</f>
        <v>2224</v>
      </c>
      <c r="GB4">
        <f>YEAR(FY2)</f>
        <v>2224</v>
      </c>
      <c r="GC4">
        <f>YEAR(GC2)</f>
        <v>2225</v>
      </c>
      <c r="GD4">
        <f>YEAR(GC2)</f>
        <v>2225</v>
      </c>
      <c r="GE4">
        <f>YEAR(GC2)</f>
        <v>2225</v>
      </c>
      <c r="GF4">
        <f>YEAR(GC2)</f>
        <v>2225</v>
      </c>
      <c r="GG4">
        <f>YEAR(GG2)</f>
        <v>2226</v>
      </c>
      <c r="GH4">
        <f>YEAR(GG2)</f>
        <v>2226</v>
      </c>
      <c r="GI4">
        <f>YEAR(GG2)</f>
        <v>2226</v>
      </c>
      <c r="GJ4">
        <f>YEAR(GG2)</f>
        <v>2226</v>
      </c>
      <c r="GK4">
        <f>YEAR(GK2)</f>
        <v>2227</v>
      </c>
      <c r="GL4">
        <f>YEAR(GK2)</f>
        <v>2227</v>
      </c>
      <c r="GM4">
        <f>YEAR(GK2)</f>
        <v>2227</v>
      </c>
      <c r="GN4">
        <f>YEAR(GK2)</f>
        <v>2227</v>
      </c>
      <c r="GO4">
        <f>YEAR(GO2)</f>
        <v>2228</v>
      </c>
      <c r="GP4">
        <f>YEAR(GO2)</f>
        <v>2228</v>
      </c>
      <c r="GQ4">
        <f>YEAR(GO2)</f>
        <v>2228</v>
      </c>
      <c r="GR4">
        <f>YEAR(GO2)</f>
        <v>2228</v>
      </c>
      <c r="GS4">
        <f>YEAR(GS2)</f>
        <v>2229</v>
      </c>
      <c r="GT4">
        <f>YEAR(GS2)</f>
        <v>2229</v>
      </c>
      <c r="GU4">
        <f>YEAR(GS2)</f>
        <v>2229</v>
      </c>
      <c r="GV4">
        <f>YEAR(GS2)</f>
        <v>2229</v>
      </c>
      <c r="GW4">
        <f>YEAR(GW2)</f>
        <v>2230</v>
      </c>
      <c r="GX4">
        <f>YEAR(GW2)</f>
        <v>2230</v>
      </c>
      <c r="GY4">
        <f>YEAR(GW2)</f>
        <v>2230</v>
      </c>
      <c r="GZ4">
        <f>YEAR(GW2)</f>
        <v>2230</v>
      </c>
      <c r="HA4">
        <f>YEAR(HA2)</f>
        <v>2231</v>
      </c>
      <c r="HB4">
        <f>YEAR(HA2)</f>
        <v>2231</v>
      </c>
      <c r="HC4">
        <f>YEAR(HA2)</f>
        <v>2231</v>
      </c>
      <c r="HD4">
        <f>YEAR(HA2)</f>
        <v>2231</v>
      </c>
      <c r="HE4">
        <f>YEAR(HE2)</f>
        <v>2232</v>
      </c>
      <c r="HF4">
        <f>YEAR(HE2)</f>
        <v>2232</v>
      </c>
      <c r="HG4">
        <f>YEAR(HE2)</f>
        <v>2232</v>
      </c>
      <c r="HH4">
        <f>YEAR(HE2)</f>
        <v>2232</v>
      </c>
      <c r="HI4">
        <f>YEAR(HI2)</f>
        <v>2233</v>
      </c>
      <c r="HJ4">
        <f>YEAR(HI2)</f>
        <v>2233</v>
      </c>
      <c r="HK4">
        <f>YEAR(HI2)</f>
        <v>2233</v>
      </c>
      <c r="HL4">
        <f>YEAR(HI2)</f>
        <v>2233</v>
      </c>
      <c r="HM4">
        <f>YEAR(HM2)</f>
        <v>2234</v>
      </c>
      <c r="HN4">
        <f>YEAR(HM2)</f>
        <v>2234</v>
      </c>
      <c r="HO4">
        <f>YEAR(HM2)</f>
        <v>2234</v>
      </c>
      <c r="HP4">
        <f>YEAR(HM2)</f>
        <v>2234</v>
      </c>
      <c r="HQ4">
        <f>YEAR(HQ2)</f>
        <v>2235</v>
      </c>
      <c r="HR4">
        <f>YEAR(HQ2)</f>
        <v>2235</v>
      </c>
      <c r="HS4">
        <f>YEAR(HQ2)</f>
        <v>2235</v>
      </c>
      <c r="HT4">
        <f>YEAR(HQ2)</f>
        <v>2235</v>
      </c>
      <c r="HU4">
        <f>YEAR(HU2)</f>
        <v>2236</v>
      </c>
      <c r="HV4">
        <f>YEAR(HU2)</f>
        <v>2236</v>
      </c>
      <c r="HW4">
        <f>YEAR(HU2)</f>
        <v>2236</v>
      </c>
      <c r="HX4">
        <f>YEAR(HU2)</f>
        <v>2236</v>
      </c>
      <c r="HY4">
        <f>YEAR(HY2)</f>
        <v>2237</v>
      </c>
      <c r="HZ4">
        <f>YEAR(HY2)</f>
        <v>2237</v>
      </c>
      <c r="IA4">
        <f>YEAR(HY2)</f>
        <v>2237</v>
      </c>
      <c r="IB4">
        <f>YEAR(HY2)</f>
        <v>2237</v>
      </c>
      <c r="IC4">
        <f>YEAR(IC2)</f>
        <v>2238</v>
      </c>
      <c r="ID4">
        <f>YEAR(IC2)</f>
        <v>2238</v>
      </c>
      <c r="IE4">
        <f>YEAR(IC2)</f>
        <v>2238</v>
      </c>
      <c r="IF4">
        <f>YEAR(IC2)</f>
        <v>2238</v>
      </c>
      <c r="IG4">
        <f>YEAR(IG2)</f>
        <v>2239</v>
      </c>
      <c r="IH4">
        <f>YEAR(IG2)</f>
        <v>2239</v>
      </c>
      <c r="II4">
        <f>YEAR(IG2)</f>
        <v>2239</v>
      </c>
      <c r="IJ4">
        <f>YEAR(IG2)</f>
        <v>2239</v>
      </c>
      <c r="IK4">
        <f>YEAR(IK2)</f>
        <v>2240</v>
      </c>
      <c r="IL4">
        <f>YEAR(IK2)</f>
        <v>2240</v>
      </c>
      <c r="IM4">
        <f>YEAR(IK2)</f>
        <v>2240</v>
      </c>
      <c r="IN4">
        <f>YEAR(IK2)</f>
        <v>2240</v>
      </c>
      <c r="IO4">
        <f>YEAR(IO2)</f>
        <v>2241</v>
      </c>
      <c r="IP4">
        <f>YEAR(IO2)</f>
        <v>2241</v>
      </c>
      <c r="IQ4">
        <f>YEAR(IO2)</f>
        <v>2241</v>
      </c>
      <c r="IR4">
        <f>YEAR(IO2)</f>
        <v>2241</v>
      </c>
      <c r="IS4">
        <f>YEAR(IS2)</f>
        <v>2242</v>
      </c>
      <c r="IT4">
        <f>YEAR(IS2)</f>
        <v>2242</v>
      </c>
      <c r="IU4">
        <f>YEAR(IS2)</f>
        <v>2242</v>
      </c>
      <c r="IV4">
        <f>YEAR(IS2)</f>
        <v>2242</v>
      </c>
      <c r="IW4">
        <f>YEAR(IW2)</f>
        <v>2243</v>
      </c>
      <c r="IX4">
        <f>YEAR(IW2)</f>
        <v>2243</v>
      </c>
      <c r="IY4">
        <f>YEAR(IW2)</f>
        <v>2243</v>
      </c>
      <c r="IZ4">
        <f>YEAR(IW2)</f>
        <v>2243</v>
      </c>
      <c r="JA4">
        <f>YEAR(JA2)</f>
        <v>2244</v>
      </c>
      <c r="JB4">
        <f>YEAR(JA2)</f>
        <v>2244</v>
      </c>
      <c r="JC4">
        <f>YEAR(JA2)</f>
        <v>2244</v>
      </c>
      <c r="JD4">
        <f>YEAR(JA2)</f>
        <v>2244</v>
      </c>
      <c r="JE4">
        <f>YEAR(JE2)</f>
        <v>2245</v>
      </c>
      <c r="JF4">
        <f>YEAR(JE2)</f>
        <v>2245</v>
      </c>
      <c r="JG4">
        <f>YEAR(JE2)</f>
        <v>2245</v>
      </c>
      <c r="JH4">
        <f>YEAR(JE2)</f>
        <v>2245</v>
      </c>
      <c r="JI4">
        <f>YEAR(JI2)</f>
        <v>2246</v>
      </c>
      <c r="JJ4">
        <f>YEAR(JI2)</f>
        <v>2246</v>
      </c>
      <c r="JK4">
        <f>YEAR(JI2)</f>
        <v>2246</v>
      </c>
      <c r="JL4">
        <f>YEAR(JI2)</f>
        <v>2246</v>
      </c>
      <c r="JM4">
        <f>YEAR(JM2)</f>
        <v>2247</v>
      </c>
      <c r="JN4">
        <f>YEAR(JM2)</f>
        <v>2247</v>
      </c>
      <c r="JO4">
        <f>YEAR(JM2)</f>
        <v>2247</v>
      </c>
      <c r="JP4">
        <f>YEAR(JM2)</f>
        <v>2247</v>
      </c>
      <c r="JQ4">
        <f>YEAR(JQ2)</f>
        <v>2248</v>
      </c>
      <c r="JR4">
        <f>YEAR(JQ2)</f>
        <v>2248</v>
      </c>
      <c r="JS4">
        <f>YEAR(JQ2)</f>
        <v>2248</v>
      </c>
      <c r="JT4">
        <f>YEAR(JQ2)</f>
        <v>2248</v>
      </c>
      <c r="JU4">
        <f>YEAR(JU2)</f>
        <v>2249</v>
      </c>
      <c r="JV4">
        <f>YEAR(JU2)</f>
        <v>2249</v>
      </c>
      <c r="JW4">
        <f>YEAR(JU2)</f>
        <v>2249</v>
      </c>
      <c r="JX4">
        <f>YEAR(JU2)</f>
        <v>2249</v>
      </c>
      <c r="JY4">
        <f>YEAR(JY2)</f>
        <v>2250</v>
      </c>
      <c r="JZ4">
        <f>YEAR(JY2)</f>
        <v>2250</v>
      </c>
      <c r="KA4">
        <f>YEAR(JY2)</f>
        <v>2250</v>
      </c>
      <c r="KB4">
        <f>YEAR(JY2)</f>
        <v>2250</v>
      </c>
      <c r="KC4">
        <f>YEAR(KC2)</f>
        <v>2251</v>
      </c>
      <c r="KD4">
        <f>YEAR(KC2)</f>
        <v>2251</v>
      </c>
      <c r="KE4">
        <f>YEAR(KC2)</f>
        <v>2251</v>
      </c>
      <c r="KF4">
        <f>YEAR(KC2)</f>
        <v>2251</v>
      </c>
      <c r="KG4">
        <f>YEAR(KG2)</f>
        <v>2252</v>
      </c>
      <c r="KH4">
        <f>YEAR(KG2)</f>
        <v>2252</v>
      </c>
      <c r="KI4">
        <f>YEAR(KG2)</f>
        <v>2252</v>
      </c>
      <c r="KJ4">
        <f>YEAR(KG2)</f>
        <v>2252</v>
      </c>
      <c r="KK4">
        <f>YEAR(KK2)</f>
        <v>2253</v>
      </c>
      <c r="KL4">
        <f>YEAR(KK2)</f>
        <v>2253</v>
      </c>
      <c r="KM4">
        <f>YEAR(KK2)</f>
        <v>2253</v>
      </c>
      <c r="KN4">
        <f>YEAR(KK2)</f>
        <v>2253</v>
      </c>
      <c r="KO4">
        <f>YEAR(KO2)</f>
        <v>2254</v>
      </c>
      <c r="KP4">
        <f>YEAR(KO2)</f>
        <v>2254</v>
      </c>
      <c r="KQ4">
        <f>YEAR(KO2)</f>
        <v>2254</v>
      </c>
      <c r="KR4">
        <f>YEAR(KO2)</f>
        <v>2254</v>
      </c>
      <c r="KS4">
        <f>YEAR(KS2)</f>
        <v>2255</v>
      </c>
      <c r="KT4">
        <f>YEAR(KS2)</f>
        <v>2255</v>
      </c>
      <c r="KU4">
        <f>YEAR(KS2)</f>
        <v>2255</v>
      </c>
      <c r="KV4">
        <f>YEAR(KS2)</f>
        <v>2255</v>
      </c>
      <c r="KW4">
        <f>YEAR(KW2)</f>
        <v>2256</v>
      </c>
      <c r="KX4">
        <f>YEAR(KW2)</f>
        <v>2256</v>
      </c>
      <c r="KY4">
        <f>YEAR(KW2)</f>
        <v>2256</v>
      </c>
      <c r="KZ4">
        <f>YEAR(KW2)</f>
        <v>2256</v>
      </c>
      <c r="LA4">
        <f>YEAR(LA2)</f>
        <v>2257</v>
      </c>
      <c r="LB4">
        <f>YEAR(LA2)</f>
        <v>2257</v>
      </c>
      <c r="LC4">
        <f>YEAR(LA2)</f>
        <v>2257</v>
      </c>
      <c r="LD4">
        <f>YEAR(LA2)</f>
        <v>2257</v>
      </c>
      <c r="LE4">
        <f>YEAR(LE2)</f>
        <v>2258</v>
      </c>
      <c r="LF4">
        <f>YEAR(LE2)</f>
        <v>2258</v>
      </c>
      <c r="LG4">
        <f>YEAR(LE2)</f>
        <v>2258</v>
      </c>
      <c r="LH4">
        <f>YEAR(LE2)</f>
        <v>2258</v>
      </c>
      <c r="LI4">
        <f>YEAR(LI2)</f>
        <v>2259</v>
      </c>
      <c r="LJ4">
        <f>YEAR(LI2)</f>
        <v>2259</v>
      </c>
      <c r="LK4">
        <f>YEAR(LI2)</f>
        <v>2259</v>
      </c>
      <c r="LL4">
        <f>YEAR(LI2)</f>
        <v>2259</v>
      </c>
      <c r="LM4">
        <f>YEAR(LM2)</f>
        <v>2260</v>
      </c>
      <c r="LN4">
        <f>YEAR(LM2)</f>
        <v>2260</v>
      </c>
      <c r="LO4">
        <f>YEAR(LM2)</f>
        <v>2260</v>
      </c>
      <c r="LP4">
        <f>YEAR(LM2)</f>
        <v>2260</v>
      </c>
      <c r="LQ4">
        <f>YEAR(LQ2)</f>
        <v>2261</v>
      </c>
      <c r="LR4">
        <f>YEAR(LQ2)</f>
        <v>2261</v>
      </c>
      <c r="LS4">
        <f>YEAR(LQ2)</f>
        <v>2261</v>
      </c>
      <c r="LT4">
        <f>YEAR(LQ2)</f>
        <v>2261</v>
      </c>
      <c r="LU4">
        <f>YEAR(LU2)</f>
        <v>2262</v>
      </c>
      <c r="LV4">
        <f>YEAR(LU2)</f>
        <v>2262</v>
      </c>
      <c r="LW4">
        <f>YEAR(LU2)</f>
        <v>2262</v>
      </c>
      <c r="LX4">
        <f>YEAR(LU2)</f>
        <v>2262</v>
      </c>
      <c r="LY4">
        <f>YEAR(LY2)</f>
        <v>2263</v>
      </c>
      <c r="LZ4">
        <f>YEAR(LY2)</f>
        <v>2263</v>
      </c>
      <c r="MA4">
        <f>YEAR(LY2)</f>
        <v>2263</v>
      </c>
      <c r="MB4">
        <f>YEAR(LY2)</f>
        <v>2263</v>
      </c>
      <c r="MC4">
        <f>YEAR(MC2)</f>
        <v>2264</v>
      </c>
      <c r="MD4">
        <f>YEAR(MC2)</f>
        <v>2264</v>
      </c>
      <c r="ME4">
        <f>YEAR(MC2)</f>
        <v>2264</v>
      </c>
      <c r="MF4">
        <f>YEAR(MC2)</f>
        <v>2264</v>
      </c>
      <c r="MG4">
        <f>YEAR(MG2)</f>
        <v>2265</v>
      </c>
      <c r="MH4">
        <f>YEAR(MG2)</f>
        <v>2265</v>
      </c>
      <c r="MI4">
        <f>YEAR(MG2)</f>
        <v>2265</v>
      </c>
      <c r="MJ4">
        <f>YEAR(MG2)</f>
        <v>2265</v>
      </c>
      <c r="MK4">
        <f>YEAR(MK2)</f>
        <v>2266</v>
      </c>
      <c r="ML4">
        <f>YEAR(MK2)</f>
        <v>2266</v>
      </c>
      <c r="MM4">
        <f>YEAR(MK2)</f>
        <v>2266</v>
      </c>
      <c r="MN4">
        <f>YEAR(MK2)</f>
        <v>2266</v>
      </c>
      <c r="MO4">
        <f>YEAR(MO2)</f>
        <v>2267</v>
      </c>
      <c r="MP4">
        <f>YEAR(MO2)</f>
        <v>2267</v>
      </c>
      <c r="MQ4">
        <f>YEAR(MO2)</f>
        <v>2267</v>
      </c>
      <c r="MR4">
        <f>YEAR(MO2)</f>
        <v>2267</v>
      </c>
      <c r="MS4">
        <f>YEAR(MS2)</f>
        <v>2268</v>
      </c>
      <c r="MT4">
        <f>YEAR(MS2)</f>
        <v>2268</v>
      </c>
      <c r="MU4">
        <f>YEAR(MS2)</f>
        <v>2268</v>
      </c>
      <c r="MV4">
        <f>YEAR(MS2)</f>
        <v>2268</v>
      </c>
      <c r="MW4">
        <f>YEAR(MW2)</f>
        <v>2269</v>
      </c>
      <c r="MX4">
        <f>YEAR(MW2)</f>
        <v>2269</v>
      </c>
      <c r="MY4">
        <f>YEAR(MW2)</f>
        <v>2269</v>
      </c>
      <c r="MZ4">
        <f>YEAR(MW2)</f>
        <v>2269</v>
      </c>
      <c r="NA4">
        <f>YEAR(NA2)</f>
        <v>2270</v>
      </c>
      <c r="NB4">
        <f>YEAR(NA2)</f>
        <v>2270</v>
      </c>
      <c r="NC4">
        <f>YEAR(NA2)</f>
        <v>2270</v>
      </c>
      <c r="ND4">
        <f>YEAR(NA2)</f>
        <v>2270</v>
      </c>
      <c r="NE4">
        <f>YEAR(NE2)</f>
        <v>2271</v>
      </c>
      <c r="NF4">
        <f>YEAR(NE2)</f>
        <v>2271</v>
      </c>
      <c r="NG4">
        <f>YEAR(NE2)</f>
        <v>2271</v>
      </c>
      <c r="NH4">
        <f>YEAR(NE2)</f>
        <v>2271</v>
      </c>
      <c r="NI4">
        <f>YEAR(NI2)</f>
        <v>2272</v>
      </c>
      <c r="NJ4">
        <f>YEAR(NI2)</f>
        <v>2272</v>
      </c>
      <c r="NK4">
        <f>YEAR(NI2)</f>
        <v>2272</v>
      </c>
      <c r="NL4">
        <f>YEAR(NI2)</f>
        <v>2272</v>
      </c>
      <c r="NM4">
        <f>YEAR(NM2)</f>
        <v>2273</v>
      </c>
      <c r="NN4">
        <f>YEAR(NM2)</f>
        <v>2273</v>
      </c>
      <c r="NO4">
        <f>YEAR(NM2)</f>
        <v>2273</v>
      </c>
      <c r="NP4">
        <f>YEAR(NM2)</f>
        <v>2273</v>
      </c>
      <c r="NQ4">
        <f>YEAR(NQ2)</f>
        <v>2274</v>
      </c>
      <c r="NR4">
        <f>YEAR(NQ2)</f>
        <v>2274</v>
      </c>
      <c r="NS4">
        <f>YEAR(NQ2)</f>
        <v>2274</v>
      </c>
      <c r="NT4">
        <f>YEAR(NQ2)</f>
        <v>2274</v>
      </c>
      <c r="NU4">
        <f>YEAR(NU2)</f>
        <v>2275</v>
      </c>
      <c r="NV4">
        <f>YEAR(NU2)</f>
        <v>2275</v>
      </c>
      <c r="NW4">
        <f>YEAR(NU2)</f>
        <v>2275</v>
      </c>
      <c r="NX4">
        <f>YEAR(NU2)</f>
        <v>2275</v>
      </c>
      <c r="NY4">
        <f>YEAR(NY2)</f>
        <v>2276</v>
      </c>
      <c r="NZ4">
        <f>YEAR(NY2)</f>
        <v>2276</v>
      </c>
      <c r="OA4">
        <f>YEAR(NY2)</f>
        <v>2276</v>
      </c>
      <c r="OB4">
        <f>YEAR(NY2)</f>
        <v>2276</v>
      </c>
      <c r="OC4">
        <f>YEAR(OC2)</f>
        <v>2277</v>
      </c>
      <c r="OD4">
        <f>YEAR(OC2)</f>
        <v>2277</v>
      </c>
      <c r="OE4">
        <f>YEAR(OC2)</f>
        <v>2277</v>
      </c>
      <c r="OF4">
        <f>YEAR(OC2)</f>
        <v>2277</v>
      </c>
      <c r="OG4">
        <f>YEAR(OG2)</f>
        <v>2278</v>
      </c>
      <c r="OH4">
        <f>YEAR(OG2)</f>
        <v>2278</v>
      </c>
      <c r="OI4">
        <f>YEAR(OG2)</f>
        <v>2278</v>
      </c>
      <c r="OJ4">
        <f>YEAR(OG2)</f>
        <v>2278</v>
      </c>
      <c r="OK4">
        <f>YEAR(OK2)</f>
        <v>2279</v>
      </c>
      <c r="OL4">
        <f>YEAR(OK2)</f>
        <v>2279</v>
      </c>
      <c r="OM4">
        <f>YEAR(OK2)</f>
        <v>2279</v>
      </c>
      <c r="ON4">
        <f>YEAR(OK2)</f>
        <v>2279</v>
      </c>
      <c r="OO4">
        <f>YEAR(OO2)</f>
        <v>2280</v>
      </c>
      <c r="OP4">
        <f>YEAR(OO2)</f>
        <v>2280</v>
      </c>
      <c r="OQ4">
        <f>YEAR(OO2)</f>
        <v>2280</v>
      </c>
      <c r="OR4">
        <f>YEAR(OO2)</f>
        <v>2280</v>
      </c>
      <c r="OS4">
        <f>YEAR(OS2)</f>
        <v>2281</v>
      </c>
      <c r="OT4">
        <f>YEAR(OS2)</f>
        <v>2281</v>
      </c>
      <c r="OU4">
        <f>YEAR(OS2)</f>
        <v>2281</v>
      </c>
      <c r="OV4">
        <f>YEAR(OS2)</f>
        <v>2281</v>
      </c>
      <c r="OW4">
        <f>YEAR(OW2)</f>
        <v>2282</v>
      </c>
      <c r="OX4">
        <f>YEAR(OW2)</f>
        <v>2282</v>
      </c>
      <c r="OY4">
        <f>YEAR(OW2)</f>
        <v>2282</v>
      </c>
      <c r="OZ4">
        <f>YEAR(OW2)</f>
        <v>2282</v>
      </c>
      <c r="PA4">
        <f>YEAR(PA2)</f>
        <v>2283</v>
      </c>
      <c r="PB4">
        <f>YEAR(PA2)</f>
        <v>2283</v>
      </c>
      <c r="PC4">
        <f>YEAR(PA2)</f>
        <v>2283</v>
      </c>
      <c r="PD4">
        <f>YEAR(PA2)</f>
        <v>2283</v>
      </c>
      <c r="PE4">
        <f>YEAR(PE2)</f>
        <v>2284</v>
      </c>
      <c r="PF4">
        <f>YEAR(PE2)</f>
        <v>2284</v>
      </c>
      <c r="PG4">
        <f>YEAR(PE2)</f>
        <v>2284</v>
      </c>
      <c r="PH4">
        <f>YEAR(PE2)</f>
        <v>2284</v>
      </c>
      <c r="PI4">
        <f>YEAR(PI2)</f>
        <v>2285</v>
      </c>
      <c r="PJ4">
        <f>YEAR(PI2)</f>
        <v>2285</v>
      </c>
      <c r="PK4">
        <f>YEAR(PI2)</f>
        <v>2285</v>
      </c>
      <c r="PL4">
        <f>YEAR(PI2)</f>
        <v>2285</v>
      </c>
      <c r="PM4">
        <f>YEAR(PM2)</f>
        <v>2286</v>
      </c>
      <c r="PN4">
        <f>YEAR(PM2)</f>
        <v>2286</v>
      </c>
      <c r="PO4">
        <f>YEAR(PM2)</f>
        <v>2286</v>
      </c>
      <c r="PP4">
        <f>YEAR(PM2)</f>
        <v>2286</v>
      </c>
      <c r="PQ4">
        <f>YEAR(PQ2)</f>
        <v>2287</v>
      </c>
      <c r="PR4">
        <f>YEAR(PQ2)</f>
        <v>2287</v>
      </c>
      <c r="PS4">
        <f>YEAR(PQ2)</f>
        <v>2287</v>
      </c>
      <c r="PT4">
        <f>YEAR(PQ2)</f>
        <v>2287</v>
      </c>
      <c r="PU4">
        <f>YEAR(PU2)</f>
        <v>2288</v>
      </c>
      <c r="PV4">
        <f>YEAR(PU2)</f>
        <v>2288</v>
      </c>
      <c r="PW4">
        <f>YEAR(PU2)</f>
        <v>2288</v>
      </c>
      <c r="PX4">
        <f>YEAR(PU2)</f>
        <v>2288</v>
      </c>
      <c r="PY4">
        <f>YEAR(PY2)</f>
        <v>2289</v>
      </c>
      <c r="PZ4">
        <f>YEAR(PY2)</f>
        <v>2289</v>
      </c>
      <c r="QA4">
        <f>YEAR(PY2)</f>
        <v>2289</v>
      </c>
      <c r="QB4">
        <f>YEAR(PY2)</f>
        <v>2289</v>
      </c>
      <c r="QC4">
        <f>YEAR(QC2)</f>
        <v>2290</v>
      </c>
      <c r="QD4">
        <f>YEAR(QC2)</f>
        <v>2290</v>
      </c>
      <c r="QE4">
        <f>YEAR(QC2)</f>
        <v>2290</v>
      </c>
      <c r="QF4">
        <f>YEAR(QC2)</f>
        <v>2290</v>
      </c>
      <c r="QG4">
        <f>YEAR(QG2)</f>
        <v>2291</v>
      </c>
      <c r="QH4">
        <f>YEAR(QG2)</f>
        <v>2291</v>
      </c>
      <c r="QI4">
        <f>YEAR(QG2)</f>
        <v>2291</v>
      </c>
      <c r="QJ4">
        <f>YEAR(QG2)</f>
        <v>2291</v>
      </c>
      <c r="QK4">
        <f>YEAR(QK2)</f>
        <v>2292</v>
      </c>
      <c r="QL4">
        <f>YEAR(QK2)</f>
        <v>2292</v>
      </c>
      <c r="QM4">
        <f>YEAR(QK2)</f>
        <v>2292</v>
      </c>
      <c r="QN4">
        <f>YEAR(QK2)</f>
        <v>2292</v>
      </c>
      <c r="QO4">
        <f>YEAR(QO2)</f>
        <v>2293</v>
      </c>
      <c r="QP4">
        <f>YEAR(QO2)</f>
        <v>2293</v>
      </c>
      <c r="QQ4">
        <f>YEAR(QO2)</f>
        <v>2293</v>
      </c>
      <c r="QR4">
        <f>YEAR(QO2)</f>
        <v>2293</v>
      </c>
      <c r="QS4">
        <f>YEAR(QS2)</f>
        <v>2294</v>
      </c>
      <c r="QT4">
        <f>YEAR(QS2)</f>
        <v>2294</v>
      </c>
      <c r="QU4">
        <f>YEAR(QS2)</f>
        <v>2294</v>
      </c>
      <c r="QV4">
        <f>YEAR(QS2)</f>
        <v>2294</v>
      </c>
      <c r="QW4">
        <f>YEAR(QW2)</f>
        <v>2295</v>
      </c>
      <c r="QX4">
        <f>YEAR(QW2)</f>
        <v>2295</v>
      </c>
      <c r="QY4">
        <f>YEAR(QW2)</f>
        <v>2295</v>
      </c>
      <c r="QZ4">
        <f>YEAR(QW2)</f>
        <v>2295</v>
      </c>
      <c r="RA4">
        <f>YEAR(RA2)</f>
        <v>2296</v>
      </c>
      <c r="RB4">
        <f>YEAR(RA2)</f>
        <v>2296</v>
      </c>
      <c r="RC4">
        <f>YEAR(RA2)</f>
        <v>2296</v>
      </c>
      <c r="RD4">
        <f>YEAR(RA2)</f>
        <v>2296</v>
      </c>
      <c r="RE4">
        <f>YEAR(RE2)</f>
        <v>2297</v>
      </c>
      <c r="RF4">
        <f>YEAR(RE2)</f>
        <v>2297</v>
      </c>
      <c r="RG4">
        <f>YEAR(RE2)</f>
        <v>2297</v>
      </c>
      <c r="RH4">
        <f>YEAR(RE2)</f>
        <v>2297</v>
      </c>
      <c r="RI4">
        <f>YEAR(RI2)</f>
        <v>2298</v>
      </c>
      <c r="RJ4">
        <f>YEAR(RI2)</f>
        <v>2298</v>
      </c>
      <c r="RK4">
        <f>YEAR(RI2)</f>
        <v>2298</v>
      </c>
      <c r="RL4">
        <f>YEAR(RI2)</f>
        <v>2298</v>
      </c>
      <c r="RM4">
        <f>YEAR(RM2)</f>
        <v>2299</v>
      </c>
      <c r="RN4">
        <f>YEAR(RM2)</f>
        <v>2299</v>
      </c>
      <c r="RO4">
        <f>YEAR(RM2)</f>
        <v>2299</v>
      </c>
      <c r="RP4">
        <f>YEAR(RM2)</f>
        <v>2299</v>
      </c>
      <c r="RQ4">
        <f>YEAR(RQ2)</f>
        <v>2300</v>
      </c>
      <c r="RR4">
        <f>YEAR(RQ2)</f>
        <v>2300</v>
      </c>
      <c r="RS4">
        <f>YEAR(RQ2)</f>
        <v>2300</v>
      </c>
      <c r="RT4">
        <f>YEAR(RQ2)</f>
        <v>2300</v>
      </c>
      <c r="RU4">
        <f>YEAR(RU2)</f>
        <v>2301</v>
      </c>
      <c r="RV4">
        <f>YEAR(RU2)</f>
        <v>2301</v>
      </c>
      <c r="RW4">
        <f>YEAR(RU2)</f>
        <v>2301</v>
      </c>
      <c r="RX4">
        <f>YEAR(RU2)</f>
        <v>2301</v>
      </c>
      <c r="RY4">
        <f>YEAR(RY2)</f>
        <v>2302</v>
      </c>
      <c r="RZ4">
        <f>YEAR(RY2)</f>
        <v>2302</v>
      </c>
      <c r="SA4">
        <f>YEAR(RY2)</f>
        <v>2302</v>
      </c>
      <c r="SB4">
        <f>YEAR(RY2)</f>
        <v>2302</v>
      </c>
      <c r="SC4">
        <f>YEAR(SC2)</f>
        <v>2303</v>
      </c>
      <c r="SD4">
        <f>YEAR(SC2)</f>
        <v>2303</v>
      </c>
      <c r="SE4">
        <f>YEAR(SC2)</f>
        <v>2303</v>
      </c>
      <c r="SF4">
        <f>YEAR(SC2)</f>
        <v>2303</v>
      </c>
      <c r="SG4">
        <f>YEAR(SG2)</f>
        <v>2304</v>
      </c>
      <c r="SH4">
        <f>YEAR(SG2)</f>
        <v>2304</v>
      </c>
      <c r="SI4">
        <f>YEAR(SG2)</f>
        <v>2304</v>
      </c>
      <c r="SJ4">
        <f>YEAR(SG2)</f>
        <v>2304</v>
      </c>
      <c r="SK4">
        <f>YEAR(SK2)</f>
        <v>2305</v>
      </c>
      <c r="SL4">
        <f>YEAR(SK2)</f>
        <v>2305</v>
      </c>
      <c r="SM4">
        <f>YEAR(SK2)</f>
        <v>2305</v>
      </c>
      <c r="SN4">
        <f>YEAR(SK2)</f>
        <v>2305</v>
      </c>
      <c r="SO4">
        <f>YEAR(SO2)</f>
        <v>2306</v>
      </c>
      <c r="SP4">
        <f>YEAR(SO2)</f>
        <v>2306</v>
      </c>
      <c r="SQ4">
        <f>YEAR(SO2)</f>
        <v>2306</v>
      </c>
      <c r="SR4">
        <f>YEAR(SO2)</f>
        <v>2306</v>
      </c>
      <c r="SS4">
        <f>YEAR(SS2)</f>
        <v>2307</v>
      </c>
      <c r="ST4">
        <f>YEAR(SS2)</f>
        <v>2307</v>
      </c>
      <c r="SU4">
        <f>YEAR(SS2)</f>
        <v>2307</v>
      </c>
      <c r="SV4">
        <f>YEAR(SS2)</f>
        <v>2307</v>
      </c>
      <c r="SW4">
        <f>YEAR(SW2)</f>
        <v>2308</v>
      </c>
      <c r="SX4">
        <f>YEAR(SW2)</f>
        <v>2308</v>
      </c>
      <c r="SY4">
        <f>YEAR(SW2)</f>
        <v>2308</v>
      </c>
      <c r="SZ4">
        <f>YEAR(SW2)</f>
        <v>2308</v>
      </c>
      <c r="TA4">
        <f>YEAR(TA2)</f>
        <v>2309</v>
      </c>
      <c r="TB4">
        <f>YEAR(TA2)</f>
        <v>2309</v>
      </c>
      <c r="TC4">
        <f>YEAR(TA2)</f>
        <v>2309</v>
      </c>
      <c r="TD4">
        <f>YEAR(TA2)</f>
        <v>2309</v>
      </c>
      <c r="TE4">
        <f>YEAR(TE2)</f>
        <v>2310</v>
      </c>
      <c r="TF4">
        <f>YEAR(TE2)</f>
        <v>2310</v>
      </c>
      <c r="TG4">
        <f>YEAR(TE2)</f>
        <v>2310</v>
      </c>
      <c r="TH4">
        <f>YEAR(TE2)</f>
        <v>2310</v>
      </c>
      <c r="TI4">
        <f>YEAR(TI2)</f>
        <v>2311</v>
      </c>
      <c r="TJ4">
        <f>YEAR(TI2)</f>
        <v>2311</v>
      </c>
      <c r="TK4">
        <f>YEAR(TI2)</f>
        <v>2311</v>
      </c>
      <c r="TL4">
        <f>YEAR(TI2)</f>
        <v>2311</v>
      </c>
      <c r="TM4">
        <f>YEAR(TM2)</f>
        <v>2312</v>
      </c>
      <c r="TN4">
        <f>YEAR(TM2)</f>
        <v>2312</v>
      </c>
      <c r="TO4">
        <f>YEAR(TM2)</f>
        <v>2312</v>
      </c>
      <c r="TP4">
        <f>YEAR(TM2)</f>
        <v>2312</v>
      </c>
      <c r="TQ4">
        <f>YEAR(TQ2)</f>
        <v>2313</v>
      </c>
      <c r="TR4">
        <f>YEAR(TQ2)</f>
        <v>2313</v>
      </c>
      <c r="TS4">
        <f>YEAR(TQ2)</f>
        <v>2313</v>
      </c>
      <c r="TT4">
        <f>YEAR(TQ2)</f>
        <v>2313</v>
      </c>
      <c r="TU4">
        <f>YEAR(TU2)</f>
        <v>2314</v>
      </c>
      <c r="TV4">
        <f>YEAR(TU2)</f>
        <v>2314</v>
      </c>
      <c r="TW4">
        <f>YEAR(TU2)</f>
        <v>2314</v>
      </c>
      <c r="TX4">
        <f>YEAR(TU2)</f>
        <v>2314</v>
      </c>
      <c r="TY4">
        <f>YEAR(TY2)</f>
        <v>2315</v>
      </c>
      <c r="TZ4">
        <f>YEAR(TY2)</f>
        <v>2315</v>
      </c>
      <c r="UA4">
        <f>YEAR(TY2)</f>
        <v>2315</v>
      </c>
      <c r="UB4">
        <f>YEAR(TY2)</f>
        <v>2315</v>
      </c>
      <c r="UC4">
        <f>YEAR(UC2)</f>
        <v>2316</v>
      </c>
      <c r="UD4">
        <f>YEAR(UC2)</f>
        <v>2316</v>
      </c>
      <c r="UE4">
        <f>YEAR(UC2)</f>
        <v>2316</v>
      </c>
      <c r="UF4">
        <f>YEAR(UC2)</f>
        <v>2316</v>
      </c>
      <c r="UG4">
        <f>YEAR(UG2)</f>
        <v>2317</v>
      </c>
      <c r="UH4">
        <f>YEAR(UG2)</f>
        <v>2317</v>
      </c>
      <c r="UI4">
        <f>YEAR(UG2)</f>
        <v>2317</v>
      </c>
      <c r="UJ4">
        <f>YEAR(UG2)</f>
        <v>2317</v>
      </c>
      <c r="UK4">
        <f>YEAR(UK2)</f>
        <v>2318</v>
      </c>
      <c r="UL4">
        <f>YEAR(UK2)</f>
        <v>2318</v>
      </c>
      <c r="UM4">
        <f>YEAR(UK2)</f>
        <v>2318</v>
      </c>
      <c r="UN4">
        <f>YEAR(UK2)</f>
        <v>2318</v>
      </c>
      <c r="UO4">
        <f>YEAR(UO2)</f>
        <v>2319</v>
      </c>
      <c r="UP4">
        <f>YEAR(UO2)</f>
        <v>2319</v>
      </c>
      <c r="UQ4">
        <f>YEAR(UO2)</f>
        <v>2319</v>
      </c>
      <c r="UR4">
        <f>YEAR(UO2)</f>
        <v>2319</v>
      </c>
      <c r="US4">
        <f>YEAR(US2)</f>
        <v>2320</v>
      </c>
      <c r="UT4">
        <f>YEAR(US2)</f>
        <v>2320</v>
      </c>
      <c r="UU4">
        <f>YEAR(US2)</f>
        <v>2320</v>
      </c>
      <c r="UV4">
        <f>YEAR(US2)</f>
        <v>2320</v>
      </c>
      <c r="UW4">
        <f>YEAR(UW2)</f>
        <v>2321</v>
      </c>
      <c r="UX4">
        <f>YEAR(UW2)</f>
        <v>2321</v>
      </c>
      <c r="UY4">
        <f>YEAR(UW2)</f>
        <v>2321</v>
      </c>
      <c r="UZ4">
        <f>YEAR(UW2)</f>
        <v>2321</v>
      </c>
      <c r="VA4">
        <f>YEAR(VA2)</f>
        <v>2322</v>
      </c>
      <c r="VB4">
        <f>YEAR(VA2)</f>
        <v>2322</v>
      </c>
      <c r="VC4">
        <f>YEAR(VA2)</f>
        <v>2322</v>
      </c>
      <c r="VD4">
        <f>YEAR(VA2)</f>
        <v>2322</v>
      </c>
      <c r="VE4">
        <f>YEAR(VE2)</f>
        <v>2323</v>
      </c>
      <c r="VF4">
        <f>YEAR(VE2)</f>
        <v>2323</v>
      </c>
      <c r="VG4">
        <f>YEAR(VE2)</f>
        <v>2323</v>
      </c>
      <c r="VH4">
        <f>YEAR(VE2)</f>
        <v>2323</v>
      </c>
      <c r="VI4">
        <f>YEAR(VI2)</f>
        <v>2324</v>
      </c>
      <c r="VJ4">
        <f>YEAR(VI2)</f>
        <v>2324</v>
      </c>
      <c r="VK4">
        <f>YEAR(VI2)</f>
        <v>2324</v>
      </c>
      <c r="VL4">
        <f>YEAR(VI2)</f>
        <v>2324</v>
      </c>
      <c r="VM4">
        <f>YEAR(VM2)</f>
        <v>2325</v>
      </c>
      <c r="VN4">
        <f>YEAR(VM2)</f>
        <v>2325</v>
      </c>
      <c r="VO4">
        <f>YEAR(VM2)</f>
        <v>2325</v>
      </c>
      <c r="VP4">
        <f>YEAR(VM2)</f>
        <v>2325</v>
      </c>
      <c r="VQ4">
        <f>YEAR(VQ2)</f>
        <v>2326</v>
      </c>
      <c r="VR4">
        <f>YEAR(VQ2)</f>
        <v>2326</v>
      </c>
      <c r="VS4">
        <f>YEAR(VQ2)</f>
        <v>2326</v>
      </c>
      <c r="VT4">
        <f>YEAR(VQ2)</f>
        <v>2326</v>
      </c>
      <c r="VU4">
        <f>YEAR(VU2)</f>
        <v>2327</v>
      </c>
      <c r="VV4">
        <f>YEAR(VU2)</f>
        <v>2327</v>
      </c>
      <c r="VW4">
        <f>YEAR(VU2)</f>
        <v>2327</v>
      </c>
      <c r="VX4">
        <f>YEAR(VU2)</f>
        <v>2327</v>
      </c>
      <c r="VY4">
        <f>YEAR(VY2)</f>
        <v>2328</v>
      </c>
      <c r="VZ4">
        <f>YEAR(VY2)</f>
        <v>2328</v>
      </c>
      <c r="WA4">
        <f>YEAR(VY2)</f>
        <v>2328</v>
      </c>
      <c r="WB4">
        <f>YEAR(VY2)</f>
        <v>2328</v>
      </c>
      <c r="WC4">
        <f>YEAR(WC2)</f>
        <v>2329</v>
      </c>
      <c r="WD4">
        <f>YEAR(WC2)</f>
        <v>2329</v>
      </c>
      <c r="WE4">
        <f>YEAR(WC2)</f>
        <v>2329</v>
      </c>
      <c r="WF4">
        <f>YEAR(WC2)</f>
        <v>2329</v>
      </c>
      <c r="WG4">
        <f>YEAR(WG2)</f>
        <v>2330</v>
      </c>
      <c r="WH4">
        <f>YEAR(WG2)</f>
        <v>2330</v>
      </c>
      <c r="WI4">
        <f>YEAR(WG2)</f>
        <v>2330</v>
      </c>
      <c r="WJ4">
        <f>YEAR(WG2)</f>
        <v>2330</v>
      </c>
      <c r="WK4">
        <f>YEAR(WK2)</f>
        <v>2331</v>
      </c>
      <c r="WL4">
        <f>YEAR(WK2)</f>
        <v>2331</v>
      </c>
      <c r="WM4">
        <f>YEAR(WK2)</f>
        <v>2331</v>
      </c>
      <c r="WN4">
        <f>YEAR(WK2)</f>
        <v>2331</v>
      </c>
      <c r="WO4">
        <f>YEAR(WO2)</f>
        <v>2332</v>
      </c>
      <c r="WP4">
        <f>YEAR(WO2)</f>
        <v>2332</v>
      </c>
      <c r="WQ4">
        <f>YEAR(WO2)</f>
        <v>2332</v>
      </c>
      <c r="WR4">
        <f>YEAR(WO2)</f>
        <v>2332</v>
      </c>
      <c r="WS4">
        <f>YEAR(WS2)</f>
        <v>2333</v>
      </c>
      <c r="WT4">
        <f>YEAR(WS2)</f>
        <v>2333</v>
      </c>
      <c r="WU4">
        <f>YEAR(WS2)</f>
        <v>2333</v>
      </c>
      <c r="WV4">
        <f>YEAR(WS2)</f>
        <v>2333</v>
      </c>
      <c r="WW4">
        <f>YEAR(WW2)</f>
        <v>2334</v>
      </c>
      <c r="WX4">
        <f>YEAR(WW2)</f>
        <v>2334</v>
      </c>
      <c r="WY4">
        <f>YEAR(WW2)</f>
        <v>2334</v>
      </c>
      <c r="WZ4">
        <f>YEAR(WW2)</f>
        <v>2334</v>
      </c>
      <c r="XA4">
        <f>YEAR(XA2)</f>
        <v>2335</v>
      </c>
      <c r="XB4">
        <f>YEAR(XA2)</f>
        <v>2335</v>
      </c>
      <c r="XC4">
        <f>YEAR(XA2)</f>
        <v>2335</v>
      </c>
      <c r="XD4">
        <f>YEAR(XA2)</f>
        <v>2335</v>
      </c>
      <c r="XE4">
        <f>YEAR(XE2)</f>
        <v>2336</v>
      </c>
      <c r="XF4">
        <f>YEAR(XE2)</f>
        <v>2336</v>
      </c>
      <c r="XG4">
        <f>YEAR(XE2)</f>
        <v>2336</v>
      </c>
      <c r="XH4">
        <f>YEAR(XE2)</f>
        <v>2336</v>
      </c>
      <c r="XI4">
        <f>YEAR(XI2)</f>
        <v>2337</v>
      </c>
      <c r="XJ4">
        <f>YEAR(XI2)</f>
        <v>2337</v>
      </c>
      <c r="XK4">
        <f>YEAR(XI2)</f>
        <v>2337</v>
      </c>
      <c r="XL4">
        <f>YEAR(XI2)</f>
        <v>2337</v>
      </c>
      <c r="XM4">
        <f>YEAR(XM2)</f>
        <v>2338</v>
      </c>
      <c r="XN4">
        <f>YEAR(XM2)</f>
        <v>2338</v>
      </c>
      <c r="XO4">
        <f>YEAR(XM2)</f>
        <v>2338</v>
      </c>
      <c r="XP4">
        <f>YEAR(XM2)</f>
        <v>2338</v>
      </c>
      <c r="XQ4">
        <f>YEAR(XQ2)</f>
        <v>2339</v>
      </c>
      <c r="XR4">
        <f>YEAR(XQ2)</f>
        <v>2339</v>
      </c>
      <c r="XS4">
        <f>YEAR(XQ2)</f>
        <v>2339</v>
      </c>
      <c r="XT4">
        <f>YEAR(XQ2)</f>
        <v>2339</v>
      </c>
      <c r="XU4">
        <f>YEAR(XU2)</f>
        <v>2340</v>
      </c>
      <c r="XV4">
        <f>YEAR(XU2)</f>
        <v>2340</v>
      </c>
      <c r="XW4">
        <f>YEAR(XU2)</f>
        <v>2340</v>
      </c>
      <c r="XX4">
        <f>YEAR(XU2)</f>
        <v>2340</v>
      </c>
      <c r="XY4">
        <f>YEAR(XY2)</f>
        <v>2341</v>
      </c>
      <c r="XZ4">
        <f>YEAR(XY2)</f>
        <v>2341</v>
      </c>
      <c r="YA4">
        <f>YEAR(XY2)</f>
        <v>2341</v>
      </c>
      <c r="YB4">
        <f>YEAR(XY2)</f>
        <v>2341</v>
      </c>
      <c r="YC4">
        <f>YEAR(YC2)</f>
        <v>2342</v>
      </c>
      <c r="YD4">
        <f>YEAR(YC2)</f>
        <v>2342</v>
      </c>
      <c r="YE4">
        <f>YEAR(YC2)</f>
        <v>2342</v>
      </c>
      <c r="YF4">
        <f>YEAR(YC2)</f>
        <v>2342</v>
      </c>
      <c r="YG4">
        <f>YEAR(YG2)</f>
        <v>2343</v>
      </c>
      <c r="YH4">
        <f>YEAR(YG2)</f>
        <v>2343</v>
      </c>
      <c r="YI4">
        <f>YEAR(YG2)</f>
        <v>2343</v>
      </c>
      <c r="YJ4">
        <f>YEAR(YG2)</f>
        <v>2343</v>
      </c>
      <c r="YK4">
        <f>YEAR(YK2)</f>
        <v>2344</v>
      </c>
      <c r="YL4">
        <f>YEAR(YK2)</f>
        <v>2344</v>
      </c>
      <c r="YM4">
        <f>YEAR(YK2)</f>
        <v>2344</v>
      </c>
      <c r="YN4">
        <f>YEAR(YK2)</f>
        <v>2344</v>
      </c>
      <c r="YO4">
        <f>YEAR(YO2)</f>
        <v>2345</v>
      </c>
      <c r="YP4">
        <f>YEAR(YO2)</f>
        <v>2345</v>
      </c>
      <c r="YQ4">
        <f>YEAR(YO2)</f>
        <v>2345</v>
      </c>
      <c r="YR4">
        <f>YEAR(YO2)</f>
        <v>2345</v>
      </c>
      <c r="YS4">
        <f>YEAR(YS2)</f>
        <v>2346</v>
      </c>
      <c r="YT4">
        <f>YEAR(YS2)</f>
        <v>2346</v>
      </c>
      <c r="YU4">
        <f>YEAR(YS2)</f>
        <v>2346</v>
      </c>
      <c r="YV4">
        <f>YEAR(YS2)</f>
        <v>2346</v>
      </c>
      <c r="YW4">
        <f>YEAR(YW2)</f>
        <v>2347</v>
      </c>
      <c r="YX4">
        <f>YEAR(YW2)</f>
        <v>2347</v>
      </c>
      <c r="YY4">
        <f>YEAR(YW2)</f>
        <v>2347</v>
      </c>
      <c r="YZ4">
        <f>YEAR(YW2)</f>
        <v>2347</v>
      </c>
      <c r="ZA4">
        <f>YEAR(ZA2)</f>
        <v>2348</v>
      </c>
      <c r="ZB4">
        <f>YEAR(ZA2)</f>
        <v>2348</v>
      </c>
      <c r="ZC4">
        <f>YEAR(ZA2)</f>
        <v>2348</v>
      </c>
      <c r="ZD4">
        <f>YEAR(ZA2)</f>
        <v>2348</v>
      </c>
      <c r="ZE4">
        <f>YEAR(ZE2)</f>
        <v>2349</v>
      </c>
      <c r="ZF4">
        <f>YEAR(ZE2)</f>
        <v>2349</v>
      </c>
      <c r="ZG4">
        <f>YEAR(ZE2)</f>
        <v>2349</v>
      </c>
      <c r="ZH4">
        <f>YEAR(ZE2)</f>
        <v>2349</v>
      </c>
      <c r="ZI4">
        <f>YEAR(ZI2)</f>
        <v>2350</v>
      </c>
      <c r="ZJ4">
        <f>YEAR(ZI2)</f>
        <v>2350</v>
      </c>
      <c r="ZK4">
        <f>YEAR(ZI2)</f>
        <v>2350</v>
      </c>
      <c r="ZL4">
        <f>YEAR(ZI2)</f>
        <v>2350</v>
      </c>
      <c r="ZM4">
        <f>YEAR(ZM2)</f>
        <v>2351</v>
      </c>
      <c r="ZN4">
        <f>YEAR(ZM2)</f>
        <v>2351</v>
      </c>
      <c r="ZO4">
        <f>YEAR(ZM2)</f>
        <v>2351</v>
      </c>
      <c r="ZP4">
        <f>YEAR(ZM2)</f>
        <v>2351</v>
      </c>
      <c r="ZQ4">
        <f>YEAR(ZQ2)</f>
        <v>2352</v>
      </c>
      <c r="ZR4">
        <f>YEAR(ZQ2)</f>
        <v>2352</v>
      </c>
      <c r="ZS4">
        <f>YEAR(ZQ2)</f>
        <v>2352</v>
      </c>
      <c r="ZT4">
        <f>YEAR(ZQ2)</f>
        <v>2352</v>
      </c>
      <c r="ZU4">
        <f>YEAR(ZU2)</f>
        <v>2353</v>
      </c>
      <c r="ZV4">
        <f>YEAR(ZU2)</f>
        <v>2353</v>
      </c>
      <c r="ZW4">
        <f>YEAR(ZU2)</f>
        <v>2353</v>
      </c>
      <c r="ZX4">
        <f>YEAR(ZU2)</f>
        <v>2353</v>
      </c>
      <c r="ZY4">
        <f>YEAR(ZY2)</f>
        <v>2354</v>
      </c>
      <c r="ZZ4">
        <f>YEAR(ZY2)</f>
        <v>2354</v>
      </c>
      <c r="AAA4">
        <f>YEAR(ZY2)</f>
        <v>2354</v>
      </c>
      <c r="AAB4">
        <f>YEAR(ZY2)</f>
        <v>2354</v>
      </c>
      <c r="AAC4">
        <f>YEAR(AAC2)</f>
        <v>2355</v>
      </c>
      <c r="AAD4">
        <f>YEAR(AAC2)</f>
        <v>2355</v>
      </c>
      <c r="AAE4">
        <f>YEAR(AAC2)</f>
        <v>2355</v>
      </c>
      <c r="AAF4">
        <f>YEAR(AAC2)</f>
        <v>2355</v>
      </c>
      <c r="AAG4">
        <f>YEAR(AAG2)</f>
        <v>2356</v>
      </c>
      <c r="AAH4">
        <f>YEAR(AAG2)</f>
        <v>2356</v>
      </c>
      <c r="AAI4">
        <f>YEAR(AAG2)</f>
        <v>2356</v>
      </c>
      <c r="AAJ4">
        <f>YEAR(AAG2)</f>
        <v>2356</v>
      </c>
      <c r="AAK4">
        <f>YEAR(AAK2)</f>
        <v>2357</v>
      </c>
      <c r="AAL4">
        <f>YEAR(AAK2)</f>
        <v>2357</v>
      </c>
      <c r="AAM4">
        <f>YEAR(AAK2)</f>
        <v>2357</v>
      </c>
      <c r="AAN4">
        <f>YEAR(AAK2)</f>
        <v>2357</v>
      </c>
      <c r="AAO4">
        <f>YEAR(AAO2)</f>
        <v>2358</v>
      </c>
      <c r="AAP4">
        <f>YEAR(AAO2)</f>
        <v>2358</v>
      </c>
      <c r="AAQ4">
        <f>YEAR(AAO2)</f>
        <v>2358</v>
      </c>
      <c r="AAR4">
        <f>YEAR(AAO2)</f>
        <v>2358</v>
      </c>
      <c r="AAS4">
        <f>YEAR(AAS2)</f>
        <v>2359</v>
      </c>
      <c r="AAT4">
        <f>YEAR(AAS2)</f>
        <v>2359</v>
      </c>
      <c r="AAU4">
        <f>YEAR(AAS2)</f>
        <v>2359</v>
      </c>
      <c r="AAV4">
        <f>YEAR(AAS2)</f>
        <v>2359</v>
      </c>
      <c r="AAW4">
        <f>YEAR(AAW2)</f>
        <v>2360</v>
      </c>
      <c r="AAX4">
        <f>YEAR(AAW2)</f>
        <v>2360</v>
      </c>
      <c r="AAY4">
        <f>YEAR(AAW2)</f>
        <v>2360</v>
      </c>
      <c r="AAZ4">
        <f>YEAR(AAW2)</f>
        <v>2360</v>
      </c>
      <c r="ABA4">
        <f>YEAR(ABA2)</f>
        <v>2361</v>
      </c>
      <c r="ABB4">
        <f>YEAR(ABA2)</f>
        <v>2361</v>
      </c>
      <c r="ABC4">
        <f>YEAR(ABA2)</f>
        <v>2361</v>
      </c>
      <c r="ABD4">
        <f>YEAR(ABA2)</f>
        <v>2361</v>
      </c>
      <c r="ABE4">
        <f>YEAR(ABE2)</f>
        <v>2362</v>
      </c>
      <c r="ABF4">
        <f>YEAR(ABE2)</f>
        <v>2362</v>
      </c>
      <c r="ABG4">
        <f>YEAR(ABE2)</f>
        <v>2362</v>
      </c>
      <c r="ABH4">
        <f>YEAR(ABE2)</f>
        <v>2362</v>
      </c>
      <c r="ABI4">
        <f>YEAR(ABI2)</f>
        <v>2363</v>
      </c>
      <c r="ABJ4">
        <f>YEAR(ABI2)</f>
        <v>2363</v>
      </c>
      <c r="ABK4">
        <f>YEAR(ABI2)</f>
        <v>2363</v>
      </c>
      <c r="ABL4">
        <f>YEAR(ABI2)</f>
        <v>2363</v>
      </c>
      <c r="ABM4">
        <f>YEAR(ABM2)</f>
        <v>2364</v>
      </c>
      <c r="ABN4">
        <f>YEAR(ABM2)</f>
        <v>2364</v>
      </c>
      <c r="ABO4">
        <f>YEAR(ABM2)</f>
        <v>2364</v>
      </c>
      <c r="ABP4">
        <f>YEAR(ABM2)</f>
        <v>2364</v>
      </c>
      <c r="ABQ4">
        <f>YEAR(ABQ2)</f>
        <v>2365</v>
      </c>
      <c r="ABR4">
        <f>YEAR(ABQ2)</f>
        <v>2365</v>
      </c>
      <c r="ABS4">
        <f>YEAR(ABQ2)</f>
        <v>2365</v>
      </c>
      <c r="ABT4">
        <f>YEAR(ABQ2)</f>
        <v>2365</v>
      </c>
      <c r="ABU4">
        <f>YEAR(ABU2)</f>
        <v>2366</v>
      </c>
      <c r="ABV4">
        <f>YEAR(ABU2)</f>
        <v>2366</v>
      </c>
      <c r="ABW4">
        <f>YEAR(ABU2)</f>
        <v>2366</v>
      </c>
      <c r="ABX4">
        <f>YEAR(ABU2)</f>
        <v>2366</v>
      </c>
      <c r="ABY4">
        <f>YEAR(ABY2)</f>
        <v>2367</v>
      </c>
      <c r="ABZ4">
        <f>YEAR(ABY2)</f>
        <v>2367</v>
      </c>
      <c r="ACA4">
        <f>YEAR(ABY2)</f>
        <v>2367</v>
      </c>
      <c r="ACB4">
        <f>YEAR(ABY2)</f>
        <v>2367</v>
      </c>
      <c r="ACC4">
        <f>YEAR(ACC2)</f>
        <v>2368</v>
      </c>
      <c r="ACD4">
        <f>YEAR(ACC2)</f>
        <v>2368</v>
      </c>
      <c r="ACE4">
        <f>YEAR(ACC2)</f>
        <v>2368</v>
      </c>
      <c r="ACF4">
        <f>YEAR(ACC2)</f>
        <v>2368</v>
      </c>
      <c r="ACG4">
        <f>YEAR(ACG2)</f>
        <v>2369</v>
      </c>
      <c r="ACH4">
        <f>YEAR(ACG2)</f>
        <v>2369</v>
      </c>
      <c r="ACI4">
        <f>YEAR(ACG2)</f>
        <v>2369</v>
      </c>
      <c r="ACJ4">
        <f>YEAR(ACG2)</f>
        <v>2369</v>
      </c>
      <c r="ACK4">
        <f>YEAR(ACK2)</f>
        <v>2370</v>
      </c>
      <c r="ACL4">
        <f>YEAR(ACK2)</f>
        <v>2370</v>
      </c>
      <c r="ACM4">
        <f>YEAR(ACK2)</f>
        <v>2370</v>
      </c>
      <c r="ACN4">
        <f>YEAR(ACK2)</f>
        <v>2370</v>
      </c>
      <c r="ACO4">
        <f>YEAR(ACO2)</f>
        <v>2371</v>
      </c>
      <c r="ACP4">
        <f>YEAR(ACO2)</f>
        <v>2371</v>
      </c>
      <c r="ACQ4">
        <f>YEAR(ACO2)</f>
        <v>2371</v>
      </c>
      <c r="ACR4">
        <f>YEAR(ACO2)</f>
        <v>2371</v>
      </c>
      <c r="ACS4">
        <f>YEAR(ACS2)</f>
        <v>2372</v>
      </c>
      <c r="ACT4">
        <f>YEAR(ACS2)</f>
        <v>2372</v>
      </c>
      <c r="ACU4">
        <f>YEAR(ACS2)</f>
        <v>2372</v>
      </c>
      <c r="ACV4">
        <f>YEAR(ACS2)</f>
        <v>2372</v>
      </c>
      <c r="ACW4">
        <f>YEAR(ACW2)</f>
        <v>2373</v>
      </c>
      <c r="ACX4">
        <f>YEAR(ACW2)</f>
        <v>2373</v>
      </c>
      <c r="ACY4">
        <f>YEAR(ACW2)</f>
        <v>2373</v>
      </c>
      <c r="ACZ4">
        <f>YEAR(ACW2)</f>
        <v>2373</v>
      </c>
      <c r="ADA4">
        <f>YEAR(ADA2)</f>
        <v>2374</v>
      </c>
      <c r="ADB4">
        <f>YEAR(ADA2)</f>
        <v>2374</v>
      </c>
      <c r="ADC4">
        <f>YEAR(ADA2)</f>
        <v>2374</v>
      </c>
      <c r="ADD4">
        <f>YEAR(ADA2)</f>
        <v>2374</v>
      </c>
      <c r="ADE4">
        <f>YEAR(ADE2)</f>
        <v>2375</v>
      </c>
      <c r="ADF4">
        <f>YEAR(ADE2)</f>
        <v>2375</v>
      </c>
      <c r="ADG4">
        <f>YEAR(ADE2)</f>
        <v>2375</v>
      </c>
      <c r="ADH4">
        <f>YEAR(ADE2)</f>
        <v>2375</v>
      </c>
      <c r="ADI4">
        <f>YEAR(ADI2)</f>
        <v>2376</v>
      </c>
      <c r="ADJ4">
        <f>YEAR(ADI2)</f>
        <v>2376</v>
      </c>
      <c r="ADK4">
        <f>YEAR(ADI2)</f>
        <v>2376</v>
      </c>
      <c r="ADL4">
        <f>YEAR(ADI2)</f>
        <v>2376</v>
      </c>
      <c r="ADM4">
        <f>YEAR(ADM2)</f>
        <v>2377</v>
      </c>
      <c r="ADN4">
        <f>YEAR(ADM2)</f>
        <v>2377</v>
      </c>
      <c r="ADO4">
        <f>YEAR(ADM2)</f>
        <v>2377</v>
      </c>
      <c r="ADP4">
        <f>YEAR(ADM2)</f>
        <v>2377</v>
      </c>
      <c r="ADQ4">
        <f>YEAR(ADQ2)</f>
        <v>2378</v>
      </c>
      <c r="ADR4">
        <f>YEAR(ADQ2)</f>
        <v>2378</v>
      </c>
      <c r="ADS4">
        <f>YEAR(ADQ2)</f>
        <v>2378</v>
      </c>
      <c r="ADT4">
        <f>YEAR(ADQ2)</f>
        <v>2378</v>
      </c>
      <c r="ADU4">
        <f>YEAR(ADU2)</f>
        <v>2379</v>
      </c>
      <c r="ADV4">
        <f>YEAR(ADU2)</f>
        <v>2379</v>
      </c>
      <c r="ADW4">
        <f>YEAR(ADU2)</f>
        <v>2379</v>
      </c>
      <c r="ADX4">
        <f>YEAR(ADU2)</f>
        <v>2379</v>
      </c>
      <c r="ADY4">
        <f>YEAR(ADY2)</f>
        <v>2380</v>
      </c>
      <c r="ADZ4">
        <f>YEAR(ADY2)</f>
        <v>2380</v>
      </c>
      <c r="AEA4">
        <f>YEAR(ADY2)</f>
        <v>2380</v>
      </c>
      <c r="AEB4">
        <f>YEAR(ADY2)</f>
        <v>2380</v>
      </c>
      <c r="AEC4">
        <f>YEAR(AEC2)</f>
        <v>2381</v>
      </c>
      <c r="AED4">
        <f>YEAR(AEC2)</f>
        <v>2381</v>
      </c>
      <c r="AEE4">
        <f>YEAR(AEC2)</f>
        <v>2381</v>
      </c>
      <c r="AEF4">
        <f>YEAR(AEC2)</f>
        <v>2381</v>
      </c>
      <c r="AEG4">
        <f>YEAR(AEG2)</f>
        <v>2382</v>
      </c>
      <c r="AEH4">
        <f>YEAR(AEG2)</f>
        <v>2382</v>
      </c>
      <c r="AEI4">
        <f>YEAR(AEG2)</f>
        <v>2382</v>
      </c>
      <c r="AEJ4">
        <f>YEAR(AEG2)</f>
        <v>2382</v>
      </c>
      <c r="AEK4">
        <f>YEAR(AEK2)</f>
        <v>2383</v>
      </c>
      <c r="AEL4">
        <f>YEAR(AEK2)</f>
        <v>2383</v>
      </c>
      <c r="AEM4">
        <f>YEAR(AEK2)</f>
        <v>2383</v>
      </c>
      <c r="AEN4">
        <f>YEAR(AEK2)</f>
        <v>2383</v>
      </c>
      <c r="AEO4">
        <f>YEAR(AEO2)</f>
        <v>2384</v>
      </c>
      <c r="AEP4">
        <f>YEAR(AEO2)</f>
        <v>2384</v>
      </c>
      <c r="AEQ4">
        <f>YEAR(AEO2)</f>
        <v>2384</v>
      </c>
      <c r="AER4">
        <f>YEAR(AEO2)</f>
        <v>2384</v>
      </c>
      <c r="AES4">
        <f>YEAR(AES2)</f>
        <v>2385</v>
      </c>
      <c r="AET4">
        <f>YEAR(AES2)</f>
        <v>2385</v>
      </c>
      <c r="AEU4">
        <f>YEAR(AES2)</f>
        <v>2385</v>
      </c>
      <c r="AEV4">
        <f>YEAR(AES2)</f>
        <v>2385</v>
      </c>
      <c r="AEW4">
        <f>YEAR(AEW2)</f>
        <v>2386</v>
      </c>
      <c r="AEX4">
        <f>YEAR(AEW2)</f>
        <v>2386</v>
      </c>
      <c r="AEY4">
        <f>YEAR(AEW2)</f>
        <v>2386</v>
      </c>
      <c r="AEZ4">
        <f>YEAR(AEW2)</f>
        <v>2386</v>
      </c>
      <c r="AFA4">
        <f>YEAR(AFA2)</f>
        <v>2387</v>
      </c>
      <c r="AFB4">
        <f>YEAR(AFA2)</f>
        <v>2387</v>
      </c>
      <c r="AFC4">
        <f>YEAR(AFA2)</f>
        <v>2387</v>
      </c>
      <c r="AFD4">
        <f>YEAR(AFA2)</f>
        <v>2387</v>
      </c>
      <c r="AFE4">
        <f>YEAR(AFE2)</f>
        <v>2388</v>
      </c>
      <c r="AFF4">
        <f>YEAR(AFE2)</f>
        <v>2388</v>
      </c>
      <c r="AFG4">
        <f>YEAR(AFE2)</f>
        <v>2388</v>
      </c>
      <c r="AFH4">
        <f>YEAR(AFE2)</f>
        <v>2388</v>
      </c>
      <c r="AFI4">
        <f>YEAR(AFI2)</f>
        <v>2389</v>
      </c>
      <c r="AFJ4">
        <f>YEAR(AFI2)</f>
        <v>2389</v>
      </c>
      <c r="AFK4">
        <f>YEAR(AFI2)</f>
        <v>2389</v>
      </c>
      <c r="AFL4">
        <f>YEAR(AFI2)</f>
        <v>2389</v>
      </c>
      <c r="AFM4">
        <f>YEAR(AFM2)</f>
        <v>2390</v>
      </c>
      <c r="AFN4">
        <f>YEAR(AFM2)</f>
        <v>2390</v>
      </c>
      <c r="AFO4">
        <f>YEAR(AFM2)</f>
        <v>2390</v>
      </c>
      <c r="AFP4">
        <f>YEAR(AFM2)</f>
        <v>2390</v>
      </c>
      <c r="AFQ4">
        <f>YEAR(AFQ2)</f>
        <v>2391</v>
      </c>
      <c r="AFR4">
        <f>YEAR(AFQ2)</f>
        <v>2391</v>
      </c>
      <c r="AFS4">
        <f>YEAR(AFQ2)</f>
        <v>2391</v>
      </c>
      <c r="AFT4">
        <f>YEAR(AFQ2)</f>
        <v>2391</v>
      </c>
      <c r="AFU4">
        <f>YEAR(AFU2)</f>
        <v>2392</v>
      </c>
      <c r="AFV4">
        <f>YEAR(AFU2)</f>
        <v>2392</v>
      </c>
      <c r="AFW4">
        <f>YEAR(AFU2)</f>
        <v>2392</v>
      </c>
      <c r="AFX4">
        <f>YEAR(AFU2)</f>
        <v>2392</v>
      </c>
      <c r="AFY4">
        <f>YEAR(AFY2)</f>
        <v>2393</v>
      </c>
      <c r="AFZ4">
        <f>YEAR(AFY2)</f>
        <v>2393</v>
      </c>
      <c r="AGA4">
        <f>YEAR(AFY2)</f>
        <v>2393</v>
      </c>
      <c r="AGB4">
        <f>YEAR(AFY2)</f>
        <v>2393</v>
      </c>
      <c r="AGC4">
        <f>YEAR(AGC2)</f>
        <v>2394</v>
      </c>
      <c r="AGD4">
        <f>YEAR(AGC2)</f>
        <v>2394</v>
      </c>
      <c r="AGE4">
        <f>YEAR(AGC2)</f>
        <v>2394</v>
      </c>
      <c r="AGF4">
        <f>YEAR(AGC2)</f>
        <v>2394</v>
      </c>
      <c r="AGG4">
        <f>YEAR(AGG2)</f>
        <v>2395</v>
      </c>
      <c r="AGH4">
        <f>YEAR(AGG2)</f>
        <v>2395</v>
      </c>
      <c r="AGI4">
        <f>YEAR(AGG2)</f>
        <v>2395</v>
      </c>
      <c r="AGJ4">
        <f>YEAR(AGG2)</f>
        <v>2395</v>
      </c>
      <c r="AGK4">
        <f>YEAR(AGK2)</f>
        <v>2396</v>
      </c>
      <c r="AGL4">
        <f>YEAR(AGK2)</f>
        <v>2396</v>
      </c>
      <c r="AGM4">
        <f>YEAR(AGK2)</f>
        <v>2396</v>
      </c>
      <c r="AGN4">
        <f>YEAR(AGK2)</f>
        <v>2396</v>
      </c>
      <c r="AGO4">
        <f>YEAR(AGO2)</f>
        <v>2397</v>
      </c>
      <c r="AGP4">
        <f>YEAR(AGO2)</f>
        <v>2397</v>
      </c>
      <c r="AGQ4">
        <f>YEAR(AGO2)</f>
        <v>2397</v>
      </c>
      <c r="AGR4">
        <f>YEAR(AGO2)</f>
        <v>2397</v>
      </c>
      <c r="AGS4">
        <f>YEAR(AGS2)</f>
        <v>2398</v>
      </c>
      <c r="AGT4">
        <f>YEAR(AGS2)</f>
        <v>2398</v>
      </c>
      <c r="AGU4">
        <f>YEAR(AGS2)</f>
        <v>2398</v>
      </c>
      <c r="AGV4">
        <f>YEAR(AGS2)</f>
        <v>2398</v>
      </c>
      <c r="AGW4">
        <f>YEAR(AGW2)</f>
        <v>2399</v>
      </c>
      <c r="AGX4">
        <f>YEAR(AGW2)</f>
        <v>2399</v>
      </c>
      <c r="AGY4">
        <f>YEAR(AGW2)</f>
        <v>2399</v>
      </c>
      <c r="AGZ4">
        <f>YEAR(AGW2)</f>
        <v>2399</v>
      </c>
      <c r="AHA4">
        <f>YEAR(AHA2)</f>
        <v>2400</v>
      </c>
      <c r="AHB4">
        <f>YEAR(AHA2)</f>
        <v>2400</v>
      </c>
      <c r="AHC4">
        <f>YEAR(AHA2)</f>
        <v>2400</v>
      </c>
      <c r="AHD4">
        <f>YEAR(AHA2)</f>
        <v>2400</v>
      </c>
      <c r="AHE4">
        <f>YEAR(AHE2)</f>
        <v>2401</v>
      </c>
      <c r="AHF4">
        <f>YEAR(AHE2)</f>
        <v>2401</v>
      </c>
      <c r="AHG4">
        <f>YEAR(AHE2)</f>
        <v>2401</v>
      </c>
      <c r="AHH4">
        <f>YEAR(AHE2)</f>
        <v>2401</v>
      </c>
      <c r="AHI4">
        <f>YEAR(AHI2)</f>
        <v>2402</v>
      </c>
      <c r="AHJ4">
        <f>YEAR(AHI2)</f>
        <v>2402</v>
      </c>
      <c r="AHK4">
        <f>YEAR(AHI2)</f>
        <v>2402</v>
      </c>
      <c r="AHL4">
        <f>YEAR(AHI2)</f>
        <v>2402</v>
      </c>
      <c r="AHM4">
        <f>YEAR(AHM2)</f>
        <v>2403</v>
      </c>
      <c r="AHN4">
        <f>YEAR(AHM2)</f>
        <v>2403</v>
      </c>
      <c r="AHO4">
        <f>YEAR(AHM2)</f>
        <v>2403</v>
      </c>
      <c r="AHP4">
        <f>YEAR(AHM2)</f>
        <v>2403</v>
      </c>
      <c r="AHQ4">
        <f>YEAR(AHQ2)</f>
        <v>2404</v>
      </c>
      <c r="AHR4">
        <f>YEAR(AHQ2)</f>
        <v>2404</v>
      </c>
      <c r="AHS4">
        <f>YEAR(AHQ2)</f>
        <v>2404</v>
      </c>
      <c r="AHT4">
        <f>YEAR(AHQ2)</f>
        <v>2404</v>
      </c>
      <c r="AHU4">
        <f>YEAR(AHU2)</f>
        <v>2405</v>
      </c>
      <c r="AHV4">
        <f>YEAR(AHU2)</f>
        <v>2405</v>
      </c>
      <c r="AHW4">
        <f>YEAR(AHU2)</f>
        <v>2405</v>
      </c>
      <c r="AHX4">
        <f>YEAR(AHU2)</f>
        <v>2405</v>
      </c>
      <c r="AHY4">
        <f>YEAR(AHY2)</f>
        <v>2406</v>
      </c>
      <c r="AHZ4">
        <f>YEAR(AHY2)</f>
        <v>2406</v>
      </c>
      <c r="AIA4">
        <f>YEAR(AHY2)</f>
        <v>2406</v>
      </c>
      <c r="AIB4">
        <f>YEAR(AHY2)</f>
        <v>2406</v>
      </c>
      <c r="AIC4">
        <f>YEAR(AIC2)</f>
        <v>2407</v>
      </c>
      <c r="AID4">
        <f>YEAR(AIC2)</f>
        <v>2407</v>
      </c>
      <c r="AIE4">
        <f>YEAR(AIC2)</f>
        <v>2407</v>
      </c>
      <c r="AIF4">
        <f>YEAR(AIC2)</f>
        <v>2407</v>
      </c>
      <c r="AIG4">
        <f>YEAR(AIG2)</f>
        <v>2408</v>
      </c>
      <c r="AIH4">
        <f>YEAR(AIG2)</f>
        <v>2408</v>
      </c>
      <c r="AII4">
        <f>YEAR(AIG2)</f>
        <v>2408</v>
      </c>
      <c r="AIJ4">
        <f>YEAR(AIG2)</f>
        <v>2408</v>
      </c>
      <c r="AIK4">
        <f>YEAR(AIK2)</f>
        <v>2409</v>
      </c>
      <c r="AIL4">
        <f>YEAR(AIK2)</f>
        <v>2409</v>
      </c>
      <c r="AIM4">
        <f>YEAR(AIK2)</f>
        <v>2409</v>
      </c>
      <c r="AIN4">
        <f>YEAR(AIK2)</f>
        <v>2409</v>
      </c>
      <c r="AIO4">
        <f>YEAR(AIO2)</f>
        <v>2410</v>
      </c>
      <c r="AIP4">
        <f>YEAR(AIO2)</f>
        <v>2410</v>
      </c>
      <c r="AIQ4">
        <f>YEAR(AIO2)</f>
        <v>2410</v>
      </c>
      <c r="AIR4">
        <f>YEAR(AIO2)</f>
        <v>2410</v>
      </c>
      <c r="AIS4">
        <f>YEAR(AIS2)</f>
        <v>2411</v>
      </c>
      <c r="AIT4">
        <f>YEAR(AIS2)</f>
        <v>2411</v>
      </c>
      <c r="AIU4">
        <f>YEAR(AIS2)</f>
        <v>2411</v>
      </c>
      <c r="AIV4">
        <f>YEAR(AIS2)</f>
        <v>2411</v>
      </c>
      <c r="AIW4">
        <f>YEAR(AIW2)</f>
        <v>2412</v>
      </c>
      <c r="AIX4">
        <f>YEAR(AIW2)</f>
        <v>2412</v>
      </c>
      <c r="AIY4">
        <f>YEAR(AIW2)</f>
        <v>2412</v>
      </c>
      <c r="AIZ4">
        <f>YEAR(AIW2)</f>
        <v>2412</v>
      </c>
      <c r="AJA4">
        <f>YEAR(AJA2)</f>
        <v>2413</v>
      </c>
      <c r="AJB4">
        <f>YEAR(AJA2)</f>
        <v>2413</v>
      </c>
      <c r="AJC4">
        <f>YEAR(AJA2)</f>
        <v>2413</v>
      </c>
      <c r="AJD4">
        <f>YEAR(AJA2)</f>
        <v>2413</v>
      </c>
      <c r="AJE4">
        <f>YEAR(AJE2)</f>
        <v>2414</v>
      </c>
      <c r="AJF4">
        <f>YEAR(AJE2)</f>
        <v>2414</v>
      </c>
      <c r="AJG4">
        <f>YEAR(AJE2)</f>
        <v>2414</v>
      </c>
      <c r="AJH4">
        <f>YEAR(AJE2)</f>
        <v>2414</v>
      </c>
      <c r="AJI4">
        <f>YEAR(AJI2)</f>
        <v>2415</v>
      </c>
      <c r="AJJ4">
        <f>YEAR(AJI2)</f>
        <v>2415</v>
      </c>
      <c r="AJK4">
        <f>YEAR(AJI2)</f>
        <v>2415</v>
      </c>
      <c r="AJL4">
        <f>YEAR(AJI2)</f>
        <v>2415</v>
      </c>
      <c r="AJM4">
        <f>YEAR(AJM2)</f>
        <v>2416</v>
      </c>
      <c r="AJN4">
        <f>YEAR(AJM2)</f>
        <v>2416</v>
      </c>
      <c r="AJO4">
        <f>YEAR(AJM2)</f>
        <v>2416</v>
      </c>
      <c r="AJP4">
        <f>YEAR(AJM2)</f>
        <v>2416</v>
      </c>
      <c r="AJQ4">
        <f>YEAR(AJQ2)</f>
        <v>2417</v>
      </c>
      <c r="AJR4">
        <f>YEAR(AJQ2)</f>
        <v>2417</v>
      </c>
      <c r="AJS4">
        <f>YEAR(AJQ2)</f>
        <v>2417</v>
      </c>
      <c r="AJT4">
        <f>YEAR(AJQ2)</f>
        <v>2417</v>
      </c>
      <c r="AJU4">
        <f>YEAR(AJU2)</f>
        <v>2418</v>
      </c>
      <c r="AJV4">
        <f>YEAR(AJU2)</f>
        <v>2418</v>
      </c>
      <c r="AJW4">
        <f>YEAR(AJU2)</f>
        <v>2418</v>
      </c>
      <c r="AJX4">
        <f>YEAR(AJU2)</f>
        <v>2418</v>
      </c>
      <c r="AJY4">
        <f>YEAR(AJY2)</f>
        <v>2419</v>
      </c>
      <c r="AJZ4">
        <f>YEAR(AJY2)</f>
        <v>2419</v>
      </c>
      <c r="AKA4">
        <f>YEAR(AJY2)</f>
        <v>2419</v>
      </c>
      <c r="AKB4">
        <f>YEAR(AJY2)</f>
        <v>2419</v>
      </c>
      <c r="AKC4">
        <f>YEAR(AKC2)</f>
        <v>2420</v>
      </c>
      <c r="AKD4">
        <f>YEAR(AKC2)</f>
        <v>2420</v>
      </c>
      <c r="AKE4">
        <f>YEAR(AKC2)</f>
        <v>2420</v>
      </c>
      <c r="AKF4">
        <f>YEAR(AKC2)</f>
        <v>2420</v>
      </c>
      <c r="AKG4">
        <f>YEAR(AKG2)</f>
        <v>2421</v>
      </c>
      <c r="AKH4">
        <f>YEAR(AKG2)</f>
        <v>2421</v>
      </c>
      <c r="AKI4">
        <f>YEAR(AKG2)</f>
        <v>2421</v>
      </c>
      <c r="AKJ4">
        <f>YEAR(AKG2)</f>
        <v>2421</v>
      </c>
      <c r="AKK4">
        <f>YEAR(AKK2)</f>
        <v>2422</v>
      </c>
      <c r="AKL4">
        <f>YEAR(AKK2)</f>
        <v>2422</v>
      </c>
      <c r="AKM4">
        <f>YEAR(AKK2)</f>
        <v>2422</v>
      </c>
      <c r="AKN4">
        <f>YEAR(AKK2)</f>
        <v>2422</v>
      </c>
      <c r="AKO4">
        <f>YEAR(AKO2)</f>
        <v>2423</v>
      </c>
      <c r="AKP4">
        <f>YEAR(AKO2)</f>
        <v>2423</v>
      </c>
      <c r="AKQ4">
        <f>YEAR(AKO2)</f>
        <v>2423</v>
      </c>
      <c r="AKR4">
        <f>YEAR(AKO2)</f>
        <v>2423</v>
      </c>
      <c r="AKS4">
        <f>YEAR(AKS2)</f>
        <v>2424</v>
      </c>
      <c r="AKT4">
        <f>YEAR(AKS2)</f>
        <v>2424</v>
      </c>
      <c r="AKU4">
        <f>YEAR(AKS2)</f>
        <v>2424</v>
      </c>
      <c r="AKV4">
        <f>YEAR(AKS2)</f>
        <v>2424</v>
      </c>
      <c r="AKW4">
        <f>YEAR(AKW2)</f>
        <v>2425</v>
      </c>
      <c r="AKX4">
        <f>YEAR(AKW2)</f>
        <v>2425</v>
      </c>
      <c r="AKY4">
        <f>YEAR(AKW2)</f>
        <v>2425</v>
      </c>
      <c r="AKZ4">
        <f>YEAR(AKW2)</f>
        <v>2425</v>
      </c>
      <c r="ALA4">
        <f>YEAR(ALA2)</f>
        <v>2426</v>
      </c>
      <c r="ALB4">
        <f>YEAR(ALA2)</f>
        <v>2426</v>
      </c>
      <c r="ALC4">
        <f>YEAR(ALA2)</f>
        <v>2426</v>
      </c>
      <c r="ALD4">
        <f>YEAR(ALA2)</f>
        <v>2426</v>
      </c>
      <c r="ALE4">
        <f>YEAR(ALE2)</f>
        <v>2427</v>
      </c>
      <c r="ALF4">
        <f>YEAR(ALE2)</f>
        <v>2427</v>
      </c>
      <c r="ALG4">
        <f>YEAR(ALE2)</f>
        <v>2427</v>
      </c>
      <c r="ALH4">
        <f>YEAR(ALE2)</f>
        <v>2427</v>
      </c>
      <c r="ALI4">
        <f>YEAR(ALI2)</f>
        <v>2428</v>
      </c>
      <c r="ALJ4">
        <f>YEAR(ALI2)</f>
        <v>2428</v>
      </c>
      <c r="ALK4">
        <f>YEAR(ALI2)</f>
        <v>2428</v>
      </c>
      <c r="ALL4">
        <f>YEAR(ALI2)</f>
        <v>2428</v>
      </c>
      <c r="ALM4">
        <f>YEAR(ALM2)</f>
        <v>2429</v>
      </c>
      <c r="ALN4">
        <f>YEAR(ALM2)</f>
        <v>2429</v>
      </c>
      <c r="ALO4">
        <f>YEAR(ALM2)</f>
        <v>2429</v>
      </c>
      <c r="ALP4">
        <f>YEAR(ALM2)</f>
        <v>2429</v>
      </c>
      <c r="ALQ4">
        <f>YEAR(ALQ2)</f>
        <v>2430</v>
      </c>
      <c r="ALR4">
        <f>YEAR(ALQ2)</f>
        <v>2430</v>
      </c>
      <c r="ALS4">
        <f>YEAR(ALQ2)</f>
        <v>2430</v>
      </c>
      <c r="ALT4">
        <f>YEAR(ALQ2)</f>
        <v>2430</v>
      </c>
      <c r="ALU4">
        <f>YEAR(ALU2)</f>
        <v>2431</v>
      </c>
      <c r="ALV4">
        <f>YEAR(ALU2)</f>
        <v>2431</v>
      </c>
      <c r="ALW4">
        <f>YEAR(ALU2)</f>
        <v>2431</v>
      </c>
      <c r="ALX4">
        <f>YEAR(ALU2)</f>
        <v>2431</v>
      </c>
      <c r="ALY4">
        <f>YEAR(ALY2)</f>
        <v>2432</v>
      </c>
      <c r="ALZ4">
        <f>YEAR(ALY2)</f>
        <v>2432</v>
      </c>
      <c r="AMA4">
        <f>YEAR(ALY2)</f>
        <v>2432</v>
      </c>
      <c r="AMB4">
        <f>YEAR(ALY2)</f>
        <v>2432</v>
      </c>
      <c r="AMC4">
        <f>YEAR(AMC2)</f>
        <v>2433</v>
      </c>
      <c r="AMD4">
        <f>YEAR(AMC2)</f>
        <v>2433</v>
      </c>
      <c r="AME4">
        <f>YEAR(AMC2)</f>
        <v>2433</v>
      </c>
      <c r="AMF4">
        <f>YEAR(AMC2)</f>
        <v>2433</v>
      </c>
      <c r="AMG4">
        <f>YEAR(AMG2)</f>
        <v>2434</v>
      </c>
      <c r="AMH4">
        <f>YEAR(AMG2)</f>
        <v>2434</v>
      </c>
      <c r="AMI4">
        <f>YEAR(AMG2)</f>
        <v>2434</v>
      </c>
      <c r="AMJ4">
        <f>YEAR(AMG2)</f>
        <v>2434</v>
      </c>
      <c r="AMK4">
        <f>YEAR(AMK2)</f>
        <v>2435</v>
      </c>
      <c r="AML4">
        <f>YEAR(AMK2)</f>
        <v>2435</v>
      </c>
      <c r="AMM4">
        <f>YEAR(AMK2)</f>
        <v>2435</v>
      </c>
      <c r="AMN4">
        <f>YEAR(AMK2)</f>
        <v>2435</v>
      </c>
      <c r="AMO4">
        <f>YEAR(AMO2)</f>
        <v>2436</v>
      </c>
      <c r="AMP4">
        <f>YEAR(AMO2)</f>
        <v>2436</v>
      </c>
      <c r="AMQ4">
        <f>YEAR(AMO2)</f>
        <v>2436</v>
      </c>
      <c r="AMR4">
        <f>YEAR(AMO2)</f>
        <v>2436</v>
      </c>
      <c r="AMS4">
        <f>YEAR(AMS2)</f>
        <v>2437</v>
      </c>
      <c r="AMT4">
        <f>YEAR(AMS2)</f>
        <v>2437</v>
      </c>
      <c r="AMU4">
        <f>YEAR(AMS2)</f>
        <v>2437</v>
      </c>
      <c r="AMV4">
        <f>YEAR(AMS2)</f>
        <v>2437</v>
      </c>
      <c r="AMW4">
        <f>YEAR(AMW2)</f>
        <v>2438</v>
      </c>
      <c r="AMX4">
        <f>YEAR(AMW2)</f>
        <v>2438</v>
      </c>
      <c r="AMY4">
        <f>YEAR(AMW2)</f>
        <v>2438</v>
      </c>
      <c r="AMZ4">
        <f>YEAR(AMW2)</f>
        <v>2438</v>
      </c>
      <c r="ANA4">
        <f>YEAR(ANA2)</f>
        <v>2439</v>
      </c>
      <c r="ANB4">
        <f>YEAR(ANA2)</f>
        <v>2439</v>
      </c>
      <c r="ANC4">
        <f>YEAR(ANA2)</f>
        <v>2439</v>
      </c>
      <c r="AND4">
        <f>YEAR(ANA2)</f>
        <v>2439</v>
      </c>
      <c r="ANE4">
        <f>YEAR(ANE2)</f>
        <v>2440</v>
      </c>
      <c r="ANF4">
        <f>YEAR(ANE2)</f>
        <v>2440</v>
      </c>
      <c r="ANG4">
        <f>YEAR(ANE2)</f>
        <v>2440</v>
      </c>
      <c r="ANH4">
        <f>YEAR(ANE2)</f>
        <v>2440</v>
      </c>
      <c r="ANI4">
        <f>YEAR(ANI2)</f>
        <v>2441</v>
      </c>
      <c r="ANJ4">
        <f>YEAR(ANI2)</f>
        <v>2441</v>
      </c>
      <c r="ANK4">
        <f>YEAR(ANI2)</f>
        <v>2441</v>
      </c>
      <c r="ANL4">
        <f>YEAR(ANI2)</f>
        <v>2441</v>
      </c>
      <c r="ANM4">
        <f>YEAR(ANM2)</f>
        <v>2442</v>
      </c>
      <c r="ANN4">
        <f>YEAR(ANM2)</f>
        <v>2442</v>
      </c>
      <c r="ANO4">
        <f>YEAR(ANM2)</f>
        <v>2442</v>
      </c>
      <c r="ANP4">
        <f>YEAR(ANM2)</f>
        <v>2442</v>
      </c>
      <c r="ANQ4">
        <f>YEAR(ANQ2)</f>
        <v>2443</v>
      </c>
      <c r="ANR4">
        <f>YEAR(ANQ2)</f>
        <v>2443</v>
      </c>
      <c r="ANS4">
        <f>YEAR(ANQ2)</f>
        <v>2443</v>
      </c>
      <c r="ANT4">
        <f>YEAR(ANQ2)</f>
        <v>2443</v>
      </c>
      <c r="ANU4">
        <f>YEAR(ANU2)</f>
        <v>2444</v>
      </c>
      <c r="ANV4">
        <f>YEAR(ANU2)</f>
        <v>2444</v>
      </c>
      <c r="ANW4">
        <f>YEAR(ANU2)</f>
        <v>2444</v>
      </c>
      <c r="ANX4">
        <f>YEAR(ANU2)</f>
        <v>2444</v>
      </c>
      <c r="ANY4">
        <f>YEAR(ANY2)</f>
        <v>2445</v>
      </c>
      <c r="ANZ4">
        <f>YEAR(ANY2)</f>
        <v>2445</v>
      </c>
      <c r="AOA4">
        <f>YEAR(ANY2)</f>
        <v>2445</v>
      </c>
      <c r="AOB4">
        <f>YEAR(ANY2)</f>
        <v>2445</v>
      </c>
      <c r="AOC4">
        <f>YEAR(AOC2)</f>
        <v>2446</v>
      </c>
      <c r="AOD4">
        <f>YEAR(AOC2)</f>
        <v>2446</v>
      </c>
      <c r="AOE4">
        <f>YEAR(AOC2)</f>
        <v>2446</v>
      </c>
      <c r="AOF4">
        <f>YEAR(AOC2)</f>
        <v>2446</v>
      </c>
      <c r="AOG4">
        <f>YEAR(AOG2)</f>
        <v>2447</v>
      </c>
      <c r="AOH4">
        <f>YEAR(AOG2)</f>
        <v>2447</v>
      </c>
      <c r="AOI4">
        <f>YEAR(AOG2)</f>
        <v>2447</v>
      </c>
      <c r="AOJ4">
        <f>YEAR(AOG2)</f>
        <v>2447</v>
      </c>
      <c r="AOK4">
        <f>YEAR(AOK2)</f>
        <v>2448</v>
      </c>
      <c r="AOL4">
        <f>YEAR(AOK2)</f>
        <v>2448</v>
      </c>
      <c r="AOM4">
        <f>YEAR(AOK2)</f>
        <v>2448</v>
      </c>
      <c r="AON4">
        <f>YEAR(AOK2)</f>
        <v>2448</v>
      </c>
      <c r="AOO4">
        <f>YEAR(AOO2)</f>
        <v>2449</v>
      </c>
      <c r="AOP4">
        <f>YEAR(AOO2)</f>
        <v>2449</v>
      </c>
      <c r="AOQ4">
        <f>YEAR(AOO2)</f>
        <v>2449</v>
      </c>
      <c r="AOR4">
        <f>YEAR(AOO2)</f>
        <v>2449</v>
      </c>
      <c r="AOS4">
        <f>YEAR(AOS2)</f>
        <v>2450</v>
      </c>
      <c r="AOT4">
        <f>YEAR(AOS2)</f>
        <v>2450</v>
      </c>
      <c r="AOU4">
        <f>YEAR(AOS2)</f>
        <v>2450</v>
      </c>
      <c r="AOV4">
        <f>YEAR(AOS2)</f>
        <v>2450</v>
      </c>
      <c r="AOW4">
        <f>YEAR(AOW2)</f>
        <v>2451</v>
      </c>
      <c r="AOX4">
        <f>YEAR(AOW2)</f>
        <v>2451</v>
      </c>
      <c r="AOY4">
        <f>YEAR(AOW2)</f>
        <v>2451</v>
      </c>
      <c r="AOZ4">
        <f>YEAR(AOW2)</f>
        <v>2451</v>
      </c>
      <c r="APA4">
        <f>YEAR(APA2)</f>
        <v>2452</v>
      </c>
      <c r="APB4">
        <f>YEAR(APA2)</f>
        <v>2452</v>
      </c>
      <c r="APC4">
        <f>YEAR(APA2)</f>
        <v>2452</v>
      </c>
      <c r="APD4">
        <f>YEAR(APA2)</f>
        <v>2452</v>
      </c>
      <c r="APE4">
        <f>YEAR(APE2)</f>
        <v>2453</v>
      </c>
      <c r="APF4">
        <f>YEAR(APE2)</f>
        <v>2453</v>
      </c>
      <c r="APG4">
        <f>YEAR(APE2)</f>
        <v>2453</v>
      </c>
      <c r="APH4">
        <f>YEAR(APE2)</f>
        <v>2453</v>
      </c>
      <c r="API4">
        <f>YEAR(API2)</f>
        <v>2454</v>
      </c>
      <c r="APJ4">
        <f>YEAR(API2)</f>
        <v>2454</v>
      </c>
      <c r="APK4">
        <f>YEAR(API2)</f>
        <v>2454</v>
      </c>
      <c r="APL4">
        <f>YEAR(API2)</f>
        <v>2454</v>
      </c>
      <c r="APM4">
        <f>YEAR(APM2)</f>
        <v>2455</v>
      </c>
      <c r="APN4">
        <f>YEAR(APM2)</f>
        <v>2455</v>
      </c>
      <c r="APO4">
        <f>YEAR(APM2)</f>
        <v>2455</v>
      </c>
      <c r="APP4">
        <f>YEAR(APM2)</f>
        <v>2455</v>
      </c>
      <c r="APQ4">
        <f>YEAR(APQ2)</f>
        <v>2456</v>
      </c>
      <c r="APR4">
        <f>YEAR(APQ2)</f>
        <v>2456</v>
      </c>
      <c r="APS4">
        <f>YEAR(APQ2)</f>
        <v>2456</v>
      </c>
      <c r="APT4">
        <f>YEAR(APQ2)</f>
        <v>2456</v>
      </c>
      <c r="APU4">
        <f>YEAR(APU2)</f>
        <v>2457</v>
      </c>
      <c r="APV4">
        <f>YEAR(APU2)</f>
        <v>2457</v>
      </c>
      <c r="APW4">
        <f>YEAR(APU2)</f>
        <v>2457</v>
      </c>
      <c r="APX4">
        <f>YEAR(APU2)</f>
        <v>2457</v>
      </c>
      <c r="APY4">
        <f>YEAR(APY2)</f>
        <v>2458</v>
      </c>
      <c r="APZ4">
        <f>YEAR(APY2)</f>
        <v>2458</v>
      </c>
      <c r="AQA4">
        <f>YEAR(APY2)</f>
        <v>2458</v>
      </c>
      <c r="AQB4">
        <f>YEAR(APY2)</f>
        <v>2458</v>
      </c>
      <c r="AQC4">
        <f>YEAR(AQC2)</f>
        <v>2459</v>
      </c>
      <c r="AQD4">
        <f>YEAR(AQC2)</f>
        <v>2459</v>
      </c>
      <c r="AQE4">
        <f>YEAR(AQC2)</f>
        <v>2459</v>
      </c>
      <c r="AQF4">
        <f>YEAR(AQC2)</f>
        <v>2459</v>
      </c>
      <c r="AQG4">
        <f>YEAR(AQG2)</f>
        <v>2460</v>
      </c>
      <c r="AQH4">
        <f>YEAR(AQG2)</f>
        <v>2460</v>
      </c>
      <c r="AQI4">
        <f>YEAR(AQG2)</f>
        <v>2460</v>
      </c>
      <c r="AQJ4">
        <f>YEAR(AQG2)</f>
        <v>2460</v>
      </c>
      <c r="AQK4">
        <f>YEAR(AQK2)</f>
        <v>2461</v>
      </c>
      <c r="AQL4">
        <f>YEAR(AQK2)</f>
        <v>2461</v>
      </c>
      <c r="AQM4">
        <f>YEAR(AQK2)</f>
        <v>2461</v>
      </c>
      <c r="AQN4">
        <f>YEAR(AQK2)</f>
        <v>2461</v>
      </c>
      <c r="AQO4">
        <f>YEAR(AQO2)</f>
        <v>2462</v>
      </c>
      <c r="AQP4">
        <f>YEAR(AQO2)</f>
        <v>2462</v>
      </c>
      <c r="AQQ4">
        <f>YEAR(AQO2)</f>
        <v>2462</v>
      </c>
      <c r="AQR4">
        <f>YEAR(AQO2)</f>
        <v>2462</v>
      </c>
      <c r="AQS4">
        <f>YEAR(AQS2)</f>
        <v>2463</v>
      </c>
      <c r="AQT4">
        <f>YEAR(AQS2)</f>
        <v>2463</v>
      </c>
      <c r="AQU4">
        <f>YEAR(AQS2)</f>
        <v>2463</v>
      </c>
      <c r="AQV4">
        <f>YEAR(AQS2)</f>
        <v>2463</v>
      </c>
      <c r="AQW4">
        <f>YEAR(AQW2)</f>
        <v>2464</v>
      </c>
      <c r="AQX4">
        <f>YEAR(AQW2)</f>
        <v>2464</v>
      </c>
      <c r="AQY4">
        <f>YEAR(AQW2)</f>
        <v>2464</v>
      </c>
      <c r="AQZ4">
        <f>YEAR(AQW2)</f>
        <v>2464</v>
      </c>
      <c r="ARA4">
        <f>YEAR(ARA2)</f>
        <v>2465</v>
      </c>
      <c r="ARB4">
        <f>YEAR(ARA2)</f>
        <v>2465</v>
      </c>
      <c r="ARC4">
        <f>YEAR(ARA2)</f>
        <v>2465</v>
      </c>
      <c r="ARD4">
        <f>YEAR(ARA2)</f>
        <v>2465</v>
      </c>
      <c r="ARE4">
        <f>YEAR(ARE2)</f>
        <v>2466</v>
      </c>
      <c r="ARF4">
        <f>YEAR(ARE2)</f>
        <v>2466</v>
      </c>
      <c r="ARG4">
        <f>YEAR(ARE2)</f>
        <v>2466</v>
      </c>
      <c r="ARH4">
        <f>YEAR(ARE2)</f>
        <v>2466</v>
      </c>
      <c r="ARI4">
        <f>YEAR(ARI2)</f>
        <v>2467</v>
      </c>
      <c r="ARJ4">
        <f>YEAR(ARI2)</f>
        <v>2467</v>
      </c>
      <c r="ARK4">
        <f>YEAR(ARI2)</f>
        <v>2467</v>
      </c>
      <c r="ARL4">
        <f>YEAR(ARI2)</f>
        <v>2467</v>
      </c>
      <c r="ARM4">
        <f>YEAR(ARM2)</f>
        <v>2468</v>
      </c>
      <c r="ARN4">
        <f>YEAR(ARM2)</f>
        <v>2468</v>
      </c>
      <c r="ARO4">
        <f>YEAR(ARM2)</f>
        <v>2468</v>
      </c>
      <c r="ARP4">
        <f>YEAR(ARM2)</f>
        <v>2468</v>
      </c>
      <c r="ARQ4">
        <f>YEAR(ARQ2)</f>
        <v>2469</v>
      </c>
      <c r="ARR4">
        <f>YEAR(ARQ2)</f>
        <v>2469</v>
      </c>
      <c r="ARS4">
        <f>YEAR(ARQ2)</f>
        <v>2469</v>
      </c>
      <c r="ART4">
        <f>YEAR(ARQ2)</f>
        <v>2469</v>
      </c>
      <c r="ARU4">
        <f>YEAR(ARU2)</f>
        <v>2470</v>
      </c>
      <c r="ARV4">
        <f>YEAR(ARU2)</f>
        <v>2470</v>
      </c>
      <c r="ARW4">
        <f>YEAR(ARU2)</f>
        <v>2470</v>
      </c>
      <c r="ARX4">
        <f>YEAR(ARU2)</f>
        <v>2470</v>
      </c>
      <c r="ARY4">
        <f>YEAR(ARY2)</f>
        <v>2471</v>
      </c>
      <c r="ARZ4">
        <f>YEAR(ARY2)</f>
        <v>2471</v>
      </c>
      <c r="ASA4">
        <f>YEAR(ARY2)</f>
        <v>2471</v>
      </c>
      <c r="ASB4">
        <f>YEAR(ARY2)</f>
        <v>2471</v>
      </c>
      <c r="ASC4">
        <f>YEAR(ASC2)</f>
        <v>2472</v>
      </c>
      <c r="ASD4">
        <f>YEAR(ASC2)</f>
        <v>2472</v>
      </c>
      <c r="ASE4">
        <f>YEAR(ASC2)</f>
        <v>2472</v>
      </c>
      <c r="ASF4">
        <f>YEAR(ASC2)</f>
        <v>2472</v>
      </c>
      <c r="ASG4">
        <f>YEAR(ASG2)</f>
        <v>2473</v>
      </c>
      <c r="ASH4">
        <f>YEAR(ASG2)</f>
        <v>2473</v>
      </c>
      <c r="ASI4">
        <f>YEAR(ASG2)</f>
        <v>2473</v>
      </c>
      <c r="ASJ4">
        <f>YEAR(ASG2)</f>
        <v>2473</v>
      </c>
      <c r="ASK4">
        <f>YEAR(ASK2)</f>
        <v>2474</v>
      </c>
      <c r="ASL4">
        <f>YEAR(ASK2)</f>
        <v>2474</v>
      </c>
      <c r="ASM4">
        <f>YEAR(ASK2)</f>
        <v>2474</v>
      </c>
      <c r="ASN4">
        <f>YEAR(ASK2)</f>
        <v>2474</v>
      </c>
      <c r="ASO4">
        <f>YEAR(ASO2)</f>
        <v>2475</v>
      </c>
      <c r="ASP4">
        <f>YEAR(ASO2)</f>
        <v>2475</v>
      </c>
      <c r="ASQ4">
        <f>YEAR(ASO2)</f>
        <v>2475</v>
      </c>
      <c r="ASR4">
        <f>YEAR(ASO2)</f>
        <v>2475</v>
      </c>
      <c r="ASS4">
        <f>YEAR(ASS2)</f>
        <v>2476</v>
      </c>
      <c r="AST4">
        <f>YEAR(ASS2)</f>
        <v>2476</v>
      </c>
      <c r="ASU4">
        <f>YEAR(ASS2)</f>
        <v>2476</v>
      </c>
      <c r="ASV4">
        <f>YEAR(ASS2)</f>
        <v>2476</v>
      </c>
      <c r="ASW4">
        <f>YEAR(ASW2)</f>
        <v>2477</v>
      </c>
      <c r="ASX4">
        <f>YEAR(ASW2)</f>
        <v>2477</v>
      </c>
      <c r="ASY4">
        <f>YEAR(ASW2)</f>
        <v>2477</v>
      </c>
      <c r="ASZ4">
        <f>YEAR(ASW2)</f>
        <v>2477</v>
      </c>
      <c r="ATA4">
        <f>YEAR(ATA2)</f>
        <v>2478</v>
      </c>
      <c r="ATB4">
        <f>YEAR(ATA2)</f>
        <v>2478</v>
      </c>
      <c r="ATC4">
        <f>YEAR(ATA2)</f>
        <v>2478</v>
      </c>
      <c r="ATD4">
        <f>YEAR(ATA2)</f>
        <v>2478</v>
      </c>
      <c r="ATE4">
        <f>YEAR(ATE2)</f>
        <v>2479</v>
      </c>
      <c r="ATF4">
        <f>YEAR(ATE2)</f>
        <v>2479</v>
      </c>
      <c r="ATG4">
        <f>YEAR(ATE2)</f>
        <v>2479</v>
      </c>
      <c r="ATH4">
        <f>YEAR(ATE2)</f>
        <v>2479</v>
      </c>
      <c r="ATI4">
        <f>YEAR(ATI2)</f>
        <v>2480</v>
      </c>
      <c r="ATJ4">
        <f>YEAR(ATI2)</f>
        <v>2480</v>
      </c>
      <c r="ATK4">
        <f>YEAR(ATI2)</f>
        <v>2480</v>
      </c>
      <c r="ATL4">
        <f>YEAR(ATI2)</f>
        <v>2480</v>
      </c>
      <c r="ATM4">
        <f>YEAR(ATM2)</f>
        <v>2481</v>
      </c>
      <c r="ATN4">
        <f>YEAR(ATM2)</f>
        <v>2481</v>
      </c>
      <c r="ATO4">
        <f>YEAR(ATM2)</f>
        <v>2481</v>
      </c>
      <c r="ATP4">
        <f>YEAR(ATM2)</f>
        <v>2481</v>
      </c>
      <c r="ATQ4">
        <f>YEAR(ATQ2)</f>
        <v>2482</v>
      </c>
      <c r="ATR4">
        <f>YEAR(ATQ2)</f>
        <v>2482</v>
      </c>
      <c r="ATS4">
        <f>YEAR(ATQ2)</f>
        <v>2482</v>
      </c>
      <c r="ATT4">
        <f>YEAR(ATQ2)</f>
        <v>2482</v>
      </c>
      <c r="ATU4">
        <f>YEAR(ATU2)</f>
        <v>2483</v>
      </c>
      <c r="ATV4">
        <f>YEAR(ATU2)</f>
        <v>2483</v>
      </c>
      <c r="ATW4">
        <f>YEAR(ATU2)</f>
        <v>2483</v>
      </c>
      <c r="ATX4">
        <f>YEAR(ATU2)</f>
        <v>2483</v>
      </c>
      <c r="ATY4">
        <f>YEAR(ATY2)</f>
        <v>2484</v>
      </c>
      <c r="ATZ4">
        <f>YEAR(ATY2)</f>
        <v>2484</v>
      </c>
      <c r="AUA4">
        <f>YEAR(ATY2)</f>
        <v>2484</v>
      </c>
      <c r="AUB4">
        <f>YEAR(ATY2)</f>
        <v>2484</v>
      </c>
      <c r="AUC4">
        <f>YEAR(AUC2)</f>
        <v>2485</v>
      </c>
      <c r="AUD4">
        <f>YEAR(AUC2)</f>
        <v>2485</v>
      </c>
      <c r="AUE4">
        <f>YEAR(AUC2)</f>
        <v>2485</v>
      </c>
      <c r="AUF4">
        <f>YEAR(AUC2)</f>
        <v>2485</v>
      </c>
      <c r="AUG4">
        <f>YEAR(AUG2)</f>
        <v>2486</v>
      </c>
      <c r="AUH4">
        <f>YEAR(AUG2)</f>
        <v>2486</v>
      </c>
      <c r="AUI4">
        <f>YEAR(AUG2)</f>
        <v>2486</v>
      </c>
      <c r="AUJ4">
        <f>YEAR(AUG2)</f>
        <v>2486</v>
      </c>
      <c r="AUK4">
        <f>YEAR(AUK2)</f>
        <v>2487</v>
      </c>
      <c r="AUL4">
        <f>YEAR(AUK2)</f>
        <v>2487</v>
      </c>
      <c r="AUM4">
        <f>YEAR(AUK2)</f>
        <v>2487</v>
      </c>
      <c r="AUN4">
        <f>YEAR(AUK2)</f>
        <v>2487</v>
      </c>
      <c r="AUO4">
        <f>YEAR(AUO2)</f>
        <v>2488</v>
      </c>
      <c r="AUP4">
        <f>YEAR(AUO2)</f>
        <v>2488</v>
      </c>
      <c r="AUQ4">
        <f>YEAR(AUO2)</f>
        <v>2488</v>
      </c>
      <c r="AUR4">
        <f>YEAR(AUO2)</f>
        <v>2488</v>
      </c>
      <c r="AUS4">
        <f>YEAR(AUS2)</f>
        <v>2489</v>
      </c>
      <c r="AUT4">
        <f>YEAR(AUS2)</f>
        <v>2489</v>
      </c>
      <c r="AUU4">
        <f>YEAR(AUS2)</f>
        <v>2489</v>
      </c>
      <c r="AUV4">
        <f>YEAR(AUS2)</f>
        <v>2489</v>
      </c>
      <c r="AUW4">
        <f>YEAR(AUW2)</f>
        <v>2490</v>
      </c>
      <c r="AUX4">
        <f>YEAR(AUW2)</f>
        <v>2490</v>
      </c>
      <c r="AUY4">
        <f>YEAR(AUW2)</f>
        <v>2490</v>
      </c>
      <c r="AUZ4">
        <f>YEAR(AUW2)</f>
        <v>2490</v>
      </c>
      <c r="AVA4">
        <f>YEAR(AVA2)</f>
        <v>2491</v>
      </c>
      <c r="AVB4">
        <f>YEAR(AVA2)</f>
        <v>2491</v>
      </c>
      <c r="AVC4">
        <f>YEAR(AVA2)</f>
        <v>2491</v>
      </c>
      <c r="AVD4">
        <f>YEAR(AVA2)</f>
        <v>2491</v>
      </c>
      <c r="AVE4">
        <f>YEAR(AVE2)</f>
        <v>2492</v>
      </c>
      <c r="AVF4">
        <f>YEAR(AVE2)</f>
        <v>2492</v>
      </c>
      <c r="AVG4">
        <f>YEAR(AVE2)</f>
        <v>2492</v>
      </c>
      <c r="AVH4">
        <f>YEAR(AVE2)</f>
        <v>2492</v>
      </c>
      <c r="AVI4">
        <f>YEAR(AVI2)</f>
        <v>2493</v>
      </c>
      <c r="AVJ4">
        <f>YEAR(AVI2)</f>
        <v>2493</v>
      </c>
      <c r="AVK4">
        <f>YEAR(AVI2)</f>
        <v>2493</v>
      </c>
      <c r="AVL4">
        <f>YEAR(AVI2)</f>
        <v>2493</v>
      </c>
      <c r="AVM4">
        <f>YEAR(AVM2)</f>
        <v>2494</v>
      </c>
      <c r="AVN4">
        <f>YEAR(AVM2)</f>
        <v>2494</v>
      </c>
      <c r="AVO4">
        <f>YEAR(AVM2)</f>
        <v>2494</v>
      </c>
      <c r="AVP4">
        <f>YEAR(AVM2)</f>
        <v>2494</v>
      </c>
      <c r="AVQ4">
        <f>YEAR(AVQ2)</f>
        <v>2495</v>
      </c>
      <c r="AVR4">
        <f>YEAR(AVQ2)</f>
        <v>2495</v>
      </c>
      <c r="AVS4">
        <f>YEAR(AVQ2)</f>
        <v>2495</v>
      </c>
      <c r="AVT4">
        <f>YEAR(AVQ2)</f>
        <v>2495</v>
      </c>
      <c r="AVU4">
        <f>YEAR(AVU2)</f>
        <v>2496</v>
      </c>
      <c r="AVV4">
        <f>YEAR(AVU2)</f>
        <v>2496</v>
      </c>
      <c r="AVW4">
        <f>YEAR(AVU2)</f>
        <v>2496</v>
      </c>
      <c r="AVX4">
        <f>YEAR(AVU2)</f>
        <v>2496</v>
      </c>
      <c r="AVY4">
        <f>YEAR(AVY2)</f>
        <v>2497</v>
      </c>
      <c r="AVZ4">
        <f>YEAR(AVY2)</f>
        <v>2497</v>
      </c>
      <c r="AWA4">
        <f>YEAR(AVY2)</f>
        <v>2497</v>
      </c>
      <c r="AWB4">
        <f>YEAR(AVY2)</f>
        <v>2497</v>
      </c>
      <c r="AWC4">
        <f>YEAR(AWC2)</f>
        <v>2498</v>
      </c>
      <c r="AWD4">
        <f>YEAR(AWC2)</f>
        <v>2498</v>
      </c>
      <c r="AWE4">
        <f>YEAR(AWC2)</f>
        <v>2498</v>
      </c>
      <c r="AWF4">
        <f>YEAR(AWC2)</f>
        <v>2498</v>
      </c>
      <c r="AWG4">
        <f>YEAR(AWG2)</f>
        <v>2499</v>
      </c>
      <c r="AWH4">
        <f>YEAR(AWG2)</f>
        <v>2499</v>
      </c>
      <c r="AWI4">
        <f>YEAR(AWG2)</f>
        <v>2499</v>
      </c>
      <c r="AWJ4">
        <f>YEAR(AWG2)</f>
        <v>2499</v>
      </c>
      <c r="AWK4">
        <f>YEAR(AWK2)</f>
        <v>2500</v>
      </c>
      <c r="AWL4">
        <f>YEAR(AWK2)</f>
        <v>2500</v>
      </c>
      <c r="AWM4">
        <f>YEAR(AWK2)</f>
        <v>2500</v>
      </c>
      <c r="AWN4">
        <f>YEAR(AWK2)</f>
        <v>2500</v>
      </c>
      <c r="AWO4">
        <f>YEAR(AWO2)</f>
        <v>2501</v>
      </c>
      <c r="AWP4">
        <f>YEAR(AWO2)</f>
        <v>2501</v>
      </c>
      <c r="AWQ4">
        <f>YEAR(AWO2)</f>
        <v>2501</v>
      </c>
      <c r="AWR4">
        <f>YEAR(AWO2)</f>
        <v>2501</v>
      </c>
      <c r="AWS4">
        <f>YEAR(AWS2)</f>
        <v>2502</v>
      </c>
      <c r="AWT4">
        <f>YEAR(AWS2)</f>
        <v>2502</v>
      </c>
      <c r="AWU4">
        <f>YEAR(AWS2)</f>
        <v>2502</v>
      </c>
      <c r="AWV4">
        <f>YEAR(AWS2)</f>
        <v>2502</v>
      </c>
      <c r="AWW4">
        <f>YEAR(AWW2)</f>
        <v>2503</v>
      </c>
      <c r="AWX4">
        <f>YEAR(AWW2)</f>
        <v>2503</v>
      </c>
      <c r="AWY4">
        <f>YEAR(AWW2)</f>
        <v>2503</v>
      </c>
      <c r="AWZ4">
        <f>YEAR(AWW2)</f>
        <v>2503</v>
      </c>
      <c r="AXA4">
        <f>YEAR(AXA2)</f>
        <v>2504</v>
      </c>
      <c r="AXB4">
        <f>YEAR(AXA2)</f>
        <v>2504</v>
      </c>
      <c r="AXC4">
        <f>YEAR(AXA2)</f>
        <v>2504</v>
      </c>
      <c r="AXD4">
        <f>YEAR(AXA2)</f>
        <v>2504</v>
      </c>
      <c r="AXE4">
        <f>YEAR(AXE2)</f>
        <v>2505</v>
      </c>
      <c r="AXF4">
        <f>YEAR(AXE2)</f>
        <v>2505</v>
      </c>
      <c r="AXG4">
        <f>YEAR(AXE2)</f>
        <v>2505</v>
      </c>
      <c r="AXH4">
        <f>YEAR(AXE2)</f>
        <v>2505</v>
      </c>
      <c r="AXI4">
        <f>YEAR(AXI2)</f>
        <v>2506</v>
      </c>
      <c r="AXJ4">
        <f>YEAR(AXI2)</f>
        <v>2506</v>
      </c>
      <c r="AXK4">
        <f>YEAR(AXI2)</f>
        <v>2506</v>
      </c>
      <c r="AXL4">
        <f>YEAR(AXI2)</f>
        <v>2506</v>
      </c>
      <c r="AXM4">
        <f>YEAR(AXM2)</f>
        <v>2507</v>
      </c>
      <c r="AXN4">
        <f>YEAR(AXM2)</f>
        <v>2507</v>
      </c>
      <c r="AXO4">
        <f>YEAR(AXM2)</f>
        <v>2507</v>
      </c>
      <c r="AXP4">
        <f>YEAR(AXM2)</f>
        <v>2507</v>
      </c>
      <c r="AXQ4">
        <f>YEAR(AXQ2)</f>
        <v>2508</v>
      </c>
      <c r="AXR4">
        <f>YEAR(AXQ2)</f>
        <v>2508</v>
      </c>
      <c r="AXS4">
        <f>YEAR(AXQ2)</f>
        <v>2508</v>
      </c>
      <c r="AXT4">
        <f>YEAR(AXQ2)</f>
        <v>2508</v>
      </c>
      <c r="AXU4">
        <f>YEAR(AXU2)</f>
        <v>2509</v>
      </c>
      <c r="AXV4">
        <f>YEAR(AXU2)</f>
        <v>2509</v>
      </c>
      <c r="AXW4">
        <f>YEAR(AXU2)</f>
        <v>2509</v>
      </c>
      <c r="AXX4">
        <f>YEAR(AXU2)</f>
        <v>2509</v>
      </c>
      <c r="AXY4">
        <f>YEAR(AXY2)</f>
        <v>2510</v>
      </c>
      <c r="AXZ4">
        <f>YEAR(AXY2)</f>
        <v>2510</v>
      </c>
      <c r="AYA4">
        <f>YEAR(AXY2)</f>
        <v>2510</v>
      </c>
      <c r="AYB4">
        <f>YEAR(AXY2)</f>
        <v>2510</v>
      </c>
      <c r="AYC4">
        <f>YEAR(AYC2)</f>
        <v>2511</v>
      </c>
      <c r="AYD4">
        <f>YEAR(AYC2)</f>
        <v>2511</v>
      </c>
      <c r="AYE4">
        <f>YEAR(AYC2)</f>
        <v>2511</v>
      </c>
      <c r="AYF4">
        <f>YEAR(AYC2)</f>
        <v>2511</v>
      </c>
      <c r="AYG4">
        <f>YEAR(AYG2)</f>
        <v>2512</v>
      </c>
      <c r="AYH4">
        <f>YEAR(AYG2)</f>
        <v>2512</v>
      </c>
      <c r="AYI4">
        <f>YEAR(AYG2)</f>
        <v>2512</v>
      </c>
      <c r="AYJ4">
        <f>YEAR(AYG2)</f>
        <v>2512</v>
      </c>
      <c r="AYK4">
        <f>YEAR(AYK2)</f>
        <v>2513</v>
      </c>
      <c r="AYL4">
        <f>YEAR(AYK2)</f>
        <v>2513</v>
      </c>
      <c r="AYM4">
        <f>YEAR(AYK2)</f>
        <v>2513</v>
      </c>
      <c r="AYN4">
        <f>YEAR(AYK2)</f>
        <v>2513</v>
      </c>
      <c r="AYO4">
        <f>YEAR(AYO2)</f>
        <v>2514</v>
      </c>
      <c r="AYP4">
        <f>YEAR(AYO2)</f>
        <v>2514</v>
      </c>
      <c r="AYQ4">
        <f>YEAR(AYO2)</f>
        <v>2514</v>
      </c>
      <c r="AYR4">
        <f>YEAR(AYO2)</f>
        <v>2514</v>
      </c>
      <c r="AYS4">
        <f>YEAR(AYS2)</f>
        <v>2515</v>
      </c>
      <c r="AYT4">
        <f>YEAR(AYS2)</f>
        <v>2515</v>
      </c>
      <c r="AYU4">
        <f>YEAR(AYS2)</f>
        <v>2515</v>
      </c>
      <c r="AYV4">
        <f>YEAR(AYS2)</f>
        <v>2515</v>
      </c>
      <c r="AYW4">
        <f>YEAR(AYW2)</f>
        <v>2516</v>
      </c>
      <c r="AYX4">
        <f>YEAR(AYW2)</f>
        <v>2516</v>
      </c>
      <c r="AYY4">
        <f>YEAR(AYW2)</f>
        <v>2516</v>
      </c>
      <c r="AYZ4">
        <f>YEAR(AYW2)</f>
        <v>2516</v>
      </c>
      <c r="AZA4">
        <f>YEAR(AZA2)</f>
        <v>2517</v>
      </c>
      <c r="AZB4">
        <f>YEAR(AZA2)</f>
        <v>2517</v>
      </c>
      <c r="AZC4">
        <f>YEAR(AZA2)</f>
        <v>2517</v>
      </c>
      <c r="AZD4">
        <f>YEAR(AZA2)</f>
        <v>2517</v>
      </c>
      <c r="AZE4">
        <f>YEAR(AZE2)</f>
        <v>2518</v>
      </c>
      <c r="AZF4">
        <f>YEAR(AZE2)</f>
        <v>2518</v>
      </c>
      <c r="AZG4">
        <f>YEAR(AZE2)</f>
        <v>2518</v>
      </c>
      <c r="AZH4">
        <f>YEAR(AZE2)</f>
        <v>2518</v>
      </c>
      <c r="AZI4">
        <f>YEAR(AZI2)</f>
        <v>2519</v>
      </c>
      <c r="AZJ4">
        <f>YEAR(AZI2)</f>
        <v>2519</v>
      </c>
      <c r="AZK4">
        <f>YEAR(AZI2)</f>
        <v>2519</v>
      </c>
      <c r="AZL4">
        <f>YEAR(AZI2)</f>
        <v>2519</v>
      </c>
      <c r="AZM4">
        <f>YEAR(AZM2)</f>
        <v>2520</v>
      </c>
      <c r="AZN4">
        <f>YEAR(AZM2)</f>
        <v>2520</v>
      </c>
      <c r="AZO4">
        <f>YEAR(AZM2)</f>
        <v>2520</v>
      </c>
      <c r="AZP4">
        <f>YEAR(AZM2)</f>
        <v>2520</v>
      </c>
      <c r="AZQ4">
        <f>YEAR(AZQ2)</f>
        <v>2521</v>
      </c>
      <c r="AZR4">
        <f>YEAR(AZQ2)</f>
        <v>2521</v>
      </c>
      <c r="AZS4">
        <f>YEAR(AZQ2)</f>
        <v>2521</v>
      </c>
      <c r="AZT4">
        <f>YEAR(AZQ2)</f>
        <v>2521</v>
      </c>
      <c r="AZU4">
        <f>YEAR(AZU2)</f>
        <v>2522</v>
      </c>
      <c r="AZV4">
        <f>YEAR(AZU2)</f>
        <v>2522</v>
      </c>
      <c r="AZW4">
        <f>YEAR(AZU2)</f>
        <v>2522</v>
      </c>
      <c r="AZX4">
        <f>YEAR(AZU2)</f>
        <v>2522</v>
      </c>
      <c r="AZY4">
        <f>YEAR(AZY2)</f>
        <v>2523</v>
      </c>
      <c r="AZZ4">
        <f>YEAR(AZY2)</f>
        <v>2523</v>
      </c>
      <c r="BAA4">
        <f>YEAR(AZY2)</f>
        <v>2523</v>
      </c>
      <c r="BAB4">
        <f>YEAR(AZY2)</f>
        <v>2523</v>
      </c>
      <c r="BAC4">
        <f>YEAR(BAC2)</f>
        <v>2524</v>
      </c>
      <c r="BAD4">
        <f>YEAR(BAC2)</f>
        <v>2524</v>
      </c>
      <c r="BAE4">
        <f>YEAR(BAC2)</f>
        <v>2524</v>
      </c>
      <c r="BAF4">
        <f>YEAR(BAC2)</f>
        <v>2524</v>
      </c>
      <c r="BAG4">
        <f>YEAR(BAG2)</f>
        <v>2525</v>
      </c>
      <c r="BAH4">
        <f>YEAR(BAG2)</f>
        <v>2525</v>
      </c>
      <c r="BAI4">
        <f>YEAR(BAG2)</f>
        <v>2525</v>
      </c>
      <c r="BAJ4">
        <f>YEAR(BAG2)</f>
        <v>2525</v>
      </c>
      <c r="BAK4">
        <f>YEAR(BAK2)</f>
        <v>2526</v>
      </c>
      <c r="BAL4">
        <f>YEAR(BAK2)</f>
        <v>2526</v>
      </c>
      <c r="BAM4">
        <f>YEAR(BAK2)</f>
        <v>2526</v>
      </c>
      <c r="BAN4">
        <f>YEAR(BAK2)</f>
        <v>2526</v>
      </c>
      <c r="BAO4">
        <f>YEAR(BAO2)</f>
        <v>2527</v>
      </c>
      <c r="BAP4">
        <f>YEAR(BAO2)</f>
        <v>2527</v>
      </c>
      <c r="BAQ4">
        <f>YEAR(BAO2)</f>
        <v>2527</v>
      </c>
      <c r="BAR4">
        <f>YEAR(BAO2)</f>
        <v>2527</v>
      </c>
      <c r="BAS4">
        <f>YEAR(BAS2)</f>
        <v>2528</v>
      </c>
      <c r="BAT4">
        <f>YEAR(BAS2)</f>
        <v>2528</v>
      </c>
      <c r="BAU4">
        <f>YEAR(BAS2)</f>
        <v>2528</v>
      </c>
      <c r="BAV4">
        <f>YEAR(BAS2)</f>
        <v>2528</v>
      </c>
      <c r="BAW4">
        <f>YEAR(BAW2)</f>
        <v>2529</v>
      </c>
      <c r="BAX4">
        <f>YEAR(BAW2)</f>
        <v>2529</v>
      </c>
      <c r="BAY4">
        <f>YEAR(BAW2)</f>
        <v>2529</v>
      </c>
      <c r="BAZ4">
        <f>YEAR(BAW2)</f>
        <v>2529</v>
      </c>
      <c r="BBA4">
        <f>YEAR(BBA2)</f>
        <v>2530</v>
      </c>
      <c r="BBB4">
        <f>YEAR(BBA2)</f>
        <v>2530</v>
      </c>
      <c r="BBC4">
        <f>YEAR(BBA2)</f>
        <v>2530</v>
      </c>
      <c r="BBD4">
        <f>YEAR(BBA2)</f>
        <v>2530</v>
      </c>
      <c r="BBE4">
        <f>YEAR(BBE2)</f>
        <v>2531</v>
      </c>
      <c r="BBF4">
        <f>YEAR(BBE2)</f>
        <v>2531</v>
      </c>
      <c r="BBG4">
        <f>YEAR(BBE2)</f>
        <v>2531</v>
      </c>
      <c r="BBH4">
        <f>YEAR(BBE2)</f>
        <v>2531</v>
      </c>
      <c r="BBI4">
        <f>YEAR(BBI2)</f>
        <v>2532</v>
      </c>
      <c r="BBJ4">
        <f>YEAR(BBI2)</f>
        <v>2532</v>
      </c>
      <c r="BBK4">
        <f>YEAR(BBI2)</f>
        <v>2532</v>
      </c>
      <c r="BBL4">
        <f>YEAR(BBI2)</f>
        <v>2532</v>
      </c>
      <c r="BBM4">
        <f>YEAR(BBM2)</f>
        <v>2533</v>
      </c>
      <c r="BBN4">
        <f>YEAR(BBM2)</f>
        <v>2533</v>
      </c>
      <c r="BBO4">
        <f>YEAR(BBM2)</f>
        <v>2533</v>
      </c>
      <c r="BBP4">
        <f>YEAR(BBM2)</f>
        <v>2533</v>
      </c>
      <c r="BBQ4">
        <f>YEAR(BBQ2)</f>
        <v>2534</v>
      </c>
      <c r="BBR4">
        <f>YEAR(BBQ2)</f>
        <v>2534</v>
      </c>
      <c r="BBS4">
        <f>YEAR(BBQ2)</f>
        <v>2534</v>
      </c>
      <c r="BBT4">
        <f>YEAR(BBQ2)</f>
        <v>2534</v>
      </c>
      <c r="BBU4">
        <f>YEAR(BBU2)</f>
        <v>2535</v>
      </c>
      <c r="BBV4">
        <f>YEAR(BBU2)</f>
        <v>2535</v>
      </c>
      <c r="BBW4">
        <f>YEAR(BBU2)</f>
        <v>2535</v>
      </c>
      <c r="BBX4">
        <f>YEAR(BBU2)</f>
        <v>2535</v>
      </c>
      <c r="BBY4">
        <f>YEAR(BBY2)</f>
        <v>2536</v>
      </c>
      <c r="BBZ4">
        <f>YEAR(BBY2)</f>
        <v>2536</v>
      </c>
      <c r="BCA4">
        <f>YEAR(BBY2)</f>
        <v>2536</v>
      </c>
      <c r="BCB4">
        <f>YEAR(BBY2)</f>
        <v>2536</v>
      </c>
      <c r="BCC4">
        <f>YEAR(BCC2)</f>
        <v>2537</v>
      </c>
      <c r="BCD4">
        <f>YEAR(BCC2)</f>
        <v>2537</v>
      </c>
      <c r="BCE4">
        <f>YEAR(BCC2)</f>
        <v>2537</v>
      </c>
      <c r="BCF4">
        <f>YEAR(BCC2)</f>
        <v>2537</v>
      </c>
      <c r="BCG4">
        <f>YEAR(BCG2)</f>
        <v>2538</v>
      </c>
      <c r="BCH4">
        <f>YEAR(BCG2)</f>
        <v>2538</v>
      </c>
      <c r="BCI4">
        <f>YEAR(BCG2)</f>
        <v>2538</v>
      </c>
      <c r="BCJ4">
        <f>YEAR(BCG2)</f>
        <v>2538</v>
      </c>
      <c r="BCK4">
        <f>YEAR(BCK2)</f>
        <v>2539</v>
      </c>
      <c r="BCL4">
        <f>YEAR(BCK2)</f>
        <v>2539</v>
      </c>
      <c r="BCM4">
        <f>YEAR(BCK2)</f>
        <v>2539</v>
      </c>
      <c r="BCN4">
        <f>YEAR(BCK2)</f>
        <v>2539</v>
      </c>
      <c r="BCO4">
        <f>YEAR(BCO2)</f>
        <v>2540</v>
      </c>
      <c r="BCP4">
        <f>YEAR(BCO2)</f>
        <v>2540</v>
      </c>
      <c r="BCQ4">
        <f>YEAR(BCO2)</f>
        <v>2540</v>
      </c>
      <c r="BCR4">
        <f>YEAR(BCO2)</f>
        <v>2540</v>
      </c>
      <c r="BCS4">
        <f>YEAR(BCS2)</f>
        <v>2541</v>
      </c>
      <c r="BCT4">
        <f>YEAR(BCS2)</f>
        <v>2541</v>
      </c>
      <c r="BCU4">
        <f>YEAR(BCS2)</f>
        <v>2541</v>
      </c>
      <c r="BCV4">
        <f>YEAR(BCS2)</f>
        <v>2541</v>
      </c>
      <c r="BCW4">
        <f>YEAR(BCW2)</f>
        <v>2542</v>
      </c>
      <c r="BCX4">
        <f>YEAR(BCW2)</f>
        <v>2542</v>
      </c>
      <c r="BCY4">
        <f>YEAR(BCW2)</f>
        <v>2542</v>
      </c>
      <c r="BCZ4">
        <f>YEAR(BCW2)</f>
        <v>2542</v>
      </c>
      <c r="BDA4">
        <f>YEAR(BDA2)</f>
        <v>2543</v>
      </c>
      <c r="BDB4">
        <f>YEAR(BDA2)</f>
        <v>2543</v>
      </c>
      <c r="BDC4">
        <f>YEAR(BDA2)</f>
        <v>2543</v>
      </c>
      <c r="BDD4">
        <f>YEAR(BDA2)</f>
        <v>2543</v>
      </c>
      <c r="BDE4">
        <f>YEAR(BDE2)</f>
        <v>2544</v>
      </c>
      <c r="BDF4">
        <f>YEAR(BDE2)</f>
        <v>2544</v>
      </c>
      <c r="BDG4">
        <f>YEAR(BDE2)</f>
        <v>2544</v>
      </c>
      <c r="BDH4">
        <f>YEAR(BDE2)</f>
        <v>2544</v>
      </c>
      <c r="BDI4">
        <f>YEAR(BDI2)</f>
        <v>2545</v>
      </c>
      <c r="BDJ4">
        <f>YEAR(BDI2)</f>
        <v>2545</v>
      </c>
      <c r="BDK4">
        <f>YEAR(BDI2)</f>
        <v>2545</v>
      </c>
      <c r="BDL4">
        <f>YEAR(BDI2)</f>
        <v>2545</v>
      </c>
      <c r="BDM4">
        <f>YEAR(BDM2)</f>
        <v>2546</v>
      </c>
      <c r="BDN4">
        <f>YEAR(BDM2)</f>
        <v>2546</v>
      </c>
      <c r="BDO4">
        <f>YEAR(BDM2)</f>
        <v>2546</v>
      </c>
      <c r="BDP4">
        <f>YEAR(BDM2)</f>
        <v>2546</v>
      </c>
      <c r="BDQ4">
        <f>YEAR(BDQ2)</f>
        <v>2547</v>
      </c>
      <c r="BDR4">
        <f>YEAR(BDQ2)</f>
        <v>2547</v>
      </c>
      <c r="BDS4">
        <f>YEAR(BDQ2)</f>
        <v>2547</v>
      </c>
      <c r="BDT4">
        <f>YEAR(BDQ2)</f>
        <v>2547</v>
      </c>
      <c r="BDU4">
        <f>YEAR(BDU2)</f>
        <v>2548</v>
      </c>
      <c r="BDV4">
        <f>YEAR(BDU2)</f>
        <v>2548</v>
      </c>
      <c r="BDW4">
        <f>YEAR(BDU2)</f>
        <v>2548</v>
      </c>
      <c r="BDX4">
        <f>YEAR(BDU2)</f>
        <v>2548</v>
      </c>
      <c r="BDY4">
        <f>YEAR(BDY2)</f>
        <v>2549</v>
      </c>
      <c r="BDZ4">
        <f>YEAR(BDY2)</f>
        <v>2549</v>
      </c>
      <c r="BEA4">
        <f>YEAR(BDY2)</f>
        <v>2549</v>
      </c>
      <c r="BEB4">
        <f>YEAR(BDY2)</f>
        <v>2549</v>
      </c>
      <c r="BEC4">
        <f>YEAR(BEC2)</f>
        <v>2550</v>
      </c>
      <c r="BED4">
        <f>YEAR(BEC2)</f>
        <v>2550</v>
      </c>
      <c r="BEE4">
        <f>YEAR(BEC2)</f>
        <v>2550</v>
      </c>
      <c r="BEF4">
        <f>YEAR(BEC2)</f>
        <v>2550</v>
      </c>
      <c r="BEG4">
        <f>YEAR(BEG2)</f>
        <v>2551</v>
      </c>
      <c r="BEH4">
        <f>YEAR(BEG2)</f>
        <v>2551</v>
      </c>
      <c r="BEI4">
        <f>YEAR(BEG2)</f>
        <v>2551</v>
      </c>
      <c r="BEJ4">
        <f>YEAR(BEG2)</f>
        <v>2551</v>
      </c>
      <c r="BEK4">
        <f>YEAR(BEK2)</f>
        <v>2552</v>
      </c>
      <c r="BEL4">
        <f>YEAR(BEK2)</f>
        <v>2552</v>
      </c>
      <c r="BEM4">
        <f>YEAR(BEK2)</f>
        <v>2552</v>
      </c>
      <c r="BEN4">
        <f>YEAR(BEK2)</f>
        <v>2552</v>
      </c>
      <c r="BEO4">
        <f>YEAR(BEO2)</f>
        <v>2553</v>
      </c>
      <c r="BEP4">
        <f>YEAR(BEO2)</f>
        <v>2553</v>
      </c>
      <c r="BEQ4">
        <f>YEAR(BEO2)</f>
        <v>2553</v>
      </c>
      <c r="BER4">
        <f>YEAR(BEO2)</f>
        <v>2553</v>
      </c>
      <c r="BES4">
        <f>YEAR(BES2)</f>
        <v>2554</v>
      </c>
      <c r="BET4">
        <f>YEAR(BES2)</f>
        <v>2554</v>
      </c>
      <c r="BEU4">
        <f>YEAR(BES2)</f>
        <v>2554</v>
      </c>
      <c r="BEV4">
        <f>YEAR(BES2)</f>
        <v>2554</v>
      </c>
      <c r="BEW4">
        <f>YEAR(BEW2)</f>
        <v>2555</v>
      </c>
      <c r="BEX4">
        <f>YEAR(BEW2)</f>
        <v>2555</v>
      </c>
      <c r="BEY4">
        <f>YEAR(BEW2)</f>
        <v>2555</v>
      </c>
      <c r="BEZ4">
        <f>YEAR(BEW2)</f>
        <v>2555</v>
      </c>
      <c r="BFA4">
        <f>YEAR(BFA2)</f>
        <v>2556</v>
      </c>
      <c r="BFB4">
        <f>YEAR(BFA2)</f>
        <v>2556</v>
      </c>
      <c r="BFC4">
        <f>YEAR(BFA2)</f>
        <v>2556</v>
      </c>
      <c r="BFD4">
        <f>YEAR(BFA2)</f>
        <v>2556</v>
      </c>
      <c r="BFE4">
        <f>YEAR(BFE2)</f>
        <v>2557</v>
      </c>
      <c r="BFF4">
        <f>YEAR(BFE2)</f>
        <v>2557</v>
      </c>
      <c r="BFG4">
        <f>YEAR(BFE2)</f>
        <v>2557</v>
      </c>
      <c r="BFH4">
        <f>YEAR(BFE2)</f>
        <v>2557</v>
      </c>
      <c r="BFI4">
        <f>YEAR(BFI2)</f>
        <v>2558</v>
      </c>
      <c r="BFJ4">
        <f>YEAR(BFI2)</f>
        <v>2558</v>
      </c>
      <c r="BFK4">
        <f>YEAR(BFI2)</f>
        <v>2558</v>
      </c>
      <c r="BFL4">
        <f>YEAR(BFI2)</f>
        <v>2558</v>
      </c>
      <c r="BFM4">
        <f>YEAR(BFM2)</f>
        <v>2559</v>
      </c>
      <c r="BFN4">
        <f>YEAR(BFM2)</f>
        <v>2559</v>
      </c>
      <c r="BFO4">
        <f>YEAR(BFM2)</f>
        <v>2559</v>
      </c>
      <c r="BFP4">
        <f>YEAR(BFM2)</f>
        <v>2559</v>
      </c>
      <c r="BFQ4">
        <f>YEAR(BFQ2)</f>
        <v>2560</v>
      </c>
      <c r="BFR4">
        <f>YEAR(BFQ2)</f>
        <v>2560</v>
      </c>
      <c r="BFS4">
        <f>YEAR(BFQ2)</f>
        <v>2560</v>
      </c>
      <c r="BFT4">
        <f>YEAR(BFQ2)</f>
        <v>2560</v>
      </c>
      <c r="BFU4">
        <f>YEAR(BFU2)</f>
        <v>2561</v>
      </c>
      <c r="BFV4">
        <f>YEAR(BFU2)</f>
        <v>2561</v>
      </c>
      <c r="BFW4">
        <f>YEAR(BFU2)</f>
        <v>2561</v>
      </c>
      <c r="BFX4">
        <f>YEAR(BFU2)</f>
        <v>2561</v>
      </c>
      <c r="BFY4">
        <f>YEAR(BFY2)</f>
        <v>2562</v>
      </c>
      <c r="BFZ4">
        <f>YEAR(BFY2)</f>
        <v>2562</v>
      </c>
      <c r="BGA4">
        <f>YEAR(BFY2)</f>
        <v>2562</v>
      </c>
      <c r="BGB4">
        <f>YEAR(BFY2)</f>
        <v>2562</v>
      </c>
      <c r="BGC4">
        <f>YEAR(BGC2)</f>
        <v>2563</v>
      </c>
      <c r="BGD4">
        <f>YEAR(BGC2)</f>
        <v>2563</v>
      </c>
      <c r="BGE4">
        <f>YEAR(BGC2)</f>
        <v>2563</v>
      </c>
      <c r="BGF4">
        <f>YEAR(BGC2)</f>
        <v>2563</v>
      </c>
      <c r="BGG4">
        <f>YEAR(BGG2)</f>
        <v>2564</v>
      </c>
      <c r="BGH4">
        <f>YEAR(BGG2)</f>
        <v>2564</v>
      </c>
      <c r="BGI4">
        <f>YEAR(BGG2)</f>
        <v>2564</v>
      </c>
      <c r="BGJ4">
        <f>YEAR(BGG2)</f>
        <v>2564</v>
      </c>
      <c r="BGK4">
        <f>YEAR(BGK2)</f>
        <v>2565</v>
      </c>
      <c r="BGL4">
        <f>YEAR(BGK2)</f>
        <v>2565</v>
      </c>
      <c r="BGM4">
        <f>YEAR(BGK2)</f>
        <v>2565</v>
      </c>
      <c r="BGN4">
        <f>YEAR(BGK2)</f>
        <v>2565</v>
      </c>
      <c r="BGO4">
        <f>YEAR(BGO2)</f>
        <v>2566</v>
      </c>
      <c r="BGP4">
        <f>YEAR(BGO2)</f>
        <v>2566</v>
      </c>
      <c r="BGQ4">
        <f>YEAR(BGO2)</f>
        <v>2566</v>
      </c>
      <c r="BGR4">
        <f>YEAR(BGO2)</f>
        <v>2566</v>
      </c>
      <c r="BGS4">
        <f>YEAR(BGS2)</f>
        <v>2567</v>
      </c>
      <c r="BGT4">
        <f>YEAR(BGS2)</f>
        <v>2567</v>
      </c>
      <c r="BGU4">
        <f>YEAR(BGS2)</f>
        <v>2567</v>
      </c>
      <c r="BGV4">
        <f>YEAR(BGS2)</f>
        <v>2567</v>
      </c>
      <c r="BGW4">
        <f>YEAR(BGW2)</f>
        <v>2568</v>
      </c>
      <c r="BGX4">
        <f>YEAR(BGW2)</f>
        <v>2568</v>
      </c>
      <c r="BGY4">
        <f>YEAR(BGW2)</f>
        <v>2568</v>
      </c>
      <c r="BGZ4">
        <f>YEAR(BGW2)</f>
        <v>2568</v>
      </c>
      <c r="BHA4">
        <f>YEAR(BHA2)</f>
        <v>2569</v>
      </c>
      <c r="BHB4">
        <f>YEAR(BHA2)</f>
        <v>2569</v>
      </c>
      <c r="BHC4">
        <f>YEAR(BHA2)</f>
        <v>2569</v>
      </c>
      <c r="BHD4">
        <f>YEAR(BHA2)</f>
        <v>2569</v>
      </c>
      <c r="BHE4">
        <f>YEAR(BHE2)</f>
        <v>2570</v>
      </c>
      <c r="BHF4">
        <f>YEAR(BHE2)</f>
        <v>2570</v>
      </c>
      <c r="BHG4">
        <f>YEAR(BHE2)</f>
        <v>2570</v>
      </c>
      <c r="BHH4">
        <f>YEAR(BHE2)</f>
        <v>2570</v>
      </c>
      <c r="BHI4">
        <f>YEAR(BHI2)</f>
        <v>2571</v>
      </c>
      <c r="BHJ4">
        <f>YEAR(BHI2)</f>
        <v>2571</v>
      </c>
      <c r="BHK4">
        <f>YEAR(BHI2)</f>
        <v>2571</v>
      </c>
      <c r="BHL4">
        <f>YEAR(BHI2)</f>
        <v>2571</v>
      </c>
      <c r="BHM4">
        <f>YEAR(BHM2)</f>
        <v>2572</v>
      </c>
      <c r="BHN4">
        <f>YEAR(BHM2)</f>
        <v>2572</v>
      </c>
      <c r="BHO4">
        <f>YEAR(BHM2)</f>
        <v>2572</v>
      </c>
      <c r="BHP4">
        <f>YEAR(BHM2)</f>
        <v>2572</v>
      </c>
      <c r="BHQ4">
        <f>YEAR(BHQ2)</f>
        <v>2573</v>
      </c>
      <c r="BHR4">
        <f>YEAR(BHQ2)</f>
        <v>2573</v>
      </c>
      <c r="BHS4">
        <f>YEAR(BHQ2)</f>
        <v>2573</v>
      </c>
      <c r="BHT4">
        <f>YEAR(BHQ2)</f>
        <v>2573</v>
      </c>
      <c r="BHU4">
        <f>YEAR(BHU2)</f>
        <v>2574</v>
      </c>
      <c r="BHV4">
        <f>YEAR(BHU2)</f>
        <v>2574</v>
      </c>
      <c r="BHW4">
        <f>YEAR(BHU2)</f>
        <v>2574</v>
      </c>
      <c r="BHX4">
        <f>YEAR(BHU2)</f>
        <v>2574</v>
      </c>
      <c r="BHY4">
        <f>YEAR(BHY2)</f>
        <v>2575</v>
      </c>
      <c r="BHZ4">
        <f>YEAR(BHY2)</f>
        <v>2575</v>
      </c>
      <c r="BIA4">
        <f>YEAR(BHY2)</f>
        <v>2575</v>
      </c>
      <c r="BIB4">
        <f>YEAR(BHY2)</f>
        <v>2575</v>
      </c>
      <c r="BIC4">
        <f>YEAR(BIC2)</f>
        <v>2576</v>
      </c>
      <c r="BID4">
        <f>YEAR(BIC2)</f>
        <v>2576</v>
      </c>
      <c r="BIE4">
        <f>YEAR(BIC2)</f>
        <v>2576</v>
      </c>
      <c r="BIF4">
        <f>YEAR(BIC2)</f>
        <v>2576</v>
      </c>
      <c r="BIG4">
        <f>YEAR(BIG2)</f>
        <v>2577</v>
      </c>
      <c r="BIH4">
        <f>YEAR(BIG2)</f>
        <v>2577</v>
      </c>
      <c r="BII4">
        <f>YEAR(BIG2)</f>
        <v>2577</v>
      </c>
      <c r="BIJ4">
        <f>YEAR(BIG2)</f>
        <v>2577</v>
      </c>
      <c r="BIK4">
        <f>YEAR(BIK2)</f>
        <v>2578</v>
      </c>
      <c r="BIL4">
        <f>YEAR(BIK2)</f>
        <v>2578</v>
      </c>
      <c r="BIM4">
        <f>YEAR(BIK2)</f>
        <v>2578</v>
      </c>
      <c r="BIN4">
        <f>YEAR(BIK2)</f>
        <v>2578</v>
      </c>
      <c r="BIO4">
        <f>YEAR(BIO2)</f>
        <v>2579</v>
      </c>
      <c r="BIP4">
        <f>YEAR(BIO2)</f>
        <v>2579</v>
      </c>
      <c r="BIQ4">
        <f>YEAR(BIO2)</f>
        <v>2579</v>
      </c>
      <c r="BIR4">
        <f>YEAR(BIO2)</f>
        <v>2579</v>
      </c>
      <c r="BIS4">
        <f>YEAR(BIS2)</f>
        <v>2580</v>
      </c>
      <c r="BIT4">
        <f>YEAR(BIS2)</f>
        <v>2580</v>
      </c>
      <c r="BIU4">
        <f>YEAR(BIS2)</f>
        <v>2580</v>
      </c>
      <c r="BIV4">
        <f>YEAR(BIS2)</f>
        <v>2580</v>
      </c>
      <c r="BIW4">
        <f>YEAR(BIW2)</f>
        <v>2581</v>
      </c>
      <c r="BIX4">
        <f>YEAR(BIW2)</f>
        <v>2581</v>
      </c>
      <c r="BIY4">
        <f>YEAR(BIW2)</f>
        <v>2581</v>
      </c>
      <c r="BIZ4">
        <f>YEAR(BIW2)</f>
        <v>2581</v>
      </c>
      <c r="BJA4">
        <f>YEAR(BJA2)</f>
        <v>2582</v>
      </c>
      <c r="BJB4">
        <f>YEAR(BJA2)</f>
        <v>2582</v>
      </c>
      <c r="BJC4">
        <f>YEAR(BJA2)</f>
        <v>2582</v>
      </c>
      <c r="BJD4">
        <f>YEAR(BJA2)</f>
        <v>2582</v>
      </c>
      <c r="BJE4">
        <f>YEAR(BJE2)</f>
        <v>2583</v>
      </c>
      <c r="BJF4">
        <f>YEAR(BJE2)</f>
        <v>2583</v>
      </c>
      <c r="BJG4">
        <f>YEAR(BJE2)</f>
        <v>2583</v>
      </c>
      <c r="BJH4">
        <f>YEAR(BJE2)</f>
        <v>2583</v>
      </c>
      <c r="BJI4">
        <f>YEAR(BJI2)</f>
        <v>2584</v>
      </c>
      <c r="BJJ4">
        <f>YEAR(BJI2)</f>
        <v>2584</v>
      </c>
      <c r="BJK4">
        <f>YEAR(BJI2)</f>
        <v>2584</v>
      </c>
      <c r="BJL4">
        <f>YEAR(BJI2)</f>
        <v>2584</v>
      </c>
      <c r="BJM4">
        <f>YEAR(BJM2)</f>
        <v>2585</v>
      </c>
      <c r="BJN4">
        <f>YEAR(BJM2)</f>
        <v>2585</v>
      </c>
      <c r="BJO4">
        <f>YEAR(BJM2)</f>
        <v>2585</v>
      </c>
      <c r="BJP4">
        <f>YEAR(BJM2)</f>
        <v>2585</v>
      </c>
      <c r="BJQ4">
        <f>YEAR(BJQ2)</f>
        <v>2586</v>
      </c>
      <c r="BJR4">
        <f>YEAR(BJQ2)</f>
        <v>2586</v>
      </c>
      <c r="BJS4">
        <f>YEAR(BJQ2)</f>
        <v>2586</v>
      </c>
      <c r="BJT4">
        <f>YEAR(BJQ2)</f>
        <v>2586</v>
      </c>
      <c r="BJU4">
        <f>YEAR(BJU2)</f>
        <v>2587</v>
      </c>
      <c r="BJV4">
        <f>YEAR(BJU2)</f>
        <v>2587</v>
      </c>
      <c r="BJW4">
        <f>YEAR(BJU2)</f>
        <v>2587</v>
      </c>
      <c r="BJX4">
        <f>YEAR(BJU2)</f>
        <v>2587</v>
      </c>
      <c r="BJY4">
        <f>YEAR(BJY2)</f>
        <v>2588</v>
      </c>
      <c r="BJZ4">
        <f>YEAR(BJY2)</f>
        <v>2588</v>
      </c>
      <c r="BKA4">
        <f>YEAR(BJY2)</f>
        <v>2588</v>
      </c>
      <c r="BKB4">
        <f>YEAR(BJY2)</f>
        <v>2588</v>
      </c>
      <c r="BKC4">
        <f>YEAR(BKC2)</f>
        <v>2589</v>
      </c>
      <c r="BKD4">
        <f>YEAR(BKC2)</f>
        <v>2589</v>
      </c>
      <c r="BKE4">
        <f>YEAR(BKC2)</f>
        <v>2589</v>
      </c>
      <c r="BKF4">
        <f>YEAR(BKC2)</f>
        <v>2589</v>
      </c>
      <c r="BKG4">
        <f>YEAR(BKG2)</f>
        <v>2590</v>
      </c>
      <c r="BKH4">
        <f>YEAR(BKG2)</f>
        <v>2590</v>
      </c>
      <c r="BKI4">
        <f>YEAR(BKG2)</f>
        <v>2590</v>
      </c>
      <c r="BKJ4">
        <f>YEAR(BKG2)</f>
        <v>2590</v>
      </c>
      <c r="BKK4">
        <f>YEAR(BKK2)</f>
        <v>2591</v>
      </c>
      <c r="BKL4">
        <f>YEAR(BKK2)</f>
        <v>2591</v>
      </c>
      <c r="BKM4">
        <f>YEAR(BKK2)</f>
        <v>2591</v>
      </c>
      <c r="BKN4">
        <f>YEAR(BKK2)</f>
        <v>2591</v>
      </c>
      <c r="BKO4">
        <f>YEAR(BKO2)</f>
        <v>2592</v>
      </c>
      <c r="BKP4">
        <f>YEAR(BKO2)</f>
        <v>2592</v>
      </c>
      <c r="BKQ4">
        <f>YEAR(BKO2)</f>
        <v>2592</v>
      </c>
      <c r="BKR4">
        <f>YEAR(BKO2)</f>
        <v>2592</v>
      </c>
      <c r="BKS4">
        <f>YEAR(BKS2)</f>
        <v>2593</v>
      </c>
      <c r="BKT4">
        <f>YEAR(BKS2)</f>
        <v>2593</v>
      </c>
      <c r="BKU4">
        <f>YEAR(BKS2)</f>
        <v>2593</v>
      </c>
      <c r="BKV4">
        <f>YEAR(BKS2)</f>
        <v>2593</v>
      </c>
      <c r="BKW4">
        <f>YEAR(BKW2)</f>
        <v>2594</v>
      </c>
      <c r="BKX4">
        <f>YEAR(BKW2)</f>
        <v>2594</v>
      </c>
      <c r="BKY4">
        <f>YEAR(BKW2)</f>
        <v>2594</v>
      </c>
      <c r="BKZ4">
        <f>YEAR(BKW2)</f>
        <v>2594</v>
      </c>
      <c r="BLA4">
        <f>YEAR(BLA2)</f>
        <v>2595</v>
      </c>
      <c r="BLB4">
        <f>YEAR(BLA2)</f>
        <v>2595</v>
      </c>
      <c r="BLC4">
        <f>YEAR(BLA2)</f>
        <v>2595</v>
      </c>
      <c r="BLD4">
        <f>YEAR(BLA2)</f>
        <v>2595</v>
      </c>
      <c r="BLE4">
        <f>YEAR(BLE2)</f>
        <v>2596</v>
      </c>
      <c r="BLF4">
        <f>YEAR(BLE2)</f>
        <v>2596</v>
      </c>
      <c r="BLG4">
        <f>YEAR(BLE2)</f>
        <v>2596</v>
      </c>
      <c r="BLH4">
        <f>YEAR(BLE2)</f>
        <v>2596</v>
      </c>
      <c r="BLI4">
        <f>YEAR(BLI2)</f>
        <v>2597</v>
      </c>
      <c r="BLJ4">
        <f>YEAR(BLI2)</f>
        <v>2597</v>
      </c>
      <c r="BLK4">
        <f>YEAR(BLI2)</f>
        <v>2597</v>
      </c>
      <c r="BLL4">
        <f>YEAR(BLI2)</f>
        <v>2597</v>
      </c>
      <c r="BLM4">
        <f>YEAR(BLM2)</f>
        <v>2598</v>
      </c>
      <c r="BLN4">
        <f>YEAR(BLM2)</f>
        <v>2598</v>
      </c>
      <c r="BLO4">
        <f>YEAR(BLM2)</f>
        <v>2598</v>
      </c>
      <c r="BLP4">
        <f>YEAR(BLM2)</f>
        <v>2598</v>
      </c>
      <c r="BLQ4">
        <f>YEAR(BLQ2)</f>
        <v>2599</v>
      </c>
      <c r="BLR4">
        <f>YEAR(BLQ2)</f>
        <v>2599</v>
      </c>
      <c r="BLS4">
        <f>YEAR(BLQ2)</f>
        <v>2599</v>
      </c>
      <c r="BLT4">
        <f>YEAR(BLQ2)</f>
        <v>2599</v>
      </c>
      <c r="BLU4">
        <f>YEAR(BLU2)</f>
        <v>2600</v>
      </c>
      <c r="BLV4">
        <f>YEAR(BLU2)</f>
        <v>2600</v>
      </c>
      <c r="BLW4">
        <f>YEAR(BLU2)</f>
        <v>2600</v>
      </c>
      <c r="BLX4">
        <f>YEAR(BLU2)</f>
        <v>2600</v>
      </c>
      <c r="BLY4">
        <f>YEAR(BLY2)</f>
        <v>2601</v>
      </c>
      <c r="BLZ4">
        <f>YEAR(BLY2)</f>
        <v>2601</v>
      </c>
      <c r="BMA4">
        <f>YEAR(BLY2)</f>
        <v>2601</v>
      </c>
      <c r="BMB4">
        <f>YEAR(BLY2)</f>
        <v>2601</v>
      </c>
      <c r="BMC4">
        <f>YEAR(BMC2)</f>
        <v>2602</v>
      </c>
      <c r="BMD4">
        <f>YEAR(BMC2)</f>
        <v>2602</v>
      </c>
      <c r="BME4">
        <f>YEAR(BMC2)</f>
        <v>2602</v>
      </c>
      <c r="BMF4">
        <f>YEAR(BMC2)</f>
        <v>2602</v>
      </c>
      <c r="BMG4">
        <f>YEAR(BMG2)</f>
        <v>2603</v>
      </c>
      <c r="BMH4">
        <f>YEAR(BMG2)</f>
        <v>2603</v>
      </c>
      <c r="BMI4">
        <f>YEAR(BMG2)</f>
        <v>2603</v>
      </c>
      <c r="BMJ4">
        <f>YEAR(BMG2)</f>
        <v>2603</v>
      </c>
      <c r="BMK4">
        <f>YEAR(BMK2)</f>
        <v>2604</v>
      </c>
      <c r="BML4">
        <f>YEAR(BMK2)</f>
        <v>2604</v>
      </c>
      <c r="BMM4">
        <f>YEAR(BMK2)</f>
        <v>2604</v>
      </c>
      <c r="BMN4">
        <f>YEAR(BMK2)</f>
        <v>2604</v>
      </c>
      <c r="BMO4">
        <f>YEAR(BMO2)</f>
        <v>2605</v>
      </c>
      <c r="BMP4">
        <f>YEAR(BMO2)</f>
        <v>2605</v>
      </c>
      <c r="BMQ4">
        <f>YEAR(BMO2)</f>
        <v>2605</v>
      </c>
      <c r="BMR4">
        <f>YEAR(BMO2)</f>
        <v>2605</v>
      </c>
      <c r="BMS4">
        <f>YEAR(BMS2)</f>
        <v>2606</v>
      </c>
      <c r="BMT4">
        <f>YEAR(BMS2)</f>
        <v>2606</v>
      </c>
      <c r="BMU4">
        <f>YEAR(BMS2)</f>
        <v>2606</v>
      </c>
      <c r="BMV4">
        <f>YEAR(BMS2)</f>
        <v>2606</v>
      </c>
      <c r="BMW4">
        <f>YEAR(BMW2)</f>
        <v>2607</v>
      </c>
      <c r="BMX4">
        <f>YEAR(BMW2)</f>
        <v>2607</v>
      </c>
      <c r="BMY4">
        <f>YEAR(BMW2)</f>
        <v>2607</v>
      </c>
      <c r="BMZ4">
        <f>YEAR(BMW2)</f>
        <v>2607</v>
      </c>
      <c r="BNA4">
        <f>YEAR(BNA2)</f>
        <v>2608</v>
      </c>
      <c r="BNB4">
        <f>YEAR(BNA2)</f>
        <v>2608</v>
      </c>
      <c r="BNC4">
        <f>YEAR(BNA2)</f>
        <v>2608</v>
      </c>
      <c r="BND4">
        <f>YEAR(BNA2)</f>
        <v>2608</v>
      </c>
      <c r="BNE4">
        <f>YEAR(BNE2)</f>
        <v>2609</v>
      </c>
      <c r="BNF4">
        <f>YEAR(BNE2)</f>
        <v>2609</v>
      </c>
      <c r="BNG4">
        <f>YEAR(BNE2)</f>
        <v>2609</v>
      </c>
      <c r="BNH4">
        <f>YEAR(BNE2)</f>
        <v>2609</v>
      </c>
      <c r="BNI4">
        <f>YEAR(BNI2)</f>
        <v>2610</v>
      </c>
      <c r="BNJ4">
        <f>YEAR(BNI2)</f>
        <v>2610</v>
      </c>
      <c r="BNK4">
        <f>YEAR(BNI2)</f>
        <v>2610</v>
      </c>
      <c r="BNL4">
        <f>YEAR(BNI2)</f>
        <v>2610</v>
      </c>
      <c r="BNM4">
        <f>YEAR(BNM2)</f>
        <v>2611</v>
      </c>
      <c r="BNN4">
        <f>YEAR(BNM2)</f>
        <v>2611</v>
      </c>
      <c r="BNO4">
        <f>YEAR(BNM2)</f>
        <v>2611</v>
      </c>
      <c r="BNP4">
        <f>YEAR(BNM2)</f>
        <v>2611</v>
      </c>
      <c r="BNQ4">
        <f>YEAR(BNQ2)</f>
        <v>2612</v>
      </c>
      <c r="BNR4">
        <f>YEAR(BNQ2)</f>
        <v>2612</v>
      </c>
      <c r="BNS4">
        <f>YEAR(BNQ2)</f>
        <v>2612</v>
      </c>
      <c r="BNT4">
        <f>YEAR(BNQ2)</f>
        <v>2612</v>
      </c>
      <c r="BNU4">
        <f>YEAR(BNU2)</f>
        <v>2613</v>
      </c>
      <c r="BNV4">
        <f>YEAR(BNU2)</f>
        <v>2613</v>
      </c>
      <c r="BNW4">
        <f>YEAR(BNU2)</f>
        <v>2613</v>
      </c>
      <c r="BNX4">
        <f>YEAR(BNU2)</f>
        <v>2613</v>
      </c>
      <c r="BNY4">
        <f>YEAR(BNY2)</f>
        <v>2614</v>
      </c>
      <c r="BNZ4">
        <f>YEAR(BNY2)</f>
        <v>2614</v>
      </c>
      <c r="BOA4">
        <f>YEAR(BNY2)</f>
        <v>2614</v>
      </c>
      <c r="BOB4">
        <f>YEAR(BNY2)</f>
        <v>2614</v>
      </c>
      <c r="BOC4">
        <f>YEAR(BOC2)</f>
        <v>2615</v>
      </c>
      <c r="BOD4">
        <f>YEAR(BOC2)</f>
        <v>2615</v>
      </c>
      <c r="BOE4">
        <f>YEAR(BOC2)</f>
        <v>2615</v>
      </c>
      <c r="BOF4">
        <f>YEAR(BOC2)</f>
        <v>2615</v>
      </c>
      <c r="BOG4">
        <f>YEAR(BOG2)</f>
        <v>2616</v>
      </c>
      <c r="BOH4">
        <f>YEAR(BOG2)</f>
        <v>2616</v>
      </c>
      <c r="BOI4">
        <f>YEAR(BOG2)</f>
        <v>2616</v>
      </c>
      <c r="BOJ4">
        <f>YEAR(BOG2)</f>
        <v>2616</v>
      </c>
      <c r="BOK4">
        <f>YEAR(BOK2)</f>
        <v>2617</v>
      </c>
      <c r="BOL4">
        <f>YEAR(BOK2)</f>
        <v>2617</v>
      </c>
      <c r="BOM4">
        <f>YEAR(BOK2)</f>
        <v>2617</v>
      </c>
      <c r="BON4">
        <f>YEAR(BOK2)</f>
        <v>2617</v>
      </c>
      <c r="BOO4">
        <f>YEAR(BOO2)</f>
        <v>2618</v>
      </c>
      <c r="BOP4">
        <f>YEAR(BOO2)</f>
        <v>2618</v>
      </c>
      <c r="BOQ4">
        <f>YEAR(BOO2)</f>
        <v>2618</v>
      </c>
      <c r="BOR4">
        <f>YEAR(BOO2)</f>
        <v>2618</v>
      </c>
      <c r="BOS4">
        <f>YEAR(BOS2)</f>
        <v>2619</v>
      </c>
      <c r="BOT4">
        <f>YEAR(BOS2)</f>
        <v>2619</v>
      </c>
      <c r="BOU4">
        <f>YEAR(BOS2)</f>
        <v>2619</v>
      </c>
      <c r="BOV4">
        <f>YEAR(BOS2)</f>
        <v>2619</v>
      </c>
      <c r="BOW4">
        <f>YEAR(BOW2)</f>
        <v>2620</v>
      </c>
      <c r="BOX4">
        <f>YEAR(BOW2)</f>
        <v>2620</v>
      </c>
      <c r="BOY4">
        <f>YEAR(BOW2)</f>
        <v>2620</v>
      </c>
      <c r="BOZ4">
        <f>YEAR(BOW2)</f>
        <v>2620</v>
      </c>
      <c r="BPA4">
        <f>YEAR(BPA2)</f>
        <v>2621</v>
      </c>
      <c r="BPB4">
        <f>YEAR(BPA2)</f>
        <v>2621</v>
      </c>
      <c r="BPC4">
        <f>YEAR(BPA2)</f>
        <v>2621</v>
      </c>
      <c r="BPD4">
        <f>YEAR(BPA2)</f>
        <v>2621</v>
      </c>
      <c r="BPE4">
        <f>YEAR(BPE2)</f>
        <v>2622</v>
      </c>
      <c r="BPF4">
        <f>YEAR(BPE2)</f>
        <v>2622</v>
      </c>
      <c r="BPG4">
        <f>YEAR(BPE2)</f>
        <v>2622</v>
      </c>
      <c r="BPH4">
        <f>YEAR(BPE2)</f>
        <v>2622</v>
      </c>
      <c r="BPI4">
        <f>YEAR(BPI2)</f>
        <v>2623</v>
      </c>
      <c r="BPJ4">
        <f>YEAR(BPI2)</f>
        <v>2623</v>
      </c>
      <c r="BPK4">
        <f>YEAR(BPI2)</f>
        <v>2623</v>
      </c>
      <c r="BPL4">
        <f>YEAR(BPI2)</f>
        <v>2623</v>
      </c>
      <c r="BPM4">
        <f>YEAR(BPM2)</f>
        <v>2624</v>
      </c>
      <c r="BPN4">
        <f>YEAR(BPM2)</f>
        <v>2624</v>
      </c>
      <c r="BPO4">
        <f>YEAR(BPM2)</f>
        <v>2624</v>
      </c>
      <c r="BPP4">
        <f>YEAR(BPM2)</f>
        <v>2624</v>
      </c>
      <c r="BPQ4">
        <f>YEAR(BPQ2)</f>
        <v>2625</v>
      </c>
      <c r="BPR4">
        <f>YEAR(BPQ2)</f>
        <v>2625</v>
      </c>
      <c r="BPS4">
        <f>YEAR(BPQ2)</f>
        <v>2625</v>
      </c>
      <c r="BPT4">
        <f>YEAR(BPQ2)</f>
        <v>2625</v>
      </c>
      <c r="BPU4">
        <f>YEAR(BPU2)</f>
        <v>2626</v>
      </c>
      <c r="BPV4">
        <f>YEAR(BPU2)</f>
        <v>2626</v>
      </c>
      <c r="BPW4">
        <f>YEAR(BPU2)</f>
        <v>2626</v>
      </c>
      <c r="BPX4">
        <f>YEAR(BPU2)</f>
        <v>2626</v>
      </c>
      <c r="BPY4">
        <f>YEAR(BPY2)</f>
        <v>2627</v>
      </c>
      <c r="BPZ4">
        <f>YEAR(BPY2)</f>
        <v>2627</v>
      </c>
      <c r="BQA4">
        <f>YEAR(BPY2)</f>
        <v>2627</v>
      </c>
      <c r="BQB4">
        <f>YEAR(BPY2)</f>
        <v>2627</v>
      </c>
      <c r="BQC4">
        <f>YEAR(BQC2)</f>
        <v>2628</v>
      </c>
      <c r="BQD4">
        <f>YEAR(BQC2)</f>
        <v>2628</v>
      </c>
      <c r="BQE4">
        <f>YEAR(BQC2)</f>
        <v>2628</v>
      </c>
      <c r="BQF4">
        <f>YEAR(BQC2)</f>
        <v>2628</v>
      </c>
      <c r="BQG4">
        <f>YEAR(BQG2)</f>
        <v>2629</v>
      </c>
      <c r="BQH4">
        <f>YEAR(BQG2)</f>
        <v>2629</v>
      </c>
      <c r="BQI4">
        <f>YEAR(BQG2)</f>
        <v>2629</v>
      </c>
      <c r="BQJ4">
        <f>YEAR(BQG2)</f>
        <v>2629</v>
      </c>
      <c r="BQK4">
        <f>YEAR(BQK2)</f>
        <v>2630</v>
      </c>
      <c r="BQL4">
        <f>YEAR(BQK2)</f>
        <v>2630</v>
      </c>
      <c r="BQM4">
        <f>YEAR(BQK2)</f>
        <v>2630</v>
      </c>
      <c r="BQN4">
        <f>YEAR(BQK2)</f>
        <v>2630</v>
      </c>
      <c r="BQO4">
        <f>YEAR(BQO2)</f>
        <v>2631</v>
      </c>
      <c r="BQP4">
        <f>YEAR(BQO2)</f>
        <v>2631</v>
      </c>
      <c r="BQQ4">
        <f>YEAR(BQO2)</f>
        <v>2631</v>
      </c>
      <c r="BQR4">
        <f>YEAR(BQO2)</f>
        <v>2631</v>
      </c>
      <c r="BQS4">
        <f>YEAR(BQS2)</f>
        <v>2632</v>
      </c>
      <c r="BQT4">
        <f>YEAR(BQS2)</f>
        <v>2632</v>
      </c>
      <c r="BQU4">
        <f>YEAR(BQS2)</f>
        <v>2632</v>
      </c>
      <c r="BQV4">
        <f>YEAR(BQS2)</f>
        <v>2632</v>
      </c>
      <c r="BQW4">
        <f>YEAR(BQW2)</f>
        <v>2633</v>
      </c>
      <c r="BQX4">
        <f>YEAR(BQW2)</f>
        <v>2633</v>
      </c>
      <c r="BQY4">
        <f>YEAR(BQW2)</f>
        <v>2633</v>
      </c>
      <c r="BQZ4">
        <f>YEAR(BQW2)</f>
        <v>2633</v>
      </c>
      <c r="BRA4">
        <f>YEAR(BRA2)</f>
        <v>2634</v>
      </c>
      <c r="BRB4">
        <f>YEAR(BRA2)</f>
        <v>2634</v>
      </c>
      <c r="BRC4">
        <f>YEAR(BRA2)</f>
        <v>2634</v>
      </c>
      <c r="BRD4">
        <f>YEAR(BRA2)</f>
        <v>2634</v>
      </c>
      <c r="BRE4">
        <f>YEAR(BRE2)</f>
        <v>2635</v>
      </c>
      <c r="BRF4">
        <f>YEAR(BRE2)</f>
        <v>2635</v>
      </c>
      <c r="BRG4">
        <f>YEAR(BRE2)</f>
        <v>2635</v>
      </c>
      <c r="BRH4">
        <f>YEAR(BRE2)</f>
        <v>2635</v>
      </c>
      <c r="BRI4">
        <f>YEAR(BRI2)</f>
        <v>2636</v>
      </c>
      <c r="BRJ4">
        <f>YEAR(BRI2)</f>
        <v>2636</v>
      </c>
      <c r="BRK4">
        <f>YEAR(BRI2)</f>
        <v>2636</v>
      </c>
      <c r="BRL4">
        <f>YEAR(BRI2)</f>
        <v>2636</v>
      </c>
      <c r="BRM4">
        <f>YEAR(BRM2)</f>
        <v>2637</v>
      </c>
      <c r="BRN4">
        <f>YEAR(BRM2)</f>
        <v>2637</v>
      </c>
      <c r="BRO4">
        <f>YEAR(BRM2)</f>
        <v>2637</v>
      </c>
      <c r="BRP4">
        <f>YEAR(BRM2)</f>
        <v>2637</v>
      </c>
      <c r="BRQ4">
        <f>YEAR(BRQ2)</f>
        <v>2638</v>
      </c>
      <c r="BRR4">
        <f>YEAR(BRQ2)</f>
        <v>2638</v>
      </c>
      <c r="BRS4">
        <f>YEAR(BRQ2)</f>
        <v>2638</v>
      </c>
      <c r="BRT4">
        <f>YEAR(BRQ2)</f>
        <v>2638</v>
      </c>
      <c r="BRU4">
        <f>YEAR(BRU2)</f>
        <v>2639</v>
      </c>
      <c r="BRV4">
        <f>YEAR(BRU2)</f>
        <v>2639</v>
      </c>
      <c r="BRW4">
        <f>YEAR(BRU2)</f>
        <v>2639</v>
      </c>
      <c r="BRX4">
        <f>YEAR(BRU2)</f>
        <v>2639</v>
      </c>
      <c r="BRY4">
        <f>YEAR(BRY2)</f>
        <v>2640</v>
      </c>
      <c r="BRZ4">
        <f>YEAR(BRY2)</f>
        <v>2640</v>
      </c>
      <c r="BSA4">
        <f>YEAR(BRY2)</f>
        <v>2640</v>
      </c>
      <c r="BSB4">
        <f>YEAR(BRY2)</f>
        <v>2640</v>
      </c>
      <c r="BSC4">
        <f>YEAR(BSC2)</f>
        <v>2641</v>
      </c>
      <c r="BSD4">
        <f>YEAR(BSC2)</f>
        <v>2641</v>
      </c>
      <c r="BSE4">
        <f>YEAR(BSC2)</f>
        <v>2641</v>
      </c>
      <c r="BSF4">
        <f>YEAR(BSC2)</f>
        <v>2641</v>
      </c>
      <c r="BSG4">
        <f>YEAR(BSG2)</f>
        <v>2642</v>
      </c>
      <c r="BSH4">
        <f>YEAR(BSG2)</f>
        <v>2642</v>
      </c>
      <c r="BSI4">
        <f>YEAR(BSG2)</f>
        <v>2642</v>
      </c>
      <c r="BSJ4">
        <f>YEAR(BSG2)</f>
        <v>2642</v>
      </c>
      <c r="BSK4">
        <f>YEAR(BSK2)</f>
        <v>2643</v>
      </c>
      <c r="BSL4">
        <f>YEAR(BSK2)</f>
        <v>2643</v>
      </c>
      <c r="BSM4">
        <f>YEAR(BSK2)</f>
        <v>2643</v>
      </c>
      <c r="BSN4">
        <f>YEAR(BSK2)</f>
        <v>2643</v>
      </c>
      <c r="BSO4">
        <f>YEAR(BSO2)</f>
        <v>2644</v>
      </c>
      <c r="BSP4">
        <f>YEAR(BSO2)</f>
        <v>2644</v>
      </c>
      <c r="BSQ4">
        <f>YEAR(BSO2)</f>
        <v>2644</v>
      </c>
      <c r="BSR4">
        <f>YEAR(BSO2)</f>
        <v>2644</v>
      </c>
      <c r="BSS4">
        <f>YEAR(BSS2)</f>
        <v>2645</v>
      </c>
      <c r="BST4">
        <f>YEAR(BSS2)</f>
        <v>2645</v>
      </c>
      <c r="BSU4">
        <f>YEAR(BSS2)</f>
        <v>2645</v>
      </c>
      <c r="BSV4">
        <f>YEAR(BSS2)</f>
        <v>2645</v>
      </c>
      <c r="BSW4">
        <f>YEAR(BSW2)</f>
        <v>2646</v>
      </c>
      <c r="BSX4">
        <f>YEAR(BSW2)</f>
        <v>2646</v>
      </c>
      <c r="BSY4">
        <f>YEAR(BSW2)</f>
        <v>2646</v>
      </c>
      <c r="BSZ4">
        <f>YEAR(BSW2)</f>
        <v>2646</v>
      </c>
      <c r="BTA4">
        <f>YEAR(BTA2)</f>
        <v>2647</v>
      </c>
      <c r="BTB4">
        <f>YEAR(BTA2)</f>
        <v>2647</v>
      </c>
      <c r="BTC4">
        <f>YEAR(BTA2)</f>
        <v>2647</v>
      </c>
      <c r="BTD4">
        <f>YEAR(BTA2)</f>
        <v>2647</v>
      </c>
      <c r="BTE4">
        <f>YEAR(BTE2)</f>
        <v>2648</v>
      </c>
      <c r="BTF4">
        <f>YEAR(BTE2)</f>
        <v>2648</v>
      </c>
      <c r="BTG4">
        <f>YEAR(BTE2)</f>
        <v>2648</v>
      </c>
      <c r="BTH4">
        <f>YEAR(BTE2)</f>
        <v>2648</v>
      </c>
      <c r="BTI4">
        <f>YEAR(BTI2)</f>
        <v>2649</v>
      </c>
      <c r="BTJ4">
        <f>YEAR(BTI2)</f>
        <v>2649</v>
      </c>
      <c r="BTK4">
        <f>YEAR(BTI2)</f>
        <v>2649</v>
      </c>
      <c r="BTL4">
        <f>YEAR(BTI2)</f>
        <v>2649</v>
      </c>
      <c r="BTM4">
        <f>YEAR(BTM2)</f>
        <v>2650</v>
      </c>
      <c r="BTN4">
        <f>YEAR(BTM2)</f>
        <v>2650</v>
      </c>
      <c r="BTO4">
        <f>YEAR(BTM2)</f>
        <v>2650</v>
      </c>
      <c r="BTP4">
        <f>YEAR(BTM2)</f>
        <v>2650</v>
      </c>
      <c r="BTQ4">
        <f>YEAR(BTQ2)</f>
        <v>2651</v>
      </c>
      <c r="BTR4">
        <f>YEAR(BTQ2)</f>
        <v>2651</v>
      </c>
      <c r="BTS4">
        <f>YEAR(BTQ2)</f>
        <v>2651</v>
      </c>
      <c r="BTT4">
        <f>YEAR(BTQ2)</f>
        <v>2651</v>
      </c>
      <c r="BTU4">
        <f>YEAR(BTU2)</f>
        <v>2652</v>
      </c>
      <c r="BTV4">
        <f>YEAR(BTU2)</f>
        <v>2652</v>
      </c>
      <c r="BTW4">
        <f>YEAR(BTU2)</f>
        <v>2652</v>
      </c>
      <c r="BTX4">
        <f>YEAR(BTU2)</f>
        <v>2652</v>
      </c>
      <c r="BTY4">
        <f>YEAR(BTY2)</f>
        <v>2653</v>
      </c>
      <c r="BTZ4">
        <f>YEAR(BTY2)</f>
        <v>2653</v>
      </c>
      <c r="BUA4">
        <f>YEAR(BTY2)</f>
        <v>2653</v>
      </c>
      <c r="BUB4">
        <f>YEAR(BTY2)</f>
        <v>2653</v>
      </c>
      <c r="BUC4">
        <f>YEAR(BUC2)</f>
        <v>2654</v>
      </c>
      <c r="BUD4">
        <f>YEAR(BUC2)</f>
        <v>2654</v>
      </c>
      <c r="BUE4">
        <f>YEAR(BUC2)</f>
        <v>2654</v>
      </c>
      <c r="BUF4">
        <f>YEAR(BUC2)</f>
        <v>2654</v>
      </c>
      <c r="BUG4">
        <f>YEAR(BUG2)</f>
        <v>2655</v>
      </c>
      <c r="BUH4">
        <f>YEAR(BUG2)</f>
        <v>2655</v>
      </c>
      <c r="BUI4">
        <f>YEAR(BUG2)</f>
        <v>2655</v>
      </c>
      <c r="BUJ4">
        <f>YEAR(BUG2)</f>
        <v>2655</v>
      </c>
      <c r="BUK4">
        <f>YEAR(BUK2)</f>
        <v>2656</v>
      </c>
      <c r="BUL4">
        <f>YEAR(BUK2)</f>
        <v>2656</v>
      </c>
      <c r="BUM4">
        <f>YEAR(BUK2)</f>
        <v>2656</v>
      </c>
      <c r="BUN4">
        <f>YEAR(BUK2)</f>
        <v>2656</v>
      </c>
      <c r="BUO4">
        <f>YEAR(BUO2)</f>
        <v>2657</v>
      </c>
      <c r="BUP4">
        <f>YEAR(BUO2)</f>
        <v>2657</v>
      </c>
      <c r="BUQ4">
        <f>YEAR(BUO2)</f>
        <v>2657</v>
      </c>
      <c r="BUR4">
        <f>YEAR(BUO2)</f>
        <v>2657</v>
      </c>
      <c r="BUS4">
        <f>YEAR(BUS2)</f>
        <v>2658</v>
      </c>
      <c r="BUT4">
        <f>YEAR(BUS2)</f>
        <v>2658</v>
      </c>
      <c r="BUU4">
        <f>YEAR(BUS2)</f>
        <v>2658</v>
      </c>
      <c r="BUV4">
        <f>YEAR(BUS2)</f>
        <v>2658</v>
      </c>
      <c r="BUW4">
        <f>YEAR(BUW2)</f>
        <v>2659</v>
      </c>
      <c r="BUX4">
        <f>YEAR(BUW2)</f>
        <v>2659</v>
      </c>
      <c r="BUY4">
        <f>YEAR(BUW2)</f>
        <v>2659</v>
      </c>
      <c r="BUZ4">
        <f>YEAR(BUW2)</f>
        <v>2659</v>
      </c>
      <c r="BVA4">
        <f>YEAR(BVA2)</f>
        <v>2660</v>
      </c>
      <c r="BVB4">
        <f>YEAR(BVA2)</f>
        <v>2660</v>
      </c>
      <c r="BVC4">
        <f>YEAR(BVA2)</f>
        <v>2660</v>
      </c>
      <c r="BVD4">
        <f>YEAR(BVA2)</f>
        <v>2660</v>
      </c>
      <c r="BVE4">
        <f>YEAR(BVE2)</f>
        <v>2661</v>
      </c>
      <c r="BVF4">
        <f>YEAR(BVE2)</f>
        <v>2661</v>
      </c>
      <c r="BVG4">
        <f>YEAR(BVE2)</f>
        <v>2661</v>
      </c>
      <c r="BVH4">
        <f>YEAR(BVE2)</f>
        <v>2661</v>
      </c>
      <c r="BVI4">
        <f>YEAR(BVI2)</f>
        <v>2662</v>
      </c>
      <c r="BVJ4">
        <f>YEAR(BVI2)</f>
        <v>2662</v>
      </c>
      <c r="BVK4">
        <f>YEAR(BVI2)</f>
        <v>2662</v>
      </c>
      <c r="BVL4">
        <f>YEAR(BVI2)</f>
        <v>2662</v>
      </c>
      <c r="BVM4">
        <f>YEAR(BVM2)</f>
        <v>2663</v>
      </c>
      <c r="BVN4">
        <f>YEAR(BVM2)</f>
        <v>2663</v>
      </c>
      <c r="BVO4">
        <f>YEAR(BVM2)</f>
        <v>2663</v>
      </c>
      <c r="BVP4">
        <f>YEAR(BVM2)</f>
        <v>2663</v>
      </c>
      <c r="BVQ4">
        <f>YEAR(BVQ2)</f>
        <v>2664</v>
      </c>
      <c r="BVR4">
        <f>YEAR(BVQ2)</f>
        <v>2664</v>
      </c>
      <c r="BVS4">
        <f>YEAR(BVQ2)</f>
        <v>2664</v>
      </c>
      <c r="BVT4">
        <f>YEAR(BVQ2)</f>
        <v>2664</v>
      </c>
      <c r="BVU4">
        <f>YEAR(BVU2)</f>
        <v>2665</v>
      </c>
      <c r="BVV4">
        <f>YEAR(BVU2)</f>
        <v>2665</v>
      </c>
      <c r="BVW4">
        <f>YEAR(BVU2)</f>
        <v>2665</v>
      </c>
      <c r="BVX4">
        <f>YEAR(BVU2)</f>
        <v>2665</v>
      </c>
      <c r="BVY4">
        <f>YEAR(BVY2)</f>
        <v>2666</v>
      </c>
      <c r="BVZ4">
        <f>YEAR(BVY2)</f>
        <v>2666</v>
      </c>
      <c r="BWA4">
        <f>YEAR(BVY2)</f>
        <v>2666</v>
      </c>
      <c r="BWB4">
        <f>YEAR(BVY2)</f>
        <v>2666</v>
      </c>
      <c r="BWC4">
        <f>YEAR(BWC2)</f>
        <v>2667</v>
      </c>
      <c r="BWD4">
        <f>YEAR(BWC2)</f>
        <v>2667</v>
      </c>
      <c r="BWE4">
        <f>YEAR(BWC2)</f>
        <v>2667</v>
      </c>
      <c r="BWF4">
        <f>YEAR(BWC2)</f>
        <v>2667</v>
      </c>
      <c r="BWG4">
        <f>YEAR(BWG2)</f>
        <v>2668</v>
      </c>
      <c r="BWH4">
        <f>YEAR(BWG2)</f>
        <v>2668</v>
      </c>
      <c r="BWI4">
        <f>YEAR(BWG2)</f>
        <v>2668</v>
      </c>
      <c r="BWJ4">
        <f>YEAR(BWG2)</f>
        <v>2668</v>
      </c>
      <c r="BWK4">
        <f>YEAR(BWK2)</f>
        <v>2669</v>
      </c>
      <c r="BWL4">
        <f>YEAR(BWK2)</f>
        <v>2669</v>
      </c>
      <c r="BWM4">
        <f>YEAR(BWK2)</f>
        <v>2669</v>
      </c>
      <c r="BWN4">
        <f>YEAR(BWK2)</f>
        <v>2669</v>
      </c>
      <c r="BWO4">
        <f>YEAR(BWO2)</f>
        <v>2670</v>
      </c>
      <c r="BWP4">
        <f>YEAR(BWO2)</f>
        <v>2670</v>
      </c>
      <c r="BWQ4">
        <f>YEAR(BWO2)</f>
        <v>2670</v>
      </c>
      <c r="BWR4">
        <f>YEAR(BWO2)</f>
        <v>2670</v>
      </c>
      <c r="BWS4">
        <f>YEAR(BWS2)</f>
        <v>2671</v>
      </c>
      <c r="BWT4">
        <f>YEAR(BWS2)</f>
        <v>2671</v>
      </c>
      <c r="BWU4">
        <f>YEAR(BWS2)</f>
        <v>2671</v>
      </c>
      <c r="BWV4">
        <f>YEAR(BWS2)</f>
        <v>2671</v>
      </c>
      <c r="BWW4">
        <f>YEAR(BWW2)</f>
        <v>2672</v>
      </c>
      <c r="BWX4">
        <f>YEAR(BWW2)</f>
        <v>2672</v>
      </c>
      <c r="BWY4">
        <f>YEAR(BWW2)</f>
        <v>2672</v>
      </c>
      <c r="BWZ4">
        <f>YEAR(BWW2)</f>
        <v>2672</v>
      </c>
      <c r="BXA4">
        <f>YEAR(BXA2)</f>
        <v>2673</v>
      </c>
      <c r="BXB4">
        <f>YEAR(BXA2)</f>
        <v>2673</v>
      </c>
      <c r="BXC4">
        <f>YEAR(BXA2)</f>
        <v>2673</v>
      </c>
      <c r="BXD4">
        <f>YEAR(BXA2)</f>
        <v>2673</v>
      </c>
      <c r="BXE4">
        <f>YEAR(BXE2)</f>
        <v>2674</v>
      </c>
      <c r="BXF4">
        <f>YEAR(BXE2)</f>
        <v>2674</v>
      </c>
      <c r="BXG4">
        <f>YEAR(BXE2)</f>
        <v>2674</v>
      </c>
      <c r="BXH4">
        <f>YEAR(BXE2)</f>
        <v>2674</v>
      </c>
      <c r="BXI4">
        <f>YEAR(BXI2)</f>
        <v>2675</v>
      </c>
      <c r="BXJ4">
        <f>YEAR(BXI2)</f>
        <v>2675</v>
      </c>
      <c r="BXK4">
        <f>YEAR(BXI2)</f>
        <v>2675</v>
      </c>
      <c r="BXL4">
        <f>YEAR(BXI2)</f>
        <v>2675</v>
      </c>
      <c r="BXM4">
        <f>YEAR(BXM2)</f>
        <v>2676</v>
      </c>
      <c r="BXN4">
        <f>YEAR(BXM2)</f>
        <v>2676</v>
      </c>
      <c r="BXO4">
        <f>YEAR(BXM2)</f>
        <v>2676</v>
      </c>
      <c r="BXP4">
        <f>YEAR(BXM2)</f>
        <v>2676</v>
      </c>
      <c r="BXQ4">
        <f>YEAR(BXQ2)</f>
        <v>2677</v>
      </c>
      <c r="BXR4">
        <f>YEAR(BXQ2)</f>
        <v>2677</v>
      </c>
      <c r="BXS4">
        <f>YEAR(BXQ2)</f>
        <v>2677</v>
      </c>
      <c r="BXT4">
        <f>YEAR(BXQ2)</f>
        <v>2677</v>
      </c>
      <c r="BXU4">
        <f>YEAR(BXU2)</f>
        <v>2678</v>
      </c>
      <c r="BXV4">
        <f>YEAR(BXU2)</f>
        <v>2678</v>
      </c>
      <c r="BXW4">
        <f>YEAR(BXU2)</f>
        <v>2678</v>
      </c>
      <c r="BXX4">
        <f>YEAR(BXU2)</f>
        <v>2678</v>
      </c>
      <c r="BXY4">
        <f>YEAR(BXY2)</f>
        <v>2679</v>
      </c>
      <c r="BXZ4">
        <f>YEAR(BXY2)</f>
        <v>2679</v>
      </c>
      <c r="BYA4">
        <f>YEAR(BXY2)</f>
        <v>2679</v>
      </c>
      <c r="BYB4">
        <f>YEAR(BXY2)</f>
        <v>2679</v>
      </c>
      <c r="BYC4">
        <f>YEAR(BYC2)</f>
        <v>2680</v>
      </c>
      <c r="BYD4">
        <f>YEAR(BYC2)</f>
        <v>2680</v>
      </c>
      <c r="BYE4">
        <f>YEAR(BYC2)</f>
        <v>2680</v>
      </c>
      <c r="BYF4">
        <f>YEAR(BYC2)</f>
        <v>2680</v>
      </c>
      <c r="BYG4">
        <f>YEAR(BYG2)</f>
        <v>2681</v>
      </c>
      <c r="BYH4">
        <f>YEAR(BYG2)</f>
        <v>2681</v>
      </c>
      <c r="BYI4">
        <f>YEAR(BYG2)</f>
        <v>2681</v>
      </c>
      <c r="BYJ4">
        <f>YEAR(BYG2)</f>
        <v>2681</v>
      </c>
      <c r="BYK4">
        <f>YEAR(BYK2)</f>
        <v>2682</v>
      </c>
      <c r="BYL4">
        <f>YEAR(BYK2)</f>
        <v>2682</v>
      </c>
      <c r="BYM4">
        <f>YEAR(BYK2)</f>
        <v>2682</v>
      </c>
      <c r="BYN4">
        <f>YEAR(BYK2)</f>
        <v>2682</v>
      </c>
      <c r="BYO4">
        <f>YEAR(BYO2)</f>
        <v>2683</v>
      </c>
      <c r="BYP4">
        <f>YEAR(BYO2)</f>
        <v>2683</v>
      </c>
      <c r="BYQ4">
        <f>YEAR(BYO2)</f>
        <v>2683</v>
      </c>
      <c r="BYR4">
        <f>YEAR(BYO2)</f>
        <v>2683</v>
      </c>
      <c r="BYS4">
        <f>YEAR(BYS2)</f>
        <v>2684</v>
      </c>
      <c r="BYT4">
        <f>YEAR(BYS2)</f>
        <v>2684</v>
      </c>
      <c r="BYU4">
        <f>YEAR(BYS2)</f>
        <v>2684</v>
      </c>
      <c r="BYV4">
        <f>YEAR(BYS2)</f>
        <v>2684</v>
      </c>
      <c r="BYW4">
        <f>YEAR(BYW2)</f>
        <v>2685</v>
      </c>
      <c r="BYX4">
        <f>YEAR(BYW2)</f>
        <v>2685</v>
      </c>
      <c r="BYY4">
        <f>YEAR(BYW2)</f>
        <v>2685</v>
      </c>
      <c r="BYZ4">
        <f>YEAR(BYW2)</f>
        <v>2685</v>
      </c>
      <c r="BZA4">
        <f>YEAR(BZA2)</f>
        <v>2686</v>
      </c>
      <c r="BZB4">
        <f>YEAR(BZA2)</f>
        <v>2686</v>
      </c>
      <c r="BZC4">
        <f>YEAR(BZA2)</f>
        <v>2686</v>
      </c>
      <c r="BZD4">
        <f>YEAR(BZA2)</f>
        <v>2686</v>
      </c>
      <c r="BZE4">
        <f>YEAR(BZE2)</f>
        <v>2687</v>
      </c>
      <c r="BZF4">
        <f>YEAR(BZE2)</f>
        <v>2687</v>
      </c>
      <c r="BZG4">
        <f>YEAR(BZE2)</f>
        <v>2687</v>
      </c>
      <c r="BZH4">
        <f>YEAR(BZE2)</f>
        <v>2687</v>
      </c>
      <c r="BZI4">
        <f>YEAR(BZI2)</f>
        <v>2688</v>
      </c>
      <c r="BZJ4">
        <f>YEAR(BZI2)</f>
        <v>2688</v>
      </c>
      <c r="BZK4">
        <f>YEAR(BZI2)</f>
        <v>2688</v>
      </c>
      <c r="BZL4">
        <f>YEAR(BZI2)</f>
        <v>2688</v>
      </c>
      <c r="BZM4">
        <f>YEAR(BZM2)</f>
        <v>2689</v>
      </c>
      <c r="BZN4">
        <f>YEAR(BZM2)</f>
        <v>2689</v>
      </c>
      <c r="BZO4">
        <f>YEAR(BZM2)</f>
        <v>2689</v>
      </c>
      <c r="BZP4">
        <f>YEAR(BZM2)</f>
        <v>2689</v>
      </c>
      <c r="BZQ4">
        <f>YEAR(BZQ2)</f>
        <v>2690</v>
      </c>
      <c r="BZR4">
        <f>YEAR(BZQ2)</f>
        <v>2690</v>
      </c>
      <c r="BZS4">
        <f>YEAR(BZQ2)</f>
        <v>2690</v>
      </c>
      <c r="BZT4">
        <f>YEAR(BZQ2)</f>
        <v>2690</v>
      </c>
      <c r="BZU4">
        <f>YEAR(BZU2)</f>
        <v>2691</v>
      </c>
      <c r="BZV4">
        <f>YEAR(BZU2)</f>
        <v>2691</v>
      </c>
      <c r="BZW4">
        <f>YEAR(BZU2)</f>
        <v>2691</v>
      </c>
      <c r="BZX4">
        <f>YEAR(BZU2)</f>
        <v>2691</v>
      </c>
      <c r="BZY4">
        <f>YEAR(BZY2)</f>
        <v>2692</v>
      </c>
      <c r="BZZ4">
        <f>YEAR(BZY2)</f>
        <v>2692</v>
      </c>
      <c r="CAA4">
        <f>YEAR(BZY2)</f>
        <v>2692</v>
      </c>
      <c r="CAB4">
        <f>YEAR(BZY2)</f>
        <v>2692</v>
      </c>
      <c r="CAC4">
        <f>YEAR(CAC2)</f>
        <v>2693</v>
      </c>
      <c r="CAD4">
        <f>YEAR(CAC2)</f>
        <v>2693</v>
      </c>
      <c r="CAE4">
        <f>YEAR(CAC2)</f>
        <v>2693</v>
      </c>
      <c r="CAF4">
        <f>YEAR(CAC2)</f>
        <v>2693</v>
      </c>
      <c r="CAG4">
        <f>YEAR(CAG2)</f>
        <v>2694</v>
      </c>
      <c r="CAH4">
        <f>YEAR(CAG2)</f>
        <v>2694</v>
      </c>
      <c r="CAI4">
        <f>YEAR(CAG2)</f>
        <v>2694</v>
      </c>
      <c r="CAJ4">
        <f>YEAR(CAG2)</f>
        <v>2694</v>
      </c>
      <c r="CAK4">
        <f>YEAR(CAK2)</f>
        <v>2695</v>
      </c>
      <c r="CAL4">
        <f>YEAR(CAK2)</f>
        <v>2695</v>
      </c>
      <c r="CAM4">
        <f>YEAR(CAK2)</f>
        <v>2695</v>
      </c>
      <c r="CAN4">
        <f>YEAR(CAK2)</f>
        <v>2695</v>
      </c>
      <c r="CAO4">
        <f>YEAR(CAO2)</f>
        <v>2696</v>
      </c>
      <c r="CAP4">
        <f>YEAR(CAO2)</f>
        <v>2696</v>
      </c>
      <c r="CAQ4">
        <f>YEAR(CAO2)</f>
        <v>2696</v>
      </c>
      <c r="CAR4">
        <f>YEAR(CAO2)</f>
        <v>2696</v>
      </c>
      <c r="CAS4">
        <f>YEAR(CAS2)</f>
        <v>2697</v>
      </c>
      <c r="CAT4">
        <f>YEAR(CAS2)</f>
        <v>2697</v>
      </c>
      <c r="CAU4">
        <f>YEAR(CAS2)</f>
        <v>2697</v>
      </c>
      <c r="CAV4">
        <f>YEAR(CAS2)</f>
        <v>2697</v>
      </c>
      <c r="CAW4">
        <f>YEAR(CAW2)</f>
        <v>2698</v>
      </c>
      <c r="CAX4">
        <f>YEAR(CAW2)</f>
        <v>2698</v>
      </c>
      <c r="CAY4">
        <f>YEAR(CAW2)</f>
        <v>2698</v>
      </c>
      <c r="CAZ4">
        <f>YEAR(CAW2)</f>
        <v>2698</v>
      </c>
      <c r="CBA4">
        <f>YEAR(CBA2)</f>
        <v>2699</v>
      </c>
      <c r="CBB4">
        <f>YEAR(CBA2)</f>
        <v>2699</v>
      </c>
      <c r="CBC4">
        <f>YEAR(CBA2)</f>
        <v>2699</v>
      </c>
      <c r="CBD4">
        <f>YEAR(CBA2)</f>
        <v>2699</v>
      </c>
      <c r="CBE4">
        <f>YEAR(CBE2)</f>
        <v>2700</v>
      </c>
      <c r="CBF4">
        <f>YEAR(CBE2)</f>
        <v>2700</v>
      </c>
      <c r="CBG4">
        <f>YEAR(CBE2)</f>
        <v>2700</v>
      </c>
      <c r="CBH4">
        <f>YEAR(CBE2)</f>
        <v>2700</v>
      </c>
      <c r="CBI4">
        <f>YEAR(CBI2)</f>
        <v>2701</v>
      </c>
      <c r="CBJ4">
        <f>YEAR(CBI2)</f>
        <v>2701</v>
      </c>
      <c r="CBK4">
        <f>YEAR(CBI2)</f>
        <v>2701</v>
      </c>
      <c r="CBL4">
        <f>YEAR(CBI2)</f>
        <v>2701</v>
      </c>
      <c r="CBM4">
        <f>YEAR(CBM2)</f>
        <v>2702</v>
      </c>
      <c r="CBN4">
        <f>YEAR(CBM2)</f>
        <v>2702</v>
      </c>
      <c r="CBO4">
        <f>YEAR(CBM2)</f>
        <v>2702</v>
      </c>
      <c r="CBP4">
        <f>YEAR(CBM2)</f>
        <v>2702</v>
      </c>
      <c r="CBQ4">
        <f>YEAR(CBQ2)</f>
        <v>2703</v>
      </c>
      <c r="CBR4">
        <f>YEAR(CBQ2)</f>
        <v>2703</v>
      </c>
      <c r="CBS4">
        <f>YEAR(CBQ2)</f>
        <v>2703</v>
      </c>
      <c r="CBT4">
        <f>YEAR(CBQ2)</f>
        <v>2703</v>
      </c>
      <c r="CBU4">
        <f>YEAR(CBU2)</f>
        <v>2704</v>
      </c>
      <c r="CBV4">
        <f>YEAR(CBU2)</f>
        <v>2704</v>
      </c>
      <c r="CBW4">
        <f>YEAR(CBU2)</f>
        <v>2704</v>
      </c>
      <c r="CBX4">
        <f>YEAR(CBU2)</f>
        <v>2704</v>
      </c>
      <c r="CBY4">
        <f>YEAR(CBY2)</f>
        <v>2705</v>
      </c>
      <c r="CBZ4">
        <f>YEAR(CBY2)</f>
        <v>2705</v>
      </c>
      <c r="CCA4">
        <f>YEAR(CBY2)</f>
        <v>2705</v>
      </c>
      <c r="CCB4">
        <f>YEAR(CBY2)</f>
        <v>2705</v>
      </c>
      <c r="CCC4">
        <f>YEAR(CCC2)</f>
        <v>2706</v>
      </c>
      <c r="CCD4">
        <f>YEAR(CCC2)</f>
        <v>2706</v>
      </c>
      <c r="CCE4">
        <f>YEAR(CCC2)</f>
        <v>2706</v>
      </c>
      <c r="CCF4">
        <f>YEAR(CCC2)</f>
        <v>2706</v>
      </c>
      <c r="CCG4">
        <f>YEAR(CCG2)</f>
        <v>2707</v>
      </c>
      <c r="CCH4">
        <f>YEAR(CCG2)</f>
        <v>2707</v>
      </c>
      <c r="CCI4">
        <f>YEAR(CCG2)</f>
        <v>2707</v>
      </c>
      <c r="CCJ4">
        <f>YEAR(CCG2)</f>
        <v>2707</v>
      </c>
      <c r="CCK4">
        <f>YEAR(CCK2)</f>
        <v>2708</v>
      </c>
      <c r="CCL4">
        <f>YEAR(CCK2)</f>
        <v>2708</v>
      </c>
      <c r="CCM4">
        <f>YEAR(CCK2)</f>
        <v>2708</v>
      </c>
      <c r="CCN4">
        <f>YEAR(CCK2)</f>
        <v>2708</v>
      </c>
      <c r="CCO4">
        <f>YEAR(CCO2)</f>
        <v>2709</v>
      </c>
      <c r="CCP4">
        <f>YEAR(CCO2)</f>
        <v>2709</v>
      </c>
      <c r="CCQ4">
        <f>YEAR(CCO2)</f>
        <v>2709</v>
      </c>
      <c r="CCR4">
        <f>YEAR(CCO2)</f>
        <v>2709</v>
      </c>
      <c r="CCS4">
        <f>YEAR(CCS2)</f>
        <v>2710</v>
      </c>
      <c r="CCT4">
        <f>YEAR(CCS2)</f>
        <v>2710</v>
      </c>
      <c r="CCU4">
        <f>YEAR(CCS2)</f>
        <v>2710</v>
      </c>
      <c r="CCV4">
        <f>YEAR(CCS2)</f>
        <v>2710</v>
      </c>
      <c r="CCW4">
        <f>YEAR(CCW2)</f>
        <v>2711</v>
      </c>
      <c r="CCX4">
        <f>YEAR(CCW2)</f>
        <v>2711</v>
      </c>
      <c r="CCY4">
        <f>YEAR(CCW2)</f>
        <v>2711</v>
      </c>
      <c r="CCZ4">
        <f>YEAR(CCW2)</f>
        <v>2711</v>
      </c>
      <c r="CDA4">
        <f>YEAR(CDA2)</f>
        <v>2712</v>
      </c>
      <c r="CDB4">
        <f>YEAR(CDA2)</f>
        <v>2712</v>
      </c>
      <c r="CDC4">
        <f>YEAR(CDA2)</f>
        <v>2712</v>
      </c>
      <c r="CDD4">
        <f>YEAR(CDA2)</f>
        <v>2712</v>
      </c>
      <c r="CDE4">
        <f>YEAR(CDE2)</f>
        <v>2713</v>
      </c>
      <c r="CDF4">
        <f>YEAR(CDE2)</f>
        <v>2713</v>
      </c>
      <c r="CDG4">
        <f>YEAR(CDE2)</f>
        <v>2713</v>
      </c>
      <c r="CDH4">
        <f>YEAR(CDE2)</f>
        <v>2713</v>
      </c>
      <c r="CDI4">
        <f>YEAR(CDI2)</f>
        <v>2714</v>
      </c>
      <c r="CDJ4">
        <f>YEAR(CDI2)</f>
        <v>2714</v>
      </c>
      <c r="CDK4">
        <f>YEAR(CDI2)</f>
        <v>2714</v>
      </c>
      <c r="CDL4">
        <f>YEAR(CDI2)</f>
        <v>2714</v>
      </c>
      <c r="CDM4">
        <f>YEAR(CDM2)</f>
        <v>2715</v>
      </c>
      <c r="CDN4">
        <f>YEAR(CDM2)</f>
        <v>2715</v>
      </c>
      <c r="CDO4">
        <f>YEAR(CDM2)</f>
        <v>2715</v>
      </c>
      <c r="CDP4">
        <f>YEAR(CDM2)</f>
        <v>2715</v>
      </c>
      <c r="CDQ4">
        <f>YEAR(CDQ2)</f>
        <v>2716</v>
      </c>
      <c r="CDR4">
        <f>YEAR(CDQ2)</f>
        <v>2716</v>
      </c>
      <c r="CDS4">
        <f>YEAR(CDQ2)</f>
        <v>2716</v>
      </c>
      <c r="CDT4">
        <f>YEAR(CDQ2)</f>
        <v>2716</v>
      </c>
      <c r="CDU4">
        <f>YEAR(CDU2)</f>
        <v>2717</v>
      </c>
      <c r="CDV4">
        <f>YEAR(CDU2)</f>
        <v>2717</v>
      </c>
      <c r="CDW4">
        <f>YEAR(CDU2)</f>
        <v>2717</v>
      </c>
      <c r="CDX4">
        <f>YEAR(CDU2)</f>
        <v>2717</v>
      </c>
      <c r="CDY4">
        <f>YEAR(CDY2)</f>
        <v>2718</v>
      </c>
      <c r="CDZ4">
        <f>YEAR(CDY2)</f>
        <v>2718</v>
      </c>
      <c r="CEA4">
        <f>YEAR(CDY2)</f>
        <v>2718</v>
      </c>
      <c r="CEB4">
        <f>YEAR(CDY2)</f>
        <v>2718</v>
      </c>
      <c r="CEC4">
        <f>YEAR(CEC2)</f>
        <v>2719</v>
      </c>
      <c r="CED4">
        <f>YEAR(CEC2)</f>
        <v>2719</v>
      </c>
      <c r="CEE4">
        <f>YEAR(CEC2)</f>
        <v>2719</v>
      </c>
      <c r="CEF4">
        <f>YEAR(CEC2)</f>
        <v>2719</v>
      </c>
      <c r="CEG4">
        <f>YEAR(CEG2)</f>
        <v>2720</v>
      </c>
      <c r="CEH4">
        <f>YEAR(CEG2)</f>
        <v>2720</v>
      </c>
      <c r="CEI4">
        <f>YEAR(CEG2)</f>
        <v>2720</v>
      </c>
      <c r="CEJ4">
        <f>YEAR(CEG2)</f>
        <v>2720</v>
      </c>
      <c r="CEK4">
        <f>YEAR(CEK2)</f>
        <v>2721</v>
      </c>
      <c r="CEL4">
        <f>YEAR(CEK2)</f>
        <v>2721</v>
      </c>
      <c r="CEM4">
        <f>YEAR(CEK2)</f>
        <v>2721</v>
      </c>
      <c r="CEN4">
        <f>YEAR(CEK2)</f>
        <v>2721</v>
      </c>
      <c r="CEO4">
        <f>YEAR(CEO2)</f>
        <v>2722</v>
      </c>
      <c r="CEP4">
        <f>YEAR(CEO2)</f>
        <v>2722</v>
      </c>
      <c r="CEQ4">
        <f>YEAR(CEO2)</f>
        <v>2722</v>
      </c>
      <c r="CER4">
        <f>YEAR(CEO2)</f>
        <v>2722</v>
      </c>
      <c r="CES4">
        <f>YEAR(CES2)</f>
        <v>2723</v>
      </c>
      <c r="CET4">
        <f>YEAR(CES2)</f>
        <v>2723</v>
      </c>
      <c r="CEU4">
        <f>YEAR(CES2)</f>
        <v>2723</v>
      </c>
      <c r="CEV4">
        <f>YEAR(CES2)</f>
        <v>2723</v>
      </c>
      <c r="CEW4">
        <f>YEAR(CEW2)</f>
        <v>2724</v>
      </c>
      <c r="CEX4">
        <f>YEAR(CEW2)</f>
        <v>2724</v>
      </c>
      <c r="CEY4">
        <f>YEAR(CEW2)</f>
        <v>2724</v>
      </c>
      <c r="CEZ4">
        <f>YEAR(CEW2)</f>
        <v>2724</v>
      </c>
      <c r="CFA4">
        <f>YEAR(CFA2)</f>
        <v>2725</v>
      </c>
      <c r="CFB4">
        <f>YEAR(CFA2)</f>
        <v>2725</v>
      </c>
      <c r="CFC4">
        <f>YEAR(CFA2)</f>
        <v>2725</v>
      </c>
      <c r="CFD4">
        <f>YEAR(CFA2)</f>
        <v>2725</v>
      </c>
      <c r="CFE4">
        <f>YEAR(CFE2)</f>
        <v>2726</v>
      </c>
      <c r="CFF4">
        <f>YEAR(CFE2)</f>
        <v>2726</v>
      </c>
      <c r="CFG4">
        <f>YEAR(CFE2)</f>
        <v>2726</v>
      </c>
      <c r="CFH4">
        <f>YEAR(CFE2)</f>
        <v>2726</v>
      </c>
      <c r="CFI4">
        <f>YEAR(CFI2)</f>
        <v>2727</v>
      </c>
      <c r="CFJ4">
        <f>YEAR(CFI2)</f>
        <v>2727</v>
      </c>
      <c r="CFK4">
        <f>YEAR(CFI2)</f>
        <v>2727</v>
      </c>
      <c r="CFL4">
        <f>YEAR(CFI2)</f>
        <v>2727</v>
      </c>
      <c r="CFM4">
        <f>YEAR(CFM2)</f>
        <v>2728</v>
      </c>
      <c r="CFN4">
        <f>YEAR(CFM2)</f>
        <v>2728</v>
      </c>
      <c r="CFO4">
        <f>YEAR(CFM2)</f>
        <v>2728</v>
      </c>
      <c r="CFP4">
        <f>YEAR(CFM2)</f>
        <v>2728</v>
      </c>
      <c r="CFQ4">
        <f>YEAR(CFQ2)</f>
        <v>2729</v>
      </c>
      <c r="CFR4">
        <f>YEAR(CFQ2)</f>
        <v>2729</v>
      </c>
      <c r="CFS4">
        <f>YEAR(CFQ2)</f>
        <v>2729</v>
      </c>
      <c r="CFT4">
        <f>YEAR(CFQ2)</f>
        <v>2729</v>
      </c>
      <c r="CFU4">
        <f>YEAR(CFU2)</f>
        <v>2730</v>
      </c>
      <c r="CFV4">
        <f>YEAR(CFU2)</f>
        <v>2730</v>
      </c>
      <c r="CFW4">
        <f>YEAR(CFU2)</f>
        <v>2730</v>
      </c>
      <c r="CFX4">
        <f>YEAR(CFU2)</f>
        <v>2730</v>
      </c>
      <c r="CFY4">
        <f>YEAR(CFY2)</f>
        <v>2731</v>
      </c>
      <c r="CFZ4">
        <f>YEAR(CFY2)</f>
        <v>2731</v>
      </c>
      <c r="CGA4">
        <f>YEAR(CFY2)</f>
        <v>2731</v>
      </c>
      <c r="CGB4">
        <f>YEAR(CFY2)</f>
        <v>2731</v>
      </c>
      <c r="CGC4">
        <f>YEAR(CGC2)</f>
        <v>2732</v>
      </c>
      <c r="CGD4">
        <f>YEAR(CGC2)</f>
        <v>2732</v>
      </c>
      <c r="CGE4">
        <f>YEAR(CGC2)</f>
        <v>2732</v>
      </c>
      <c r="CGF4">
        <f>YEAR(CGC2)</f>
        <v>2732</v>
      </c>
      <c r="CGG4">
        <f>YEAR(CGG2)</f>
        <v>2733</v>
      </c>
      <c r="CGH4">
        <f>YEAR(CGG2)</f>
        <v>2733</v>
      </c>
      <c r="CGI4">
        <f>YEAR(CGG2)</f>
        <v>2733</v>
      </c>
      <c r="CGJ4">
        <f>YEAR(CGG2)</f>
        <v>2733</v>
      </c>
      <c r="CGK4">
        <f>YEAR(CGK2)</f>
        <v>2734</v>
      </c>
      <c r="CGL4">
        <f>YEAR(CGK2)</f>
        <v>2734</v>
      </c>
      <c r="CGM4">
        <f>YEAR(CGK2)</f>
        <v>2734</v>
      </c>
      <c r="CGN4">
        <f>YEAR(CGK2)</f>
        <v>2734</v>
      </c>
      <c r="CGO4">
        <f>YEAR(CGO2)</f>
        <v>2735</v>
      </c>
      <c r="CGP4">
        <f>YEAR(CGO2)</f>
        <v>2735</v>
      </c>
      <c r="CGQ4">
        <f>YEAR(CGO2)</f>
        <v>2735</v>
      </c>
      <c r="CGR4">
        <f>YEAR(CGO2)</f>
        <v>2735</v>
      </c>
      <c r="CGS4">
        <f>YEAR(CGS2)</f>
        <v>2736</v>
      </c>
      <c r="CGT4">
        <f>YEAR(CGS2)</f>
        <v>2736</v>
      </c>
      <c r="CGU4">
        <f>YEAR(CGS2)</f>
        <v>2736</v>
      </c>
      <c r="CGV4">
        <f>YEAR(CGS2)</f>
        <v>2736</v>
      </c>
      <c r="CGW4">
        <f>YEAR(CGW2)</f>
        <v>2737</v>
      </c>
      <c r="CGX4">
        <f>YEAR(CGW2)</f>
        <v>2737</v>
      </c>
      <c r="CGY4">
        <f>YEAR(CGW2)</f>
        <v>2737</v>
      </c>
      <c r="CGZ4">
        <f>YEAR(CGW2)</f>
        <v>2737</v>
      </c>
      <c r="CHA4">
        <f>YEAR(CHA2)</f>
        <v>2738</v>
      </c>
      <c r="CHB4">
        <f>YEAR(CHA2)</f>
        <v>2738</v>
      </c>
      <c r="CHC4">
        <f>YEAR(CHA2)</f>
        <v>2738</v>
      </c>
      <c r="CHD4">
        <f>YEAR(CHA2)</f>
        <v>2738</v>
      </c>
      <c r="CHE4">
        <f>YEAR(CHE2)</f>
        <v>2739</v>
      </c>
      <c r="CHF4">
        <f>YEAR(CHE2)</f>
        <v>2739</v>
      </c>
      <c r="CHG4">
        <f>YEAR(CHE2)</f>
        <v>2739</v>
      </c>
      <c r="CHH4">
        <f>YEAR(CHE2)</f>
        <v>2739</v>
      </c>
      <c r="CHI4">
        <f>YEAR(CHI2)</f>
        <v>2740</v>
      </c>
      <c r="CHJ4">
        <f>YEAR(CHI2)</f>
        <v>2740</v>
      </c>
      <c r="CHK4">
        <f>YEAR(CHI2)</f>
        <v>2740</v>
      </c>
      <c r="CHL4">
        <f>YEAR(CHI2)</f>
        <v>2740</v>
      </c>
      <c r="CHM4">
        <f>YEAR(CHM2)</f>
        <v>2741</v>
      </c>
      <c r="CHN4">
        <f>YEAR(CHM2)</f>
        <v>2741</v>
      </c>
      <c r="CHO4">
        <f>YEAR(CHM2)</f>
        <v>2741</v>
      </c>
      <c r="CHP4">
        <f>YEAR(CHM2)</f>
        <v>2741</v>
      </c>
      <c r="CHQ4">
        <f>YEAR(CHQ2)</f>
        <v>2742</v>
      </c>
      <c r="CHR4">
        <f>YEAR(CHQ2)</f>
        <v>2742</v>
      </c>
      <c r="CHS4">
        <f>YEAR(CHQ2)</f>
        <v>2742</v>
      </c>
      <c r="CHT4">
        <f>YEAR(CHQ2)</f>
        <v>2742</v>
      </c>
      <c r="CHU4">
        <f>YEAR(CHU2)</f>
        <v>2743</v>
      </c>
      <c r="CHV4">
        <f>YEAR(CHU2)</f>
        <v>2743</v>
      </c>
      <c r="CHW4">
        <f>YEAR(CHU2)</f>
        <v>2743</v>
      </c>
      <c r="CHX4">
        <f>YEAR(CHU2)</f>
        <v>2743</v>
      </c>
      <c r="CHY4">
        <f>YEAR(CHY2)</f>
        <v>2744</v>
      </c>
      <c r="CHZ4">
        <f>YEAR(CHY2)</f>
        <v>2744</v>
      </c>
      <c r="CIA4">
        <f>YEAR(CHY2)</f>
        <v>2744</v>
      </c>
      <c r="CIB4">
        <f>YEAR(CHY2)</f>
        <v>2744</v>
      </c>
      <c r="CIC4">
        <f>YEAR(CIC2)</f>
        <v>2745</v>
      </c>
      <c r="CID4">
        <f>YEAR(CIC2)</f>
        <v>2745</v>
      </c>
      <c r="CIE4">
        <f>YEAR(CIC2)</f>
        <v>2745</v>
      </c>
      <c r="CIF4">
        <f>YEAR(CIC2)</f>
        <v>2745</v>
      </c>
      <c r="CIG4">
        <f>YEAR(CIG2)</f>
        <v>2746</v>
      </c>
      <c r="CIH4">
        <f>YEAR(CIG2)</f>
        <v>2746</v>
      </c>
      <c r="CII4">
        <f>YEAR(CIG2)</f>
        <v>2746</v>
      </c>
      <c r="CIJ4">
        <f>YEAR(CIG2)</f>
        <v>2746</v>
      </c>
      <c r="CIK4">
        <f>YEAR(CIK2)</f>
        <v>2747</v>
      </c>
      <c r="CIL4">
        <f>YEAR(CIK2)</f>
        <v>2747</v>
      </c>
      <c r="CIM4">
        <f>YEAR(CIK2)</f>
        <v>2747</v>
      </c>
      <c r="CIN4">
        <f>YEAR(CIK2)</f>
        <v>2747</v>
      </c>
      <c r="CIO4">
        <f>YEAR(CIO2)</f>
        <v>2748</v>
      </c>
      <c r="CIP4">
        <f>YEAR(CIO2)</f>
        <v>2748</v>
      </c>
      <c r="CIQ4">
        <f>YEAR(CIO2)</f>
        <v>2748</v>
      </c>
      <c r="CIR4">
        <f>YEAR(CIO2)</f>
        <v>2748</v>
      </c>
      <c r="CIS4">
        <f>YEAR(CIS2)</f>
        <v>2749</v>
      </c>
      <c r="CIT4">
        <f>YEAR(CIS2)</f>
        <v>2749</v>
      </c>
      <c r="CIU4">
        <f>YEAR(CIS2)</f>
        <v>2749</v>
      </c>
      <c r="CIV4">
        <f>YEAR(CIS2)</f>
        <v>2749</v>
      </c>
      <c r="CIW4">
        <f>YEAR(CIW2)</f>
        <v>2750</v>
      </c>
      <c r="CIX4">
        <f>YEAR(CIW2)</f>
        <v>2750</v>
      </c>
      <c r="CIY4">
        <f>YEAR(CIW2)</f>
        <v>2750</v>
      </c>
      <c r="CIZ4">
        <f>YEAR(CIW2)</f>
        <v>2750</v>
      </c>
      <c r="CJA4">
        <f>YEAR(CJA2)</f>
        <v>2751</v>
      </c>
      <c r="CJB4">
        <f>YEAR(CJA2)</f>
        <v>2751</v>
      </c>
      <c r="CJC4">
        <f>YEAR(CJA2)</f>
        <v>2751</v>
      </c>
      <c r="CJD4">
        <f>YEAR(CJA2)</f>
        <v>2751</v>
      </c>
      <c r="CJE4">
        <f>YEAR(CJE2)</f>
        <v>2752</v>
      </c>
      <c r="CJF4">
        <f>YEAR(CJE2)</f>
        <v>2752</v>
      </c>
      <c r="CJG4">
        <f>YEAR(CJE2)</f>
        <v>2752</v>
      </c>
      <c r="CJH4">
        <f>YEAR(CJE2)</f>
        <v>2752</v>
      </c>
      <c r="CJI4">
        <f>YEAR(CJI2)</f>
        <v>2753</v>
      </c>
      <c r="CJJ4">
        <f>YEAR(CJI2)</f>
        <v>2753</v>
      </c>
      <c r="CJK4">
        <f>YEAR(CJI2)</f>
        <v>2753</v>
      </c>
      <c r="CJL4">
        <f>YEAR(CJI2)</f>
        <v>2753</v>
      </c>
      <c r="CJM4">
        <f>YEAR(CJM2)</f>
        <v>2754</v>
      </c>
      <c r="CJN4">
        <f>YEAR(CJM2)</f>
        <v>2754</v>
      </c>
      <c r="CJO4">
        <f>YEAR(CJM2)</f>
        <v>2754</v>
      </c>
      <c r="CJP4">
        <f>YEAR(CJM2)</f>
        <v>2754</v>
      </c>
      <c r="CJQ4">
        <f>YEAR(CJQ2)</f>
        <v>2755</v>
      </c>
      <c r="CJR4">
        <f>YEAR(CJQ2)</f>
        <v>2755</v>
      </c>
      <c r="CJS4">
        <f>YEAR(CJQ2)</f>
        <v>2755</v>
      </c>
      <c r="CJT4">
        <f>YEAR(CJQ2)</f>
        <v>2755</v>
      </c>
      <c r="CJU4">
        <f>YEAR(CJU2)</f>
        <v>2756</v>
      </c>
      <c r="CJV4">
        <f>YEAR(CJU2)</f>
        <v>2756</v>
      </c>
      <c r="CJW4">
        <f>YEAR(CJU2)</f>
        <v>2756</v>
      </c>
      <c r="CJX4">
        <f>YEAR(CJU2)</f>
        <v>2756</v>
      </c>
      <c r="CJY4">
        <f>YEAR(CJY2)</f>
        <v>2757</v>
      </c>
      <c r="CJZ4">
        <f>YEAR(CJY2)</f>
        <v>2757</v>
      </c>
      <c r="CKA4">
        <f>YEAR(CJY2)</f>
        <v>2757</v>
      </c>
      <c r="CKB4">
        <f>YEAR(CJY2)</f>
        <v>2757</v>
      </c>
      <c r="CKC4">
        <f>YEAR(CKC2)</f>
        <v>2758</v>
      </c>
      <c r="CKD4">
        <f>YEAR(CKC2)</f>
        <v>2758</v>
      </c>
      <c r="CKE4">
        <f>YEAR(CKC2)</f>
        <v>2758</v>
      </c>
      <c r="CKF4">
        <f>YEAR(CKC2)</f>
        <v>2758</v>
      </c>
      <c r="CKG4">
        <f>YEAR(CKG2)</f>
        <v>2759</v>
      </c>
      <c r="CKH4">
        <f>YEAR(CKG2)</f>
        <v>2759</v>
      </c>
      <c r="CKI4">
        <f>YEAR(CKG2)</f>
        <v>2759</v>
      </c>
      <c r="CKJ4">
        <f>YEAR(CKG2)</f>
        <v>2759</v>
      </c>
      <c r="CKK4">
        <f>YEAR(CKK2)</f>
        <v>2760</v>
      </c>
      <c r="CKL4">
        <f>YEAR(CKK2)</f>
        <v>2760</v>
      </c>
      <c r="CKM4">
        <f>YEAR(CKK2)</f>
        <v>2760</v>
      </c>
      <c r="CKN4">
        <f>YEAR(CKK2)</f>
        <v>2760</v>
      </c>
      <c r="CKO4">
        <f>YEAR(CKO2)</f>
        <v>2761</v>
      </c>
      <c r="CKP4">
        <f>YEAR(CKO2)</f>
        <v>2761</v>
      </c>
      <c r="CKQ4">
        <f>YEAR(CKO2)</f>
        <v>2761</v>
      </c>
      <c r="CKR4">
        <f>YEAR(CKO2)</f>
        <v>2761</v>
      </c>
      <c r="CKS4">
        <f>YEAR(CKS2)</f>
        <v>2762</v>
      </c>
      <c r="CKT4">
        <f>YEAR(CKS2)</f>
        <v>2762</v>
      </c>
      <c r="CKU4">
        <f>YEAR(CKS2)</f>
        <v>2762</v>
      </c>
      <c r="CKV4">
        <f>YEAR(CKS2)</f>
        <v>2762</v>
      </c>
      <c r="CKW4">
        <f>YEAR(CKW2)</f>
        <v>2763</v>
      </c>
      <c r="CKX4">
        <f>YEAR(CKW2)</f>
        <v>2763</v>
      </c>
      <c r="CKY4">
        <f>YEAR(CKW2)</f>
        <v>2763</v>
      </c>
      <c r="CKZ4">
        <f>YEAR(CKW2)</f>
        <v>2763</v>
      </c>
      <c r="CLA4">
        <f>YEAR(CLA2)</f>
        <v>2764</v>
      </c>
      <c r="CLB4">
        <f>YEAR(CLA2)</f>
        <v>2764</v>
      </c>
      <c r="CLC4">
        <f>YEAR(CLA2)</f>
        <v>2764</v>
      </c>
      <c r="CLD4">
        <f>YEAR(CLA2)</f>
        <v>2764</v>
      </c>
      <c r="CLE4">
        <f>YEAR(CLE2)</f>
        <v>2765</v>
      </c>
      <c r="CLF4">
        <f>YEAR(CLE2)</f>
        <v>2765</v>
      </c>
      <c r="CLG4">
        <f>YEAR(CLE2)</f>
        <v>2765</v>
      </c>
      <c r="CLH4">
        <f>YEAR(CLE2)</f>
        <v>2765</v>
      </c>
      <c r="CLI4">
        <f>YEAR(CLI2)</f>
        <v>2766</v>
      </c>
      <c r="CLJ4">
        <f>YEAR(CLI2)</f>
        <v>2766</v>
      </c>
      <c r="CLK4">
        <f>YEAR(CLI2)</f>
        <v>2766</v>
      </c>
      <c r="CLL4">
        <f>YEAR(CLI2)</f>
        <v>2766</v>
      </c>
      <c r="CLM4">
        <f>YEAR(CLM2)</f>
        <v>2767</v>
      </c>
      <c r="CLN4">
        <f>YEAR(CLM2)</f>
        <v>2767</v>
      </c>
      <c r="CLO4">
        <f>YEAR(CLM2)</f>
        <v>2767</v>
      </c>
      <c r="CLP4">
        <f>YEAR(CLM2)</f>
        <v>2767</v>
      </c>
      <c r="CLQ4">
        <f>YEAR(CLQ2)</f>
        <v>2768</v>
      </c>
      <c r="CLR4">
        <f>YEAR(CLQ2)</f>
        <v>2768</v>
      </c>
      <c r="CLS4">
        <f>YEAR(CLQ2)</f>
        <v>2768</v>
      </c>
      <c r="CLT4">
        <f>YEAR(CLQ2)</f>
        <v>2768</v>
      </c>
      <c r="CLU4">
        <f>YEAR(CLU2)</f>
        <v>2769</v>
      </c>
      <c r="CLV4">
        <f>YEAR(CLU2)</f>
        <v>2769</v>
      </c>
      <c r="CLW4">
        <f>YEAR(CLU2)</f>
        <v>2769</v>
      </c>
      <c r="CLX4">
        <f>YEAR(CLU2)</f>
        <v>2769</v>
      </c>
      <c r="CLY4">
        <f>YEAR(CLY2)</f>
        <v>2770</v>
      </c>
      <c r="CLZ4">
        <f>YEAR(CLY2)</f>
        <v>2770</v>
      </c>
      <c r="CMA4">
        <f>YEAR(CLY2)</f>
        <v>2770</v>
      </c>
      <c r="CMB4">
        <f>YEAR(CLY2)</f>
        <v>2770</v>
      </c>
      <c r="CMC4">
        <f>YEAR(CMC2)</f>
        <v>2771</v>
      </c>
      <c r="CMD4">
        <f>YEAR(CMC2)</f>
        <v>2771</v>
      </c>
      <c r="CME4">
        <f>YEAR(CMC2)</f>
        <v>2771</v>
      </c>
      <c r="CMF4">
        <f>YEAR(CMC2)</f>
        <v>2771</v>
      </c>
      <c r="CMG4">
        <f>YEAR(CMG2)</f>
        <v>2772</v>
      </c>
      <c r="CMH4">
        <f>YEAR(CMG2)</f>
        <v>2772</v>
      </c>
      <c r="CMI4">
        <f>YEAR(CMG2)</f>
        <v>2772</v>
      </c>
      <c r="CMJ4">
        <f>YEAR(CMG2)</f>
        <v>2772</v>
      </c>
      <c r="CMK4">
        <f>YEAR(CMK2)</f>
        <v>2773</v>
      </c>
      <c r="CML4">
        <f>YEAR(CMK2)</f>
        <v>2773</v>
      </c>
      <c r="CMM4">
        <f>YEAR(CMK2)</f>
        <v>2773</v>
      </c>
      <c r="CMN4">
        <f>YEAR(CMK2)</f>
        <v>2773</v>
      </c>
      <c r="CMO4">
        <f>YEAR(CMO2)</f>
        <v>2774</v>
      </c>
      <c r="CMP4">
        <f>YEAR(CMO2)</f>
        <v>2774</v>
      </c>
      <c r="CMQ4">
        <f>YEAR(CMO2)</f>
        <v>2774</v>
      </c>
      <c r="CMR4">
        <f>YEAR(CMO2)</f>
        <v>2774</v>
      </c>
      <c r="CMS4">
        <f>YEAR(CMS2)</f>
        <v>2775</v>
      </c>
      <c r="CMT4">
        <f>YEAR(CMS2)</f>
        <v>2775</v>
      </c>
      <c r="CMU4">
        <f>YEAR(CMS2)</f>
        <v>2775</v>
      </c>
      <c r="CMV4">
        <f>YEAR(CMS2)</f>
        <v>2775</v>
      </c>
      <c r="CMW4">
        <f>YEAR(CMW2)</f>
        <v>2776</v>
      </c>
      <c r="CMX4">
        <f>YEAR(CMW2)</f>
        <v>2776</v>
      </c>
      <c r="CMY4">
        <f>YEAR(CMW2)</f>
        <v>2776</v>
      </c>
      <c r="CMZ4">
        <f>YEAR(CMW2)</f>
        <v>2776</v>
      </c>
      <c r="CNA4">
        <f>YEAR(CNA2)</f>
        <v>2777</v>
      </c>
      <c r="CNB4">
        <f>YEAR(CNA2)</f>
        <v>2777</v>
      </c>
      <c r="CNC4">
        <f>YEAR(CNA2)</f>
        <v>2777</v>
      </c>
      <c r="CND4">
        <f>YEAR(CNA2)</f>
        <v>2777</v>
      </c>
      <c r="CNE4">
        <f>YEAR(CNE2)</f>
        <v>2778</v>
      </c>
      <c r="CNF4">
        <f>YEAR(CNE2)</f>
        <v>2778</v>
      </c>
      <c r="CNG4">
        <f>YEAR(CNE2)</f>
        <v>2778</v>
      </c>
      <c r="CNH4">
        <f>YEAR(CNE2)</f>
        <v>2778</v>
      </c>
      <c r="CNI4">
        <f>YEAR(CNI2)</f>
        <v>2779</v>
      </c>
      <c r="CNJ4">
        <f>YEAR(CNI2)</f>
        <v>2779</v>
      </c>
      <c r="CNK4">
        <f>YEAR(CNI2)</f>
        <v>2779</v>
      </c>
      <c r="CNL4">
        <f>YEAR(CNI2)</f>
        <v>2779</v>
      </c>
      <c r="CNM4">
        <f>YEAR(CNM2)</f>
        <v>2780</v>
      </c>
      <c r="CNN4">
        <f>YEAR(CNM2)</f>
        <v>2780</v>
      </c>
      <c r="CNO4">
        <f>YEAR(CNM2)</f>
        <v>2780</v>
      </c>
      <c r="CNP4">
        <f>YEAR(CNM2)</f>
        <v>2780</v>
      </c>
      <c r="CNQ4">
        <f>YEAR(CNQ2)</f>
        <v>2781</v>
      </c>
      <c r="CNR4">
        <f>YEAR(CNQ2)</f>
        <v>2781</v>
      </c>
      <c r="CNS4">
        <f>YEAR(CNQ2)</f>
        <v>2781</v>
      </c>
      <c r="CNT4">
        <f>YEAR(CNQ2)</f>
        <v>2781</v>
      </c>
      <c r="CNU4">
        <f>YEAR(CNU2)</f>
        <v>2782</v>
      </c>
      <c r="CNV4">
        <f>YEAR(CNU2)</f>
        <v>2782</v>
      </c>
      <c r="CNW4">
        <f>YEAR(CNU2)</f>
        <v>2782</v>
      </c>
      <c r="CNX4">
        <f>YEAR(CNU2)</f>
        <v>2782</v>
      </c>
      <c r="CNY4">
        <f>YEAR(CNY2)</f>
        <v>2783</v>
      </c>
      <c r="CNZ4">
        <f>YEAR(CNY2)</f>
        <v>2783</v>
      </c>
      <c r="COA4">
        <f>YEAR(CNY2)</f>
        <v>2783</v>
      </c>
      <c r="COB4">
        <f>YEAR(CNY2)</f>
        <v>2783</v>
      </c>
      <c r="COC4">
        <f>YEAR(COC2)</f>
        <v>2784</v>
      </c>
      <c r="COD4">
        <f>YEAR(COC2)</f>
        <v>2784</v>
      </c>
      <c r="COE4">
        <f>YEAR(COC2)</f>
        <v>2784</v>
      </c>
      <c r="COF4">
        <f>YEAR(COC2)</f>
        <v>2784</v>
      </c>
      <c r="COG4">
        <f>YEAR(COG2)</f>
        <v>2785</v>
      </c>
      <c r="COH4">
        <f>YEAR(COG2)</f>
        <v>2785</v>
      </c>
      <c r="COI4">
        <f>YEAR(COG2)</f>
        <v>2785</v>
      </c>
      <c r="COJ4">
        <f>YEAR(COG2)</f>
        <v>2785</v>
      </c>
      <c r="COK4">
        <f>YEAR(COK2)</f>
        <v>2786</v>
      </c>
      <c r="COL4">
        <f>YEAR(COK2)</f>
        <v>2786</v>
      </c>
      <c r="COM4">
        <f>YEAR(COK2)</f>
        <v>2786</v>
      </c>
      <c r="CON4">
        <f>YEAR(COK2)</f>
        <v>2786</v>
      </c>
      <c r="COO4">
        <f>YEAR(COO2)</f>
        <v>2787</v>
      </c>
      <c r="COP4">
        <f>YEAR(COO2)</f>
        <v>2787</v>
      </c>
      <c r="COQ4">
        <f>YEAR(COO2)</f>
        <v>2787</v>
      </c>
      <c r="COR4">
        <f>YEAR(COO2)</f>
        <v>2787</v>
      </c>
      <c r="COS4">
        <f>YEAR(COS2)</f>
        <v>2788</v>
      </c>
      <c r="COT4">
        <f>YEAR(COS2)</f>
        <v>2788</v>
      </c>
      <c r="COU4">
        <f>YEAR(COS2)</f>
        <v>2788</v>
      </c>
      <c r="COV4">
        <f>YEAR(COS2)</f>
        <v>2788</v>
      </c>
      <c r="COW4">
        <f>YEAR(COW2)</f>
        <v>2789</v>
      </c>
      <c r="COX4">
        <f>YEAR(COW2)</f>
        <v>2789</v>
      </c>
      <c r="COY4">
        <f>YEAR(COW2)</f>
        <v>2789</v>
      </c>
      <c r="COZ4">
        <f>YEAR(COW2)</f>
        <v>2789</v>
      </c>
      <c r="CPA4">
        <f>YEAR(CPA2)</f>
        <v>2790</v>
      </c>
      <c r="CPB4">
        <f>YEAR(CPA2)</f>
        <v>2790</v>
      </c>
      <c r="CPC4">
        <f>YEAR(CPA2)</f>
        <v>2790</v>
      </c>
      <c r="CPD4">
        <f>YEAR(CPA2)</f>
        <v>2790</v>
      </c>
      <c r="CPE4">
        <f>YEAR(CPE2)</f>
        <v>2791</v>
      </c>
      <c r="CPF4">
        <f>YEAR(CPE2)</f>
        <v>2791</v>
      </c>
      <c r="CPG4">
        <f>YEAR(CPE2)</f>
        <v>2791</v>
      </c>
      <c r="CPH4">
        <f>YEAR(CPE2)</f>
        <v>2791</v>
      </c>
      <c r="CPI4">
        <f>YEAR(CPI2)</f>
        <v>2792</v>
      </c>
      <c r="CPJ4">
        <f>YEAR(CPI2)</f>
        <v>2792</v>
      </c>
      <c r="CPK4">
        <f>YEAR(CPI2)</f>
        <v>2792</v>
      </c>
      <c r="CPL4">
        <f>YEAR(CPI2)</f>
        <v>2792</v>
      </c>
      <c r="CPM4">
        <f>YEAR(CPM2)</f>
        <v>2793</v>
      </c>
      <c r="CPN4">
        <f>YEAR(CPM2)</f>
        <v>2793</v>
      </c>
      <c r="CPO4">
        <f>YEAR(CPM2)</f>
        <v>2793</v>
      </c>
      <c r="CPP4">
        <f>YEAR(CPM2)</f>
        <v>2793</v>
      </c>
      <c r="CPQ4">
        <f>YEAR(CPQ2)</f>
        <v>2794</v>
      </c>
      <c r="CPR4">
        <f>YEAR(CPQ2)</f>
        <v>2794</v>
      </c>
      <c r="CPS4">
        <f>YEAR(CPQ2)</f>
        <v>2794</v>
      </c>
      <c r="CPT4">
        <f>YEAR(CPQ2)</f>
        <v>2794</v>
      </c>
      <c r="CPU4">
        <f>YEAR(CPU2)</f>
        <v>2795</v>
      </c>
      <c r="CPV4">
        <f>YEAR(CPU2)</f>
        <v>2795</v>
      </c>
      <c r="CPW4">
        <f>YEAR(CPU2)</f>
        <v>2795</v>
      </c>
      <c r="CPX4">
        <f>YEAR(CPU2)</f>
        <v>2795</v>
      </c>
      <c r="CPY4">
        <f>YEAR(CPY2)</f>
        <v>2796</v>
      </c>
      <c r="CPZ4">
        <f>YEAR(CPY2)</f>
        <v>2796</v>
      </c>
      <c r="CQA4">
        <f>YEAR(CPY2)</f>
        <v>2796</v>
      </c>
      <c r="CQB4">
        <f>YEAR(CPY2)</f>
        <v>2796</v>
      </c>
      <c r="CQC4">
        <f>YEAR(CQC2)</f>
        <v>2797</v>
      </c>
      <c r="CQD4">
        <f>YEAR(CQC2)</f>
        <v>2797</v>
      </c>
      <c r="CQE4">
        <f>YEAR(CQC2)</f>
        <v>2797</v>
      </c>
      <c r="CQF4">
        <f>YEAR(CQC2)</f>
        <v>2797</v>
      </c>
      <c r="CQG4">
        <f>YEAR(CQG2)</f>
        <v>2798</v>
      </c>
      <c r="CQH4">
        <f>YEAR(CQG2)</f>
        <v>2798</v>
      </c>
      <c r="CQI4">
        <f>YEAR(CQG2)</f>
        <v>2798</v>
      </c>
      <c r="CQJ4">
        <f>YEAR(CQG2)</f>
        <v>2798</v>
      </c>
      <c r="CQK4">
        <f>YEAR(CQK2)</f>
        <v>2799</v>
      </c>
      <c r="CQL4">
        <f>YEAR(CQK2)</f>
        <v>2799</v>
      </c>
      <c r="CQM4">
        <f>YEAR(CQK2)</f>
        <v>2799</v>
      </c>
      <c r="CQN4">
        <f>YEAR(CQK2)</f>
        <v>2799</v>
      </c>
      <c r="CQO4">
        <f>YEAR(CQO2)</f>
        <v>2800</v>
      </c>
      <c r="CQP4">
        <f>YEAR(CQO2)</f>
        <v>2800</v>
      </c>
      <c r="CQQ4">
        <f>YEAR(CQO2)</f>
        <v>2800</v>
      </c>
      <c r="CQR4">
        <f>YEAR(CQO2)</f>
        <v>2800</v>
      </c>
      <c r="CQS4">
        <f>YEAR(CQS2)</f>
        <v>2801</v>
      </c>
      <c r="CQT4">
        <f>YEAR(CQS2)</f>
        <v>2801</v>
      </c>
      <c r="CQU4">
        <f>YEAR(CQS2)</f>
        <v>2801</v>
      </c>
      <c r="CQV4">
        <f>YEAR(CQS2)</f>
        <v>2801</v>
      </c>
      <c r="CQW4">
        <f>YEAR(CQW2)</f>
        <v>2802</v>
      </c>
      <c r="CQX4">
        <f>YEAR(CQW2)</f>
        <v>2802</v>
      </c>
      <c r="CQY4">
        <f>YEAR(CQW2)</f>
        <v>2802</v>
      </c>
      <c r="CQZ4">
        <f>YEAR(CQW2)</f>
        <v>2802</v>
      </c>
      <c r="CRA4">
        <f>YEAR(CRA2)</f>
        <v>2803</v>
      </c>
      <c r="CRB4">
        <f>YEAR(CRA2)</f>
        <v>2803</v>
      </c>
      <c r="CRC4">
        <f>YEAR(CRA2)</f>
        <v>2803</v>
      </c>
      <c r="CRD4">
        <f>YEAR(CRA2)</f>
        <v>2803</v>
      </c>
      <c r="CRE4">
        <f>YEAR(CRE2)</f>
        <v>2804</v>
      </c>
      <c r="CRF4">
        <f>YEAR(CRE2)</f>
        <v>2804</v>
      </c>
      <c r="CRG4">
        <f>YEAR(CRE2)</f>
        <v>2804</v>
      </c>
      <c r="CRH4">
        <f>YEAR(CRE2)</f>
        <v>2804</v>
      </c>
      <c r="CRI4">
        <f>YEAR(CRI2)</f>
        <v>2805</v>
      </c>
      <c r="CRJ4">
        <f>YEAR(CRI2)</f>
        <v>2805</v>
      </c>
      <c r="CRK4">
        <f>YEAR(CRI2)</f>
        <v>2805</v>
      </c>
      <c r="CRL4">
        <f>YEAR(CRI2)</f>
        <v>2805</v>
      </c>
      <c r="CRM4">
        <f>YEAR(CRM2)</f>
        <v>2806</v>
      </c>
      <c r="CRN4">
        <f>YEAR(CRM2)</f>
        <v>2806</v>
      </c>
      <c r="CRO4">
        <f>YEAR(CRM2)</f>
        <v>2806</v>
      </c>
      <c r="CRP4">
        <f>YEAR(CRM2)</f>
        <v>2806</v>
      </c>
      <c r="CRQ4">
        <f>YEAR(CRQ2)</f>
        <v>2807</v>
      </c>
      <c r="CRR4">
        <f>YEAR(CRQ2)</f>
        <v>2807</v>
      </c>
      <c r="CRS4">
        <f>YEAR(CRQ2)</f>
        <v>2807</v>
      </c>
      <c r="CRT4">
        <f>YEAR(CRQ2)</f>
        <v>2807</v>
      </c>
      <c r="CRU4">
        <f>YEAR(CRU2)</f>
        <v>2808</v>
      </c>
      <c r="CRV4">
        <f>YEAR(CRU2)</f>
        <v>2808</v>
      </c>
      <c r="CRW4">
        <f>YEAR(CRU2)</f>
        <v>2808</v>
      </c>
      <c r="CRX4">
        <f>YEAR(CRU2)</f>
        <v>2808</v>
      </c>
      <c r="CRY4">
        <f>YEAR(CRY2)</f>
        <v>2809</v>
      </c>
      <c r="CRZ4">
        <f>YEAR(CRY2)</f>
        <v>2809</v>
      </c>
      <c r="CSA4">
        <f>YEAR(CRY2)</f>
        <v>2809</v>
      </c>
      <c r="CSB4">
        <f>YEAR(CRY2)</f>
        <v>2809</v>
      </c>
      <c r="CSC4">
        <f>YEAR(CSC2)</f>
        <v>2810</v>
      </c>
      <c r="CSD4">
        <f>YEAR(CSC2)</f>
        <v>2810</v>
      </c>
      <c r="CSE4">
        <f>YEAR(CSC2)</f>
        <v>2810</v>
      </c>
      <c r="CSF4">
        <f>YEAR(CSC2)</f>
        <v>2810</v>
      </c>
      <c r="CSG4">
        <f>YEAR(CSG2)</f>
        <v>2811</v>
      </c>
      <c r="CSH4">
        <f>YEAR(CSG2)</f>
        <v>2811</v>
      </c>
      <c r="CSI4">
        <f>YEAR(CSG2)</f>
        <v>2811</v>
      </c>
      <c r="CSJ4">
        <f>YEAR(CSG2)</f>
        <v>2811</v>
      </c>
      <c r="CSK4">
        <f>YEAR(CSK2)</f>
        <v>2812</v>
      </c>
      <c r="CSL4">
        <f>YEAR(CSK2)</f>
        <v>2812</v>
      </c>
      <c r="CSM4">
        <f>YEAR(CSK2)</f>
        <v>2812</v>
      </c>
      <c r="CSN4">
        <f>YEAR(CSK2)</f>
        <v>2812</v>
      </c>
      <c r="CSO4">
        <f>YEAR(CSO2)</f>
        <v>2813</v>
      </c>
      <c r="CSP4">
        <f>YEAR(CSO2)</f>
        <v>2813</v>
      </c>
      <c r="CSQ4">
        <f>YEAR(CSO2)</f>
        <v>2813</v>
      </c>
      <c r="CSR4">
        <f>YEAR(CSO2)</f>
        <v>2813</v>
      </c>
      <c r="CSS4">
        <f>YEAR(CSS2)</f>
        <v>2814</v>
      </c>
      <c r="CST4">
        <f>YEAR(CSS2)</f>
        <v>2814</v>
      </c>
      <c r="CSU4">
        <f>YEAR(CSS2)</f>
        <v>2814</v>
      </c>
      <c r="CSV4">
        <f>YEAR(CSS2)</f>
        <v>2814</v>
      </c>
      <c r="CSW4">
        <f>YEAR(CSW2)</f>
        <v>2815</v>
      </c>
      <c r="CSX4">
        <f>YEAR(CSW2)</f>
        <v>2815</v>
      </c>
      <c r="CSY4">
        <f>YEAR(CSW2)</f>
        <v>2815</v>
      </c>
      <c r="CSZ4">
        <f>YEAR(CSW2)</f>
        <v>2815</v>
      </c>
      <c r="CTA4">
        <f>YEAR(CTA2)</f>
        <v>2816</v>
      </c>
      <c r="CTB4">
        <f>YEAR(CTA2)</f>
        <v>2816</v>
      </c>
      <c r="CTC4">
        <f>YEAR(CTA2)</f>
        <v>2816</v>
      </c>
      <c r="CTD4">
        <f>YEAR(CTA2)</f>
        <v>2816</v>
      </c>
      <c r="CTE4">
        <f>YEAR(CTE2)</f>
        <v>2817</v>
      </c>
      <c r="CTF4">
        <f>YEAR(CTE2)</f>
        <v>2817</v>
      </c>
      <c r="CTG4">
        <f>YEAR(CTE2)</f>
        <v>2817</v>
      </c>
      <c r="CTH4">
        <f>YEAR(CTE2)</f>
        <v>2817</v>
      </c>
      <c r="CTI4">
        <f>YEAR(CTI2)</f>
        <v>2818</v>
      </c>
      <c r="CTJ4">
        <f>YEAR(CTI2)</f>
        <v>2818</v>
      </c>
      <c r="CTK4">
        <f>YEAR(CTI2)</f>
        <v>2818</v>
      </c>
      <c r="CTL4">
        <f>YEAR(CTI2)</f>
        <v>2818</v>
      </c>
      <c r="CTM4">
        <f>YEAR(CTM2)</f>
        <v>2819</v>
      </c>
      <c r="CTN4">
        <f>YEAR(CTM2)</f>
        <v>2819</v>
      </c>
      <c r="CTO4">
        <f>YEAR(CTM2)</f>
        <v>2819</v>
      </c>
      <c r="CTP4">
        <f>YEAR(CTM2)</f>
        <v>2819</v>
      </c>
      <c r="CTQ4">
        <f>YEAR(CTQ2)</f>
        <v>2820</v>
      </c>
      <c r="CTR4">
        <f>YEAR(CTQ2)</f>
        <v>2820</v>
      </c>
      <c r="CTS4">
        <f>YEAR(CTQ2)</f>
        <v>2820</v>
      </c>
      <c r="CTT4">
        <f>YEAR(CTQ2)</f>
        <v>2820</v>
      </c>
      <c r="CTU4">
        <f>YEAR(CTU2)</f>
        <v>2821</v>
      </c>
      <c r="CTV4">
        <f>YEAR(CTU2)</f>
        <v>2821</v>
      </c>
      <c r="CTW4">
        <f>YEAR(CTU2)</f>
        <v>2821</v>
      </c>
      <c r="CTX4">
        <f>YEAR(CTU2)</f>
        <v>2821</v>
      </c>
      <c r="CTY4">
        <f>YEAR(CTY2)</f>
        <v>2822</v>
      </c>
      <c r="CTZ4">
        <f>YEAR(CTY2)</f>
        <v>2822</v>
      </c>
      <c r="CUA4">
        <f>YEAR(CTY2)</f>
        <v>2822</v>
      </c>
      <c r="CUB4">
        <f>YEAR(CTY2)</f>
        <v>2822</v>
      </c>
      <c r="CUC4">
        <f>YEAR(CUC2)</f>
        <v>2823</v>
      </c>
      <c r="CUD4">
        <f>YEAR(CUC2)</f>
        <v>2823</v>
      </c>
      <c r="CUE4">
        <f>YEAR(CUC2)</f>
        <v>2823</v>
      </c>
      <c r="CUF4">
        <f>YEAR(CUC2)</f>
        <v>2823</v>
      </c>
      <c r="CUG4">
        <f>YEAR(CUG2)</f>
        <v>2824</v>
      </c>
      <c r="CUH4">
        <f>YEAR(CUG2)</f>
        <v>2824</v>
      </c>
      <c r="CUI4">
        <f>YEAR(CUG2)</f>
        <v>2824</v>
      </c>
      <c r="CUJ4">
        <f>YEAR(CUG2)</f>
        <v>2824</v>
      </c>
      <c r="CUK4">
        <f>YEAR(CUK2)</f>
        <v>2825</v>
      </c>
      <c r="CUL4">
        <f>YEAR(CUK2)</f>
        <v>2825</v>
      </c>
      <c r="CUM4">
        <f>YEAR(CUK2)</f>
        <v>2825</v>
      </c>
      <c r="CUN4">
        <f>YEAR(CUK2)</f>
        <v>2825</v>
      </c>
      <c r="CUO4">
        <f>YEAR(CUO2)</f>
        <v>2826</v>
      </c>
      <c r="CUP4">
        <f>YEAR(CUO2)</f>
        <v>2826</v>
      </c>
      <c r="CUQ4">
        <f>YEAR(CUO2)</f>
        <v>2826</v>
      </c>
      <c r="CUR4">
        <f>YEAR(CUO2)</f>
        <v>2826</v>
      </c>
      <c r="CUS4">
        <f>YEAR(CUS2)</f>
        <v>2827</v>
      </c>
      <c r="CUT4">
        <f>YEAR(CUS2)</f>
        <v>2827</v>
      </c>
      <c r="CUU4">
        <f>YEAR(CUS2)</f>
        <v>2827</v>
      </c>
      <c r="CUV4">
        <f>YEAR(CUS2)</f>
        <v>2827</v>
      </c>
      <c r="CUW4">
        <f>YEAR(CUW2)</f>
        <v>2828</v>
      </c>
      <c r="CUX4">
        <f>YEAR(CUW2)</f>
        <v>2828</v>
      </c>
      <c r="CUY4">
        <f>YEAR(CUW2)</f>
        <v>2828</v>
      </c>
      <c r="CUZ4">
        <f>YEAR(CUW2)</f>
        <v>2828</v>
      </c>
      <c r="CVA4">
        <f>YEAR(CVA2)</f>
        <v>2829</v>
      </c>
      <c r="CVB4">
        <f>YEAR(CVA2)</f>
        <v>2829</v>
      </c>
      <c r="CVC4">
        <f>YEAR(CVA2)</f>
        <v>2829</v>
      </c>
      <c r="CVD4">
        <f>YEAR(CVA2)</f>
        <v>2829</v>
      </c>
      <c r="CVE4">
        <f>YEAR(CVE2)</f>
        <v>2830</v>
      </c>
      <c r="CVF4">
        <f>YEAR(CVE2)</f>
        <v>2830</v>
      </c>
      <c r="CVG4">
        <f>YEAR(CVE2)</f>
        <v>2830</v>
      </c>
      <c r="CVH4">
        <f>YEAR(CVE2)</f>
        <v>2830</v>
      </c>
      <c r="CVI4">
        <f>YEAR(CVI2)</f>
        <v>2831</v>
      </c>
      <c r="CVJ4">
        <f>YEAR(CVI2)</f>
        <v>2831</v>
      </c>
      <c r="CVK4">
        <f>YEAR(CVI2)</f>
        <v>2831</v>
      </c>
      <c r="CVL4">
        <f>YEAR(CVI2)</f>
        <v>2831</v>
      </c>
      <c r="CVM4">
        <f>YEAR(CVM2)</f>
        <v>2832</v>
      </c>
      <c r="CVN4">
        <f>YEAR(CVM2)</f>
        <v>2832</v>
      </c>
      <c r="CVO4">
        <f>YEAR(CVM2)</f>
        <v>2832</v>
      </c>
      <c r="CVP4">
        <f>YEAR(CVM2)</f>
        <v>2832</v>
      </c>
      <c r="CVQ4">
        <f>YEAR(CVQ2)</f>
        <v>2833</v>
      </c>
      <c r="CVR4">
        <f>YEAR(CVQ2)</f>
        <v>2833</v>
      </c>
      <c r="CVS4">
        <f>YEAR(CVQ2)</f>
        <v>2833</v>
      </c>
      <c r="CVT4">
        <f>YEAR(CVQ2)</f>
        <v>2833</v>
      </c>
      <c r="CVU4">
        <f>YEAR(CVU2)</f>
        <v>2834</v>
      </c>
      <c r="CVV4">
        <f>YEAR(CVU2)</f>
        <v>2834</v>
      </c>
      <c r="CVW4">
        <f>YEAR(CVU2)</f>
        <v>2834</v>
      </c>
      <c r="CVX4">
        <f>YEAR(CVU2)</f>
        <v>2834</v>
      </c>
      <c r="CVY4">
        <f>YEAR(CVY2)</f>
        <v>2835</v>
      </c>
      <c r="CVZ4">
        <f>YEAR(CVY2)</f>
        <v>2835</v>
      </c>
      <c r="CWA4">
        <f>YEAR(CVY2)</f>
        <v>2835</v>
      </c>
      <c r="CWB4">
        <f>YEAR(CVY2)</f>
        <v>2835</v>
      </c>
      <c r="CWC4">
        <f>YEAR(CWC2)</f>
        <v>2836</v>
      </c>
      <c r="CWD4">
        <f>YEAR(CWC2)</f>
        <v>2836</v>
      </c>
      <c r="CWE4">
        <f>YEAR(CWC2)</f>
        <v>2836</v>
      </c>
      <c r="CWF4">
        <f>YEAR(CWC2)</f>
        <v>2836</v>
      </c>
      <c r="CWG4">
        <f>YEAR(CWG2)</f>
        <v>2837</v>
      </c>
      <c r="CWH4">
        <f>YEAR(CWG2)</f>
        <v>2837</v>
      </c>
      <c r="CWI4">
        <f>YEAR(CWG2)</f>
        <v>2837</v>
      </c>
      <c r="CWJ4">
        <f>YEAR(CWG2)</f>
        <v>2837</v>
      </c>
      <c r="CWK4">
        <f>YEAR(CWK2)</f>
        <v>2838</v>
      </c>
      <c r="CWL4">
        <f>YEAR(CWK2)</f>
        <v>2838</v>
      </c>
      <c r="CWM4">
        <f>YEAR(CWK2)</f>
        <v>2838</v>
      </c>
      <c r="CWN4">
        <f>YEAR(CWK2)</f>
        <v>2838</v>
      </c>
      <c r="CWO4">
        <f>YEAR(CWO2)</f>
        <v>2839</v>
      </c>
      <c r="CWP4">
        <f>YEAR(CWO2)</f>
        <v>2839</v>
      </c>
      <c r="CWQ4">
        <f>YEAR(CWO2)</f>
        <v>2839</v>
      </c>
      <c r="CWR4">
        <f>YEAR(CWO2)</f>
        <v>2839</v>
      </c>
      <c r="CWS4">
        <f>YEAR(CWS2)</f>
        <v>2840</v>
      </c>
      <c r="CWT4">
        <f>YEAR(CWS2)</f>
        <v>2840</v>
      </c>
      <c r="CWU4">
        <f>YEAR(CWS2)</f>
        <v>2840</v>
      </c>
      <c r="CWV4">
        <f>YEAR(CWS2)</f>
        <v>2840</v>
      </c>
      <c r="CWW4">
        <f>YEAR(CWW2)</f>
        <v>2841</v>
      </c>
      <c r="CWX4">
        <f>YEAR(CWW2)</f>
        <v>2841</v>
      </c>
      <c r="CWY4">
        <f>YEAR(CWW2)</f>
        <v>2841</v>
      </c>
      <c r="CWZ4">
        <f>YEAR(CWW2)</f>
        <v>2841</v>
      </c>
      <c r="CXA4">
        <f>YEAR(CXA2)</f>
        <v>2842</v>
      </c>
      <c r="CXB4">
        <f>YEAR(CXA2)</f>
        <v>2842</v>
      </c>
      <c r="CXC4">
        <f>YEAR(CXA2)</f>
        <v>2842</v>
      </c>
      <c r="CXD4">
        <f>YEAR(CXA2)</f>
        <v>2842</v>
      </c>
      <c r="CXE4">
        <f>YEAR(CXE2)</f>
        <v>2843</v>
      </c>
      <c r="CXF4">
        <f>YEAR(CXE2)</f>
        <v>2843</v>
      </c>
      <c r="CXG4">
        <f>YEAR(CXE2)</f>
        <v>2843</v>
      </c>
      <c r="CXH4">
        <f>YEAR(CXE2)</f>
        <v>2843</v>
      </c>
      <c r="CXI4">
        <f>YEAR(CXI2)</f>
        <v>2844</v>
      </c>
      <c r="CXJ4">
        <f>YEAR(CXI2)</f>
        <v>2844</v>
      </c>
      <c r="CXK4">
        <f>YEAR(CXI2)</f>
        <v>2844</v>
      </c>
      <c r="CXL4">
        <f>YEAR(CXI2)</f>
        <v>2844</v>
      </c>
      <c r="CXM4">
        <f>YEAR(CXM2)</f>
        <v>2845</v>
      </c>
      <c r="CXN4">
        <f>YEAR(CXM2)</f>
        <v>2845</v>
      </c>
      <c r="CXO4">
        <f>YEAR(CXM2)</f>
        <v>2845</v>
      </c>
      <c r="CXP4">
        <f>YEAR(CXM2)</f>
        <v>2845</v>
      </c>
      <c r="CXQ4">
        <f>YEAR(CXQ2)</f>
        <v>2846</v>
      </c>
      <c r="CXR4">
        <f>YEAR(CXQ2)</f>
        <v>2846</v>
      </c>
      <c r="CXS4">
        <f>YEAR(CXQ2)</f>
        <v>2846</v>
      </c>
      <c r="CXT4">
        <f>YEAR(CXQ2)</f>
        <v>2846</v>
      </c>
      <c r="CXU4">
        <f>YEAR(CXU2)</f>
        <v>2847</v>
      </c>
      <c r="CXV4">
        <f>YEAR(CXU2)</f>
        <v>2847</v>
      </c>
      <c r="CXW4">
        <f>YEAR(CXU2)</f>
        <v>2847</v>
      </c>
      <c r="CXX4">
        <f>YEAR(CXU2)</f>
        <v>2847</v>
      </c>
      <c r="CXY4">
        <f>YEAR(CXY2)</f>
        <v>2848</v>
      </c>
      <c r="CXZ4">
        <f>YEAR(CXY2)</f>
        <v>2848</v>
      </c>
      <c r="CYA4">
        <f>YEAR(CXY2)</f>
        <v>2848</v>
      </c>
      <c r="CYB4">
        <f>YEAR(CXY2)</f>
        <v>2848</v>
      </c>
      <c r="CYC4">
        <f>YEAR(CYC2)</f>
        <v>2849</v>
      </c>
      <c r="CYD4">
        <f>YEAR(CYC2)</f>
        <v>2849</v>
      </c>
      <c r="CYE4">
        <f>YEAR(CYC2)</f>
        <v>2849</v>
      </c>
      <c r="CYF4">
        <f>YEAR(CYC2)</f>
        <v>2849</v>
      </c>
      <c r="CYG4">
        <f>YEAR(CYG2)</f>
        <v>2850</v>
      </c>
      <c r="CYH4">
        <f>YEAR(CYG2)</f>
        <v>2850</v>
      </c>
      <c r="CYI4">
        <f>YEAR(CYG2)</f>
        <v>2850</v>
      </c>
      <c r="CYJ4">
        <f>YEAR(CYG2)</f>
        <v>2850</v>
      </c>
      <c r="CYK4">
        <f>YEAR(CYK2)</f>
        <v>2851</v>
      </c>
      <c r="CYL4">
        <f>YEAR(CYK2)</f>
        <v>2851</v>
      </c>
      <c r="CYM4">
        <f>YEAR(CYK2)</f>
        <v>2851</v>
      </c>
      <c r="CYN4">
        <f>YEAR(CYK2)</f>
        <v>2851</v>
      </c>
      <c r="CYO4">
        <f>YEAR(CYO2)</f>
        <v>2852</v>
      </c>
      <c r="CYP4">
        <f>YEAR(CYO2)</f>
        <v>2852</v>
      </c>
      <c r="CYQ4">
        <f>YEAR(CYO2)</f>
        <v>2852</v>
      </c>
      <c r="CYR4">
        <f>YEAR(CYO2)</f>
        <v>2852</v>
      </c>
      <c r="CYS4">
        <f>YEAR(CYS2)</f>
        <v>2853</v>
      </c>
      <c r="CYT4">
        <f>YEAR(CYS2)</f>
        <v>2853</v>
      </c>
      <c r="CYU4">
        <f>YEAR(CYS2)</f>
        <v>2853</v>
      </c>
      <c r="CYV4">
        <f>YEAR(CYS2)</f>
        <v>2853</v>
      </c>
      <c r="CYW4">
        <f>YEAR(CYW2)</f>
        <v>2854</v>
      </c>
      <c r="CYX4">
        <f>YEAR(CYW2)</f>
        <v>2854</v>
      </c>
      <c r="CYY4">
        <f>YEAR(CYW2)</f>
        <v>2854</v>
      </c>
      <c r="CYZ4">
        <f>YEAR(CYW2)</f>
        <v>2854</v>
      </c>
      <c r="CZA4">
        <f>YEAR(CZA2)</f>
        <v>2855</v>
      </c>
      <c r="CZB4">
        <f>YEAR(CZA2)</f>
        <v>2855</v>
      </c>
      <c r="CZC4">
        <f>YEAR(CZA2)</f>
        <v>2855</v>
      </c>
      <c r="CZD4">
        <f>YEAR(CZA2)</f>
        <v>2855</v>
      </c>
      <c r="CZE4">
        <f>YEAR(CZE2)</f>
        <v>2856</v>
      </c>
      <c r="CZF4">
        <f>YEAR(CZE2)</f>
        <v>2856</v>
      </c>
      <c r="CZG4">
        <f>YEAR(CZE2)</f>
        <v>2856</v>
      </c>
      <c r="CZH4">
        <f>YEAR(CZE2)</f>
        <v>2856</v>
      </c>
      <c r="CZI4">
        <f>YEAR(CZI2)</f>
        <v>2857</v>
      </c>
      <c r="CZJ4">
        <f>YEAR(CZI2)</f>
        <v>2857</v>
      </c>
      <c r="CZK4">
        <f>YEAR(CZI2)</f>
        <v>2857</v>
      </c>
      <c r="CZL4">
        <f>YEAR(CZI2)</f>
        <v>2857</v>
      </c>
      <c r="CZM4">
        <f>YEAR(CZM2)</f>
        <v>2858</v>
      </c>
      <c r="CZN4">
        <f>YEAR(CZM2)</f>
        <v>2858</v>
      </c>
      <c r="CZO4">
        <f>YEAR(CZM2)</f>
        <v>2858</v>
      </c>
      <c r="CZP4">
        <f>YEAR(CZM2)</f>
        <v>2858</v>
      </c>
      <c r="CZQ4">
        <f>YEAR(CZQ2)</f>
        <v>2859</v>
      </c>
      <c r="CZR4">
        <f>YEAR(CZQ2)</f>
        <v>2859</v>
      </c>
      <c r="CZS4">
        <f>YEAR(CZQ2)</f>
        <v>2859</v>
      </c>
      <c r="CZT4">
        <f>YEAR(CZQ2)</f>
        <v>2859</v>
      </c>
      <c r="CZU4">
        <f>YEAR(CZU2)</f>
        <v>2860</v>
      </c>
      <c r="CZV4">
        <f>YEAR(CZU2)</f>
        <v>2860</v>
      </c>
      <c r="CZW4">
        <f>YEAR(CZU2)</f>
        <v>2860</v>
      </c>
      <c r="CZX4">
        <f>YEAR(CZU2)</f>
        <v>2860</v>
      </c>
      <c r="CZY4">
        <f>YEAR(CZY2)</f>
        <v>2861</v>
      </c>
      <c r="CZZ4">
        <f>YEAR(CZY2)</f>
        <v>2861</v>
      </c>
      <c r="DAA4">
        <f>YEAR(CZY2)</f>
        <v>2861</v>
      </c>
      <c r="DAB4">
        <f>YEAR(CZY2)</f>
        <v>2861</v>
      </c>
      <c r="DAC4">
        <f>YEAR(DAC2)</f>
        <v>2862</v>
      </c>
      <c r="DAD4">
        <f>YEAR(DAC2)</f>
        <v>2862</v>
      </c>
      <c r="DAE4">
        <f>YEAR(DAC2)</f>
        <v>2862</v>
      </c>
      <c r="DAF4">
        <f>YEAR(DAC2)</f>
        <v>2862</v>
      </c>
      <c r="DAG4">
        <f>YEAR(DAG2)</f>
        <v>2863</v>
      </c>
      <c r="DAH4">
        <f>YEAR(DAG2)</f>
        <v>2863</v>
      </c>
      <c r="DAI4">
        <f>YEAR(DAG2)</f>
        <v>2863</v>
      </c>
      <c r="DAJ4">
        <f>YEAR(DAG2)</f>
        <v>2863</v>
      </c>
      <c r="DAK4">
        <f>YEAR(DAK2)</f>
        <v>2864</v>
      </c>
      <c r="DAL4">
        <f>YEAR(DAK2)</f>
        <v>2864</v>
      </c>
      <c r="DAM4">
        <f>YEAR(DAK2)</f>
        <v>2864</v>
      </c>
      <c r="DAN4">
        <f>YEAR(DAK2)</f>
        <v>2864</v>
      </c>
      <c r="DAO4">
        <f>YEAR(DAO2)</f>
        <v>2865</v>
      </c>
      <c r="DAP4">
        <f>YEAR(DAO2)</f>
        <v>2865</v>
      </c>
      <c r="DAQ4">
        <f>YEAR(DAO2)</f>
        <v>2865</v>
      </c>
      <c r="DAR4">
        <f>YEAR(DAO2)</f>
        <v>2865</v>
      </c>
      <c r="DAS4">
        <f>YEAR(DAS2)</f>
        <v>2866</v>
      </c>
      <c r="DAT4">
        <f>YEAR(DAS2)</f>
        <v>2866</v>
      </c>
      <c r="DAU4">
        <f>YEAR(DAS2)</f>
        <v>2866</v>
      </c>
      <c r="DAV4">
        <f>YEAR(DAS2)</f>
        <v>2866</v>
      </c>
      <c r="DAW4">
        <f>YEAR(DAW2)</f>
        <v>2867</v>
      </c>
      <c r="DAX4">
        <f>YEAR(DAW2)</f>
        <v>2867</v>
      </c>
      <c r="DAY4">
        <f>YEAR(DAW2)</f>
        <v>2867</v>
      </c>
      <c r="DAZ4">
        <f>YEAR(DAW2)</f>
        <v>2867</v>
      </c>
      <c r="DBA4">
        <f>YEAR(DBA2)</f>
        <v>2868</v>
      </c>
      <c r="DBB4">
        <f>YEAR(DBA2)</f>
        <v>2868</v>
      </c>
      <c r="DBC4">
        <f>YEAR(DBA2)</f>
        <v>2868</v>
      </c>
      <c r="DBD4">
        <f>YEAR(DBA2)</f>
        <v>2868</v>
      </c>
      <c r="DBE4">
        <f>YEAR(DBE2)</f>
        <v>2869</v>
      </c>
      <c r="DBF4">
        <f>YEAR(DBE2)</f>
        <v>2869</v>
      </c>
      <c r="DBG4">
        <f>YEAR(DBE2)</f>
        <v>2869</v>
      </c>
      <c r="DBH4">
        <f>YEAR(DBE2)</f>
        <v>2869</v>
      </c>
      <c r="DBI4">
        <f>YEAR(DBI2)</f>
        <v>2870</v>
      </c>
      <c r="DBJ4">
        <f>YEAR(DBI2)</f>
        <v>2870</v>
      </c>
      <c r="DBK4">
        <f>YEAR(DBI2)</f>
        <v>2870</v>
      </c>
      <c r="DBL4">
        <f>YEAR(DBI2)</f>
        <v>2870</v>
      </c>
      <c r="DBM4">
        <f>YEAR(DBM2)</f>
        <v>2871</v>
      </c>
      <c r="DBN4">
        <f>YEAR(DBM2)</f>
        <v>2871</v>
      </c>
      <c r="DBO4">
        <f>YEAR(DBM2)</f>
        <v>2871</v>
      </c>
      <c r="DBP4">
        <f>YEAR(DBM2)</f>
        <v>2871</v>
      </c>
      <c r="DBQ4">
        <f>YEAR(DBQ2)</f>
        <v>2872</v>
      </c>
      <c r="DBR4">
        <f>YEAR(DBQ2)</f>
        <v>2872</v>
      </c>
      <c r="DBS4">
        <f>YEAR(DBQ2)</f>
        <v>2872</v>
      </c>
      <c r="DBT4">
        <f>YEAR(DBQ2)</f>
        <v>2872</v>
      </c>
      <c r="DBU4">
        <f>YEAR(DBU2)</f>
        <v>2873</v>
      </c>
      <c r="DBV4">
        <f>YEAR(DBU2)</f>
        <v>2873</v>
      </c>
      <c r="DBW4">
        <f>YEAR(DBU2)</f>
        <v>2873</v>
      </c>
      <c r="DBX4">
        <f>YEAR(DBU2)</f>
        <v>2873</v>
      </c>
      <c r="DBY4">
        <f>YEAR(DBY2)</f>
        <v>2874</v>
      </c>
      <c r="DBZ4">
        <f>YEAR(DBY2)</f>
        <v>2874</v>
      </c>
      <c r="DCA4">
        <f>YEAR(DBY2)</f>
        <v>2874</v>
      </c>
      <c r="DCB4">
        <f>YEAR(DBY2)</f>
        <v>2874</v>
      </c>
      <c r="DCC4">
        <f>YEAR(DCC2)</f>
        <v>2875</v>
      </c>
      <c r="DCD4">
        <f>YEAR(DCC2)</f>
        <v>2875</v>
      </c>
      <c r="DCE4">
        <f>YEAR(DCC2)</f>
        <v>2875</v>
      </c>
      <c r="DCF4">
        <f>YEAR(DCC2)</f>
        <v>2875</v>
      </c>
      <c r="DCG4">
        <f>YEAR(DCG2)</f>
        <v>2876</v>
      </c>
      <c r="DCH4">
        <f>YEAR(DCG2)</f>
        <v>2876</v>
      </c>
      <c r="DCI4">
        <f>YEAR(DCG2)</f>
        <v>2876</v>
      </c>
      <c r="DCJ4">
        <f>YEAR(DCG2)</f>
        <v>2876</v>
      </c>
      <c r="DCK4">
        <f>YEAR(DCK2)</f>
        <v>2877</v>
      </c>
      <c r="DCL4">
        <f>YEAR(DCK2)</f>
        <v>2877</v>
      </c>
      <c r="DCM4">
        <f>YEAR(DCK2)</f>
        <v>2877</v>
      </c>
      <c r="DCN4">
        <f>YEAR(DCK2)</f>
        <v>2877</v>
      </c>
      <c r="DCO4">
        <f>YEAR(DCO2)</f>
        <v>2878</v>
      </c>
      <c r="DCP4">
        <f>YEAR(DCO2)</f>
        <v>2878</v>
      </c>
      <c r="DCQ4">
        <f>YEAR(DCO2)</f>
        <v>2878</v>
      </c>
      <c r="DCR4">
        <f>YEAR(DCO2)</f>
        <v>2878</v>
      </c>
      <c r="DCS4">
        <f>YEAR(DCS2)</f>
        <v>2879</v>
      </c>
      <c r="DCT4">
        <f>YEAR(DCS2)</f>
        <v>2879</v>
      </c>
      <c r="DCU4">
        <f>YEAR(DCS2)</f>
        <v>2879</v>
      </c>
      <c r="DCV4">
        <f>YEAR(DCS2)</f>
        <v>2879</v>
      </c>
      <c r="DCW4">
        <f>YEAR(DCW2)</f>
        <v>2880</v>
      </c>
      <c r="DCX4">
        <f>YEAR(DCW2)</f>
        <v>2880</v>
      </c>
      <c r="DCY4">
        <f>YEAR(DCW2)</f>
        <v>2880</v>
      </c>
      <c r="DCZ4">
        <f>YEAR(DCW2)</f>
        <v>2880</v>
      </c>
      <c r="DDA4">
        <f>YEAR(DDA2)</f>
        <v>2881</v>
      </c>
      <c r="DDB4">
        <f>YEAR(DDA2)</f>
        <v>2881</v>
      </c>
      <c r="DDC4">
        <f>YEAR(DDA2)</f>
        <v>2881</v>
      </c>
      <c r="DDD4">
        <f>YEAR(DDA2)</f>
        <v>2881</v>
      </c>
      <c r="DDE4">
        <f>YEAR(DDE2)</f>
        <v>2882</v>
      </c>
      <c r="DDF4">
        <f>YEAR(DDE2)</f>
        <v>2882</v>
      </c>
      <c r="DDG4">
        <f>YEAR(DDE2)</f>
        <v>2882</v>
      </c>
      <c r="DDH4">
        <f>YEAR(DDE2)</f>
        <v>2882</v>
      </c>
      <c r="DDI4">
        <f>YEAR(DDI2)</f>
        <v>2883</v>
      </c>
      <c r="DDJ4">
        <f>YEAR(DDI2)</f>
        <v>2883</v>
      </c>
      <c r="DDK4">
        <f>YEAR(DDI2)</f>
        <v>2883</v>
      </c>
      <c r="DDL4">
        <f>YEAR(DDI2)</f>
        <v>2883</v>
      </c>
      <c r="DDM4">
        <f>YEAR(DDM2)</f>
        <v>2884</v>
      </c>
      <c r="DDN4">
        <f>YEAR(DDM2)</f>
        <v>2884</v>
      </c>
      <c r="DDO4">
        <f>YEAR(DDM2)</f>
        <v>2884</v>
      </c>
      <c r="DDP4">
        <f>YEAR(DDM2)</f>
        <v>2884</v>
      </c>
      <c r="DDQ4">
        <f>YEAR(DDQ2)</f>
        <v>2885</v>
      </c>
      <c r="DDR4">
        <f>YEAR(DDQ2)</f>
        <v>2885</v>
      </c>
      <c r="DDS4">
        <f>YEAR(DDQ2)</f>
        <v>2885</v>
      </c>
      <c r="DDT4">
        <f>YEAR(DDQ2)</f>
        <v>2885</v>
      </c>
      <c r="DDU4">
        <f>YEAR(DDU2)</f>
        <v>2886</v>
      </c>
      <c r="DDV4">
        <f>YEAR(DDU2)</f>
        <v>2886</v>
      </c>
      <c r="DDW4">
        <f>YEAR(DDU2)</f>
        <v>2886</v>
      </c>
      <c r="DDX4">
        <f>YEAR(DDU2)</f>
        <v>2886</v>
      </c>
      <c r="DDY4">
        <f>YEAR(DDY2)</f>
        <v>2887</v>
      </c>
      <c r="DDZ4">
        <f>YEAR(DDY2)</f>
        <v>2887</v>
      </c>
      <c r="DEA4">
        <f>YEAR(DDY2)</f>
        <v>2887</v>
      </c>
      <c r="DEB4">
        <f>YEAR(DDY2)</f>
        <v>2887</v>
      </c>
      <c r="DEC4">
        <f>YEAR(DEC2)</f>
        <v>2888</v>
      </c>
      <c r="DED4">
        <f>YEAR(DEC2)</f>
        <v>2888</v>
      </c>
      <c r="DEE4">
        <f>YEAR(DEC2)</f>
        <v>2888</v>
      </c>
      <c r="DEF4">
        <f>YEAR(DEC2)</f>
        <v>2888</v>
      </c>
      <c r="DEG4">
        <f>YEAR(DEG2)</f>
        <v>2889</v>
      </c>
      <c r="DEH4">
        <f>YEAR(DEG2)</f>
        <v>2889</v>
      </c>
      <c r="DEI4">
        <f>YEAR(DEG2)</f>
        <v>2889</v>
      </c>
      <c r="DEJ4">
        <f>YEAR(DEG2)</f>
        <v>2889</v>
      </c>
      <c r="DEK4">
        <f>YEAR(DEK2)</f>
        <v>2890</v>
      </c>
      <c r="DEL4">
        <f>YEAR(DEK2)</f>
        <v>2890</v>
      </c>
      <c r="DEM4">
        <f>YEAR(DEK2)</f>
        <v>2890</v>
      </c>
      <c r="DEN4">
        <f>YEAR(DEK2)</f>
        <v>2890</v>
      </c>
      <c r="DEO4">
        <f>YEAR(DEO2)</f>
        <v>2891</v>
      </c>
      <c r="DEP4">
        <f>YEAR(DEO2)</f>
        <v>2891</v>
      </c>
      <c r="DEQ4">
        <f>YEAR(DEO2)</f>
        <v>2891</v>
      </c>
      <c r="DER4">
        <f>YEAR(DEO2)</f>
        <v>2891</v>
      </c>
      <c r="DES4">
        <f>YEAR(DES2)</f>
        <v>2892</v>
      </c>
      <c r="DET4">
        <f>YEAR(DES2)</f>
        <v>2892</v>
      </c>
      <c r="DEU4">
        <f>YEAR(DES2)</f>
        <v>2892</v>
      </c>
      <c r="DEV4">
        <f>YEAR(DES2)</f>
        <v>2892</v>
      </c>
      <c r="DEW4">
        <f>YEAR(DEW2)</f>
        <v>2893</v>
      </c>
      <c r="DEX4">
        <f>YEAR(DEW2)</f>
        <v>2893</v>
      </c>
      <c r="DEY4">
        <f>YEAR(DEW2)</f>
        <v>2893</v>
      </c>
      <c r="DEZ4">
        <f>YEAR(DEW2)</f>
        <v>2893</v>
      </c>
      <c r="DFA4">
        <f>YEAR(DFA2)</f>
        <v>2894</v>
      </c>
      <c r="DFB4">
        <f>YEAR(DFA2)</f>
        <v>2894</v>
      </c>
      <c r="DFC4">
        <f>YEAR(DFA2)</f>
        <v>2894</v>
      </c>
      <c r="DFD4">
        <f>YEAR(DFA2)</f>
        <v>2894</v>
      </c>
      <c r="DFE4">
        <f>YEAR(DFE2)</f>
        <v>2895</v>
      </c>
      <c r="DFF4">
        <f>YEAR(DFE2)</f>
        <v>2895</v>
      </c>
      <c r="DFG4">
        <f>YEAR(DFE2)</f>
        <v>2895</v>
      </c>
      <c r="DFH4">
        <f>YEAR(DFE2)</f>
        <v>2895</v>
      </c>
      <c r="DFI4">
        <f>YEAR(DFI2)</f>
        <v>2896</v>
      </c>
      <c r="DFJ4">
        <f>YEAR(DFI2)</f>
        <v>2896</v>
      </c>
      <c r="DFK4">
        <f>YEAR(DFI2)</f>
        <v>2896</v>
      </c>
      <c r="DFL4">
        <f>YEAR(DFI2)</f>
        <v>2896</v>
      </c>
      <c r="DFM4">
        <f>YEAR(DFM2)</f>
        <v>2897</v>
      </c>
      <c r="DFN4">
        <f>YEAR(DFM2)</f>
        <v>2897</v>
      </c>
      <c r="DFO4">
        <f>YEAR(DFM2)</f>
        <v>2897</v>
      </c>
      <c r="DFP4">
        <f>YEAR(DFM2)</f>
        <v>2897</v>
      </c>
      <c r="DFQ4">
        <f>YEAR(DFQ2)</f>
        <v>2898</v>
      </c>
      <c r="DFR4">
        <f>YEAR(DFQ2)</f>
        <v>2898</v>
      </c>
      <c r="DFS4">
        <f>YEAR(DFQ2)</f>
        <v>2898</v>
      </c>
      <c r="DFT4">
        <f>YEAR(DFQ2)</f>
        <v>2898</v>
      </c>
      <c r="DFU4">
        <f>YEAR(DFU2)</f>
        <v>2899</v>
      </c>
      <c r="DFV4">
        <f>YEAR(DFU2)</f>
        <v>2899</v>
      </c>
      <c r="DFW4">
        <f>YEAR(DFU2)</f>
        <v>2899</v>
      </c>
      <c r="DFX4">
        <f>YEAR(DFU2)</f>
        <v>2899</v>
      </c>
      <c r="DFY4">
        <f>YEAR(DFY2)</f>
        <v>2900</v>
      </c>
      <c r="DFZ4">
        <f>YEAR(DFY2)</f>
        <v>2900</v>
      </c>
      <c r="DGA4">
        <f>YEAR(DFY2)</f>
        <v>2900</v>
      </c>
      <c r="DGB4">
        <f>YEAR(DFY2)</f>
        <v>2900</v>
      </c>
      <c r="DGC4">
        <f>YEAR(DGC2)</f>
        <v>2901</v>
      </c>
      <c r="DGD4">
        <f>YEAR(DGC2)</f>
        <v>2901</v>
      </c>
      <c r="DGE4">
        <f>YEAR(DGC2)</f>
        <v>2901</v>
      </c>
      <c r="DGF4">
        <f>YEAR(DGC2)</f>
        <v>2901</v>
      </c>
      <c r="DGG4">
        <f>YEAR(DGG2)</f>
        <v>2902</v>
      </c>
      <c r="DGH4">
        <f>YEAR(DGG2)</f>
        <v>2902</v>
      </c>
      <c r="DGI4">
        <f>YEAR(DGG2)</f>
        <v>2902</v>
      </c>
      <c r="DGJ4">
        <f>YEAR(DGG2)</f>
        <v>2902</v>
      </c>
      <c r="DGK4">
        <f>YEAR(DGK2)</f>
        <v>2903</v>
      </c>
      <c r="DGL4">
        <f>YEAR(DGK2)</f>
        <v>2903</v>
      </c>
      <c r="DGM4">
        <f>YEAR(DGK2)</f>
        <v>2903</v>
      </c>
      <c r="DGN4">
        <f>YEAR(DGK2)</f>
        <v>2903</v>
      </c>
      <c r="DGO4">
        <f>YEAR(DGO2)</f>
        <v>2904</v>
      </c>
      <c r="DGP4">
        <f>YEAR(DGO2)</f>
        <v>2904</v>
      </c>
      <c r="DGQ4">
        <f>YEAR(DGO2)</f>
        <v>2904</v>
      </c>
      <c r="DGR4">
        <f>YEAR(DGO2)</f>
        <v>2904</v>
      </c>
      <c r="DGS4">
        <f>YEAR(DGS2)</f>
        <v>2905</v>
      </c>
      <c r="DGT4">
        <f>YEAR(DGS2)</f>
        <v>2905</v>
      </c>
      <c r="DGU4">
        <f>YEAR(DGS2)</f>
        <v>2905</v>
      </c>
      <c r="DGV4">
        <f>YEAR(DGS2)</f>
        <v>2905</v>
      </c>
      <c r="DGW4">
        <f>YEAR(DGW2)</f>
        <v>2906</v>
      </c>
      <c r="DGX4">
        <f>YEAR(DGW2)</f>
        <v>2906</v>
      </c>
      <c r="DGY4">
        <f>YEAR(DGW2)</f>
        <v>2906</v>
      </c>
      <c r="DGZ4">
        <f>YEAR(DGW2)</f>
        <v>2906</v>
      </c>
      <c r="DHA4">
        <f>YEAR(DHA2)</f>
        <v>2907</v>
      </c>
      <c r="DHB4">
        <f>YEAR(DHA2)</f>
        <v>2907</v>
      </c>
      <c r="DHC4">
        <f>YEAR(DHA2)</f>
        <v>2907</v>
      </c>
      <c r="DHD4">
        <f>YEAR(DHA2)</f>
        <v>2907</v>
      </c>
      <c r="DHE4">
        <f>YEAR(DHE2)</f>
        <v>2908</v>
      </c>
      <c r="DHF4">
        <f>YEAR(DHE2)</f>
        <v>2908</v>
      </c>
      <c r="DHG4">
        <f>YEAR(DHE2)</f>
        <v>2908</v>
      </c>
      <c r="DHH4">
        <f>YEAR(DHE2)</f>
        <v>2908</v>
      </c>
      <c r="DHI4">
        <f>YEAR(DHI2)</f>
        <v>2909</v>
      </c>
      <c r="DHJ4">
        <f>YEAR(DHI2)</f>
        <v>2909</v>
      </c>
      <c r="DHK4">
        <f>YEAR(DHI2)</f>
        <v>2909</v>
      </c>
      <c r="DHL4">
        <f>YEAR(DHI2)</f>
        <v>2909</v>
      </c>
      <c r="DHM4">
        <f>YEAR(DHM2)</f>
        <v>2910</v>
      </c>
      <c r="DHN4">
        <f>YEAR(DHM2)</f>
        <v>2910</v>
      </c>
      <c r="DHO4">
        <f>YEAR(DHM2)</f>
        <v>2910</v>
      </c>
      <c r="DHP4">
        <f>YEAR(DHM2)</f>
        <v>2910</v>
      </c>
      <c r="DHQ4">
        <f>YEAR(DHQ2)</f>
        <v>2911</v>
      </c>
      <c r="DHR4">
        <f>YEAR(DHQ2)</f>
        <v>2911</v>
      </c>
      <c r="DHS4">
        <f>YEAR(DHQ2)</f>
        <v>2911</v>
      </c>
      <c r="DHT4">
        <f>YEAR(DHQ2)</f>
        <v>2911</v>
      </c>
      <c r="DHU4">
        <f>YEAR(DHU2)</f>
        <v>2912</v>
      </c>
      <c r="DHV4">
        <f>YEAR(DHU2)</f>
        <v>2912</v>
      </c>
      <c r="DHW4">
        <f>YEAR(DHU2)</f>
        <v>2912</v>
      </c>
      <c r="DHX4">
        <f>YEAR(DHU2)</f>
        <v>2912</v>
      </c>
      <c r="DHY4">
        <f>YEAR(DHY2)</f>
        <v>2913</v>
      </c>
      <c r="DHZ4">
        <f>YEAR(DHY2)</f>
        <v>2913</v>
      </c>
      <c r="DIA4">
        <f>YEAR(DHY2)</f>
        <v>2913</v>
      </c>
      <c r="DIB4">
        <f>YEAR(DHY2)</f>
        <v>2913</v>
      </c>
      <c r="DIC4">
        <f>YEAR(DIC2)</f>
        <v>2914</v>
      </c>
      <c r="DID4">
        <f>YEAR(DIC2)</f>
        <v>2914</v>
      </c>
      <c r="DIE4">
        <f>YEAR(DIC2)</f>
        <v>2914</v>
      </c>
      <c r="DIF4">
        <f>YEAR(DIC2)</f>
        <v>2914</v>
      </c>
      <c r="DIG4">
        <f>YEAR(DIG2)</f>
        <v>2915</v>
      </c>
      <c r="DIH4">
        <f>YEAR(DIG2)</f>
        <v>2915</v>
      </c>
      <c r="DII4">
        <f>YEAR(DIG2)</f>
        <v>2915</v>
      </c>
      <c r="DIJ4">
        <f>YEAR(DIG2)</f>
        <v>2915</v>
      </c>
      <c r="DIK4">
        <f>YEAR(DIK2)</f>
        <v>2916</v>
      </c>
      <c r="DIL4">
        <f>YEAR(DIK2)</f>
        <v>2916</v>
      </c>
      <c r="DIM4">
        <f>YEAR(DIK2)</f>
        <v>2916</v>
      </c>
      <c r="DIN4">
        <f>YEAR(DIK2)</f>
        <v>2916</v>
      </c>
      <c r="DIO4">
        <f>YEAR(DIO2)</f>
        <v>2917</v>
      </c>
      <c r="DIP4">
        <f>YEAR(DIO2)</f>
        <v>2917</v>
      </c>
      <c r="DIQ4">
        <f>YEAR(DIO2)</f>
        <v>2917</v>
      </c>
      <c r="DIR4">
        <f>YEAR(DIO2)</f>
        <v>2917</v>
      </c>
      <c r="DIS4">
        <f>YEAR(DIS2)</f>
        <v>2918</v>
      </c>
      <c r="DIT4">
        <f>YEAR(DIS2)</f>
        <v>2918</v>
      </c>
      <c r="DIU4">
        <f>YEAR(DIS2)</f>
        <v>2918</v>
      </c>
      <c r="DIV4">
        <f>YEAR(DIS2)</f>
        <v>2918</v>
      </c>
      <c r="DIW4">
        <f>YEAR(DIW2)</f>
        <v>2919</v>
      </c>
      <c r="DIX4">
        <f>YEAR(DIW2)</f>
        <v>2919</v>
      </c>
      <c r="DIY4">
        <f>YEAR(DIW2)</f>
        <v>2919</v>
      </c>
      <c r="DIZ4">
        <f>YEAR(DIW2)</f>
        <v>2919</v>
      </c>
      <c r="DJA4">
        <f>YEAR(DJA2)</f>
        <v>2920</v>
      </c>
      <c r="DJB4">
        <f>YEAR(DJA2)</f>
        <v>2920</v>
      </c>
      <c r="DJC4">
        <f>YEAR(DJA2)</f>
        <v>2920</v>
      </c>
      <c r="DJD4">
        <f>YEAR(DJA2)</f>
        <v>2920</v>
      </c>
      <c r="DJE4">
        <f>YEAR(DJE2)</f>
        <v>2921</v>
      </c>
      <c r="DJF4">
        <f>YEAR(DJE2)</f>
        <v>2921</v>
      </c>
      <c r="DJG4">
        <f>YEAR(DJE2)</f>
        <v>2921</v>
      </c>
      <c r="DJH4">
        <f>YEAR(DJE2)</f>
        <v>2921</v>
      </c>
      <c r="DJI4">
        <f>YEAR(DJI2)</f>
        <v>2922</v>
      </c>
      <c r="DJJ4">
        <f>YEAR(DJI2)</f>
        <v>2922</v>
      </c>
      <c r="DJK4">
        <f>YEAR(DJI2)</f>
        <v>2922</v>
      </c>
      <c r="DJL4">
        <f>YEAR(DJI2)</f>
        <v>2922</v>
      </c>
      <c r="DJM4">
        <f>YEAR(DJM2)</f>
        <v>2923</v>
      </c>
      <c r="DJN4">
        <f>YEAR(DJM2)</f>
        <v>2923</v>
      </c>
      <c r="DJO4">
        <f>YEAR(DJM2)</f>
        <v>2923</v>
      </c>
      <c r="DJP4">
        <f>YEAR(DJM2)</f>
        <v>2923</v>
      </c>
      <c r="DJQ4">
        <f>YEAR(DJQ2)</f>
        <v>2924</v>
      </c>
      <c r="DJR4">
        <f>YEAR(DJQ2)</f>
        <v>2924</v>
      </c>
      <c r="DJS4">
        <f>YEAR(DJQ2)</f>
        <v>2924</v>
      </c>
      <c r="DJT4">
        <f>YEAR(DJQ2)</f>
        <v>2924</v>
      </c>
      <c r="DJU4">
        <f>YEAR(DJU2)</f>
        <v>2925</v>
      </c>
      <c r="DJV4">
        <f>YEAR(DJU2)</f>
        <v>2925</v>
      </c>
      <c r="DJW4">
        <f>YEAR(DJU2)</f>
        <v>2925</v>
      </c>
      <c r="DJX4">
        <f>YEAR(DJU2)</f>
        <v>2925</v>
      </c>
      <c r="DJY4">
        <f>YEAR(DJY2)</f>
        <v>2926</v>
      </c>
      <c r="DJZ4">
        <f>YEAR(DJY2)</f>
        <v>2926</v>
      </c>
      <c r="DKA4">
        <f>YEAR(DJY2)</f>
        <v>2926</v>
      </c>
      <c r="DKB4">
        <f>YEAR(DJY2)</f>
        <v>2926</v>
      </c>
      <c r="DKC4">
        <f>YEAR(DKC2)</f>
        <v>2927</v>
      </c>
      <c r="DKD4">
        <f>YEAR(DKC2)</f>
        <v>2927</v>
      </c>
      <c r="DKE4">
        <f>YEAR(DKC2)</f>
        <v>2927</v>
      </c>
      <c r="DKF4">
        <f>YEAR(DKC2)</f>
        <v>2927</v>
      </c>
      <c r="DKG4">
        <f>YEAR(DKG2)</f>
        <v>2928</v>
      </c>
      <c r="DKH4">
        <f>YEAR(DKG2)</f>
        <v>2928</v>
      </c>
      <c r="DKI4">
        <f>YEAR(DKG2)</f>
        <v>2928</v>
      </c>
      <c r="DKJ4">
        <f>YEAR(DKG2)</f>
        <v>2928</v>
      </c>
      <c r="DKK4">
        <f>YEAR(DKK2)</f>
        <v>2929</v>
      </c>
      <c r="DKL4">
        <f>YEAR(DKK2)</f>
        <v>2929</v>
      </c>
      <c r="DKM4">
        <f>YEAR(DKK2)</f>
        <v>2929</v>
      </c>
      <c r="DKN4">
        <f>YEAR(DKK2)</f>
        <v>2929</v>
      </c>
      <c r="DKO4">
        <f>YEAR(DKO2)</f>
        <v>2930</v>
      </c>
      <c r="DKP4">
        <f>YEAR(DKO2)</f>
        <v>2930</v>
      </c>
      <c r="DKQ4">
        <f>YEAR(DKO2)</f>
        <v>2930</v>
      </c>
      <c r="DKR4">
        <f>YEAR(DKO2)</f>
        <v>2930</v>
      </c>
      <c r="DKS4">
        <f>YEAR(DKS2)</f>
        <v>2931</v>
      </c>
      <c r="DKT4">
        <f>YEAR(DKS2)</f>
        <v>2931</v>
      </c>
      <c r="DKU4">
        <f>YEAR(DKS2)</f>
        <v>2931</v>
      </c>
      <c r="DKV4">
        <f>YEAR(DKS2)</f>
        <v>2931</v>
      </c>
      <c r="DKW4">
        <f>YEAR(DKW2)</f>
        <v>2932</v>
      </c>
      <c r="DKX4">
        <f>YEAR(DKW2)</f>
        <v>2932</v>
      </c>
      <c r="DKY4">
        <f>YEAR(DKW2)</f>
        <v>2932</v>
      </c>
      <c r="DKZ4">
        <f>YEAR(DKW2)</f>
        <v>2932</v>
      </c>
      <c r="DLA4">
        <f>YEAR(DLA2)</f>
        <v>2933</v>
      </c>
      <c r="DLB4">
        <f>YEAR(DLA2)</f>
        <v>2933</v>
      </c>
      <c r="DLC4">
        <f>YEAR(DLA2)</f>
        <v>2933</v>
      </c>
      <c r="DLD4">
        <f>YEAR(DLA2)</f>
        <v>2933</v>
      </c>
      <c r="DLE4">
        <f>YEAR(DLE2)</f>
        <v>2934</v>
      </c>
      <c r="DLF4">
        <f>YEAR(DLE2)</f>
        <v>2934</v>
      </c>
      <c r="DLG4">
        <f>YEAR(DLE2)</f>
        <v>2934</v>
      </c>
      <c r="DLH4">
        <f>YEAR(DLE2)</f>
        <v>2934</v>
      </c>
      <c r="DLI4">
        <f>YEAR(DLI2)</f>
        <v>2935</v>
      </c>
      <c r="DLJ4">
        <f>YEAR(DLI2)</f>
        <v>2935</v>
      </c>
      <c r="DLK4">
        <f>YEAR(DLI2)</f>
        <v>2935</v>
      </c>
      <c r="DLL4">
        <f>YEAR(DLI2)</f>
        <v>2935</v>
      </c>
      <c r="DLM4">
        <f>YEAR(DLM2)</f>
        <v>2936</v>
      </c>
      <c r="DLN4">
        <f>YEAR(DLM2)</f>
        <v>2936</v>
      </c>
      <c r="DLO4">
        <f>YEAR(DLM2)</f>
        <v>2936</v>
      </c>
      <c r="DLP4">
        <f>YEAR(DLM2)</f>
        <v>2936</v>
      </c>
      <c r="DLQ4">
        <f>YEAR(DLQ2)</f>
        <v>2937</v>
      </c>
      <c r="DLR4">
        <f>YEAR(DLQ2)</f>
        <v>2937</v>
      </c>
      <c r="DLS4">
        <f>YEAR(DLQ2)</f>
        <v>2937</v>
      </c>
      <c r="DLT4">
        <f>YEAR(DLQ2)</f>
        <v>2937</v>
      </c>
      <c r="DLU4">
        <f>YEAR(DLU2)</f>
        <v>2938</v>
      </c>
      <c r="DLV4">
        <f>YEAR(DLU2)</f>
        <v>2938</v>
      </c>
      <c r="DLW4">
        <f>YEAR(DLU2)</f>
        <v>2938</v>
      </c>
      <c r="DLX4">
        <f>YEAR(DLU2)</f>
        <v>2938</v>
      </c>
      <c r="DLY4">
        <f>YEAR(DLY2)</f>
        <v>2939</v>
      </c>
      <c r="DLZ4">
        <f>YEAR(DLY2)</f>
        <v>2939</v>
      </c>
      <c r="DMA4">
        <f>YEAR(DLY2)</f>
        <v>2939</v>
      </c>
      <c r="DMB4">
        <f>YEAR(DLY2)</f>
        <v>2939</v>
      </c>
      <c r="DMC4">
        <f>YEAR(DMC2)</f>
        <v>2940</v>
      </c>
      <c r="DMD4">
        <f>YEAR(DMC2)</f>
        <v>2940</v>
      </c>
      <c r="DME4">
        <f>YEAR(DMC2)</f>
        <v>2940</v>
      </c>
      <c r="DMF4">
        <f>YEAR(DMC2)</f>
        <v>2940</v>
      </c>
      <c r="DMG4">
        <f>YEAR(DMG2)</f>
        <v>2941</v>
      </c>
      <c r="DMH4">
        <f>YEAR(DMG2)</f>
        <v>2941</v>
      </c>
      <c r="DMI4">
        <f>YEAR(DMG2)</f>
        <v>2941</v>
      </c>
      <c r="DMJ4">
        <f>YEAR(DMG2)</f>
        <v>2941</v>
      </c>
      <c r="DMK4">
        <f>YEAR(DMK2)</f>
        <v>2942</v>
      </c>
      <c r="DML4">
        <f>YEAR(DMK2)</f>
        <v>2942</v>
      </c>
      <c r="DMM4">
        <f>YEAR(DMK2)</f>
        <v>2942</v>
      </c>
      <c r="DMN4">
        <f>YEAR(DMK2)</f>
        <v>2942</v>
      </c>
      <c r="DMO4">
        <f>YEAR(DMO2)</f>
        <v>2943</v>
      </c>
      <c r="DMP4">
        <f>YEAR(DMO2)</f>
        <v>2943</v>
      </c>
      <c r="DMQ4">
        <f>YEAR(DMO2)</f>
        <v>2943</v>
      </c>
      <c r="DMR4">
        <f>YEAR(DMO2)</f>
        <v>2943</v>
      </c>
      <c r="DMS4">
        <f>YEAR(DMS2)</f>
        <v>2944</v>
      </c>
      <c r="DMT4">
        <f>YEAR(DMS2)</f>
        <v>2944</v>
      </c>
      <c r="DMU4">
        <f>YEAR(DMS2)</f>
        <v>2944</v>
      </c>
      <c r="DMV4">
        <f>YEAR(DMS2)</f>
        <v>2944</v>
      </c>
      <c r="DMW4">
        <f>YEAR(DMW2)</f>
        <v>2945</v>
      </c>
      <c r="DMX4">
        <f>YEAR(DMW2)</f>
        <v>2945</v>
      </c>
      <c r="DMY4">
        <f>YEAR(DMW2)</f>
        <v>2945</v>
      </c>
      <c r="DMZ4">
        <f>YEAR(DMW2)</f>
        <v>2945</v>
      </c>
      <c r="DNA4">
        <f>YEAR(DNA2)</f>
        <v>2946</v>
      </c>
      <c r="DNB4">
        <f>YEAR(DNA2)</f>
        <v>2946</v>
      </c>
      <c r="DNC4">
        <f>YEAR(DNA2)</f>
        <v>2946</v>
      </c>
      <c r="DND4">
        <f>YEAR(DNA2)</f>
        <v>2946</v>
      </c>
      <c r="DNE4">
        <f>YEAR(DNE2)</f>
        <v>2947</v>
      </c>
      <c r="DNF4">
        <f>YEAR(DNE2)</f>
        <v>2947</v>
      </c>
      <c r="DNG4">
        <f>YEAR(DNE2)</f>
        <v>2947</v>
      </c>
      <c r="DNH4">
        <f>YEAR(DNE2)</f>
        <v>2947</v>
      </c>
      <c r="DNI4">
        <f>YEAR(DNI2)</f>
        <v>2948</v>
      </c>
      <c r="DNJ4">
        <f>YEAR(DNI2)</f>
        <v>2948</v>
      </c>
      <c r="DNK4">
        <f>YEAR(DNI2)</f>
        <v>2948</v>
      </c>
      <c r="DNL4">
        <f>YEAR(DNI2)</f>
        <v>2948</v>
      </c>
      <c r="DNM4">
        <f>YEAR(DNM2)</f>
        <v>2949</v>
      </c>
      <c r="DNN4">
        <f>YEAR(DNM2)</f>
        <v>2949</v>
      </c>
      <c r="DNO4">
        <f>YEAR(DNM2)</f>
        <v>2949</v>
      </c>
      <c r="DNP4">
        <f>YEAR(DNM2)</f>
        <v>2949</v>
      </c>
      <c r="DNQ4">
        <f>YEAR(DNQ2)</f>
        <v>2950</v>
      </c>
      <c r="DNR4">
        <f>YEAR(DNQ2)</f>
        <v>2950</v>
      </c>
      <c r="DNS4">
        <f>YEAR(DNQ2)</f>
        <v>2950</v>
      </c>
      <c r="DNT4">
        <f>YEAR(DNQ2)</f>
        <v>2950</v>
      </c>
      <c r="DNU4">
        <f>YEAR(DNU2)</f>
        <v>2951</v>
      </c>
      <c r="DNV4">
        <f>YEAR(DNU2)</f>
        <v>2951</v>
      </c>
      <c r="DNW4">
        <f>YEAR(DNU2)</f>
        <v>2951</v>
      </c>
      <c r="DNX4">
        <f>YEAR(DNU2)</f>
        <v>2951</v>
      </c>
      <c r="DNY4">
        <f>YEAR(DNY2)</f>
        <v>2952</v>
      </c>
      <c r="DNZ4">
        <f>YEAR(DNY2)</f>
        <v>2952</v>
      </c>
      <c r="DOA4">
        <f>YEAR(DNY2)</f>
        <v>2952</v>
      </c>
      <c r="DOB4">
        <f>YEAR(DNY2)</f>
        <v>2952</v>
      </c>
      <c r="DOC4">
        <f>YEAR(DOC2)</f>
        <v>2953</v>
      </c>
      <c r="DOD4">
        <f>YEAR(DOC2)</f>
        <v>2953</v>
      </c>
      <c r="DOE4">
        <f>YEAR(DOC2)</f>
        <v>2953</v>
      </c>
      <c r="DOF4">
        <f>YEAR(DOC2)</f>
        <v>2953</v>
      </c>
      <c r="DOG4">
        <f>YEAR(DOG2)</f>
        <v>2954</v>
      </c>
      <c r="DOH4">
        <f>YEAR(DOG2)</f>
        <v>2954</v>
      </c>
      <c r="DOI4">
        <f>YEAR(DOG2)</f>
        <v>2954</v>
      </c>
      <c r="DOJ4">
        <f>YEAR(DOG2)</f>
        <v>2954</v>
      </c>
      <c r="DOK4">
        <f>YEAR(DOK2)</f>
        <v>2955</v>
      </c>
      <c r="DOL4">
        <f>YEAR(DOK2)</f>
        <v>2955</v>
      </c>
      <c r="DOM4">
        <f>YEAR(DOK2)</f>
        <v>2955</v>
      </c>
      <c r="DON4">
        <f>YEAR(DOK2)</f>
        <v>2955</v>
      </c>
      <c r="DOO4">
        <f>YEAR(DOO2)</f>
        <v>2956</v>
      </c>
      <c r="DOP4">
        <f>YEAR(DOO2)</f>
        <v>2956</v>
      </c>
      <c r="DOQ4">
        <f>YEAR(DOO2)</f>
        <v>2956</v>
      </c>
      <c r="DOR4">
        <f>YEAR(DOO2)</f>
        <v>2956</v>
      </c>
      <c r="DOS4">
        <f>YEAR(DOS2)</f>
        <v>2957</v>
      </c>
      <c r="DOT4">
        <f>YEAR(DOS2)</f>
        <v>2957</v>
      </c>
      <c r="DOU4">
        <f>YEAR(DOS2)</f>
        <v>2957</v>
      </c>
      <c r="DOV4">
        <f>YEAR(DOS2)</f>
        <v>2957</v>
      </c>
      <c r="DOW4">
        <f>YEAR(DOW2)</f>
        <v>2958</v>
      </c>
      <c r="DOX4">
        <f>YEAR(DOW2)</f>
        <v>2958</v>
      </c>
      <c r="DOY4">
        <f>YEAR(DOW2)</f>
        <v>2958</v>
      </c>
      <c r="DOZ4">
        <f>YEAR(DOW2)</f>
        <v>2958</v>
      </c>
      <c r="DPA4">
        <f>YEAR(DPA2)</f>
        <v>2959</v>
      </c>
      <c r="DPB4">
        <f>YEAR(DPA2)</f>
        <v>2959</v>
      </c>
      <c r="DPC4">
        <f>YEAR(DPA2)</f>
        <v>2959</v>
      </c>
      <c r="DPD4">
        <f>YEAR(DPA2)</f>
        <v>2959</v>
      </c>
      <c r="DPE4">
        <f>YEAR(DPE2)</f>
        <v>2960</v>
      </c>
      <c r="DPF4">
        <f>YEAR(DPE2)</f>
        <v>2960</v>
      </c>
      <c r="DPG4">
        <f>YEAR(DPE2)</f>
        <v>2960</v>
      </c>
      <c r="DPH4">
        <f>YEAR(DPE2)</f>
        <v>2960</v>
      </c>
      <c r="DPI4">
        <f>YEAR(DPI2)</f>
        <v>2961</v>
      </c>
      <c r="DPJ4">
        <f>YEAR(DPI2)</f>
        <v>2961</v>
      </c>
      <c r="DPK4">
        <f>YEAR(DPI2)</f>
        <v>2961</v>
      </c>
      <c r="DPL4">
        <f>YEAR(DPI2)</f>
        <v>2961</v>
      </c>
      <c r="DPM4">
        <f>YEAR(DPM2)</f>
        <v>2962</v>
      </c>
      <c r="DPN4">
        <f>YEAR(DPM2)</f>
        <v>2962</v>
      </c>
      <c r="DPO4">
        <f>YEAR(DPM2)</f>
        <v>2962</v>
      </c>
      <c r="DPP4">
        <f>YEAR(DPM2)</f>
        <v>2962</v>
      </c>
      <c r="DPQ4">
        <f>YEAR(DPQ2)</f>
        <v>2963</v>
      </c>
      <c r="DPR4">
        <f>YEAR(DPQ2)</f>
        <v>2963</v>
      </c>
      <c r="DPS4">
        <f>YEAR(DPQ2)</f>
        <v>2963</v>
      </c>
      <c r="DPT4">
        <f>YEAR(DPQ2)</f>
        <v>2963</v>
      </c>
      <c r="DPU4">
        <f>YEAR(DPU2)</f>
        <v>2964</v>
      </c>
      <c r="DPV4">
        <f>YEAR(DPU2)</f>
        <v>2964</v>
      </c>
      <c r="DPW4">
        <f>YEAR(DPU2)</f>
        <v>2964</v>
      </c>
      <c r="DPX4">
        <f>YEAR(DPU2)</f>
        <v>2964</v>
      </c>
      <c r="DPY4">
        <f>YEAR(DPY2)</f>
        <v>2965</v>
      </c>
      <c r="DPZ4">
        <f>YEAR(DPY2)</f>
        <v>2965</v>
      </c>
      <c r="DQA4">
        <f>YEAR(DPY2)</f>
        <v>2965</v>
      </c>
      <c r="DQB4">
        <f>YEAR(DPY2)</f>
        <v>2965</v>
      </c>
      <c r="DQC4">
        <f>YEAR(DQC2)</f>
        <v>2966</v>
      </c>
      <c r="DQD4">
        <f>YEAR(DQC2)</f>
        <v>2966</v>
      </c>
      <c r="DQE4">
        <f>YEAR(DQC2)</f>
        <v>2966</v>
      </c>
      <c r="DQF4">
        <f>YEAR(DQC2)</f>
        <v>2966</v>
      </c>
      <c r="DQG4">
        <f>YEAR(DQG2)</f>
        <v>2967</v>
      </c>
      <c r="DQH4">
        <f>YEAR(DQG2)</f>
        <v>2967</v>
      </c>
      <c r="DQI4">
        <f>YEAR(DQG2)</f>
        <v>2967</v>
      </c>
      <c r="DQJ4">
        <f>YEAR(DQG2)</f>
        <v>2967</v>
      </c>
      <c r="DQK4">
        <f>YEAR(DQK2)</f>
        <v>2968</v>
      </c>
      <c r="DQL4">
        <f>YEAR(DQK2)</f>
        <v>2968</v>
      </c>
      <c r="DQM4">
        <f>YEAR(DQK2)</f>
        <v>2968</v>
      </c>
      <c r="DQN4">
        <f>YEAR(DQK2)</f>
        <v>2968</v>
      </c>
      <c r="DQO4">
        <f>YEAR(DQO2)</f>
        <v>2969</v>
      </c>
      <c r="DQP4">
        <f>YEAR(DQO2)</f>
        <v>2969</v>
      </c>
      <c r="DQQ4">
        <f>YEAR(DQO2)</f>
        <v>2969</v>
      </c>
      <c r="DQR4">
        <f>YEAR(DQO2)</f>
        <v>2969</v>
      </c>
      <c r="DQS4">
        <f>YEAR(DQS2)</f>
        <v>2970</v>
      </c>
      <c r="DQT4">
        <f>YEAR(DQS2)</f>
        <v>2970</v>
      </c>
      <c r="DQU4">
        <f>YEAR(DQS2)</f>
        <v>2970</v>
      </c>
      <c r="DQV4">
        <f>YEAR(DQS2)</f>
        <v>2970</v>
      </c>
      <c r="DQW4">
        <f>YEAR(DQW2)</f>
        <v>2971</v>
      </c>
      <c r="DQX4">
        <f>YEAR(DQW2)</f>
        <v>2971</v>
      </c>
      <c r="DQY4">
        <f>YEAR(DQW2)</f>
        <v>2971</v>
      </c>
      <c r="DQZ4">
        <f>YEAR(DQW2)</f>
        <v>2971</v>
      </c>
      <c r="DRA4">
        <f>YEAR(DRA2)</f>
        <v>2972</v>
      </c>
      <c r="DRB4">
        <f>YEAR(DRA2)</f>
        <v>2972</v>
      </c>
      <c r="DRC4">
        <f>YEAR(DRA2)</f>
        <v>2972</v>
      </c>
      <c r="DRD4">
        <f>YEAR(DRA2)</f>
        <v>2972</v>
      </c>
      <c r="DRE4">
        <f>YEAR(DRE2)</f>
        <v>2973</v>
      </c>
      <c r="DRF4">
        <f>YEAR(DRE2)</f>
        <v>2973</v>
      </c>
      <c r="DRG4">
        <f>YEAR(DRE2)</f>
        <v>2973</v>
      </c>
      <c r="DRH4">
        <f>YEAR(DRE2)</f>
        <v>2973</v>
      </c>
      <c r="DRI4">
        <f>YEAR(DRI2)</f>
        <v>2974</v>
      </c>
      <c r="DRJ4">
        <f>YEAR(DRI2)</f>
        <v>2974</v>
      </c>
      <c r="DRK4">
        <f>YEAR(DRI2)</f>
        <v>2974</v>
      </c>
      <c r="DRL4">
        <f>YEAR(DRI2)</f>
        <v>2974</v>
      </c>
      <c r="DRM4">
        <f>YEAR(DRM2)</f>
        <v>2975</v>
      </c>
      <c r="DRN4">
        <f>YEAR(DRM2)</f>
        <v>2975</v>
      </c>
      <c r="DRO4">
        <f>YEAR(DRM2)</f>
        <v>2975</v>
      </c>
      <c r="DRP4">
        <f>YEAR(DRM2)</f>
        <v>2975</v>
      </c>
      <c r="DRQ4">
        <f>YEAR(DRQ2)</f>
        <v>2976</v>
      </c>
      <c r="DRR4">
        <f>YEAR(DRQ2)</f>
        <v>2976</v>
      </c>
      <c r="DRS4">
        <f>YEAR(DRQ2)</f>
        <v>2976</v>
      </c>
      <c r="DRT4">
        <f>YEAR(DRQ2)</f>
        <v>2976</v>
      </c>
      <c r="DRU4">
        <f>YEAR(DRU2)</f>
        <v>2977</v>
      </c>
      <c r="DRV4">
        <f>YEAR(DRU2)</f>
        <v>2977</v>
      </c>
      <c r="DRW4">
        <f>YEAR(DRU2)</f>
        <v>2977</v>
      </c>
      <c r="DRX4">
        <f>YEAR(DRU2)</f>
        <v>2977</v>
      </c>
      <c r="DRY4">
        <f>YEAR(DRY2)</f>
        <v>2978</v>
      </c>
      <c r="DRZ4">
        <f>YEAR(DRY2)</f>
        <v>2978</v>
      </c>
      <c r="DSA4">
        <f>YEAR(DRY2)</f>
        <v>2978</v>
      </c>
      <c r="DSB4">
        <f>YEAR(DRY2)</f>
        <v>2978</v>
      </c>
      <c r="DSC4">
        <f>YEAR(DSC2)</f>
        <v>2979</v>
      </c>
      <c r="DSD4">
        <f>YEAR(DSC2)</f>
        <v>2979</v>
      </c>
      <c r="DSE4">
        <f>YEAR(DSC2)</f>
        <v>2979</v>
      </c>
      <c r="DSF4">
        <f>YEAR(DSC2)</f>
        <v>2979</v>
      </c>
      <c r="DSG4">
        <f>YEAR(DSG2)</f>
        <v>2980</v>
      </c>
      <c r="DSH4">
        <f>YEAR(DSG2)</f>
        <v>2980</v>
      </c>
      <c r="DSI4">
        <f>YEAR(DSG2)</f>
        <v>2980</v>
      </c>
      <c r="DSJ4">
        <f>YEAR(DSG2)</f>
        <v>2980</v>
      </c>
      <c r="DSK4">
        <f>YEAR(DSK2)</f>
        <v>2981</v>
      </c>
      <c r="DSL4">
        <f>YEAR(DSK2)</f>
        <v>2981</v>
      </c>
      <c r="DSM4">
        <f>YEAR(DSK2)</f>
        <v>2981</v>
      </c>
      <c r="DSN4">
        <f>YEAR(DSK2)</f>
        <v>2981</v>
      </c>
      <c r="DSO4">
        <f>YEAR(DSO2)</f>
        <v>2982</v>
      </c>
      <c r="DSP4">
        <f>YEAR(DSO2)</f>
        <v>2982</v>
      </c>
      <c r="DSQ4">
        <f>YEAR(DSO2)</f>
        <v>2982</v>
      </c>
      <c r="DSR4">
        <f>YEAR(DSO2)</f>
        <v>2982</v>
      </c>
      <c r="DSS4">
        <f>YEAR(DSS2)</f>
        <v>2983</v>
      </c>
      <c r="DST4">
        <f>YEAR(DSS2)</f>
        <v>2983</v>
      </c>
      <c r="DSU4">
        <f>YEAR(DSS2)</f>
        <v>2983</v>
      </c>
      <c r="DSV4">
        <f>YEAR(DSS2)</f>
        <v>2983</v>
      </c>
      <c r="DSW4">
        <f>YEAR(DSW2)</f>
        <v>2984</v>
      </c>
      <c r="DSX4">
        <f>YEAR(DSW2)</f>
        <v>2984</v>
      </c>
      <c r="DSY4">
        <f>YEAR(DSW2)</f>
        <v>2984</v>
      </c>
      <c r="DSZ4">
        <f>YEAR(DSW2)</f>
        <v>2984</v>
      </c>
      <c r="DTA4">
        <f>YEAR(DTA2)</f>
        <v>2985</v>
      </c>
      <c r="DTB4">
        <f>YEAR(DTA2)</f>
        <v>2985</v>
      </c>
      <c r="DTC4">
        <f>YEAR(DTA2)</f>
        <v>2985</v>
      </c>
      <c r="DTD4">
        <f>YEAR(DTA2)</f>
        <v>2985</v>
      </c>
      <c r="DTE4">
        <f>YEAR(DTE2)</f>
        <v>2986</v>
      </c>
      <c r="DTF4">
        <f>YEAR(DTE2)</f>
        <v>2986</v>
      </c>
      <c r="DTG4">
        <f>YEAR(DTE2)</f>
        <v>2986</v>
      </c>
      <c r="DTH4">
        <f>YEAR(DTE2)</f>
        <v>2986</v>
      </c>
      <c r="DTI4">
        <f>YEAR(DTI2)</f>
        <v>2987</v>
      </c>
      <c r="DTJ4">
        <f>YEAR(DTI2)</f>
        <v>2987</v>
      </c>
      <c r="DTK4">
        <f>YEAR(DTI2)</f>
        <v>2987</v>
      </c>
      <c r="DTL4">
        <f>YEAR(DTI2)</f>
        <v>2987</v>
      </c>
      <c r="DTM4">
        <f>YEAR(DTM2)</f>
        <v>2988</v>
      </c>
      <c r="DTN4">
        <f>YEAR(DTM2)</f>
        <v>2988</v>
      </c>
      <c r="DTO4">
        <f>YEAR(DTM2)</f>
        <v>2988</v>
      </c>
      <c r="DTP4">
        <f>YEAR(DTM2)</f>
        <v>2988</v>
      </c>
      <c r="DTQ4">
        <f>YEAR(DTQ2)</f>
        <v>2989</v>
      </c>
      <c r="DTR4">
        <f>YEAR(DTQ2)</f>
        <v>2989</v>
      </c>
      <c r="DTS4">
        <f>YEAR(DTQ2)</f>
        <v>2989</v>
      </c>
      <c r="DTT4">
        <f>YEAR(DTQ2)</f>
        <v>2989</v>
      </c>
      <c r="DTU4">
        <f>YEAR(DTU2)</f>
        <v>2990</v>
      </c>
      <c r="DTV4">
        <f>YEAR(DTU2)</f>
        <v>2990</v>
      </c>
      <c r="DTW4">
        <f>YEAR(DTU2)</f>
        <v>2990</v>
      </c>
      <c r="DTX4">
        <f>YEAR(DTU2)</f>
        <v>2990</v>
      </c>
      <c r="DTY4">
        <f>YEAR(DTY2)</f>
        <v>2991</v>
      </c>
      <c r="DTZ4">
        <f>YEAR(DTY2)</f>
        <v>2991</v>
      </c>
      <c r="DUA4">
        <f>YEAR(DTY2)</f>
        <v>2991</v>
      </c>
      <c r="DUB4">
        <f>YEAR(DTY2)</f>
        <v>2991</v>
      </c>
      <c r="DUC4">
        <f>YEAR(DUC2)</f>
        <v>2992</v>
      </c>
      <c r="DUD4">
        <f>YEAR(DUC2)</f>
        <v>2992</v>
      </c>
      <c r="DUE4">
        <f>YEAR(DUC2)</f>
        <v>2992</v>
      </c>
      <c r="DUF4">
        <f>YEAR(DUC2)</f>
        <v>2992</v>
      </c>
      <c r="DUG4">
        <f>YEAR(DUG2)</f>
        <v>2993</v>
      </c>
      <c r="DUH4">
        <f>YEAR(DUG2)</f>
        <v>2993</v>
      </c>
      <c r="DUI4">
        <f>YEAR(DUG2)</f>
        <v>2993</v>
      </c>
      <c r="DUJ4">
        <f>YEAR(DUG2)</f>
        <v>2993</v>
      </c>
      <c r="DUK4">
        <f>YEAR(DUK2)</f>
        <v>2994</v>
      </c>
      <c r="DUL4">
        <f>YEAR(DUK2)</f>
        <v>2994</v>
      </c>
      <c r="DUM4">
        <f>YEAR(DUK2)</f>
        <v>2994</v>
      </c>
      <c r="DUN4">
        <f>YEAR(DUK2)</f>
        <v>2994</v>
      </c>
      <c r="DUO4">
        <f>YEAR(DUO2)</f>
        <v>2995</v>
      </c>
      <c r="DUP4">
        <f>YEAR(DUO2)</f>
        <v>2995</v>
      </c>
      <c r="DUQ4">
        <f>YEAR(DUO2)</f>
        <v>2995</v>
      </c>
      <c r="DUR4">
        <f>YEAR(DUO2)</f>
        <v>2995</v>
      </c>
      <c r="DUS4">
        <f>YEAR(DUS2)</f>
        <v>2996</v>
      </c>
      <c r="DUT4">
        <f>YEAR(DUS2)</f>
        <v>2996</v>
      </c>
      <c r="DUU4">
        <f>YEAR(DUS2)</f>
        <v>2996</v>
      </c>
      <c r="DUV4">
        <f>YEAR(DUS2)</f>
        <v>2996</v>
      </c>
      <c r="DUW4">
        <f>YEAR(DUW2)</f>
        <v>2997</v>
      </c>
      <c r="DUX4">
        <f>YEAR(DUW2)</f>
        <v>2997</v>
      </c>
      <c r="DUY4">
        <f>YEAR(DUW2)</f>
        <v>2997</v>
      </c>
      <c r="DUZ4">
        <f>YEAR(DUW2)</f>
        <v>2997</v>
      </c>
      <c r="DVA4">
        <f>YEAR(DVA2)</f>
        <v>2998</v>
      </c>
      <c r="DVB4">
        <f>YEAR(DVA2)</f>
        <v>2998</v>
      </c>
      <c r="DVC4">
        <f>YEAR(DVA2)</f>
        <v>2998</v>
      </c>
      <c r="DVD4">
        <f>YEAR(DVA2)</f>
        <v>2998</v>
      </c>
      <c r="DVE4">
        <f>YEAR(DVE2)</f>
        <v>2999</v>
      </c>
      <c r="DVF4">
        <f>YEAR(DVE2)</f>
        <v>2999</v>
      </c>
      <c r="DVG4">
        <f>YEAR(DVE2)</f>
        <v>2999</v>
      </c>
      <c r="DVH4">
        <f>YEAR(DVE2)</f>
        <v>2999</v>
      </c>
      <c r="DVI4">
        <f>YEAR(DVI2)</f>
        <v>3000</v>
      </c>
      <c r="DVJ4">
        <f>YEAR(DVI2)</f>
        <v>3000</v>
      </c>
      <c r="DVK4">
        <f>YEAR(DVI2)</f>
        <v>3000</v>
      </c>
      <c r="DVL4">
        <f>YEAR(DVI2)</f>
        <v>3000</v>
      </c>
      <c r="DVM4">
        <f>YEAR(DVM2)</f>
        <v>3001</v>
      </c>
      <c r="DVN4">
        <f>YEAR(DVM2)</f>
        <v>3001</v>
      </c>
      <c r="DVO4">
        <f>YEAR(DVM2)</f>
        <v>3001</v>
      </c>
      <c r="DVP4">
        <f>YEAR(DVM2)</f>
        <v>3001</v>
      </c>
      <c r="DVQ4">
        <f>YEAR(DVQ2)</f>
        <v>3002</v>
      </c>
      <c r="DVR4">
        <f>YEAR(DVQ2)</f>
        <v>3002</v>
      </c>
      <c r="DVS4">
        <f>YEAR(DVQ2)</f>
        <v>3002</v>
      </c>
      <c r="DVT4">
        <f>YEAR(DVQ2)</f>
        <v>3002</v>
      </c>
      <c r="DVU4">
        <f>YEAR(DVU2)</f>
        <v>3003</v>
      </c>
      <c r="DVV4">
        <f>YEAR(DVU2)</f>
        <v>3003</v>
      </c>
      <c r="DVW4">
        <f>YEAR(DVU2)</f>
        <v>3003</v>
      </c>
      <c r="DVX4">
        <f>YEAR(DVU2)</f>
        <v>3003</v>
      </c>
      <c r="DVY4">
        <f>YEAR(DVY2)</f>
        <v>3004</v>
      </c>
      <c r="DVZ4">
        <f>YEAR(DVY2)</f>
        <v>3004</v>
      </c>
      <c r="DWA4">
        <f>YEAR(DVY2)</f>
        <v>3004</v>
      </c>
      <c r="DWB4">
        <f>YEAR(DVY2)</f>
        <v>3004</v>
      </c>
      <c r="DWC4">
        <f>YEAR(DWC2)</f>
        <v>3005</v>
      </c>
      <c r="DWD4">
        <f>YEAR(DWC2)</f>
        <v>3005</v>
      </c>
      <c r="DWE4">
        <f>YEAR(DWC2)</f>
        <v>3005</v>
      </c>
      <c r="DWF4">
        <f>YEAR(DWC2)</f>
        <v>3005</v>
      </c>
      <c r="DWG4">
        <f>YEAR(DWG2)</f>
        <v>3006</v>
      </c>
      <c r="DWH4">
        <f>YEAR(DWG2)</f>
        <v>3006</v>
      </c>
      <c r="DWI4">
        <f>YEAR(DWG2)</f>
        <v>3006</v>
      </c>
      <c r="DWJ4">
        <f>YEAR(DWG2)</f>
        <v>3006</v>
      </c>
      <c r="DWK4">
        <f>YEAR(DWK2)</f>
        <v>3007</v>
      </c>
      <c r="DWL4">
        <f>YEAR(DWK2)</f>
        <v>3007</v>
      </c>
      <c r="DWM4">
        <f>YEAR(DWK2)</f>
        <v>3007</v>
      </c>
      <c r="DWN4">
        <f>YEAR(DWK2)</f>
        <v>3007</v>
      </c>
      <c r="DWO4">
        <f>YEAR(DWO2)</f>
        <v>3008</v>
      </c>
      <c r="DWP4">
        <f>YEAR(DWO2)</f>
        <v>3008</v>
      </c>
      <c r="DWQ4">
        <f>YEAR(DWO2)</f>
        <v>3008</v>
      </c>
      <c r="DWR4">
        <f>YEAR(DWO2)</f>
        <v>3008</v>
      </c>
      <c r="DWS4">
        <f>YEAR(DWS2)</f>
        <v>3009</v>
      </c>
      <c r="DWT4">
        <f>YEAR(DWS2)</f>
        <v>3009</v>
      </c>
      <c r="DWU4">
        <f>YEAR(DWS2)</f>
        <v>3009</v>
      </c>
      <c r="DWV4">
        <f>YEAR(DWS2)</f>
        <v>3009</v>
      </c>
      <c r="DWW4">
        <f>YEAR(DWW2)</f>
        <v>3010</v>
      </c>
      <c r="DWX4">
        <f>YEAR(DWW2)</f>
        <v>3010</v>
      </c>
      <c r="DWY4">
        <f>YEAR(DWW2)</f>
        <v>3010</v>
      </c>
      <c r="DWZ4">
        <f>YEAR(DWW2)</f>
        <v>3010</v>
      </c>
      <c r="DXA4">
        <f>YEAR(DXA2)</f>
        <v>3011</v>
      </c>
      <c r="DXB4">
        <f>YEAR(DXA2)</f>
        <v>3011</v>
      </c>
      <c r="DXC4">
        <f>YEAR(DXA2)</f>
        <v>3011</v>
      </c>
      <c r="DXD4">
        <f>YEAR(DXA2)</f>
        <v>3011</v>
      </c>
      <c r="DXE4">
        <f>YEAR(DXE2)</f>
        <v>3012</v>
      </c>
      <c r="DXF4">
        <f>YEAR(DXE2)</f>
        <v>3012</v>
      </c>
      <c r="DXG4">
        <f>YEAR(DXE2)</f>
        <v>3012</v>
      </c>
      <c r="DXH4">
        <f>YEAR(DXE2)</f>
        <v>3012</v>
      </c>
      <c r="DXI4">
        <f>YEAR(DXI2)</f>
        <v>3013</v>
      </c>
      <c r="DXJ4">
        <f>YEAR(DXI2)</f>
        <v>3013</v>
      </c>
      <c r="DXK4">
        <f>YEAR(DXI2)</f>
        <v>3013</v>
      </c>
      <c r="DXL4">
        <f>YEAR(DXI2)</f>
        <v>3013</v>
      </c>
      <c r="DXM4">
        <f>YEAR(DXM2)</f>
        <v>3014</v>
      </c>
      <c r="DXN4">
        <f>YEAR(DXM2)</f>
        <v>3014</v>
      </c>
      <c r="DXO4">
        <f>YEAR(DXM2)</f>
        <v>3014</v>
      </c>
      <c r="DXP4">
        <f>YEAR(DXM2)</f>
        <v>3014</v>
      </c>
      <c r="DXQ4">
        <f>YEAR(DXQ2)</f>
        <v>3015</v>
      </c>
      <c r="DXR4">
        <f>YEAR(DXQ2)</f>
        <v>3015</v>
      </c>
      <c r="DXS4">
        <f>YEAR(DXQ2)</f>
        <v>3015</v>
      </c>
      <c r="DXT4">
        <f>YEAR(DXQ2)</f>
        <v>3015</v>
      </c>
      <c r="DXU4">
        <f>YEAR(DXU2)</f>
        <v>3016</v>
      </c>
      <c r="DXV4">
        <f>YEAR(DXU2)</f>
        <v>3016</v>
      </c>
      <c r="DXW4">
        <f>YEAR(DXU2)</f>
        <v>3016</v>
      </c>
      <c r="DXX4">
        <f>YEAR(DXU2)</f>
        <v>3016</v>
      </c>
      <c r="DXY4">
        <f>YEAR(DXY2)</f>
        <v>3017</v>
      </c>
      <c r="DXZ4">
        <f>YEAR(DXY2)</f>
        <v>3017</v>
      </c>
      <c r="DYA4">
        <f>YEAR(DXY2)</f>
        <v>3017</v>
      </c>
      <c r="DYB4">
        <f>YEAR(DXY2)</f>
        <v>3017</v>
      </c>
      <c r="DYC4">
        <f>YEAR(DYC2)</f>
        <v>3018</v>
      </c>
      <c r="DYD4">
        <f>YEAR(DYC2)</f>
        <v>3018</v>
      </c>
      <c r="DYE4">
        <f>YEAR(DYC2)</f>
        <v>3018</v>
      </c>
      <c r="DYF4">
        <f>YEAR(DYC2)</f>
        <v>3018</v>
      </c>
      <c r="DYG4">
        <f>YEAR(DYG2)</f>
        <v>3019</v>
      </c>
      <c r="DYH4">
        <f>YEAR(DYG2)</f>
        <v>3019</v>
      </c>
      <c r="DYI4">
        <f>YEAR(DYG2)</f>
        <v>3019</v>
      </c>
      <c r="DYJ4">
        <f>YEAR(DYG2)</f>
        <v>3019</v>
      </c>
      <c r="DYK4">
        <f>YEAR(DYK2)</f>
        <v>3020</v>
      </c>
      <c r="DYL4">
        <f>YEAR(DYK2)</f>
        <v>3020</v>
      </c>
      <c r="DYM4">
        <f>YEAR(DYK2)</f>
        <v>3020</v>
      </c>
      <c r="DYN4">
        <f>YEAR(DYK2)</f>
        <v>3020</v>
      </c>
      <c r="DYO4">
        <f>YEAR(DYO2)</f>
        <v>3021</v>
      </c>
      <c r="DYP4">
        <f>YEAR(DYO2)</f>
        <v>3021</v>
      </c>
      <c r="DYQ4">
        <f>YEAR(DYO2)</f>
        <v>3021</v>
      </c>
      <c r="DYR4">
        <f>YEAR(DYO2)</f>
        <v>3021</v>
      </c>
      <c r="DYS4">
        <f>YEAR(DYS2)</f>
        <v>3022</v>
      </c>
      <c r="DYT4">
        <f>YEAR(DYS2)</f>
        <v>3022</v>
      </c>
      <c r="DYU4">
        <f>YEAR(DYS2)</f>
        <v>3022</v>
      </c>
      <c r="DYV4">
        <f>YEAR(DYS2)</f>
        <v>3022</v>
      </c>
      <c r="DYW4">
        <f>YEAR(DYW2)</f>
        <v>3023</v>
      </c>
      <c r="DYX4">
        <f>YEAR(DYW2)</f>
        <v>3023</v>
      </c>
      <c r="DYY4">
        <f>YEAR(DYW2)</f>
        <v>3023</v>
      </c>
      <c r="DYZ4">
        <f>YEAR(DYW2)</f>
        <v>3023</v>
      </c>
      <c r="DZA4">
        <f>YEAR(DZA2)</f>
        <v>3024</v>
      </c>
      <c r="DZB4">
        <f>YEAR(DZA2)</f>
        <v>3024</v>
      </c>
      <c r="DZC4">
        <f>YEAR(DZA2)</f>
        <v>3024</v>
      </c>
      <c r="DZD4">
        <f>YEAR(DZA2)</f>
        <v>3024</v>
      </c>
      <c r="DZE4">
        <f>YEAR(DZE2)</f>
        <v>3025</v>
      </c>
      <c r="DZF4">
        <f>YEAR(DZE2)</f>
        <v>3025</v>
      </c>
      <c r="DZG4">
        <f>YEAR(DZE2)</f>
        <v>3025</v>
      </c>
      <c r="DZH4">
        <f>YEAR(DZE2)</f>
        <v>3025</v>
      </c>
      <c r="DZI4">
        <f>YEAR(DZI2)</f>
        <v>3026</v>
      </c>
      <c r="DZJ4">
        <f>YEAR(DZI2)</f>
        <v>3026</v>
      </c>
      <c r="DZK4">
        <f>YEAR(DZI2)</f>
        <v>3026</v>
      </c>
      <c r="DZL4">
        <f>YEAR(DZI2)</f>
        <v>3026</v>
      </c>
      <c r="DZM4">
        <f>YEAR(DZM2)</f>
        <v>3027</v>
      </c>
      <c r="DZN4">
        <f>YEAR(DZM2)</f>
        <v>3027</v>
      </c>
      <c r="DZO4">
        <f>YEAR(DZM2)</f>
        <v>3027</v>
      </c>
      <c r="DZP4">
        <f>YEAR(DZM2)</f>
        <v>3027</v>
      </c>
      <c r="DZQ4">
        <f>YEAR(DZQ2)</f>
        <v>3028</v>
      </c>
      <c r="DZR4">
        <f>YEAR(DZQ2)</f>
        <v>3028</v>
      </c>
      <c r="DZS4">
        <f>YEAR(DZQ2)</f>
        <v>3028</v>
      </c>
      <c r="DZT4">
        <f>YEAR(DZQ2)</f>
        <v>3028</v>
      </c>
      <c r="DZU4">
        <f>YEAR(DZU2)</f>
        <v>3029</v>
      </c>
      <c r="DZV4">
        <f>YEAR(DZU2)</f>
        <v>3029</v>
      </c>
      <c r="DZW4">
        <f>YEAR(DZU2)</f>
        <v>3029</v>
      </c>
      <c r="DZX4">
        <f>YEAR(DZU2)</f>
        <v>3029</v>
      </c>
      <c r="DZY4">
        <f>YEAR(DZY2)</f>
        <v>3030</v>
      </c>
      <c r="DZZ4">
        <f>YEAR(DZY2)</f>
        <v>3030</v>
      </c>
      <c r="EAA4">
        <f>YEAR(DZY2)</f>
        <v>3030</v>
      </c>
      <c r="EAB4">
        <f>YEAR(DZY2)</f>
        <v>3030</v>
      </c>
      <c r="EAC4">
        <f>YEAR(EAC2)</f>
        <v>3031</v>
      </c>
      <c r="EAD4">
        <f>YEAR(EAC2)</f>
        <v>3031</v>
      </c>
      <c r="EAE4">
        <f>YEAR(EAC2)</f>
        <v>3031</v>
      </c>
      <c r="EAF4">
        <f>YEAR(EAC2)</f>
        <v>3031</v>
      </c>
      <c r="EAG4">
        <f>YEAR(EAG2)</f>
        <v>3032</v>
      </c>
      <c r="EAH4">
        <f>YEAR(EAG2)</f>
        <v>3032</v>
      </c>
      <c r="EAI4">
        <f>YEAR(EAG2)</f>
        <v>3032</v>
      </c>
      <c r="EAJ4">
        <f>YEAR(EAG2)</f>
        <v>3032</v>
      </c>
      <c r="EAK4">
        <f>YEAR(EAK2)</f>
        <v>3033</v>
      </c>
      <c r="EAL4">
        <f>YEAR(EAK2)</f>
        <v>3033</v>
      </c>
      <c r="EAM4">
        <f>YEAR(EAK2)</f>
        <v>3033</v>
      </c>
      <c r="EAN4">
        <f>YEAR(EAK2)</f>
        <v>3033</v>
      </c>
      <c r="EAO4">
        <f>YEAR(EAO2)</f>
        <v>3034</v>
      </c>
      <c r="EAP4">
        <f>YEAR(EAO2)</f>
        <v>3034</v>
      </c>
      <c r="EAQ4">
        <f>YEAR(EAO2)</f>
        <v>3034</v>
      </c>
      <c r="EAR4">
        <f>YEAR(EAO2)</f>
        <v>3034</v>
      </c>
      <c r="EAS4">
        <f>YEAR(EAS2)</f>
        <v>3035</v>
      </c>
      <c r="EAT4">
        <f>YEAR(EAS2)</f>
        <v>3035</v>
      </c>
      <c r="EAU4">
        <f>YEAR(EAS2)</f>
        <v>3035</v>
      </c>
      <c r="EAV4">
        <f>YEAR(EAS2)</f>
        <v>3035</v>
      </c>
      <c r="EAW4">
        <f>YEAR(EAW2)</f>
        <v>3036</v>
      </c>
      <c r="EAX4">
        <f>YEAR(EAW2)</f>
        <v>3036</v>
      </c>
      <c r="EAY4">
        <f>YEAR(EAW2)</f>
        <v>3036</v>
      </c>
      <c r="EAZ4">
        <f>YEAR(EAW2)</f>
        <v>3036</v>
      </c>
      <c r="EBA4">
        <f>YEAR(EBA2)</f>
        <v>3037</v>
      </c>
      <c r="EBB4">
        <f>YEAR(EBA2)</f>
        <v>3037</v>
      </c>
      <c r="EBC4">
        <f>YEAR(EBA2)</f>
        <v>3037</v>
      </c>
      <c r="EBD4">
        <f>YEAR(EBA2)</f>
        <v>3037</v>
      </c>
      <c r="EBE4">
        <f>YEAR(EBE2)</f>
        <v>3038</v>
      </c>
      <c r="EBF4">
        <f>YEAR(EBE2)</f>
        <v>3038</v>
      </c>
      <c r="EBG4">
        <f>YEAR(EBE2)</f>
        <v>3038</v>
      </c>
      <c r="EBH4">
        <f>YEAR(EBE2)</f>
        <v>3038</v>
      </c>
      <c r="EBI4">
        <f>YEAR(EBI2)</f>
        <v>3039</v>
      </c>
      <c r="EBJ4">
        <f>YEAR(EBI2)</f>
        <v>3039</v>
      </c>
      <c r="EBK4">
        <f>YEAR(EBI2)</f>
        <v>3039</v>
      </c>
      <c r="EBL4">
        <f>YEAR(EBI2)</f>
        <v>3039</v>
      </c>
      <c r="EBM4">
        <f>YEAR(EBM2)</f>
        <v>3040</v>
      </c>
      <c r="EBN4">
        <f>YEAR(EBM2)</f>
        <v>3040</v>
      </c>
      <c r="EBO4">
        <f>YEAR(EBM2)</f>
        <v>3040</v>
      </c>
      <c r="EBP4">
        <f>YEAR(EBM2)</f>
        <v>3040</v>
      </c>
      <c r="EBQ4">
        <f>YEAR(EBQ2)</f>
        <v>3041</v>
      </c>
      <c r="EBR4">
        <f>YEAR(EBQ2)</f>
        <v>3041</v>
      </c>
      <c r="EBS4">
        <f>YEAR(EBQ2)</f>
        <v>3041</v>
      </c>
      <c r="EBT4">
        <f>YEAR(EBQ2)</f>
        <v>3041</v>
      </c>
      <c r="EBU4">
        <f>YEAR(EBU2)</f>
        <v>3042</v>
      </c>
      <c r="EBV4">
        <f>YEAR(EBU2)</f>
        <v>3042</v>
      </c>
      <c r="EBW4">
        <f>YEAR(EBU2)</f>
        <v>3042</v>
      </c>
      <c r="EBX4">
        <f>YEAR(EBU2)</f>
        <v>3042</v>
      </c>
      <c r="EBY4">
        <f>YEAR(EBY2)</f>
        <v>3043</v>
      </c>
      <c r="EBZ4">
        <f>YEAR(EBY2)</f>
        <v>3043</v>
      </c>
      <c r="ECA4">
        <f>YEAR(EBY2)</f>
        <v>3043</v>
      </c>
      <c r="ECB4">
        <f>YEAR(EBY2)</f>
        <v>3043</v>
      </c>
      <c r="ECC4">
        <f>YEAR(ECC2)</f>
        <v>3044</v>
      </c>
      <c r="ECD4">
        <f>YEAR(ECC2)</f>
        <v>3044</v>
      </c>
      <c r="ECE4">
        <f>YEAR(ECC2)</f>
        <v>3044</v>
      </c>
      <c r="ECF4">
        <f>YEAR(ECC2)</f>
        <v>3044</v>
      </c>
      <c r="ECG4">
        <f>YEAR(ECG2)</f>
        <v>3045</v>
      </c>
      <c r="ECH4">
        <f>YEAR(ECG2)</f>
        <v>3045</v>
      </c>
      <c r="ECI4">
        <f>YEAR(ECG2)</f>
        <v>3045</v>
      </c>
      <c r="ECJ4">
        <f>YEAR(ECG2)</f>
        <v>3045</v>
      </c>
      <c r="ECK4">
        <f>YEAR(ECK2)</f>
        <v>3046</v>
      </c>
      <c r="ECL4">
        <f>YEAR(ECK2)</f>
        <v>3046</v>
      </c>
      <c r="ECM4">
        <f>YEAR(ECK2)</f>
        <v>3046</v>
      </c>
      <c r="ECN4">
        <f>YEAR(ECK2)</f>
        <v>3046</v>
      </c>
      <c r="ECO4">
        <f>YEAR(ECO2)</f>
        <v>3047</v>
      </c>
      <c r="ECP4">
        <f>YEAR(ECO2)</f>
        <v>3047</v>
      </c>
      <c r="ECQ4">
        <f>YEAR(ECO2)</f>
        <v>3047</v>
      </c>
      <c r="ECR4">
        <f>YEAR(ECO2)</f>
        <v>3047</v>
      </c>
      <c r="ECS4">
        <f>YEAR(ECS2)</f>
        <v>3048</v>
      </c>
      <c r="ECT4">
        <f>YEAR(ECS2)</f>
        <v>3048</v>
      </c>
      <c r="ECU4">
        <f>YEAR(ECS2)</f>
        <v>3048</v>
      </c>
      <c r="ECV4">
        <f>YEAR(ECS2)</f>
        <v>3048</v>
      </c>
      <c r="ECW4">
        <f>YEAR(ECW2)</f>
        <v>3049</v>
      </c>
      <c r="ECX4">
        <f>YEAR(ECW2)</f>
        <v>3049</v>
      </c>
      <c r="ECY4">
        <f>YEAR(ECW2)</f>
        <v>3049</v>
      </c>
      <c r="ECZ4">
        <f>YEAR(ECW2)</f>
        <v>3049</v>
      </c>
      <c r="EDA4">
        <f>YEAR(EDA2)</f>
        <v>3050</v>
      </c>
      <c r="EDB4">
        <f>YEAR(EDA2)</f>
        <v>3050</v>
      </c>
      <c r="EDC4">
        <f>YEAR(EDA2)</f>
        <v>3050</v>
      </c>
      <c r="EDD4">
        <f>YEAR(EDA2)</f>
        <v>3050</v>
      </c>
      <c r="EDE4">
        <f>YEAR(EDE2)</f>
        <v>3051</v>
      </c>
      <c r="EDF4">
        <f>YEAR(EDE2)</f>
        <v>3051</v>
      </c>
      <c r="EDG4">
        <f>YEAR(EDE2)</f>
        <v>3051</v>
      </c>
      <c r="EDH4">
        <f>YEAR(EDE2)</f>
        <v>3051</v>
      </c>
      <c r="EDI4">
        <f>YEAR(EDI2)</f>
        <v>3052</v>
      </c>
      <c r="EDJ4">
        <f>YEAR(EDI2)</f>
        <v>3052</v>
      </c>
      <c r="EDK4">
        <f>YEAR(EDI2)</f>
        <v>3052</v>
      </c>
      <c r="EDL4">
        <f>YEAR(EDI2)</f>
        <v>3052</v>
      </c>
      <c r="EDM4">
        <f>YEAR(EDM2)</f>
        <v>3053</v>
      </c>
      <c r="EDN4">
        <f>YEAR(EDM2)</f>
        <v>3053</v>
      </c>
      <c r="EDO4">
        <f>YEAR(EDM2)</f>
        <v>3053</v>
      </c>
      <c r="EDP4">
        <f>YEAR(EDM2)</f>
        <v>3053</v>
      </c>
      <c r="EDQ4">
        <f>YEAR(EDQ2)</f>
        <v>3054</v>
      </c>
      <c r="EDR4">
        <f>YEAR(EDQ2)</f>
        <v>3054</v>
      </c>
      <c r="EDS4">
        <f>YEAR(EDQ2)</f>
        <v>3054</v>
      </c>
      <c r="EDT4">
        <f>YEAR(EDQ2)</f>
        <v>3054</v>
      </c>
      <c r="EDU4">
        <f>YEAR(EDU2)</f>
        <v>3055</v>
      </c>
      <c r="EDV4">
        <f>YEAR(EDU2)</f>
        <v>3055</v>
      </c>
      <c r="EDW4">
        <f>YEAR(EDU2)</f>
        <v>3055</v>
      </c>
      <c r="EDX4">
        <f>YEAR(EDU2)</f>
        <v>3055</v>
      </c>
      <c r="EDY4">
        <f>YEAR(EDY2)</f>
        <v>3056</v>
      </c>
      <c r="EDZ4">
        <f>YEAR(EDY2)</f>
        <v>3056</v>
      </c>
      <c r="EEA4">
        <f>YEAR(EDY2)</f>
        <v>3056</v>
      </c>
      <c r="EEB4">
        <f>YEAR(EDY2)</f>
        <v>3056</v>
      </c>
      <c r="EEC4">
        <f>YEAR(EEC2)</f>
        <v>3057</v>
      </c>
      <c r="EED4">
        <f>YEAR(EEC2)</f>
        <v>3057</v>
      </c>
      <c r="EEE4">
        <f>YEAR(EEC2)</f>
        <v>3057</v>
      </c>
      <c r="EEF4">
        <f>YEAR(EEC2)</f>
        <v>3057</v>
      </c>
      <c r="EEG4">
        <f>YEAR(EEG2)</f>
        <v>3058</v>
      </c>
      <c r="EEH4">
        <f>YEAR(EEG2)</f>
        <v>3058</v>
      </c>
      <c r="EEI4">
        <f>YEAR(EEG2)</f>
        <v>3058</v>
      </c>
      <c r="EEJ4">
        <f>YEAR(EEG2)</f>
        <v>3058</v>
      </c>
      <c r="EEK4">
        <f>YEAR(EEK2)</f>
        <v>3059</v>
      </c>
      <c r="EEL4">
        <f>YEAR(EEK2)</f>
        <v>3059</v>
      </c>
      <c r="EEM4">
        <f>YEAR(EEK2)</f>
        <v>3059</v>
      </c>
      <c r="EEN4">
        <f>YEAR(EEK2)</f>
        <v>3059</v>
      </c>
      <c r="EEO4">
        <f>YEAR(EEO2)</f>
        <v>3060</v>
      </c>
      <c r="EEP4">
        <f>YEAR(EEO2)</f>
        <v>3060</v>
      </c>
      <c r="EEQ4">
        <f>YEAR(EEO2)</f>
        <v>3060</v>
      </c>
      <c r="EER4">
        <f>YEAR(EEO2)</f>
        <v>3060</v>
      </c>
      <c r="EES4">
        <f>YEAR(EES2)</f>
        <v>3061</v>
      </c>
      <c r="EET4">
        <f>YEAR(EES2)</f>
        <v>3061</v>
      </c>
      <c r="EEU4">
        <f>YEAR(EES2)</f>
        <v>3061</v>
      </c>
      <c r="EEV4">
        <f>YEAR(EES2)</f>
        <v>3061</v>
      </c>
      <c r="EEW4">
        <f>YEAR(EEW2)</f>
        <v>3062</v>
      </c>
      <c r="EEX4">
        <f>YEAR(EEW2)</f>
        <v>3062</v>
      </c>
      <c r="EEY4">
        <f>YEAR(EEW2)</f>
        <v>3062</v>
      </c>
      <c r="EEZ4">
        <f>YEAR(EEW2)</f>
        <v>3062</v>
      </c>
      <c r="EFA4">
        <f>YEAR(EFA2)</f>
        <v>3063</v>
      </c>
      <c r="EFB4">
        <f>YEAR(EFA2)</f>
        <v>3063</v>
      </c>
      <c r="EFC4">
        <f>YEAR(EFA2)</f>
        <v>3063</v>
      </c>
      <c r="EFD4">
        <f>YEAR(EFA2)</f>
        <v>3063</v>
      </c>
      <c r="EFE4">
        <f>YEAR(EFE2)</f>
        <v>3064</v>
      </c>
      <c r="EFF4">
        <f>YEAR(EFE2)</f>
        <v>3064</v>
      </c>
      <c r="EFG4">
        <f>YEAR(EFE2)</f>
        <v>3064</v>
      </c>
      <c r="EFH4">
        <f>YEAR(EFE2)</f>
        <v>3064</v>
      </c>
      <c r="EFI4">
        <f>YEAR(EFI2)</f>
        <v>3065</v>
      </c>
      <c r="EFJ4">
        <f>YEAR(EFI2)</f>
        <v>3065</v>
      </c>
      <c r="EFK4">
        <f>YEAR(EFI2)</f>
        <v>3065</v>
      </c>
      <c r="EFL4">
        <f>YEAR(EFI2)</f>
        <v>3065</v>
      </c>
      <c r="EFM4">
        <f>YEAR(EFM2)</f>
        <v>3066</v>
      </c>
      <c r="EFN4">
        <f>YEAR(EFM2)</f>
        <v>3066</v>
      </c>
      <c r="EFO4">
        <f>YEAR(EFM2)</f>
        <v>3066</v>
      </c>
      <c r="EFP4">
        <f>YEAR(EFM2)</f>
        <v>3066</v>
      </c>
      <c r="EFQ4">
        <f>YEAR(EFQ2)</f>
        <v>3067</v>
      </c>
      <c r="EFR4">
        <f>YEAR(EFQ2)</f>
        <v>3067</v>
      </c>
      <c r="EFS4">
        <f>YEAR(EFQ2)</f>
        <v>3067</v>
      </c>
      <c r="EFT4">
        <f>YEAR(EFQ2)</f>
        <v>3067</v>
      </c>
      <c r="EFU4">
        <f>YEAR(EFU2)</f>
        <v>3068</v>
      </c>
      <c r="EFV4">
        <f>YEAR(EFU2)</f>
        <v>3068</v>
      </c>
      <c r="EFW4">
        <f>YEAR(EFU2)</f>
        <v>3068</v>
      </c>
      <c r="EFX4">
        <f>YEAR(EFU2)</f>
        <v>3068</v>
      </c>
      <c r="EFY4">
        <f>YEAR(EFY2)</f>
        <v>3069</v>
      </c>
      <c r="EFZ4">
        <f>YEAR(EFY2)</f>
        <v>3069</v>
      </c>
      <c r="EGA4">
        <f>YEAR(EFY2)</f>
        <v>3069</v>
      </c>
      <c r="EGB4">
        <f>YEAR(EFY2)</f>
        <v>3069</v>
      </c>
      <c r="EGC4">
        <f>YEAR(EGC2)</f>
        <v>3070</v>
      </c>
      <c r="EGD4">
        <f>YEAR(EGC2)</f>
        <v>3070</v>
      </c>
      <c r="EGE4">
        <f>YEAR(EGC2)</f>
        <v>3070</v>
      </c>
      <c r="EGF4">
        <f>YEAR(EGC2)</f>
        <v>3070</v>
      </c>
      <c r="EGG4">
        <f>YEAR(EGG2)</f>
        <v>3071</v>
      </c>
      <c r="EGH4">
        <f>YEAR(EGG2)</f>
        <v>3071</v>
      </c>
      <c r="EGI4">
        <f>YEAR(EGG2)</f>
        <v>3071</v>
      </c>
      <c r="EGJ4">
        <f>YEAR(EGG2)</f>
        <v>3071</v>
      </c>
      <c r="EGK4">
        <f>YEAR(EGK2)</f>
        <v>3072</v>
      </c>
      <c r="EGL4">
        <f>YEAR(EGK2)</f>
        <v>3072</v>
      </c>
      <c r="EGM4">
        <f>YEAR(EGK2)</f>
        <v>3072</v>
      </c>
      <c r="EGN4">
        <f>YEAR(EGK2)</f>
        <v>3072</v>
      </c>
      <c r="EGO4">
        <f>YEAR(EGO2)</f>
        <v>3073</v>
      </c>
      <c r="EGP4">
        <f>YEAR(EGO2)</f>
        <v>3073</v>
      </c>
      <c r="EGQ4">
        <f>YEAR(EGO2)</f>
        <v>3073</v>
      </c>
      <c r="EGR4">
        <f>YEAR(EGO2)</f>
        <v>3073</v>
      </c>
      <c r="EGS4">
        <f>YEAR(EGS2)</f>
        <v>3074</v>
      </c>
      <c r="EGT4">
        <f>YEAR(EGS2)</f>
        <v>3074</v>
      </c>
      <c r="EGU4">
        <f>YEAR(EGS2)</f>
        <v>3074</v>
      </c>
      <c r="EGV4">
        <f>YEAR(EGS2)</f>
        <v>3074</v>
      </c>
      <c r="EGW4">
        <f>YEAR(EGW2)</f>
        <v>3075</v>
      </c>
      <c r="EGX4">
        <f>YEAR(EGW2)</f>
        <v>3075</v>
      </c>
      <c r="EGY4">
        <f>YEAR(EGW2)</f>
        <v>3075</v>
      </c>
      <c r="EGZ4">
        <f>YEAR(EGW2)</f>
        <v>3075</v>
      </c>
      <c r="EHA4">
        <f>YEAR(EHA2)</f>
        <v>3076</v>
      </c>
      <c r="EHB4">
        <f>YEAR(EHA2)</f>
        <v>3076</v>
      </c>
      <c r="EHC4">
        <f>YEAR(EHA2)</f>
        <v>3076</v>
      </c>
      <c r="EHD4">
        <f>YEAR(EHA2)</f>
        <v>3076</v>
      </c>
      <c r="EHE4">
        <f>YEAR(EHE2)</f>
        <v>3077</v>
      </c>
      <c r="EHF4">
        <f>YEAR(EHE2)</f>
        <v>3077</v>
      </c>
      <c r="EHG4">
        <f>YEAR(EHE2)</f>
        <v>3077</v>
      </c>
      <c r="EHH4">
        <f>YEAR(EHE2)</f>
        <v>3077</v>
      </c>
      <c r="EHI4">
        <f>YEAR(EHI2)</f>
        <v>3078</v>
      </c>
      <c r="EHJ4">
        <f>YEAR(EHI2)</f>
        <v>3078</v>
      </c>
      <c r="EHK4">
        <f>YEAR(EHI2)</f>
        <v>3078</v>
      </c>
      <c r="EHL4">
        <f>YEAR(EHI2)</f>
        <v>3078</v>
      </c>
      <c r="EHM4">
        <f>YEAR(EHM2)</f>
        <v>3079</v>
      </c>
      <c r="EHN4">
        <f>YEAR(EHM2)</f>
        <v>3079</v>
      </c>
      <c r="EHO4">
        <f>YEAR(EHM2)</f>
        <v>3079</v>
      </c>
      <c r="EHP4">
        <f>YEAR(EHM2)</f>
        <v>3079</v>
      </c>
      <c r="EHQ4">
        <f>YEAR(EHQ2)</f>
        <v>3080</v>
      </c>
      <c r="EHR4">
        <f>YEAR(EHQ2)</f>
        <v>3080</v>
      </c>
      <c r="EHS4">
        <f>YEAR(EHQ2)</f>
        <v>3080</v>
      </c>
      <c r="EHT4">
        <f>YEAR(EHQ2)</f>
        <v>3080</v>
      </c>
      <c r="EHU4">
        <f>YEAR(EHU2)</f>
        <v>3081</v>
      </c>
      <c r="EHV4">
        <f>YEAR(EHU2)</f>
        <v>3081</v>
      </c>
      <c r="EHW4">
        <f>YEAR(EHU2)</f>
        <v>3081</v>
      </c>
      <c r="EHX4">
        <f>YEAR(EHU2)</f>
        <v>3081</v>
      </c>
      <c r="EHY4">
        <f>YEAR(EHY2)</f>
        <v>3082</v>
      </c>
      <c r="EHZ4">
        <f>YEAR(EHY2)</f>
        <v>3082</v>
      </c>
      <c r="EIA4">
        <f>YEAR(EHY2)</f>
        <v>3082</v>
      </c>
      <c r="EIB4">
        <f>YEAR(EHY2)</f>
        <v>3082</v>
      </c>
      <c r="EIC4">
        <f>YEAR(EIC2)</f>
        <v>3083</v>
      </c>
      <c r="EID4">
        <f>YEAR(EIC2)</f>
        <v>3083</v>
      </c>
      <c r="EIE4">
        <f>YEAR(EIC2)</f>
        <v>3083</v>
      </c>
      <c r="EIF4">
        <f>YEAR(EIC2)</f>
        <v>3083</v>
      </c>
      <c r="EIG4">
        <f>YEAR(EIG2)</f>
        <v>3084</v>
      </c>
      <c r="EIH4">
        <f>YEAR(EIG2)</f>
        <v>3084</v>
      </c>
      <c r="EII4">
        <f>YEAR(EIG2)</f>
        <v>3084</v>
      </c>
      <c r="EIJ4">
        <f>YEAR(EIG2)</f>
        <v>3084</v>
      </c>
      <c r="EIK4">
        <f>YEAR(EIK2)</f>
        <v>3085</v>
      </c>
      <c r="EIL4">
        <f>YEAR(EIK2)</f>
        <v>3085</v>
      </c>
      <c r="EIM4">
        <f>YEAR(EIK2)</f>
        <v>3085</v>
      </c>
      <c r="EIN4">
        <f>YEAR(EIK2)</f>
        <v>3085</v>
      </c>
      <c r="EIO4">
        <f>YEAR(EIO2)</f>
        <v>3086</v>
      </c>
      <c r="EIP4">
        <f>YEAR(EIO2)</f>
        <v>3086</v>
      </c>
      <c r="EIQ4">
        <f>YEAR(EIO2)</f>
        <v>3086</v>
      </c>
      <c r="EIR4">
        <f>YEAR(EIO2)</f>
        <v>3086</v>
      </c>
      <c r="EIS4">
        <f>YEAR(EIS2)</f>
        <v>3087</v>
      </c>
      <c r="EIT4">
        <f>YEAR(EIS2)</f>
        <v>3087</v>
      </c>
      <c r="EIU4">
        <f>YEAR(EIS2)</f>
        <v>3087</v>
      </c>
      <c r="EIV4">
        <f>YEAR(EIS2)</f>
        <v>3087</v>
      </c>
      <c r="EIW4">
        <f>YEAR(EIW2)</f>
        <v>3088</v>
      </c>
      <c r="EIX4">
        <f>YEAR(EIW2)</f>
        <v>3088</v>
      </c>
      <c r="EIY4">
        <f>YEAR(EIW2)</f>
        <v>3088</v>
      </c>
      <c r="EIZ4">
        <f>YEAR(EIW2)</f>
        <v>3088</v>
      </c>
      <c r="EJA4">
        <f>YEAR(EJA2)</f>
        <v>3089</v>
      </c>
      <c r="EJB4">
        <f>YEAR(EJA2)</f>
        <v>3089</v>
      </c>
      <c r="EJC4">
        <f>YEAR(EJA2)</f>
        <v>3089</v>
      </c>
      <c r="EJD4">
        <f>YEAR(EJA2)</f>
        <v>3089</v>
      </c>
      <c r="EJE4">
        <f>YEAR(EJE2)</f>
        <v>3090</v>
      </c>
      <c r="EJF4">
        <f>YEAR(EJE2)</f>
        <v>3090</v>
      </c>
      <c r="EJG4">
        <f>YEAR(EJE2)</f>
        <v>3090</v>
      </c>
      <c r="EJH4">
        <f>YEAR(EJE2)</f>
        <v>3090</v>
      </c>
      <c r="EJI4">
        <f>YEAR(EJI2)</f>
        <v>3091</v>
      </c>
      <c r="EJJ4">
        <f>YEAR(EJI2)</f>
        <v>3091</v>
      </c>
      <c r="EJK4">
        <f>YEAR(EJI2)</f>
        <v>3091</v>
      </c>
      <c r="EJL4">
        <f>YEAR(EJI2)</f>
        <v>3091</v>
      </c>
      <c r="EJM4">
        <f>YEAR(EJM2)</f>
        <v>3092</v>
      </c>
      <c r="EJN4">
        <f>YEAR(EJM2)</f>
        <v>3092</v>
      </c>
      <c r="EJO4">
        <f>YEAR(EJM2)</f>
        <v>3092</v>
      </c>
      <c r="EJP4">
        <f>YEAR(EJM2)</f>
        <v>3092</v>
      </c>
      <c r="EJQ4">
        <f>YEAR(EJQ2)</f>
        <v>3093</v>
      </c>
      <c r="EJR4">
        <f>YEAR(EJQ2)</f>
        <v>3093</v>
      </c>
      <c r="EJS4">
        <f>YEAR(EJQ2)</f>
        <v>3093</v>
      </c>
      <c r="EJT4">
        <f>YEAR(EJQ2)</f>
        <v>3093</v>
      </c>
      <c r="EJU4">
        <f>YEAR(EJU2)</f>
        <v>3094</v>
      </c>
      <c r="EJV4">
        <f>YEAR(EJU2)</f>
        <v>3094</v>
      </c>
      <c r="EJW4">
        <f>YEAR(EJU2)</f>
        <v>3094</v>
      </c>
      <c r="EJX4">
        <f>YEAR(EJU2)</f>
        <v>3094</v>
      </c>
      <c r="EJY4">
        <f>YEAR(EJY2)</f>
        <v>3095</v>
      </c>
      <c r="EJZ4">
        <f>YEAR(EJY2)</f>
        <v>3095</v>
      </c>
      <c r="EKA4">
        <f>YEAR(EJY2)</f>
        <v>3095</v>
      </c>
      <c r="EKB4">
        <f>YEAR(EJY2)</f>
        <v>3095</v>
      </c>
      <c r="EKC4">
        <f>YEAR(EKC2)</f>
        <v>3096</v>
      </c>
      <c r="EKD4">
        <f>YEAR(EKC2)</f>
        <v>3096</v>
      </c>
      <c r="EKE4">
        <f>YEAR(EKC2)</f>
        <v>3096</v>
      </c>
      <c r="EKF4">
        <f>YEAR(EKC2)</f>
        <v>3096</v>
      </c>
      <c r="EKG4">
        <f>YEAR(EKG2)</f>
        <v>3097</v>
      </c>
      <c r="EKH4">
        <f>YEAR(EKG2)</f>
        <v>3097</v>
      </c>
      <c r="EKI4">
        <f>YEAR(EKG2)</f>
        <v>3097</v>
      </c>
      <c r="EKJ4">
        <f>YEAR(EKG2)</f>
        <v>3097</v>
      </c>
      <c r="EKK4">
        <f>YEAR(EKK2)</f>
        <v>3098</v>
      </c>
      <c r="EKL4">
        <f>YEAR(EKK2)</f>
        <v>3098</v>
      </c>
      <c r="EKM4">
        <f>YEAR(EKK2)</f>
        <v>3098</v>
      </c>
      <c r="EKN4">
        <f>YEAR(EKK2)</f>
        <v>3098</v>
      </c>
      <c r="EKO4">
        <f>YEAR(EKO2)</f>
        <v>3099</v>
      </c>
      <c r="EKP4">
        <f>YEAR(EKO2)</f>
        <v>3099</v>
      </c>
      <c r="EKQ4">
        <f>YEAR(EKO2)</f>
        <v>3099</v>
      </c>
      <c r="EKR4">
        <f>YEAR(EKO2)</f>
        <v>3099</v>
      </c>
      <c r="EKS4">
        <f>YEAR(EKS2)</f>
        <v>3100</v>
      </c>
      <c r="EKT4">
        <f>YEAR(EKS2)</f>
        <v>3100</v>
      </c>
      <c r="EKU4">
        <f>YEAR(EKS2)</f>
        <v>3100</v>
      </c>
      <c r="EKV4">
        <f>YEAR(EKS2)</f>
        <v>3100</v>
      </c>
      <c r="EKW4">
        <f>YEAR(EKW2)</f>
        <v>3101</v>
      </c>
      <c r="EKX4">
        <f>YEAR(EKW2)</f>
        <v>3101</v>
      </c>
      <c r="EKY4">
        <f>YEAR(EKW2)</f>
        <v>3101</v>
      </c>
      <c r="EKZ4">
        <f>YEAR(EKW2)</f>
        <v>3101</v>
      </c>
      <c r="ELA4">
        <f>YEAR(ELA2)</f>
        <v>3102</v>
      </c>
      <c r="ELB4">
        <f>YEAR(ELA2)</f>
        <v>3102</v>
      </c>
      <c r="ELC4">
        <f>YEAR(ELA2)</f>
        <v>3102</v>
      </c>
      <c r="ELD4">
        <f>YEAR(ELA2)</f>
        <v>3102</v>
      </c>
      <c r="ELE4">
        <f>YEAR(ELE2)</f>
        <v>3103</v>
      </c>
      <c r="ELF4">
        <f>YEAR(ELE2)</f>
        <v>3103</v>
      </c>
      <c r="ELG4">
        <f>YEAR(ELE2)</f>
        <v>3103</v>
      </c>
      <c r="ELH4">
        <f>YEAR(ELE2)</f>
        <v>3103</v>
      </c>
      <c r="ELI4">
        <f>YEAR(ELI2)</f>
        <v>3104</v>
      </c>
      <c r="ELJ4">
        <f>YEAR(ELI2)</f>
        <v>3104</v>
      </c>
      <c r="ELK4">
        <f>YEAR(ELI2)</f>
        <v>3104</v>
      </c>
      <c r="ELL4">
        <f>YEAR(ELI2)</f>
        <v>3104</v>
      </c>
      <c r="ELM4">
        <f>YEAR(ELM2)</f>
        <v>3105</v>
      </c>
      <c r="ELN4">
        <f>YEAR(ELM2)</f>
        <v>3105</v>
      </c>
      <c r="ELO4">
        <f>YEAR(ELM2)</f>
        <v>3105</v>
      </c>
      <c r="ELP4">
        <f>YEAR(ELM2)</f>
        <v>3105</v>
      </c>
      <c r="ELQ4">
        <f>YEAR(ELQ2)</f>
        <v>3106</v>
      </c>
      <c r="ELR4">
        <f>YEAR(ELQ2)</f>
        <v>3106</v>
      </c>
      <c r="ELS4">
        <f>YEAR(ELQ2)</f>
        <v>3106</v>
      </c>
      <c r="ELT4">
        <f>YEAR(ELQ2)</f>
        <v>3106</v>
      </c>
      <c r="ELU4">
        <f>YEAR(ELU2)</f>
        <v>3107</v>
      </c>
      <c r="ELV4">
        <f>YEAR(ELU2)</f>
        <v>3107</v>
      </c>
      <c r="ELW4">
        <f>YEAR(ELU2)</f>
        <v>3107</v>
      </c>
      <c r="ELX4">
        <f>YEAR(ELU2)</f>
        <v>3107</v>
      </c>
      <c r="ELY4">
        <f>YEAR(ELY2)</f>
        <v>3108</v>
      </c>
      <c r="ELZ4">
        <f>YEAR(ELY2)</f>
        <v>3108</v>
      </c>
      <c r="EMA4">
        <f>YEAR(ELY2)</f>
        <v>3108</v>
      </c>
      <c r="EMB4">
        <f>YEAR(ELY2)</f>
        <v>3108</v>
      </c>
      <c r="EMC4">
        <f>YEAR(EMC2)</f>
        <v>3109</v>
      </c>
      <c r="EMD4">
        <f>YEAR(EMC2)</f>
        <v>3109</v>
      </c>
      <c r="EME4">
        <f>YEAR(EMC2)</f>
        <v>3109</v>
      </c>
      <c r="EMF4">
        <f>YEAR(EMC2)</f>
        <v>3109</v>
      </c>
      <c r="EMG4">
        <f>YEAR(EMG2)</f>
        <v>3110</v>
      </c>
      <c r="EMH4">
        <f>YEAR(EMG2)</f>
        <v>3110</v>
      </c>
      <c r="EMI4">
        <f>YEAR(EMG2)</f>
        <v>3110</v>
      </c>
      <c r="EMJ4">
        <f>YEAR(EMG2)</f>
        <v>3110</v>
      </c>
      <c r="EMK4">
        <f>YEAR(EMK2)</f>
        <v>3111</v>
      </c>
      <c r="EML4">
        <f>YEAR(EMK2)</f>
        <v>3111</v>
      </c>
      <c r="EMM4">
        <f>YEAR(EMK2)</f>
        <v>3111</v>
      </c>
      <c r="EMN4">
        <f>YEAR(EMK2)</f>
        <v>3111</v>
      </c>
      <c r="EMO4">
        <f>YEAR(EMO2)</f>
        <v>3112</v>
      </c>
      <c r="EMP4">
        <f>YEAR(EMO2)</f>
        <v>3112</v>
      </c>
      <c r="EMQ4">
        <f>YEAR(EMO2)</f>
        <v>3112</v>
      </c>
      <c r="EMR4">
        <f>YEAR(EMO2)</f>
        <v>3112</v>
      </c>
      <c r="EMS4">
        <f>YEAR(EMS2)</f>
        <v>3113</v>
      </c>
      <c r="EMT4">
        <f>YEAR(EMS2)</f>
        <v>3113</v>
      </c>
      <c r="EMU4">
        <f>YEAR(EMS2)</f>
        <v>3113</v>
      </c>
      <c r="EMV4">
        <f>YEAR(EMS2)</f>
        <v>3113</v>
      </c>
      <c r="EMW4">
        <f>YEAR(EMW2)</f>
        <v>3114</v>
      </c>
      <c r="EMX4">
        <f>YEAR(EMW2)</f>
        <v>3114</v>
      </c>
      <c r="EMY4">
        <f>YEAR(EMW2)</f>
        <v>3114</v>
      </c>
      <c r="EMZ4">
        <f>YEAR(EMW2)</f>
        <v>3114</v>
      </c>
      <c r="ENA4">
        <f>YEAR(ENA2)</f>
        <v>3115</v>
      </c>
      <c r="ENB4">
        <f>YEAR(ENA2)</f>
        <v>3115</v>
      </c>
      <c r="ENC4">
        <f>YEAR(ENA2)</f>
        <v>3115</v>
      </c>
      <c r="END4">
        <f>YEAR(ENA2)</f>
        <v>3115</v>
      </c>
      <c r="ENE4">
        <f>YEAR(ENE2)</f>
        <v>3116</v>
      </c>
      <c r="ENF4">
        <f>YEAR(ENE2)</f>
        <v>3116</v>
      </c>
      <c r="ENG4">
        <f>YEAR(ENE2)</f>
        <v>3116</v>
      </c>
      <c r="ENH4">
        <f>YEAR(ENE2)</f>
        <v>3116</v>
      </c>
      <c r="ENI4">
        <f>YEAR(ENI2)</f>
        <v>3117</v>
      </c>
      <c r="ENJ4">
        <f>YEAR(ENI2)</f>
        <v>3117</v>
      </c>
      <c r="ENK4">
        <f>YEAR(ENI2)</f>
        <v>3117</v>
      </c>
      <c r="ENL4">
        <f>YEAR(ENI2)</f>
        <v>3117</v>
      </c>
      <c r="ENM4">
        <f>YEAR(ENM2)</f>
        <v>3118</v>
      </c>
      <c r="ENN4">
        <f>YEAR(ENM2)</f>
        <v>3118</v>
      </c>
      <c r="ENO4">
        <f>YEAR(ENM2)</f>
        <v>3118</v>
      </c>
      <c r="ENP4">
        <f>YEAR(ENM2)</f>
        <v>3118</v>
      </c>
      <c r="ENQ4">
        <f>YEAR(ENQ2)</f>
        <v>3119</v>
      </c>
      <c r="ENR4">
        <f>YEAR(ENQ2)</f>
        <v>3119</v>
      </c>
      <c r="ENS4">
        <f>YEAR(ENQ2)</f>
        <v>3119</v>
      </c>
      <c r="ENT4">
        <f>YEAR(ENQ2)</f>
        <v>3119</v>
      </c>
      <c r="ENU4">
        <f>YEAR(ENU2)</f>
        <v>3120</v>
      </c>
      <c r="ENV4">
        <f>YEAR(ENU2)</f>
        <v>3120</v>
      </c>
      <c r="ENW4">
        <f>YEAR(ENU2)</f>
        <v>3120</v>
      </c>
      <c r="ENX4">
        <f>YEAR(ENU2)</f>
        <v>3120</v>
      </c>
      <c r="ENY4">
        <f>YEAR(ENY2)</f>
        <v>3121</v>
      </c>
      <c r="ENZ4">
        <f>YEAR(ENY2)</f>
        <v>3121</v>
      </c>
      <c r="EOA4">
        <f>YEAR(ENY2)</f>
        <v>3121</v>
      </c>
      <c r="EOB4">
        <f>YEAR(ENY2)</f>
        <v>3121</v>
      </c>
      <c r="EOC4">
        <f>YEAR(EOC2)</f>
        <v>3122</v>
      </c>
      <c r="EOD4">
        <f>YEAR(EOC2)</f>
        <v>3122</v>
      </c>
      <c r="EOE4">
        <f>YEAR(EOC2)</f>
        <v>3122</v>
      </c>
      <c r="EOF4">
        <f>YEAR(EOC2)</f>
        <v>3122</v>
      </c>
      <c r="EOG4">
        <f>YEAR(EOG2)</f>
        <v>3123</v>
      </c>
      <c r="EOH4">
        <f>YEAR(EOG2)</f>
        <v>3123</v>
      </c>
      <c r="EOI4">
        <f>YEAR(EOG2)</f>
        <v>3123</v>
      </c>
      <c r="EOJ4">
        <f>YEAR(EOG2)</f>
        <v>3123</v>
      </c>
      <c r="EOK4">
        <f>YEAR(EOK2)</f>
        <v>3124</v>
      </c>
      <c r="EOL4">
        <f>YEAR(EOK2)</f>
        <v>3124</v>
      </c>
      <c r="EOM4">
        <f>YEAR(EOK2)</f>
        <v>3124</v>
      </c>
      <c r="EON4">
        <f>YEAR(EOK2)</f>
        <v>3124</v>
      </c>
      <c r="EOO4">
        <f>YEAR(EOO2)</f>
        <v>3125</v>
      </c>
      <c r="EOP4">
        <f>YEAR(EOO2)</f>
        <v>3125</v>
      </c>
      <c r="EOQ4">
        <f>YEAR(EOO2)</f>
        <v>3125</v>
      </c>
      <c r="EOR4">
        <f>YEAR(EOO2)</f>
        <v>3125</v>
      </c>
      <c r="EOS4">
        <f>YEAR(EOS2)</f>
        <v>3126</v>
      </c>
      <c r="EOT4">
        <f>YEAR(EOS2)</f>
        <v>3126</v>
      </c>
      <c r="EOU4">
        <f>YEAR(EOS2)</f>
        <v>3126</v>
      </c>
      <c r="EOV4">
        <f>YEAR(EOS2)</f>
        <v>3126</v>
      </c>
      <c r="EOW4">
        <f>YEAR(EOW2)</f>
        <v>3127</v>
      </c>
      <c r="EOX4">
        <f>YEAR(EOW2)</f>
        <v>3127</v>
      </c>
      <c r="EOY4">
        <f>YEAR(EOW2)</f>
        <v>3127</v>
      </c>
      <c r="EOZ4">
        <f>YEAR(EOW2)</f>
        <v>3127</v>
      </c>
      <c r="EPA4">
        <f>YEAR(EPA2)</f>
        <v>3128</v>
      </c>
      <c r="EPB4">
        <f>YEAR(EPA2)</f>
        <v>3128</v>
      </c>
      <c r="EPC4">
        <f>YEAR(EPA2)</f>
        <v>3128</v>
      </c>
      <c r="EPD4">
        <f>YEAR(EPA2)</f>
        <v>3128</v>
      </c>
      <c r="EPE4">
        <f>YEAR(EPE2)</f>
        <v>3129</v>
      </c>
      <c r="EPF4">
        <f>YEAR(EPE2)</f>
        <v>3129</v>
      </c>
      <c r="EPG4">
        <f>YEAR(EPE2)</f>
        <v>3129</v>
      </c>
      <c r="EPH4">
        <f>YEAR(EPE2)</f>
        <v>3129</v>
      </c>
      <c r="EPI4">
        <f>YEAR(EPI2)</f>
        <v>3130</v>
      </c>
      <c r="EPJ4">
        <f>YEAR(EPI2)</f>
        <v>3130</v>
      </c>
      <c r="EPK4">
        <f>YEAR(EPI2)</f>
        <v>3130</v>
      </c>
      <c r="EPL4">
        <f>YEAR(EPI2)</f>
        <v>3130</v>
      </c>
      <c r="EPM4">
        <f>YEAR(EPM2)</f>
        <v>3131</v>
      </c>
      <c r="EPN4">
        <f>YEAR(EPM2)</f>
        <v>3131</v>
      </c>
      <c r="EPO4">
        <f>YEAR(EPM2)</f>
        <v>3131</v>
      </c>
      <c r="EPP4">
        <f>YEAR(EPM2)</f>
        <v>3131</v>
      </c>
      <c r="EPQ4">
        <f>YEAR(EPQ2)</f>
        <v>3132</v>
      </c>
      <c r="EPR4">
        <f>YEAR(EPQ2)</f>
        <v>3132</v>
      </c>
      <c r="EPS4">
        <f>YEAR(EPQ2)</f>
        <v>3132</v>
      </c>
      <c r="EPT4">
        <f>YEAR(EPQ2)</f>
        <v>3132</v>
      </c>
      <c r="EPU4">
        <f>YEAR(EPU2)</f>
        <v>3133</v>
      </c>
      <c r="EPV4">
        <f>YEAR(EPU2)</f>
        <v>3133</v>
      </c>
      <c r="EPW4">
        <f>YEAR(EPU2)</f>
        <v>3133</v>
      </c>
      <c r="EPX4">
        <f>YEAR(EPU2)</f>
        <v>3133</v>
      </c>
      <c r="EPY4">
        <f>YEAR(EPY2)</f>
        <v>3134</v>
      </c>
      <c r="EPZ4">
        <f>YEAR(EPY2)</f>
        <v>3134</v>
      </c>
      <c r="EQA4">
        <f>YEAR(EPY2)</f>
        <v>3134</v>
      </c>
      <c r="EQB4">
        <f>YEAR(EPY2)</f>
        <v>3134</v>
      </c>
      <c r="EQC4">
        <f>YEAR(EQC2)</f>
        <v>3135</v>
      </c>
      <c r="EQD4">
        <f>YEAR(EQC2)</f>
        <v>3135</v>
      </c>
      <c r="EQE4">
        <f>YEAR(EQC2)</f>
        <v>3135</v>
      </c>
      <c r="EQF4">
        <f>YEAR(EQC2)</f>
        <v>3135</v>
      </c>
      <c r="EQG4">
        <f>YEAR(EQG2)</f>
        <v>3136</v>
      </c>
      <c r="EQH4">
        <f>YEAR(EQG2)</f>
        <v>3136</v>
      </c>
      <c r="EQI4">
        <f>YEAR(EQG2)</f>
        <v>3136</v>
      </c>
      <c r="EQJ4">
        <f>YEAR(EQG2)</f>
        <v>3136</v>
      </c>
      <c r="EQK4">
        <f>YEAR(EQK2)</f>
        <v>3137</v>
      </c>
      <c r="EQL4">
        <f>YEAR(EQK2)</f>
        <v>3137</v>
      </c>
      <c r="EQM4">
        <f>YEAR(EQK2)</f>
        <v>3137</v>
      </c>
      <c r="EQN4">
        <f>YEAR(EQK2)</f>
        <v>3137</v>
      </c>
      <c r="EQO4">
        <f>YEAR(EQO2)</f>
        <v>3138</v>
      </c>
      <c r="EQP4">
        <f>YEAR(EQO2)</f>
        <v>3138</v>
      </c>
      <c r="EQQ4">
        <f>YEAR(EQO2)</f>
        <v>3138</v>
      </c>
      <c r="EQR4">
        <f>YEAR(EQO2)</f>
        <v>3138</v>
      </c>
      <c r="EQS4">
        <f>YEAR(EQS2)</f>
        <v>3139</v>
      </c>
      <c r="EQT4">
        <f>YEAR(EQS2)</f>
        <v>3139</v>
      </c>
      <c r="EQU4">
        <f>YEAR(EQS2)</f>
        <v>3139</v>
      </c>
      <c r="EQV4">
        <f>YEAR(EQS2)</f>
        <v>3139</v>
      </c>
      <c r="EQW4">
        <f>YEAR(EQW2)</f>
        <v>3140</v>
      </c>
      <c r="EQX4">
        <f>YEAR(EQW2)</f>
        <v>3140</v>
      </c>
      <c r="EQY4">
        <f>YEAR(EQW2)</f>
        <v>3140</v>
      </c>
      <c r="EQZ4">
        <f>YEAR(EQW2)</f>
        <v>3140</v>
      </c>
      <c r="ERA4">
        <f>YEAR(ERA2)</f>
        <v>3141</v>
      </c>
      <c r="ERB4">
        <f>YEAR(ERA2)</f>
        <v>3141</v>
      </c>
      <c r="ERC4">
        <f>YEAR(ERA2)</f>
        <v>3141</v>
      </c>
      <c r="ERD4">
        <f>YEAR(ERA2)</f>
        <v>3141</v>
      </c>
      <c r="ERE4">
        <f>YEAR(ERE2)</f>
        <v>3142</v>
      </c>
      <c r="ERF4">
        <f>YEAR(ERE2)</f>
        <v>3142</v>
      </c>
      <c r="ERG4">
        <f>YEAR(ERE2)</f>
        <v>3142</v>
      </c>
      <c r="ERH4">
        <f>YEAR(ERE2)</f>
        <v>3142</v>
      </c>
      <c r="ERI4">
        <f>YEAR(ERI2)</f>
        <v>3143</v>
      </c>
      <c r="ERJ4">
        <f>YEAR(ERI2)</f>
        <v>3143</v>
      </c>
      <c r="ERK4">
        <f>YEAR(ERI2)</f>
        <v>3143</v>
      </c>
      <c r="ERL4">
        <f>YEAR(ERI2)</f>
        <v>3143</v>
      </c>
      <c r="ERM4">
        <f>YEAR(ERM2)</f>
        <v>3144</v>
      </c>
      <c r="ERN4">
        <f>YEAR(ERM2)</f>
        <v>3144</v>
      </c>
      <c r="ERO4">
        <f>YEAR(ERM2)</f>
        <v>3144</v>
      </c>
      <c r="ERP4">
        <f>YEAR(ERM2)</f>
        <v>3144</v>
      </c>
      <c r="ERQ4">
        <f>YEAR(ERQ2)</f>
        <v>3145</v>
      </c>
      <c r="ERR4">
        <f>YEAR(ERQ2)</f>
        <v>3145</v>
      </c>
      <c r="ERS4">
        <f>YEAR(ERQ2)</f>
        <v>3145</v>
      </c>
      <c r="ERT4">
        <f>YEAR(ERQ2)</f>
        <v>3145</v>
      </c>
      <c r="ERU4">
        <f>YEAR(ERU2)</f>
        <v>3146</v>
      </c>
      <c r="ERV4">
        <f>YEAR(ERU2)</f>
        <v>3146</v>
      </c>
      <c r="ERW4">
        <f>YEAR(ERU2)</f>
        <v>3146</v>
      </c>
      <c r="ERX4">
        <f>YEAR(ERU2)</f>
        <v>3146</v>
      </c>
      <c r="ERY4">
        <f>YEAR(ERY2)</f>
        <v>3147</v>
      </c>
      <c r="ERZ4">
        <f>YEAR(ERY2)</f>
        <v>3147</v>
      </c>
      <c r="ESA4">
        <f>YEAR(ERY2)</f>
        <v>3147</v>
      </c>
      <c r="ESB4">
        <f>YEAR(ERY2)</f>
        <v>3147</v>
      </c>
      <c r="ESC4">
        <f>YEAR(ESC2)</f>
        <v>3148</v>
      </c>
      <c r="ESD4">
        <f>YEAR(ESC2)</f>
        <v>3148</v>
      </c>
      <c r="ESE4">
        <f>YEAR(ESC2)</f>
        <v>3148</v>
      </c>
      <c r="ESF4">
        <f>YEAR(ESC2)</f>
        <v>3148</v>
      </c>
      <c r="ESG4">
        <f>YEAR(ESG2)</f>
        <v>3149</v>
      </c>
      <c r="ESH4">
        <f>YEAR(ESG2)</f>
        <v>3149</v>
      </c>
      <c r="ESI4">
        <f>YEAR(ESG2)</f>
        <v>3149</v>
      </c>
      <c r="ESJ4">
        <f>YEAR(ESG2)</f>
        <v>3149</v>
      </c>
      <c r="ESK4">
        <f>YEAR(ESK2)</f>
        <v>3150</v>
      </c>
      <c r="ESL4">
        <f>YEAR(ESK2)</f>
        <v>3150</v>
      </c>
      <c r="ESM4">
        <f>YEAR(ESK2)</f>
        <v>3150</v>
      </c>
      <c r="ESN4">
        <f>YEAR(ESK2)</f>
        <v>3150</v>
      </c>
      <c r="ESO4">
        <f>YEAR(ESO2)</f>
        <v>3151</v>
      </c>
      <c r="ESP4">
        <f>YEAR(ESO2)</f>
        <v>3151</v>
      </c>
      <c r="ESQ4">
        <f>YEAR(ESO2)</f>
        <v>3151</v>
      </c>
      <c r="ESR4">
        <f>YEAR(ESO2)</f>
        <v>3151</v>
      </c>
      <c r="ESS4">
        <f>YEAR(ESS2)</f>
        <v>3152</v>
      </c>
      <c r="EST4">
        <f>YEAR(ESS2)</f>
        <v>3152</v>
      </c>
      <c r="ESU4">
        <f>YEAR(ESS2)</f>
        <v>3152</v>
      </c>
      <c r="ESV4">
        <f>YEAR(ESS2)</f>
        <v>3152</v>
      </c>
      <c r="ESW4">
        <f>YEAR(ESW2)</f>
        <v>3153</v>
      </c>
      <c r="ESX4">
        <f>YEAR(ESW2)</f>
        <v>3153</v>
      </c>
      <c r="ESY4">
        <f>YEAR(ESW2)</f>
        <v>3153</v>
      </c>
      <c r="ESZ4">
        <f>YEAR(ESW2)</f>
        <v>3153</v>
      </c>
      <c r="ETA4">
        <f>YEAR(ETA2)</f>
        <v>3154</v>
      </c>
      <c r="ETB4">
        <f>YEAR(ETA2)</f>
        <v>3154</v>
      </c>
      <c r="ETC4">
        <f>YEAR(ETA2)</f>
        <v>3154</v>
      </c>
      <c r="ETD4">
        <f>YEAR(ETA2)</f>
        <v>3154</v>
      </c>
      <c r="ETE4">
        <f>YEAR(ETE2)</f>
        <v>3155</v>
      </c>
      <c r="ETF4">
        <f>YEAR(ETE2)</f>
        <v>3155</v>
      </c>
      <c r="ETG4">
        <f>YEAR(ETE2)</f>
        <v>3155</v>
      </c>
      <c r="ETH4">
        <f>YEAR(ETE2)</f>
        <v>3155</v>
      </c>
      <c r="ETI4">
        <f>YEAR(ETI2)</f>
        <v>3156</v>
      </c>
      <c r="ETJ4">
        <f>YEAR(ETI2)</f>
        <v>3156</v>
      </c>
      <c r="ETK4">
        <f>YEAR(ETI2)</f>
        <v>3156</v>
      </c>
      <c r="ETL4">
        <f>YEAR(ETI2)</f>
        <v>3156</v>
      </c>
      <c r="ETM4">
        <f>YEAR(ETM2)</f>
        <v>3157</v>
      </c>
      <c r="ETN4">
        <f>YEAR(ETM2)</f>
        <v>3157</v>
      </c>
      <c r="ETO4">
        <f>YEAR(ETM2)</f>
        <v>3157</v>
      </c>
      <c r="ETP4">
        <f>YEAR(ETM2)</f>
        <v>3157</v>
      </c>
      <c r="ETQ4">
        <f>YEAR(ETQ2)</f>
        <v>3158</v>
      </c>
      <c r="ETR4">
        <f>YEAR(ETQ2)</f>
        <v>3158</v>
      </c>
      <c r="ETS4">
        <f>YEAR(ETQ2)</f>
        <v>3158</v>
      </c>
      <c r="ETT4">
        <f>YEAR(ETQ2)</f>
        <v>3158</v>
      </c>
      <c r="ETU4">
        <f>YEAR(ETU2)</f>
        <v>3159</v>
      </c>
      <c r="ETV4">
        <f>YEAR(ETU2)</f>
        <v>3159</v>
      </c>
      <c r="ETW4">
        <f>YEAR(ETU2)</f>
        <v>3159</v>
      </c>
      <c r="ETX4">
        <f>YEAR(ETU2)</f>
        <v>3159</v>
      </c>
      <c r="ETY4">
        <f>YEAR(ETY2)</f>
        <v>3160</v>
      </c>
      <c r="ETZ4">
        <f>YEAR(ETY2)</f>
        <v>3160</v>
      </c>
      <c r="EUA4">
        <f>YEAR(ETY2)</f>
        <v>3160</v>
      </c>
      <c r="EUB4">
        <f>YEAR(ETY2)</f>
        <v>3160</v>
      </c>
      <c r="EUC4">
        <f>YEAR(EUC2)</f>
        <v>3161</v>
      </c>
      <c r="EUD4">
        <f>YEAR(EUC2)</f>
        <v>3161</v>
      </c>
      <c r="EUE4">
        <f>YEAR(EUC2)</f>
        <v>3161</v>
      </c>
      <c r="EUF4">
        <f>YEAR(EUC2)</f>
        <v>3161</v>
      </c>
      <c r="EUG4">
        <f>YEAR(EUG2)</f>
        <v>3162</v>
      </c>
      <c r="EUH4">
        <f>YEAR(EUG2)</f>
        <v>3162</v>
      </c>
      <c r="EUI4">
        <f>YEAR(EUG2)</f>
        <v>3162</v>
      </c>
      <c r="EUJ4">
        <f>YEAR(EUG2)</f>
        <v>3162</v>
      </c>
      <c r="EUK4">
        <f>YEAR(EUK2)</f>
        <v>3163</v>
      </c>
      <c r="EUL4">
        <f>YEAR(EUK2)</f>
        <v>3163</v>
      </c>
      <c r="EUM4">
        <f>YEAR(EUK2)</f>
        <v>3163</v>
      </c>
      <c r="EUN4">
        <f>YEAR(EUK2)</f>
        <v>3163</v>
      </c>
      <c r="EUO4">
        <f>YEAR(EUO2)</f>
        <v>3164</v>
      </c>
      <c r="EUP4">
        <f>YEAR(EUO2)</f>
        <v>3164</v>
      </c>
      <c r="EUQ4">
        <f>YEAR(EUO2)</f>
        <v>3164</v>
      </c>
      <c r="EUR4">
        <f>YEAR(EUO2)</f>
        <v>3164</v>
      </c>
      <c r="EUS4">
        <f>YEAR(EUS2)</f>
        <v>3165</v>
      </c>
      <c r="EUT4">
        <f>YEAR(EUS2)</f>
        <v>3165</v>
      </c>
      <c r="EUU4">
        <f>YEAR(EUS2)</f>
        <v>3165</v>
      </c>
      <c r="EUV4">
        <f>YEAR(EUS2)</f>
        <v>3165</v>
      </c>
      <c r="EUW4">
        <f>YEAR(EUW2)</f>
        <v>3166</v>
      </c>
      <c r="EUX4">
        <f>YEAR(EUW2)</f>
        <v>3166</v>
      </c>
      <c r="EUY4">
        <f>YEAR(EUW2)</f>
        <v>3166</v>
      </c>
      <c r="EUZ4">
        <f>YEAR(EUW2)</f>
        <v>3166</v>
      </c>
      <c r="EVA4">
        <f>YEAR(EVA2)</f>
        <v>3167</v>
      </c>
      <c r="EVB4">
        <f>YEAR(EVA2)</f>
        <v>3167</v>
      </c>
      <c r="EVC4">
        <f>YEAR(EVA2)</f>
        <v>3167</v>
      </c>
      <c r="EVD4">
        <f>YEAR(EVA2)</f>
        <v>3167</v>
      </c>
      <c r="EVE4">
        <f>YEAR(EVE2)</f>
        <v>3168</v>
      </c>
      <c r="EVF4">
        <f>YEAR(EVE2)</f>
        <v>3168</v>
      </c>
      <c r="EVG4">
        <f>YEAR(EVE2)</f>
        <v>3168</v>
      </c>
      <c r="EVH4">
        <f>YEAR(EVE2)</f>
        <v>3168</v>
      </c>
      <c r="EVI4">
        <f>YEAR(EVI2)</f>
        <v>3169</v>
      </c>
      <c r="EVJ4">
        <f>YEAR(EVI2)</f>
        <v>3169</v>
      </c>
      <c r="EVK4">
        <f>YEAR(EVI2)</f>
        <v>3169</v>
      </c>
      <c r="EVL4">
        <f>YEAR(EVI2)</f>
        <v>3169</v>
      </c>
      <c r="EVM4">
        <f>YEAR(EVM2)</f>
        <v>3170</v>
      </c>
      <c r="EVN4">
        <f>YEAR(EVM2)</f>
        <v>3170</v>
      </c>
      <c r="EVO4">
        <f>YEAR(EVM2)</f>
        <v>3170</v>
      </c>
      <c r="EVP4">
        <f>YEAR(EVM2)</f>
        <v>3170</v>
      </c>
      <c r="EVQ4">
        <f>YEAR(EVQ2)</f>
        <v>3171</v>
      </c>
      <c r="EVR4">
        <f>YEAR(EVQ2)</f>
        <v>3171</v>
      </c>
      <c r="EVS4">
        <f>YEAR(EVQ2)</f>
        <v>3171</v>
      </c>
      <c r="EVT4">
        <f>YEAR(EVQ2)</f>
        <v>3171</v>
      </c>
      <c r="EVU4">
        <f>YEAR(EVU2)</f>
        <v>3172</v>
      </c>
      <c r="EVV4">
        <f>YEAR(EVU2)</f>
        <v>3172</v>
      </c>
      <c r="EVW4">
        <f>YEAR(EVU2)</f>
        <v>3172</v>
      </c>
      <c r="EVX4">
        <f>YEAR(EVU2)</f>
        <v>3172</v>
      </c>
      <c r="EVY4">
        <f>YEAR(EVY2)</f>
        <v>3173</v>
      </c>
      <c r="EVZ4">
        <f>YEAR(EVY2)</f>
        <v>3173</v>
      </c>
      <c r="EWA4">
        <f>YEAR(EVY2)</f>
        <v>3173</v>
      </c>
      <c r="EWB4">
        <f>YEAR(EVY2)</f>
        <v>3173</v>
      </c>
      <c r="EWC4">
        <f>YEAR(EWC2)</f>
        <v>3174</v>
      </c>
      <c r="EWD4">
        <f>YEAR(EWC2)</f>
        <v>3174</v>
      </c>
      <c r="EWE4">
        <f>YEAR(EWC2)</f>
        <v>3174</v>
      </c>
      <c r="EWF4">
        <f>YEAR(EWC2)</f>
        <v>3174</v>
      </c>
      <c r="EWG4">
        <f>YEAR(EWG2)</f>
        <v>3175</v>
      </c>
      <c r="EWH4">
        <f>YEAR(EWG2)</f>
        <v>3175</v>
      </c>
      <c r="EWI4">
        <f>YEAR(EWG2)</f>
        <v>3175</v>
      </c>
      <c r="EWJ4">
        <f>YEAR(EWG2)</f>
        <v>3175</v>
      </c>
      <c r="EWK4">
        <f>YEAR(EWK2)</f>
        <v>3176</v>
      </c>
      <c r="EWL4">
        <f>YEAR(EWK2)</f>
        <v>3176</v>
      </c>
      <c r="EWM4">
        <f>YEAR(EWK2)</f>
        <v>3176</v>
      </c>
      <c r="EWN4">
        <f>YEAR(EWK2)</f>
        <v>3176</v>
      </c>
      <c r="EWO4">
        <f>YEAR(EWO2)</f>
        <v>3177</v>
      </c>
      <c r="EWP4">
        <f>YEAR(EWO2)</f>
        <v>3177</v>
      </c>
      <c r="EWQ4">
        <f>YEAR(EWO2)</f>
        <v>3177</v>
      </c>
      <c r="EWR4">
        <f>YEAR(EWO2)</f>
        <v>3177</v>
      </c>
      <c r="EWS4">
        <f>YEAR(EWS2)</f>
        <v>3178</v>
      </c>
      <c r="EWT4">
        <f>YEAR(EWS2)</f>
        <v>3178</v>
      </c>
      <c r="EWU4">
        <f>YEAR(EWS2)</f>
        <v>3178</v>
      </c>
      <c r="EWV4">
        <f>YEAR(EWS2)</f>
        <v>3178</v>
      </c>
      <c r="EWW4">
        <f>YEAR(EWW2)</f>
        <v>3179</v>
      </c>
      <c r="EWX4">
        <f>YEAR(EWW2)</f>
        <v>3179</v>
      </c>
      <c r="EWY4">
        <f>YEAR(EWW2)</f>
        <v>3179</v>
      </c>
      <c r="EWZ4">
        <f>YEAR(EWW2)</f>
        <v>3179</v>
      </c>
      <c r="EXA4">
        <f>YEAR(EXA2)</f>
        <v>3180</v>
      </c>
      <c r="EXB4">
        <f>YEAR(EXA2)</f>
        <v>3180</v>
      </c>
      <c r="EXC4">
        <f>YEAR(EXA2)</f>
        <v>3180</v>
      </c>
      <c r="EXD4">
        <f>YEAR(EXA2)</f>
        <v>3180</v>
      </c>
      <c r="EXE4">
        <f>YEAR(EXE2)</f>
        <v>3181</v>
      </c>
      <c r="EXF4">
        <f>YEAR(EXE2)</f>
        <v>3181</v>
      </c>
      <c r="EXG4">
        <f>YEAR(EXE2)</f>
        <v>3181</v>
      </c>
      <c r="EXH4">
        <f>YEAR(EXE2)</f>
        <v>3181</v>
      </c>
      <c r="EXI4">
        <f>YEAR(EXI2)</f>
        <v>3182</v>
      </c>
      <c r="EXJ4">
        <f>YEAR(EXI2)</f>
        <v>3182</v>
      </c>
      <c r="EXK4">
        <f>YEAR(EXI2)</f>
        <v>3182</v>
      </c>
      <c r="EXL4">
        <f>YEAR(EXI2)</f>
        <v>3182</v>
      </c>
      <c r="EXM4">
        <f>YEAR(EXM2)</f>
        <v>3183</v>
      </c>
      <c r="EXN4">
        <f>YEAR(EXM2)</f>
        <v>3183</v>
      </c>
      <c r="EXO4">
        <f>YEAR(EXM2)</f>
        <v>3183</v>
      </c>
      <c r="EXP4">
        <f>YEAR(EXM2)</f>
        <v>3183</v>
      </c>
      <c r="EXQ4">
        <f>YEAR(EXQ2)</f>
        <v>3184</v>
      </c>
      <c r="EXR4">
        <f>YEAR(EXQ2)</f>
        <v>3184</v>
      </c>
      <c r="EXS4">
        <f>YEAR(EXQ2)</f>
        <v>3184</v>
      </c>
      <c r="EXT4">
        <f>YEAR(EXQ2)</f>
        <v>3184</v>
      </c>
      <c r="EXU4">
        <f>YEAR(EXU2)</f>
        <v>3185</v>
      </c>
      <c r="EXV4">
        <f>YEAR(EXU2)</f>
        <v>3185</v>
      </c>
      <c r="EXW4">
        <f>YEAR(EXU2)</f>
        <v>3185</v>
      </c>
      <c r="EXX4">
        <f>YEAR(EXU2)</f>
        <v>3185</v>
      </c>
      <c r="EXY4">
        <f>YEAR(EXY2)</f>
        <v>3186</v>
      </c>
      <c r="EXZ4">
        <f>YEAR(EXY2)</f>
        <v>3186</v>
      </c>
      <c r="EYA4">
        <f>YEAR(EXY2)</f>
        <v>3186</v>
      </c>
      <c r="EYB4">
        <f>YEAR(EXY2)</f>
        <v>3186</v>
      </c>
      <c r="EYC4">
        <f>YEAR(EYC2)</f>
        <v>3187</v>
      </c>
      <c r="EYD4">
        <f>YEAR(EYC2)</f>
        <v>3187</v>
      </c>
      <c r="EYE4">
        <f>YEAR(EYC2)</f>
        <v>3187</v>
      </c>
      <c r="EYF4">
        <f>YEAR(EYC2)</f>
        <v>3187</v>
      </c>
      <c r="EYG4">
        <f>YEAR(EYG2)</f>
        <v>3188</v>
      </c>
      <c r="EYH4">
        <f>YEAR(EYG2)</f>
        <v>3188</v>
      </c>
      <c r="EYI4">
        <f>YEAR(EYG2)</f>
        <v>3188</v>
      </c>
      <c r="EYJ4">
        <f>YEAR(EYG2)</f>
        <v>3188</v>
      </c>
      <c r="EYK4">
        <f>YEAR(EYK2)</f>
        <v>3189</v>
      </c>
      <c r="EYL4">
        <f>YEAR(EYK2)</f>
        <v>3189</v>
      </c>
      <c r="EYM4">
        <f>YEAR(EYK2)</f>
        <v>3189</v>
      </c>
      <c r="EYN4">
        <f>YEAR(EYK2)</f>
        <v>3189</v>
      </c>
      <c r="EYO4">
        <f>YEAR(EYO2)</f>
        <v>3190</v>
      </c>
      <c r="EYP4">
        <f>YEAR(EYO2)</f>
        <v>3190</v>
      </c>
      <c r="EYQ4">
        <f>YEAR(EYO2)</f>
        <v>3190</v>
      </c>
      <c r="EYR4">
        <f>YEAR(EYO2)</f>
        <v>3190</v>
      </c>
      <c r="EYS4">
        <f>YEAR(EYS2)</f>
        <v>3191</v>
      </c>
      <c r="EYT4">
        <f>YEAR(EYS2)</f>
        <v>3191</v>
      </c>
      <c r="EYU4">
        <f>YEAR(EYS2)</f>
        <v>3191</v>
      </c>
      <c r="EYV4">
        <f>YEAR(EYS2)</f>
        <v>3191</v>
      </c>
      <c r="EYW4">
        <f>YEAR(EYW2)</f>
        <v>3192</v>
      </c>
      <c r="EYX4">
        <f>YEAR(EYW2)</f>
        <v>3192</v>
      </c>
      <c r="EYY4">
        <f>YEAR(EYW2)</f>
        <v>3192</v>
      </c>
      <c r="EYZ4">
        <f>YEAR(EYW2)</f>
        <v>3192</v>
      </c>
      <c r="EZA4">
        <f>YEAR(EZA2)</f>
        <v>3193</v>
      </c>
      <c r="EZB4">
        <f>YEAR(EZA2)</f>
        <v>3193</v>
      </c>
      <c r="EZC4">
        <f>YEAR(EZA2)</f>
        <v>3193</v>
      </c>
      <c r="EZD4">
        <f>YEAR(EZA2)</f>
        <v>3193</v>
      </c>
      <c r="EZE4">
        <f>YEAR(EZE2)</f>
        <v>3194</v>
      </c>
      <c r="EZF4">
        <f>YEAR(EZE2)</f>
        <v>3194</v>
      </c>
      <c r="EZG4">
        <f>YEAR(EZE2)</f>
        <v>3194</v>
      </c>
      <c r="EZH4">
        <f>YEAR(EZE2)</f>
        <v>3194</v>
      </c>
      <c r="EZI4">
        <f>YEAR(EZI2)</f>
        <v>3195</v>
      </c>
      <c r="EZJ4">
        <f>YEAR(EZI2)</f>
        <v>3195</v>
      </c>
      <c r="EZK4">
        <f>YEAR(EZI2)</f>
        <v>3195</v>
      </c>
      <c r="EZL4">
        <f>YEAR(EZI2)</f>
        <v>3195</v>
      </c>
      <c r="EZM4">
        <f>YEAR(EZM2)</f>
        <v>3196</v>
      </c>
      <c r="EZN4">
        <f>YEAR(EZM2)</f>
        <v>3196</v>
      </c>
      <c r="EZO4">
        <f>YEAR(EZM2)</f>
        <v>3196</v>
      </c>
      <c r="EZP4">
        <f>YEAR(EZM2)</f>
        <v>3196</v>
      </c>
      <c r="EZQ4">
        <f>YEAR(EZQ2)</f>
        <v>3197</v>
      </c>
      <c r="EZR4">
        <f>YEAR(EZQ2)</f>
        <v>3197</v>
      </c>
      <c r="EZS4">
        <f>YEAR(EZQ2)</f>
        <v>3197</v>
      </c>
      <c r="EZT4">
        <f>YEAR(EZQ2)</f>
        <v>3197</v>
      </c>
      <c r="EZU4">
        <f>YEAR(EZU2)</f>
        <v>3198</v>
      </c>
      <c r="EZV4">
        <f>YEAR(EZU2)</f>
        <v>3198</v>
      </c>
      <c r="EZW4">
        <f>YEAR(EZU2)</f>
        <v>3198</v>
      </c>
      <c r="EZX4">
        <f>YEAR(EZU2)</f>
        <v>3198</v>
      </c>
      <c r="EZY4">
        <f>YEAR(EZY2)</f>
        <v>3199</v>
      </c>
      <c r="EZZ4">
        <f>YEAR(EZY2)</f>
        <v>3199</v>
      </c>
      <c r="FAA4">
        <f>YEAR(EZY2)</f>
        <v>3199</v>
      </c>
      <c r="FAB4">
        <f>YEAR(EZY2)</f>
        <v>3199</v>
      </c>
      <c r="FAC4">
        <f>YEAR(FAC2)</f>
        <v>3200</v>
      </c>
      <c r="FAD4">
        <f>YEAR(FAC2)</f>
        <v>3200</v>
      </c>
      <c r="FAE4">
        <f>YEAR(FAC2)</f>
        <v>3200</v>
      </c>
      <c r="FAF4">
        <f>YEAR(FAC2)</f>
        <v>3200</v>
      </c>
      <c r="FAG4">
        <f>YEAR(FAG2)</f>
        <v>3201</v>
      </c>
      <c r="FAH4">
        <f>YEAR(FAG2)</f>
        <v>3201</v>
      </c>
      <c r="FAI4">
        <f>YEAR(FAG2)</f>
        <v>3201</v>
      </c>
      <c r="FAJ4">
        <f>YEAR(FAG2)</f>
        <v>3201</v>
      </c>
      <c r="FAK4">
        <f>YEAR(FAK2)</f>
        <v>3202</v>
      </c>
      <c r="FAL4">
        <f>YEAR(FAK2)</f>
        <v>3202</v>
      </c>
      <c r="FAM4">
        <f>YEAR(FAK2)</f>
        <v>3202</v>
      </c>
      <c r="FAN4">
        <f>YEAR(FAK2)</f>
        <v>3202</v>
      </c>
      <c r="FAO4">
        <f>YEAR(FAO2)</f>
        <v>3203</v>
      </c>
      <c r="FAP4">
        <f>YEAR(FAO2)</f>
        <v>3203</v>
      </c>
      <c r="FAQ4">
        <f>YEAR(FAO2)</f>
        <v>3203</v>
      </c>
      <c r="FAR4">
        <f>YEAR(FAO2)</f>
        <v>3203</v>
      </c>
      <c r="FAS4">
        <f>YEAR(FAS2)</f>
        <v>3204</v>
      </c>
      <c r="FAT4">
        <f>YEAR(FAS2)</f>
        <v>3204</v>
      </c>
      <c r="FAU4">
        <f>YEAR(FAS2)</f>
        <v>3204</v>
      </c>
      <c r="FAV4">
        <f>YEAR(FAS2)</f>
        <v>3204</v>
      </c>
      <c r="FAW4">
        <f>YEAR(FAW2)</f>
        <v>3205</v>
      </c>
      <c r="FAX4">
        <f>YEAR(FAW2)</f>
        <v>3205</v>
      </c>
      <c r="FAY4">
        <f>YEAR(FAW2)</f>
        <v>3205</v>
      </c>
      <c r="FAZ4">
        <f>YEAR(FAW2)</f>
        <v>3205</v>
      </c>
      <c r="FBA4">
        <f>YEAR(FBA2)</f>
        <v>3206</v>
      </c>
      <c r="FBB4">
        <f>YEAR(FBA2)</f>
        <v>3206</v>
      </c>
      <c r="FBC4">
        <f>YEAR(FBA2)</f>
        <v>3206</v>
      </c>
      <c r="FBD4">
        <f>YEAR(FBA2)</f>
        <v>3206</v>
      </c>
      <c r="FBE4">
        <f>YEAR(FBE2)</f>
        <v>3207</v>
      </c>
      <c r="FBF4">
        <f>YEAR(FBE2)</f>
        <v>3207</v>
      </c>
      <c r="FBG4">
        <f>YEAR(FBE2)</f>
        <v>3207</v>
      </c>
      <c r="FBH4">
        <f>YEAR(FBE2)</f>
        <v>3207</v>
      </c>
      <c r="FBI4">
        <f>YEAR(FBI2)</f>
        <v>3208</v>
      </c>
      <c r="FBJ4">
        <f>YEAR(FBI2)</f>
        <v>3208</v>
      </c>
      <c r="FBK4">
        <f>YEAR(FBI2)</f>
        <v>3208</v>
      </c>
      <c r="FBL4">
        <f>YEAR(FBI2)</f>
        <v>3208</v>
      </c>
      <c r="FBM4">
        <f>YEAR(FBM2)</f>
        <v>3209</v>
      </c>
      <c r="FBN4">
        <f>YEAR(FBM2)</f>
        <v>3209</v>
      </c>
      <c r="FBO4">
        <f>YEAR(FBM2)</f>
        <v>3209</v>
      </c>
      <c r="FBP4">
        <f>YEAR(FBM2)</f>
        <v>3209</v>
      </c>
      <c r="FBQ4">
        <f>YEAR(FBQ2)</f>
        <v>3210</v>
      </c>
      <c r="FBR4">
        <f>YEAR(FBQ2)</f>
        <v>3210</v>
      </c>
      <c r="FBS4">
        <f>YEAR(FBQ2)</f>
        <v>3210</v>
      </c>
      <c r="FBT4">
        <f>YEAR(FBQ2)</f>
        <v>3210</v>
      </c>
      <c r="FBU4">
        <f>YEAR(FBU2)</f>
        <v>3211</v>
      </c>
      <c r="FBV4">
        <f>YEAR(FBU2)</f>
        <v>3211</v>
      </c>
      <c r="FBW4">
        <f>YEAR(FBU2)</f>
        <v>3211</v>
      </c>
      <c r="FBX4">
        <f>YEAR(FBU2)</f>
        <v>3211</v>
      </c>
      <c r="FBY4">
        <f>YEAR(FBY2)</f>
        <v>3212</v>
      </c>
      <c r="FBZ4">
        <f>YEAR(FBY2)</f>
        <v>3212</v>
      </c>
      <c r="FCA4">
        <f>YEAR(FBY2)</f>
        <v>3212</v>
      </c>
      <c r="FCB4">
        <f>YEAR(FBY2)</f>
        <v>3212</v>
      </c>
      <c r="FCC4">
        <f>YEAR(FCC2)</f>
        <v>3213</v>
      </c>
      <c r="FCD4">
        <f>YEAR(FCC2)</f>
        <v>3213</v>
      </c>
      <c r="FCE4">
        <f>YEAR(FCC2)</f>
        <v>3213</v>
      </c>
      <c r="FCF4">
        <f>YEAR(FCC2)</f>
        <v>3213</v>
      </c>
      <c r="FCG4">
        <f>YEAR(FCG2)</f>
        <v>3214</v>
      </c>
      <c r="FCH4">
        <f>YEAR(FCG2)</f>
        <v>3214</v>
      </c>
      <c r="FCI4">
        <f>YEAR(FCG2)</f>
        <v>3214</v>
      </c>
      <c r="FCJ4">
        <f>YEAR(FCG2)</f>
        <v>3214</v>
      </c>
      <c r="FCK4">
        <f>YEAR(FCK2)</f>
        <v>3215</v>
      </c>
      <c r="FCL4">
        <f>YEAR(FCK2)</f>
        <v>3215</v>
      </c>
      <c r="FCM4">
        <f>YEAR(FCK2)</f>
        <v>3215</v>
      </c>
      <c r="FCN4">
        <f>YEAR(FCK2)</f>
        <v>3215</v>
      </c>
      <c r="FCO4">
        <f>YEAR(FCO2)</f>
        <v>3216</v>
      </c>
      <c r="FCP4">
        <f>YEAR(FCO2)</f>
        <v>3216</v>
      </c>
      <c r="FCQ4">
        <f>YEAR(FCO2)</f>
        <v>3216</v>
      </c>
      <c r="FCR4">
        <f>YEAR(FCO2)</f>
        <v>3216</v>
      </c>
      <c r="FCS4">
        <f>YEAR(FCS2)</f>
        <v>3217</v>
      </c>
      <c r="FCT4">
        <f>YEAR(FCS2)</f>
        <v>3217</v>
      </c>
      <c r="FCU4">
        <f>YEAR(FCS2)</f>
        <v>3217</v>
      </c>
      <c r="FCV4">
        <f>YEAR(FCS2)</f>
        <v>3217</v>
      </c>
      <c r="FCW4">
        <f>YEAR(FCW2)</f>
        <v>3218</v>
      </c>
      <c r="FCX4">
        <f>YEAR(FCW2)</f>
        <v>3218</v>
      </c>
      <c r="FCY4">
        <f>YEAR(FCW2)</f>
        <v>3218</v>
      </c>
      <c r="FCZ4">
        <f>YEAR(FCW2)</f>
        <v>3218</v>
      </c>
      <c r="FDA4">
        <f>YEAR(FDA2)</f>
        <v>3219</v>
      </c>
      <c r="FDB4">
        <f>YEAR(FDA2)</f>
        <v>3219</v>
      </c>
      <c r="FDC4">
        <f>YEAR(FDA2)</f>
        <v>3219</v>
      </c>
      <c r="FDD4">
        <f>YEAR(FDA2)</f>
        <v>3219</v>
      </c>
      <c r="FDE4">
        <f>YEAR(FDE2)</f>
        <v>3220</v>
      </c>
      <c r="FDF4">
        <f>YEAR(FDE2)</f>
        <v>3220</v>
      </c>
      <c r="FDG4">
        <f>YEAR(FDE2)</f>
        <v>3220</v>
      </c>
      <c r="FDH4">
        <f>YEAR(FDE2)</f>
        <v>3220</v>
      </c>
      <c r="FDI4">
        <f>YEAR(FDI2)</f>
        <v>3221</v>
      </c>
      <c r="FDJ4">
        <f>YEAR(FDI2)</f>
        <v>3221</v>
      </c>
      <c r="FDK4">
        <f>YEAR(FDI2)</f>
        <v>3221</v>
      </c>
      <c r="FDL4">
        <f>YEAR(FDI2)</f>
        <v>3221</v>
      </c>
      <c r="FDM4">
        <f>YEAR(FDM2)</f>
        <v>3222</v>
      </c>
      <c r="FDN4">
        <f>YEAR(FDM2)</f>
        <v>3222</v>
      </c>
      <c r="FDO4">
        <f>YEAR(FDM2)</f>
        <v>3222</v>
      </c>
      <c r="FDP4">
        <f>YEAR(FDM2)</f>
        <v>3222</v>
      </c>
      <c r="FDQ4">
        <f>YEAR(FDQ2)</f>
        <v>3223</v>
      </c>
      <c r="FDR4">
        <f>YEAR(FDQ2)</f>
        <v>3223</v>
      </c>
      <c r="FDS4">
        <f>YEAR(FDQ2)</f>
        <v>3223</v>
      </c>
      <c r="FDT4">
        <f>YEAR(FDQ2)</f>
        <v>3223</v>
      </c>
      <c r="FDU4">
        <f>YEAR(FDU2)</f>
        <v>3224</v>
      </c>
      <c r="FDV4">
        <f>YEAR(FDU2)</f>
        <v>3224</v>
      </c>
      <c r="FDW4">
        <f>YEAR(FDU2)</f>
        <v>3224</v>
      </c>
      <c r="FDX4">
        <f>YEAR(FDU2)</f>
        <v>3224</v>
      </c>
      <c r="FDY4">
        <f>YEAR(FDY2)</f>
        <v>3225</v>
      </c>
      <c r="FDZ4">
        <f>YEAR(FDY2)</f>
        <v>3225</v>
      </c>
      <c r="FEA4">
        <f>YEAR(FDY2)</f>
        <v>3225</v>
      </c>
      <c r="FEB4">
        <f>YEAR(FDY2)</f>
        <v>3225</v>
      </c>
      <c r="FEC4">
        <f>YEAR(FEC2)</f>
        <v>3226</v>
      </c>
      <c r="FED4">
        <f>YEAR(FEC2)</f>
        <v>3226</v>
      </c>
      <c r="FEE4">
        <f>YEAR(FEC2)</f>
        <v>3226</v>
      </c>
      <c r="FEF4">
        <f>YEAR(FEC2)</f>
        <v>3226</v>
      </c>
      <c r="FEG4">
        <f>YEAR(FEG2)</f>
        <v>3227</v>
      </c>
      <c r="FEH4">
        <f>YEAR(FEG2)</f>
        <v>3227</v>
      </c>
      <c r="FEI4">
        <f>YEAR(FEG2)</f>
        <v>3227</v>
      </c>
      <c r="FEJ4">
        <f>YEAR(FEG2)</f>
        <v>3227</v>
      </c>
      <c r="FEK4">
        <f>YEAR(FEK2)</f>
        <v>3228</v>
      </c>
      <c r="FEL4">
        <f>YEAR(FEK2)</f>
        <v>3228</v>
      </c>
      <c r="FEM4">
        <f>YEAR(FEK2)</f>
        <v>3228</v>
      </c>
      <c r="FEN4">
        <f>YEAR(FEK2)</f>
        <v>3228</v>
      </c>
      <c r="FEO4">
        <f>YEAR(FEO2)</f>
        <v>3229</v>
      </c>
      <c r="FEP4">
        <f>YEAR(FEO2)</f>
        <v>3229</v>
      </c>
      <c r="FEQ4">
        <f>YEAR(FEO2)</f>
        <v>3229</v>
      </c>
      <c r="FER4">
        <f>YEAR(FEO2)</f>
        <v>3229</v>
      </c>
      <c r="FES4">
        <f>YEAR(FES2)</f>
        <v>3230</v>
      </c>
      <c r="FET4">
        <f>YEAR(FES2)</f>
        <v>3230</v>
      </c>
      <c r="FEU4">
        <f>YEAR(FES2)</f>
        <v>3230</v>
      </c>
      <c r="FEV4">
        <f>YEAR(FES2)</f>
        <v>3230</v>
      </c>
      <c r="FEW4">
        <f>YEAR(FEW2)</f>
        <v>3231</v>
      </c>
      <c r="FEX4">
        <f>YEAR(FEW2)</f>
        <v>3231</v>
      </c>
      <c r="FEY4">
        <f>YEAR(FEW2)</f>
        <v>3231</v>
      </c>
      <c r="FEZ4">
        <f>YEAR(FEW2)</f>
        <v>3231</v>
      </c>
      <c r="FFA4">
        <f>YEAR(FFA2)</f>
        <v>3232</v>
      </c>
      <c r="FFB4">
        <f>YEAR(FFA2)</f>
        <v>3232</v>
      </c>
      <c r="FFC4">
        <f>YEAR(FFA2)</f>
        <v>3232</v>
      </c>
      <c r="FFD4">
        <f>YEAR(FFA2)</f>
        <v>3232</v>
      </c>
      <c r="FFE4">
        <f>YEAR(FFE2)</f>
        <v>3233</v>
      </c>
      <c r="FFF4">
        <f>YEAR(FFE2)</f>
        <v>3233</v>
      </c>
      <c r="FFG4">
        <f>YEAR(FFE2)</f>
        <v>3233</v>
      </c>
      <c r="FFH4">
        <f>YEAR(FFE2)</f>
        <v>3233</v>
      </c>
      <c r="FFI4">
        <f>YEAR(FFI2)</f>
        <v>3234</v>
      </c>
      <c r="FFJ4">
        <f>YEAR(FFI2)</f>
        <v>3234</v>
      </c>
      <c r="FFK4">
        <f>YEAR(FFI2)</f>
        <v>3234</v>
      </c>
      <c r="FFL4">
        <f>YEAR(FFI2)</f>
        <v>3234</v>
      </c>
      <c r="FFM4">
        <f>YEAR(FFM2)</f>
        <v>3235</v>
      </c>
      <c r="FFN4">
        <f>YEAR(FFM2)</f>
        <v>3235</v>
      </c>
      <c r="FFO4">
        <f>YEAR(FFM2)</f>
        <v>3235</v>
      </c>
      <c r="FFP4">
        <f>YEAR(FFM2)</f>
        <v>3235</v>
      </c>
      <c r="FFQ4">
        <f>YEAR(FFQ2)</f>
        <v>3236</v>
      </c>
      <c r="FFR4">
        <f>YEAR(FFQ2)</f>
        <v>3236</v>
      </c>
      <c r="FFS4">
        <f>YEAR(FFQ2)</f>
        <v>3236</v>
      </c>
      <c r="FFT4">
        <f>YEAR(FFQ2)</f>
        <v>3236</v>
      </c>
      <c r="FFU4">
        <f>YEAR(FFU2)</f>
        <v>3237</v>
      </c>
      <c r="FFV4">
        <f>YEAR(FFU2)</f>
        <v>3237</v>
      </c>
      <c r="FFW4">
        <f>YEAR(FFU2)</f>
        <v>3237</v>
      </c>
      <c r="FFX4">
        <f>YEAR(FFU2)</f>
        <v>3237</v>
      </c>
      <c r="FFY4">
        <f>YEAR(FFY2)</f>
        <v>3238</v>
      </c>
      <c r="FFZ4">
        <f>YEAR(FFY2)</f>
        <v>3238</v>
      </c>
      <c r="FGA4">
        <f>YEAR(FFY2)</f>
        <v>3238</v>
      </c>
      <c r="FGB4">
        <f>YEAR(FFY2)</f>
        <v>3238</v>
      </c>
      <c r="FGC4">
        <f>YEAR(FGC2)</f>
        <v>3239</v>
      </c>
      <c r="FGD4">
        <f>YEAR(FGC2)</f>
        <v>3239</v>
      </c>
      <c r="FGE4">
        <f>YEAR(FGC2)</f>
        <v>3239</v>
      </c>
      <c r="FGF4">
        <f>YEAR(FGC2)</f>
        <v>3239</v>
      </c>
      <c r="FGG4">
        <f>YEAR(FGG2)</f>
        <v>3240</v>
      </c>
      <c r="FGH4">
        <f>YEAR(FGG2)</f>
        <v>3240</v>
      </c>
      <c r="FGI4">
        <f>YEAR(FGG2)</f>
        <v>3240</v>
      </c>
      <c r="FGJ4">
        <f>YEAR(FGG2)</f>
        <v>3240</v>
      </c>
      <c r="FGK4">
        <f>YEAR(FGK2)</f>
        <v>3241</v>
      </c>
      <c r="FGL4">
        <f>YEAR(FGK2)</f>
        <v>3241</v>
      </c>
      <c r="FGM4">
        <f>YEAR(FGK2)</f>
        <v>3241</v>
      </c>
      <c r="FGN4">
        <f>YEAR(FGK2)</f>
        <v>3241</v>
      </c>
      <c r="FGO4">
        <f>YEAR(FGO2)</f>
        <v>3242</v>
      </c>
      <c r="FGP4">
        <f>YEAR(FGO2)</f>
        <v>3242</v>
      </c>
      <c r="FGQ4">
        <f>YEAR(FGO2)</f>
        <v>3242</v>
      </c>
      <c r="FGR4">
        <f>YEAR(FGO2)</f>
        <v>3242</v>
      </c>
      <c r="FGS4">
        <f>YEAR(FGS2)</f>
        <v>3243</v>
      </c>
      <c r="FGT4">
        <f>YEAR(FGS2)</f>
        <v>3243</v>
      </c>
      <c r="FGU4">
        <f>YEAR(FGS2)</f>
        <v>3243</v>
      </c>
      <c r="FGV4">
        <f>YEAR(FGS2)</f>
        <v>3243</v>
      </c>
      <c r="FGW4">
        <f>YEAR(FGW2)</f>
        <v>3244</v>
      </c>
      <c r="FGX4">
        <f>YEAR(FGW2)</f>
        <v>3244</v>
      </c>
      <c r="FGY4">
        <f>YEAR(FGW2)</f>
        <v>3244</v>
      </c>
      <c r="FGZ4">
        <f>YEAR(FGW2)</f>
        <v>3244</v>
      </c>
      <c r="FHA4">
        <f>YEAR(FHA2)</f>
        <v>3245</v>
      </c>
      <c r="FHB4">
        <f>YEAR(FHA2)</f>
        <v>3245</v>
      </c>
      <c r="FHC4">
        <f>YEAR(FHA2)</f>
        <v>3245</v>
      </c>
      <c r="FHD4">
        <f>YEAR(FHA2)</f>
        <v>3245</v>
      </c>
      <c r="FHE4">
        <f>YEAR(FHE2)</f>
        <v>3246</v>
      </c>
      <c r="FHF4">
        <f>YEAR(FHE2)</f>
        <v>3246</v>
      </c>
      <c r="FHG4">
        <f>YEAR(FHE2)</f>
        <v>3246</v>
      </c>
      <c r="FHH4">
        <f>YEAR(FHE2)</f>
        <v>3246</v>
      </c>
      <c r="FHI4">
        <f>YEAR(FHI2)</f>
        <v>3247</v>
      </c>
      <c r="FHJ4">
        <f>YEAR(FHI2)</f>
        <v>3247</v>
      </c>
      <c r="FHK4">
        <f>YEAR(FHI2)</f>
        <v>3247</v>
      </c>
      <c r="FHL4">
        <f>YEAR(FHI2)</f>
        <v>3247</v>
      </c>
      <c r="FHM4">
        <f>YEAR(FHM2)</f>
        <v>3248</v>
      </c>
      <c r="FHN4">
        <f>YEAR(FHM2)</f>
        <v>3248</v>
      </c>
      <c r="FHO4">
        <f>YEAR(FHM2)</f>
        <v>3248</v>
      </c>
      <c r="FHP4">
        <f>YEAR(FHM2)</f>
        <v>3248</v>
      </c>
      <c r="FHQ4">
        <f>YEAR(FHQ2)</f>
        <v>3249</v>
      </c>
      <c r="FHR4">
        <f>YEAR(FHQ2)</f>
        <v>3249</v>
      </c>
      <c r="FHS4">
        <f>YEAR(FHQ2)</f>
        <v>3249</v>
      </c>
      <c r="FHT4">
        <f>YEAR(FHQ2)</f>
        <v>3249</v>
      </c>
      <c r="FHU4">
        <f>YEAR(FHU2)</f>
        <v>3250</v>
      </c>
      <c r="FHV4">
        <f>YEAR(FHU2)</f>
        <v>3250</v>
      </c>
      <c r="FHW4">
        <f>YEAR(FHU2)</f>
        <v>3250</v>
      </c>
      <c r="FHX4">
        <f>YEAR(FHU2)</f>
        <v>3250</v>
      </c>
      <c r="FHY4">
        <f>YEAR(FHY2)</f>
        <v>3251</v>
      </c>
      <c r="FHZ4">
        <f>YEAR(FHY2)</f>
        <v>3251</v>
      </c>
      <c r="FIA4">
        <f>YEAR(FHY2)</f>
        <v>3251</v>
      </c>
      <c r="FIB4">
        <f>YEAR(FHY2)</f>
        <v>3251</v>
      </c>
      <c r="FIC4">
        <f>YEAR(FIC2)</f>
        <v>3252</v>
      </c>
      <c r="FID4">
        <f>YEAR(FIC2)</f>
        <v>3252</v>
      </c>
      <c r="FIE4">
        <f>YEAR(FIC2)</f>
        <v>3252</v>
      </c>
      <c r="FIF4">
        <f>YEAR(FIC2)</f>
        <v>3252</v>
      </c>
      <c r="FIG4">
        <f>YEAR(FIG2)</f>
        <v>3253</v>
      </c>
      <c r="FIH4">
        <f>YEAR(FIG2)</f>
        <v>3253</v>
      </c>
      <c r="FII4">
        <f>YEAR(FIG2)</f>
        <v>3253</v>
      </c>
      <c r="FIJ4">
        <f>YEAR(FIG2)</f>
        <v>3253</v>
      </c>
      <c r="FIK4">
        <f>YEAR(FIK2)</f>
        <v>3254</v>
      </c>
      <c r="FIL4">
        <f>YEAR(FIK2)</f>
        <v>3254</v>
      </c>
      <c r="FIM4">
        <f>YEAR(FIK2)</f>
        <v>3254</v>
      </c>
      <c r="FIN4">
        <f>YEAR(FIK2)</f>
        <v>3254</v>
      </c>
      <c r="FIO4">
        <f>YEAR(FIO2)</f>
        <v>3255</v>
      </c>
      <c r="FIP4">
        <f>YEAR(FIO2)</f>
        <v>3255</v>
      </c>
      <c r="FIQ4">
        <f>YEAR(FIO2)</f>
        <v>3255</v>
      </c>
      <c r="FIR4">
        <f>YEAR(FIO2)</f>
        <v>3255</v>
      </c>
      <c r="FIS4">
        <f>YEAR(FIS2)</f>
        <v>3256</v>
      </c>
      <c r="FIT4">
        <f>YEAR(FIS2)</f>
        <v>3256</v>
      </c>
      <c r="FIU4">
        <f>YEAR(FIS2)</f>
        <v>3256</v>
      </c>
      <c r="FIV4">
        <f>YEAR(FIS2)</f>
        <v>3256</v>
      </c>
      <c r="FIW4">
        <f>YEAR(FIW2)</f>
        <v>3257</v>
      </c>
      <c r="FIX4">
        <f>YEAR(FIW2)</f>
        <v>3257</v>
      </c>
      <c r="FIY4">
        <f>YEAR(FIW2)</f>
        <v>3257</v>
      </c>
      <c r="FIZ4">
        <f>YEAR(FIW2)</f>
        <v>3257</v>
      </c>
      <c r="FJA4">
        <f>YEAR(FJA2)</f>
        <v>3258</v>
      </c>
      <c r="FJB4">
        <f>YEAR(FJA2)</f>
        <v>3258</v>
      </c>
      <c r="FJC4">
        <f>YEAR(FJA2)</f>
        <v>3258</v>
      </c>
      <c r="FJD4">
        <f>YEAR(FJA2)</f>
        <v>3258</v>
      </c>
      <c r="FJE4">
        <f>YEAR(FJE2)</f>
        <v>3259</v>
      </c>
      <c r="FJF4">
        <f>YEAR(FJE2)</f>
        <v>3259</v>
      </c>
      <c r="FJG4">
        <f>YEAR(FJE2)</f>
        <v>3259</v>
      </c>
      <c r="FJH4">
        <f>YEAR(FJE2)</f>
        <v>3259</v>
      </c>
      <c r="FJI4">
        <f>YEAR(FJI2)</f>
        <v>3260</v>
      </c>
      <c r="FJJ4">
        <f>YEAR(FJI2)</f>
        <v>3260</v>
      </c>
      <c r="FJK4">
        <f>YEAR(FJI2)</f>
        <v>3260</v>
      </c>
      <c r="FJL4">
        <f>YEAR(FJI2)</f>
        <v>3260</v>
      </c>
      <c r="FJM4">
        <f>YEAR(FJM2)</f>
        <v>3261</v>
      </c>
      <c r="FJN4">
        <f>YEAR(FJM2)</f>
        <v>3261</v>
      </c>
      <c r="FJO4">
        <f>YEAR(FJM2)</f>
        <v>3261</v>
      </c>
      <c r="FJP4">
        <f>YEAR(FJM2)</f>
        <v>3261</v>
      </c>
      <c r="FJQ4">
        <f>YEAR(FJQ2)</f>
        <v>3262</v>
      </c>
      <c r="FJR4">
        <f>YEAR(FJQ2)</f>
        <v>3262</v>
      </c>
      <c r="FJS4">
        <f>YEAR(FJQ2)</f>
        <v>3262</v>
      </c>
      <c r="FJT4">
        <f>YEAR(FJQ2)</f>
        <v>3262</v>
      </c>
      <c r="FJU4">
        <f>YEAR(FJU2)</f>
        <v>3263</v>
      </c>
      <c r="FJV4">
        <f>YEAR(FJU2)</f>
        <v>3263</v>
      </c>
      <c r="FJW4">
        <f>YEAR(FJU2)</f>
        <v>3263</v>
      </c>
      <c r="FJX4">
        <f>YEAR(FJU2)</f>
        <v>3263</v>
      </c>
      <c r="FJY4">
        <f>YEAR(FJY2)</f>
        <v>3264</v>
      </c>
      <c r="FJZ4">
        <f>YEAR(FJY2)</f>
        <v>3264</v>
      </c>
      <c r="FKA4">
        <f>YEAR(FJY2)</f>
        <v>3264</v>
      </c>
      <c r="FKB4">
        <f>YEAR(FJY2)</f>
        <v>3264</v>
      </c>
      <c r="FKC4">
        <f>YEAR(FKC2)</f>
        <v>3265</v>
      </c>
      <c r="FKD4">
        <f>YEAR(FKC2)</f>
        <v>3265</v>
      </c>
      <c r="FKE4">
        <f>YEAR(FKC2)</f>
        <v>3265</v>
      </c>
      <c r="FKF4">
        <f>YEAR(FKC2)</f>
        <v>3265</v>
      </c>
      <c r="FKG4">
        <f>YEAR(FKG2)</f>
        <v>3266</v>
      </c>
      <c r="FKH4">
        <f>YEAR(FKG2)</f>
        <v>3266</v>
      </c>
      <c r="FKI4">
        <f>YEAR(FKG2)</f>
        <v>3266</v>
      </c>
      <c r="FKJ4">
        <f>YEAR(FKG2)</f>
        <v>3266</v>
      </c>
      <c r="FKK4">
        <f>YEAR(FKK2)</f>
        <v>3267</v>
      </c>
      <c r="FKL4">
        <f>YEAR(FKK2)</f>
        <v>3267</v>
      </c>
      <c r="FKM4">
        <f>YEAR(FKK2)</f>
        <v>3267</v>
      </c>
      <c r="FKN4">
        <f>YEAR(FKK2)</f>
        <v>3267</v>
      </c>
      <c r="FKO4">
        <f>YEAR(FKO2)</f>
        <v>3268</v>
      </c>
      <c r="FKP4">
        <f>YEAR(FKO2)</f>
        <v>3268</v>
      </c>
      <c r="FKQ4">
        <f>YEAR(FKO2)</f>
        <v>3268</v>
      </c>
      <c r="FKR4">
        <f>YEAR(FKO2)</f>
        <v>3268</v>
      </c>
      <c r="FKS4">
        <f>YEAR(FKS2)</f>
        <v>3269</v>
      </c>
      <c r="FKT4">
        <f>YEAR(FKS2)</f>
        <v>3269</v>
      </c>
      <c r="FKU4">
        <f>YEAR(FKS2)</f>
        <v>3269</v>
      </c>
      <c r="FKV4">
        <f>YEAR(FKS2)</f>
        <v>3269</v>
      </c>
      <c r="FKW4">
        <f>YEAR(FKW2)</f>
        <v>3270</v>
      </c>
      <c r="FKX4">
        <f>YEAR(FKW2)</f>
        <v>3270</v>
      </c>
      <c r="FKY4">
        <f>YEAR(FKW2)</f>
        <v>3270</v>
      </c>
      <c r="FKZ4">
        <f>YEAR(FKW2)</f>
        <v>3270</v>
      </c>
      <c r="FLA4">
        <f>YEAR(FLA2)</f>
        <v>3271</v>
      </c>
      <c r="FLB4">
        <f>YEAR(FLA2)</f>
        <v>3271</v>
      </c>
      <c r="FLC4">
        <f>YEAR(FLA2)</f>
        <v>3271</v>
      </c>
      <c r="FLD4">
        <f>YEAR(FLA2)</f>
        <v>3271</v>
      </c>
      <c r="FLE4">
        <f>YEAR(FLE2)</f>
        <v>3272</v>
      </c>
      <c r="FLF4">
        <f>YEAR(FLE2)</f>
        <v>3272</v>
      </c>
      <c r="FLG4">
        <f>YEAR(FLE2)</f>
        <v>3272</v>
      </c>
      <c r="FLH4">
        <f>YEAR(FLE2)</f>
        <v>3272</v>
      </c>
      <c r="FLI4">
        <f>YEAR(FLI2)</f>
        <v>3273</v>
      </c>
      <c r="FLJ4">
        <f>YEAR(FLI2)</f>
        <v>3273</v>
      </c>
      <c r="FLK4">
        <f>YEAR(FLI2)</f>
        <v>3273</v>
      </c>
      <c r="FLL4">
        <f>YEAR(FLI2)</f>
        <v>3273</v>
      </c>
      <c r="FLM4">
        <f>YEAR(FLM2)</f>
        <v>3274</v>
      </c>
      <c r="FLN4">
        <f>YEAR(FLM2)</f>
        <v>3274</v>
      </c>
      <c r="FLO4">
        <f>YEAR(FLM2)</f>
        <v>3274</v>
      </c>
      <c r="FLP4">
        <f>YEAR(FLM2)</f>
        <v>3274</v>
      </c>
      <c r="FLQ4">
        <f>YEAR(FLQ2)</f>
        <v>3275</v>
      </c>
      <c r="FLR4">
        <f>YEAR(FLQ2)</f>
        <v>3275</v>
      </c>
      <c r="FLS4">
        <f>YEAR(FLQ2)</f>
        <v>3275</v>
      </c>
      <c r="FLT4">
        <f>YEAR(FLQ2)</f>
        <v>3275</v>
      </c>
      <c r="FLU4">
        <f>YEAR(FLU2)</f>
        <v>3276</v>
      </c>
      <c r="FLV4">
        <f>YEAR(FLU2)</f>
        <v>3276</v>
      </c>
      <c r="FLW4">
        <f>YEAR(FLU2)</f>
        <v>3276</v>
      </c>
      <c r="FLX4">
        <f>YEAR(FLU2)</f>
        <v>3276</v>
      </c>
      <c r="FLY4">
        <f>YEAR(FLY2)</f>
        <v>3277</v>
      </c>
      <c r="FLZ4">
        <f>YEAR(FLY2)</f>
        <v>3277</v>
      </c>
      <c r="FMA4">
        <f>YEAR(FLY2)</f>
        <v>3277</v>
      </c>
      <c r="FMB4">
        <f>YEAR(FLY2)</f>
        <v>3277</v>
      </c>
      <c r="FMC4">
        <f>YEAR(FMC2)</f>
        <v>3278</v>
      </c>
      <c r="FMD4">
        <f>YEAR(FMC2)</f>
        <v>3278</v>
      </c>
      <c r="FME4">
        <f>YEAR(FMC2)</f>
        <v>3278</v>
      </c>
      <c r="FMF4">
        <f>YEAR(FMC2)</f>
        <v>3278</v>
      </c>
      <c r="FMG4">
        <f>YEAR(FMG2)</f>
        <v>3279</v>
      </c>
      <c r="FMH4">
        <f>YEAR(FMG2)</f>
        <v>3279</v>
      </c>
      <c r="FMI4">
        <f>YEAR(FMG2)</f>
        <v>3279</v>
      </c>
      <c r="FMJ4">
        <f>YEAR(FMG2)</f>
        <v>3279</v>
      </c>
      <c r="FMK4">
        <f>YEAR(FMK2)</f>
        <v>3280</v>
      </c>
      <c r="FML4">
        <f>YEAR(FMK2)</f>
        <v>3280</v>
      </c>
      <c r="FMM4">
        <f>YEAR(FMK2)</f>
        <v>3280</v>
      </c>
      <c r="FMN4">
        <f>YEAR(FMK2)</f>
        <v>3280</v>
      </c>
      <c r="FMO4">
        <f>YEAR(FMO2)</f>
        <v>3281</v>
      </c>
      <c r="FMP4">
        <f>YEAR(FMO2)</f>
        <v>3281</v>
      </c>
      <c r="FMQ4">
        <f>YEAR(FMO2)</f>
        <v>3281</v>
      </c>
      <c r="FMR4">
        <f>YEAR(FMO2)</f>
        <v>3281</v>
      </c>
      <c r="FMS4">
        <f>YEAR(FMS2)</f>
        <v>3282</v>
      </c>
      <c r="FMT4">
        <f>YEAR(FMS2)</f>
        <v>3282</v>
      </c>
      <c r="FMU4">
        <f>YEAR(FMS2)</f>
        <v>3282</v>
      </c>
      <c r="FMV4">
        <f>YEAR(FMS2)</f>
        <v>3282</v>
      </c>
      <c r="FMW4">
        <f>YEAR(FMW2)</f>
        <v>3283</v>
      </c>
      <c r="FMX4">
        <f>YEAR(FMW2)</f>
        <v>3283</v>
      </c>
      <c r="FMY4">
        <f>YEAR(FMW2)</f>
        <v>3283</v>
      </c>
      <c r="FMZ4">
        <f>YEAR(FMW2)</f>
        <v>3283</v>
      </c>
      <c r="FNA4">
        <f>YEAR(FNA2)</f>
        <v>3284</v>
      </c>
      <c r="FNB4">
        <f>YEAR(FNA2)</f>
        <v>3284</v>
      </c>
      <c r="FNC4">
        <f>YEAR(FNA2)</f>
        <v>3284</v>
      </c>
      <c r="FND4">
        <f>YEAR(FNA2)</f>
        <v>3284</v>
      </c>
      <c r="FNE4">
        <f>YEAR(FNE2)</f>
        <v>3285</v>
      </c>
      <c r="FNF4">
        <f>YEAR(FNE2)</f>
        <v>3285</v>
      </c>
      <c r="FNG4">
        <f>YEAR(FNE2)</f>
        <v>3285</v>
      </c>
      <c r="FNH4">
        <f>YEAR(FNE2)</f>
        <v>3285</v>
      </c>
      <c r="FNI4">
        <f>YEAR(FNI2)</f>
        <v>3286</v>
      </c>
      <c r="FNJ4">
        <f>YEAR(FNI2)</f>
        <v>3286</v>
      </c>
      <c r="FNK4">
        <f>YEAR(FNI2)</f>
        <v>3286</v>
      </c>
      <c r="FNL4">
        <f>YEAR(FNI2)</f>
        <v>3286</v>
      </c>
      <c r="FNM4">
        <f>YEAR(FNM2)</f>
        <v>3287</v>
      </c>
      <c r="FNN4">
        <f>YEAR(FNM2)</f>
        <v>3287</v>
      </c>
      <c r="FNO4">
        <f>YEAR(FNM2)</f>
        <v>3287</v>
      </c>
      <c r="FNP4">
        <f>YEAR(FNM2)</f>
        <v>3287</v>
      </c>
      <c r="FNQ4">
        <f>YEAR(FNQ2)</f>
        <v>3288</v>
      </c>
      <c r="FNR4">
        <f>YEAR(FNQ2)</f>
        <v>3288</v>
      </c>
      <c r="FNS4">
        <f>YEAR(FNQ2)</f>
        <v>3288</v>
      </c>
      <c r="FNT4">
        <f>YEAR(FNQ2)</f>
        <v>3288</v>
      </c>
      <c r="FNU4">
        <f>YEAR(FNU2)</f>
        <v>3289</v>
      </c>
      <c r="FNV4">
        <f>YEAR(FNU2)</f>
        <v>3289</v>
      </c>
      <c r="FNW4">
        <f>YEAR(FNU2)</f>
        <v>3289</v>
      </c>
      <c r="FNX4">
        <f>YEAR(FNU2)</f>
        <v>3289</v>
      </c>
      <c r="FNY4">
        <f>YEAR(FNY2)</f>
        <v>3290</v>
      </c>
      <c r="FNZ4">
        <f>YEAR(FNY2)</f>
        <v>3290</v>
      </c>
      <c r="FOA4">
        <f>YEAR(FNY2)</f>
        <v>3290</v>
      </c>
      <c r="FOB4">
        <f>YEAR(FNY2)</f>
        <v>3290</v>
      </c>
      <c r="FOC4">
        <f>YEAR(FOC2)</f>
        <v>3291</v>
      </c>
      <c r="FOD4">
        <f>YEAR(FOC2)</f>
        <v>3291</v>
      </c>
      <c r="FOE4">
        <f>YEAR(FOC2)</f>
        <v>3291</v>
      </c>
      <c r="FOF4">
        <f>YEAR(FOC2)</f>
        <v>3291</v>
      </c>
      <c r="FOG4">
        <f>YEAR(FOG2)</f>
        <v>3292</v>
      </c>
      <c r="FOH4">
        <f>YEAR(FOG2)</f>
        <v>3292</v>
      </c>
      <c r="FOI4">
        <f>YEAR(FOG2)</f>
        <v>3292</v>
      </c>
      <c r="FOJ4">
        <f>YEAR(FOG2)</f>
        <v>3292</v>
      </c>
      <c r="FOK4">
        <f>YEAR(FOK2)</f>
        <v>3293</v>
      </c>
      <c r="FOL4">
        <f>YEAR(FOK2)</f>
        <v>3293</v>
      </c>
      <c r="FOM4">
        <f>YEAR(FOK2)</f>
        <v>3293</v>
      </c>
      <c r="FON4">
        <f>YEAR(FOK2)</f>
        <v>3293</v>
      </c>
      <c r="FOO4">
        <f>YEAR(FOO2)</f>
        <v>3294</v>
      </c>
      <c r="FOP4">
        <f>YEAR(FOO2)</f>
        <v>3294</v>
      </c>
      <c r="FOQ4">
        <f>YEAR(FOO2)</f>
        <v>3294</v>
      </c>
      <c r="FOR4">
        <f>YEAR(FOO2)</f>
        <v>3294</v>
      </c>
      <c r="FOS4">
        <f>YEAR(FOS2)</f>
        <v>3295</v>
      </c>
      <c r="FOT4">
        <f>YEAR(FOS2)</f>
        <v>3295</v>
      </c>
      <c r="FOU4">
        <f>YEAR(FOS2)</f>
        <v>3295</v>
      </c>
      <c r="FOV4">
        <f>YEAR(FOS2)</f>
        <v>3295</v>
      </c>
      <c r="FOW4">
        <f>YEAR(FOW2)</f>
        <v>3296</v>
      </c>
      <c r="FOX4">
        <f>YEAR(FOW2)</f>
        <v>3296</v>
      </c>
      <c r="FOY4">
        <f>YEAR(FOW2)</f>
        <v>3296</v>
      </c>
      <c r="FOZ4">
        <f>YEAR(FOW2)</f>
        <v>3296</v>
      </c>
      <c r="FPA4">
        <f>YEAR(FPA2)</f>
        <v>3297</v>
      </c>
      <c r="FPB4">
        <f>YEAR(FPA2)</f>
        <v>3297</v>
      </c>
      <c r="FPC4">
        <f>YEAR(FPA2)</f>
        <v>3297</v>
      </c>
      <c r="FPD4">
        <f>YEAR(FPA2)</f>
        <v>3297</v>
      </c>
      <c r="FPE4">
        <f>YEAR(FPE2)</f>
        <v>3298</v>
      </c>
      <c r="FPF4">
        <f>YEAR(FPE2)</f>
        <v>3298</v>
      </c>
      <c r="FPG4">
        <f>YEAR(FPE2)</f>
        <v>3298</v>
      </c>
      <c r="FPH4">
        <f>YEAR(FPE2)</f>
        <v>3298</v>
      </c>
      <c r="FPI4">
        <f>YEAR(FPI2)</f>
        <v>3299</v>
      </c>
      <c r="FPJ4">
        <f>YEAR(FPI2)</f>
        <v>3299</v>
      </c>
      <c r="FPK4">
        <f>YEAR(FPI2)</f>
        <v>3299</v>
      </c>
      <c r="FPL4">
        <f>YEAR(FPI2)</f>
        <v>3299</v>
      </c>
      <c r="FPM4">
        <f>YEAR(FPM2)</f>
        <v>3300</v>
      </c>
      <c r="FPN4">
        <f>YEAR(FPM2)</f>
        <v>3300</v>
      </c>
      <c r="FPO4">
        <f>YEAR(FPM2)</f>
        <v>3300</v>
      </c>
      <c r="FPP4">
        <f>YEAR(FPM2)</f>
        <v>3300</v>
      </c>
      <c r="FPQ4">
        <f>YEAR(FPQ2)</f>
        <v>3301</v>
      </c>
      <c r="FPR4">
        <f>YEAR(FPQ2)</f>
        <v>3301</v>
      </c>
      <c r="FPS4">
        <f>YEAR(FPQ2)</f>
        <v>3301</v>
      </c>
      <c r="FPT4">
        <f>YEAR(FPQ2)</f>
        <v>3301</v>
      </c>
      <c r="FPU4">
        <f>YEAR(FPU2)</f>
        <v>3302</v>
      </c>
      <c r="FPV4">
        <f>YEAR(FPU2)</f>
        <v>3302</v>
      </c>
      <c r="FPW4">
        <f>YEAR(FPU2)</f>
        <v>3302</v>
      </c>
      <c r="FPX4">
        <f>YEAR(FPU2)</f>
        <v>3302</v>
      </c>
      <c r="FPY4">
        <f>YEAR(FPY2)</f>
        <v>3303</v>
      </c>
      <c r="FPZ4">
        <f>YEAR(FPY2)</f>
        <v>3303</v>
      </c>
      <c r="FQA4">
        <f>YEAR(FPY2)</f>
        <v>3303</v>
      </c>
      <c r="FQB4">
        <f>YEAR(FPY2)</f>
        <v>3303</v>
      </c>
      <c r="FQC4">
        <f>YEAR(FQC2)</f>
        <v>3304</v>
      </c>
      <c r="FQD4">
        <f>YEAR(FQC2)</f>
        <v>3304</v>
      </c>
      <c r="FQE4">
        <f>YEAR(FQC2)</f>
        <v>3304</v>
      </c>
      <c r="FQF4">
        <f>YEAR(FQC2)</f>
        <v>3304</v>
      </c>
      <c r="FQG4">
        <f>YEAR(FQG2)</f>
        <v>3305</v>
      </c>
      <c r="FQH4">
        <f>YEAR(FQG2)</f>
        <v>3305</v>
      </c>
      <c r="FQI4">
        <f>YEAR(FQG2)</f>
        <v>3305</v>
      </c>
      <c r="FQJ4">
        <f>YEAR(FQG2)</f>
        <v>3305</v>
      </c>
      <c r="FQK4">
        <f>YEAR(FQK2)</f>
        <v>3306</v>
      </c>
      <c r="FQL4">
        <f>YEAR(FQK2)</f>
        <v>3306</v>
      </c>
      <c r="FQM4">
        <f>YEAR(FQK2)</f>
        <v>3306</v>
      </c>
      <c r="FQN4">
        <f>YEAR(FQK2)</f>
        <v>3306</v>
      </c>
      <c r="FQO4">
        <f>YEAR(FQO2)</f>
        <v>3307</v>
      </c>
      <c r="FQP4">
        <f>YEAR(FQO2)</f>
        <v>3307</v>
      </c>
      <c r="FQQ4">
        <f>YEAR(FQO2)</f>
        <v>3307</v>
      </c>
      <c r="FQR4">
        <f>YEAR(FQO2)</f>
        <v>3307</v>
      </c>
      <c r="FQS4">
        <f>YEAR(FQS2)</f>
        <v>3308</v>
      </c>
      <c r="FQT4">
        <f>YEAR(FQS2)</f>
        <v>3308</v>
      </c>
      <c r="FQU4">
        <f>YEAR(FQS2)</f>
        <v>3308</v>
      </c>
      <c r="FQV4">
        <f>YEAR(FQS2)</f>
        <v>3308</v>
      </c>
      <c r="FQW4">
        <f>YEAR(FQW2)</f>
        <v>3309</v>
      </c>
      <c r="FQX4">
        <f>YEAR(FQW2)</f>
        <v>3309</v>
      </c>
      <c r="FQY4">
        <f>YEAR(FQW2)</f>
        <v>3309</v>
      </c>
      <c r="FQZ4">
        <f>YEAR(FQW2)</f>
        <v>3309</v>
      </c>
      <c r="FRA4">
        <f>YEAR(FRA2)</f>
        <v>3310</v>
      </c>
      <c r="FRB4">
        <f>YEAR(FRA2)</f>
        <v>3310</v>
      </c>
      <c r="FRC4">
        <f>YEAR(FRA2)</f>
        <v>3310</v>
      </c>
      <c r="FRD4">
        <f>YEAR(FRA2)</f>
        <v>3310</v>
      </c>
      <c r="FRE4">
        <f>YEAR(FRE2)</f>
        <v>3311</v>
      </c>
      <c r="FRF4">
        <f>YEAR(FRE2)</f>
        <v>3311</v>
      </c>
      <c r="FRG4">
        <f>YEAR(FRE2)</f>
        <v>3311</v>
      </c>
      <c r="FRH4">
        <f>YEAR(FRE2)</f>
        <v>3311</v>
      </c>
      <c r="FRI4">
        <f>YEAR(FRI2)</f>
        <v>3312</v>
      </c>
      <c r="FRJ4">
        <f>YEAR(FRI2)</f>
        <v>3312</v>
      </c>
      <c r="FRK4">
        <f>YEAR(FRI2)</f>
        <v>3312</v>
      </c>
      <c r="FRL4">
        <f>YEAR(FRI2)</f>
        <v>3312</v>
      </c>
      <c r="FRM4">
        <f>YEAR(FRM2)</f>
        <v>3313</v>
      </c>
      <c r="FRN4">
        <f>YEAR(FRM2)</f>
        <v>3313</v>
      </c>
      <c r="FRO4">
        <f>YEAR(FRM2)</f>
        <v>3313</v>
      </c>
      <c r="FRP4">
        <f>YEAR(FRM2)</f>
        <v>3313</v>
      </c>
      <c r="FRQ4">
        <f>YEAR(FRQ2)</f>
        <v>3314</v>
      </c>
      <c r="FRR4">
        <f>YEAR(FRQ2)</f>
        <v>3314</v>
      </c>
      <c r="FRS4">
        <f>YEAR(FRQ2)</f>
        <v>3314</v>
      </c>
      <c r="FRT4">
        <f>YEAR(FRQ2)</f>
        <v>3314</v>
      </c>
      <c r="FRU4">
        <f>YEAR(FRU2)</f>
        <v>3315</v>
      </c>
      <c r="FRV4">
        <f>YEAR(FRU2)</f>
        <v>3315</v>
      </c>
      <c r="FRW4">
        <f>YEAR(FRU2)</f>
        <v>3315</v>
      </c>
      <c r="FRX4">
        <f>YEAR(FRU2)</f>
        <v>3315</v>
      </c>
      <c r="FRY4">
        <f>YEAR(FRY2)</f>
        <v>3316</v>
      </c>
      <c r="FRZ4">
        <f>YEAR(FRY2)</f>
        <v>3316</v>
      </c>
      <c r="FSA4">
        <f>YEAR(FRY2)</f>
        <v>3316</v>
      </c>
      <c r="FSB4">
        <f>YEAR(FRY2)</f>
        <v>3316</v>
      </c>
      <c r="FSC4">
        <f>YEAR(FSC2)</f>
        <v>3317</v>
      </c>
      <c r="FSD4">
        <f>YEAR(FSC2)</f>
        <v>3317</v>
      </c>
      <c r="FSE4">
        <f>YEAR(FSC2)</f>
        <v>3317</v>
      </c>
      <c r="FSF4">
        <f>YEAR(FSC2)</f>
        <v>3317</v>
      </c>
      <c r="FSG4">
        <f>YEAR(FSG2)</f>
        <v>3318</v>
      </c>
      <c r="FSH4">
        <f>YEAR(FSG2)</f>
        <v>3318</v>
      </c>
      <c r="FSI4">
        <f>YEAR(FSG2)</f>
        <v>3318</v>
      </c>
      <c r="FSJ4">
        <f>YEAR(FSG2)</f>
        <v>3318</v>
      </c>
      <c r="FSK4">
        <f>YEAR(FSK2)</f>
        <v>3319</v>
      </c>
      <c r="FSL4">
        <f>YEAR(FSK2)</f>
        <v>3319</v>
      </c>
      <c r="FSM4">
        <f>YEAR(FSK2)</f>
        <v>3319</v>
      </c>
      <c r="FSN4">
        <f>YEAR(FSK2)</f>
        <v>3319</v>
      </c>
      <c r="FSO4">
        <f>YEAR(FSO2)</f>
        <v>3320</v>
      </c>
      <c r="FSP4">
        <f>YEAR(FSO2)</f>
        <v>3320</v>
      </c>
      <c r="FSQ4">
        <f>YEAR(FSO2)</f>
        <v>3320</v>
      </c>
      <c r="FSR4">
        <f>YEAR(FSO2)</f>
        <v>3320</v>
      </c>
      <c r="FSS4">
        <f>YEAR(FSS2)</f>
        <v>3321</v>
      </c>
      <c r="FST4">
        <f>YEAR(FSS2)</f>
        <v>3321</v>
      </c>
      <c r="FSU4">
        <f>YEAR(FSS2)</f>
        <v>3321</v>
      </c>
      <c r="FSV4">
        <f>YEAR(FSS2)</f>
        <v>3321</v>
      </c>
      <c r="FSW4">
        <f>YEAR(FSW2)</f>
        <v>3322</v>
      </c>
      <c r="FSX4">
        <f>YEAR(FSW2)</f>
        <v>3322</v>
      </c>
      <c r="FSY4">
        <f>YEAR(FSW2)</f>
        <v>3322</v>
      </c>
      <c r="FSZ4">
        <f>YEAR(FSW2)</f>
        <v>3322</v>
      </c>
      <c r="FTA4">
        <f>YEAR(FTA2)</f>
        <v>3323</v>
      </c>
      <c r="FTB4">
        <f>YEAR(FTA2)</f>
        <v>3323</v>
      </c>
      <c r="FTC4">
        <f>YEAR(FTA2)</f>
        <v>3323</v>
      </c>
      <c r="FTD4">
        <f>YEAR(FTA2)</f>
        <v>3323</v>
      </c>
      <c r="FTE4">
        <f>YEAR(FTE2)</f>
        <v>3324</v>
      </c>
      <c r="FTF4">
        <f>YEAR(FTE2)</f>
        <v>3324</v>
      </c>
      <c r="FTG4">
        <f>YEAR(FTE2)</f>
        <v>3324</v>
      </c>
      <c r="FTH4">
        <f>YEAR(FTE2)</f>
        <v>3324</v>
      </c>
      <c r="FTI4">
        <f>YEAR(FTI2)</f>
        <v>3325</v>
      </c>
      <c r="FTJ4">
        <f>YEAR(FTI2)</f>
        <v>3325</v>
      </c>
      <c r="FTK4">
        <f>YEAR(FTI2)</f>
        <v>3325</v>
      </c>
      <c r="FTL4">
        <f>YEAR(FTI2)</f>
        <v>3325</v>
      </c>
      <c r="FTM4">
        <f>YEAR(FTM2)</f>
        <v>3326</v>
      </c>
      <c r="FTN4">
        <f>YEAR(FTM2)</f>
        <v>3326</v>
      </c>
      <c r="FTO4">
        <f>YEAR(FTM2)</f>
        <v>3326</v>
      </c>
      <c r="FTP4">
        <f>YEAR(FTM2)</f>
        <v>3326</v>
      </c>
      <c r="FTQ4">
        <f>YEAR(FTQ2)</f>
        <v>3327</v>
      </c>
      <c r="FTR4">
        <f>YEAR(FTQ2)</f>
        <v>3327</v>
      </c>
      <c r="FTS4">
        <f>YEAR(FTQ2)</f>
        <v>3327</v>
      </c>
      <c r="FTT4">
        <f>YEAR(FTQ2)</f>
        <v>3327</v>
      </c>
      <c r="FTU4">
        <f>YEAR(FTU2)</f>
        <v>3328</v>
      </c>
      <c r="FTV4">
        <f>YEAR(FTU2)</f>
        <v>3328</v>
      </c>
      <c r="FTW4">
        <f>YEAR(FTU2)</f>
        <v>3328</v>
      </c>
      <c r="FTX4">
        <f>YEAR(FTU2)</f>
        <v>3328</v>
      </c>
      <c r="FTY4">
        <f>YEAR(FTY2)</f>
        <v>3329</v>
      </c>
      <c r="FTZ4">
        <f>YEAR(FTY2)</f>
        <v>3329</v>
      </c>
      <c r="FUA4">
        <f>YEAR(FTY2)</f>
        <v>3329</v>
      </c>
      <c r="FUB4">
        <f>YEAR(FTY2)</f>
        <v>3329</v>
      </c>
      <c r="FUC4">
        <f>YEAR(FUC2)</f>
        <v>3330</v>
      </c>
      <c r="FUD4">
        <f>YEAR(FUC2)</f>
        <v>3330</v>
      </c>
      <c r="FUE4">
        <f>YEAR(FUC2)</f>
        <v>3330</v>
      </c>
      <c r="FUF4">
        <f>YEAR(FUC2)</f>
        <v>3330</v>
      </c>
      <c r="FUG4">
        <f>YEAR(FUG2)</f>
        <v>3331</v>
      </c>
      <c r="FUH4">
        <f>YEAR(FUG2)</f>
        <v>3331</v>
      </c>
      <c r="FUI4">
        <f>YEAR(FUG2)</f>
        <v>3331</v>
      </c>
      <c r="FUJ4">
        <f>YEAR(FUG2)</f>
        <v>3331</v>
      </c>
      <c r="FUK4">
        <f>YEAR(FUK2)</f>
        <v>3332</v>
      </c>
      <c r="FUL4">
        <f>YEAR(FUK2)</f>
        <v>3332</v>
      </c>
      <c r="FUM4">
        <f>YEAR(FUK2)</f>
        <v>3332</v>
      </c>
      <c r="FUN4">
        <f>YEAR(FUK2)</f>
        <v>3332</v>
      </c>
      <c r="FUO4">
        <f>YEAR(FUO2)</f>
        <v>3333</v>
      </c>
      <c r="FUP4">
        <f>YEAR(FUO2)</f>
        <v>3333</v>
      </c>
      <c r="FUQ4">
        <f>YEAR(FUO2)</f>
        <v>3333</v>
      </c>
      <c r="FUR4">
        <f>YEAR(FUO2)</f>
        <v>3333</v>
      </c>
      <c r="FUS4">
        <f>YEAR(FUS2)</f>
        <v>3334</v>
      </c>
      <c r="FUT4">
        <f>YEAR(FUS2)</f>
        <v>3334</v>
      </c>
      <c r="FUU4">
        <f>YEAR(FUS2)</f>
        <v>3334</v>
      </c>
      <c r="FUV4">
        <f>YEAR(FUS2)</f>
        <v>3334</v>
      </c>
      <c r="FUW4">
        <f>YEAR(FUW2)</f>
        <v>3335</v>
      </c>
      <c r="FUX4">
        <f>YEAR(FUW2)</f>
        <v>3335</v>
      </c>
      <c r="FUY4">
        <f>YEAR(FUW2)</f>
        <v>3335</v>
      </c>
      <c r="FUZ4">
        <f>YEAR(FUW2)</f>
        <v>3335</v>
      </c>
      <c r="FVA4">
        <f>YEAR(FVA2)</f>
        <v>3336</v>
      </c>
      <c r="FVB4">
        <f>YEAR(FVA2)</f>
        <v>3336</v>
      </c>
      <c r="FVC4">
        <f>YEAR(FVA2)</f>
        <v>3336</v>
      </c>
      <c r="FVD4">
        <f>YEAR(FVA2)</f>
        <v>3336</v>
      </c>
      <c r="FVE4">
        <f>YEAR(FVE2)</f>
        <v>3337</v>
      </c>
      <c r="FVF4">
        <f>YEAR(FVE2)</f>
        <v>3337</v>
      </c>
      <c r="FVG4">
        <f>YEAR(FVE2)</f>
        <v>3337</v>
      </c>
      <c r="FVH4">
        <f>YEAR(FVE2)</f>
        <v>3337</v>
      </c>
      <c r="FVI4">
        <f>YEAR(FVI2)</f>
        <v>3338</v>
      </c>
      <c r="FVJ4">
        <f>YEAR(FVI2)</f>
        <v>3338</v>
      </c>
      <c r="FVK4">
        <f>YEAR(FVI2)</f>
        <v>3338</v>
      </c>
      <c r="FVL4">
        <f>YEAR(FVI2)</f>
        <v>3338</v>
      </c>
      <c r="FVM4">
        <f>YEAR(FVM2)</f>
        <v>3339</v>
      </c>
      <c r="FVN4">
        <f>YEAR(FVM2)</f>
        <v>3339</v>
      </c>
      <c r="FVO4">
        <f>YEAR(FVM2)</f>
        <v>3339</v>
      </c>
      <c r="FVP4">
        <f>YEAR(FVM2)</f>
        <v>3339</v>
      </c>
      <c r="FVQ4">
        <f>YEAR(FVQ2)</f>
        <v>3340</v>
      </c>
      <c r="FVR4">
        <f>YEAR(FVQ2)</f>
        <v>3340</v>
      </c>
      <c r="FVS4">
        <f>YEAR(FVQ2)</f>
        <v>3340</v>
      </c>
      <c r="FVT4">
        <f>YEAR(FVQ2)</f>
        <v>3340</v>
      </c>
      <c r="FVU4">
        <f>YEAR(FVU2)</f>
        <v>3341</v>
      </c>
      <c r="FVV4">
        <f>YEAR(FVU2)</f>
        <v>3341</v>
      </c>
      <c r="FVW4">
        <f>YEAR(FVU2)</f>
        <v>3341</v>
      </c>
      <c r="FVX4">
        <f>YEAR(FVU2)</f>
        <v>3341</v>
      </c>
      <c r="FVY4">
        <f>YEAR(FVY2)</f>
        <v>3342</v>
      </c>
      <c r="FVZ4">
        <f>YEAR(FVY2)</f>
        <v>3342</v>
      </c>
      <c r="FWA4">
        <f>YEAR(FVY2)</f>
        <v>3342</v>
      </c>
      <c r="FWB4">
        <f>YEAR(FVY2)</f>
        <v>3342</v>
      </c>
      <c r="FWC4">
        <f>YEAR(FWC2)</f>
        <v>3343</v>
      </c>
      <c r="FWD4">
        <f>YEAR(FWC2)</f>
        <v>3343</v>
      </c>
      <c r="FWE4">
        <f>YEAR(FWC2)</f>
        <v>3343</v>
      </c>
      <c r="FWF4">
        <f>YEAR(FWC2)</f>
        <v>3343</v>
      </c>
      <c r="FWG4">
        <f>YEAR(FWG2)</f>
        <v>3344</v>
      </c>
      <c r="FWH4">
        <f>YEAR(FWG2)</f>
        <v>3344</v>
      </c>
      <c r="FWI4">
        <f>YEAR(FWG2)</f>
        <v>3344</v>
      </c>
      <c r="FWJ4">
        <f>YEAR(FWG2)</f>
        <v>3344</v>
      </c>
      <c r="FWK4">
        <f>YEAR(FWK2)</f>
        <v>3345</v>
      </c>
      <c r="FWL4">
        <f>YEAR(FWK2)</f>
        <v>3345</v>
      </c>
      <c r="FWM4">
        <f>YEAR(FWK2)</f>
        <v>3345</v>
      </c>
      <c r="FWN4">
        <f>YEAR(FWK2)</f>
        <v>3345</v>
      </c>
      <c r="FWO4">
        <f>YEAR(FWO2)</f>
        <v>3346</v>
      </c>
      <c r="FWP4">
        <f>YEAR(FWO2)</f>
        <v>3346</v>
      </c>
      <c r="FWQ4">
        <f>YEAR(FWO2)</f>
        <v>3346</v>
      </c>
      <c r="FWR4">
        <f>YEAR(FWO2)</f>
        <v>3346</v>
      </c>
      <c r="FWS4">
        <f>YEAR(FWS2)</f>
        <v>3347</v>
      </c>
      <c r="FWT4">
        <f>YEAR(FWS2)</f>
        <v>3347</v>
      </c>
      <c r="FWU4">
        <f>YEAR(FWS2)</f>
        <v>3347</v>
      </c>
      <c r="FWV4">
        <f>YEAR(FWS2)</f>
        <v>3347</v>
      </c>
      <c r="FWW4">
        <f>YEAR(FWW2)</f>
        <v>3348</v>
      </c>
      <c r="FWX4">
        <f>YEAR(FWW2)</f>
        <v>3348</v>
      </c>
      <c r="FWY4">
        <f>YEAR(FWW2)</f>
        <v>3348</v>
      </c>
      <c r="FWZ4">
        <f>YEAR(FWW2)</f>
        <v>3348</v>
      </c>
      <c r="FXA4">
        <f>YEAR(FXA2)</f>
        <v>3349</v>
      </c>
      <c r="FXB4">
        <f>YEAR(FXA2)</f>
        <v>3349</v>
      </c>
      <c r="FXC4">
        <f>YEAR(FXA2)</f>
        <v>3349</v>
      </c>
      <c r="FXD4">
        <f>YEAR(FXA2)</f>
        <v>3349</v>
      </c>
      <c r="FXE4">
        <f>YEAR(FXE2)</f>
        <v>3350</v>
      </c>
      <c r="FXF4">
        <f>YEAR(FXE2)</f>
        <v>3350</v>
      </c>
      <c r="FXG4">
        <f>YEAR(FXE2)</f>
        <v>3350</v>
      </c>
      <c r="FXH4">
        <f>YEAR(FXE2)</f>
        <v>3350</v>
      </c>
      <c r="FXI4">
        <f>YEAR(FXI2)</f>
        <v>3351</v>
      </c>
      <c r="FXJ4">
        <f>YEAR(FXI2)</f>
        <v>3351</v>
      </c>
      <c r="FXK4">
        <f>YEAR(FXI2)</f>
        <v>3351</v>
      </c>
      <c r="FXL4">
        <f>YEAR(FXI2)</f>
        <v>3351</v>
      </c>
      <c r="FXM4">
        <f>YEAR(FXM2)</f>
        <v>3352</v>
      </c>
      <c r="FXN4">
        <f>YEAR(FXM2)</f>
        <v>3352</v>
      </c>
      <c r="FXO4">
        <f>YEAR(FXM2)</f>
        <v>3352</v>
      </c>
      <c r="FXP4">
        <f>YEAR(FXM2)</f>
        <v>3352</v>
      </c>
      <c r="FXQ4">
        <f>YEAR(FXQ2)</f>
        <v>3353</v>
      </c>
      <c r="FXR4">
        <f>YEAR(FXQ2)</f>
        <v>3353</v>
      </c>
      <c r="FXS4">
        <f>YEAR(FXQ2)</f>
        <v>3353</v>
      </c>
      <c r="FXT4">
        <f>YEAR(FXQ2)</f>
        <v>3353</v>
      </c>
      <c r="FXU4">
        <f>YEAR(FXU2)</f>
        <v>3354</v>
      </c>
      <c r="FXV4">
        <f>YEAR(FXU2)</f>
        <v>3354</v>
      </c>
      <c r="FXW4">
        <f>YEAR(FXU2)</f>
        <v>3354</v>
      </c>
      <c r="FXX4">
        <f>YEAR(FXU2)</f>
        <v>3354</v>
      </c>
      <c r="FXY4">
        <f>YEAR(FXY2)</f>
        <v>3355</v>
      </c>
      <c r="FXZ4">
        <f>YEAR(FXY2)</f>
        <v>3355</v>
      </c>
      <c r="FYA4">
        <f>YEAR(FXY2)</f>
        <v>3355</v>
      </c>
      <c r="FYB4">
        <f>YEAR(FXY2)</f>
        <v>3355</v>
      </c>
      <c r="FYC4">
        <f>YEAR(FYC2)</f>
        <v>3356</v>
      </c>
      <c r="FYD4">
        <f>YEAR(FYC2)</f>
        <v>3356</v>
      </c>
      <c r="FYE4">
        <f>YEAR(FYC2)</f>
        <v>3356</v>
      </c>
      <c r="FYF4">
        <f>YEAR(FYC2)</f>
        <v>3356</v>
      </c>
      <c r="FYG4">
        <f>YEAR(FYG2)</f>
        <v>3357</v>
      </c>
      <c r="FYH4">
        <f>YEAR(FYG2)</f>
        <v>3357</v>
      </c>
      <c r="FYI4">
        <f>YEAR(FYG2)</f>
        <v>3357</v>
      </c>
      <c r="FYJ4">
        <f>YEAR(FYG2)</f>
        <v>3357</v>
      </c>
      <c r="FYK4">
        <f>YEAR(FYK2)</f>
        <v>3358</v>
      </c>
      <c r="FYL4">
        <f>YEAR(FYK2)</f>
        <v>3358</v>
      </c>
      <c r="FYM4">
        <f>YEAR(FYK2)</f>
        <v>3358</v>
      </c>
      <c r="FYN4">
        <f>YEAR(FYK2)</f>
        <v>3358</v>
      </c>
      <c r="FYO4">
        <f>YEAR(FYO2)</f>
        <v>3359</v>
      </c>
      <c r="FYP4">
        <f>YEAR(FYO2)</f>
        <v>3359</v>
      </c>
      <c r="FYQ4">
        <f>YEAR(FYO2)</f>
        <v>3359</v>
      </c>
      <c r="FYR4">
        <f>YEAR(FYO2)</f>
        <v>3359</v>
      </c>
      <c r="FYS4">
        <f>YEAR(FYS2)</f>
        <v>3360</v>
      </c>
      <c r="FYT4">
        <f>YEAR(FYS2)</f>
        <v>3360</v>
      </c>
      <c r="FYU4">
        <f>YEAR(FYS2)</f>
        <v>3360</v>
      </c>
      <c r="FYV4">
        <f>YEAR(FYS2)</f>
        <v>3360</v>
      </c>
      <c r="FYW4">
        <f>YEAR(FYW2)</f>
        <v>3361</v>
      </c>
      <c r="FYX4">
        <f>YEAR(FYW2)</f>
        <v>3361</v>
      </c>
      <c r="FYY4">
        <f>YEAR(FYW2)</f>
        <v>3361</v>
      </c>
      <c r="FYZ4">
        <f>YEAR(FYW2)</f>
        <v>3361</v>
      </c>
      <c r="FZA4">
        <f>YEAR(FZA2)</f>
        <v>3362</v>
      </c>
      <c r="FZB4">
        <f>YEAR(FZA2)</f>
        <v>3362</v>
      </c>
      <c r="FZC4">
        <f>YEAR(FZA2)</f>
        <v>3362</v>
      </c>
      <c r="FZD4">
        <f>YEAR(FZA2)</f>
        <v>3362</v>
      </c>
      <c r="FZE4">
        <f>YEAR(FZE2)</f>
        <v>3363</v>
      </c>
      <c r="FZF4">
        <f>YEAR(FZE2)</f>
        <v>3363</v>
      </c>
      <c r="FZG4">
        <f>YEAR(FZE2)</f>
        <v>3363</v>
      </c>
      <c r="FZH4">
        <f>YEAR(FZE2)</f>
        <v>3363</v>
      </c>
      <c r="FZI4">
        <f>YEAR(FZI2)</f>
        <v>3364</v>
      </c>
      <c r="FZJ4">
        <f>YEAR(FZI2)</f>
        <v>3364</v>
      </c>
      <c r="FZK4">
        <f>YEAR(FZI2)</f>
        <v>3364</v>
      </c>
      <c r="FZL4">
        <f>YEAR(FZI2)</f>
        <v>3364</v>
      </c>
      <c r="FZM4">
        <f>YEAR(FZM2)</f>
        <v>3365</v>
      </c>
      <c r="FZN4">
        <f>YEAR(FZM2)</f>
        <v>3365</v>
      </c>
      <c r="FZO4">
        <f>YEAR(FZM2)</f>
        <v>3365</v>
      </c>
      <c r="FZP4">
        <f>YEAR(FZM2)</f>
        <v>3365</v>
      </c>
      <c r="FZQ4">
        <f>YEAR(FZQ2)</f>
        <v>3366</v>
      </c>
      <c r="FZR4">
        <f>YEAR(FZQ2)</f>
        <v>3366</v>
      </c>
      <c r="FZS4">
        <f>YEAR(FZQ2)</f>
        <v>3366</v>
      </c>
      <c r="FZT4">
        <f>YEAR(FZQ2)</f>
        <v>3366</v>
      </c>
      <c r="FZU4">
        <f>YEAR(FZU2)</f>
        <v>3367</v>
      </c>
      <c r="FZV4">
        <f>YEAR(FZU2)</f>
        <v>3367</v>
      </c>
      <c r="FZW4">
        <f>YEAR(FZU2)</f>
        <v>3367</v>
      </c>
      <c r="FZX4">
        <f>YEAR(FZU2)</f>
        <v>3367</v>
      </c>
      <c r="FZY4">
        <f>YEAR(FZY2)</f>
        <v>3368</v>
      </c>
      <c r="FZZ4">
        <f>YEAR(FZY2)</f>
        <v>3368</v>
      </c>
      <c r="GAA4">
        <f>YEAR(FZY2)</f>
        <v>3368</v>
      </c>
      <c r="GAB4">
        <f>YEAR(FZY2)</f>
        <v>3368</v>
      </c>
      <c r="GAC4">
        <f>YEAR(GAC2)</f>
        <v>3369</v>
      </c>
      <c r="GAD4">
        <f>YEAR(GAC2)</f>
        <v>3369</v>
      </c>
      <c r="GAE4">
        <f>YEAR(GAC2)</f>
        <v>3369</v>
      </c>
      <c r="GAF4">
        <f>YEAR(GAC2)</f>
        <v>3369</v>
      </c>
      <c r="GAG4">
        <f>YEAR(GAG2)</f>
        <v>3370</v>
      </c>
      <c r="GAH4">
        <f>YEAR(GAG2)</f>
        <v>3370</v>
      </c>
      <c r="GAI4">
        <f>YEAR(GAG2)</f>
        <v>3370</v>
      </c>
      <c r="GAJ4">
        <f>YEAR(GAG2)</f>
        <v>3370</v>
      </c>
      <c r="GAK4">
        <f>YEAR(GAK2)</f>
        <v>3371</v>
      </c>
      <c r="GAL4">
        <f>YEAR(GAK2)</f>
        <v>3371</v>
      </c>
      <c r="GAM4">
        <f>YEAR(GAK2)</f>
        <v>3371</v>
      </c>
      <c r="GAN4">
        <f>YEAR(GAK2)</f>
        <v>3371</v>
      </c>
      <c r="GAO4">
        <f>YEAR(GAO2)</f>
        <v>3372</v>
      </c>
      <c r="GAP4">
        <f>YEAR(GAO2)</f>
        <v>3372</v>
      </c>
      <c r="GAQ4">
        <f>YEAR(GAO2)</f>
        <v>3372</v>
      </c>
      <c r="GAR4">
        <f>YEAR(GAO2)</f>
        <v>3372</v>
      </c>
      <c r="GAS4">
        <f>YEAR(GAS2)</f>
        <v>3373</v>
      </c>
      <c r="GAT4">
        <f>YEAR(GAS2)</f>
        <v>3373</v>
      </c>
      <c r="GAU4">
        <f>YEAR(GAS2)</f>
        <v>3373</v>
      </c>
      <c r="GAV4">
        <f>YEAR(GAS2)</f>
        <v>3373</v>
      </c>
      <c r="GAW4">
        <f>YEAR(GAW2)</f>
        <v>3374</v>
      </c>
      <c r="GAX4">
        <f>YEAR(GAW2)</f>
        <v>3374</v>
      </c>
      <c r="GAY4">
        <f>YEAR(GAW2)</f>
        <v>3374</v>
      </c>
      <c r="GAZ4">
        <f>YEAR(GAW2)</f>
        <v>3374</v>
      </c>
      <c r="GBA4">
        <f>YEAR(GBA2)</f>
        <v>3375</v>
      </c>
      <c r="GBB4">
        <f>YEAR(GBA2)</f>
        <v>3375</v>
      </c>
      <c r="GBC4">
        <f>YEAR(GBA2)</f>
        <v>3375</v>
      </c>
      <c r="GBD4">
        <f>YEAR(GBA2)</f>
        <v>3375</v>
      </c>
      <c r="GBE4">
        <f>YEAR(GBE2)</f>
        <v>3376</v>
      </c>
      <c r="GBF4">
        <f>YEAR(GBE2)</f>
        <v>3376</v>
      </c>
      <c r="GBG4">
        <f>YEAR(GBE2)</f>
        <v>3376</v>
      </c>
      <c r="GBH4">
        <f>YEAR(GBE2)</f>
        <v>3376</v>
      </c>
      <c r="GBI4">
        <f>YEAR(GBI2)</f>
        <v>3377</v>
      </c>
      <c r="GBJ4">
        <f>YEAR(GBI2)</f>
        <v>3377</v>
      </c>
      <c r="GBK4">
        <f>YEAR(GBI2)</f>
        <v>3377</v>
      </c>
      <c r="GBL4">
        <f>YEAR(GBI2)</f>
        <v>3377</v>
      </c>
      <c r="GBM4">
        <f>YEAR(GBM2)</f>
        <v>3378</v>
      </c>
      <c r="GBN4">
        <f>YEAR(GBM2)</f>
        <v>3378</v>
      </c>
      <c r="GBO4">
        <f>YEAR(GBM2)</f>
        <v>3378</v>
      </c>
      <c r="GBP4">
        <f>YEAR(GBM2)</f>
        <v>3378</v>
      </c>
      <c r="GBQ4">
        <f>YEAR(GBQ2)</f>
        <v>3379</v>
      </c>
      <c r="GBR4">
        <f>YEAR(GBQ2)</f>
        <v>3379</v>
      </c>
      <c r="GBS4">
        <f>YEAR(GBQ2)</f>
        <v>3379</v>
      </c>
      <c r="GBT4">
        <f>YEAR(GBQ2)</f>
        <v>3379</v>
      </c>
      <c r="GBU4">
        <f>YEAR(GBU2)</f>
        <v>3380</v>
      </c>
      <c r="GBV4">
        <f>YEAR(GBU2)</f>
        <v>3380</v>
      </c>
      <c r="GBW4">
        <f>YEAR(GBU2)</f>
        <v>3380</v>
      </c>
      <c r="GBX4">
        <f>YEAR(GBU2)</f>
        <v>3380</v>
      </c>
      <c r="GBY4">
        <f>YEAR(GBY2)</f>
        <v>3381</v>
      </c>
      <c r="GBZ4">
        <f>YEAR(GBY2)</f>
        <v>3381</v>
      </c>
      <c r="GCA4">
        <f>YEAR(GBY2)</f>
        <v>3381</v>
      </c>
      <c r="GCB4">
        <f>YEAR(GBY2)</f>
        <v>3381</v>
      </c>
      <c r="GCC4">
        <f>YEAR(GCC2)</f>
        <v>3382</v>
      </c>
      <c r="GCD4">
        <f>YEAR(GCC2)</f>
        <v>3382</v>
      </c>
      <c r="GCE4">
        <f>YEAR(GCC2)</f>
        <v>3382</v>
      </c>
      <c r="GCF4">
        <f>YEAR(GCC2)</f>
        <v>3382</v>
      </c>
      <c r="GCG4">
        <f>YEAR(GCG2)</f>
        <v>3383</v>
      </c>
      <c r="GCH4">
        <f>YEAR(GCG2)</f>
        <v>3383</v>
      </c>
      <c r="GCI4">
        <f>YEAR(GCG2)</f>
        <v>3383</v>
      </c>
      <c r="GCJ4">
        <f>YEAR(GCG2)</f>
        <v>3383</v>
      </c>
      <c r="GCK4">
        <f>YEAR(GCK2)</f>
        <v>3384</v>
      </c>
      <c r="GCL4">
        <f>YEAR(GCK2)</f>
        <v>3384</v>
      </c>
      <c r="GCM4">
        <f>YEAR(GCK2)</f>
        <v>3384</v>
      </c>
      <c r="GCN4">
        <f>YEAR(GCK2)</f>
        <v>3384</v>
      </c>
      <c r="GCO4">
        <f>YEAR(GCO2)</f>
        <v>3385</v>
      </c>
      <c r="GCP4">
        <f>YEAR(GCO2)</f>
        <v>3385</v>
      </c>
      <c r="GCQ4">
        <f>YEAR(GCO2)</f>
        <v>3385</v>
      </c>
      <c r="GCR4">
        <f>YEAR(GCO2)</f>
        <v>3385</v>
      </c>
      <c r="GCS4">
        <f>YEAR(GCS2)</f>
        <v>3386</v>
      </c>
      <c r="GCT4">
        <f>YEAR(GCS2)</f>
        <v>3386</v>
      </c>
      <c r="GCU4">
        <f>YEAR(GCS2)</f>
        <v>3386</v>
      </c>
      <c r="GCV4">
        <f>YEAR(GCS2)</f>
        <v>3386</v>
      </c>
      <c r="GCW4">
        <f>YEAR(GCW2)</f>
        <v>3387</v>
      </c>
      <c r="GCX4">
        <f>YEAR(GCW2)</f>
        <v>3387</v>
      </c>
      <c r="GCY4">
        <f>YEAR(GCW2)</f>
        <v>3387</v>
      </c>
      <c r="GCZ4">
        <f>YEAR(GCW2)</f>
        <v>3387</v>
      </c>
      <c r="GDA4">
        <f>YEAR(GDA2)</f>
        <v>3388</v>
      </c>
      <c r="GDB4">
        <f>YEAR(GDA2)</f>
        <v>3388</v>
      </c>
      <c r="GDC4">
        <f>YEAR(GDA2)</f>
        <v>3388</v>
      </c>
      <c r="GDD4">
        <f>YEAR(GDA2)</f>
        <v>3388</v>
      </c>
      <c r="GDE4">
        <f>YEAR(GDE2)</f>
        <v>3389</v>
      </c>
      <c r="GDF4">
        <f>YEAR(GDE2)</f>
        <v>3389</v>
      </c>
      <c r="GDG4">
        <f>YEAR(GDE2)</f>
        <v>3389</v>
      </c>
      <c r="GDH4">
        <f>YEAR(GDE2)</f>
        <v>3389</v>
      </c>
      <c r="GDI4">
        <f>YEAR(GDI2)</f>
        <v>3390</v>
      </c>
      <c r="GDJ4">
        <f>YEAR(GDI2)</f>
        <v>3390</v>
      </c>
      <c r="GDK4">
        <f>YEAR(GDI2)</f>
        <v>3390</v>
      </c>
      <c r="GDL4">
        <f>YEAR(GDI2)</f>
        <v>3390</v>
      </c>
      <c r="GDM4">
        <f>YEAR(GDM2)</f>
        <v>3391</v>
      </c>
      <c r="GDN4">
        <f>YEAR(GDM2)</f>
        <v>3391</v>
      </c>
      <c r="GDO4">
        <f>YEAR(GDM2)</f>
        <v>3391</v>
      </c>
      <c r="GDP4">
        <f>YEAR(GDM2)</f>
        <v>3391</v>
      </c>
      <c r="GDQ4">
        <f>YEAR(GDQ2)</f>
        <v>3392</v>
      </c>
      <c r="GDR4">
        <f>YEAR(GDQ2)</f>
        <v>3392</v>
      </c>
      <c r="GDS4">
        <f>YEAR(GDQ2)</f>
        <v>3392</v>
      </c>
      <c r="GDT4">
        <f>YEAR(GDQ2)</f>
        <v>3392</v>
      </c>
      <c r="GDU4">
        <f>YEAR(GDU2)</f>
        <v>3393</v>
      </c>
      <c r="GDV4">
        <f>YEAR(GDU2)</f>
        <v>3393</v>
      </c>
      <c r="GDW4">
        <f>YEAR(GDU2)</f>
        <v>3393</v>
      </c>
      <c r="GDX4">
        <f>YEAR(GDU2)</f>
        <v>3393</v>
      </c>
      <c r="GDY4">
        <f>YEAR(GDY2)</f>
        <v>3394</v>
      </c>
      <c r="GDZ4">
        <f>YEAR(GDY2)</f>
        <v>3394</v>
      </c>
      <c r="GEA4">
        <f>YEAR(GDY2)</f>
        <v>3394</v>
      </c>
      <c r="GEB4">
        <f>YEAR(GDY2)</f>
        <v>3394</v>
      </c>
      <c r="GEC4">
        <f>YEAR(GEC2)</f>
        <v>3395</v>
      </c>
      <c r="GED4">
        <f>YEAR(GEC2)</f>
        <v>3395</v>
      </c>
      <c r="GEE4">
        <f>YEAR(GEC2)</f>
        <v>3395</v>
      </c>
      <c r="GEF4">
        <f>YEAR(GEC2)</f>
        <v>3395</v>
      </c>
      <c r="GEG4">
        <f>YEAR(GEG2)</f>
        <v>3396</v>
      </c>
      <c r="GEH4">
        <f>YEAR(GEG2)</f>
        <v>3396</v>
      </c>
      <c r="GEI4">
        <f>YEAR(GEG2)</f>
        <v>3396</v>
      </c>
      <c r="GEJ4">
        <f>YEAR(GEG2)</f>
        <v>3396</v>
      </c>
      <c r="GEK4">
        <f>YEAR(GEK2)</f>
        <v>3397</v>
      </c>
      <c r="GEL4">
        <f>YEAR(GEK2)</f>
        <v>3397</v>
      </c>
      <c r="GEM4">
        <f>YEAR(GEK2)</f>
        <v>3397</v>
      </c>
      <c r="GEN4">
        <f>YEAR(GEK2)</f>
        <v>3397</v>
      </c>
      <c r="GEO4">
        <f>YEAR(GEO2)</f>
        <v>3398</v>
      </c>
      <c r="GEP4">
        <f>YEAR(GEO2)</f>
        <v>3398</v>
      </c>
      <c r="GEQ4">
        <f>YEAR(GEO2)</f>
        <v>3398</v>
      </c>
      <c r="GER4">
        <f>YEAR(GEO2)</f>
        <v>3398</v>
      </c>
      <c r="GES4">
        <f>YEAR(GES2)</f>
        <v>3399</v>
      </c>
      <c r="GET4">
        <f>YEAR(GES2)</f>
        <v>3399</v>
      </c>
      <c r="GEU4">
        <f>YEAR(GES2)</f>
        <v>3399</v>
      </c>
      <c r="GEV4">
        <f>YEAR(GES2)</f>
        <v>3399</v>
      </c>
      <c r="GEW4">
        <f>YEAR(GEW2)</f>
        <v>3400</v>
      </c>
      <c r="GEX4">
        <f>YEAR(GEW2)</f>
        <v>3400</v>
      </c>
      <c r="GEY4">
        <f>YEAR(GEW2)</f>
        <v>3400</v>
      </c>
      <c r="GEZ4">
        <f>YEAR(GEW2)</f>
        <v>3400</v>
      </c>
      <c r="GFA4">
        <f>YEAR(GFA2)</f>
        <v>3401</v>
      </c>
      <c r="GFB4">
        <f>YEAR(GFA2)</f>
        <v>3401</v>
      </c>
      <c r="GFC4">
        <f>YEAR(GFA2)</f>
        <v>3401</v>
      </c>
      <c r="GFD4">
        <f>YEAR(GFA2)</f>
        <v>3401</v>
      </c>
      <c r="GFE4">
        <f>YEAR(GFE2)</f>
        <v>3402</v>
      </c>
      <c r="GFF4">
        <f>YEAR(GFE2)</f>
        <v>3402</v>
      </c>
      <c r="GFG4">
        <f>YEAR(GFE2)</f>
        <v>3402</v>
      </c>
      <c r="GFH4">
        <f>YEAR(GFE2)</f>
        <v>3402</v>
      </c>
      <c r="GFI4">
        <f>YEAR(GFI2)</f>
        <v>3403</v>
      </c>
      <c r="GFJ4">
        <f>YEAR(GFI2)</f>
        <v>3403</v>
      </c>
      <c r="GFK4">
        <f>YEAR(GFI2)</f>
        <v>3403</v>
      </c>
      <c r="GFL4">
        <f>YEAR(GFI2)</f>
        <v>3403</v>
      </c>
      <c r="GFM4">
        <f>YEAR(GFM2)</f>
        <v>3404</v>
      </c>
      <c r="GFN4">
        <f>YEAR(GFM2)</f>
        <v>3404</v>
      </c>
      <c r="GFO4">
        <f>YEAR(GFM2)</f>
        <v>3404</v>
      </c>
      <c r="GFP4">
        <f>YEAR(GFM2)</f>
        <v>3404</v>
      </c>
      <c r="GFQ4">
        <f>YEAR(GFQ2)</f>
        <v>3405</v>
      </c>
      <c r="GFR4">
        <f>YEAR(GFQ2)</f>
        <v>3405</v>
      </c>
      <c r="GFS4">
        <f>YEAR(GFQ2)</f>
        <v>3405</v>
      </c>
      <c r="GFT4">
        <f>YEAR(GFQ2)</f>
        <v>3405</v>
      </c>
      <c r="GFU4">
        <f>YEAR(GFU2)</f>
        <v>3406</v>
      </c>
      <c r="GFV4">
        <f>YEAR(GFU2)</f>
        <v>3406</v>
      </c>
      <c r="GFW4">
        <f>YEAR(GFU2)</f>
        <v>3406</v>
      </c>
      <c r="GFX4">
        <f>YEAR(GFU2)</f>
        <v>3406</v>
      </c>
      <c r="GFY4">
        <f>YEAR(GFY2)</f>
        <v>3407</v>
      </c>
      <c r="GFZ4">
        <f>YEAR(GFY2)</f>
        <v>3407</v>
      </c>
      <c r="GGA4">
        <f>YEAR(GFY2)</f>
        <v>3407</v>
      </c>
      <c r="GGB4">
        <f>YEAR(GFY2)</f>
        <v>3407</v>
      </c>
      <c r="GGC4">
        <f>YEAR(GGC2)</f>
        <v>3408</v>
      </c>
      <c r="GGD4">
        <f>YEAR(GGC2)</f>
        <v>3408</v>
      </c>
      <c r="GGE4">
        <f>YEAR(GGC2)</f>
        <v>3408</v>
      </c>
      <c r="GGF4">
        <f>YEAR(GGC2)</f>
        <v>3408</v>
      </c>
      <c r="GGG4">
        <f>YEAR(GGG2)</f>
        <v>3409</v>
      </c>
      <c r="GGH4">
        <f>YEAR(GGG2)</f>
        <v>3409</v>
      </c>
      <c r="GGI4">
        <f>YEAR(GGG2)</f>
        <v>3409</v>
      </c>
      <c r="GGJ4">
        <f>YEAR(GGG2)</f>
        <v>3409</v>
      </c>
      <c r="GGK4">
        <f>YEAR(GGK2)</f>
        <v>3410</v>
      </c>
      <c r="GGL4">
        <f>YEAR(GGK2)</f>
        <v>3410</v>
      </c>
      <c r="GGM4">
        <f>YEAR(GGK2)</f>
        <v>3410</v>
      </c>
      <c r="GGN4">
        <f>YEAR(GGK2)</f>
        <v>3410</v>
      </c>
      <c r="GGO4">
        <f>YEAR(GGO2)</f>
        <v>3411</v>
      </c>
      <c r="GGP4">
        <f>YEAR(GGO2)</f>
        <v>3411</v>
      </c>
      <c r="GGQ4">
        <f>YEAR(GGO2)</f>
        <v>3411</v>
      </c>
      <c r="GGR4">
        <f>YEAR(GGO2)</f>
        <v>3411</v>
      </c>
      <c r="GGS4">
        <f>YEAR(GGS2)</f>
        <v>3412</v>
      </c>
      <c r="GGT4">
        <f>YEAR(GGS2)</f>
        <v>3412</v>
      </c>
      <c r="GGU4">
        <f>YEAR(GGS2)</f>
        <v>3412</v>
      </c>
      <c r="GGV4">
        <f>YEAR(GGS2)</f>
        <v>3412</v>
      </c>
      <c r="GGW4">
        <f>YEAR(GGW2)</f>
        <v>3413</v>
      </c>
      <c r="GGX4">
        <f>YEAR(GGW2)</f>
        <v>3413</v>
      </c>
      <c r="GGY4">
        <f>YEAR(GGW2)</f>
        <v>3413</v>
      </c>
      <c r="GGZ4">
        <f>YEAR(GGW2)</f>
        <v>3413</v>
      </c>
      <c r="GHA4">
        <f>YEAR(GHA2)</f>
        <v>3414</v>
      </c>
      <c r="GHB4">
        <f>YEAR(GHA2)</f>
        <v>3414</v>
      </c>
      <c r="GHC4">
        <f>YEAR(GHA2)</f>
        <v>3414</v>
      </c>
      <c r="GHD4">
        <f>YEAR(GHA2)</f>
        <v>3414</v>
      </c>
      <c r="GHE4">
        <f>YEAR(GHE2)</f>
        <v>3415</v>
      </c>
      <c r="GHF4">
        <f>YEAR(GHE2)</f>
        <v>3415</v>
      </c>
      <c r="GHG4">
        <f>YEAR(GHE2)</f>
        <v>3415</v>
      </c>
      <c r="GHH4">
        <f>YEAR(GHE2)</f>
        <v>3415</v>
      </c>
      <c r="GHI4">
        <f>YEAR(GHI2)</f>
        <v>3416</v>
      </c>
      <c r="GHJ4">
        <f>YEAR(GHI2)</f>
        <v>3416</v>
      </c>
      <c r="GHK4">
        <f>YEAR(GHI2)</f>
        <v>3416</v>
      </c>
      <c r="GHL4">
        <f>YEAR(GHI2)</f>
        <v>3416</v>
      </c>
      <c r="GHM4">
        <f>YEAR(GHM2)</f>
        <v>3417</v>
      </c>
      <c r="GHN4">
        <f>YEAR(GHM2)</f>
        <v>3417</v>
      </c>
      <c r="GHO4">
        <f>YEAR(GHM2)</f>
        <v>3417</v>
      </c>
      <c r="GHP4">
        <f>YEAR(GHM2)</f>
        <v>3417</v>
      </c>
      <c r="GHQ4">
        <f>YEAR(GHQ2)</f>
        <v>3418</v>
      </c>
      <c r="GHR4">
        <f>YEAR(GHQ2)</f>
        <v>3418</v>
      </c>
      <c r="GHS4">
        <f>YEAR(GHQ2)</f>
        <v>3418</v>
      </c>
      <c r="GHT4">
        <f>YEAR(GHQ2)</f>
        <v>3418</v>
      </c>
      <c r="GHU4">
        <f>YEAR(GHU2)</f>
        <v>3419</v>
      </c>
      <c r="GHV4">
        <f>YEAR(GHU2)</f>
        <v>3419</v>
      </c>
      <c r="GHW4">
        <f>YEAR(GHU2)</f>
        <v>3419</v>
      </c>
      <c r="GHX4">
        <f>YEAR(GHU2)</f>
        <v>3419</v>
      </c>
      <c r="GHY4">
        <f>YEAR(GHY2)</f>
        <v>3420</v>
      </c>
      <c r="GHZ4">
        <f>YEAR(GHY2)</f>
        <v>3420</v>
      </c>
      <c r="GIA4">
        <f>YEAR(GHY2)</f>
        <v>3420</v>
      </c>
      <c r="GIB4">
        <f>YEAR(GHY2)</f>
        <v>3420</v>
      </c>
      <c r="GIC4">
        <f>YEAR(GIC2)</f>
        <v>3421</v>
      </c>
      <c r="GID4">
        <f>YEAR(GIC2)</f>
        <v>3421</v>
      </c>
      <c r="GIE4">
        <f>YEAR(GIC2)</f>
        <v>3421</v>
      </c>
      <c r="GIF4">
        <f>YEAR(GIC2)</f>
        <v>3421</v>
      </c>
      <c r="GIG4">
        <f>YEAR(GIG2)</f>
        <v>3422</v>
      </c>
      <c r="GIH4">
        <f>YEAR(GIG2)</f>
        <v>3422</v>
      </c>
      <c r="GII4">
        <f>YEAR(GIG2)</f>
        <v>3422</v>
      </c>
      <c r="GIJ4">
        <f>YEAR(GIG2)</f>
        <v>3422</v>
      </c>
      <c r="GIK4">
        <f>YEAR(GIK2)</f>
        <v>3423</v>
      </c>
      <c r="GIL4">
        <f>YEAR(GIK2)</f>
        <v>3423</v>
      </c>
      <c r="GIM4">
        <f>YEAR(GIK2)</f>
        <v>3423</v>
      </c>
      <c r="GIN4">
        <f>YEAR(GIK2)</f>
        <v>3423</v>
      </c>
      <c r="GIO4">
        <f>YEAR(GIO2)</f>
        <v>3424</v>
      </c>
      <c r="GIP4">
        <f>YEAR(GIO2)</f>
        <v>3424</v>
      </c>
      <c r="GIQ4">
        <f>YEAR(GIO2)</f>
        <v>3424</v>
      </c>
      <c r="GIR4">
        <f>YEAR(GIO2)</f>
        <v>3424</v>
      </c>
      <c r="GIS4">
        <f>YEAR(GIS2)</f>
        <v>3425</v>
      </c>
      <c r="GIT4">
        <f>YEAR(GIS2)</f>
        <v>3425</v>
      </c>
      <c r="GIU4">
        <f>YEAR(GIS2)</f>
        <v>3425</v>
      </c>
      <c r="GIV4">
        <f>YEAR(GIS2)</f>
        <v>3425</v>
      </c>
      <c r="GIW4">
        <f>YEAR(GIW2)</f>
        <v>3426</v>
      </c>
      <c r="GIX4">
        <f>YEAR(GIW2)</f>
        <v>3426</v>
      </c>
      <c r="GIY4">
        <f>YEAR(GIW2)</f>
        <v>3426</v>
      </c>
      <c r="GIZ4">
        <f>YEAR(GIW2)</f>
        <v>3426</v>
      </c>
      <c r="GJA4">
        <f>YEAR(GJA2)</f>
        <v>3427</v>
      </c>
      <c r="GJB4">
        <f>YEAR(GJA2)</f>
        <v>3427</v>
      </c>
      <c r="GJC4">
        <f>YEAR(GJA2)</f>
        <v>3427</v>
      </c>
      <c r="GJD4">
        <f>YEAR(GJA2)</f>
        <v>3427</v>
      </c>
      <c r="GJE4">
        <f>YEAR(GJE2)</f>
        <v>3428</v>
      </c>
      <c r="GJF4">
        <f>YEAR(GJE2)</f>
        <v>3428</v>
      </c>
      <c r="GJG4">
        <f>YEAR(GJE2)</f>
        <v>3428</v>
      </c>
      <c r="GJH4">
        <f>YEAR(GJE2)</f>
        <v>3428</v>
      </c>
      <c r="GJI4">
        <f>YEAR(GJI2)</f>
        <v>3429</v>
      </c>
      <c r="GJJ4">
        <f>YEAR(GJI2)</f>
        <v>3429</v>
      </c>
      <c r="GJK4">
        <f>YEAR(GJI2)</f>
        <v>3429</v>
      </c>
      <c r="GJL4">
        <f>YEAR(GJI2)</f>
        <v>3429</v>
      </c>
      <c r="GJM4">
        <f>YEAR(GJM2)</f>
        <v>3430</v>
      </c>
      <c r="GJN4">
        <f>YEAR(GJM2)</f>
        <v>3430</v>
      </c>
      <c r="GJO4">
        <f>YEAR(GJM2)</f>
        <v>3430</v>
      </c>
      <c r="GJP4">
        <f>YEAR(GJM2)</f>
        <v>3430</v>
      </c>
      <c r="GJQ4">
        <f>YEAR(GJQ2)</f>
        <v>3431</v>
      </c>
      <c r="GJR4">
        <f>YEAR(GJQ2)</f>
        <v>3431</v>
      </c>
      <c r="GJS4">
        <f>YEAR(GJQ2)</f>
        <v>3431</v>
      </c>
      <c r="GJT4">
        <f>YEAR(GJQ2)</f>
        <v>3431</v>
      </c>
      <c r="GJU4">
        <f>YEAR(GJU2)</f>
        <v>3432</v>
      </c>
      <c r="GJV4">
        <f>YEAR(GJU2)</f>
        <v>3432</v>
      </c>
      <c r="GJW4">
        <f>YEAR(GJU2)</f>
        <v>3432</v>
      </c>
      <c r="GJX4">
        <f>YEAR(GJU2)</f>
        <v>3432</v>
      </c>
      <c r="GJY4">
        <f>YEAR(GJY2)</f>
        <v>3433</v>
      </c>
      <c r="GJZ4">
        <f>YEAR(GJY2)</f>
        <v>3433</v>
      </c>
      <c r="GKA4">
        <f>YEAR(GJY2)</f>
        <v>3433</v>
      </c>
      <c r="GKB4">
        <f>YEAR(GJY2)</f>
        <v>3433</v>
      </c>
      <c r="GKC4">
        <f>YEAR(GKC2)</f>
        <v>3434</v>
      </c>
      <c r="GKD4">
        <f>YEAR(GKC2)</f>
        <v>3434</v>
      </c>
      <c r="GKE4">
        <f>YEAR(GKC2)</f>
        <v>3434</v>
      </c>
      <c r="GKF4">
        <f>YEAR(GKC2)</f>
        <v>3434</v>
      </c>
      <c r="GKG4">
        <f>YEAR(GKG2)</f>
        <v>3435</v>
      </c>
      <c r="GKH4">
        <f>YEAR(GKG2)</f>
        <v>3435</v>
      </c>
      <c r="GKI4">
        <f>YEAR(GKG2)</f>
        <v>3435</v>
      </c>
      <c r="GKJ4">
        <f>YEAR(GKG2)</f>
        <v>3435</v>
      </c>
      <c r="GKK4">
        <f>YEAR(GKK2)</f>
        <v>3436</v>
      </c>
      <c r="GKL4">
        <f>YEAR(GKK2)</f>
        <v>3436</v>
      </c>
      <c r="GKM4">
        <f>YEAR(GKK2)</f>
        <v>3436</v>
      </c>
      <c r="GKN4">
        <f>YEAR(GKK2)</f>
        <v>3436</v>
      </c>
      <c r="GKO4">
        <f>YEAR(GKO2)</f>
        <v>3437</v>
      </c>
      <c r="GKP4">
        <f>YEAR(GKO2)</f>
        <v>3437</v>
      </c>
      <c r="GKQ4">
        <f>YEAR(GKO2)</f>
        <v>3437</v>
      </c>
      <c r="GKR4">
        <f>YEAR(GKO2)</f>
        <v>3437</v>
      </c>
      <c r="GKS4">
        <f>YEAR(GKS2)</f>
        <v>3438</v>
      </c>
      <c r="GKT4">
        <f>YEAR(GKS2)</f>
        <v>3438</v>
      </c>
      <c r="GKU4">
        <f>YEAR(GKS2)</f>
        <v>3438</v>
      </c>
      <c r="GKV4">
        <f>YEAR(GKS2)</f>
        <v>3438</v>
      </c>
      <c r="GKW4">
        <f>YEAR(GKW2)</f>
        <v>3439</v>
      </c>
      <c r="GKX4">
        <f>YEAR(GKW2)</f>
        <v>3439</v>
      </c>
      <c r="GKY4">
        <f>YEAR(GKW2)</f>
        <v>3439</v>
      </c>
      <c r="GKZ4">
        <f>YEAR(GKW2)</f>
        <v>3439</v>
      </c>
      <c r="GLA4">
        <f>YEAR(GLA2)</f>
        <v>3440</v>
      </c>
      <c r="GLB4">
        <f>YEAR(GLA2)</f>
        <v>3440</v>
      </c>
      <c r="GLC4">
        <f>YEAR(GLA2)</f>
        <v>3440</v>
      </c>
      <c r="GLD4">
        <f>YEAR(GLA2)</f>
        <v>3440</v>
      </c>
      <c r="GLE4">
        <f>YEAR(GLE2)</f>
        <v>3441</v>
      </c>
      <c r="GLF4">
        <f>YEAR(GLE2)</f>
        <v>3441</v>
      </c>
      <c r="GLG4">
        <f>YEAR(GLE2)</f>
        <v>3441</v>
      </c>
      <c r="GLH4">
        <f>YEAR(GLE2)</f>
        <v>3441</v>
      </c>
      <c r="GLI4">
        <f>YEAR(GLI2)</f>
        <v>3442</v>
      </c>
      <c r="GLJ4">
        <f>YEAR(GLI2)</f>
        <v>3442</v>
      </c>
      <c r="GLK4">
        <f>YEAR(GLI2)</f>
        <v>3442</v>
      </c>
      <c r="GLL4">
        <f>YEAR(GLI2)</f>
        <v>3442</v>
      </c>
      <c r="GLM4">
        <f>YEAR(GLM2)</f>
        <v>3443</v>
      </c>
      <c r="GLN4">
        <f>YEAR(GLM2)</f>
        <v>3443</v>
      </c>
      <c r="GLO4">
        <f>YEAR(GLM2)</f>
        <v>3443</v>
      </c>
      <c r="GLP4">
        <f>YEAR(GLM2)</f>
        <v>3443</v>
      </c>
      <c r="GLQ4">
        <f>YEAR(GLQ2)</f>
        <v>3444</v>
      </c>
      <c r="GLR4">
        <f>YEAR(GLQ2)</f>
        <v>3444</v>
      </c>
      <c r="GLS4">
        <f>YEAR(GLQ2)</f>
        <v>3444</v>
      </c>
      <c r="GLT4">
        <f>YEAR(GLQ2)</f>
        <v>3444</v>
      </c>
      <c r="GLU4">
        <f>YEAR(GLU2)</f>
        <v>3445</v>
      </c>
      <c r="GLV4">
        <f>YEAR(GLU2)</f>
        <v>3445</v>
      </c>
      <c r="GLW4">
        <f>YEAR(GLU2)</f>
        <v>3445</v>
      </c>
      <c r="GLX4">
        <f>YEAR(GLU2)</f>
        <v>3445</v>
      </c>
      <c r="GLY4">
        <f>YEAR(GLY2)</f>
        <v>3446</v>
      </c>
      <c r="GLZ4">
        <f>YEAR(GLY2)</f>
        <v>3446</v>
      </c>
      <c r="GMA4">
        <f>YEAR(GLY2)</f>
        <v>3446</v>
      </c>
      <c r="GMB4">
        <f>YEAR(GLY2)</f>
        <v>3446</v>
      </c>
      <c r="GMC4">
        <f>YEAR(GMC2)</f>
        <v>3447</v>
      </c>
      <c r="GMD4">
        <f>YEAR(GMC2)</f>
        <v>3447</v>
      </c>
      <c r="GME4">
        <f>YEAR(GMC2)</f>
        <v>3447</v>
      </c>
      <c r="GMF4">
        <f>YEAR(GMC2)</f>
        <v>3447</v>
      </c>
      <c r="GMG4">
        <f>YEAR(GMG2)</f>
        <v>3448</v>
      </c>
      <c r="GMH4">
        <f>YEAR(GMG2)</f>
        <v>3448</v>
      </c>
      <c r="GMI4">
        <f>YEAR(GMG2)</f>
        <v>3448</v>
      </c>
      <c r="GMJ4">
        <f>YEAR(GMG2)</f>
        <v>3448</v>
      </c>
      <c r="GMK4">
        <f>YEAR(GMK2)</f>
        <v>3449</v>
      </c>
      <c r="GML4">
        <f>YEAR(GMK2)</f>
        <v>3449</v>
      </c>
      <c r="GMM4">
        <f>YEAR(GMK2)</f>
        <v>3449</v>
      </c>
      <c r="GMN4">
        <f>YEAR(GMK2)</f>
        <v>3449</v>
      </c>
      <c r="GMO4">
        <f>YEAR(GMO2)</f>
        <v>3450</v>
      </c>
      <c r="GMP4">
        <f>YEAR(GMO2)</f>
        <v>3450</v>
      </c>
      <c r="GMQ4">
        <f>YEAR(GMO2)</f>
        <v>3450</v>
      </c>
      <c r="GMR4">
        <f>YEAR(GMO2)</f>
        <v>3450</v>
      </c>
      <c r="GMS4">
        <f>YEAR(GMS2)</f>
        <v>3451</v>
      </c>
      <c r="GMT4">
        <f>YEAR(GMS2)</f>
        <v>3451</v>
      </c>
      <c r="GMU4">
        <f>YEAR(GMS2)</f>
        <v>3451</v>
      </c>
      <c r="GMV4">
        <f>YEAR(GMS2)</f>
        <v>3451</v>
      </c>
      <c r="GMW4">
        <f>YEAR(GMW2)</f>
        <v>3452</v>
      </c>
      <c r="GMX4">
        <f>YEAR(GMW2)</f>
        <v>3452</v>
      </c>
      <c r="GMY4">
        <f>YEAR(GMW2)</f>
        <v>3452</v>
      </c>
      <c r="GMZ4">
        <f>YEAR(GMW2)</f>
        <v>3452</v>
      </c>
      <c r="GNA4">
        <f>YEAR(GNA2)</f>
        <v>3453</v>
      </c>
      <c r="GNB4">
        <f>YEAR(GNA2)</f>
        <v>3453</v>
      </c>
      <c r="GNC4">
        <f>YEAR(GNA2)</f>
        <v>3453</v>
      </c>
      <c r="GND4">
        <f>YEAR(GNA2)</f>
        <v>3453</v>
      </c>
      <c r="GNE4">
        <f>YEAR(GNE2)</f>
        <v>3454</v>
      </c>
      <c r="GNF4">
        <f>YEAR(GNE2)</f>
        <v>3454</v>
      </c>
      <c r="GNG4">
        <f>YEAR(GNE2)</f>
        <v>3454</v>
      </c>
      <c r="GNH4">
        <f>YEAR(GNE2)</f>
        <v>3454</v>
      </c>
      <c r="GNI4">
        <f>YEAR(GNI2)</f>
        <v>3455</v>
      </c>
      <c r="GNJ4">
        <f>YEAR(GNI2)</f>
        <v>3455</v>
      </c>
      <c r="GNK4">
        <f>YEAR(GNI2)</f>
        <v>3455</v>
      </c>
      <c r="GNL4">
        <f>YEAR(GNI2)</f>
        <v>3455</v>
      </c>
      <c r="GNM4">
        <f>YEAR(GNM2)</f>
        <v>3456</v>
      </c>
      <c r="GNN4">
        <f>YEAR(GNM2)</f>
        <v>3456</v>
      </c>
      <c r="GNO4">
        <f>YEAR(GNM2)</f>
        <v>3456</v>
      </c>
      <c r="GNP4">
        <f>YEAR(GNM2)</f>
        <v>3456</v>
      </c>
      <c r="GNQ4">
        <f>YEAR(GNQ2)</f>
        <v>3457</v>
      </c>
      <c r="GNR4">
        <f>YEAR(GNQ2)</f>
        <v>3457</v>
      </c>
      <c r="GNS4">
        <f>YEAR(GNQ2)</f>
        <v>3457</v>
      </c>
      <c r="GNT4">
        <f>YEAR(GNQ2)</f>
        <v>3457</v>
      </c>
      <c r="GNU4">
        <f>YEAR(GNU2)</f>
        <v>3458</v>
      </c>
      <c r="GNV4">
        <f>YEAR(GNU2)</f>
        <v>3458</v>
      </c>
      <c r="GNW4">
        <f>YEAR(GNU2)</f>
        <v>3458</v>
      </c>
      <c r="GNX4">
        <f>YEAR(GNU2)</f>
        <v>3458</v>
      </c>
      <c r="GNY4">
        <f>YEAR(GNY2)</f>
        <v>3459</v>
      </c>
      <c r="GNZ4">
        <f>YEAR(GNY2)</f>
        <v>3459</v>
      </c>
      <c r="GOA4">
        <f>YEAR(GNY2)</f>
        <v>3459</v>
      </c>
      <c r="GOB4">
        <f>YEAR(GNY2)</f>
        <v>3459</v>
      </c>
      <c r="GOC4">
        <f>YEAR(GOC2)</f>
        <v>3460</v>
      </c>
      <c r="GOD4">
        <f>YEAR(GOC2)</f>
        <v>3460</v>
      </c>
      <c r="GOE4">
        <f>YEAR(GOC2)</f>
        <v>3460</v>
      </c>
      <c r="GOF4">
        <f>YEAR(GOC2)</f>
        <v>3460</v>
      </c>
      <c r="GOG4">
        <f>YEAR(GOG2)</f>
        <v>3461</v>
      </c>
      <c r="GOH4">
        <f>YEAR(GOG2)</f>
        <v>3461</v>
      </c>
      <c r="GOI4">
        <f>YEAR(GOG2)</f>
        <v>3461</v>
      </c>
      <c r="GOJ4">
        <f>YEAR(GOG2)</f>
        <v>3461</v>
      </c>
      <c r="GOK4">
        <f>YEAR(GOK2)</f>
        <v>3462</v>
      </c>
      <c r="GOL4">
        <f>YEAR(GOK2)</f>
        <v>3462</v>
      </c>
      <c r="GOM4">
        <f>YEAR(GOK2)</f>
        <v>3462</v>
      </c>
      <c r="GON4">
        <f>YEAR(GOK2)</f>
        <v>3462</v>
      </c>
      <c r="GOO4">
        <f>YEAR(GOO2)</f>
        <v>3463</v>
      </c>
      <c r="GOP4">
        <f>YEAR(GOO2)</f>
        <v>3463</v>
      </c>
      <c r="GOQ4">
        <f>YEAR(GOO2)</f>
        <v>3463</v>
      </c>
      <c r="GOR4">
        <f>YEAR(GOO2)</f>
        <v>3463</v>
      </c>
      <c r="GOS4">
        <f>YEAR(GOS2)</f>
        <v>3464</v>
      </c>
      <c r="GOT4">
        <f>YEAR(GOS2)</f>
        <v>3464</v>
      </c>
      <c r="GOU4">
        <f>YEAR(GOS2)</f>
        <v>3464</v>
      </c>
      <c r="GOV4">
        <f>YEAR(GOS2)</f>
        <v>3464</v>
      </c>
      <c r="GOW4">
        <f>YEAR(GOW2)</f>
        <v>3465</v>
      </c>
      <c r="GOX4">
        <f>YEAR(GOW2)</f>
        <v>3465</v>
      </c>
      <c r="GOY4">
        <f>YEAR(GOW2)</f>
        <v>3465</v>
      </c>
      <c r="GOZ4">
        <f>YEAR(GOW2)</f>
        <v>3465</v>
      </c>
      <c r="GPA4">
        <f>YEAR(GPA2)</f>
        <v>3466</v>
      </c>
      <c r="GPB4">
        <f>YEAR(GPA2)</f>
        <v>3466</v>
      </c>
      <c r="GPC4">
        <f>YEAR(GPA2)</f>
        <v>3466</v>
      </c>
      <c r="GPD4">
        <f>YEAR(GPA2)</f>
        <v>3466</v>
      </c>
      <c r="GPE4">
        <f>YEAR(GPE2)</f>
        <v>3467</v>
      </c>
      <c r="GPF4">
        <f>YEAR(GPE2)</f>
        <v>3467</v>
      </c>
      <c r="GPG4">
        <f>YEAR(GPE2)</f>
        <v>3467</v>
      </c>
      <c r="GPH4">
        <f>YEAR(GPE2)</f>
        <v>3467</v>
      </c>
      <c r="GPI4">
        <f>YEAR(GPI2)</f>
        <v>3468</v>
      </c>
      <c r="GPJ4">
        <f>YEAR(GPI2)</f>
        <v>3468</v>
      </c>
      <c r="GPK4">
        <f>YEAR(GPI2)</f>
        <v>3468</v>
      </c>
      <c r="GPL4">
        <f>YEAR(GPI2)</f>
        <v>3468</v>
      </c>
      <c r="GPM4">
        <f>YEAR(GPM2)</f>
        <v>3469</v>
      </c>
      <c r="GPN4">
        <f>YEAR(GPM2)</f>
        <v>3469</v>
      </c>
      <c r="GPO4">
        <f>YEAR(GPM2)</f>
        <v>3469</v>
      </c>
      <c r="GPP4">
        <f>YEAR(GPM2)</f>
        <v>3469</v>
      </c>
      <c r="GPQ4">
        <f>YEAR(GPQ2)</f>
        <v>3470</v>
      </c>
      <c r="GPR4">
        <f>YEAR(GPQ2)</f>
        <v>3470</v>
      </c>
      <c r="GPS4">
        <f>YEAR(GPQ2)</f>
        <v>3470</v>
      </c>
      <c r="GPT4">
        <f>YEAR(GPQ2)</f>
        <v>3470</v>
      </c>
      <c r="GPU4">
        <f>YEAR(GPU2)</f>
        <v>3471</v>
      </c>
      <c r="GPV4">
        <f>YEAR(GPU2)</f>
        <v>3471</v>
      </c>
      <c r="GPW4">
        <f>YEAR(GPU2)</f>
        <v>3471</v>
      </c>
      <c r="GPX4">
        <f>YEAR(GPU2)</f>
        <v>3471</v>
      </c>
      <c r="GPY4">
        <f>YEAR(GPY2)</f>
        <v>3472</v>
      </c>
      <c r="GPZ4">
        <f>YEAR(GPY2)</f>
        <v>3472</v>
      </c>
      <c r="GQA4">
        <f>YEAR(GPY2)</f>
        <v>3472</v>
      </c>
      <c r="GQB4">
        <f>YEAR(GPY2)</f>
        <v>3472</v>
      </c>
      <c r="GQC4">
        <f>YEAR(GQC2)</f>
        <v>3473</v>
      </c>
      <c r="GQD4">
        <f>YEAR(GQC2)</f>
        <v>3473</v>
      </c>
      <c r="GQE4">
        <f>YEAR(GQC2)</f>
        <v>3473</v>
      </c>
      <c r="GQF4">
        <f>YEAR(GQC2)</f>
        <v>3473</v>
      </c>
      <c r="GQG4">
        <f>YEAR(GQG2)</f>
        <v>3474</v>
      </c>
      <c r="GQH4">
        <f>YEAR(GQG2)</f>
        <v>3474</v>
      </c>
      <c r="GQI4">
        <f>YEAR(GQG2)</f>
        <v>3474</v>
      </c>
      <c r="GQJ4">
        <f>YEAR(GQG2)</f>
        <v>3474</v>
      </c>
      <c r="GQK4">
        <f>YEAR(GQK2)</f>
        <v>3475</v>
      </c>
      <c r="GQL4">
        <f>YEAR(GQK2)</f>
        <v>3475</v>
      </c>
      <c r="GQM4">
        <f>YEAR(GQK2)</f>
        <v>3475</v>
      </c>
      <c r="GQN4">
        <f>YEAR(GQK2)</f>
        <v>3475</v>
      </c>
      <c r="GQO4">
        <f>YEAR(GQO2)</f>
        <v>3476</v>
      </c>
      <c r="GQP4">
        <f>YEAR(GQO2)</f>
        <v>3476</v>
      </c>
      <c r="GQQ4">
        <f>YEAR(GQO2)</f>
        <v>3476</v>
      </c>
      <c r="GQR4">
        <f>YEAR(GQO2)</f>
        <v>3476</v>
      </c>
      <c r="GQS4">
        <f>YEAR(GQS2)</f>
        <v>3477</v>
      </c>
      <c r="GQT4">
        <f>YEAR(GQS2)</f>
        <v>3477</v>
      </c>
      <c r="GQU4">
        <f>YEAR(GQS2)</f>
        <v>3477</v>
      </c>
      <c r="GQV4">
        <f>YEAR(GQS2)</f>
        <v>3477</v>
      </c>
      <c r="GQW4">
        <f>YEAR(GQW2)</f>
        <v>3478</v>
      </c>
      <c r="GQX4">
        <f>YEAR(GQW2)</f>
        <v>3478</v>
      </c>
      <c r="GQY4">
        <f>YEAR(GQW2)</f>
        <v>3478</v>
      </c>
      <c r="GQZ4">
        <f>YEAR(GQW2)</f>
        <v>3478</v>
      </c>
      <c r="GRA4">
        <f>YEAR(GRA2)</f>
        <v>3479</v>
      </c>
      <c r="GRB4">
        <f>YEAR(GRA2)</f>
        <v>3479</v>
      </c>
      <c r="GRC4">
        <f>YEAR(GRA2)</f>
        <v>3479</v>
      </c>
      <c r="GRD4">
        <f>YEAR(GRA2)</f>
        <v>3479</v>
      </c>
      <c r="GRE4">
        <f>YEAR(GRE2)</f>
        <v>3480</v>
      </c>
      <c r="GRF4">
        <f>YEAR(GRE2)</f>
        <v>3480</v>
      </c>
      <c r="GRG4">
        <f>YEAR(GRE2)</f>
        <v>3480</v>
      </c>
      <c r="GRH4">
        <f>YEAR(GRE2)</f>
        <v>3480</v>
      </c>
      <c r="GRI4">
        <f>YEAR(GRI2)</f>
        <v>3481</v>
      </c>
      <c r="GRJ4">
        <f>YEAR(GRI2)</f>
        <v>3481</v>
      </c>
      <c r="GRK4">
        <f>YEAR(GRI2)</f>
        <v>3481</v>
      </c>
      <c r="GRL4">
        <f>YEAR(GRI2)</f>
        <v>3481</v>
      </c>
      <c r="GRM4">
        <f>YEAR(GRM2)</f>
        <v>3482</v>
      </c>
      <c r="GRN4">
        <f>YEAR(GRM2)</f>
        <v>3482</v>
      </c>
      <c r="GRO4">
        <f>YEAR(GRM2)</f>
        <v>3482</v>
      </c>
      <c r="GRP4">
        <f>YEAR(GRM2)</f>
        <v>3482</v>
      </c>
      <c r="GRQ4">
        <f>YEAR(GRQ2)</f>
        <v>3483</v>
      </c>
      <c r="GRR4">
        <f>YEAR(GRQ2)</f>
        <v>3483</v>
      </c>
      <c r="GRS4">
        <f>YEAR(GRQ2)</f>
        <v>3483</v>
      </c>
      <c r="GRT4">
        <f>YEAR(GRQ2)</f>
        <v>3483</v>
      </c>
      <c r="GRU4">
        <f>YEAR(GRU2)</f>
        <v>3484</v>
      </c>
      <c r="GRV4">
        <f>YEAR(GRU2)</f>
        <v>3484</v>
      </c>
      <c r="GRW4">
        <f>YEAR(GRU2)</f>
        <v>3484</v>
      </c>
      <c r="GRX4">
        <f>YEAR(GRU2)</f>
        <v>3484</v>
      </c>
      <c r="GRY4">
        <f>YEAR(GRY2)</f>
        <v>3485</v>
      </c>
      <c r="GRZ4">
        <f>YEAR(GRY2)</f>
        <v>3485</v>
      </c>
      <c r="GSA4">
        <f>YEAR(GRY2)</f>
        <v>3485</v>
      </c>
      <c r="GSB4">
        <f>YEAR(GRY2)</f>
        <v>3485</v>
      </c>
      <c r="GSC4">
        <f>YEAR(GSC2)</f>
        <v>3486</v>
      </c>
      <c r="GSD4">
        <f>YEAR(GSC2)</f>
        <v>3486</v>
      </c>
      <c r="GSE4">
        <f>YEAR(GSC2)</f>
        <v>3486</v>
      </c>
      <c r="GSF4">
        <f>YEAR(GSC2)</f>
        <v>3486</v>
      </c>
      <c r="GSG4">
        <f>YEAR(GSG2)</f>
        <v>3487</v>
      </c>
      <c r="GSH4">
        <f>YEAR(GSG2)</f>
        <v>3487</v>
      </c>
      <c r="GSI4">
        <f>YEAR(GSG2)</f>
        <v>3487</v>
      </c>
      <c r="GSJ4">
        <f>YEAR(GSG2)</f>
        <v>3487</v>
      </c>
      <c r="GSK4">
        <f>YEAR(GSK2)</f>
        <v>3488</v>
      </c>
      <c r="GSL4">
        <f>YEAR(GSK2)</f>
        <v>3488</v>
      </c>
      <c r="GSM4">
        <f>YEAR(GSK2)</f>
        <v>3488</v>
      </c>
      <c r="GSN4">
        <f>YEAR(GSK2)</f>
        <v>3488</v>
      </c>
      <c r="GSO4">
        <f>YEAR(GSO2)</f>
        <v>3489</v>
      </c>
      <c r="GSP4">
        <f>YEAR(GSO2)</f>
        <v>3489</v>
      </c>
      <c r="GSQ4">
        <f>YEAR(GSO2)</f>
        <v>3489</v>
      </c>
      <c r="GSR4">
        <f>YEAR(GSO2)</f>
        <v>3489</v>
      </c>
      <c r="GSS4">
        <f>YEAR(GSS2)</f>
        <v>3490</v>
      </c>
      <c r="GST4">
        <f>YEAR(GSS2)</f>
        <v>3490</v>
      </c>
      <c r="GSU4">
        <f>YEAR(GSS2)</f>
        <v>3490</v>
      </c>
      <c r="GSV4">
        <f>YEAR(GSS2)</f>
        <v>3490</v>
      </c>
      <c r="GSW4">
        <f>YEAR(GSW2)</f>
        <v>3491</v>
      </c>
      <c r="GSX4">
        <f>YEAR(GSW2)</f>
        <v>3491</v>
      </c>
      <c r="GSY4">
        <f>YEAR(GSW2)</f>
        <v>3491</v>
      </c>
      <c r="GSZ4">
        <f>YEAR(GSW2)</f>
        <v>3491</v>
      </c>
      <c r="GTA4">
        <f>YEAR(GTA2)</f>
        <v>3492</v>
      </c>
      <c r="GTB4">
        <f>YEAR(GTA2)</f>
        <v>3492</v>
      </c>
      <c r="GTC4">
        <f>YEAR(GTA2)</f>
        <v>3492</v>
      </c>
      <c r="GTD4">
        <f>YEAR(GTA2)</f>
        <v>3492</v>
      </c>
      <c r="GTE4">
        <f>YEAR(GTE2)</f>
        <v>3493</v>
      </c>
      <c r="GTF4">
        <f>YEAR(GTE2)</f>
        <v>3493</v>
      </c>
      <c r="GTG4">
        <f>YEAR(GTE2)</f>
        <v>3493</v>
      </c>
      <c r="GTH4">
        <f>YEAR(GTE2)</f>
        <v>3493</v>
      </c>
      <c r="GTI4">
        <f>YEAR(GTI2)</f>
        <v>3494</v>
      </c>
      <c r="GTJ4">
        <f>YEAR(GTI2)</f>
        <v>3494</v>
      </c>
      <c r="GTK4">
        <f>YEAR(GTI2)</f>
        <v>3494</v>
      </c>
      <c r="GTL4">
        <f>YEAR(GTI2)</f>
        <v>3494</v>
      </c>
      <c r="GTM4">
        <f>YEAR(GTM2)</f>
        <v>3495</v>
      </c>
      <c r="GTN4">
        <f>YEAR(GTM2)</f>
        <v>3495</v>
      </c>
      <c r="GTO4">
        <f>YEAR(GTM2)</f>
        <v>3495</v>
      </c>
      <c r="GTP4">
        <f>YEAR(GTM2)</f>
        <v>3495</v>
      </c>
      <c r="GTQ4">
        <f>YEAR(GTQ2)</f>
        <v>3496</v>
      </c>
      <c r="GTR4">
        <f>YEAR(GTQ2)</f>
        <v>3496</v>
      </c>
      <c r="GTS4">
        <f>YEAR(GTQ2)</f>
        <v>3496</v>
      </c>
      <c r="GTT4">
        <f>YEAR(GTQ2)</f>
        <v>3496</v>
      </c>
      <c r="GTU4">
        <f>YEAR(GTU2)</f>
        <v>3497</v>
      </c>
      <c r="GTV4">
        <f>YEAR(GTU2)</f>
        <v>3497</v>
      </c>
      <c r="GTW4">
        <f>YEAR(GTU2)</f>
        <v>3497</v>
      </c>
      <c r="GTX4">
        <f>YEAR(GTU2)</f>
        <v>3497</v>
      </c>
      <c r="GTY4">
        <f>YEAR(GTY2)</f>
        <v>3498</v>
      </c>
      <c r="GTZ4">
        <f>YEAR(GTY2)</f>
        <v>3498</v>
      </c>
      <c r="GUA4">
        <f>YEAR(GTY2)</f>
        <v>3498</v>
      </c>
      <c r="GUB4">
        <f>YEAR(GTY2)</f>
        <v>3498</v>
      </c>
      <c r="GUC4">
        <f>YEAR(GUC2)</f>
        <v>3499</v>
      </c>
      <c r="GUD4">
        <f>YEAR(GUC2)</f>
        <v>3499</v>
      </c>
      <c r="GUE4">
        <f>YEAR(GUC2)</f>
        <v>3499</v>
      </c>
      <c r="GUF4">
        <f>YEAR(GUC2)</f>
        <v>3499</v>
      </c>
      <c r="GUG4">
        <f>YEAR(GUG2)</f>
        <v>3500</v>
      </c>
      <c r="GUH4">
        <f>YEAR(GUG2)</f>
        <v>3500</v>
      </c>
      <c r="GUI4">
        <f>YEAR(GUG2)</f>
        <v>3500</v>
      </c>
      <c r="GUJ4">
        <f>YEAR(GUG2)</f>
        <v>3500</v>
      </c>
      <c r="GUK4">
        <f>YEAR(GUK2)</f>
        <v>3501</v>
      </c>
      <c r="GUL4">
        <f>YEAR(GUK2)</f>
        <v>3501</v>
      </c>
      <c r="GUM4">
        <f>YEAR(GUK2)</f>
        <v>3501</v>
      </c>
      <c r="GUN4">
        <f>YEAR(GUK2)</f>
        <v>3501</v>
      </c>
      <c r="GUO4">
        <f>YEAR(GUO2)</f>
        <v>3502</v>
      </c>
      <c r="GUP4">
        <f>YEAR(GUO2)</f>
        <v>3502</v>
      </c>
      <c r="GUQ4">
        <f>YEAR(GUO2)</f>
        <v>3502</v>
      </c>
      <c r="GUR4">
        <f>YEAR(GUO2)</f>
        <v>3502</v>
      </c>
      <c r="GUS4">
        <f>YEAR(GUS2)</f>
        <v>3503</v>
      </c>
      <c r="GUT4">
        <f>YEAR(GUS2)</f>
        <v>3503</v>
      </c>
      <c r="GUU4">
        <f>YEAR(GUS2)</f>
        <v>3503</v>
      </c>
      <c r="GUV4">
        <f>YEAR(GUS2)</f>
        <v>3503</v>
      </c>
      <c r="GUW4">
        <f>YEAR(GUW2)</f>
        <v>3504</v>
      </c>
      <c r="GUX4">
        <f>YEAR(GUW2)</f>
        <v>3504</v>
      </c>
      <c r="GUY4">
        <f>YEAR(GUW2)</f>
        <v>3504</v>
      </c>
      <c r="GUZ4">
        <f>YEAR(GUW2)</f>
        <v>3504</v>
      </c>
      <c r="GVA4">
        <f>YEAR(GVA2)</f>
        <v>3505</v>
      </c>
      <c r="GVB4">
        <f>YEAR(GVA2)</f>
        <v>3505</v>
      </c>
      <c r="GVC4">
        <f>YEAR(GVA2)</f>
        <v>3505</v>
      </c>
      <c r="GVD4">
        <f>YEAR(GVA2)</f>
        <v>3505</v>
      </c>
      <c r="GVE4">
        <f>YEAR(GVE2)</f>
        <v>3506</v>
      </c>
      <c r="GVF4">
        <f>YEAR(GVE2)</f>
        <v>3506</v>
      </c>
      <c r="GVG4">
        <f>YEAR(GVE2)</f>
        <v>3506</v>
      </c>
      <c r="GVH4">
        <f>YEAR(GVE2)</f>
        <v>3506</v>
      </c>
      <c r="GVI4">
        <f>YEAR(GVI2)</f>
        <v>3507</v>
      </c>
      <c r="GVJ4">
        <f>YEAR(GVI2)</f>
        <v>3507</v>
      </c>
      <c r="GVK4">
        <f>YEAR(GVI2)</f>
        <v>3507</v>
      </c>
      <c r="GVL4">
        <f>YEAR(GVI2)</f>
        <v>3507</v>
      </c>
      <c r="GVM4">
        <f>YEAR(GVM2)</f>
        <v>3508</v>
      </c>
      <c r="GVN4">
        <f>YEAR(GVM2)</f>
        <v>3508</v>
      </c>
      <c r="GVO4">
        <f>YEAR(GVM2)</f>
        <v>3508</v>
      </c>
      <c r="GVP4">
        <f>YEAR(GVM2)</f>
        <v>3508</v>
      </c>
      <c r="GVQ4">
        <f>YEAR(GVQ2)</f>
        <v>3509</v>
      </c>
      <c r="GVR4">
        <f>YEAR(GVQ2)</f>
        <v>3509</v>
      </c>
      <c r="GVS4">
        <f>YEAR(GVQ2)</f>
        <v>3509</v>
      </c>
      <c r="GVT4">
        <f>YEAR(GVQ2)</f>
        <v>3509</v>
      </c>
      <c r="GVU4">
        <f>YEAR(GVU2)</f>
        <v>3510</v>
      </c>
      <c r="GVV4">
        <f>YEAR(GVU2)</f>
        <v>3510</v>
      </c>
      <c r="GVW4">
        <f>YEAR(GVU2)</f>
        <v>3510</v>
      </c>
      <c r="GVX4">
        <f>YEAR(GVU2)</f>
        <v>3510</v>
      </c>
      <c r="GVY4">
        <f>YEAR(GVY2)</f>
        <v>3511</v>
      </c>
      <c r="GVZ4">
        <f>YEAR(GVY2)</f>
        <v>3511</v>
      </c>
      <c r="GWA4">
        <f>YEAR(GVY2)</f>
        <v>3511</v>
      </c>
      <c r="GWB4">
        <f>YEAR(GVY2)</f>
        <v>3511</v>
      </c>
      <c r="GWC4">
        <f>YEAR(GWC2)</f>
        <v>3512</v>
      </c>
      <c r="GWD4">
        <f>YEAR(GWC2)</f>
        <v>3512</v>
      </c>
      <c r="GWE4">
        <f>YEAR(GWC2)</f>
        <v>3512</v>
      </c>
      <c r="GWF4">
        <f>YEAR(GWC2)</f>
        <v>3512</v>
      </c>
      <c r="GWG4">
        <f>YEAR(GWG2)</f>
        <v>3513</v>
      </c>
      <c r="GWH4">
        <f>YEAR(GWG2)</f>
        <v>3513</v>
      </c>
      <c r="GWI4">
        <f>YEAR(GWG2)</f>
        <v>3513</v>
      </c>
      <c r="GWJ4">
        <f>YEAR(GWG2)</f>
        <v>3513</v>
      </c>
      <c r="GWK4">
        <f>YEAR(GWK2)</f>
        <v>3514</v>
      </c>
      <c r="GWL4">
        <f>YEAR(GWK2)</f>
        <v>3514</v>
      </c>
      <c r="GWM4">
        <f>YEAR(GWK2)</f>
        <v>3514</v>
      </c>
      <c r="GWN4">
        <f>YEAR(GWK2)</f>
        <v>3514</v>
      </c>
      <c r="GWO4">
        <f>YEAR(GWO2)</f>
        <v>3515</v>
      </c>
      <c r="GWP4">
        <f>YEAR(GWO2)</f>
        <v>3515</v>
      </c>
      <c r="GWQ4">
        <f>YEAR(GWO2)</f>
        <v>3515</v>
      </c>
      <c r="GWR4">
        <f>YEAR(GWO2)</f>
        <v>3515</v>
      </c>
      <c r="GWS4">
        <f>YEAR(GWS2)</f>
        <v>3516</v>
      </c>
      <c r="GWT4">
        <f>YEAR(GWS2)</f>
        <v>3516</v>
      </c>
      <c r="GWU4">
        <f>YEAR(GWS2)</f>
        <v>3516</v>
      </c>
      <c r="GWV4">
        <f>YEAR(GWS2)</f>
        <v>3516</v>
      </c>
      <c r="GWW4">
        <f>YEAR(GWW2)</f>
        <v>3517</v>
      </c>
      <c r="GWX4">
        <f>YEAR(GWW2)</f>
        <v>3517</v>
      </c>
      <c r="GWY4">
        <f>YEAR(GWW2)</f>
        <v>3517</v>
      </c>
      <c r="GWZ4">
        <f>YEAR(GWW2)</f>
        <v>3517</v>
      </c>
      <c r="GXA4">
        <f>YEAR(GXA2)</f>
        <v>3518</v>
      </c>
      <c r="GXB4">
        <f>YEAR(GXA2)</f>
        <v>3518</v>
      </c>
      <c r="GXC4">
        <f>YEAR(GXA2)</f>
        <v>3518</v>
      </c>
      <c r="GXD4">
        <f>YEAR(GXA2)</f>
        <v>3518</v>
      </c>
      <c r="GXE4">
        <f>YEAR(GXE2)</f>
        <v>3519</v>
      </c>
      <c r="GXF4">
        <f>YEAR(GXE2)</f>
        <v>3519</v>
      </c>
      <c r="GXG4">
        <f>YEAR(GXE2)</f>
        <v>3519</v>
      </c>
      <c r="GXH4">
        <f>YEAR(GXE2)</f>
        <v>3519</v>
      </c>
      <c r="GXI4">
        <f>YEAR(GXI2)</f>
        <v>3520</v>
      </c>
      <c r="GXJ4">
        <f>YEAR(GXI2)</f>
        <v>3520</v>
      </c>
      <c r="GXK4">
        <f>YEAR(GXI2)</f>
        <v>3520</v>
      </c>
      <c r="GXL4">
        <f>YEAR(GXI2)</f>
        <v>3520</v>
      </c>
      <c r="GXM4">
        <f>YEAR(GXM2)</f>
        <v>3521</v>
      </c>
      <c r="GXN4">
        <f>YEAR(GXM2)</f>
        <v>3521</v>
      </c>
      <c r="GXO4">
        <f>YEAR(GXM2)</f>
        <v>3521</v>
      </c>
      <c r="GXP4">
        <f>YEAR(GXM2)</f>
        <v>3521</v>
      </c>
      <c r="GXQ4">
        <f>YEAR(GXQ2)</f>
        <v>3522</v>
      </c>
      <c r="GXR4">
        <f>YEAR(GXQ2)</f>
        <v>3522</v>
      </c>
      <c r="GXS4">
        <f>YEAR(GXQ2)</f>
        <v>3522</v>
      </c>
      <c r="GXT4">
        <f>YEAR(GXQ2)</f>
        <v>3522</v>
      </c>
      <c r="GXU4">
        <f>YEAR(GXU2)</f>
        <v>3523</v>
      </c>
      <c r="GXV4">
        <f>YEAR(GXU2)</f>
        <v>3523</v>
      </c>
      <c r="GXW4">
        <f>YEAR(GXU2)</f>
        <v>3523</v>
      </c>
      <c r="GXX4">
        <f>YEAR(GXU2)</f>
        <v>3523</v>
      </c>
      <c r="GXY4">
        <f>YEAR(GXY2)</f>
        <v>3524</v>
      </c>
      <c r="GXZ4">
        <f>YEAR(GXY2)</f>
        <v>3524</v>
      </c>
      <c r="GYA4">
        <f>YEAR(GXY2)</f>
        <v>3524</v>
      </c>
      <c r="GYB4">
        <f>YEAR(GXY2)</f>
        <v>3524</v>
      </c>
      <c r="GYC4">
        <f>YEAR(GYC2)</f>
        <v>3525</v>
      </c>
      <c r="GYD4">
        <f>YEAR(GYC2)</f>
        <v>3525</v>
      </c>
      <c r="GYE4">
        <f>YEAR(GYC2)</f>
        <v>3525</v>
      </c>
      <c r="GYF4">
        <f>YEAR(GYC2)</f>
        <v>3525</v>
      </c>
      <c r="GYG4">
        <f>YEAR(GYG2)</f>
        <v>3526</v>
      </c>
      <c r="GYH4">
        <f>YEAR(GYG2)</f>
        <v>3526</v>
      </c>
      <c r="GYI4">
        <f>YEAR(GYG2)</f>
        <v>3526</v>
      </c>
      <c r="GYJ4">
        <f>YEAR(GYG2)</f>
        <v>3526</v>
      </c>
      <c r="GYK4">
        <f>YEAR(GYK2)</f>
        <v>3527</v>
      </c>
      <c r="GYL4">
        <f>YEAR(GYK2)</f>
        <v>3527</v>
      </c>
      <c r="GYM4">
        <f>YEAR(GYK2)</f>
        <v>3527</v>
      </c>
      <c r="GYN4">
        <f>YEAR(GYK2)</f>
        <v>3527</v>
      </c>
      <c r="GYO4">
        <f>YEAR(GYO2)</f>
        <v>3528</v>
      </c>
      <c r="GYP4">
        <f>YEAR(GYO2)</f>
        <v>3528</v>
      </c>
      <c r="GYQ4">
        <f>YEAR(GYO2)</f>
        <v>3528</v>
      </c>
      <c r="GYR4">
        <f>YEAR(GYO2)</f>
        <v>3528</v>
      </c>
      <c r="GYS4">
        <f>YEAR(GYS2)</f>
        <v>3529</v>
      </c>
      <c r="GYT4">
        <f>YEAR(GYS2)</f>
        <v>3529</v>
      </c>
      <c r="GYU4">
        <f>YEAR(GYS2)</f>
        <v>3529</v>
      </c>
      <c r="GYV4">
        <f>YEAR(GYS2)</f>
        <v>3529</v>
      </c>
      <c r="GYW4">
        <f>YEAR(GYW2)</f>
        <v>3530</v>
      </c>
      <c r="GYX4">
        <f>YEAR(GYW2)</f>
        <v>3530</v>
      </c>
      <c r="GYY4">
        <f>YEAR(GYW2)</f>
        <v>3530</v>
      </c>
      <c r="GYZ4">
        <f>YEAR(GYW2)</f>
        <v>3530</v>
      </c>
      <c r="GZA4">
        <f>YEAR(GZA2)</f>
        <v>3531</v>
      </c>
      <c r="GZB4">
        <f>YEAR(GZA2)</f>
        <v>3531</v>
      </c>
      <c r="GZC4">
        <f>YEAR(GZA2)</f>
        <v>3531</v>
      </c>
      <c r="GZD4">
        <f>YEAR(GZA2)</f>
        <v>3531</v>
      </c>
      <c r="GZE4">
        <f>YEAR(GZE2)</f>
        <v>3532</v>
      </c>
      <c r="GZF4">
        <f>YEAR(GZE2)</f>
        <v>3532</v>
      </c>
      <c r="GZG4">
        <f>YEAR(GZE2)</f>
        <v>3532</v>
      </c>
      <c r="GZH4">
        <f>YEAR(GZE2)</f>
        <v>3532</v>
      </c>
      <c r="GZI4">
        <f>YEAR(GZI2)</f>
        <v>3533</v>
      </c>
      <c r="GZJ4">
        <f>YEAR(GZI2)</f>
        <v>3533</v>
      </c>
      <c r="GZK4">
        <f>YEAR(GZI2)</f>
        <v>3533</v>
      </c>
      <c r="GZL4">
        <f>YEAR(GZI2)</f>
        <v>3533</v>
      </c>
      <c r="GZM4">
        <f>YEAR(GZM2)</f>
        <v>3534</v>
      </c>
      <c r="GZN4">
        <f>YEAR(GZM2)</f>
        <v>3534</v>
      </c>
      <c r="GZO4">
        <f>YEAR(GZM2)</f>
        <v>3534</v>
      </c>
      <c r="GZP4">
        <f>YEAR(GZM2)</f>
        <v>3534</v>
      </c>
      <c r="GZQ4">
        <f>YEAR(GZQ2)</f>
        <v>3535</v>
      </c>
      <c r="GZR4">
        <f>YEAR(GZQ2)</f>
        <v>3535</v>
      </c>
      <c r="GZS4">
        <f>YEAR(GZQ2)</f>
        <v>3535</v>
      </c>
      <c r="GZT4">
        <f>YEAR(GZQ2)</f>
        <v>3535</v>
      </c>
      <c r="GZU4">
        <f>YEAR(GZU2)</f>
        <v>3536</v>
      </c>
      <c r="GZV4">
        <f>YEAR(GZU2)</f>
        <v>3536</v>
      </c>
      <c r="GZW4">
        <f>YEAR(GZU2)</f>
        <v>3536</v>
      </c>
      <c r="GZX4">
        <f>YEAR(GZU2)</f>
        <v>3536</v>
      </c>
      <c r="GZY4">
        <f>YEAR(GZY2)</f>
        <v>3537</v>
      </c>
      <c r="GZZ4">
        <f>YEAR(GZY2)</f>
        <v>3537</v>
      </c>
      <c r="HAA4">
        <f>YEAR(GZY2)</f>
        <v>3537</v>
      </c>
      <c r="HAB4">
        <f>YEAR(GZY2)</f>
        <v>3537</v>
      </c>
      <c r="HAC4">
        <f>YEAR(HAC2)</f>
        <v>3538</v>
      </c>
      <c r="HAD4">
        <f>YEAR(HAC2)</f>
        <v>3538</v>
      </c>
      <c r="HAE4">
        <f>YEAR(HAC2)</f>
        <v>3538</v>
      </c>
      <c r="HAF4">
        <f>YEAR(HAC2)</f>
        <v>3538</v>
      </c>
      <c r="HAG4">
        <f>YEAR(HAG2)</f>
        <v>3539</v>
      </c>
      <c r="HAH4">
        <f>YEAR(HAG2)</f>
        <v>3539</v>
      </c>
      <c r="HAI4">
        <f>YEAR(HAG2)</f>
        <v>3539</v>
      </c>
      <c r="HAJ4">
        <f>YEAR(HAG2)</f>
        <v>3539</v>
      </c>
      <c r="HAK4">
        <f>YEAR(HAK2)</f>
        <v>3540</v>
      </c>
      <c r="HAL4">
        <f>YEAR(HAK2)</f>
        <v>3540</v>
      </c>
      <c r="HAM4">
        <f>YEAR(HAK2)</f>
        <v>3540</v>
      </c>
      <c r="HAN4">
        <f>YEAR(HAK2)</f>
        <v>3540</v>
      </c>
      <c r="HAO4">
        <f>YEAR(HAO2)</f>
        <v>3541</v>
      </c>
      <c r="HAP4">
        <f>YEAR(HAO2)</f>
        <v>3541</v>
      </c>
      <c r="HAQ4">
        <f>YEAR(HAO2)</f>
        <v>3541</v>
      </c>
      <c r="HAR4">
        <f>YEAR(HAO2)</f>
        <v>3541</v>
      </c>
      <c r="HAS4">
        <f>YEAR(HAS2)</f>
        <v>3542</v>
      </c>
      <c r="HAT4">
        <f>YEAR(HAS2)</f>
        <v>3542</v>
      </c>
      <c r="HAU4">
        <f>YEAR(HAS2)</f>
        <v>3542</v>
      </c>
      <c r="HAV4">
        <f>YEAR(HAS2)</f>
        <v>3542</v>
      </c>
      <c r="HAW4">
        <f>YEAR(HAW2)</f>
        <v>3543</v>
      </c>
      <c r="HAX4">
        <f>YEAR(HAW2)</f>
        <v>3543</v>
      </c>
      <c r="HAY4">
        <f>YEAR(HAW2)</f>
        <v>3543</v>
      </c>
      <c r="HAZ4">
        <f>YEAR(HAW2)</f>
        <v>3543</v>
      </c>
      <c r="HBA4">
        <f>YEAR(HBA2)</f>
        <v>3544</v>
      </c>
      <c r="HBB4">
        <f>YEAR(HBA2)</f>
        <v>3544</v>
      </c>
      <c r="HBC4">
        <f>YEAR(HBA2)</f>
        <v>3544</v>
      </c>
      <c r="HBD4">
        <f>YEAR(HBA2)</f>
        <v>3544</v>
      </c>
      <c r="HBE4">
        <f>YEAR(HBE2)</f>
        <v>3545</v>
      </c>
      <c r="HBF4">
        <f>YEAR(HBE2)</f>
        <v>3545</v>
      </c>
      <c r="HBG4">
        <f>YEAR(HBE2)</f>
        <v>3545</v>
      </c>
      <c r="HBH4">
        <f>YEAR(HBE2)</f>
        <v>3545</v>
      </c>
      <c r="HBI4">
        <f>YEAR(HBI2)</f>
        <v>3546</v>
      </c>
      <c r="HBJ4">
        <f>YEAR(HBI2)</f>
        <v>3546</v>
      </c>
      <c r="HBK4">
        <f>YEAR(HBI2)</f>
        <v>3546</v>
      </c>
      <c r="HBL4">
        <f>YEAR(HBI2)</f>
        <v>3546</v>
      </c>
      <c r="HBM4">
        <f>YEAR(HBM2)</f>
        <v>3547</v>
      </c>
      <c r="HBN4">
        <f>YEAR(HBM2)</f>
        <v>3547</v>
      </c>
      <c r="HBO4">
        <f>YEAR(HBM2)</f>
        <v>3547</v>
      </c>
      <c r="HBP4">
        <f>YEAR(HBM2)</f>
        <v>3547</v>
      </c>
      <c r="HBQ4">
        <f>YEAR(HBQ2)</f>
        <v>3548</v>
      </c>
      <c r="HBR4">
        <f>YEAR(HBQ2)</f>
        <v>3548</v>
      </c>
      <c r="HBS4">
        <f>YEAR(HBQ2)</f>
        <v>3548</v>
      </c>
      <c r="HBT4">
        <f>YEAR(HBQ2)</f>
        <v>3548</v>
      </c>
      <c r="HBU4">
        <f>YEAR(HBU2)</f>
        <v>3549</v>
      </c>
      <c r="HBV4">
        <f>YEAR(HBU2)</f>
        <v>3549</v>
      </c>
      <c r="HBW4">
        <f>YEAR(HBU2)</f>
        <v>3549</v>
      </c>
      <c r="HBX4">
        <f>YEAR(HBU2)</f>
        <v>3549</v>
      </c>
      <c r="HBY4">
        <f>YEAR(HBY2)</f>
        <v>3550</v>
      </c>
      <c r="HBZ4">
        <f>YEAR(HBY2)</f>
        <v>3550</v>
      </c>
      <c r="HCA4">
        <f>YEAR(HBY2)</f>
        <v>3550</v>
      </c>
      <c r="HCB4">
        <f>YEAR(HBY2)</f>
        <v>3550</v>
      </c>
      <c r="HCC4">
        <f>YEAR(HCC2)</f>
        <v>3551</v>
      </c>
      <c r="HCD4">
        <f>YEAR(HCC2)</f>
        <v>3551</v>
      </c>
      <c r="HCE4">
        <f>YEAR(HCC2)</f>
        <v>3551</v>
      </c>
      <c r="HCF4">
        <f>YEAR(HCC2)</f>
        <v>3551</v>
      </c>
      <c r="HCG4">
        <f>YEAR(HCG2)</f>
        <v>3552</v>
      </c>
      <c r="HCH4">
        <f>YEAR(HCG2)</f>
        <v>3552</v>
      </c>
      <c r="HCI4">
        <f>YEAR(HCG2)</f>
        <v>3552</v>
      </c>
      <c r="HCJ4">
        <f>YEAR(HCG2)</f>
        <v>3552</v>
      </c>
      <c r="HCK4">
        <f>YEAR(HCK2)</f>
        <v>3553</v>
      </c>
      <c r="HCL4">
        <f>YEAR(HCK2)</f>
        <v>3553</v>
      </c>
      <c r="HCM4">
        <f>YEAR(HCK2)</f>
        <v>3553</v>
      </c>
      <c r="HCN4">
        <f>YEAR(HCK2)</f>
        <v>3553</v>
      </c>
      <c r="HCO4">
        <f>YEAR(HCO2)</f>
        <v>3554</v>
      </c>
      <c r="HCP4">
        <f>YEAR(HCO2)</f>
        <v>3554</v>
      </c>
      <c r="HCQ4">
        <f>YEAR(HCO2)</f>
        <v>3554</v>
      </c>
      <c r="HCR4">
        <f>YEAR(HCO2)</f>
        <v>3554</v>
      </c>
      <c r="HCS4">
        <f>YEAR(HCS2)</f>
        <v>3555</v>
      </c>
      <c r="HCT4">
        <f>YEAR(HCS2)</f>
        <v>3555</v>
      </c>
      <c r="HCU4">
        <f>YEAR(HCS2)</f>
        <v>3555</v>
      </c>
      <c r="HCV4">
        <f>YEAR(HCS2)</f>
        <v>3555</v>
      </c>
      <c r="HCW4">
        <f>YEAR(HCW2)</f>
        <v>3556</v>
      </c>
      <c r="HCX4">
        <f>YEAR(HCW2)</f>
        <v>3556</v>
      </c>
      <c r="HCY4">
        <f>YEAR(HCW2)</f>
        <v>3556</v>
      </c>
      <c r="HCZ4">
        <f>YEAR(HCW2)</f>
        <v>3556</v>
      </c>
      <c r="HDA4">
        <f>YEAR(HDA2)</f>
        <v>3557</v>
      </c>
      <c r="HDB4">
        <f>YEAR(HDA2)</f>
        <v>3557</v>
      </c>
      <c r="HDC4">
        <f>YEAR(HDA2)</f>
        <v>3557</v>
      </c>
      <c r="HDD4">
        <f>YEAR(HDA2)</f>
        <v>3557</v>
      </c>
      <c r="HDE4">
        <f>YEAR(HDE2)</f>
        <v>3558</v>
      </c>
      <c r="HDF4">
        <f>YEAR(HDE2)</f>
        <v>3558</v>
      </c>
      <c r="HDG4">
        <f>YEAR(HDE2)</f>
        <v>3558</v>
      </c>
      <c r="HDH4">
        <f>YEAR(HDE2)</f>
        <v>3558</v>
      </c>
      <c r="HDI4">
        <f>YEAR(HDI2)</f>
        <v>3559</v>
      </c>
      <c r="HDJ4">
        <f>YEAR(HDI2)</f>
        <v>3559</v>
      </c>
      <c r="HDK4">
        <f>YEAR(HDI2)</f>
        <v>3559</v>
      </c>
      <c r="HDL4">
        <f>YEAR(HDI2)</f>
        <v>3559</v>
      </c>
      <c r="HDM4">
        <f>YEAR(HDM2)</f>
        <v>3560</v>
      </c>
      <c r="HDN4">
        <f>YEAR(HDM2)</f>
        <v>3560</v>
      </c>
      <c r="HDO4">
        <f>YEAR(HDM2)</f>
        <v>3560</v>
      </c>
      <c r="HDP4">
        <f>YEAR(HDM2)</f>
        <v>3560</v>
      </c>
      <c r="HDQ4">
        <f>YEAR(HDQ2)</f>
        <v>3561</v>
      </c>
      <c r="HDR4">
        <f>YEAR(HDQ2)</f>
        <v>3561</v>
      </c>
      <c r="HDS4">
        <f>YEAR(HDQ2)</f>
        <v>3561</v>
      </c>
      <c r="HDT4">
        <f>YEAR(HDQ2)</f>
        <v>3561</v>
      </c>
      <c r="HDU4">
        <f>YEAR(HDU2)</f>
        <v>3562</v>
      </c>
      <c r="HDV4">
        <f>YEAR(HDU2)</f>
        <v>3562</v>
      </c>
      <c r="HDW4">
        <f>YEAR(HDU2)</f>
        <v>3562</v>
      </c>
      <c r="HDX4">
        <f>YEAR(HDU2)</f>
        <v>3562</v>
      </c>
      <c r="HDY4">
        <f>YEAR(HDY2)</f>
        <v>3563</v>
      </c>
      <c r="HDZ4">
        <f>YEAR(HDY2)</f>
        <v>3563</v>
      </c>
      <c r="HEA4">
        <f>YEAR(HDY2)</f>
        <v>3563</v>
      </c>
      <c r="HEB4">
        <f>YEAR(HDY2)</f>
        <v>3563</v>
      </c>
      <c r="HEC4">
        <f>YEAR(HEC2)</f>
        <v>3564</v>
      </c>
      <c r="HED4">
        <f>YEAR(HEC2)</f>
        <v>3564</v>
      </c>
      <c r="HEE4">
        <f>YEAR(HEC2)</f>
        <v>3564</v>
      </c>
      <c r="HEF4">
        <f>YEAR(HEC2)</f>
        <v>3564</v>
      </c>
      <c r="HEG4">
        <f>YEAR(HEG2)</f>
        <v>3565</v>
      </c>
      <c r="HEH4">
        <f>YEAR(HEG2)</f>
        <v>3565</v>
      </c>
      <c r="HEI4">
        <f>YEAR(HEG2)</f>
        <v>3565</v>
      </c>
      <c r="HEJ4">
        <f>YEAR(HEG2)</f>
        <v>3565</v>
      </c>
      <c r="HEK4">
        <f>YEAR(HEK2)</f>
        <v>3566</v>
      </c>
      <c r="HEL4">
        <f>YEAR(HEK2)</f>
        <v>3566</v>
      </c>
      <c r="HEM4">
        <f>YEAR(HEK2)</f>
        <v>3566</v>
      </c>
      <c r="HEN4">
        <f>YEAR(HEK2)</f>
        <v>3566</v>
      </c>
      <c r="HEO4">
        <f>YEAR(HEO2)</f>
        <v>3567</v>
      </c>
      <c r="HEP4">
        <f>YEAR(HEO2)</f>
        <v>3567</v>
      </c>
      <c r="HEQ4">
        <f>YEAR(HEO2)</f>
        <v>3567</v>
      </c>
      <c r="HER4">
        <f>YEAR(HEO2)</f>
        <v>3567</v>
      </c>
      <c r="HES4">
        <f>YEAR(HES2)</f>
        <v>3568</v>
      </c>
      <c r="HET4">
        <f>YEAR(HES2)</f>
        <v>3568</v>
      </c>
      <c r="HEU4">
        <f>YEAR(HES2)</f>
        <v>3568</v>
      </c>
      <c r="HEV4">
        <f>YEAR(HES2)</f>
        <v>3568</v>
      </c>
      <c r="HEW4">
        <f>YEAR(HEW2)</f>
        <v>3569</v>
      </c>
      <c r="HEX4">
        <f>YEAR(HEW2)</f>
        <v>3569</v>
      </c>
      <c r="HEY4">
        <f>YEAR(HEW2)</f>
        <v>3569</v>
      </c>
      <c r="HEZ4">
        <f>YEAR(HEW2)</f>
        <v>3569</v>
      </c>
      <c r="HFA4">
        <f>YEAR(HFA2)</f>
        <v>3570</v>
      </c>
      <c r="HFB4">
        <f>YEAR(HFA2)</f>
        <v>3570</v>
      </c>
      <c r="HFC4">
        <f>YEAR(HFA2)</f>
        <v>3570</v>
      </c>
      <c r="HFD4">
        <f>YEAR(HFA2)</f>
        <v>3570</v>
      </c>
      <c r="HFE4">
        <f>YEAR(HFE2)</f>
        <v>3571</v>
      </c>
      <c r="HFF4">
        <f>YEAR(HFE2)</f>
        <v>3571</v>
      </c>
      <c r="HFG4">
        <f>YEAR(HFE2)</f>
        <v>3571</v>
      </c>
      <c r="HFH4">
        <f>YEAR(HFE2)</f>
        <v>3571</v>
      </c>
      <c r="HFI4">
        <f>YEAR(HFI2)</f>
        <v>3572</v>
      </c>
      <c r="HFJ4">
        <f>YEAR(HFI2)</f>
        <v>3572</v>
      </c>
      <c r="HFK4">
        <f>YEAR(HFI2)</f>
        <v>3572</v>
      </c>
      <c r="HFL4">
        <f>YEAR(HFI2)</f>
        <v>3572</v>
      </c>
      <c r="HFM4">
        <f>YEAR(HFM2)</f>
        <v>3573</v>
      </c>
      <c r="HFN4">
        <f>YEAR(HFM2)</f>
        <v>3573</v>
      </c>
      <c r="HFO4">
        <f>YEAR(HFM2)</f>
        <v>3573</v>
      </c>
      <c r="HFP4">
        <f>YEAR(HFM2)</f>
        <v>3573</v>
      </c>
      <c r="HFQ4">
        <f>YEAR(HFQ2)</f>
        <v>3574</v>
      </c>
      <c r="HFR4">
        <f>YEAR(HFQ2)</f>
        <v>3574</v>
      </c>
      <c r="HFS4">
        <f>YEAR(HFQ2)</f>
        <v>3574</v>
      </c>
      <c r="HFT4">
        <f>YEAR(HFQ2)</f>
        <v>3574</v>
      </c>
      <c r="HFU4">
        <f>YEAR(HFU2)</f>
        <v>3575</v>
      </c>
      <c r="HFV4">
        <f>YEAR(HFU2)</f>
        <v>3575</v>
      </c>
      <c r="HFW4">
        <f>YEAR(HFU2)</f>
        <v>3575</v>
      </c>
      <c r="HFX4">
        <f>YEAR(HFU2)</f>
        <v>3575</v>
      </c>
      <c r="HFY4">
        <f>YEAR(HFY2)</f>
        <v>3576</v>
      </c>
      <c r="HFZ4">
        <f>YEAR(HFY2)</f>
        <v>3576</v>
      </c>
      <c r="HGA4">
        <f>YEAR(HFY2)</f>
        <v>3576</v>
      </c>
      <c r="HGB4">
        <f>YEAR(HFY2)</f>
        <v>3576</v>
      </c>
      <c r="HGC4">
        <f>YEAR(HGC2)</f>
        <v>3577</v>
      </c>
      <c r="HGD4">
        <f>YEAR(HGC2)</f>
        <v>3577</v>
      </c>
      <c r="HGE4">
        <f>YEAR(HGC2)</f>
        <v>3577</v>
      </c>
      <c r="HGF4">
        <f>YEAR(HGC2)</f>
        <v>3577</v>
      </c>
      <c r="HGG4">
        <f>YEAR(HGG2)</f>
        <v>3578</v>
      </c>
      <c r="HGH4">
        <f>YEAR(HGG2)</f>
        <v>3578</v>
      </c>
      <c r="HGI4">
        <f>YEAR(HGG2)</f>
        <v>3578</v>
      </c>
      <c r="HGJ4">
        <f>YEAR(HGG2)</f>
        <v>3578</v>
      </c>
      <c r="HGK4">
        <f>YEAR(HGK2)</f>
        <v>3579</v>
      </c>
      <c r="HGL4">
        <f>YEAR(HGK2)</f>
        <v>3579</v>
      </c>
      <c r="HGM4">
        <f>YEAR(HGK2)</f>
        <v>3579</v>
      </c>
      <c r="HGN4">
        <f>YEAR(HGK2)</f>
        <v>3579</v>
      </c>
      <c r="HGO4">
        <f>YEAR(HGO2)</f>
        <v>3580</v>
      </c>
      <c r="HGP4">
        <f>YEAR(HGO2)</f>
        <v>3580</v>
      </c>
      <c r="HGQ4">
        <f>YEAR(HGO2)</f>
        <v>3580</v>
      </c>
      <c r="HGR4">
        <f>YEAR(HGO2)</f>
        <v>3580</v>
      </c>
      <c r="HGS4">
        <f>YEAR(HGS2)</f>
        <v>3581</v>
      </c>
      <c r="HGT4">
        <f>YEAR(HGS2)</f>
        <v>3581</v>
      </c>
      <c r="HGU4">
        <f>YEAR(HGS2)</f>
        <v>3581</v>
      </c>
      <c r="HGV4">
        <f>YEAR(HGS2)</f>
        <v>3581</v>
      </c>
      <c r="HGW4">
        <f>YEAR(HGW2)</f>
        <v>3582</v>
      </c>
      <c r="HGX4">
        <f>YEAR(HGW2)</f>
        <v>3582</v>
      </c>
      <c r="HGY4">
        <f>YEAR(HGW2)</f>
        <v>3582</v>
      </c>
      <c r="HGZ4">
        <f>YEAR(HGW2)</f>
        <v>3582</v>
      </c>
      <c r="HHA4">
        <f>YEAR(HHA2)</f>
        <v>3583</v>
      </c>
      <c r="HHB4">
        <f>YEAR(HHA2)</f>
        <v>3583</v>
      </c>
      <c r="HHC4">
        <f>YEAR(HHA2)</f>
        <v>3583</v>
      </c>
      <c r="HHD4">
        <f>YEAR(HHA2)</f>
        <v>3583</v>
      </c>
      <c r="HHE4">
        <f>YEAR(HHE2)</f>
        <v>3584</v>
      </c>
      <c r="HHF4">
        <f>YEAR(HHE2)</f>
        <v>3584</v>
      </c>
      <c r="HHG4">
        <f>YEAR(HHE2)</f>
        <v>3584</v>
      </c>
      <c r="HHH4">
        <f>YEAR(HHE2)</f>
        <v>3584</v>
      </c>
      <c r="HHI4">
        <f>YEAR(HHI2)</f>
        <v>3585</v>
      </c>
      <c r="HHJ4">
        <f>YEAR(HHI2)</f>
        <v>3585</v>
      </c>
      <c r="HHK4">
        <f>YEAR(HHI2)</f>
        <v>3585</v>
      </c>
      <c r="HHL4">
        <f>YEAR(HHI2)</f>
        <v>3585</v>
      </c>
      <c r="HHM4">
        <f>YEAR(HHM2)</f>
        <v>3586</v>
      </c>
      <c r="HHN4">
        <f>YEAR(HHM2)</f>
        <v>3586</v>
      </c>
      <c r="HHO4">
        <f>YEAR(HHM2)</f>
        <v>3586</v>
      </c>
      <c r="HHP4">
        <f>YEAR(HHM2)</f>
        <v>3586</v>
      </c>
      <c r="HHQ4">
        <f>YEAR(HHQ2)</f>
        <v>3587</v>
      </c>
      <c r="HHR4">
        <f>YEAR(HHQ2)</f>
        <v>3587</v>
      </c>
      <c r="HHS4">
        <f>YEAR(HHQ2)</f>
        <v>3587</v>
      </c>
      <c r="HHT4">
        <f>YEAR(HHQ2)</f>
        <v>3587</v>
      </c>
      <c r="HHU4">
        <f>YEAR(HHU2)</f>
        <v>3588</v>
      </c>
      <c r="HHV4">
        <f>YEAR(HHU2)</f>
        <v>3588</v>
      </c>
      <c r="HHW4">
        <f>YEAR(HHU2)</f>
        <v>3588</v>
      </c>
      <c r="HHX4">
        <f>YEAR(HHU2)</f>
        <v>3588</v>
      </c>
      <c r="HHY4">
        <f>YEAR(HHY2)</f>
        <v>3589</v>
      </c>
      <c r="HHZ4">
        <f>YEAR(HHY2)</f>
        <v>3589</v>
      </c>
      <c r="HIA4">
        <f>YEAR(HHY2)</f>
        <v>3589</v>
      </c>
      <c r="HIB4">
        <f>YEAR(HHY2)</f>
        <v>3589</v>
      </c>
      <c r="HIC4">
        <f>YEAR(HIC2)</f>
        <v>3590</v>
      </c>
      <c r="HID4">
        <f>YEAR(HIC2)</f>
        <v>3590</v>
      </c>
      <c r="HIE4">
        <f>YEAR(HIC2)</f>
        <v>3590</v>
      </c>
      <c r="HIF4">
        <f>YEAR(HIC2)</f>
        <v>3590</v>
      </c>
      <c r="HIG4">
        <f>YEAR(HIG2)</f>
        <v>3591</v>
      </c>
      <c r="HIH4">
        <f>YEAR(HIG2)</f>
        <v>3591</v>
      </c>
      <c r="HII4">
        <f>YEAR(HIG2)</f>
        <v>3591</v>
      </c>
      <c r="HIJ4">
        <f>YEAR(HIG2)</f>
        <v>3591</v>
      </c>
      <c r="HIK4">
        <f>YEAR(HIK2)</f>
        <v>3592</v>
      </c>
      <c r="HIL4">
        <f>YEAR(HIK2)</f>
        <v>3592</v>
      </c>
      <c r="HIM4">
        <f>YEAR(HIK2)</f>
        <v>3592</v>
      </c>
      <c r="HIN4">
        <f>YEAR(HIK2)</f>
        <v>3592</v>
      </c>
      <c r="HIO4">
        <f>YEAR(HIO2)</f>
        <v>3593</v>
      </c>
      <c r="HIP4">
        <f>YEAR(HIO2)</f>
        <v>3593</v>
      </c>
      <c r="HIQ4">
        <f>YEAR(HIO2)</f>
        <v>3593</v>
      </c>
      <c r="HIR4">
        <f>YEAR(HIO2)</f>
        <v>3593</v>
      </c>
      <c r="HIS4">
        <f>YEAR(HIS2)</f>
        <v>3594</v>
      </c>
      <c r="HIT4">
        <f>YEAR(HIS2)</f>
        <v>3594</v>
      </c>
      <c r="HIU4">
        <f>YEAR(HIS2)</f>
        <v>3594</v>
      </c>
      <c r="HIV4">
        <f>YEAR(HIS2)</f>
        <v>3594</v>
      </c>
      <c r="HIW4">
        <f>YEAR(HIW2)</f>
        <v>3595</v>
      </c>
      <c r="HIX4">
        <f>YEAR(HIW2)</f>
        <v>3595</v>
      </c>
      <c r="HIY4">
        <f>YEAR(HIW2)</f>
        <v>3595</v>
      </c>
      <c r="HIZ4">
        <f>YEAR(HIW2)</f>
        <v>3595</v>
      </c>
      <c r="HJA4">
        <f>YEAR(HJA2)</f>
        <v>3596</v>
      </c>
      <c r="HJB4">
        <f>YEAR(HJA2)</f>
        <v>3596</v>
      </c>
      <c r="HJC4">
        <f>YEAR(HJA2)</f>
        <v>3596</v>
      </c>
      <c r="HJD4">
        <f>YEAR(HJA2)</f>
        <v>3596</v>
      </c>
      <c r="HJE4">
        <f>YEAR(HJE2)</f>
        <v>3597</v>
      </c>
      <c r="HJF4">
        <f>YEAR(HJE2)</f>
        <v>3597</v>
      </c>
      <c r="HJG4">
        <f>YEAR(HJE2)</f>
        <v>3597</v>
      </c>
      <c r="HJH4">
        <f>YEAR(HJE2)</f>
        <v>3597</v>
      </c>
      <c r="HJI4">
        <f>YEAR(HJI2)</f>
        <v>3598</v>
      </c>
      <c r="HJJ4">
        <f>YEAR(HJI2)</f>
        <v>3598</v>
      </c>
      <c r="HJK4">
        <f>YEAR(HJI2)</f>
        <v>3598</v>
      </c>
      <c r="HJL4">
        <f>YEAR(HJI2)</f>
        <v>3598</v>
      </c>
      <c r="HJM4">
        <f>YEAR(HJM2)</f>
        <v>3599</v>
      </c>
      <c r="HJN4">
        <f>YEAR(HJM2)</f>
        <v>3599</v>
      </c>
      <c r="HJO4">
        <f>YEAR(HJM2)</f>
        <v>3599</v>
      </c>
      <c r="HJP4">
        <f>YEAR(HJM2)</f>
        <v>3599</v>
      </c>
      <c r="HJQ4">
        <f>YEAR(HJQ2)</f>
        <v>3600</v>
      </c>
      <c r="HJR4">
        <f>YEAR(HJQ2)</f>
        <v>3600</v>
      </c>
      <c r="HJS4">
        <f>YEAR(HJQ2)</f>
        <v>3600</v>
      </c>
      <c r="HJT4">
        <f>YEAR(HJQ2)</f>
        <v>3600</v>
      </c>
      <c r="HJU4">
        <f>YEAR(HJU2)</f>
        <v>3601</v>
      </c>
      <c r="HJV4">
        <f>YEAR(HJU2)</f>
        <v>3601</v>
      </c>
      <c r="HJW4">
        <f>YEAR(HJU2)</f>
        <v>3601</v>
      </c>
      <c r="HJX4">
        <f>YEAR(HJU2)</f>
        <v>3601</v>
      </c>
      <c r="HJY4">
        <f>YEAR(HJY2)</f>
        <v>3602</v>
      </c>
      <c r="HJZ4">
        <f>YEAR(HJY2)</f>
        <v>3602</v>
      </c>
      <c r="HKA4">
        <f>YEAR(HJY2)</f>
        <v>3602</v>
      </c>
      <c r="HKB4">
        <f>YEAR(HJY2)</f>
        <v>3602</v>
      </c>
      <c r="HKC4">
        <f>YEAR(HKC2)</f>
        <v>3603</v>
      </c>
      <c r="HKD4">
        <f>YEAR(HKC2)</f>
        <v>3603</v>
      </c>
      <c r="HKE4">
        <f>YEAR(HKC2)</f>
        <v>3603</v>
      </c>
      <c r="HKF4">
        <f>YEAR(HKC2)</f>
        <v>3603</v>
      </c>
      <c r="HKG4">
        <f>YEAR(HKG2)</f>
        <v>3604</v>
      </c>
      <c r="HKH4">
        <f>YEAR(HKG2)</f>
        <v>3604</v>
      </c>
      <c r="HKI4">
        <f>YEAR(HKG2)</f>
        <v>3604</v>
      </c>
      <c r="HKJ4">
        <f>YEAR(HKG2)</f>
        <v>3604</v>
      </c>
      <c r="HKK4">
        <f>YEAR(HKK2)</f>
        <v>3605</v>
      </c>
      <c r="HKL4">
        <f>YEAR(HKK2)</f>
        <v>3605</v>
      </c>
      <c r="HKM4">
        <f>YEAR(HKK2)</f>
        <v>3605</v>
      </c>
      <c r="HKN4">
        <f>YEAR(HKK2)</f>
        <v>3605</v>
      </c>
      <c r="HKO4">
        <f>YEAR(HKO2)</f>
        <v>3606</v>
      </c>
      <c r="HKP4">
        <f>YEAR(HKO2)</f>
        <v>3606</v>
      </c>
      <c r="HKQ4">
        <f>YEAR(HKO2)</f>
        <v>3606</v>
      </c>
      <c r="HKR4">
        <f>YEAR(HKO2)</f>
        <v>3606</v>
      </c>
      <c r="HKS4">
        <f>YEAR(HKS2)</f>
        <v>3607</v>
      </c>
      <c r="HKT4">
        <f>YEAR(HKS2)</f>
        <v>3607</v>
      </c>
      <c r="HKU4">
        <f>YEAR(HKS2)</f>
        <v>3607</v>
      </c>
      <c r="HKV4">
        <f>YEAR(HKS2)</f>
        <v>3607</v>
      </c>
      <c r="HKW4">
        <f>YEAR(HKW2)</f>
        <v>3608</v>
      </c>
      <c r="HKX4">
        <f>YEAR(HKW2)</f>
        <v>3608</v>
      </c>
      <c r="HKY4">
        <f>YEAR(HKW2)</f>
        <v>3608</v>
      </c>
      <c r="HKZ4">
        <f>YEAR(HKW2)</f>
        <v>3608</v>
      </c>
      <c r="HLA4">
        <f>YEAR(HLA2)</f>
        <v>3609</v>
      </c>
      <c r="HLB4">
        <f>YEAR(HLA2)</f>
        <v>3609</v>
      </c>
      <c r="HLC4">
        <f>YEAR(HLA2)</f>
        <v>3609</v>
      </c>
      <c r="HLD4">
        <f>YEAR(HLA2)</f>
        <v>3609</v>
      </c>
      <c r="HLE4">
        <f>YEAR(HLE2)</f>
        <v>3610</v>
      </c>
      <c r="HLF4">
        <f>YEAR(HLE2)</f>
        <v>3610</v>
      </c>
      <c r="HLG4">
        <f>YEAR(HLE2)</f>
        <v>3610</v>
      </c>
      <c r="HLH4">
        <f>YEAR(HLE2)</f>
        <v>3610</v>
      </c>
      <c r="HLI4">
        <f>YEAR(HLI2)</f>
        <v>3611</v>
      </c>
      <c r="HLJ4">
        <f>YEAR(HLI2)</f>
        <v>3611</v>
      </c>
      <c r="HLK4">
        <f>YEAR(HLI2)</f>
        <v>3611</v>
      </c>
      <c r="HLL4">
        <f>YEAR(HLI2)</f>
        <v>3611</v>
      </c>
      <c r="HLM4">
        <f>YEAR(HLM2)</f>
        <v>3612</v>
      </c>
      <c r="HLN4">
        <f>YEAR(HLM2)</f>
        <v>3612</v>
      </c>
      <c r="HLO4">
        <f>YEAR(HLM2)</f>
        <v>3612</v>
      </c>
      <c r="HLP4">
        <f>YEAR(HLM2)</f>
        <v>3612</v>
      </c>
      <c r="HLQ4">
        <f>YEAR(HLQ2)</f>
        <v>3613</v>
      </c>
      <c r="HLR4">
        <f>YEAR(HLQ2)</f>
        <v>3613</v>
      </c>
      <c r="HLS4">
        <f>YEAR(HLQ2)</f>
        <v>3613</v>
      </c>
      <c r="HLT4">
        <f>YEAR(HLQ2)</f>
        <v>3613</v>
      </c>
      <c r="HLU4">
        <f>YEAR(HLU2)</f>
        <v>3614</v>
      </c>
      <c r="HLV4">
        <f>YEAR(HLU2)</f>
        <v>3614</v>
      </c>
      <c r="HLW4">
        <f>YEAR(HLU2)</f>
        <v>3614</v>
      </c>
      <c r="HLX4">
        <f>YEAR(HLU2)</f>
        <v>3614</v>
      </c>
      <c r="HLY4">
        <f>YEAR(HLY2)</f>
        <v>3615</v>
      </c>
      <c r="HLZ4">
        <f>YEAR(HLY2)</f>
        <v>3615</v>
      </c>
      <c r="HMA4">
        <f>YEAR(HLY2)</f>
        <v>3615</v>
      </c>
      <c r="HMB4">
        <f>YEAR(HLY2)</f>
        <v>3615</v>
      </c>
      <c r="HMC4">
        <f>YEAR(HMC2)</f>
        <v>3616</v>
      </c>
      <c r="HMD4">
        <f>YEAR(HMC2)</f>
        <v>3616</v>
      </c>
      <c r="HME4">
        <f>YEAR(HMC2)</f>
        <v>3616</v>
      </c>
      <c r="HMF4">
        <f>YEAR(HMC2)</f>
        <v>3616</v>
      </c>
      <c r="HMG4">
        <f>YEAR(HMG2)</f>
        <v>3617</v>
      </c>
      <c r="HMH4">
        <f>YEAR(HMG2)</f>
        <v>3617</v>
      </c>
      <c r="HMI4">
        <f>YEAR(HMG2)</f>
        <v>3617</v>
      </c>
      <c r="HMJ4">
        <f>YEAR(HMG2)</f>
        <v>3617</v>
      </c>
      <c r="HMK4">
        <f>YEAR(HMK2)</f>
        <v>3618</v>
      </c>
      <c r="HML4">
        <f>YEAR(HMK2)</f>
        <v>3618</v>
      </c>
      <c r="HMM4">
        <f>YEAR(HMK2)</f>
        <v>3618</v>
      </c>
      <c r="HMN4">
        <f>YEAR(HMK2)</f>
        <v>3618</v>
      </c>
      <c r="HMO4">
        <f>YEAR(HMO2)</f>
        <v>3619</v>
      </c>
      <c r="HMP4">
        <f>YEAR(HMO2)</f>
        <v>3619</v>
      </c>
      <c r="HMQ4">
        <f>YEAR(HMO2)</f>
        <v>3619</v>
      </c>
      <c r="HMR4">
        <f>YEAR(HMO2)</f>
        <v>3619</v>
      </c>
      <c r="HMS4">
        <f>YEAR(HMS2)</f>
        <v>3620</v>
      </c>
      <c r="HMT4">
        <f>YEAR(HMS2)</f>
        <v>3620</v>
      </c>
      <c r="HMU4">
        <f>YEAR(HMS2)</f>
        <v>3620</v>
      </c>
      <c r="HMV4">
        <f>YEAR(HMS2)</f>
        <v>3620</v>
      </c>
      <c r="HMW4">
        <f>YEAR(HMW2)</f>
        <v>3621</v>
      </c>
      <c r="HMX4">
        <f>YEAR(HMW2)</f>
        <v>3621</v>
      </c>
      <c r="HMY4">
        <f>YEAR(HMW2)</f>
        <v>3621</v>
      </c>
      <c r="HMZ4">
        <f>YEAR(HMW2)</f>
        <v>3621</v>
      </c>
      <c r="HNA4">
        <f>YEAR(HNA2)</f>
        <v>3622</v>
      </c>
      <c r="HNB4">
        <f>YEAR(HNA2)</f>
        <v>3622</v>
      </c>
      <c r="HNC4">
        <f>YEAR(HNA2)</f>
        <v>3622</v>
      </c>
      <c r="HND4">
        <f>YEAR(HNA2)</f>
        <v>3622</v>
      </c>
      <c r="HNE4">
        <f>YEAR(HNE2)</f>
        <v>3623</v>
      </c>
      <c r="HNF4">
        <f>YEAR(HNE2)</f>
        <v>3623</v>
      </c>
      <c r="HNG4">
        <f>YEAR(HNE2)</f>
        <v>3623</v>
      </c>
      <c r="HNH4">
        <f>YEAR(HNE2)</f>
        <v>3623</v>
      </c>
      <c r="HNI4">
        <f>YEAR(HNI2)</f>
        <v>3624</v>
      </c>
      <c r="HNJ4">
        <f>YEAR(HNI2)</f>
        <v>3624</v>
      </c>
      <c r="HNK4">
        <f>YEAR(HNI2)</f>
        <v>3624</v>
      </c>
      <c r="HNL4">
        <f>YEAR(HNI2)</f>
        <v>3624</v>
      </c>
      <c r="HNM4">
        <f>YEAR(HNM2)</f>
        <v>3625</v>
      </c>
      <c r="HNN4">
        <f>YEAR(HNM2)</f>
        <v>3625</v>
      </c>
      <c r="HNO4">
        <f>YEAR(HNM2)</f>
        <v>3625</v>
      </c>
      <c r="HNP4">
        <f>YEAR(HNM2)</f>
        <v>3625</v>
      </c>
      <c r="HNQ4">
        <f>YEAR(HNQ2)</f>
        <v>3626</v>
      </c>
      <c r="HNR4">
        <f>YEAR(HNQ2)</f>
        <v>3626</v>
      </c>
      <c r="HNS4">
        <f>YEAR(HNQ2)</f>
        <v>3626</v>
      </c>
      <c r="HNT4">
        <f>YEAR(HNQ2)</f>
        <v>3626</v>
      </c>
      <c r="HNU4">
        <f>YEAR(HNU2)</f>
        <v>3627</v>
      </c>
      <c r="HNV4">
        <f>YEAR(HNU2)</f>
        <v>3627</v>
      </c>
      <c r="HNW4">
        <f>YEAR(HNU2)</f>
        <v>3627</v>
      </c>
      <c r="HNX4">
        <f>YEAR(HNU2)</f>
        <v>3627</v>
      </c>
      <c r="HNY4">
        <f>YEAR(HNY2)</f>
        <v>3628</v>
      </c>
      <c r="HNZ4">
        <f>YEAR(HNY2)</f>
        <v>3628</v>
      </c>
      <c r="HOA4">
        <f>YEAR(HNY2)</f>
        <v>3628</v>
      </c>
      <c r="HOB4">
        <f>YEAR(HNY2)</f>
        <v>3628</v>
      </c>
      <c r="HOC4">
        <f>YEAR(HOC2)</f>
        <v>3629</v>
      </c>
      <c r="HOD4">
        <f>YEAR(HOC2)</f>
        <v>3629</v>
      </c>
      <c r="HOE4">
        <f>YEAR(HOC2)</f>
        <v>3629</v>
      </c>
      <c r="HOF4">
        <f>YEAR(HOC2)</f>
        <v>3629</v>
      </c>
      <c r="HOG4">
        <f>YEAR(HOG2)</f>
        <v>3630</v>
      </c>
      <c r="HOH4">
        <f>YEAR(HOG2)</f>
        <v>3630</v>
      </c>
      <c r="HOI4">
        <f>YEAR(HOG2)</f>
        <v>3630</v>
      </c>
      <c r="HOJ4">
        <f>YEAR(HOG2)</f>
        <v>3630</v>
      </c>
      <c r="HOK4">
        <f>YEAR(HOK2)</f>
        <v>3631</v>
      </c>
      <c r="HOL4">
        <f>YEAR(HOK2)</f>
        <v>3631</v>
      </c>
      <c r="HOM4">
        <f>YEAR(HOK2)</f>
        <v>3631</v>
      </c>
      <c r="HON4">
        <f>YEAR(HOK2)</f>
        <v>3631</v>
      </c>
      <c r="HOO4">
        <f>YEAR(HOO2)</f>
        <v>3632</v>
      </c>
      <c r="HOP4">
        <f>YEAR(HOO2)</f>
        <v>3632</v>
      </c>
      <c r="HOQ4">
        <f>YEAR(HOO2)</f>
        <v>3632</v>
      </c>
      <c r="HOR4">
        <f>YEAR(HOO2)</f>
        <v>3632</v>
      </c>
      <c r="HOS4">
        <f>YEAR(HOS2)</f>
        <v>3633</v>
      </c>
      <c r="HOT4">
        <f>YEAR(HOS2)</f>
        <v>3633</v>
      </c>
      <c r="HOU4">
        <f>YEAR(HOS2)</f>
        <v>3633</v>
      </c>
      <c r="HOV4">
        <f>YEAR(HOS2)</f>
        <v>3633</v>
      </c>
      <c r="HOW4">
        <f>YEAR(HOW2)</f>
        <v>3634</v>
      </c>
      <c r="HOX4">
        <f>YEAR(HOW2)</f>
        <v>3634</v>
      </c>
      <c r="HOY4">
        <f>YEAR(HOW2)</f>
        <v>3634</v>
      </c>
      <c r="HOZ4">
        <f>YEAR(HOW2)</f>
        <v>3634</v>
      </c>
      <c r="HPA4">
        <f>YEAR(HPA2)</f>
        <v>3635</v>
      </c>
      <c r="HPB4">
        <f>YEAR(HPA2)</f>
        <v>3635</v>
      </c>
      <c r="HPC4">
        <f>YEAR(HPA2)</f>
        <v>3635</v>
      </c>
      <c r="HPD4">
        <f>YEAR(HPA2)</f>
        <v>3635</v>
      </c>
      <c r="HPE4">
        <f>YEAR(HPE2)</f>
        <v>3636</v>
      </c>
      <c r="HPF4">
        <f>YEAR(HPE2)</f>
        <v>3636</v>
      </c>
      <c r="HPG4">
        <f>YEAR(HPE2)</f>
        <v>3636</v>
      </c>
      <c r="HPH4">
        <f>YEAR(HPE2)</f>
        <v>3636</v>
      </c>
      <c r="HPI4">
        <f>YEAR(HPI2)</f>
        <v>3637</v>
      </c>
      <c r="HPJ4">
        <f>YEAR(HPI2)</f>
        <v>3637</v>
      </c>
      <c r="HPK4">
        <f>YEAR(HPI2)</f>
        <v>3637</v>
      </c>
      <c r="HPL4">
        <f>YEAR(HPI2)</f>
        <v>3637</v>
      </c>
      <c r="HPM4">
        <f>YEAR(HPM2)</f>
        <v>3638</v>
      </c>
      <c r="HPN4">
        <f>YEAR(HPM2)</f>
        <v>3638</v>
      </c>
      <c r="HPO4">
        <f>YEAR(HPM2)</f>
        <v>3638</v>
      </c>
      <c r="HPP4">
        <f>YEAR(HPM2)</f>
        <v>3638</v>
      </c>
      <c r="HPQ4">
        <f>YEAR(HPQ2)</f>
        <v>3639</v>
      </c>
      <c r="HPR4">
        <f>YEAR(HPQ2)</f>
        <v>3639</v>
      </c>
      <c r="HPS4">
        <f>YEAR(HPQ2)</f>
        <v>3639</v>
      </c>
      <c r="HPT4">
        <f>YEAR(HPQ2)</f>
        <v>3639</v>
      </c>
      <c r="HPU4">
        <f>YEAR(HPU2)</f>
        <v>3640</v>
      </c>
      <c r="HPV4">
        <f>YEAR(HPU2)</f>
        <v>3640</v>
      </c>
      <c r="HPW4">
        <f>YEAR(HPU2)</f>
        <v>3640</v>
      </c>
      <c r="HPX4">
        <f>YEAR(HPU2)</f>
        <v>3640</v>
      </c>
      <c r="HPY4">
        <f>YEAR(HPY2)</f>
        <v>3641</v>
      </c>
      <c r="HPZ4">
        <f>YEAR(HPY2)</f>
        <v>3641</v>
      </c>
      <c r="HQA4">
        <f>YEAR(HPY2)</f>
        <v>3641</v>
      </c>
      <c r="HQB4">
        <f>YEAR(HPY2)</f>
        <v>3641</v>
      </c>
      <c r="HQC4">
        <f>YEAR(HQC2)</f>
        <v>3642</v>
      </c>
      <c r="HQD4">
        <f>YEAR(HQC2)</f>
        <v>3642</v>
      </c>
      <c r="HQE4">
        <f>YEAR(HQC2)</f>
        <v>3642</v>
      </c>
      <c r="HQF4">
        <f>YEAR(HQC2)</f>
        <v>3642</v>
      </c>
      <c r="HQG4">
        <f>YEAR(HQG2)</f>
        <v>3643</v>
      </c>
      <c r="HQH4">
        <f>YEAR(HQG2)</f>
        <v>3643</v>
      </c>
      <c r="HQI4">
        <f>YEAR(HQG2)</f>
        <v>3643</v>
      </c>
      <c r="HQJ4">
        <f>YEAR(HQG2)</f>
        <v>3643</v>
      </c>
      <c r="HQK4">
        <f>YEAR(HQK2)</f>
        <v>3644</v>
      </c>
      <c r="HQL4">
        <f>YEAR(HQK2)</f>
        <v>3644</v>
      </c>
      <c r="HQM4">
        <f>YEAR(HQK2)</f>
        <v>3644</v>
      </c>
      <c r="HQN4">
        <f>YEAR(HQK2)</f>
        <v>3644</v>
      </c>
      <c r="HQO4">
        <f>YEAR(HQO2)</f>
        <v>3645</v>
      </c>
      <c r="HQP4">
        <f>YEAR(HQO2)</f>
        <v>3645</v>
      </c>
      <c r="HQQ4">
        <f>YEAR(HQO2)</f>
        <v>3645</v>
      </c>
      <c r="HQR4">
        <f>YEAR(HQO2)</f>
        <v>3645</v>
      </c>
      <c r="HQS4">
        <f>YEAR(HQS2)</f>
        <v>3646</v>
      </c>
      <c r="HQT4">
        <f>YEAR(HQS2)</f>
        <v>3646</v>
      </c>
      <c r="HQU4">
        <f>YEAR(HQS2)</f>
        <v>3646</v>
      </c>
      <c r="HQV4">
        <f>YEAR(HQS2)</f>
        <v>3646</v>
      </c>
      <c r="HQW4">
        <f>YEAR(HQW2)</f>
        <v>3647</v>
      </c>
      <c r="HQX4">
        <f>YEAR(HQW2)</f>
        <v>3647</v>
      </c>
      <c r="HQY4">
        <f>YEAR(HQW2)</f>
        <v>3647</v>
      </c>
      <c r="HQZ4">
        <f>YEAR(HQW2)</f>
        <v>3647</v>
      </c>
      <c r="HRA4">
        <f>YEAR(HRA2)</f>
        <v>3648</v>
      </c>
      <c r="HRB4">
        <f>YEAR(HRA2)</f>
        <v>3648</v>
      </c>
      <c r="HRC4">
        <f>YEAR(HRA2)</f>
        <v>3648</v>
      </c>
      <c r="HRD4">
        <f>YEAR(HRA2)</f>
        <v>3648</v>
      </c>
      <c r="HRE4">
        <f>YEAR(HRE2)</f>
        <v>3649</v>
      </c>
      <c r="HRF4">
        <f>YEAR(HRE2)</f>
        <v>3649</v>
      </c>
      <c r="HRG4">
        <f>YEAR(HRE2)</f>
        <v>3649</v>
      </c>
      <c r="HRH4">
        <f>YEAR(HRE2)</f>
        <v>3649</v>
      </c>
      <c r="HRI4">
        <f>YEAR(HRI2)</f>
        <v>3650</v>
      </c>
      <c r="HRJ4">
        <f>YEAR(HRI2)</f>
        <v>3650</v>
      </c>
      <c r="HRK4">
        <f>YEAR(HRI2)</f>
        <v>3650</v>
      </c>
      <c r="HRL4">
        <f>YEAR(HRI2)</f>
        <v>3650</v>
      </c>
      <c r="HRM4">
        <f>YEAR(HRM2)</f>
        <v>3651</v>
      </c>
      <c r="HRN4">
        <f>YEAR(HRM2)</f>
        <v>3651</v>
      </c>
      <c r="HRO4">
        <f>YEAR(HRM2)</f>
        <v>3651</v>
      </c>
      <c r="HRP4">
        <f>YEAR(HRM2)</f>
        <v>3651</v>
      </c>
      <c r="HRQ4">
        <f>YEAR(HRQ2)</f>
        <v>3652</v>
      </c>
      <c r="HRR4">
        <f>YEAR(HRQ2)</f>
        <v>3652</v>
      </c>
      <c r="HRS4">
        <f>YEAR(HRQ2)</f>
        <v>3652</v>
      </c>
      <c r="HRT4">
        <f>YEAR(HRQ2)</f>
        <v>3652</v>
      </c>
      <c r="HRU4">
        <f>YEAR(HRU2)</f>
        <v>3653</v>
      </c>
      <c r="HRV4">
        <f>YEAR(HRU2)</f>
        <v>3653</v>
      </c>
      <c r="HRW4">
        <f>YEAR(HRU2)</f>
        <v>3653</v>
      </c>
      <c r="HRX4">
        <f>YEAR(HRU2)</f>
        <v>3653</v>
      </c>
      <c r="HRY4">
        <f>YEAR(HRY2)</f>
        <v>3654</v>
      </c>
      <c r="HRZ4">
        <f>YEAR(HRY2)</f>
        <v>3654</v>
      </c>
      <c r="HSA4">
        <f>YEAR(HRY2)</f>
        <v>3654</v>
      </c>
      <c r="HSB4">
        <f>YEAR(HRY2)</f>
        <v>3654</v>
      </c>
      <c r="HSC4">
        <f>YEAR(HSC2)</f>
        <v>3655</v>
      </c>
      <c r="HSD4">
        <f>YEAR(HSC2)</f>
        <v>3655</v>
      </c>
      <c r="HSE4">
        <f>YEAR(HSC2)</f>
        <v>3655</v>
      </c>
      <c r="HSF4">
        <f>YEAR(HSC2)</f>
        <v>3655</v>
      </c>
      <c r="HSG4">
        <f>YEAR(HSG2)</f>
        <v>3656</v>
      </c>
      <c r="HSH4">
        <f>YEAR(HSG2)</f>
        <v>3656</v>
      </c>
      <c r="HSI4">
        <f>YEAR(HSG2)</f>
        <v>3656</v>
      </c>
      <c r="HSJ4">
        <f>YEAR(HSG2)</f>
        <v>3656</v>
      </c>
      <c r="HSK4">
        <f>YEAR(HSK2)</f>
        <v>3657</v>
      </c>
      <c r="HSL4">
        <f>YEAR(HSK2)</f>
        <v>3657</v>
      </c>
      <c r="HSM4">
        <f>YEAR(HSK2)</f>
        <v>3657</v>
      </c>
      <c r="HSN4">
        <f>YEAR(HSK2)</f>
        <v>3657</v>
      </c>
      <c r="HSO4">
        <f>YEAR(HSO2)</f>
        <v>3658</v>
      </c>
      <c r="HSP4">
        <f>YEAR(HSO2)</f>
        <v>3658</v>
      </c>
      <c r="HSQ4">
        <f>YEAR(HSO2)</f>
        <v>3658</v>
      </c>
      <c r="HSR4">
        <f>YEAR(HSO2)</f>
        <v>3658</v>
      </c>
      <c r="HSS4">
        <f>YEAR(HSS2)</f>
        <v>3659</v>
      </c>
      <c r="HST4">
        <f>YEAR(HSS2)</f>
        <v>3659</v>
      </c>
      <c r="HSU4">
        <f>YEAR(HSS2)</f>
        <v>3659</v>
      </c>
      <c r="HSV4">
        <f>YEAR(HSS2)</f>
        <v>3659</v>
      </c>
      <c r="HSW4">
        <f>YEAR(HSW2)</f>
        <v>3660</v>
      </c>
      <c r="HSX4">
        <f>YEAR(HSW2)</f>
        <v>3660</v>
      </c>
      <c r="HSY4">
        <f>YEAR(HSW2)</f>
        <v>3660</v>
      </c>
      <c r="HSZ4">
        <f>YEAR(HSW2)</f>
        <v>3660</v>
      </c>
      <c r="HTA4">
        <f>YEAR(HTA2)</f>
        <v>3661</v>
      </c>
      <c r="HTB4">
        <f>YEAR(HTA2)</f>
        <v>3661</v>
      </c>
      <c r="HTC4">
        <f>YEAR(HTA2)</f>
        <v>3661</v>
      </c>
      <c r="HTD4">
        <f>YEAR(HTA2)</f>
        <v>3661</v>
      </c>
      <c r="HTE4">
        <f>YEAR(HTE2)</f>
        <v>3662</v>
      </c>
      <c r="HTF4">
        <f>YEAR(HTE2)</f>
        <v>3662</v>
      </c>
      <c r="HTG4">
        <f>YEAR(HTE2)</f>
        <v>3662</v>
      </c>
      <c r="HTH4">
        <f>YEAR(HTE2)</f>
        <v>3662</v>
      </c>
      <c r="HTI4">
        <f>YEAR(HTI2)</f>
        <v>3663</v>
      </c>
      <c r="HTJ4">
        <f>YEAR(HTI2)</f>
        <v>3663</v>
      </c>
      <c r="HTK4">
        <f>YEAR(HTI2)</f>
        <v>3663</v>
      </c>
      <c r="HTL4">
        <f>YEAR(HTI2)</f>
        <v>3663</v>
      </c>
      <c r="HTM4">
        <f>YEAR(HTM2)</f>
        <v>3664</v>
      </c>
      <c r="HTN4">
        <f>YEAR(HTM2)</f>
        <v>3664</v>
      </c>
      <c r="HTO4">
        <f>YEAR(HTM2)</f>
        <v>3664</v>
      </c>
      <c r="HTP4">
        <f>YEAR(HTM2)</f>
        <v>3664</v>
      </c>
      <c r="HTQ4">
        <f>YEAR(HTQ2)</f>
        <v>3665</v>
      </c>
      <c r="HTR4">
        <f>YEAR(HTQ2)</f>
        <v>3665</v>
      </c>
      <c r="HTS4">
        <f>YEAR(HTQ2)</f>
        <v>3665</v>
      </c>
      <c r="HTT4">
        <f>YEAR(HTQ2)</f>
        <v>3665</v>
      </c>
      <c r="HTU4">
        <f>YEAR(HTU2)</f>
        <v>3666</v>
      </c>
      <c r="HTV4">
        <f>YEAR(HTU2)</f>
        <v>3666</v>
      </c>
      <c r="HTW4">
        <f>YEAR(HTU2)</f>
        <v>3666</v>
      </c>
      <c r="HTX4">
        <f>YEAR(HTU2)</f>
        <v>3666</v>
      </c>
      <c r="HTY4">
        <f>YEAR(HTY2)</f>
        <v>3667</v>
      </c>
      <c r="HTZ4">
        <f>YEAR(HTY2)</f>
        <v>3667</v>
      </c>
      <c r="HUA4">
        <f>YEAR(HTY2)</f>
        <v>3667</v>
      </c>
      <c r="HUB4">
        <f>YEAR(HTY2)</f>
        <v>3667</v>
      </c>
      <c r="HUC4">
        <f>YEAR(HUC2)</f>
        <v>3668</v>
      </c>
      <c r="HUD4">
        <f>YEAR(HUC2)</f>
        <v>3668</v>
      </c>
      <c r="HUE4">
        <f>YEAR(HUC2)</f>
        <v>3668</v>
      </c>
      <c r="HUF4">
        <f>YEAR(HUC2)</f>
        <v>3668</v>
      </c>
      <c r="HUG4">
        <f>YEAR(HUG2)</f>
        <v>3669</v>
      </c>
      <c r="HUH4">
        <f>YEAR(HUG2)</f>
        <v>3669</v>
      </c>
      <c r="HUI4">
        <f>YEAR(HUG2)</f>
        <v>3669</v>
      </c>
      <c r="HUJ4">
        <f>YEAR(HUG2)</f>
        <v>3669</v>
      </c>
      <c r="HUK4">
        <f>YEAR(HUK2)</f>
        <v>3670</v>
      </c>
      <c r="HUL4">
        <f>YEAR(HUK2)</f>
        <v>3670</v>
      </c>
      <c r="HUM4">
        <f>YEAR(HUK2)</f>
        <v>3670</v>
      </c>
      <c r="HUN4">
        <f>YEAR(HUK2)</f>
        <v>3670</v>
      </c>
      <c r="HUO4">
        <f>YEAR(HUO2)</f>
        <v>3671</v>
      </c>
      <c r="HUP4">
        <f>YEAR(HUO2)</f>
        <v>3671</v>
      </c>
      <c r="HUQ4">
        <f>YEAR(HUO2)</f>
        <v>3671</v>
      </c>
      <c r="HUR4">
        <f>YEAR(HUO2)</f>
        <v>3671</v>
      </c>
      <c r="HUS4">
        <f>YEAR(HUS2)</f>
        <v>3672</v>
      </c>
      <c r="HUT4">
        <f>YEAR(HUS2)</f>
        <v>3672</v>
      </c>
      <c r="HUU4">
        <f>YEAR(HUS2)</f>
        <v>3672</v>
      </c>
      <c r="HUV4">
        <f>YEAR(HUS2)</f>
        <v>3672</v>
      </c>
      <c r="HUW4">
        <f>YEAR(HUW2)</f>
        <v>3673</v>
      </c>
      <c r="HUX4">
        <f>YEAR(HUW2)</f>
        <v>3673</v>
      </c>
      <c r="HUY4">
        <f>YEAR(HUW2)</f>
        <v>3673</v>
      </c>
      <c r="HUZ4">
        <f>YEAR(HUW2)</f>
        <v>3673</v>
      </c>
      <c r="HVA4">
        <f>YEAR(HVA2)</f>
        <v>3674</v>
      </c>
      <c r="HVB4">
        <f>YEAR(HVA2)</f>
        <v>3674</v>
      </c>
      <c r="HVC4">
        <f>YEAR(HVA2)</f>
        <v>3674</v>
      </c>
      <c r="HVD4">
        <f>YEAR(HVA2)</f>
        <v>3674</v>
      </c>
      <c r="HVE4">
        <f>YEAR(HVE2)</f>
        <v>3675</v>
      </c>
      <c r="HVF4">
        <f>YEAR(HVE2)</f>
        <v>3675</v>
      </c>
      <c r="HVG4">
        <f>YEAR(HVE2)</f>
        <v>3675</v>
      </c>
      <c r="HVH4">
        <f>YEAR(HVE2)</f>
        <v>3675</v>
      </c>
      <c r="HVI4">
        <f>YEAR(HVI2)</f>
        <v>3676</v>
      </c>
      <c r="HVJ4">
        <f>YEAR(HVI2)</f>
        <v>3676</v>
      </c>
      <c r="HVK4">
        <f>YEAR(HVI2)</f>
        <v>3676</v>
      </c>
      <c r="HVL4">
        <f>YEAR(HVI2)</f>
        <v>3676</v>
      </c>
      <c r="HVM4">
        <f>YEAR(HVM2)</f>
        <v>3677</v>
      </c>
      <c r="HVN4">
        <f>YEAR(HVM2)</f>
        <v>3677</v>
      </c>
      <c r="HVO4">
        <f>YEAR(HVM2)</f>
        <v>3677</v>
      </c>
      <c r="HVP4">
        <f>YEAR(HVM2)</f>
        <v>3677</v>
      </c>
      <c r="HVQ4">
        <f>YEAR(HVQ2)</f>
        <v>3678</v>
      </c>
      <c r="HVR4">
        <f>YEAR(HVQ2)</f>
        <v>3678</v>
      </c>
      <c r="HVS4">
        <f>YEAR(HVQ2)</f>
        <v>3678</v>
      </c>
      <c r="HVT4">
        <f>YEAR(HVQ2)</f>
        <v>3678</v>
      </c>
      <c r="HVU4">
        <f>YEAR(HVU2)</f>
        <v>3679</v>
      </c>
      <c r="HVV4">
        <f>YEAR(HVU2)</f>
        <v>3679</v>
      </c>
      <c r="HVW4">
        <f>YEAR(HVU2)</f>
        <v>3679</v>
      </c>
      <c r="HVX4">
        <f>YEAR(HVU2)</f>
        <v>3679</v>
      </c>
      <c r="HVY4">
        <f>YEAR(HVY2)</f>
        <v>3680</v>
      </c>
      <c r="HVZ4">
        <f>YEAR(HVY2)</f>
        <v>3680</v>
      </c>
      <c r="HWA4">
        <f>YEAR(HVY2)</f>
        <v>3680</v>
      </c>
      <c r="HWB4">
        <f>YEAR(HVY2)</f>
        <v>3680</v>
      </c>
      <c r="HWC4">
        <f>YEAR(HWC2)</f>
        <v>3681</v>
      </c>
      <c r="HWD4">
        <f>YEAR(HWC2)</f>
        <v>3681</v>
      </c>
      <c r="HWE4">
        <f>YEAR(HWC2)</f>
        <v>3681</v>
      </c>
      <c r="HWF4">
        <f>YEAR(HWC2)</f>
        <v>3681</v>
      </c>
      <c r="HWG4">
        <f>YEAR(HWG2)</f>
        <v>3682</v>
      </c>
      <c r="HWH4">
        <f>YEAR(HWG2)</f>
        <v>3682</v>
      </c>
      <c r="HWI4">
        <f>YEAR(HWG2)</f>
        <v>3682</v>
      </c>
      <c r="HWJ4">
        <f>YEAR(HWG2)</f>
        <v>3682</v>
      </c>
      <c r="HWK4">
        <f>YEAR(HWK2)</f>
        <v>3683</v>
      </c>
      <c r="HWL4">
        <f>YEAR(HWK2)</f>
        <v>3683</v>
      </c>
      <c r="HWM4">
        <f>YEAR(HWK2)</f>
        <v>3683</v>
      </c>
      <c r="HWN4">
        <f>YEAR(HWK2)</f>
        <v>3683</v>
      </c>
      <c r="HWO4">
        <f>YEAR(HWO2)</f>
        <v>3684</v>
      </c>
      <c r="HWP4">
        <f>YEAR(HWO2)</f>
        <v>3684</v>
      </c>
      <c r="HWQ4">
        <f>YEAR(HWO2)</f>
        <v>3684</v>
      </c>
      <c r="HWR4">
        <f>YEAR(HWO2)</f>
        <v>3684</v>
      </c>
      <c r="HWS4">
        <f>YEAR(HWS2)</f>
        <v>3685</v>
      </c>
      <c r="HWT4">
        <f>YEAR(HWS2)</f>
        <v>3685</v>
      </c>
      <c r="HWU4">
        <f>YEAR(HWS2)</f>
        <v>3685</v>
      </c>
      <c r="HWV4">
        <f>YEAR(HWS2)</f>
        <v>3685</v>
      </c>
      <c r="HWW4">
        <f>YEAR(HWW2)</f>
        <v>3686</v>
      </c>
      <c r="HWX4">
        <f>YEAR(HWW2)</f>
        <v>3686</v>
      </c>
      <c r="HWY4">
        <f>YEAR(HWW2)</f>
        <v>3686</v>
      </c>
      <c r="HWZ4">
        <f>YEAR(HWW2)</f>
        <v>3686</v>
      </c>
      <c r="HXA4">
        <f>YEAR(HXA2)</f>
        <v>3687</v>
      </c>
      <c r="HXB4">
        <f>YEAR(HXA2)</f>
        <v>3687</v>
      </c>
      <c r="HXC4">
        <f>YEAR(HXA2)</f>
        <v>3687</v>
      </c>
      <c r="HXD4">
        <f>YEAR(HXA2)</f>
        <v>3687</v>
      </c>
      <c r="HXE4">
        <f>YEAR(HXE2)</f>
        <v>3688</v>
      </c>
      <c r="HXF4">
        <f>YEAR(HXE2)</f>
        <v>3688</v>
      </c>
      <c r="HXG4">
        <f>YEAR(HXE2)</f>
        <v>3688</v>
      </c>
      <c r="HXH4">
        <f>YEAR(HXE2)</f>
        <v>3688</v>
      </c>
      <c r="HXI4">
        <f>YEAR(HXI2)</f>
        <v>3689</v>
      </c>
      <c r="HXJ4">
        <f>YEAR(HXI2)</f>
        <v>3689</v>
      </c>
      <c r="HXK4">
        <f>YEAR(HXI2)</f>
        <v>3689</v>
      </c>
      <c r="HXL4">
        <f>YEAR(HXI2)</f>
        <v>3689</v>
      </c>
      <c r="HXM4">
        <f>YEAR(HXM2)</f>
        <v>3690</v>
      </c>
      <c r="HXN4">
        <f>YEAR(HXM2)</f>
        <v>3690</v>
      </c>
      <c r="HXO4">
        <f>YEAR(HXM2)</f>
        <v>3690</v>
      </c>
      <c r="HXP4">
        <f>YEAR(HXM2)</f>
        <v>3690</v>
      </c>
      <c r="HXQ4">
        <f>YEAR(HXQ2)</f>
        <v>3691</v>
      </c>
      <c r="HXR4">
        <f>YEAR(HXQ2)</f>
        <v>3691</v>
      </c>
      <c r="HXS4">
        <f>YEAR(HXQ2)</f>
        <v>3691</v>
      </c>
      <c r="HXT4">
        <f>YEAR(HXQ2)</f>
        <v>3691</v>
      </c>
      <c r="HXU4">
        <f>YEAR(HXU2)</f>
        <v>3692</v>
      </c>
      <c r="HXV4">
        <f>YEAR(HXU2)</f>
        <v>3692</v>
      </c>
      <c r="HXW4">
        <f>YEAR(HXU2)</f>
        <v>3692</v>
      </c>
      <c r="HXX4">
        <f>YEAR(HXU2)</f>
        <v>3692</v>
      </c>
      <c r="HXY4">
        <f>YEAR(HXY2)</f>
        <v>3693</v>
      </c>
      <c r="HXZ4">
        <f>YEAR(HXY2)</f>
        <v>3693</v>
      </c>
      <c r="HYA4">
        <f>YEAR(HXY2)</f>
        <v>3693</v>
      </c>
      <c r="HYB4">
        <f>YEAR(HXY2)</f>
        <v>3693</v>
      </c>
      <c r="HYC4">
        <f>YEAR(HYC2)</f>
        <v>3694</v>
      </c>
      <c r="HYD4">
        <f>YEAR(HYC2)</f>
        <v>3694</v>
      </c>
      <c r="HYE4">
        <f>YEAR(HYC2)</f>
        <v>3694</v>
      </c>
      <c r="HYF4">
        <f>YEAR(HYC2)</f>
        <v>3694</v>
      </c>
      <c r="HYG4">
        <f>YEAR(HYG2)</f>
        <v>3695</v>
      </c>
      <c r="HYH4">
        <f>YEAR(HYG2)</f>
        <v>3695</v>
      </c>
      <c r="HYI4">
        <f>YEAR(HYG2)</f>
        <v>3695</v>
      </c>
      <c r="HYJ4">
        <f>YEAR(HYG2)</f>
        <v>3695</v>
      </c>
      <c r="HYK4">
        <f>YEAR(HYK2)</f>
        <v>3696</v>
      </c>
      <c r="HYL4">
        <f>YEAR(HYK2)</f>
        <v>3696</v>
      </c>
      <c r="HYM4">
        <f>YEAR(HYK2)</f>
        <v>3696</v>
      </c>
      <c r="HYN4">
        <f>YEAR(HYK2)</f>
        <v>3696</v>
      </c>
      <c r="HYO4">
        <f>YEAR(HYO2)</f>
        <v>3697</v>
      </c>
      <c r="HYP4">
        <f>YEAR(HYO2)</f>
        <v>3697</v>
      </c>
      <c r="HYQ4">
        <f>YEAR(HYO2)</f>
        <v>3697</v>
      </c>
      <c r="HYR4">
        <f>YEAR(HYO2)</f>
        <v>3697</v>
      </c>
      <c r="HYS4">
        <f>YEAR(HYS2)</f>
        <v>3698</v>
      </c>
      <c r="HYT4">
        <f>YEAR(HYS2)</f>
        <v>3698</v>
      </c>
      <c r="HYU4">
        <f>YEAR(HYS2)</f>
        <v>3698</v>
      </c>
      <c r="HYV4">
        <f>YEAR(HYS2)</f>
        <v>3698</v>
      </c>
      <c r="HYW4">
        <f>YEAR(HYW2)</f>
        <v>3699</v>
      </c>
      <c r="HYX4">
        <f>YEAR(HYW2)</f>
        <v>3699</v>
      </c>
      <c r="HYY4">
        <f>YEAR(HYW2)</f>
        <v>3699</v>
      </c>
      <c r="HYZ4">
        <f>YEAR(HYW2)</f>
        <v>3699</v>
      </c>
      <c r="HZA4">
        <f>YEAR(HZA2)</f>
        <v>3700</v>
      </c>
      <c r="HZB4">
        <f>YEAR(HZA2)</f>
        <v>3700</v>
      </c>
      <c r="HZC4">
        <f>YEAR(HZA2)</f>
        <v>3700</v>
      </c>
      <c r="HZD4">
        <f>YEAR(HZA2)</f>
        <v>3700</v>
      </c>
      <c r="HZE4">
        <f>YEAR(HZE2)</f>
        <v>3701</v>
      </c>
      <c r="HZF4">
        <f>YEAR(HZE2)</f>
        <v>3701</v>
      </c>
      <c r="HZG4">
        <f>YEAR(HZE2)</f>
        <v>3701</v>
      </c>
      <c r="HZH4">
        <f>YEAR(HZE2)</f>
        <v>3701</v>
      </c>
      <c r="HZI4">
        <f>YEAR(HZI2)</f>
        <v>3702</v>
      </c>
      <c r="HZJ4">
        <f>YEAR(HZI2)</f>
        <v>3702</v>
      </c>
      <c r="HZK4">
        <f>YEAR(HZI2)</f>
        <v>3702</v>
      </c>
      <c r="HZL4">
        <f>YEAR(HZI2)</f>
        <v>3702</v>
      </c>
      <c r="HZM4">
        <f>YEAR(HZM2)</f>
        <v>3703</v>
      </c>
      <c r="HZN4">
        <f>YEAR(HZM2)</f>
        <v>3703</v>
      </c>
      <c r="HZO4">
        <f>YEAR(HZM2)</f>
        <v>3703</v>
      </c>
      <c r="HZP4">
        <f>YEAR(HZM2)</f>
        <v>3703</v>
      </c>
      <c r="HZQ4">
        <f>YEAR(HZQ2)</f>
        <v>3704</v>
      </c>
      <c r="HZR4">
        <f>YEAR(HZQ2)</f>
        <v>3704</v>
      </c>
      <c r="HZS4">
        <f>YEAR(HZQ2)</f>
        <v>3704</v>
      </c>
      <c r="HZT4">
        <f>YEAR(HZQ2)</f>
        <v>3704</v>
      </c>
      <c r="HZU4">
        <f>YEAR(HZU2)</f>
        <v>3705</v>
      </c>
      <c r="HZV4">
        <f>YEAR(HZU2)</f>
        <v>3705</v>
      </c>
      <c r="HZW4">
        <f>YEAR(HZU2)</f>
        <v>3705</v>
      </c>
      <c r="HZX4">
        <f>YEAR(HZU2)</f>
        <v>3705</v>
      </c>
      <c r="HZY4">
        <f>YEAR(HZY2)</f>
        <v>3706</v>
      </c>
      <c r="HZZ4">
        <f>YEAR(HZY2)</f>
        <v>3706</v>
      </c>
      <c r="IAA4">
        <f>YEAR(HZY2)</f>
        <v>3706</v>
      </c>
      <c r="IAB4">
        <f>YEAR(HZY2)</f>
        <v>3706</v>
      </c>
      <c r="IAC4">
        <f>YEAR(IAC2)</f>
        <v>3707</v>
      </c>
      <c r="IAD4">
        <f>YEAR(IAC2)</f>
        <v>3707</v>
      </c>
      <c r="IAE4">
        <f>YEAR(IAC2)</f>
        <v>3707</v>
      </c>
      <c r="IAF4">
        <f>YEAR(IAC2)</f>
        <v>3707</v>
      </c>
      <c r="IAG4">
        <f>YEAR(IAG2)</f>
        <v>3708</v>
      </c>
      <c r="IAH4">
        <f>YEAR(IAG2)</f>
        <v>3708</v>
      </c>
      <c r="IAI4">
        <f>YEAR(IAG2)</f>
        <v>3708</v>
      </c>
      <c r="IAJ4">
        <f>YEAR(IAG2)</f>
        <v>3708</v>
      </c>
      <c r="IAK4">
        <f>YEAR(IAK2)</f>
        <v>3709</v>
      </c>
      <c r="IAL4">
        <f>YEAR(IAK2)</f>
        <v>3709</v>
      </c>
      <c r="IAM4">
        <f>YEAR(IAK2)</f>
        <v>3709</v>
      </c>
      <c r="IAN4">
        <f>YEAR(IAK2)</f>
        <v>3709</v>
      </c>
      <c r="IAO4">
        <f>YEAR(IAO2)</f>
        <v>3710</v>
      </c>
      <c r="IAP4">
        <f>YEAR(IAO2)</f>
        <v>3710</v>
      </c>
      <c r="IAQ4">
        <f>YEAR(IAO2)</f>
        <v>3710</v>
      </c>
      <c r="IAR4">
        <f>YEAR(IAO2)</f>
        <v>3710</v>
      </c>
      <c r="IAS4">
        <f>YEAR(IAS2)</f>
        <v>3711</v>
      </c>
      <c r="IAT4">
        <f>YEAR(IAS2)</f>
        <v>3711</v>
      </c>
      <c r="IAU4">
        <f>YEAR(IAS2)</f>
        <v>3711</v>
      </c>
      <c r="IAV4">
        <f>YEAR(IAS2)</f>
        <v>3711</v>
      </c>
      <c r="IAW4">
        <f>YEAR(IAW2)</f>
        <v>3712</v>
      </c>
      <c r="IAX4">
        <f>YEAR(IAW2)</f>
        <v>3712</v>
      </c>
      <c r="IAY4">
        <f>YEAR(IAW2)</f>
        <v>3712</v>
      </c>
      <c r="IAZ4">
        <f>YEAR(IAW2)</f>
        <v>3712</v>
      </c>
      <c r="IBA4">
        <f>YEAR(IBA2)</f>
        <v>3713</v>
      </c>
      <c r="IBB4">
        <f>YEAR(IBA2)</f>
        <v>3713</v>
      </c>
      <c r="IBC4">
        <f>YEAR(IBA2)</f>
        <v>3713</v>
      </c>
      <c r="IBD4">
        <f>YEAR(IBA2)</f>
        <v>3713</v>
      </c>
      <c r="IBE4">
        <f>YEAR(IBE2)</f>
        <v>3714</v>
      </c>
      <c r="IBF4">
        <f>YEAR(IBE2)</f>
        <v>3714</v>
      </c>
      <c r="IBG4">
        <f>YEAR(IBE2)</f>
        <v>3714</v>
      </c>
      <c r="IBH4">
        <f>YEAR(IBE2)</f>
        <v>3714</v>
      </c>
      <c r="IBI4">
        <f>YEAR(IBI2)</f>
        <v>3715</v>
      </c>
      <c r="IBJ4">
        <f>YEAR(IBI2)</f>
        <v>3715</v>
      </c>
      <c r="IBK4">
        <f>YEAR(IBI2)</f>
        <v>3715</v>
      </c>
      <c r="IBL4">
        <f>YEAR(IBI2)</f>
        <v>3715</v>
      </c>
      <c r="IBM4">
        <f>YEAR(IBM2)</f>
        <v>3716</v>
      </c>
      <c r="IBN4">
        <f>YEAR(IBM2)</f>
        <v>3716</v>
      </c>
      <c r="IBO4">
        <f>YEAR(IBM2)</f>
        <v>3716</v>
      </c>
      <c r="IBP4">
        <f>YEAR(IBM2)</f>
        <v>3716</v>
      </c>
      <c r="IBQ4">
        <f>YEAR(IBQ2)</f>
        <v>3717</v>
      </c>
      <c r="IBR4">
        <f>YEAR(IBQ2)</f>
        <v>3717</v>
      </c>
      <c r="IBS4">
        <f>YEAR(IBQ2)</f>
        <v>3717</v>
      </c>
      <c r="IBT4">
        <f>YEAR(IBQ2)</f>
        <v>3717</v>
      </c>
      <c r="IBU4">
        <f>YEAR(IBU2)</f>
        <v>3718</v>
      </c>
      <c r="IBV4">
        <f>YEAR(IBU2)</f>
        <v>3718</v>
      </c>
      <c r="IBW4">
        <f>YEAR(IBU2)</f>
        <v>3718</v>
      </c>
      <c r="IBX4">
        <f>YEAR(IBU2)</f>
        <v>3718</v>
      </c>
      <c r="IBY4">
        <f>YEAR(IBY2)</f>
        <v>3719</v>
      </c>
      <c r="IBZ4">
        <f>YEAR(IBY2)</f>
        <v>3719</v>
      </c>
      <c r="ICA4">
        <f>YEAR(IBY2)</f>
        <v>3719</v>
      </c>
      <c r="ICB4">
        <f>YEAR(IBY2)</f>
        <v>3719</v>
      </c>
      <c r="ICC4">
        <f>YEAR(ICC2)</f>
        <v>3720</v>
      </c>
      <c r="ICD4">
        <f>YEAR(ICC2)</f>
        <v>3720</v>
      </c>
      <c r="ICE4">
        <f>YEAR(ICC2)</f>
        <v>3720</v>
      </c>
      <c r="ICF4">
        <f>YEAR(ICC2)</f>
        <v>3720</v>
      </c>
      <c r="ICG4">
        <f>YEAR(ICG2)</f>
        <v>3721</v>
      </c>
      <c r="ICH4">
        <f>YEAR(ICG2)</f>
        <v>3721</v>
      </c>
      <c r="ICI4">
        <f>YEAR(ICG2)</f>
        <v>3721</v>
      </c>
      <c r="ICJ4">
        <f>YEAR(ICG2)</f>
        <v>3721</v>
      </c>
      <c r="ICK4">
        <f>YEAR(ICK2)</f>
        <v>3722</v>
      </c>
      <c r="ICL4">
        <f>YEAR(ICK2)</f>
        <v>3722</v>
      </c>
      <c r="ICM4">
        <f>YEAR(ICK2)</f>
        <v>3722</v>
      </c>
      <c r="ICN4">
        <f>YEAR(ICK2)</f>
        <v>3722</v>
      </c>
      <c r="ICO4">
        <f>YEAR(ICO2)</f>
        <v>3723</v>
      </c>
      <c r="ICP4">
        <f>YEAR(ICO2)</f>
        <v>3723</v>
      </c>
      <c r="ICQ4">
        <f>YEAR(ICO2)</f>
        <v>3723</v>
      </c>
      <c r="ICR4">
        <f>YEAR(ICO2)</f>
        <v>3723</v>
      </c>
      <c r="ICS4">
        <f>YEAR(ICS2)</f>
        <v>3724</v>
      </c>
      <c r="ICT4">
        <f>YEAR(ICS2)</f>
        <v>3724</v>
      </c>
      <c r="ICU4">
        <f>YEAR(ICS2)</f>
        <v>3724</v>
      </c>
      <c r="ICV4">
        <f>YEAR(ICS2)</f>
        <v>3724</v>
      </c>
      <c r="ICW4">
        <f>YEAR(ICW2)</f>
        <v>3725</v>
      </c>
      <c r="ICX4">
        <f>YEAR(ICW2)</f>
        <v>3725</v>
      </c>
      <c r="ICY4">
        <f>YEAR(ICW2)</f>
        <v>3725</v>
      </c>
      <c r="ICZ4">
        <f>YEAR(ICW2)</f>
        <v>3725</v>
      </c>
      <c r="IDA4">
        <f>YEAR(IDA2)</f>
        <v>3726</v>
      </c>
      <c r="IDB4">
        <f>YEAR(IDA2)</f>
        <v>3726</v>
      </c>
      <c r="IDC4">
        <f>YEAR(IDA2)</f>
        <v>3726</v>
      </c>
      <c r="IDD4">
        <f>YEAR(IDA2)</f>
        <v>3726</v>
      </c>
      <c r="IDE4">
        <f>YEAR(IDE2)</f>
        <v>3727</v>
      </c>
      <c r="IDF4">
        <f>YEAR(IDE2)</f>
        <v>3727</v>
      </c>
      <c r="IDG4">
        <f>YEAR(IDE2)</f>
        <v>3727</v>
      </c>
      <c r="IDH4">
        <f>YEAR(IDE2)</f>
        <v>3727</v>
      </c>
      <c r="IDI4">
        <f>YEAR(IDI2)</f>
        <v>3728</v>
      </c>
      <c r="IDJ4">
        <f>YEAR(IDI2)</f>
        <v>3728</v>
      </c>
      <c r="IDK4">
        <f>YEAR(IDI2)</f>
        <v>3728</v>
      </c>
      <c r="IDL4">
        <f>YEAR(IDI2)</f>
        <v>3728</v>
      </c>
      <c r="IDM4">
        <f>YEAR(IDM2)</f>
        <v>3729</v>
      </c>
      <c r="IDN4">
        <f>YEAR(IDM2)</f>
        <v>3729</v>
      </c>
      <c r="IDO4">
        <f>YEAR(IDM2)</f>
        <v>3729</v>
      </c>
      <c r="IDP4">
        <f>YEAR(IDM2)</f>
        <v>3729</v>
      </c>
      <c r="IDQ4">
        <f>YEAR(IDQ2)</f>
        <v>3730</v>
      </c>
      <c r="IDR4">
        <f>YEAR(IDQ2)</f>
        <v>3730</v>
      </c>
      <c r="IDS4">
        <f>YEAR(IDQ2)</f>
        <v>3730</v>
      </c>
      <c r="IDT4">
        <f>YEAR(IDQ2)</f>
        <v>3730</v>
      </c>
      <c r="IDU4">
        <f>YEAR(IDU2)</f>
        <v>3731</v>
      </c>
      <c r="IDV4">
        <f>YEAR(IDU2)</f>
        <v>3731</v>
      </c>
      <c r="IDW4">
        <f>YEAR(IDU2)</f>
        <v>3731</v>
      </c>
      <c r="IDX4">
        <f>YEAR(IDU2)</f>
        <v>3731</v>
      </c>
      <c r="IDY4">
        <f>YEAR(IDY2)</f>
        <v>3732</v>
      </c>
      <c r="IDZ4">
        <f>YEAR(IDY2)</f>
        <v>3732</v>
      </c>
      <c r="IEA4">
        <f>YEAR(IDY2)</f>
        <v>3732</v>
      </c>
      <c r="IEB4">
        <f>YEAR(IDY2)</f>
        <v>3732</v>
      </c>
      <c r="IEC4">
        <f>YEAR(IEC2)</f>
        <v>3733</v>
      </c>
      <c r="IED4">
        <f>YEAR(IEC2)</f>
        <v>3733</v>
      </c>
      <c r="IEE4">
        <f>YEAR(IEC2)</f>
        <v>3733</v>
      </c>
      <c r="IEF4">
        <f>YEAR(IEC2)</f>
        <v>3733</v>
      </c>
      <c r="IEG4">
        <f>YEAR(IEG2)</f>
        <v>3734</v>
      </c>
      <c r="IEH4">
        <f>YEAR(IEG2)</f>
        <v>3734</v>
      </c>
      <c r="IEI4">
        <f>YEAR(IEG2)</f>
        <v>3734</v>
      </c>
      <c r="IEJ4">
        <f>YEAR(IEG2)</f>
        <v>3734</v>
      </c>
      <c r="IEK4">
        <f>YEAR(IEK2)</f>
        <v>3735</v>
      </c>
      <c r="IEL4">
        <f>YEAR(IEK2)</f>
        <v>3735</v>
      </c>
      <c r="IEM4">
        <f>YEAR(IEK2)</f>
        <v>3735</v>
      </c>
      <c r="IEN4">
        <f>YEAR(IEK2)</f>
        <v>3735</v>
      </c>
      <c r="IEO4">
        <f>YEAR(IEO2)</f>
        <v>3736</v>
      </c>
      <c r="IEP4">
        <f>YEAR(IEO2)</f>
        <v>3736</v>
      </c>
      <c r="IEQ4">
        <f>YEAR(IEO2)</f>
        <v>3736</v>
      </c>
      <c r="IER4">
        <f>YEAR(IEO2)</f>
        <v>3736</v>
      </c>
      <c r="IES4">
        <f>YEAR(IES2)</f>
        <v>3737</v>
      </c>
      <c r="IET4">
        <f>YEAR(IES2)</f>
        <v>3737</v>
      </c>
      <c r="IEU4">
        <f>YEAR(IES2)</f>
        <v>3737</v>
      </c>
      <c r="IEV4">
        <f>YEAR(IES2)</f>
        <v>3737</v>
      </c>
      <c r="IEW4">
        <f>YEAR(IEW2)</f>
        <v>3738</v>
      </c>
      <c r="IEX4">
        <f>YEAR(IEW2)</f>
        <v>3738</v>
      </c>
      <c r="IEY4">
        <f>YEAR(IEW2)</f>
        <v>3738</v>
      </c>
      <c r="IEZ4">
        <f>YEAR(IEW2)</f>
        <v>3738</v>
      </c>
      <c r="IFA4">
        <f>YEAR(IFA2)</f>
        <v>3739</v>
      </c>
      <c r="IFB4">
        <f>YEAR(IFA2)</f>
        <v>3739</v>
      </c>
      <c r="IFC4">
        <f>YEAR(IFA2)</f>
        <v>3739</v>
      </c>
      <c r="IFD4">
        <f>YEAR(IFA2)</f>
        <v>3739</v>
      </c>
      <c r="IFE4">
        <f>YEAR(IFE2)</f>
        <v>3740</v>
      </c>
      <c r="IFF4">
        <f>YEAR(IFE2)</f>
        <v>3740</v>
      </c>
      <c r="IFG4">
        <f>YEAR(IFE2)</f>
        <v>3740</v>
      </c>
      <c r="IFH4">
        <f>YEAR(IFE2)</f>
        <v>3740</v>
      </c>
      <c r="IFI4">
        <f>YEAR(IFI2)</f>
        <v>3741</v>
      </c>
      <c r="IFJ4">
        <f>YEAR(IFI2)</f>
        <v>3741</v>
      </c>
      <c r="IFK4">
        <f>YEAR(IFI2)</f>
        <v>3741</v>
      </c>
      <c r="IFL4">
        <f>YEAR(IFI2)</f>
        <v>3741</v>
      </c>
      <c r="IFM4">
        <f>YEAR(IFM2)</f>
        <v>3742</v>
      </c>
      <c r="IFN4">
        <f>YEAR(IFM2)</f>
        <v>3742</v>
      </c>
      <c r="IFO4">
        <f>YEAR(IFM2)</f>
        <v>3742</v>
      </c>
      <c r="IFP4">
        <f>YEAR(IFM2)</f>
        <v>3742</v>
      </c>
      <c r="IFQ4">
        <f>YEAR(IFQ2)</f>
        <v>3743</v>
      </c>
      <c r="IFR4">
        <f>YEAR(IFQ2)</f>
        <v>3743</v>
      </c>
      <c r="IFS4">
        <f>YEAR(IFQ2)</f>
        <v>3743</v>
      </c>
      <c r="IFT4">
        <f>YEAR(IFQ2)</f>
        <v>3743</v>
      </c>
      <c r="IFU4">
        <f>YEAR(IFU2)</f>
        <v>3744</v>
      </c>
      <c r="IFV4">
        <f>YEAR(IFU2)</f>
        <v>3744</v>
      </c>
      <c r="IFW4">
        <f>YEAR(IFU2)</f>
        <v>3744</v>
      </c>
      <c r="IFX4">
        <f>YEAR(IFU2)</f>
        <v>3744</v>
      </c>
      <c r="IFY4">
        <f>YEAR(IFY2)</f>
        <v>3745</v>
      </c>
      <c r="IFZ4">
        <f>YEAR(IFY2)</f>
        <v>3745</v>
      </c>
      <c r="IGA4">
        <f>YEAR(IFY2)</f>
        <v>3745</v>
      </c>
      <c r="IGB4">
        <f>YEAR(IFY2)</f>
        <v>3745</v>
      </c>
      <c r="IGC4">
        <f>YEAR(IGC2)</f>
        <v>3746</v>
      </c>
      <c r="IGD4">
        <f>YEAR(IGC2)</f>
        <v>3746</v>
      </c>
      <c r="IGE4">
        <f>YEAR(IGC2)</f>
        <v>3746</v>
      </c>
      <c r="IGF4">
        <f>YEAR(IGC2)</f>
        <v>3746</v>
      </c>
      <c r="IGG4">
        <f>YEAR(IGG2)</f>
        <v>3747</v>
      </c>
      <c r="IGH4">
        <f>YEAR(IGG2)</f>
        <v>3747</v>
      </c>
      <c r="IGI4">
        <f>YEAR(IGG2)</f>
        <v>3747</v>
      </c>
      <c r="IGJ4">
        <f>YEAR(IGG2)</f>
        <v>3747</v>
      </c>
      <c r="IGK4">
        <f>YEAR(IGK2)</f>
        <v>3748</v>
      </c>
      <c r="IGL4">
        <f>YEAR(IGK2)</f>
        <v>3748</v>
      </c>
      <c r="IGM4">
        <f>YEAR(IGK2)</f>
        <v>3748</v>
      </c>
      <c r="IGN4">
        <f>YEAR(IGK2)</f>
        <v>3748</v>
      </c>
      <c r="IGO4">
        <f>YEAR(IGO2)</f>
        <v>3749</v>
      </c>
      <c r="IGP4">
        <f>YEAR(IGO2)</f>
        <v>3749</v>
      </c>
      <c r="IGQ4">
        <f>YEAR(IGO2)</f>
        <v>3749</v>
      </c>
      <c r="IGR4">
        <f>YEAR(IGO2)</f>
        <v>3749</v>
      </c>
      <c r="IGS4">
        <f>YEAR(IGS2)</f>
        <v>3750</v>
      </c>
      <c r="IGT4">
        <f>YEAR(IGS2)</f>
        <v>3750</v>
      </c>
      <c r="IGU4">
        <f>YEAR(IGS2)</f>
        <v>3750</v>
      </c>
      <c r="IGV4">
        <f>YEAR(IGS2)</f>
        <v>3750</v>
      </c>
      <c r="IGW4">
        <f>YEAR(IGW2)</f>
        <v>3751</v>
      </c>
      <c r="IGX4">
        <f>YEAR(IGW2)</f>
        <v>3751</v>
      </c>
      <c r="IGY4">
        <f>YEAR(IGW2)</f>
        <v>3751</v>
      </c>
      <c r="IGZ4">
        <f>YEAR(IGW2)</f>
        <v>3751</v>
      </c>
      <c r="IHA4">
        <f>YEAR(IHA2)</f>
        <v>3752</v>
      </c>
      <c r="IHB4">
        <f>YEAR(IHA2)</f>
        <v>3752</v>
      </c>
      <c r="IHC4">
        <f>YEAR(IHA2)</f>
        <v>3752</v>
      </c>
      <c r="IHD4">
        <f>YEAR(IHA2)</f>
        <v>3752</v>
      </c>
      <c r="IHE4">
        <f>YEAR(IHE2)</f>
        <v>3753</v>
      </c>
      <c r="IHF4">
        <f>YEAR(IHE2)</f>
        <v>3753</v>
      </c>
      <c r="IHG4">
        <f>YEAR(IHE2)</f>
        <v>3753</v>
      </c>
      <c r="IHH4">
        <f>YEAR(IHE2)</f>
        <v>3753</v>
      </c>
      <c r="IHI4">
        <f>YEAR(IHI2)</f>
        <v>3754</v>
      </c>
      <c r="IHJ4">
        <f>YEAR(IHI2)</f>
        <v>3754</v>
      </c>
      <c r="IHK4">
        <f>YEAR(IHI2)</f>
        <v>3754</v>
      </c>
      <c r="IHL4">
        <f>YEAR(IHI2)</f>
        <v>3754</v>
      </c>
      <c r="IHM4">
        <f>YEAR(IHM2)</f>
        <v>3755</v>
      </c>
      <c r="IHN4">
        <f>YEAR(IHM2)</f>
        <v>3755</v>
      </c>
      <c r="IHO4">
        <f>YEAR(IHM2)</f>
        <v>3755</v>
      </c>
      <c r="IHP4">
        <f>YEAR(IHM2)</f>
        <v>3755</v>
      </c>
      <c r="IHQ4">
        <f>YEAR(IHQ2)</f>
        <v>3756</v>
      </c>
      <c r="IHR4">
        <f>YEAR(IHQ2)</f>
        <v>3756</v>
      </c>
      <c r="IHS4">
        <f>YEAR(IHQ2)</f>
        <v>3756</v>
      </c>
      <c r="IHT4">
        <f>YEAR(IHQ2)</f>
        <v>3756</v>
      </c>
      <c r="IHU4">
        <f>YEAR(IHU2)</f>
        <v>3757</v>
      </c>
      <c r="IHV4">
        <f>YEAR(IHU2)</f>
        <v>3757</v>
      </c>
      <c r="IHW4">
        <f>YEAR(IHU2)</f>
        <v>3757</v>
      </c>
      <c r="IHX4">
        <f>YEAR(IHU2)</f>
        <v>3757</v>
      </c>
      <c r="IHY4">
        <f>YEAR(IHY2)</f>
        <v>3758</v>
      </c>
      <c r="IHZ4">
        <f>YEAR(IHY2)</f>
        <v>3758</v>
      </c>
      <c r="IIA4">
        <f>YEAR(IHY2)</f>
        <v>3758</v>
      </c>
      <c r="IIB4">
        <f>YEAR(IHY2)</f>
        <v>3758</v>
      </c>
      <c r="IIC4">
        <f>YEAR(IIC2)</f>
        <v>3759</v>
      </c>
      <c r="IID4">
        <f>YEAR(IIC2)</f>
        <v>3759</v>
      </c>
      <c r="IIE4">
        <f>YEAR(IIC2)</f>
        <v>3759</v>
      </c>
      <c r="IIF4">
        <f>YEAR(IIC2)</f>
        <v>3759</v>
      </c>
      <c r="IIG4">
        <f>YEAR(IIG2)</f>
        <v>3760</v>
      </c>
      <c r="IIH4">
        <f>YEAR(IIG2)</f>
        <v>3760</v>
      </c>
      <c r="III4">
        <f>YEAR(IIG2)</f>
        <v>3760</v>
      </c>
      <c r="IIJ4">
        <f>YEAR(IIG2)</f>
        <v>3760</v>
      </c>
      <c r="IIK4">
        <f>YEAR(IIK2)</f>
        <v>3761</v>
      </c>
      <c r="IIL4">
        <f>YEAR(IIK2)</f>
        <v>3761</v>
      </c>
      <c r="IIM4">
        <f>YEAR(IIK2)</f>
        <v>3761</v>
      </c>
      <c r="IIN4">
        <f>YEAR(IIK2)</f>
        <v>3761</v>
      </c>
      <c r="IIO4">
        <f>YEAR(IIO2)</f>
        <v>3762</v>
      </c>
      <c r="IIP4">
        <f>YEAR(IIO2)</f>
        <v>3762</v>
      </c>
      <c r="IIQ4">
        <f>YEAR(IIO2)</f>
        <v>3762</v>
      </c>
      <c r="IIR4">
        <f>YEAR(IIO2)</f>
        <v>3762</v>
      </c>
      <c r="IIS4">
        <f>YEAR(IIS2)</f>
        <v>3763</v>
      </c>
      <c r="IIT4">
        <f>YEAR(IIS2)</f>
        <v>3763</v>
      </c>
      <c r="IIU4">
        <f>YEAR(IIS2)</f>
        <v>3763</v>
      </c>
      <c r="IIV4">
        <f>YEAR(IIS2)</f>
        <v>3763</v>
      </c>
      <c r="IIW4">
        <f>YEAR(IIW2)</f>
        <v>3764</v>
      </c>
      <c r="IIX4">
        <f>YEAR(IIW2)</f>
        <v>3764</v>
      </c>
      <c r="IIY4">
        <f>YEAR(IIW2)</f>
        <v>3764</v>
      </c>
      <c r="IIZ4">
        <f>YEAR(IIW2)</f>
        <v>3764</v>
      </c>
      <c r="IJA4">
        <f>YEAR(IJA2)</f>
        <v>3765</v>
      </c>
      <c r="IJB4">
        <f>YEAR(IJA2)</f>
        <v>3765</v>
      </c>
      <c r="IJC4">
        <f>YEAR(IJA2)</f>
        <v>3765</v>
      </c>
      <c r="IJD4">
        <f>YEAR(IJA2)</f>
        <v>3765</v>
      </c>
      <c r="IJE4">
        <f>YEAR(IJE2)</f>
        <v>3766</v>
      </c>
      <c r="IJF4">
        <f>YEAR(IJE2)</f>
        <v>3766</v>
      </c>
      <c r="IJG4">
        <f>YEAR(IJE2)</f>
        <v>3766</v>
      </c>
      <c r="IJH4">
        <f>YEAR(IJE2)</f>
        <v>3766</v>
      </c>
      <c r="IJI4">
        <f>YEAR(IJI2)</f>
        <v>3767</v>
      </c>
      <c r="IJJ4">
        <f>YEAR(IJI2)</f>
        <v>3767</v>
      </c>
      <c r="IJK4">
        <f>YEAR(IJI2)</f>
        <v>3767</v>
      </c>
      <c r="IJL4">
        <f>YEAR(IJI2)</f>
        <v>3767</v>
      </c>
      <c r="IJM4">
        <f>YEAR(IJM2)</f>
        <v>3768</v>
      </c>
      <c r="IJN4">
        <f>YEAR(IJM2)</f>
        <v>3768</v>
      </c>
      <c r="IJO4">
        <f>YEAR(IJM2)</f>
        <v>3768</v>
      </c>
      <c r="IJP4">
        <f>YEAR(IJM2)</f>
        <v>3768</v>
      </c>
      <c r="IJQ4">
        <f>YEAR(IJQ2)</f>
        <v>3769</v>
      </c>
      <c r="IJR4">
        <f>YEAR(IJQ2)</f>
        <v>3769</v>
      </c>
      <c r="IJS4">
        <f>YEAR(IJQ2)</f>
        <v>3769</v>
      </c>
      <c r="IJT4">
        <f>YEAR(IJQ2)</f>
        <v>3769</v>
      </c>
      <c r="IJU4">
        <f>YEAR(IJU2)</f>
        <v>3770</v>
      </c>
      <c r="IJV4">
        <f>YEAR(IJU2)</f>
        <v>3770</v>
      </c>
      <c r="IJW4">
        <f>YEAR(IJU2)</f>
        <v>3770</v>
      </c>
      <c r="IJX4">
        <f>YEAR(IJU2)</f>
        <v>3770</v>
      </c>
      <c r="IJY4">
        <f>YEAR(IJY2)</f>
        <v>3771</v>
      </c>
      <c r="IJZ4">
        <f>YEAR(IJY2)</f>
        <v>3771</v>
      </c>
      <c r="IKA4">
        <f>YEAR(IJY2)</f>
        <v>3771</v>
      </c>
      <c r="IKB4">
        <f>YEAR(IJY2)</f>
        <v>3771</v>
      </c>
      <c r="IKC4">
        <f>YEAR(IKC2)</f>
        <v>3772</v>
      </c>
      <c r="IKD4">
        <f>YEAR(IKC2)</f>
        <v>3772</v>
      </c>
      <c r="IKE4">
        <f>YEAR(IKC2)</f>
        <v>3772</v>
      </c>
      <c r="IKF4">
        <f>YEAR(IKC2)</f>
        <v>3772</v>
      </c>
      <c r="IKG4">
        <f>YEAR(IKG2)</f>
        <v>3773</v>
      </c>
      <c r="IKH4">
        <f>YEAR(IKG2)</f>
        <v>3773</v>
      </c>
      <c r="IKI4">
        <f>YEAR(IKG2)</f>
        <v>3773</v>
      </c>
      <c r="IKJ4">
        <f>YEAR(IKG2)</f>
        <v>3773</v>
      </c>
      <c r="IKK4">
        <f>YEAR(IKK2)</f>
        <v>3774</v>
      </c>
      <c r="IKL4">
        <f>YEAR(IKK2)</f>
        <v>3774</v>
      </c>
      <c r="IKM4">
        <f>YEAR(IKK2)</f>
        <v>3774</v>
      </c>
      <c r="IKN4">
        <f>YEAR(IKK2)</f>
        <v>3774</v>
      </c>
      <c r="IKO4">
        <f>YEAR(IKO2)</f>
        <v>3775</v>
      </c>
      <c r="IKP4">
        <f>YEAR(IKO2)</f>
        <v>3775</v>
      </c>
      <c r="IKQ4">
        <f>YEAR(IKO2)</f>
        <v>3775</v>
      </c>
      <c r="IKR4">
        <f>YEAR(IKO2)</f>
        <v>3775</v>
      </c>
      <c r="IKS4">
        <f>YEAR(IKS2)</f>
        <v>3776</v>
      </c>
      <c r="IKT4">
        <f>YEAR(IKS2)</f>
        <v>3776</v>
      </c>
      <c r="IKU4">
        <f>YEAR(IKS2)</f>
        <v>3776</v>
      </c>
      <c r="IKV4">
        <f>YEAR(IKS2)</f>
        <v>3776</v>
      </c>
      <c r="IKW4">
        <f>YEAR(IKW2)</f>
        <v>3777</v>
      </c>
      <c r="IKX4">
        <f>YEAR(IKW2)</f>
        <v>3777</v>
      </c>
      <c r="IKY4">
        <f>YEAR(IKW2)</f>
        <v>3777</v>
      </c>
      <c r="IKZ4">
        <f>YEAR(IKW2)</f>
        <v>3777</v>
      </c>
      <c r="ILA4">
        <f>YEAR(ILA2)</f>
        <v>3778</v>
      </c>
      <c r="ILB4">
        <f>YEAR(ILA2)</f>
        <v>3778</v>
      </c>
      <c r="ILC4">
        <f>YEAR(ILA2)</f>
        <v>3778</v>
      </c>
      <c r="ILD4">
        <f>YEAR(ILA2)</f>
        <v>3778</v>
      </c>
      <c r="ILE4">
        <f>YEAR(ILE2)</f>
        <v>3779</v>
      </c>
      <c r="ILF4">
        <f>YEAR(ILE2)</f>
        <v>3779</v>
      </c>
      <c r="ILG4">
        <f>YEAR(ILE2)</f>
        <v>3779</v>
      </c>
      <c r="ILH4">
        <f>YEAR(ILE2)</f>
        <v>3779</v>
      </c>
      <c r="ILI4">
        <f>YEAR(ILI2)</f>
        <v>3780</v>
      </c>
      <c r="ILJ4">
        <f>YEAR(ILI2)</f>
        <v>3780</v>
      </c>
      <c r="ILK4">
        <f>YEAR(ILI2)</f>
        <v>3780</v>
      </c>
      <c r="ILL4">
        <f>YEAR(ILI2)</f>
        <v>3780</v>
      </c>
      <c r="ILM4">
        <f>YEAR(ILM2)</f>
        <v>3781</v>
      </c>
      <c r="ILN4">
        <f>YEAR(ILM2)</f>
        <v>3781</v>
      </c>
      <c r="ILO4">
        <f>YEAR(ILM2)</f>
        <v>3781</v>
      </c>
      <c r="ILP4">
        <f>YEAR(ILM2)</f>
        <v>3781</v>
      </c>
      <c r="ILQ4">
        <f>YEAR(ILQ2)</f>
        <v>3782</v>
      </c>
      <c r="ILR4">
        <f>YEAR(ILQ2)</f>
        <v>3782</v>
      </c>
      <c r="ILS4">
        <f>YEAR(ILQ2)</f>
        <v>3782</v>
      </c>
      <c r="ILT4">
        <f>YEAR(ILQ2)</f>
        <v>3782</v>
      </c>
      <c r="ILU4">
        <f>YEAR(ILU2)</f>
        <v>3783</v>
      </c>
      <c r="ILV4">
        <f>YEAR(ILU2)</f>
        <v>3783</v>
      </c>
      <c r="ILW4">
        <f>YEAR(ILU2)</f>
        <v>3783</v>
      </c>
      <c r="ILX4">
        <f>YEAR(ILU2)</f>
        <v>3783</v>
      </c>
      <c r="ILY4">
        <f>YEAR(ILY2)</f>
        <v>3784</v>
      </c>
      <c r="ILZ4">
        <f>YEAR(ILY2)</f>
        <v>3784</v>
      </c>
      <c r="IMA4">
        <f>YEAR(ILY2)</f>
        <v>3784</v>
      </c>
      <c r="IMB4">
        <f>YEAR(ILY2)</f>
        <v>3784</v>
      </c>
      <c r="IMC4">
        <f>YEAR(IMC2)</f>
        <v>3785</v>
      </c>
      <c r="IMD4">
        <f>YEAR(IMC2)</f>
        <v>3785</v>
      </c>
      <c r="IME4">
        <f>YEAR(IMC2)</f>
        <v>3785</v>
      </c>
      <c r="IMF4">
        <f>YEAR(IMC2)</f>
        <v>3785</v>
      </c>
      <c r="IMG4">
        <f>YEAR(IMG2)</f>
        <v>3786</v>
      </c>
      <c r="IMH4">
        <f>YEAR(IMG2)</f>
        <v>3786</v>
      </c>
      <c r="IMI4">
        <f>YEAR(IMG2)</f>
        <v>3786</v>
      </c>
      <c r="IMJ4">
        <f>YEAR(IMG2)</f>
        <v>3786</v>
      </c>
      <c r="IMK4">
        <f>YEAR(IMK2)</f>
        <v>3787</v>
      </c>
      <c r="IML4">
        <f>YEAR(IMK2)</f>
        <v>3787</v>
      </c>
      <c r="IMM4">
        <f>YEAR(IMK2)</f>
        <v>3787</v>
      </c>
      <c r="IMN4">
        <f>YEAR(IMK2)</f>
        <v>3787</v>
      </c>
      <c r="IMO4">
        <f>YEAR(IMO2)</f>
        <v>3788</v>
      </c>
      <c r="IMP4">
        <f>YEAR(IMO2)</f>
        <v>3788</v>
      </c>
      <c r="IMQ4">
        <f>YEAR(IMO2)</f>
        <v>3788</v>
      </c>
      <c r="IMR4">
        <f>YEAR(IMO2)</f>
        <v>3788</v>
      </c>
      <c r="IMS4">
        <f>YEAR(IMS2)</f>
        <v>3789</v>
      </c>
      <c r="IMT4">
        <f>YEAR(IMS2)</f>
        <v>3789</v>
      </c>
      <c r="IMU4">
        <f>YEAR(IMS2)</f>
        <v>3789</v>
      </c>
      <c r="IMV4">
        <f>YEAR(IMS2)</f>
        <v>3789</v>
      </c>
      <c r="IMW4">
        <f>YEAR(IMW2)</f>
        <v>3790</v>
      </c>
      <c r="IMX4">
        <f>YEAR(IMW2)</f>
        <v>3790</v>
      </c>
      <c r="IMY4">
        <f>YEAR(IMW2)</f>
        <v>3790</v>
      </c>
      <c r="IMZ4">
        <f>YEAR(IMW2)</f>
        <v>3790</v>
      </c>
      <c r="INA4">
        <f>YEAR(INA2)</f>
        <v>3791</v>
      </c>
      <c r="INB4">
        <f>YEAR(INA2)</f>
        <v>3791</v>
      </c>
      <c r="INC4">
        <f>YEAR(INA2)</f>
        <v>3791</v>
      </c>
      <c r="IND4">
        <f>YEAR(INA2)</f>
        <v>3791</v>
      </c>
      <c r="INE4">
        <f>YEAR(INE2)</f>
        <v>3792</v>
      </c>
      <c r="INF4">
        <f>YEAR(INE2)</f>
        <v>3792</v>
      </c>
      <c r="ING4">
        <f>YEAR(INE2)</f>
        <v>3792</v>
      </c>
      <c r="INH4">
        <f>YEAR(INE2)</f>
        <v>3792</v>
      </c>
      <c r="INI4">
        <f>YEAR(INI2)</f>
        <v>3793</v>
      </c>
      <c r="INJ4">
        <f>YEAR(INI2)</f>
        <v>3793</v>
      </c>
      <c r="INK4">
        <f>YEAR(INI2)</f>
        <v>3793</v>
      </c>
      <c r="INL4">
        <f>YEAR(INI2)</f>
        <v>3793</v>
      </c>
      <c r="INM4">
        <f>YEAR(INM2)</f>
        <v>3794</v>
      </c>
      <c r="INN4">
        <f>YEAR(INM2)</f>
        <v>3794</v>
      </c>
      <c r="INO4">
        <f>YEAR(INM2)</f>
        <v>3794</v>
      </c>
      <c r="INP4">
        <f>YEAR(INM2)</f>
        <v>3794</v>
      </c>
      <c r="INQ4">
        <f>YEAR(INQ2)</f>
        <v>3795</v>
      </c>
      <c r="INR4">
        <f>YEAR(INQ2)</f>
        <v>3795</v>
      </c>
      <c r="INS4">
        <f>YEAR(INQ2)</f>
        <v>3795</v>
      </c>
      <c r="INT4">
        <f>YEAR(INQ2)</f>
        <v>3795</v>
      </c>
      <c r="INU4">
        <f>YEAR(INU2)</f>
        <v>3796</v>
      </c>
      <c r="INV4">
        <f>YEAR(INU2)</f>
        <v>3796</v>
      </c>
      <c r="INW4">
        <f>YEAR(INU2)</f>
        <v>3796</v>
      </c>
      <c r="INX4">
        <f>YEAR(INU2)</f>
        <v>3796</v>
      </c>
      <c r="INY4">
        <f>YEAR(INY2)</f>
        <v>3797</v>
      </c>
      <c r="INZ4">
        <f>YEAR(INY2)</f>
        <v>3797</v>
      </c>
      <c r="IOA4">
        <f>YEAR(INY2)</f>
        <v>3797</v>
      </c>
      <c r="IOB4">
        <f>YEAR(INY2)</f>
        <v>3797</v>
      </c>
      <c r="IOC4">
        <f>YEAR(IOC2)</f>
        <v>3798</v>
      </c>
      <c r="IOD4">
        <f>YEAR(IOC2)</f>
        <v>3798</v>
      </c>
      <c r="IOE4">
        <f>YEAR(IOC2)</f>
        <v>3798</v>
      </c>
      <c r="IOF4">
        <f>YEAR(IOC2)</f>
        <v>3798</v>
      </c>
      <c r="IOG4">
        <f>YEAR(IOG2)</f>
        <v>3799</v>
      </c>
      <c r="IOH4">
        <f>YEAR(IOG2)</f>
        <v>3799</v>
      </c>
      <c r="IOI4">
        <f>YEAR(IOG2)</f>
        <v>3799</v>
      </c>
      <c r="IOJ4">
        <f>YEAR(IOG2)</f>
        <v>3799</v>
      </c>
      <c r="IOK4">
        <f>YEAR(IOK2)</f>
        <v>3800</v>
      </c>
      <c r="IOL4">
        <f>YEAR(IOK2)</f>
        <v>3800</v>
      </c>
      <c r="IOM4">
        <f>YEAR(IOK2)</f>
        <v>3800</v>
      </c>
      <c r="ION4">
        <f>YEAR(IOK2)</f>
        <v>3800</v>
      </c>
      <c r="IOO4">
        <f>YEAR(IOO2)</f>
        <v>3801</v>
      </c>
      <c r="IOP4">
        <f>YEAR(IOO2)</f>
        <v>3801</v>
      </c>
      <c r="IOQ4">
        <f>YEAR(IOO2)</f>
        <v>3801</v>
      </c>
      <c r="IOR4">
        <f>YEAR(IOO2)</f>
        <v>3801</v>
      </c>
      <c r="IOS4">
        <f>YEAR(IOS2)</f>
        <v>3802</v>
      </c>
      <c r="IOT4">
        <f>YEAR(IOS2)</f>
        <v>3802</v>
      </c>
      <c r="IOU4">
        <f>YEAR(IOS2)</f>
        <v>3802</v>
      </c>
      <c r="IOV4">
        <f>YEAR(IOS2)</f>
        <v>3802</v>
      </c>
      <c r="IOW4">
        <f>YEAR(IOW2)</f>
        <v>3803</v>
      </c>
      <c r="IOX4">
        <f>YEAR(IOW2)</f>
        <v>3803</v>
      </c>
      <c r="IOY4">
        <f>YEAR(IOW2)</f>
        <v>3803</v>
      </c>
      <c r="IOZ4">
        <f>YEAR(IOW2)</f>
        <v>3803</v>
      </c>
      <c r="IPA4">
        <f>YEAR(IPA2)</f>
        <v>3804</v>
      </c>
      <c r="IPB4">
        <f>YEAR(IPA2)</f>
        <v>3804</v>
      </c>
      <c r="IPC4">
        <f>YEAR(IPA2)</f>
        <v>3804</v>
      </c>
      <c r="IPD4">
        <f>YEAR(IPA2)</f>
        <v>3804</v>
      </c>
      <c r="IPE4">
        <f>YEAR(IPE2)</f>
        <v>3805</v>
      </c>
      <c r="IPF4">
        <f>YEAR(IPE2)</f>
        <v>3805</v>
      </c>
      <c r="IPG4">
        <f>YEAR(IPE2)</f>
        <v>3805</v>
      </c>
      <c r="IPH4">
        <f>YEAR(IPE2)</f>
        <v>3805</v>
      </c>
      <c r="IPI4">
        <f>YEAR(IPI2)</f>
        <v>3806</v>
      </c>
      <c r="IPJ4">
        <f>YEAR(IPI2)</f>
        <v>3806</v>
      </c>
      <c r="IPK4">
        <f>YEAR(IPI2)</f>
        <v>3806</v>
      </c>
      <c r="IPL4">
        <f>YEAR(IPI2)</f>
        <v>3806</v>
      </c>
      <c r="IPM4">
        <f>YEAR(IPM2)</f>
        <v>3807</v>
      </c>
      <c r="IPN4">
        <f>YEAR(IPM2)</f>
        <v>3807</v>
      </c>
      <c r="IPO4">
        <f>YEAR(IPM2)</f>
        <v>3807</v>
      </c>
      <c r="IPP4">
        <f>YEAR(IPM2)</f>
        <v>3807</v>
      </c>
      <c r="IPQ4">
        <f>YEAR(IPQ2)</f>
        <v>3808</v>
      </c>
      <c r="IPR4">
        <f>YEAR(IPQ2)</f>
        <v>3808</v>
      </c>
      <c r="IPS4">
        <f>YEAR(IPQ2)</f>
        <v>3808</v>
      </c>
      <c r="IPT4">
        <f>YEAR(IPQ2)</f>
        <v>3808</v>
      </c>
      <c r="IPU4">
        <f>YEAR(IPU2)</f>
        <v>3809</v>
      </c>
      <c r="IPV4">
        <f>YEAR(IPU2)</f>
        <v>3809</v>
      </c>
      <c r="IPW4">
        <f>YEAR(IPU2)</f>
        <v>3809</v>
      </c>
      <c r="IPX4">
        <f>YEAR(IPU2)</f>
        <v>3809</v>
      </c>
      <c r="IPY4">
        <f>YEAR(IPY2)</f>
        <v>3810</v>
      </c>
      <c r="IPZ4">
        <f>YEAR(IPY2)</f>
        <v>3810</v>
      </c>
      <c r="IQA4">
        <f>YEAR(IPY2)</f>
        <v>3810</v>
      </c>
      <c r="IQB4">
        <f>YEAR(IPY2)</f>
        <v>3810</v>
      </c>
      <c r="IQC4">
        <f>YEAR(IQC2)</f>
        <v>3811</v>
      </c>
      <c r="IQD4">
        <f>YEAR(IQC2)</f>
        <v>3811</v>
      </c>
      <c r="IQE4">
        <f>YEAR(IQC2)</f>
        <v>3811</v>
      </c>
      <c r="IQF4">
        <f>YEAR(IQC2)</f>
        <v>3811</v>
      </c>
      <c r="IQG4">
        <f>YEAR(IQG2)</f>
        <v>3812</v>
      </c>
      <c r="IQH4">
        <f>YEAR(IQG2)</f>
        <v>3812</v>
      </c>
      <c r="IQI4">
        <f>YEAR(IQG2)</f>
        <v>3812</v>
      </c>
      <c r="IQJ4">
        <f>YEAR(IQG2)</f>
        <v>3812</v>
      </c>
      <c r="IQK4">
        <f>YEAR(IQK2)</f>
        <v>3813</v>
      </c>
      <c r="IQL4">
        <f>YEAR(IQK2)</f>
        <v>3813</v>
      </c>
      <c r="IQM4">
        <f>YEAR(IQK2)</f>
        <v>3813</v>
      </c>
      <c r="IQN4">
        <f>YEAR(IQK2)</f>
        <v>3813</v>
      </c>
      <c r="IQO4">
        <f>YEAR(IQO2)</f>
        <v>3814</v>
      </c>
      <c r="IQP4">
        <f>YEAR(IQO2)</f>
        <v>3814</v>
      </c>
      <c r="IQQ4">
        <f>YEAR(IQO2)</f>
        <v>3814</v>
      </c>
      <c r="IQR4">
        <f>YEAR(IQO2)</f>
        <v>3814</v>
      </c>
      <c r="IQS4">
        <f>YEAR(IQS2)</f>
        <v>3815</v>
      </c>
      <c r="IQT4">
        <f>YEAR(IQS2)</f>
        <v>3815</v>
      </c>
      <c r="IQU4">
        <f>YEAR(IQS2)</f>
        <v>3815</v>
      </c>
      <c r="IQV4">
        <f>YEAR(IQS2)</f>
        <v>3815</v>
      </c>
      <c r="IQW4">
        <f>YEAR(IQW2)</f>
        <v>3816</v>
      </c>
      <c r="IQX4">
        <f>YEAR(IQW2)</f>
        <v>3816</v>
      </c>
      <c r="IQY4">
        <f>YEAR(IQW2)</f>
        <v>3816</v>
      </c>
      <c r="IQZ4">
        <f>YEAR(IQW2)</f>
        <v>3816</v>
      </c>
      <c r="IRA4">
        <f>YEAR(IRA2)</f>
        <v>3817</v>
      </c>
      <c r="IRB4">
        <f>YEAR(IRA2)</f>
        <v>3817</v>
      </c>
      <c r="IRC4">
        <f>YEAR(IRA2)</f>
        <v>3817</v>
      </c>
      <c r="IRD4">
        <f>YEAR(IRA2)</f>
        <v>3817</v>
      </c>
      <c r="IRE4">
        <f>YEAR(IRE2)</f>
        <v>3818</v>
      </c>
      <c r="IRF4">
        <f>YEAR(IRE2)</f>
        <v>3818</v>
      </c>
      <c r="IRG4">
        <f>YEAR(IRE2)</f>
        <v>3818</v>
      </c>
      <c r="IRH4">
        <f>YEAR(IRE2)</f>
        <v>3818</v>
      </c>
      <c r="IRI4">
        <f>YEAR(IRI2)</f>
        <v>3819</v>
      </c>
      <c r="IRJ4">
        <f>YEAR(IRI2)</f>
        <v>3819</v>
      </c>
      <c r="IRK4">
        <f>YEAR(IRI2)</f>
        <v>3819</v>
      </c>
      <c r="IRL4">
        <f>YEAR(IRI2)</f>
        <v>3819</v>
      </c>
      <c r="IRM4">
        <f>YEAR(IRM2)</f>
        <v>3820</v>
      </c>
      <c r="IRN4">
        <f>YEAR(IRM2)</f>
        <v>3820</v>
      </c>
      <c r="IRO4">
        <f>YEAR(IRM2)</f>
        <v>3820</v>
      </c>
      <c r="IRP4">
        <f>YEAR(IRM2)</f>
        <v>3820</v>
      </c>
      <c r="IRQ4">
        <f>YEAR(IRQ2)</f>
        <v>3821</v>
      </c>
      <c r="IRR4">
        <f>YEAR(IRQ2)</f>
        <v>3821</v>
      </c>
      <c r="IRS4">
        <f>YEAR(IRQ2)</f>
        <v>3821</v>
      </c>
      <c r="IRT4">
        <f>YEAR(IRQ2)</f>
        <v>3821</v>
      </c>
      <c r="IRU4">
        <f>YEAR(IRU2)</f>
        <v>3822</v>
      </c>
      <c r="IRV4">
        <f>YEAR(IRU2)</f>
        <v>3822</v>
      </c>
      <c r="IRW4">
        <f>YEAR(IRU2)</f>
        <v>3822</v>
      </c>
      <c r="IRX4">
        <f>YEAR(IRU2)</f>
        <v>3822</v>
      </c>
      <c r="IRY4">
        <f>YEAR(IRY2)</f>
        <v>3823</v>
      </c>
      <c r="IRZ4">
        <f>YEAR(IRY2)</f>
        <v>3823</v>
      </c>
      <c r="ISA4">
        <f>YEAR(IRY2)</f>
        <v>3823</v>
      </c>
      <c r="ISB4">
        <f>YEAR(IRY2)</f>
        <v>3823</v>
      </c>
      <c r="ISC4">
        <f>YEAR(ISC2)</f>
        <v>3824</v>
      </c>
      <c r="ISD4">
        <f>YEAR(ISC2)</f>
        <v>3824</v>
      </c>
      <c r="ISE4">
        <f>YEAR(ISC2)</f>
        <v>3824</v>
      </c>
      <c r="ISF4">
        <f>YEAR(ISC2)</f>
        <v>3824</v>
      </c>
      <c r="ISG4">
        <f>YEAR(ISG2)</f>
        <v>3825</v>
      </c>
      <c r="ISH4">
        <f>YEAR(ISG2)</f>
        <v>3825</v>
      </c>
      <c r="ISI4">
        <f>YEAR(ISG2)</f>
        <v>3825</v>
      </c>
      <c r="ISJ4">
        <f>YEAR(ISG2)</f>
        <v>3825</v>
      </c>
      <c r="ISK4">
        <f>YEAR(ISK2)</f>
        <v>3826</v>
      </c>
      <c r="ISL4">
        <f>YEAR(ISK2)</f>
        <v>3826</v>
      </c>
      <c r="ISM4">
        <f>YEAR(ISK2)</f>
        <v>3826</v>
      </c>
      <c r="ISN4">
        <f>YEAR(ISK2)</f>
        <v>3826</v>
      </c>
      <c r="ISO4">
        <f>YEAR(ISO2)</f>
        <v>3827</v>
      </c>
      <c r="ISP4">
        <f>YEAR(ISO2)</f>
        <v>3827</v>
      </c>
      <c r="ISQ4">
        <f>YEAR(ISO2)</f>
        <v>3827</v>
      </c>
      <c r="ISR4">
        <f>YEAR(ISO2)</f>
        <v>3827</v>
      </c>
      <c r="ISS4">
        <f>YEAR(ISS2)</f>
        <v>3828</v>
      </c>
      <c r="IST4">
        <f>YEAR(ISS2)</f>
        <v>3828</v>
      </c>
      <c r="ISU4">
        <f>YEAR(ISS2)</f>
        <v>3828</v>
      </c>
      <c r="ISV4">
        <f>YEAR(ISS2)</f>
        <v>3828</v>
      </c>
      <c r="ISW4">
        <f>YEAR(ISW2)</f>
        <v>3829</v>
      </c>
      <c r="ISX4">
        <f>YEAR(ISW2)</f>
        <v>3829</v>
      </c>
      <c r="ISY4">
        <f>YEAR(ISW2)</f>
        <v>3829</v>
      </c>
      <c r="ISZ4">
        <f>YEAR(ISW2)</f>
        <v>3829</v>
      </c>
      <c r="ITA4">
        <f>YEAR(ITA2)</f>
        <v>3830</v>
      </c>
      <c r="ITB4">
        <f>YEAR(ITA2)</f>
        <v>3830</v>
      </c>
      <c r="ITC4">
        <f>YEAR(ITA2)</f>
        <v>3830</v>
      </c>
      <c r="ITD4">
        <f>YEAR(ITA2)</f>
        <v>3830</v>
      </c>
      <c r="ITE4">
        <f>YEAR(ITE2)</f>
        <v>3831</v>
      </c>
      <c r="ITF4">
        <f>YEAR(ITE2)</f>
        <v>3831</v>
      </c>
      <c r="ITG4">
        <f>YEAR(ITE2)</f>
        <v>3831</v>
      </c>
      <c r="ITH4">
        <f>YEAR(ITE2)</f>
        <v>3831</v>
      </c>
      <c r="ITI4">
        <f>YEAR(ITI2)</f>
        <v>3832</v>
      </c>
      <c r="ITJ4">
        <f>YEAR(ITI2)</f>
        <v>3832</v>
      </c>
      <c r="ITK4">
        <f>YEAR(ITI2)</f>
        <v>3832</v>
      </c>
      <c r="ITL4">
        <f>YEAR(ITI2)</f>
        <v>3832</v>
      </c>
      <c r="ITM4">
        <f>YEAR(ITM2)</f>
        <v>3833</v>
      </c>
      <c r="ITN4">
        <f>YEAR(ITM2)</f>
        <v>3833</v>
      </c>
      <c r="ITO4">
        <f>YEAR(ITM2)</f>
        <v>3833</v>
      </c>
      <c r="ITP4">
        <f>YEAR(ITM2)</f>
        <v>3833</v>
      </c>
      <c r="ITQ4">
        <f>YEAR(ITQ2)</f>
        <v>3834</v>
      </c>
      <c r="ITR4">
        <f>YEAR(ITQ2)</f>
        <v>3834</v>
      </c>
      <c r="ITS4">
        <f>YEAR(ITQ2)</f>
        <v>3834</v>
      </c>
      <c r="ITT4">
        <f>YEAR(ITQ2)</f>
        <v>3834</v>
      </c>
      <c r="ITU4">
        <f>YEAR(ITU2)</f>
        <v>3835</v>
      </c>
      <c r="ITV4">
        <f>YEAR(ITU2)</f>
        <v>3835</v>
      </c>
      <c r="ITW4">
        <f>YEAR(ITU2)</f>
        <v>3835</v>
      </c>
      <c r="ITX4">
        <f>YEAR(ITU2)</f>
        <v>3835</v>
      </c>
      <c r="ITY4">
        <f>YEAR(ITY2)</f>
        <v>3836</v>
      </c>
      <c r="ITZ4">
        <f>YEAR(ITY2)</f>
        <v>3836</v>
      </c>
      <c r="IUA4">
        <f>YEAR(ITY2)</f>
        <v>3836</v>
      </c>
      <c r="IUB4">
        <f>YEAR(ITY2)</f>
        <v>3836</v>
      </c>
      <c r="IUC4">
        <f>YEAR(IUC2)</f>
        <v>3837</v>
      </c>
      <c r="IUD4">
        <f>YEAR(IUC2)</f>
        <v>3837</v>
      </c>
      <c r="IUE4">
        <f>YEAR(IUC2)</f>
        <v>3837</v>
      </c>
      <c r="IUF4">
        <f>YEAR(IUC2)</f>
        <v>3837</v>
      </c>
      <c r="IUG4">
        <f>YEAR(IUG2)</f>
        <v>3838</v>
      </c>
      <c r="IUH4">
        <f>YEAR(IUG2)</f>
        <v>3838</v>
      </c>
      <c r="IUI4">
        <f>YEAR(IUG2)</f>
        <v>3838</v>
      </c>
      <c r="IUJ4">
        <f>YEAR(IUG2)</f>
        <v>3838</v>
      </c>
      <c r="IUK4">
        <f>YEAR(IUK2)</f>
        <v>3839</v>
      </c>
      <c r="IUL4">
        <f>YEAR(IUK2)</f>
        <v>3839</v>
      </c>
      <c r="IUM4">
        <f>YEAR(IUK2)</f>
        <v>3839</v>
      </c>
      <c r="IUN4">
        <f>YEAR(IUK2)</f>
        <v>3839</v>
      </c>
      <c r="IUO4">
        <f>YEAR(IUO2)</f>
        <v>3840</v>
      </c>
      <c r="IUP4">
        <f>YEAR(IUO2)</f>
        <v>3840</v>
      </c>
      <c r="IUQ4">
        <f>YEAR(IUO2)</f>
        <v>3840</v>
      </c>
      <c r="IUR4">
        <f>YEAR(IUO2)</f>
        <v>3840</v>
      </c>
      <c r="IUS4">
        <f>YEAR(IUS2)</f>
        <v>3841</v>
      </c>
      <c r="IUT4">
        <f>YEAR(IUS2)</f>
        <v>3841</v>
      </c>
      <c r="IUU4">
        <f>YEAR(IUS2)</f>
        <v>3841</v>
      </c>
      <c r="IUV4">
        <f>YEAR(IUS2)</f>
        <v>3841</v>
      </c>
      <c r="IUW4">
        <f>YEAR(IUW2)</f>
        <v>3842</v>
      </c>
      <c r="IUX4">
        <f>YEAR(IUW2)</f>
        <v>3842</v>
      </c>
      <c r="IUY4">
        <f>YEAR(IUW2)</f>
        <v>3842</v>
      </c>
      <c r="IUZ4">
        <f>YEAR(IUW2)</f>
        <v>3842</v>
      </c>
      <c r="IVA4">
        <f>YEAR(IVA2)</f>
        <v>3843</v>
      </c>
      <c r="IVB4">
        <f>YEAR(IVA2)</f>
        <v>3843</v>
      </c>
      <c r="IVC4">
        <f>YEAR(IVA2)</f>
        <v>3843</v>
      </c>
      <c r="IVD4">
        <f>YEAR(IVA2)</f>
        <v>3843</v>
      </c>
      <c r="IVE4">
        <f>YEAR(IVE2)</f>
        <v>3844</v>
      </c>
      <c r="IVF4">
        <f>YEAR(IVE2)</f>
        <v>3844</v>
      </c>
      <c r="IVG4">
        <f>YEAR(IVE2)</f>
        <v>3844</v>
      </c>
      <c r="IVH4">
        <f>YEAR(IVE2)</f>
        <v>3844</v>
      </c>
      <c r="IVI4">
        <f>YEAR(IVI2)</f>
        <v>3845</v>
      </c>
      <c r="IVJ4">
        <f>YEAR(IVI2)</f>
        <v>3845</v>
      </c>
      <c r="IVK4">
        <f>YEAR(IVI2)</f>
        <v>3845</v>
      </c>
      <c r="IVL4">
        <f>YEAR(IVI2)</f>
        <v>3845</v>
      </c>
      <c r="IVM4">
        <f>YEAR(IVM2)</f>
        <v>3846</v>
      </c>
      <c r="IVN4">
        <f>YEAR(IVM2)</f>
        <v>3846</v>
      </c>
      <c r="IVO4">
        <f>YEAR(IVM2)</f>
        <v>3846</v>
      </c>
      <c r="IVP4">
        <f>YEAR(IVM2)</f>
        <v>3846</v>
      </c>
      <c r="IVQ4">
        <f>YEAR(IVQ2)</f>
        <v>3847</v>
      </c>
      <c r="IVR4">
        <f>YEAR(IVQ2)</f>
        <v>3847</v>
      </c>
      <c r="IVS4">
        <f>YEAR(IVQ2)</f>
        <v>3847</v>
      </c>
      <c r="IVT4">
        <f>YEAR(IVQ2)</f>
        <v>3847</v>
      </c>
      <c r="IVU4">
        <f>YEAR(IVU2)</f>
        <v>3848</v>
      </c>
      <c r="IVV4">
        <f>YEAR(IVU2)</f>
        <v>3848</v>
      </c>
      <c r="IVW4">
        <f>YEAR(IVU2)</f>
        <v>3848</v>
      </c>
      <c r="IVX4">
        <f>YEAR(IVU2)</f>
        <v>3848</v>
      </c>
      <c r="IVY4">
        <f>YEAR(IVY2)</f>
        <v>3849</v>
      </c>
      <c r="IVZ4">
        <f>YEAR(IVY2)</f>
        <v>3849</v>
      </c>
      <c r="IWA4">
        <f>YEAR(IVY2)</f>
        <v>3849</v>
      </c>
      <c r="IWB4">
        <f>YEAR(IVY2)</f>
        <v>3849</v>
      </c>
      <c r="IWC4">
        <f>YEAR(IWC2)</f>
        <v>3850</v>
      </c>
      <c r="IWD4">
        <f>YEAR(IWC2)</f>
        <v>3850</v>
      </c>
      <c r="IWE4">
        <f>YEAR(IWC2)</f>
        <v>3850</v>
      </c>
      <c r="IWF4">
        <f>YEAR(IWC2)</f>
        <v>3850</v>
      </c>
      <c r="IWG4">
        <f>YEAR(IWG2)</f>
        <v>3851</v>
      </c>
      <c r="IWH4">
        <f>YEAR(IWG2)</f>
        <v>3851</v>
      </c>
      <c r="IWI4">
        <f>YEAR(IWG2)</f>
        <v>3851</v>
      </c>
      <c r="IWJ4">
        <f>YEAR(IWG2)</f>
        <v>3851</v>
      </c>
      <c r="IWK4">
        <f>YEAR(IWK2)</f>
        <v>3852</v>
      </c>
      <c r="IWL4">
        <f>YEAR(IWK2)</f>
        <v>3852</v>
      </c>
      <c r="IWM4">
        <f>YEAR(IWK2)</f>
        <v>3852</v>
      </c>
      <c r="IWN4">
        <f>YEAR(IWK2)</f>
        <v>3852</v>
      </c>
      <c r="IWO4">
        <f>YEAR(IWO2)</f>
        <v>3853</v>
      </c>
      <c r="IWP4">
        <f>YEAR(IWO2)</f>
        <v>3853</v>
      </c>
      <c r="IWQ4">
        <f>YEAR(IWO2)</f>
        <v>3853</v>
      </c>
      <c r="IWR4">
        <f>YEAR(IWO2)</f>
        <v>3853</v>
      </c>
      <c r="IWS4">
        <f>YEAR(IWS2)</f>
        <v>3854</v>
      </c>
      <c r="IWT4">
        <f>YEAR(IWS2)</f>
        <v>3854</v>
      </c>
      <c r="IWU4">
        <f>YEAR(IWS2)</f>
        <v>3854</v>
      </c>
      <c r="IWV4">
        <f>YEAR(IWS2)</f>
        <v>3854</v>
      </c>
      <c r="IWW4">
        <f>YEAR(IWW2)</f>
        <v>3855</v>
      </c>
      <c r="IWX4">
        <f>YEAR(IWW2)</f>
        <v>3855</v>
      </c>
      <c r="IWY4">
        <f>YEAR(IWW2)</f>
        <v>3855</v>
      </c>
      <c r="IWZ4">
        <f>YEAR(IWW2)</f>
        <v>3855</v>
      </c>
      <c r="IXA4">
        <f>YEAR(IXA2)</f>
        <v>3856</v>
      </c>
      <c r="IXB4">
        <f>YEAR(IXA2)</f>
        <v>3856</v>
      </c>
      <c r="IXC4">
        <f>YEAR(IXA2)</f>
        <v>3856</v>
      </c>
      <c r="IXD4">
        <f>YEAR(IXA2)</f>
        <v>3856</v>
      </c>
      <c r="IXE4">
        <f>YEAR(IXE2)</f>
        <v>3857</v>
      </c>
      <c r="IXF4">
        <f>YEAR(IXE2)</f>
        <v>3857</v>
      </c>
      <c r="IXG4">
        <f>YEAR(IXE2)</f>
        <v>3857</v>
      </c>
      <c r="IXH4">
        <f>YEAR(IXE2)</f>
        <v>3857</v>
      </c>
      <c r="IXI4">
        <f>YEAR(IXI2)</f>
        <v>3858</v>
      </c>
      <c r="IXJ4">
        <f>YEAR(IXI2)</f>
        <v>3858</v>
      </c>
      <c r="IXK4">
        <f>YEAR(IXI2)</f>
        <v>3858</v>
      </c>
      <c r="IXL4">
        <f>YEAR(IXI2)</f>
        <v>3858</v>
      </c>
      <c r="IXM4">
        <f>YEAR(IXM2)</f>
        <v>3859</v>
      </c>
      <c r="IXN4">
        <f>YEAR(IXM2)</f>
        <v>3859</v>
      </c>
      <c r="IXO4">
        <f>YEAR(IXM2)</f>
        <v>3859</v>
      </c>
      <c r="IXP4">
        <f>YEAR(IXM2)</f>
        <v>3859</v>
      </c>
      <c r="IXQ4">
        <f>YEAR(IXQ2)</f>
        <v>3860</v>
      </c>
      <c r="IXR4">
        <f>YEAR(IXQ2)</f>
        <v>3860</v>
      </c>
      <c r="IXS4">
        <f>YEAR(IXQ2)</f>
        <v>3860</v>
      </c>
      <c r="IXT4">
        <f>YEAR(IXQ2)</f>
        <v>3860</v>
      </c>
      <c r="IXU4">
        <f>YEAR(IXU2)</f>
        <v>3861</v>
      </c>
      <c r="IXV4">
        <f>YEAR(IXU2)</f>
        <v>3861</v>
      </c>
      <c r="IXW4">
        <f>YEAR(IXU2)</f>
        <v>3861</v>
      </c>
      <c r="IXX4">
        <f>YEAR(IXU2)</f>
        <v>3861</v>
      </c>
      <c r="IXY4">
        <f>YEAR(IXY2)</f>
        <v>3862</v>
      </c>
      <c r="IXZ4">
        <f>YEAR(IXY2)</f>
        <v>3862</v>
      </c>
      <c r="IYA4">
        <f>YEAR(IXY2)</f>
        <v>3862</v>
      </c>
      <c r="IYB4">
        <f>YEAR(IXY2)</f>
        <v>3862</v>
      </c>
      <c r="IYC4">
        <f>YEAR(IYC2)</f>
        <v>3863</v>
      </c>
      <c r="IYD4">
        <f>YEAR(IYC2)</f>
        <v>3863</v>
      </c>
      <c r="IYE4">
        <f>YEAR(IYC2)</f>
        <v>3863</v>
      </c>
      <c r="IYF4">
        <f>YEAR(IYC2)</f>
        <v>3863</v>
      </c>
      <c r="IYG4">
        <f>YEAR(IYG2)</f>
        <v>3864</v>
      </c>
      <c r="IYH4">
        <f>YEAR(IYG2)</f>
        <v>3864</v>
      </c>
      <c r="IYI4">
        <f>YEAR(IYG2)</f>
        <v>3864</v>
      </c>
      <c r="IYJ4">
        <f>YEAR(IYG2)</f>
        <v>3864</v>
      </c>
      <c r="IYK4">
        <f>YEAR(IYK2)</f>
        <v>3865</v>
      </c>
      <c r="IYL4">
        <f>YEAR(IYK2)</f>
        <v>3865</v>
      </c>
      <c r="IYM4">
        <f>YEAR(IYK2)</f>
        <v>3865</v>
      </c>
      <c r="IYN4">
        <f>YEAR(IYK2)</f>
        <v>3865</v>
      </c>
      <c r="IYO4">
        <f>YEAR(IYO2)</f>
        <v>3866</v>
      </c>
      <c r="IYP4">
        <f>YEAR(IYO2)</f>
        <v>3866</v>
      </c>
      <c r="IYQ4">
        <f>YEAR(IYO2)</f>
        <v>3866</v>
      </c>
      <c r="IYR4">
        <f>YEAR(IYO2)</f>
        <v>3866</v>
      </c>
      <c r="IYS4">
        <f>YEAR(IYS2)</f>
        <v>3867</v>
      </c>
      <c r="IYT4">
        <f>YEAR(IYS2)</f>
        <v>3867</v>
      </c>
      <c r="IYU4">
        <f>YEAR(IYS2)</f>
        <v>3867</v>
      </c>
      <c r="IYV4">
        <f>YEAR(IYS2)</f>
        <v>3867</v>
      </c>
      <c r="IYW4">
        <f>YEAR(IYW2)</f>
        <v>3868</v>
      </c>
      <c r="IYX4">
        <f>YEAR(IYW2)</f>
        <v>3868</v>
      </c>
      <c r="IYY4">
        <f>YEAR(IYW2)</f>
        <v>3868</v>
      </c>
      <c r="IYZ4">
        <f>YEAR(IYW2)</f>
        <v>3868</v>
      </c>
      <c r="IZA4">
        <f>YEAR(IZA2)</f>
        <v>3869</v>
      </c>
      <c r="IZB4">
        <f>YEAR(IZA2)</f>
        <v>3869</v>
      </c>
      <c r="IZC4">
        <f>YEAR(IZA2)</f>
        <v>3869</v>
      </c>
      <c r="IZD4">
        <f>YEAR(IZA2)</f>
        <v>3869</v>
      </c>
      <c r="IZE4">
        <f>YEAR(IZE2)</f>
        <v>3870</v>
      </c>
      <c r="IZF4">
        <f>YEAR(IZE2)</f>
        <v>3870</v>
      </c>
      <c r="IZG4">
        <f>YEAR(IZE2)</f>
        <v>3870</v>
      </c>
      <c r="IZH4">
        <f>YEAR(IZE2)</f>
        <v>3870</v>
      </c>
      <c r="IZI4">
        <f>YEAR(IZI2)</f>
        <v>3871</v>
      </c>
      <c r="IZJ4">
        <f>YEAR(IZI2)</f>
        <v>3871</v>
      </c>
      <c r="IZK4">
        <f>YEAR(IZI2)</f>
        <v>3871</v>
      </c>
      <c r="IZL4">
        <f>YEAR(IZI2)</f>
        <v>3871</v>
      </c>
      <c r="IZM4">
        <f>YEAR(IZM2)</f>
        <v>3872</v>
      </c>
      <c r="IZN4">
        <f>YEAR(IZM2)</f>
        <v>3872</v>
      </c>
      <c r="IZO4">
        <f>YEAR(IZM2)</f>
        <v>3872</v>
      </c>
      <c r="IZP4">
        <f>YEAR(IZM2)</f>
        <v>3872</v>
      </c>
      <c r="IZQ4">
        <f>YEAR(IZQ2)</f>
        <v>3873</v>
      </c>
      <c r="IZR4">
        <f>YEAR(IZQ2)</f>
        <v>3873</v>
      </c>
      <c r="IZS4">
        <f>YEAR(IZQ2)</f>
        <v>3873</v>
      </c>
      <c r="IZT4">
        <f>YEAR(IZQ2)</f>
        <v>3873</v>
      </c>
      <c r="IZU4">
        <f>YEAR(IZU2)</f>
        <v>3874</v>
      </c>
      <c r="IZV4">
        <f>YEAR(IZU2)</f>
        <v>3874</v>
      </c>
      <c r="IZW4">
        <f>YEAR(IZU2)</f>
        <v>3874</v>
      </c>
      <c r="IZX4">
        <f>YEAR(IZU2)</f>
        <v>3874</v>
      </c>
      <c r="IZY4">
        <f>YEAR(IZY2)</f>
        <v>3875</v>
      </c>
      <c r="IZZ4">
        <f>YEAR(IZY2)</f>
        <v>3875</v>
      </c>
      <c r="JAA4">
        <f>YEAR(IZY2)</f>
        <v>3875</v>
      </c>
      <c r="JAB4">
        <f>YEAR(IZY2)</f>
        <v>3875</v>
      </c>
      <c r="JAC4">
        <f>YEAR(JAC2)</f>
        <v>3876</v>
      </c>
      <c r="JAD4">
        <f>YEAR(JAC2)</f>
        <v>3876</v>
      </c>
      <c r="JAE4">
        <f>YEAR(JAC2)</f>
        <v>3876</v>
      </c>
      <c r="JAF4">
        <f>YEAR(JAC2)</f>
        <v>3876</v>
      </c>
      <c r="JAG4">
        <f>YEAR(JAG2)</f>
        <v>3877</v>
      </c>
      <c r="JAH4">
        <f>YEAR(JAG2)</f>
        <v>3877</v>
      </c>
      <c r="JAI4">
        <f>YEAR(JAG2)</f>
        <v>3877</v>
      </c>
      <c r="JAJ4">
        <f>YEAR(JAG2)</f>
        <v>3877</v>
      </c>
      <c r="JAK4">
        <f>YEAR(JAK2)</f>
        <v>3878</v>
      </c>
      <c r="JAL4">
        <f>YEAR(JAK2)</f>
        <v>3878</v>
      </c>
      <c r="JAM4">
        <f>YEAR(JAK2)</f>
        <v>3878</v>
      </c>
      <c r="JAN4">
        <f>YEAR(JAK2)</f>
        <v>3878</v>
      </c>
      <c r="JAO4">
        <f>YEAR(JAO2)</f>
        <v>3879</v>
      </c>
      <c r="JAP4">
        <f>YEAR(JAO2)</f>
        <v>3879</v>
      </c>
      <c r="JAQ4">
        <f>YEAR(JAO2)</f>
        <v>3879</v>
      </c>
      <c r="JAR4">
        <f>YEAR(JAO2)</f>
        <v>3879</v>
      </c>
      <c r="JAS4">
        <f>YEAR(JAS2)</f>
        <v>3880</v>
      </c>
      <c r="JAT4">
        <f>YEAR(JAS2)</f>
        <v>3880</v>
      </c>
      <c r="JAU4">
        <f>YEAR(JAS2)</f>
        <v>3880</v>
      </c>
      <c r="JAV4">
        <f>YEAR(JAS2)</f>
        <v>3880</v>
      </c>
      <c r="JAW4">
        <f>YEAR(JAW2)</f>
        <v>3881</v>
      </c>
      <c r="JAX4">
        <f>YEAR(JAW2)</f>
        <v>3881</v>
      </c>
      <c r="JAY4">
        <f>YEAR(JAW2)</f>
        <v>3881</v>
      </c>
      <c r="JAZ4">
        <f>YEAR(JAW2)</f>
        <v>3881</v>
      </c>
      <c r="JBA4">
        <f>YEAR(JBA2)</f>
        <v>3882</v>
      </c>
      <c r="JBB4">
        <f>YEAR(JBA2)</f>
        <v>3882</v>
      </c>
      <c r="JBC4">
        <f>YEAR(JBA2)</f>
        <v>3882</v>
      </c>
      <c r="JBD4">
        <f>YEAR(JBA2)</f>
        <v>3882</v>
      </c>
      <c r="JBE4">
        <f>YEAR(JBE2)</f>
        <v>3883</v>
      </c>
      <c r="JBF4">
        <f>YEAR(JBE2)</f>
        <v>3883</v>
      </c>
      <c r="JBG4">
        <f>YEAR(JBE2)</f>
        <v>3883</v>
      </c>
      <c r="JBH4">
        <f>YEAR(JBE2)</f>
        <v>3883</v>
      </c>
      <c r="JBI4">
        <f>YEAR(JBI2)</f>
        <v>3884</v>
      </c>
      <c r="JBJ4">
        <f>YEAR(JBI2)</f>
        <v>3884</v>
      </c>
      <c r="JBK4">
        <f>YEAR(JBI2)</f>
        <v>3884</v>
      </c>
      <c r="JBL4">
        <f>YEAR(JBI2)</f>
        <v>3884</v>
      </c>
      <c r="JBM4">
        <f>YEAR(JBM2)</f>
        <v>3885</v>
      </c>
      <c r="JBN4">
        <f>YEAR(JBM2)</f>
        <v>3885</v>
      </c>
      <c r="JBO4">
        <f>YEAR(JBM2)</f>
        <v>3885</v>
      </c>
      <c r="JBP4">
        <f>YEAR(JBM2)</f>
        <v>3885</v>
      </c>
      <c r="JBQ4">
        <f>YEAR(JBQ2)</f>
        <v>3886</v>
      </c>
      <c r="JBR4">
        <f>YEAR(JBQ2)</f>
        <v>3886</v>
      </c>
      <c r="JBS4">
        <f>YEAR(JBQ2)</f>
        <v>3886</v>
      </c>
      <c r="JBT4">
        <f>YEAR(JBQ2)</f>
        <v>3886</v>
      </c>
      <c r="JBU4">
        <f>YEAR(JBU2)</f>
        <v>3887</v>
      </c>
      <c r="JBV4">
        <f>YEAR(JBU2)</f>
        <v>3887</v>
      </c>
      <c r="JBW4">
        <f>YEAR(JBU2)</f>
        <v>3887</v>
      </c>
      <c r="JBX4">
        <f>YEAR(JBU2)</f>
        <v>3887</v>
      </c>
      <c r="JBY4">
        <f>YEAR(JBY2)</f>
        <v>3888</v>
      </c>
      <c r="JBZ4">
        <f>YEAR(JBY2)</f>
        <v>3888</v>
      </c>
      <c r="JCA4">
        <f>YEAR(JBY2)</f>
        <v>3888</v>
      </c>
      <c r="JCB4">
        <f>YEAR(JBY2)</f>
        <v>3888</v>
      </c>
      <c r="JCC4">
        <f>YEAR(JCC2)</f>
        <v>3889</v>
      </c>
      <c r="JCD4">
        <f>YEAR(JCC2)</f>
        <v>3889</v>
      </c>
      <c r="JCE4">
        <f>YEAR(JCC2)</f>
        <v>3889</v>
      </c>
      <c r="JCF4">
        <f>YEAR(JCC2)</f>
        <v>3889</v>
      </c>
      <c r="JCG4">
        <f>YEAR(JCG2)</f>
        <v>3890</v>
      </c>
      <c r="JCH4">
        <f>YEAR(JCG2)</f>
        <v>3890</v>
      </c>
      <c r="JCI4">
        <f>YEAR(JCG2)</f>
        <v>3890</v>
      </c>
      <c r="JCJ4">
        <f>YEAR(JCG2)</f>
        <v>3890</v>
      </c>
      <c r="JCK4">
        <f>YEAR(JCK2)</f>
        <v>3891</v>
      </c>
      <c r="JCL4">
        <f>YEAR(JCK2)</f>
        <v>3891</v>
      </c>
      <c r="JCM4">
        <f>YEAR(JCK2)</f>
        <v>3891</v>
      </c>
      <c r="JCN4">
        <f>YEAR(JCK2)</f>
        <v>3891</v>
      </c>
      <c r="JCO4">
        <f>YEAR(JCO2)</f>
        <v>3892</v>
      </c>
      <c r="JCP4">
        <f>YEAR(JCO2)</f>
        <v>3892</v>
      </c>
      <c r="JCQ4">
        <f>YEAR(JCO2)</f>
        <v>3892</v>
      </c>
      <c r="JCR4">
        <f>YEAR(JCO2)</f>
        <v>3892</v>
      </c>
      <c r="JCS4">
        <f>YEAR(JCS2)</f>
        <v>3893</v>
      </c>
      <c r="JCT4">
        <f>YEAR(JCS2)</f>
        <v>3893</v>
      </c>
      <c r="JCU4">
        <f>YEAR(JCS2)</f>
        <v>3893</v>
      </c>
      <c r="JCV4">
        <f>YEAR(JCS2)</f>
        <v>3893</v>
      </c>
      <c r="JCW4">
        <f>YEAR(JCW2)</f>
        <v>3894</v>
      </c>
      <c r="JCX4">
        <f>YEAR(JCW2)</f>
        <v>3894</v>
      </c>
      <c r="JCY4">
        <f>YEAR(JCW2)</f>
        <v>3894</v>
      </c>
      <c r="JCZ4">
        <f>YEAR(JCW2)</f>
        <v>3894</v>
      </c>
      <c r="JDA4">
        <f>YEAR(JDA2)</f>
        <v>3895</v>
      </c>
      <c r="JDB4">
        <f>YEAR(JDA2)</f>
        <v>3895</v>
      </c>
      <c r="JDC4">
        <f>YEAR(JDA2)</f>
        <v>3895</v>
      </c>
      <c r="JDD4">
        <f>YEAR(JDA2)</f>
        <v>3895</v>
      </c>
      <c r="JDE4">
        <f>YEAR(JDE2)</f>
        <v>3896</v>
      </c>
      <c r="JDF4">
        <f>YEAR(JDE2)</f>
        <v>3896</v>
      </c>
      <c r="JDG4">
        <f>YEAR(JDE2)</f>
        <v>3896</v>
      </c>
      <c r="JDH4">
        <f>YEAR(JDE2)</f>
        <v>3896</v>
      </c>
      <c r="JDI4">
        <f>YEAR(JDI2)</f>
        <v>3897</v>
      </c>
      <c r="JDJ4">
        <f>YEAR(JDI2)</f>
        <v>3897</v>
      </c>
      <c r="JDK4">
        <f>YEAR(JDI2)</f>
        <v>3897</v>
      </c>
      <c r="JDL4">
        <f>YEAR(JDI2)</f>
        <v>3897</v>
      </c>
      <c r="JDM4">
        <f>YEAR(JDM2)</f>
        <v>3898</v>
      </c>
      <c r="JDN4">
        <f>YEAR(JDM2)</f>
        <v>3898</v>
      </c>
      <c r="JDO4">
        <f>YEAR(JDM2)</f>
        <v>3898</v>
      </c>
      <c r="JDP4">
        <f>YEAR(JDM2)</f>
        <v>3898</v>
      </c>
      <c r="JDQ4">
        <f>YEAR(JDQ2)</f>
        <v>3899</v>
      </c>
      <c r="JDR4">
        <f>YEAR(JDQ2)</f>
        <v>3899</v>
      </c>
      <c r="JDS4">
        <f>YEAR(JDQ2)</f>
        <v>3899</v>
      </c>
      <c r="JDT4">
        <f>YEAR(JDQ2)</f>
        <v>3899</v>
      </c>
      <c r="JDU4">
        <f>YEAR(JDU2)</f>
        <v>3900</v>
      </c>
      <c r="JDV4">
        <f>YEAR(JDU2)</f>
        <v>3900</v>
      </c>
      <c r="JDW4">
        <f>YEAR(JDU2)</f>
        <v>3900</v>
      </c>
      <c r="JDX4">
        <f>YEAR(JDU2)</f>
        <v>3900</v>
      </c>
      <c r="JDY4">
        <f>YEAR(JDY2)</f>
        <v>3901</v>
      </c>
      <c r="JDZ4">
        <f>YEAR(JDY2)</f>
        <v>3901</v>
      </c>
      <c r="JEA4">
        <f>YEAR(JDY2)</f>
        <v>3901</v>
      </c>
      <c r="JEB4">
        <f>YEAR(JDY2)</f>
        <v>3901</v>
      </c>
      <c r="JEC4">
        <f>YEAR(JEC2)</f>
        <v>3902</v>
      </c>
      <c r="JED4">
        <f>YEAR(JEC2)</f>
        <v>3902</v>
      </c>
      <c r="JEE4">
        <f>YEAR(JEC2)</f>
        <v>3902</v>
      </c>
      <c r="JEF4">
        <f>YEAR(JEC2)</f>
        <v>3902</v>
      </c>
      <c r="JEG4">
        <f>YEAR(JEG2)</f>
        <v>3903</v>
      </c>
      <c r="JEH4">
        <f>YEAR(JEG2)</f>
        <v>3903</v>
      </c>
      <c r="JEI4">
        <f>YEAR(JEG2)</f>
        <v>3903</v>
      </c>
      <c r="JEJ4">
        <f>YEAR(JEG2)</f>
        <v>3903</v>
      </c>
      <c r="JEK4">
        <f>YEAR(JEK2)</f>
        <v>3904</v>
      </c>
      <c r="JEL4">
        <f>YEAR(JEK2)</f>
        <v>3904</v>
      </c>
      <c r="JEM4">
        <f>YEAR(JEK2)</f>
        <v>3904</v>
      </c>
      <c r="JEN4">
        <f>YEAR(JEK2)</f>
        <v>3904</v>
      </c>
      <c r="JEO4">
        <f>YEAR(JEO2)</f>
        <v>3905</v>
      </c>
      <c r="JEP4">
        <f>YEAR(JEO2)</f>
        <v>3905</v>
      </c>
      <c r="JEQ4">
        <f>YEAR(JEO2)</f>
        <v>3905</v>
      </c>
      <c r="JER4">
        <f>YEAR(JEO2)</f>
        <v>3905</v>
      </c>
      <c r="JES4">
        <f>YEAR(JES2)</f>
        <v>3906</v>
      </c>
      <c r="JET4">
        <f>YEAR(JES2)</f>
        <v>3906</v>
      </c>
      <c r="JEU4">
        <f>YEAR(JES2)</f>
        <v>3906</v>
      </c>
      <c r="JEV4">
        <f>YEAR(JES2)</f>
        <v>3906</v>
      </c>
      <c r="JEW4">
        <f>YEAR(JEW2)</f>
        <v>3907</v>
      </c>
      <c r="JEX4">
        <f>YEAR(JEW2)</f>
        <v>3907</v>
      </c>
      <c r="JEY4">
        <f>YEAR(JEW2)</f>
        <v>3907</v>
      </c>
      <c r="JEZ4">
        <f>YEAR(JEW2)</f>
        <v>3907</v>
      </c>
      <c r="JFA4">
        <f>YEAR(JFA2)</f>
        <v>3908</v>
      </c>
      <c r="JFB4">
        <f>YEAR(JFA2)</f>
        <v>3908</v>
      </c>
      <c r="JFC4">
        <f>YEAR(JFA2)</f>
        <v>3908</v>
      </c>
      <c r="JFD4">
        <f>YEAR(JFA2)</f>
        <v>3908</v>
      </c>
      <c r="JFE4">
        <f>YEAR(JFE2)</f>
        <v>3909</v>
      </c>
      <c r="JFF4">
        <f>YEAR(JFE2)</f>
        <v>3909</v>
      </c>
      <c r="JFG4">
        <f>YEAR(JFE2)</f>
        <v>3909</v>
      </c>
      <c r="JFH4">
        <f>YEAR(JFE2)</f>
        <v>3909</v>
      </c>
      <c r="JFI4">
        <f>YEAR(JFI2)</f>
        <v>3910</v>
      </c>
      <c r="JFJ4">
        <f>YEAR(JFI2)</f>
        <v>3910</v>
      </c>
      <c r="JFK4">
        <f>YEAR(JFI2)</f>
        <v>3910</v>
      </c>
      <c r="JFL4">
        <f>YEAR(JFI2)</f>
        <v>3910</v>
      </c>
      <c r="JFM4">
        <f>YEAR(JFM2)</f>
        <v>3911</v>
      </c>
      <c r="JFN4">
        <f>YEAR(JFM2)</f>
        <v>3911</v>
      </c>
      <c r="JFO4">
        <f>YEAR(JFM2)</f>
        <v>3911</v>
      </c>
      <c r="JFP4">
        <f>YEAR(JFM2)</f>
        <v>3911</v>
      </c>
      <c r="JFQ4">
        <f>YEAR(JFQ2)</f>
        <v>3912</v>
      </c>
      <c r="JFR4">
        <f>YEAR(JFQ2)</f>
        <v>3912</v>
      </c>
      <c r="JFS4">
        <f>YEAR(JFQ2)</f>
        <v>3912</v>
      </c>
      <c r="JFT4">
        <f>YEAR(JFQ2)</f>
        <v>3912</v>
      </c>
      <c r="JFU4">
        <f>YEAR(JFU2)</f>
        <v>3913</v>
      </c>
      <c r="JFV4">
        <f>YEAR(JFU2)</f>
        <v>3913</v>
      </c>
      <c r="JFW4">
        <f>YEAR(JFU2)</f>
        <v>3913</v>
      </c>
      <c r="JFX4">
        <f>YEAR(JFU2)</f>
        <v>3913</v>
      </c>
      <c r="JFY4">
        <f>YEAR(JFY2)</f>
        <v>3914</v>
      </c>
      <c r="JFZ4">
        <f>YEAR(JFY2)</f>
        <v>3914</v>
      </c>
      <c r="JGA4">
        <f>YEAR(JFY2)</f>
        <v>3914</v>
      </c>
      <c r="JGB4">
        <f>YEAR(JFY2)</f>
        <v>3914</v>
      </c>
      <c r="JGC4">
        <f>YEAR(JGC2)</f>
        <v>3915</v>
      </c>
      <c r="JGD4">
        <f>YEAR(JGC2)</f>
        <v>3915</v>
      </c>
      <c r="JGE4">
        <f>YEAR(JGC2)</f>
        <v>3915</v>
      </c>
      <c r="JGF4">
        <f>YEAR(JGC2)</f>
        <v>3915</v>
      </c>
      <c r="JGG4">
        <f>YEAR(JGG2)</f>
        <v>3916</v>
      </c>
      <c r="JGH4">
        <f>YEAR(JGG2)</f>
        <v>3916</v>
      </c>
      <c r="JGI4">
        <f>YEAR(JGG2)</f>
        <v>3916</v>
      </c>
      <c r="JGJ4">
        <f>YEAR(JGG2)</f>
        <v>3916</v>
      </c>
      <c r="JGK4">
        <f>YEAR(JGK2)</f>
        <v>3917</v>
      </c>
      <c r="JGL4">
        <f>YEAR(JGK2)</f>
        <v>3917</v>
      </c>
      <c r="JGM4">
        <f>YEAR(JGK2)</f>
        <v>3917</v>
      </c>
      <c r="JGN4">
        <f>YEAR(JGK2)</f>
        <v>3917</v>
      </c>
      <c r="JGO4">
        <f>YEAR(JGO2)</f>
        <v>3918</v>
      </c>
      <c r="JGP4">
        <f>YEAR(JGO2)</f>
        <v>3918</v>
      </c>
      <c r="JGQ4">
        <f>YEAR(JGO2)</f>
        <v>3918</v>
      </c>
      <c r="JGR4">
        <f>YEAR(JGO2)</f>
        <v>3918</v>
      </c>
      <c r="JGS4">
        <f>YEAR(JGS2)</f>
        <v>3919</v>
      </c>
      <c r="JGT4">
        <f>YEAR(JGS2)</f>
        <v>3919</v>
      </c>
      <c r="JGU4">
        <f>YEAR(JGS2)</f>
        <v>3919</v>
      </c>
      <c r="JGV4">
        <f>YEAR(JGS2)</f>
        <v>3919</v>
      </c>
      <c r="JGW4">
        <f>YEAR(JGW2)</f>
        <v>3920</v>
      </c>
      <c r="JGX4">
        <f>YEAR(JGW2)</f>
        <v>3920</v>
      </c>
      <c r="JGY4">
        <f>YEAR(JGW2)</f>
        <v>3920</v>
      </c>
      <c r="JGZ4">
        <f>YEAR(JGW2)</f>
        <v>3920</v>
      </c>
      <c r="JHA4">
        <f>YEAR(JHA2)</f>
        <v>3921</v>
      </c>
      <c r="JHB4">
        <f>YEAR(JHA2)</f>
        <v>3921</v>
      </c>
      <c r="JHC4">
        <f>YEAR(JHA2)</f>
        <v>3921</v>
      </c>
      <c r="JHD4">
        <f>YEAR(JHA2)</f>
        <v>3921</v>
      </c>
      <c r="JHE4">
        <f>YEAR(JHE2)</f>
        <v>3922</v>
      </c>
      <c r="JHF4">
        <f>YEAR(JHE2)</f>
        <v>3922</v>
      </c>
      <c r="JHG4">
        <f>YEAR(JHE2)</f>
        <v>3922</v>
      </c>
      <c r="JHH4">
        <f>YEAR(JHE2)</f>
        <v>3922</v>
      </c>
      <c r="JHI4">
        <f>YEAR(JHI2)</f>
        <v>3923</v>
      </c>
      <c r="JHJ4">
        <f>YEAR(JHI2)</f>
        <v>3923</v>
      </c>
      <c r="JHK4">
        <f>YEAR(JHI2)</f>
        <v>3923</v>
      </c>
      <c r="JHL4">
        <f>YEAR(JHI2)</f>
        <v>3923</v>
      </c>
      <c r="JHM4">
        <f>YEAR(JHM2)</f>
        <v>3924</v>
      </c>
      <c r="JHN4">
        <f>YEAR(JHM2)</f>
        <v>3924</v>
      </c>
      <c r="JHO4">
        <f>YEAR(JHM2)</f>
        <v>3924</v>
      </c>
      <c r="JHP4">
        <f>YEAR(JHM2)</f>
        <v>3924</v>
      </c>
      <c r="JHQ4">
        <f>YEAR(JHQ2)</f>
        <v>3925</v>
      </c>
      <c r="JHR4">
        <f>YEAR(JHQ2)</f>
        <v>3925</v>
      </c>
      <c r="JHS4">
        <f>YEAR(JHQ2)</f>
        <v>3925</v>
      </c>
      <c r="JHT4">
        <f>YEAR(JHQ2)</f>
        <v>3925</v>
      </c>
      <c r="JHU4">
        <f>YEAR(JHU2)</f>
        <v>3926</v>
      </c>
      <c r="JHV4">
        <f>YEAR(JHU2)</f>
        <v>3926</v>
      </c>
      <c r="JHW4">
        <f>YEAR(JHU2)</f>
        <v>3926</v>
      </c>
      <c r="JHX4">
        <f>YEAR(JHU2)</f>
        <v>3926</v>
      </c>
      <c r="JHY4">
        <f>YEAR(JHY2)</f>
        <v>3927</v>
      </c>
      <c r="JHZ4">
        <f>YEAR(JHY2)</f>
        <v>3927</v>
      </c>
      <c r="JIA4">
        <f>YEAR(JHY2)</f>
        <v>3927</v>
      </c>
      <c r="JIB4">
        <f>YEAR(JHY2)</f>
        <v>3927</v>
      </c>
      <c r="JIC4">
        <f>YEAR(JIC2)</f>
        <v>3928</v>
      </c>
      <c r="JID4">
        <f>YEAR(JIC2)</f>
        <v>3928</v>
      </c>
      <c r="JIE4">
        <f>YEAR(JIC2)</f>
        <v>3928</v>
      </c>
      <c r="JIF4">
        <f>YEAR(JIC2)</f>
        <v>3928</v>
      </c>
      <c r="JIG4">
        <f>YEAR(JIG2)</f>
        <v>3929</v>
      </c>
      <c r="JIH4">
        <f>YEAR(JIG2)</f>
        <v>3929</v>
      </c>
      <c r="JII4">
        <f>YEAR(JIG2)</f>
        <v>3929</v>
      </c>
      <c r="JIJ4">
        <f>YEAR(JIG2)</f>
        <v>3929</v>
      </c>
      <c r="JIK4">
        <f>YEAR(JIK2)</f>
        <v>3930</v>
      </c>
      <c r="JIL4">
        <f>YEAR(JIK2)</f>
        <v>3930</v>
      </c>
      <c r="JIM4">
        <f>YEAR(JIK2)</f>
        <v>3930</v>
      </c>
      <c r="JIN4">
        <f>YEAR(JIK2)</f>
        <v>3930</v>
      </c>
      <c r="JIO4">
        <f>YEAR(JIO2)</f>
        <v>3931</v>
      </c>
      <c r="JIP4">
        <f>YEAR(JIO2)</f>
        <v>3931</v>
      </c>
      <c r="JIQ4">
        <f>YEAR(JIO2)</f>
        <v>3931</v>
      </c>
      <c r="JIR4">
        <f>YEAR(JIO2)</f>
        <v>3931</v>
      </c>
      <c r="JIS4">
        <f>YEAR(JIS2)</f>
        <v>3932</v>
      </c>
      <c r="JIT4">
        <f>YEAR(JIS2)</f>
        <v>3932</v>
      </c>
      <c r="JIU4">
        <f>YEAR(JIS2)</f>
        <v>3932</v>
      </c>
      <c r="JIV4">
        <f>YEAR(JIS2)</f>
        <v>3932</v>
      </c>
      <c r="JIW4">
        <f>YEAR(JIW2)</f>
        <v>3933</v>
      </c>
      <c r="JIX4">
        <f>YEAR(JIW2)</f>
        <v>3933</v>
      </c>
      <c r="JIY4">
        <f>YEAR(JIW2)</f>
        <v>3933</v>
      </c>
      <c r="JIZ4">
        <f>YEAR(JIW2)</f>
        <v>3933</v>
      </c>
      <c r="JJA4">
        <f>YEAR(JJA2)</f>
        <v>3934</v>
      </c>
      <c r="JJB4">
        <f>YEAR(JJA2)</f>
        <v>3934</v>
      </c>
      <c r="JJC4">
        <f>YEAR(JJA2)</f>
        <v>3934</v>
      </c>
      <c r="JJD4">
        <f>YEAR(JJA2)</f>
        <v>3934</v>
      </c>
      <c r="JJE4">
        <f>YEAR(JJE2)</f>
        <v>3935</v>
      </c>
      <c r="JJF4">
        <f>YEAR(JJE2)</f>
        <v>3935</v>
      </c>
      <c r="JJG4">
        <f>YEAR(JJE2)</f>
        <v>3935</v>
      </c>
      <c r="JJH4">
        <f>YEAR(JJE2)</f>
        <v>3935</v>
      </c>
      <c r="JJI4">
        <f>YEAR(JJI2)</f>
        <v>3936</v>
      </c>
      <c r="JJJ4">
        <f>YEAR(JJI2)</f>
        <v>3936</v>
      </c>
      <c r="JJK4">
        <f>YEAR(JJI2)</f>
        <v>3936</v>
      </c>
      <c r="JJL4">
        <f>YEAR(JJI2)</f>
        <v>3936</v>
      </c>
      <c r="JJM4">
        <f>YEAR(JJM2)</f>
        <v>3937</v>
      </c>
      <c r="JJN4">
        <f>YEAR(JJM2)</f>
        <v>3937</v>
      </c>
      <c r="JJO4">
        <f>YEAR(JJM2)</f>
        <v>3937</v>
      </c>
      <c r="JJP4">
        <f>YEAR(JJM2)</f>
        <v>3937</v>
      </c>
      <c r="JJQ4">
        <f>YEAR(JJQ2)</f>
        <v>3938</v>
      </c>
      <c r="JJR4">
        <f>YEAR(JJQ2)</f>
        <v>3938</v>
      </c>
      <c r="JJS4">
        <f>YEAR(JJQ2)</f>
        <v>3938</v>
      </c>
      <c r="JJT4">
        <f>YEAR(JJQ2)</f>
        <v>3938</v>
      </c>
      <c r="JJU4">
        <f>YEAR(JJU2)</f>
        <v>3939</v>
      </c>
      <c r="JJV4">
        <f>YEAR(JJU2)</f>
        <v>3939</v>
      </c>
      <c r="JJW4">
        <f>YEAR(JJU2)</f>
        <v>3939</v>
      </c>
      <c r="JJX4">
        <f>YEAR(JJU2)</f>
        <v>3939</v>
      </c>
      <c r="JJY4">
        <f>YEAR(JJY2)</f>
        <v>3940</v>
      </c>
      <c r="JJZ4">
        <f>YEAR(JJY2)</f>
        <v>3940</v>
      </c>
      <c r="JKA4">
        <f>YEAR(JJY2)</f>
        <v>3940</v>
      </c>
      <c r="JKB4">
        <f>YEAR(JJY2)</f>
        <v>3940</v>
      </c>
      <c r="JKC4">
        <f>YEAR(JKC2)</f>
        <v>3941</v>
      </c>
      <c r="JKD4">
        <f>YEAR(JKC2)</f>
        <v>3941</v>
      </c>
      <c r="JKE4">
        <f>YEAR(JKC2)</f>
        <v>3941</v>
      </c>
      <c r="JKF4">
        <f>YEAR(JKC2)</f>
        <v>3941</v>
      </c>
      <c r="JKG4">
        <f>YEAR(JKG2)</f>
        <v>3942</v>
      </c>
      <c r="JKH4">
        <f>YEAR(JKG2)</f>
        <v>3942</v>
      </c>
      <c r="JKI4">
        <f>YEAR(JKG2)</f>
        <v>3942</v>
      </c>
      <c r="JKJ4">
        <f>YEAR(JKG2)</f>
        <v>3942</v>
      </c>
      <c r="JKK4">
        <f>YEAR(JKK2)</f>
        <v>3943</v>
      </c>
      <c r="JKL4">
        <f>YEAR(JKK2)</f>
        <v>3943</v>
      </c>
      <c r="JKM4">
        <f>YEAR(JKK2)</f>
        <v>3943</v>
      </c>
      <c r="JKN4">
        <f>YEAR(JKK2)</f>
        <v>3943</v>
      </c>
      <c r="JKO4">
        <f>YEAR(JKO2)</f>
        <v>3944</v>
      </c>
      <c r="JKP4">
        <f>YEAR(JKO2)</f>
        <v>3944</v>
      </c>
      <c r="JKQ4">
        <f>YEAR(JKO2)</f>
        <v>3944</v>
      </c>
      <c r="JKR4">
        <f>YEAR(JKO2)</f>
        <v>3944</v>
      </c>
      <c r="JKS4">
        <f>YEAR(JKS2)</f>
        <v>3945</v>
      </c>
      <c r="JKT4">
        <f>YEAR(JKS2)</f>
        <v>3945</v>
      </c>
      <c r="JKU4">
        <f>YEAR(JKS2)</f>
        <v>3945</v>
      </c>
      <c r="JKV4">
        <f>YEAR(JKS2)</f>
        <v>3945</v>
      </c>
      <c r="JKW4">
        <f>YEAR(JKW2)</f>
        <v>3946</v>
      </c>
      <c r="JKX4">
        <f>YEAR(JKW2)</f>
        <v>3946</v>
      </c>
      <c r="JKY4">
        <f>YEAR(JKW2)</f>
        <v>3946</v>
      </c>
      <c r="JKZ4">
        <f>YEAR(JKW2)</f>
        <v>3946</v>
      </c>
      <c r="JLA4">
        <f>YEAR(JLA2)</f>
        <v>3947</v>
      </c>
      <c r="JLB4">
        <f>YEAR(JLA2)</f>
        <v>3947</v>
      </c>
      <c r="JLC4">
        <f>YEAR(JLA2)</f>
        <v>3947</v>
      </c>
      <c r="JLD4">
        <f>YEAR(JLA2)</f>
        <v>3947</v>
      </c>
      <c r="JLE4">
        <f>YEAR(JLE2)</f>
        <v>3948</v>
      </c>
      <c r="JLF4">
        <f>YEAR(JLE2)</f>
        <v>3948</v>
      </c>
      <c r="JLG4">
        <f>YEAR(JLE2)</f>
        <v>3948</v>
      </c>
      <c r="JLH4">
        <f>YEAR(JLE2)</f>
        <v>3948</v>
      </c>
      <c r="JLI4">
        <f>YEAR(JLI2)</f>
        <v>3949</v>
      </c>
      <c r="JLJ4">
        <f>YEAR(JLI2)</f>
        <v>3949</v>
      </c>
      <c r="JLK4">
        <f>YEAR(JLI2)</f>
        <v>3949</v>
      </c>
      <c r="JLL4">
        <f>YEAR(JLI2)</f>
        <v>3949</v>
      </c>
      <c r="JLM4">
        <f>YEAR(JLM2)</f>
        <v>3950</v>
      </c>
      <c r="JLN4">
        <f>YEAR(JLM2)</f>
        <v>3950</v>
      </c>
      <c r="JLO4">
        <f>YEAR(JLM2)</f>
        <v>3950</v>
      </c>
      <c r="JLP4">
        <f>YEAR(JLM2)</f>
        <v>3950</v>
      </c>
      <c r="JLQ4">
        <f>YEAR(JLQ2)</f>
        <v>3951</v>
      </c>
      <c r="JLR4">
        <f>YEAR(JLQ2)</f>
        <v>3951</v>
      </c>
      <c r="JLS4">
        <f>YEAR(JLQ2)</f>
        <v>3951</v>
      </c>
      <c r="JLT4">
        <f>YEAR(JLQ2)</f>
        <v>3951</v>
      </c>
      <c r="JLU4">
        <f>YEAR(JLU2)</f>
        <v>3952</v>
      </c>
      <c r="JLV4">
        <f>YEAR(JLU2)</f>
        <v>3952</v>
      </c>
      <c r="JLW4">
        <f>YEAR(JLU2)</f>
        <v>3952</v>
      </c>
      <c r="JLX4">
        <f>YEAR(JLU2)</f>
        <v>3952</v>
      </c>
      <c r="JLY4">
        <f>YEAR(JLY2)</f>
        <v>3953</v>
      </c>
      <c r="JLZ4">
        <f>YEAR(JLY2)</f>
        <v>3953</v>
      </c>
      <c r="JMA4">
        <f>YEAR(JLY2)</f>
        <v>3953</v>
      </c>
      <c r="JMB4">
        <f>YEAR(JLY2)</f>
        <v>3953</v>
      </c>
      <c r="JMC4">
        <f>YEAR(JMC2)</f>
        <v>3954</v>
      </c>
      <c r="JMD4">
        <f>YEAR(JMC2)</f>
        <v>3954</v>
      </c>
      <c r="JME4">
        <f>YEAR(JMC2)</f>
        <v>3954</v>
      </c>
      <c r="JMF4">
        <f>YEAR(JMC2)</f>
        <v>3954</v>
      </c>
      <c r="JMG4">
        <f>YEAR(JMG2)</f>
        <v>3955</v>
      </c>
      <c r="JMH4">
        <f>YEAR(JMG2)</f>
        <v>3955</v>
      </c>
      <c r="JMI4">
        <f>YEAR(JMG2)</f>
        <v>3955</v>
      </c>
      <c r="JMJ4">
        <f>YEAR(JMG2)</f>
        <v>3955</v>
      </c>
      <c r="JMK4">
        <f>YEAR(JMK2)</f>
        <v>3956</v>
      </c>
      <c r="JML4">
        <f>YEAR(JMK2)</f>
        <v>3956</v>
      </c>
      <c r="JMM4">
        <f>YEAR(JMK2)</f>
        <v>3956</v>
      </c>
      <c r="JMN4">
        <f>YEAR(JMK2)</f>
        <v>3956</v>
      </c>
      <c r="JMO4">
        <f>YEAR(JMO2)</f>
        <v>3957</v>
      </c>
      <c r="JMP4">
        <f>YEAR(JMO2)</f>
        <v>3957</v>
      </c>
      <c r="JMQ4">
        <f>YEAR(JMO2)</f>
        <v>3957</v>
      </c>
      <c r="JMR4">
        <f>YEAR(JMO2)</f>
        <v>3957</v>
      </c>
      <c r="JMS4">
        <f>YEAR(JMS2)</f>
        <v>3958</v>
      </c>
      <c r="JMT4">
        <f>YEAR(JMS2)</f>
        <v>3958</v>
      </c>
      <c r="JMU4">
        <f>YEAR(JMS2)</f>
        <v>3958</v>
      </c>
      <c r="JMV4">
        <f>YEAR(JMS2)</f>
        <v>3958</v>
      </c>
      <c r="JMW4">
        <f>YEAR(JMW2)</f>
        <v>3959</v>
      </c>
      <c r="JMX4">
        <f>YEAR(JMW2)</f>
        <v>3959</v>
      </c>
      <c r="JMY4">
        <f>YEAR(JMW2)</f>
        <v>3959</v>
      </c>
      <c r="JMZ4">
        <f>YEAR(JMW2)</f>
        <v>3959</v>
      </c>
      <c r="JNA4">
        <f>YEAR(JNA2)</f>
        <v>3960</v>
      </c>
      <c r="JNB4">
        <f>YEAR(JNA2)</f>
        <v>3960</v>
      </c>
      <c r="JNC4">
        <f>YEAR(JNA2)</f>
        <v>3960</v>
      </c>
      <c r="JND4">
        <f>YEAR(JNA2)</f>
        <v>3960</v>
      </c>
      <c r="JNE4">
        <f>YEAR(JNE2)</f>
        <v>3961</v>
      </c>
      <c r="JNF4">
        <f>YEAR(JNE2)</f>
        <v>3961</v>
      </c>
      <c r="JNG4">
        <f>YEAR(JNE2)</f>
        <v>3961</v>
      </c>
      <c r="JNH4">
        <f>YEAR(JNE2)</f>
        <v>3961</v>
      </c>
      <c r="JNI4">
        <f>YEAR(JNI2)</f>
        <v>3962</v>
      </c>
      <c r="JNJ4">
        <f>YEAR(JNI2)</f>
        <v>3962</v>
      </c>
      <c r="JNK4">
        <f>YEAR(JNI2)</f>
        <v>3962</v>
      </c>
      <c r="JNL4">
        <f>YEAR(JNI2)</f>
        <v>3962</v>
      </c>
      <c r="JNM4">
        <f>YEAR(JNM2)</f>
        <v>3963</v>
      </c>
      <c r="JNN4">
        <f>YEAR(JNM2)</f>
        <v>3963</v>
      </c>
      <c r="JNO4">
        <f>YEAR(JNM2)</f>
        <v>3963</v>
      </c>
      <c r="JNP4">
        <f>YEAR(JNM2)</f>
        <v>3963</v>
      </c>
      <c r="JNQ4">
        <f>YEAR(JNQ2)</f>
        <v>3964</v>
      </c>
      <c r="JNR4">
        <f>YEAR(JNQ2)</f>
        <v>3964</v>
      </c>
      <c r="JNS4">
        <f>YEAR(JNQ2)</f>
        <v>3964</v>
      </c>
      <c r="JNT4">
        <f>YEAR(JNQ2)</f>
        <v>3964</v>
      </c>
      <c r="JNU4">
        <f>YEAR(JNU2)</f>
        <v>3965</v>
      </c>
      <c r="JNV4">
        <f>YEAR(JNU2)</f>
        <v>3965</v>
      </c>
      <c r="JNW4">
        <f>YEAR(JNU2)</f>
        <v>3965</v>
      </c>
      <c r="JNX4">
        <f>YEAR(JNU2)</f>
        <v>3965</v>
      </c>
      <c r="JNY4">
        <f>YEAR(JNY2)</f>
        <v>3966</v>
      </c>
      <c r="JNZ4">
        <f>YEAR(JNY2)</f>
        <v>3966</v>
      </c>
      <c r="JOA4">
        <f>YEAR(JNY2)</f>
        <v>3966</v>
      </c>
      <c r="JOB4">
        <f>YEAR(JNY2)</f>
        <v>3966</v>
      </c>
      <c r="JOC4">
        <f>YEAR(JOC2)</f>
        <v>3967</v>
      </c>
      <c r="JOD4">
        <f>YEAR(JOC2)</f>
        <v>3967</v>
      </c>
      <c r="JOE4">
        <f>YEAR(JOC2)</f>
        <v>3967</v>
      </c>
      <c r="JOF4">
        <f>YEAR(JOC2)</f>
        <v>3967</v>
      </c>
      <c r="JOG4">
        <f>YEAR(JOG2)</f>
        <v>3968</v>
      </c>
      <c r="JOH4">
        <f>YEAR(JOG2)</f>
        <v>3968</v>
      </c>
      <c r="JOI4">
        <f>YEAR(JOG2)</f>
        <v>3968</v>
      </c>
      <c r="JOJ4">
        <f>YEAR(JOG2)</f>
        <v>3968</v>
      </c>
      <c r="JOK4">
        <f>YEAR(JOK2)</f>
        <v>3969</v>
      </c>
      <c r="JOL4">
        <f>YEAR(JOK2)</f>
        <v>3969</v>
      </c>
      <c r="JOM4">
        <f>YEAR(JOK2)</f>
        <v>3969</v>
      </c>
      <c r="JON4">
        <f>YEAR(JOK2)</f>
        <v>3969</v>
      </c>
      <c r="JOO4">
        <f>YEAR(JOO2)</f>
        <v>3970</v>
      </c>
      <c r="JOP4">
        <f>YEAR(JOO2)</f>
        <v>3970</v>
      </c>
      <c r="JOQ4">
        <f>YEAR(JOO2)</f>
        <v>3970</v>
      </c>
      <c r="JOR4">
        <f>YEAR(JOO2)</f>
        <v>3970</v>
      </c>
      <c r="JOS4">
        <f>YEAR(JOS2)</f>
        <v>3971</v>
      </c>
      <c r="JOT4">
        <f>YEAR(JOS2)</f>
        <v>3971</v>
      </c>
      <c r="JOU4">
        <f>YEAR(JOS2)</f>
        <v>3971</v>
      </c>
      <c r="JOV4">
        <f>YEAR(JOS2)</f>
        <v>3971</v>
      </c>
      <c r="JOW4">
        <f>YEAR(JOW2)</f>
        <v>3972</v>
      </c>
      <c r="JOX4">
        <f>YEAR(JOW2)</f>
        <v>3972</v>
      </c>
      <c r="JOY4">
        <f>YEAR(JOW2)</f>
        <v>3972</v>
      </c>
      <c r="JOZ4">
        <f>YEAR(JOW2)</f>
        <v>3972</v>
      </c>
      <c r="JPA4">
        <f>YEAR(JPA2)</f>
        <v>3973</v>
      </c>
      <c r="JPB4">
        <f>YEAR(JPA2)</f>
        <v>3973</v>
      </c>
      <c r="JPC4">
        <f>YEAR(JPA2)</f>
        <v>3973</v>
      </c>
      <c r="JPD4">
        <f>YEAR(JPA2)</f>
        <v>3973</v>
      </c>
      <c r="JPE4">
        <f>YEAR(JPE2)</f>
        <v>3974</v>
      </c>
      <c r="JPF4">
        <f>YEAR(JPE2)</f>
        <v>3974</v>
      </c>
      <c r="JPG4">
        <f>YEAR(JPE2)</f>
        <v>3974</v>
      </c>
      <c r="JPH4">
        <f>YEAR(JPE2)</f>
        <v>3974</v>
      </c>
      <c r="JPI4">
        <f>YEAR(JPI2)</f>
        <v>3975</v>
      </c>
      <c r="JPJ4">
        <f>YEAR(JPI2)</f>
        <v>3975</v>
      </c>
      <c r="JPK4">
        <f>YEAR(JPI2)</f>
        <v>3975</v>
      </c>
      <c r="JPL4">
        <f>YEAR(JPI2)</f>
        <v>3975</v>
      </c>
      <c r="JPM4">
        <f>YEAR(JPM2)</f>
        <v>3976</v>
      </c>
      <c r="JPN4">
        <f>YEAR(JPM2)</f>
        <v>3976</v>
      </c>
      <c r="JPO4">
        <f>YEAR(JPM2)</f>
        <v>3976</v>
      </c>
      <c r="JPP4">
        <f>YEAR(JPM2)</f>
        <v>3976</v>
      </c>
      <c r="JPQ4">
        <f>YEAR(JPQ2)</f>
        <v>3977</v>
      </c>
      <c r="JPR4">
        <f>YEAR(JPQ2)</f>
        <v>3977</v>
      </c>
      <c r="JPS4">
        <f>YEAR(JPQ2)</f>
        <v>3977</v>
      </c>
      <c r="JPT4">
        <f>YEAR(JPQ2)</f>
        <v>3977</v>
      </c>
      <c r="JPU4">
        <f>YEAR(JPU2)</f>
        <v>3978</v>
      </c>
      <c r="JPV4">
        <f>YEAR(JPU2)</f>
        <v>3978</v>
      </c>
      <c r="JPW4">
        <f>YEAR(JPU2)</f>
        <v>3978</v>
      </c>
      <c r="JPX4">
        <f>YEAR(JPU2)</f>
        <v>3978</v>
      </c>
      <c r="JPY4">
        <f>YEAR(JPY2)</f>
        <v>3979</v>
      </c>
      <c r="JPZ4">
        <f>YEAR(JPY2)</f>
        <v>3979</v>
      </c>
      <c r="JQA4">
        <f>YEAR(JPY2)</f>
        <v>3979</v>
      </c>
      <c r="JQB4">
        <f>YEAR(JPY2)</f>
        <v>3979</v>
      </c>
      <c r="JQC4">
        <f>YEAR(JQC2)</f>
        <v>3980</v>
      </c>
      <c r="JQD4">
        <f>YEAR(JQC2)</f>
        <v>3980</v>
      </c>
      <c r="JQE4">
        <f>YEAR(JQC2)</f>
        <v>3980</v>
      </c>
      <c r="JQF4">
        <f>YEAR(JQC2)</f>
        <v>3980</v>
      </c>
      <c r="JQG4">
        <f>YEAR(JQG2)</f>
        <v>3981</v>
      </c>
      <c r="JQH4">
        <f>YEAR(JQG2)</f>
        <v>3981</v>
      </c>
      <c r="JQI4">
        <f>YEAR(JQG2)</f>
        <v>3981</v>
      </c>
      <c r="JQJ4">
        <f>YEAR(JQG2)</f>
        <v>3981</v>
      </c>
      <c r="JQK4">
        <f>YEAR(JQK2)</f>
        <v>3982</v>
      </c>
      <c r="JQL4">
        <f>YEAR(JQK2)</f>
        <v>3982</v>
      </c>
      <c r="JQM4">
        <f>YEAR(JQK2)</f>
        <v>3982</v>
      </c>
      <c r="JQN4">
        <f>YEAR(JQK2)</f>
        <v>3982</v>
      </c>
      <c r="JQO4">
        <f>YEAR(JQO2)</f>
        <v>3983</v>
      </c>
      <c r="JQP4">
        <f>YEAR(JQO2)</f>
        <v>3983</v>
      </c>
      <c r="JQQ4">
        <f>YEAR(JQO2)</f>
        <v>3983</v>
      </c>
      <c r="JQR4">
        <f>YEAR(JQO2)</f>
        <v>3983</v>
      </c>
      <c r="JQS4">
        <f>YEAR(JQS2)</f>
        <v>3984</v>
      </c>
      <c r="JQT4">
        <f>YEAR(JQS2)</f>
        <v>3984</v>
      </c>
      <c r="JQU4">
        <f>YEAR(JQS2)</f>
        <v>3984</v>
      </c>
      <c r="JQV4">
        <f>YEAR(JQS2)</f>
        <v>3984</v>
      </c>
      <c r="JQW4">
        <f>YEAR(JQW2)</f>
        <v>3985</v>
      </c>
      <c r="JQX4">
        <f>YEAR(JQW2)</f>
        <v>3985</v>
      </c>
      <c r="JQY4">
        <f>YEAR(JQW2)</f>
        <v>3985</v>
      </c>
      <c r="JQZ4">
        <f>YEAR(JQW2)</f>
        <v>3985</v>
      </c>
      <c r="JRA4">
        <f>YEAR(JRA2)</f>
        <v>3986</v>
      </c>
      <c r="JRB4">
        <f>YEAR(JRA2)</f>
        <v>3986</v>
      </c>
      <c r="JRC4">
        <f>YEAR(JRA2)</f>
        <v>3986</v>
      </c>
      <c r="JRD4">
        <f>YEAR(JRA2)</f>
        <v>3986</v>
      </c>
      <c r="JRE4">
        <f>YEAR(JRE2)</f>
        <v>3987</v>
      </c>
      <c r="JRF4">
        <f>YEAR(JRE2)</f>
        <v>3987</v>
      </c>
      <c r="JRG4">
        <f>YEAR(JRE2)</f>
        <v>3987</v>
      </c>
      <c r="JRH4">
        <f>YEAR(JRE2)</f>
        <v>3987</v>
      </c>
      <c r="JRI4">
        <f>YEAR(JRI2)</f>
        <v>3988</v>
      </c>
      <c r="JRJ4">
        <f>YEAR(JRI2)</f>
        <v>3988</v>
      </c>
      <c r="JRK4">
        <f>YEAR(JRI2)</f>
        <v>3988</v>
      </c>
      <c r="JRL4">
        <f>YEAR(JRI2)</f>
        <v>3988</v>
      </c>
      <c r="JRM4">
        <f>YEAR(JRM2)</f>
        <v>3989</v>
      </c>
      <c r="JRN4">
        <f>YEAR(JRM2)</f>
        <v>3989</v>
      </c>
      <c r="JRO4">
        <f>YEAR(JRM2)</f>
        <v>3989</v>
      </c>
      <c r="JRP4">
        <f>YEAR(JRM2)</f>
        <v>3989</v>
      </c>
      <c r="JRQ4">
        <f>YEAR(JRQ2)</f>
        <v>3990</v>
      </c>
      <c r="JRR4">
        <f>YEAR(JRQ2)</f>
        <v>3990</v>
      </c>
      <c r="JRS4">
        <f>YEAR(JRQ2)</f>
        <v>3990</v>
      </c>
      <c r="JRT4">
        <f>YEAR(JRQ2)</f>
        <v>3990</v>
      </c>
      <c r="JRU4">
        <f>YEAR(JRU2)</f>
        <v>3991</v>
      </c>
      <c r="JRV4">
        <f>YEAR(JRU2)</f>
        <v>3991</v>
      </c>
      <c r="JRW4">
        <f>YEAR(JRU2)</f>
        <v>3991</v>
      </c>
      <c r="JRX4">
        <f>YEAR(JRU2)</f>
        <v>3991</v>
      </c>
      <c r="JRY4">
        <f>YEAR(JRY2)</f>
        <v>3992</v>
      </c>
      <c r="JRZ4">
        <f>YEAR(JRY2)</f>
        <v>3992</v>
      </c>
      <c r="JSA4">
        <f>YEAR(JRY2)</f>
        <v>3992</v>
      </c>
      <c r="JSB4">
        <f>YEAR(JRY2)</f>
        <v>3992</v>
      </c>
      <c r="JSC4">
        <f>YEAR(JSC2)</f>
        <v>3993</v>
      </c>
      <c r="JSD4">
        <f>YEAR(JSC2)</f>
        <v>3993</v>
      </c>
      <c r="JSE4">
        <f>YEAR(JSC2)</f>
        <v>3993</v>
      </c>
      <c r="JSF4">
        <f>YEAR(JSC2)</f>
        <v>3993</v>
      </c>
      <c r="JSG4">
        <f>YEAR(JSG2)</f>
        <v>3994</v>
      </c>
      <c r="JSH4">
        <f>YEAR(JSG2)</f>
        <v>3994</v>
      </c>
      <c r="JSI4">
        <f>YEAR(JSG2)</f>
        <v>3994</v>
      </c>
      <c r="JSJ4">
        <f>YEAR(JSG2)</f>
        <v>3994</v>
      </c>
      <c r="JSK4">
        <f>YEAR(JSK2)</f>
        <v>3995</v>
      </c>
      <c r="JSL4">
        <f>YEAR(JSK2)</f>
        <v>3995</v>
      </c>
      <c r="JSM4">
        <f>YEAR(JSK2)</f>
        <v>3995</v>
      </c>
      <c r="JSN4">
        <f>YEAR(JSK2)</f>
        <v>3995</v>
      </c>
      <c r="JSO4">
        <f>YEAR(JSO2)</f>
        <v>3996</v>
      </c>
      <c r="JSP4">
        <f>YEAR(JSO2)</f>
        <v>3996</v>
      </c>
      <c r="JSQ4">
        <f>YEAR(JSO2)</f>
        <v>3996</v>
      </c>
      <c r="JSR4">
        <f>YEAR(JSO2)</f>
        <v>3996</v>
      </c>
      <c r="JSS4">
        <f>YEAR(JSS2)</f>
        <v>3997</v>
      </c>
      <c r="JST4">
        <f>YEAR(JSS2)</f>
        <v>3997</v>
      </c>
      <c r="JSU4">
        <f>YEAR(JSS2)</f>
        <v>3997</v>
      </c>
      <c r="JSV4">
        <f>YEAR(JSS2)</f>
        <v>3997</v>
      </c>
      <c r="JSW4">
        <f>YEAR(JSW2)</f>
        <v>3998</v>
      </c>
      <c r="JSX4">
        <f>YEAR(JSW2)</f>
        <v>3998</v>
      </c>
      <c r="JSY4">
        <f>YEAR(JSW2)</f>
        <v>3998</v>
      </c>
      <c r="JSZ4">
        <f>YEAR(JSW2)</f>
        <v>3998</v>
      </c>
      <c r="JTA4">
        <f>YEAR(JTA2)</f>
        <v>3999</v>
      </c>
      <c r="JTB4">
        <f>YEAR(JTA2)</f>
        <v>3999</v>
      </c>
      <c r="JTC4">
        <f>YEAR(JTA2)</f>
        <v>3999</v>
      </c>
      <c r="JTD4">
        <f>YEAR(JTA2)</f>
        <v>3999</v>
      </c>
      <c r="JTE4">
        <f>YEAR(JTE2)</f>
        <v>4000</v>
      </c>
      <c r="JTF4">
        <f>YEAR(JTE2)</f>
        <v>4000</v>
      </c>
      <c r="JTG4">
        <f>YEAR(JTE2)</f>
        <v>4000</v>
      </c>
      <c r="JTH4">
        <f>YEAR(JTE2)</f>
        <v>4000</v>
      </c>
      <c r="JTI4">
        <f>YEAR(JTI2)</f>
        <v>4001</v>
      </c>
      <c r="JTJ4">
        <f>YEAR(JTI2)</f>
        <v>4001</v>
      </c>
      <c r="JTK4">
        <f>YEAR(JTI2)</f>
        <v>4001</v>
      </c>
      <c r="JTL4">
        <f>YEAR(JTI2)</f>
        <v>4001</v>
      </c>
      <c r="JTM4">
        <f>YEAR(JTM2)</f>
        <v>4002</v>
      </c>
      <c r="JTN4">
        <f>YEAR(JTM2)</f>
        <v>4002</v>
      </c>
      <c r="JTO4">
        <f>YEAR(JTM2)</f>
        <v>4002</v>
      </c>
      <c r="JTP4">
        <f>YEAR(JTM2)</f>
        <v>4002</v>
      </c>
      <c r="JTQ4">
        <f>YEAR(JTQ2)</f>
        <v>4003</v>
      </c>
      <c r="JTR4">
        <f>YEAR(JTQ2)</f>
        <v>4003</v>
      </c>
      <c r="JTS4">
        <f>YEAR(JTQ2)</f>
        <v>4003</v>
      </c>
      <c r="JTT4">
        <f>YEAR(JTQ2)</f>
        <v>4003</v>
      </c>
      <c r="JTU4">
        <f>YEAR(JTU2)</f>
        <v>4004</v>
      </c>
      <c r="JTV4">
        <f>YEAR(JTU2)</f>
        <v>4004</v>
      </c>
      <c r="JTW4">
        <f>YEAR(JTU2)</f>
        <v>4004</v>
      </c>
      <c r="JTX4">
        <f>YEAR(JTU2)</f>
        <v>4004</v>
      </c>
      <c r="JTY4">
        <f>YEAR(JTY2)</f>
        <v>4005</v>
      </c>
      <c r="JTZ4">
        <f>YEAR(JTY2)</f>
        <v>4005</v>
      </c>
      <c r="JUA4">
        <f>YEAR(JTY2)</f>
        <v>4005</v>
      </c>
      <c r="JUB4">
        <f>YEAR(JTY2)</f>
        <v>4005</v>
      </c>
      <c r="JUC4">
        <f>YEAR(JUC2)</f>
        <v>4006</v>
      </c>
      <c r="JUD4">
        <f>YEAR(JUC2)</f>
        <v>4006</v>
      </c>
      <c r="JUE4">
        <f>YEAR(JUC2)</f>
        <v>4006</v>
      </c>
      <c r="JUF4">
        <f>YEAR(JUC2)</f>
        <v>4006</v>
      </c>
      <c r="JUG4">
        <f>YEAR(JUG2)</f>
        <v>4007</v>
      </c>
      <c r="JUH4">
        <f>YEAR(JUG2)</f>
        <v>4007</v>
      </c>
      <c r="JUI4">
        <f>YEAR(JUG2)</f>
        <v>4007</v>
      </c>
      <c r="JUJ4">
        <f>YEAR(JUG2)</f>
        <v>4007</v>
      </c>
      <c r="JUK4">
        <f>YEAR(JUK2)</f>
        <v>4008</v>
      </c>
      <c r="JUL4">
        <f>YEAR(JUK2)</f>
        <v>4008</v>
      </c>
      <c r="JUM4">
        <f>YEAR(JUK2)</f>
        <v>4008</v>
      </c>
      <c r="JUN4">
        <f>YEAR(JUK2)</f>
        <v>4008</v>
      </c>
      <c r="JUO4">
        <f>YEAR(JUO2)</f>
        <v>4009</v>
      </c>
      <c r="JUP4">
        <f>YEAR(JUO2)</f>
        <v>4009</v>
      </c>
      <c r="JUQ4">
        <f>YEAR(JUO2)</f>
        <v>4009</v>
      </c>
      <c r="JUR4">
        <f>YEAR(JUO2)</f>
        <v>4009</v>
      </c>
      <c r="JUS4">
        <f>YEAR(JUS2)</f>
        <v>4010</v>
      </c>
      <c r="JUT4">
        <f>YEAR(JUS2)</f>
        <v>4010</v>
      </c>
      <c r="JUU4">
        <f>YEAR(JUS2)</f>
        <v>4010</v>
      </c>
      <c r="JUV4">
        <f>YEAR(JUS2)</f>
        <v>4010</v>
      </c>
      <c r="JUW4">
        <f>YEAR(JUW2)</f>
        <v>4011</v>
      </c>
      <c r="JUX4">
        <f>YEAR(JUW2)</f>
        <v>4011</v>
      </c>
      <c r="JUY4">
        <f>YEAR(JUW2)</f>
        <v>4011</v>
      </c>
      <c r="JUZ4">
        <f>YEAR(JUW2)</f>
        <v>4011</v>
      </c>
      <c r="JVA4">
        <f>YEAR(JVA2)</f>
        <v>4012</v>
      </c>
      <c r="JVB4">
        <f>YEAR(JVA2)</f>
        <v>4012</v>
      </c>
      <c r="JVC4">
        <f>YEAR(JVA2)</f>
        <v>4012</v>
      </c>
      <c r="JVD4">
        <f>YEAR(JVA2)</f>
        <v>4012</v>
      </c>
      <c r="JVE4">
        <f>YEAR(JVE2)</f>
        <v>4013</v>
      </c>
      <c r="JVF4">
        <f>YEAR(JVE2)</f>
        <v>4013</v>
      </c>
      <c r="JVG4">
        <f>YEAR(JVE2)</f>
        <v>4013</v>
      </c>
      <c r="JVH4">
        <f>YEAR(JVE2)</f>
        <v>4013</v>
      </c>
      <c r="JVI4">
        <f>YEAR(JVI2)</f>
        <v>4014</v>
      </c>
      <c r="JVJ4">
        <f>YEAR(JVI2)</f>
        <v>4014</v>
      </c>
      <c r="JVK4">
        <f>YEAR(JVI2)</f>
        <v>4014</v>
      </c>
      <c r="JVL4">
        <f>YEAR(JVI2)</f>
        <v>4014</v>
      </c>
      <c r="JVM4">
        <f>YEAR(JVM2)</f>
        <v>4015</v>
      </c>
      <c r="JVN4">
        <f>YEAR(JVM2)</f>
        <v>4015</v>
      </c>
      <c r="JVO4">
        <f>YEAR(JVM2)</f>
        <v>4015</v>
      </c>
      <c r="JVP4">
        <f>YEAR(JVM2)</f>
        <v>4015</v>
      </c>
      <c r="JVQ4">
        <f>YEAR(JVQ2)</f>
        <v>4016</v>
      </c>
      <c r="JVR4">
        <f>YEAR(JVQ2)</f>
        <v>4016</v>
      </c>
      <c r="JVS4">
        <f>YEAR(JVQ2)</f>
        <v>4016</v>
      </c>
      <c r="JVT4">
        <f>YEAR(JVQ2)</f>
        <v>4016</v>
      </c>
      <c r="JVU4">
        <f>YEAR(JVU2)</f>
        <v>4017</v>
      </c>
      <c r="JVV4">
        <f>YEAR(JVU2)</f>
        <v>4017</v>
      </c>
      <c r="JVW4">
        <f>YEAR(JVU2)</f>
        <v>4017</v>
      </c>
      <c r="JVX4">
        <f>YEAR(JVU2)</f>
        <v>4017</v>
      </c>
      <c r="JVY4">
        <f>YEAR(JVY2)</f>
        <v>4018</v>
      </c>
      <c r="JVZ4">
        <f>YEAR(JVY2)</f>
        <v>4018</v>
      </c>
      <c r="JWA4">
        <f>YEAR(JVY2)</f>
        <v>4018</v>
      </c>
      <c r="JWB4">
        <f>YEAR(JVY2)</f>
        <v>4018</v>
      </c>
      <c r="JWC4">
        <f>YEAR(JWC2)</f>
        <v>4019</v>
      </c>
      <c r="JWD4">
        <f>YEAR(JWC2)</f>
        <v>4019</v>
      </c>
      <c r="JWE4">
        <f>YEAR(JWC2)</f>
        <v>4019</v>
      </c>
      <c r="JWF4">
        <f>YEAR(JWC2)</f>
        <v>4019</v>
      </c>
      <c r="JWG4">
        <f>YEAR(JWG2)</f>
        <v>4020</v>
      </c>
      <c r="JWH4">
        <f>YEAR(JWG2)</f>
        <v>4020</v>
      </c>
      <c r="JWI4">
        <f>YEAR(JWG2)</f>
        <v>4020</v>
      </c>
      <c r="JWJ4">
        <f>YEAR(JWG2)</f>
        <v>4020</v>
      </c>
      <c r="JWK4">
        <f>YEAR(JWK2)</f>
        <v>4021</v>
      </c>
      <c r="JWL4">
        <f>YEAR(JWK2)</f>
        <v>4021</v>
      </c>
      <c r="JWM4">
        <f>YEAR(JWK2)</f>
        <v>4021</v>
      </c>
      <c r="JWN4">
        <f>YEAR(JWK2)</f>
        <v>4021</v>
      </c>
      <c r="JWO4">
        <f>YEAR(JWO2)</f>
        <v>4022</v>
      </c>
      <c r="JWP4">
        <f>YEAR(JWO2)</f>
        <v>4022</v>
      </c>
      <c r="JWQ4">
        <f>YEAR(JWO2)</f>
        <v>4022</v>
      </c>
      <c r="JWR4">
        <f>YEAR(JWO2)</f>
        <v>4022</v>
      </c>
      <c r="JWS4">
        <f>YEAR(JWS2)</f>
        <v>4023</v>
      </c>
      <c r="JWT4">
        <f>YEAR(JWS2)</f>
        <v>4023</v>
      </c>
      <c r="JWU4">
        <f>YEAR(JWS2)</f>
        <v>4023</v>
      </c>
      <c r="JWV4">
        <f>YEAR(JWS2)</f>
        <v>4023</v>
      </c>
      <c r="JWW4">
        <f>YEAR(JWW2)</f>
        <v>4024</v>
      </c>
      <c r="JWX4">
        <f>YEAR(JWW2)</f>
        <v>4024</v>
      </c>
      <c r="JWY4">
        <f>YEAR(JWW2)</f>
        <v>4024</v>
      </c>
      <c r="JWZ4">
        <f>YEAR(JWW2)</f>
        <v>4024</v>
      </c>
      <c r="JXA4">
        <f>YEAR(JXA2)</f>
        <v>4025</v>
      </c>
      <c r="JXB4">
        <f>YEAR(JXA2)</f>
        <v>4025</v>
      </c>
      <c r="JXC4">
        <f>YEAR(JXA2)</f>
        <v>4025</v>
      </c>
      <c r="JXD4">
        <f>YEAR(JXA2)</f>
        <v>4025</v>
      </c>
      <c r="JXE4">
        <f>YEAR(JXE2)</f>
        <v>4026</v>
      </c>
      <c r="JXF4">
        <f>YEAR(JXE2)</f>
        <v>4026</v>
      </c>
      <c r="JXG4">
        <f>YEAR(JXE2)</f>
        <v>4026</v>
      </c>
      <c r="JXH4">
        <f>YEAR(JXE2)</f>
        <v>4026</v>
      </c>
      <c r="JXI4">
        <f>YEAR(JXI2)</f>
        <v>4027</v>
      </c>
      <c r="JXJ4">
        <f>YEAR(JXI2)</f>
        <v>4027</v>
      </c>
      <c r="JXK4">
        <f>YEAR(JXI2)</f>
        <v>4027</v>
      </c>
      <c r="JXL4">
        <f>YEAR(JXI2)</f>
        <v>4027</v>
      </c>
      <c r="JXM4">
        <f>YEAR(JXM2)</f>
        <v>4028</v>
      </c>
      <c r="JXN4">
        <f>YEAR(JXM2)</f>
        <v>4028</v>
      </c>
      <c r="JXO4">
        <f>YEAR(JXM2)</f>
        <v>4028</v>
      </c>
      <c r="JXP4">
        <f>YEAR(JXM2)</f>
        <v>4028</v>
      </c>
      <c r="JXQ4">
        <f>YEAR(JXQ2)</f>
        <v>4029</v>
      </c>
      <c r="JXR4">
        <f>YEAR(JXQ2)</f>
        <v>4029</v>
      </c>
      <c r="JXS4">
        <f>YEAR(JXQ2)</f>
        <v>4029</v>
      </c>
      <c r="JXT4">
        <f>YEAR(JXQ2)</f>
        <v>4029</v>
      </c>
      <c r="JXU4">
        <f>YEAR(JXU2)</f>
        <v>4030</v>
      </c>
      <c r="JXV4">
        <f>YEAR(JXU2)</f>
        <v>4030</v>
      </c>
      <c r="JXW4">
        <f>YEAR(JXU2)</f>
        <v>4030</v>
      </c>
      <c r="JXX4">
        <f>YEAR(JXU2)</f>
        <v>4030</v>
      </c>
      <c r="JXY4">
        <f>YEAR(JXY2)</f>
        <v>4031</v>
      </c>
      <c r="JXZ4">
        <f>YEAR(JXY2)</f>
        <v>4031</v>
      </c>
      <c r="JYA4">
        <f>YEAR(JXY2)</f>
        <v>4031</v>
      </c>
      <c r="JYB4">
        <f>YEAR(JXY2)</f>
        <v>4031</v>
      </c>
      <c r="JYC4">
        <f>YEAR(JYC2)</f>
        <v>4032</v>
      </c>
      <c r="JYD4">
        <f>YEAR(JYC2)</f>
        <v>4032</v>
      </c>
      <c r="JYE4">
        <f>YEAR(JYC2)</f>
        <v>4032</v>
      </c>
      <c r="JYF4">
        <f>YEAR(JYC2)</f>
        <v>4032</v>
      </c>
      <c r="JYG4">
        <f>YEAR(JYG2)</f>
        <v>4033</v>
      </c>
      <c r="JYH4">
        <f>YEAR(JYG2)</f>
        <v>4033</v>
      </c>
      <c r="JYI4">
        <f>YEAR(JYG2)</f>
        <v>4033</v>
      </c>
      <c r="JYJ4">
        <f>YEAR(JYG2)</f>
        <v>4033</v>
      </c>
      <c r="JYK4">
        <f>YEAR(JYK2)</f>
        <v>4034</v>
      </c>
      <c r="JYL4">
        <f>YEAR(JYK2)</f>
        <v>4034</v>
      </c>
      <c r="JYM4">
        <f>YEAR(JYK2)</f>
        <v>4034</v>
      </c>
      <c r="JYN4">
        <f>YEAR(JYK2)</f>
        <v>4034</v>
      </c>
      <c r="JYO4">
        <f>YEAR(JYO2)</f>
        <v>4035</v>
      </c>
      <c r="JYP4">
        <f>YEAR(JYO2)</f>
        <v>4035</v>
      </c>
      <c r="JYQ4">
        <f>YEAR(JYO2)</f>
        <v>4035</v>
      </c>
      <c r="JYR4">
        <f>YEAR(JYO2)</f>
        <v>4035</v>
      </c>
      <c r="JYS4">
        <f>YEAR(JYS2)</f>
        <v>4036</v>
      </c>
      <c r="JYT4">
        <f>YEAR(JYS2)</f>
        <v>4036</v>
      </c>
      <c r="JYU4">
        <f>YEAR(JYS2)</f>
        <v>4036</v>
      </c>
      <c r="JYV4">
        <f>YEAR(JYS2)</f>
        <v>4036</v>
      </c>
      <c r="JYW4">
        <f>YEAR(JYW2)</f>
        <v>4037</v>
      </c>
      <c r="JYX4">
        <f>YEAR(JYW2)</f>
        <v>4037</v>
      </c>
      <c r="JYY4">
        <f>YEAR(JYW2)</f>
        <v>4037</v>
      </c>
      <c r="JYZ4">
        <f>YEAR(JYW2)</f>
        <v>4037</v>
      </c>
      <c r="JZA4">
        <f>YEAR(JZA2)</f>
        <v>4038</v>
      </c>
      <c r="JZB4">
        <f>YEAR(JZA2)</f>
        <v>4038</v>
      </c>
      <c r="JZC4">
        <f>YEAR(JZA2)</f>
        <v>4038</v>
      </c>
      <c r="JZD4">
        <f>YEAR(JZA2)</f>
        <v>4038</v>
      </c>
      <c r="JZE4">
        <f>YEAR(JZE2)</f>
        <v>4039</v>
      </c>
      <c r="JZF4">
        <f>YEAR(JZE2)</f>
        <v>4039</v>
      </c>
      <c r="JZG4">
        <f>YEAR(JZE2)</f>
        <v>4039</v>
      </c>
      <c r="JZH4">
        <f>YEAR(JZE2)</f>
        <v>4039</v>
      </c>
      <c r="JZI4">
        <f>YEAR(JZI2)</f>
        <v>4040</v>
      </c>
      <c r="JZJ4">
        <f>YEAR(JZI2)</f>
        <v>4040</v>
      </c>
      <c r="JZK4">
        <f>YEAR(JZI2)</f>
        <v>4040</v>
      </c>
      <c r="JZL4">
        <f>YEAR(JZI2)</f>
        <v>4040</v>
      </c>
      <c r="JZM4">
        <f>YEAR(JZM2)</f>
        <v>4041</v>
      </c>
      <c r="JZN4">
        <f>YEAR(JZM2)</f>
        <v>4041</v>
      </c>
      <c r="JZO4">
        <f>YEAR(JZM2)</f>
        <v>4041</v>
      </c>
      <c r="JZP4">
        <f>YEAR(JZM2)</f>
        <v>4041</v>
      </c>
      <c r="JZQ4">
        <f>YEAR(JZQ2)</f>
        <v>4042</v>
      </c>
      <c r="JZR4">
        <f>YEAR(JZQ2)</f>
        <v>4042</v>
      </c>
      <c r="JZS4">
        <f>YEAR(JZQ2)</f>
        <v>4042</v>
      </c>
      <c r="JZT4">
        <f>YEAR(JZQ2)</f>
        <v>4042</v>
      </c>
      <c r="JZU4">
        <f>YEAR(JZU2)</f>
        <v>4043</v>
      </c>
      <c r="JZV4">
        <f>YEAR(JZU2)</f>
        <v>4043</v>
      </c>
      <c r="JZW4">
        <f>YEAR(JZU2)</f>
        <v>4043</v>
      </c>
      <c r="JZX4">
        <f>YEAR(JZU2)</f>
        <v>4043</v>
      </c>
      <c r="JZY4">
        <f>YEAR(JZY2)</f>
        <v>4044</v>
      </c>
      <c r="JZZ4">
        <f>YEAR(JZY2)</f>
        <v>4044</v>
      </c>
      <c r="KAA4">
        <f>YEAR(JZY2)</f>
        <v>4044</v>
      </c>
      <c r="KAB4">
        <f>YEAR(JZY2)</f>
        <v>4044</v>
      </c>
      <c r="KAC4">
        <f>YEAR(KAC2)</f>
        <v>4045</v>
      </c>
      <c r="KAD4">
        <f>YEAR(KAC2)</f>
        <v>4045</v>
      </c>
      <c r="KAE4">
        <f>YEAR(KAC2)</f>
        <v>4045</v>
      </c>
      <c r="KAF4">
        <f>YEAR(KAC2)</f>
        <v>4045</v>
      </c>
      <c r="KAG4">
        <f>YEAR(KAG2)</f>
        <v>4046</v>
      </c>
      <c r="KAH4">
        <f>YEAR(KAG2)</f>
        <v>4046</v>
      </c>
      <c r="KAI4">
        <f>YEAR(KAG2)</f>
        <v>4046</v>
      </c>
      <c r="KAJ4">
        <f>YEAR(KAG2)</f>
        <v>4046</v>
      </c>
      <c r="KAK4">
        <f>YEAR(KAK2)</f>
        <v>4047</v>
      </c>
      <c r="KAL4">
        <f>YEAR(KAK2)</f>
        <v>4047</v>
      </c>
      <c r="KAM4">
        <f>YEAR(KAK2)</f>
        <v>4047</v>
      </c>
      <c r="KAN4">
        <f>YEAR(KAK2)</f>
        <v>4047</v>
      </c>
      <c r="KAO4">
        <f>YEAR(KAO2)</f>
        <v>4048</v>
      </c>
      <c r="KAP4">
        <f>YEAR(KAO2)</f>
        <v>4048</v>
      </c>
      <c r="KAQ4">
        <f>YEAR(KAO2)</f>
        <v>4048</v>
      </c>
      <c r="KAR4">
        <f>YEAR(KAO2)</f>
        <v>4048</v>
      </c>
      <c r="KAS4">
        <f>YEAR(KAS2)</f>
        <v>4049</v>
      </c>
      <c r="KAT4">
        <f>YEAR(KAS2)</f>
        <v>4049</v>
      </c>
      <c r="KAU4">
        <f>YEAR(KAS2)</f>
        <v>4049</v>
      </c>
      <c r="KAV4">
        <f>YEAR(KAS2)</f>
        <v>4049</v>
      </c>
      <c r="KAW4">
        <f>YEAR(KAW2)</f>
        <v>4050</v>
      </c>
      <c r="KAX4">
        <f>YEAR(KAW2)</f>
        <v>4050</v>
      </c>
      <c r="KAY4">
        <f>YEAR(KAW2)</f>
        <v>4050</v>
      </c>
      <c r="KAZ4">
        <f>YEAR(KAW2)</f>
        <v>4050</v>
      </c>
      <c r="KBA4">
        <f>YEAR(KBA2)</f>
        <v>4051</v>
      </c>
      <c r="KBB4">
        <f>YEAR(KBA2)</f>
        <v>4051</v>
      </c>
      <c r="KBC4">
        <f>YEAR(KBA2)</f>
        <v>4051</v>
      </c>
      <c r="KBD4">
        <f>YEAR(KBA2)</f>
        <v>4051</v>
      </c>
      <c r="KBE4">
        <f>YEAR(KBE2)</f>
        <v>4052</v>
      </c>
      <c r="KBF4">
        <f>YEAR(KBE2)</f>
        <v>4052</v>
      </c>
      <c r="KBG4">
        <f>YEAR(KBE2)</f>
        <v>4052</v>
      </c>
      <c r="KBH4">
        <f>YEAR(KBE2)</f>
        <v>4052</v>
      </c>
      <c r="KBI4">
        <f>YEAR(KBI2)</f>
        <v>4053</v>
      </c>
      <c r="KBJ4">
        <f>YEAR(KBI2)</f>
        <v>4053</v>
      </c>
      <c r="KBK4">
        <f>YEAR(KBI2)</f>
        <v>4053</v>
      </c>
      <c r="KBL4">
        <f>YEAR(KBI2)</f>
        <v>4053</v>
      </c>
      <c r="KBM4">
        <f>YEAR(KBM2)</f>
        <v>4054</v>
      </c>
      <c r="KBN4">
        <f>YEAR(KBM2)</f>
        <v>4054</v>
      </c>
      <c r="KBO4">
        <f>YEAR(KBM2)</f>
        <v>4054</v>
      </c>
      <c r="KBP4">
        <f>YEAR(KBM2)</f>
        <v>4054</v>
      </c>
      <c r="KBQ4">
        <f>YEAR(KBQ2)</f>
        <v>4055</v>
      </c>
      <c r="KBR4">
        <f>YEAR(KBQ2)</f>
        <v>4055</v>
      </c>
      <c r="KBS4">
        <f>YEAR(KBQ2)</f>
        <v>4055</v>
      </c>
      <c r="KBT4">
        <f>YEAR(KBQ2)</f>
        <v>4055</v>
      </c>
      <c r="KBU4">
        <f>YEAR(KBU2)</f>
        <v>4056</v>
      </c>
      <c r="KBV4">
        <f>YEAR(KBU2)</f>
        <v>4056</v>
      </c>
      <c r="KBW4">
        <f>YEAR(KBU2)</f>
        <v>4056</v>
      </c>
      <c r="KBX4">
        <f>YEAR(KBU2)</f>
        <v>4056</v>
      </c>
      <c r="KBY4">
        <f>YEAR(KBY2)</f>
        <v>4057</v>
      </c>
      <c r="KBZ4">
        <f>YEAR(KBY2)</f>
        <v>4057</v>
      </c>
      <c r="KCA4">
        <f>YEAR(KBY2)</f>
        <v>4057</v>
      </c>
      <c r="KCB4">
        <f>YEAR(KBY2)</f>
        <v>4057</v>
      </c>
      <c r="KCC4">
        <f>YEAR(KCC2)</f>
        <v>4058</v>
      </c>
      <c r="KCD4">
        <f>YEAR(KCC2)</f>
        <v>4058</v>
      </c>
      <c r="KCE4">
        <f>YEAR(KCC2)</f>
        <v>4058</v>
      </c>
      <c r="KCF4">
        <f>YEAR(KCC2)</f>
        <v>4058</v>
      </c>
      <c r="KCG4">
        <f>YEAR(KCG2)</f>
        <v>4059</v>
      </c>
      <c r="KCH4">
        <f>YEAR(KCG2)</f>
        <v>4059</v>
      </c>
      <c r="KCI4">
        <f>YEAR(KCG2)</f>
        <v>4059</v>
      </c>
      <c r="KCJ4">
        <f>YEAR(KCG2)</f>
        <v>4059</v>
      </c>
      <c r="KCK4">
        <f>YEAR(KCK2)</f>
        <v>4060</v>
      </c>
      <c r="KCL4">
        <f>YEAR(KCK2)</f>
        <v>4060</v>
      </c>
      <c r="KCM4">
        <f>YEAR(KCK2)</f>
        <v>4060</v>
      </c>
      <c r="KCN4">
        <f>YEAR(KCK2)</f>
        <v>4060</v>
      </c>
      <c r="KCO4">
        <f>YEAR(KCO2)</f>
        <v>4061</v>
      </c>
      <c r="KCP4">
        <f>YEAR(KCO2)</f>
        <v>4061</v>
      </c>
      <c r="KCQ4">
        <f>YEAR(KCO2)</f>
        <v>4061</v>
      </c>
      <c r="KCR4">
        <f>YEAR(KCO2)</f>
        <v>4061</v>
      </c>
      <c r="KCS4">
        <f>YEAR(KCS2)</f>
        <v>4062</v>
      </c>
      <c r="KCT4">
        <f>YEAR(KCS2)</f>
        <v>4062</v>
      </c>
      <c r="KCU4">
        <f>YEAR(KCS2)</f>
        <v>4062</v>
      </c>
      <c r="KCV4">
        <f>YEAR(KCS2)</f>
        <v>4062</v>
      </c>
      <c r="KCW4">
        <f>YEAR(KCW2)</f>
        <v>4063</v>
      </c>
      <c r="KCX4">
        <f>YEAR(KCW2)</f>
        <v>4063</v>
      </c>
      <c r="KCY4">
        <f>YEAR(KCW2)</f>
        <v>4063</v>
      </c>
      <c r="KCZ4">
        <f>YEAR(KCW2)</f>
        <v>4063</v>
      </c>
      <c r="KDA4">
        <f>YEAR(KDA2)</f>
        <v>4064</v>
      </c>
      <c r="KDB4">
        <f>YEAR(KDA2)</f>
        <v>4064</v>
      </c>
      <c r="KDC4">
        <f>YEAR(KDA2)</f>
        <v>4064</v>
      </c>
      <c r="KDD4">
        <f>YEAR(KDA2)</f>
        <v>4064</v>
      </c>
      <c r="KDE4">
        <f>YEAR(KDE2)</f>
        <v>4065</v>
      </c>
      <c r="KDF4">
        <f>YEAR(KDE2)</f>
        <v>4065</v>
      </c>
      <c r="KDG4">
        <f>YEAR(KDE2)</f>
        <v>4065</v>
      </c>
      <c r="KDH4">
        <f>YEAR(KDE2)</f>
        <v>4065</v>
      </c>
      <c r="KDI4">
        <f>YEAR(KDI2)</f>
        <v>4066</v>
      </c>
      <c r="KDJ4">
        <f>YEAR(KDI2)</f>
        <v>4066</v>
      </c>
      <c r="KDK4">
        <f>YEAR(KDI2)</f>
        <v>4066</v>
      </c>
      <c r="KDL4">
        <f>YEAR(KDI2)</f>
        <v>4066</v>
      </c>
      <c r="KDM4">
        <f>YEAR(KDM2)</f>
        <v>4067</v>
      </c>
      <c r="KDN4">
        <f>YEAR(KDM2)</f>
        <v>4067</v>
      </c>
      <c r="KDO4">
        <f>YEAR(KDM2)</f>
        <v>4067</v>
      </c>
      <c r="KDP4">
        <f>YEAR(KDM2)</f>
        <v>4067</v>
      </c>
      <c r="KDQ4">
        <f>YEAR(KDQ2)</f>
        <v>4068</v>
      </c>
      <c r="KDR4">
        <f>YEAR(KDQ2)</f>
        <v>4068</v>
      </c>
      <c r="KDS4">
        <f>YEAR(KDQ2)</f>
        <v>4068</v>
      </c>
      <c r="KDT4">
        <f>YEAR(KDQ2)</f>
        <v>4068</v>
      </c>
      <c r="KDU4">
        <f>YEAR(KDU2)</f>
        <v>4069</v>
      </c>
      <c r="KDV4">
        <f>YEAR(KDU2)</f>
        <v>4069</v>
      </c>
      <c r="KDW4">
        <f>YEAR(KDU2)</f>
        <v>4069</v>
      </c>
      <c r="KDX4">
        <f>YEAR(KDU2)</f>
        <v>4069</v>
      </c>
      <c r="KDY4">
        <f>YEAR(KDY2)</f>
        <v>4070</v>
      </c>
      <c r="KDZ4">
        <f>YEAR(KDY2)</f>
        <v>4070</v>
      </c>
      <c r="KEA4">
        <f>YEAR(KDY2)</f>
        <v>4070</v>
      </c>
      <c r="KEB4">
        <f>YEAR(KDY2)</f>
        <v>4070</v>
      </c>
      <c r="KEC4">
        <f>YEAR(KEC2)</f>
        <v>4071</v>
      </c>
      <c r="KED4">
        <f>YEAR(KEC2)</f>
        <v>4071</v>
      </c>
      <c r="KEE4">
        <f>YEAR(KEC2)</f>
        <v>4071</v>
      </c>
      <c r="KEF4">
        <f>YEAR(KEC2)</f>
        <v>4071</v>
      </c>
      <c r="KEG4">
        <f>YEAR(KEG2)</f>
        <v>4072</v>
      </c>
      <c r="KEH4">
        <f>YEAR(KEG2)</f>
        <v>4072</v>
      </c>
      <c r="KEI4">
        <f>YEAR(KEG2)</f>
        <v>4072</v>
      </c>
      <c r="KEJ4">
        <f>YEAR(KEG2)</f>
        <v>4072</v>
      </c>
      <c r="KEK4">
        <f>YEAR(KEK2)</f>
        <v>4073</v>
      </c>
      <c r="KEL4">
        <f>YEAR(KEK2)</f>
        <v>4073</v>
      </c>
      <c r="KEM4">
        <f>YEAR(KEK2)</f>
        <v>4073</v>
      </c>
      <c r="KEN4">
        <f>YEAR(KEK2)</f>
        <v>4073</v>
      </c>
      <c r="KEO4">
        <f>YEAR(KEO2)</f>
        <v>4074</v>
      </c>
      <c r="KEP4">
        <f>YEAR(KEO2)</f>
        <v>4074</v>
      </c>
      <c r="KEQ4">
        <f>YEAR(KEO2)</f>
        <v>4074</v>
      </c>
      <c r="KER4">
        <f>YEAR(KEO2)</f>
        <v>4074</v>
      </c>
      <c r="KES4">
        <f>YEAR(KES2)</f>
        <v>4075</v>
      </c>
      <c r="KET4">
        <f>YEAR(KES2)</f>
        <v>4075</v>
      </c>
      <c r="KEU4">
        <f>YEAR(KES2)</f>
        <v>4075</v>
      </c>
      <c r="KEV4">
        <f>YEAR(KES2)</f>
        <v>4075</v>
      </c>
      <c r="KEW4">
        <f>YEAR(KEW2)</f>
        <v>4076</v>
      </c>
      <c r="KEX4">
        <f>YEAR(KEW2)</f>
        <v>4076</v>
      </c>
      <c r="KEY4">
        <f>YEAR(KEW2)</f>
        <v>4076</v>
      </c>
      <c r="KEZ4">
        <f>YEAR(KEW2)</f>
        <v>4076</v>
      </c>
      <c r="KFA4">
        <f>YEAR(KFA2)</f>
        <v>4077</v>
      </c>
      <c r="KFB4">
        <f>YEAR(KFA2)</f>
        <v>4077</v>
      </c>
      <c r="KFC4">
        <f>YEAR(KFA2)</f>
        <v>4077</v>
      </c>
      <c r="KFD4">
        <f>YEAR(KFA2)</f>
        <v>4077</v>
      </c>
      <c r="KFE4">
        <f>YEAR(KFE2)</f>
        <v>4078</v>
      </c>
      <c r="KFF4">
        <f>YEAR(KFE2)</f>
        <v>4078</v>
      </c>
      <c r="KFG4">
        <f>YEAR(KFE2)</f>
        <v>4078</v>
      </c>
      <c r="KFH4">
        <f>YEAR(KFE2)</f>
        <v>4078</v>
      </c>
      <c r="KFI4">
        <f>YEAR(KFI2)</f>
        <v>4079</v>
      </c>
      <c r="KFJ4">
        <f>YEAR(KFI2)</f>
        <v>4079</v>
      </c>
      <c r="KFK4">
        <f>YEAR(KFI2)</f>
        <v>4079</v>
      </c>
      <c r="KFL4">
        <f>YEAR(KFI2)</f>
        <v>4079</v>
      </c>
      <c r="KFM4">
        <f>YEAR(KFM2)</f>
        <v>4080</v>
      </c>
      <c r="KFN4">
        <f>YEAR(KFM2)</f>
        <v>4080</v>
      </c>
      <c r="KFO4">
        <f>YEAR(KFM2)</f>
        <v>4080</v>
      </c>
      <c r="KFP4">
        <f>YEAR(KFM2)</f>
        <v>4080</v>
      </c>
      <c r="KFQ4">
        <f>YEAR(KFQ2)</f>
        <v>4081</v>
      </c>
      <c r="KFR4">
        <f>YEAR(KFQ2)</f>
        <v>4081</v>
      </c>
      <c r="KFS4">
        <f>YEAR(KFQ2)</f>
        <v>4081</v>
      </c>
      <c r="KFT4">
        <f>YEAR(KFQ2)</f>
        <v>4081</v>
      </c>
      <c r="KFU4">
        <f>YEAR(KFU2)</f>
        <v>4082</v>
      </c>
      <c r="KFV4">
        <f>YEAR(KFU2)</f>
        <v>4082</v>
      </c>
      <c r="KFW4">
        <f>YEAR(KFU2)</f>
        <v>4082</v>
      </c>
      <c r="KFX4">
        <f>YEAR(KFU2)</f>
        <v>4082</v>
      </c>
      <c r="KFY4">
        <f>YEAR(KFY2)</f>
        <v>4083</v>
      </c>
      <c r="KFZ4">
        <f>YEAR(KFY2)</f>
        <v>4083</v>
      </c>
      <c r="KGA4">
        <f>YEAR(KFY2)</f>
        <v>4083</v>
      </c>
      <c r="KGB4">
        <f>YEAR(KFY2)</f>
        <v>4083</v>
      </c>
      <c r="KGC4">
        <f>YEAR(KGC2)</f>
        <v>4084</v>
      </c>
      <c r="KGD4">
        <f>YEAR(KGC2)</f>
        <v>4084</v>
      </c>
      <c r="KGE4">
        <f>YEAR(KGC2)</f>
        <v>4084</v>
      </c>
      <c r="KGF4">
        <f>YEAR(KGC2)</f>
        <v>4084</v>
      </c>
      <c r="KGG4">
        <f>YEAR(KGG2)</f>
        <v>4085</v>
      </c>
      <c r="KGH4">
        <f>YEAR(KGG2)</f>
        <v>4085</v>
      </c>
      <c r="KGI4">
        <f>YEAR(KGG2)</f>
        <v>4085</v>
      </c>
      <c r="KGJ4">
        <f>YEAR(KGG2)</f>
        <v>4085</v>
      </c>
      <c r="KGK4">
        <f>YEAR(KGK2)</f>
        <v>4086</v>
      </c>
      <c r="KGL4">
        <f>YEAR(KGK2)</f>
        <v>4086</v>
      </c>
      <c r="KGM4">
        <f>YEAR(KGK2)</f>
        <v>4086</v>
      </c>
      <c r="KGN4">
        <f>YEAR(KGK2)</f>
        <v>4086</v>
      </c>
      <c r="KGO4">
        <f>YEAR(KGO2)</f>
        <v>4087</v>
      </c>
      <c r="KGP4">
        <f>YEAR(KGO2)</f>
        <v>4087</v>
      </c>
      <c r="KGQ4">
        <f>YEAR(KGO2)</f>
        <v>4087</v>
      </c>
      <c r="KGR4">
        <f>YEAR(KGO2)</f>
        <v>4087</v>
      </c>
      <c r="KGS4">
        <f>YEAR(KGS2)</f>
        <v>4088</v>
      </c>
      <c r="KGT4">
        <f>YEAR(KGS2)</f>
        <v>4088</v>
      </c>
      <c r="KGU4">
        <f>YEAR(KGS2)</f>
        <v>4088</v>
      </c>
      <c r="KGV4">
        <f>YEAR(KGS2)</f>
        <v>4088</v>
      </c>
      <c r="KGW4">
        <f>YEAR(KGW2)</f>
        <v>4089</v>
      </c>
      <c r="KGX4">
        <f>YEAR(KGW2)</f>
        <v>4089</v>
      </c>
      <c r="KGY4">
        <f>YEAR(KGW2)</f>
        <v>4089</v>
      </c>
      <c r="KGZ4">
        <f>YEAR(KGW2)</f>
        <v>4089</v>
      </c>
      <c r="KHA4">
        <f>YEAR(KHA2)</f>
        <v>4090</v>
      </c>
      <c r="KHB4">
        <f>YEAR(KHA2)</f>
        <v>4090</v>
      </c>
      <c r="KHC4">
        <f>YEAR(KHA2)</f>
        <v>4090</v>
      </c>
      <c r="KHD4">
        <f>YEAR(KHA2)</f>
        <v>4090</v>
      </c>
      <c r="KHE4">
        <f>YEAR(KHE2)</f>
        <v>4091</v>
      </c>
      <c r="KHF4">
        <f>YEAR(KHE2)</f>
        <v>4091</v>
      </c>
      <c r="KHG4">
        <f>YEAR(KHE2)</f>
        <v>4091</v>
      </c>
      <c r="KHH4">
        <f>YEAR(KHE2)</f>
        <v>4091</v>
      </c>
      <c r="KHI4">
        <f>YEAR(KHI2)</f>
        <v>4092</v>
      </c>
      <c r="KHJ4">
        <f>YEAR(KHI2)</f>
        <v>4092</v>
      </c>
      <c r="KHK4">
        <f>YEAR(KHI2)</f>
        <v>4092</v>
      </c>
      <c r="KHL4">
        <f>YEAR(KHI2)</f>
        <v>4092</v>
      </c>
      <c r="KHM4">
        <f>YEAR(KHM2)</f>
        <v>4093</v>
      </c>
      <c r="KHN4">
        <f>YEAR(KHM2)</f>
        <v>4093</v>
      </c>
      <c r="KHO4">
        <f>YEAR(KHM2)</f>
        <v>4093</v>
      </c>
      <c r="KHP4">
        <f>YEAR(KHM2)</f>
        <v>4093</v>
      </c>
      <c r="KHQ4">
        <f>YEAR(KHQ2)</f>
        <v>4094</v>
      </c>
      <c r="KHR4">
        <f>YEAR(KHQ2)</f>
        <v>4094</v>
      </c>
      <c r="KHS4">
        <f>YEAR(KHQ2)</f>
        <v>4094</v>
      </c>
      <c r="KHT4">
        <f>YEAR(KHQ2)</f>
        <v>4094</v>
      </c>
      <c r="KHU4">
        <f>YEAR(KHU2)</f>
        <v>4095</v>
      </c>
      <c r="KHV4">
        <f>YEAR(KHU2)</f>
        <v>4095</v>
      </c>
      <c r="KHW4">
        <f>YEAR(KHU2)</f>
        <v>4095</v>
      </c>
      <c r="KHX4">
        <f>YEAR(KHU2)</f>
        <v>4095</v>
      </c>
      <c r="KHY4">
        <f>YEAR(KHY2)</f>
        <v>4096</v>
      </c>
      <c r="KHZ4">
        <f>YEAR(KHY2)</f>
        <v>4096</v>
      </c>
      <c r="KIA4">
        <f>YEAR(KHY2)</f>
        <v>4096</v>
      </c>
      <c r="KIB4">
        <f>YEAR(KHY2)</f>
        <v>4096</v>
      </c>
      <c r="KIC4">
        <f>YEAR(KIC2)</f>
        <v>4097</v>
      </c>
      <c r="KID4">
        <f>YEAR(KIC2)</f>
        <v>4097</v>
      </c>
      <c r="KIE4">
        <f>YEAR(KIC2)</f>
        <v>4097</v>
      </c>
      <c r="KIF4">
        <f>YEAR(KIC2)</f>
        <v>4097</v>
      </c>
      <c r="KIG4">
        <f>YEAR(KIG2)</f>
        <v>4098</v>
      </c>
      <c r="KIH4">
        <f>YEAR(KIG2)</f>
        <v>4098</v>
      </c>
      <c r="KII4">
        <f>YEAR(KIG2)</f>
        <v>4098</v>
      </c>
      <c r="KIJ4">
        <f>YEAR(KIG2)</f>
        <v>4098</v>
      </c>
      <c r="KIK4">
        <f>YEAR(KIK2)</f>
        <v>4099</v>
      </c>
      <c r="KIL4">
        <f>YEAR(KIK2)</f>
        <v>4099</v>
      </c>
      <c r="KIM4">
        <f>YEAR(KIK2)</f>
        <v>4099</v>
      </c>
      <c r="KIN4">
        <f>YEAR(KIK2)</f>
        <v>4099</v>
      </c>
      <c r="KIO4">
        <f>YEAR(KIO2)</f>
        <v>4100</v>
      </c>
      <c r="KIP4">
        <f>YEAR(KIO2)</f>
        <v>4100</v>
      </c>
      <c r="KIQ4">
        <f>YEAR(KIO2)</f>
        <v>4100</v>
      </c>
      <c r="KIR4">
        <f>YEAR(KIO2)</f>
        <v>4100</v>
      </c>
      <c r="KIS4">
        <f>YEAR(KIS2)</f>
        <v>4101</v>
      </c>
      <c r="KIT4">
        <f>YEAR(KIS2)</f>
        <v>4101</v>
      </c>
      <c r="KIU4">
        <f>YEAR(KIS2)</f>
        <v>4101</v>
      </c>
      <c r="KIV4">
        <f>YEAR(KIS2)</f>
        <v>4101</v>
      </c>
      <c r="KIW4">
        <f>YEAR(KIW2)</f>
        <v>4102</v>
      </c>
      <c r="KIX4">
        <f>YEAR(KIW2)</f>
        <v>4102</v>
      </c>
      <c r="KIY4">
        <f>YEAR(KIW2)</f>
        <v>4102</v>
      </c>
      <c r="KIZ4">
        <f>YEAR(KIW2)</f>
        <v>4102</v>
      </c>
      <c r="KJA4">
        <f>YEAR(KJA2)</f>
        <v>4103</v>
      </c>
      <c r="KJB4">
        <f>YEAR(KJA2)</f>
        <v>4103</v>
      </c>
      <c r="KJC4">
        <f>YEAR(KJA2)</f>
        <v>4103</v>
      </c>
      <c r="KJD4">
        <f>YEAR(KJA2)</f>
        <v>4103</v>
      </c>
      <c r="KJE4">
        <f>YEAR(KJE2)</f>
        <v>4104</v>
      </c>
      <c r="KJF4">
        <f>YEAR(KJE2)</f>
        <v>4104</v>
      </c>
      <c r="KJG4">
        <f>YEAR(KJE2)</f>
        <v>4104</v>
      </c>
      <c r="KJH4">
        <f>YEAR(KJE2)</f>
        <v>4104</v>
      </c>
      <c r="KJI4">
        <f>YEAR(KJI2)</f>
        <v>4105</v>
      </c>
      <c r="KJJ4">
        <f>YEAR(KJI2)</f>
        <v>4105</v>
      </c>
      <c r="KJK4">
        <f>YEAR(KJI2)</f>
        <v>4105</v>
      </c>
      <c r="KJL4">
        <f>YEAR(KJI2)</f>
        <v>4105</v>
      </c>
      <c r="KJM4">
        <f>YEAR(KJM2)</f>
        <v>4106</v>
      </c>
      <c r="KJN4">
        <f>YEAR(KJM2)</f>
        <v>4106</v>
      </c>
      <c r="KJO4">
        <f>YEAR(KJM2)</f>
        <v>4106</v>
      </c>
      <c r="KJP4">
        <f>YEAR(KJM2)</f>
        <v>4106</v>
      </c>
      <c r="KJQ4">
        <f>YEAR(KJQ2)</f>
        <v>4107</v>
      </c>
      <c r="KJR4">
        <f>YEAR(KJQ2)</f>
        <v>4107</v>
      </c>
      <c r="KJS4">
        <f>YEAR(KJQ2)</f>
        <v>4107</v>
      </c>
      <c r="KJT4">
        <f>YEAR(KJQ2)</f>
        <v>4107</v>
      </c>
      <c r="KJU4">
        <f>YEAR(KJU2)</f>
        <v>4108</v>
      </c>
      <c r="KJV4">
        <f>YEAR(KJU2)</f>
        <v>4108</v>
      </c>
      <c r="KJW4">
        <f>YEAR(KJU2)</f>
        <v>4108</v>
      </c>
      <c r="KJX4">
        <f>YEAR(KJU2)</f>
        <v>4108</v>
      </c>
      <c r="KJY4">
        <f>YEAR(KJY2)</f>
        <v>4109</v>
      </c>
      <c r="KJZ4">
        <f>YEAR(KJY2)</f>
        <v>4109</v>
      </c>
      <c r="KKA4">
        <f>YEAR(KJY2)</f>
        <v>4109</v>
      </c>
      <c r="KKB4">
        <f>YEAR(KJY2)</f>
        <v>4109</v>
      </c>
      <c r="KKC4">
        <f>YEAR(KKC2)</f>
        <v>4110</v>
      </c>
      <c r="KKD4">
        <f>YEAR(KKC2)</f>
        <v>4110</v>
      </c>
      <c r="KKE4">
        <f>YEAR(KKC2)</f>
        <v>4110</v>
      </c>
      <c r="KKF4">
        <f>YEAR(KKC2)</f>
        <v>4110</v>
      </c>
      <c r="KKG4">
        <f>YEAR(KKG2)</f>
        <v>4111</v>
      </c>
      <c r="KKH4">
        <f>YEAR(KKG2)</f>
        <v>4111</v>
      </c>
      <c r="KKI4">
        <f>YEAR(KKG2)</f>
        <v>4111</v>
      </c>
      <c r="KKJ4">
        <f>YEAR(KKG2)</f>
        <v>4111</v>
      </c>
      <c r="KKK4">
        <f>YEAR(KKK2)</f>
        <v>4112</v>
      </c>
      <c r="KKL4">
        <f>YEAR(KKK2)</f>
        <v>4112</v>
      </c>
      <c r="KKM4">
        <f>YEAR(KKK2)</f>
        <v>4112</v>
      </c>
      <c r="KKN4">
        <f>YEAR(KKK2)</f>
        <v>4112</v>
      </c>
      <c r="KKO4">
        <f>YEAR(KKO2)</f>
        <v>4113</v>
      </c>
      <c r="KKP4">
        <f>YEAR(KKO2)</f>
        <v>4113</v>
      </c>
      <c r="KKQ4">
        <f>YEAR(KKO2)</f>
        <v>4113</v>
      </c>
      <c r="KKR4">
        <f>YEAR(KKO2)</f>
        <v>4113</v>
      </c>
      <c r="KKS4">
        <f>YEAR(KKS2)</f>
        <v>4114</v>
      </c>
      <c r="KKT4">
        <f>YEAR(KKS2)</f>
        <v>4114</v>
      </c>
      <c r="KKU4">
        <f>YEAR(KKS2)</f>
        <v>4114</v>
      </c>
      <c r="KKV4">
        <f>YEAR(KKS2)</f>
        <v>4114</v>
      </c>
      <c r="KKW4">
        <f>YEAR(KKW2)</f>
        <v>4115</v>
      </c>
      <c r="KKX4">
        <f>YEAR(KKW2)</f>
        <v>4115</v>
      </c>
      <c r="KKY4">
        <f>YEAR(KKW2)</f>
        <v>4115</v>
      </c>
      <c r="KKZ4">
        <f>YEAR(KKW2)</f>
        <v>4115</v>
      </c>
      <c r="KLA4">
        <f>YEAR(KLA2)</f>
        <v>4116</v>
      </c>
      <c r="KLB4">
        <f>YEAR(KLA2)</f>
        <v>4116</v>
      </c>
      <c r="KLC4">
        <f>YEAR(KLA2)</f>
        <v>4116</v>
      </c>
      <c r="KLD4">
        <f>YEAR(KLA2)</f>
        <v>4116</v>
      </c>
      <c r="KLE4">
        <f>YEAR(KLE2)</f>
        <v>4117</v>
      </c>
      <c r="KLF4">
        <f>YEAR(KLE2)</f>
        <v>4117</v>
      </c>
      <c r="KLG4">
        <f>YEAR(KLE2)</f>
        <v>4117</v>
      </c>
      <c r="KLH4">
        <f>YEAR(KLE2)</f>
        <v>4117</v>
      </c>
      <c r="KLI4">
        <f>YEAR(KLI2)</f>
        <v>4118</v>
      </c>
      <c r="KLJ4">
        <f>YEAR(KLI2)</f>
        <v>4118</v>
      </c>
      <c r="KLK4">
        <f>YEAR(KLI2)</f>
        <v>4118</v>
      </c>
      <c r="KLL4">
        <f>YEAR(KLI2)</f>
        <v>4118</v>
      </c>
      <c r="KLM4">
        <f>YEAR(KLM2)</f>
        <v>4119</v>
      </c>
      <c r="KLN4">
        <f>YEAR(KLM2)</f>
        <v>4119</v>
      </c>
      <c r="KLO4">
        <f>YEAR(KLM2)</f>
        <v>4119</v>
      </c>
      <c r="KLP4">
        <f>YEAR(KLM2)</f>
        <v>4119</v>
      </c>
      <c r="KLQ4">
        <f>YEAR(KLQ2)</f>
        <v>4120</v>
      </c>
      <c r="KLR4">
        <f>YEAR(KLQ2)</f>
        <v>4120</v>
      </c>
      <c r="KLS4">
        <f>YEAR(KLQ2)</f>
        <v>4120</v>
      </c>
      <c r="KLT4">
        <f>YEAR(KLQ2)</f>
        <v>4120</v>
      </c>
      <c r="KLU4">
        <f>YEAR(KLU2)</f>
        <v>4121</v>
      </c>
      <c r="KLV4">
        <f>YEAR(KLU2)</f>
        <v>4121</v>
      </c>
      <c r="KLW4">
        <f>YEAR(KLU2)</f>
        <v>4121</v>
      </c>
      <c r="KLX4">
        <f>YEAR(KLU2)</f>
        <v>4121</v>
      </c>
      <c r="KLY4">
        <f>YEAR(KLY2)</f>
        <v>4122</v>
      </c>
      <c r="KLZ4">
        <f>YEAR(KLY2)</f>
        <v>4122</v>
      </c>
      <c r="KMA4">
        <f>YEAR(KLY2)</f>
        <v>4122</v>
      </c>
      <c r="KMB4">
        <f>YEAR(KLY2)</f>
        <v>4122</v>
      </c>
      <c r="KMC4">
        <f>YEAR(KMC2)</f>
        <v>4123</v>
      </c>
      <c r="KMD4">
        <f>YEAR(KMC2)</f>
        <v>4123</v>
      </c>
      <c r="KME4">
        <f>YEAR(KMC2)</f>
        <v>4123</v>
      </c>
      <c r="KMF4">
        <f>YEAR(KMC2)</f>
        <v>4123</v>
      </c>
      <c r="KMG4">
        <f>YEAR(KMG2)</f>
        <v>4124</v>
      </c>
      <c r="KMH4">
        <f>YEAR(KMG2)</f>
        <v>4124</v>
      </c>
      <c r="KMI4">
        <f>YEAR(KMG2)</f>
        <v>4124</v>
      </c>
      <c r="KMJ4">
        <f>YEAR(KMG2)</f>
        <v>4124</v>
      </c>
      <c r="KMK4">
        <f>YEAR(KMK2)</f>
        <v>4125</v>
      </c>
      <c r="KML4">
        <f>YEAR(KMK2)</f>
        <v>4125</v>
      </c>
      <c r="KMM4">
        <f>YEAR(KMK2)</f>
        <v>4125</v>
      </c>
      <c r="KMN4">
        <f>YEAR(KMK2)</f>
        <v>4125</v>
      </c>
      <c r="KMO4">
        <f>YEAR(KMO2)</f>
        <v>4126</v>
      </c>
      <c r="KMP4">
        <f>YEAR(KMO2)</f>
        <v>4126</v>
      </c>
      <c r="KMQ4">
        <f>YEAR(KMO2)</f>
        <v>4126</v>
      </c>
      <c r="KMR4">
        <f>YEAR(KMO2)</f>
        <v>4126</v>
      </c>
      <c r="KMS4">
        <f>YEAR(KMS2)</f>
        <v>4127</v>
      </c>
      <c r="KMT4">
        <f>YEAR(KMS2)</f>
        <v>4127</v>
      </c>
      <c r="KMU4">
        <f>YEAR(KMS2)</f>
        <v>4127</v>
      </c>
      <c r="KMV4">
        <f>YEAR(KMS2)</f>
        <v>4127</v>
      </c>
      <c r="KMW4">
        <f>YEAR(KMW2)</f>
        <v>4128</v>
      </c>
      <c r="KMX4">
        <f>YEAR(KMW2)</f>
        <v>4128</v>
      </c>
      <c r="KMY4">
        <f>YEAR(KMW2)</f>
        <v>4128</v>
      </c>
      <c r="KMZ4">
        <f>YEAR(KMW2)</f>
        <v>4128</v>
      </c>
      <c r="KNA4">
        <f>YEAR(KNA2)</f>
        <v>4129</v>
      </c>
      <c r="KNB4">
        <f>YEAR(KNA2)</f>
        <v>4129</v>
      </c>
      <c r="KNC4">
        <f>YEAR(KNA2)</f>
        <v>4129</v>
      </c>
      <c r="KND4">
        <f>YEAR(KNA2)</f>
        <v>4129</v>
      </c>
      <c r="KNE4">
        <f>YEAR(KNE2)</f>
        <v>4130</v>
      </c>
      <c r="KNF4">
        <f>YEAR(KNE2)</f>
        <v>4130</v>
      </c>
      <c r="KNG4">
        <f>YEAR(KNE2)</f>
        <v>4130</v>
      </c>
      <c r="KNH4">
        <f>YEAR(KNE2)</f>
        <v>4130</v>
      </c>
      <c r="KNI4">
        <f>YEAR(KNI2)</f>
        <v>4131</v>
      </c>
      <c r="KNJ4">
        <f>YEAR(KNI2)</f>
        <v>4131</v>
      </c>
      <c r="KNK4">
        <f>YEAR(KNI2)</f>
        <v>4131</v>
      </c>
      <c r="KNL4">
        <f>YEAR(KNI2)</f>
        <v>4131</v>
      </c>
      <c r="KNM4">
        <f>YEAR(KNM2)</f>
        <v>4132</v>
      </c>
      <c r="KNN4">
        <f>YEAR(KNM2)</f>
        <v>4132</v>
      </c>
      <c r="KNO4">
        <f>YEAR(KNM2)</f>
        <v>4132</v>
      </c>
      <c r="KNP4">
        <f>YEAR(KNM2)</f>
        <v>4132</v>
      </c>
      <c r="KNQ4">
        <f>YEAR(KNQ2)</f>
        <v>4133</v>
      </c>
      <c r="KNR4">
        <f>YEAR(KNQ2)</f>
        <v>4133</v>
      </c>
      <c r="KNS4">
        <f>YEAR(KNQ2)</f>
        <v>4133</v>
      </c>
      <c r="KNT4">
        <f>YEAR(KNQ2)</f>
        <v>4133</v>
      </c>
      <c r="KNU4">
        <f>YEAR(KNU2)</f>
        <v>4134</v>
      </c>
      <c r="KNV4">
        <f>YEAR(KNU2)</f>
        <v>4134</v>
      </c>
      <c r="KNW4">
        <f>YEAR(KNU2)</f>
        <v>4134</v>
      </c>
      <c r="KNX4">
        <f>YEAR(KNU2)</f>
        <v>4134</v>
      </c>
      <c r="KNY4">
        <f>YEAR(KNY2)</f>
        <v>4135</v>
      </c>
      <c r="KNZ4">
        <f>YEAR(KNY2)</f>
        <v>4135</v>
      </c>
      <c r="KOA4">
        <f>YEAR(KNY2)</f>
        <v>4135</v>
      </c>
      <c r="KOB4">
        <f>YEAR(KNY2)</f>
        <v>4135</v>
      </c>
      <c r="KOC4">
        <f>YEAR(KOC2)</f>
        <v>4136</v>
      </c>
      <c r="KOD4">
        <f>YEAR(KOC2)</f>
        <v>4136</v>
      </c>
      <c r="KOE4">
        <f>YEAR(KOC2)</f>
        <v>4136</v>
      </c>
      <c r="KOF4">
        <f>YEAR(KOC2)</f>
        <v>4136</v>
      </c>
      <c r="KOG4">
        <f>YEAR(KOG2)</f>
        <v>4137</v>
      </c>
      <c r="KOH4">
        <f>YEAR(KOG2)</f>
        <v>4137</v>
      </c>
      <c r="KOI4">
        <f>YEAR(KOG2)</f>
        <v>4137</v>
      </c>
      <c r="KOJ4">
        <f>YEAR(KOG2)</f>
        <v>4137</v>
      </c>
      <c r="KOK4">
        <f>YEAR(KOK2)</f>
        <v>4138</v>
      </c>
      <c r="KOL4">
        <f>YEAR(KOK2)</f>
        <v>4138</v>
      </c>
      <c r="KOM4">
        <f>YEAR(KOK2)</f>
        <v>4138</v>
      </c>
      <c r="KON4">
        <f>YEAR(KOK2)</f>
        <v>4138</v>
      </c>
      <c r="KOO4">
        <f>YEAR(KOO2)</f>
        <v>4139</v>
      </c>
      <c r="KOP4">
        <f>YEAR(KOO2)</f>
        <v>4139</v>
      </c>
      <c r="KOQ4">
        <f>YEAR(KOO2)</f>
        <v>4139</v>
      </c>
      <c r="KOR4">
        <f>YEAR(KOO2)</f>
        <v>4139</v>
      </c>
      <c r="KOS4">
        <f>YEAR(KOS2)</f>
        <v>4140</v>
      </c>
      <c r="KOT4">
        <f>YEAR(KOS2)</f>
        <v>4140</v>
      </c>
      <c r="KOU4">
        <f>YEAR(KOS2)</f>
        <v>4140</v>
      </c>
      <c r="KOV4">
        <f>YEAR(KOS2)</f>
        <v>4140</v>
      </c>
      <c r="KOW4">
        <f>YEAR(KOW2)</f>
        <v>4141</v>
      </c>
      <c r="KOX4">
        <f>YEAR(KOW2)</f>
        <v>4141</v>
      </c>
      <c r="KOY4">
        <f>YEAR(KOW2)</f>
        <v>4141</v>
      </c>
      <c r="KOZ4">
        <f>YEAR(KOW2)</f>
        <v>4141</v>
      </c>
      <c r="KPA4">
        <f>YEAR(KPA2)</f>
        <v>4142</v>
      </c>
      <c r="KPB4">
        <f>YEAR(KPA2)</f>
        <v>4142</v>
      </c>
      <c r="KPC4">
        <f>YEAR(KPA2)</f>
        <v>4142</v>
      </c>
      <c r="KPD4">
        <f>YEAR(KPA2)</f>
        <v>4142</v>
      </c>
      <c r="KPE4">
        <f>YEAR(KPE2)</f>
        <v>4143</v>
      </c>
      <c r="KPF4">
        <f>YEAR(KPE2)</f>
        <v>4143</v>
      </c>
      <c r="KPG4">
        <f>YEAR(KPE2)</f>
        <v>4143</v>
      </c>
      <c r="KPH4">
        <f>YEAR(KPE2)</f>
        <v>4143</v>
      </c>
      <c r="KPI4">
        <f>YEAR(KPI2)</f>
        <v>4144</v>
      </c>
      <c r="KPJ4">
        <f>YEAR(KPI2)</f>
        <v>4144</v>
      </c>
      <c r="KPK4">
        <f>YEAR(KPI2)</f>
        <v>4144</v>
      </c>
      <c r="KPL4">
        <f>YEAR(KPI2)</f>
        <v>4144</v>
      </c>
      <c r="KPM4">
        <f>YEAR(KPM2)</f>
        <v>4145</v>
      </c>
      <c r="KPN4">
        <f>YEAR(KPM2)</f>
        <v>4145</v>
      </c>
      <c r="KPO4">
        <f>YEAR(KPM2)</f>
        <v>4145</v>
      </c>
      <c r="KPP4">
        <f>YEAR(KPM2)</f>
        <v>4145</v>
      </c>
      <c r="KPQ4">
        <f>YEAR(KPQ2)</f>
        <v>4146</v>
      </c>
      <c r="KPR4">
        <f>YEAR(KPQ2)</f>
        <v>4146</v>
      </c>
      <c r="KPS4">
        <f>YEAR(KPQ2)</f>
        <v>4146</v>
      </c>
      <c r="KPT4">
        <f>YEAR(KPQ2)</f>
        <v>4146</v>
      </c>
      <c r="KPU4">
        <f>YEAR(KPU2)</f>
        <v>4147</v>
      </c>
      <c r="KPV4">
        <f>YEAR(KPU2)</f>
        <v>4147</v>
      </c>
      <c r="KPW4">
        <f>YEAR(KPU2)</f>
        <v>4147</v>
      </c>
      <c r="KPX4">
        <f>YEAR(KPU2)</f>
        <v>4147</v>
      </c>
      <c r="KPY4">
        <f>YEAR(KPY2)</f>
        <v>4148</v>
      </c>
      <c r="KPZ4">
        <f>YEAR(KPY2)</f>
        <v>4148</v>
      </c>
      <c r="KQA4">
        <f>YEAR(KPY2)</f>
        <v>4148</v>
      </c>
      <c r="KQB4">
        <f>YEAR(KPY2)</f>
        <v>4148</v>
      </c>
      <c r="KQC4">
        <f>YEAR(KQC2)</f>
        <v>4149</v>
      </c>
      <c r="KQD4">
        <f>YEAR(KQC2)</f>
        <v>4149</v>
      </c>
      <c r="KQE4">
        <f>YEAR(KQC2)</f>
        <v>4149</v>
      </c>
      <c r="KQF4">
        <f>YEAR(KQC2)</f>
        <v>4149</v>
      </c>
      <c r="KQG4">
        <f>YEAR(KQG2)</f>
        <v>4150</v>
      </c>
      <c r="KQH4">
        <f>YEAR(KQG2)</f>
        <v>4150</v>
      </c>
      <c r="KQI4">
        <f>YEAR(KQG2)</f>
        <v>4150</v>
      </c>
      <c r="KQJ4">
        <f>YEAR(KQG2)</f>
        <v>4150</v>
      </c>
      <c r="KQK4">
        <f>YEAR(KQK2)</f>
        <v>4151</v>
      </c>
      <c r="KQL4">
        <f>YEAR(KQK2)</f>
        <v>4151</v>
      </c>
      <c r="KQM4">
        <f>YEAR(KQK2)</f>
        <v>4151</v>
      </c>
      <c r="KQN4">
        <f>YEAR(KQK2)</f>
        <v>4151</v>
      </c>
      <c r="KQO4">
        <f>YEAR(KQO2)</f>
        <v>4152</v>
      </c>
      <c r="KQP4">
        <f>YEAR(KQO2)</f>
        <v>4152</v>
      </c>
      <c r="KQQ4">
        <f>YEAR(KQO2)</f>
        <v>4152</v>
      </c>
      <c r="KQR4">
        <f>YEAR(KQO2)</f>
        <v>4152</v>
      </c>
      <c r="KQS4">
        <f>YEAR(KQS2)</f>
        <v>4153</v>
      </c>
      <c r="KQT4">
        <f>YEAR(KQS2)</f>
        <v>4153</v>
      </c>
      <c r="KQU4">
        <f>YEAR(KQS2)</f>
        <v>4153</v>
      </c>
      <c r="KQV4">
        <f>YEAR(KQS2)</f>
        <v>4153</v>
      </c>
      <c r="KQW4">
        <f>YEAR(KQW2)</f>
        <v>4154</v>
      </c>
      <c r="KQX4">
        <f>YEAR(KQW2)</f>
        <v>4154</v>
      </c>
      <c r="KQY4">
        <f>YEAR(KQW2)</f>
        <v>4154</v>
      </c>
      <c r="KQZ4">
        <f>YEAR(KQW2)</f>
        <v>4154</v>
      </c>
      <c r="KRA4">
        <f>YEAR(KRA2)</f>
        <v>4155</v>
      </c>
      <c r="KRB4">
        <f>YEAR(KRA2)</f>
        <v>4155</v>
      </c>
      <c r="KRC4">
        <f>YEAR(KRA2)</f>
        <v>4155</v>
      </c>
      <c r="KRD4">
        <f>YEAR(KRA2)</f>
        <v>4155</v>
      </c>
      <c r="KRE4">
        <f>YEAR(KRE2)</f>
        <v>4156</v>
      </c>
      <c r="KRF4">
        <f>YEAR(KRE2)</f>
        <v>4156</v>
      </c>
      <c r="KRG4">
        <f>YEAR(KRE2)</f>
        <v>4156</v>
      </c>
      <c r="KRH4">
        <f>YEAR(KRE2)</f>
        <v>4156</v>
      </c>
      <c r="KRI4">
        <f>YEAR(KRI2)</f>
        <v>4157</v>
      </c>
      <c r="KRJ4">
        <f>YEAR(KRI2)</f>
        <v>4157</v>
      </c>
      <c r="KRK4">
        <f>YEAR(KRI2)</f>
        <v>4157</v>
      </c>
      <c r="KRL4">
        <f>YEAR(KRI2)</f>
        <v>4157</v>
      </c>
      <c r="KRM4">
        <f>YEAR(KRM2)</f>
        <v>4158</v>
      </c>
      <c r="KRN4">
        <f>YEAR(KRM2)</f>
        <v>4158</v>
      </c>
      <c r="KRO4">
        <f>YEAR(KRM2)</f>
        <v>4158</v>
      </c>
      <c r="KRP4">
        <f>YEAR(KRM2)</f>
        <v>4158</v>
      </c>
      <c r="KRQ4">
        <f>YEAR(KRQ2)</f>
        <v>4159</v>
      </c>
      <c r="KRR4">
        <f>YEAR(KRQ2)</f>
        <v>4159</v>
      </c>
      <c r="KRS4">
        <f>YEAR(KRQ2)</f>
        <v>4159</v>
      </c>
      <c r="KRT4">
        <f>YEAR(KRQ2)</f>
        <v>4159</v>
      </c>
      <c r="KRU4">
        <f>YEAR(KRU2)</f>
        <v>4160</v>
      </c>
      <c r="KRV4">
        <f>YEAR(KRU2)</f>
        <v>4160</v>
      </c>
      <c r="KRW4">
        <f>YEAR(KRU2)</f>
        <v>4160</v>
      </c>
      <c r="KRX4">
        <f>YEAR(KRU2)</f>
        <v>4160</v>
      </c>
      <c r="KRY4">
        <f>YEAR(KRY2)</f>
        <v>4161</v>
      </c>
      <c r="KRZ4">
        <f>YEAR(KRY2)</f>
        <v>4161</v>
      </c>
      <c r="KSA4">
        <f>YEAR(KRY2)</f>
        <v>4161</v>
      </c>
      <c r="KSB4">
        <f>YEAR(KRY2)</f>
        <v>4161</v>
      </c>
      <c r="KSC4">
        <f>YEAR(KSC2)</f>
        <v>4162</v>
      </c>
      <c r="KSD4">
        <f>YEAR(KSC2)</f>
        <v>4162</v>
      </c>
      <c r="KSE4">
        <f>YEAR(KSC2)</f>
        <v>4162</v>
      </c>
      <c r="KSF4">
        <f>YEAR(KSC2)</f>
        <v>4162</v>
      </c>
      <c r="KSG4">
        <f>YEAR(KSG2)</f>
        <v>4163</v>
      </c>
      <c r="KSH4">
        <f>YEAR(KSG2)</f>
        <v>4163</v>
      </c>
      <c r="KSI4">
        <f>YEAR(KSG2)</f>
        <v>4163</v>
      </c>
      <c r="KSJ4">
        <f>YEAR(KSG2)</f>
        <v>4163</v>
      </c>
      <c r="KSK4">
        <f>YEAR(KSK2)</f>
        <v>4164</v>
      </c>
      <c r="KSL4">
        <f>YEAR(KSK2)</f>
        <v>4164</v>
      </c>
      <c r="KSM4">
        <f>YEAR(KSK2)</f>
        <v>4164</v>
      </c>
      <c r="KSN4">
        <f>YEAR(KSK2)</f>
        <v>4164</v>
      </c>
      <c r="KSO4">
        <f>YEAR(KSO2)</f>
        <v>4165</v>
      </c>
      <c r="KSP4">
        <f>YEAR(KSO2)</f>
        <v>4165</v>
      </c>
      <c r="KSQ4">
        <f>YEAR(KSO2)</f>
        <v>4165</v>
      </c>
      <c r="KSR4">
        <f>YEAR(KSO2)</f>
        <v>4165</v>
      </c>
      <c r="KSS4">
        <f>YEAR(KSS2)</f>
        <v>4166</v>
      </c>
      <c r="KST4">
        <f>YEAR(KSS2)</f>
        <v>4166</v>
      </c>
      <c r="KSU4">
        <f>YEAR(KSS2)</f>
        <v>4166</v>
      </c>
      <c r="KSV4">
        <f>YEAR(KSS2)</f>
        <v>4166</v>
      </c>
      <c r="KSW4">
        <f>YEAR(KSW2)</f>
        <v>4167</v>
      </c>
      <c r="KSX4">
        <f>YEAR(KSW2)</f>
        <v>4167</v>
      </c>
      <c r="KSY4">
        <f>YEAR(KSW2)</f>
        <v>4167</v>
      </c>
      <c r="KSZ4">
        <f>YEAR(KSW2)</f>
        <v>4167</v>
      </c>
      <c r="KTA4">
        <f>YEAR(KTA2)</f>
        <v>4168</v>
      </c>
      <c r="KTB4">
        <f>YEAR(KTA2)</f>
        <v>4168</v>
      </c>
      <c r="KTC4">
        <f>YEAR(KTA2)</f>
        <v>4168</v>
      </c>
      <c r="KTD4">
        <f>YEAR(KTA2)</f>
        <v>4168</v>
      </c>
      <c r="KTE4">
        <f>YEAR(KTE2)</f>
        <v>4169</v>
      </c>
      <c r="KTF4">
        <f>YEAR(KTE2)</f>
        <v>4169</v>
      </c>
      <c r="KTG4">
        <f>YEAR(KTE2)</f>
        <v>4169</v>
      </c>
      <c r="KTH4">
        <f>YEAR(KTE2)</f>
        <v>4169</v>
      </c>
      <c r="KTI4">
        <f>YEAR(KTI2)</f>
        <v>4170</v>
      </c>
      <c r="KTJ4">
        <f>YEAR(KTI2)</f>
        <v>4170</v>
      </c>
      <c r="KTK4">
        <f>YEAR(KTI2)</f>
        <v>4170</v>
      </c>
      <c r="KTL4">
        <f>YEAR(KTI2)</f>
        <v>4170</v>
      </c>
      <c r="KTM4">
        <f>YEAR(KTM2)</f>
        <v>4171</v>
      </c>
      <c r="KTN4">
        <f>YEAR(KTM2)</f>
        <v>4171</v>
      </c>
      <c r="KTO4">
        <f>YEAR(KTM2)</f>
        <v>4171</v>
      </c>
      <c r="KTP4">
        <f>YEAR(KTM2)</f>
        <v>4171</v>
      </c>
      <c r="KTQ4">
        <f>YEAR(KTQ2)</f>
        <v>4172</v>
      </c>
      <c r="KTR4">
        <f>YEAR(KTQ2)</f>
        <v>4172</v>
      </c>
      <c r="KTS4">
        <f>YEAR(KTQ2)</f>
        <v>4172</v>
      </c>
      <c r="KTT4">
        <f>YEAR(KTQ2)</f>
        <v>4172</v>
      </c>
      <c r="KTU4">
        <f>YEAR(KTU2)</f>
        <v>4173</v>
      </c>
      <c r="KTV4">
        <f>YEAR(KTU2)</f>
        <v>4173</v>
      </c>
      <c r="KTW4">
        <f>YEAR(KTU2)</f>
        <v>4173</v>
      </c>
      <c r="KTX4">
        <f>YEAR(KTU2)</f>
        <v>4173</v>
      </c>
      <c r="KTY4">
        <f>YEAR(KTY2)</f>
        <v>4174</v>
      </c>
      <c r="KTZ4">
        <f>YEAR(KTY2)</f>
        <v>4174</v>
      </c>
      <c r="KUA4">
        <f>YEAR(KTY2)</f>
        <v>4174</v>
      </c>
      <c r="KUB4">
        <f>YEAR(KTY2)</f>
        <v>4174</v>
      </c>
      <c r="KUC4">
        <f>YEAR(KUC2)</f>
        <v>4175</v>
      </c>
      <c r="KUD4">
        <f>YEAR(KUC2)</f>
        <v>4175</v>
      </c>
      <c r="KUE4">
        <f>YEAR(KUC2)</f>
        <v>4175</v>
      </c>
      <c r="KUF4">
        <f>YEAR(KUC2)</f>
        <v>4175</v>
      </c>
      <c r="KUG4">
        <f>YEAR(KUG2)</f>
        <v>4176</v>
      </c>
      <c r="KUH4">
        <f>YEAR(KUG2)</f>
        <v>4176</v>
      </c>
      <c r="KUI4">
        <f>YEAR(KUG2)</f>
        <v>4176</v>
      </c>
      <c r="KUJ4">
        <f>YEAR(KUG2)</f>
        <v>4176</v>
      </c>
      <c r="KUK4">
        <f>YEAR(KUK2)</f>
        <v>4177</v>
      </c>
      <c r="KUL4">
        <f>YEAR(KUK2)</f>
        <v>4177</v>
      </c>
      <c r="KUM4">
        <f>YEAR(KUK2)</f>
        <v>4177</v>
      </c>
      <c r="KUN4">
        <f>YEAR(KUK2)</f>
        <v>4177</v>
      </c>
      <c r="KUO4">
        <f>YEAR(KUO2)</f>
        <v>4178</v>
      </c>
      <c r="KUP4">
        <f>YEAR(KUO2)</f>
        <v>4178</v>
      </c>
      <c r="KUQ4">
        <f>YEAR(KUO2)</f>
        <v>4178</v>
      </c>
      <c r="KUR4">
        <f>YEAR(KUO2)</f>
        <v>4178</v>
      </c>
      <c r="KUS4">
        <f>YEAR(KUS2)</f>
        <v>4179</v>
      </c>
      <c r="KUT4">
        <f>YEAR(KUS2)</f>
        <v>4179</v>
      </c>
      <c r="KUU4">
        <f>YEAR(KUS2)</f>
        <v>4179</v>
      </c>
      <c r="KUV4">
        <f>YEAR(KUS2)</f>
        <v>4179</v>
      </c>
      <c r="KUW4">
        <f>YEAR(KUW2)</f>
        <v>4180</v>
      </c>
      <c r="KUX4">
        <f>YEAR(KUW2)</f>
        <v>4180</v>
      </c>
      <c r="KUY4">
        <f>YEAR(KUW2)</f>
        <v>4180</v>
      </c>
      <c r="KUZ4">
        <f>YEAR(KUW2)</f>
        <v>4180</v>
      </c>
      <c r="KVA4">
        <f>YEAR(KVA2)</f>
        <v>4181</v>
      </c>
      <c r="KVB4">
        <f>YEAR(KVA2)</f>
        <v>4181</v>
      </c>
      <c r="KVC4">
        <f>YEAR(KVA2)</f>
        <v>4181</v>
      </c>
      <c r="KVD4">
        <f>YEAR(KVA2)</f>
        <v>4181</v>
      </c>
      <c r="KVE4">
        <f>YEAR(KVE2)</f>
        <v>4182</v>
      </c>
      <c r="KVF4">
        <f>YEAR(KVE2)</f>
        <v>4182</v>
      </c>
      <c r="KVG4">
        <f>YEAR(KVE2)</f>
        <v>4182</v>
      </c>
      <c r="KVH4">
        <f>YEAR(KVE2)</f>
        <v>4182</v>
      </c>
      <c r="KVI4">
        <f>YEAR(KVI2)</f>
        <v>4183</v>
      </c>
      <c r="KVJ4">
        <f>YEAR(KVI2)</f>
        <v>4183</v>
      </c>
      <c r="KVK4">
        <f>YEAR(KVI2)</f>
        <v>4183</v>
      </c>
      <c r="KVL4">
        <f>YEAR(KVI2)</f>
        <v>4183</v>
      </c>
      <c r="KVM4">
        <f>YEAR(KVM2)</f>
        <v>4184</v>
      </c>
      <c r="KVN4">
        <f>YEAR(KVM2)</f>
        <v>4184</v>
      </c>
      <c r="KVO4">
        <f>YEAR(KVM2)</f>
        <v>4184</v>
      </c>
      <c r="KVP4">
        <f>YEAR(KVM2)</f>
        <v>4184</v>
      </c>
      <c r="KVQ4">
        <f>YEAR(KVQ2)</f>
        <v>4185</v>
      </c>
      <c r="KVR4">
        <f>YEAR(KVQ2)</f>
        <v>4185</v>
      </c>
      <c r="KVS4">
        <f>YEAR(KVQ2)</f>
        <v>4185</v>
      </c>
      <c r="KVT4">
        <f>YEAR(KVQ2)</f>
        <v>4185</v>
      </c>
      <c r="KVU4">
        <f>YEAR(KVU2)</f>
        <v>4186</v>
      </c>
      <c r="KVV4">
        <f>YEAR(KVU2)</f>
        <v>4186</v>
      </c>
      <c r="KVW4">
        <f>YEAR(KVU2)</f>
        <v>4186</v>
      </c>
      <c r="KVX4">
        <f>YEAR(KVU2)</f>
        <v>4186</v>
      </c>
      <c r="KVY4">
        <f>YEAR(KVY2)</f>
        <v>4187</v>
      </c>
      <c r="KVZ4">
        <f>YEAR(KVY2)</f>
        <v>4187</v>
      </c>
      <c r="KWA4">
        <f>YEAR(KVY2)</f>
        <v>4187</v>
      </c>
      <c r="KWB4">
        <f>YEAR(KVY2)</f>
        <v>4187</v>
      </c>
      <c r="KWC4">
        <f>YEAR(KWC2)</f>
        <v>4188</v>
      </c>
      <c r="KWD4">
        <f>YEAR(KWC2)</f>
        <v>4188</v>
      </c>
      <c r="KWE4">
        <f>YEAR(KWC2)</f>
        <v>4188</v>
      </c>
      <c r="KWF4">
        <f>YEAR(KWC2)</f>
        <v>4188</v>
      </c>
      <c r="KWG4">
        <f>YEAR(KWG2)</f>
        <v>4189</v>
      </c>
      <c r="KWH4">
        <f>YEAR(KWG2)</f>
        <v>4189</v>
      </c>
      <c r="KWI4">
        <f>YEAR(KWG2)</f>
        <v>4189</v>
      </c>
      <c r="KWJ4">
        <f>YEAR(KWG2)</f>
        <v>4189</v>
      </c>
      <c r="KWK4">
        <f>YEAR(KWK2)</f>
        <v>4190</v>
      </c>
      <c r="KWL4">
        <f>YEAR(KWK2)</f>
        <v>4190</v>
      </c>
      <c r="KWM4">
        <f>YEAR(KWK2)</f>
        <v>4190</v>
      </c>
      <c r="KWN4">
        <f>YEAR(KWK2)</f>
        <v>4190</v>
      </c>
      <c r="KWO4">
        <f>YEAR(KWO2)</f>
        <v>4191</v>
      </c>
      <c r="KWP4">
        <f>YEAR(KWO2)</f>
        <v>4191</v>
      </c>
      <c r="KWQ4">
        <f>YEAR(KWO2)</f>
        <v>4191</v>
      </c>
      <c r="KWR4">
        <f>YEAR(KWO2)</f>
        <v>4191</v>
      </c>
      <c r="KWS4">
        <f>YEAR(KWS2)</f>
        <v>4192</v>
      </c>
      <c r="KWT4">
        <f>YEAR(KWS2)</f>
        <v>4192</v>
      </c>
      <c r="KWU4">
        <f>YEAR(KWS2)</f>
        <v>4192</v>
      </c>
      <c r="KWV4">
        <f>YEAR(KWS2)</f>
        <v>4192</v>
      </c>
      <c r="KWW4">
        <f>YEAR(KWW2)</f>
        <v>4193</v>
      </c>
      <c r="KWX4">
        <f>YEAR(KWW2)</f>
        <v>4193</v>
      </c>
      <c r="KWY4">
        <f>YEAR(KWW2)</f>
        <v>4193</v>
      </c>
      <c r="KWZ4">
        <f>YEAR(KWW2)</f>
        <v>4193</v>
      </c>
      <c r="KXA4">
        <f>YEAR(KXA2)</f>
        <v>4194</v>
      </c>
      <c r="KXB4">
        <f>YEAR(KXA2)</f>
        <v>4194</v>
      </c>
      <c r="KXC4">
        <f>YEAR(KXA2)</f>
        <v>4194</v>
      </c>
      <c r="KXD4">
        <f>YEAR(KXA2)</f>
        <v>4194</v>
      </c>
      <c r="KXE4">
        <f>YEAR(KXE2)</f>
        <v>4195</v>
      </c>
      <c r="KXF4">
        <f>YEAR(KXE2)</f>
        <v>4195</v>
      </c>
      <c r="KXG4">
        <f>YEAR(KXE2)</f>
        <v>4195</v>
      </c>
      <c r="KXH4">
        <f>YEAR(KXE2)</f>
        <v>4195</v>
      </c>
      <c r="KXI4">
        <f>YEAR(KXI2)</f>
        <v>4196</v>
      </c>
      <c r="KXJ4">
        <f>YEAR(KXI2)</f>
        <v>4196</v>
      </c>
      <c r="KXK4">
        <f>YEAR(KXI2)</f>
        <v>4196</v>
      </c>
      <c r="KXL4">
        <f>YEAR(KXI2)</f>
        <v>4196</v>
      </c>
      <c r="KXM4">
        <f>YEAR(KXM2)</f>
        <v>4197</v>
      </c>
      <c r="KXN4">
        <f>YEAR(KXM2)</f>
        <v>4197</v>
      </c>
      <c r="KXO4">
        <f>YEAR(KXM2)</f>
        <v>4197</v>
      </c>
      <c r="KXP4">
        <f>YEAR(KXM2)</f>
        <v>4197</v>
      </c>
      <c r="KXQ4">
        <f>YEAR(KXQ2)</f>
        <v>4198</v>
      </c>
      <c r="KXR4">
        <f>YEAR(KXQ2)</f>
        <v>4198</v>
      </c>
      <c r="KXS4">
        <f>YEAR(KXQ2)</f>
        <v>4198</v>
      </c>
      <c r="KXT4">
        <f>YEAR(KXQ2)</f>
        <v>4198</v>
      </c>
      <c r="KXU4">
        <f>YEAR(KXU2)</f>
        <v>4199</v>
      </c>
      <c r="KXV4">
        <f>YEAR(KXU2)</f>
        <v>4199</v>
      </c>
      <c r="KXW4">
        <f>YEAR(KXU2)</f>
        <v>4199</v>
      </c>
      <c r="KXX4">
        <f>YEAR(KXU2)</f>
        <v>4199</v>
      </c>
      <c r="KXY4">
        <f>YEAR(KXY2)</f>
        <v>4200</v>
      </c>
      <c r="KXZ4">
        <f>YEAR(KXY2)</f>
        <v>4200</v>
      </c>
      <c r="KYA4">
        <f>YEAR(KXY2)</f>
        <v>4200</v>
      </c>
      <c r="KYB4">
        <f>YEAR(KXY2)</f>
        <v>4200</v>
      </c>
      <c r="KYC4">
        <f>YEAR(KYC2)</f>
        <v>4201</v>
      </c>
      <c r="KYD4">
        <f>YEAR(KYC2)</f>
        <v>4201</v>
      </c>
      <c r="KYE4">
        <f>YEAR(KYC2)</f>
        <v>4201</v>
      </c>
      <c r="KYF4">
        <f>YEAR(KYC2)</f>
        <v>4201</v>
      </c>
      <c r="KYG4">
        <f>YEAR(KYG2)</f>
        <v>4202</v>
      </c>
      <c r="KYH4">
        <f>YEAR(KYG2)</f>
        <v>4202</v>
      </c>
      <c r="KYI4">
        <f>YEAR(KYG2)</f>
        <v>4202</v>
      </c>
      <c r="KYJ4">
        <f>YEAR(KYG2)</f>
        <v>4202</v>
      </c>
      <c r="KYK4">
        <f>YEAR(KYK2)</f>
        <v>4203</v>
      </c>
      <c r="KYL4">
        <f>YEAR(KYK2)</f>
        <v>4203</v>
      </c>
      <c r="KYM4">
        <f>YEAR(KYK2)</f>
        <v>4203</v>
      </c>
      <c r="KYN4">
        <f>YEAR(KYK2)</f>
        <v>4203</v>
      </c>
      <c r="KYO4">
        <f>YEAR(KYO2)</f>
        <v>4204</v>
      </c>
      <c r="KYP4">
        <f>YEAR(KYO2)</f>
        <v>4204</v>
      </c>
      <c r="KYQ4">
        <f>YEAR(KYO2)</f>
        <v>4204</v>
      </c>
      <c r="KYR4">
        <f>YEAR(KYO2)</f>
        <v>4204</v>
      </c>
      <c r="KYS4">
        <f>YEAR(KYS2)</f>
        <v>4205</v>
      </c>
      <c r="KYT4">
        <f>YEAR(KYS2)</f>
        <v>4205</v>
      </c>
      <c r="KYU4">
        <f>YEAR(KYS2)</f>
        <v>4205</v>
      </c>
      <c r="KYV4">
        <f>YEAR(KYS2)</f>
        <v>4205</v>
      </c>
      <c r="KYW4">
        <f>YEAR(KYW2)</f>
        <v>4206</v>
      </c>
      <c r="KYX4">
        <f>YEAR(KYW2)</f>
        <v>4206</v>
      </c>
      <c r="KYY4">
        <f>YEAR(KYW2)</f>
        <v>4206</v>
      </c>
      <c r="KYZ4">
        <f>YEAR(KYW2)</f>
        <v>4206</v>
      </c>
      <c r="KZA4">
        <f>YEAR(KZA2)</f>
        <v>4207</v>
      </c>
      <c r="KZB4">
        <f>YEAR(KZA2)</f>
        <v>4207</v>
      </c>
      <c r="KZC4">
        <f>YEAR(KZA2)</f>
        <v>4207</v>
      </c>
      <c r="KZD4">
        <f>YEAR(KZA2)</f>
        <v>4207</v>
      </c>
      <c r="KZE4">
        <f>YEAR(KZE2)</f>
        <v>4208</v>
      </c>
      <c r="KZF4">
        <f>YEAR(KZE2)</f>
        <v>4208</v>
      </c>
      <c r="KZG4">
        <f>YEAR(KZE2)</f>
        <v>4208</v>
      </c>
      <c r="KZH4">
        <f>YEAR(KZE2)</f>
        <v>4208</v>
      </c>
      <c r="KZI4">
        <f>YEAR(KZI2)</f>
        <v>4209</v>
      </c>
      <c r="KZJ4">
        <f>YEAR(KZI2)</f>
        <v>4209</v>
      </c>
      <c r="KZK4">
        <f>YEAR(KZI2)</f>
        <v>4209</v>
      </c>
      <c r="KZL4">
        <f>YEAR(KZI2)</f>
        <v>4209</v>
      </c>
      <c r="KZM4">
        <f>YEAR(KZM2)</f>
        <v>4210</v>
      </c>
      <c r="KZN4">
        <f>YEAR(KZM2)</f>
        <v>4210</v>
      </c>
      <c r="KZO4">
        <f>YEAR(KZM2)</f>
        <v>4210</v>
      </c>
      <c r="KZP4">
        <f>YEAR(KZM2)</f>
        <v>4210</v>
      </c>
      <c r="KZQ4">
        <f>YEAR(KZQ2)</f>
        <v>4211</v>
      </c>
      <c r="KZR4">
        <f>YEAR(KZQ2)</f>
        <v>4211</v>
      </c>
      <c r="KZS4">
        <f>YEAR(KZQ2)</f>
        <v>4211</v>
      </c>
      <c r="KZT4">
        <f>YEAR(KZQ2)</f>
        <v>4211</v>
      </c>
      <c r="KZU4">
        <f>YEAR(KZU2)</f>
        <v>4212</v>
      </c>
      <c r="KZV4">
        <f>YEAR(KZU2)</f>
        <v>4212</v>
      </c>
      <c r="KZW4">
        <f>YEAR(KZU2)</f>
        <v>4212</v>
      </c>
      <c r="KZX4">
        <f>YEAR(KZU2)</f>
        <v>4212</v>
      </c>
      <c r="KZY4">
        <f>YEAR(KZY2)</f>
        <v>4213</v>
      </c>
      <c r="KZZ4">
        <f>YEAR(KZY2)</f>
        <v>4213</v>
      </c>
      <c r="LAA4">
        <f>YEAR(KZY2)</f>
        <v>4213</v>
      </c>
      <c r="LAB4">
        <f>YEAR(KZY2)</f>
        <v>4213</v>
      </c>
      <c r="LAC4">
        <f>YEAR(LAC2)</f>
        <v>4214</v>
      </c>
      <c r="LAD4">
        <f>YEAR(LAC2)</f>
        <v>4214</v>
      </c>
      <c r="LAE4">
        <f>YEAR(LAC2)</f>
        <v>4214</v>
      </c>
      <c r="LAF4">
        <f>YEAR(LAC2)</f>
        <v>4214</v>
      </c>
      <c r="LAG4">
        <f>YEAR(LAG2)</f>
        <v>4215</v>
      </c>
      <c r="LAH4">
        <f>YEAR(LAG2)</f>
        <v>4215</v>
      </c>
      <c r="LAI4">
        <f>YEAR(LAG2)</f>
        <v>4215</v>
      </c>
      <c r="LAJ4">
        <f>YEAR(LAG2)</f>
        <v>4215</v>
      </c>
      <c r="LAK4">
        <f>YEAR(LAK2)</f>
        <v>4216</v>
      </c>
      <c r="LAL4">
        <f>YEAR(LAK2)</f>
        <v>4216</v>
      </c>
      <c r="LAM4">
        <f>YEAR(LAK2)</f>
        <v>4216</v>
      </c>
      <c r="LAN4">
        <f>YEAR(LAK2)</f>
        <v>4216</v>
      </c>
      <c r="LAO4">
        <f>YEAR(LAO2)</f>
        <v>4217</v>
      </c>
      <c r="LAP4">
        <f>YEAR(LAO2)</f>
        <v>4217</v>
      </c>
      <c r="LAQ4">
        <f>YEAR(LAO2)</f>
        <v>4217</v>
      </c>
      <c r="LAR4">
        <f>YEAR(LAO2)</f>
        <v>4217</v>
      </c>
      <c r="LAS4">
        <f>YEAR(LAS2)</f>
        <v>4218</v>
      </c>
      <c r="LAT4">
        <f>YEAR(LAS2)</f>
        <v>4218</v>
      </c>
      <c r="LAU4">
        <f>YEAR(LAS2)</f>
        <v>4218</v>
      </c>
      <c r="LAV4">
        <f>YEAR(LAS2)</f>
        <v>4218</v>
      </c>
      <c r="LAW4">
        <f>YEAR(LAW2)</f>
        <v>4219</v>
      </c>
      <c r="LAX4">
        <f>YEAR(LAW2)</f>
        <v>4219</v>
      </c>
      <c r="LAY4">
        <f>YEAR(LAW2)</f>
        <v>4219</v>
      </c>
      <c r="LAZ4">
        <f>YEAR(LAW2)</f>
        <v>4219</v>
      </c>
      <c r="LBA4">
        <f>YEAR(LBA2)</f>
        <v>4220</v>
      </c>
      <c r="LBB4">
        <f>YEAR(LBA2)</f>
        <v>4220</v>
      </c>
      <c r="LBC4">
        <f>YEAR(LBA2)</f>
        <v>4220</v>
      </c>
      <c r="LBD4">
        <f>YEAR(LBA2)</f>
        <v>4220</v>
      </c>
      <c r="LBE4">
        <f>YEAR(LBE2)</f>
        <v>4221</v>
      </c>
      <c r="LBF4">
        <f>YEAR(LBE2)</f>
        <v>4221</v>
      </c>
      <c r="LBG4">
        <f>YEAR(LBE2)</f>
        <v>4221</v>
      </c>
      <c r="LBH4">
        <f>YEAR(LBE2)</f>
        <v>4221</v>
      </c>
      <c r="LBI4">
        <f>YEAR(LBI2)</f>
        <v>4222</v>
      </c>
      <c r="LBJ4">
        <f>YEAR(LBI2)</f>
        <v>4222</v>
      </c>
      <c r="LBK4">
        <f>YEAR(LBI2)</f>
        <v>4222</v>
      </c>
      <c r="LBL4">
        <f>YEAR(LBI2)</f>
        <v>4222</v>
      </c>
      <c r="LBM4">
        <f>YEAR(LBM2)</f>
        <v>4223</v>
      </c>
      <c r="LBN4">
        <f>YEAR(LBM2)</f>
        <v>4223</v>
      </c>
      <c r="LBO4">
        <f>YEAR(LBM2)</f>
        <v>4223</v>
      </c>
      <c r="LBP4">
        <f>YEAR(LBM2)</f>
        <v>4223</v>
      </c>
      <c r="LBQ4">
        <f>YEAR(LBQ2)</f>
        <v>4224</v>
      </c>
      <c r="LBR4">
        <f>YEAR(LBQ2)</f>
        <v>4224</v>
      </c>
      <c r="LBS4">
        <f>YEAR(LBQ2)</f>
        <v>4224</v>
      </c>
      <c r="LBT4">
        <f>YEAR(LBQ2)</f>
        <v>4224</v>
      </c>
      <c r="LBU4">
        <f>YEAR(LBU2)</f>
        <v>4225</v>
      </c>
      <c r="LBV4">
        <f>YEAR(LBU2)</f>
        <v>4225</v>
      </c>
      <c r="LBW4">
        <f>YEAR(LBU2)</f>
        <v>4225</v>
      </c>
      <c r="LBX4">
        <f>YEAR(LBU2)</f>
        <v>4225</v>
      </c>
      <c r="LBY4">
        <f>YEAR(LBY2)</f>
        <v>4226</v>
      </c>
      <c r="LBZ4">
        <f>YEAR(LBY2)</f>
        <v>4226</v>
      </c>
      <c r="LCA4">
        <f>YEAR(LBY2)</f>
        <v>4226</v>
      </c>
      <c r="LCB4">
        <f>YEAR(LBY2)</f>
        <v>4226</v>
      </c>
      <c r="LCC4">
        <f>YEAR(LCC2)</f>
        <v>4227</v>
      </c>
      <c r="LCD4">
        <f>YEAR(LCC2)</f>
        <v>4227</v>
      </c>
      <c r="LCE4">
        <f>YEAR(LCC2)</f>
        <v>4227</v>
      </c>
      <c r="LCF4">
        <f>YEAR(LCC2)</f>
        <v>4227</v>
      </c>
      <c r="LCG4">
        <f>YEAR(LCG2)</f>
        <v>4228</v>
      </c>
      <c r="LCH4">
        <f>YEAR(LCG2)</f>
        <v>4228</v>
      </c>
      <c r="LCI4">
        <f>YEAR(LCG2)</f>
        <v>4228</v>
      </c>
      <c r="LCJ4">
        <f>YEAR(LCG2)</f>
        <v>4228</v>
      </c>
      <c r="LCK4">
        <f>YEAR(LCK2)</f>
        <v>4229</v>
      </c>
      <c r="LCL4">
        <f>YEAR(LCK2)</f>
        <v>4229</v>
      </c>
      <c r="LCM4">
        <f>YEAR(LCK2)</f>
        <v>4229</v>
      </c>
      <c r="LCN4">
        <f>YEAR(LCK2)</f>
        <v>4229</v>
      </c>
      <c r="LCO4">
        <f>YEAR(LCO2)</f>
        <v>4230</v>
      </c>
      <c r="LCP4">
        <f>YEAR(LCO2)</f>
        <v>4230</v>
      </c>
      <c r="LCQ4">
        <f>YEAR(LCO2)</f>
        <v>4230</v>
      </c>
      <c r="LCR4">
        <f>YEAR(LCO2)</f>
        <v>4230</v>
      </c>
      <c r="LCS4">
        <f>YEAR(LCS2)</f>
        <v>4231</v>
      </c>
      <c r="LCT4">
        <f>YEAR(LCS2)</f>
        <v>4231</v>
      </c>
      <c r="LCU4">
        <f>YEAR(LCS2)</f>
        <v>4231</v>
      </c>
      <c r="LCV4">
        <f>YEAR(LCS2)</f>
        <v>4231</v>
      </c>
      <c r="LCW4">
        <f>YEAR(LCW2)</f>
        <v>4232</v>
      </c>
      <c r="LCX4">
        <f>YEAR(LCW2)</f>
        <v>4232</v>
      </c>
      <c r="LCY4">
        <f>YEAR(LCW2)</f>
        <v>4232</v>
      </c>
      <c r="LCZ4">
        <f>YEAR(LCW2)</f>
        <v>4232</v>
      </c>
      <c r="LDA4">
        <f>YEAR(LDA2)</f>
        <v>4233</v>
      </c>
      <c r="LDB4">
        <f>YEAR(LDA2)</f>
        <v>4233</v>
      </c>
      <c r="LDC4">
        <f>YEAR(LDA2)</f>
        <v>4233</v>
      </c>
      <c r="LDD4">
        <f>YEAR(LDA2)</f>
        <v>4233</v>
      </c>
      <c r="LDE4">
        <f>YEAR(LDE2)</f>
        <v>4234</v>
      </c>
      <c r="LDF4">
        <f>YEAR(LDE2)</f>
        <v>4234</v>
      </c>
      <c r="LDG4">
        <f>YEAR(LDE2)</f>
        <v>4234</v>
      </c>
      <c r="LDH4">
        <f>YEAR(LDE2)</f>
        <v>4234</v>
      </c>
      <c r="LDI4">
        <f>YEAR(LDI2)</f>
        <v>4235</v>
      </c>
      <c r="LDJ4">
        <f>YEAR(LDI2)</f>
        <v>4235</v>
      </c>
      <c r="LDK4">
        <f>YEAR(LDI2)</f>
        <v>4235</v>
      </c>
      <c r="LDL4">
        <f>YEAR(LDI2)</f>
        <v>4235</v>
      </c>
      <c r="LDM4">
        <f>YEAR(LDM2)</f>
        <v>4236</v>
      </c>
      <c r="LDN4">
        <f>YEAR(LDM2)</f>
        <v>4236</v>
      </c>
      <c r="LDO4">
        <f>YEAR(LDM2)</f>
        <v>4236</v>
      </c>
      <c r="LDP4">
        <f>YEAR(LDM2)</f>
        <v>4236</v>
      </c>
      <c r="LDQ4">
        <f>YEAR(LDQ2)</f>
        <v>4237</v>
      </c>
      <c r="LDR4">
        <f>YEAR(LDQ2)</f>
        <v>4237</v>
      </c>
      <c r="LDS4">
        <f>YEAR(LDQ2)</f>
        <v>4237</v>
      </c>
      <c r="LDT4">
        <f>YEAR(LDQ2)</f>
        <v>4237</v>
      </c>
      <c r="LDU4">
        <f>YEAR(LDU2)</f>
        <v>4238</v>
      </c>
      <c r="LDV4">
        <f>YEAR(LDU2)</f>
        <v>4238</v>
      </c>
      <c r="LDW4">
        <f>YEAR(LDU2)</f>
        <v>4238</v>
      </c>
      <c r="LDX4">
        <f>YEAR(LDU2)</f>
        <v>4238</v>
      </c>
      <c r="LDY4">
        <f>YEAR(LDY2)</f>
        <v>4239</v>
      </c>
      <c r="LDZ4">
        <f>YEAR(LDY2)</f>
        <v>4239</v>
      </c>
      <c r="LEA4">
        <f>YEAR(LDY2)</f>
        <v>4239</v>
      </c>
      <c r="LEB4">
        <f>YEAR(LDY2)</f>
        <v>4239</v>
      </c>
      <c r="LEC4">
        <f>YEAR(LEC2)</f>
        <v>4240</v>
      </c>
      <c r="LED4">
        <f>YEAR(LEC2)</f>
        <v>4240</v>
      </c>
      <c r="LEE4">
        <f>YEAR(LEC2)</f>
        <v>4240</v>
      </c>
      <c r="LEF4">
        <f>YEAR(LEC2)</f>
        <v>4240</v>
      </c>
      <c r="LEG4">
        <f>YEAR(LEG2)</f>
        <v>4241</v>
      </c>
      <c r="LEH4">
        <f>YEAR(LEG2)</f>
        <v>4241</v>
      </c>
      <c r="LEI4">
        <f>YEAR(LEG2)</f>
        <v>4241</v>
      </c>
      <c r="LEJ4">
        <f>YEAR(LEG2)</f>
        <v>4241</v>
      </c>
      <c r="LEK4">
        <f>YEAR(LEK2)</f>
        <v>4242</v>
      </c>
      <c r="LEL4">
        <f>YEAR(LEK2)</f>
        <v>4242</v>
      </c>
      <c r="LEM4">
        <f>YEAR(LEK2)</f>
        <v>4242</v>
      </c>
      <c r="LEN4">
        <f>YEAR(LEK2)</f>
        <v>4242</v>
      </c>
      <c r="LEO4">
        <f>YEAR(LEO2)</f>
        <v>4243</v>
      </c>
      <c r="LEP4">
        <f>YEAR(LEO2)</f>
        <v>4243</v>
      </c>
      <c r="LEQ4">
        <f>YEAR(LEO2)</f>
        <v>4243</v>
      </c>
      <c r="LER4">
        <f>YEAR(LEO2)</f>
        <v>4243</v>
      </c>
      <c r="LES4">
        <f>YEAR(LES2)</f>
        <v>4244</v>
      </c>
      <c r="LET4">
        <f>YEAR(LES2)</f>
        <v>4244</v>
      </c>
      <c r="LEU4">
        <f>YEAR(LES2)</f>
        <v>4244</v>
      </c>
      <c r="LEV4">
        <f>YEAR(LES2)</f>
        <v>4244</v>
      </c>
      <c r="LEW4">
        <f>YEAR(LEW2)</f>
        <v>4245</v>
      </c>
      <c r="LEX4">
        <f>YEAR(LEW2)</f>
        <v>4245</v>
      </c>
      <c r="LEY4">
        <f>YEAR(LEW2)</f>
        <v>4245</v>
      </c>
      <c r="LEZ4">
        <f>YEAR(LEW2)</f>
        <v>4245</v>
      </c>
      <c r="LFA4">
        <f>YEAR(LFA2)</f>
        <v>4246</v>
      </c>
      <c r="LFB4">
        <f>YEAR(LFA2)</f>
        <v>4246</v>
      </c>
      <c r="LFC4">
        <f>YEAR(LFA2)</f>
        <v>4246</v>
      </c>
      <c r="LFD4">
        <f>YEAR(LFA2)</f>
        <v>4246</v>
      </c>
      <c r="LFE4">
        <f>YEAR(LFE2)</f>
        <v>4247</v>
      </c>
      <c r="LFF4">
        <f>YEAR(LFE2)</f>
        <v>4247</v>
      </c>
      <c r="LFG4">
        <f>YEAR(LFE2)</f>
        <v>4247</v>
      </c>
      <c r="LFH4">
        <f>YEAR(LFE2)</f>
        <v>4247</v>
      </c>
      <c r="LFI4">
        <f>YEAR(LFI2)</f>
        <v>4248</v>
      </c>
      <c r="LFJ4">
        <f>YEAR(LFI2)</f>
        <v>4248</v>
      </c>
      <c r="LFK4">
        <f>YEAR(LFI2)</f>
        <v>4248</v>
      </c>
      <c r="LFL4">
        <f>YEAR(LFI2)</f>
        <v>4248</v>
      </c>
      <c r="LFM4">
        <f>YEAR(LFM2)</f>
        <v>4249</v>
      </c>
      <c r="LFN4">
        <f>YEAR(LFM2)</f>
        <v>4249</v>
      </c>
      <c r="LFO4">
        <f>YEAR(LFM2)</f>
        <v>4249</v>
      </c>
      <c r="LFP4">
        <f>YEAR(LFM2)</f>
        <v>4249</v>
      </c>
      <c r="LFQ4">
        <f>YEAR(LFQ2)</f>
        <v>4250</v>
      </c>
      <c r="LFR4">
        <f>YEAR(LFQ2)</f>
        <v>4250</v>
      </c>
      <c r="LFS4">
        <f>YEAR(LFQ2)</f>
        <v>4250</v>
      </c>
      <c r="LFT4">
        <f>YEAR(LFQ2)</f>
        <v>4250</v>
      </c>
      <c r="LFU4">
        <f>YEAR(LFU2)</f>
        <v>4251</v>
      </c>
      <c r="LFV4">
        <f>YEAR(LFU2)</f>
        <v>4251</v>
      </c>
      <c r="LFW4">
        <f>YEAR(LFU2)</f>
        <v>4251</v>
      </c>
      <c r="LFX4">
        <f>YEAR(LFU2)</f>
        <v>4251</v>
      </c>
      <c r="LFY4">
        <f>YEAR(LFY2)</f>
        <v>4252</v>
      </c>
      <c r="LFZ4">
        <f>YEAR(LFY2)</f>
        <v>4252</v>
      </c>
      <c r="LGA4">
        <f>YEAR(LFY2)</f>
        <v>4252</v>
      </c>
      <c r="LGB4">
        <f>YEAR(LFY2)</f>
        <v>4252</v>
      </c>
      <c r="LGC4">
        <f>YEAR(LGC2)</f>
        <v>4253</v>
      </c>
      <c r="LGD4">
        <f>YEAR(LGC2)</f>
        <v>4253</v>
      </c>
      <c r="LGE4">
        <f>YEAR(LGC2)</f>
        <v>4253</v>
      </c>
      <c r="LGF4">
        <f>YEAR(LGC2)</f>
        <v>4253</v>
      </c>
      <c r="LGG4">
        <f>YEAR(LGG2)</f>
        <v>4254</v>
      </c>
      <c r="LGH4">
        <f>YEAR(LGG2)</f>
        <v>4254</v>
      </c>
      <c r="LGI4">
        <f>YEAR(LGG2)</f>
        <v>4254</v>
      </c>
      <c r="LGJ4">
        <f>YEAR(LGG2)</f>
        <v>4254</v>
      </c>
      <c r="LGK4">
        <f>YEAR(LGK2)</f>
        <v>4255</v>
      </c>
      <c r="LGL4">
        <f>YEAR(LGK2)</f>
        <v>4255</v>
      </c>
      <c r="LGM4">
        <f>YEAR(LGK2)</f>
        <v>4255</v>
      </c>
      <c r="LGN4">
        <f>YEAR(LGK2)</f>
        <v>4255</v>
      </c>
      <c r="LGO4">
        <f>YEAR(LGO2)</f>
        <v>4256</v>
      </c>
      <c r="LGP4">
        <f>YEAR(LGO2)</f>
        <v>4256</v>
      </c>
      <c r="LGQ4">
        <f>YEAR(LGO2)</f>
        <v>4256</v>
      </c>
      <c r="LGR4">
        <f>YEAR(LGO2)</f>
        <v>4256</v>
      </c>
      <c r="LGS4">
        <f>YEAR(LGS2)</f>
        <v>4257</v>
      </c>
      <c r="LGT4">
        <f>YEAR(LGS2)</f>
        <v>4257</v>
      </c>
      <c r="LGU4">
        <f>YEAR(LGS2)</f>
        <v>4257</v>
      </c>
      <c r="LGV4">
        <f>YEAR(LGS2)</f>
        <v>4257</v>
      </c>
      <c r="LGW4">
        <f>YEAR(LGW2)</f>
        <v>4258</v>
      </c>
      <c r="LGX4">
        <f>YEAR(LGW2)</f>
        <v>4258</v>
      </c>
      <c r="LGY4">
        <f>YEAR(LGW2)</f>
        <v>4258</v>
      </c>
      <c r="LGZ4">
        <f>YEAR(LGW2)</f>
        <v>4258</v>
      </c>
      <c r="LHA4">
        <f>YEAR(LHA2)</f>
        <v>4259</v>
      </c>
      <c r="LHB4">
        <f>YEAR(LHA2)</f>
        <v>4259</v>
      </c>
      <c r="LHC4">
        <f>YEAR(LHA2)</f>
        <v>4259</v>
      </c>
      <c r="LHD4">
        <f>YEAR(LHA2)</f>
        <v>4259</v>
      </c>
      <c r="LHE4">
        <f>YEAR(LHE2)</f>
        <v>4260</v>
      </c>
      <c r="LHF4">
        <f>YEAR(LHE2)</f>
        <v>4260</v>
      </c>
      <c r="LHG4">
        <f>YEAR(LHE2)</f>
        <v>4260</v>
      </c>
      <c r="LHH4">
        <f>YEAR(LHE2)</f>
        <v>4260</v>
      </c>
      <c r="LHI4">
        <f>YEAR(LHI2)</f>
        <v>4261</v>
      </c>
      <c r="LHJ4">
        <f>YEAR(LHI2)</f>
        <v>4261</v>
      </c>
      <c r="LHK4">
        <f>YEAR(LHI2)</f>
        <v>4261</v>
      </c>
      <c r="LHL4">
        <f>YEAR(LHI2)</f>
        <v>4261</v>
      </c>
      <c r="LHM4">
        <f>YEAR(LHM2)</f>
        <v>4262</v>
      </c>
      <c r="LHN4">
        <f>YEAR(LHM2)</f>
        <v>4262</v>
      </c>
      <c r="LHO4">
        <f>YEAR(LHM2)</f>
        <v>4262</v>
      </c>
      <c r="LHP4">
        <f>YEAR(LHM2)</f>
        <v>4262</v>
      </c>
      <c r="LHQ4">
        <f>YEAR(LHQ2)</f>
        <v>4263</v>
      </c>
      <c r="LHR4">
        <f>YEAR(LHQ2)</f>
        <v>4263</v>
      </c>
      <c r="LHS4">
        <f>YEAR(LHQ2)</f>
        <v>4263</v>
      </c>
      <c r="LHT4">
        <f>YEAR(LHQ2)</f>
        <v>4263</v>
      </c>
      <c r="LHU4">
        <f>YEAR(LHU2)</f>
        <v>4264</v>
      </c>
      <c r="LHV4">
        <f>YEAR(LHU2)</f>
        <v>4264</v>
      </c>
      <c r="LHW4">
        <f>YEAR(LHU2)</f>
        <v>4264</v>
      </c>
      <c r="LHX4">
        <f>YEAR(LHU2)</f>
        <v>4264</v>
      </c>
      <c r="LHY4">
        <f>YEAR(LHY2)</f>
        <v>4265</v>
      </c>
      <c r="LHZ4">
        <f>YEAR(LHY2)</f>
        <v>4265</v>
      </c>
      <c r="LIA4">
        <f>YEAR(LHY2)</f>
        <v>4265</v>
      </c>
      <c r="LIB4">
        <f>YEAR(LHY2)</f>
        <v>4265</v>
      </c>
      <c r="LIC4">
        <f>YEAR(LIC2)</f>
        <v>4266</v>
      </c>
      <c r="LID4">
        <f>YEAR(LIC2)</f>
        <v>4266</v>
      </c>
      <c r="LIE4">
        <f>YEAR(LIC2)</f>
        <v>4266</v>
      </c>
      <c r="LIF4">
        <f>YEAR(LIC2)</f>
        <v>4266</v>
      </c>
      <c r="LIG4">
        <f>YEAR(LIG2)</f>
        <v>4267</v>
      </c>
      <c r="LIH4">
        <f>YEAR(LIG2)</f>
        <v>4267</v>
      </c>
      <c r="LII4">
        <f>YEAR(LIG2)</f>
        <v>4267</v>
      </c>
      <c r="LIJ4">
        <f>YEAR(LIG2)</f>
        <v>4267</v>
      </c>
      <c r="LIK4">
        <f>YEAR(LIK2)</f>
        <v>4268</v>
      </c>
      <c r="LIL4">
        <f>YEAR(LIK2)</f>
        <v>4268</v>
      </c>
      <c r="LIM4">
        <f>YEAR(LIK2)</f>
        <v>4268</v>
      </c>
      <c r="LIN4">
        <f>YEAR(LIK2)</f>
        <v>4268</v>
      </c>
      <c r="LIO4">
        <f>YEAR(LIO2)</f>
        <v>4269</v>
      </c>
      <c r="LIP4">
        <f>YEAR(LIO2)</f>
        <v>4269</v>
      </c>
      <c r="LIQ4">
        <f>YEAR(LIO2)</f>
        <v>4269</v>
      </c>
      <c r="LIR4">
        <f>YEAR(LIO2)</f>
        <v>4269</v>
      </c>
      <c r="LIS4">
        <f>YEAR(LIS2)</f>
        <v>4270</v>
      </c>
      <c r="LIT4">
        <f>YEAR(LIS2)</f>
        <v>4270</v>
      </c>
      <c r="LIU4">
        <f>YEAR(LIS2)</f>
        <v>4270</v>
      </c>
      <c r="LIV4">
        <f>YEAR(LIS2)</f>
        <v>4270</v>
      </c>
      <c r="LIW4">
        <f>YEAR(LIW2)</f>
        <v>4271</v>
      </c>
      <c r="LIX4">
        <f>YEAR(LIW2)</f>
        <v>4271</v>
      </c>
      <c r="LIY4">
        <f>YEAR(LIW2)</f>
        <v>4271</v>
      </c>
      <c r="LIZ4">
        <f>YEAR(LIW2)</f>
        <v>4271</v>
      </c>
      <c r="LJA4">
        <f>YEAR(LJA2)</f>
        <v>4272</v>
      </c>
      <c r="LJB4">
        <f>YEAR(LJA2)</f>
        <v>4272</v>
      </c>
      <c r="LJC4">
        <f>YEAR(LJA2)</f>
        <v>4272</v>
      </c>
      <c r="LJD4">
        <f>YEAR(LJA2)</f>
        <v>4272</v>
      </c>
      <c r="LJE4">
        <f>YEAR(LJE2)</f>
        <v>4273</v>
      </c>
      <c r="LJF4">
        <f>YEAR(LJE2)</f>
        <v>4273</v>
      </c>
      <c r="LJG4">
        <f>YEAR(LJE2)</f>
        <v>4273</v>
      </c>
      <c r="LJH4">
        <f>YEAR(LJE2)</f>
        <v>4273</v>
      </c>
      <c r="LJI4">
        <f>YEAR(LJI2)</f>
        <v>4274</v>
      </c>
      <c r="LJJ4">
        <f>YEAR(LJI2)</f>
        <v>4274</v>
      </c>
      <c r="LJK4">
        <f>YEAR(LJI2)</f>
        <v>4274</v>
      </c>
      <c r="LJL4">
        <f>YEAR(LJI2)</f>
        <v>4274</v>
      </c>
      <c r="LJM4">
        <f>YEAR(LJM2)</f>
        <v>4275</v>
      </c>
      <c r="LJN4">
        <f>YEAR(LJM2)</f>
        <v>4275</v>
      </c>
      <c r="LJO4">
        <f>YEAR(LJM2)</f>
        <v>4275</v>
      </c>
      <c r="LJP4">
        <f>YEAR(LJM2)</f>
        <v>4275</v>
      </c>
      <c r="LJQ4">
        <f>YEAR(LJQ2)</f>
        <v>4276</v>
      </c>
      <c r="LJR4">
        <f>YEAR(LJQ2)</f>
        <v>4276</v>
      </c>
      <c r="LJS4">
        <f>YEAR(LJQ2)</f>
        <v>4276</v>
      </c>
      <c r="LJT4">
        <f>YEAR(LJQ2)</f>
        <v>4276</v>
      </c>
      <c r="LJU4">
        <f>YEAR(LJU2)</f>
        <v>4277</v>
      </c>
      <c r="LJV4">
        <f>YEAR(LJU2)</f>
        <v>4277</v>
      </c>
      <c r="LJW4">
        <f>YEAR(LJU2)</f>
        <v>4277</v>
      </c>
      <c r="LJX4">
        <f>YEAR(LJU2)</f>
        <v>4277</v>
      </c>
      <c r="LJY4">
        <f>YEAR(LJY2)</f>
        <v>4278</v>
      </c>
      <c r="LJZ4">
        <f>YEAR(LJY2)</f>
        <v>4278</v>
      </c>
      <c r="LKA4">
        <f>YEAR(LJY2)</f>
        <v>4278</v>
      </c>
      <c r="LKB4">
        <f>YEAR(LJY2)</f>
        <v>4278</v>
      </c>
      <c r="LKC4">
        <f>YEAR(LKC2)</f>
        <v>4279</v>
      </c>
      <c r="LKD4">
        <f>YEAR(LKC2)</f>
        <v>4279</v>
      </c>
      <c r="LKE4">
        <f>YEAR(LKC2)</f>
        <v>4279</v>
      </c>
      <c r="LKF4">
        <f>YEAR(LKC2)</f>
        <v>4279</v>
      </c>
      <c r="LKG4">
        <f>YEAR(LKG2)</f>
        <v>4280</v>
      </c>
      <c r="LKH4">
        <f>YEAR(LKG2)</f>
        <v>4280</v>
      </c>
      <c r="LKI4">
        <f>YEAR(LKG2)</f>
        <v>4280</v>
      </c>
      <c r="LKJ4">
        <f>YEAR(LKG2)</f>
        <v>4280</v>
      </c>
      <c r="LKK4">
        <f>YEAR(LKK2)</f>
        <v>4281</v>
      </c>
      <c r="LKL4">
        <f>YEAR(LKK2)</f>
        <v>4281</v>
      </c>
      <c r="LKM4">
        <f>YEAR(LKK2)</f>
        <v>4281</v>
      </c>
      <c r="LKN4">
        <f>YEAR(LKK2)</f>
        <v>4281</v>
      </c>
      <c r="LKO4">
        <f>YEAR(LKO2)</f>
        <v>4282</v>
      </c>
      <c r="LKP4">
        <f>YEAR(LKO2)</f>
        <v>4282</v>
      </c>
      <c r="LKQ4">
        <f>YEAR(LKO2)</f>
        <v>4282</v>
      </c>
      <c r="LKR4">
        <f>YEAR(LKO2)</f>
        <v>4282</v>
      </c>
      <c r="LKS4">
        <f>YEAR(LKS2)</f>
        <v>4283</v>
      </c>
      <c r="LKT4">
        <f>YEAR(LKS2)</f>
        <v>4283</v>
      </c>
      <c r="LKU4">
        <f>YEAR(LKS2)</f>
        <v>4283</v>
      </c>
      <c r="LKV4">
        <f>YEAR(LKS2)</f>
        <v>4283</v>
      </c>
      <c r="LKW4">
        <f>YEAR(LKW2)</f>
        <v>4284</v>
      </c>
      <c r="LKX4">
        <f>YEAR(LKW2)</f>
        <v>4284</v>
      </c>
      <c r="LKY4">
        <f>YEAR(LKW2)</f>
        <v>4284</v>
      </c>
      <c r="LKZ4">
        <f>YEAR(LKW2)</f>
        <v>4284</v>
      </c>
      <c r="LLA4">
        <f>YEAR(LLA2)</f>
        <v>4285</v>
      </c>
      <c r="LLB4">
        <f>YEAR(LLA2)</f>
        <v>4285</v>
      </c>
      <c r="LLC4">
        <f>YEAR(LLA2)</f>
        <v>4285</v>
      </c>
      <c r="LLD4">
        <f>YEAR(LLA2)</f>
        <v>4285</v>
      </c>
      <c r="LLE4">
        <f>YEAR(LLE2)</f>
        <v>4286</v>
      </c>
      <c r="LLF4">
        <f>YEAR(LLE2)</f>
        <v>4286</v>
      </c>
      <c r="LLG4">
        <f>YEAR(LLE2)</f>
        <v>4286</v>
      </c>
      <c r="LLH4">
        <f>YEAR(LLE2)</f>
        <v>4286</v>
      </c>
      <c r="LLI4">
        <f>YEAR(LLI2)</f>
        <v>4287</v>
      </c>
      <c r="LLJ4">
        <f>YEAR(LLI2)</f>
        <v>4287</v>
      </c>
      <c r="LLK4">
        <f>YEAR(LLI2)</f>
        <v>4287</v>
      </c>
      <c r="LLL4">
        <f>YEAR(LLI2)</f>
        <v>4287</v>
      </c>
      <c r="LLM4">
        <f>YEAR(LLM2)</f>
        <v>4288</v>
      </c>
      <c r="LLN4">
        <f>YEAR(LLM2)</f>
        <v>4288</v>
      </c>
      <c r="LLO4">
        <f>YEAR(LLM2)</f>
        <v>4288</v>
      </c>
      <c r="LLP4">
        <f>YEAR(LLM2)</f>
        <v>4288</v>
      </c>
      <c r="LLQ4">
        <f>YEAR(LLQ2)</f>
        <v>4289</v>
      </c>
      <c r="LLR4">
        <f>YEAR(LLQ2)</f>
        <v>4289</v>
      </c>
      <c r="LLS4">
        <f>YEAR(LLQ2)</f>
        <v>4289</v>
      </c>
      <c r="LLT4">
        <f>YEAR(LLQ2)</f>
        <v>4289</v>
      </c>
      <c r="LLU4">
        <f>YEAR(LLU2)</f>
        <v>4290</v>
      </c>
      <c r="LLV4">
        <f>YEAR(LLU2)</f>
        <v>4290</v>
      </c>
      <c r="LLW4">
        <f>YEAR(LLU2)</f>
        <v>4290</v>
      </c>
      <c r="LLX4">
        <f>YEAR(LLU2)</f>
        <v>4290</v>
      </c>
      <c r="LLY4">
        <f>YEAR(LLY2)</f>
        <v>4291</v>
      </c>
      <c r="LLZ4">
        <f>YEAR(LLY2)</f>
        <v>4291</v>
      </c>
      <c r="LMA4">
        <f>YEAR(LLY2)</f>
        <v>4291</v>
      </c>
      <c r="LMB4">
        <f>YEAR(LLY2)</f>
        <v>4291</v>
      </c>
      <c r="LMC4">
        <f>YEAR(LMC2)</f>
        <v>4292</v>
      </c>
      <c r="LMD4">
        <f>YEAR(LMC2)</f>
        <v>4292</v>
      </c>
      <c r="LME4">
        <f>YEAR(LMC2)</f>
        <v>4292</v>
      </c>
      <c r="LMF4">
        <f>YEAR(LMC2)</f>
        <v>4292</v>
      </c>
      <c r="LMG4">
        <f>YEAR(LMG2)</f>
        <v>4293</v>
      </c>
      <c r="LMH4">
        <f>YEAR(LMG2)</f>
        <v>4293</v>
      </c>
      <c r="LMI4">
        <f>YEAR(LMG2)</f>
        <v>4293</v>
      </c>
      <c r="LMJ4">
        <f>YEAR(LMG2)</f>
        <v>4293</v>
      </c>
      <c r="LMK4">
        <f>YEAR(LMK2)</f>
        <v>4294</v>
      </c>
      <c r="LML4">
        <f>YEAR(LMK2)</f>
        <v>4294</v>
      </c>
      <c r="LMM4">
        <f>YEAR(LMK2)</f>
        <v>4294</v>
      </c>
      <c r="LMN4">
        <f>YEAR(LMK2)</f>
        <v>4294</v>
      </c>
      <c r="LMO4">
        <f>YEAR(LMO2)</f>
        <v>4295</v>
      </c>
      <c r="LMP4">
        <f>YEAR(LMO2)</f>
        <v>4295</v>
      </c>
      <c r="LMQ4">
        <f>YEAR(LMO2)</f>
        <v>4295</v>
      </c>
      <c r="LMR4">
        <f>YEAR(LMO2)</f>
        <v>4295</v>
      </c>
      <c r="LMS4">
        <f>YEAR(LMS2)</f>
        <v>4296</v>
      </c>
      <c r="LMT4">
        <f>YEAR(LMS2)</f>
        <v>4296</v>
      </c>
      <c r="LMU4">
        <f>YEAR(LMS2)</f>
        <v>4296</v>
      </c>
      <c r="LMV4">
        <f>YEAR(LMS2)</f>
        <v>4296</v>
      </c>
      <c r="LMW4">
        <f>YEAR(LMW2)</f>
        <v>4297</v>
      </c>
      <c r="LMX4">
        <f>YEAR(LMW2)</f>
        <v>4297</v>
      </c>
      <c r="LMY4">
        <f>YEAR(LMW2)</f>
        <v>4297</v>
      </c>
      <c r="LMZ4">
        <f>YEAR(LMW2)</f>
        <v>4297</v>
      </c>
      <c r="LNA4">
        <f>YEAR(LNA2)</f>
        <v>4298</v>
      </c>
      <c r="LNB4">
        <f>YEAR(LNA2)</f>
        <v>4298</v>
      </c>
      <c r="LNC4">
        <f>YEAR(LNA2)</f>
        <v>4298</v>
      </c>
      <c r="LND4">
        <f>YEAR(LNA2)</f>
        <v>4298</v>
      </c>
      <c r="LNE4">
        <f>YEAR(LNE2)</f>
        <v>4299</v>
      </c>
      <c r="LNF4">
        <f>YEAR(LNE2)</f>
        <v>4299</v>
      </c>
      <c r="LNG4">
        <f>YEAR(LNE2)</f>
        <v>4299</v>
      </c>
      <c r="LNH4">
        <f>YEAR(LNE2)</f>
        <v>4299</v>
      </c>
      <c r="LNI4">
        <f>YEAR(LNI2)</f>
        <v>4300</v>
      </c>
      <c r="LNJ4">
        <f>YEAR(LNI2)</f>
        <v>4300</v>
      </c>
      <c r="LNK4">
        <f>YEAR(LNI2)</f>
        <v>4300</v>
      </c>
      <c r="LNL4">
        <f>YEAR(LNI2)</f>
        <v>4300</v>
      </c>
      <c r="LNM4">
        <f>YEAR(LNM2)</f>
        <v>4301</v>
      </c>
      <c r="LNN4">
        <f>YEAR(LNM2)</f>
        <v>4301</v>
      </c>
      <c r="LNO4">
        <f>YEAR(LNM2)</f>
        <v>4301</v>
      </c>
      <c r="LNP4">
        <f>YEAR(LNM2)</f>
        <v>4301</v>
      </c>
      <c r="LNQ4">
        <f>YEAR(LNQ2)</f>
        <v>4302</v>
      </c>
      <c r="LNR4">
        <f>YEAR(LNQ2)</f>
        <v>4302</v>
      </c>
      <c r="LNS4">
        <f>YEAR(LNQ2)</f>
        <v>4302</v>
      </c>
      <c r="LNT4">
        <f>YEAR(LNQ2)</f>
        <v>4302</v>
      </c>
      <c r="LNU4">
        <f>YEAR(LNU2)</f>
        <v>4303</v>
      </c>
      <c r="LNV4">
        <f>YEAR(LNU2)</f>
        <v>4303</v>
      </c>
      <c r="LNW4">
        <f>YEAR(LNU2)</f>
        <v>4303</v>
      </c>
      <c r="LNX4">
        <f>YEAR(LNU2)</f>
        <v>4303</v>
      </c>
      <c r="LNY4">
        <f>YEAR(LNY2)</f>
        <v>4304</v>
      </c>
      <c r="LNZ4">
        <f>YEAR(LNY2)</f>
        <v>4304</v>
      </c>
      <c r="LOA4">
        <f>YEAR(LNY2)</f>
        <v>4304</v>
      </c>
      <c r="LOB4">
        <f>YEAR(LNY2)</f>
        <v>4304</v>
      </c>
      <c r="LOC4">
        <f>YEAR(LOC2)</f>
        <v>4305</v>
      </c>
      <c r="LOD4">
        <f>YEAR(LOC2)</f>
        <v>4305</v>
      </c>
      <c r="LOE4">
        <f>YEAR(LOC2)</f>
        <v>4305</v>
      </c>
      <c r="LOF4">
        <f>YEAR(LOC2)</f>
        <v>4305</v>
      </c>
      <c r="LOG4">
        <f>YEAR(LOG2)</f>
        <v>4306</v>
      </c>
      <c r="LOH4">
        <f>YEAR(LOG2)</f>
        <v>4306</v>
      </c>
      <c r="LOI4">
        <f>YEAR(LOG2)</f>
        <v>4306</v>
      </c>
      <c r="LOJ4">
        <f>YEAR(LOG2)</f>
        <v>4306</v>
      </c>
      <c r="LOK4">
        <f>YEAR(LOK2)</f>
        <v>4307</v>
      </c>
      <c r="LOL4">
        <f>YEAR(LOK2)</f>
        <v>4307</v>
      </c>
      <c r="LOM4">
        <f>YEAR(LOK2)</f>
        <v>4307</v>
      </c>
      <c r="LON4">
        <f>YEAR(LOK2)</f>
        <v>4307</v>
      </c>
      <c r="LOO4">
        <f>YEAR(LOO2)</f>
        <v>4308</v>
      </c>
      <c r="LOP4">
        <f>YEAR(LOO2)</f>
        <v>4308</v>
      </c>
      <c r="LOQ4">
        <f>YEAR(LOO2)</f>
        <v>4308</v>
      </c>
      <c r="LOR4">
        <f>YEAR(LOO2)</f>
        <v>4308</v>
      </c>
      <c r="LOS4">
        <f>YEAR(LOS2)</f>
        <v>4309</v>
      </c>
      <c r="LOT4">
        <f>YEAR(LOS2)</f>
        <v>4309</v>
      </c>
      <c r="LOU4">
        <f>YEAR(LOS2)</f>
        <v>4309</v>
      </c>
      <c r="LOV4">
        <f>YEAR(LOS2)</f>
        <v>4309</v>
      </c>
      <c r="LOW4">
        <f>YEAR(LOW2)</f>
        <v>4310</v>
      </c>
      <c r="LOX4">
        <f>YEAR(LOW2)</f>
        <v>4310</v>
      </c>
      <c r="LOY4">
        <f>YEAR(LOW2)</f>
        <v>4310</v>
      </c>
      <c r="LOZ4">
        <f>YEAR(LOW2)</f>
        <v>4310</v>
      </c>
      <c r="LPA4">
        <f>YEAR(LPA2)</f>
        <v>4311</v>
      </c>
      <c r="LPB4">
        <f>YEAR(LPA2)</f>
        <v>4311</v>
      </c>
      <c r="LPC4">
        <f>YEAR(LPA2)</f>
        <v>4311</v>
      </c>
      <c r="LPD4">
        <f>YEAR(LPA2)</f>
        <v>4311</v>
      </c>
      <c r="LPE4">
        <f>YEAR(LPE2)</f>
        <v>4312</v>
      </c>
      <c r="LPF4">
        <f>YEAR(LPE2)</f>
        <v>4312</v>
      </c>
      <c r="LPG4">
        <f>YEAR(LPE2)</f>
        <v>4312</v>
      </c>
      <c r="LPH4">
        <f>YEAR(LPE2)</f>
        <v>4312</v>
      </c>
      <c r="LPI4">
        <f>YEAR(LPI2)</f>
        <v>4313</v>
      </c>
      <c r="LPJ4">
        <f>YEAR(LPI2)</f>
        <v>4313</v>
      </c>
      <c r="LPK4">
        <f>YEAR(LPI2)</f>
        <v>4313</v>
      </c>
      <c r="LPL4">
        <f>YEAR(LPI2)</f>
        <v>4313</v>
      </c>
      <c r="LPM4">
        <f>YEAR(LPM2)</f>
        <v>4314</v>
      </c>
      <c r="LPN4">
        <f>YEAR(LPM2)</f>
        <v>4314</v>
      </c>
      <c r="LPO4">
        <f>YEAR(LPM2)</f>
        <v>4314</v>
      </c>
      <c r="LPP4">
        <f>YEAR(LPM2)</f>
        <v>4314</v>
      </c>
      <c r="LPQ4">
        <f>YEAR(LPQ2)</f>
        <v>4315</v>
      </c>
      <c r="LPR4">
        <f>YEAR(LPQ2)</f>
        <v>4315</v>
      </c>
      <c r="LPS4">
        <f>YEAR(LPQ2)</f>
        <v>4315</v>
      </c>
      <c r="LPT4">
        <f>YEAR(LPQ2)</f>
        <v>4315</v>
      </c>
      <c r="LPU4">
        <f>YEAR(LPU2)</f>
        <v>4316</v>
      </c>
      <c r="LPV4">
        <f>YEAR(LPU2)</f>
        <v>4316</v>
      </c>
      <c r="LPW4">
        <f>YEAR(LPU2)</f>
        <v>4316</v>
      </c>
      <c r="LPX4">
        <f>YEAR(LPU2)</f>
        <v>4316</v>
      </c>
      <c r="LPY4">
        <f>YEAR(LPY2)</f>
        <v>4317</v>
      </c>
      <c r="LPZ4">
        <f>YEAR(LPY2)</f>
        <v>4317</v>
      </c>
      <c r="LQA4">
        <f>YEAR(LPY2)</f>
        <v>4317</v>
      </c>
      <c r="LQB4">
        <f>YEAR(LPY2)</f>
        <v>4317</v>
      </c>
      <c r="LQC4">
        <f>YEAR(LQC2)</f>
        <v>4318</v>
      </c>
      <c r="LQD4">
        <f>YEAR(LQC2)</f>
        <v>4318</v>
      </c>
      <c r="LQE4">
        <f>YEAR(LQC2)</f>
        <v>4318</v>
      </c>
      <c r="LQF4">
        <f>YEAR(LQC2)</f>
        <v>4318</v>
      </c>
      <c r="LQG4">
        <f>YEAR(LQG2)</f>
        <v>4319</v>
      </c>
      <c r="LQH4">
        <f>YEAR(LQG2)</f>
        <v>4319</v>
      </c>
      <c r="LQI4">
        <f>YEAR(LQG2)</f>
        <v>4319</v>
      </c>
      <c r="LQJ4">
        <f>YEAR(LQG2)</f>
        <v>4319</v>
      </c>
      <c r="LQK4">
        <f>YEAR(LQK2)</f>
        <v>4320</v>
      </c>
      <c r="LQL4">
        <f>YEAR(LQK2)</f>
        <v>4320</v>
      </c>
      <c r="LQM4">
        <f>YEAR(LQK2)</f>
        <v>4320</v>
      </c>
      <c r="LQN4">
        <f>YEAR(LQK2)</f>
        <v>4320</v>
      </c>
      <c r="LQO4">
        <f>YEAR(LQO2)</f>
        <v>4321</v>
      </c>
      <c r="LQP4">
        <f>YEAR(LQO2)</f>
        <v>4321</v>
      </c>
      <c r="LQQ4">
        <f>YEAR(LQO2)</f>
        <v>4321</v>
      </c>
      <c r="LQR4">
        <f>YEAR(LQO2)</f>
        <v>4321</v>
      </c>
      <c r="LQS4">
        <f>YEAR(LQS2)</f>
        <v>4322</v>
      </c>
      <c r="LQT4">
        <f>YEAR(LQS2)</f>
        <v>4322</v>
      </c>
      <c r="LQU4">
        <f>YEAR(LQS2)</f>
        <v>4322</v>
      </c>
      <c r="LQV4">
        <f>YEAR(LQS2)</f>
        <v>4322</v>
      </c>
      <c r="LQW4">
        <f>YEAR(LQW2)</f>
        <v>4323</v>
      </c>
      <c r="LQX4">
        <f>YEAR(LQW2)</f>
        <v>4323</v>
      </c>
      <c r="LQY4">
        <f>YEAR(LQW2)</f>
        <v>4323</v>
      </c>
      <c r="LQZ4">
        <f>YEAR(LQW2)</f>
        <v>4323</v>
      </c>
      <c r="LRA4">
        <f>YEAR(LRA2)</f>
        <v>4324</v>
      </c>
      <c r="LRB4">
        <f>YEAR(LRA2)</f>
        <v>4324</v>
      </c>
      <c r="LRC4">
        <f>YEAR(LRA2)</f>
        <v>4324</v>
      </c>
      <c r="LRD4">
        <f>YEAR(LRA2)</f>
        <v>4324</v>
      </c>
      <c r="LRE4">
        <f>YEAR(LRE2)</f>
        <v>4325</v>
      </c>
      <c r="LRF4">
        <f>YEAR(LRE2)</f>
        <v>4325</v>
      </c>
      <c r="LRG4">
        <f>YEAR(LRE2)</f>
        <v>4325</v>
      </c>
      <c r="LRH4">
        <f>YEAR(LRE2)</f>
        <v>4325</v>
      </c>
      <c r="LRI4">
        <f>YEAR(LRI2)</f>
        <v>4326</v>
      </c>
      <c r="LRJ4">
        <f>YEAR(LRI2)</f>
        <v>4326</v>
      </c>
      <c r="LRK4">
        <f>YEAR(LRI2)</f>
        <v>4326</v>
      </c>
      <c r="LRL4">
        <f>YEAR(LRI2)</f>
        <v>4326</v>
      </c>
      <c r="LRM4">
        <f>YEAR(LRM2)</f>
        <v>4327</v>
      </c>
      <c r="LRN4">
        <f>YEAR(LRM2)</f>
        <v>4327</v>
      </c>
      <c r="LRO4">
        <f>YEAR(LRM2)</f>
        <v>4327</v>
      </c>
      <c r="LRP4">
        <f>YEAR(LRM2)</f>
        <v>4327</v>
      </c>
      <c r="LRQ4">
        <f>YEAR(LRQ2)</f>
        <v>4328</v>
      </c>
      <c r="LRR4">
        <f>YEAR(LRQ2)</f>
        <v>4328</v>
      </c>
      <c r="LRS4">
        <f>YEAR(LRQ2)</f>
        <v>4328</v>
      </c>
      <c r="LRT4">
        <f>YEAR(LRQ2)</f>
        <v>4328</v>
      </c>
      <c r="LRU4">
        <f>YEAR(LRU2)</f>
        <v>4329</v>
      </c>
      <c r="LRV4">
        <f>YEAR(LRU2)</f>
        <v>4329</v>
      </c>
      <c r="LRW4">
        <f>YEAR(LRU2)</f>
        <v>4329</v>
      </c>
      <c r="LRX4">
        <f>YEAR(LRU2)</f>
        <v>4329</v>
      </c>
      <c r="LRY4">
        <f>YEAR(LRY2)</f>
        <v>4330</v>
      </c>
      <c r="LRZ4">
        <f>YEAR(LRY2)</f>
        <v>4330</v>
      </c>
      <c r="LSA4">
        <f>YEAR(LRY2)</f>
        <v>4330</v>
      </c>
      <c r="LSB4">
        <f>YEAR(LRY2)</f>
        <v>4330</v>
      </c>
      <c r="LSC4">
        <f>YEAR(LSC2)</f>
        <v>4331</v>
      </c>
      <c r="LSD4">
        <f>YEAR(LSC2)</f>
        <v>4331</v>
      </c>
      <c r="LSE4">
        <f>YEAR(LSC2)</f>
        <v>4331</v>
      </c>
      <c r="LSF4">
        <f>YEAR(LSC2)</f>
        <v>4331</v>
      </c>
      <c r="LSG4">
        <f>YEAR(LSG2)</f>
        <v>4332</v>
      </c>
      <c r="LSH4">
        <f>YEAR(LSG2)</f>
        <v>4332</v>
      </c>
      <c r="LSI4">
        <f>YEAR(LSG2)</f>
        <v>4332</v>
      </c>
      <c r="LSJ4">
        <f>YEAR(LSG2)</f>
        <v>4332</v>
      </c>
      <c r="LSK4">
        <f>YEAR(LSK2)</f>
        <v>4333</v>
      </c>
      <c r="LSL4">
        <f>YEAR(LSK2)</f>
        <v>4333</v>
      </c>
      <c r="LSM4">
        <f>YEAR(LSK2)</f>
        <v>4333</v>
      </c>
      <c r="LSN4">
        <f>YEAR(LSK2)</f>
        <v>4333</v>
      </c>
      <c r="LSO4">
        <f>YEAR(LSO2)</f>
        <v>4334</v>
      </c>
      <c r="LSP4">
        <f>YEAR(LSO2)</f>
        <v>4334</v>
      </c>
      <c r="LSQ4">
        <f>YEAR(LSO2)</f>
        <v>4334</v>
      </c>
      <c r="LSR4">
        <f>YEAR(LSO2)</f>
        <v>4334</v>
      </c>
      <c r="LSS4">
        <f>YEAR(LSS2)</f>
        <v>4335</v>
      </c>
      <c r="LST4">
        <f>YEAR(LSS2)</f>
        <v>4335</v>
      </c>
      <c r="LSU4">
        <f>YEAR(LSS2)</f>
        <v>4335</v>
      </c>
      <c r="LSV4">
        <f>YEAR(LSS2)</f>
        <v>4335</v>
      </c>
      <c r="LSW4">
        <f>YEAR(LSW2)</f>
        <v>4336</v>
      </c>
      <c r="LSX4">
        <f>YEAR(LSW2)</f>
        <v>4336</v>
      </c>
      <c r="LSY4">
        <f>YEAR(LSW2)</f>
        <v>4336</v>
      </c>
      <c r="LSZ4">
        <f>YEAR(LSW2)</f>
        <v>4336</v>
      </c>
      <c r="LTA4">
        <f>YEAR(LTA2)</f>
        <v>4337</v>
      </c>
      <c r="LTB4">
        <f>YEAR(LTA2)</f>
        <v>4337</v>
      </c>
      <c r="LTC4">
        <f>YEAR(LTA2)</f>
        <v>4337</v>
      </c>
      <c r="LTD4">
        <f>YEAR(LTA2)</f>
        <v>4337</v>
      </c>
      <c r="LTE4">
        <f>YEAR(LTE2)</f>
        <v>4338</v>
      </c>
      <c r="LTF4">
        <f>YEAR(LTE2)</f>
        <v>4338</v>
      </c>
      <c r="LTG4">
        <f>YEAR(LTE2)</f>
        <v>4338</v>
      </c>
      <c r="LTH4">
        <f>YEAR(LTE2)</f>
        <v>4338</v>
      </c>
      <c r="LTI4">
        <f>YEAR(LTI2)</f>
        <v>4339</v>
      </c>
      <c r="LTJ4">
        <f>YEAR(LTI2)</f>
        <v>4339</v>
      </c>
      <c r="LTK4">
        <f>YEAR(LTI2)</f>
        <v>4339</v>
      </c>
      <c r="LTL4">
        <f>YEAR(LTI2)</f>
        <v>4339</v>
      </c>
      <c r="LTM4">
        <f>YEAR(LTM2)</f>
        <v>4340</v>
      </c>
      <c r="LTN4">
        <f>YEAR(LTM2)</f>
        <v>4340</v>
      </c>
      <c r="LTO4">
        <f>YEAR(LTM2)</f>
        <v>4340</v>
      </c>
      <c r="LTP4">
        <f>YEAR(LTM2)</f>
        <v>4340</v>
      </c>
      <c r="LTQ4">
        <f>YEAR(LTQ2)</f>
        <v>4341</v>
      </c>
      <c r="LTR4">
        <f>YEAR(LTQ2)</f>
        <v>4341</v>
      </c>
      <c r="LTS4">
        <f>YEAR(LTQ2)</f>
        <v>4341</v>
      </c>
      <c r="LTT4">
        <f>YEAR(LTQ2)</f>
        <v>4341</v>
      </c>
      <c r="LTU4">
        <f>YEAR(LTU2)</f>
        <v>4342</v>
      </c>
      <c r="LTV4">
        <f>YEAR(LTU2)</f>
        <v>4342</v>
      </c>
      <c r="LTW4">
        <f>YEAR(LTU2)</f>
        <v>4342</v>
      </c>
      <c r="LTX4">
        <f>YEAR(LTU2)</f>
        <v>4342</v>
      </c>
      <c r="LTY4">
        <f>YEAR(LTY2)</f>
        <v>4343</v>
      </c>
      <c r="LTZ4">
        <f>YEAR(LTY2)</f>
        <v>4343</v>
      </c>
      <c r="LUA4">
        <f>YEAR(LTY2)</f>
        <v>4343</v>
      </c>
      <c r="LUB4">
        <f>YEAR(LTY2)</f>
        <v>4343</v>
      </c>
      <c r="LUC4">
        <f>YEAR(LUC2)</f>
        <v>4344</v>
      </c>
      <c r="LUD4">
        <f>YEAR(LUC2)</f>
        <v>4344</v>
      </c>
      <c r="LUE4">
        <f>YEAR(LUC2)</f>
        <v>4344</v>
      </c>
      <c r="LUF4">
        <f>YEAR(LUC2)</f>
        <v>4344</v>
      </c>
      <c r="LUG4">
        <f>YEAR(LUG2)</f>
        <v>4345</v>
      </c>
      <c r="LUH4">
        <f>YEAR(LUG2)</f>
        <v>4345</v>
      </c>
      <c r="LUI4">
        <f>YEAR(LUG2)</f>
        <v>4345</v>
      </c>
      <c r="LUJ4">
        <f>YEAR(LUG2)</f>
        <v>4345</v>
      </c>
      <c r="LUK4">
        <f>YEAR(LUK2)</f>
        <v>4346</v>
      </c>
      <c r="LUL4">
        <f>YEAR(LUK2)</f>
        <v>4346</v>
      </c>
      <c r="LUM4">
        <f>YEAR(LUK2)</f>
        <v>4346</v>
      </c>
      <c r="LUN4">
        <f>YEAR(LUK2)</f>
        <v>4346</v>
      </c>
      <c r="LUO4">
        <f>YEAR(LUO2)</f>
        <v>4347</v>
      </c>
      <c r="LUP4">
        <f>YEAR(LUO2)</f>
        <v>4347</v>
      </c>
      <c r="LUQ4">
        <f>YEAR(LUO2)</f>
        <v>4347</v>
      </c>
      <c r="LUR4">
        <f>YEAR(LUO2)</f>
        <v>4347</v>
      </c>
      <c r="LUS4">
        <f>YEAR(LUS2)</f>
        <v>4348</v>
      </c>
      <c r="LUT4">
        <f>YEAR(LUS2)</f>
        <v>4348</v>
      </c>
      <c r="LUU4">
        <f>YEAR(LUS2)</f>
        <v>4348</v>
      </c>
      <c r="LUV4">
        <f>YEAR(LUS2)</f>
        <v>4348</v>
      </c>
      <c r="LUW4">
        <f>YEAR(LUW2)</f>
        <v>4349</v>
      </c>
      <c r="LUX4">
        <f>YEAR(LUW2)</f>
        <v>4349</v>
      </c>
      <c r="LUY4">
        <f>YEAR(LUW2)</f>
        <v>4349</v>
      </c>
      <c r="LUZ4">
        <f>YEAR(LUW2)</f>
        <v>4349</v>
      </c>
      <c r="LVA4">
        <f>YEAR(LVA2)</f>
        <v>4350</v>
      </c>
      <c r="LVB4">
        <f>YEAR(LVA2)</f>
        <v>4350</v>
      </c>
      <c r="LVC4">
        <f>YEAR(LVA2)</f>
        <v>4350</v>
      </c>
      <c r="LVD4">
        <f>YEAR(LVA2)</f>
        <v>4350</v>
      </c>
      <c r="LVE4">
        <f>YEAR(LVE2)</f>
        <v>4351</v>
      </c>
      <c r="LVF4">
        <f>YEAR(LVE2)</f>
        <v>4351</v>
      </c>
      <c r="LVG4">
        <f>YEAR(LVE2)</f>
        <v>4351</v>
      </c>
      <c r="LVH4">
        <f>YEAR(LVE2)</f>
        <v>4351</v>
      </c>
      <c r="LVI4">
        <f>YEAR(LVI2)</f>
        <v>4352</v>
      </c>
      <c r="LVJ4">
        <f>YEAR(LVI2)</f>
        <v>4352</v>
      </c>
      <c r="LVK4">
        <f>YEAR(LVI2)</f>
        <v>4352</v>
      </c>
      <c r="LVL4">
        <f>YEAR(LVI2)</f>
        <v>4352</v>
      </c>
      <c r="LVM4">
        <f>YEAR(LVM2)</f>
        <v>4353</v>
      </c>
      <c r="LVN4">
        <f>YEAR(LVM2)</f>
        <v>4353</v>
      </c>
      <c r="LVO4">
        <f>YEAR(LVM2)</f>
        <v>4353</v>
      </c>
      <c r="LVP4">
        <f>YEAR(LVM2)</f>
        <v>4353</v>
      </c>
      <c r="LVQ4">
        <f>YEAR(LVQ2)</f>
        <v>4354</v>
      </c>
      <c r="LVR4">
        <f>YEAR(LVQ2)</f>
        <v>4354</v>
      </c>
      <c r="LVS4">
        <f>YEAR(LVQ2)</f>
        <v>4354</v>
      </c>
      <c r="LVT4">
        <f>YEAR(LVQ2)</f>
        <v>4354</v>
      </c>
      <c r="LVU4">
        <f>YEAR(LVU2)</f>
        <v>4355</v>
      </c>
      <c r="LVV4">
        <f>YEAR(LVU2)</f>
        <v>4355</v>
      </c>
      <c r="LVW4">
        <f>YEAR(LVU2)</f>
        <v>4355</v>
      </c>
      <c r="LVX4">
        <f>YEAR(LVU2)</f>
        <v>4355</v>
      </c>
      <c r="LVY4">
        <f>YEAR(LVY2)</f>
        <v>4356</v>
      </c>
      <c r="LVZ4">
        <f>YEAR(LVY2)</f>
        <v>4356</v>
      </c>
      <c r="LWA4">
        <f>YEAR(LVY2)</f>
        <v>4356</v>
      </c>
      <c r="LWB4">
        <f>YEAR(LVY2)</f>
        <v>4356</v>
      </c>
      <c r="LWC4">
        <f>YEAR(LWC2)</f>
        <v>4357</v>
      </c>
      <c r="LWD4">
        <f>YEAR(LWC2)</f>
        <v>4357</v>
      </c>
      <c r="LWE4">
        <f>YEAR(LWC2)</f>
        <v>4357</v>
      </c>
      <c r="LWF4">
        <f>YEAR(LWC2)</f>
        <v>4357</v>
      </c>
      <c r="LWG4">
        <f>YEAR(LWG2)</f>
        <v>4358</v>
      </c>
      <c r="LWH4">
        <f>YEAR(LWG2)</f>
        <v>4358</v>
      </c>
      <c r="LWI4">
        <f>YEAR(LWG2)</f>
        <v>4358</v>
      </c>
      <c r="LWJ4">
        <f>YEAR(LWG2)</f>
        <v>4358</v>
      </c>
      <c r="LWK4">
        <f>YEAR(LWK2)</f>
        <v>4359</v>
      </c>
      <c r="LWL4">
        <f>YEAR(LWK2)</f>
        <v>4359</v>
      </c>
      <c r="LWM4">
        <f>YEAR(LWK2)</f>
        <v>4359</v>
      </c>
      <c r="LWN4">
        <f>YEAR(LWK2)</f>
        <v>4359</v>
      </c>
      <c r="LWO4">
        <f>YEAR(LWO2)</f>
        <v>4360</v>
      </c>
      <c r="LWP4">
        <f>YEAR(LWO2)</f>
        <v>4360</v>
      </c>
      <c r="LWQ4">
        <f>YEAR(LWO2)</f>
        <v>4360</v>
      </c>
      <c r="LWR4">
        <f>YEAR(LWO2)</f>
        <v>4360</v>
      </c>
      <c r="LWS4">
        <f>YEAR(LWS2)</f>
        <v>4361</v>
      </c>
      <c r="LWT4">
        <f>YEAR(LWS2)</f>
        <v>4361</v>
      </c>
      <c r="LWU4">
        <f>YEAR(LWS2)</f>
        <v>4361</v>
      </c>
      <c r="LWV4">
        <f>YEAR(LWS2)</f>
        <v>4361</v>
      </c>
      <c r="LWW4">
        <f>YEAR(LWW2)</f>
        <v>4362</v>
      </c>
      <c r="LWX4">
        <f>YEAR(LWW2)</f>
        <v>4362</v>
      </c>
      <c r="LWY4">
        <f>YEAR(LWW2)</f>
        <v>4362</v>
      </c>
      <c r="LWZ4">
        <f>YEAR(LWW2)</f>
        <v>4362</v>
      </c>
      <c r="LXA4">
        <f>YEAR(LXA2)</f>
        <v>4363</v>
      </c>
      <c r="LXB4">
        <f>YEAR(LXA2)</f>
        <v>4363</v>
      </c>
      <c r="LXC4">
        <f>YEAR(LXA2)</f>
        <v>4363</v>
      </c>
      <c r="LXD4">
        <f>YEAR(LXA2)</f>
        <v>4363</v>
      </c>
      <c r="LXE4">
        <f>YEAR(LXE2)</f>
        <v>4364</v>
      </c>
      <c r="LXF4">
        <f>YEAR(LXE2)</f>
        <v>4364</v>
      </c>
      <c r="LXG4">
        <f>YEAR(LXE2)</f>
        <v>4364</v>
      </c>
      <c r="LXH4">
        <f>YEAR(LXE2)</f>
        <v>4364</v>
      </c>
      <c r="LXI4">
        <f>YEAR(LXI2)</f>
        <v>4365</v>
      </c>
      <c r="LXJ4">
        <f>YEAR(LXI2)</f>
        <v>4365</v>
      </c>
      <c r="LXK4">
        <f>YEAR(LXI2)</f>
        <v>4365</v>
      </c>
      <c r="LXL4">
        <f>YEAR(LXI2)</f>
        <v>4365</v>
      </c>
      <c r="LXM4">
        <f>YEAR(LXM2)</f>
        <v>4366</v>
      </c>
      <c r="LXN4">
        <f>YEAR(LXM2)</f>
        <v>4366</v>
      </c>
      <c r="LXO4">
        <f>YEAR(LXM2)</f>
        <v>4366</v>
      </c>
      <c r="LXP4">
        <f>YEAR(LXM2)</f>
        <v>4366</v>
      </c>
      <c r="LXQ4">
        <f>YEAR(LXQ2)</f>
        <v>4367</v>
      </c>
      <c r="LXR4">
        <f>YEAR(LXQ2)</f>
        <v>4367</v>
      </c>
      <c r="LXS4">
        <f>YEAR(LXQ2)</f>
        <v>4367</v>
      </c>
      <c r="LXT4">
        <f>YEAR(LXQ2)</f>
        <v>4367</v>
      </c>
      <c r="LXU4">
        <f>YEAR(LXU2)</f>
        <v>4368</v>
      </c>
      <c r="LXV4">
        <f>YEAR(LXU2)</f>
        <v>4368</v>
      </c>
      <c r="LXW4">
        <f>YEAR(LXU2)</f>
        <v>4368</v>
      </c>
      <c r="LXX4">
        <f>YEAR(LXU2)</f>
        <v>4368</v>
      </c>
      <c r="LXY4">
        <f>YEAR(LXY2)</f>
        <v>4369</v>
      </c>
      <c r="LXZ4">
        <f>YEAR(LXY2)</f>
        <v>4369</v>
      </c>
      <c r="LYA4">
        <f>YEAR(LXY2)</f>
        <v>4369</v>
      </c>
      <c r="LYB4">
        <f>YEAR(LXY2)</f>
        <v>4369</v>
      </c>
      <c r="LYC4">
        <f>YEAR(LYC2)</f>
        <v>4370</v>
      </c>
      <c r="LYD4">
        <f>YEAR(LYC2)</f>
        <v>4370</v>
      </c>
      <c r="LYE4">
        <f>YEAR(LYC2)</f>
        <v>4370</v>
      </c>
      <c r="LYF4">
        <f>YEAR(LYC2)</f>
        <v>4370</v>
      </c>
      <c r="LYG4">
        <f>YEAR(LYG2)</f>
        <v>4371</v>
      </c>
      <c r="LYH4">
        <f>YEAR(LYG2)</f>
        <v>4371</v>
      </c>
      <c r="LYI4">
        <f>YEAR(LYG2)</f>
        <v>4371</v>
      </c>
      <c r="LYJ4">
        <f>YEAR(LYG2)</f>
        <v>4371</v>
      </c>
      <c r="LYK4">
        <f>YEAR(LYK2)</f>
        <v>4372</v>
      </c>
      <c r="LYL4">
        <f>YEAR(LYK2)</f>
        <v>4372</v>
      </c>
      <c r="LYM4">
        <f>YEAR(LYK2)</f>
        <v>4372</v>
      </c>
      <c r="LYN4">
        <f>YEAR(LYK2)</f>
        <v>4372</v>
      </c>
      <c r="LYO4">
        <f>YEAR(LYO2)</f>
        <v>4373</v>
      </c>
      <c r="LYP4">
        <f>YEAR(LYO2)</f>
        <v>4373</v>
      </c>
      <c r="LYQ4">
        <f>YEAR(LYO2)</f>
        <v>4373</v>
      </c>
      <c r="LYR4">
        <f>YEAR(LYO2)</f>
        <v>4373</v>
      </c>
      <c r="LYS4">
        <f>YEAR(LYS2)</f>
        <v>4374</v>
      </c>
      <c r="LYT4">
        <f>YEAR(LYS2)</f>
        <v>4374</v>
      </c>
      <c r="LYU4">
        <f>YEAR(LYS2)</f>
        <v>4374</v>
      </c>
      <c r="LYV4">
        <f>YEAR(LYS2)</f>
        <v>4374</v>
      </c>
      <c r="LYW4">
        <f>YEAR(LYW2)</f>
        <v>4375</v>
      </c>
      <c r="LYX4">
        <f>YEAR(LYW2)</f>
        <v>4375</v>
      </c>
      <c r="LYY4">
        <f>YEAR(LYW2)</f>
        <v>4375</v>
      </c>
      <c r="LYZ4">
        <f>YEAR(LYW2)</f>
        <v>4375</v>
      </c>
      <c r="LZA4">
        <f>YEAR(LZA2)</f>
        <v>4376</v>
      </c>
      <c r="LZB4">
        <f>YEAR(LZA2)</f>
        <v>4376</v>
      </c>
      <c r="LZC4">
        <f>YEAR(LZA2)</f>
        <v>4376</v>
      </c>
      <c r="LZD4">
        <f>YEAR(LZA2)</f>
        <v>4376</v>
      </c>
      <c r="LZE4">
        <f>YEAR(LZE2)</f>
        <v>4377</v>
      </c>
      <c r="LZF4">
        <f>YEAR(LZE2)</f>
        <v>4377</v>
      </c>
      <c r="LZG4">
        <f>YEAR(LZE2)</f>
        <v>4377</v>
      </c>
      <c r="LZH4">
        <f>YEAR(LZE2)</f>
        <v>4377</v>
      </c>
      <c r="LZI4">
        <f>YEAR(LZI2)</f>
        <v>4378</v>
      </c>
      <c r="LZJ4">
        <f>YEAR(LZI2)</f>
        <v>4378</v>
      </c>
      <c r="LZK4">
        <f>YEAR(LZI2)</f>
        <v>4378</v>
      </c>
      <c r="LZL4">
        <f>YEAR(LZI2)</f>
        <v>4378</v>
      </c>
      <c r="LZM4">
        <f>YEAR(LZM2)</f>
        <v>4379</v>
      </c>
      <c r="LZN4">
        <f>YEAR(LZM2)</f>
        <v>4379</v>
      </c>
      <c r="LZO4">
        <f>YEAR(LZM2)</f>
        <v>4379</v>
      </c>
      <c r="LZP4">
        <f>YEAR(LZM2)</f>
        <v>4379</v>
      </c>
      <c r="LZQ4">
        <f>YEAR(LZQ2)</f>
        <v>4380</v>
      </c>
      <c r="LZR4">
        <f>YEAR(LZQ2)</f>
        <v>4380</v>
      </c>
      <c r="LZS4">
        <f>YEAR(LZQ2)</f>
        <v>4380</v>
      </c>
      <c r="LZT4">
        <f>YEAR(LZQ2)</f>
        <v>4380</v>
      </c>
      <c r="LZU4">
        <f>YEAR(LZU2)</f>
        <v>4381</v>
      </c>
      <c r="LZV4">
        <f>YEAR(LZU2)</f>
        <v>4381</v>
      </c>
      <c r="LZW4">
        <f>YEAR(LZU2)</f>
        <v>4381</v>
      </c>
      <c r="LZX4">
        <f>YEAR(LZU2)</f>
        <v>4381</v>
      </c>
      <c r="LZY4">
        <f>YEAR(LZY2)</f>
        <v>4382</v>
      </c>
      <c r="LZZ4">
        <f>YEAR(LZY2)</f>
        <v>4382</v>
      </c>
      <c r="MAA4">
        <f>YEAR(LZY2)</f>
        <v>4382</v>
      </c>
      <c r="MAB4">
        <f>YEAR(LZY2)</f>
        <v>4382</v>
      </c>
      <c r="MAC4">
        <f>YEAR(MAC2)</f>
        <v>4383</v>
      </c>
      <c r="MAD4">
        <f>YEAR(MAC2)</f>
        <v>4383</v>
      </c>
      <c r="MAE4">
        <f>YEAR(MAC2)</f>
        <v>4383</v>
      </c>
      <c r="MAF4">
        <f>YEAR(MAC2)</f>
        <v>4383</v>
      </c>
      <c r="MAG4">
        <f>YEAR(MAG2)</f>
        <v>4384</v>
      </c>
      <c r="MAH4">
        <f>YEAR(MAG2)</f>
        <v>4384</v>
      </c>
      <c r="MAI4">
        <f>YEAR(MAG2)</f>
        <v>4384</v>
      </c>
      <c r="MAJ4">
        <f>YEAR(MAG2)</f>
        <v>4384</v>
      </c>
      <c r="MAK4">
        <f>YEAR(MAK2)</f>
        <v>4385</v>
      </c>
      <c r="MAL4">
        <f>YEAR(MAK2)</f>
        <v>4385</v>
      </c>
      <c r="MAM4">
        <f>YEAR(MAK2)</f>
        <v>4385</v>
      </c>
      <c r="MAN4">
        <f>YEAR(MAK2)</f>
        <v>4385</v>
      </c>
      <c r="MAO4">
        <f>YEAR(MAO2)</f>
        <v>4386</v>
      </c>
      <c r="MAP4">
        <f>YEAR(MAO2)</f>
        <v>4386</v>
      </c>
      <c r="MAQ4">
        <f>YEAR(MAO2)</f>
        <v>4386</v>
      </c>
      <c r="MAR4">
        <f>YEAR(MAO2)</f>
        <v>4386</v>
      </c>
      <c r="MAS4">
        <f>YEAR(MAS2)</f>
        <v>4387</v>
      </c>
      <c r="MAT4">
        <f>YEAR(MAS2)</f>
        <v>4387</v>
      </c>
      <c r="MAU4">
        <f>YEAR(MAS2)</f>
        <v>4387</v>
      </c>
      <c r="MAV4">
        <f>YEAR(MAS2)</f>
        <v>4387</v>
      </c>
      <c r="MAW4">
        <f>YEAR(MAW2)</f>
        <v>4388</v>
      </c>
      <c r="MAX4">
        <f>YEAR(MAW2)</f>
        <v>4388</v>
      </c>
      <c r="MAY4">
        <f>YEAR(MAW2)</f>
        <v>4388</v>
      </c>
      <c r="MAZ4">
        <f>YEAR(MAW2)</f>
        <v>4388</v>
      </c>
      <c r="MBA4">
        <f>YEAR(MBA2)</f>
        <v>4389</v>
      </c>
      <c r="MBB4">
        <f>YEAR(MBA2)</f>
        <v>4389</v>
      </c>
      <c r="MBC4">
        <f>YEAR(MBA2)</f>
        <v>4389</v>
      </c>
      <c r="MBD4">
        <f>YEAR(MBA2)</f>
        <v>4389</v>
      </c>
      <c r="MBE4">
        <f>YEAR(MBE2)</f>
        <v>4390</v>
      </c>
      <c r="MBF4">
        <f>YEAR(MBE2)</f>
        <v>4390</v>
      </c>
      <c r="MBG4">
        <f>YEAR(MBE2)</f>
        <v>4390</v>
      </c>
      <c r="MBH4">
        <f>YEAR(MBE2)</f>
        <v>4390</v>
      </c>
      <c r="MBI4">
        <f>YEAR(MBI2)</f>
        <v>4391</v>
      </c>
      <c r="MBJ4">
        <f>YEAR(MBI2)</f>
        <v>4391</v>
      </c>
      <c r="MBK4">
        <f>YEAR(MBI2)</f>
        <v>4391</v>
      </c>
      <c r="MBL4">
        <f>YEAR(MBI2)</f>
        <v>4391</v>
      </c>
      <c r="MBM4">
        <f>YEAR(MBM2)</f>
        <v>4392</v>
      </c>
      <c r="MBN4">
        <f>YEAR(MBM2)</f>
        <v>4392</v>
      </c>
      <c r="MBO4">
        <f>YEAR(MBM2)</f>
        <v>4392</v>
      </c>
      <c r="MBP4">
        <f>YEAR(MBM2)</f>
        <v>4392</v>
      </c>
      <c r="MBQ4">
        <f>YEAR(MBQ2)</f>
        <v>4393</v>
      </c>
      <c r="MBR4">
        <f>YEAR(MBQ2)</f>
        <v>4393</v>
      </c>
      <c r="MBS4">
        <f>YEAR(MBQ2)</f>
        <v>4393</v>
      </c>
      <c r="MBT4">
        <f>YEAR(MBQ2)</f>
        <v>4393</v>
      </c>
      <c r="MBU4">
        <f>YEAR(MBU2)</f>
        <v>4394</v>
      </c>
      <c r="MBV4">
        <f>YEAR(MBU2)</f>
        <v>4394</v>
      </c>
      <c r="MBW4">
        <f>YEAR(MBU2)</f>
        <v>4394</v>
      </c>
      <c r="MBX4">
        <f>YEAR(MBU2)</f>
        <v>4394</v>
      </c>
      <c r="MBY4">
        <f>YEAR(MBY2)</f>
        <v>4395</v>
      </c>
      <c r="MBZ4">
        <f>YEAR(MBY2)</f>
        <v>4395</v>
      </c>
      <c r="MCA4">
        <f>YEAR(MBY2)</f>
        <v>4395</v>
      </c>
      <c r="MCB4">
        <f>YEAR(MBY2)</f>
        <v>4395</v>
      </c>
      <c r="MCC4">
        <f>YEAR(MCC2)</f>
        <v>4396</v>
      </c>
      <c r="MCD4">
        <f>YEAR(MCC2)</f>
        <v>4396</v>
      </c>
      <c r="MCE4">
        <f>YEAR(MCC2)</f>
        <v>4396</v>
      </c>
      <c r="MCF4">
        <f>YEAR(MCC2)</f>
        <v>4396</v>
      </c>
      <c r="MCG4">
        <f>YEAR(MCG2)</f>
        <v>4397</v>
      </c>
      <c r="MCH4">
        <f>YEAR(MCG2)</f>
        <v>4397</v>
      </c>
      <c r="MCI4">
        <f>YEAR(MCG2)</f>
        <v>4397</v>
      </c>
      <c r="MCJ4">
        <f>YEAR(MCG2)</f>
        <v>4397</v>
      </c>
      <c r="MCK4">
        <f>YEAR(MCK2)</f>
        <v>4398</v>
      </c>
      <c r="MCL4">
        <f>YEAR(MCK2)</f>
        <v>4398</v>
      </c>
      <c r="MCM4">
        <f>YEAR(MCK2)</f>
        <v>4398</v>
      </c>
      <c r="MCN4">
        <f>YEAR(MCK2)</f>
        <v>4398</v>
      </c>
      <c r="MCO4">
        <f>YEAR(MCO2)</f>
        <v>4399</v>
      </c>
      <c r="MCP4">
        <f>YEAR(MCO2)</f>
        <v>4399</v>
      </c>
      <c r="MCQ4">
        <f>YEAR(MCO2)</f>
        <v>4399</v>
      </c>
      <c r="MCR4">
        <f>YEAR(MCO2)</f>
        <v>4399</v>
      </c>
      <c r="MCS4">
        <f>YEAR(MCS2)</f>
        <v>4400</v>
      </c>
      <c r="MCT4">
        <f>YEAR(MCS2)</f>
        <v>4400</v>
      </c>
      <c r="MCU4">
        <f>YEAR(MCS2)</f>
        <v>4400</v>
      </c>
      <c r="MCV4">
        <f>YEAR(MCS2)</f>
        <v>4400</v>
      </c>
      <c r="MCW4">
        <f>YEAR(MCW2)</f>
        <v>4401</v>
      </c>
      <c r="MCX4">
        <f>YEAR(MCW2)</f>
        <v>4401</v>
      </c>
      <c r="MCY4">
        <f>YEAR(MCW2)</f>
        <v>4401</v>
      </c>
      <c r="MCZ4">
        <f>YEAR(MCW2)</f>
        <v>4401</v>
      </c>
      <c r="MDA4">
        <f>YEAR(MDA2)</f>
        <v>4402</v>
      </c>
      <c r="MDB4">
        <f>YEAR(MDA2)</f>
        <v>4402</v>
      </c>
      <c r="MDC4">
        <f>YEAR(MDA2)</f>
        <v>4402</v>
      </c>
      <c r="MDD4">
        <f>YEAR(MDA2)</f>
        <v>4402</v>
      </c>
      <c r="MDE4">
        <f>YEAR(MDE2)</f>
        <v>4403</v>
      </c>
      <c r="MDF4">
        <f>YEAR(MDE2)</f>
        <v>4403</v>
      </c>
      <c r="MDG4">
        <f>YEAR(MDE2)</f>
        <v>4403</v>
      </c>
      <c r="MDH4">
        <f>YEAR(MDE2)</f>
        <v>4403</v>
      </c>
      <c r="MDI4">
        <f>YEAR(MDI2)</f>
        <v>4404</v>
      </c>
      <c r="MDJ4">
        <f>YEAR(MDI2)</f>
        <v>4404</v>
      </c>
      <c r="MDK4">
        <f>YEAR(MDI2)</f>
        <v>4404</v>
      </c>
      <c r="MDL4">
        <f>YEAR(MDI2)</f>
        <v>4404</v>
      </c>
      <c r="MDM4">
        <f>YEAR(MDM2)</f>
        <v>4405</v>
      </c>
      <c r="MDN4">
        <f>YEAR(MDM2)</f>
        <v>4405</v>
      </c>
      <c r="MDO4">
        <f>YEAR(MDM2)</f>
        <v>4405</v>
      </c>
      <c r="MDP4">
        <f>YEAR(MDM2)</f>
        <v>4405</v>
      </c>
      <c r="MDQ4">
        <f>YEAR(MDQ2)</f>
        <v>4406</v>
      </c>
      <c r="MDR4">
        <f>YEAR(MDQ2)</f>
        <v>4406</v>
      </c>
      <c r="MDS4">
        <f>YEAR(MDQ2)</f>
        <v>4406</v>
      </c>
      <c r="MDT4">
        <f>YEAR(MDQ2)</f>
        <v>4406</v>
      </c>
      <c r="MDU4">
        <f>YEAR(MDU2)</f>
        <v>4407</v>
      </c>
      <c r="MDV4">
        <f>YEAR(MDU2)</f>
        <v>4407</v>
      </c>
      <c r="MDW4">
        <f>YEAR(MDU2)</f>
        <v>4407</v>
      </c>
      <c r="MDX4">
        <f>YEAR(MDU2)</f>
        <v>4407</v>
      </c>
      <c r="MDY4">
        <f>YEAR(MDY2)</f>
        <v>4408</v>
      </c>
      <c r="MDZ4">
        <f>YEAR(MDY2)</f>
        <v>4408</v>
      </c>
      <c r="MEA4">
        <f>YEAR(MDY2)</f>
        <v>4408</v>
      </c>
      <c r="MEB4">
        <f>YEAR(MDY2)</f>
        <v>4408</v>
      </c>
      <c r="MEC4">
        <f>YEAR(MEC2)</f>
        <v>4409</v>
      </c>
      <c r="MED4">
        <f>YEAR(MEC2)</f>
        <v>4409</v>
      </c>
      <c r="MEE4">
        <f>YEAR(MEC2)</f>
        <v>4409</v>
      </c>
      <c r="MEF4">
        <f>YEAR(MEC2)</f>
        <v>4409</v>
      </c>
      <c r="MEG4">
        <f>YEAR(MEG2)</f>
        <v>4410</v>
      </c>
      <c r="MEH4">
        <f>YEAR(MEG2)</f>
        <v>4410</v>
      </c>
      <c r="MEI4">
        <f>YEAR(MEG2)</f>
        <v>4410</v>
      </c>
      <c r="MEJ4">
        <f>YEAR(MEG2)</f>
        <v>4410</v>
      </c>
      <c r="MEK4">
        <f>YEAR(MEK2)</f>
        <v>4411</v>
      </c>
      <c r="MEL4">
        <f>YEAR(MEK2)</f>
        <v>4411</v>
      </c>
      <c r="MEM4">
        <f>YEAR(MEK2)</f>
        <v>4411</v>
      </c>
      <c r="MEN4">
        <f>YEAR(MEK2)</f>
        <v>4411</v>
      </c>
      <c r="MEO4">
        <f>YEAR(MEO2)</f>
        <v>4412</v>
      </c>
      <c r="MEP4">
        <f>YEAR(MEO2)</f>
        <v>4412</v>
      </c>
      <c r="MEQ4">
        <f>YEAR(MEO2)</f>
        <v>4412</v>
      </c>
      <c r="MER4">
        <f>YEAR(MEO2)</f>
        <v>4412</v>
      </c>
      <c r="MES4">
        <f>YEAR(MES2)</f>
        <v>4413</v>
      </c>
      <c r="MET4">
        <f>YEAR(MES2)</f>
        <v>4413</v>
      </c>
      <c r="MEU4">
        <f>YEAR(MES2)</f>
        <v>4413</v>
      </c>
      <c r="MEV4">
        <f>YEAR(MES2)</f>
        <v>4413</v>
      </c>
      <c r="MEW4">
        <f>YEAR(MEW2)</f>
        <v>4414</v>
      </c>
      <c r="MEX4">
        <f>YEAR(MEW2)</f>
        <v>4414</v>
      </c>
      <c r="MEY4">
        <f>YEAR(MEW2)</f>
        <v>4414</v>
      </c>
      <c r="MEZ4">
        <f>YEAR(MEW2)</f>
        <v>4414</v>
      </c>
      <c r="MFA4">
        <f>YEAR(MFA2)</f>
        <v>4415</v>
      </c>
      <c r="MFB4">
        <f>YEAR(MFA2)</f>
        <v>4415</v>
      </c>
      <c r="MFC4">
        <f>YEAR(MFA2)</f>
        <v>4415</v>
      </c>
      <c r="MFD4">
        <f>YEAR(MFA2)</f>
        <v>4415</v>
      </c>
      <c r="MFE4">
        <f>YEAR(MFE2)</f>
        <v>4416</v>
      </c>
      <c r="MFF4">
        <f>YEAR(MFE2)</f>
        <v>4416</v>
      </c>
      <c r="MFG4">
        <f>YEAR(MFE2)</f>
        <v>4416</v>
      </c>
      <c r="MFH4">
        <f>YEAR(MFE2)</f>
        <v>4416</v>
      </c>
      <c r="MFI4">
        <f>YEAR(MFI2)</f>
        <v>4417</v>
      </c>
      <c r="MFJ4">
        <f>YEAR(MFI2)</f>
        <v>4417</v>
      </c>
      <c r="MFK4">
        <f>YEAR(MFI2)</f>
        <v>4417</v>
      </c>
      <c r="MFL4">
        <f>YEAR(MFI2)</f>
        <v>4417</v>
      </c>
      <c r="MFM4">
        <f>YEAR(MFM2)</f>
        <v>4418</v>
      </c>
      <c r="MFN4">
        <f>YEAR(MFM2)</f>
        <v>4418</v>
      </c>
      <c r="MFO4">
        <f>YEAR(MFM2)</f>
        <v>4418</v>
      </c>
      <c r="MFP4">
        <f>YEAR(MFM2)</f>
        <v>4418</v>
      </c>
      <c r="MFQ4">
        <f>YEAR(MFQ2)</f>
        <v>4419</v>
      </c>
      <c r="MFR4">
        <f>YEAR(MFQ2)</f>
        <v>4419</v>
      </c>
      <c r="MFS4">
        <f>YEAR(MFQ2)</f>
        <v>4419</v>
      </c>
      <c r="MFT4">
        <f>YEAR(MFQ2)</f>
        <v>4419</v>
      </c>
      <c r="MFU4">
        <f>YEAR(MFU2)</f>
        <v>4420</v>
      </c>
      <c r="MFV4">
        <f>YEAR(MFU2)</f>
        <v>4420</v>
      </c>
      <c r="MFW4">
        <f>YEAR(MFU2)</f>
        <v>4420</v>
      </c>
      <c r="MFX4">
        <f>YEAR(MFU2)</f>
        <v>4420</v>
      </c>
      <c r="MFY4">
        <f>YEAR(MFY2)</f>
        <v>4421</v>
      </c>
      <c r="MFZ4">
        <f>YEAR(MFY2)</f>
        <v>4421</v>
      </c>
      <c r="MGA4">
        <f>YEAR(MFY2)</f>
        <v>4421</v>
      </c>
      <c r="MGB4">
        <f>YEAR(MFY2)</f>
        <v>4421</v>
      </c>
      <c r="MGC4">
        <f>YEAR(MGC2)</f>
        <v>4422</v>
      </c>
      <c r="MGD4">
        <f>YEAR(MGC2)</f>
        <v>4422</v>
      </c>
      <c r="MGE4">
        <f>YEAR(MGC2)</f>
        <v>4422</v>
      </c>
      <c r="MGF4">
        <f>YEAR(MGC2)</f>
        <v>4422</v>
      </c>
      <c r="MGG4">
        <f>YEAR(MGG2)</f>
        <v>4423</v>
      </c>
      <c r="MGH4">
        <f>YEAR(MGG2)</f>
        <v>4423</v>
      </c>
      <c r="MGI4">
        <f>YEAR(MGG2)</f>
        <v>4423</v>
      </c>
      <c r="MGJ4">
        <f>YEAR(MGG2)</f>
        <v>4423</v>
      </c>
      <c r="MGK4">
        <f>YEAR(MGK2)</f>
        <v>4424</v>
      </c>
      <c r="MGL4">
        <f>YEAR(MGK2)</f>
        <v>4424</v>
      </c>
      <c r="MGM4">
        <f>YEAR(MGK2)</f>
        <v>4424</v>
      </c>
      <c r="MGN4">
        <f>YEAR(MGK2)</f>
        <v>4424</v>
      </c>
      <c r="MGO4">
        <f>YEAR(MGO2)</f>
        <v>4425</v>
      </c>
      <c r="MGP4">
        <f>YEAR(MGO2)</f>
        <v>4425</v>
      </c>
      <c r="MGQ4">
        <f>YEAR(MGO2)</f>
        <v>4425</v>
      </c>
      <c r="MGR4">
        <f>YEAR(MGO2)</f>
        <v>4425</v>
      </c>
      <c r="MGS4">
        <f>YEAR(MGS2)</f>
        <v>4426</v>
      </c>
      <c r="MGT4">
        <f>YEAR(MGS2)</f>
        <v>4426</v>
      </c>
      <c r="MGU4">
        <f>YEAR(MGS2)</f>
        <v>4426</v>
      </c>
      <c r="MGV4">
        <f>YEAR(MGS2)</f>
        <v>4426</v>
      </c>
      <c r="MGW4">
        <f>YEAR(MGW2)</f>
        <v>4427</v>
      </c>
      <c r="MGX4">
        <f>YEAR(MGW2)</f>
        <v>4427</v>
      </c>
      <c r="MGY4">
        <f>YEAR(MGW2)</f>
        <v>4427</v>
      </c>
      <c r="MGZ4">
        <f>YEAR(MGW2)</f>
        <v>4427</v>
      </c>
      <c r="MHA4">
        <f>YEAR(MHA2)</f>
        <v>4428</v>
      </c>
      <c r="MHB4">
        <f>YEAR(MHA2)</f>
        <v>4428</v>
      </c>
      <c r="MHC4">
        <f>YEAR(MHA2)</f>
        <v>4428</v>
      </c>
      <c r="MHD4">
        <f>YEAR(MHA2)</f>
        <v>4428</v>
      </c>
      <c r="MHE4">
        <f>YEAR(MHE2)</f>
        <v>4429</v>
      </c>
      <c r="MHF4">
        <f>YEAR(MHE2)</f>
        <v>4429</v>
      </c>
      <c r="MHG4">
        <f>YEAR(MHE2)</f>
        <v>4429</v>
      </c>
      <c r="MHH4">
        <f>YEAR(MHE2)</f>
        <v>4429</v>
      </c>
      <c r="MHI4">
        <f>YEAR(MHI2)</f>
        <v>4430</v>
      </c>
      <c r="MHJ4">
        <f>YEAR(MHI2)</f>
        <v>4430</v>
      </c>
      <c r="MHK4">
        <f>YEAR(MHI2)</f>
        <v>4430</v>
      </c>
      <c r="MHL4">
        <f>YEAR(MHI2)</f>
        <v>4430</v>
      </c>
      <c r="MHM4">
        <f>YEAR(MHM2)</f>
        <v>4431</v>
      </c>
      <c r="MHN4">
        <f>YEAR(MHM2)</f>
        <v>4431</v>
      </c>
      <c r="MHO4">
        <f>YEAR(MHM2)</f>
        <v>4431</v>
      </c>
      <c r="MHP4">
        <f>YEAR(MHM2)</f>
        <v>4431</v>
      </c>
      <c r="MHQ4">
        <f>YEAR(MHQ2)</f>
        <v>4432</v>
      </c>
      <c r="MHR4">
        <f>YEAR(MHQ2)</f>
        <v>4432</v>
      </c>
      <c r="MHS4">
        <f>YEAR(MHQ2)</f>
        <v>4432</v>
      </c>
      <c r="MHT4">
        <f>YEAR(MHQ2)</f>
        <v>4432</v>
      </c>
      <c r="MHU4">
        <f>YEAR(MHU2)</f>
        <v>4433</v>
      </c>
      <c r="MHV4">
        <f>YEAR(MHU2)</f>
        <v>4433</v>
      </c>
      <c r="MHW4">
        <f>YEAR(MHU2)</f>
        <v>4433</v>
      </c>
      <c r="MHX4">
        <f>YEAR(MHU2)</f>
        <v>4433</v>
      </c>
      <c r="MHY4">
        <f>YEAR(MHY2)</f>
        <v>4434</v>
      </c>
      <c r="MHZ4">
        <f>YEAR(MHY2)</f>
        <v>4434</v>
      </c>
      <c r="MIA4">
        <f>YEAR(MHY2)</f>
        <v>4434</v>
      </c>
      <c r="MIB4">
        <f>YEAR(MHY2)</f>
        <v>4434</v>
      </c>
      <c r="MIC4">
        <f>YEAR(MIC2)</f>
        <v>4435</v>
      </c>
      <c r="MID4">
        <f>YEAR(MIC2)</f>
        <v>4435</v>
      </c>
      <c r="MIE4">
        <f>YEAR(MIC2)</f>
        <v>4435</v>
      </c>
      <c r="MIF4">
        <f>YEAR(MIC2)</f>
        <v>4435</v>
      </c>
      <c r="MIG4">
        <f>YEAR(MIG2)</f>
        <v>4436</v>
      </c>
      <c r="MIH4">
        <f>YEAR(MIG2)</f>
        <v>4436</v>
      </c>
      <c r="MII4">
        <f>YEAR(MIG2)</f>
        <v>4436</v>
      </c>
      <c r="MIJ4">
        <f>YEAR(MIG2)</f>
        <v>4436</v>
      </c>
      <c r="MIK4">
        <f>YEAR(MIK2)</f>
        <v>4437</v>
      </c>
      <c r="MIL4">
        <f>YEAR(MIK2)</f>
        <v>4437</v>
      </c>
      <c r="MIM4">
        <f>YEAR(MIK2)</f>
        <v>4437</v>
      </c>
      <c r="MIN4">
        <f>YEAR(MIK2)</f>
        <v>4437</v>
      </c>
      <c r="MIO4">
        <f>YEAR(MIO2)</f>
        <v>4438</v>
      </c>
      <c r="MIP4">
        <f>YEAR(MIO2)</f>
        <v>4438</v>
      </c>
      <c r="MIQ4">
        <f>YEAR(MIO2)</f>
        <v>4438</v>
      </c>
      <c r="MIR4">
        <f>YEAR(MIO2)</f>
        <v>4438</v>
      </c>
      <c r="MIS4">
        <f>YEAR(MIS2)</f>
        <v>4439</v>
      </c>
      <c r="MIT4">
        <f>YEAR(MIS2)</f>
        <v>4439</v>
      </c>
      <c r="MIU4">
        <f>YEAR(MIS2)</f>
        <v>4439</v>
      </c>
      <c r="MIV4">
        <f>YEAR(MIS2)</f>
        <v>4439</v>
      </c>
      <c r="MIW4">
        <f>YEAR(MIW2)</f>
        <v>4440</v>
      </c>
      <c r="MIX4">
        <f>YEAR(MIW2)</f>
        <v>4440</v>
      </c>
      <c r="MIY4">
        <f>YEAR(MIW2)</f>
        <v>4440</v>
      </c>
      <c r="MIZ4">
        <f>YEAR(MIW2)</f>
        <v>4440</v>
      </c>
      <c r="MJA4">
        <f>YEAR(MJA2)</f>
        <v>4441</v>
      </c>
      <c r="MJB4">
        <f>YEAR(MJA2)</f>
        <v>4441</v>
      </c>
      <c r="MJC4">
        <f>YEAR(MJA2)</f>
        <v>4441</v>
      </c>
      <c r="MJD4">
        <f>YEAR(MJA2)</f>
        <v>4441</v>
      </c>
      <c r="MJE4">
        <f>YEAR(MJE2)</f>
        <v>4442</v>
      </c>
      <c r="MJF4">
        <f>YEAR(MJE2)</f>
        <v>4442</v>
      </c>
      <c r="MJG4">
        <f>YEAR(MJE2)</f>
        <v>4442</v>
      </c>
      <c r="MJH4">
        <f>YEAR(MJE2)</f>
        <v>4442</v>
      </c>
      <c r="MJI4">
        <f>YEAR(MJI2)</f>
        <v>4443</v>
      </c>
      <c r="MJJ4">
        <f>YEAR(MJI2)</f>
        <v>4443</v>
      </c>
      <c r="MJK4">
        <f>YEAR(MJI2)</f>
        <v>4443</v>
      </c>
      <c r="MJL4">
        <f>YEAR(MJI2)</f>
        <v>4443</v>
      </c>
      <c r="MJM4">
        <f>YEAR(MJM2)</f>
        <v>4444</v>
      </c>
      <c r="MJN4">
        <f>YEAR(MJM2)</f>
        <v>4444</v>
      </c>
      <c r="MJO4">
        <f>YEAR(MJM2)</f>
        <v>4444</v>
      </c>
      <c r="MJP4">
        <f>YEAR(MJM2)</f>
        <v>4444</v>
      </c>
      <c r="MJQ4">
        <f>YEAR(MJQ2)</f>
        <v>4445</v>
      </c>
      <c r="MJR4">
        <f>YEAR(MJQ2)</f>
        <v>4445</v>
      </c>
      <c r="MJS4">
        <f>YEAR(MJQ2)</f>
        <v>4445</v>
      </c>
      <c r="MJT4">
        <f>YEAR(MJQ2)</f>
        <v>4445</v>
      </c>
      <c r="MJU4">
        <f>YEAR(MJU2)</f>
        <v>4446</v>
      </c>
      <c r="MJV4">
        <f>YEAR(MJU2)</f>
        <v>4446</v>
      </c>
      <c r="MJW4">
        <f>YEAR(MJU2)</f>
        <v>4446</v>
      </c>
      <c r="MJX4">
        <f>YEAR(MJU2)</f>
        <v>4446</v>
      </c>
      <c r="MJY4">
        <f>YEAR(MJY2)</f>
        <v>4447</v>
      </c>
      <c r="MJZ4">
        <f>YEAR(MJY2)</f>
        <v>4447</v>
      </c>
      <c r="MKA4">
        <f>YEAR(MJY2)</f>
        <v>4447</v>
      </c>
      <c r="MKB4">
        <f>YEAR(MJY2)</f>
        <v>4447</v>
      </c>
      <c r="MKC4">
        <f>YEAR(MKC2)</f>
        <v>4448</v>
      </c>
      <c r="MKD4">
        <f>YEAR(MKC2)</f>
        <v>4448</v>
      </c>
      <c r="MKE4">
        <f>YEAR(MKC2)</f>
        <v>4448</v>
      </c>
      <c r="MKF4">
        <f>YEAR(MKC2)</f>
        <v>4448</v>
      </c>
      <c r="MKG4">
        <f>YEAR(MKG2)</f>
        <v>4449</v>
      </c>
      <c r="MKH4">
        <f>YEAR(MKG2)</f>
        <v>4449</v>
      </c>
      <c r="MKI4">
        <f>YEAR(MKG2)</f>
        <v>4449</v>
      </c>
      <c r="MKJ4">
        <f>YEAR(MKG2)</f>
        <v>4449</v>
      </c>
      <c r="MKK4">
        <f>YEAR(MKK2)</f>
        <v>4450</v>
      </c>
      <c r="MKL4">
        <f>YEAR(MKK2)</f>
        <v>4450</v>
      </c>
      <c r="MKM4">
        <f>YEAR(MKK2)</f>
        <v>4450</v>
      </c>
      <c r="MKN4">
        <f>YEAR(MKK2)</f>
        <v>4450</v>
      </c>
      <c r="MKO4">
        <f>YEAR(MKO2)</f>
        <v>4451</v>
      </c>
      <c r="MKP4">
        <f>YEAR(MKO2)</f>
        <v>4451</v>
      </c>
      <c r="MKQ4">
        <f>YEAR(MKO2)</f>
        <v>4451</v>
      </c>
      <c r="MKR4">
        <f>YEAR(MKO2)</f>
        <v>4451</v>
      </c>
      <c r="MKS4">
        <f>YEAR(MKS2)</f>
        <v>4452</v>
      </c>
      <c r="MKT4">
        <f>YEAR(MKS2)</f>
        <v>4452</v>
      </c>
      <c r="MKU4">
        <f>YEAR(MKS2)</f>
        <v>4452</v>
      </c>
      <c r="MKV4">
        <f>YEAR(MKS2)</f>
        <v>4452</v>
      </c>
      <c r="MKW4">
        <f>YEAR(MKW2)</f>
        <v>4453</v>
      </c>
      <c r="MKX4">
        <f>YEAR(MKW2)</f>
        <v>4453</v>
      </c>
      <c r="MKY4">
        <f>YEAR(MKW2)</f>
        <v>4453</v>
      </c>
      <c r="MKZ4">
        <f>YEAR(MKW2)</f>
        <v>4453</v>
      </c>
      <c r="MLA4">
        <f>YEAR(MLA2)</f>
        <v>4454</v>
      </c>
      <c r="MLB4">
        <f>YEAR(MLA2)</f>
        <v>4454</v>
      </c>
      <c r="MLC4">
        <f>YEAR(MLA2)</f>
        <v>4454</v>
      </c>
      <c r="MLD4">
        <f>YEAR(MLA2)</f>
        <v>4454</v>
      </c>
      <c r="MLE4">
        <f>YEAR(MLE2)</f>
        <v>4455</v>
      </c>
      <c r="MLF4">
        <f>YEAR(MLE2)</f>
        <v>4455</v>
      </c>
      <c r="MLG4">
        <f>YEAR(MLE2)</f>
        <v>4455</v>
      </c>
      <c r="MLH4">
        <f>YEAR(MLE2)</f>
        <v>4455</v>
      </c>
      <c r="MLI4">
        <f>YEAR(MLI2)</f>
        <v>4456</v>
      </c>
      <c r="MLJ4">
        <f>YEAR(MLI2)</f>
        <v>4456</v>
      </c>
      <c r="MLK4">
        <f>YEAR(MLI2)</f>
        <v>4456</v>
      </c>
      <c r="MLL4">
        <f>YEAR(MLI2)</f>
        <v>4456</v>
      </c>
      <c r="MLM4">
        <f>YEAR(MLM2)</f>
        <v>4457</v>
      </c>
      <c r="MLN4">
        <f>YEAR(MLM2)</f>
        <v>4457</v>
      </c>
      <c r="MLO4">
        <f>YEAR(MLM2)</f>
        <v>4457</v>
      </c>
      <c r="MLP4">
        <f>YEAR(MLM2)</f>
        <v>4457</v>
      </c>
      <c r="MLQ4">
        <f>YEAR(MLQ2)</f>
        <v>4458</v>
      </c>
      <c r="MLR4">
        <f>YEAR(MLQ2)</f>
        <v>4458</v>
      </c>
      <c r="MLS4">
        <f>YEAR(MLQ2)</f>
        <v>4458</v>
      </c>
      <c r="MLT4">
        <f>YEAR(MLQ2)</f>
        <v>4458</v>
      </c>
      <c r="MLU4">
        <f>YEAR(MLU2)</f>
        <v>4459</v>
      </c>
      <c r="MLV4">
        <f>YEAR(MLU2)</f>
        <v>4459</v>
      </c>
      <c r="MLW4">
        <f>YEAR(MLU2)</f>
        <v>4459</v>
      </c>
      <c r="MLX4">
        <f>YEAR(MLU2)</f>
        <v>4459</v>
      </c>
      <c r="MLY4">
        <f>YEAR(MLY2)</f>
        <v>4460</v>
      </c>
      <c r="MLZ4">
        <f>YEAR(MLY2)</f>
        <v>4460</v>
      </c>
      <c r="MMA4">
        <f>YEAR(MLY2)</f>
        <v>4460</v>
      </c>
      <c r="MMB4">
        <f>YEAR(MLY2)</f>
        <v>4460</v>
      </c>
      <c r="MMC4">
        <f>YEAR(MMC2)</f>
        <v>4461</v>
      </c>
      <c r="MMD4">
        <f>YEAR(MMC2)</f>
        <v>4461</v>
      </c>
      <c r="MME4">
        <f>YEAR(MMC2)</f>
        <v>4461</v>
      </c>
      <c r="MMF4">
        <f>YEAR(MMC2)</f>
        <v>4461</v>
      </c>
      <c r="MMG4">
        <f>YEAR(MMG2)</f>
        <v>4462</v>
      </c>
      <c r="MMH4">
        <f>YEAR(MMG2)</f>
        <v>4462</v>
      </c>
      <c r="MMI4">
        <f>YEAR(MMG2)</f>
        <v>4462</v>
      </c>
      <c r="MMJ4">
        <f>YEAR(MMG2)</f>
        <v>4462</v>
      </c>
      <c r="MMK4">
        <f>YEAR(MMK2)</f>
        <v>4463</v>
      </c>
      <c r="MML4">
        <f>YEAR(MMK2)</f>
        <v>4463</v>
      </c>
      <c r="MMM4">
        <f>YEAR(MMK2)</f>
        <v>4463</v>
      </c>
      <c r="MMN4">
        <f>YEAR(MMK2)</f>
        <v>4463</v>
      </c>
      <c r="MMO4">
        <f>YEAR(MMO2)</f>
        <v>4464</v>
      </c>
      <c r="MMP4">
        <f>YEAR(MMO2)</f>
        <v>4464</v>
      </c>
      <c r="MMQ4">
        <f>YEAR(MMO2)</f>
        <v>4464</v>
      </c>
      <c r="MMR4">
        <f>YEAR(MMO2)</f>
        <v>4464</v>
      </c>
      <c r="MMS4">
        <f>YEAR(MMS2)</f>
        <v>4465</v>
      </c>
      <c r="MMT4">
        <f>YEAR(MMS2)</f>
        <v>4465</v>
      </c>
      <c r="MMU4">
        <f>YEAR(MMS2)</f>
        <v>4465</v>
      </c>
      <c r="MMV4">
        <f>YEAR(MMS2)</f>
        <v>4465</v>
      </c>
      <c r="MMW4">
        <f>YEAR(MMW2)</f>
        <v>4466</v>
      </c>
      <c r="MMX4">
        <f>YEAR(MMW2)</f>
        <v>4466</v>
      </c>
      <c r="MMY4">
        <f>YEAR(MMW2)</f>
        <v>4466</v>
      </c>
      <c r="MMZ4">
        <f>YEAR(MMW2)</f>
        <v>4466</v>
      </c>
      <c r="MNA4">
        <f>YEAR(MNA2)</f>
        <v>4467</v>
      </c>
      <c r="MNB4">
        <f>YEAR(MNA2)</f>
        <v>4467</v>
      </c>
      <c r="MNC4">
        <f>YEAR(MNA2)</f>
        <v>4467</v>
      </c>
      <c r="MND4">
        <f>YEAR(MNA2)</f>
        <v>4467</v>
      </c>
      <c r="MNE4">
        <f>YEAR(MNE2)</f>
        <v>4468</v>
      </c>
      <c r="MNF4">
        <f>YEAR(MNE2)</f>
        <v>4468</v>
      </c>
      <c r="MNG4">
        <f>YEAR(MNE2)</f>
        <v>4468</v>
      </c>
      <c r="MNH4">
        <f>YEAR(MNE2)</f>
        <v>4468</v>
      </c>
      <c r="MNI4">
        <f>YEAR(MNI2)</f>
        <v>4469</v>
      </c>
      <c r="MNJ4">
        <f>YEAR(MNI2)</f>
        <v>4469</v>
      </c>
      <c r="MNK4">
        <f>YEAR(MNI2)</f>
        <v>4469</v>
      </c>
      <c r="MNL4">
        <f>YEAR(MNI2)</f>
        <v>4469</v>
      </c>
      <c r="MNM4">
        <f>YEAR(MNM2)</f>
        <v>4470</v>
      </c>
      <c r="MNN4">
        <f>YEAR(MNM2)</f>
        <v>4470</v>
      </c>
      <c r="MNO4">
        <f>YEAR(MNM2)</f>
        <v>4470</v>
      </c>
      <c r="MNP4">
        <f>YEAR(MNM2)</f>
        <v>4470</v>
      </c>
      <c r="MNQ4">
        <f>YEAR(MNQ2)</f>
        <v>4471</v>
      </c>
      <c r="MNR4">
        <f>YEAR(MNQ2)</f>
        <v>4471</v>
      </c>
      <c r="MNS4">
        <f>YEAR(MNQ2)</f>
        <v>4471</v>
      </c>
      <c r="MNT4">
        <f>YEAR(MNQ2)</f>
        <v>4471</v>
      </c>
      <c r="MNU4">
        <f>YEAR(MNU2)</f>
        <v>4472</v>
      </c>
      <c r="MNV4">
        <f>YEAR(MNU2)</f>
        <v>4472</v>
      </c>
      <c r="MNW4">
        <f>YEAR(MNU2)</f>
        <v>4472</v>
      </c>
      <c r="MNX4">
        <f>YEAR(MNU2)</f>
        <v>4472</v>
      </c>
      <c r="MNY4">
        <f>YEAR(MNY2)</f>
        <v>4473</v>
      </c>
      <c r="MNZ4">
        <f>YEAR(MNY2)</f>
        <v>4473</v>
      </c>
      <c r="MOA4">
        <f>YEAR(MNY2)</f>
        <v>4473</v>
      </c>
      <c r="MOB4">
        <f>YEAR(MNY2)</f>
        <v>4473</v>
      </c>
      <c r="MOC4">
        <f>YEAR(MOC2)</f>
        <v>4474</v>
      </c>
      <c r="MOD4">
        <f>YEAR(MOC2)</f>
        <v>4474</v>
      </c>
      <c r="MOE4">
        <f>YEAR(MOC2)</f>
        <v>4474</v>
      </c>
      <c r="MOF4">
        <f>YEAR(MOC2)</f>
        <v>4474</v>
      </c>
      <c r="MOG4">
        <f>YEAR(MOG2)</f>
        <v>4475</v>
      </c>
      <c r="MOH4">
        <f>YEAR(MOG2)</f>
        <v>4475</v>
      </c>
      <c r="MOI4">
        <f>YEAR(MOG2)</f>
        <v>4475</v>
      </c>
      <c r="MOJ4">
        <f>YEAR(MOG2)</f>
        <v>4475</v>
      </c>
      <c r="MOK4">
        <f>YEAR(MOK2)</f>
        <v>4476</v>
      </c>
      <c r="MOL4">
        <f>YEAR(MOK2)</f>
        <v>4476</v>
      </c>
      <c r="MOM4">
        <f>YEAR(MOK2)</f>
        <v>4476</v>
      </c>
      <c r="MON4">
        <f>YEAR(MOK2)</f>
        <v>4476</v>
      </c>
      <c r="MOO4">
        <f>YEAR(MOO2)</f>
        <v>4477</v>
      </c>
      <c r="MOP4">
        <f>YEAR(MOO2)</f>
        <v>4477</v>
      </c>
      <c r="MOQ4">
        <f>YEAR(MOO2)</f>
        <v>4477</v>
      </c>
      <c r="MOR4">
        <f>YEAR(MOO2)</f>
        <v>4477</v>
      </c>
      <c r="MOS4">
        <f>YEAR(MOS2)</f>
        <v>4478</v>
      </c>
      <c r="MOT4">
        <f>YEAR(MOS2)</f>
        <v>4478</v>
      </c>
      <c r="MOU4">
        <f>YEAR(MOS2)</f>
        <v>4478</v>
      </c>
      <c r="MOV4">
        <f>YEAR(MOS2)</f>
        <v>4478</v>
      </c>
      <c r="MOW4">
        <f>YEAR(MOW2)</f>
        <v>4479</v>
      </c>
      <c r="MOX4">
        <f>YEAR(MOW2)</f>
        <v>4479</v>
      </c>
      <c r="MOY4">
        <f>YEAR(MOW2)</f>
        <v>4479</v>
      </c>
      <c r="MOZ4">
        <f>YEAR(MOW2)</f>
        <v>4479</v>
      </c>
      <c r="MPA4">
        <f>YEAR(MPA2)</f>
        <v>4480</v>
      </c>
      <c r="MPB4">
        <f>YEAR(MPA2)</f>
        <v>4480</v>
      </c>
      <c r="MPC4">
        <f>YEAR(MPA2)</f>
        <v>4480</v>
      </c>
      <c r="MPD4">
        <f>YEAR(MPA2)</f>
        <v>4480</v>
      </c>
      <c r="MPE4">
        <f>YEAR(MPE2)</f>
        <v>4481</v>
      </c>
      <c r="MPF4">
        <f>YEAR(MPE2)</f>
        <v>4481</v>
      </c>
      <c r="MPG4">
        <f>YEAR(MPE2)</f>
        <v>4481</v>
      </c>
      <c r="MPH4">
        <f>YEAR(MPE2)</f>
        <v>4481</v>
      </c>
      <c r="MPI4">
        <f>YEAR(MPI2)</f>
        <v>4482</v>
      </c>
      <c r="MPJ4">
        <f>YEAR(MPI2)</f>
        <v>4482</v>
      </c>
      <c r="MPK4">
        <f>YEAR(MPI2)</f>
        <v>4482</v>
      </c>
      <c r="MPL4">
        <f>YEAR(MPI2)</f>
        <v>4482</v>
      </c>
      <c r="MPM4">
        <f>YEAR(MPM2)</f>
        <v>4483</v>
      </c>
      <c r="MPN4">
        <f>YEAR(MPM2)</f>
        <v>4483</v>
      </c>
      <c r="MPO4">
        <f>YEAR(MPM2)</f>
        <v>4483</v>
      </c>
      <c r="MPP4">
        <f>YEAR(MPM2)</f>
        <v>4483</v>
      </c>
      <c r="MPQ4">
        <f>YEAR(MPQ2)</f>
        <v>4484</v>
      </c>
      <c r="MPR4">
        <f>YEAR(MPQ2)</f>
        <v>4484</v>
      </c>
      <c r="MPS4">
        <f>YEAR(MPQ2)</f>
        <v>4484</v>
      </c>
      <c r="MPT4">
        <f>YEAR(MPQ2)</f>
        <v>4484</v>
      </c>
      <c r="MPU4">
        <f>YEAR(MPU2)</f>
        <v>4485</v>
      </c>
      <c r="MPV4">
        <f>YEAR(MPU2)</f>
        <v>4485</v>
      </c>
      <c r="MPW4">
        <f>YEAR(MPU2)</f>
        <v>4485</v>
      </c>
      <c r="MPX4">
        <f>YEAR(MPU2)</f>
        <v>4485</v>
      </c>
      <c r="MPY4">
        <f>YEAR(MPY2)</f>
        <v>4486</v>
      </c>
      <c r="MPZ4">
        <f>YEAR(MPY2)</f>
        <v>4486</v>
      </c>
      <c r="MQA4">
        <f>YEAR(MPY2)</f>
        <v>4486</v>
      </c>
      <c r="MQB4">
        <f>YEAR(MPY2)</f>
        <v>4486</v>
      </c>
      <c r="MQC4">
        <f>YEAR(MQC2)</f>
        <v>4487</v>
      </c>
      <c r="MQD4">
        <f>YEAR(MQC2)</f>
        <v>4487</v>
      </c>
      <c r="MQE4">
        <f>YEAR(MQC2)</f>
        <v>4487</v>
      </c>
      <c r="MQF4">
        <f>YEAR(MQC2)</f>
        <v>4487</v>
      </c>
      <c r="MQG4">
        <f>YEAR(MQG2)</f>
        <v>4488</v>
      </c>
      <c r="MQH4">
        <f>YEAR(MQG2)</f>
        <v>4488</v>
      </c>
      <c r="MQI4">
        <f>YEAR(MQG2)</f>
        <v>4488</v>
      </c>
      <c r="MQJ4">
        <f>YEAR(MQG2)</f>
        <v>4488</v>
      </c>
      <c r="MQK4">
        <f>YEAR(MQK2)</f>
        <v>4489</v>
      </c>
      <c r="MQL4">
        <f>YEAR(MQK2)</f>
        <v>4489</v>
      </c>
      <c r="MQM4">
        <f>YEAR(MQK2)</f>
        <v>4489</v>
      </c>
      <c r="MQN4">
        <f>YEAR(MQK2)</f>
        <v>4489</v>
      </c>
      <c r="MQO4">
        <f>YEAR(MQO2)</f>
        <v>4490</v>
      </c>
      <c r="MQP4">
        <f>YEAR(MQO2)</f>
        <v>4490</v>
      </c>
      <c r="MQQ4">
        <f>YEAR(MQO2)</f>
        <v>4490</v>
      </c>
      <c r="MQR4">
        <f>YEAR(MQO2)</f>
        <v>4490</v>
      </c>
      <c r="MQS4">
        <f>YEAR(MQS2)</f>
        <v>4491</v>
      </c>
      <c r="MQT4">
        <f>YEAR(MQS2)</f>
        <v>4491</v>
      </c>
      <c r="MQU4">
        <f>YEAR(MQS2)</f>
        <v>4491</v>
      </c>
      <c r="MQV4">
        <f>YEAR(MQS2)</f>
        <v>4491</v>
      </c>
      <c r="MQW4">
        <f>YEAR(MQW2)</f>
        <v>4492</v>
      </c>
      <c r="MQX4">
        <f>YEAR(MQW2)</f>
        <v>4492</v>
      </c>
      <c r="MQY4">
        <f>YEAR(MQW2)</f>
        <v>4492</v>
      </c>
      <c r="MQZ4">
        <f>YEAR(MQW2)</f>
        <v>4492</v>
      </c>
      <c r="MRA4">
        <f>YEAR(MRA2)</f>
        <v>4493</v>
      </c>
      <c r="MRB4">
        <f>YEAR(MRA2)</f>
        <v>4493</v>
      </c>
      <c r="MRC4">
        <f>YEAR(MRA2)</f>
        <v>4493</v>
      </c>
      <c r="MRD4">
        <f>YEAR(MRA2)</f>
        <v>4493</v>
      </c>
      <c r="MRE4">
        <f>YEAR(MRE2)</f>
        <v>4494</v>
      </c>
      <c r="MRF4">
        <f>YEAR(MRE2)</f>
        <v>4494</v>
      </c>
      <c r="MRG4">
        <f>YEAR(MRE2)</f>
        <v>4494</v>
      </c>
      <c r="MRH4">
        <f>YEAR(MRE2)</f>
        <v>4494</v>
      </c>
      <c r="MRI4">
        <f>YEAR(MRI2)</f>
        <v>4495</v>
      </c>
      <c r="MRJ4">
        <f>YEAR(MRI2)</f>
        <v>4495</v>
      </c>
      <c r="MRK4">
        <f>YEAR(MRI2)</f>
        <v>4495</v>
      </c>
      <c r="MRL4">
        <f>YEAR(MRI2)</f>
        <v>4495</v>
      </c>
      <c r="MRM4">
        <f>YEAR(MRM2)</f>
        <v>4496</v>
      </c>
      <c r="MRN4">
        <f>YEAR(MRM2)</f>
        <v>4496</v>
      </c>
      <c r="MRO4">
        <f>YEAR(MRM2)</f>
        <v>4496</v>
      </c>
      <c r="MRP4">
        <f>YEAR(MRM2)</f>
        <v>4496</v>
      </c>
      <c r="MRQ4">
        <f>YEAR(MRQ2)</f>
        <v>4497</v>
      </c>
      <c r="MRR4">
        <f>YEAR(MRQ2)</f>
        <v>4497</v>
      </c>
      <c r="MRS4">
        <f>YEAR(MRQ2)</f>
        <v>4497</v>
      </c>
      <c r="MRT4">
        <f>YEAR(MRQ2)</f>
        <v>4497</v>
      </c>
      <c r="MRU4">
        <f>YEAR(MRU2)</f>
        <v>4498</v>
      </c>
      <c r="MRV4">
        <f>YEAR(MRU2)</f>
        <v>4498</v>
      </c>
      <c r="MRW4">
        <f>YEAR(MRU2)</f>
        <v>4498</v>
      </c>
      <c r="MRX4">
        <f>YEAR(MRU2)</f>
        <v>4498</v>
      </c>
      <c r="MRY4">
        <f>YEAR(MRY2)</f>
        <v>4499</v>
      </c>
      <c r="MRZ4">
        <f>YEAR(MRY2)</f>
        <v>4499</v>
      </c>
      <c r="MSA4">
        <f>YEAR(MRY2)</f>
        <v>4499</v>
      </c>
      <c r="MSB4">
        <f>YEAR(MRY2)</f>
        <v>4499</v>
      </c>
      <c r="MSC4">
        <f>YEAR(MSC2)</f>
        <v>4500</v>
      </c>
      <c r="MSD4">
        <f>YEAR(MSC2)</f>
        <v>4500</v>
      </c>
      <c r="MSE4">
        <f>YEAR(MSC2)</f>
        <v>4500</v>
      </c>
      <c r="MSF4">
        <f>YEAR(MSC2)</f>
        <v>4500</v>
      </c>
      <c r="MSG4">
        <f>YEAR(MSG2)</f>
        <v>4501</v>
      </c>
      <c r="MSH4">
        <f>YEAR(MSG2)</f>
        <v>4501</v>
      </c>
      <c r="MSI4">
        <f>YEAR(MSG2)</f>
        <v>4501</v>
      </c>
      <c r="MSJ4">
        <f>YEAR(MSG2)</f>
        <v>4501</v>
      </c>
      <c r="MSK4">
        <f>YEAR(MSK2)</f>
        <v>4502</v>
      </c>
      <c r="MSL4">
        <f>YEAR(MSK2)</f>
        <v>4502</v>
      </c>
      <c r="MSM4">
        <f>YEAR(MSK2)</f>
        <v>4502</v>
      </c>
      <c r="MSN4">
        <f>YEAR(MSK2)</f>
        <v>4502</v>
      </c>
      <c r="MSO4">
        <f>YEAR(MSO2)</f>
        <v>4503</v>
      </c>
      <c r="MSP4">
        <f>YEAR(MSO2)</f>
        <v>4503</v>
      </c>
      <c r="MSQ4">
        <f>YEAR(MSO2)</f>
        <v>4503</v>
      </c>
      <c r="MSR4">
        <f>YEAR(MSO2)</f>
        <v>4503</v>
      </c>
      <c r="MSS4">
        <f>YEAR(MSS2)</f>
        <v>4504</v>
      </c>
      <c r="MST4">
        <f>YEAR(MSS2)</f>
        <v>4504</v>
      </c>
      <c r="MSU4">
        <f>YEAR(MSS2)</f>
        <v>4504</v>
      </c>
      <c r="MSV4">
        <f>YEAR(MSS2)</f>
        <v>4504</v>
      </c>
      <c r="MSW4">
        <f>YEAR(MSW2)</f>
        <v>4505</v>
      </c>
      <c r="MSX4">
        <f>YEAR(MSW2)</f>
        <v>4505</v>
      </c>
      <c r="MSY4">
        <f>YEAR(MSW2)</f>
        <v>4505</v>
      </c>
      <c r="MSZ4">
        <f>YEAR(MSW2)</f>
        <v>4505</v>
      </c>
      <c r="MTA4">
        <f>YEAR(MTA2)</f>
        <v>4506</v>
      </c>
      <c r="MTB4">
        <f>YEAR(MTA2)</f>
        <v>4506</v>
      </c>
      <c r="MTC4">
        <f>YEAR(MTA2)</f>
        <v>4506</v>
      </c>
      <c r="MTD4">
        <f>YEAR(MTA2)</f>
        <v>4506</v>
      </c>
      <c r="MTE4">
        <f>YEAR(MTE2)</f>
        <v>4507</v>
      </c>
      <c r="MTF4">
        <f>YEAR(MTE2)</f>
        <v>4507</v>
      </c>
      <c r="MTG4">
        <f>YEAR(MTE2)</f>
        <v>4507</v>
      </c>
      <c r="MTH4">
        <f>YEAR(MTE2)</f>
        <v>4507</v>
      </c>
      <c r="MTI4">
        <f>YEAR(MTI2)</f>
        <v>4508</v>
      </c>
      <c r="MTJ4">
        <f>YEAR(MTI2)</f>
        <v>4508</v>
      </c>
      <c r="MTK4">
        <f>YEAR(MTI2)</f>
        <v>4508</v>
      </c>
      <c r="MTL4">
        <f>YEAR(MTI2)</f>
        <v>4508</v>
      </c>
      <c r="MTM4">
        <f>YEAR(MTM2)</f>
        <v>4509</v>
      </c>
      <c r="MTN4">
        <f>YEAR(MTM2)</f>
        <v>4509</v>
      </c>
      <c r="MTO4">
        <f>YEAR(MTM2)</f>
        <v>4509</v>
      </c>
      <c r="MTP4">
        <f>YEAR(MTM2)</f>
        <v>4509</v>
      </c>
      <c r="MTQ4">
        <f>YEAR(MTQ2)</f>
        <v>4510</v>
      </c>
      <c r="MTR4">
        <f>YEAR(MTQ2)</f>
        <v>4510</v>
      </c>
      <c r="MTS4">
        <f>YEAR(MTQ2)</f>
        <v>4510</v>
      </c>
      <c r="MTT4">
        <f>YEAR(MTQ2)</f>
        <v>4510</v>
      </c>
      <c r="MTU4">
        <f>YEAR(MTU2)</f>
        <v>4511</v>
      </c>
      <c r="MTV4">
        <f>YEAR(MTU2)</f>
        <v>4511</v>
      </c>
      <c r="MTW4">
        <f>YEAR(MTU2)</f>
        <v>4511</v>
      </c>
      <c r="MTX4">
        <f>YEAR(MTU2)</f>
        <v>4511</v>
      </c>
      <c r="MTY4">
        <f>YEAR(MTY2)</f>
        <v>4512</v>
      </c>
      <c r="MTZ4">
        <f>YEAR(MTY2)</f>
        <v>4512</v>
      </c>
      <c r="MUA4">
        <f>YEAR(MTY2)</f>
        <v>4512</v>
      </c>
      <c r="MUB4">
        <f>YEAR(MTY2)</f>
        <v>4512</v>
      </c>
      <c r="MUC4">
        <f>YEAR(MUC2)</f>
        <v>4513</v>
      </c>
      <c r="MUD4">
        <f>YEAR(MUC2)</f>
        <v>4513</v>
      </c>
      <c r="MUE4">
        <f>YEAR(MUC2)</f>
        <v>4513</v>
      </c>
      <c r="MUF4">
        <f>YEAR(MUC2)</f>
        <v>4513</v>
      </c>
      <c r="MUG4">
        <f>YEAR(MUG2)</f>
        <v>4514</v>
      </c>
      <c r="MUH4">
        <f>YEAR(MUG2)</f>
        <v>4514</v>
      </c>
      <c r="MUI4">
        <f>YEAR(MUG2)</f>
        <v>4514</v>
      </c>
      <c r="MUJ4">
        <f>YEAR(MUG2)</f>
        <v>4514</v>
      </c>
      <c r="MUK4">
        <f>YEAR(MUK2)</f>
        <v>4515</v>
      </c>
      <c r="MUL4">
        <f>YEAR(MUK2)</f>
        <v>4515</v>
      </c>
      <c r="MUM4">
        <f>YEAR(MUK2)</f>
        <v>4515</v>
      </c>
      <c r="MUN4">
        <f>YEAR(MUK2)</f>
        <v>4515</v>
      </c>
      <c r="MUO4">
        <f>YEAR(MUO2)</f>
        <v>4516</v>
      </c>
      <c r="MUP4">
        <f>YEAR(MUO2)</f>
        <v>4516</v>
      </c>
      <c r="MUQ4">
        <f>YEAR(MUO2)</f>
        <v>4516</v>
      </c>
      <c r="MUR4">
        <f>YEAR(MUO2)</f>
        <v>4516</v>
      </c>
      <c r="MUS4">
        <f>YEAR(MUS2)</f>
        <v>4517</v>
      </c>
      <c r="MUT4">
        <f>YEAR(MUS2)</f>
        <v>4517</v>
      </c>
      <c r="MUU4">
        <f>YEAR(MUS2)</f>
        <v>4517</v>
      </c>
      <c r="MUV4">
        <f>YEAR(MUS2)</f>
        <v>4517</v>
      </c>
      <c r="MUW4">
        <f>YEAR(MUW2)</f>
        <v>4518</v>
      </c>
      <c r="MUX4">
        <f>YEAR(MUW2)</f>
        <v>4518</v>
      </c>
      <c r="MUY4">
        <f>YEAR(MUW2)</f>
        <v>4518</v>
      </c>
      <c r="MUZ4">
        <f>YEAR(MUW2)</f>
        <v>4518</v>
      </c>
      <c r="MVA4">
        <f>YEAR(MVA2)</f>
        <v>4519</v>
      </c>
      <c r="MVB4">
        <f>YEAR(MVA2)</f>
        <v>4519</v>
      </c>
      <c r="MVC4">
        <f>YEAR(MVA2)</f>
        <v>4519</v>
      </c>
      <c r="MVD4">
        <f>YEAR(MVA2)</f>
        <v>4519</v>
      </c>
      <c r="MVE4">
        <f>YEAR(MVE2)</f>
        <v>4520</v>
      </c>
      <c r="MVF4">
        <f>YEAR(MVE2)</f>
        <v>4520</v>
      </c>
      <c r="MVG4">
        <f>YEAR(MVE2)</f>
        <v>4520</v>
      </c>
      <c r="MVH4">
        <f>YEAR(MVE2)</f>
        <v>4520</v>
      </c>
      <c r="MVI4">
        <f>YEAR(MVI2)</f>
        <v>4521</v>
      </c>
      <c r="MVJ4">
        <f>YEAR(MVI2)</f>
        <v>4521</v>
      </c>
      <c r="MVK4">
        <f>YEAR(MVI2)</f>
        <v>4521</v>
      </c>
      <c r="MVL4">
        <f>YEAR(MVI2)</f>
        <v>4521</v>
      </c>
      <c r="MVM4">
        <f>YEAR(MVM2)</f>
        <v>4522</v>
      </c>
      <c r="MVN4">
        <f>YEAR(MVM2)</f>
        <v>4522</v>
      </c>
      <c r="MVO4">
        <f>YEAR(MVM2)</f>
        <v>4522</v>
      </c>
      <c r="MVP4">
        <f>YEAR(MVM2)</f>
        <v>4522</v>
      </c>
      <c r="MVQ4">
        <f>YEAR(MVQ2)</f>
        <v>4523</v>
      </c>
      <c r="MVR4">
        <f>YEAR(MVQ2)</f>
        <v>4523</v>
      </c>
      <c r="MVS4">
        <f>YEAR(MVQ2)</f>
        <v>4523</v>
      </c>
      <c r="MVT4">
        <f>YEAR(MVQ2)</f>
        <v>4523</v>
      </c>
      <c r="MVU4">
        <f>YEAR(MVU2)</f>
        <v>4524</v>
      </c>
      <c r="MVV4">
        <f>YEAR(MVU2)</f>
        <v>4524</v>
      </c>
      <c r="MVW4">
        <f>YEAR(MVU2)</f>
        <v>4524</v>
      </c>
      <c r="MVX4">
        <f>YEAR(MVU2)</f>
        <v>4524</v>
      </c>
      <c r="MVY4">
        <f>YEAR(MVY2)</f>
        <v>4525</v>
      </c>
      <c r="MVZ4">
        <f>YEAR(MVY2)</f>
        <v>4525</v>
      </c>
      <c r="MWA4">
        <f>YEAR(MVY2)</f>
        <v>4525</v>
      </c>
      <c r="MWB4">
        <f>YEAR(MVY2)</f>
        <v>4525</v>
      </c>
      <c r="MWC4">
        <f>YEAR(MWC2)</f>
        <v>4526</v>
      </c>
      <c r="MWD4">
        <f>YEAR(MWC2)</f>
        <v>4526</v>
      </c>
      <c r="MWE4">
        <f>YEAR(MWC2)</f>
        <v>4526</v>
      </c>
      <c r="MWF4">
        <f>YEAR(MWC2)</f>
        <v>4526</v>
      </c>
      <c r="MWG4">
        <f>YEAR(MWG2)</f>
        <v>4527</v>
      </c>
      <c r="MWH4">
        <f>YEAR(MWG2)</f>
        <v>4527</v>
      </c>
      <c r="MWI4">
        <f>YEAR(MWG2)</f>
        <v>4527</v>
      </c>
      <c r="MWJ4">
        <f>YEAR(MWG2)</f>
        <v>4527</v>
      </c>
      <c r="MWK4">
        <f>YEAR(MWK2)</f>
        <v>4528</v>
      </c>
      <c r="MWL4">
        <f>YEAR(MWK2)</f>
        <v>4528</v>
      </c>
      <c r="MWM4">
        <f>YEAR(MWK2)</f>
        <v>4528</v>
      </c>
      <c r="MWN4">
        <f>YEAR(MWK2)</f>
        <v>4528</v>
      </c>
      <c r="MWO4">
        <f>YEAR(MWO2)</f>
        <v>4529</v>
      </c>
      <c r="MWP4">
        <f>YEAR(MWO2)</f>
        <v>4529</v>
      </c>
      <c r="MWQ4">
        <f>YEAR(MWO2)</f>
        <v>4529</v>
      </c>
      <c r="MWR4">
        <f>YEAR(MWO2)</f>
        <v>4529</v>
      </c>
      <c r="MWS4">
        <f>YEAR(MWS2)</f>
        <v>4530</v>
      </c>
      <c r="MWT4">
        <f>YEAR(MWS2)</f>
        <v>4530</v>
      </c>
      <c r="MWU4">
        <f>YEAR(MWS2)</f>
        <v>4530</v>
      </c>
      <c r="MWV4">
        <f>YEAR(MWS2)</f>
        <v>4530</v>
      </c>
      <c r="MWW4">
        <f>YEAR(MWW2)</f>
        <v>4531</v>
      </c>
      <c r="MWX4">
        <f>YEAR(MWW2)</f>
        <v>4531</v>
      </c>
      <c r="MWY4">
        <f>YEAR(MWW2)</f>
        <v>4531</v>
      </c>
      <c r="MWZ4">
        <f>YEAR(MWW2)</f>
        <v>4531</v>
      </c>
      <c r="MXA4">
        <f>YEAR(MXA2)</f>
        <v>4532</v>
      </c>
      <c r="MXB4">
        <f>YEAR(MXA2)</f>
        <v>4532</v>
      </c>
      <c r="MXC4">
        <f>YEAR(MXA2)</f>
        <v>4532</v>
      </c>
      <c r="MXD4">
        <f>YEAR(MXA2)</f>
        <v>4532</v>
      </c>
      <c r="MXE4">
        <f>YEAR(MXE2)</f>
        <v>4533</v>
      </c>
      <c r="MXF4">
        <f>YEAR(MXE2)</f>
        <v>4533</v>
      </c>
      <c r="MXG4">
        <f>YEAR(MXE2)</f>
        <v>4533</v>
      </c>
      <c r="MXH4">
        <f>YEAR(MXE2)</f>
        <v>4533</v>
      </c>
      <c r="MXI4">
        <f>YEAR(MXI2)</f>
        <v>4534</v>
      </c>
      <c r="MXJ4">
        <f>YEAR(MXI2)</f>
        <v>4534</v>
      </c>
      <c r="MXK4">
        <f>YEAR(MXI2)</f>
        <v>4534</v>
      </c>
      <c r="MXL4">
        <f>YEAR(MXI2)</f>
        <v>4534</v>
      </c>
      <c r="MXM4">
        <f>YEAR(MXM2)</f>
        <v>4535</v>
      </c>
      <c r="MXN4">
        <f>YEAR(MXM2)</f>
        <v>4535</v>
      </c>
      <c r="MXO4">
        <f>YEAR(MXM2)</f>
        <v>4535</v>
      </c>
      <c r="MXP4">
        <f>YEAR(MXM2)</f>
        <v>4535</v>
      </c>
      <c r="MXQ4">
        <f>YEAR(MXQ2)</f>
        <v>4536</v>
      </c>
      <c r="MXR4">
        <f>YEAR(MXQ2)</f>
        <v>4536</v>
      </c>
      <c r="MXS4">
        <f>YEAR(MXQ2)</f>
        <v>4536</v>
      </c>
      <c r="MXT4">
        <f>YEAR(MXQ2)</f>
        <v>4536</v>
      </c>
      <c r="MXU4">
        <f>YEAR(MXU2)</f>
        <v>4537</v>
      </c>
      <c r="MXV4">
        <f>YEAR(MXU2)</f>
        <v>4537</v>
      </c>
      <c r="MXW4">
        <f>YEAR(MXU2)</f>
        <v>4537</v>
      </c>
      <c r="MXX4">
        <f>YEAR(MXU2)</f>
        <v>4537</v>
      </c>
      <c r="MXY4">
        <f>YEAR(MXY2)</f>
        <v>4538</v>
      </c>
      <c r="MXZ4">
        <f>YEAR(MXY2)</f>
        <v>4538</v>
      </c>
      <c r="MYA4">
        <f>YEAR(MXY2)</f>
        <v>4538</v>
      </c>
      <c r="MYB4">
        <f>YEAR(MXY2)</f>
        <v>4538</v>
      </c>
      <c r="MYC4">
        <f>YEAR(MYC2)</f>
        <v>4539</v>
      </c>
      <c r="MYD4">
        <f>YEAR(MYC2)</f>
        <v>4539</v>
      </c>
      <c r="MYE4">
        <f>YEAR(MYC2)</f>
        <v>4539</v>
      </c>
      <c r="MYF4">
        <f>YEAR(MYC2)</f>
        <v>4539</v>
      </c>
      <c r="MYG4">
        <f>YEAR(MYG2)</f>
        <v>4540</v>
      </c>
      <c r="MYH4">
        <f>YEAR(MYG2)</f>
        <v>4540</v>
      </c>
      <c r="MYI4">
        <f>YEAR(MYG2)</f>
        <v>4540</v>
      </c>
      <c r="MYJ4">
        <f>YEAR(MYG2)</f>
        <v>4540</v>
      </c>
      <c r="MYK4">
        <f>YEAR(MYK2)</f>
        <v>4541</v>
      </c>
      <c r="MYL4">
        <f>YEAR(MYK2)</f>
        <v>4541</v>
      </c>
      <c r="MYM4">
        <f>YEAR(MYK2)</f>
        <v>4541</v>
      </c>
      <c r="MYN4">
        <f>YEAR(MYK2)</f>
        <v>4541</v>
      </c>
      <c r="MYO4">
        <f>YEAR(MYO2)</f>
        <v>4542</v>
      </c>
      <c r="MYP4">
        <f>YEAR(MYO2)</f>
        <v>4542</v>
      </c>
      <c r="MYQ4">
        <f>YEAR(MYO2)</f>
        <v>4542</v>
      </c>
      <c r="MYR4">
        <f>YEAR(MYO2)</f>
        <v>4542</v>
      </c>
      <c r="MYS4">
        <f>YEAR(MYS2)</f>
        <v>4543</v>
      </c>
      <c r="MYT4">
        <f>YEAR(MYS2)</f>
        <v>4543</v>
      </c>
      <c r="MYU4">
        <f>YEAR(MYS2)</f>
        <v>4543</v>
      </c>
      <c r="MYV4">
        <f>YEAR(MYS2)</f>
        <v>4543</v>
      </c>
      <c r="MYW4">
        <f>YEAR(MYW2)</f>
        <v>4544</v>
      </c>
      <c r="MYX4">
        <f>YEAR(MYW2)</f>
        <v>4544</v>
      </c>
      <c r="MYY4">
        <f>YEAR(MYW2)</f>
        <v>4544</v>
      </c>
      <c r="MYZ4">
        <f>YEAR(MYW2)</f>
        <v>4544</v>
      </c>
      <c r="MZA4">
        <f>YEAR(MZA2)</f>
        <v>4545</v>
      </c>
      <c r="MZB4">
        <f>YEAR(MZA2)</f>
        <v>4545</v>
      </c>
      <c r="MZC4">
        <f>YEAR(MZA2)</f>
        <v>4545</v>
      </c>
      <c r="MZD4">
        <f>YEAR(MZA2)</f>
        <v>4545</v>
      </c>
      <c r="MZE4">
        <f>YEAR(MZE2)</f>
        <v>4546</v>
      </c>
      <c r="MZF4">
        <f>YEAR(MZE2)</f>
        <v>4546</v>
      </c>
      <c r="MZG4">
        <f>YEAR(MZE2)</f>
        <v>4546</v>
      </c>
      <c r="MZH4">
        <f>YEAR(MZE2)</f>
        <v>4546</v>
      </c>
      <c r="MZI4">
        <f>YEAR(MZI2)</f>
        <v>4547</v>
      </c>
      <c r="MZJ4">
        <f>YEAR(MZI2)</f>
        <v>4547</v>
      </c>
      <c r="MZK4">
        <f>YEAR(MZI2)</f>
        <v>4547</v>
      </c>
      <c r="MZL4">
        <f>YEAR(MZI2)</f>
        <v>4547</v>
      </c>
      <c r="MZM4">
        <f>YEAR(MZM2)</f>
        <v>4548</v>
      </c>
      <c r="MZN4">
        <f>YEAR(MZM2)</f>
        <v>4548</v>
      </c>
      <c r="MZO4">
        <f>YEAR(MZM2)</f>
        <v>4548</v>
      </c>
      <c r="MZP4">
        <f>YEAR(MZM2)</f>
        <v>4548</v>
      </c>
      <c r="MZQ4">
        <f>YEAR(MZQ2)</f>
        <v>4549</v>
      </c>
      <c r="MZR4">
        <f>YEAR(MZQ2)</f>
        <v>4549</v>
      </c>
      <c r="MZS4">
        <f>YEAR(MZQ2)</f>
        <v>4549</v>
      </c>
      <c r="MZT4">
        <f>YEAR(MZQ2)</f>
        <v>4549</v>
      </c>
      <c r="MZU4">
        <f>YEAR(MZU2)</f>
        <v>4550</v>
      </c>
      <c r="MZV4">
        <f>YEAR(MZU2)</f>
        <v>4550</v>
      </c>
      <c r="MZW4">
        <f>YEAR(MZU2)</f>
        <v>4550</v>
      </c>
      <c r="MZX4">
        <f>YEAR(MZU2)</f>
        <v>4550</v>
      </c>
      <c r="MZY4">
        <f>YEAR(MZY2)</f>
        <v>4551</v>
      </c>
      <c r="MZZ4">
        <f>YEAR(MZY2)</f>
        <v>4551</v>
      </c>
      <c r="NAA4">
        <f>YEAR(MZY2)</f>
        <v>4551</v>
      </c>
      <c r="NAB4">
        <f>YEAR(MZY2)</f>
        <v>4551</v>
      </c>
      <c r="NAC4">
        <f>YEAR(NAC2)</f>
        <v>4552</v>
      </c>
      <c r="NAD4">
        <f>YEAR(NAC2)</f>
        <v>4552</v>
      </c>
      <c r="NAE4">
        <f>YEAR(NAC2)</f>
        <v>4552</v>
      </c>
      <c r="NAF4">
        <f>YEAR(NAC2)</f>
        <v>4552</v>
      </c>
      <c r="NAG4">
        <f>YEAR(NAG2)</f>
        <v>4553</v>
      </c>
      <c r="NAH4">
        <f>YEAR(NAG2)</f>
        <v>4553</v>
      </c>
      <c r="NAI4">
        <f>YEAR(NAG2)</f>
        <v>4553</v>
      </c>
      <c r="NAJ4">
        <f>YEAR(NAG2)</f>
        <v>4553</v>
      </c>
      <c r="NAK4">
        <f>YEAR(NAK2)</f>
        <v>4554</v>
      </c>
      <c r="NAL4">
        <f>YEAR(NAK2)</f>
        <v>4554</v>
      </c>
      <c r="NAM4">
        <f>YEAR(NAK2)</f>
        <v>4554</v>
      </c>
      <c r="NAN4">
        <f>YEAR(NAK2)</f>
        <v>4554</v>
      </c>
      <c r="NAO4">
        <f>YEAR(NAO2)</f>
        <v>4555</v>
      </c>
      <c r="NAP4">
        <f>YEAR(NAO2)</f>
        <v>4555</v>
      </c>
      <c r="NAQ4">
        <f>YEAR(NAO2)</f>
        <v>4555</v>
      </c>
      <c r="NAR4">
        <f>YEAR(NAO2)</f>
        <v>4555</v>
      </c>
      <c r="NAS4">
        <f>YEAR(NAS2)</f>
        <v>4556</v>
      </c>
      <c r="NAT4">
        <f>YEAR(NAS2)</f>
        <v>4556</v>
      </c>
      <c r="NAU4">
        <f>YEAR(NAS2)</f>
        <v>4556</v>
      </c>
      <c r="NAV4">
        <f>YEAR(NAS2)</f>
        <v>4556</v>
      </c>
      <c r="NAW4">
        <f>YEAR(NAW2)</f>
        <v>4557</v>
      </c>
      <c r="NAX4">
        <f>YEAR(NAW2)</f>
        <v>4557</v>
      </c>
      <c r="NAY4">
        <f>YEAR(NAW2)</f>
        <v>4557</v>
      </c>
      <c r="NAZ4">
        <f>YEAR(NAW2)</f>
        <v>4557</v>
      </c>
      <c r="NBA4">
        <f>YEAR(NBA2)</f>
        <v>4558</v>
      </c>
      <c r="NBB4">
        <f>YEAR(NBA2)</f>
        <v>4558</v>
      </c>
      <c r="NBC4">
        <f>YEAR(NBA2)</f>
        <v>4558</v>
      </c>
      <c r="NBD4">
        <f>YEAR(NBA2)</f>
        <v>4558</v>
      </c>
      <c r="NBE4">
        <f>YEAR(NBE2)</f>
        <v>4559</v>
      </c>
      <c r="NBF4">
        <f>YEAR(NBE2)</f>
        <v>4559</v>
      </c>
      <c r="NBG4">
        <f>YEAR(NBE2)</f>
        <v>4559</v>
      </c>
      <c r="NBH4">
        <f>YEAR(NBE2)</f>
        <v>4559</v>
      </c>
      <c r="NBI4">
        <f>YEAR(NBI2)</f>
        <v>4560</v>
      </c>
      <c r="NBJ4">
        <f>YEAR(NBI2)</f>
        <v>4560</v>
      </c>
      <c r="NBK4">
        <f>YEAR(NBI2)</f>
        <v>4560</v>
      </c>
      <c r="NBL4">
        <f>YEAR(NBI2)</f>
        <v>4560</v>
      </c>
      <c r="NBM4">
        <f>YEAR(NBM2)</f>
        <v>4561</v>
      </c>
      <c r="NBN4">
        <f>YEAR(NBM2)</f>
        <v>4561</v>
      </c>
      <c r="NBO4">
        <f>YEAR(NBM2)</f>
        <v>4561</v>
      </c>
      <c r="NBP4">
        <f>YEAR(NBM2)</f>
        <v>4561</v>
      </c>
      <c r="NBQ4">
        <f>YEAR(NBQ2)</f>
        <v>4562</v>
      </c>
      <c r="NBR4">
        <f>YEAR(NBQ2)</f>
        <v>4562</v>
      </c>
      <c r="NBS4">
        <f>YEAR(NBQ2)</f>
        <v>4562</v>
      </c>
      <c r="NBT4">
        <f>YEAR(NBQ2)</f>
        <v>4562</v>
      </c>
      <c r="NBU4">
        <f>YEAR(NBU2)</f>
        <v>4563</v>
      </c>
      <c r="NBV4">
        <f>YEAR(NBU2)</f>
        <v>4563</v>
      </c>
      <c r="NBW4">
        <f>YEAR(NBU2)</f>
        <v>4563</v>
      </c>
      <c r="NBX4">
        <f>YEAR(NBU2)</f>
        <v>4563</v>
      </c>
      <c r="NBY4">
        <f>YEAR(NBY2)</f>
        <v>4564</v>
      </c>
      <c r="NBZ4">
        <f>YEAR(NBY2)</f>
        <v>4564</v>
      </c>
      <c r="NCA4">
        <f>YEAR(NBY2)</f>
        <v>4564</v>
      </c>
      <c r="NCB4">
        <f>YEAR(NBY2)</f>
        <v>4564</v>
      </c>
      <c r="NCC4">
        <f>YEAR(NCC2)</f>
        <v>4565</v>
      </c>
      <c r="NCD4">
        <f>YEAR(NCC2)</f>
        <v>4565</v>
      </c>
      <c r="NCE4">
        <f>YEAR(NCC2)</f>
        <v>4565</v>
      </c>
      <c r="NCF4">
        <f>YEAR(NCC2)</f>
        <v>4565</v>
      </c>
      <c r="NCG4">
        <f>YEAR(NCG2)</f>
        <v>4566</v>
      </c>
      <c r="NCH4">
        <f>YEAR(NCG2)</f>
        <v>4566</v>
      </c>
      <c r="NCI4">
        <f>YEAR(NCG2)</f>
        <v>4566</v>
      </c>
      <c r="NCJ4">
        <f>YEAR(NCG2)</f>
        <v>4566</v>
      </c>
      <c r="NCK4">
        <f>YEAR(NCK2)</f>
        <v>4567</v>
      </c>
      <c r="NCL4">
        <f>YEAR(NCK2)</f>
        <v>4567</v>
      </c>
      <c r="NCM4">
        <f>YEAR(NCK2)</f>
        <v>4567</v>
      </c>
      <c r="NCN4">
        <f>YEAR(NCK2)</f>
        <v>4567</v>
      </c>
      <c r="NCO4">
        <f>YEAR(NCO2)</f>
        <v>4568</v>
      </c>
      <c r="NCP4">
        <f>YEAR(NCO2)</f>
        <v>4568</v>
      </c>
      <c r="NCQ4">
        <f>YEAR(NCO2)</f>
        <v>4568</v>
      </c>
      <c r="NCR4">
        <f>YEAR(NCO2)</f>
        <v>4568</v>
      </c>
      <c r="NCS4">
        <f>YEAR(NCS2)</f>
        <v>4569</v>
      </c>
      <c r="NCT4">
        <f>YEAR(NCS2)</f>
        <v>4569</v>
      </c>
      <c r="NCU4">
        <f>YEAR(NCS2)</f>
        <v>4569</v>
      </c>
      <c r="NCV4">
        <f>YEAR(NCS2)</f>
        <v>4569</v>
      </c>
      <c r="NCW4">
        <f>YEAR(NCW2)</f>
        <v>4570</v>
      </c>
      <c r="NCX4">
        <f>YEAR(NCW2)</f>
        <v>4570</v>
      </c>
      <c r="NCY4">
        <f>YEAR(NCW2)</f>
        <v>4570</v>
      </c>
      <c r="NCZ4">
        <f>YEAR(NCW2)</f>
        <v>4570</v>
      </c>
      <c r="NDA4">
        <f>YEAR(NDA2)</f>
        <v>4571</v>
      </c>
      <c r="NDB4">
        <f>YEAR(NDA2)</f>
        <v>4571</v>
      </c>
      <c r="NDC4">
        <f>YEAR(NDA2)</f>
        <v>4571</v>
      </c>
      <c r="NDD4">
        <f>YEAR(NDA2)</f>
        <v>4571</v>
      </c>
      <c r="NDE4">
        <f>YEAR(NDE2)</f>
        <v>4572</v>
      </c>
      <c r="NDF4">
        <f>YEAR(NDE2)</f>
        <v>4572</v>
      </c>
      <c r="NDG4">
        <f>YEAR(NDE2)</f>
        <v>4572</v>
      </c>
      <c r="NDH4">
        <f>YEAR(NDE2)</f>
        <v>4572</v>
      </c>
      <c r="NDI4">
        <f>YEAR(NDI2)</f>
        <v>4573</v>
      </c>
      <c r="NDJ4">
        <f>YEAR(NDI2)</f>
        <v>4573</v>
      </c>
      <c r="NDK4">
        <f>YEAR(NDI2)</f>
        <v>4573</v>
      </c>
      <c r="NDL4">
        <f>YEAR(NDI2)</f>
        <v>4573</v>
      </c>
      <c r="NDM4">
        <f>YEAR(NDM2)</f>
        <v>4574</v>
      </c>
      <c r="NDN4">
        <f>YEAR(NDM2)</f>
        <v>4574</v>
      </c>
      <c r="NDO4">
        <f>YEAR(NDM2)</f>
        <v>4574</v>
      </c>
      <c r="NDP4">
        <f>YEAR(NDM2)</f>
        <v>4574</v>
      </c>
      <c r="NDQ4">
        <f>YEAR(NDQ2)</f>
        <v>4575</v>
      </c>
      <c r="NDR4">
        <f>YEAR(NDQ2)</f>
        <v>4575</v>
      </c>
      <c r="NDS4">
        <f>YEAR(NDQ2)</f>
        <v>4575</v>
      </c>
      <c r="NDT4">
        <f>YEAR(NDQ2)</f>
        <v>4575</v>
      </c>
      <c r="NDU4">
        <f>YEAR(NDU2)</f>
        <v>4576</v>
      </c>
      <c r="NDV4">
        <f>YEAR(NDU2)</f>
        <v>4576</v>
      </c>
      <c r="NDW4">
        <f>YEAR(NDU2)</f>
        <v>4576</v>
      </c>
      <c r="NDX4">
        <f>YEAR(NDU2)</f>
        <v>4576</v>
      </c>
      <c r="NDY4">
        <f>YEAR(NDY2)</f>
        <v>4577</v>
      </c>
      <c r="NDZ4">
        <f>YEAR(NDY2)</f>
        <v>4577</v>
      </c>
      <c r="NEA4">
        <f>YEAR(NDY2)</f>
        <v>4577</v>
      </c>
      <c r="NEB4">
        <f>YEAR(NDY2)</f>
        <v>4577</v>
      </c>
      <c r="NEC4">
        <f>YEAR(NEC2)</f>
        <v>4578</v>
      </c>
      <c r="NED4">
        <f>YEAR(NEC2)</f>
        <v>4578</v>
      </c>
      <c r="NEE4">
        <f>YEAR(NEC2)</f>
        <v>4578</v>
      </c>
      <c r="NEF4">
        <f>YEAR(NEC2)</f>
        <v>4578</v>
      </c>
      <c r="NEG4">
        <f>YEAR(NEG2)</f>
        <v>4579</v>
      </c>
      <c r="NEH4">
        <f>YEAR(NEG2)</f>
        <v>4579</v>
      </c>
      <c r="NEI4">
        <f>YEAR(NEG2)</f>
        <v>4579</v>
      </c>
      <c r="NEJ4">
        <f>YEAR(NEG2)</f>
        <v>4579</v>
      </c>
      <c r="NEK4">
        <f>YEAR(NEK2)</f>
        <v>4580</v>
      </c>
      <c r="NEL4">
        <f>YEAR(NEK2)</f>
        <v>4580</v>
      </c>
      <c r="NEM4">
        <f>YEAR(NEK2)</f>
        <v>4580</v>
      </c>
      <c r="NEN4">
        <f>YEAR(NEK2)</f>
        <v>4580</v>
      </c>
      <c r="NEO4">
        <f>YEAR(NEO2)</f>
        <v>4581</v>
      </c>
      <c r="NEP4">
        <f>YEAR(NEO2)</f>
        <v>4581</v>
      </c>
      <c r="NEQ4">
        <f>YEAR(NEO2)</f>
        <v>4581</v>
      </c>
      <c r="NER4">
        <f>YEAR(NEO2)</f>
        <v>4581</v>
      </c>
      <c r="NES4">
        <f>YEAR(NES2)</f>
        <v>4582</v>
      </c>
      <c r="NET4">
        <f>YEAR(NES2)</f>
        <v>4582</v>
      </c>
      <c r="NEU4">
        <f>YEAR(NES2)</f>
        <v>4582</v>
      </c>
      <c r="NEV4">
        <f>YEAR(NES2)</f>
        <v>4582</v>
      </c>
      <c r="NEW4">
        <f>YEAR(NEW2)</f>
        <v>4583</v>
      </c>
      <c r="NEX4">
        <f>YEAR(NEW2)</f>
        <v>4583</v>
      </c>
      <c r="NEY4">
        <f>YEAR(NEW2)</f>
        <v>4583</v>
      </c>
      <c r="NEZ4">
        <f>YEAR(NEW2)</f>
        <v>4583</v>
      </c>
      <c r="NFA4">
        <f>YEAR(NFA2)</f>
        <v>4584</v>
      </c>
      <c r="NFB4">
        <f>YEAR(NFA2)</f>
        <v>4584</v>
      </c>
      <c r="NFC4">
        <f>YEAR(NFA2)</f>
        <v>4584</v>
      </c>
      <c r="NFD4">
        <f>YEAR(NFA2)</f>
        <v>4584</v>
      </c>
      <c r="NFE4">
        <f>YEAR(NFE2)</f>
        <v>4585</v>
      </c>
      <c r="NFF4">
        <f>YEAR(NFE2)</f>
        <v>4585</v>
      </c>
      <c r="NFG4">
        <f>YEAR(NFE2)</f>
        <v>4585</v>
      </c>
      <c r="NFH4">
        <f>YEAR(NFE2)</f>
        <v>4585</v>
      </c>
      <c r="NFI4">
        <f>YEAR(NFI2)</f>
        <v>4586</v>
      </c>
      <c r="NFJ4">
        <f>YEAR(NFI2)</f>
        <v>4586</v>
      </c>
      <c r="NFK4">
        <f>YEAR(NFI2)</f>
        <v>4586</v>
      </c>
      <c r="NFL4">
        <f>YEAR(NFI2)</f>
        <v>4586</v>
      </c>
      <c r="NFM4">
        <f>YEAR(NFM2)</f>
        <v>4587</v>
      </c>
      <c r="NFN4">
        <f>YEAR(NFM2)</f>
        <v>4587</v>
      </c>
      <c r="NFO4">
        <f>YEAR(NFM2)</f>
        <v>4587</v>
      </c>
      <c r="NFP4">
        <f>YEAR(NFM2)</f>
        <v>4587</v>
      </c>
      <c r="NFQ4">
        <f>YEAR(NFQ2)</f>
        <v>4588</v>
      </c>
      <c r="NFR4">
        <f>YEAR(NFQ2)</f>
        <v>4588</v>
      </c>
      <c r="NFS4">
        <f>YEAR(NFQ2)</f>
        <v>4588</v>
      </c>
      <c r="NFT4">
        <f>YEAR(NFQ2)</f>
        <v>4588</v>
      </c>
      <c r="NFU4">
        <f>YEAR(NFU2)</f>
        <v>4589</v>
      </c>
      <c r="NFV4">
        <f>YEAR(NFU2)</f>
        <v>4589</v>
      </c>
      <c r="NFW4">
        <f>YEAR(NFU2)</f>
        <v>4589</v>
      </c>
      <c r="NFX4">
        <f>YEAR(NFU2)</f>
        <v>4589</v>
      </c>
      <c r="NFY4">
        <f>YEAR(NFY2)</f>
        <v>4590</v>
      </c>
      <c r="NFZ4">
        <f>YEAR(NFY2)</f>
        <v>4590</v>
      </c>
      <c r="NGA4">
        <f>YEAR(NFY2)</f>
        <v>4590</v>
      </c>
      <c r="NGB4">
        <f>YEAR(NFY2)</f>
        <v>4590</v>
      </c>
      <c r="NGC4">
        <f>YEAR(NGC2)</f>
        <v>4591</v>
      </c>
      <c r="NGD4">
        <f>YEAR(NGC2)</f>
        <v>4591</v>
      </c>
      <c r="NGE4">
        <f>YEAR(NGC2)</f>
        <v>4591</v>
      </c>
      <c r="NGF4">
        <f>YEAR(NGC2)</f>
        <v>4591</v>
      </c>
      <c r="NGG4">
        <f>YEAR(NGG2)</f>
        <v>4592</v>
      </c>
      <c r="NGH4">
        <f>YEAR(NGG2)</f>
        <v>4592</v>
      </c>
      <c r="NGI4">
        <f>YEAR(NGG2)</f>
        <v>4592</v>
      </c>
      <c r="NGJ4">
        <f>YEAR(NGG2)</f>
        <v>4592</v>
      </c>
      <c r="NGK4">
        <f>YEAR(NGK2)</f>
        <v>4593</v>
      </c>
      <c r="NGL4">
        <f>YEAR(NGK2)</f>
        <v>4593</v>
      </c>
      <c r="NGM4">
        <f>YEAR(NGK2)</f>
        <v>4593</v>
      </c>
      <c r="NGN4">
        <f>YEAR(NGK2)</f>
        <v>4593</v>
      </c>
      <c r="NGO4">
        <f>YEAR(NGO2)</f>
        <v>4594</v>
      </c>
      <c r="NGP4">
        <f>YEAR(NGO2)</f>
        <v>4594</v>
      </c>
      <c r="NGQ4">
        <f>YEAR(NGO2)</f>
        <v>4594</v>
      </c>
      <c r="NGR4">
        <f>YEAR(NGO2)</f>
        <v>4594</v>
      </c>
      <c r="NGS4">
        <f>YEAR(NGS2)</f>
        <v>4595</v>
      </c>
      <c r="NGT4">
        <f>YEAR(NGS2)</f>
        <v>4595</v>
      </c>
      <c r="NGU4">
        <f>YEAR(NGS2)</f>
        <v>4595</v>
      </c>
      <c r="NGV4">
        <f>YEAR(NGS2)</f>
        <v>4595</v>
      </c>
      <c r="NGW4">
        <f>YEAR(NGW2)</f>
        <v>4596</v>
      </c>
      <c r="NGX4">
        <f>YEAR(NGW2)</f>
        <v>4596</v>
      </c>
      <c r="NGY4">
        <f>YEAR(NGW2)</f>
        <v>4596</v>
      </c>
      <c r="NGZ4">
        <f>YEAR(NGW2)</f>
        <v>4596</v>
      </c>
      <c r="NHA4">
        <f>YEAR(NHA2)</f>
        <v>4597</v>
      </c>
      <c r="NHB4">
        <f>YEAR(NHA2)</f>
        <v>4597</v>
      </c>
      <c r="NHC4">
        <f>YEAR(NHA2)</f>
        <v>4597</v>
      </c>
      <c r="NHD4">
        <f>YEAR(NHA2)</f>
        <v>4597</v>
      </c>
      <c r="NHE4">
        <f>YEAR(NHE2)</f>
        <v>4598</v>
      </c>
      <c r="NHF4">
        <f>YEAR(NHE2)</f>
        <v>4598</v>
      </c>
      <c r="NHG4">
        <f>YEAR(NHE2)</f>
        <v>4598</v>
      </c>
      <c r="NHH4">
        <f>YEAR(NHE2)</f>
        <v>4598</v>
      </c>
      <c r="NHI4">
        <f>YEAR(NHI2)</f>
        <v>4599</v>
      </c>
      <c r="NHJ4">
        <f>YEAR(NHI2)</f>
        <v>4599</v>
      </c>
      <c r="NHK4">
        <f>YEAR(NHI2)</f>
        <v>4599</v>
      </c>
      <c r="NHL4">
        <f>YEAR(NHI2)</f>
        <v>4599</v>
      </c>
      <c r="NHM4">
        <f>YEAR(NHM2)</f>
        <v>4600</v>
      </c>
      <c r="NHN4">
        <f>YEAR(NHM2)</f>
        <v>4600</v>
      </c>
      <c r="NHO4">
        <f>YEAR(NHM2)</f>
        <v>4600</v>
      </c>
      <c r="NHP4">
        <f>YEAR(NHM2)</f>
        <v>4600</v>
      </c>
      <c r="NHQ4">
        <f>YEAR(NHQ2)</f>
        <v>4601</v>
      </c>
      <c r="NHR4">
        <f>YEAR(NHQ2)</f>
        <v>4601</v>
      </c>
      <c r="NHS4">
        <f>YEAR(NHQ2)</f>
        <v>4601</v>
      </c>
      <c r="NHT4">
        <f>YEAR(NHQ2)</f>
        <v>4601</v>
      </c>
      <c r="NHU4">
        <f>YEAR(NHU2)</f>
        <v>4602</v>
      </c>
      <c r="NHV4">
        <f>YEAR(NHU2)</f>
        <v>4602</v>
      </c>
      <c r="NHW4">
        <f>YEAR(NHU2)</f>
        <v>4602</v>
      </c>
      <c r="NHX4">
        <f>YEAR(NHU2)</f>
        <v>4602</v>
      </c>
      <c r="NHY4">
        <f>YEAR(NHY2)</f>
        <v>4603</v>
      </c>
      <c r="NHZ4">
        <f>YEAR(NHY2)</f>
        <v>4603</v>
      </c>
      <c r="NIA4">
        <f>YEAR(NHY2)</f>
        <v>4603</v>
      </c>
      <c r="NIB4">
        <f>YEAR(NHY2)</f>
        <v>4603</v>
      </c>
      <c r="NIC4">
        <f>YEAR(NIC2)</f>
        <v>4604</v>
      </c>
      <c r="NID4">
        <f>YEAR(NIC2)</f>
        <v>4604</v>
      </c>
      <c r="NIE4">
        <f>YEAR(NIC2)</f>
        <v>4604</v>
      </c>
      <c r="NIF4">
        <f>YEAR(NIC2)</f>
        <v>4604</v>
      </c>
      <c r="NIG4">
        <f>YEAR(NIG2)</f>
        <v>4605</v>
      </c>
      <c r="NIH4">
        <f>YEAR(NIG2)</f>
        <v>4605</v>
      </c>
      <c r="NII4">
        <f>YEAR(NIG2)</f>
        <v>4605</v>
      </c>
      <c r="NIJ4">
        <f>YEAR(NIG2)</f>
        <v>4605</v>
      </c>
      <c r="NIK4">
        <f>YEAR(NIK2)</f>
        <v>4606</v>
      </c>
      <c r="NIL4">
        <f>YEAR(NIK2)</f>
        <v>4606</v>
      </c>
      <c r="NIM4">
        <f>YEAR(NIK2)</f>
        <v>4606</v>
      </c>
      <c r="NIN4">
        <f>YEAR(NIK2)</f>
        <v>4606</v>
      </c>
      <c r="NIO4">
        <f>YEAR(NIO2)</f>
        <v>4607</v>
      </c>
      <c r="NIP4">
        <f>YEAR(NIO2)</f>
        <v>4607</v>
      </c>
      <c r="NIQ4">
        <f>YEAR(NIO2)</f>
        <v>4607</v>
      </c>
      <c r="NIR4">
        <f>YEAR(NIO2)</f>
        <v>4607</v>
      </c>
      <c r="NIS4">
        <f>YEAR(NIS2)</f>
        <v>4608</v>
      </c>
      <c r="NIT4">
        <f>YEAR(NIS2)</f>
        <v>4608</v>
      </c>
      <c r="NIU4">
        <f>YEAR(NIS2)</f>
        <v>4608</v>
      </c>
      <c r="NIV4">
        <f>YEAR(NIS2)</f>
        <v>4608</v>
      </c>
      <c r="NIW4">
        <f>YEAR(NIW2)</f>
        <v>4609</v>
      </c>
      <c r="NIX4">
        <f>YEAR(NIW2)</f>
        <v>4609</v>
      </c>
      <c r="NIY4">
        <f>YEAR(NIW2)</f>
        <v>4609</v>
      </c>
      <c r="NIZ4">
        <f>YEAR(NIW2)</f>
        <v>4609</v>
      </c>
      <c r="NJA4">
        <f>YEAR(NJA2)</f>
        <v>4610</v>
      </c>
      <c r="NJB4">
        <f>YEAR(NJA2)</f>
        <v>4610</v>
      </c>
      <c r="NJC4">
        <f>YEAR(NJA2)</f>
        <v>4610</v>
      </c>
      <c r="NJD4">
        <f>YEAR(NJA2)</f>
        <v>4610</v>
      </c>
      <c r="NJE4">
        <f>YEAR(NJE2)</f>
        <v>4611</v>
      </c>
      <c r="NJF4">
        <f>YEAR(NJE2)</f>
        <v>4611</v>
      </c>
      <c r="NJG4">
        <f>YEAR(NJE2)</f>
        <v>4611</v>
      </c>
      <c r="NJH4">
        <f>YEAR(NJE2)</f>
        <v>4611</v>
      </c>
      <c r="NJI4">
        <f>YEAR(NJI2)</f>
        <v>4612</v>
      </c>
      <c r="NJJ4">
        <f>YEAR(NJI2)</f>
        <v>4612</v>
      </c>
      <c r="NJK4">
        <f>YEAR(NJI2)</f>
        <v>4612</v>
      </c>
      <c r="NJL4">
        <f>YEAR(NJI2)</f>
        <v>4612</v>
      </c>
      <c r="NJM4">
        <f>YEAR(NJM2)</f>
        <v>4613</v>
      </c>
      <c r="NJN4">
        <f>YEAR(NJM2)</f>
        <v>4613</v>
      </c>
      <c r="NJO4">
        <f>YEAR(NJM2)</f>
        <v>4613</v>
      </c>
      <c r="NJP4">
        <f>YEAR(NJM2)</f>
        <v>4613</v>
      </c>
      <c r="NJQ4">
        <f>YEAR(NJQ2)</f>
        <v>4614</v>
      </c>
      <c r="NJR4">
        <f>YEAR(NJQ2)</f>
        <v>4614</v>
      </c>
      <c r="NJS4">
        <f>YEAR(NJQ2)</f>
        <v>4614</v>
      </c>
      <c r="NJT4">
        <f>YEAR(NJQ2)</f>
        <v>4614</v>
      </c>
      <c r="NJU4">
        <f>YEAR(NJU2)</f>
        <v>4615</v>
      </c>
      <c r="NJV4">
        <f>YEAR(NJU2)</f>
        <v>4615</v>
      </c>
      <c r="NJW4">
        <f>YEAR(NJU2)</f>
        <v>4615</v>
      </c>
      <c r="NJX4">
        <f>YEAR(NJU2)</f>
        <v>4615</v>
      </c>
      <c r="NJY4">
        <f>YEAR(NJY2)</f>
        <v>4616</v>
      </c>
      <c r="NJZ4">
        <f>YEAR(NJY2)</f>
        <v>4616</v>
      </c>
      <c r="NKA4">
        <f>YEAR(NJY2)</f>
        <v>4616</v>
      </c>
      <c r="NKB4">
        <f>YEAR(NJY2)</f>
        <v>4616</v>
      </c>
      <c r="NKC4">
        <f>YEAR(NKC2)</f>
        <v>4617</v>
      </c>
      <c r="NKD4">
        <f>YEAR(NKC2)</f>
        <v>4617</v>
      </c>
      <c r="NKE4">
        <f>YEAR(NKC2)</f>
        <v>4617</v>
      </c>
      <c r="NKF4">
        <f>YEAR(NKC2)</f>
        <v>4617</v>
      </c>
      <c r="NKG4">
        <f>YEAR(NKG2)</f>
        <v>4618</v>
      </c>
      <c r="NKH4">
        <f>YEAR(NKG2)</f>
        <v>4618</v>
      </c>
      <c r="NKI4">
        <f>YEAR(NKG2)</f>
        <v>4618</v>
      </c>
      <c r="NKJ4">
        <f>YEAR(NKG2)</f>
        <v>4618</v>
      </c>
      <c r="NKK4">
        <f>YEAR(NKK2)</f>
        <v>4619</v>
      </c>
      <c r="NKL4">
        <f>YEAR(NKK2)</f>
        <v>4619</v>
      </c>
      <c r="NKM4">
        <f>YEAR(NKK2)</f>
        <v>4619</v>
      </c>
      <c r="NKN4">
        <f>YEAR(NKK2)</f>
        <v>4619</v>
      </c>
      <c r="NKO4">
        <f>YEAR(NKO2)</f>
        <v>4620</v>
      </c>
      <c r="NKP4">
        <f>YEAR(NKO2)</f>
        <v>4620</v>
      </c>
      <c r="NKQ4">
        <f>YEAR(NKO2)</f>
        <v>4620</v>
      </c>
      <c r="NKR4">
        <f>YEAR(NKO2)</f>
        <v>4620</v>
      </c>
      <c r="NKS4">
        <f>YEAR(NKS2)</f>
        <v>4621</v>
      </c>
      <c r="NKT4">
        <f>YEAR(NKS2)</f>
        <v>4621</v>
      </c>
      <c r="NKU4">
        <f>YEAR(NKS2)</f>
        <v>4621</v>
      </c>
      <c r="NKV4">
        <f>YEAR(NKS2)</f>
        <v>4621</v>
      </c>
      <c r="NKW4">
        <f>YEAR(NKW2)</f>
        <v>4622</v>
      </c>
      <c r="NKX4">
        <f>YEAR(NKW2)</f>
        <v>4622</v>
      </c>
      <c r="NKY4">
        <f>YEAR(NKW2)</f>
        <v>4622</v>
      </c>
      <c r="NKZ4">
        <f>YEAR(NKW2)</f>
        <v>4622</v>
      </c>
      <c r="NLA4">
        <f>YEAR(NLA2)</f>
        <v>4623</v>
      </c>
      <c r="NLB4">
        <f>YEAR(NLA2)</f>
        <v>4623</v>
      </c>
      <c r="NLC4">
        <f>YEAR(NLA2)</f>
        <v>4623</v>
      </c>
      <c r="NLD4">
        <f>YEAR(NLA2)</f>
        <v>4623</v>
      </c>
      <c r="NLE4">
        <f>YEAR(NLE2)</f>
        <v>4624</v>
      </c>
      <c r="NLF4">
        <f>YEAR(NLE2)</f>
        <v>4624</v>
      </c>
      <c r="NLG4">
        <f>YEAR(NLE2)</f>
        <v>4624</v>
      </c>
      <c r="NLH4">
        <f>YEAR(NLE2)</f>
        <v>4624</v>
      </c>
      <c r="NLI4">
        <f>YEAR(NLI2)</f>
        <v>4625</v>
      </c>
      <c r="NLJ4">
        <f>YEAR(NLI2)</f>
        <v>4625</v>
      </c>
      <c r="NLK4">
        <f>YEAR(NLI2)</f>
        <v>4625</v>
      </c>
      <c r="NLL4">
        <f>YEAR(NLI2)</f>
        <v>4625</v>
      </c>
      <c r="NLM4">
        <f>YEAR(NLM2)</f>
        <v>4626</v>
      </c>
      <c r="NLN4">
        <f>YEAR(NLM2)</f>
        <v>4626</v>
      </c>
      <c r="NLO4">
        <f>YEAR(NLM2)</f>
        <v>4626</v>
      </c>
      <c r="NLP4">
        <f>YEAR(NLM2)</f>
        <v>4626</v>
      </c>
      <c r="NLQ4">
        <f>YEAR(NLQ2)</f>
        <v>4627</v>
      </c>
      <c r="NLR4">
        <f>YEAR(NLQ2)</f>
        <v>4627</v>
      </c>
      <c r="NLS4">
        <f>YEAR(NLQ2)</f>
        <v>4627</v>
      </c>
      <c r="NLT4">
        <f>YEAR(NLQ2)</f>
        <v>4627</v>
      </c>
      <c r="NLU4">
        <f>YEAR(NLU2)</f>
        <v>4628</v>
      </c>
      <c r="NLV4">
        <f>YEAR(NLU2)</f>
        <v>4628</v>
      </c>
      <c r="NLW4">
        <f>YEAR(NLU2)</f>
        <v>4628</v>
      </c>
      <c r="NLX4">
        <f>YEAR(NLU2)</f>
        <v>4628</v>
      </c>
      <c r="NLY4">
        <f>YEAR(NLY2)</f>
        <v>4629</v>
      </c>
      <c r="NLZ4">
        <f>YEAR(NLY2)</f>
        <v>4629</v>
      </c>
      <c r="NMA4">
        <f>YEAR(NLY2)</f>
        <v>4629</v>
      </c>
      <c r="NMB4">
        <f>YEAR(NLY2)</f>
        <v>4629</v>
      </c>
      <c r="NMC4">
        <f>YEAR(NMC2)</f>
        <v>4630</v>
      </c>
      <c r="NMD4">
        <f>YEAR(NMC2)</f>
        <v>4630</v>
      </c>
      <c r="NME4">
        <f>YEAR(NMC2)</f>
        <v>4630</v>
      </c>
      <c r="NMF4">
        <f>YEAR(NMC2)</f>
        <v>4630</v>
      </c>
      <c r="NMG4">
        <f>YEAR(NMG2)</f>
        <v>4631</v>
      </c>
      <c r="NMH4">
        <f>YEAR(NMG2)</f>
        <v>4631</v>
      </c>
      <c r="NMI4">
        <f>YEAR(NMG2)</f>
        <v>4631</v>
      </c>
      <c r="NMJ4">
        <f>YEAR(NMG2)</f>
        <v>4631</v>
      </c>
      <c r="NMK4">
        <f>YEAR(NMK2)</f>
        <v>4632</v>
      </c>
      <c r="NML4">
        <f>YEAR(NMK2)</f>
        <v>4632</v>
      </c>
      <c r="NMM4">
        <f>YEAR(NMK2)</f>
        <v>4632</v>
      </c>
      <c r="NMN4">
        <f>YEAR(NMK2)</f>
        <v>4632</v>
      </c>
      <c r="NMO4">
        <f>YEAR(NMO2)</f>
        <v>4633</v>
      </c>
      <c r="NMP4">
        <f>YEAR(NMO2)</f>
        <v>4633</v>
      </c>
      <c r="NMQ4">
        <f>YEAR(NMO2)</f>
        <v>4633</v>
      </c>
      <c r="NMR4">
        <f>YEAR(NMO2)</f>
        <v>4633</v>
      </c>
      <c r="NMS4">
        <f>YEAR(NMS2)</f>
        <v>4634</v>
      </c>
      <c r="NMT4">
        <f>YEAR(NMS2)</f>
        <v>4634</v>
      </c>
      <c r="NMU4">
        <f>YEAR(NMS2)</f>
        <v>4634</v>
      </c>
      <c r="NMV4">
        <f>YEAR(NMS2)</f>
        <v>4634</v>
      </c>
      <c r="NMW4">
        <f>YEAR(NMW2)</f>
        <v>4635</v>
      </c>
      <c r="NMX4">
        <f>YEAR(NMW2)</f>
        <v>4635</v>
      </c>
      <c r="NMY4">
        <f>YEAR(NMW2)</f>
        <v>4635</v>
      </c>
      <c r="NMZ4">
        <f>YEAR(NMW2)</f>
        <v>4635</v>
      </c>
      <c r="NNA4">
        <f>YEAR(NNA2)</f>
        <v>4636</v>
      </c>
      <c r="NNB4">
        <f>YEAR(NNA2)</f>
        <v>4636</v>
      </c>
      <c r="NNC4">
        <f>YEAR(NNA2)</f>
        <v>4636</v>
      </c>
      <c r="NND4">
        <f>YEAR(NNA2)</f>
        <v>4636</v>
      </c>
      <c r="NNE4">
        <f>YEAR(NNE2)</f>
        <v>4637</v>
      </c>
      <c r="NNF4">
        <f>YEAR(NNE2)</f>
        <v>4637</v>
      </c>
      <c r="NNG4">
        <f>YEAR(NNE2)</f>
        <v>4637</v>
      </c>
      <c r="NNH4">
        <f>YEAR(NNE2)</f>
        <v>4637</v>
      </c>
      <c r="NNI4">
        <f>YEAR(NNI2)</f>
        <v>4638</v>
      </c>
      <c r="NNJ4">
        <f>YEAR(NNI2)</f>
        <v>4638</v>
      </c>
      <c r="NNK4">
        <f>YEAR(NNI2)</f>
        <v>4638</v>
      </c>
      <c r="NNL4">
        <f>YEAR(NNI2)</f>
        <v>4638</v>
      </c>
      <c r="NNM4">
        <f>YEAR(NNM2)</f>
        <v>4639</v>
      </c>
      <c r="NNN4">
        <f>YEAR(NNM2)</f>
        <v>4639</v>
      </c>
      <c r="NNO4">
        <f>YEAR(NNM2)</f>
        <v>4639</v>
      </c>
      <c r="NNP4">
        <f>YEAR(NNM2)</f>
        <v>4639</v>
      </c>
      <c r="NNQ4">
        <f>YEAR(NNQ2)</f>
        <v>4640</v>
      </c>
      <c r="NNR4">
        <f>YEAR(NNQ2)</f>
        <v>4640</v>
      </c>
      <c r="NNS4">
        <f>YEAR(NNQ2)</f>
        <v>4640</v>
      </c>
      <c r="NNT4">
        <f>YEAR(NNQ2)</f>
        <v>4640</v>
      </c>
      <c r="NNU4">
        <f>YEAR(NNU2)</f>
        <v>4641</v>
      </c>
      <c r="NNV4">
        <f>YEAR(NNU2)</f>
        <v>4641</v>
      </c>
      <c r="NNW4">
        <f>YEAR(NNU2)</f>
        <v>4641</v>
      </c>
      <c r="NNX4">
        <f>YEAR(NNU2)</f>
        <v>4641</v>
      </c>
      <c r="NNY4">
        <f>YEAR(NNY2)</f>
        <v>4642</v>
      </c>
      <c r="NNZ4">
        <f>YEAR(NNY2)</f>
        <v>4642</v>
      </c>
      <c r="NOA4">
        <f>YEAR(NNY2)</f>
        <v>4642</v>
      </c>
      <c r="NOB4">
        <f>YEAR(NNY2)</f>
        <v>4642</v>
      </c>
      <c r="NOC4">
        <f>YEAR(NOC2)</f>
        <v>4643</v>
      </c>
      <c r="NOD4">
        <f>YEAR(NOC2)</f>
        <v>4643</v>
      </c>
      <c r="NOE4">
        <f>YEAR(NOC2)</f>
        <v>4643</v>
      </c>
      <c r="NOF4">
        <f>YEAR(NOC2)</f>
        <v>4643</v>
      </c>
      <c r="NOG4">
        <f>YEAR(NOG2)</f>
        <v>4644</v>
      </c>
      <c r="NOH4">
        <f>YEAR(NOG2)</f>
        <v>4644</v>
      </c>
      <c r="NOI4">
        <f>YEAR(NOG2)</f>
        <v>4644</v>
      </c>
      <c r="NOJ4">
        <f>YEAR(NOG2)</f>
        <v>4644</v>
      </c>
      <c r="NOK4">
        <f>YEAR(NOK2)</f>
        <v>4645</v>
      </c>
      <c r="NOL4">
        <f>YEAR(NOK2)</f>
        <v>4645</v>
      </c>
      <c r="NOM4">
        <f>YEAR(NOK2)</f>
        <v>4645</v>
      </c>
      <c r="NON4">
        <f>YEAR(NOK2)</f>
        <v>4645</v>
      </c>
      <c r="NOO4">
        <f>YEAR(NOO2)</f>
        <v>4646</v>
      </c>
      <c r="NOP4">
        <f>YEAR(NOO2)</f>
        <v>4646</v>
      </c>
      <c r="NOQ4">
        <f>YEAR(NOO2)</f>
        <v>4646</v>
      </c>
      <c r="NOR4">
        <f>YEAR(NOO2)</f>
        <v>4646</v>
      </c>
      <c r="NOS4">
        <f>YEAR(NOS2)</f>
        <v>4647</v>
      </c>
      <c r="NOT4">
        <f>YEAR(NOS2)</f>
        <v>4647</v>
      </c>
      <c r="NOU4">
        <f>YEAR(NOS2)</f>
        <v>4647</v>
      </c>
      <c r="NOV4">
        <f>YEAR(NOS2)</f>
        <v>4647</v>
      </c>
      <c r="NOW4">
        <f>YEAR(NOW2)</f>
        <v>4648</v>
      </c>
      <c r="NOX4">
        <f>YEAR(NOW2)</f>
        <v>4648</v>
      </c>
      <c r="NOY4">
        <f>YEAR(NOW2)</f>
        <v>4648</v>
      </c>
      <c r="NOZ4">
        <f>YEAR(NOW2)</f>
        <v>4648</v>
      </c>
      <c r="NPA4">
        <f>YEAR(NPA2)</f>
        <v>4649</v>
      </c>
      <c r="NPB4">
        <f>YEAR(NPA2)</f>
        <v>4649</v>
      </c>
      <c r="NPC4">
        <f>YEAR(NPA2)</f>
        <v>4649</v>
      </c>
      <c r="NPD4">
        <f>YEAR(NPA2)</f>
        <v>4649</v>
      </c>
      <c r="NPE4">
        <f>YEAR(NPE2)</f>
        <v>4650</v>
      </c>
      <c r="NPF4">
        <f>YEAR(NPE2)</f>
        <v>4650</v>
      </c>
      <c r="NPG4">
        <f>YEAR(NPE2)</f>
        <v>4650</v>
      </c>
      <c r="NPH4">
        <f>YEAR(NPE2)</f>
        <v>4650</v>
      </c>
      <c r="NPI4">
        <f>YEAR(NPI2)</f>
        <v>4651</v>
      </c>
      <c r="NPJ4">
        <f>YEAR(NPI2)</f>
        <v>4651</v>
      </c>
      <c r="NPK4">
        <f>YEAR(NPI2)</f>
        <v>4651</v>
      </c>
      <c r="NPL4">
        <f>YEAR(NPI2)</f>
        <v>4651</v>
      </c>
      <c r="NPM4">
        <f>YEAR(NPM2)</f>
        <v>4652</v>
      </c>
      <c r="NPN4">
        <f>YEAR(NPM2)</f>
        <v>4652</v>
      </c>
      <c r="NPO4">
        <f>YEAR(NPM2)</f>
        <v>4652</v>
      </c>
      <c r="NPP4">
        <f>YEAR(NPM2)</f>
        <v>4652</v>
      </c>
      <c r="NPQ4">
        <f>YEAR(NPQ2)</f>
        <v>4653</v>
      </c>
      <c r="NPR4">
        <f>YEAR(NPQ2)</f>
        <v>4653</v>
      </c>
      <c r="NPS4">
        <f>YEAR(NPQ2)</f>
        <v>4653</v>
      </c>
      <c r="NPT4">
        <f>YEAR(NPQ2)</f>
        <v>4653</v>
      </c>
      <c r="NPU4">
        <f>YEAR(NPU2)</f>
        <v>4654</v>
      </c>
      <c r="NPV4">
        <f>YEAR(NPU2)</f>
        <v>4654</v>
      </c>
      <c r="NPW4">
        <f>YEAR(NPU2)</f>
        <v>4654</v>
      </c>
      <c r="NPX4">
        <f>YEAR(NPU2)</f>
        <v>4654</v>
      </c>
      <c r="NPY4">
        <f>YEAR(NPY2)</f>
        <v>4655</v>
      </c>
      <c r="NPZ4">
        <f>YEAR(NPY2)</f>
        <v>4655</v>
      </c>
      <c r="NQA4">
        <f>YEAR(NPY2)</f>
        <v>4655</v>
      </c>
      <c r="NQB4">
        <f>YEAR(NPY2)</f>
        <v>4655</v>
      </c>
      <c r="NQC4">
        <f>YEAR(NQC2)</f>
        <v>4656</v>
      </c>
      <c r="NQD4">
        <f>YEAR(NQC2)</f>
        <v>4656</v>
      </c>
      <c r="NQE4">
        <f>YEAR(NQC2)</f>
        <v>4656</v>
      </c>
      <c r="NQF4">
        <f>YEAR(NQC2)</f>
        <v>4656</v>
      </c>
      <c r="NQG4">
        <f>YEAR(NQG2)</f>
        <v>4657</v>
      </c>
      <c r="NQH4">
        <f>YEAR(NQG2)</f>
        <v>4657</v>
      </c>
      <c r="NQI4">
        <f>YEAR(NQG2)</f>
        <v>4657</v>
      </c>
      <c r="NQJ4">
        <f>YEAR(NQG2)</f>
        <v>4657</v>
      </c>
      <c r="NQK4">
        <f>YEAR(NQK2)</f>
        <v>4658</v>
      </c>
      <c r="NQL4">
        <f>YEAR(NQK2)</f>
        <v>4658</v>
      </c>
      <c r="NQM4">
        <f>YEAR(NQK2)</f>
        <v>4658</v>
      </c>
      <c r="NQN4">
        <f>YEAR(NQK2)</f>
        <v>4658</v>
      </c>
      <c r="NQO4">
        <f>YEAR(NQO2)</f>
        <v>4659</v>
      </c>
      <c r="NQP4">
        <f>YEAR(NQO2)</f>
        <v>4659</v>
      </c>
      <c r="NQQ4">
        <f>YEAR(NQO2)</f>
        <v>4659</v>
      </c>
      <c r="NQR4">
        <f>YEAR(NQO2)</f>
        <v>4659</v>
      </c>
      <c r="NQS4">
        <f>YEAR(NQS2)</f>
        <v>4660</v>
      </c>
      <c r="NQT4">
        <f>YEAR(NQS2)</f>
        <v>4660</v>
      </c>
      <c r="NQU4">
        <f>YEAR(NQS2)</f>
        <v>4660</v>
      </c>
      <c r="NQV4">
        <f>YEAR(NQS2)</f>
        <v>4660</v>
      </c>
      <c r="NQW4">
        <f>YEAR(NQW2)</f>
        <v>4661</v>
      </c>
      <c r="NQX4">
        <f>YEAR(NQW2)</f>
        <v>4661</v>
      </c>
      <c r="NQY4">
        <f>YEAR(NQW2)</f>
        <v>4661</v>
      </c>
      <c r="NQZ4">
        <f>YEAR(NQW2)</f>
        <v>4661</v>
      </c>
      <c r="NRA4">
        <f>YEAR(NRA2)</f>
        <v>4662</v>
      </c>
      <c r="NRB4">
        <f>YEAR(NRA2)</f>
        <v>4662</v>
      </c>
      <c r="NRC4">
        <f>YEAR(NRA2)</f>
        <v>4662</v>
      </c>
      <c r="NRD4">
        <f>YEAR(NRA2)</f>
        <v>4662</v>
      </c>
      <c r="NRE4">
        <f>YEAR(NRE2)</f>
        <v>4663</v>
      </c>
      <c r="NRF4">
        <f>YEAR(NRE2)</f>
        <v>4663</v>
      </c>
      <c r="NRG4">
        <f>YEAR(NRE2)</f>
        <v>4663</v>
      </c>
      <c r="NRH4">
        <f>YEAR(NRE2)</f>
        <v>4663</v>
      </c>
      <c r="NRI4">
        <f>YEAR(NRI2)</f>
        <v>4664</v>
      </c>
      <c r="NRJ4">
        <f>YEAR(NRI2)</f>
        <v>4664</v>
      </c>
      <c r="NRK4">
        <f>YEAR(NRI2)</f>
        <v>4664</v>
      </c>
      <c r="NRL4">
        <f>YEAR(NRI2)</f>
        <v>4664</v>
      </c>
      <c r="NRM4">
        <f>YEAR(NRM2)</f>
        <v>4665</v>
      </c>
      <c r="NRN4">
        <f>YEAR(NRM2)</f>
        <v>4665</v>
      </c>
      <c r="NRO4">
        <f>YEAR(NRM2)</f>
        <v>4665</v>
      </c>
      <c r="NRP4">
        <f>YEAR(NRM2)</f>
        <v>4665</v>
      </c>
      <c r="NRQ4">
        <f>YEAR(NRQ2)</f>
        <v>4666</v>
      </c>
      <c r="NRR4">
        <f>YEAR(NRQ2)</f>
        <v>4666</v>
      </c>
      <c r="NRS4">
        <f>YEAR(NRQ2)</f>
        <v>4666</v>
      </c>
      <c r="NRT4">
        <f>YEAR(NRQ2)</f>
        <v>4666</v>
      </c>
      <c r="NRU4">
        <f>YEAR(NRU2)</f>
        <v>4667</v>
      </c>
      <c r="NRV4">
        <f>YEAR(NRU2)</f>
        <v>4667</v>
      </c>
      <c r="NRW4">
        <f>YEAR(NRU2)</f>
        <v>4667</v>
      </c>
      <c r="NRX4">
        <f>YEAR(NRU2)</f>
        <v>4667</v>
      </c>
      <c r="NRY4">
        <f>YEAR(NRY2)</f>
        <v>4668</v>
      </c>
      <c r="NRZ4">
        <f>YEAR(NRY2)</f>
        <v>4668</v>
      </c>
      <c r="NSA4">
        <f>YEAR(NRY2)</f>
        <v>4668</v>
      </c>
      <c r="NSB4">
        <f>YEAR(NRY2)</f>
        <v>4668</v>
      </c>
      <c r="NSC4">
        <f>YEAR(NSC2)</f>
        <v>4669</v>
      </c>
      <c r="NSD4">
        <f>YEAR(NSC2)</f>
        <v>4669</v>
      </c>
      <c r="NSE4">
        <f>YEAR(NSC2)</f>
        <v>4669</v>
      </c>
      <c r="NSF4">
        <f>YEAR(NSC2)</f>
        <v>4669</v>
      </c>
      <c r="NSG4">
        <f>YEAR(NSG2)</f>
        <v>4670</v>
      </c>
      <c r="NSH4">
        <f>YEAR(NSG2)</f>
        <v>4670</v>
      </c>
      <c r="NSI4">
        <f>YEAR(NSG2)</f>
        <v>4670</v>
      </c>
      <c r="NSJ4">
        <f>YEAR(NSG2)</f>
        <v>4670</v>
      </c>
      <c r="NSK4">
        <f>YEAR(NSK2)</f>
        <v>4671</v>
      </c>
      <c r="NSL4">
        <f>YEAR(NSK2)</f>
        <v>4671</v>
      </c>
      <c r="NSM4">
        <f>YEAR(NSK2)</f>
        <v>4671</v>
      </c>
      <c r="NSN4">
        <f>YEAR(NSK2)</f>
        <v>4671</v>
      </c>
      <c r="NSO4">
        <f>YEAR(NSO2)</f>
        <v>4672</v>
      </c>
      <c r="NSP4">
        <f>YEAR(NSO2)</f>
        <v>4672</v>
      </c>
      <c r="NSQ4">
        <f>YEAR(NSO2)</f>
        <v>4672</v>
      </c>
      <c r="NSR4">
        <f>YEAR(NSO2)</f>
        <v>4672</v>
      </c>
      <c r="NSS4">
        <f>YEAR(NSS2)</f>
        <v>4673</v>
      </c>
      <c r="NST4">
        <f>YEAR(NSS2)</f>
        <v>4673</v>
      </c>
      <c r="NSU4">
        <f>YEAR(NSS2)</f>
        <v>4673</v>
      </c>
      <c r="NSV4">
        <f>YEAR(NSS2)</f>
        <v>4673</v>
      </c>
      <c r="NSW4">
        <f>YEAR(NSW2)</f>
        <v>4674</v>
      </c>
      <c r="NSX4">
        <f>YEAR(NSW2)</f>
        <v>4674</v>
      </c>
      <c r="NSY4">
        <f>YEAR(NSW2)</f>
        <v>4674</v>
      </c>
      <c r="NSZ4">
        <f>YEAR(NSW2)</f>
        <v>4674</v>
      </c>
      <c r="NTA4">
        <f>YEAR(NTA2)</f>
        <v>4675</v>
      </c>
      <c r="NTB4">
        <f>YEAR(NTA2)</f>
        <v>4675</v>
      </c>
      <c r="NTC4">
        <f>YEAR(NTA2)</f>
        <v>4675</v>
      </c>
      <c r="NTD4">
        <f>YEAR(NTA2)</f>
        <v>4675</v>
      </c>
      <c r="NTE4">
        <f>YEAR(NTE2)</f>
        <v>4676</v>
      </c>
      <c r="NTF4">
        <f>YEAR(NTE2)</f>
        <v>4676</v>
      </c>
      <c r="NTG4">
        <f>YEAR(NTE2)</f>
        <v>4676</v>
      </c>
      <c r="NTH4">
        <f>YEAR(NTE2)</f>
        <v>4676</v>
      </c>
      <c r="NTI4">
        <f>YEAR(NTI2)</f>
        <v>4677</v>
      </c>
      <c r="NTJ4">
        <f>YEAR(NTI2)</f>
        <v>4677</v>
      </c>
      <c r="NTK4">
        <f>YEAR(NTI2)</f>
        <v>4677</v>
      </c>
      <c r="NTL4">
        <f>YEAR(NTI2)</f>
        <v>4677</v>
      </c>
      <c r="NTM4">
        <f>YEAR(NTM2)</f>
        <v>4678</v>
      </c>
      <c r="NTN4">
        <f>YEAR(NTM2)</f>
        <v>4678</v>
      </c>
      <c r="NTO4">
        <f>YEAR(NTM2)</f>
        <v>4678</v>
      </c>
      <c r="NTP4">
        <f>YEAR(NTM2)</f>
        <v>4678</v>
      </c>
      <c r="NTQ4">
        <f>YEAR(NTQ2)</f>
        <v>4679</v>
      </c>
      <c r="NTR4">
        <f>YEAR(NTQ2)</f>
        <v>4679</v>
      </c>
      <c r="NTS4">
        <f>YEAR(NTQ2)</f>
        <v>4679</v>
      </c>
      <c r="NTT4">
        <f>YEAR(NTQ2)</f>
        <v>4679</v>
      </c>
      <c r="NTU4">
        <f>YEAR(NTU2)</f>
        <v>4680</v>
      </c>
      <c r="NTV4">
        <f>YEAR(NTU2)</f>
        <v>4680</v>
      </c>
      <c r="NTW4">
        <f>YEAR(NTU2)</f>
        <v>4680</v>
      </c>
      <c r="NTX4">
        <f>YEAR(NTU2)</f>
        <v>4680</v>
      </c>
      <c r="NTY4">
        <f>YEAR(NTY2)</f>
        <v>4681</v>
      </c>
      <c r="NTZ4">
        <f>YEAR(NTY2)</f>
        <v>4681</v>
      </c>
      <c r="NUA4">
        <f>YEAR(NTY2)</f>
        <v>4681</v>
      </c>
      <c r="NUB4">
        <f>YEAR(NTY2)</f>
        <v>4681</v>
      </c>
      <c r="NUC4">
        <f>YEAR(NUC2)</f>
        <v>4682</v>
      </c>
      <c r="NUD4">
        <f>YEAR(NUC2)</f>
        <v>4682</v>
      </c>
      <c r="NUE4">
        <f>YEAR(NUC2)</f>
        <v>4682</v>
      </c>
      <c r="NUF4">
        <f>YEAR(NUC2)</f>
        <v>4682</v>
      </c>
      <c r="NUG4">
        <f>YEAR(NUG2)</f>
        <v>4683</v>
      </c>
      <c r="NUH4">
        <f>YEAR(NUG2)</f>
        <v>4683</v>
      </c>
      <c r="NUI4">
        <f>YEAR(NUG2)</f>
        <v>4683</v>
      </c>
      <c r="NUJ4">
        <f>YEAR(NUG2)</f>
        <v>4683</v>
      </c>
      <c r="NUK4">
        <f>YEAR(NUK2)</f>
        <v>4684</v>
      </c>
      <c r="NUL4">
        <f>YEAR(NUK2)</f>
        <v>4684</v>
      </c>
      <c r="NUM4">
        <f>YEAR(NUK2)</f>
        <v>4684</v>
      </c>
      <c r="NUN4">
        <f>YEAR(NUK2)</f>
        <v>4684</v>
      </c>
      <c r="NUO4">
        <f>YEAR(NUO2)</f>
        <v>4685</v>
      </c>
      <c r="NUP4">
        <f>YEAR(NUO2)</f>
        <v>4685</v>
      </c>
      <c r="NUQ4">
        <f>YEAR(NUO2)</f>
        <v>4685</v>
      </c>
      <c r="NUR4">
        <f>YEAR(NUO2)</f>
        <v>4685</v>
      </c>
      <c r="NUS4">
        <f>YEAR(NUS2)</f>
        <v>4686</v>
      </c>
      <c r="NUT4">
        <f>YEAR(NUS2)</f>
        <v>4686</v>
      </c>
      <c r="NUU4">
        <f>YEAR(NUS2)</f>
        <v>4686</v>
      </c>
      <c r="NUV4">
        <f>YEAR(NUS2)</f>
        <v>4686</v>
      </c>
      <c r="NUW4">
        <f>YEAR(NUW2)</f>
        <v>4687</v>
      </c>
      <c r="NUX4">
        <f>YEAR(NUW2)</f>
        <v>4687</v>
      </c>
      <c r="NUY4">
        <f>YEAR(NUW2)</f>
        <v>4687</v>
      </c>
      <c r="NUZ4">
        <f>YEAR(NUW2)</f>
        <v>4687</v>
      </c>
      <c r="NVA4">
        <f>YEAR(NVA2)</f>
        <v>4688</v>
      </c>
      <c r="NVB4">
        <f>YEAR(NVA2)</f>
        <v>4688</v>
      </c>
      <c r="NVC4">
        <f>YEAR(NVA2)</f>
        <v>4688</v>
      </c>
      <c r="NVD4">
        <f>YEAR(NVA2)</f>
        <v>4688</v>
      </c>
      <c r="NVE4">
        <f>YEAR(NVE2)</f>
        <v>4689</v>
      </c>
      <c r="NVF4">
        <f>YEAR(NVE2)</f>
        <v>4689</v>
      </c>
      <c r="NVG4">
        <f>YEAR(NVE2)</f>
        <v>4689</v>
      </c>
      <c r="NVH4">
        <f>YEAR(NVE2)</f>
        <v>4689</v>
      </c>
      <c r="NVI4">
        <f>YEAR(NVI2)</f>
        <v>4690</v>
      </c>
      <c r="NVJ4">
        <f>YEAR(NVI2)</f>
        <v>4690</v>
      </c>
      <c r="NVK4">
        <f>YEAR(NVI2)</f>
        <v>4690</v>
      </c>
      <c r="NVL4">
        <f>YEAR(NVI2)</f>
        <v>4690</v>
      </c>
      <c r="NVM4">
        <f>YEAR(NVM2)</f>
        <v>4691</v>
      </c>
      <c r="NVN4">
        <f>YEAR(NVM2)</f>
        <v>4691</v>
      </c>
      <c r="NVO4">
        <f>YEAR(NVM2)</f>
        <v>4691</v>
      </c>
      <c r="NVP4">
        <f>YEAR(NVM2)</f>
        <v>4691</v>
      </c>
      <c r="NVQ4">
        <f>YEAR(NVQ2)</f>
        <v>4692</v>
      </c>
      <c r="NVR4">
        <f>YEAR(NVQ2)</f>
        <v>4692</v>
      </c>
      <c r="NVS4">
        <f>YEAR(NVQ2)</f>
        <v>4692</v>
      </c>
      <c r="NVT4">
        <f>YEAR(NVQ2)</f>
        <v>4692</v>
      </c>
      <c r="NVU4">
        <f>YEAR(NVU2)</f>
        <v>4693</v>
      </c>
      <c r="NVV4">
        <f>YEAR(NVU2)</f>
        <v>4693</v>
      </c>
      <c r="NVW4">
        <f>YEAR(NVU2)</f>
        <v>4693</v>
      </c>
      <c r="NVX4">
        <f>YEAR(NVU2)</f>
        <v>4693</v>
      </c>
      <c r="NVY4">
        <f>YEAR(NVY2)</f>
        <v>4694</v>
      </c>
      <c r="NVZ4">
        <f>YEAR(NVY2)</f>
        <v>4694</v>
      </c>
      <c r="NWA4">
        <f>YEAR(NVY2)</f>
        <v>4694</v>
      </c>
      <c r="NWB4">
        <f>YEAR(NVY2)</f>
        <v>4694</v>
      </c>
      <c r="NWC4">
        <f>YEAR(NWC2)</f>
        <v>4695</v>
      </c>
      <c r="NWD4">
        <f>YEAR(NWC2)</f>
        <v>4695</v>
      </c>
      <c r="NWE4">
        <f>YEAR(NWC2)</f>
        <v>4695</v>
      </c>
      <c r="NWF4">
        <f>YEAR(NWC2)</f>
        <v>4695</v>
      </c>
      <c r="NWG4">
        <f>YEAR(NWG2)</f>
        <v>4696</v>
      </c>
      <c r="NWH4">
        <f>YEAR(NWG2)</f>
        <v>4696</v>
      </c>
      <c r="NWI4">
        <f>YEAR(NWG2)</f>
        <v>4696</v>
      </c>
      <c r="NWJ4">
        <f>YEAR(NWG2)</f>
        <v>4696</v>
      </c>
      <c r="NWK4">
        <f>YEAR(NWK2)</f>
        <v>4697</v>
      </c>
      <c r="NWL4">
        <f>YEAR(NWK2)</f>
        <v>4697</v>
      </c>
      <c r="NWM4">
        <f>YEAR(NWK2)</f>
        <v>4697</v>
      </c>
      <c r="NWN4">
        <f>YEAR(NWK2)</f>
        <v>4697</v>
      </c>
      <c r="NWO4">
        <f>YEAR(NWO2)</f>
        <v>4698</v>
      </c>
      <c r="NWP4">
        <f>YEAR(NWO2)</f>
        <v>4698</v>
      </c>
      <c r="NWQ4">
        <f>YEAR(NWO2)</f>
        <v>4698</v>
      </c>
      <c r="NWR4">
        <f>YEAR(NWO2)</f>
        <v>4698</v>
      </c>
      <c r="NWS4">
        <f>YEAR(NWS2)</f>
        <v>4699</v>
      </c>
      <c r="NWT4">
        <f>YEAR(NWS2)</f>
        <v>4699</v>
      </c>
      <c r="NWU4">
        <f>YEAR(NWS2)</f>
        <v>4699</v>
      </c>
      <c r="NWV4">
        <f>YEAR(NWS2)</f>
        <v>4699</v>
      </c>
      <c r="NWW4">
        <f>YEAR(NWW2)</f>
        <v>4700</v>
      </c>
      <c r="NWX4">
        <f>YEAR(NWW2)</f>
        <v>4700</v>
      </c>
      <c r="NWY4">
        <f>YEAR(NWW2)</f>
        <v>4700</v>
      </c>
      <c r="NWZ4">
        <f>YEAR(NWW2)</f>
        <v>4700</v>
      </c>
      <c r="NXA4">
        <f>YEAR(NXA2)</f>
        <v>4701</v>
      </c>
      <c r="NXB4">
        <f>YEAR(NXA2)</f>
        <v>4701</v>
      </c>
      <c r="NXC4">
        <f>YEAR(NXA2)</f>
        <v>4701</v>
      </c>
      <c r="NXD4">
        <f>YEAR(NXA2)</f>
        <v>4701</v>
      </c>
      <c r="NXE4">
        <f>YEAR(NXE2)</f>
        <v>4702</v>
      </c>
      <c r="NXF4">
        <f>YEAR(NXE2)</f>
        <v>4702</v>
      </c>
      <c r="NXG4">
        <f>YEAR(NXE2)</f>
        <v>4702</v>
      </c>
      <c r="NXH4">
        <f>YEAR(NXE2)</f>
        <v>4702</v>
      </c>
      <c r="NXI4">
        <f>YEAR(NXI2)</f>
        <v>4703</v>
      </c>
      <c r="NXJ4">
        <f>YEAR(NXI2)</f>
        <v>4703</v>
      </c>
      <c r="NXK4">
        <f>YEAR(NXI2)</f>
        <v>4703</v>
      </c>
      <c r="NXL4">
        <f>YEAR(NXI2)</f>
        <v>4703</v>
      </c>
      <c r="NXM4">
        <f>YEAR(NXM2)</f>
        <v>4704</v>
      </c>
      <c r="NXN4">
        <f>YEAR(NXM2)</f>
        <v>4704</v>
      </c>
      <c r="NXO4">
        <f>YEAR(NXM2)</f>
        <v>4704</v>
      </c>
      <c r="NXP4">
        <f>YEAR(NXM2)</f>
        <v>4704</v>
      </c>
      <c r="NXQ4">
        <f>YEAR(NXQ2)</f>
        <v>4705</v>
      </c>
      <c r="NXR4">
        <f>YEAR(NXQ2)</f>
        <v>4705</v>
      </c>
      <c r="NXS4">
        <f>YEAR(NXQ2)</f>
        <v>4705</v>
      </c>
      <c r="NXT4">
        <f>YEAR(NXQ2)</f>
        <v>4705</v>
      </c>
      <c r="NXU4">
        <f>YEAR(NXU2)</f>
        <v>4706</v>
      </c>
      <c r="NXV4">
        <f>YEAR(NXU2)</f>
        <v>4706</v>
      </c>
      <c r="NXW4">
        <f>YEAR(NXU2)</f>
        <v>4706</v>
      </c>
      <c r="NXX4">
        <f>YEAR(NXU2)</f>
        <v>4706</v>
      </c>
      <c r="NXY4">
        <f>YEAR(NXY2)</f>
        <v>4707</v>
      </c>
      <c r="NXZ4">
        <f>YEAR(NXY2)</f>
        <v>4707</v>
      </c>
      <c r="NYA4">
        <f>YEAR(NXY2)</f>
        <v>4707</v>
      </c>
      <c r="NYB4">
        <f>YEAR(NXY2)</f>
        <v>4707</v>
      </c>
      <c r="NYC4">
        <f>YEAR(NYC2)</f>
        <v>4708</v>
      </c>
      <c r="NYD4">
        <f>YEAR(NYC2)</f>
        <v>4708</v>
      </c>
      <c r="NYE4">
        <f>YEAR(NYC2)</f>
        <v>4708</v>
      </c>
      <c r="NYF4">
        <f>YEAR(NYC2)</f>
        <v>4708</v>
      </c>
      <c r="NYG4">
        <f>YEAR(NYG2)</f>
        <v>4709</v>
      </c>
      <c r="NYH4">
        <f>YEAR(NYG2)</f>
        <v>4709</v>
      </c>
      <c r="NYI4">
        <f>YEAR(NYG2)</f>
        <v>4709</v>
      </c>
      <c r="NYJ4">
        <f>YEAR(NYG2)</f>
        <v>4709</v>
      </c>
      <c r="NYK4">
        <f>YEAR(NYK2)</f>
        <v>4710</v>
      </c>
      <c r="NYL4">
        <f>YEAR(NYK2)</f>
        <v>4710</v>
      </c>
      <c r="NYM4">
        <f>YEAR(NYK2)</f>
        <v>4710</v>
      </c>
      <c r="NYN4">
        <f>YEAR(NYK2)</f>
        <v>4710</v>
      </c>
      <c r="NYO4">
        <f>YEAR(NYO2)</f>
        <v>4711</v>
      </c>
      <c r="NYP4">
        <f>YEAR(NYO2)</f>
        <v>4711</v>
      </c>
      <c r="NYQ4">
        <f>YEAR(NYO2)</f>
        <v>4711</v>
      </c>
      <c r="NYR4">
        <f>YEAR(NYO2)</f>
        <v>4711</v>
      </c>
      <c r="NYS4">
        <f>YEAR(NYS2)</f>
        <v>4712</v>
      </c>
      <c r="NYT4">
        <f>YEAR(NYS2)</f>
        <v>4712</v>
      </c>
      <c r="NYU4">
        <f>YEAR(NYS2)</f>
        <v>4712</v>
      </c>
      <c r="NYV4">
        <f>YEAR(NYS2)</f>
        <v>4712</v>
      </c>
      <c r="NYW4">
        <f>YEAR(NYW2)</f>
        <v>4713</v>
      </c>
      <c r="NYX4">
        <f>YEAR(NYW2)</f>
        <v>4713</v>
      </c>
      <c r="NYY4">
        <f>YEAR(NYW2)</f>
        <v>4713</v>
      </c>
      <c r="NYZ4">
        <f>YEAR(NYW2)</f>
        <v>4713</v>
      </c>
      <c r="NZA4">
        <f>YEAR(NZA2)</f>
        <v>4714</v>
      </c>
      <c r="NZB4">
        <f>YEAR(NZA2)</f>
        <v>4714</v>
      </c>
      <c r="NZC4">
        <f>YEAR(NZA2)</f>
        <v>4714</v>
      </c>
      <c r="NZD4">
        <f>YEAR(NZA2)</f>
        <v>4714</v>
      </c>
      <c r="NZE4">
        <f>YEAR(NZE2)</f>
        <v>4715</v>
      </c>
      <c r="NZF4">
        <f>YEAR(NZE2)</f>
        <v>4715</v>
      </c>
      <c r="NZG4">
        <f>YEAR(NZE2)</f>
        <v>4715</v>
      </c>
      <c r="NZH4">
        <f>YEAR(NZE2)</f>
        <v>4715</v>
      </c>
      <c r="NZI4">
        <f>YEAR(NZI2)</f>
        <v>4716</v>
      </c>
      <c r="NZJ4">
        <f>YEAR(NZI2)</f>
        <v>4716</v>
      </c>
      <c r="NZK4">
        <f>YEAR(NZI2)</f>
        <v>4716</v>
      </c>
      <c r="NZL4">
        <f>YEAR(NZI2)</f>
        <v>4716</v>
      </c>
      <c r="NZM4">
        <f>YEAR(NZM2)</f>
        <v>4717</v>
      </c>
      <c r="NZN4">
        <f>YEAR(NZM2)</f>
        <v>4717</v>
      </c>
      <c r="NZO4">
        <f>YEAR(NZM2)</f>
        <v>4717</v>
      </c>
      <c r="NZP4">
        <f>YEAR(NZM2)</f>
        <v>4717</v>
      </c>
      <c r="NZQ4">
        <f>YEAR(NZQ2)</f>
        <v>4718</v>
      </c>
      <c r="NZR4">
        <f>YEAR(NZQ2)</f>
        <v>4718</v>
      </c>
      <c r="NZS4">
        <f>YEAR(NZQ2)</f>
        <v>4718</v>
      </c>
      <c r="NZT4">
        <f>YEAR(NZQ2)</f>
        <v>4718</v>
      </c>
      <c r="NZU4">
        <f>YEAR(NZU2)</f>
        <v>4719</v>
      </c>
      <c r="NZV4">
        <f>YEAR(NZU2)</f>
        <v>4719</v>
      </c>
      <c r="NZW4">
        <f>YEAR(NZU2)</f>
        <v>4719</v>
      </c>
      <c r="NZX4">
        <f>YEAR(NZU2)</f>
        <v>4719</v>
      </c>
      <c r="NZY4">
        <f>YEAR(NZY2)</f>
        <v>4720</v>
      </c>
      <c r="NZZ4">
        <f>YEAR(NZY2)</f>
        <v>4720</v>
      </c>
      <c r="OAA4">
        <f>YEAR(NZY2)</f>
        <v>4720</v>
      </c>
      <c r="OAB4">
        <f>YEAR(NZY2)</f>
        <v>4720</v>
      </c>
      <c r="OAC4">
        <f>YEAR(OAC2)</f>
        <v>4721</v>
      </c>
      <c r="OAD4">
        <f>YEAR(OAC2)</f>
        <v>4721</v>
      </c>
      <c r="OAE4">
        <f>YEAR(OAC2)</f>
        <v>4721</v>
      </c>
      <c r="OAF4">
        <f>YEAR(OAC2)</f>
        <v>4721</v>
      </c>
      <c r="OAG4">
        <f>YEAR(OAG2)</f>
        <v>4722</v>
      </c>
      <c r="OAH4">
        <f>YEAR(OAG2)</f>
        <v>4722</v>
      </c>
      <c r="OAI4">
        <f>YEAR(OAG2)</f>
        <v>4722</v>
      </c>
      <c r="OAJ4">
        <f>YEAR(OAG2)</f>
        <v>4722</v>
      </c>
      <c r="OAK4">
        <f>YEAR(OAK2)</f>
        <v>4723</v>
      </c>
      <c r="OAL4">
        <f>YEAR(OAK2)</f>
        <v>4723</v>
      </c>
      <c r="OAM4">
        <f>YEAR(OAK2)</f>
        <v>4723</v>
      </c>
      <c r="OAN4">
        <f>YEAR(OAK2)</f>
        <v>4723</v>
      </c>
      <c r="OAO4">
        <f>YEAR(OAO2)</f>
        <v>4724</v>
      </c>
      <c r="OAP4">
        <f>YEAR(OAO2)</f>
        <v>4724</v>
      </c>
      <c r="OAQ4">
        <f>YEAR(OAO2)</f>
        <v>4724</v>
      </c>
      <c r="OAR4">
        <f>YEAR(OAO2)</f>
        <v>4724</v>
      </c>
      <c r="OAS4">
        <f>YEAR(OAS2)</f>
        <v>4725</v>
      </c>
      <c r="OAT4">
        <f>YEAR(OAS2)</f>
        <v>4725</v>
      </c>
      <c r="OAU4">
        <f>YEAR(OAS2)</f>
        <v>4725</v>
      </c>
      <c r="OAV4">
        <f>YEAR(OAS2)</f>
        <v>4725</v>
      </c>
      <c r="OAW4">
        <f>YEAR(OAW2)</f>
        <v>4726</v>
      </c>
      <c r="OAX4">
        <f>YEAR(OAW2)</f>
        <v>4726</v>
      </c>
      <c r="OAY4">
        <f>YEAR(OAW2)</f>
        <v>4726</v>
      </c>
      <c r="OAZ4">
        <f>YEAR(OAW2)</f>
        <v>4726</v>
      </c>
      <c r="OBA4">
        <f>YEAR(OBA2)</f>
        <v>4727</v>
      </c>
      <c r="OBB4">
        <f>YEAR(OBA2)</f>
        <v>4727</v>
      </c>
      <c r="OBC4">
        <f>YEAR(OBA2)</f>
        <v>4727</v>
      </c>
      <c r="OBD4">
        <f>YEAR(OBA2)</f>
        <v>4727</v>
      </c>
      <c r="OBE4">
        <f>YEAR(OBE2)</f>
        <v>4728</v>
      </c>
      <c r="OBF4">
        <f>YEAR(OBE2)</f>
        <v>4728</v>
      </c>
      <c r="OBG4">
        <f>YEAR(OBE2)</f>
        <v>4728</v>
      </c>
      <c r="OBH4">
        <f>YEAR(OBE2)</f>
        <v>4728</v>
      </c>
      <c r="OBI4">
        <f>YEAR(OBI2)</f>
        <v>4729</v>
      </c>
      <c r="OBJ4">
        <f>YEAR(OBI2)</f>
        <v>4729</v>
      </c>
      <c r="OBK4">
        <f>YEAR(OBI2)</f>
        <v>4729</v>
      </c>
      <c r="OBL4">
        <f>YEAR(OBI2)</f>
        <v>4729</v>
      </c>
      <c r="OBM4">
        <f>YEAR(OBM2)</f>
        <v>4730</v>
      </c>
      <c r="OBN4">
        <f>YEAR(OBM2)</f>
        <v>4730</v>
      </c>
      <c r="OBO4">
        <f>YEAR(OBM2)</f>
        <v>4730</v>
      </c>
      <c r="OBP4">
        <f>YEAR(OBM2)</f>
        <v>4730</v>
      </c>
      <c r="OBQ4">
        <f>YEAR(OBQ2)</f>
        <v>4731</v>
      </c>
      <c r="OBR4">
        <f>YEAR(OBQ2)</f>
        <v>4731</v>
      </c>
      <c r="OBS4">
        <f>YEAR(OBQ2)</f>
        <v>4731</v>
      </c>
      <c r="OBT4">
        <f>YEAR(OBQ2)</f>
        <v>4731</v>
      </c>
      <c r="OBU4">
        <f>YEAR(OBU2)</f>
        <v>4732</v>
      </c>
      <c r="OBV4">
        <f>YEAR(OBU2)</f>
        <v>4732</v>
      </c>
      <c r="OBW4">
        <f>YEAR(OBU2)</f>
        <v>4732</v>
      </c>
      <c r="OBX4">
        <f>YEAR(OBU2)</f>
        <v>4732</v>
      </c>
      <c r="OBY4">
        <f>YEAR(OBY2)</f>
        <v>4733</v>
      </c>
      <c r="OBZ4">
        <f>YEAR(OBY2)</f>
        <v>4733</v>
      </c>
      <c r="OCA4">
        <f>YEAR(OBY2)</f>
        <v>4733</v>
      </c>
      <c r="OCB4">
        <f>YEAR(OBY2)</f>
        <v>4733</v>
      </c>
      <c r="OCC4">
        <f>YEAR(OCC2)</f>
        <v>4734</v>
      </c>
      <c r="OCD4">
        <f>YEAR(OCC2)</f>
        <v>4734</v>
      </c>
      <c r="OCE4">
        <f>YEAR(OCC2)</f>
        <v>4734</v>
      </c>
      <c r="OCF4">
        <f>YEAR(OCC2)</f>
        <v>4734</v>
      </c>
      <c r="OCG4">
        <f>YEAR(OCG2)</f>
        <v>4735</v>
      </c>
      <c r="OCH4">
        <f>YEAR(OCG2)</f>
        <v>4735</v>
      </c>
      <c r="OCI4">
        <f>YEAR(OCG2)</f>
        <v>4735</v>
      </c>
      <c r="OCJ4">
        <f>YEAR(OCG2)</f>
        <v>4735</v>
      </c>
      <c r="OCK4">
        <f>YEAR(OCK2)</f>
        <v>4736</v>
      </c>
      <c r="OCL4">
        <f>YEAR(OCK2)</f>
        <v>4736</v>
      </c>
      <c r="OCM4">
        <f>YEAR(OCK2)</f>
        <v>4736</v>
      </c>
      <c r="OCN4">
        <f>YEAR(OCK2)</f>
        <v>4736</v>
      </c>
      <c r="OCO4">
        <f>YEAR(OCO2)</f>
        <v>4737</v>
      </c>
      <c r="OCP4">
        <f>YEAR(OCO2)</f>
        <v>4737</v>
      </c>
      <c r="OCQ4">
        <f>YEAR(OCO2)</f>
        <v>4737</v>
      </c>
      <c r="OCR4">
        <f>YEAR(OCO2)</f>
        <v>4737</v>
      </c>
      <c r="OCS4">
        <f>YEAR(OCS2)</f>
        <v>4738</v>
      </c>
      <c r="OCT4">
        <f>YEAR(OCS2)</f>
        <v>4738</v>
      </c>
      <c r="OCU4">
        <f>YEAR(OCS2)</f>
        <v>4738</v>
      </c>
      <c r="OCV4">
        <f>YEAR(OCS2)</f>
        <v>4738</v>
      </c>
      <c r="OCW4">
        <f>YEAR(OCW2)</f>
        <v>4739</v>
      </c>
      <c r="OCX4">
        <f>YEAR(OCW2)</f>
        <v>4739</v>
      </c>
      <c r="OCY4">
        <f>YEAR(OCW2)</f>
        <v>4739</v>
      </c>
      <c r="OCZ4">
        <f>YEAR(OCW2)</f>
        <v>4739</v>
      </c>
      <c r="ODA4">
        <f>YEAR(ODA2)</f>
        <v>4740</v>
      </c>
      <c r="ODB4">
        <f>YEAR(ODA2)</f>
        <v>4740</v>
      </c>
      <c r="ODC4">
        <f>YEAR(ODA2)</f>
        <v>4740</v>
      </c>
      <c r="ODD4">
        <f>YEAR(ODA2)</f>
        <v>4740</v>
      </c>
      <c r="ODE4">
        <f>YEAR(ODE2)</f>
        <v>4741</v>
      </c>
      <c r="ODF4">
        <f>YEAR(ODE2)</f>
        <v>4741</v>
      </c>
      <c r="ODG4">
        <f>YEAR(ODE2)</f>
        <v>4741</v>
      </c>
      <c r="ODH4">
        <f>YEAR(ODE2)</f>
        <v>4741</v>
      </c>
      <c r="ODI4">
        <f>YEAR(ODI2)</f>
        <v>4742</v>
      </c>
      <c r="ODJ4">
        <f>YEAR(ODI2)</f>
        <v>4742</v>
      </c>
      <c r="ODK4">
        <f>YEAR(ODI2)</f>
        <v>4742</v>
      </c>
      <c r="ODL4">
        <f>YEAR(ODI2)</f>
        <v>4742</v>
      </c>
      <c r="ODM4">
        <f>YEAR(ODM2)</f>
        <v>4743</v>
      </c>
      <c r="ODN4">
        <f>YEAR(ODM2)</f>
        <v>4743</v>
      </c>
      <c r="ODO4">
        <f>YEAR(ODM2)</f>
        <v>4743</v>
      </c>
      <c r="ODP4">
        <f>YEAR(ODM2)</f>
        <v>4743</v>
      </c>
      <c r="ODQ4">
        <f>YEAR(ODQ2)</f>
        <v>4744</v>
      </c>
      <c r="ODR4">
        <f>YEAR(ODQ2)</f>
        <v>4744</v>
      </c>
      <c r="ODS4">
        <f>YEAR(ODQ2)</f>
        <v>4744</v>
      </c>
      <c r="ODT4">
        <f>YEAR(ODQ2)</f>
        <v>4744</v>
      </c>
      <c r="ODU4">
        <f>YEAR(ODU2)</f>
        <v>4745</v>
      </c>
      <c r="ODV4">
        <f>YEAR(ODU2)</f>
        <v>4745</v>
      </c>
      <c r="ODW4">
        <f>YEAR(ODU2)</f>
        <v>4745</v>
      </c>
      <c r="ODX4">
        <f>YEAR(ODU2)</f>
        <v>4745</v>
      </c>
      <c r="ODY4">
        <f>YEAR(ODY2)</f>
        <v>4746</v>
      </c>
      <c r="ODZ4">
        <f>YEAR(ODY2)</f>
        <v>4746</v>
      </c>
      <c r="OEA4">
        <f>YEAR(ODY2)</f>
        <v>4746</v>
      </c>
      <c r="OEB4">
        <f>YEAR(ODY2)</f>
        <v>4746</v>
      </c>
      <c r="OEC4">
        <f>YEAR(OEC2)</f>
        <v>4747</v>
      </c>
      <c r="OED4">
        <f>YEAR(OEC2)</f>
        <v>4747</v>
      </c>
      <c r="OEE4">
        <f>YEAR(OEC2)</f>
        <v>4747</v>
      </c>
      <c r="OEF4">
        <f>YEAR(OEC2)</f>
        <v>4747</v>
      </c>
      <c r="OEG4">
        <f>YEAR(OEG2)</f>
        <v>4748</v>
      </c>
      <c r="OEH4">
        <f>YEAR(OEG2)</f>
        <v>4748</v>
      </c>
      <c r="OEI4">
        <f>YEAR(OEG2)</f>
        <v>4748</v>
      </c>
      <c r="OEJ4">
        <f>YEAR(OEG2)</f>
        <v>4748</v>
      </c>
      <c r="OEK4">
        <f>YEAR(OEK2)</f>
        <v>4749</v>
      </c>
      <c r="OEL4">
        <f>YEAR(OEK2)</f>
        <v>4749</v>
      </c>
      <c r="OEM4">
        <f>YEAR(OEK2)</f>
        <v>4749</v>
      </c>
      <c r="OEN4">
        <f>YEAR(OEK2)</f>
        <v>4749</v>
      </c>
      <c r="OEO4">
        <f>YEAR(OEO2)</f>
        <v>4750</v>
      </c>
      <c r="OEP4">
        <f>YEAR(OEO2)</f>
        <v>4750</v>
      </c>
      <c r="OEQ4">
        <f>YEAR(OEO2)</f>
        <v>4750</v>
      </c>
      <c r="OER4">
        <f>YEAR(OEO2)</f>
        <v>4750</v>
      </c>
      <c r="OES4">
        <f>YEAR(OES2)</f>
        <v>2021</v>
      </c>
      <c r="OET4">
        <f>YEAR(OES2)</f>
        <v>2021</v>
      </c>
      <c r="OEU4">
        <f>YEAR(OES2)</f>
        <v>2021</v>
      </c>
      <c r="OEV4">
        <f>YEAR(OES2)</f>
        <v>2021</v>
      </c>
      <c r="OEW4">
        <f>YEAR(OEW2)</f>
        <v>2020</v>
      </c>
      <c r="OEX4">
        <f>YEAR(OEW2)</f>
        <v>2020</v>
      </c>
      <c r="OEY4">
        <f>YEAR(OEW2)</f>
        <v>2020</v>
      </c>
      <c r="OEZ4">
        <f>YEAR(OEW2)</f>
        <v>2020</v>
      </c>
      <c r="OFA4">
        <f>YEAR(OFA2)</f>
        <v>2021</v>
      </c>
      <c r="OFB4">
        <f>YEAR(OFA2)</f>
        <v>2021</v>
      </c>
      <c r="OFC4">
        <f>YEAR(OFA2)</f>
        <v>2021</v>
      </c>
      <c r="OFD4">
        <f>YEAR(OFA2)</f>
        <v>2021</v>
      </c>
      <c r="OFE4">
        <f>YEAR(OFE2)</f>
        <v>2020</v>
      </c>
      <c r="OFF4">
        <f>YEAR(OFE2)</f>
        <v>2020</v>
      </c>
      <c r="OFG4">
        <f>YEAR(OFE2)</f>
        <v>2020</v>
      </c>
      <c r="OFH4">
        <f>YEAR(OFE2)</f>
        <v>2020</v>
      </c>
      <c r="OFI4">
        <f>YEAR(OFI2)</f>
        <v>2021</v>
      </c>
      <c r="OFJ4">
        <f>YEAR(OFI2)</f>
        <v>2021</v>
      </c>
      <c r="OFK4">
        <f>YEAR(OFI2)</f>
        <v>2021</v>
      </c>
      <c r="OFL4">
        <f>YEAR(OFI2)</f>
        <v>2021</v>
      </c>
      <c r="OFM4">
        <f>YEAR(OFM2)</f>
        <v>2020</v>
      </c>
      <c r="OFN4">
        <f>YEAR(OFM2)</f>
        <v>2020</v>
      </c>
      <c r="OFO4">
        <f>YEAR(OFM2)</f>
        <v>2020</v>
      </c>
      <c r="OFP4">
        <f>YEAR(OFM2)</f>
        <v>2020</v>
      </c>
      <c r="OFQ4">
        <f>YEAR(OFQ2)</f>
        <v>2021</v>
      </c>
      <c r="OFR4">
        <f>YEAR(OFQ2)</f>
        <v>2021</v>
      </c>
      <c r="OFS4">
        <f>YEAR(OFQ2)</f>
        <v>2021</v>
      </c>
      <c r="OFT4">
        <f>YEAR(OFQ2)</f>
        <v>2021</v>
      </c>
      <c r="OFU4">
        <f>YEAR(OFU2)</f>
        <v>2020</v>
      </c>
      <c r="OFV4">
        <f>YEAR(OFU2)</f>
        <v>2020</v>
      </c>
      <c r="OFW4">
        <f>YEAR(OFU2)</f>
        <v>2020</v>
      </c>
      <c r="OFX4">
        <f>YEAR(OFU2)</f>
        <v>2020</v>
      </c>
      <c r="OFY4">
        <f>YEAR(OFY2)</f>
        <v>2021</v>
      </c>
      <c r="OFZ4">
        <f>YEAR(OFY2)</f>
        <v>2021</v>
      </c>
      <c r="OGA4">
        <f>YEAR(OFY2)</f>
        <v>2021</v>
      </c>
      <c r="OGB4">
        <f>YEAR(OFY2)</f>
        <v>2021</v>
      </c>
      <c r="OGC4">
        <f>YEAR(OGC2)</f>
        <v>2020</v>
      </c>
      <c r="OGD4">
        <f>YEAR(OGC2)</f>
        <v>2020</v>
      </c>
      <c r="OGE4">
        <f>YEAR(OGC2)</f>
        <v>2020</v>
      </c>
      <c r="OGF4">
        <f>YEAR(OGC2)</f>
        <v>2020</v>
      </c>
      <c r="OGG4">
        <f>YEAR(OGG2)</f>
        <v>2021</v>
      </c>
      <c r="OGH4">
        <f>YEAR(OGG2)</f>
        <v>2021</v>
      </c>
      <c r="OGI4">
        <f>YEAR(OGG2)</f>
        <v>2021</v>
      </c>
      <c r="OGJ4">
        <f>YEAR(OGG2)</f>
        <v>2021</v>
      </c>
      <c r="OGK4">
        <f>YEAR(OGK2)</f>
        <v>2020</v>
      </c>
      <c r="OGL4">
        <f>YEAR(OGK2)</f>
        <v>2020</v>
      </c>
      <c r="OGM4">
        <f>YEAR(OGK2)</f>
        <v>2020</v>
      </c>
      <c r="OGN4">
        <f>YEAR(OGK2)</f>
        <v>2020</v>
      </c>
      <c r="OGO4">
        <f>YEAR(OGO2)</f>
        <v>2021</v>
      </c>
      <c r="OGP4">
        <f>YEAR(OGO2)</f>
        <v>2021</v>
      </c>
      <c r="OGQ4">
        <f>YEAR(OGO2)</f>
        <v>2021</v>
      </c>
      <c r="OGR4">
        <f>YEAR(OGO2)</f>
        <v>2021</v>
      </c>
      <c r="OGS4">
        <f>YEAR(OGS2)</f>
        <v>2020</v>
      </c>
      <c r="OGT4">
        <f>YEAR(OGS2)</f>
        <v>2020</v>
      </c>
      <c r="OGU4">
        <f>YEAR(OGS2)</f>
        <v>2020</v>
      </c>
      <c r="OGV4">
        <f>YEAR(OGS2)</f>
        <v>2020</v>
      </c>
      <c r="OGW4">
        <f>YEAR(OGW2)</f>
        <v>2021</v>
      </c>
      <c r="OGX4">
        <f>YEAR(OGW2)</f>
        <v>2021</v>
      </c>
      <c r="OGY4">
        <f>YEAR(OGW2)</f>
        <v>2021</v>
      </c>
      <c r="OGZ4">
        <f>YEAR(OGW2)</f>
        <v>2021</v>
      </c>
      <c r="OHA4">
        <f>YEAR(OHA2)</f>
        <v>2020</v>
      </c>
      <c r="OHB4">
        <f>YEAR(OHA2)</f>
        <v>2020</v>
      </c>
      <c r="OHC4">
        <f>YEAR(OHA2)</f>
        <v>2020</v>
      </c>
      <c r="OHD4">
        <f>YEAR(OHA2)</f>
        <v>2020</v>
      </c>
      <c r="OHE4">
        <f>YEAR(OHE2)</f>
        <v>2021</v>
      </c>
      <c r="OHF4">
        <f>YEAR(OHE2)</f>
        <v>2021</v>
      </c>
      <c r="OHG4">
        <f>YEAR(OHE2)</f>
        <v>2021</v>
      </c>
      <c r="OHH4">
        <f>YEAR(OHE2)</f>
        <v>2021</v>
      </c>
      <c r="OHI4">
        <f>YEAR(OHI2)</f>
        <v>2020</v>
      </c>
      <c r="OHJ4">
        <f>YEAR(OHI2)</f>
        <v>2020</v>
      </c>
      <c r="OHK4">
        <f>YEAR(OHI2)</f>
        <v>2020</v>
      </c>
      <c r="OHL4">
        <f>YEAR(OHI2)</f>
        <v>2020</v>
      </c>
      <c r="OHM4">
        <f>YEAR(OHM2)</f>
        <v>2021</v>
      </c>
      <c r="OHN4">
        <f>YEAR(OHM2)</f>
        <v>2021</v>
      </c>
      <c r="OHO4">
        <f>YEAR(OHM2)</f>
        <v>2021</v>
      </c>
      <c r="OHP4">
        <f>YEAR(OHM2)</f>
        <v>2021</v>
      </c>
      <c r="OHQ4">
        <f>YEAR(OHQ2)</f>
        <v>2020</v>
      </c>
      <c r="OHR4">
        <f>YEAR(OHQ2)</f>
        <v>2020</v>
      </c>
      <c r="OHS4">
        <f>YEAR(OHQ2)</f>
        <v>2020</v>
      </c>
      <c r="OHT4">
        <f>YEAR(OHQ2)</f>
        <v>2020</v>
      </c>
      <c r="OHU4">
        <f>YEAR(OHU2)</f>
        <v>2021</v>
      </c>
      <c r="OHV4">
        <f>YEAR(OHU2)</f>
        <v>2021</v>
      </c>
      <c r="OHW4">
        <f>YEAR(OHU2)</f>
        <v>2021</v>
      </c>
      <c r="OHX4">
        <f>YEAR(OHU2)</f>
        <v>2021</v>
      </c>
      <c r="OHY4">
        <f>YEAR(OHY2)</f>
        <v>2020</v>
      </c>
      <c r="OHZ4">
        <f>YEAR(OHY2)</f>
        <v>2020</v>
      </c>
      <c r="OIA4">
        <f>YEAR(OHY2)</f>
        <v>2020</v>
      </c>
      <c r="OIB4">
        <f>YEAR(OHY2)</f>
        <v>2020</v>
      </c>
      <c r="OIC4">
        <f>YEAR(OIC2)</f>
        <v>2021</v>
      </c>
      <c r="OID4">
        <f>YEAR(OIC2)</f>
        <v>2021</v>
      </c>
      <c r="OIE4">
        <f>YEAR(OIC2)</f>
        <v>2021</v>
      </c>
      <c r="OIF4">
        <f>YEAR(OIC2)</f>
        <v>2021</v>
      </c>
      <c r="OIG4">
        <f>YEAR(OIG2)</f>
        <v>2020</v>
      </c>
      <c r="OIH4">
        <f>YEAR(OIG2)</f>
        <v>2020</v>
      </c>
      <c r="OII4">
        <f>YEAR(OIG2)</f>
        <v>2020</v>
      </c>
      <c r="OIJ4">
        <f>YEAR(OIG2)</f>
        <v>2020</v>
      </c>
      <c r="OIK4">
        <f>YEAR(OIK2)</f>
        <v>2021</v>
      </c>
      <c r="OIL4">
        <f>YEAR(OIK2)</f>
        <v>2021</v>
      </c>
      <c r="OIM4">
        <f>YEAR(OIK2)</f>
        <v>2021</v>
      </c>
      <c r="OIN4">
        <f>YEAR(OIK2)</f>
        <v>2021</v>
      </c>
      <c r="OIO4">
        <f>YEAR(OIO2)</f>
        <v>2020</v>
      </c>
      <c r="OIP4">
        <f>YEAR(OIO2)</f>
        <v>2020</v>
      </c>
      <c r="OIQ4">
        <f>YEAR(OIO2)</f>
        <v>2020</v>
      </c>
      <c r="OIR4">
        <f>YEAR(OIO2)</f>
        <v>2020</v>
      </c>
      <c r="OIS4">
        <f>YEAR(OIS2)</f>
        <v>2021</v>
      </c>
      <c r="OIT4">
        <f>YEAR(OIS2)</f>
        <v>2021</v>
      </c>
      <c r="OIU4">
        <f>YEAR(OIS2)</f>
        <v>2021</v>
      </c>
      <c r="OIV4">
        <f>YEAR(OIS2)</f>
        <v>2021</v>
      </c>
      <c r="OIW4">
        <f>YEAR(OIW2)</f>
        <v>2020</v>
      </c>
      <c r="OIX4">
        <f>YEAR(OIW2)</f>
        <v>2020</v>
      </c>
      <c r="OIY4">
        <f>YEAR(OIW2)</f>
        <v>2020</v>
      </c>
      <c r="OIZ4">
        <f>YEAR(OIW2)</f>
        <v>2020</v>
      </c>
      <c r="OJA4">
        <f>YEAR(OJA2)</f>
        <v>2021</v>
      </c>
      <c r="OJB4">
        <f>YEAR(OJA2)</f>
        <v>2021</v>
      </c>
      <c r="OJC4">
        <f>YEAR(OJA2)</f>
        <v>2021</v>
      </c>
      <c r="OJD4">
        <f>YEAR(OJA2)</f>
        <v>2021</v>
      </c>
      <c r="OJE4">
        <f>YEAR(OJE2)</f>
        <v>2020</v>
      </c>
      <c r="OJF4">
        <f>YEAR(OJE2)</f>
        <v>2020</v>
      </c>
      <c r="OJG4">
        <f>YEAR(OJE2)</f>
        <v>2020</v>
      </c>
      <c r="OJH4">
        <f>YEAR(OJE2)</f>
        <v>2020</v>
      </c>
      <c r="OJI4">
        <f>YEAR(OJI2)</f>
        <v>2021</v>
      </c>
      <c r="OJJ4">
        <f>YEAR(OJI2)</f>
        <v>2021</v>
      </c>
      <c r="OJK4">
        <f>YEAR(OJI2)</f>
        <v>2021</v>
      </c>
      <c r="OJL4">
        <f>YEAR(OJI2)</f>
        <v>2021</v>
      </c>
      <c r="OJM4">
        <f>YEAR(OJM2)</f>
        <v>2020</v>
      </c>
      <c r="OJN4">
        <f>YEAR(OJM2)</f>
        <v>2020</v>
      </c>
      <c r="OJO4">
        <f>YEAR(OJM2)</f>
        <v>2020</v>
      </c>
      <c r="OJP4">
        <f>YEAR(OJM2)</f>
        <v>2020</v>
      </c>
      <c r="OJQ4">
        <f>YEAR(OJQ2)</f>
        <v>2021</v>
      </c>
      <c r="OJR4">
        <f>YEAR(OJQ2)</f>
        <v>2021</v>
      </c>
      <c r="OJS4">
        <f>YEAR(OJQ2)</f>
        <v>2021</v>
      </c>
      <c r="OJT4">
        <f>YEAR(OJQ2)</f>
        <v>2021</v>
      </c>
      <c r="OJU4">
        <f>YEAR(OJU2)</f>
        <v>2020</v>
      </c>
      <c r="OJV4">
        <f>YEAR(OJU2)</f>
        <v>2020</v>
      </c>
      <c r="OJW4">
        <f>YEAR(OJU2)</f>
        <v>2020</v>
      </c>
      <c r="OJX4">
        <f>YEAR(OJU2)</f>
        <v>2020</v>
      </c>
      <c r="OJY4">
        <f>YEAR(OJY2)</f>
        <v>2021</v>
      </c>
      <c r="OJZ4">
        <f>YEAR(OJY2)</f>
        <v>2021</v>
      </c>
      <c r="OKA4">
        <f>YEAR(OJY2)</f>
        <v>2021</v>
      </c>
      <c r="OKB4">
        <f>YEAR(OJY2)</f>
        <v>2021</v>
      </c>
      <c r="OKC4">
        <f>YEAR(OKC2)</f>
        <v>2020</v>
      </c>
      <c r="OKD4">
        <f>YEAR(OKC2)</f>
        <v>2020</v>
      </c>
      <c r="OKE4">
        <f>YEAR(OKC2)</f>
        <v>2020</v>
      </c>
      <c r="OKF4">
        <f>YEAR(OKC2)</f>
        <v>2020</v>
      </c>
      <c r="OKG4">
        <f>YEAR(OKG2)</f>
        <v>2021</v>
      </c>
      <c r="OKH4">
        <f>YEAR(OKG2)</f>
        <v>2021</v>
      </c>
      <c r="OKI4">
        <f>YEAR(OKG2)</f>
        <v>2021</v>
      </c>
      <c r="OKJ4">
        <f>YEAR(OKG2)</f>
        <v>2021</v>
      </c>
      <c r="OKK4">
        <f>YEAR(OKK2)</f>
        <v>2020</v>
      </c>
      <c r="OKL4">
        <f>YEAR(OKK2)</f>
        <v>2020</v>
      </c>
      <c r="OKM4">
        <f>YEAR(OKK2)</f>
        <v>2020</v>
      </c>
      <c r="OKN4">
        <f>YEAR(OKK2)</f>
        <v>2020</v>
      </c>
      <c r="OKO4">
        <f>YEAR(OKO2)</f>
        <v>2021</v>
      </c>
      <c r="OKP4">
        <f>YEAR(OKO2)</f>
        <v>2021</v>
      </c>
      <c r="OKQ4">
        <f>YEAR(OKO2)</f>
        <v>2021</v>
      </c>
      <c r="OKR4">
        <f>YEAR(OKO2)</f>
        <v>2021</v>
      </c>
      <c r="OKS4">
        <f>YEAR(OKS2)</f>
        <v>2020</v>
      </c>
      <c r="OKT4">
        <f>YEAR(OKS2)</f>
        <v>2020</v>
      </c>
      <c r="OKU4">
        <f>YEAR(OKS2)</f>
        <v>2020</v>
      </c>
      <c r="OKV4">
        <f>YEAR(OKS2)</f>
        <v>2020</v>
      </c>
      <c r="OKW4">
        <f>YEAR(OKW2)</f>
        <v>2021</v>
      </c>
      <c r="OKX4">
        <f>YEAR(OKW2)</f>
        <v>2021</v>
      </c>
      <c r="OKY4">
        <f>YEAR(OKW2)</f>
        <v>2021</v>
      </c>
      <c r="OKZ4">
        <f>YEAR(OKW2)</f>
        <v>2021</v>
      </c>
      <c r="OLA4">
        <f>YEAR(OLA2)</f>
        <v>2020</v>
      </c>
      <c r="OLB4">
        <f>YEAR(OLA2)</f>
        <v>2020</v>
      </c>
      <c r="OLC4">
        <f>YEAR(OLA2)</f>
        <v>2020</v>
      </c>
      <c r="OLD4">
        <f>YEAR(OLA2)</f>
        <v>2020</v>
      </c>
      <c r="OLE4">
        <f>YEAR(OLE2)</f>
        <v>2021</v>
      </c>
      <c r="OLF4">
        <f>YEAR(OLE2)</f>
        <v>2021</v>
      </c>
      <c r="OLG4">
        <f>YEAR(OLE2)</f>
        <v>2021</v>
      </c>
      <c r="OLH4">
        <f>YEAR(OLE2)</f>
        <v>2021</v>
      </c>
      <c r="OLI4">
        <f>YEAR(OLI2)</f>
        <v>2020</v>
      </c>
      <c r="OLJ4">
        <f>YEAR(OLI2)</f>
        <v>2020</v>
      </c>
      <c r="OLK4">
        <f>YEAR(OLI2)</f>
        <v>2020</v>
      </c>
      <c r="OLL4">
        <f>YEAR(OLI2)</f>
        <v>2020</v>
      </c>
      <c r="OLM4">
        <f>YEAR(OLM2)</f>
        <v>2021</v>
      </c>
      <c r="OLN4">
        <f>YEAR(OLM2)</f>
        <v>2021</v>
      </c>
      <c r="OLO4">
        <f>YEAR(OLM2)</f>
        <v>2021</v>
      </c>
      <c r="OLP4">
        <f>YEAR(OLM2)</f>
        <v>2021</v>
      </c>
      <c r="OLQ4">
        <f>YEAR(OLQ2)</f>
        <v>2020</v>
      </c>
      <c r="OLR4">
        <f>YEAR(OLQ2)</f>
        <v>2020</v>
      </c>
      <c r="OLS4">
        <f>YEAR(OLQ2)</f>
        <v>2020</v>
      </c>
      <c r="OLT4">
        <f>YEAR(OLQ2)</f>
        <v>2020</v>
      </c>
      <c r="OLU4">
        <f>YEAR(OLU2)</f>
        <v>2021</v>
      </c>
      <c r="OLV4">
        <f>YEAR(OLU2)</f>
        <v>2021</v>
      </c>
      <c r="OLW4">
        <f>YEAR(OLU2)</f>
        <v>2021</v>
      </c>
      <c r="OLX4">
        <f>YEAR(OLU2)</f>
        <v>2021</v>
      </c>
      <c r="OLY4">
        <f>YEAR(OLY2)</f>
        <v>2020</v>
      </c>
      <c r="OLZ4">
        <f>YEAR(OLY2)</f>
        <v>2020</v>
      </c>
      <c r="OMA4">
        <f>YEAR(OLY2)</f>
        <v>2020</v>
      </c>
      <c r="OMB4">
        <f>YEAR(OLY2)</f>
        <v>2020</v>
      </c>
      <c r="OMC4">
        <f>YEAR(OMC2)</f>
        <v>2021</v>
      </c>
      <c r="OMD4">
        <f>YEAR(OMC2)</f>
        <v>2021</v>
      </c>
      <c r="OME4">
        <f>YEAR(OMC2)</f>
        <v>2021</v>
      </c>
      <c r="OMF4">
        <f>YEAR(OMC2)</f>
        <v>2021</v>
      </c>
      <c r="OMG4">
        <f>YEAR(OMG2)</f>
        <v>2020</v>
      </c>
      <c r="OMH4">
        <f>YEAR(OMG2)</f>
        <v>2020</v>
      </c>
      <c r="OMI4">
        <f>YEAR(OMG2)</f>
        <v>2020</v>
      </c>
      <c r="OMJ4">
        <f>YEAR(OMG2)</f>
        <v>2020</v>
      </c>
      <c r="OMK4">
        <f>YEAR(OMK2)</f>
        <v>2021</v>
      </c>
      <c r="OML4">
        <f>YEAR(OMK2)</f>
        <v>2021</v>
      </c>
      <c r="OMM4">
        <f>YEAR(OMK2)</f>
        <v>2021</v>
      </c>
      <c r="OMN4">
        <f>YEAR(OMK2)</f>
        <v>2021</v>
      </c>
      <c r="OMO4">
        <f>YEAR(OMO2)</f>
        <v>2020</v>
      </c>
      <c r="OMP4">
        <f>YEAR(OMO2)</f>
        <v>2020</v>
      </c>
      <c r="OMQ4">
        <f>YEAR(OMO2)</f>
        <v>2020</v>
      </c>
      <c r="OMR4">
        <f>YEAR(OMO2)</f>
        <v>2020</v>
      </c>
      <c r="OMS4">
        <f>YEAR(OMS2)</f>
        <v>2021</v>
      </c>
      <c r="OMT4">
        <f>YEAR(OMS2)</f>
        <v>2021</v>
      </c>
      <c r="OMU4">
        <f>YEAR(OMS2)</f>
        <v>2021</v>
      </c>
      <c r="OMV4">
        <f>YEAR(OMS2)</f>
        <v>2021</v>
      </c>
      <c r="OMW4">
        <f>YEAR(OMW2)</f>
        <v>2020</v>
      </c>
      <c r="OMX4">
        <f>YEAR(OMW2)</f>
        <v>2020</v>
      </c>
      <c r="OMY4">
        <f>YEAR(OMW2)</f>
        <v>2020</v>
      </c>
      <c r="OMZ4">
        <f>YEAR(OMW2)</f>
        <v>2020</v>
      </c>
      <c r="ONA4">
        <f>YEAR(ONA2)</f>
        <v>2021</v>
      </c>
      <c r="ONB4">
        <f>YEAR(ONA2)</f>
        <v>2021</v>
      </c>
      <c r="ONC4">
        <f>YEAR(ONA2)</f>
        <v>2021</v>
      </c>
      <c r="OND4">
        <f>YEAR(ONA2)</f>
        <v>2021</v>
      </c>
      <c r="ONE4">
        <f>YEAR(ONE2)</f>
        <v>2020</v>
      </c>
      <c r="ONF4">
        <f>YEAR(ONE2)</f>
        <v>2020</v>
      </c>
      <c r="ONG4">
        <f>YEAR(ONE2)</f>
        <v>2020</v>
      </c>
      <c r="ONH4">
        <f>YEAR(ONE2)</f>
        <v>2020</v>
      </c>
      <c r="ONI4">
        <f>YEAR(ONI2)</f>
        <v>2021</v>
      </c>
      <c r="ONJ4">
        <f>YEAR(ONI2)</f>
        <v>2021</v>
      </c>
      <c r="ONK4">
        <f>YEAR(ONI2)</f>
        <v>2021</v>
      </c>
      <c r="ONL4">
        <f>YEAR(ONI2)</f>
        <v>2021</v>
      </c>
      <c r="ONM4">
        <f>YEAR(ONM2)</f>
        <v>2020</v>
      </c>
      <c r="ONN4">
        <f>YEAR(ONM2)</f>
        <v>2020</v>
      </c>
      <c r="ONO4">
        <f>YEAR(ONM2)</f>
        <v>2020</v>
      </c>
      <c r="ONP4">
        <f>YEAR(ONM2)</f>
        <v>2020</v>
      </c>
      <c r="ONQ4">
        <f>YEAR(ONQ2)</f>
        <v>2021</v>
      </c>
      <c r="ONR4">
        <f>YEAR(ONQ2)</f>
        <v>2021</v>
      </c>
      <c r="ONS4">
        <f>YEAR(ONQ2)</f>
        <v>2021</v>
      </c>
      <c r="ONT4">
        <f>YEAR(ONQ2)</f>
        <v>2021</v>
      </c>
      <c r="ONU4">
        <f>YEAR(ONU2)</f>
        <v>2020</v>
      </c>
      <c r="ONV4">
        <f>YEAR(ONU2)</f>
        <v>2020</v>
      </c>
      <c r="ONW4">
        <f>YEAR(ONU2)</f>
        <v>2020</v>
      </c>
      <c r="ONX4">
        <f>YEAR(ONU2)</f>
        <v>2020</v>
      </c>
      <c r="ONY4">
        <f>YEAR(ONY2)</f>
        <v>2021</v>
      </c>
      <c r="ONZ4">
        <f>YEAR(ONY2)</f>
        <v>2021</v>
      </c>
      <c r="OOA4">
        <f>YEAR(ONY2)</f>
        <v>2021</v>
      </c>
      <c r="OOB4">
        <f>YEAR(ONY2)</f>
        <v>2021</v>
      </c>
      <c r="OOC4">
        <f>YEAR(OOC2)</f>
        <v>2020</v>
      </c>
      <c r="OOD4">
        <f>YEAR(OOC2)</f>
        <v>2020</v>
      </c>
      <c r="OOE4">
        <f>YEAR(OOC2)</f>
        <v>2020</v>
      </c>
      <c r="OOF4">
        <f>YEAR(OOC2)</f>
        <v>2020</v>
      </c>
      <c r="OOG4">
        <f>YEAR(OOG2)</f>
        <v>2021</v>
      </c>
      <c r="OOH4">
        <f>YEAR(OOG2)</f>
        <v>2021</v>
      </c>
      <c r="OOI4">
        <f>YEAR(OOG2)</f>
        <v>2021</v>
      </c>
      <c r="OOJ4">
        <f>YEAR(OOG2)</f>
        <v>2021</v>
      </c>
      <c r="OOK4">
        <f>YEAR(OOK2)</f>
        <v>2020</v>
      </c>
      <c r="OOL4">
        <f>YEAR(OOK2)</f>
        <v>2020</v>
      </c>
      <c r="OOM4">
        <f>YEAR(OOK2)</f>
        <v>2020</v>
      </c>
      <c r="OON4">
        <f>YEAR(OOK2)</f>
        <v>2020</v>
      </c>
      <c r="OOO4">
        <f>YEAR(OOO2)</f>
        <v>2021</v>
      </c>
      <c r="OOP4">
        <f>YEAR(OOO2)</f>
        <v>2021</v>
      </c>
      <c r="OOQ4">
        <f>YEAR(OOO2)</f>
        <v>2021</v>
      </c>
      <c r="OOR4">
        <f>YEAR(OOO2)</f>
        <v>2021</v>
      </c>
      <c r="OOS4">
        <f>YEAR(OOS2)</f>
        <v>2020</v>
      </c>
      <c r="OOT4">
        <f>YEAR(OOS2)</f>
        <v>2020</v>
      </c>
      <c r="OOU4">
        <f>YEAR(OOS2)</f>
        <v>2020</v>
      </c>
      <c r="OOV4">
        <f>YEAR(OOS2)</f>
        <v>2020</v>
      </c>
      <c r="OOW4">
        <f>YEAR(OOW2)</f>
        <v>2021</v>
      </c>
      <c r="OOX4">
        <f>YEAR(OOW2)</f>
        <v>2021</v>
      </c>
      <c r="OOY4">
        <f>YEAR(OOW2)</f>
        <v>2021</v>
      </c>
      <c r="OOZ4">
        <f>YEAR(OOW2)</f>
        <v>2021</v>
      </c>
      <c r="OPA4">
        <f>YEAR(OPA2)</f>
        <v>2020</v>
      </c>
      <c r="OPB4">
        <f>YEAR(OPA2)</f>
        <v>2020</v>
      </c>
      <c r="OPC4">
        <f>YEAR(OPA2)</f>
        <v>2020</v>
      </c>
      <c r="OPD4">
        <f>YEAR(OPA2)</f>
        <v>2020</v>
      </c>
      <c r="OPE4">
        <f>YEAR(OPE2)</f>
        <v>2021</v>
      </c>
      <c r="OPF4">
        <f>YEAR(OPE2)</f>
        <v>2021</v>
      </c>
      <c r="OPG4">
        <f>YEAR(OPE2)</f>
        <v>2021</v>
      </c>
      <c r="OPH4">
        <f>YEAR(OPE2)</f>
        <v>2021</v>
      </c>
      <c r="OPI4">
        <f>YEAR(OPI2)</f>
        <v>2020</v>
      </c>
      <c r="OPJ4">
        <f>YEAR(OPI2)</f>
        <v>2020</v>
      </c>
      <c r="OPK4">
        <f>YEAR(OPI2)</f>
        <v>2020</v>
      </c>
      <c r="OPL4">
        <f>YEAR(OPI2)</f>
        <v>2020</v>
      </c>
      <c r="OPM4">
        <f>YEAR(OPM2)</f>
        <v>2021</v>
      </c>
      <c r="OPN4">
        <f>YEAR(OPM2)</f>
        <v>2021</v>
      </c>
      <c r="OPO4">
        <f>YEAR(OPM2)</f>
        <v>2021</v>
      </c>
      <c r="OPP4">
        <f>YEAR(OPM2)</f>
        <v>2021</v>
      </c>
      <c r="OPQ4">
        <f>YEAR(OPQ2)</f>
        <v>2020</v>
      </c>
      <c r="OPR4">
        <f>YEAR(OPQ2)</f>
        <v>2020</v>
      </c>
      <c r="OPS4">
        <f>YEAR(OPQ2)</f>
        <v>2020</v>
      </c>
      <c r="OPT4">
        <f>YEAR(OPQ2)</f>
        <v>2020</v>
      </c>
      <c r="OPU4">
        <f>YEAR(OPU2)</f>
        <v>2021</v>
      </c>
      <c r="OPV4">
        <f>YEAR(OPU2)</f>
        <v>2021</v>
      </c>
      <c r="OPW4">
        <f>YEAR(OPU2)</f>
        <v>2021</v>
      </c>
      <c r="OPX4">
        <f>YEAR(OPU2)</f>
        <v>2021</v>
      </c>
      <c r="OPY4">
        <f>YEAR(OPY2)</f>
        <v>2020</v>
      </c>
      <c r="OPZ4">
        <f>YEAR(OPY2)</f>
        <v>2020</v>
      </c>
      <c r="OQA4">
        <f>YEAR(OPY2)</f>
        <v>2020</v>
      </c>
      <c r="OQB4">
        <f>YEAR(OPY2)</f>
        <v>2020</v>
      </c>
      <c r="OQC4">
        <f>YEAR(OQC2)</f>
        <v>2021</v>
      </c>
      <c r="OQD4">
        <f>YEAR(OQC2)</f>
        <v>2021</v>
      </c>
      <c r="OQE4">
        <f>YEAR(OQC2)</f>
        <v>2021</v>
      </c>
      <c r="OQF4">
        <f>YEAR(OQC2)</f>
        <v>2021</v>
      </c>
      <c r="OQG4">
        <f>YEAR(OQG2)</f>
        <v>2020</v>
      </c>
      <c r="OQH4">
        <f>YEAR(OQG2)</f>
        <v>2020</v>
      </c>
      <c r="OQI4">
        <f>YEAR(OQG2)</f>
        <v>2020</v>
      </c>
      <c r="OQJ4">
        <f>YEAR(OQG2)</f>
        <v>2020</v>
      </c>
      <c r="OQK4">
        <f>YEAR(OQK2)</f>
        <v>2021</v>
      </c>
      <c r="OQL4">
        <f>YEAR(OQK2)</f>
        <v>2021</v>
      </c>
      <c r="OQM4">
        <f>YEAR(OQK2)</f>
        <v>2021</v>
      </c>
      <c r="OQN4">
        <f>YEAR(OQK2)</f>
        <v>2021</v>
      </c>
      <c r="OQO4">
        <f>YEAR(OQO2)</f>
        <v>2020</v>
      </c>
      <c r="OQP4">
        <f>YEAR(OQO2)</f>
        <v>2020</v>
      </c>
      <c r="OQQ4">
        <f>YEAR(OQO2)</f>
        <v>2020</v>
      </c>
      <c r="OQR4">
        <f>YEAR(OQO2)</f>
        <v>2020</v>
      </c>
      <c r="OQS4">
        <f>YEAR(OQS2)</f>
        <v>2021</v>
      </c>
      <c r="OQT4">
        <f>YEAR(OQS2)</f>
        <v>2021</v>
      </c>
      <c r="OQU4">
        <f>YEAR(OQS2)</f>
        <v>2021</v>
      </c>
      <c r="OQV4">
        <f>YEAR(OQS2)</f>
        <v>2021</v>
      </c>
      <c r="OQW4">
        <f>YEAR(OQW2)</f>
        <v>2020</v>
      </c>
      <c r="OQX4">
        <f>YEAR(OQW2)</f>
        <v>2020</v>
      </c>
      <c r="OQY4">
        <f>YEAR(OQW2)</f>
        <v>2020</v>
      </c>
      <c r="OQZ4">
        <f>YEAR(OQW2)</f>
        <v>2020</v>
      </c>
      <c r="ORA4">
        <f>YEAR(ORA2)</f>
        <v>2021</v>
      </c>
      <c r="ORB4">
        <f>YEAR(ORA2)</f>
        <v>2021</v>
      </c>
      <c r="ORC4">
        <f>YEAR(ORA2)</f>
        <v>2021</v>
      </c>
      <c r="ORD4">
        <f>YEAR(ORA2)</f>
        <v>2021</v>
      </c>
      <c r="ORE4">
        <f>YEAR(ORE2)</f>
        <v>2020</v>
      </c>
      <c r="ORF4">
        <f>YEAR(ORE2)</f>
        <v>2020</v>
      </c>
      <c r="ORG4">
        <f>YEAR(ORE2)</f>
        <v>2020</v>
      </c>
      <c r="ORH4">
        <f>YEAR(ORE2)</f>
        <v>2020</v>
      </c>
      <c r="ORI4">
        <f>YEAR(ORI2)</f>
        <v>2021</v>
      </c>
      <c r="ORJ4">
        <f>YEAR(ORI2)</f>
        <v>2021</v>
      </c>
      <c r="ORK4">
        <f>YEAR(ORI2)</f>
        <v>2021</v>
      </c>
      <c r="ORL4">
        <f>YEAR(ORI2)</f>
        <v>2021</v>
      </c>
      <c r="ORM4">
        <f>YEAR(ORM2)</f>
        <v>2020</v>
      </c>
      <c r="ORN4">
        <f>YEAR(ORM2)</f>
        <v>2020</v>
      </c>
      <c r="ORO4">
        <f>YEAR(ORM2)</f>
        <v>2020</v>
      </c>
      <c r="ORP4">
        <f>YEAR(ORM2)</f>
        <v>2020</v>
      </c>
      <c r="ORQ4">
        <f>YEAR(ORQ2)</f>
        <v>2021</v>
      </c>
      <c r="ORR4">
        <f>YEAR(ORQ2)</f>
        <v>2021</v>
      </c>
      <c r="ORS4">
        <f>YEAR(ORQ2)</f>
        <v>2021</v>
      </c>
      <c r="ORT4">
        <f>YEAR(ORQ2)</f>
        <v>2021</v>
      </c>
      <c r="ORU4">
        <f>YEAR(ORU2)</f>
        <v>2020</v>
      </c>
      <c r="ORV4">
        <f>YEAR(ORU2)</f>
        <v>2020</v>
      </c>
      <c r="ORW4">
        <f>YEAR(ORU2)</f>
        <v>2020</v>
      </c>
      <c r="ORX4">
        <f>YEAR(ORU2)</f>
        <v>2020</v>
      </c>
      <c r="ORY4">
        <f>YEAR(ORY2)</f>
        <v>2021</v>
      </c>
      <c r="ORZ4">
        <f>YEAR(ORY2)</f>
        <v>2021</v>
      </c>
      <c r="OSA4">
        <f>YEAR(ORY2)</f>
        <v>2021</v>
      </c>
      <c r="OSB4">
        <f>YEAR(ORY2)</f>
        <v>2021</v>
      </c>
      <c r="OSC4">
        <f>YEAR(OSC2)</f>
        <v>2020</v>
      </c>
      <c r="OSD4">
        <f>YEAR(OSC2)</f>
        <v>2020</v>
      </c>
      <c r="OSE4">
        <f>YEAR(OSC2)</f>
        <v>2020</v>
      </c>
      <c r="OSF4">
        <f>YEAR(OSC2)</f>
        <v>2020</v>
      </c>
      <c r="OSG4">
        <f>YEAR(OSG2)</f>
        <v>2021</v>
      </c>
      <c r="OSH4">
        <f>YEAR(OSG2)</f>
        <v>2021</v>
      </c>
      <c r="OSI4">
        <f>YEAR(OSG2)</f>
        <v>2021</v>
      </c>
      <c r="OSJ4">
        <f>YEAR(OSG2)</f>
        <v>2021</v>
      </c>
      <c r="OSK4">
        <f>YEAR(OSK2)</f>
        <v>2020</v>
      </c>
      <c r="OSL4">
        <f>YEAR(OSK2)</f>
        <v>2020</v>
      </c>
      <c r="OSM4">
        <f>YEAR(OSK2)</f>
        <v>2020</v>
      </c>
      <c r="OSN4">
        <f>YEAR(OSK2)</f>
        <v>2020</v>
      </c>
      <c r="OSO4">
        <f>YEAR(OSO2)</f>
        <v>2021</v>
      </c>
      <c r="OSP4">
        <f>YEAR(OSO2)</f>
        <v>2021</v>
      </c>
      <c r="OSQ4">
        <f>YEAR(OSO2)</f>
        <v>2021</v>
      </c>
      <c r="OSR4">
        <f>YEAR(OSO2)</f>
        <v>2021</v>
      </c>
      <c r="OSS4">
        <f>YEAR(OSS2)</f>
        <v>2020</v>
      </c>
      <c r="OST4">
        <f>YEAR(OSS2)</f>
        <v>2020</v>
      </c>
      <c r="OSU4">
        <f>YEAR(OSS2)</f>
        <v>2020</v>
      </c>
      <c r="OSV4">
        <f>YEAR(OSS2)</f>
        <v>2020</v>
      </c>
      <c r="OSW4">
        <f>YEAR(OSW2)</f>
        <v>2021</v>
      </c>
      <c r="OSX4">
        <f>YEAR(OSW2)</f>
        <v>2021</v>
      </c>
      <c r="OSY4">
        <f>YEAR(OSW2)</f>
        <v>2021</v>
      </c>
      <c r="OSZ4">
        <f>YEAR(OSW2)</f>
        <v>2021</v>
      </c>
      <c r="OTA4">
        <f>YEAR(OTA2)</f>
        <v>2020</v>
      </c>
      <c r="OTB4">
        <f>YEAR(OTA2)</f>
        <v>2020</v>
      </c>
      <c r="OTC4">
        <f>YEAR(OTA2)</f>
        <v>2020</v>
      </c>
      <c r="OTD4">
        <f>YEAR(OTA2)</f>
        <v>2020</v>
      </c>
      <c r="OTE4">
        <f>YEAR(OTE2)</f>
        <v>2021</v>
      </c>
      <c r="OTF4">
        <f>YEAR(OTE2)</f>
        <v>2021</v>
      </c>
      <c r="OTG4">
        <f>YEAR(OTE2)</f>
        <v>2021</v>
      </c>
      <c r="OTH4">
        <f>YEAR(OTE2)</f>
        <v>2021</v>
      </c>
      <c r="OTI4">
        <f>YEAR(OTI2)</f>
        <v>2020</v>
      </c>
      <c r="OTJ4">
        <f>YEAR(OTI2)</f>
        <v>2020</v>
      </c>
      <c r="OTK4">
        <f>YEAR(OTI2)</f>
        <v>2020</v>
      </c>
      <c r="OTL4">
        <f>YEAR(OTI2)</f>
        <v>2020</v>
      </c>
      <c r="OTM4">
        <f>YEAR(OTM2)</f>
        <v>2021</v>
      </c>
      <c r="OTN4">
        <f>YEAR(OTM2)</f>
        <v>2021</v>
      </c>
      <c r="OTO4">
        <f>YEAR(OTM2)</f>
        <v>2021</v>
      </c>
      <c r="OTP4">
        <f>YEAR(OTM2)</f>
        <v>2021</v>
      </c>
      <c r="OTQ4">
        <f>YEAR(OTQ2)</f>
        <v>2020</v>
      </c>
      <c r="OTR4">
        <f>YEAR(OTQ2)</f>
        <v>2020</v>
      </c>
      <c r="OTS4">
        <f>YEAR(OTQ2)</f>
        <v>2020</v>
      </c>
      <c r="OTT4">
        <f>YEAR(OTQ2)</f>
        <v>2020</v>
      </c>
      <c r="OTU4">
        <f>YEAR(OTU2)</f>
        <v>2021</v>
      </c>
      <c r="OTV4">
        <f>YEAR(OTU2)</f>
        <v>2021</v>
      </c>
      <c r="OTW4">
        <f>YEAR(OTU2)</f>
        <v>2021</v>
      </c>
      <c r="OTX4">
        <f>YEAR(OTU2)</f>
        <v>2021</v>
      </c>
      <c r="OTY4">
        <f>YEAR(OTY2)</f>
        <v>2020</v>
      </c>
      <c r="OTZ4">
        <f>YEAR(OTY2)</f>
        <v>2020</v>
      </c>
      <c r="OUA4">
        <f>YEAR(OTY2)</f>
        <v>2020</v>
      </c>
      <c r="OUB4">
        <f>YEAR(OTY2)</f>
        <v>2020</v>
      </c>
      <c r="OUC4">
        <f>YEAR(OUC2)</f>
        <v>2021</v>
      </c>
      <c r="OUD4">
        <f>YEAR(OUC2)</f>
        <v>2021</v>
      </c>
      <c r="OUE4">
        <f>YEAR(OUC2)</f>
        <v>2021</v>
      </c>
      <c r="OUF4">
        <f>YEAR(OUC2)</f>
        <v>2021</v>
      </c>
      <c r="OUG4">
        <f>YEAR(OUG2)</f>
        <v>2020</v>
      </c>
      <c r="OUH4">
        <f>YEAR(OUG2)</f>
        <v>2020</v>
      </c>
      <c r="OUI4">
        <f>YEAR(OUG2)</f>
        <v>2020</v>
      </c>
      <c r="OUJ4">
        <f>YEAR(OUG2)</f>
        <v>2020</v>
      </c>
      <c r="OUK4">
        <f>YEAR(OUK2)</f>
        <v>2021</v>
      </c>
      <c r="OUL4">
        <f>YEAR(OUK2)</f>
        <v>2021</v>
      </c>
      <c r="OUM4">
        <f>YEAR(OUK2)</f>
        <v>2021</v>
      </c>
      <c r="OUN4">
        <f>YEAR(OUK2)</f>
        <v>2021</v>
      </c>
      <c r="OUO4">
        <f>YEAR(OUO2)</f>
        <v>2020</v>
      </c>
      <c r="OUP4">
        <f>YEAR(OUO2)</f>
        <v>2020</v>
      </c>
      <c r="OUQ4">
        <f>YEAR(OUO2)</f>
        <v>2020</v>
      </c>
      <c r="OUR4">
        <f>YEAR(OUO2)</f>
        <v>2020</v>
      </c>
      <c r="OUS4">
        <f>YEAR(OUS2)</f>
        <v>2021</v>
      </c>
      <c r="OUT4">
        <f>YEAR(OUS2)</f>
        <v>2021</v>
      </c>
      <c r="OUU4">
        <f>YEAR(OUS2)</f>
        <v>2021</v>
      </c>
      <c r="OUV4">
        <f>YEAR(OUS2)</f>
        <v>2021</v>
      </c>
      <c r="OUW4">
        <f>YEAR(OUW2)</f>
        <v>2020</v>
      </c>
      <c r="OUX4">
        <f>YEAR(OUW2)</f>
        <v>2020</v>
      </c>
      <c r="OUY4">
        <f>YEAR(OUW2)</f>
        <v>2020</v>
      </c>
      <c r="OUZ4">
        <f>YEAR(OUW2)</f>
        <v>2020</v>
      </c>
      <c r="OVA4">
        <f>YEAR(OVA2)</f>
        <v>2021</v>
      </c>
      <c r="OVB4">
        <f>YEAR(OVA2)</f>
        <v>2021</v>
      </c>
      <c r="OVC4">
        <f>YEAR(OVA2)</f>
        <v>2021</v>
      </c>
      <c r="OVD4">
        <f>YEAR(OVA2)</f>
        <v>2021</v>
      </c>
      <c r="OVE4">
        <f>YEAR(OVE2)</f>
        <v>2020</v>
      </c>
      <c r="OVF4">
        <f>YEAR(OVE2)</f>
        <v>2020</v>
      </c>
      <c r="OVG4">
        <f>YEAR(OVE2)</f>
        <v>2020</v>
      </c>
      <c r="OVH4">
        <f>YEAR(OVE2)</f>
        <v>2020</v>
      </c>
      <c r="OVI4">
        <f>YEAR(OVI2)</f>
        <v>2021</v>
      </c>
      <c r="OVJ4">
        <f>YEAR(OVI2)</f>
        <v>2021</v>
      </c>
      <c r="OVK4">
        <f>YEAR(OVI2)</f>
        <v>2021</v>
      </c>
      <c r="OVL4">
        <f>YEAR(OVI2)</f>
        <v>2021</v>
      </c>
      <c r="OVM4">
        <f>YEAR(OVM2)</f>
        <v>2020</v>
      </c>
      <c r="OVN4">
        <f>YEAR(OVM2)</f>
        <v>2020</v>
      </c>
      <c r="OVO4">
        <f>YEAR(OVM2)</f>
        <v>2020</v>
      </c>
      <c r="OVP4">
        <f>YEAR(OVM2)</f>
        <v>2020</v>
      </c>
      <c r="OVQ4">
        <f>YEAR(OVQ2)</f>
        <v>2021</v>
      </c>
      <c r="OVR4">
        <f>YEAR(OVQ2)</f>
        <v>2021</v>
      </c>
      <c r="OVS4">
        <f>YEAR(OVQ2)</f>
        <v>2021</v>
      </c>
      <c r="OVT4">
        <f>YEAR(OVQ2)</f>
        <v>2021</v>
      </c>
      <c r="OVU4">
        <f>YEAR(OVU2)</f>
        <v>2020</v>
      </c>
      <c r="OVV4">
        <f>YEAR(OVU2)</f>
        <v>2020</v>
      </c>
      <c r="OVW4">
        <f>YEAR(OVU2)</f>
        <v>2020</v>
      </c>
      <c r="OVX4">
        <f>YEAR(OVU2)</f>
        <v>2020</v>
      </c>
      <c r="OVY4">
        <f>YEAR(OVY2)</f>
        <v>2021</v>
      </c>
      <c r="OVZ4">
        <f>YEAR(OVY2)</f>
        <v>2021</v>
      </c>
      <c r="OWA4">
        <f>YEAR(OVY2)</f>
        <v>2021</v>
      </c>
      <c r="OWB4">
        <f>YEAR(OVY2)</f>
        <v>2021</v>
      </c>
      <c r="OWC4">
        <f>YEAR(OWC2)</f>
        <v>2020</v>
      </c>
      <c r="OWD4">
        <f>YEAR(OWC2)</f>
        <v>2020</v>
      </c>
      <c r="OWE4">
        <f>YEAR(OWC2)</f>
        <v>2020</v>
      </c>
      <c r="OWF4">
        <f>YEAR(OWC2)</f>
        <v>2020</v>
      </c>
      <c r="OWG4">
        <f>YEAR(OWG2)</f>
        <v>2021</v>
      </c>
      <c r="OWH4">
        <f>YEAR(OWG2)</f>
        <v>2021</v>
      </c>
      <c r="OWI4">
        <f>YEAR(OWG2)</f>
        <v>2021</v>
      </c>
      <c r="OWJ4">
        <f>YEAR(OWG2)</f>
        <v>2021</v>
      </c>
      <c r="OWK4">
        <f>YEAR(OWK2)</f>
        <v>2020</v>
      </c>
      <c r="OWL4">
        <f>YEAR(OWK2)</f>
        <v>2020</v>
      </c>
      <c r="OWM4">
        <f>YEAR(OWK2)</f>
        <v>2020</v>
      </c>
      <c r="OWN4">
        <f>YEAR(OWK2)</f>
        <v>2020</v>
      </c>
      <c r="OWO4">
        <f>YEAR(OWO2)</f>
        <v>2021</v>
      </c>
      <c r="OWP4">
        <f>YEAR(OWO2)</f>
        <v>2021</v>
      </c>
      <c r="OWQ4">
        <f>YEAR(OWO2)</f>
        <v>2021</v>
      </c>
      <c r="OWR4">
        <f>YEAR(OWO2)</f>
        <v>2021</v>
      </c>
      <c r="OWS4">
        <f>YEAR(OWS2)</f>
        <v>2020</v>
      </c>
      <c r="OWT4">
        <f>YEAR(OWS2)</f>
        <v>2020</v>
      </c>
      <c r="OWU4">
        <f>YEAR(OWS2)</f>
        <v>2020</v>
      </c>
      <c r="OWV4">
        <f>YEAR(OWS2)</f>
        <v>2020</v>
      </c>
      <c r="OWW4">
        <f>YEAR(OWW2)</f>
        <v>2021</v>
      </c>
      <c r="OWX4">
        <f>YEAR(OWW2)</f>
        <v>2021</v>
      </c>
      <c r="OWY4">
        <f>YEAR(OWW2)</f>
        <v>2021</v>
      </c>
      <c r="OWZ4">
        <f>YEAR(OWW2)</f>
        <v>2021</v>
      </c>
      <c r="OXA4">
        <f>YEAR(OXA2)</f>
        <v>2020</v>
      </c>
      <c r="OXB4">
        <f>YEAR(OXA2)</f>
        <v>2020</v>
      </c>
      <c r="OXC4">
        <f>YEAR(OXA2)</f>
        <v>2020</v>
      </c>
      <c r="OXD4">
        <f>YEAR(OXA2)</f>
        <v>2020</v>
      </c>
      <c r="OXE4">
        <f>YEAR(OXE2)</f>
        <v>2021</v>
      </c>
      <c r="OXF4">
        <f>YEAR(OXE2)</f>
        <v>2021</v>
      </c>
      <c r="OXG4">
        <f>YEAR(OXE2)</f>
        <v>2021</v>
      </c>
      <c r="OXH4">
        <f>YEAR(OXE2)</f>
        <v>2021</v>
      </c>
      <c r="OXI4">
        <f>YEAR(OXI2)</f>
        <v>2020</v>
      </c>
      <c r="OXJ4">
        <f>YEAR(OXI2)</f>
        <v>2020</v>
      </c>
      <c r="OXK4">
        <f>YEAR(OXI2)</f>
        <v>2020</v>
      </c>
      <c r="OXL4">
        <f>YEAR(OXI2)</f>
        <v>2020</v>
      </c>
      <c r="OXM4">
        <f>YEAR(OXM2)</f>
        <v>2021</v>
      </c>
      <c r="OXN4">
        <f>YEAR(OXM2)</f>
        <v>2021</v>
      </c>
      <c r="OXO4">
        <f>YEAR(OXM2)</f>
        <v>2021</v>
      </c>
      <c r="OXP4">
        <f>YEAR(OXM2)</f>
        <v>2021</v>
      </c>
      <c r="OXQ4">
        <f>YEAR(OXQ2)</f>
        <v>2020</v>
      </c>
      <c r="OXR4">
        <f>YEAR(OXQ2)</f>
        <v>2020</v>
      </c>
      <c r="OXS4">
        <f>YEAR(OXQ2)</f>
        <v>2020</v>
      </c>
      <c r="OXT4">
        <f>YEAR(OXQ2)</f>
        <v>2020</v>
      </c>
      <c r="OXU4">
        <f>YEAR(OXU2)</f>
        <v>2021</v>
      </c>
      <c r="OXV4">
        <f>YEAR(OXU2)</f>
        <v>2021</v>
      </c>
      <c r="OXW4">
        <f>YEAR(OXU2)</f>
        <v>2021</v>
      </c>
      <c r="OXX4">
        <f>YEAR(OXU2)</f>
        <v>2021</v>
      </c>
      <c r="OXY4">
        <f>YEAR(OXY2)</f>
        <v>2020</v>
      </c>
      <c r="OXZ4">
        <f>YEAR(OXY2)</f>
        <v>2020</v>
      </c>
      <c r="OYA4">
        <f>YEAR(OXY2)</f>
        <v>2020</v>
      </c>
      <c r="OYB4">
        <f>YEAR(OXY2)</f>
        <v>2020</v>
      </c>
      <c r="OYC4">
        <f>YEAR(OYC2)</f>
        <v>2021</v>
      </c>
      <c r="OYD4">
        <f>YEAR(OYC2)</f>
        <v>2021</v>
      </c>
      <c r="OYE4">
        <f>YEAR(OYC2)</f>
        <v>2021</v>
      </c>
      <c r="OYF4">
        <f>YEAR(OYC2)</f>
        <v>2021</v>
      </c>
      <c r="OYG4">
        <f>YEAR(OYG2)</f>
        <v>2020</v>
      </c>
      <c r="OYH4">
        <f>YEAR(OYG2)</f>
        <v>2020</v>
      </c>
      <c r="OYI4">
        <f>YEAR(OYG2)</f>
        <v>2020</v>
      </c>
      <c r="OYJ4">
        <f>YEAR(OYG2)</f>
        <v>2020</v>
      </c>
      <c r="OYK4">
        <f>YEAR(OYK2)</f>
        <v>2021</v>
      </c>
      <c r="OYL4">
        <f>YEAR(OYK2)</f>
        <v>2021</v>
      </c>
      <c r="OYM4">
        <f>YEAR(OYK2)</f>
        <v>2021</v>
      </c>
      <c r="OYN4">
        <f>YEAR(OYK2)</f>
        <v>2021</v>
      </c>
      <c r="OYO4">
        <f>YEAR(OYO2)</f>
        <v>2020</v>
      </c>
      <c r="OYP4">
        <f>YEAR(OYO2)</f>
        <v>2020</v>
      </c>
      <c r="OYQ4">
        <f>YEAR(OYO2)</f>
        <v>2020</v>
      </c>
      <c r="OYR4">
        <f>YEAR(OYO2)</f>
        <v>2020</v>
      </c>
      <c r="OYS4">
        <f>YEAR(OYS2)</f>
        <v>2021</v>
      </c>
      <c r="OYT4">
        <f>YEAR(OYS2)</f>
        <v>2021</v>
      </c>
      <c r="OYU4">
        <f>YEAR(OYS2)</f>
        <v>2021</v>
      </c>
      <c r="OYV4">
        <f>YEAR(OYS2)</f>
        <v>2021</v>
      </c>
      <c r="OYW4">
        <f>YEAR(OYW2)</f>
        <v>2020</v>
      </c>
      <c r="OYX4">
        <f>YEAR(OYW2)</f>
        <v>2020</v>
      </c>
      <c r="OYY4">
        <f>YEAR(OYW2)</f>
        <v>2020</v>
      </c>
      <c r="OYZ4">
        <f>YEAR(OYW2)</f>
        <v>2020</v>
      </c>
      <c r="OZA4">
        <f>YEAR(OZA2)</f>
        <v>2021</v>
      </c>
      <c r="OZB4">
        <f>YEAR(OZA2)</f>
        <v>2021</v>
      </c>
      <c r="OZC4">
        <f>YEAR(OZA2)</f>
        <v>2021</v>
      </c>
      <c r="OZD4">
        <f>YEAR(OZA2)</f>
        <v>2021</v>
      </c>
      <c r="OZE4">
        <f>YEAR(OZE2)</f>
        <v>2020</v>
      </c>
      <c r="OZF4">
        <f>YEAR(OZE2)</f>
        <v>2020</v>
      </c>
      <c r="OZG4">
        <f>YEAR(OZE2)</f>
        <v>2020</v>
      </c>
      <c r="OZH4">
        <f>YEAR(OZE2)</f>
        <v>2020</v>
      </c>
      <c r="OZI4">
        <f>YEAR(OZI2)</f>
        <v>2021</v>
      </c>
      <c r="OZJ4">
        <f>YEAR(OZI2)</f>
        <v>2021</v>
      </c>
      <c r="OZK4">
        <f>YEAR(OZI2)</f>
        <v>2021</v>
      </c>
      <c r="OZL4">
        <f>YEAR(OZI2)</f>
        <v>2021</v>
      </c>
      <c r="OZM4">
        <f>YEAR(OZM2)</f>
        <v>2020</v>
      </c>
      <c r="OZN4">
        <f>YEAR(OZM2)</f>
        <v>2020</v>
      </c>
      <c r="OZO4">
        <f>YEAR(OZM2)</f>
        <v>2020</v>
      </c>
      <c r="OZP4">
        <f>YEAR(OZM2)</f>
        <v>2020</v>
      </c>
      <c r="OZQ4">
        <f>YEAR(OZQ2)</f>
        <v>2021</v>
      </c>
      <c r="OZR4">
        <f>YEAR(OZQ2)</f>
        <v>2021</v>
      </c>
      <c r="OZS4">
        <f>YEAR(OZQ2)</f>
        <v>2021</v>
      </c>
      <c r="OZT4">
        <f>YEAR(OZQ2)</f>
        <v>2021</v>
      </c>
      <c r="OZU4">
        <f>YEAR(OZU2)</f>
        <v>2020</v>
      </c>
      <c r="OZV4">
        <f>YEAR(OZU2)</f>
        <v>2020</v>
      </c>
      <c r="OZW4">
        <f>YEAR(OZU2)</f>
        <v>2020</v>
      </c>
      <c r="OZX4">
        <f>YEAR(OZU2)</f>
        <v>2020</v>
      </c>
      <c r="OZY4">
        <f>YEAR(OZY2)</f>
        <v>2021</v>
      </c>
      <c r="OZZ4">
        <f>YEAR(OZY2)</f>
        <v>2021</v>
      </c>
      <c r="PAA4">
        <f>YEAR(OZY2)</f>
        <v>2021</v>
      </c>
      <c r="PAB4">
        <f>YEAR(OZY2)</f>
        <v>2021</v>
      </c>
      <c r="PAC4">
        <f>YEAR(PAC2)</f>
        <v>2020</v>
      </c>
      <c r="PAD4">
        <f>YEAR(PAC2)</f>
        <v>2020</v>
      </c>
      <c r="PAE4">
        <f>YEAR(PAC2)</f>
        <v>2020</v>
      </c>
      <c r="PAF4">
        <f>YEAR(PAC2)</f>
        <v>2020</v>
      </c>
      <c r="PAG4">
        <f>YEAR(PAG2)</f>
        <v>2021</v>
      </c>
      <c r="PAH4">
        <f>YEAR(PAG2)</f>
        <v>2021</v>
      </c>
      <c r="PAI4">
        <f>YEAR(PAG2)</f>
        <v>2021</v>
      </c>
      <c r="PAJ4">
        <f>YEAR(PAG2)</f>
        <v>2021</v>
      </c>
      <c r="PAK4">
        <f>YEAR(PAK2)</f>
        <v>2020</v>
      </c>
      <c r="PAL4">
        <f>YEAR(PAK2)</f>
        <v>2020</v>
      </c>
      <c r="PAM4">
        <f>YEAR(PAK2)</f>
        <v>2020</v>
      </c>
      <c r="PAN4">
        <f>YEAR(PAK2)</f>
        <v>2020</v>
      </c>
      <c r="PAO4">
        <f>YEAR(PAO2)</f>
        <v>2021</v>
      </c>
      <c r="PAP4">
        <f>YEAR(PAO2)</f>
        <v>2021</v>
      </c>
      <c r="PAQ4">
        <f>YEAR(PAO2)</f>
        <v>2021</v>
      </c>
      <c r="PAR4">
        <f>YEAR(PAO2)</f>
        <v>2021</v>
      </c>
      <c r="PAS4">
        <f>YEAR(PAS2)</f>
        <v>2020</v>
      </c>
      <c r="PAT4">
        <f>YEAR(PAS2)</f>
        <v>2020</v>
      </c>
      <c r="PAU4">
        <f>YEAR(PAS2)</f>
        <v>2020</v>
      </c>
      <c r="PAV4">
        <f>YEAR(PAS2)</f>
        <v>2020</v>
      </c>
      <c r="PAW4">
        <f>YEAR(PAW2)</f>
        <v>2021</v>
      </c>
      <c r="PAX4">
        <f>YEAR(PAW2)</f>
        <v>2021</v>
      </c>
      <c r="PAY4">
        <f>YEAR(PAW2)</f>
        <v>2021</v>
      </c>
      <c r="PAZ4">
        <f>YEAR(PAW2)</f>
        <v>2021</v>
      </c>
      <c r="PBA4">
        <f>YEAR(PBA2)</f>
        <v>2020</v>
      </c>
      <c r="PBB4">
        <f>YEAR(PBA2)</f>
        <v>2020</v>
      </c>
      <c r="PBC4">
        <f>YEAR(PBA2)</f>
        <v>2020</v>
      </c>
      <c r="PBD4">
        <f>YEAR(PBA2)</f>
        <v>2020</v>
      </c>
      <c r="PBE4">
        <f>YEAR(PBE2)</f>
        <v>2021</v>
      </c>
      <c r="PBF4">
        <f>YEAR(PBE2)</f>
        <v>2021</v>
      </c>
      <c r="PBG4">
        <f>YEAR(PBE2)</f>
        <v>2021</v>
      </c>
      <c r="PBH4">
        <f>YEAR(PBE2)</f>
        <v>2021</v>
      </c>
      <c r="PBI4">
        <f>YEAR(PBI2)</f>
        <v>2020</v>
      </c>
      <c r="PBJ4">
        <f>YEAR(PBI2)</f>
        <v>2020</v>
      </c>
      <c r="PBK4">
        <f>YEAR(PBI2)</f>
        <v>2020</v>
      </c>
      <c r="PBL4">
        <f>YEAR(PBI2)</f>
        <v>2020</v>
      </c>
      <c r="PBM4">
        <f>YEAR(PBM2)</f>
        <v>2021</v>
      </c>
      <c r="PBN4">
        <f>YEAR(PBM2)</f>
        <v>2021</v>
      </c>
      <c r="PBO4">
        <f>YEAR(PBM2)</f>
        <v>2021</v>
      </c>
      <c r="PBP4">
        <f>YEAR(PBM2)</f>
        <v>2021</v>
      </c>
      <c r="PBQ4">
        <f>YEAR(PBQ2)</f>
        <v>2020</v>
      </c>
      <c r="PBR4">
        <f>YEAR(PBQ2)</f>
        <v>2020</v>
      </c>
      <c r="PBS4">
        <f>YEAR(PBQ2)</f>
        <v>2020</v>
      </c>
      <c r="PBT4">
        <f>YEAR(PBQ2)</f>
        <v>2020</v>
      </c>
      <c r="PBU4">
        <f>YEAR(PBU2)</f>
        <v>2021</v>
      </c>
      <c r="PBV4">
        <f>YEAR(PBU2)</f>
        <v>2021</v>
      </c>
      <c r="PBW4">
        <f>YEAR(PBU2)</f>
        <v>2021</v>
      </c>
      <c r="PBX4">
        <f>YEAR(PBU2)</f>
        <v>2021</v>
      </c>
      <c r="PBY4">
        <f>YEAR(PBY2)</f>
        <v>2020</v>
      </c>
      <c r="PBZ4">
        <f>YEAR(PBY2)</f>
        <v>2020</v>
      </c>
      <c r="PCA4">
        <f>YEAR(PBY2)</f>
        <v>2020</v>
      </c>
      <c r="PCB4">
        <f>YEAR(PBY2)</f>
        <v>2020</v>
      </c>
      <c r="PCC4">
        <f>YEAR(PCC2)</f>
        <v>2021</v>
      </c>
      <c r="PCD4">
        <f>YEAR(PCC2)</f>
        <v>2021</v>
      </c>
      <c r="PCE4">
        <f>YEAR(PCC2)</f>
        <v>2021</v>
      </c>
      <c r="PCF4">
        <f>YEAR(PCC2)</f>
        <v>2021</v>
      </c>
      <c r="PCG4">
        <f>YEAR(PCG2)</f>
        <v>2020</v>
      </c>
      <c r="PCH4">
        <f>YEAR(PCG2)</f>
        <v>2020</v>
      </c>
      <c r="PCI4">
        <f>YEAR(PCG2)</f>
        <v>2020</v>
      </c>
      <c r="PCJ4">
        <f>YEAR(PCG2)</f>
        <v>2020</v>
      </c>
      <c r="PCK4">
        <f>YEAR(PCK2)</f>
        <v>2021</v>
      </c>
      <c r="PCL4">
        <f>YEAR(PCK2)</f>
        <v>2021</v>
      </c>
      <c r="PCM4">
        <f>YEAR(PCK2)</f>
        <v>2021</v>
      </c>
      <c r="PCN4">
        <f>YEAR(PCK2)</f>
        <v>2021</v>
      </c>
      <c r="PCO4">
        <f>YEAR(PCO2)</f>
        <v>2020</v>
      </c>
      <c r="PCP4">
        <f>YEAR(PCO2)</f>
        <v>2020</v>
      </c>
      <c r="PCQ4">
        <f>YEAR(PCO2)</f>
        <v>2020</v>
      </c>
      <c r="PCR4">
        <f>YEAR(PCO2)</f>
        <v>2020</v>
      </c>
      <c r="PCS4">
        <f>YEAR(PCS2)</f>
        <v>2021</v>
      </c>
      <c r="PCT4">
        <f>YEAR(PCS2)</f>
        <v>2021</v>
      </c>
      <c r="PCU4">
        <f>YEAR(PCS2)</f>
        <v>2021</v>
      </c>
      <c r="PCV4">
        <f>YEAR(PCS2)</f>
        <v>2021</v>
      </c>
      <c r="PCW4">
        <f>YEAR(PCW2)</f>
        <v>2020</v>
      </c>
      <c r="PCX4">
        <f>YEAR(PCW2)</f>
        <v>2020</v>
      </c>
      <c r="PCY4">
        <f>YEAR(PCW2)</f>
        <v>2020</v>
      </c>
      <c r="PCZ4">
        <f>YEAR(PCW2)</f>
        <v>2020</v>
      </c>
      <c r="PDA4">
        <f>YEAR(PDA2)</f>
        <v>2021</v>
      </c>
      <c r="PDB4">
        <f>YEAR(PDA2)</f>
        <v>2021</v>
      </c>
      <c r="PDC4">
        <f>YEAR(PDA2)</f>
        <v>2021</v>
      </c>
      <c r="PDD4">
        <f>YEAR(PDA2)</f>
        <v>2021</v>
      </c>
      <c r="PDE4">
        <f>YEAR(PDE2)</f>
        <v>2020</v>
      </c>
      <c r="PDF4">
        <f>YEAR(PDE2)</f>
        <v>2020</v>
      </c>
      <c r="PDG4">
        <f>YEAR(PDE2)</f>
        <v>2020</v>
      </c>
      <c r="PDH4">
        <f>YEAR(PDE2)</f>
        <v>2020</v>
      </c>
      <c r="PDI4">
        <f>YEAR(PDI2)</f>
        <v>2021</v>
      </c>
      <c r="PDJ4">
        <f>YEAR(PDI2)</f>
        <v>2021</v>
      </c>
      <c r="PDK4">
        <f>YEAR(PDI2)</f>
        <v>2021</v>
      </c>
      <c r="PDL4">
        <f>YEAR(PDI2)</f>
        <v>2021</v>
      </c>
      <c r="PDM4">
        <f>YEAR(PDM2)</f>
        <v>2020</v>
      </c>
      <c r="PDN4">
        <f>YEAR(PDM2)</f>
        <v>2020</v>
      </c>
      <c r="PDO4">
        <f>YEAR(PDM2)</f>
        <v>2020</v>
      </c>
      <c r="PDP4">
        <f>YEAR(PDM2)</f>
        <v>2020</v>
      </c>
      <c r="PDQ4">
        <f>YEAR(PDQ2)</f>
        <v>2021</v>
      </c>
      <c r="PDR4">
        <f>YEAR(PDQ2)</f>
        <v>2021</v>
      </c>
      <c r="PDS4">
        <f>YEAR(PDQ2)</f>
        <v>2021</v>
      </c>
      <c r="PDT4">
        <f>YEAR(PDQ2)</f>
        <v>2021</v>
      </c>
      <c r="PDU4">
        <f>YEAR(PDU2)</f>
        <v>2020</v>
      </c>
      <c r="PDV4">
        <f>YEAR(PDU2)</f>
        <v>2020</v>
      </c>
      <c r="PDW4">
        <f>YEAR(PDU2)</f>
        <v>2020</v>
      </c>
      <c r="PDX4">
        <f>YEAR(PDU2)</f>
        <v>2020</v>
      </c>
      <c r="PDY4">
        <f>YEAR(PDY2)</f>
        <v>2021</v>
      </c>
      <c r="PDZ4">
        <f>YEAR(PDY2)</f>
        <v>2021</v>
      </c>
      <c r="PEA4">
        <f>YEAR(PDY2)</f>
        <v>2021</v>
      </c>
      <c r="PEB4">
        <f>YEAR(PDY2)</f>
        <v>2021</v>
      </c>
      <c r="PEC4">
        <f>YEAR(PEC2)</f>
        <v>2020</v>
      </c>
      <c r="PED4">
        <f>YEAR(PEC2)</f>
        <v>2020</v>
      </c>
      <c r="PEE4">
        <f>YEAR(PEC2)</f>
        <v>2020</v>
      </c>
      <c r="PEF4">
        <f>YEAR(PEC2)</f>
        <v>2020</v>
      </c>
      <c r="PEG4">
        <f>YEAR(PEG2)</f>
        <v>2021</v>
      </c>
      <c r="PEH4">
        <f>YEAR(PEG2)</f>
        <v>2021</v>
      </c>
      <c r="PEI4">
        <f>YEAR(PEG2)</f>
        <v>2021</v>
      </c>
      <c r="PEJ4">
        <f>YEAR(PEG2)</f>
        <v>2021</v>
      </c>
      <c r="PEK4">
        <f>YEAR(PEK2)</f>
        <v>2020</v>
      </c>
      <c r="PEL4">
        <f>YEAR(PEK2)</f>
        <v>2020</v>
      </c>
      <c r="PEM4">
        <f>YEAR(PEK2)</f>
        <v>2020</v>
      </c>
      <c r="PEN4">
        <f>YEAR(PEK2)</f>
        <v>2020</v>
      </c>
      <c r="PEO4">
        <f>YEAR(PEO2)</f>
        <v>2021</v>
      </c>
      <c r="PEP4">
        <f>YEAR(PEO2)</f>
        <v>2021</v>
      </c>
      <c r="PEQ4">
        <f>YEAR(PEO2)</f>
        <v>2021</v>
      </c>
      <c r="PER4">
        <f>YEAR(PEO2)</f>
        <v>2021</v>
      </c>
      <c r="PES4">
        <f>YEAR(PES2)</f>
        <v>2020</v>
      </c>
      <c r="PET4">
        <f>YEAR(PES2)</f>
        <v>2020</v>
      </c>
      <c r="PEU4">
        <f>YEAR(PES2)</f>
        <v>2020</v>
      </c>
      <c r="PEV4">
        <f>YEAR(PES2)</f>
        <v>2020</v>
      </c>
      <c r="PEW4">
        <f>YEAR(PEW2)</f>
        <v>2021</v>
      </c>
      <c r="PEX4">
        <f>YEAR(PEW2)</f>
        <v>2021</v>
      </c>
      <c r="PEY4">
        <f>YEAR(PEW2)</f>
        <v>2021</v>
      </c>
      <c r="PEZ4">
        <f>YEAR(PEW2)</f>
        <v>2021</v>
      </c>
      <c r="PFA4">
        <f>YEAR(PFA2)</f>
        <v>2020</v>
      </c>
      <c r="PFB4">
        <f>YEAR(PFA2)</f>
        <v>2020</v>
      </c>
      <c r="PFC4">
        <f>YEAR(PFA2)</f>
        <v>2020</v>
      </c>
      <c r="PFD4">
        <f>YEAR(PFA2)</f>
        <v>2020</v>
      </c>
      <c r="PFE4">
        <f>YEAR(PFE2)</f>
        <v>2021</v>
      </c>
      <c r="PFF4">
        <f>YEAR(PFE2)</f>
        <v>2021</v>
      </c>
      <c r="PFG4">
        <f>YEAR(PFE2)</f>
        <v>2021</v>
      </c>
      <c r="PFH4">
        <f>YEAR(PFE2)</f>
        <v>2021</v>
      </c>
      <c r="PFI4">
        <f>YEAR(PFI2)</f>
        <v>2020</v>
      </c>
      <c r="PFJ4">
        <f>YEAR(PFI2)</f>
        <v>2020</v>
      </c>
      <c r="PFK4">
        <f>YEAR(PFI2)</f>
        <v>2020</v>
      </c>
      <c r="PFL4">
        <f>YEAR(PFI2)</f>
        <v>2020</v>
      </c>
      <c r="PFM4">
        <f>YEAR(PFM2)</f>
        <v>2021</v>
      </c>
      <c r="PFN4">
        <f>YEAR(PFM2)</f>
        <v>2021</v>
      </c>
      <c r="PFO4">
        <f>YEAR(PFM2)</f>
        <v>2021</v>
      </c>
      <c r="PFP4">
        <f>YEAR(PFM2)</f>
        <v>2021</v>
      </c>
      <c r="PFQ4">
        <f>YEAR(PFQ2)</f>
        <v>2020</v>
      </c>
      <c r="PFR4">
        <f>YEAR(PFQ2)</f>
        <v>2020</v>
      </c>
      <c r="PFS4">
        <f>YEAR(PFQ2)</f>
        <v>2020</v>
      </c>
      <c r="PFT4">
        <f>YEAR(PFQ2)</f>
        <v>2020</v>
      </c>
      <c r="PFU4">
        <f>YEAR(PFU2)</f>
        <v>2021</v>
      </c>
      <c r="PFV4">
        <f>YEAR(PFU2)</f>
        <v>2021</v>
      </c>
      <c r="PFW4">
        <f>YEAR(PFU2)</f>
        <v>2021</v>
      </c>
      <c r="PFX4">
        <f>YEAR(PFU2)</f>
        <v>2021</v>
      </c>
      <c r="PFY4">
        <f>YEAR(PFY2)</f>
        <v>2020</v>
      </c>
      <c r="PFZ4">
        <f>YEAR(PFY2)</f>
        <v>2020</v>
      </c>
      <c r="PGA4">
        <f>YEAR(PFY2)</f>
        <v>2020</v>
      </c>
      <c r="PGB4">
        <f>YEAR(PFY2)</f>
        <v>2020</v>
      </c>
      <c r="PGC4">
        <f>YEAR(PGC2)</f>
        <v>2021</v>
      </c>
      <c r="PGD4">
        <f>YEAR(PGC2)</f>
        <v>2021</v>
      </c>
      <c r="PGE4">
        <f>YEAR(PGC2)</f>
        <v>2021</v>
      </c>
      <c r="PGF4">
        <f>YEAR(PGC2)</f>
        <v>2021</v>
      </c>
      <c r="PGG4">
        <f>YEAR(PGG2)</f>
        <v>2020</v>
      </c>
      <c r="PGH4">
        <f>YEAR(PGG2)</f>
        <v>2020</v>
      </c>
      <c r="PGI4">
        <f>YEAR(PGG2)</f>
        <v>2020</v>
      </c>
      <c r="PGJ4">
        <f>YEAR(PGG2)</f>
        <v>2020</v>
      </c>
      <c r="PGK4">
        <f>YEAR(PGK2)</f>
        <v>2021</v>
      </c>
      <c r="PGL4">
        <f>YEAR(PGK2)</f>
        <v>2021</v>
      </c>
      <c r="PGM4">
        <f>YEAR(PGK2)</f>
        <v>2021</v>
      </c>
      <c r="PGN4">
        <f>YEAR(PGK2)</f>
        <v>2021</v>
      </c>
      <c r="PGO4">
        <f>YEAR(PGO2)</f>
        <v>2020</v>
      </c>
      <c r="PGP4">
        <f>YEAR(PGO2)</f>
        <v>2020</v>
      </c>
      <c r="PGQ4">
        <f>YEAR(PGO2)</f>
        <v>2020</v>
      </c>
      <c r="PGR4">
        <f>YEAR(PGO2)</f>
        <v>2020</v>
      </c>
      <c r="PGS4">
        <f>YEAR(PGS2)</f>
        <v>2021</v>
      </c>
      <c r="PGT4">
        <f>YEAR(PGS2)</f>
        <v>2021</v>
      </c>
      <c r="PGU4">
        <f>YEAR(PGS2)</f>
        <v>2021</v>
      </c>
      <c r="PGV4">
        <f>YEAR(PGS2)</f>
        <v>2021</v>
      </c>
      <c r="PGW4">
        <f>YEAR(PGW2)</f>
        <v>2020</v>
      </c>
      <c r="PGX4">
        <f>YEAR(PGW2)</f>
        <v>2020</v>
      </c>
      <c r="PGY4">
        <f>YEAR(PGW2)</f>
        <v>2020</v>
      </c>
      <c r="PGZ4">
        <f>YEAR(PGW2)</f>
        <v>2020</v>
      </c>
      <c r="PHA4">
        <f>YEAR(PHA2)</f>
        <v>2021</v>
      </c>
      <c r="PHB4">
        <f>YEAR(PHA2)</f>
        <v>2021</v>
      </c>
      <c r="PHC4">
        <f>YEAR(PHA2)</f>
        <v>2021</v>
      </c>
      <c r="PHD4">
        <f>YEAR(PHA2)</f>
        <v>2021</v>
      </c>
      <c r="PHE4">
        <f>YEAR(PHE2)</f>
        <v>2020</v>
      </c>
      <c r="PHF4">
        <f>YEAR(PHE2)</f>
        <v>2020</v>
      </c>
      <c r="PHG4">
        <f>YEAR(PHE2)</f>
        <v>2020</v>
      </c>
      <c r="PHH4">
        <f>YEAR(PHE2)</f>
        <v>2020</v>
      </c>
      <c r="PHI4">
        <f>YEAR(PHI2)</f>
        <v>2021</v>
      </c>
      <c r="PHJ4">
        <f>YEAR(PHI2)</f>
        <v>2021</v>
      </c>
      <c r="PHK4">
        <f>YEAR(PHI2)</f>
        <v>2021</v>
      </c>
      <c r="PHL4">
        <f>YEAR(PHI2)</f>
        <v>2021</v>
      </c>
      <c r="PHM4">
        <f>YEAR(PHM2)</f>
        <v>2020</v>
      </c>
      <c r="PHN4">
        <f>YEAR(PHM2)</f>
        <v>2020</v>
      </c>
      <c r="PHO4">
        <f>YEAR(PHM2)</f>
        <v>2020</v>
      </c>
      <c r="PHP4">
        <f>YEAR(PHM2)</f>
        <v>2020</v>
      </c>
      <c r="PHQ4">
        <f>YEAR(PHQ2)</f>
        <v>2021</v>
      </c>
      <c r="PHR4">
        <f>YEAR(PHQ2)</f>
        <v>2021</v>
      </c>
      <c r="PHS4">
        <f>YEAR(PHQ2)</f>
        <v>2021</v>
      </c>
      <c r="PHT4">
        <f>YEAR(PHQ2)</f>
        <v>2021</v>
      </c>
      <c r="PHU4">
        <f>YEAR(PHU2)</f>
        <v>2020</v>
      </c>
      <c r="PHV4">
        <f>YEAR(PHU2)</f>
        <v>2020</v>
      </c>
      <c r="PHW4">
        <f>YEAR(PHU2)</f>
        <v>2020</v>
      </c>
      <c r="PHX4">
        <f>YEAR(PHU2)</f>
        <v>2020</v>
      </c>
      <c r="PHY4">
        <f>YEAR(PHY2)</f>
        <v>2021</v>
      </c>
      <c r="PHZ4">
        <f>YEAR(PHY2)</f>
        <v>2021</v>
      </c>
      <c r="PIA4">
        <f>YEAR(PHY2)</f>
        <v>2021</v>
      </c>
      <c r="PIB4">
        <f>YEAR(PHY2)</f>
        <v>2021</v>
      </c>
      <c r="PIC4">
        <f>YEAR(PIC2)</f>
        <v>2020</v>
      </c>
      <c r="PID4">
        <f>YEAR(PIC2)</f>
        <v>2020</v>
      </c>
      <c r="PIE4">
        <f>YEAR(PIC2)</f>
        <v>2020</v>
      </c>
      <c r="PIF4">
        <f>YEAR(PIC2)</f>
        <v>2020</v>
      </c>
      <c r="PIG4">
        <f>YEAR(PIG2)</f>
        <v>2021</v>
      </c>
      <c r="PIH4">
        <f>YEAR(PIG2)</f>
        <v>2021</v>
      </c>
      <c r="PII4">
        <f>YEAR(PIG2)</f>
        <v>2021</v>
      </c>
      <c r="PIJ4">
        <f>YEAR(PIG2)</f>
        <v>2021</v>
      </c>
      <c r="PIK4">
        <f>YEAR(PIK2)</f>
        <v>2020</v>
      </c>
      <c r="PIL4">
        <f>YEAR(PIK2)</f>
        <v>2020</v>
      </c>
      <c r="PIM4">
        <f>YEAR(PIK2)</f>
        <v>2020</v>
      </c>
      <c r="PIN4">
        <f>YEAR(PIK2)</f>
        <v>2020</v>
      </c>
      <c r="PIO4">
        <f>YEAR(PIO2)</f>
        <v>2021</v>
      </c>
      <c r="PIP4">
        <f>YEAR(PIO2)</f>
        <v>2021</v>
      </c>
      <c r="PIQ4">
        <f>YEAR(PIO2)</f>
        <v>2021</v>
      </c>
      <c r="PIR4">
        <f>YEAR(PIO2)</f>
        <v>2021</v>
      </c>
      <c r="PIS4">
        <f>YEAR(PIS2)</f>
        <v>2020</v>
      </c>
      <c r="PIT4">
        <f>YEAR(PIS2)</f>
        <v>2020</v>
      </c>
      <c r="PIU4">
        <f>YEAR(PIS2)</f>
        <v>2020</v>
      </c>
      <c r="PIV4">
        <f>YEAR(PIS2)</f>
        <v>2020</v>
      </c>
      <c r="PIW4">
        <f>YEAR(PIW2)</f>
        <v>2021</v>
      </c>
      <c r="PIX4">
        <f>YEAR(PIW2)</f>
        <v>2021</v>
      </c>
      <c r="PIY4">
        <f>YEAR(PIW2)</f>
        <v>2021</v>
      </c>
      <c r="PIZ4">
        <f>YEAR(PIW2)</f>
        <v>2021</v>
      </c>
      <c r="PJA4">
        <f>YEAR(PJA2)</f>
        <v>2020</v>
      </c>
      <c r="PJB4">
        <f>YEAR(PJA2)</f>
        <v>2020</v>
      </c>
      <c r="PJC4">
        <f>YEAR(PJA2)</f>
        <v>2020</v>
      </c>
      <c r="PJD4">
        <f>YEAR(PJA2)</f>
        <v>2020</v>
      </c>
      <c r="PJE4">
        <f>YEAR(PJE2)</f>
        <v>2021</v>
      </c>
      <c r="PJF4">
        <f>YEAR(PJE2)</f>
        <v>2021</v>
      </c>
      <c r="PJG4">
        <f>YEAR(PJE2)</f>
        <v>2021</v>
      </c>
      <c r="PJH4">
        <f>YEAR(PJE2)</f>
        <v>2021</v>
      </c>
      <c r="PJI4">
        <f>YEAR(PJI2)</f>
        <v>2020</v>
      </c>
      <c r="PJJ4">
        <f>YEAR(PJI2)</f>
        <v>2020</v>
      </c>
      <c r="PJK4">
        <f>YEAR(PJI2)</f>
        <v>2020</v>
      </c>
      <c r="PJL4">
        <f>YEAR(PJI2)</f>
        <v>2020</v>
      </c>
      <c r="PJM4">
        <f>YEAR(PJM2)</f>
        <v>2021</v>
      </c>
      <c r="PJN4">
        <f>YEAR(PJM2)</f>
        <v>2021</v>
      </c>
      <c r="PJO4">
        <f>YEAR(PJM2)</f>
        <v>2021</v>
      </c>
      <c r="PJP4">
        <f>YEAR(PJM2)</f>
        <v>2021</v>
      </c>
      <c r="PJQ4">
        <f>YEAR(PJQ2)</f>
        <v>2020</v>
      </c>
      <c r="PJR4">
        <f>YEAR(PJQ2)</f>
        <v>2020</v>
      </c>
      <c r="PJS4">
        <f>YEAR(PJQ2)</f>
        <v>2020</v>
      </c>
      <c r="PJT4">
        <f>YEAR(PJQ2)</f>
        <v>2020</v>
      </c>
      <c r="PJU4">
        <f>YEAR(PJU2)</f>
        <v>2021</v>
      </c>
      <c r="PJV4">
        <f>YEAR(PJU2)</f>
        <v>2021</v>
      </c>
      <c r="PJW4">
        <f>YEAR(PJU2)</f>
        <v>2021</v>
      </c>
      <c r="PJX4">
        <f>YEAR(PJU2)</f>
        <v>2021</v>
      </c>
      <c r="PJY4">
        <f>YEAR(PJY2)</f>
        <v>2020</v>
      </c>
      <c r="PJZ4">
        <f>YEAR(PJY2)</f>
        <v>2020</v>
      </c>
      <c r="PKA4">
        <f>YEAR(PJY2)</f>
        <v>2020</v>
      </c>
      <c r="PKB4">
        <f>YEAR(PJY2)</f>
        <v>2020</v>
      </c>
      <c r="PKC4">
        <f>YEAR(PKC2)</f>
        <v>2021</v>
      </c>
      <c r="PKD4">
        <f>YEAR(PKC2)</f>
        <v>2021</v>
      </c>
      <c r="PKE4">
        <f>YEAR(PKC2)</f>
        <v>2021</v>
      </c>
      <c r="PKF4">
        <f>YEAR(PKC2)</f>
        <v>2021</v>
      </c>
      <c r="PKG4">
        <f>YEAR(PKG2)</f>
        <v>2020</v>
      </c>
      <c r="PKH4">
        <f>YEAR(PKG2)</f>
        <v>2020</v>
      </c>
      <c r="PKI4">
        <f>YEAR(PKG2)</f>
        <v>2020</v>
      </c>
      <c r="PKJ4">
        <f>YEAR(PKG2)</f>
        <v>2020</v>
      </c>
      <c r="PKK4">
        <f>YEAR(PKK2)</f>
        <v>2021</v>
      </c>
      <c r="PKL4">
        <f>YEAR(PKK2)</f>
        <v>2021</v>
      </c>
      <c r="PKM4">
        <f>YEAR(PKK2)</f>
        <v>2021</v>
      </c>
      <c r="PKN4">
        <f>YEAR(PKK2)</f>
        <v>2021</v>
      </c>
      <c r="PKO4">
        <f>YEAR(PKO2)</f>
        <v>2020</v>
      </c>
      <c r="PKP4">
        <f>YEAR(PKO2)</f>
        <v>2020</v>
      </c>
      <c r="PKQ4">
        <f>YEAR(PKO2)</f>
        <v>2020</v>
      </c>
      <c r="PKR4">
        <f>YEAR(PKO2)</f>
        <v>2020</v>
      </c>
      <c r="PKS4">
        <f>YEAR(PKS2)</f>
        <v>2021</v>
      </c>
      <c r="PKT4">
        <f>YEAR(PKS2)</f>
        <v>2021</v>
      </c>
      <c r="PKU4">
        <f>YEAR(PKS2)</f>
        <v>2021</v>
      </c>
      <c r="PKV4">
        <f>YEAR(PKS2)</f>
        <v>2021</v>
      </c>
      <c r="PKW4">
        <f>YEAR(PKW2)</f>
        <v>2020</v>
      </c>
      <c r="PKX4">
        <f>YEAR(PKW2)</f>
        <v>2020</v>
      </c>
      <c r="PKY4">
        <f>YEAR(PKW2)</f>
        <v>2020</v>
      </c>
      <c r="PKZ4">
        <f>YEAR(PKW2)</f>
        <v>2020</v>
      </c>
      <c r="PLA4">
        <f>YEAR(PLA2)</f>
        <v>2021</v>
      </c>
      <c r="PLB4">
        <f>YEAR(PLA2)</f>
        <v>2021</v>
      </c>
      <c r="PLC4">
        <f>YEAR(PLA2)</f>
        <v>2021</v>
      </c>
      <c r="PLD4">
        <f>YEAR(PLA2)</f>
        <v>2021</v>
      </c>
      <c r="PLE4">
        <f>YEAR(PLE2)</f>
        <v>2020</v>
      </c>
      <c r="PLF4">
        <f>YEAR(PLE2)</f>
        <v>2020</v>
      </c>
      <c r="PLG4">
        <f>YEAR(PLE2)</f>
        <v>2020</v>
      </c>
      <c r="PLH4">
        <f>YEAR(PLE2)</f>
        <v>2020</v>
      </c>
      <c r="PLI4">
        <f>YEAR(PLI2)</f>
        <v>2021</v>
      </c>
      <c r="PLJ4">
        <f>YEAR(PLI2)</f>
        <v>2021</v>
      </c>
      <c r="PLK4">
        <f>YEAR(PLI2)</f>
        <v>2021</v>
      </c>
      <c r="PLL4">
        <f>YEAR(PLI2)</f>
        <v>2021</v>
      </c>
      <c r="PLM4">
        <f>YEAR(PLM2)</f>
        <v>2020</v>
      </c>
      <c r="PLN4">
        <f>YEAR(PLM2)</f>
        <v>2020</v>
      </c>
      <c r="PLO4">
        <f>YEAR(PLM2)</f>
        <v>2020</v>
      </c>
      <c r="PLP4">
        <f>YEAR(PLM2)</f>
        <v>2020</v>
      </c>
      <c r="PLQ4">
        <f>YEAR(PLQ2)</f>
        <v>2021</v>
      </c>
      <c r="PLR4">
        <f>YEAR(PLQ2)</f>
        <v>2021</v>
      </c>
      <c r="PLS4">
        <f>YEAR(PLQ2)</f>
        <v>2021</v>
      </c>
      <c r="PLT4">
        <f>YEAR(PLQ2)</f>
        <v>2021</v>
      </c>
      <c r="PLU4">
        <f>YEAR(PLU2)</f>
        <v>2020</v>
      </c>
      <c r="PLV4">
        <f>YEAR(PLU2)</f>
        <v>2020</v>
      </c>
      <c r="PLW4">
        <f>YEAR(PLU2)</f>
        <v>2020</v>
      </c>
      <c r="PLX4">
        <f>YEAR(PLU2)</f>
        <v>2020</v>
      </c>
      <c r="PLY4">
        <f>YEAR(PLY2)</f>
        <v>2021</v>
      </c>
      <c r="PLZ4">
        <f>YEAR(PLY2)</f>
        <v>2021</v>
      </c>
      <c r="PMA4">
        <f>YEAR(PLY2)</f>
        <v>2021</v>
      </c>
      <c r="PMB4">
        <f>YEAR(PLY2)</f>
        <v>2021</v>
      </c>
      <c r="PMC4">
        <f>YEAR(PMC2)</f>
        <v>2020</v>
      </c>
      <c r="PMD4">
        <f>YEAR(PMC2)</f>
        <v>2020</v>
      </c>
      <c r="PME4">
        <f>YEAR(PMC2)</f>
        <v>2020</v>
      </c>
      <c r="PMF4">
        <f>YEAR(PMC2)</f>
        <v>2020</v>
      </c>
      <c r="PMG4">
        <f>YEAR(PMG2)</f>
        <v>2021</v>
      </c>
      <c r="PMH4">
        <f>YEAR(PMG2)</f>
        <v>2021</v>
      </c>
      <c r="PMI4">
        <f>YEAR(PMG2)</f>
        <v>2021</v>
      </c>
      <c r="PMJ4">
        <f>YEAR(PMG2)</f>
        <v>2021</v>
      </c>
      <c r="PMK4">
        <f>YEAR(PMK2)</f>
        <v>2020</v>
      </c>
      <c r="PML4">
        <f>YEAR(PMK2)</f>
        <v>2020</v>
      </c>
      <c r="PMM4">
        <f>YEAR(PMK2)</f>
        <v>2020</v>
      </c>
      <c r="PMN4">
        <f>YEAR(PMK2)</f>
        <v>2020</v>
      </c>
      <c r="PMO4">
        <f>YEAR(PMO2)</f>
        <v>2021</v>
      </c>
      <c r="PMP4">
        <f>YEAR(PMO2)</f>
        <v>2021</v>
      </c>
      <c r="PMQ4">
        <f>YEAR(PMO2)</f>
        <v>2021</v>
      </c>
      <c r="PMR4">
        <f>YEAR(PMO2)</f>
        <v>2021</v>
      </c>
      <c r="PMS4">
        <f>YEAR(PMS2)</f>
        <v>2020</v>
      </c>
      <c r="PMT4">
        <f>YEAR(PMS2)</f>
        <v>2020</v>
      </c>
      <c r="PMU4">
        <f>YEAR(PMS2)</f>
        <v>2020</v>
      </c>
      <c r="PMV4">
        <f>YEAR(PMS2)</f>
        <v>2020</v>
      </c>
      <c r="PMW4">
        <f>YEAR(PMW2)</f>
        <v>2021</v>
      </c>
      <c r="PMX4">
        <f>YEAR(PMW2)</f>
        <v>2021</v>
      </c>
      <c r="PMY4">
        <f>YEAR(PMW2)</f>
        <v>2021</v>
      </c>
      <c r="PMZ4">
        <f>YEAR(PMW2)</f>
        <v>2021</v>
      </c>
      <c r="PNA4">
        <f>YEAR(PNA2)</f>
        <v>2020</v>
      </c>
      <c r="PNB4">
        <f>YEAR(PNA2)</f>
        <v>2020</v>
      </c>
      <c r="PNC4">
        <f>YEAR(PNA2)</f>
        <v>2020</v>
      </c>
      <c r="PND4">
        <f>YEAR(PNA2)</f>
        <v>2020</v>
      </c>
      <c r="PNE4">
        <f>YEAR(PNE2)</f>
        <v>2021</v>
      </c>
      <c r="PNF4">
        <f>YEAR(PNE2)</f>
        <v>2021</v>
      </c>
      <c r="PNG4">
        <f>YEAR(PNE2)</f>
        <v>2021</v>
      </c>
      <c r="PNH4">
        <f>YEAR(PNE2)</f>
        <v>2021</v>
      </c>
      <c r="PNI4">
        <f>YEAR(PNI2)</f>
        <v>2020</v>
      </c>
      <c r="PNJ4">
        <f>YEAR(PNI2)</f>
        <v>2020</v>
      </c>
      <c r="PNK4">
        <f>YEAR(PNI2)</f>
        <v>2020</v>
      </c>
      <c r="PNL4">
        <f>YEAR(PNI2)</f>
        <v>2020</v>
      </c>
      <c r="PNM4">
        <f>YEAR(PNM2)</f>
        <v>2021</v>
      </c>
      <c r="PNN4">
        <f>YEAR(PNM2)</f>
        <v>2021</v>
      </c>
      <c r="PNO4">
        <f>YEAR(PNM2)</f>
        <v>2021</v>
      </c>
      <c r="PNP4">
        <f>YEAR(PNM2)</f>
        <v>2021</v>
      </c>
      <c r="PNQ4">
        <f>YEAR(PNQ2)</f>
        <v>2020</v>
      </c>
      <c r="PNR4">
        <f>YEAR(PNQ2)</f>
        <v>2020</v>
      </c>
      <c r="PNS4">
        <f>YEAR(PNQ2)</f>
        <v>2020</v>
      </c>
      <c r="PNT4">
        <f>YEAR(PNQ2)</f>
        <v>2020</v>
      </c>
      <c r="PNU4">
        <f>YEAR(PNU2)</f>
        <v>2021</v>
      </c>
      <c r="PNV4">
        <f>YEAR(PNU2)</f>
        <v>2021</v>
      </c>
      <c r="PNW4">
        <f>YEAR(PNU2)</f>
        <v>2021</v>
      </c>
      <c r="PNX4">
        <f>YEAR(PNU2)</f>
        <v>2021</v>
      </c>
      <c r="PNY4">
        <f>YEAR(PNY2)</f>
        <v>2020</v>
      </c>
      <c r="PNZ4">
        <f>YEAR(PNY2)</f>
        <v>2020</v>
      </c>
      <c r="POA4">
        <f>YEAR(PNY2)</f>
        <v>2020</v>
      </c>
      <c r="POB4">
        <f>YEAR(PNY2)</f>
        <v>2020</v>
      </c>
      <c r="POC4">
        <f>YEAR(POC2)</f>
        <v>2021</v>
      </c>
      <c r="POD4">
        <f>YEAR(POC2)</f>
        <v>2021</v>
      </c>
      <c r="POE4">
        <f>YEAR(POC2)</f>
        <v>2021</v>
      </c>
      <c r="POF4">
        <f>YEAR(POC2)</f>
        <v>2021</v>
      </c>
      <c r="POG4">
        <f>YEAR(POG2)</f>
        <v>2020</v>
      </c>
      <c r="POH4">
        <f>YEAR(POG2)</f>
        <v>2020</v>
      </c>
      <c r="POI4">
        <f>YEAR(POG2)</f>
        <v>2020</v>
      </c>
      <c r="POJ4">
        <f>YEAR(POG2)</f>
        <v>2020</v>
      </c>
      <c r="POK4">
        <f>YEAR(POK2)</f>
        <v>2021</v>
      </c>
      <c r="POL4">
        <f>YEAR(POK2)</f>
        <v>2021</v>
      </c>
      <c r="POM4">
        <f>YEAR(POK2)</f>
        <v>2021</v>
      </c>
      <c r="PON4">
        <f>YEAR(POK2)</f>
        <v>2021</v>
      </c>
      <c r="POO4">
        <f>YEAR(POO2)</f>
        <v>2020</v>
      </c>
      <c r="POP4">
        <f>YEAR(POO2)</f>
        <v>2020</v>
      </c>
      <c r="POQ4">
        <f>YEAR(POO2)</f>
        <v>2020</v>
      </c>
      <c r="POR4">
        <f>YEAR(POO2)</f>
        <v>2020</v>
      </c>
      <c r="POS4">
        <f>YEAR(POS2)</f>
        <v>2021</v>
      </c>
      <c r="POT4">
        <f>YEAR(POS2)</f>
        <v>2021</v>
      </c>
      <c r="POU4">
        <f>YEAR(POS2)</f>
        <v>2021</v>
      </c>
      <c r="POV4">
        <f>YEAR(POS2)</f>
        <v>2021</v>
      </c>
      <c r="POW4">
        <f>YEAR(POW2)</f>
        <v>2020</v>
      </c>
      <c r="POX4">
        <f>YEAR(POW2)</f>
        <v>2020</v>
      </c>
      <c r="POY4">
        <f>YEAR(POW2)</f>
        <v>2020</v>
      </c>
      <c r="POZ4">
        <f>YEAR(POW2)</f>
        <v>2020</v>
      </c>
      <c r="PPA4">
        <f>YEAR(PPA2)</f>
        <v>2021</v>
      </c>
      <c r="PPB4">
        <f>YEAR(PPA2)</f>
        <v>2021</v>
      </c>
      <c r="PPC4">
        <f>YEAR(PPA2)</f>
        <v>2021</v>
      </c>
      <c r="PPD4">
        <f>YEAR(PPA2)</f>
        <v>2021</v>
      </c>
      <c r="PPE4">
        <f>YEAR(PPE2)</f>
        <v>2020</v>
      </c>
      <c r="PPF4">
        <f>YEAR(PPE2)</f>
        <v>2020</v>
      </c>
      <c r="PPG4">
        <f>YEAR(PPE2)</f>
        <v>2020</v>
      </c>
      <c r="PPH4">
        <f>YEAR(PPE2)</f>
        <v>2020</v>
      </c>
      <c r="PPI4">
        <f>YEAR(PPI2)</f>
        <v>2021</v>
      </c>
      <c r="PPJ4">
        <f>YEAR(PPI2)</f>
        <v>2021</v>
      </c>
      <c r="PPK4">
        <f>YEAR(PPI2)</f>
        <v>2021</v>
      </c>
      <c r="PPL4">
        <f>YEAR(PPI2)</f>
        <v>2021</v>
      </c>
      <c r="PPM4">
        <f>YEAR(PPM2)</f>
        <v>2020</v>
      </c>
      <c r="PPN4">
        <f>YEAR(PPM2)</f>
        <v>2020</v>
      </c>
      <c r="PPO4">
        <f>YEAR(PPM2)</f>
        <v>2020</v>
      </c>
      <c r="PPP4">
        <f>YEAR(PPM2)</f>
        <v>2020</v>
      </c>
      <c r="PPQ4">
        <f>YEAR(PPQ2)</f>
        <v>2021</v>
      </c>
      <c r="PPR4">
        <f>YEAR(PPQ2)</f>
        <v>2021</v>
      </c>
      <c r="PPS4">
        <f>YEAR(PPQ2)</f>
        <v>2021</v>
      </c>
      <c r="PPT4">
        <f>YEAR(PPQ2)</f>
        <v>2021</v>
      </c>
      <c r="PPU4">
        <f>YEAR(PPU2)</f>
        <v>2020</v>
      </c>
      <c r="PPV4">
        <f>YEAR(PPU2)</f>
        <v>2020</v>
      </c>
      <c r="PPW4">
        <f>YEAR(PPU2)</f>
        <v>2020</v>
      </c>
      <c r="PPX4">
        <f>YEAR(PPU2)</f>
        <v>2020</v>
      </c>
      <c r="PPY4">
        <f>YEAR(PPY2)</f>
        <v>2021</v>
      </c>
      <c r="PPZ4">
        <f>YEAR(PPY2)</f>
        <v>2021</v>
      </c>
      <c r="PQA4">
        <f>YEAR(PPY2)</f>
        <v>2021</v>
      </c>
      <c r="PQB4">
        <f>YEAR(PPY2)</f>
        <v>2021</v>
      </c>
      <c r="PQC4">
        <f>YEAR(PQC2)</f>
        <v>2020</v>
      </c>
      <c r="PQD4">
        <f>YEAR(PQC2)</f>
        <v>2020</v>
      </c>
      <c r="PQE4">
        <f>YEAR(PQC2)</f>
        <v>2020</v>
      </c>
      <c r="PQF4">
        <f>YEAR(PQC2)</f>
        <v>2020</v>
      </c>
      <c r="PQG4">
        <f>YEAR(PQG2)</f>
        <v>2021</v>
      </c>
      <c r="PQH4">
        <f>YEAR(PQG2)</f>
        <v>2021</v>
      </c>
      <c r="PQI4">
        <f>YEAR(PQG2)</f>
        <v>2021</v>
      </c>
      <c r="PQJ4">
        <f>YEAR(PQG2)</f>
        <v>2021</v>
      </c>
      <c r="PQK4">
        <f>YEAR(PQK2)</f>
        <v>2020</v>
      </c>
      <c r="PQL4">
        <f>YEAR(PQK2)</f>
        <v>2020</v>
      </c>
      <c r="PQM4">
        <f>YEAR(PQK2)</f>
        <v>2020</v>
      </c>
      <c r="PQN4">
        <f>YEAR(PQK2)</f>
        <v>2020</v>
      </c>
      <c r="PQO4">
        <f>YEAR(PQO2)</f>
        <v>2021</v>
      </c>
      <c r="PQP4">
        <f>YEAR(PQO2)</f>
        <v>2021</v>
      </c>
      <c r="PQQ4">
        <f>YEAR(PQO2)</f>
        <v>2021</v>
      </c>
      <c r="PQR4">
        <f>YEAR(PQO2)</f>
        <v>2021</v>
      </c>
      <c r="PQS4">
        <f>YEAR(PQS2)</f>
        <v>2020</v>
      </c>
      <c r="PQT4">
        <f>YEAR(PQS2)</f>
        <v>2020</v>
      </c>
      <c r="PQU4">
        <f>YEAR(PQS2)</f>
        <v>2020</v>
      </c>
      <c r="PQV4">
        <f>YEAR(PQS2)</f>
        <v>2020</v>
      </c>
      <c r="PQW4">
        <f>YEAR(PQW2)</f>
        <v>2021</v>
      </c>
      <c r="PQX4">
        <f>YEAR(PQW2)</f>
        <v>2021</v>
      </c>
      <c r="PQY4">
        <f>YEAR(PQW2)</f>
        <v>2021</v>
      </c>
      <c r="PQZ4">
        <f>YEAR(PQW2)</f>
        <v>2021</v>
      </c>
      <c r="PRA4">
        <f>YEAR(PRA2)</f>
        <v>2020</v>
      </c>
      <c r="PRB4">
        <f>YEAR(PRA2)</f>
        <v>2020</v>
      </c>
      <c r="PRC4">
        <f>YEAR(PRA2)</f>
        <v>2020</v>
      </c>
      <c r="PRD4">
        <f>YEAR(PRA2)</f>
        <v>2020</v>
      </c>
      <c r="PRE4">
        <f>YEAR(PRE2)</f>
        <v>2021</v>
      </c>
      <c r="PRF4">
        <f>YEAR(PRE2)</f>
        <v>2021</v>
      </c>
      <c r="PRG4">
        <f>YEAR(PRE2)</f>
        <v>2021</v>
      </c>
      <c r="PRH4">
        <f>YEAR(PRE2)</f>
        <v>2021</v>
      </c>
      <c r="PRI4">
        <f>YEAR(PRI2)</f>
        <v>2020</v>
      </c>
      <c r="PRJ4">
        <f>YEAR(PRI2)</f>
        <v>2020</v>
      </c>
      <c r="PRK4">
        <f>YEAR(PRI2)</f>
        <v>2020</v>
      </c>
      <c r="PRL4">
        <f>YEAR(PRI2)</f>
        <v>2020</v>
      </c>
      <c r="PRM4">
        <f>YEAR(PRM2)</f>
        <v>2021</v>
      </c>
      <c r="PRN4">
        <f>YEAR(PRM2)</f>
        <v>2021</v>
      </c>
      <c r="PRO4">
        <f>YEAR(PRM2)</f>
        <v>2021</v>
      </c>
      <c r="PRP4">
        <f>YEAR(PRM2)</f>
        <v>2021</v>
      </c>
      <c r="PRQ4">
        <f>YEAR(PRQ2)</f>
        <v>2020</v>
      </c>
      <c r="PRR4">
        <f>YEAR(PRQ2)</f>
        <v>2020</v>
      </c>
      <c r="PRS4">
        <f>YEAR(PRQ2)</f>
        <v>2020</v>
      </c>
      <c r="PRT4">
        <f>YEAR(PRQ2)</f>
        <v>2020</v>
      </c>
      <c r="PRU4">
        <f>YEAR(PRU2)</f>
        <v>2021</v>
      </c>
      <c r="PRV4">
        <f>YEAR(PRU2)</f>
        <v>2021</v>
      </c>
      <c r="PRW4">
        <f>YEAR(PRU2)</f>
        <v>2021</v>
      </c>
      <c r="PRX4">
        <f>YEAR(PRU2)</f>
        <v>2021</v>
      </c>
      <c r="PRY4">
        <f>YEAR(PRY2)</f>
        <v>2020</v>
      </c>
      <c r="PRZ4">
        <f>YEAR(PRY2)</f>
        <v>2020</v>
      </c>
      <c r="PSA4">
        <f>YEAR(PRY2)</f>
        <v>2020</v>
      </c>
      <c r="PSB4">
        <f>YEAR(PRY2)</f>
        <v>2020</v>
      </c>
      <c r="PSC4">
        <f>YEAR(PSC2)</f>
        <v>2021</v>
      </c>
      <c r="PSD4">
        <f>YEAR(PSC2)</f>
        <v>2021</v>
      </c>
      <c r="PSE4">
        <f>YEAR(PSC2)</f>
        <v>2021</v>
      </c>
      <c r="PSF4">
        <f>YEAR(PSC2)</f>
        <v>2021</v>
      </c>
      <c r="PSG4">
        <f>YEAR(PSG2)</f>
        <v>2020</v>
      </c>
      <c r="PSH4">
        <f>YEAR(PSG2)</f>
        <v>2020</v>
      </c>
      <c r="PSI4">
        <f>YEAR(PSG2)</f>
        <v>2020</v>
      </c>
      <c r="PSJ4">
        <f>YEAR(PSG2)</f>
        <v>2020</v>
      </c>
      <c r="PSK4">
        <f>YEAR(PSK2)</f>
        <v>2021</v>
      </c>
      <c r="PSL4">
        <f>YEAR(PSK2)</f>
        <v>2021</v>
      </c>
      <c r="PSM4">
        <f>YEAR(PSK2)</f>
        <v>2021</v>
      </c>
      <c r="PSN4">
        <f>YEAR(PSK2)</f>
        <v>2021</v>
      </c>
      <c r="PSO4">
        <f>YEAR(PSO2)</f>
        <v>2020</v>
      </c>
      <c r="PSP4">
        <f>YEAR(PSO2)</f>
        <v>2020</v>
      </c>
      <c r="PSQ4">
        <f>YEAR(PSO2)</f>
        <v>2020</v>
      </c>
      <c r="PSR4">
        <f>YEAR(PSO2)</f>
        <v>2020</v>
      </c>
      <c r="PSS4">
        <f>YEAR(PSS2)</f>
        <v>2021</v>
      </c>
      <c r="PST4">
        <f>YEAR(PSS2)</f>
        <v>2021</v>
      </c>
      <c r="PSU4">
        <f>YEAR(PSS2)</f>
        <v>2021</v>
      </c>
      <c r="PSV4">
        <f>YEAR(PSS2)</f>
        <v>2021</v>
      </c>
      <c r="PSW4">
        <f>YEAR(PSW2)</f>
        <v>2020</v>
      </c>
      <c r="PSX4">
        <f>YEAR(PSW2)</f>
        <v>2020</v>
      </c>
      <c r="PSY4">
        <f>YEAR(PSW2)</f>
        <v>2020</v>
      </c>
      <c r="PSZ4">
        <f>YEAR(PSW2)</f>
        <v>2020</v>
      </c>
      <c r="PTA4">
        <f>YEAR(PTA2)</f>
        <v>2021</v>
      </c>
      <c r="PTB4">
        <f>YEAR(PTA2)</f>
        <v>2021</v>
      </c>
      <c r="PTC4">
        <f>YEAR(PTA2)</f>
        <v>2021</v>
      </c>
      <c r="PTD4">
        <f>YEAR(PTA2)</f>
        <v>2021</v>
      </c>
      <c r="PTE4">
        <f>YEAR(PTE2)</f>
        <v>2020</v>
      </c>
      <c r="PTF4">
        <f>YEAR(PTE2)</f>
        <v>2020</v>
      </c>
      <c r="PTG4">
        <f>YEAR(PTE2)</f>
        <v>2020</v>
      </c>
      <c r="PTH4">
        <f>YEAR(PTE2)</f>
        <v>2020</v>
      </c>
      <c r="PTI4">
        <f>YEAR(PTI2)</f>
        <v>2021</v>
      </c>
      <c r="PTJ4">
        <f>YEAR(PTI2)</f>
        <v>2021</v>
      </c>
      <c r="PTK4">
        <f>YEAR(PTI2)</f>
        <v>2021</v>
      </c>
      <c r="PTL4">
        <f>YEAR(PTI2)</f>
        <v>2021</v>
      </c>
      <c r="PTM4">
        <f>YEAR(PTM2)</f>
        <v>2020</v>
      </c>
      <c r="PTN4">
        <f>YEAR(PTM2)</f>
        <v>2020</v>
      </c>
      <c r="PTO4">
        <f>YEAR(PTM2)</f>
        <v>2020</v>
      </c>
      <c r="PTP4">
        <f>YEAR(PTM2)</f>
        <v>2020</v>
      </c>
      <c r="PTQ4">
        <f>YEAR(PTQ2)</f>
        <v>2021</v>
      </c>
      <c r="PTR4">
        <f>YEAR(PTQ2)</f>
        <v>2021</v>
      </c>
      <c r="PTS4">
        <f>YEAR(PTQ2)</f>
        <v>2021</v>
      </c>
      <c r="PTT4">
        <f>YEAR(PTQ2)</f>
        <v>2021</v>
      </c>
      <c r="PTU4">
        <f>YEAR(PTU2)</f>
        <v>2020</v>
      </c>
      <c r="PTV4">
        <f>YEAR(PTU2)</f>
        <v>2020</v>
      </c>
      <c r="PTW4">
        <f>YEAR(PTU2)</f>
        <v>2020</v>
      </c>
      <c r="PTX4">
        <f>YEAR(PTU2)</f>
        <v>2020</v>
      </c>
      <c r="PTY4">
        <f>YEAR(PTY2)</f>
        <v>2021</v>
      </c>
      <c r="PTZ4">
        <f>YEAR(PTY2)</f>
        <v>2021</v>
      </c>
      <c r="PUA4">
        <f>YEAR(PTY2)</f>
        <v>2021</v>
      </c>
      <c r="PUB4">
        <f>YEAR(PTY2)</f>
        <v>2021</v>
      </c>
      <c r="PUC4">
        <f>YEAR(PUC2)</f>
        <v>2020</v>
      </c>
      <c r="PUD4">
        <f>YEAR(PUC2)</f>
        <v>2020</v>
      </c>
      <c r="PUE4">
        <f>YEAR(PUC2)</f>
        <v>2020</v>
      </c>
      <c r="PUF4">
        <f>YEAR(PUC2)</f>
        <v>2020</v>
      </c>
      <c r="PUG4">
        <f>YEAR(PUG2)</f>
        <v>2021</v>
      </c>
      <c r="PUH4">
        <f>YEAR(PUG2)</f>
        <v>2021</v>
      </c>
      <c r="PUI4">
        <f>YEAR(PUG2)</f>
        <v>2021</v>
      </c>
      <c r="PUJ4">
        <f>YEAR(PUG2)</f>
        <v>2021</v>
      </c>
      <c r="PUK4">
        <f>YEAR(PUK2)</f>
        <v>2020</v>
      </c>
      <c r="PUL4">
        <f>YEAR(PUK2)</f>
        <v>2020</v>
      </c>
      <c r="PUM4">
        <f>YEAR(PUK2)</f>
        <v>2020</v>
      </c>
      <c r="PUN4">
        <f>YEAR(PUK2)</f>
        <v>2020</v>
      </c>
      <c r="PUO4">
        <f>YEAR(PUO2)</f>
        <v>2021</v>
      </c>
      <c r="PUP4">
        <f>YEAR(PUO2)</f>
        <v>2021</v>
      </c>
      <c r="PUQ4">
        <f>YEAR(PUO2)</f>
        <v>2021</v>
      </c>
      <c r="PUR4">
        <f>YEAR(PUO2)</f>
        <v>2021</v>
      </c>
      <c r="PUS4">
        <f>YEAR(PUS2)</f>
        <v>2020</v>
      </c>
      <c r="PUT4">
        <f>YEAR(PUS2)</f>
        <v>2020</v>
      </c>
      <c r="PUU4">
        <f>YEAR(PUS2)</f>
        <v>2020</v>
      </c>
      <c r="PUV4">
        <f>YEAR(PUS2)</f>
        <v>2020</v>
      </c>
      <c r="PUW4">
        <f>YEAR(PUW2)</f>
        <v>2021</v>
      </c>
      <c r="PUX4">
        <f>YEAR(PUW2)</f>
        <v>2021</v>
      </c>
      <c r="PUY4">
        <f>YEAR(PUW2)</f>
        <v>2021</v>
      </c>
      <c r="PUZ4">
        <f>YEAR(PUW2)</f>
        <v>2021</v>
      </c>
      <c r="PVA4">
        <f>YEAR(PVA2)</f>
        <v>2020</v>
      </c>
      <c r="PVB4">
        <f>YEAR(PVA2)</f>
        <v>2020</v>
      </c>
      <c r="PVC4">
        <f>YEAR(PVA2)</f>
        <v>2020</v>
      </c>
      <c r="PVD4">
        <f>YEAR(PVA2)</f>
        <v>2020</v>
      </c>
      <c r="PVE4">
        <f>YEAR(PVE2)</f>
        <v>2021</v>
      </c>
      <c r="PVF4">
        <f>YEAR(PVE2)</f>
        <v>2021</v>
      </c>
      <c r="PVG4">
        <f>YEAR(PVE2)</f>
        <v>2021</v>
      </c>
      <c r="PVH4">
        <f>YEAR(PVE2)</f>
        <v>2021</v>
      </c>
      <c r="PVI4">
        <f>YEAR(PVI2)</f>
        <v>2020</v>
      </c>
      <c r="PVJ4">
        <f>YEAR(PVI2)</f>
        <v>2020</v>
      </c>
      <c r="PVK4">
        <f>YEAR(PVI2)</f>
        <v>2020</v>
      </c>
      <c r="PVL4">
        <f>YEAR(PVI2)</f>
        <v>2020</v>
      </c>
      <c r="PVM4">
        <f>YEAR(PVM2)</f>
        <v>2021</v>
      </c>
      <c r="PVN4">
        <f>YEAR(PVM2)</f>
        <v>2021</v>
      </c>
      <c r="PVO4">
        <f>YEAR(PVM2)</f>
        <v>2021</v>
      </c>
      <c r="PVP4">
        <f>YEAR(PVM2)</f>
        <v>2021</v>
      </c>
      <c r="PVQ4">
        <f>YEAR(PVQ2)</f>
        <v>2020</v>
      </c>
      <c r="PVR4">
        <f>YEAR(PVQ2)</f>
        <v>2020</v>
      </c>
      <c r="PVS4">
        <f>YEAR(PVQ2)</f>
        <v>2020</v>
      </c>
      <c r="PVT4">
        <f>YEAR(PVQ2)</f>
        <v>2020</v>
      </c>
      <c r="PVU4">
        <f>YEAR(PVU2)</f>
        <v>2021</v>
      </c>
      <c r="PVV4">
        <f>YEAR(PVU2)</f>
        <v>2021</v>
      </c>
      <c r="PVW4">
        <f>YEAR(PVU2)</f>
        <v>2021</v>
      </c>
      <c r="PVX4">
        <f>YEAR(PVU2)</f>
        <v>2021</v>
      </c>
      <c r="PVY4">
        <f>YEAR(PVY2)</f>
        <v>2020</v>
      </c>
      <c r="PVZ4">
        <f>YEAR(PVY2)</f>
        <v>2020</v>
      </c>
      <c r="PWA4">
        <f>YEAR(PVY2)</f>
        <v>2020</v>
      </c>
      <c r="PWB4">
        <f>YEAR(PVY2)</f>
        <v>2020</v>
      </c>
      <c r="PWC4">
        <f>YEAR(PWC2)</f>
        <v>2021</v>
      </c>
      <c r="PWD4">
        <f>YEAR(PWC2)</f>
        <v>2021</v>
      </c>
      <c r="PWE4">
        <f>YEAR(PWC2)</f>
        <v>2021</v>
      </c>
      <c r="PWF4">
        <f>YEAR(PWC2)</f>
        <v>2021</v>
      </c>
      <c r="PWG4">
        <f>YEAR(PWG2)</f>
        <v>2020</v>
      </c>
      <c r="PWH4">
        <f>YEAR(PWG2)</f>
        <v>2020</v>
      </c>
      <c r="PWI4">
        <f>YEAR(PWG2)</f>
        <v>2020</v>
      </c>
      <c r="PWJ4">
        <f>YEAR(PWG2)</f>
        <v>2020</v>
      </c>
      <c r="PWK4">
        <f>YEAR(PWK2)</f>
        <v>2021</v>
      </c>
      <c r="PWL4">
        <f>YEAR(PWK2)</f>
        <v>2021</v>
      </c>
      <c r="PWM4">
        <f>YEAR(PWK2)</f>
        <v>2021</v>
      </c>
      <c r="PWN4">
        <f>YEAR(PWK2)</f>
        <v>2021</v>
      </c>
      <c r="PWO4">
        <f>YEAR(PWO2)</f>
        <v>2020</v>
      </c>
      <c r="PWP4">
        <f>YEAR(PWO2)</f>
        <v>2020</v>
      </c>
      <c r="PWQ4">
        <f>YEAR(PWO2)</f>
        <v>2020</v>
      </c>
      <c r="PWR4">
        <f>YEAR(PWO2)</f>
        <v>2020</v>
      </c>
      <c r="PWS4">
        <f>YEAR(PWS2)</f>
        <v>2021</v>
      </c>
      <c r="PWT4">
        <f>YEAR(PWS2)</f>
        <v>2021</v>
      </c>
      <c r="PWU4">
        <f>YEAR(PWS2)</f>
        <v>2021</v>
      </c>
      <c r="PWV4">
        <f>YEAR(PWS2)</f>
        <v>2021</v>
      </c>
      <c r="PWW4">
        <f>YEAR(PWW2)</f>
        <v>2020</v>
      </c>
      <c r="PWX4">
        <f>YEAR(PWW2)</f>
        <v>2020</v>
      </c>
      <c r="PWY4">
        <f>YEAR(PWW2)</f>
        <v>2020</v>
      </c>
      <c r="PWZ4">
        <f>YEAR(PWW2)</f>
        <v>2020</v>
      </c>
      <c r="PXA4">
        <f>YEAR(PXA2)</f>
        <v>2021</v>
      </c>
      <c r="PXB4">
        <f>YEAR(PXA2)</f>
        <v>2021</v>
      </c>
      <c r="PXC4">
        <f>YEAR(PXA2)</f>
        <v>2021</v>
      </c>
      <c r="PXD4">
        <f>YEAR(PXA2)</f>
        <v>2021</v>
      </c>
      <c r="PXE4">
        <f>YEAR(PXE2)</f>
        <v>2020</v>
      </c>
      <c r="PXF4">
        <f>YEAR(PXE2)</f>
        <v>2020</v>
      </c>
      <c r="PXG4">
        <f>YEAR(PXE2)</f>
        <v>2020</v>
      </c>
      <c r="PXH4">
        <f>YEAR(PXE2)</f>
        <v>2020</v>
      </c>
      <c r="PXI4">
        <f>YEAR(PXI2)</f>
        <v>2021</v>
      </c>
      <c r="PXJ4">
        <f>YEAR(PXI2)</f>
        <v>2021</v>
      </c>
      <c r="PXK4">
        <f>YEAR(PXI2)</f>
        <v>2021</v>
      </c>
      <c r="PXL4">
        <f>YEAR(PXI2)</f>
        <v>2021</v>
      </c>
      <c r="PXM4">
        <f>YEAR(PXM2)</f>
        <v>2020</v>
      </c>
      <c r="PXN4">
        <f>YEAR(PXM2)</f>
        <v>2020</v>
      </c>
      <c r="PXO4">
        <f>YEAR(PXM2)</f>
        <v>2020</v>
      </c>
      <c r="PXP4">
        <f>YEAR(PXM2)</f>
        <v>2020</v>
      </c>
      <c r="PXQ4">
        <f>YEAR(PXQ2)</f>
        <v>2021</v>
      </c>
      <c r="PXR4">
        <f>YEAR(PXQ2)</f>
        <v>2021</v>
      </c>
      <c r="PXS4">
        <f>YEAR(PXQ2)</f>
        <v>2021</v>
      </c>
      <c r="PXT4">
        <f>YEAR(PXQ2)</f>
        <v>2021</v>
      </c>
      <c r="PXU4">
        <f>YEAR(PXU2)</f>
        <v>2020</v>
      </c>
      <c r="PXV4">
        <f>YEAR(PXU2)</f>
        <v>2020</v>
      </c>
      <c r="PXW4">
        <f>YEAR(PXU2)</f>
        <v>2020</v>
      </c>
      <c r="PXX4">
        <f>YEAR(PXU2)</f>
        <v>2020</v>
      </c>
      <c r="PXY4">
        <f>YEAR(PXY2)</f>
        <v>2021</v>
      </c>
      <c r="PXZ4">
        <f>YEAR(PXY2)</f>
        <v>2021</v>
      </c>
      <c r="PYA4">
        <f>YEAR(PXY2)</f>
        <v>2021</v>
      </c>
      <c r="PYB4">
        <f>YEAR(PXY2)</f>
        <v>2021</v>
      </c>
      <c r="PYC4">
        <f>YEAR(PYC2)</f>
        <v>2020</v>
      </c>
      <c r="PYD4">
        <f>YEAR(PYC2)</f>
        <v>2020</v>
      </c>
      <c r="PYE4">
        <f>YEAR(PYC2)</f>
        <v>2020</v>
      </c>
      <c r="PYF4">
        <f>YEAR(PYC2)</f>
        <v>2020</v>
      </c>
      <c r="PYG4">
        <f>YEAR(PYG2)</f>
        <v>2021</v>
      </c>
      <c r="PYH4">
        <f>YEAR(PYG2)</f>
        <v>2021</v>
      </c>
      <c r="PYI4">
        <f>YEAR(PYG2)</f>
        <v>2021</v>
      </c>
      <c r="PYJ4">
        <f>YEAR(PYG2)</f>
        <v>2021</v>
      </c>
      <c r="PYK4">
        <f>YEAR(PYK2)</f>
        <v>2020</v>
      </c>
      <c r="PYL4">
        <f>YEAR(PYK2)</f>
        <v>2020</v>
      </c>
      <c r="PYM4">
        <f>YEAR(PYK2)</f>
        <v>2020</v>
      </c>
      <c r="PYN4">
        <f>YEAR(PYK2)</f>
        <v>2020</v>
      </c>
      <c r="PYO4">
        <f>YEAR(PYO2)</f>
        <v>2021</v>
      </c>
      <c r="PYP4">
        <f>YEAR(PYO2)</f>
        <v>2021</v>
      </c>
      <c r="PYQ4">
        <f>YEAR(PYO2)</f>
        <v>2021</v>
      </c>
      <c r="PYR4">
        <f>YEAR(PYO2)</f>
        <v>2021</v>
      </c>
      <c r="PYS4">
        <f>YEAR(PYS2)</f>
        <v>2020</v>
      </c>
      <c r="PYT4">
        <f>YEAR(PYS2)</f>
        <v>2020</v>
      </c>
      <c r="PYU4">
        <f>YEAR(PYS2)</f>
        <v>2020</v>
      </c>
      <c r="PYV4">
        <f>YEAR(PYS2)</f>
        <v>2020</v>
      </c>
      <c r="PYW4">
        <f>YEAR(PYW2)</f>
        <v>2021</v>
      </c>
      <c r="PYX4">
        <f>YEAR(PYW2)</f>
        <v>2021</v>
      </c>
      <c r="PYY4">
        <f>YEAR(PYW2)</f>
        <v>2021</v>
      </c>
      <c r="PYZ4">
        <f>YEAR(PYW2)</f>
        <v>2021</v>
      </c>
      <c r="PZA4">
        <f>YEAR(PZA2)</f>
        <v>2020</v>
      </c>
      <c r="PZB4">
        <f>YEAR(PZA2)</f>
        <v>2020</v>
      </c>
      <c r="PZC4">
        <f>YEAR(PZA2)</f>
        <v>2020</v>
      </c>
      <c r="PZD4">
        <f>YEAR(PZA2)</f>
        <v>2020</v>
      </c>
      <c r="PZE4">
        <f>YEAR(PZE2)</f>
        <v>2021</v>
      </c>
      <c r="PZF4">
        <f>YEAR(PZE2)</f>
        <v>2021</v>
      </c>
      <c r="PZG4">
        <f>YEAR(PZE2)</f>
        <v>2021</v>
      </c>
      <c r="PZH4">
        <f>YEAR(PZE2)</f>
        <v>2021</v>
      </c>
      <c r="PZI4">
        <f>YEAR(PZI2)</f>
        <v>2020</v>
      </c>
      <c r="PZJ4">
        <f>YEAR(PZI2)</f>
        <v>2020</v>
      </c>
      <c r="PZK4">
        <f>YEAR(PZI2)</f>
        <v>2020</v>
      </c>
      <c r="PZL4">
        <f>YEAR(PZI2)</f>
        <v>2020</v>
      </c>
      <c r="PZM4">
        <f>YEAR(PZM2)</f>
        <v>2021</v>
      </c>
      <c r="PZN4">
        <f>YEAR(PZM2)</f>
        <v>2021</v>
      </c>
      <c r="PZO4">
        <f>YEAR(PZM2)</f>
        <v>2021</v>
      </c>
      <c r="PZP4">
        <f>YEAR(PZM2)</f>
        <v>2021</v>
      </c>
      <c r="PZQ4">
        <f>YEAR(PZQ2)</f>
        <v>2020</v>
      </c>
      <c r="PZR4">
        <f>YEAR(PZQ2)</f>
        <v>2020</v>
      </c>
      <c r="PZS4">
        <f>YEAR(PZQ2)</f>
        <v>2020</v>
      </c>
      <c r="PZT4">
        <f>YEAR(PZQ2)</f>
        <v>2020</v>
      </c>
      <c r="PZU4">
        <f>YEAR(PZU2)</f>
        <v>2021</v>
      </c>
      <c r="PZV4">
        <f>YEAR(PZU2)</f>
        <v>2021</v>
      </c>
      <c r="PZW4">
        <f>YEAR(PZU2)</f>
        <v>2021</v>
      </c>
      <c r="PZX4">
        <f>YEAR(PZU2)</f>
        <v>2021</v>
      </c>
      <c r="PZY4">
        <f>YEAR(PZY2)</f>
        <v>2020</v>
      </c>
      <c r="PZZ4">
        <f>YEAR(PZY2)</f>
        <v>2020</v>
      </c>
      <c r="QAA4">
        <f>YEAR(PZY2)</f>
        <v>2020</v>
      </c>
      <c r="QAB4">
        <f>YEAR(PZY2)</f>
        <v>2020</v>
      </c>
      <c r="QAC4">
        <f>YEAR(QAC2)</f>
        <v>2021</v>
      </c>
      <c r="QAD4">
        <f>YEAR(QAC2)</f>
        <v>2021</v>
      </c>
      <c r="QAE4">
        <f>YEAR(QAC2)</f>
        <v>2021</v>
      </c>
      <c r="QAF4">
        <f>YEAR(QAC2)</f>
        <v>2021</v>
      </c>
      <c r="QAG4">
        <f>YEAR(QAG2)</f>
        <v>2020</v>
      </c>
      <c r="QAH4">
        <f>YEAR(QAG2)</f>
        <v>2020</v>
      </c>
      <c r="QAI4">
        <f>YEAR(QAG2)</f>
        <v>2020</v>
      </c>
      <c r="QAJ4">
        <f>YEAR(QAG2)</f>
        <v>2020</v>
      </c>
      <c r="QAK4">
        <f>YEAR(QAK2)</f>
        <v>2021</v>
      </c>
      <c r="QAL4">
        <f>YEAR(QAK2)</f>
        <v>2021</v>
      </c>
      <c r="QAM4">
        <f>YEAR(QAK2)</f>
        <v>2021</v>
      </c>
      <c r="QAN4">
        <f>YEAR(QAK2)</f>
        <v>2021</v>
      </c>
      <c r="QAO4">
        <f>YEAR(QAO2)</f>
        <v>2020</v>
      </c>
      <c r="QAP4">
        <f>YEAR(QAO2)</f>
        <v>2020</v>
      </c>
      <c r="QAQ4">
        <f>YEAR(QAO2)</f>
        <v>2020</v>
      </c>
      <c r="QAR4">
        <f>YEAR(QAO2)</f>
        <v>2020</v>
      </c>
      <c r="QAS4">
        <f>YEAR(QAS2)</f>
        <v>2021</v>
      </c>
      <c r="QAT4">
        <f>YEAR(QAS2)</f>
        <v>2021</v>
      </c>
      <c r="QAU4">
        <f>YEAR(QAS2)</f>
        <v>2021</v>
      </c>
      <c r="QAV4">
        <f>YEAR(QAS2)</f>
        <v>2021</v>
      </c>
      <c r="QAW4">
        <f>YEAR(QAW2)</f>
        <v>2020</v>
      </c>
      <c r="QAX4">
        <f>YEAR(QAW2)</f>
        <v>2020</v>
      </c>
      <c r="QAY4">
        <f>YEAR(QAW2)</f>
        <v>2020</v>
      </c>
      <c r="QAZ4">
        <f>YEAR(QAW2)</f>
        <v>2020</v>
      </c>
      <c r="QBA4">
        <f>YEAR(QBA2)</f>
        <v>2021</v>
      </c>
      <c r="QBB4">
        <f>YEAR(QBA2)</f>
        <v>2021</v>
      </c>
      <c r="QBC4">
        <f>YEAR(QBA2)</f>
        <v>2021</v>
      </c>
      <c r="QBD4">
        <f>YEAR(QBA2)</f>
        <v>2021</v>
      </c>
      <c r="QBE4">
        <f>YEAR(QBE2)</f>
        <v>2020</v>
      </c>
      <c r="QBF4">
        <f>YEAR(QBE2)</f>
        <v>2020</v>
      </c>
      <c r="QBG4">
        <f>YEAR(QBE2)</f>
        <v>2020</v>
      </c>
      <c r="QBH4">
        <f>YEAR(QBE2)</f>
        <v>2020</v>
      </c>
      <c r="QBI4">
        <f>YEAR(QBI2)</f>
        <v>2021</v>
      </c>
      <c r="QBJ4">
        <f>YEAR(QBI2)</f>
        <v>2021</v>
      </c>
      <c r="QBK4">
        <f>YEAR(QBI2)</f>
        <v>2021</v>
      </c>
      <c r="QBL4">
        <f>YEAR(QBI2)</f>
        <v>2021</v>
      </c>
      <c r="QBM4">
        <f>YEAR(QBM2)</f>
        <v>2020</v>
      </c>
      <c r="QBN4">
        <f>YEAR(QBM2)</f>
        <v>2020</v>
      </c>
      <c r="QBO4">
        <f>YEAR(QBM2)</f>
        <v>2020</v>
      </c>
      <c r="QBP4">
        <f>YEAR(QBM2)</f>
        <v>2020</v>
      </c>
      <c r="QBQ4">
        <f>YEAR(QBQ2)</f>
        <v>2021</v>
      </c>
      <c r="QBR4">
        <f>YEAR(QBQ2)</f>
        <v>2021</v>
      </c>
      <c r="QBS4">
        <f>YEAR(QBQ2)</f>
        <v>2021</v>
      </c>
      <c r="QBT4">
        <f>YEAR(QBQ2)</f>
        <v>2021</v>
      </c>
      <c r="QBU4">
        <f>YEAR(QBU2)</f>
        <v>2020</v>
      </c>
      <c r="QBV4">
        <f>YEAR(QBU2)</f>
        <v>2020</v>
      </c>
      <c r="QBW4">
        <f>YEAR(QBU2)</f>
        <v>2020</v>
      </c>
      <c r="QBX4">
        <f>YEAR(QBU2)</f>
        <v>2020</v>
      </c>
      <c r="QBY4">
        <f>YEAR(QBY2)</f>
        <v>2021</v>
      </c>
      <c r="QBZ4">
        <f>YEAR(QBY2)</f>
        <v>2021</v>
      </c>
      <c r="QCA4">
        <f>YEAR(QBY2)</f>
        <v>2021</v>
      </c>
      <c r="QCB4">
        <f>YEAR(QBY2)</f>
        <v>2021</v>
      </c>
      <c r="QCC4">
        <f>YEAR(QCC2)</f>
        <v>2020</v>
      </c>
      <c r="QCD4">
        <f>YEAR(QCC2)</f>
        <v>2020</v>
      </c>
      <c r="QCE4">
        <f>YEAR(QCC2)</f>
        <v>2020</v>
      </c>
      <c r="QCF4">
        <f>YEAR(QCC2)</f>
        <v>2020</v>
      </c>
      <c r="QCG4">
        <f>YEAR(QCG2)</f>
        <v>2021</v>
      </c>
      <c r="QCH4">
        <f>YEAR(QCG2)</f>
        <v>2021</v>
      </c>
      <c r="QCI4">
        <f>YEAR(QCG2)</f>
        <v>2021</v>
      </c>
      <c r="QCJ4">
        <f>YEAR(QCG2)</f>
        <v>2021</v>
      </c>
      <c r="QCK4">
        <f>YEAR(QCK2)</f>
        <v>2020</v>
      </c>
      <c r="QCL4">
        <f>YEAR(QCK2)</f>
        <v>2020</v>
      </c>
      <c r="QCM4">
        <f>YEAR(QCK2)</f>
        <v>2020</v>
      </c>
      <c r="QCN4">
        <f>YEAR(QCK2)</f>
        <v>2020</v>
      </c>
      <c r="QCO4">
        <f>YEAR(QCO2)</f>
        <v>2021</v>
      </c>
      <c r="QCP4">
        <f>YEAR(QCO2)</f>
        <v>2021</v>
      </c>
      <c r="QCQ4">
        <f>YEAR(QCO2)</f>
        <v>2021</v>
      </c>
      <c r="QCR4">
        <f>YEAR(QCO2)</f>
        <v>2021</v>
      </c>
      <c r="QCS4">
        <f>YEAR(QCS2)</f>
        <v>2020</v>
      </c>
      <c r="QCT4">
        <f>YEAR(QCS2)</f>
        <v>2020</v>
      </c>
      <c r="QCU4">
        <f>YEAR(QCS2)</f>
        <v>2020</v>
      </c>
      <c r="QCV4">
        <f>YEAR(QCS2)</f>
        <v>2020</v>
      </c>
      <c r="QCW4">
        <f>YEAR(QCW2)</f>
        <v>2021</v>
      </c>
      <c r="QCX4">
        <f>YEAR(QCW2)</f>
        <v>2021</v>
      </c>
      <c r="QCY4">
        <f>YEAR(QCW2)</f>
        <v>2021</v>
      </c>
      <c r="QCZ4">
        <f>YEAR(QCW2)</f>
        <v>2021</v>
      </c>
      <c r="QDA4">
        <f>YEAR(QDA2)</f>
        <v>2020</v>
      </c>
      <c r="QDB4">
        <f>YEAR(QDA2)</f>
        <v>2020</v>
      </c>
      <c r="QDC4">
        <f>YEAR(QDA2)</f>
        <v>2020</v>
      </c>
      <c r="QDD4">
        <f>YEAR(QDA2)</f>
        <v>2020</v>
      </c>
      <c r="QDE4">
        <f>YEAR(QDE2)</f>
        <v>2021</v>
      </c>
      <c r="QDF4">
        <f>YEAR(QDE2)</f>
        <v>2021</v>
      </c>
      <c r="QDG4">
        <f>YEAR(QDE2)</f>
        <v>2021</v>
      </c>
      <c r="QDH4">
        <f>YEAR(QDE2)</f>
        <v>2021</v>
      </c>
      <c r="QDI4">
        <f>YEAR(QDI2)</f>
        <v>2020</v>
      </c>
      <c r="QDJ4">
        <f>YEAR(QDI2)</f>
        <v>2020</v>
      </c>
      <c r="QDK4">
        <f>YEAR(QDI2)</f>
        <v>2020</v>
      </c>
      <c r="QDL4">
        <f>YEAR(QDI2)</f>
        <v>2020</v>
      </c>
      <c r="QDM4">
        <f>YEAR(QDM2)</f>
        <v>2021</v>
      </c>
      <c r="QDN4">
        <f>YEAR(QDM2)</f>
        <v>2021</v>
      </c>
      <c r="QDO4">
        <f>YEAR(QDM2)</f>
        <v>2021</v>
      </c>
      <c r="QDP4">
        <f>YEAR(QDM2)</f>
        <v>2021</v>
      </c>
      <c r="QDQ4">
        <f>YEAR(QDQ2)</f>
        <v>2020</v>
      </c>
      <c r="QDR4">
        <f>YEAR(QDQ2)</f>
        <v>2020</v>
      </c>
      <c r="QDS4">
        <f>YEAR(QDQ2)</f>
        <v>2020</v>
      </c>
      <c r="QDT4">
        <f>YEAR(QDQ2)</f>
        <v>2020</v>
      </c>
      <c r="QDU4">
        <f>YEAR(QDU2)</f>
        <v>2021</v>
      </c>
      <c r="QDV4">
        <f>YEAR(QDU2)</f>
        <v>2021</v>
      </c>
      <c r="QDW4">
        <f>YEAR(QDU2)</f>
        <v>2021</v>
      </c>
      <c r="QDX4">
        <f>YEAR(QDU2)</f>
        <v>2021</v>
      </c>
      <c r="QDY4">
        <f>YEAR(QDY2)</f>
        <v>2020</v>
      </c>
      <c r="QDZ4">
        <f>YEAR(QDY2)</f>
        <v>2020</v>
      </c>
      <c r="QEA4">
        <f>YEAR(QDY2)</f>
        <v>2020</v>
      </c>
      <c r="QEB4">
        <f>YEAR(QDY2)</f>
        <v>2020</v>
      </c>
      <c r="QEC4">
        <f>YEAR(QEC2)</f>
        <v>2021</v>
      </c>
      <c r="QED4">
        <f>YEAR(QEC2)</f>
        <v>2021</v>
      </c>
      <c r="QEE4">
        <f>YEAR(QEC2)</f>
        <v>2021</v>
      </c>
      <c r="QEF4">
        <f>YEAR(QEC2)</f>
        <v>2021</v>
      </c>
      <c r="QEG4">
        <f>YEAR(QEG2)</f>
        <v>2020</v>
      </c>
      <c r="QEH4">
        <f>YEAR(QEG2)</f>
        <v>2020</v>
      </c>
      <c r="QEI4">
        <f>YEAR(QEG2)</f>
        <v>2020</v>
      </c>
      <c r="QEJ4">
        <f>YEAR(QEG2)</f>
        <v>2020</v>
      </c>
      <c r="QEK4">
        <f>YEAR(QEK2)</f>
        <v>2021</v>
      </c>
      <c r="QEL4">
        <f>YEAR(QEK2)</f>
        <v>2021</v>
      </c>
      <c r="QEM4">
        <f>YEAR(QEK2)</f>
        <v>2021</v>
      </c>
      <c r="QEN4">
        <f>YEAR(QEK2)</f>
        <v>2021</v>
      </c>
      <c r="QEO4">
        <f>YEAR(QEO2)</f>
        <v>2020</v>
      </c>
      <c r="QEP4">
        <f>YEAR(QEO2)</f>
        <v>2020</v>
      </c>
      <c r="QEQ4">
        <f>YEAR(QEO2)</f>
        <v>2020</v>
      </c>
      <c r="QER4">
        <f>YEAR(QEO2)</f>
        <v>2020</v>
      </c>
      <c r="QES4">
        <f>YEAR(QES2)</f>
        <v>2021</v>
      </c>
      <c r="QET4">
        <f>YEAR(QES2)</f>
        <v>2021</v>
      </c>
      <c r="QEU4">
        <f>YEAR(QES2)</f>
        <v>2021</v>
      </c>
      <c r="QEV4">
        <f>YEAR(QES2)</f>
        <v>2021</v>
      </c>
      <c r="QEW4">
        <f>YEAR(QEW2)</f>
        <v>2020</v>
      </c>
      <c r="QEX4">
        <f>YEAR(QEW2)</f>
        <v>2020</v>
      </c>
      <c r="QEY4">
        <f>YEAR(QEW2)</f>
        <v>2020</v>
      </c>
      <c r="QEZ4">
        <f>YEAR(QEW2)</f>
        <v>2020</v>
      </c>
      <c r="QFA4">
        <f>YEAR(QFA2)</f>
        <v>2021</v>
      </c>
      <c r="QFB4">
        <f>YEAR(QFA2)</f>
        <v>2021</v>
      </c>
      <c r="QFC4">
        <f>YEAR(QFA2)</f>
        <v>2021</v>
      </c>
      <c r="QFD4">
        <f>YEAR(QFA2)</f>
        <v>2021</v>
      </c>
      <c r="QFE4">
        <f>YEAR(QFE2)</f>
        <v>2020</v>
      </c>
      <c r="QFF4">
        <f>YEAR(QFE2)</f>
        <v>2020</v>
      </c>
      <c r="QFG4">
        <f>YEAR(QFE2)</f>
        <v>2020</v>
      </c>
      <c r="QFH4">
        <f>YEAR(QFE2)</f>
        <v>2020</v>
      </c>
      <c r="QFI4">
        <f>YEAR(QFI2)</f>
        <v>2021</v>
      </c>
      <c r="QFJ4">
        <f>YEAR(QFI2)</f>
        <v>2021</v>
      </c>
      <c r="QFK4">
        <f>YEAR(QFI2)</f>
        <v>2021</v>
      </c>
      <c r="QFL4">
        <f>YEAR(QFI2)</f>
        <v>2021</v>
      </c>
      <c r="QFM4">
        <f>YEAR(QFM2)</f>
        <v>2020</v>
      </c>
      <c r="QFN4">
        <f>YEAR(QFM2)</f>
        <v>2020</v>
      </c>
      <c r="QFO4">
        <f>YEAR(QFM2)</f>
        <v>2020</v>
      </c>
      <c r="QFP4">
        <f>YEAR(QFM2)</f>
        <v>2020</v>
      </c>
      <c r="QFQ4">
        <f>YEAR(QFQ2)</f>
        <v>2021</v>
      </c>
      <c r="QFR4">
        <f>YEAR(QFQ2)</f>
        <v>2021</v>
      </c>
      <c r="QFS4">
        <f>YEAR(QFQ2)</f>
        <v>2021</v>
      </c>
      <c r="QFT4">
        <f>YEAR(QFQ2)</f>
        <v>2021</v>
      </c>
      <c r="QFU4">
        <f>YEAR(QFU2)</f>
        <v>2020</v>
      </c>
      <c r="QFV4">
        <f>YEAR(QFU2)</f>
        <v>2020</v>
      </c>
      <c r="QFW4">
        <f>YEAR(QFU2)</f>
        <v>2020</v>
      </c>
      <c r="QFX4">
        <f>YEAR(QFU2)</f>
        <v>2020</v>
      </c>
      <c r="QFY4">
        <f>YEAR(QFY2)</f>
        <v>2021</v>
      </c>
      <c r="QFZ4">
        <f>YEAR(QFY2)</f>
        <v>2021</v>
      </c>
      <c r="QGA4">
        <f>YEAR(QFY2)</f>
        <v>2021</v>
      </c>
      <c r="QGB4">
        <f>YEAR(QFY2)</f>
        <v>2021</v>
      </c>
      <c r="QGC4">
        <f>YEAR(QGC2)</f>
        <v>2020</v>
      </c>
      <c r="QGD4">
        <f>YEAR(QGC2)</f>
        <v>2020</v>
      </c>
      <c r="QGE4">
        <f>YEAR(QGC2)</f>
        <v>2020</v>
      </c>
      <c r="QGF4">
        <f>YEAR(QGC2)</f>
        <v>2020</v>
      </c>
      <c r="QGG4">
        <f>YEAR(QGG2)</f>
        <v>2021</v>
      </c>
      <c r="QGH4">
        <f>YEAR(QGG2)</f>
        <v>2021</v>
      </c>
      <c r="QGI4">
        <f>YEAR(QGG2)</f>
        <v>2021</v>
      </c>
      <c r="QGJ4">
        <f>YEAR(QGG2)</f>
        <v>2021</v>
      </c>
      <c r="QGK4">
        <f>YEAR(QGK2)</f>
        <v>2020</v>
      </c>
      <c r="QGL4">
        <f>YEAR(QGK2)</f>
        <v>2020</v>
      </c>
      <c r="QGM4">
        <f>YEAR(QGK2)</f>
        <v>2020</v>
      </c>
      <c r="QGN4">
        <f>YEAR(QGK2)</f>
        <v>2020</v>
      </c>
      <c r="QGO4">
        <f>YEAR(QGO2)</f>
        <v>2021</v>
      </c>
      <c r="QGP4">
        <f>YEAR(QGO2)</f>
        <v>2021</v>
      </c>
      <c r="QGQ4">
        <f>YEAR(QGO2)</f>
        <v>2021</v>
      </c>
      <c r="QGR4">
        <f>YEAR(QGO2)</f>
        <v>2021</v>
      </c>
      <c r="QGS4">
        <f>YEAR(QGS2)</f>
        <v>2020</v>
      </c>
      <c r="QGT4">
        <f>YEAR(QGS2)</f>
        <v>2020</v>
      </c>
      <c r="QGU4">
        <f>YEAR(QGS2)</f>
        <v>2020</v>
      </c>
      <c r="QGV4">
        <f>YEAR(QGS2)</f>
        <v>2020</v>
      </c>
      <c r="QGW4">
        <f>YEAR(QGW2)</f>
        <v>2021</v>
      </c>
      <c r="QGX4">
        <f>YEAR(QGW2)</f>
        <v>2021</v>
      </c>
      <c r="QGY4">
        <f>YEAR(QGW2)</f>
        <v>2021</v>
      </c>
      <c r="QGZ4">
        <f>YEAR(QGW2)</f>
        <v>2021</v>
      </c>
      <c r="QHA4">
        <f>YEAR(QHA2)</f>
        <v>2020</v>
      </c>
      <c r="QHB4">
        <f>YEAR(QHA2)</f>
        <v>2020</v>
      </c>
      <c r="QHC4">
        <f>YEAR(QHA2)</f>
        <v>2020</v>
      </c>
      <c r="QHD4">
        <f>YEAR(QHA2)</f>
        <v>2020</v>
      </c>
      <c r="QHE4">
        <f>YEAR(QHE2)</f>
        <v>2021</v>
      </c>
      <c r="QHF4">
        <f>YEAR(QHE2)</f>
        <v>2021</v>
      </c>
      <c r="QHG4">
        <f>YEAR(QHE2)</f>
        <v>2021</v>
      </c>
      <c r="QHH4">
        <f>YEAR(QHE2)</f>
        <v>2021</v>
      </c>
      <c r="QHI4">
        <f>YEAR(QHI2)</f>
        <v>2020</v>
      </c>
      <c r="QHJ4">
        <f>YEAR(QHI2)</f>
        <v>2020</v>
      </c>
      <c r="QHK4">
        <f>YEAR(QHI2)</f>
        <v>2020</v>
      </c>
      <c r="QHL4">
        <f>YEAR(QHI2)</f>
        <v>2020</v>
      </c>
      <c r="QHM4">
        <f>YEAR(QHM2)</f>
        <v>2021</v>
      </c>
      <c r="QHN4">
        <f>YEAR(QHM2)</f>
        <v>2021</v>
      </c>
      <c r="QHO4">
        <f>YEAR(QHM2)</f>
        <v>2021</v>
      </c>
      <c r="QHP4">
        <f>YEAR(QHM2)</f>
        <v>2021</v>
      </c>
      <c r="QHQ4">
        <f>YEAR(QHQ2)</f>
        <v>2020</v>
      </c>
      <c r="QHR4">
        <f>YEAR(QHQ2)</f>
        <v>2020</v>
      </c>
      <c r="QHS4">
        <f>YEAR(QHQ2)</f>
        <v>2020</v>
      </c>
      <c r="QHT4">
        <f>YEAR(QHQ2)</f>
        <v>2020</v>
      </c>
      <c r="QHU4">
        <f>YEAR(QHU2)</f>
        <v>2021</v>
      </c>
      <c r="QHV4">
        <f>YEAR(QHU2)</f>
        <v>2021</v>
      </c>
      <c r="QHW4">
        <f>YEAR(QHU2)</f>
        <v>2021</v>
      </c>
      <c r="QHX4">
        <f>YEAR(QHU2)</f>
        <v>2021</v>
      </c>
      <c r="QHY4">
        <f>YEAR(QHY2)</f>
        <v>2020</v>
      </c>
      <c r="QHZ4">
        <f>YEAR(QHY2)</f>
        <v>2020</v>
      </c>
      <c r="QIA4">
        <f>YEAR(QHY2)</f>
        <v>2020</v>
      </c>
      <c r="QIB4">
        <f>YEAR(QHY2)</f>
        <v>2020</v>
      </c>
      <c r="QIC4">
        <f>YEAR(QIC2)</f>
        <v>2021</v>
      </c>
      <c r="QID4">
        <f>YEAR(QIC2)</f>
        <v>2021</v>
      </c>
      <c r="QIE4">
        <f>YEAR(QIC2)</f>
        <v>2021</v>
      </c>
      <c r="QIF4">
        <f>YEAR(QIC2)</f>
        <v>2021</v>
      </c>
      <c r="QIG4">
        <f>YEAR(QIG2)</f>
        <v>2020</v>
      </c>
      <c r="QIH4">
        <f>YEAR(QIG2)</f>
        <v>2020</v>
      </c>
      <c r="QII4">
        <f>YEAR(QIG2)</f>
        <v>2020</v>
      </c>
      <c r="QIJ4">
        <f>YEAR(QIG2)</f>
        <v>2020</v>
      </c>
      <c r="QIK4">
        <f>YEAR(QIK2)</f>
        <v>2021</v>
      </c>
      <c r="QIL4">
        <f>YEAR(QIK2)</f>
        <v>2021</v>
      </c>
      <c r="QIM4">
        <f>YEAR(QIK2)</f>
        <v>2021</v>
      </c>
      <c r="QIN4">
        <f>YEAR(QIK2)</f>
        <v>2021</v>
      </c>
      <c r="QIO4">
        <f>YEAR(QIO2)</f>
        <v>2020</v>
      </c>
      <c r="QIP4">
        <f>YEAR(QIO2)</f>
        <v>2020</v>
      </c>
      <c r="QIQ4">
        <f>YEAR(QIO2)</f>
        <v>2020</v>
      </c>
      <c r="QIR4">
        <f>YEAR(QIO2)</f>
        <v>2020</v>
      </c>
      <c r="QIS4">
        <f>YEAR(QIS2)</f>
        <v>2021</v>
      </c>
      <c r="QIT4">
        <f>YEAR(QIS2)</f>
        <v>2021</v>
      </c>
      <c r="QIU4">
        <f>YEAR(QIS2)</f>
        <v>2021</v>
      </c>
      <c r="QIV4">
        <f>YEAR(QIS2)</f>
        <v>2021</v>
      </c>
      <c r="QIW4">
        <f>YEAR(QIW2)</f>
        <v>2020</v>
      </c>
      <c r="QIX4">
        <f>YEAR(QIW2)</f>
        <v>2020</v>
      </c>
      <c r="QIY4">
        <f>YEAR(QIW2)</f>
        <v>2020</v>
      </c>
      <c r="QIZ4">
        <f>YEAR(QIW2)</f>
        <v>2020</v>
      </c>
      <c r="QJA4">
        <f>YEAR(QJA2)</f>
        <v>2021</v>
      </c>
      <c r="QJB4">
        <f>YEAR(QJA2)</f>
        <v>2021</v>
      </c>
      <c r="QJC4">
        <f>YEAR(QJA2)</f>
        <v>2021</v>
      </c>
      <c r="QJD4">
        <f>YEAR(QJA2)</f>
        <v>2021</v>
      </c>
      <c r="QJE4">
        <f>YEAR(QJE2)</f>
        <v>2020</v>
      </c>
      <c r="QJF4">
        <f>YEAR(QJE2)</f>
        <v>2020</v>
      </c>
      <c r="QJG4">
        <f>YEAR(QJE2)</f>
        <v>2020</v>
      </c>
      <c r="QJH4">
        <f>YEAR(QJE2)</f>
        <v>2020</v>
      </c>
      <c r="QJI4">
        <f>YEAR(QJI2)</f>
        <v>2021</v>
      </c>
      <c r="QJJ4">
        <f>YEAR(QJI2)</f>
        <v>2021</v>
      </c>
      <c r="QJK4">
        <f>YEAR(QJI2)</f>
        <v>2021</v>
      </c>
      <c r="QJL4">
        <f>YEAR(QJI2)</f>
        <v>2021</v>
      </c>
      <c r="QJM4">
        <f>YEAR(QJM2)</f>
        <v>2020</v>
      </c>
      <c r="QJN4">
        <f>YEAR(QJM2)</f>
        <v>2020</v>
      </c>
      <c r="QJO4">
        <f>YEAR(QJM2)</f>
        <v>2020</v>
      </c>
      <c r="QJP4">
        <f>YEAR(QJM2)</f>
        <v>2020</v>
      </c>
      <c r="QJQ4">
        <f>YEAR(QJQ2)</f>
        <v>2021</v>
      </c>
      <c r="QJR4">
        <f>YEAR(QJQ2)</f>
        <v>2021</v>
      </c>
      <c r="QJS4">
        <f>YEAR(QJQ2)</f>
        <v>2021</v>
      </c>
      <c r="QJT4">
        <f>YEAR(QJQ2)</f>
        <v>2021</v>
      </c>
      <c r="QJU4">
        <f>YEAR(QJU2)</f>
        <v>2020</v>
      </c>
      <c r="QJV4">
        <f>YEAR(QJU2)</f>
        <v>2020</v>
      </c>
      <c r="QJW4">
        <f>YEAR(QJU2)</f>
        <v>2020</v>
      </c>
      <c r="QJX4">
        <f>YEAR(QJU2)</f>
        <v>2020</v>
      </c>
      <c r="QJY4">
        <f>YEAR(QJY2)</f>
        <v>2021</v>
      </c>
      <c r="QJZ4">
        <f>YEAR(QJY2)</f>
        <v>2021</v>
      </c>
      <c r="QKA4">
        <f>YEAR(QJY2)</f>
        <v>2021</v>
      </c>
      <c r="QKB4">
        <f>YEAR(QJY2)</f>
        <v>2021</v>
      </c>
      <c r="QKC4">
        <f>YEAR(QKC2)</f>
        <v>2020</v>
      </c>
      <c r="QKD4">
        <f>YEAR(QKC2)</f>
        <v>2020</v>
      </c>
      <c r="QKE4">
        <f>YEAR(QKC2)</f>
        <v>2020</v>
      </c>
      <c r="QKF4">
        <f>YEAR(QKC2)</f>
        <v>2020</v>
      </c>
      <c r="QKG4">
        <f>YEAR(QKG2)</f>
        <v>2021</v>
      </c>
      <c r="QKH4">
        <f>YEAR(QKG2)</f>
        <v>2021</v>
      </c>
      <c r="QKI4">
        <f>YEAR(QKG2)</f>
        <v>2021</v>
      </c>
      <c r="QKJ4">
        <f>YEAR(QKG2)</f>
        <v>2021</v>
      </c>
      <c r="QKK4">
        <f>YEAR(QKK2)</f>
        <v>2020</v>
      </c>
      <c r="QKL4">
        <f>YEAR(QKK2)</f>
        <v>2020</v>
      </c>
      <c r="QKM4">
        <f>YEAR(QKK2)</f>
        <v>2020</v>
      </c>
      <c r="QKN4">
        <f>YEAR(QKK2)</f>
        <v>2020</v>
      </c>
      <c r="QKO4">
        <f>YEAR(QKO2)</f>
        <v>2021</v>
      </c>
      <c r="QKP4">
        <f>YEAR(QKO2)</f>
        <v>2021</v>
      </c>
      <c r="QKQ4">
        <f>YEAR(QKO2)</f>
        <v>2021</v>
      </c>
      <c r="QKR4">
        <f>YEAR(QKO2)</f>
        <v>2021</v>
      </c>
      <c r="QKS4">
        <f>YEAR(QKS2)</f>
        <v>2020</v>
      </c>
      <c r="QKT4">
        <f>YEAR(QKS2)</f>
        <v>2020</v>
      </c>
      <c r="QKU4">
        <f>YEAR(QKS2)</f>
        <v>2020</v>
      </c>
      <c r="QKV4">
        <f>YEAR(QKS2)</f>
        <v>2020</v>
      </c>
      <c r="QKW4">
        <f>YEAR(QKW2)</f>
        <v>2021</v>
      </c>
      <c r="QKX4">
        <f>YEAR(QKW2)</f>
        <v>2021</v>
      </c>
      <c r="QKY4">
        <f>YEAR(QKW2)</f>
        <v>2021</v>
      </c>
      <c r="QKZ4">
        <f>YEAR(QKW2)</f>
        <v>2021</v>
      </c>
      <c r="QLA4">
        <f>YEAR(QLA2)</f>
        <v>2020</v>
      </c>
      <c r="QLB4">
        <f>YEAR(QLA2)</f>
        <v>2020</v>
      </c>
      <c r="QLC4">
        <f>YEAR(QLA2)</f>
        <v>2020</v>
      </c>
      <c r="QLD4">
        <f>YEAR(QLA2)</f>
        <v>2020</v>
      </c>
      <c r="QLE4">
        <f>YEAR(QLE2)</f>
        <v>2021</v>
      </c>
      <c r="QLF4">
        <f>YEAR(QLE2)</f>
        <v>2021</v>
      </c>
      <c r="QLG4">
        <f>YEAR(QLE2)</f>
        <v>2021</v>
      </c>
      <c r="QLH4">
        <f>YEAR(QLE2)</f>
        <v>2021</v>
      </c>
      <c r="QLI4">
        <f>YEAR(QLI2)</f>
        <v>2020</v>
      </c>
      <c r="QLJ4">
        <f>YEAR(QLI2)</f>
        <v>2020</v>
      </c>
      <c r="QLK4">
        <f>YEAR(QLI2)</f>
        <v>2020</v>
      </c>
      <c r="QLL4">
        <f>YEAR(QLI2)</f>
        <v>2020</v>
      </c>
      <c r="QLM4">
        <f>YEAR(QLM2)</f>
        <v>2021</v>
      </c>
      <c r="QLN4">
        <f>YEAR(QLM2)</f>
        <v>2021</v>
      </c>
      <c r="QLO4">
        <f>YEAR(QLM2)</f>
        <v>2021</v>
      </c>
      <c r="QLP4">
        <f>YEAR(QLM2)</f>
        <v>2021</v>
      </c>
      <c r="QLQ4">
        <f>YEAR(QLQ2)</f>
        <v>2020</v>
      </c>
      <c r="QLR4">
        <f>YEAR(QLQ2)</f>
        <v>2020</v>
      </c>
      <c r="QLS4">
        <f>YEAR(QLQ2)</f>
        <v>2020</v>
      </c>
      <c r="QLT4">
        <f>YEAR(QLQ2)</f>
        <v>2020</v>
      </c>
      <c r="QLU4">
        <f>YEAR(QLU2)</f>
        <v>2021</v>
      </c>
      <c r="QLV4">
        <f>YEAR(QLU2)</f>
        <v>2021</v>
      </c>
      <c r="QLW4">
        <f>YEAR(QLU2)</f>
        <v>2021</v>
      </c>
      <c r="QLX4">
        <f>YEAR(QLU2)</f>
        <v>2021</v>
      </c>
      <c r="QLY4">
        <f>YEAR(QLY2)</f>
        <v>2020</v>
      </c>
      <c r="QLZ4">
        <f>YEAR(QLY2)</f>
        <v>2020</v>
      </c>
      <c r="QMA4">
        <f>YEAR(QLY2)</f>
        <v>2020</v>
      </c>
      <c r="QMB4">
        <f>YEAR(QLY2)</f>
        <v>2020</v>
      </c>
      <c r="QMC4">
        <f>YEAR(QMC2)</f>
        <v>2021</v>
      </c>
      <c r="QMD4">
        <f>YEAR(QMC2)</f>
        <v>2021</v>
      </c>
      <c r="QME4">
        <f>YEAR(QMC2)</f>
        <v>2021</v>
      </c>
      <c r="QMF4">
        <f>YEAR(QMC2)</f>
        <v>2021</v>
      </c>
      <c r="QMG4">
        <f>YEAR(QMG2)</f>
        <v>2020</v>
      </c>
      <c r="QMH4">
        <f>YEAR(QMG2)</f>
        <v>2020</v>
      </c>
      <c r="QMI4">
        <f>YEAR(QMG2)</f>
        <v>2020</v>
      </c>
      <c r="QMJ4">
        <f>YEAR(QMG2)</f>
        <v>2020</v>
      </c>
      <c r="QMK4">
        <f>YEAR(QMK2)</f>
        <v>2021</v>
      </c>
      <c r="QML4">
        <f>YEAR(QMK2)</f>
        <v>2021</v>
      </c>
      <c r="QMM4">
        <f>YEAR(QMK2)</f>
        <v>2021</v>
      </c>
      <c r="QMN4">
        <f>YEAR(QMK2)</f>
        <v>2021</v>
      </c>
      <c r="QMO4">
        <f>YEAR(QMO2)</f>
        <v>2020</v>
      </c>
      <c r="QMP4">
        <f>YEAR(QMO2)</f>
        <v>2020</v>
      </c>
      <c r="QMQ4">
        <f>YEAR(QMO2)</f>
        <v>2020</v>
      </c>
      <c r="QMR4">
        <f>YEAR(QMO2)</f>
        <v>2020</v>
      </c>
      <c r="QMS4">
        <f>YEAR(QMS2)</f>
        <v>2021</v>
      </c>
      <c r="QMT4">
        <f>YEAR(QMS2)</f>
        <v>2021</v>
      </c>
      <c r="QMU4">
        <f>YEAR(QMS2)</f>
        <v>2021</v>
      </c>
      <c r="QMV4">
        <f>YEAR(QMS2)</f>
        <v>2021</v>
      </c>
      <c r="QMW4">
        <f>YEAR(QMW2)</f>
        <v>2020</v>
      </c>
      <c r="QMX4">
        <f>YEAR(QMW2)</f>
        <v>2020</v>
      </c>
      <c r="QMY4">
        <f>YEAR(QMW2)</f>
        <v>2020</v>
      </c>
      <c r="QMZ4">
        <f>YEAR(QMW2)</f>
        <v>2020</v>
      </c>
      <c r="QNA4">
        <f>YEAR(QNA2)</f>
        <v>2021</v>
      </c>
      <c r="QNB4">
        <f>YEAR(QNA2)</f>
        <v>2021</v>
      </c>
      <c r="QNC4">
        <f>YEAR(QNA2)</f>
        <v>2021</v>
      </c>
      <c r="QND4">
        <f>YEAR(QNA2)</f>
        <v>2021</v>
      </c>
      <c r="QNE4">
        <f>YEAR(QNE2)</f>
        <v>2020</v>
      </c>
      <c r="QNF4">
        <f>YEAR(QNE2)</f>
        <v>2020</v>
      </c>
      <c r="QNG4">
        <f>YEAR(QNE2)</f>
        <v>2020</v>
      </c>
      <c r="QNH4">
        <f>YEAR(QNE2)</f>
        <v>2020</v>
      </c>
      <c r="QNI4">
        <f>YEAR(QNI2)</f>
        <v>2021</v>
      </c>
      <c r="QNJ4">
        <f>YEAR(QNI2)</f>
        <v>2021</v>
      </c>
      <c r="QNK4">
        <f>YEAR(QNI2)</f>
        <v>2021</v>
      </c>
      <c r="QNL4">
        <f>YEAR(QNI2)</f>
        <v>2021</v>
      </c>
      <c r="QNM4">
        <f>YEAR(QNM2)</f>
        <v>2020</v>
      </c>
      <c r="QNN4">
        <f>YEAR(QNM2)</f>
        <v>2020</v>
      </c>
      <c r="QNO4">
        <f>YEAR(QNM2)</f>
        <v>2020</v>
      </c>
      <c r="QNP4">
        <f>YEAR(QNM2)</f>
        <v>2020</v>
      </c>
      <c r="QNQ4">
        <f>YEAR(QNQ2)</f>
        <v>2021</v>
      </c>
      <c r="QNR4">
        <f>YEAR(QNQ2)</f>
        <v>2021</v>
      </c>
      <c r="QNS4">
        <f>YEAR(QNQ2)</f>
        <v>2021</v>
      </c>
      <c r="QNT4">
        <f>YEAR(QNQ2)</f>
        <v>2021</v>
      </c>
      <c r="QNU4">
        <f>YEAR(QNU2)</f>
        <v>2020</v>
      </c>
      <c r="QNV4">
        <f>YEAR(QNU2)</f>
        <v>2020</v>
      </c>
      <c r="QNW4">
        <f>YEAR(QNU2)</f>
        <v>2020</v>
      </c>
      <c r="QNX4">
        <f>YEAR(QNU2)</f>
        <v>2020</v>
      </c>
      <c r="QNY4">
        <f>YEAR(QNY2)</f>
        <v>2021</v>
      </c>
      <c r="QNZ4">
        <f>YEAR(QNY2)</f>
        <v>2021</v>
      </c>
      <c r="QOA4">
        <f>YEAR(QNY2)</f>
        <v>2021</v>
      </c>
      <c r="QOB4">
        <f>YEAR(QNY2)</f>
        <v>2021</v>
      </c>
      <c r="QOC4">
        <f>YEAR(QOC2)</f>
        <v>2020</v>
      </c>
      <c r="QOD4">
        <f>YEAR(QOC2)</f>
        <v>2020</v>
      </c>
      <c r="QOE4">
        <f>YEAR(QOC2)</f>
        <v>2020</v>
      </c>
      <c r="QOF4">
        <f>YEAR(QOC2)</f>
        <v>2020</v>
      </c>
      <c r="QOG4">
        <f>YEAR(QOG2)</f>
        <v>2021</v>
      </c>
      <c r="QOH4">
        <f>YEAR(QOG2)</f>
        <v>2021</v>
      </c>
      <c r="QOI4">
        <f>YEAR(QOG2)</f>
        <v>2021</v>
      </c>
      <c r="QOJ4">
        <f>YEAR(QOG2)</f>
        <v>2021</v>
      </c>
      <c r="QOK4">
        <f>YEAR(QOK2)</f>
        <v>2020</v>
      </c>
      <c r="QOL4">
        <f>YEAR(QOK2)</f>
        <v>2020</v>
      </c>
      <c r="QOM4">
        <f>YEAR(QOK2)</f>
        <v>2020</v>
      </c>
      <c r="QON4">
        <f>YEAR(QOK2)</f>
        <v>2020</v>
      </c>
      <c r="QOO4">
        <f>YEAR(QOO2)</f>
        <v>2021</v>
      </c>
      <c r="QOP4">
        <f>YEAR(QOO2)</f>
        <v>2021</v>
      </c>
      <c r="QOQ4">
        <f>YEAR(QOO2)</f>
        <v>2021</v>
      </c>
      <c r="QOR4">
        <f>YEAR(QOO2)</f>
        <v>2021</v>
      </c>
      <c r="QOS4">
        <f>YEAR(QOS2)</f>
        <v>2020</v>
      </c>
      <c r="QOT4">
        <f>YEAR(QOS2)</f>
        <v>2020</v>
      </c>
      <c r="QOU4">
        <f>YEAR(QOS2)</f>
        <v>2020</v>
      </c>
      <c r="QOV4">
        <f>YEAR(QOS2)</f>
        <v>2020</v>
      </c>
      <c r="QOW4">
        <f>YEAR(QOW2)</f>
        <v>2021</v>
      </c>
      <c r="QOX4">
        <f>YEAR(QOW2)</f>
        <v>2021</v>
      </c>
      <c r="QOY4">
        <f>YEAR(QOW2)</f>
        <v>2021</v>
      </c>
      <c r="QOZ4">
        <f>YEAR(QOW2)</f>
        <v>2021</v>
      </c>
      <c r="QPA4">
        <f>YEAR(QPA2)</f>
        <v>2020</v>
      </c>
      <c r="QPB4">
        <f>YEAR(QPA2)</f>
        <v>2020</v>
      </c>
      <c r="QPC4">
        <f>YEAR(QPA2)</f>
        <v>2020</v>
      </c>
      <c r="QPD4">
        <f>YEAR(QPA2)</f>
        <v>2020</v>
      </c>
      <c r="QPE4">
        <f>YEAR(QPE2)</f>
        <v>2021</v>
      </c>
      <c r="QPF4">
        <f>YEAR(QPE2)</f>
        <v>2021</v>
      </c>
      <c r="QPG4">
        <f>YEAR(QPE2)</f>
        <v>2021</v>
      </c>
      <c r="QPH4">
        <f>YEAR(QPE2)</f>
        <v>2021</v>
      </c>
      <c r="QPI4">
        <f>YEAR(QPI2)</f>
        <v>2020</v>
      </c>
      <c r="QPJ4">
        <f>YEAR(QPI2)</f>
        <v>2020</v>
      </c>
      <c r="QPK4">
        <f>YEAR(QPI2)</f>
        <v>2020</v>
      </c>
      <c r="QPL4">
        <f>YEAR(QPI2)</f>
        <v>2020</v>
      </c>
      <c r="QPM4">
        <f>YEAR(QPM2)</f>
        <v>2021</v>
      </c>
      <c r="QPN4">
        <f>YEAR(QPM2)</f>
        <v>2021</v>
      </c>
      <c r="QPO4">
        <f>YEAR(QPM2)</f>
        <v>2021</v>
      </c>
      <c r="QPP4">
        <f>YEAR(QPM2)</f>
        <v>2021</v>
      </c>
      <c r="QPQ4">
        <f>YEAR(QPQ2)</f>
        <v>2020</v>
      </c>
      <c r="QPR4">
        <f>YEAR(QPQ2)</f>
        <v>2020</v>
      </c>
      <c r="QPS4">
        <f>YEAR(QPQ2)</f>
        <v>2020</v>
      </c>
      <c r="QPT4">
        <f>YEAR(QPQ2)</f>
        <v>2020</v>
      </c>
      <c r="QPU4">
        <f>YEAR(QPU2)</f>
        <v>2021</v>
      </c>
      <c r="QPV4">
        <f>YEAR(QPU2)</f>
        <v>2021</v>
      </c>
      <c r="QPW4">
        <f>YEAR(QPU2)</f>
        <v>2021</v>
      </c>
      <c r="QPX4">
        <f>YEAR(QPU2)</f>
        <v>2021</v>
      </c>
      <c r="QPY4">
        <f>YEAR(QPY2)</f>
        <v>2020</v>
      </c>
      <c r="QPZ4">
        <f>YEAR(QPY2)</f>
        <v>2020</v>
      </c>
      <c r="QQA4">
        <f>YEAR(QPY2)</f>
        <v>2020</v>
      </c>
      <c r="QQB4">
        <f>YEAR(QPY2)</f>
        <v>2020</v>
      </c>
      <c r="QQC4">
        <f>YEAR(QQC2)</f>
        <v>2021</v>
      </c>
      <c r="QQD4">
        <f>YEAR(QQC2)</f>
        <v>2021</v>
      </c>
      <c r="QQE4">
        <f>YEAR(QQC2)</f>
        <v>2021</v>
      </c>
      <c r="QQF4">
        <f>YEAR(QQC2)</f>
        <v>2021</v>
      </c>
      <c r="QQG4">
        <f>YEAR(QQG2)</f>
        <v>2020</v>
      </c>
      <c r="QQH4">
        <f>YEAR(QQG2)</f>
        <v>2020</v>
      </c>
      <c r="QQI4">
        <f>YEAR(QQG2)</f>
        <v>2020</v>
      </c>
      <c r="QQJ4">
        <f>YEAR(QQG2)</f>
        <v>2020</v>
      </c>
      <c r="QQK4">
        <f>YEAR(QQK2)</f>
        <v>2021</v>
      </c>
      <c r="QQL4">
        <f>YEAR(QQK2)</f>
        <v>2021</v>
      </c>
      <c r="QQM4">
        <f>YEAR(QQK2)</f>
        <v>2021</v>
      </c>
      <c r="QQN4">
        <f>YEAR(QQK2)</f>
        <v>2021</v>
      </c>
      <c r="QQO4">
        <f>YEAR(QQO2)</f>
        <v>2020</v>
      </c>
      <c r="QQP4">
        <f>YEAR(QQO2)</f>
        <v>2020</v>
      </c>
      <c r="QQQ4">
        <f>YEAR(QQO2)</f>
        <v>2020</v>
      </c>
      <c r="QQR4">
        <f>YEAR(QQO2)</f>
        <v>2020</v>
      </c>
      <c r="QQS4">
        <f>YEAR(QQS2)</f>
        <v>2021</v>
      </c>
      <c r="QQT4">
        <f>YEAR(QQS2)</f>
        <v>2021</v>
      </c>
      <c r="QQU4">
        <f>YEAR(QQS2)</f>
        <v>2021</v>
      </c>
      <c r="QQV4">
        <f>YEAR(QQS2)</f>
        <v>2021</v>
      </c>
      <c r="QQW4">
        <f>YEAR(QQW2)</f>
        <v>2020</v>
      </c>
      <c r="QQX4">
        <f>YEAR(QQW2)</f>
        <v>2020</v>
      </c>
      <c r="QQY4">
        <f>YEAR(QQW2)</f>
        <v>2020</v>
      </c>
      <c r="QQZ4">
        <f>YEAR(QQW2)</f>
        <v>2020</v>
      </c>
      <c r="QRA4">
        <f>YEAR(QRA2)</f>
        <v>2021</v>
      </c>
      <c r="QRB4">
        <f>YEAR(QRA2)</f>
        <v>2021</v>
      </c>
      <c r="QRC4">
        <f>YEAR(QRA2)</f>
        <v>2021</v>
      </c>
      <c r="QRD4">
        <f>YEAR(QRA2)</f>
        <v>2021</v>
      </c>
      <c r="QRE4">
        <f>YEAR(QRE2)</f>
        <v>2020</v>
      </c>
      <c r="QRF4">
        <f>YEAR(QRE2)</f>
        <v>2020</v>
      </c>
      <c r="QRG4">
        <f>YEAR(QRE2)</f>
        <v>2020</v>
      </c>
      <c r="QRH4">
        <f>YEAR(QRE2)</f>
        <v>2020</v>
      </c>
      <c r="QRI4">
        <f>YEAR(QRI2)</f>
        <v>2021</v>
      </c>
      <c r="QRJ4">
        <f>YEAR(QRI2)</f>
        <v>2021</v>
      </c>
      <c r="QRK4">
        <f>YEAR(QRI2)</f>
        <v>2021</v>
      </c>
      <c r="QRL4">
        <f>YEAR(QRI2)</f>
        <v>2021</v>
      </c>
      <c r="QRM4">
        <f>YEAR(QRM2)</f>
        <v>2020</v>
      </c>
      <c r="QRN4">
        <f>YEAR(QRM2)</f>
        <v>2020</v>
      </c>
      <c r="QRO4">
        <f>YEAR(QRM2)</f>
        <v>2020</v>
      </c>
      <c r="QRP4">
        <f>YEAR(QRM2)</f>
        <v>2020</v>
      </c>
      <c r="QRQ4">
        <f>YEAR(QRQ2)</f>
        <v>2021</v>
      </c>
      <c r="QRR4">
        <f>YEAR(QRQ2)</f>
        <v>2021</v>
      </c>
      <c r="QRS4">
        <f>YEAR(QRQ2)</f>
        <v>2021</v>
      </c>
      <c r="QRT4">
        <f>YEAR(QRQ2)</f>
        <v>2021</v>
      </c>
      <c r="QRU4">
        <f>YEAR(QRU2)</f>
        <v>2020</v>
      </c>
      <c r="QRV4">
        <f>YEAR(QRU2)</f>
        <v>2020</v>
      </c>
      <c r="QRW4">
        <f>YEAR(QRU2)</f>
        <v>2020</v>
      </c>
      <c r="QRX4">
        <f>YEAR(QRU2)</f>
        <v>2020</v>
      </c>
      <c r="QRY4">
        <f>YEAR(QRY2)</f>
        <v>2021</v>
      </c>
      <c r="QRZ4">
        <f>YEAR(QRY2)</f>
        <v>2021</v>
      </c>
      <c r="QSA4">
        <f>YEAR(QRY2)</f>
        <v>2021</v>
      </c>
      <c r="QSB4">
        <f>YEAR(QRY2)</f>
        <v>2021</v>
      </c>
      <c r="QSC4">
        <f>YEAR(QSC2)</f>
        <v>2020</v>
      </c>
      <c r="QSD4">
        <f>YEAR(QSC2)</f>
        <v>2020</v>
      </c>
      <c r="QSE4">
        <f>YEAR(QSC2)</f>
        <v>2020</v>
      </c>
      <c r="QSF4">
        <f>YEAR(QSC2)</f>
        <v>2020</v>
      </c>
      <c r="QSG4">
        <f>YEAR(QSG2)</f>
        <v>2021</v>
      </c>
      <c r="QSH4">
        <f>YEAR(QSG2)</f>
        <v>2021</v>
      </c>
      <c r="QSI4">
        <f>YEAR(QSG2)</f>
        <v>2021</v>
      </c>
      <c r="QSJ4">
        <f>YEAR(QSG2)</f>
        <v>2021</v>
      </c>
      <c r="QSK4">
        <f>YEAR(QSK2)</f>
        <v>2020</v>
      </c>
      <c r="QSL4">
        <f>YEAR(QSK2)</f>
        <v>2020</v>
      </c>
      <c r="QSM4">
        <f>YEAR(QSK2)</f>
        <v>2020</v>
      </c>
      <c r="QSN4">
        <f>YEAR(QSK2)</f>
        <v>2020</v>
      </c>
      <c r="QSO4">
        <f>YEAR(QSO2)</f>
        <v>2021</v>
      </c>
      <c r="QSP4">
        <f>YEAR(QSO2)</f>
        <v>2021</v>
      </c>
      <c r="QSQ4">
        <f>YEAR(QSO2)</f>
        <v>2021</v>
      </c>
      <c r="QSR4">
        <f>YEAR(QSO2)</f>
        <v>2021</v>
      </c>
      <c r="QSS4">
        <f>YEAR(QSS2)</f>
        <v>2020</v>
      </c>
      <c r="QST4">
        <f>YEAR(QSS2)</f>
        <v>2020</v>
      </c>
      <c r="QSU4">
        <f>YEAR(QSS2)</f>
        <v>2020</v>
      </c>
      <c r="QSV4">
        <f>YEAR(QSS2)</f>
        <v>2020</v>
      </c>
      <c r="QSW4">
        <f>YEAR(QSW2)</f>
        <v>2021</v>
      </c>
      <c r="QSX4">
        <f>YEAR(QSW2)</f>
        <v>2021</v>
      </c>
      <c r="QSY4">
        <f>YEAR(QSW2)</f>
        <v>2021</v>
      </c>
      <c r="QSZ4">
        <f>YEAR(QSW2)</f>
        <v>2021</v>
      </c>
      <c r="QTA4">
        <f>YEAR(QTA2)</f>
        <v>2020</v>
      </c>
      <c r="QTB4">
        <f>YEAR(QTA2)</f>
        <v>2020</v>
      </c>
      <c r="QTC4">
        <f>YEAR(QTA2)</f>
        <v>2020</v>
      </c>
      <c r="QTD4">
        <f>YEAR(QTA2)</f>
        <v>2020</v>
      </c>
      <c r="QTE4">
        <f>YEAR(QTE2)</f>
        <v>2021</v>
      </c>
      <c r="QTF4">
        <f>YEAR(QTE2)</f>
        <v>2021</v>
      </c>
      <c r="QTG4">
        <f>YEAR(QTE2)</f>
        <v>2021</v>
      </c>
      <c r="QTH4">
        <f>YEAR(QTE2)</f>
        <v>2021</v>
      </c>
      <c r="QTI4">
        <f>YEAR(QTI2)</f>
        <v>2020</v>
      </c>
      <c r="QTJ4">
        <f>YEAR(QTI2)</f>
        <v>2020</v>
      </c>
      <c r="QTK4">
        <f>YEAR(QTI2)</f>
        <v>2020</v>
      </c>
      <c r="QTL4">
        <f>YEAR(QTI2)</f>
        <v>2020</v>
      </c>
      <c r="QTM4">
        <f>YEAR(QTM2)</f>
        <v>2021</v>
      </c>
      <c r="QTN4">
        <f>YEAR(QTM2)</f>
        <v>2021</v>
      </c>
      <c r="QTO4">
        <f>YEAR(QTM2)</f>
        <v>2021</v>
      </c>
      <c r="QTP4">
        <f>YEAR(QTM2)</f>
        <v>2021</v>
      </c>
      <c r="QTQ4">
        <f>YEAR(QTQ2)</f>
        <v>2020</v>
      </c>
      <c r="QTR4">
        <f>YEAR(QTQ2)</f>
        <v>2020</v>
      </c>
      <c r="QTS4">
        <f>YEAR(QTQ2)</f>
        <v>2020</v>
      </c>
      <c r="QTT4">
        <f>YEAR(QTQ2)</f>
        <v>2020</v>
      </c>
      <c r="QTU4">
        <f>YEAR(QTU2)</f>
        <v>2021</v>
      </c>
      <c r="QTV4">
        <f>YEAR(QTU2)</f>
        <v>2021</v>
      </c>
      <c r="QTW4">
        <f>YEAR(QTU2)</f>
        <v>2021</v>
      </c>
      <c r="QTX4">
        <f>YEAR(QTU2)</f>
        <v>2021</v>
      </c>
      <c r="QTY4">
        <f>YEAR(QTY2)</f>
        <v>2020</v>
      </c>
      <c r="QTZ4">
        <f>YEAR(QTY2)</f>
        <v>2020</v>
      </c>
      <c r="QUA4">
        <f>YEAR(QTY2)</f>
        <v>2020</v>
      </c>
      <c r="QUB4">
        <f>YEAR(QTY2)</f>
        <v>2020</v>
      </c>
      <c r="QUC4">
        <f>YEAR(QUC2)</f>
        <v>2021</v>
      </c>
      <c r="QUD4">
        <f>YEAR(QUC2)</f>
        <v>2021</v>
      </c>
      <c r="QUE4">
        <f>YEAR(QUC2)</f>
        <v>2021</v>
      </c>
      <c r="QUF4">
        <f>YEAR(QUC2)</f>
        <v>2021</v>
      </c>
      <c r="QUG4">
        <f>YEAR(QUG2)</f>
        <v>2020</v>
      </c>
      <c r="QUH4">
        <f>YEAR(QUG2)</f>
        <v>2020</v>
      </c>
      <c r="QUI4">
        <f>YEAR(QUG2)</f>
        <v>2020</v>
      </c>
      <c r="QUJ4">
        <f>YEAR(QUG2)</f>
        <v>2020</v>
      </c>
      <c r="QUK4">
        <f>YEAR(QUK2)</f>
        <v>2021</v>
      </c>
      <c r="QUL4">
        <f>YEAR(QUK2)</f>
        <v>2021</v>
      </c>
      <c r="QUM4">
        <f>YEAR(QUK2)</f>
        <v>2021</v>
      </c>
      <c r="QUN4">
        <f>YEAR(QUK2)</f>
        <v>2021</v>
      </c>
      <c r="QUO4">
        <f>YEAR(QUO2)</f>
        <v>2020</v>
      </c>
      <c r="QUP4">
        <f>YEAR(QUO2)</f>
        <v>2020</v>
      </c>
      <c r="QUQ4">
        <f>YEAR(QUO2)</f>
        <v>2020</v>
      </c>
      <c r="QUR4">
        <f>YEAR(QUO2)</f>
        <v>2020</v>
      </c>
      <c r="QUS4">
        <f>YEAR(QUS2)</f>
        <v>2021</v>
      </c>
      <c r="QUT4">
        <f>YEAR(QUS2)</f>
        <v>2021</v>
      </c>
      <c r="QUU4">
        <f>YEAR(QUS2)</f>
        <v>2021</v>
      </c>
      <c r="QUV4">
        <f>YEAR(QUS2)</f>
        <v>2021</v>
      </c>
      <c r="QUW4">
        <f>YEAR(QUW2)</f>
        <v>2020</v>
      </c>
      <c r="QUX4">
        <f>YEAR(QUW2)</f>
        <v>2020</v>
      </c>
      <c r="QUY4">
        <f>YEAR(QUW2)</f>
        <v>2020</v>
      </c>
      <c r="QUZ4">
        <f>YEAR(QUW2)</f>
        <v>2020</v>
      </c>
      <c r="QVA4">
        <f>YEAR(QVA2)</f>
        <v>2021</v>
      </c>
      <c r="QVB4">
        <f>YEAR(QVA2)</f>
        <v>2021</v>
      </c>
      <c r="QVC4">
        <f>YEAR(QVA2)</f>
        <v>2021</v>
      </c>
      <c r="QVD4">
        <f>YEAR(QVA2)</f>
        <v>2021</v>
      </c>
      <c r="QVE4">
        <f>YEAR(QVE2)</f>
        <v>2020</v>
      </c>
      <c r="QVF4">
        <f>YEAR(QVE2)</f>
        <v>2020</v>
      </c>
      <c r="QVG4">
        <f>YEAR(QVE2)</f>
        <v>2020</v>
      </c>
      <c r="QVH4">
        <f>YEAR(QVE2)</f>
        <v>2020</v>
      </c>
      <c r="QVI4">
        <f>YEAR(QVI2)</f>
        <v>2021</v>
      </c>
      <c r="QVJ4">
        <f>YEAR(QVI2)</f>
        <v>2021</v>
      </c>
      <c r="QVK4">
        <f>YEAR(QVI2)</f>
        <v>2021</v>
      </c>
      <c r="QVL4">
        <f>YEAR(QVI2)</f>
        <v>2021</v>
      </c>
      <c r="QVM4">
        <f>YEAR(QVM2)</f>
        <v>2020</v>
      </c>
      <c r="QVN4">
        <f>YEAR(QVM2)</f>
        <v>2020</v>
      </c>
      <c r="QVO4">
        <f>YEAR(QVM2)</f>
        <v>2020</v>
      </c>
      <c r="QVP4">
        <f>YEAR(QVM2)</f>
        <v>2020</v>
      </c>
      <c r="QVQ4">
        <f>YEAR(QVQ2)</f>
        <v>2021</v>
      </c>
      <c r="QVR4">
        <f>YEAR(QVQ2)</f>
        <v>2021</v>
      </c>
      <c r="QVS4">
        <f>YEAR(QVQ2)</f>
        <v>2021</v>
      </c>
      <c r="QVT4">
        <f>YEAR(QVQ2)</f>
        <v>2021</v>
      </c>
      <c r="QVU4">
        <f>YEAR(QVU2)</f>
        <v>2020</v>
      </c>
      <c r="QVV4">
        <f>YEAR(QVU2)</f>
        <v>2020</v>
      </c>
      <c r="QVW4">
        <f>YEAR(QVU2)</f>
        <v>2020</v>
      </c>
      <c r="QVX4">
        <f>YEAR(QVU2)</f>
        <v>2020</v>
      </c>
      <c r="QVY4">
        <f>YEAR(QVY2)</f>
        <v>2021</v>
      </c>
      <c r="QVZ4">
        <f>YEAR(QVY2)</f>
        <v>2021</v>
      </c>
      <c r="QWA4">
        <f>YEAR(QVY2)</f>
        <v>2021</v>
      </c>
      <c r="QWB4">
        <f>YEAR(QVY2)</f>
        <v>2021</v>
      </c>
      <c r="QWC4">
        <f>YEAR(QWC2)</f>
        <v>2020</v>
      </c>
      <c r="QWD4">
        <f>YEAR(QWC2)</f>
        <v>2020</v>
      </c>
      <c r="QWE4">
        <f>YEAR(QWC2)</f>
        <v>2020</v>
      </c>
      <c r="QWF4">
        <f>YEAR(QWC2)</f>
        <v>2020</v>
      </c>
      <c r="QWG4">
        <f>YEAR(QWG2)</f>
        <v>2021</v>
      </c>
      <c r="QWH4">
        <f>YEAR(QWG2)</f>
        <v>2021</v>
      </c>
      <c r="QWI4">
        <f>YEAR(QWG2)</f>
        <v>2021</v>
      </c>
      <c r="QWJ4">
        <f>YEAR(QWG2)</f>
        <v>2021</v>
      </c>
      <c r="QWK4">
        <f>YEAR(QWK2)</f>
        <v>2020</v>
      </c>
      <c r="QWL4">
        <f>YEAR(QWK2)</f>
        <v>2020</v>
      </c>
      <c r="QWM4">
        <f>YEAR(QWK2)</f>
        <v>2020</v>
      </c>
      <c r="QWN4">
        <f>YEAR(QWK2)</f>
        <v>2020</v>
      </c>
      <c r="QWO4">
        <f>YEAR(QWO2)</f>
        <v>2021</v>
      </c>
      <c r="QWP4">
        <f>YEAR(QWO2)</f>
        <v>2021</v>
      </c>
      <c r="QWQ4">
        <f>YEAR(QWO2)</f>
        <v>2021</v>
      </c>
      <c r="QWR4">
        <f>YEAR(QWO2)</f>
        <v>2021</v>
      </c>
      <c r="QWS4">
        <f>YEAR(QWS2)</f>
        <v>2020</v>
      </c>
      <c r="QWT4">
        <f>YEAR(QWS2)</f>
        <v>2020</v>
      </c>
      <c r="QWU4">
        <f>YEAR(QWS2)</f>
        <v>2020</v>
      </c>
      <c r="QWV4">
        <f>YEAR(QWS2)</f>
        <v>2020</v>
      </c>
      <c r="QWW4">
        <f>YEAR(QWW2)</f>
        <v>2021</v>
      </c>
      <c r="QWX4">
        <f>YEAR(QWW2)</f>
        <v>2021</v>
      </c>
      <c r="QWY4">
        <f>YEAR(QWW2)</f>
        <v>2021</v>
      </c>
      <c r="QWZ4">
        <f>YEAR(QWW2)</f>
        <v>2021</v>
      </c>
      <c r="QXA4">
        <f>YEAR(QXA2)</f>
        <v>2020</v>
      </c>
      <c r="QXB4">
        <f>YEAR(QXA2)</f>
        <v>2020</v>
      </c>
      <c r="QXC4">
        <f>YEAR(QXA2)</f>
        <v>2020</v>
      </c>
      <c r="QXD4">
        <f>YEAR(QXA2)</f>
        <v>2020</v>
      </c>
      <c r="QXE4">
        <f>YEAR(QXE2)</f>
        <v>2021</v>
      </c>
      <c r="QXF4">
        <f>YEAR(QXE2)</f>
        <v>2021</v>
      </c>
      <c r="QXG4">
        <f>YEAR(QXE2)</f>
        <v>2021</v>
      </c>
      <c r="QXH4">
        <f>YEAR(QXE2)</f>
        <v>2021</v>
      </c>
      <c r="QXI4">
        <f>YEAR(QXI2)</f>
        <v>2020</v>
      </c>
      <c r="QXJ4">
        <f>YEAR(QXI2)</f>
        <v>2020</v>
      </c>
      <c r="QXK4">
        <f>YEAR(QXI2)</f>
        <v>2020</v>
      </c>
      <c r="QXL4">
        <f>YEAR(QXI2)</f>
        <v>2020</v>
      </c>
      <c r="QXM4">
        <f>YEAR(QXM2)</f>
        <v>2021</v>
      </c>
      <c r="QXN4">
        <f>YEAR(QXM2)</f>
        <v>2021</v>
      </c>
      <c r="QXO4">
        <f>YEAR(QXM2)</f>
        <v>2021</v>
      </c>
      <c r="QXP4">
        <f>YEAR(QXM2)</f>
        <v>2021</v>
      </c>
      <c r="QXQ4">
        <f>YEAR(QXQ2)</f>
        <v>2020</v>
      </c>
      <c r="QXR4">
        <f>YEAR(QXQ2)</f>
        <v>2020</v>
      </c>
      <c r="QXS4">
        <f>YEAR(QXQ2)</f>
        <v>2020</v>
      </c>
      <c r="QXT4">
        <f>YEAR(QXQ2)</f>
        <v>2020</v>
      </c>
      <c r="QXU4">
        <f>YEAR(QXU2)</f>
        <v>2021</v>
      </c>
      <c r="QXV4">
        <f>YEAR(QXU2)</f>
        <v>2021</v>
      </c>
      <c r="QXW4">
        <f>YEAR(QXU2)</f>
        <v>2021</v>
      </c>
      <c r="QXX4">
        <f>YEAR(QXU2)</f>
        <v>2021</v>
      </c>
      <c r="QXY4">
        <f>YEAR(QXY2)</f>
        <v>2020</v>
      </c>
      <c r="QXZ4">
        <f>YEAR(QXY2)</f>
        <v>2020</v>
      </c>
      <c r="QYA4">
        <f>YEAR(QXY2)</f>
        <v>2020</v>
      </c>
      <c r="QYB4">
        <f>YEAR(QXY2)</f>
        <v>2020</v>
      </c>
      <c r="QYC4">
        <f>YEAR(QYC2)</f>
        <v>2021</v>
      </c>
      <c r="QYD4">
        <f>YEAR(QYC2)</f>
        <v>2021</v>
      </c>
      <c r="QYE4">
        <f>YEAR(QYC2)</f>
        <v>2021</v>
      </c>
      <c r="QYF4">
        <f>YEAR(QYC2)</f>
        <v>2021</v>
      </c>
      <c r="QYG4">
        <f>YEAR(QYG2)</f>
        <v>2020</v>
      </c>
      <c r="QYH4">
        <f>YEAR(QYG2)</f>
        <v>2020</v>
      </c>
      <c r="QYI4">
        <f>YEAR(QYG2)</f>
        <v>2020</v>
      </c>
      <c r="QYJ4">
        <f>YEAR(QYG2)</f>
        <v>2020</v>
      </c>
      <c r="QYK4">
        <f>YEAR(QYK2)</f>
        <v>2021</v>
      </c>
      <c r="QYL4">
        <f>YEAR(QYK2)</f>
        <v>2021</v>
      </c>
      <c r="QYM4">
        <f>YEAR(QYK2)</f>
        <v>2021</v>
      </c>
      <c r="QYN4">
        <f>YEAR(QYK2)</f>
        <v>2021</v>
      </c>
      <c r="QYO4">
        <f>YEAR(QYO2)</f>
        <v>2020</v>
      </c>
      <c r="QYP4">
        <f>YEAR(QYO2)</f>
        <v>2020</v>
      </c>
      <c r="QYQ4">
        <f>YEAR(QYO2)</f>
        <v>2020</v>
      </c>
      <c r="QYR4">
        <f>YEAR(QYO2)</f>
        <v>2020</v>
      </c>
      <c r="QYS4">
        <f>YEAR(QYS2)</f>
        <v>2021</v>
      </c>
      <c r="QYT4">
        <f>YEAR(QYS2)</f>
        <v>2021</v>
      </c>
      <c r="QYU4">
        <f>YEAR(QYS2)</f>
        <v>2021</v>
      </c>
      <c r="QYV4">
        <f>YEAR(QYS2)</f>
        <v>2021</v>
      </c>
      <c r="QYW4">
        <f>YEAR(QYW2)</f>
        <v>2020</v>
      </c>
      <c r="QYX4">
        <f>YEAR(QYW2)</f>
        <v>2020</v>
      </c>
      <c r="QYY4">
        <f>YEAR(QYW2)</f>
        <v>2020</v>
      </c>
      <c r="QYZ4">
        <f>YEAR(QYW2)</f>
        <v>2020</v>
      </c>
      <c r="QZA4">
        <f>YEAR(QZA2)</f>
        <v>2021</v>
      </c>
      <c r="QZB4">
        <f>YEAR(QZA2)</f>
        <v>2021</v>
      </c>
      <c r="QZC4">
        <f>YEAR(QZA2)</f>
        <v>2021</v>
      </c>
      <c r="QZD4">
        <f>YEAR(QZA2)</f>
        <v>2021</v>
      </c>
      <c r="QZE4">
        <f>YEAR(QZE2)</f>
        <v>2020</v>
      </c>
      <c r="QZF4">
        <f>YEAR(QZE2)</f>
        <v>2020</v>
      </c>
      <c r="QZG4">
        <f>YEAR(QZE2)</f>
        <v>2020</v>
      </c>
      <c r="QZH4">
        <f>YEAR(QZE2)</f>
        <v>2020</v>
      </c>
      <c r="QZI4">
        <f>YEAR(QZI2)</f>
        <v>2021</v>
      </c>
      <c r="QZJ4">
        <f>YEAR(QZI2)</f>
        <v>2021</v>
      </c>
      <c r="QZK4">
        <f>YEAR(QZI2)</f>
        <v>2021</v>
      </c>
      <c r="QZL4">
        <f>YEAR(QZI2)</f>
        <v>2021</v>
      </c>
      <c r="QZM4">
        <f>YEAR(QZM2)</f>
        <v>2020</v>
      </c>
      <c r="QZN4">
        <f>YEAR(QZM2)</f>
        <v>2020</v>
      </c>
      <c r="QZO4">
        <f>YEAR(QZM2)</f>
        <v>2020</v>
      </c>
      <c r="QZP4">
        <f>YEAR(QZM2)</f>
        <v>2020</v>
      </c>
      <c r="QZQ4">
        <f>YEAR(QZQ2)</f>
        <v>2021</v>
      </c>
      <c r="QZR4">
        <f>YEAR(QZQ2)</f>
        <v>2021</v>
      </c>
      <c r="QZS4">
        <f>YEAR(QZQ2)</f>
        <v>2021</v>
      </c>
      <c r="QZT4">
        <f>YEAR(QZQ2)</f>
        <v>2021</v>
      </c>
      <c r="QZU4">
        <f>YEAR(QZU2)</f>
        <v>2020</v>
      </c>
      <c r="QZV4">
        <f>YEAR(QZU2)</f>
        <v>2020</v>
      </c>
      <c r="QZW4">
        <f>YEAR(QZU2)</f>
        <v>2020</v>
      </c>
      <c r="QZX4">
        <f>YEAR(QZU2)</f>
        <v>2020</v>
      </c>
      <c r="QZY4">
        <f>YEAR(QZY2)</f>
        <v>2021</v>
      </c>
      <c r="QZZ4">
        <f>YEAR(QZY2)</f>
        <v>2021</v>
      </c>
      <c r="RAA4">
        <f>YEAR(QZY2)</f>
        <v>2021</v>
      </c>
      <c r="RAB4">
        <f>YEAR(QZY2)</f>
        <v>2021</v>
      </c>
      <c r="RAC4">
        <f>YEAR(RAC2)</f>
        <v>2020</v>
      </c>
      <c r="RAD4">
        <f>YEAR(RAC2)</f>
        <v>2020</v>
      </c>
      <c r="RAE4">
        <f>YEAR(RAC2)</f>
        <v>2020</v>
      </c>
      <c r="RAF4">
        <f>YEAR(RAC2)</f>
        <v>2020</v>
      </c>
      <c r="RAG4">
        <f>YEAR(RAG2)</f>
        <v>2021</v>
      </c>
      <c r="RAH4">
        <f>YEAR(RAG2)</f>
        <v>2021</v>
      </c>
      <c r="RAI4">
        <f>YEAR(RAG2)</f>
        <v>2021</v>
      </c>
      <c r="RAJ4">
        <f>YEAR(RAG2)</f>
        <v>2021</v>
      </c>
      <c r="RAK4">
        <f>YEAR(RAK2)</f>
        <v>2020</v>
      </c>
      <c r="RAL4">
        <f>YEAR(RAK2)</f>
        <v>2020</v>
      </c>
      <c r="RAM4">
        <f>YEAR(RAK2)</f>
        <v>2020</v>
      </c>
      <c r="RAN4">
        <f>YEAR(RAK2)</f>
        <v>2020</v>
      </c>
      <c r="RAO4">
        <f>YEAR(RAO2)</f>
        <v>2021</v>
      </c>
      <c r="RAP4">
        <f>YEAR(RAO2)</f>
        <v>2021</v>
      </c>
      <c r="RAQ4">
        <f>YEAR(RAO2)</f>
        <v>2021</v>
      </c>
      <c r="RAR4">
        <f>YEAR(RAO2)</f>
        <v>2021</v>
      </c>
      <c r="RAS4">
        <f>YEAR(RAS2)</f>
        <v>2020</v>
      </c>
      <c r="RAT4">
        <f>YEAR(RAS2)</f>
        <v>2020</v>
      </c>
      <c r="RAU4">
        <f>YEAR(RAS2)</f>
        <v>2020</v>
      </c>
      <c r="RAV4">
        <f>YEAR(RAS2)</f>
        <v>2020</v>
      </c>
      <c r="RAW4">
        <f>YEAR(RAW2)</f>
        <v>2021</v>
      </c>
      <c r="RAX4">
        <f>YEAR(RAW2)</f>
        <v>2021</v>
      </c>
      <c r="RAY4">
        <f>YEAR(RAW2)</f>
        <v>2021</v>
      </c>
      <c r="RAZ4">
        <f>YEAR(RAW2)</f>
        <v>2021</v>
      </c>
      <c r="RBA4">
        <f>YEAR(RBA2)</f>
        <v>2020</v>
      </c>
      <c r="RBB4">
        <f>YEAR(RBA2)</f>
        <v>2020</v>
      </c>
      <c r="RBC4">
        <f>YEAR(RBA2)</f>
        <v>2020</v>
      </c>
      <c r="RBD4">
        <f>YEAR(RBA2)</f>
        <v>2020</v>
      </c>
      <c r="RBE4">
        <f>YEAR(RBE2)</f>
        <v>2021</v>
      </c>
      <c r="RBF4">
        <f>YEAR(RBE2)</f>
        <v>2021</v>
      </c>
      <c r="RBG4">
        <f>YEAR(RBE2)</f>
        <v>2021</v>
      </c>
      <c r="RBH4">
        <f>YEAR(RBE2)</f>
        <v>2021</v>
      </c>
      <c r="RBI4">
        <f>YEAR(RBI2)</f>
        <v>2020</v>
      </c>
      <c r="RBJ4">
        <f>YEAR(RBI2)</f>
        <v>2020</v>
      </c>
      <c r="RBK4">
        <f>YEAR(RBI2)</f>
        <v>2020</v>
      </c>
      <c r="RBL4">
        <f>YEAR(RBI2)</f>
        <v>2020</v>
      </c>
      <c r="RBM4">
        <f>YEAR(RBM2)</f>
        <v>2021</v>
      </c>
      <c r="RBN4">
        <f>YEAR(RBM2)</f>
        <v>2021</v>
      </c>
      <c r="RBO4">
        <f>YEAR(RBM2)</f>
        <v>2021</v>
      </c>
      <c r="RBP4">
        <f>YEAR(RBM2)</f>
        <v>2021</v>
      </c>
      <c r="RBQ4">
        <f>YEAR(RBQ2)</f>
        <v>2020</v>
      </c>
      <c r="RBR4">
        <f>YEAR(RBQ2)</f>
        <v>2020</v>
      </c>
      <c r="RBS4">
        <f>YEAR(RBQ2)</f>
        <v>2020</v>
      </c>
      <c r="RBT4">
        <f>YEAR(RBQ2)</f>
        <v>2020</v>
      </c>
      <c r="RBU4">
        <f>YEAR(RBU2)</f>
        <v>2021</v>
      </c>
      <c r="RBV4">
        <f>YEAR(RBU2)</f>
        <v>2021</v>
      </c>
      <c r="RBW4">
        <f>YEAR(RBU2)</f>
        <v>2021</v>
      </c>
      <c r="RBX4">
        <f>YEAR(RBU2)</f>
        <v>2021</v>
      </c>
      <c r="RBY4">
        <f>YEAR(RBY2)</f>
        <v>2020</v>
      </c>
      <c r="RBZ4">
        <f>YEAR(RBY2)</f>
        <v>2020</v>
      </c>
      <c r="RCA4">
        <f>YEAR(RBY2)</f>
        <v>2020</v>
      </c>
      <c r="RCB4">
        <f>YEAR(RBY2)</f>
        <v>2020</v>
      </c>
      <c r="RCC4">
        <f>YEAR(RCC2)</f>
        <v>2021</v>
      </c>
      <c r="RCD4">
        <f>YEAR(RCC2)</f>
        <v>2021</v>
      </c>
      <c r="RCE4">
        <f>YEAR(RCC2)</f>
        <v>2021</v>
      </c>
      <c r="RCF4">
        <f>YEAR(RCC2)</f>
        <v>2021</v>
      </c>
      <c r="RCG4">
        <f>YEAR(RCG2)</f>
        <v>2020</v>
      </c>
      <c r="RCH4">
        <f>YEAR(RCG2)</f>
        <v>2020</v>
      </c>
      <c r="RCI4">
        <f>YEAR(RCG2)</f>
        <v>2020</v>
      </c>
      <c r="RCJ4">
        <f>YEAR(RCG2)</f>
        <v>2020</v>
      </c>
      <c r="RCK4">
        <f>YEAR(RCK2)</f>
        <v>2021</v>
      </c>
      <c r="RCL4">
        <f>YEAR(RCK2)</f>
        <v>2021</v>
      </c>
      <c r="RCM4">
        <f>YEAR(RCK2)</f>
        <v>2021</v>
      </c>
      <c r="RCN4">
        <f>YEAR(RCK2)</f>
        <v>2021</v>
      </c>
      <c r="RCO4">
        <f>YEAR(RCO2)</f>
        <v>2020</v>
      </c>
      <c r="RCP4">
        <f>YEAR(RCO2)</f>
        <v>2020</v>
      </c>
      <c r="RCQ4">
        <f>YEAR(RCO2)</f>
        <v>2020</v>
      </c>
      <c r="RCR4">
        <f>YEAR(RCO2)</f>
        <v>2020</v>
      </c>
      <c r="RCS4">
        <f>YEAR(RCS2)</f>
        <v>2021</v>
      </c>
      <c r="RCT4">
        <f>YEAR(RCS2)</f>
        <v>2021</v>
      </c>
      <c r="RCU4">
        <f>YEAR(RCS2)</f>
        <v>2021</v>
      </c>
      <c r="RCV4">
        <f>YEAR(RCS2)</f>
        <v>2021</v>
      </c>
      <c r="RCW4">
        <f>YEAR(RCW2)</f>
        <v>2020</v>
      </c>
      <c r="RCX4">
        <f>YEAR(RCW2)</f>
        <v>2020</v>
      </c>
      <c r="RCY4">
        <f>YEAR(RCW2)</f>
        <v>2020</v>
      </c>
      <c r="RCZ4">
        <f>YEAR(RCW2)</f>
        <v>2020</v>
      </c>
      <c r="RDA4">
        <f>YEAR(RDA2)</f>
        <v>2021</v>
      </c>
      <c r="RDB4">
        <f>YEAR(RDA2)</f>
        <v>2021</v>
      </c>
      <c r="RDC4">
        <f>YEAR(RDA2)</f>
        <v>2021</v>
      </c>
      <c r="RDD4">
        <f>YEAR(RDA2)</f>
        <v>2021</v>
      </c>
      <c r="RDE4">
        <f>YEAR(RDE2)</f>
        <v>2020</v>
      </c>
      <c r="RDF4">
        <f>YEAR(RDE2)</f>
        <v>2020</v>
      </c>
      <c r="RDG4">
        <f>YEAR(RDE2)</f>
        <v>2020</v>
      </c>
      <c r="RDH4">
        <f>YEAR(RDE2)</f>
        <v>2020</v>
      </c>
      <c r="RDI4">
        <f>YEAR(RDI2)</f>
        <v>2021</v>
      </c>
      <c r="RDJ4">
        <f>YEAR(RDI2)</f>
        <v>2021</v>
      </c>
      <c r="RDK4">
        <f>YEAR(RDI2)</f>
        <v>2021</v>
      </c>
      <c r="RDL4">
        <f>YEAR(RDI2)</f>
        <v>2021</v>
      </c>
      <c r="RDM4">
        <f>YEAR(RDM2)</f>
        <v>2020</v>
      </c>
      <c r="RDN4">
        <f>YEAR(RDM2)</f>
        <v>2020</v>
      </c>
      <c r="RDO4">
        <f>YEAR(RDM2)</f>
        <v>2020</v>
      </c>
      <c r="RDP4">
        <f>YEAR(RDM2)</f>
        <v>2020</v>
      </c>
      <c r="RDQ4">
        <f>YEAR(RDQ2)</f>
        <v>2021</v>
      </c>
      <c r="RDR4">
        <f>YEAR(RDQ2)</f>
        <v>2021</v>
      </c>
      <c r="RDS4">
        <f>YEAR(RDQ2)</f>
        <v>2021</v>
      </c>
      <c r="RDT4">
        <f>YEAR(RDQ2)</f>
        <v>2021</v>
      </c>
      <c r="RDU4">
        <f>YEAR(RDU2)</f>
        <v>2020</v>
      </c>
      <c r="RDV4">
        <f>YEAR(RDU2)</f>
        <v>2020</v>
      </c>
      <c r="RDW4">
        <f>YEAR(RDU2)</f>
        <v>2020</v>
      </c>
      <c r="RDX4">
        <f>YEAR(RDU2)</f>
        <v>2020</v>
      </c>
      <c r="RDY4">
        <f>YEAR(RDY2)</f>
        <v>2021</v>
      </c>
      <c r="RDZ4">
        <f>YEAR(RDY2)</f>
        <v>2021</v>
      </c>
      <c r="REA4">
        <f>YEAR(RDY2)</f>
        <v>2021</v>
      </c>
      <c r="REB4">
        <f>YEAR(RDY2)</f>
        <v>2021</v>
      </c>
      <c r="REC4">
        <f>YEAR(REC2)</f>
        <v>2020</v>
      </c>
      <c r="RED4">
        <f>YEAR(REC2)</f>
        <v>2020</v>
      </c>
      <c r="REE4">
        <f>YEAR(REC2)</f>
        <v>2020</v>
      </c>
      <c r="REF4">
        <f>YEAR(REC2)</f>
        <v>2020</v>
      </c>
      <c r="REG4">
        <f>YEAR(REG2)</f>
        <v>2021</v>
      </c>
      <c r="REH4">
        <f>YEAR(REG2)</f>
        <v>2021</v>
      </c>
      <c r="REI4">
        <f>YEAR(REG2)</f>
        <v>2021</v>
      </c>
      <c r="REJ4">
        <f>YEAR(REG2)</f>
        <v>2021</v>
      </c>
      <c r="REK4">
        <f>YEAR(REK2)</f>
        <v>2020</v>
      </c>
      <c r="REL4">
        <f>YEAR(REK2)</f>
        <v>2020</v>
      </c>
      <c r="REM4">
        <f>YEAR(REK2)</f>
        <v>2020</v>
      </c>
      <c r="REN4">
        <f>YEAR(REK2)</f>
        <v>2020</v>
      </c>
      <c r="REO4">
        <f>YEAR(REO2)</f>
        <v>2021</v>
      </c>
      <c r="REP4">
        <f>YEAR(REO2)</f>
        <v>2021</v>
      </c>
      <c r="REQ4">
        <f>YEAR(REO2)</f>
        <v>2021</v>
      </c>
      <c r="RER4">
        <f>YEAR(REO2)</f>
        <v>2021</v>
      </c>
      <c r="RES4">
        <f>YEAR(RES2)</f>
        <v>2020</v>
      </c>
      <c r="RET4">
        <f>YEAR(RES2)</f>
        <v>2020</v>
      </c>
      <c r="REU4">
        <f>YEAR(RES2)</f>
        <v>2020</v>
      </c>
      <c r="REV4">
        <f>YEAR(RES2)</f>
        <v>2020</v>
      </c>
      <c r="REW4">
        <f>YEAR(REW2)</f>
        <v>2021</v>
      </c>
      <c r="REX4">
        <f>YEAR(REW2)</f>
        <v>2021</v>
      </c>
      <c r="REY4">
        <f>YEAR(REW2)</f>
        <v>2021</v>
      </c>
      <c r="REZ4">
        <f>YEAR(REW2)</f>
        <v>2021</v>
      </c>
      <c r="RFA4">
        <f>YEAR(RFA2)</f>
        <v>2020</v>
      </c>
      <c r="RFB4">
        <f>YEAR(RFA2)</f>
        <v>2020</v>
      </c>
      <c r="RFC4">
        <f>YEAR(RFA2)</f>
        <v>2020</v>
      </c>
      <c r="RFD4">
        <f>YEAR(RFA2)</f>
        <v>2020</v>
      </c>
      <c r="RFE4">
        <f>YEAR(RFE2)</f>
        <v>2021</v>
      </c>
      <c r="RFF4">
        <f>YEAR(RFE2)</f>
        <v>2021</v>
      </c>
      <c r="RFG4">
        <f>YEAR(RFE2)</f>
        <v>2021</v>
      </c>
      <c r="RFH4">
        <f>YEAR(RFE2)</f>
        <v>2021</v>
      </c>
      <c r="RFI4">
        <f>YEAR(RFI2)</f>
        <v>2020</v>
      </c>
      <c r="RFJ4">
        <f>YEAR(RFI2)</f>
        <v>2020</v>
      </c>
      <c r="RFK4">
        <f>YEAR(RFI2)</f>
        <v>2020</v>
      </c>
      <c r="RFL4">
        <f>YEAR(RFI2)</f>
        <v>2020</v>
      </c>
      <c r="RFM4">
        <f>YEAR(RFM2)</f>
        <v>2021</v>
      </c>
      <c r="RFN4">
        <f>YEAR(RFM2)</f>
        <v>2021</v>
      </c>
      <c r="RFO4">
        <f>YEAR(RFM2)</f>
        <v>2021</v>
      </c>
      <c r="RFP4">
        <f>YEAR(RFM2)</f>
        <v>2021</v>
      </c>
      <c r="RFQ4">
        <f>YEAR(RFQ2)</f>
        <v>2020</v>
      </c>
      <c r="RFR4">
        <f>YEAR(RFQ2)</f>
        <v>2020</v>
      </c>
      <c r="RFS4">
        <f>YEAR(RFQ2)</f>
        <v>2020</v>
      </c>
      <c r="RFT4">
        <f>YEAR(RFQ2)</f>
        <v>2020</v>
      </c>
      <c r="RFU4">
        <f>YEAR(RFU2)</f>
        <v>2021</v>
      </c>
      <c r="RFV4">
        <f>YEAR(RFU2)</f>
        <v>2021</v>
      </c>
      <c r="RFW4">
        <f>YEAR(RFU2)</f>
        <v>2021</v>
      </c>
      <c r="RFX4">
        <f>YEAR(RFU2)</f>
        <v>2021</v>
      </c>
      <c r="RFY4">
        <f>YEAR(RFY2)</f>
        <v>2020</v>
      </c>
      <c r="RFZ4">
        <f>YEAR(RFY2)</f>
        <v>2020</v>
      </c>
      <c r="RGA4">
        <f>YEAR(RFY2)</f>
        <v>2020</v>
      </c>
      <c r="RGB4">
        <f>YEAR(RFY2)</f>
        <v>2020</v>
      </c>
      <c r="RGC4">
        <f>YEAR(RGC2)</f>
        <v>2021</v>
      </c>
      <c r="RGD4">
        <f>YEAR(RGC2)</f>
        <v>2021</v>
      </c>
      <c r="RGE4">
        <f>YEAR(RGC2)</f>
        <v>2021</v>
      </c>
      <c r="RGF4">
        <f>YEAR(RGC2)</f>
        <v>2021</v>
      </c>
      <c r="RGG4">
        <f>YEAR(RGG2)</f>
        <v>2020</v>
      </c>
      <c r="RGH4">
        <f>YEAR(RGG2)</f>
        <v>2020</v>
      </c>
      <c r="RGI4">
        <f>YEAR(RGG2)</f>
        <v>2020</v>
      </c>
      <c r="RGJ4">
        <f>YEAR(RGG2)</f>
        <v>2020</v>
      </c>
      <c r="RGK4">
        <f>YEAR(RGK2)</f>
        <v>2021</v>
      </c>
      <c r="RGL4">
        <f>YEAR(RGK2)</f>
        <v>2021</v>
      </c>
      <c r="RGM4">
        <f>YEAR(RGK2)</f>
        <v>2021</v>
      </c>
      <c r="RGN4">
        <f>YEAR(RGK2)</f>
        <v>2021</v>
      </c>
      <c r="RGO4">
        <f>YEAR(RGO2)</f>
        <v>2020</v>
      </c>
      <c r="RGP4">
        <f>YEAR(RGO2)</f>
        <v>2020</v>
      </c>
      <c r="RGQ4">
        <f>YEAR(RGO2)</f>
        <v>2020</v>
      </c>
      <c r="RGR4">
        <f>YEAR(RGO2)</f>
        <v>2020</v>
      </c>
      <c r="RGS4">
        <f>YEAR(RGS2)</f>
        <v>2021</v>
      </c>
      <c r="RGT4">
        <f>YEAR(RGS2)</f>
        <v>2021</v>
      </c>
      <c r="RGU4">
        <f>YEAR(RGS2)</f>
        <v>2021</v>
      </c>
      <c r="RGV4">
        <f>YEAR(RGS2)</f>
        <v>2021</v>
      </c>
      <c r="RGW4">
        <f>YEAR(RGW2)</f>
        <v>2020</v>
      </c>
      <c r="RGX4">
        <f>YEAR(RGW2)</f>
        <v>2020</v>
      </c>
      <c r="RGY4">
        <f>YEAR(RGW2)</f>
        <v>2020</v>
      </c>
      <c r="RGZ4">
        <f>YEAR(RGW2)</f>
        <v>2020</v>
      </c>
      <c r="RHA4">
        <f>YEAR(RHA2)</f>
        <v>2021</v>
      </c>
      <c r="RHB4">
        <f>YEAR(RHA2)</f>
        <v>2021</v>
      </c>
      <c r="RHC4">
        <f>YEAR(RHA2)</f>
        <v>2021</v>
      </c>
      <c r="RHD4">
        <f>YEAR(RHA2)</f>
        <v>2021</v>
      </c>
      <c r="RHE4">
        <f>YEAR(RHE2)</f>
        <v>2020</v>
      </c>
      <c r="RHF4">
        <f>YEAR(RHE2)</f>
        <v>2020</v>
      </c>
      <c r="RHG4">
        <f>YEAR(RHE2)</f>
        <v>2020</v>
      </c>
      <c r="RHH4">
        <f>YEAR(RHE2)</f>
        <v>2020</v>
      </c>
      <c r="RHI4">
        <f>YEAR(RHI2)</f>
        <v>2021</v>
      </c>
      <c r="RHJ4">
        <f>YEAR(RHI2)</f>
        <v>2021</v>
      </c>
      <c r="RHK4">
        <f>YEAR(RHI2)</f>
        <v>2021</v>
      </c>
      <c r="RHL4">
        <f>YEAR(RHI2)</f>
        <v>2021</v>
      </c>
      <c r="RHM4">
        <f>YEAR(RHM2)</f>
        <v>2020</v>
      </c>
      <c r="RHN4">
        <f>YEAR(RHM2)</f>
        <v>2020</v>
      </c>
      <c r="RHO4">
        <f>YEAR(RHM2)</f>
        <v>2020</v>
      </c>
      <c r="RHP4">
        <f>YEAR(RHM2)</f>
        <v>2020</v>
      </c>
      <c r="RHQ4">
        <f>YEAR(RHQ2)</f>
        <v>2021</v>
      </c>
      <c r="RHR4">
        <f>YEAR(RHQ2)</f>
        <v>2021</v>
      </c>
      <c r="RHS4">
        <f>YEAR(RHQ2)</f>
        <v>2021</v>
      </c>
      <c r="RHT4">
        <f>YEAR(RHQ2)</f>
        <v>2021</v>
      </c>
      <c r="RHU4">
        <f>YEAR(RHU2)</f>
        <v>2020</v>
      </c>
      <c r="RHV4">
        <f>YEAR(RHU2)</f>
        <v>2020</v>
      </c>
      <c r="RHW4">
        <f>YEAR(RHU2)</f>
        <v>2020</v>
      </c>
      <c r="RHX4">
        <f>YEAR(RHU2)</f>
        <v>2020</v>
      </c>
      <c r="RHY4">
        <f>YEAR(RHY2)</f>
        <v>2021</v>
      </c>
      <c r="RHZ4">
        <f>YEAR(RHY2)</f>
        <v>2021</v>
      </c>
      <c r="RIA4">
        <f>YEAR(RHY2)</f>
        <v>2021</v>
      </c>
      <c r="RIB4">
        <f>YEAR(RHY2)</f>
        <v>2021</v>
      </c>
      <c r="RIC4">
        <f>YEAR(RIC2)</f>
        <v>2020</v>
      </c>
      <c r="RID4">
        <f>YEAR(RIC2)</f>
        <v>2020</v>
      </c>
      <c r="RIE4">
        <f>YEAR(RIC2)</f>
        <v>2020</v>
      </c>
      <c r="RIF4">
        <f>YEAR(RIC2)</f>
        <v>2020</v>
      </c>
      <c r="RIG4">
        <f>YEAR(RIG2)</f>
        <v>2021</v>
      </c>
      <c r="RIH4">
        <f>YEAR(RIG2)</f>
        <v>2021</v>
      </c>
      <c r="RII4">
        <f>YEAR(RIG2)</f>
        <v>2021</v>
      </c>
      <c r="RIJ4">
        <f>YEAR(RIG2)</f>
        <v>2021</v>
      </c>
      <c r="RIK4">
        <f>YEAR(RIK2)</f>
        <v>2020</v>
      </c>
      <c r="RIL4">
        <f>YEAR(RIK2)</f>
        <v>2020</v>
      </c>
      <c r="RIM4">
        <f>YEAR(RIK2)</f>
        <v>2020</v>
      </c>
      <c r="RIN4">
        <f>YEAR(RIK2)</f>
        <v>2020</v>
      </c>
      <c r="RIO4">
        <f>YEAR(RIO2)</f>
        <v>2021</v>
      </c>
      <c r="RIP4">
        <f>YEAR(RIO2)</f>
        <v>2021</v>
      </c>
      <c r="RIQ4">
        <f>YEAR(RIO2)</f>
        <v>2021</v>
      </c>
      <c r="RIR4">
        <f>YEAR(RIO2)</f>
        <v>2021</v>
      </c>
      <c r="RIS4">
        <f>YEAR(RIS2)</f>
        <v>2020</v>
      </c>
      <c r="RIT4">
        <f>YEAR(RIS2)</f>
        <v>2020</v>
      </c>
      <c r="RIU4">
        <f>YEAR(RIS2)</f>
        <v>2020</v>
      </c>
      <c r="RIV4">
        <f>YEAR(RIS2)</f>
        <v>2020</v>
      </c>
      <c r="RIW4">
        <f>YEAR(RIW2)</f>
        <v>2021</v>
      </c>
      <c r="RIX4">
        <f>YEAR(RIW2)</f>
        <v>2021</v>
      </c>
      <c r="RIY4">
        <f>YEAR(RIW2)</f>
        <v>2021</v>
      </c>
      <c r="RIZ4">
        <f>YEAR(RIW2)</f>
        <v>2021</v>
      </c>
      <c r="RJA4">
        <f>YEAR(RJA2)</f>
        <v>2020</v>
      </c>
      <c r="RJB4">
        <f>YEAR(RJA2)</f>
        <v>2020</v>
      </c>
      <c r="RJC4">
        <f>YEAR(RJA2)</f>
        <v>2020</v>
      </c>
      <c r="RJD4">
        <f>YEAR(RJA2)</f>
        <v>2020</v>
      </c>
      <c r="RJE4">
        <f>YEAR(RJE2)</f>
        <v>2021</v>
      </c>
      <c r="RJF4">
        <f>YEAR(RJE2)</f>
        <v>2021</v>
      </c>
      <c r="RJG4">
        <f>YEAR(RJE2)</f>
        <v>2021</v>
      </c>
      <c r="RJH4">
        <f>YEAR(RJE2)</f>
        <v>2021</v>
      </c>
      <c r="RJI4">
        <f>YEAR(RJI2)</f>
        <v>2020</v>
      </c>
      <c r="RJJ4">
        <f>YEAR(RJI2)</f>
        <v>2020</v>
      </c>
      <c r="RJK4">
        <f>YEAR(RJI2)</f>
        <v>2020</v>
      </c>
      <c r="RJL4">
        <f>YEAR(RJI2)</f>
        <v>2020</v>
      </c>
      <c r="RJM4">
        <f>YEAR(RJM2)</f>
        <v>2021</v>
      </c>
      <c r="RJN4">
        <f>YEAR(RJM2)</f>
        <v>2021</v>
      </c>
      <c r="RJO4">
        <f>YEAR(RJM2)</f>
        <v>2021</v>
      </c>
      <c r="RJP4">
        <f>YEAR(RJM2)</f>
        <v>2021</v>
      </c>
      <c r="RJQ4">
        <f>YEAR(RJQ2)</f>
        <v>2020</v>
      </c>
      <c r="RJR4">
        <f>YEAR(RJQ2)</f>
        <v>2020</v>
      </c>
      <c r="RJS4">
        <f>YEAR(RJQ2)</f>
        <v>2020</v>
      </c>
      <c r="RJT4">
        <f>YEAR(RJQ2)</f>
        <v>2020</v>
      </c>
      <c r="RJU4">
        <f>YEAR(RJU2)</f>
        <v>2021</v>
      </c>
      <c r="RJV4">
        <f>YEAR(RJU2)</f>
        <v>2021</v>
      </c>
      <c r="RJW4">
        <f>YEAR(RJU2)</f>
        <v>2021</v>
      </c>
      <c r="RJX4">
        <f>YEAR(RJU2)</f>
        <v>2021</v>
      </c>
      <c r="RJY4">
        <f>YEAR(RJY2)</f>
        <v>2020</v>
      </c>
      <c r="RJZ4">
        <f>YEAR(RJY2)</f>
        <v>2020</v>
      </c>
      <c r="RKA4">
        <f>YEAR(RJY2)</f>
        <v>2020</v>
      </c>
      <c r="RKB4">
        <f>YEAR(RJY2)</f>
        <v>2020</v>
      </c>
      <c r="RKC4">
        <f>YEAR(RKC2)</f>
        <v>2021</v>
      </c>
      <c r="RKD4">
        <f>YEAR(RKC2)</f>
        <v>2021</v>
      </c>
      <c r="RKE4">
        <f>YEAR(RKC2)</f>
        <v>2021</v>
      </c>
      <c r="RKF4">
        <f>YEAR(RKC2)</f>
        <v>2021</v>
      </c>
      <c r="RKG4">
        <f>YEAR(RKG2)</f>
        <v>2020</v>
      </c>
      <c r="RKH4">
        <f>YEAR(RKG2)</f>
        <v>2020</v>
      </c>
      <c r="RKI4">
        <f>YEAR(RKG2)</f>
        <v>2020</v>
      </c>
      <c r="RKJ4">
        <f>YEAR(RKG2)</f>
        <v>2020</v>
      </c>
      <c r="RKK4">
        <f>YEAR(RKK2)</f>
        <v>2021</v>
      </c>
      <c r="RKL4">
        <f>YEAR(RKK2)</f>
        <v>2021</v>
      </c>
      <c r="RKM4">
        <f>YEAR(RKK2)</f>
        <v>2021</v>
      </c>
      <c r="RKN4">
        <f>YEAR(RKK2)</f>
        <v>2021</v>
      </c>
      <c r="RKO4">
        <f>YEAR(RKO2)</f>
        <v>2020</v>
      </c>
      <c r="RKP4">
        <f>YEAR(RKO2)</f>
        <v>2020</v>
      </c>
      <c r="RKQ4">
        <f>YEAR(RKO2)</f>
        <v>2020</v>
      </c>
      <c r="RKR4">
        <f>YEAR(RKO2)</f>
        <v>2020</v>
      </c>
      <c r="RKS4">
        <f>YEAR(RKS2)</f>
        <v>2021</v>
      </c>
      <c r="RKT4">
        <f>YEAR(RKS2)</f>
        <v>2021</v>
      </c>
      <c r="RKU4">
        <f>YEAR(RKS2)</f>
        <v>2021</v>
      </c>
      <c r="RKV4">
        <f>YEAR(RKS2)</f>
        <v>2021</v>
      </c>
      <c r="RKW4">
        <f>YEAR(RKW2)</f>
        <v>2020</v>
      </c>
      <c r="RKX4">
        <f>YEAR(RKW2)</f>
        <v>2020</v>
      </c>
      <c r="RKY4">
        <f>YEAR(RKW2)</f>
        <v>2020</v>
      </c>
      <c r="RKZ4">
        <f>YEAR(RKW2)</f>
        <v>2020</v>
      </c>
      <c r="RLA4">
        <f>YEAR(RLA2)</f>
        <v>2021</v>
      </c>
      <c r="RLB4">
        <f>YEAR(RLA2)</f>
        <v>2021</v>
      </c>
      <c r="RLC4">
        <f>YEAR(RLA2)</f>
        <v>2021</v>
      </c>
      <c r="RLD4">
        <f>YEAR(RLA2)</f>
        <v>2021</v>
      </c>
      <c r="RLE4">
        <f>YEAR(RLE2)</f>
        <v>2020</v>
      </c>
      <c r="RLF4">
        <f>YEAR(RLE2)</f>
        <v>2020</v>
      </c>
      <c r="RLG4">
        <f>YEAR(RLE2)</f>
        <v>2020</v>
      </c>
      <c r="RLH4">
        <f>YEAR(RLE2)</f>
        <v>2020</v>
      </c>
      <c r="RLI4">
        <f>YEAR(RLI2)</f>
        <v>2021</v>
      </c>
      <c r="RLJ4">
        <f>YEAR(RLI2)</f>
        <v>2021</v>
      </c>
      <c r="RLK4">
        <f>YEAR(RLI2)</f>
        <v>2021</v>
      </c>
      <c r="RLL4">
        <f>YEAR(RLI2)</f>
        <v>2021</v>
      </c>
      <c r="RLM4">
        <f>YEAR(RLM2)</f>
        <v>2020</v>
      </c>
      <c r="RLN4">
        <f>YEAR(RLM2)</f>
        <v>2020</v>
      </c>
      <c r="RLO4">
        <f>YEAR(RLM2)</f>
        <v>2020</v>
      </c>
      <c r="RLP4">
        <f>YEAR(RLM2)</f>
        <v>2020</v>
      </c>
      <c r="RLQ4">
        <f>YEAR(RLQ2)</f>
        <v>2021</v>
      </c>
      <c r="RLR4">
        <f>YEAR(RLQ2)</f>
        <v>2021</v>
      </c>
      <c r="RLS4">
        <f>YEAR(RLQ2)</f>
        <v>2021</v>
      </c>
      <c r="RLT4">
        <f>YEAR(RLQ2)</f>
        <v>2021</v>
      </c>
      <c r="RLU4">
        <f>YEAR(RLU2)</f>
        <v>2020</v>
      </c>
      <c r="RLV4">
        <f>YEAR(RLU2)</f>
        <v>2020</v>
      </c>
      <c r="RLW4">
        <f>YEAR(RLU2)</f>
        <v>2020</v>
      </c>
      <c r="RLX4">
        <f>YEAR(RLU2)</f>
        <v>2020</v>
      </c>
      <c r="RLY4">
        <f>YEAR(RLY2)</f>
        <v>2021</v>
      </c>
      <c r="RLZ4">
        <f>YEAR(RLY2)</f>
        <v>2021</v>
      </c>
      <c r="RMA4">
        <f>YEAR(RLY2)</f>
        <v>2021</v>
      </c>
      <c r="RMB4">
        <f>YEAR(RLY2)</f>
        <v>2021</v>
      </c>
      <c r="RMC4">
        <f>YEAR(RMC2)</f>
        <v>2020</v>
      </c>
      <c r="RMD4">
        <f>YEAR(RMC2)</f>
        <v>2020</v>
      </c>
      <c r="RME4">
        <f>YEAR(RMC2)</f>
        <v>2020</v>
      </c>
      <c r="RMF4">
        <f>YEAR(RMC2)</f>
        <v>2020</v>
      </c>
      <c r="RMG4">
        <f>YEAR(RMG2)</f>
        <v>2021</v>
      </c>
      <c r="RMH4">
        <f>YEAR(RMG2)</f>
        <v>2021</v>
      </c>
      <c r="RMI4">
        <f>YEAR(RMG2)</f>
        <v>2021</v>
      </c>
      <c r="RMJ4">
        <f>YEAR(RMG2)</f>
        <v>2021</v>
      </c>
      <c r="RMK4">
        <f>YEAR(RMK2)</f>
        <v>2020</v>
      </c>
      <c r="RML4">
        <f>YEAR(RMK2)</f>
        <v>2020</v>
      </c>
      <c r="RMM4">
        <f>YEAR(RMK2)</f>
        <v>2020</v>
      </c>
      <c r="RMN4">
        <f>YEAR(RMK2)</f>
        <v>2020</v>
      </c>
      <c r="RMO4">
        <f>YEAR(RMO2)</f>
        <v>2021</v>
      </c>
      <c r="RMP4">
        <f>YEAR(RMO2)</f>
        <v>2021</v>
      </c>
      <c r="RMQ4">
        <f>YEAR(RMO2)</f>
        <v>2021</v>
      </c>
      <c r="RMR4">
        <f>YEAR(RMO2)</f>
        <v>2021</v>
      </c>
      <c r="RMS4">
        <f>YEAR(RMS2)</f>
        <v>2020</v>
      </c>
      <c r="RMT4">
        <f>YEAR(RMS2)</f>
        <v>2020</v>
      </c>
      <c r="RMU4">
        <f>YEAR(RMS2)</f>
        <v>2020</v>
      </c>
      <c r="RMV4">
        <f>YEAR(RMS2)</f>
        <v>2020</v>
      </c>
      <c r="RMW4">
        <f>YEAR(RMW2)</f>
        <v>2021</v>
      </c>
      <c r="RMX4">
        <f>YEAR(RMW2)</f>
        <v>2021</v>
      </c>
      <c r="RMY4">
        <f>YEAR(RMW2)</f>
        <v>2021</v>
      </c>
      <c r="RMZ4">
        <f>YEAR(RMW2)</f>
        <v>2021</v>
      </c>
      <c r="RNA4">
        <f>YEAR(RNA2)</f>
        <v>2020</v>
      </c>
      <c r="RNB4">
        <f>YEAR(RNA2)</f>
        <v>2020</v>
      </c>
      <c r="RNC4">
        <f>YEAR(RNA2)</f>
        <v>2020</v>
      </c>
      <c r="RND4">
        <f>YEAR(RNA2)</f>
        <v>2020</v>
      </c>
      <c r="RNE4">
        <f>YEAR(RNE2)</f>
        <v>2021</v>
      </c>
      <c r="RNF4">
        <f>YEAR(RNE2)</f>
        <v>2021</v>
      </c>
      <c r="RNG4">
        <f>YEAR(RNE2)</f>
        <v>2021</v>
      </c>
      <c r="RNH4">
        <f>YEAR(RNE2)</f>
        <v>2021</v>
      </c>
      <c r="RNI4">
        <f>YEAR(RNI2)</f>
        <v>2020</v>
      </c>
      <c r="RNJ4">
        <f>YEAR(RNI2)</f>
        <v>2020</v>
      </c>
      <c r="RNK4">
        <f>YEAR(RNI2)</f>
        <v>2020</v>
      </c>
      <c r="RNL4">
        <f>YEAR(RNI2)</f>
        <v>2020</v>
      </c>
      <c r="RNM4">
        <f>YEAR(RNM2)</f>
        <v>2021</v>
      </c>
      <c r="RNN4">
        <f>YEAR(RNM2)</f>
        <v>2021</v>
      </c>
      <c r="RNO4">
        <f>YEAR(RNM2)</f>
        <v>2021</v>
      </c>
      <c r="RNP4">
        <f>YEAR(RNM2)</f>
        <v>2021</v>
      </c>
      <c r="RNQ4">
        <f>YEAR(RNQ2)</f>
        <v>2020</v>
      </c>
      <c r="RNR4">
        <f>YEAR(RNQ2)</f>
        <v>2020</v>
      </c>
      <c r="RNS4">
        <f>YEAR(RNQ2)</f>
        <v>2020</v>
      </c>
      <c r="RNT4">
        <f>YEAR(RNQ2)</f>
        <v>2020</v>
      </c>
      <c r="RNU4">
        <f>YEAR(RNU2)</f>
        <v>2021</v>
      </c>
      <c r="RNV4">
        <f>YEAR(RNU2)</f>
        <v>2021</v>
      </c>
      <c r="RNW4">
        <f>YEAR(RNU2)</f>
        <v>2021</v>
      </c>
      <c r="RNX4">
        <f>YEAR(RNU2)</f>
        <v>2021</v>
      </c>
      <c r="RNY4">
        <f>YEAR(RNY2)</f>
        <v>2020</v>
      </c>
      <c r="RNZ4">
        <f>YEAR(RNY2)</f>
        <v>2020</v>
      </c>
      <c r="ROA4">
        <f>YEAR(RNY2)</f>
        <v>2020</v>
      </c>
      <c r="ROB4">
        <f>YEAR(RNY2)</f>
        <v>2020</v>
      </c>
      <c r="ROC4">
        <f>YEAR(ROC2)</f>
        <v>2021</v>
      </c>
      <c r="ROD4">
        <f>YEAR(ROC2)</f>
        <v>2021</v>
      </c>
      <c r="ROE4">
        <f>YEAR(ROC2)</f>
        <v>2021</v>
      </c>
      <c r="ROF4">
        <f>YEAR(ROC2)</f>
        <v>2021</v>
      </c>
      <c r="ROG4">
        <f>YEAR(ROG2)</f>
        <v>2020</v>
      </c>
      <c r="ROH4">
        <f>YEAR(ROG2)</f>
        <v>2020</v>
      </c>
      <c r="ROI4">
        <f>YEAR(ROG2)</f>
        <v>2020</v>
      </c>
      <c r="ROJ4">
        <f>YEAR(ROG2)</f>
        <v>2020</v>
      </c>
      <c r="ROK4">
        <f>YEAR(ROK2)</f>
        <v>2021</v>
      </c>
      <c r="ROL4">
        <f>YEAR(ROK2)</f>
        <v>2021</v>
      </c>
      <c r="ROM4">
        <f>YEAR(ROK2)</f>
        <v>2021</v>
      </c>
      <c r="RON4">
        <f>YEAR(ROK2)</f>
        <v>2021</v>
      </c>
      <c r="ROO4">
        <f>YEAR(ROO2)</f>
        <v>2020</v>
      </c>
      <c r="ROP4">
        <f>YEAR(ROO2)</f>
        <v>2020</v>
      </c>
      <c r="ROQ4">
        <f>YEAR(ROO2)</f>
        <v>2020</v>
      </c>
      <c r="ROR4">
        <f>YEAR(ROO2)</f>
        <v>2020</v>
      </c>
      <c r="ROS4">
        <f>YEAR(ROS2)</f>
        <v>2021</v>
      </c>
      <c r="ROT4">
        <f>YEAR(ROS2)</f>
        <v>2021</v>
      </c>
      <c r="ROU4">
        <f>YEAR(ROS2)</f>
        <v>2021</v>
      </c>
      <c r="ROV4">
        <f>YEAR(ROS2)</f>
        <v>2021</v>
      </c>
      <c r="ROW4">
        <f>YEAR(ROW2)</f>
        <v>2020</v>
      </c>
      <c r="ROX4">
        <f>YEAR(ROW2)</f>
        <v>2020</v>
      </c>
      <c r="ROY4">
        <f>YEAR(ROW2)</f>
        <v>2020</v>
      </c>
      <c r="ROZ4">
        <f>YEAR(ROW2)</f>
        <v>2020</v>
      </c>
      <c r="RPA4">
        <f>YEAR(RPA2)</f>
        <v>2021</v>
      </c>
      <c r="RPB4">
        <f>YEAR(RPA2)</f>
        <v>2021</v>
      </c>
      <c r="RPC4">
        <f>YEAR(RPA2)</f>
        <v>2021</v>
      </c>
      <c r="RPD4">
        <f>YEAR(RPA2)</f>
        <v>2021</v>
      </c>
      <c r="RPE4">
        <f>YEAR(RPE2)</f>
        <v>2020</v>
      </c>
      <c r="RPF4">
        <f>YEAR(RPE2)</f>
        <v>2020</v>
      </c>
      <c r="RPG4">
        <f>YEAR(RPE2)</f>
        <v>2020</v>
      </c>
      <c r="RPH4">
        <f>YEAR(RPE2)</f>
        <v>2020</v>
      </c>
      <c r="RPI4">
        <f>YEAR(RPI2)</f>
        <v>2021</v>
      </c>
      <c r="RPJ4">
        <f>YEAR(RPI2)</f>
        <v>2021</v>
      </c>
      <c r="RPK4">
        <f>YEAR(RPI2)</f>
        <v>2021</v>
      </c>
      <c r="RPL4">
        <f>YEAR(RPI2)</f>
        <v>2021</v>
      </c>
      <c r="RPM4">
        <f>YEAR(RPM2)</f>
        <v>2020</v>
      </c>
      <c r="RPN4">
        <f>YEAR(RPM2)</f>
        <v>2020</v>
      </c>
      <c r="RPO4">
        <f>YEAR(RPM2)</f>
        <v>2020</v>
      </c>
      <c r="RPP4">
        <f>YEAR(RPM2)</f>
        <v>2020</v>
      </c>
      <c r="RPQ4">
        <f>YEAR(RPQ2)</f>
        <v>2021</v>
      </c>
      <c r="RPR4">
        <f>YEAR(RPQ2)</f>
        <v>2021</v>
      </c>
      <c r="RPS4">
        <f>YEAR(RPQ2)</f>
        <v>2021</v>
      </c>
      <c r="RPT4">
        <f>YEAR(RPQ2)</f>
        <v>2021</v>
      </c>
      <c r="RPU4">
        <f>YEAR(RPU2)</f>
        <v>2020</v>
      </c>
      <c r="RPV4">
        <f>YEAR(RPU2)</f>
        <v>2020</v>
      </c>
      <c r="RPW4">
        <f>YEAR(RPU2)</f>
        <v>2020</v>
      </c>
      <c r="RPX4">
        <f>YEAR(RPU2)</f>
        <v>2020</v>
      </c>
      <c r="RPY4">
        <f>YEAR(RPY2)</f>
        <v>2021</v>
      </c>
      <c r="RPZ4">
        <f>YEAR(RPY2)</f>
        <v>2021</v>
      </c>
      <c r="RQA4">
        <f>YEAR(RPY2)</f>
        <v>2021</v>
      </c>
      <c r="RQB4">
        <f>YEAR(RPY2)</f>
        <v>2021</v>
      </c>
      <c r="RQC4">
        <f>YEAR(RQC2)</f>
        <v>2020</v>
      </c>
      <c r="RQD4">
        <f>YEAR(RQC2)</f>
        <v>2020</v>
      </c>
      <c r="RQE4">
        <f>YEAR(RQC2)</f>
        <v>2020</v>
      </c>
      <c r="RQF4">
        <f>YEAR(RQC2)</f>
        <v>2020</v>
      </c>
      <c r="RQG4">
        <f>YEAR(RQG2)</f>
        <v>2021</v>
      </c>
      <c r="RQH4">
        <f>YEAR(RQG2)</f>
        <v>2021</v>
      </c>
      <c r="RQI4">
        <f>YEAR(RQG2)</f>
        <v>2021</v>
      </c>
      <c r="RQJ4">
        <f>YEAR(RQG2)</f>
        <v>2021</v>
      </c>
      <c r="RQK4">
        <f>YEAR(RQK2)</f>
        <v>2020</v>
      </c>
      <c r="RQL4">
        <f>YEAR(RQK2)</f>
        <v>2020</v>
      </c>
      <c r="RQM4">
        <f>YEAR(RQK2)</f>
        <v>2020</v>
      </c>
      <c r="RQN4">
        <f>YEAR(RQK2)</f>
        <v>2020</v>
      </c>
      <c r="RQO4">
        <f>YEAR(RQO2)</f>
        <v>2021</v>
      </c>
      <c r="RQP4">
        <f>YEAR(RQO2)</f>
        <v>2021</v>
      </c>
      <c r="RQQ4">
        <f>YEAR(RQO2)</f>
        <v>2021</v>
      </c>
      <c r="RQR4">
        <f>YEAR(RQO2)</f>
        <v>2021</v>
      </c>
      <c r="RQS4">
        <f>YEAR(RQS2)</f>
        <v>2020</v>
      </c>
      <c r="RQT4">
        <f>YEAR(RQS2)</f>
        <v>2020</v>
      </c>
      <c r="RQU4">
        <f>YEAR(RQS2)</f>
        <v>2020</v>
      </c>
      <c r="RQV4">
        <f>YEAR(RQS2)</f>
        <v>2020</v>
      </c>
      <c r="RQW4">
        <f>YEAR(RQW2)</f>
        <v>2021</v>
      </c>
      <c r="RQX4">
        <f>YEAR(RQW2)</f>
        <v>2021</v>
      </c>
      <c r="RQY4">
        <f>YEAR(RQW2)</f>
        <v>2021</v>
      </c>
      <c r="RQZ4">
        <f>YEAR(RQW2)</f>
        <v>2021</v>
      </c>
      <c r="RRA4">
        <f>YEAR(RRA2)</f>
        <v>2020</v>
      </c>
      <c r="RRB4">
        <f>YEAR(RRA2)</f>
        <v>2020</v>
      </c>
      <c r="RRC4">
        <f>YEAR(RRA2)</f>
        <v>2020</v>
      </c>
      <c r="RRD4">
        <f>YEAR(RRA2)</f>
        <v>2020</v>
      </c>
      <c r="RRE4">
        <f>YEAR(RRE2)</f>
        <v>2021</v>
      </c>
      <c r="RRF4">
        <f>YEAR(RRE2)</f>
        <v>2021</v>
      </c>
      <c r="RRG4">
        <f>YEAR(RRE2)</f>
        <v>2021</v>
      </c>
      <c r="RRH4">
        <f>YEAR(RRE2)</f>
        <v>2021</v>
      </c>
      <c r="RRI4">
        <f>YEAR(RRI2)</f>
        <v>2020</v>
      </c>
      <c r="RRJ4">
        <f>YEAR(RRI2)</f>
        <v>2020</v>
      </c>
      <c r="RRK4">
        <f>YEAR(RRI2)</f>
        <v>2020</v>
      </c>
      <c r="RRL4">
        <f>YEAR(RRI2)</f>
        <v>2020</v>
      </c>
      <c r="RRM4">
        <f>YEAR(RRM2)</f>
        <v>2021</v>
      </c>
      <c r="RRN4">
        <f>YEAR(RRM2)</f>
        <v>2021</v>
      </c>
      <c r="RRO4">
        <f>YEAR(RRM2)</f>
        <v>2021</v>
      </c>
      <c r="RRP4">
        <f>YEAR(RRM2)</f>
        <v>2021</v>
      </c>
      <c r="RRQ4">
        <f>YEAR(RRQ2)</f>
        <v>2020</v>
      </c>
      <c r="RRR4">
        <f>YEAR(RRQ2)</f>
        <v>2020</v>
      </c>
      <c r="RRS4">
        <f>YEAR(RRQ2)</f>
        <v>2020</v>
      </c>
      <c r="RRT4">
        <f>YEAR(RRQ2)</f>
        <v>2020</v>
      </c>
      <c r="RRU4">
        <f>YEAR(RRU2)</f>
        <v>2021</v>
      </c>
      <c r="RRV4">
        <f>YEAR(RRU2)</f>
        <v>2021</v>
      </c>
      <c r="RRW4">
        <f>YEAR(RRU2)</f>
        <v>2021</v>
      </c>
      <c r="RRX4">
        <f>YEAR(RRU2)</f>
        <v>2021</v>
      </c>
      <c r="RRY4">
        <f>YEAR(RRY2)</f>
        <v>2020</v>
      </c>
      <c r="RRZ4">
        <f>YEAR(RRY2)</f>
        <v>2020</v>
      </c>
      <c r="RSA4">
        <f>YEAR(RRY2)</f>
        <v>2020</v>
      </c>
      <c r="RSB4">
        <f>YEAR(RRY2)</f>
        <v>2020</v>
      </c>
      <c r="RSC4">
        <f>YEAR(RSC2)</f>
        <v>2021</v>
      </c>
      <c r="RSD4">
        <f>YEAR(RSC2)</f>
        <v>2021</v>
      </c>
      <c r="RSE4">
        <f>YEAR(RSC2)</f>
        <v>2021</v>
      </c>
      <c r="RSF4">
        <f>YEAR(RSC2)</f>
        <v>2021</v>
      </c>
      <c r="RSG4">
        <f>YEAR(RSG2)</f>
        <v>2020</v>
      </c>
      <c r="RSH4">
        <f>YEAR(RSG2)</f>
        <v>2020</v>
      </c>
      <c r="RSI4">
        <f>YEAR(RSG2)</f>
        <v>2020</v>
      </c>
      <c r="RSJ4">
        <f>YEAR(RSG2)</f>
        <v>2020</v>
      </c>
      <c r="RSK4">
        <f>YEAR(RSK2)</f>
        <v>2021</v>
      </c>
      <c r="RSL4">
        <f>YEAR(RSK2)</f>
        <v>2021</v>
      </c>
      <c r="RSM4">
        <f>YEAR(RSK2)</f>
        <v>2021</v>
      </c>
      <c r="RSN4">
        <f>YEAR(RSK2)</f>
        <v>2021</v>
      </c>
      <c r="RSO4">
        <f>YEAR(RSO2)</f>
        <v>2020</v>
      </c>
      <c r="RSP4">
        <f>YEAR(RSO2)</f>
        <v>2020</v>
      </c>
      <c r="RSQ4">
        <f>YEAR(RSO2)</f>
        <v>2020</v>
      </c>
      <c r="RSR4">
        <f>YEAR(RSO2)</f>
        <v>2020</v>
      </c>
      <c r="RSS4">
        <f>YEAR(RSS2)</f>
        <v>2021</v>
      </c>
      <c r="RST4">
        <f>YEAR(RSS2)</f>
        <v>2021</v>
      </c>
      <c r="RSU4">
        <f>YEAR(RSS2)</f>
        <v>2021</v>
      </c>
      <c r="RSV4">
        <f>YEAR(RSS2)</f>
        <v>2021</v>
      </c>
      <c r="RSW4">
        <f>YEAR(RSW2)</f>
        <v>2020</v>
      </c>
      <c r="RSX4">
        <f>YEAR(RSW2)</f>
        <v>2020</v>
      </c>
      <c r="RSY4">
        <f>YEAR(RSW2)</f>
        <v>2020</v>
      </c>
      <c r="RSZ4">
        <f>YEAR(RSW2)</f>
        <v>2020</v>
      </c>
      <c r="RTA4">
        <f>YEAR(RTA2)</f>
        <v>2021</v>
      </c>
      <c r="RTB4">
        <f>YEAR(RTA2)</f>
        <v>2021</v>
      </c>
      <c r="RTC4">
        <f>YEAR(RTA2)</f>
        <v>2021</v>
      </c>
      <c r="RTD4">
        <f>YEAR(RTA2)</f>
        <v>2021</v>
      </c>
      <c r="RTE4">
        <f>YEAR(RTE2)</f>
        <v>2020</v>
      </c>
      <c r="RTF4">
        <f>YEAR(RTE2)</f>
        <v>2020</v>
      </c>
      <c r="RTG4">
        <f>YEAR(RTE2)</f>
        <v>2020</v>
      </c>
      <c r="RTH4">
        <f>YEAR(RTE2)</f>
        <v>2020</v>
      </c>
      <c r="RTI4">
        <f>YEAR(RTI2)</f>
        <v>2021</v>
      </c>
      <c r="RTJ4">
        <f>YEAR(RTI2)</f>
        <v>2021</v>
      </c>
      <c r="RTK4">
        <f>YEAR(RTI2)</f>
        <v>2021</v>
      </c>
      <c r="RTL4">
        <f>YEAR(RTI2)</f>
        <v>2021</v>
      </c>
      <c r="RTM4">
        <f>YEAR(RTM2)</f>
        <v>2020</v>
      </c>
      <c r="RTN4">
        <f>YEAR(RTM2)</f>
        <v>2020</v>
      </c>
      <c r="RTO4">
        <f>YEAR(RTM2)</f>
        <v>2020</v>
      </c>
      <c r="RTP4">
        <f>YEAR(RTM2)</f>
        <v>2020</v>
      </c>
      <c r="RTQ4">
        <f>YEAR(RTQ2)</f>
        <v>2021</v>
      </c>
      <c r="RTR4">
        <f>YEAR(RTQ2)</f>
        <v>2021</v>
      </c>
      <c r="RTS4">
        <f>YEAR(RTQ2)</f>
        <v>2021</v>
      </c>
      <c r="RTT4">
        <f>YEAR(RTQ2)</f>
        <v>2021</v>
      </c>
      <c r="RTU4">
        <f>YEAR(RTU2)</f>
        <v>2020</v>
      </c>
      <c r="RTV4">
        <f>YEAR(RTU2)</f>
        <v>2020</v>
      </c>
      <c r="RTW4">
        <f>YEAR(RTU2)</f>
        <v>2020</v>
      </c>
      <c r="RTX4">
        <f>YEAR(RTU2)</f>
        <v>2020</v>
      </c>
      <c r="RTY4">
        <f>YEAR(RTY2)</f>
        <v>2021</v>
      </c>
      <c r="RTZ4">
        <f>YEAR(RTY2)</f>
        <v>2021</v>
      </c>
      <c r="RUA4">
        <f>YEAR(RTY2)</f>
        <v>2021</v>
      </c>
      <c r="RUB4">
        <f>YEAR(RTY2)</f>
        <v>2021</v>
      </c>
      <c r="RUC4">
        <f>YEAR(RUC2)</f>
        <v>2020</v>
      </c>
      <c r="RUD4">
        <f>YEAR(RUC2)</f>
        <v>2020</v>
      </c>
      <c r="RUE4">
        <f>YEAR(RUC2)</f>
        <v>2020</v>
      </c>
      <c r="RUF4">
        <f>YEAR(RUC2)</f>
        <v>2020</v>
      </c>
      <c r="RUG4">
        <f>YEAR(RUG2)</f>
        <v>2021</v>
      </c>
      <c r="RUH4">
        <f>YEAR(RUG2)</f>
        <v>2021</v>
      </c>
      <c r="RUI4">
        <f>YEAR(RUG2)</f>
        <v>2021</v>
      </c>
      <c r="RUJ4">
        <f>YEAR(RUG2)</f>
        <v>2021</v>
      </c>
      <c r="RUK4">
        <f>YEAR(RUK2)</f>
        <v>2020</v>
      </c>
      <c r="RUL4">
        <f>YEAR(RUK2)</f>
        <v>2020</v>
      </c>
      <c r="RUM4">
        <f>YEAR(RUK2)</f>
        <v>2020</v>
      </c>
      <c r="RUN4">
        <f>YEAR(RUK2)</f>
        <v>2020</v>
      </c>
      <c r="RUO4">
        <f>YEAR(RUO2)</f>
        <v>2021</v>
      </c>
      <c r="RUP4">
        <f>YEAR(RUO2)</f>
        <v>2021</v>
      </c>
      <c r="RUQ4">
        <f>YEAR(RUO2)</f>
        <v>2021</v>
      </c>
      <c r="RUR4">
        <f>YEAR(RUO2)</f>
        <v>2021</v>
      </c>
      <c r="RUS4">
        <f>YEAR(RUS2)</f>
        <v>2020</v>
      </c>
      <c r="RUT4">
        <f>YEAR(RUS2)</f>
        <v>2020</v>
      </c>
      <c r="RUU4">
        <f>YEAR(RUS2)</f>
        <v>2020</v>
      </c>
      <c r="RUV4">
        <f>YEAR(RUS2)</f>
        <v>2020</v>
      </c>
      <c r="RUW4">
        <f>YEAR(RUW2)</f>
        <v>2021</v>
      </c>
      <c r="RUX4">
        <f>YEAR(RUW2)</f>
        <v>2021</v>
      </c>
      <c r="RUY4">
        <f>YEAR(RUW2)</f>
        <v>2021</v>
      </c>
      <c r="RUZ4">
        <f>YEAR(RUW2)</f>
        <v>2021</v>
      </c>
      <c r="RVA4">
        <f>YEAR(RVA2)</f>
        <v>2020</v>
      </c>
      <c r="RVB4">
        <f>YEAR(RVA2)</f>
        <v>2020</v>
      </c>
      <c r="RVC4">
        <f>YEAR(RVA2)</f>
        <v>2020</v>
      </c>
      <c r="RVD4">
        <f>YEAR(RVA2)</f>
        <v>2020</v>
      </c>
      <c r="RVE4">
        <f>YEAR(RVE2)</f>
        <v>2021</v>
      </c>
      <c r="RVF4">
        <f>YEAR(RVE2)</f>
        <v>2021</v>
      </c>
      <c r="RVG4">
        <f>YEAR(RVE2)</f>
        <v>2021</v>
      </c>
      <c r="RVH4">
        <f>YEAR(RVE2)</f>
        <v>2021</v>
      </c>
      <c r="RVI4">
        <f>YEAR(RVI2)</f>
        <v>2020</v>
      </c>
      <c r="RVJ4">
        <f>YEAR(RVI2)</f>
        <v>2020</v>
      </c>
      <c r="RVK4">
        <f>YEAR(RVI2)</f>
        <v>2020</v>
      </c>
      <c r="RVL4">
        <f>YEAR(RVI2)</f>
        <v>2020</v>
      </c>
      <c r="RVM4">
        <f>YEAR(RVM2)</f>
        <v>2021</v>
      </c>
      <c r="RVN4">
        <f>YEAR(RVM2)</f>
        <v>2021</v>
      </c>
      <c r="RVO4">
        <f>YEAR(RVM2)</f>
        <v>2021</v>
      </c>
      <c r="RVP4">
        <f>YEAR(RVM2)</f>
        <v>2021</v>
      </c>
      <c r="RVQ4">
        <f>YEAR(RVQ2)</f>
        <v>2020</v>
      </c>
      <c r="RVR4">
        <f>YEAR(RVQ2)</f>
        <v>2020</v>
      </c>
      <c r="RVS4">
        <f>YEAR(RVQ2)</f>
        <v>2020</v>
      </c>
      <c r="RVT4">
        <f>YEAR(RVQ2)</f>
        <v>2020</v>
      </c>
      <c r="RVU4">
        <f>YEAR(RVU2)</f>
        <v>2021</v>
      </c>
      <c r="RVV4">
        <f>YEAR(RVU2)</f>
        <v>2021</v>
      </c>
      <c r="RVW4">
        <f>YEAR(RVU2)</f>
        <v>2021</v>
      </c>
      <c r="RVX4">
        <f>YEAR(RVU2)</f>
        <v>2021</v>
      </c>
      <c r="RVY4">
        <f>YEAR(RVY2)</f>
        <v>2020</v>
      </c>
      <c r="RVZ4">
        <f>YEAR(RVY2)</f>
        <v>2020</v>
      </c>
      <c r="RWA4">
        <f>YEAR(RVY2)</f>
        <v>2020</v>
      </c>
      <c r="RWB4">
        <f>YEAR(RVY2)</f>
        <v>2020</v>
      </c>
      <c r="RWC4">
        <f>YEAR(RWC2)</f>
        <v>2021</v>
      </c>
      <c r="RWD4">
        <f>YEAR(RWC2)</f>
        <v>2021</v>
      </c>
      <c r="RWE4">
        <f>YEAR(RWC2)</f>
        <v>2021</v>
      </c>
      <c r="RWF4">
        <f>YEAR(RWC2)</f>
        <v>2021</v>
      </c>
      <c r="RWG4">
        <f>YEAR(RWG2)</f>
        <v>2020</v>
      </c>
      <c r="RWH4">
        <f>YEAR(RWG2)</f>
        <v>2020</v>
      </c>
      <c r="RWI4">
        <f>YEAR(RWG2)</f>
        <v>2020</v>
      </c>
      <c r="RWJ4">
        <f>YEAR(RWG2)</f>
        <v>2020</v>
      </c>
      <c r="RWK4">
        <f>YEAR(RWK2)</f>
        <v>2021</v>
      </c>
      <c r="RWL4">
        <f>YEAR(RWK2)</f>
        <v>2021</v>
      </c>
      <c r="RWM4">
        <f>YEAR(RWK2)</f>
        <v>2021</v>
      </c>
      <c r="RWN4">
        <f>YEAR(RWK2)</f>
        <v>2021</v>
      </c>
      <c r="RWO4">
        <f>YEAR(RWO2)</f>
        <v>2020</v>
      </c>
      <c r="RWP4">
        <f>YEAR(RWO2)</f>
        <v>2020</v>
      </c>
      <c r="RWQ4">
        <f>YEAR(RWO2)</f>
        <v>2020</v>
      </c>
      <c r="RWR4">
        <f>YEAR(RWO2)</f>
        <v>2020</v>
      </c>
      <c r="RWS4">
        <f>YEAR(RWS2)</f>
        <v>2021</v>
      </c>
      <c r="RWT4">
        <f>YEAR(RWS2)</f>
        <v>2021</v>
      </c>
      <c r="RWU4">
        <f>YEAR(RWS2)</f>
        <v>2021</v>
      </c>
      <c r="RWV4">
        <f>YEAR(RWS2)</f>
        <v>2021</v>
      </c>
      <c r="RWW4">
        <f>YEAR(RWW2)</f>
        <v>2020</v>
      </c>
      <c r="RWX4">
        <f>YEAR(RWW2)</f>
        <v>2020</v>
      </c>
      <c r="RWY4">
        <f>YEAR(RWW2)</f>
        <v>2020</v>
      </c>
      <c r="RWZ4">
        <f>YEAR(RWW2)</f>
        <v>2020</v>
      </c>
      <c r="RXA4">
        <f>YEAR(RXA2)</f>
        <v>2021</v>
      </c>
      <c r="RXB4">
        <f>YEAR(RXA2)</f>
        <v>2021</v>
      </c>
      <c r="RXC4">
        <f>YEAR(RXA2)</f>
        <v>2021</v>
      </c>
      <c r="RXD4">
        <f>YEAR(RXA2)</f>
        <v>2021</v>
      </c>
      <c r="RXE4">
        <f>YEAR(RXE2)</f>
        <v>2020</v>
      </c>
      <c r="RXF4">
        <f>YEAR(RXE2)</f>
        <v>2020</v>
      </c>
      <c r="RXG4">
        <f>YEAR(RXE2)</f>
        <v>2020</v>
      </c>
      <c r="RXH4">
        <f>YEAR(RXE2)</f>
        <v>2020</v>
      </c>
      <c r="RXI4">
        <f>YEAR(RXI2)</f>
        <v>2021</v>
      </c>
      <c r="RXJ4">
        <f>YEAR(RXI2)</f>
        <v>2021</v>
      </c>
      <c r="RXK4">
        <f>YEAR(RXI2)</f>
        <v>2021</v>
      </c>
      <c r="RXL4">
        <f>YEAR(RXI2)</f>
        <v>2021</v>
      </c>
      <c r="RXM4">
        <f>YEAR(RXM2)</f>
        <v>2020</v>
      </c>
      <c r="RXN4">
        <f>YEAR(RXM2)</f>
        <v>2020</v>
      </c>
      <c r="RXO4">
        <f>YEAR(RXM2)</f>
        <v>2020</v>
      </c>
      <c r="RXP4">
        <f>YEAR(RXM2)</f>
        <v>2020</v>
      </c>
      <c r="RXQ4">
        <f>YEAR(RXQ2)</f>
        <v>2021</v>
      </c>
      <c r="RXR4">
        <f>YEAR(RXQ2)</f>
        <v>2021</v>
      </c>
      <c r="RXS4">
        <f>YEAR(RXQ2)</f>
        <v>2021</v>
      </c>
      <c r="RXT4">
        <f>YEAR(RXQ2)</f>
        <v>2021</v>
      </c>
      <c r="RXU4">
        <f>YEAR(RXU2)</f>
        <v>2020</v>
      </c>
      <c r="RXV4">
        <f>YEAR(RXU2)</f>
        <v>2020</v>
      </c>
      <c r="RXW4">
        <f>YEAR(RXU2)</f>
        <v>2020</v>
      </c>
      <c r="RXX4">
        <f>YEAR(RXU2)</f>
        <v>2020</v>
      </c>
      <c r="RXY4">
        <f>YEAR(RXY2)</f>
        <v>2021</v>
      </c>
      <c r="RXZ4">
        <f>YEAR(RXY2)</f>
        <v>2021</v>
      </c>
      <c r="RYA4">
        <f>YEAR(RXY2)</f>
        <v>2021</v>
      </c>
      <c r="RYB4">
        <f>YEAR(RXY2)</f>
        <v>2021</v>
      </c>
      <c r="RYC4">
        <f>YEAR(RYC2)</f>
        <v>2020</v>
      </c>
      <c r="RYD4">
        <f>YEAR(RYC2)</f>
        <v>2020</v>
      </c>
      <c r="RYE4">
        <f>YEAR(RYC2)</f>
        <v>2020</v>
      </c>
      <c r="RYF4">
        <f>YEAR(RYC2)</f>
        <v>2020</v>
      </c>
      <c r="RYG4">
        <f>YEAR(RYG2)</f>
        <v>2021</v>
      </c>
      <c r="RYH4">
        <f>YEAR(RYG2)</f>
        <v>2021</v>
      </c>
      <c r="RYI4">
        <f>YEAR(RYG2)</f>
        <v>2021</v>
      </c>
      <c r="RYJ4">
        <f>YEAR(RYG2)</f>
        <v>2021</v>
      </c>
      <c r="RYK4">
        <f>YEAR(RYK2)</f>
        <v>2020</v>
      </c>
      <c r="RYL4">
        <f>YEAR(RYK2)</f>
        <v>2020</v>
      </c>
      <c r="RYM4">
        <f>YEAR(RYK2)</f>
        <v>2020</v>
      </c>
      <c r="RYN4">
        <f>YEAR(RYK2)</f>
        <v>2020</v>
      </c>
      <c r="RYO4">
        <f>YEAR(RYO2)</f>
        <v>2021</v>
      </c>
      <c r="RYP4">
        <f>YEAR(RYO2)</f>
        <v>2021</v>
      </c>
      <c r="RYQ4">
        <f>YEAR(RYO2)</f>
        <v>2021</v>
      </c>
      <c r="RYR4">
        <f>YEAR(RYO2)</f>
        <v>2021</v>
      </c>
      <c r="RYS4">
        <f>YEAR(RYS2)</f>
        <v>2020</v>
      </c>
      <c r="RYT4">
        <f>YEAR(RYS2)</f>
        <v>2020</v>
      </c>
      <c r="RYU4">
        <f>YEAR(RYS2)</f>
        <v>2020</v>
      </c>
      <c r="RYV4">
        <f>YEAR(RYS2)</f>
        <v>2020</v>
      </c>
      <c r="RYW4">
        <f>YEAR(RYW2)</f>
        <v>2021</v>
      </c>
      <c r="RYX4">
        <f>YEAR(RYW2)</f>
        <v>2021</v>
      </c>
      <c r="RYY4">
        <f>YEAR(RYW2)</f>
        <v>2021</v>
      </c>
      <c r="RYZ4">
        <f>YEAR(RYW2)</f>
        <v>2021</v>
      </c>
      <c r="RZA4">
        <f>YEAR(RZA2)</f>
        <v>2020</v>
      </c>
      <c r="RZB4">
        <f>YEAR(RZA2)</f>
        <v>2020</v>
      </c>
      <c r="RZC4">
        <f>YEAR(RZA2)</f>
        <v>2020</v>
      </c>
      <c r="RZD4">
        <f>YEAR(RZA2)</f>
        <v>2020</v>
      </c>
      <c r="RZE4">
        <f>YEAR(RZE2)</f>
        <v>2021</v>
      </c>
      <c r="RZF4">
        <f>YEAR(RZE2)</f>
        <v>2021</v>
      </c>
      <c r="RZG4">
        <f>YEAR(RZE2)</f>
        <v>2021</v>
      </c>
      <c r="RZH4">
        <f>YEAR(RZE2)</f>
        <v>2021</v>
      </c>
      <c r="RZI4">
        <f>YEAR(RZI2)</f>
        <v>2020</v>
      </c>
      <c r="RZJ4">
        <f>YEAR(RZI2)</f>
        <v>2020</v>
      </c>
      <c r="RZK4">
        <f>YEAR(RZI2)</f>
        <v>2020</v>
      </c>
      <c r="RZL4">
        <f>YEAR(RZI2)</f>
        <v>2020</v>
      </c>
      <c r="RZM4">
        <f>YEAR(RZM2)</f>
        <v>2021</v>
      </c>
      <c r="RZN4">
        <f>YEAR(RZM2)</f>
        <v>2021</v>
      </c>
      <c r="RZO4">
        <f>YEAR(RZM2)</f>
        <v>2021</v>
      </c>
      <c r="RZP4">
        <f>YEAR(RZM2)</f>
        <v>2021</v>
      </c>
      <c r="RZQ4">
        <f>YEAR(RZQ2)</f>
        <v>2020</v>
      </c>
      <c r="RZR4">
        <f>YEAR(RZQ2)</f>
        <v>2020</v>
      </c>
      <c r="RZS4">
        <f>YEAR(RZQ2)</f>
        <v>2020</v>
      </c>
      <c r="RZT4">
        <f>YEAR(RZQ2)</f>
        <v>2020</v>
      </c>
      <c r="RZU4">
        <f>YEAR(RZU2)</f>
        <v>2021</v>
      </c>
      <c r="RZV4">
        <f>YEAR(RZU2)</f>
        <v>2021</v>
      </c>
      <c r="RZW4">
        <f>YEAR(RZU2)</f>
        <v>2021</v>
      </c>
      <c r="RZX4">
        <f>YEAR(RZU2)</f>
        <v>2021</v>
      </c>
      <c r="RZY4">
        <f>YEAR(RZY2)</f>
        <v>2020</v>
      </c>
      <c r="RZZ4">
        <f>YEAR(RZY2)</f>
        <v>2020</v>
      </c>
      <c r="SAA4">
        <f>YEAR(RZY2)</f>
        <v>2020</v>
      </c>
      <c r="SAB4">
        <f>YEAR(RZY2)</f>
        <v>2020</v>
      </c>
      <c r="SAC4">
        <f>YEAR(SAC2)</f>
        <v>2021</v>
      </c>
      <c r="SAD4">
        <f>YEAR(SAC2)</f>
        <v>2021</v>
      </c>
      <c r="SAE4">
        <f>YEAR(SAC2)</f>
        <v>2021</v>
      </c>
      <c r="SAF4">
        <f>YEAR(SAC2)</f>
        <v>2021</v>
      </c>
      <c r="SAG4">
        <f>YEAR(SAG2)</f>
        <v>2020</v>
      </c>
      <c r="SAH4">
        <f>YEAR(SAG2)</f>
        <v>2020</v>
      </c>
      <c r="SAI4">
        <f>YEAR(SAG2)</f>
        <v>2020</v>
      </c>
      <c r="SAJ4">
        <f>YEAR(SAG2)</f>
        <v>2020</v>
      </c>
      <c r="SAK4">
        <f>YEAR(SAK2)</f>
        <v>2021</v>
      </c>
      <c r="SAL4">
        <f>YEAR(SAK2)</f>
        <v>2021</v>
      </c>
      <c r="SAM4">
        <f>YEAR(SAK2)</f>
        <v>2021</v>
      </c>
      <c r="SAN4">
        <f>YEAR(SAK2)</f>
        <v>2021</v>
      </c>
      <c r="SAO4">
        <f>YEAR(SAO2)</f>
        <v>2020</v>
      </c>
      <c r="SAP4">
        <f>YEAR(SAO2)</f>
        <v>2020</v>
      </c>
      <c r="SAQ4">
        <f>YEAR(SAO2)</f>
        <v>2020</v>
      </c>
      <c r="SAR4">
        <f>YEAR(SAO2)</f>
        <v>2020</v>
      </c>
      <c r="SAS4">
        <f>YEAR(SAS2)</f>
        <v>2021</v>
      </c>
      <c r="SAT4">
        <f>YEAR(SAS2)</f>
        <v>2021</v>
      </c>
      <c r="SAU4">
        <f>YEAR(SAS2)</f>
        <v>2021</v>
      </c>
      <c r="SAV4">
        <f>YEAR(SAS2)</f>
        <v>2021</v>
      </c>
      <c r="SAW4">
        <f>YEAR(SAW2)</f>
        <v>2020</v>
      </c>
      <c r="SAX4">
        <f>YEAR(SAW2)</f>
        <v>2020</v>
      </c>
      <c r="SAY4">
        <f>YEAR(SAW2)</f>
        <v>2020</v>
      </c>
      <c r="SAZ4">
        <f>YEAR(SAW2)</f>
        <v>2020</v>
      </c>
      <c r="SBA4">
        <f>YEAR(SBA2)</f>
        <v>2021</v>
      </c>
      <c r="SBB4">
        <f>YEAR(SBA2)</f>
        <v>2021</v>
      </c>
      <c r="SBC4">
        <f>YEAR(SBA2)</f>
        <v>2021</v>
      </c>
      <c r="SBD4">
        <f>YEAR(SBA2)</f>
        <v>2021</v>
      </c>
      <c r="SBE4">
        <f>YEAR(SBE2)</f>
        <v>2020</v>
      </c>
      <c r="SBF4">
        <f>YEAR(SBE2)</f>
        <v>2020</v>
      </c>
      <c r="SBG4">
        <f>YEAR(SBE2)</f>
        <v>2020</v>
      </c>
      <c r="SBH4">
        <f>YEAR(SBE2)</f>
        <v>2020</v>
      </c>
      <c r="SBI4">
        <f>YEAR(SBI2)</f>
        <v>2021</v>
      </c>
      <c r="SBJ4">
        <f>YEAR(SBI2)</f>
        <v>2021</v>
      </c>
      <c r="SBK4">
        <f>YEAR(SBI2)</f>
        <v>2021</v>
      </c>
      <c r="SBL4">
        <f>YEAR(SBI2)</f>
        <v>2021</v>
      </c>
      <c r="SBM4">
        <f>YEAR(SBM2)</f>
        <v>2020</v>
      </c>
      <c r="SBN4">
        <f>YEAR(SBM2)</f>
        <v>2020</v>
      </c>
      <c r="SBO4">
        <f>YEAR(SBM2)</f>
        <v>2020</v>
      </c>
      <c r="SBP4">
        <f>YEAR(SBM2)</f>
        <v>2020</v>
      </c>
      <c r="SBQ4">
        <f>YEAR(SBQ2)</f>
        <v>2021</v>
      </c>
      <c r="SBR4">
        <f>YEAR(SBQ2)</f>
        <v>2021</v>
      </c>
      <c r="SBS4">
        <f>YEAR(SBQ2)</f>
        <v>2021</v>
      </c>
      <c r="SBT4">
        <f>YEAR(SBQ2)</f>
        <v>2021</v>
      </c>
      <c r="SBU4">
        <f>YEAR(SBU2)</f>
        <v>2020</v>
      </c>
      <c r="SBV4">
        <f>YEAR(SBU2)</f>
        <v>2020</v>
      </c>
      <c r="SBW4">
        <f>YEAR(SBU2)</f>
        <v>2020</v>
      </c>
      <c r="SBX4">
        <f>YEAR(SBU2)</f>
        <v>2020</v>
      </c>
      <c r="SBY4">
        <f>YEAR(SBY2)</f>
        <v>2021</v>
      </c>
      <c r="SBZ4">
        <f>YEAR(SBY2)</f>
        <v>2021</v>
      </c>
      <c r="SCA4">
        <f>YEAR(SBY2)</f>
        <v>2021</v>
      </c>
      <c r="SCB4">
        <f>YEAR(SBY2)</f>
        <v>2021</v>
      </c>
      <c r="SCC4">
        <f>YEAR(SCC2)</f>
        <v>2020</v>
      </c>
      <c r="SCD4">
        <f>YEAR(SCC2)</f>
        <v>2020</v>
      </c>
      <c r="SCE4">
        <f>YEAR(SCC2)</f>
        <v>2020</v>
      </c>
      <c r="SCF4">
        <f>YEAR(SCC2)</f>
        <v>2020</v>
      </c>
      <c r="SCG4">
        <f>YEAR(SCG2)</f>
        <v>2021</v>
      </c>
      <c r="SCH4">
        <f>YEAR(SCG2)</f>
        <v>2021</v>
      </c>
      <c r="SCI4">
        <f>YEAR(SCG2)</f>
        <v>2021</v>
      </c>
      <c r="SCJ4">
        <f>YEAR(SCG2)</f>
        <v>2021</v>
      </c>
      <c r="SCK4">
        <f>YEAR(SCK2)</f>
        <v>2020</v>
      </c>
      <c r="SCL4">
        <f>YEAR(SCK2)</f>
        <v>2020</v>
      </c>
      <c r="SCM4">
        <f>YEAR(SCK2)</f>
        <v>2020</v>
      </c>
      <c r="SCN4">
        <f>YEAR(SCK2)</f>
        <v>2020</v>
      </c>
      <c r="SCO4">
        <f>YEAR(SCO2)</f>
        <v>2021</v>
      </c>
      <c r="SCP4">
        <f>YEAR(SCO2)</f>
        <v>2021</v>
      </c>
      <c r="SCQ4">
        <f>YEAR(SCO2)</f>
        <v>2021</v>
      </c>
      <c r="SCR4">
        <f>YEAR(SCO2)</f>
        <v>2021</v>
      </c>
      <c r="SCS4">
        <f>YEAR(SCS2)</f>
        <v>2020</v>
      </c>
      <c r="SCT4">
        <f>YEAR(SCS2)</f>
        <v>2020</v>
      </c>
      <c r="SCU4">
        <f>YEAR(SCS2)</f>
        <v>2020</v>
      </c>
      <c r="SCV4">
        <f>YEAR(SCS2)</f>
        <v>2020</v>
      </c>
      <c r="SCW4">
        <f>YEAR(SCW2)</f>
        <v>2021</v>
      </c>
      <c r="SCX4">
        <f>YEAR(SCW2)</f>
        <v>2021</v>
      </c>
      <c r="SCY4">
        <f>YEAR(SCW2)</f>
        <v>2021</v>
      </c>
      <c r="SCZ4">
        <f>YEAR(SCW2)</f>
        <v>2021</v>
      </c>
      <c r="SDA4">
        <f>YEAR(SDA2)</f>
        <v>2020</v>
      </c>
      <c r="SDB4">
        <f>YEAR(SDA2)</f>
        <v>2020</v>
      </c>
      <c r="SDC4">
        <f>YEAR(SDA2)</f>
        <v>2020</v>
      </c>
      <c r="SDD4">
        <f>YEAR(SDA2)</f>
        <v>2020</v>
      </c>
      <c r="SDE4">
        <f>YEAR(SDE2)</f>
        <v>2021</v>
      </c>
      <c r="SDF4">
        <f>YEAR(SDE2)</f>
        <v>2021</v>
      </c>
      <c r="SDG4">
        <f>YEAR(SDE2)</f>
        <v>2021</v>
      </c>
      <c r="SDH4">
        <f>YEAR(SDE2)</f>
        <v>2021</v>
      </c>
      <c r="SDI4">
        <f>YEAR(SDI2)</f>
        <v>2020</v>
      </c>
      <c r="SDJ4">
        <f>YEAR(SDI2)</f>
        <v>2020</v>
      </c>
      <c r="SDK4">
        <f>YEAR(SDI2)</f>
        <v>2020</v>
      </c>
      <c r="SDL4">
        <f>YEAR(SDI2)</f>
        <v>2020</v>
      </c>
      <c r="SDM4">
        <f>YEAR(SDM2)</f>
        <v>2021</v>
      </c>
      <c r="SDN4">
        <f>YEAR(SDM2)</f>
        <v>2021</v>
      </c>
      <c r="SDO4">
        <f>YEAR(SDM2)</f>
        <v>2021</v>
      </c>
      <c r="SDP4">
        <f>YEAR(SDM2)</f>
        <v>2021</v>
      </c>
      <c r="SDQ4">
        <f>YEAR(SDQ2)</f>
        <v>2020</v>
      </c>
      <c r="SDR4">
        <f>YEAR(SDQ2)</f>
        <v>2020</v>
      </c>
      <c r="SDS4">
        <f>YEAR(SDQ2)</f>
        <v>2020</v>
      </c>
      <c r="SDT4">
        <f>YEAR(SDQ2)</f>
        <v>2020</v>
      </c>
      <c r="SDU4">
        <f>YEAR(SDU2)</f>
        <v>2021</v>
      </c>
      <c r="SDV4">
        <f>YEAR(SDU2)</f>
        <v>2021</v>
      </c>
      <c r="SDW4">
        <f>YEAR(SDU2)</f>
        <v>2021</v>
      </c>
      <c r="SDX4">
        <f>YEAR(SDU2)</f>
        <v>2021</v>
      </c>
      <c r="SDY4">
        <f>YEAR(SDY2)</f>
        <v>2020</v>
      </c>
      <c r="SDZ4">
        <f>YEAR(SDY2)</f>
        <v>2020</v>
      </c>
      <c r="SEA4">
        <f>YEAR(SDY2)</f>
        <v>2020</v>
      </c>
      <c r="SEB4">
        <f>YEAR(SDY2)</f>
        <v>2020</v>
      </c>
      <c r="SEC4">
        <f>YEAR(SEC2)</f>
        <v>2021</v>
      </c>
      <c r="SED4">
        <f>YEAR(SEC2)</f>
        <v>2021</v>
      </c>
      <c r="SEE4">
        <f>YEAR(SEC2)</f>
        <v>2021</v>
      </c>
      <c r="SEF4">
        <f>YEAR(SEC2)</f>
        <v>2021</v>
      </c>
      <c r="SEG4">
        <f>YEAR(SEG2)</f>
        <v>2020</v>
      </c>
      <c r="SEH4">
        <f>YEAR(SEG2)</f>
        <v>2020</v>
      </c>
      <c r="SEI4">
        <f>YEAR(SEG2)</f>
        <v>2020</v>
      </c>
      <c r="SEJ4">
        <f>YEAR(SEG2)</f>
        <v>2020</v>
      </c>
      <c r="SEK4">
        <f>YEAR(SEK2)</f>
        <v>2021</v>
      </c>
      <c r="SEL4">
        <f>YEAR(SEK2)</f>
        <v>2021</v>
      </c>
      <c r="SEM4">
        <f>YEAR(SEK2)</f>
        <v>2021</v>
      </c>
      <c r="SEN4">
        <f>YEAR(SEK2)</f>
        <v>2021</v>
      </c>
      <c r="SEO4">
        <f>YEAR(SEO2)</f>
        <v>2020</v>
      </c>
      <c r="SEP4">
        <f>YEAR(SEO2)</f>
        <v>2020</v>
      </c>
      <c r="SEQ4">
        <f>YEAR(SEO2)</f>
        <v>2020</v>
      </c>
      <c r="SER4">
        <f>YEAR(SEO2)</f>
        <v>2020</v>
      </c>
      <c r="SES4">
        <f>YEAR(SES2)</f>
        <v>2021</v>
      </c>
      <c r="SET4">
        <f>YEAR(SES2)</f>
        <v>2021</v>
      </c>
      <c r="SEU4">
        <f>YEAR(SES2)</f>
        <v>2021</v>
      </c>
      <c r="SEV4">
        <f>YEAR(SES2)</f>
        <v>2021</v>
      </c>
      <c r="SEW4">
        <f>YEAR(SEW2)</f>
        <v>2020</v>
      </c>
      <c r="SEX4">
        <f>YEAR(SEW2)</f>
        <v>2020</v>
      </c>
      <c r="SEY4">
        <f>YEAR(SEW2)</f>
        <v>2020</v>
      </c>
      <c r="SEZ4">
        <f>YEAR(SEW2)</f>
        <v>2020</v>
      </c>
      <c r="SFA4">
        <f>YEAR(SFA2)</f>
        <v>2021</v>
      </c>
      <c r="SFB4">
        <f>YEAR(SFA2)</f>
        <v>2021</v>
      </c>
      <c r="SFC4">
        <f>YEAR(SFA2)</f>
        <v>2021</v>
      </c>
      <c r="SFD4">
        <f>YEAR(SFA2)</f>
        <v>2021</v>
      </c>
      <c r="SFE4">
        <f>YEAR(SFE2)</f>
        <v>2020</v>
      </c>
      <c r="SFF4">
        <f>YEAR(SFE2)</f>
        <v>2020</v>
      </c>
      <c r="SFG4">
        <f>YEAR(SFE2)</f>
        <v>2020</v>
      </c>
      <c r="SFH4">
        <f>YEAR(SFE2)</f>
        <v>2020</v>
      </c>
      <c r="SFI4">
        <f>YEAR(SFI2)</f>
        <v>2021</v>
      </c>
      <c r="SFJ4">
        <f>YEAR(SFI2)</f>
        <v>2021</v>
      </c>
      <c r="SFK4">
        <f>YEAR(SFI2)</f>
        <v>2021</v>
      </c>
      <c r="SFL4">
        <f>YEAR(SFI2)</f>
        <v>2021</v>
      </c>
      <c r="SFM4">
        <f>YEAR(SFM2)</f>
        <v>2020</v>
      </c>
      <c r="SFN4">
        <f>YEAR(SFM2)</f>
        <v>2020</v>
      </c>
      <c r="SFO4">
        <f>YEAR(SFM2)</f>
        <v>2020</v>
      </c>
      <c r="SFP4">
        <f>YEAR(SFM2)</f>
        <v>2020</v>
      </c>
      <c r="SFQ4">
        <f>YEAR(SFQ2)</f>
        <v>2021</v>
      </c>
      <c r="SFR4">
        <f>YEAR(SFQ2)</f>
        <v>2021</v>
      </c>
      <c r="SFS4">
        <f>YEAR(SFQ2)</f>
        <v>2021</v>
      </c>
      <c r="SFT4">
        <f>YEAR(SFQ2)</f>
        <v>2021</v>
      </c>
      <c r="SFU4">
        <f>YEAR(SFU2)</f>
        <v>2020</v>
      </c>
      <c r="SFV4">
        <f>YEAR(SFU2)</f>
        <v>2020</v>
      </c>
      <c r="SFW4">
        <f>YEAR(SFU2)</f>
        <v>2020</v>
      </c>
      <c r="SFX4">
        <f>YEAR(SFU2)</f>
        <v>2020</v>
      </c>
      <c r="SFY4">
        <f>YEAR(SFY2)</f>
        <v>2021</v>
      </c>
      <c r="SFZ4">
        <f>YEAR(SFY2)</f>
        <v>2021</v>
      </c>
      <c r="SGA4">
        <f>YEAR(SFY2)</f>
        <v>2021</v>
      </c>
      <c r="SGB4">
        <f>YEAR(SFY2)</f>
        <v>2021</v>
      </c>
      <c r="SGC4">
        <f>YEAR(SGC2)</f>
        <v>2020</v>
      </c>
      <c r="SGD4">
        <f>YEAR(SGC2)</f>
        <v>2020</v>
      </c>
      <c r="SGE4">
        <f>YEAR(SGC2)</f>
        <v>2020</v>
      </c>
      <c r="SGF4">
        <f>YEAR(SGC2)</f>
        <v>2020</v>
      </c>
      <c r="SGG4">
        <f>YEAR(SGG2)</f>
        <v>2021</v>
      </c>
      <c r="SGH4">
        <f>YEAR(SGG2)</f>
        <v>2021</v>
      </c>
      <c r="SGI4">
        <f>YEAR(SGG2)</f>
        <v>2021</v>
      </c>
      <c r="SGJ4">
        <f>YEAR(SGG2)</f>
        <v>2021</v>
      </c>
      <c r="SGK4">
        <f>YEAR(SGK2)</f>
        <v>2020</v>
      </c>
      <c r="SGL4">
        <f>YEAR(SGK2)</f>
        <v>2020</v>
      </c>
      <c r="SGM4">
        <f>YEAR(SGK2)</f>
        <v>2020</v>
      </c>
      <c r="SGN4">
        <f>YEAR(SGK2)</f>
        <v>2020</v>
      </c>
      <c r="SGO4">
        <f>YEAR(SGO2)</f>
        <v>2021</v>
      </c>
      <c r="SGP4">
        <f>YEAR(SGO2)</f>
        <v>2021</v>
      </c>
      <c r="SGQ4">
        <f>YEAR(SGO2)</f>
        <v>2021</v>
      </c>
      <c r="SGR4">
        <f>YEAR(SGO2)</f>
        <v>2021</v>
      </c>
      <c r="SGS4">
        <f>YEAR(SGS2)</f>
        <v>2020</v>
      </c>
      <c r="SGT4">
        <f>YEAR(SGS2)</f>
        <v>2020</v>
      </c>
      <c r="SGU4">
        <f>YEAR(SGS2)</f>
        <v>2020</v>
      </c>
      <c r="SGV4">
        <f>YEAR(SGS2)</f>
        <v>2020</v>
      </c>
      <c r="SGW4">
        <f>YEAR(SGW2)</f>
        <v>2021</v>
      </c>
      <c r="SGX4">
        <f>YEAR(SGW2)</f>
        <v>2021</v>
      </c>
      <c r="SGY4">
        <f>YEAR(SGW2)</f>
        <v>2021</v>
      </c>
      <c r="SGZ4">
        <f>YEAR(SGW2)</f>
        <v>2021</v>
      </c>
      <c r="SHA4">
        <f>YEAR(SHA2)</f>
        <v>2020</v>
      </c>
      <c r="SHB4">
        <f>YEAR(SHA2)</f>
        <v>2020</v>
      </c>
      <c r="SHC4">
        <f>YEAR(SHA2)</f>
        <v>2020</v>
      </c>
      <c r="SHD4">
        <f>YEAR(SHA2)</f>
        <v>2020</v>
      </c>
      <c r="SHE4">
        <f>YEAR(SHE2)</f>
        <v>2021</v>
      </c>
      <c r="SHF4">
        <f>YEAR(SHE2)</f>
        <v>2021</v>
      </c>
      <c r="SHG4">
        <f>YEAR(SHE2)</f>
        <v>2021</v>
      </c>
      <c r="SHH4">
        <f>YEAR(SHE2)</f>
        <v>2021</v>
      </c>
      <c r="SHI4">
        <f>YEAR(SHI2)</f>
        <v>2020</v>
      </c>
      <c r="SHJ4">
        <f>YEAR(SHI2)</f>
        <v>2020</v>
      </c>
      <c r="SHK4">
        <f>YEAR(SHI2)</f>
        <v>2020</v>
      </c>
      <c r="SHL4">
        <f>YEAR(SHI2)</f>
        <v>2020</v>
      </c>
      <c r="SHM4">
        <f>YEAR(SHM2)</f>
        <v>2021</v>
      </c>
      <c r="SHN4">
        <f>YEAR(SHM2)</f>
        <v>2021</v>
      </c>
      <c r="SHO4">
        <f>YEAR(SHM2)</f>
        <v>2021</v>
      </c>
      <c r="SHP4">
        <f>YEAR(SHM2)</f>
        <v>2021</v>
      </c>
      <c r="SHQ4">
        <f>YEAR(SHQ2)</f>
        <v>2020</v>
      </c>
      <c r="SHR4">
        <f>YEAR(SHQ2)</f>
        <v>2020</v>
      </c>
      <c r="SHS4">
        <f>YEAR(SHQ2)</f>
        <v>2020</v>
      </c>
      <c r="SHT4">
        <f>YEAR(SHQ2)</f>
        <v>2020</v>
      </c>
      <c r="SHU4">
        <f>YEAR(SHU2)</f>
        <v>2021</v>
      </c>
      <c r="SHV4">
        <f>YEAR(SHU2)</f>
        <v>2021</v>
      </c>
      <c r="SHW4">
        <f>YEAR(SHU2)</f>
        <v>2021</v>
      </c>
      <c r="SHX4">
        <f>YEAR(SHU2)</f>
        <v>2021</v>
      </c>
      <c r="SHY4">
        <f>YEAR(SHY2)</f>
        <v>2020</v>
      </c>
      <c r="SHZ4">
        <f>YEAR(SHY2)</f>
        <v>2020</v>
      </c>
      <c r="SIA4">
        <f>YEAR(SHY2)</f>
        <v>2020</v>
      </c>
      <c r="SIB4">
        <f>YEAR(SHY2)</f>
        <v>2020</v>
      </c>
      <c r="SIC4">
        <f>YEAR(SIC2)</f>
        <v>2021</v>
      </c>
      <c r="SID4">
        <f>YEAR(SIC2)</f>
        <v>2021</v>
      </c>
      <c r="SIE4">
        <f>YEAR(SIC2)</f>
        <v>2021</v>
      </c>
      <c r="SIF4">
        <f>YEAR(SIC2)</f>
        <v>2021</v>
      </c>
      <c r="SIG4">
        <f>YEAR(SIG2)</f>
        <v>2020</v>
      </c>
      <c r="SIH4">
        <f>YEAR(SIG2)</f>
        <v>2020</v>
      </c>
      <c r="SII4">
        <f>YEAR(SIG2)</f>
        <v>2020</v>
      </c>
      <c r="SIJ4">
        <f>YEAR(SIG2)</f>
        <v>2020</v>
      </c>
      <c r="SIK4">
        <f>YEAR(SIK2)</f>
        <v>2021</v>
      </c>
      <c r="SIL4">
        <f>YEAR(SIK2)</f>
        <v>2021</v>
      </c>
      <c r="SIM4">
        <f>YEAR(SIK2)</f>
        <v>2021</v>
      </c>
      <c r="SIN4">
        <f>YEAR(SIK2)</f>
        <v>2021</v>
      </c>
      <c r="SIO4">
        <f>YEAR(SIO2)</f>
        <v>2020</v>
      </c>
      <c r="SIP4">
        <f>YEAR(SIO2)</f>
        <v>2020</v>
      </c>
      <c r="SIQ4">
        <f>YEAR(SIO2)</f>
        <v>2020</v>
      </c>
      <c r="SIR4">
        <f>YEAR(SIO2)</f>
        <v>2020</v>
      </c>
      <c r="SIS4">
        <f>YEAR(SIS2)</f>
        <v>2021</v>
      </c>
      <c r="SIT4">
        <f>YEAR(SIS2)</f>
        <v>2021</v>
      </c>
      <c r="SIU4">
        <f>YEAR(SIS2)</f>
        <v>2021</v>
      </c>
      <c r="SIV4">
        <f>YEAR(SIS2)</f>
        <v>2021</v>
      </c>
      <c r="SIW4">
        <f>YEAR(SIW2)</f>
        <v>2020</v>
      </c>
      <c r="SIX4">
        <f>YEAR(SIW2)</f>
        <v>2020</v>
      </c>
      <c r="SIY4">
        <f>YEAR(SIW2)</f>
        <v>2020</v>
      </c>
      <c r="SIZ4">
        <f>YEAR(SIW2)</f>
        <v>2020</v>
      </c>
      <c r="SJA4">
        <f>YEAR(SJA2)</f>
        <v>2021</v>
      </c>
      <c r="SJB4">
        <f>YEAR(SJA2)</f>
        <v>2021</v>
      </c>
      <c r="SJC4">
        <f>YEAR(SJA2)</f>
        <v>2021</v>
      </c>
      <c r="SJD4">
        <f>YEAR(SJA2)</f>
        <v>2021</v>
      </c>
      <c r="SJE4">
        <f>YEAR(SJE2)</f>
        <v>2020</v>
      </c>
      <c r="SJF4">
        <f>YEAR(SJE2)</f>
        <v>2020</v>
      </c>
      <c r="SJG4">
        <f>YEAR(SJE2)</f>
        <v>2020</v>
      </c>
      <c r="SJH4">
        <f>YEAR(SJE2)</f>
        <v>2020</v>
      </c>
      <c r="SJI4">
        <f>YEAR(SJI2)</f>
        <v>2021</v>
      </c>
      <c r="SJJ4">
        <f>YEAR(SJI2)</f>
        <v>2021</v>
      </c>
      <c r="SJK4">
        <f>YEAR(SJI2)</f>
        <v>2021</v>
      </c>
      <c r="SJL4">
        <f>YEAR(SJI2)</f>
        <v>2021</v>
      </c>
      <c r="SJM4">
        <f>YEAR(SJM2)</f>
        <v>2020</v>
      </c>
      <c r="SJN4">
        <f>YEAR(SJM2)</f>
        <v>2020</v>
      </c>
      <c r="SJO4">
        <f>YEAR(SJM2)</f>
        <v>2020</v>
      </c>
      <c r="SJP4">
        <f>YEAR(SJM2)</f>
        <v>2020</v>
      </c>
      <c r="SJQ4">
        <f>YEAR(SJQ2)</f>
        <v>2021</v>
      </c>
      <c r="SJR4">
        <f>YEAR(SJQ2)</f>
        <v>2021</v>
      </c>
      <c r="SJS4">
        <f>YEAR(SJQ2)</f>
        <v>2021</v>
      </c>
      <c r="SJT4">
        <f>YEAR(SJQ2)</f>
        <v>2021</v>
      </c>
      <c r="SJU4">
        <f>YEAR(SJU2)</f>
        <v>2020</v>
      </c>
      <c r="SJV4">
        <f>YEAR(SJU2)</f>
        <v>2020</v>
      </c>
      <c r="SJW4">
        <f>YEAR(SJU2)</f>
        <v>2020</v>
      </c>
      <c r="SJX4">
        <f>YEAR(SJU2)</f>
        <v>2020</v>
      </c>
      <c r="SJY4">
        <f>YEAR(SJY2)</f>
        <v>2021</v>
      </c>
      <c r="SJZ4">
        <f>YEAR(SJY2)</f>
        <v>2021</v>
      </c>
      <c r="SKA4">
        <f>YEAR(SJY2)</f>
        <v>2021</v>
      </c>
      <c r="SKB4">
        <f>YEAR(SJY2)</f>
        <v>2021</v>
      </c>
      <c r="SKC4">
        <f>YEAR(SKC2)</f>
        <v>2020</v>
      </c>
      <c r="SKD4">
        <f>YEAR(SKC2)</f>
        <v>2020</v>
      </c>
      <c r="SKE4">
        <f>YEAR(SKC2)</f>
        <v>2020</v>
      </c>
      <c r="SKF4">
        <f>YEAR(SKC2)</f>
        <v>2020</v>
      </c>
      <c r="SKG4">
        <f>YEAR(SKG2)</f>
        <v>2021</v>
      </c>
      <c r="SKH4">
        <f>YEAR(SKG2)</f>
        <v>2021</v>
      </c>
      <c r="SKI4">
        <f>YEAR(SKG2)</f>
        <v>2021</v>
      </c>
      <c r="SKJ4">
        <f>YEAR(SKG2)</f>
        <v>2021</v>
      </c>
      <c r="SKK4">
        <f>YEAR(SKK2)</f>
        <v>2020</v>
      </c>
      <c r="SKL4">
        <f>YEAR(SKK2)</f>
        <v>2020</v>
      </c>
      <c r="SKM4">
        <f>YEAR(SKK2)</f>
        <v>2020</v>
      </c>
      <c r="SKN4">
        <f>YEAR(SKK2)</f>
        <v>2020</v>
      </c>
      <c r="SKO4">
        <f>YEAR(SKO2)</f>
        <v>2021</v>
      </c>
      <c r="SKP4">
        <f>YEAR(SKO2)</f>
        <v>2021</v>
      </c>
      <c r="SKQ4">
        <f>YEAR(SKO2)</f>
        <v>2021</v>
      </c>
      <c r="SKR4">
        <f>YEAR(SKO2)</f>
        <v>2021</v>
      </c>
      <c r="SKS4">
        <f>YEAR(SKS2)</f>
        <v>2020</v>
      </c>
      <c r="SKT4">
        <f>YEAR(SKS2)</f>
        <v>2020</v>
      </c>
      <c r="SKU4">
        <f>YEAR(SKS2)</f>
        <v>2020</v>
      </c>
      <c r="SKV4">
        <f>YEAR(SKS2)</f>
        <v>2020</v>
      </c>
      <c r="SKW4">
        <f>YEAR(SKW2)</f>
        <v>2021</v>
      </c>
      <c r="SKX4">
        <f>YEAR(SKW2)</f>
        <v>2021</v>
      </c>
      <c r="SKY4">
        <f>YEAR(SKW2)</f>
        <v>2021</v>
      </c>
      <c r="SKZ4">
        <f>YEAR(SKW2)</f>
        <v>2021</v>
      </c>
      <c r="SLA4">
        <f>YEAR(SLA2)</f>
        <v>2020</v>
      </c>
      <c r="SLB4">
        <f>YEAR(SLA2)</f>
        <v>2020</v>
      </c>
      <c r="SLC4">
        <f>YEAR(SLA2)</f>
        <v>2020</v>
      </c>
      <c r="SLD4">
        <f>YEAR(SLA2)</f>
        <v>2020</v>
      </c>
      <c r="SLE4">
        <f>YEAR(SLE2)</f>
        <v>2021</v>
      </c>
      <c r="SLF4">
        <f>YEAR(SLE2)</f>
        <v>2021</v>
      </c>
      <c r="SLG4">
        <f>YEAR(SLE2)</f>
        <v>2021</v>
      </c>
      <c r="SLH4">
        <f>YEAR(SLE2)</f>
        <v>2021</v>
      </c>
      <c r="SLI4">
        <f>YEAR(SLI2)</f>
        <v>2020</v>
      </c>
      <c r="SLJ4">
        <f>YEAR(SLI2)</f>
        <v>2020</v>
      </c>
      <c r="SLK4">
        <f>YEAR(SLI2)</f>
        <v>2020</v>
      </c>
      <c r="SLL4">
        <f>YEAR(SLI2)</f>
        <v>2020</v>
      </c>
      <c r="SLM4">
        <f>YEAR(SLM2)</f>
        <v>2021</v>
      </c>
      <c r="SLN4">
        <f>YEAR(SLM2)</f>
        <v>2021</v>
      </c>
      <c r="SLO4">
        <f>YEAR(SLM2)</f>
        <v>2021</v>
      </c>
      <c r="SLP4">
        <f>YEAR(SLM2)</f>
        <v>2021</v>
      </c>
      <c r="SLQ4">
        <f>YEAR(SLQ2)</f>
        <v>2020</v>
      </c>
      <c r="SLR4">
        <f>YEAR(SLQ2)</f>
        <v>2020</v>
      </c>
      <c r="SLS4">
        <f>YEAR(SLQ2)</f>
        <v>2020</v>
      </c>
      <c r="SLT4">
        <f>YEAR(SLQ2)</f>
        <v>2020</v>
      </c>
      <c r="SLU4">
        <f>YEAR(SLU2)</f>
        <v>2021</v>
      </c>
      <c r="SLV4">
        <f>YEAR(SLU2)</f>
        <v>2021</v>
      </c>
      <c r="SLW4">
        <f>YEAR(SLU2)</f>
        <v>2021</v>
      </c>
      <c r="SLX4">
        <f>YEAR(SLU2)</f>
        <v>2021</v>
      </c>
      <c r="SLY4">
        <f>YEAR(SLY2)</f>
        <v>2020</v>
      </c>
      <c r="SLZ4">
        <f>YEAR(SLY2)</f>
        <v>2020</v>
      </c>
      <c r="SMA4">
        <f>YEAR(SLY2)</f>
        <v>2020</v>
      </c>
      <c r="SMB4">
        <f>YEAR(SLY2)</f>
        <v>2020</v>
      </c>
      <c r="SMC4">
        <f>YEAR(SMC2)</f>
        <v>2021</v>
      </c>
      <c r="SMD4">
        <f>YEAR(SMC2)</f>
        <v>2021</v>
      </c>
      <c r="SME4">
        <f>YEAR(SMC2)</f>
        <v>2021</v>
      </c>
      <c r="SMF4">
        <f>YEAR(SMC2)</f>
        <v>2021</v>
      </c>
      <c r="SMG4">
        <f>YEAR(SMG2)</f>
        <v>2020</v>
      </c>
      <c r="SMH4">
        <f>YEAR(SMG2)</f>
        <v>2020</v>
      </c>
      <c r="SMI4">
        <f>YEAR(SMG2)</f>
        <v>2020</v>
      </c>
      <c r="SMJ4">
        <f>YEAR(SMG2)</f>
        <v>2020</v>
      </c>
      <c r="SMK4">
        <f>YEAR(SMK2)</f>
        <v>2021</v>
      </c>
      <c r="SML4">
        <f>YEAR(SMK2)</f>
        <v>2021</v>
      </c>
      <c r="SMM4">
        <f>YEAR(SMK2)</f>
        <v>2021</v>
      </c>
      <c r="SMN4">
        <f>YEAR(SMK2)</f>
        <v>2021</v>
      </c>
      <c r="SMO4">
        <f>YEAR(SMO2)</f>
        <v>2020</v>
      </c>
      <c r="SMP4">
        <f>YEAR(SMO2)</f>
        <v>2020</v>
      </c>
      <c r="SMQ4">
        <f>YEAR(SMO2)</f>
        <v>2020</v>
      </c>
      <c r="SMR4">
        <f>YEAR(SMO2)</f>
        <v>2020</v>
      </c>
      <c r="SMS4">
        <f>YEAR(SMS2)</f>
        <v>2021</v>
      </c>
      <c r="SMT4">
        <f>YEAR(SMS2)</f>
        <v>2021</v>
      </c>
      <c r="SMU4">
        <f>YEAR(SMS2)</f>
        <v>2021</v>
      </c>
      <c r="SMV4">
        <f>YEAR(SMS2)</f>
        <v>2021</v>
      </c>
      <c r="SMW4">
        <f>YEAR(SMW2)</f>
        <v>2020</v>
      </c>
      <c r="SMX4">
        <f>YEAR(SMW2)</f>
        <v>2020</v>
      </c>
      <c r="SMY4">
        <f>YEAR(SMW2)</f>
        <v>2020</v>
      </c>
      <c r="SMZ4">
        <f>YEAR(SMW2)</f>
        <v>2020</v>
      </c>
      <c r="SNA4">
        <f>YEAR(SNA2)</f>
        <v>2021</v>
      </c>
      <c r="SNB4">
        <f>YEAR(SNA2)</f>
        <v>2021</v>
      </c>
      <c r="SNC4">
        <f>YEAR(SNA2)</f>
        <v>2021</v>
      </c>
      <c r="SND4">
        <f>YEAR(SNA2)</f>
        <v>2021</v>
      </c>
      <c r="SNE4">
        <f>YEAR(SNE2)</f>
        <v>2020</v>
      </c>
      <c r="SNF4">
        <f>YEAR(SNE2)</f>
        <v>2020</v>
      </c>
      <c r="SNG4">
        <f>YEAR(SNE2)</f>
        <v>2020</v>
      </c>
      <c r="SNH4">
        <f>YEAR(SNE2)</f>
        <v>2020</v>
      </c>
      <c r="SNI4">
        <f>YEAR(SNI2)</f>
        <v>2021</v>
      </c>
      <c r="SNJ4">
        <f>YEAR(SNI2)</f>
        <v>2021</v>
      </c>
      <c r="SNK4">
        <f>YEAR(SNI2)</f>
        <v>2021</v>
      </c>
      <c r="SNL4">
        <f>YEAR(SNI2)</f>
        <v>2021</v>
      </c>
      <c r="SNM4">
        <f>YEAR(SNM2)</f>
        <v>2020</v>
      </c>
      <c r="SNN4">
        <f>YEAR(SNM2)</f>
        <v>2020</v>
      </c>
      <c r="SNO4">
        <f>YEAR(SNM2)</f>
        <v>2020</v>
      </c>
      <c r="SNP4">
        <f>YEAR(SNM2)</f>
        <v>2020</v>
      </c>
      <c r="SNQ4">
        <f>YEAR(SNQ2)</f>
        <v>2021</v>
      </c>
      <c r="SNR4">
        <f>YEAR(SNQ2)</f>
        <v>2021</v>
      </c>
      <c r="SNS4">
        <f>YEAR(SNQ2)</f>
        <v>2021</v>
      </c>
      <c r="SNT4">
        <f>YEAR(SNQ2)</f>
        <v>2021</v>
      </c>
      <c r="SNU4">
        <f>YEAR(SNU2)</f>
        <v>2020</v>
      </c>
      <c r="SNV4">
        <f>YEAR(SNU2)</f>
        <v>2020</v>
      </c>
      <c r="SNW4">
        <f>YEAR(SNU2)</f>
        <v>2020</v>
      </c>
      <c r="SNX4">
        <f>YEAR(SNU2)</f>
        <v>2020</v>
      </c>
      <c r="SNY4">
        <f>YEAR(SNY2)</f>
        <v>2021</v>
      </c>
      <c r="SNZ4">
        <f>YEAR(SNY2)</f>
        <v>2021</v>
      </c>
      <c r="SOA4">
        <f>YEAR(SNY2)</f>
        <v>2021</v>
      </c>
      <c r="SOB4">
        <f>YEAR(SNY2)</f>
        <v>2021</v>
      </c>
      <c r="SOC4">
        <f>YEAR(SOC2)</f>
        <v>2020</v>
      </c>
      <c r="SOD4">
        <f>YEAR(SOC2)</f>
        <v>2020</v>
      </c>
      <c r="SOE4">
        <f>YEAR(SOC2)</f>
        <v>2020</v>
      </c>
      <c r="SOF4">
        <f>YEAR(SOC2)</f>
        <v>2020</v>
      </c>
      <c r="SOG4">
        <f>YEAR(SOG2)</f>
        <v>2021</v>
      </c>
      <c r="SOH4">
        <f>YEAR(SOG2)</f>
        <v>2021</v>
      </c>
      <c r="SOI4">
        <f>YEAR(SOG2)</f>
        <v>2021</v>
      </c>
      <c r="SOJ4">
        <f>YEAR(SOG2)</f>
        <v>2021</v>
      </c>
      <c r="SOK4">
        <f>YEAR(SOK2)</f>
        <v>2020</v>
      </c>
      <c r="SOL4">
        <f>YEAR(SOK2)</f>
        <v>2020</v>
      </c>
      <c r="SOM4">
        <f>YEAR(SOK2)</f>
        <v>2020</v>
      </c>
      <c r="SON4">
        <f>YEAR(SOK2)</f>
        <v>2020</v>
      </c>
      <c r="SOO4">
        <f>YEAR(SOO2)</f>
        <v>2021</v>
      </c>
      <c r="SOP4">
        <f>YEAR(SOO2)</f>
        <v>2021</v>
      </c>
      <c r="SOQ4">
        <f>YEAR(SOO2)</f>
        <v>2021</v>
      </c>
      <c r="SOR4">
        <f>YEAR(SOO2)</f>
        <v>2021</v>
      </c>
      <c r="SOS4">
        <f>YEAR(SOS2)</f>
        <v>2020</v>
      </c>
      <c r="SOT4">
        <f>YEAR(SOS2)</f>
        <v>2020</v>
      </c>
      <c r="SOU4">
        <f>YEAR(SOS2)</f>
        <v>2020</v>
      </c>
      <c r="SOV4">
        <f>YEAR(SOS2)</f>
        <v>2020</v>
      </c>
      <c r="SOW4">
        <f>YEAR(SOW2)</f>
        <v>2021</v>
      </c>
      <c r="SOX4">
        <f>YEAR(SOW2)</f>
        <v>2021</v>
      </c>
      <c r="SOY4">
        <f>YEAR(SOW2)</f>
        <v>2021</v>
      </c>
      <c r="SOZ4">
        <f>YEAR(SOW2)</f>
        <v>2021</v>
      </c>
      <c r="SPA4">
        <f>YEAR(SPA2)</f>
        <v>2020</v>
      </c>
      <c r="SPB4">
        <f>YEAR(SPA2)</f>
        <v>2020</v>
      </c>
      <c r="SPC4">
        <f>YEAR(SPA2)</f>
        <v>2020</v>
      </c>
      <c r="SPD4">
        <f>YEAR(SPA2)</f>
        <v>2020</v>
      </c>
      <c r="SPE4">
        <f>YEAR(SPE2)</f>
        <v>2021</v>
      </c>
      <c r="SPF4">
        <f>YEAR(SPE2)</f>
        <v>2021</v>
      </c>
      <c r="SPG4">
        <f>YEAR(SPE2)</f>
        <v>2021</v>
      </c>
      <c r="SPH4">
        <f>YEAR(SPE2)</f>
        <v>2021</v>
      </c>
      <c r="SPI4">
        <f>YEAR(SPI2)</f>
        <v>2020</v>
      </c>
      <c r="SPJ4">
        <f>YEAR(SPI2)</f>
        <v>2020</v>
      </c>
      <c r="SPK4">
        <f>YEAR(SPI2)</f>
        <v>2020</v>
      </c>
      <c r="SPL4">
        <f>YEAR(SPI2)</f>
        <v>2020</v>
      </c>
      <c r="SPM4">
        <f>YEAR(SPM2)</f>
        <v>2021</v>
      </c>
      <c r="SPN4">
        <f>YEAR(SPM2)</f>
        <v>2021</v>
      </c>
      <c r="SPO4">
        <f>YEAR(SPM2)</f>
        <v>2021</v>
      </c>
      <c r="SPP4">
        <f>YEAR(SPM2)</f>
        <v>2021</v>
      </c>
      <c r="SPQ4">
        <f>YEAR(SPQ2)</f>
        <v>2020</v>
      </c>
      <c r="SPR4">
        <f>YEAR(SPQ2)</f>
        <v>2020</v>
      </c>
      <c r="SPS4">
        <f>YEAR(SPQ2)</f>
        <v>2020</v>
      </c>
      <c r="SPT4">
        <f>YEAR(SPQ2)</f>
        <v>2020</v>
      </c>
      <c r="SPU4">
        <f>YEAR(SPU2)</f>
        <v>2021</v>
      </c>
      <c r="SPV4">
        <f>YEAR(SPU2)</f>
        <v>2021</v>
      </c>
      <c r="SPW4">
        <f>YEAR(SPU2)</f>
        <v>2021</v>
      </c>
      <c r="SPX4">
        <f>YEAR(SPU2)</f>
        <v>2021</v>
      </c>
      <c r="SPY4">
        <f>YEAR(SPY2)</f>
        <v>2020</v>
      </c>
      <c r="SPZ4">
        <f>YEAR(SPY2)</f>
        <v>2020</v>
      </c>
      <c r="SQA4">
        <f>YEAR(SPY2)</f>
        <v>2020</v>
      </c>
      <c r="SQB4">
        <f>YEAR(SPY2)</f>
        <v>2020</v>
      </c>
      <c r="SQC4">
        <f>YEAR(SQC2)</f>
        <v>2021</v>
      </c>
      <c r="SQD4">
        <f>YEAR(SQC2)</f>
        <v>2021</v>
      </c>
      <c r="SQE4">
        <f>YEAR(SQC2)</f>
        <v>2021</v>
      </c>
      <c r="SQF4">
        <f>YEAR(SQC2)</f>
        <v>2021</v>
      </c>
      <c r="SQG4">
        <f>YEAR(SQG2)</f>
        <v>2020</v>
      </c>
      <c r="SQH4">
        <f>YEAR(SQG2)</f>
        <v>2020</v>
      </c>
      <c r="SQI4">
        <f>YEAR(SQG2)</f>
        <v>2020</v>
      </c>
      <c r="SQJ4">
        <f>YEAR(SQG2)</f>
        <v>2020</v>
      </c>
      <c r="SQK4">
        <f>YEAR(SQK2)</f>
        <v>2021</v>
      </c>
      <c r="SQL4">
        <f>YEAR(SQK2)</f>
        <v>2021</v>
      </c>
      <c r="SQM4">
        <f>YEAR(SQK2)</f>
        <v>2021</v>
      </c>
      <c r="SQN4">
        <f>YEAR(SQK2)</f>
        <v>2021</v>
      </c>
      <c r="SQO4">
        <f>YEAR(SQO2)</f>
        <v>2020</v>
      </c>
      <c r="SQP4">
        <f>YEAR(SQO2)</f>
        <v>2020</v>
      </c>
      <c r="SQQ4">
        <f>YEAR(SQO2)</f>
        <v>2020</v>
      </c>
      <c r="SQR4">
        <f>YEAR(SQO2)</f>
        <v>2020</v>
      </c>
      <c r="SQS4">
        <f>YEAR(SQS2)</f>
        <v>2021</v>
      </c>
      <c r="SQT4">
        <f>YEAR(SQS2)</f>
        <v>2021</v>
      </c>
      <c r="SQU4">
        <f>YEAR(SQS2)</f>
        <v>2021</v>
      </c>
      <c r="SQV4">
        <f>YEAR(SQS2)</f>
        <v>2021</v>
      </c>
      <c r="SQW4">
        <f>YEAR(SQW2)</f>
        <v>2020</v>
      </c>
      <c r="SQX4">
        <f>YEAR(SQW2)</f>
        <v>2020</v>
      </c>
      <c r="SQY4">
        <f>YEAR(SQW2)</f>
        <v>2020</v>
      </c>
      <c r="SQZ4">
        <f>YEAR(SQW2)</f>
        <v>2020</v>
      </c>
      <c r="SRA4">
        <f>YEAR(SRA2)</f>
        <v>2021</v>
      </c>
      <c r="SRB4">
        <f>YEAR(SRA2)</f>
        <v>2021</v>
      </c>
      <c r="SRC4">
        <f>YEAR(SRA2)</f>
        <v>2021</v>
      </c>
      <c r="SRD4">
        <f>YEAR(SRA2)</f>
        <v>2021</v>
      </c>
      <c r="SRE4">
        <f>YEAR(SRE2)</f>
        <v>2020</v>
      </c>
      <c r="SRF4">
        <f>YEAR(SRE2)</f>
        <v>2020</v>
      </c>
      <c r="SRG4">
        <f>YEAR(SRE2)</f>
        <v>2020</v>
      </c>
      <c r="SRH4">
        <f>YEAR(SRE2)</f>
        <v>2020</v>
      </c>
      <c r="SRI4">
        <f>YEAR(SRI2)</f>
        <v>2021</v>
      </c>
      <c r="SRJ4">
        <f>YEAR(SRI2)</f>
        <v>2021</v>
      </c>
      <c r="SRK4">
        <f>YEAR(SRI2)</f>
        <v>2021</v>
      </c>
      <c r="SRL4">
        <f>YEAR(SRI2)</f>
        <v>2021</v>
      </c>
      <c r="SRM4">
        <f>YEAR(SRM2)</f>
        <v>2020</v>
      </c>
      <c r="SRN4">
        <f>YEAR(SRM2)</f>
        <v>2020</v>
      </c>
      <c r="SRO4">
        <f>YEAR(SRM2)</f>
        <v>2020</v>
      </c>
      <c r="SRP4">
        <f>YEAR(SRM2)</f>
        <v>2020</v>
      </c>
      <c r="SRQ4">
        <f>YEAR(SRQ2)</f>
        <v>2021</v>
      </c>
      <c r="SRR4">
        <f>YEAR(SRQ2)</f>
        <v>2021</v>
      </c>
      <c r="SRS4">
        <f>YEAR(SRQ2)</f>
        <v>2021</v>
      </c>
      <c r="SRT4">
        <f>YEAR(SRQ2)</f>
        <v>2021</v>
      </c>
      <c r="SRU4">
        <f>YEAR(SRU2)</f>
        <v>2020</v>
      </c>
      <c r="SRV4">
        <f>YEAR(SRU2)</f>
        <v>2020</v>
      </c>
      <c r="SRW4">
        <f>YEAR(SRU2)</f>
        <v>2020</v>
      </c>
      <c r="SRX4">
        <f>YEAR(SRU2)</f>
        <v>2020</v>
      </c>
      <c r="SRY4">
        <f>YEAR(SRY2)</f>
        <v>2021</v>
      </c>
      <c r="SRZ4">
        <f>YEAR(SRY2)</f>
        <v>2021</v>
      </c>
      <c r="SSA4">
        <f>YEAR(SRY2)</f>
        <v>2021</v>
      </c>
      <c r="SSB4">
        <f>YEAR(SRY2)</f>
        <v>2021</v>
      </c>
      <c r="SSC4">
        <f>YEAR(SSC2)</f>
        <v>2020</v>
      </c>
      <c r="SSD4">
        <f>YEAR(SSC2)</f>
        <v>2020</v>
      </c>
      <c r="SSE4">
        <f>YEAR(SSC2)</f>
        <v>2020</v>
      </c>
      <c r="SSF4">
        <f>YEAR(SSC2)</f>
        <v>2020</v>
      </c>
      <c r="SSG4">
        <f>YEAR(SSG2)</f>
        <v>2021</v>
      </c>
      <c r="SSH4">
        <f>YEAR(SSG2)</f>
        <v>2021</v>
      </c>
      <c r="SSI4">
        <f>YEAR(SSG2)</f>
        <v>2021</v>
      </c>
      <c r="SSJ4">
        <f>YEAR(SSG2)</f>
        <v>2021</v>
      </c>
      <c r="SSK4">
        <f>YEAR(SSK2)</f>
        <v>2020</v>
      </c>
      <c r="SSL4">
        <f>YEAR(SSK2)</f>
        <v>2020</v>
      </c>
      <c r="SSM4">
        <f>YEAR(SSK2)</f>
        <v>2020</v>
      </c>
      <c r="SSN4">
        <f>YEAR(SSK2)</f>
        <v>2020</v>
      </c>
      <c r="SSO4">
        <f>YEAR(SSO2)</f>
        <v>2021</v>
      </c>
      <c r="SSP4">
        <f>YEAR(SSO2)</f>
        <v>2021</v>
      </c>
      <c r="SSQ4">
        <f>YEAR(SSO2)</f>
        <v>2021</v>
      </c>
      <c r="SSR4">
        <f>YEAR(SSO2)</f>
        <v>2021</v>
      </c>
      <c r="SSS4">
        <f>YEAR(SSS2)</f>
        <v>2020</v>
      </c>
      <c r="SST4">
        <f>YEAR(SSS2)</f>
        <v>2020</v>
      </c>
      <c r="SSU4">
        <f>YEAR(SSS2)</f>
        <v>2020</v>
      </c>
      <c r="SSV4">
        <f>YEAR(SSS2)</f>
        <v>2020</v>
      </c>
      <c r="SSW4">
        <f>YEAR(SSW2)</f>
        <v>2021</v>
      </c>
      <c r="SSX4">
        <f>YEAR(SSW2)</f>
        <v>2021</v>
      </c>
      <c r="SSY4">
        <f>YEAR(SSW2)</f>
        <v>2021</v>
      </c>
      <c r="SSZ4">
        <f>YEAR(SSW2)</f>
        <v>2021</v>
      </c>
      <c r="STA4">
        <f>YEAR(STA2)</f>
        <v>2020</v>
      </c>
      <c r="STB4">
        <f>YEAR(STA2)</f>
        <v>2020</v>
      </c>
      <c r="STC4">
        <f>YEAR(STA2)</f>
        <v>2020</v>
      </c>
      <c r="STD4">
        <f>YEAR(STA2)</f>
        <v>2020</v>
      </c>
      <c r="STE4">
        <f>YEAR(STE2)</f>
        <v>2021</v>
      </c>
      <c r="STF4">
        <f>YEAR(STE2)</f>
        <v>2021</v>
      </c>
      <c r="STG4">
        <f>YEAR(STE2)</f>
        <v>2021</v>
      </c>
      <c r="STH4">
        <f>YEAR(STE2)</f>
        <v>2021</v>
      </c>
      <c r="STI4">
        <f>YEAR(STI2)</f>
        <v>2020</v>
      </c>
      <c r="STJ4">
        <f>YEAR(STI2)</f>
        <v>2020</v>
      </c>
      <c r="STK4">
        <f>YEAR(STI2)</f>
        <v>2020</v>
      </c>
      <c r="STL4">
        <f>YEAR(STI2)</f>
        <v>2020</v>
      </c>
      <c r="STM4">
        <f>YEAR(STM2)</f>
        <v>2021</v>
      </c>
      <c r="STN4">
        <f>YEAR(STM2)</f>
        <v>2021</v>
      </c>
      <c r="STO4">
        <f>YEAR(STM2)</f>
        <v>2021</v>
      </c>
      <c r="STP4">
        <f>YEAR(STM2)</f>
        <v>2021</v>
      </c>
      <c r="STQ4">
        <f>YEAR(STQ2)</f>
        <v>2020</v>
      </c>
      <c r="STR4">
        <f>YEAR(STQ2)</f>
        <v>2020</v>
      </c>
      <c r="STS4">
        <f>YEAR(STQ2)</f>
        <v>2020</v>
      </c>
      <c r="STT4">
        <f>YEAR(STQ2)</f>
        <v>2020</v>
      </c>
      <c r="STU4">
        <f>YEAR(STU2)</f>
        <v>2021</v>
      </c>
      <c r="STV4">
        <f>YEAR(STU2)</f>
        <v>2021</v>
      </c>
      <c r="STW4">
        <f>YEAR(STU2)</f>
        <v>2021</v>
      </c>
      <c r="STX4">
        <f>YEAR(STU2)</f>
        <v>2021</v>
      </c>
      <c r="STY4">
        <f>YEAR(STY2)</f>
        <v>2020</v>
      </c>
      <c r="STZ4">
        <f>YEAR(STY2)</f>
        <v>2020</v>
      </c>
      <c r="SUA4">
        <f>YEAR(STY2)</f>
        <v>2020</v>
      </c>
      <c r="SUB4">
        <f>YEAR(STY2)</f>
        <v>2020</v>
      </c>
      <c r="SUC4">
        <f>YEAR(SUC2)</f>
        <v>2021</v>
      </c>
      <c r="SUD4">
        <f>YEAR(SUC2)</f>
        <v>2021</v>
      </c>
      <c r="SUE4">
        <f>YEAR(SUC2)</f>
        <v>2021</v>
      </c>
      <c r="SUF4">
        <f>YEAR(SUC2)</f>
        <v>2021</v>
      </c>
      <c r="SUG4">
        <f>YEAR(SUG2)</f>
        <v>2020</v>
      </c>
      <c r="SUH4">
        <f>YEAR(SUG2)</f>
        <v>2020</v>
      </c>
      <c r="SUI4">
        <f>YEAR(SUG2)</f>
        <v>2020</v>
      </c>
      <c r="SUJ4">
        <f>YEAR(SUG2)</f>
        <v>2020</v>
      </c>
      <c r="SUK4">
        <f>YEAR(SUK2)</f>
        <v>2021</v>
      </c>
      <c r="SUL4">
        <f>YEAR(SUK2)</f>
        <v>2021</v>
      </c>
      <c r="SUM4">
        <f>YEAR(SUK2)</f>
        <v>2021</v>
      </c>
      <c r="SUN4">
        <f>YEAR(SUK2)</f>
        <v>2021</v>
      </c>
      <c r="SUO4">
        <f>YEAR(SUO2)</f>
        <v>2020</v>
      </c>
      <c r="SUP4">
        <f>YEAR(SUO2)</f>
        <v>2020</v>
      </c>
      <c r="SUQ4">
        <f>YEAR(SUO2)</f>
        <v>2020</v>
      </c>
      <c r="SUR4">
        <f>YEAR(SUO2)</f>
        <v>2020</v>
      </c>
      <c r="SUS4">
        <f>YEAR(SUS2)</f>
        <v>2021</v>
      </c>
      <c r="SUT4">
        <f>YEAR(SUS2)</f>
        <v>2021</v>
      </c>
      <c r="SUU4">
        <f>YEAR(SUS2)</f>
        <v>2021</v>
      </c>
      <c r="SUV4">
        <f>YEAR(SUS2)</f>
        <v>2021</v>
      </c>
      <c r="SUW4">
        <f>YEAR(SUW2)</f>
        <v>2020</v>
      </c>
      <c r="SUX4">
        <f>YEAR(SUW2)</f>
        <v>2020</v>
      </c>
      <c r="SUY4">
        <f>YEAR(SUW2)</f>
        <v>2020</v>
      </c>
      <c r="SUZ4">
        <f>YEAR(SUW2)</f>
        <v>2020</v>
      </c>
      <c r="SVA4">
        <f>YEAR(SVA2)</f>
        <v>2021</v>
      </c>
      <c r="SVB4">
        <f>YEAR(SVA2)</f>
        <v>2021</v>
      </c>
      <c r="SVC4">
        <f>YEAR(SVA2)</f>
        <v>2021</v>
      </c>
      <c r="SVD4">
        <f>YEAR(SVA2)</f>
        <v>2021</v>
      </c>
      <c r="SVE4">
        <f>YEAR(SVE2)</f>
        <v>2020</v>
      </c>
      <c r="SVF4">
        <f>YEAR(SVE2)</f>
        <v>2020</v>
      </c>
      <c r="SVG4">
        <f>YEAR(SVE2)</f>
        <v>2020</v>
      </c>
      <c r="SVH4">
        <f>YEAR(SVE2)</f>
        <v>2020</v>
      </c>
      <c r="SVI4">
        <f>YEAR(SVI2)</f>
        <v>2021</v>
      </c>
      <c r="SVJ4">
        <f>YEAR(SVI2)</f>
        <v>2021</v>
      </c>
      <c r="SVK4">
        <f>YEAR(SVI2)</f>
        <v>2021</v>
      </c>
      <c r="SVL4">
        <f>YEAR(SVI2)</f>
        <v>2021</v>
      </c>
      <c r="SVM4">
        <f>YEAR(SVM2)</f>
        <v>2020</v>
      </c>
      <c r="SVN4">
        <f>YEAR(SVM2)</f>
        <v>2020</v>
      </c>
      <c r="SVO4">
        <f>YEAR(SVM2)</f>
        <v>2020</v>
      </c>
      <c r="SVP4">
        <f>YEAR(SVM2)</f>
        <v>2020</v>
      </c>
      <c r="SVQ4">
        <f>YEAR(SVQ2)</f>
        <v>2021</v>
      </c>
      <c r="SVR4">
        <f>YEAR(SVQ2)</f>
        <v>2021</v>
      </c>
      <c r="SVS4">
        <f>YEAR(SVQ2)</f>
        <v>2021</v>
      </c>
      <c r="SVT4">
        <f>YEAR(SVQ2)</f>
        <v>2021</v>
      </c>
      <c r="SVU4">
        <f>YEAR(SVU2)</f>
        <v>2020</v>
      </c>
      <c r="SVV4">
        <f>YEAR(SVU2)</f>
        <v>2020</v>
      </c>
      <c r="SVW4">
        <f>YEAR(SVU2)</f>
        <v>2020</v>
      </c>
      <c r="SVX4">
        <f>YEAR(SVU2)</f>
        <v>2020</v>
      </c>
      <c r="SVY4">
        <f>YEAR(SVY2)</f>
        <v>2021</v>
      </c>
      <c r="SVZ4">
        <f>YEAR(SVY2)</f>
        <v>2021</v>
      </c>
      <c r="SWA4">
        <f>YEAR(SVY2)</f>
        <v>2021</v>
      </c>
      <c r="SWB4">
        <f>YEAR(SVY2)</f>
        <v>2021</v>
      </c>
      <c r="SWC4">
        <f>YEAR(SWC2)</f>
        <v>2020</v>
      </c>
      <c r="SWD4">
        <f>YEAR(SWC2)</f>
        <v>2020</v>
      </c>
      <c r="SWE4">
        <f>YEAR(SWC2)</f>
        <v>2020</v>
      </c>
      <c r="SWF4">
        <f>YEAR(SWC2)</f>
        <v>2020</v>
      </c>
      <c r="SWG4">
        <f>YEAR(SWG2)</f>
        <v>2021</v>
      </c>
      <c r="SWH4">
        <f>YEAR(SWG2)</f>
        <v>2021</v>
      </c>
      <c r="SWI4">
        <f>YEAR(SWG2)</f>
        <v>2021</v>
      </c>
      <c r="SWJ4">
        <f>YEAR(SWG2)</f>
        <v>2021</v>
      </c>
      <c r="SWK4">
        <f>YEAR(SWK2)</f>
        <v>2020</v>
      </c>
      <c r="SWL4">
        <f>YEAR(SWK2)</f>
        <v>2020</v>
      </c>
      <c r="SWM4">
        <f>YEAR(SWK2)</f>
        <v>2020</v>
      </c>
      <c r="SWN4">
        <f>YEAR(SWK2)</f>
        <v>2020</v>
      </c>
      <c r="SWO4">
        <f>YEAR(SWO2)</f>
        <v>2021</v>
      </c>
      <c r="SWP4">
        <f>YEAR(SWO2)</f>
        <v>2021</v>
      </c>
      <c r="SWQ4">
        <f>YEAR(SWO2)</f>
        <v>2021</v>
      </c>
      <c r="SWR4">
        <f>YEAR(SWO2)</f>
        <v>2021</v>
      </c>
      <c r="SWS4">
        <f>YEAR(SWS2)</f>
        <v>2020</v>
      </c>
      <c r="SWT4">
        <f>YEAR(SWS2)</f>
        <v>2020</v>
      </c>
      <c r="SWU4">
        <f>YEAR(SWS2)</f>
        <v>2020</v>
      </c>
      <c r="SWV4">
        <f>YEAR(SWS2)</f>
        <v>2020</v>
      </c>
      <c r="SWW4">
        <f>YEAR(SWW2)</f>
        <v>2021</v>
      </c>
      <c r="SWX4">
        <f>YEAR(SWW2)</f>
        <v>2021</v>
      </c>
      <c r="SWY4">
        <f>YEAR(SWW2)</f>
        <v>2021</v>
      </c>
      <c r="SWZ4">
        <f>YEAR(SWW2)</f>
        <v>2021</v>
      </c>
      <c r="SXA4">
        <f>YEAR(SXA2)</f>
        <v>2020</v>
      </c>
      <c r="SXB4">
        <f>YEAR(SXA2)</f>
        <v>2020</v>
      </c>
      <c r="SXC4">
        <f>YEAR(SXA2)</f>
        <v>2020</v>
      </c>
      <c r="SXD4">
        <f>YEAR(SXA2)</f>
        <v>2020</v>
      </c>
      <c r="SXE4">
        <f>YEAR(SXE2)</f>
        <v>2021</v>
      </c>
      <c r="SXF4">
        <f>YEAR(SXE2)</f>
        <v>2021</v>
      </c>
      <c r="SXG4">
        <f>YEAR(SXE2)</f>
        <v>2021</v>
      </c>
      <c r="SXH4">
        <f>YEAR(SXE2)</f>
        <v>2021</v>
      </c>
      <c r="SXI4">
        <f>YEAR(SXI2)</f>
        <v>2020</v>
      </c>
      <c r="SXJ4">
        <f>YEAR(SXI2)</f>
        <v>2020</v>
      </c>
      <c r="SXK4">
        <f>YEAR(SXI2)</f>
        <v>2020</v>
      </c>
      <c r="SXL4">
        <f>YEAR(SXI2)</f>
        <v>2020</v>
      </c>
      <c r="SXM4">
        <f>YEAR(SXM2)</f>
        <v>2021</v>
      </c>
      <c r="SXN4">
        <f>YEAR(SXM2)</f>
        <v>2021</v>
      </c>
      <c r="SXO4">
        <f>YEAR(SXM2)</f>
        <v>2021</v>
      </c>
      <c r="SXP4">
        <f>YEAR(SXM2)</f>
        <v>2021</v>
      </c>
      <c r="SXQ4">
        <f>YEAR(SXQ2)</f>
        <v>2020</v>
      </c>
      <c r="SXR4">
        <f>YEAR(SXQ2)</f>
        <v>2020</v>
      </c>
      <c r="SXS4">
        <f>YEAR(SXQ2)</f>
        <v>2020</v>
      </c>
      <c r="SXT4">
        <f>YEAR(SXQ2)</f>
        <v>2020</v>
      </c>
      <c r="SXU4">
        <f>YEAR(SXU2)</f>
        <v>2021</v>
      </c>
      <c r="SXV4">
        <f>YEAR(SXU2)</f>
        <v>2021</v>
      </c>
      <c r="SXW4">
        <f>YEAR(SXU2)</f>
        <v>2021</v>
      </c>
      <c r="SXX4">
        <f>YEAR(SXU2)</f>
        <v>2021</v>
      </c>
      <c r="SXY4">
        <f>YEAR(SXY2)</f>
        <v>2020</v>
      </c>
      <c r="SXZ4">
        <f>YEAR(SXY2)</f>
        <v>2020</v>
      </c>
      <c r="SYA4">
        <f>YEAR(SXY2)</f>
        <v>2020</v>
      </c>
      <c r="SYB4">
        <f>YEAR(SXY2)</f>
        <v>2020</v>
      </c>
      <c r="SYC4">
        <f>YEAR(SYC2)</f>
        <v>2021</v>
      </c>
      <c r="SYD4">
        <f>YEAR(SYC2)</f>
        <v>2021</v>
      </c>
      <c r="SYE4">
        <f>YEAR(SYC2)</f>
        <v>2021</v>
      </c>
      <c r="SYF4">
        <f>YEAR(SYC2)</f>
        <v>2021</v>
      </c>
      <c r="SYG4">
        <f>YEAR(SYG2)</f>
        <v>2020</v>
      </c>
      <c r="SYH4">
        <f>YEAR(SYG2)</f>
        <v>2020</v>
      </c>
      <c r="SYI4">
        <f>YEAR(SYG2)</f>
        <v>2020</v>
      </c>
      <c r="SYJ4">
        <f>YEAR(SYG2)</f>
        <v>2020</v>
      </c>
      <c r="SYK4">
        <f>YEAR(SYK2)</f>
        <v>2021</v>
      </c>
      <c r="SYL4">
        <f>YEAR(SYK2)</f>
        <v>2021</v>
      </c>
      <c r="SYM4">
        <f>YEAR(SYK2)</f>
        <v>2021</v>
      </c>
      <c r="SYN4">
        <f>YEAR(SYK2)</f>
        <v>2021</v>
      </c>
      <c r="SYO4">
        <f>YEAR(SYO2)</f>
        <v>2020</v>
      </c>
      <c r="SYP4">
        <f>YEAR(SYO2)</f>
        <v>2020</v>
      </c>
      <c r="SYQ4">
        <f>YEAR(SYO2)</f>
        <v>2020</v>
      </c>
      <c r="SYR4">
        <f>YEAR(SYO2)</f>
        <v>2020</v>
      </c>
      <c r="SYS4">
        <f>YEAR(SYS2)</f>
        <v>2021</v>
      </c>
      <c r="SYT4">
        <f>YEAR(SYS2)</f>
        <v>2021</v>
      </c>
      <c r="SYU4">
        <f>YEAR(SYS2)</f>
        <v>2021</v>
      </c>
      <c r="SYV4">
        <f>YEAR(SYS2)</f>
        <v>2021</v>
      </c>
      <c r="SYW4">
        <f>YEAR(SYW2)</f>
        <v>2020</v>
      </c>
      <c r="SYX4">
        <f>YEAR(SYW2)</f>
        <v>2020</v>
      </c>
      <c r="SYY4">
        <f>YEAR(SYW2)</f>
        <v>2020</v>
      </c>
      <c r="SYZ4">
        <f>YEAR(SYW2)</f>
        <v>2020</v>
      </c>
      <c r="SZA4">
        <f>YEAR(SZA2)</f>
        <v>2021</v>
      </c>
      <c r="SZB4">
        <f>YEAR(SZA2)</f>
        <v>2021</v>
      </c>
      <c r="SZC4">
        <f>YEAR(SZA2)</f>
        <v>2021</v>
      </c>
      <c r="SZD4">
        <f>YEAR(SZA2)</f>
        <v>2021</v>
      </c>
      <c r="SZE4">
        <f>YEAR(SZE2)</f>
        <v>2020</v>
      </c>
      <c r="SZF4">
        <f>YEAR(SZE2)</f>
        <v>2020</v>
      </c>
      <c r="SZG4">
        <f>YEAR(SZE2)</f>
        <v>2020</v>
      </c>
      <c r="SZH4">
        <f>YEAR(SZE2)</f>
        <v>2020</v>
      </c>
      <c r="SZI4">
        <f>YEAR(SZI2)</f>
        <v>2021</v>
      </c>
      <c r="SZJ4">
        <f>YEAR(SZI2)</f>
        <v>2021</v>
      </c>
      <c r="SZK4">
        <f>YEAR(SZI2)</f>
        <v>2021</v>
      </c>
      <c r="SZL4">
        <f>YEAR(SZI2)</f>
        <v>2021</v>
      </c>
      <c r="SZM4">
        <f>YEAR(SZM2)</f>
        <v>2020</v>
      </c>
      <c r="SZN4">
        <f>YEAR(SZM2)</f>
        <v>2020</v>
      </c>
      <c r="SZO4">
        <f>YEAR(SZM2)</f>
        <v>2020</v>
      </c>
      <c r="SZP4">
        <f>YEAR(SZM2)</f>
        <v>2020</v>
      </c>
      <c r="SZQ4">
        <f>YEAR(SZQ2)</f>
        <v>2021</v>
      </c>
      <c r="SZR4">
        <f>YEAR(SZQ2)</f>
        <v>2021</v>
      </c>
      <c r="SZS4">
        <f>YEAR(SZQ2)</f>
        <v>2021</v>
      </c>
      <c r="SZT4">
        <f>YEAR(SZQ2)</f>
        <v>2021</v>
      </c>
      <c r="SZU4">
        <f>YEAR(SZU2)</f>
        <v>2020</v>
      </c>
      <c r="SZV4">
        <f>YEAR(SZU2)</f>
        <v>2020</v>
      </c>
      <c r="SZW4">
        <f>YEAR(SZU2)</f>
        <v>2020</v>
      </c>
      <c r="SZX4">
        <f>YEAR(SZU2)</f>
        <v>2020</v>
      </c>
      <c r="SZY4">
        <f>YEAR(SZY2)</f>
        <v>2021</v>
      </c>
      <c r="SZZ4">
        <f>YEAR(SZY2)</f>
        <v>2021</v>
      </c>
      <c r="TAA4">
        <f>YEAR(SZY2)</f>
        <v>2021</v>
      </c>
      <c r="TAB4">
        <f>YEAR(SZY2)</f>
        <v>2021</v>
      </c>
      <c r="TAC4">
        <f>YEAR(TAC2)</f>
        <v>2020</v>
      </c>
      <c r="TAD4">
        <f>YEAR(TAC2)</f>
        <v>2020</v>
      </c>
      <c r="TAE4">
        <f>YEAR(TAC2)</f>
        <v>2020</v>
      </c>
      <c r="TAF4">
        <f>YEAR(TAC2)</f>
        <v>2020</v>
      </c>
      <c r="TAG4">
        <f>YEAR(TAG2)</f>
        <v>2021</v>
      </c>
      <c r="TAH4">
        <f>YEAR(TAG2)</f>
        <v>2021</v>
      </c>
      <c r="TAI4">
        <f>YEAR(TAG2)</f>
        <v>2021</v>
      </c>
      <c r="TAJ4">
        <f>YEAR(TAG2)</f>
        <v>2021</v>
      </c>
      <c r="TAK4">
        <f>YEAR(TAK2)</f>
        <v>2020</v>
      </c>
      <c r="TAL4">
        <f>YEAR(TAK2)</f>
        <v>2020</v>
      </c>
      <c r="TAM4">
        <f>YEAR(TAK2)</f>
        <v>2020</v>
      </c>
      <c r="TAN4">
        <f>YEAR(TAK2)</f>
        <v>2020</v>
      </c>
      <c r="TAO4">
        <f>YEAR(TAO2)</f>
        <v>2021</v>
      </c>
      <c r="TAP4">
        <f>YEAR(TAO2)</f>
        <v>2021</v>
      </c>
      <c r="TAQ4">
        <f>YEAR(TAO2)</f>
        <v>2021</v>
      </c>
      <c r="TAR4">
        <f>YEAR(TAO2)</f>
        <v>2021</v>
      </c>
      <c r="TAS4">
        <f>YEAR(TAS2)</f>
        <v>2020</v>
      </c>
      <c r="TAT4">
        <f>YEAR(TAS2)</f>
        <v>2020</v>
      </c>
      <c r="TAU4">
        <f>YEAR(TAS2)</f>
        <v>2020</v>
      </c>
      <c r="TAV4">
        <f>YEAR(TAS2)</f>
        <v>2020</v>
      </c>
      <c r="TAW4">
        <f>YEAR(TAW2)</f>
        <v>2021</v>
      </c>
      <c r="TAX4">
        <f>YEAR(TAW2)</f>
        <v>2021</v>
      </c>
      <c r="TAY4">
        <f>YEAR(TAW2)</f>
        <v>2021</v>
      </c>
      <c r="TAZ4">
        <f>YEAR(TAW2)</f>
        <v>2021</v>
      </c>
      <c r="TBA4">
        <f>YEAR(TBA2)</f>
        <v>2020</v>
      </c>
      <c r="TBB4">
        <f>YEAR(TBA2)</f>
        <v>2020</v>
      </c>
      <c r="TBC4">
        <f>YEAR(TBA2)</f>
        <v>2020</v>
      </c>
      <c r="TBD4">
        <f>YEAR(TBA2)</f>
        <v>2020</v>
      </c>
      <c r="TBE4">
        <f>YEAR(TBE2)</f>
        <v>2021</v>
      </c>
      <c r="TBF4">
        <f>YEAR(TBE2)</f>
        <v>2021</v>
      </c>
      <c r="TBG4">
        <f>YEAR(TBE2)</f>
        <v>2021</v>
      </c>
      <c r="TBH4">
        <f>YEAR(TBE2)</f>
        <v>2021</v>
      </c>
      <c r="TBI4">
        <f>YEAR(TBI2)</f>
        <v>2020</v>
      </c>
      <c r="TBJ4">
        <f>YEAR(TBI2)</f>
        <v>2020</v>
      </c>
      <c r="TBK4">
        <f>YEAR(TBI2)</f>
        <v>2020</v>
      </c>
      <c r="TBL4">
        <f>YEAR(TBI2)</f>
        <v>2020</v>
      </c>
      <c r="TBM4">
        <f>YEAR(TBM2)</f>
        <v>2021</v>
      </c>
      <c r="TBN4">
        <f>YEAR(TBM2)</f>
        <v>2021</v>
      </c>
      <c r="TBO4">
        <f>YEAR(TBM2)</f>
        <v>2021</v>
      </c>
      <c r="TBP4">
        <f>YEAR(TBM2)</f>
        <v>2021</v>
      </c>
      <c r="TBQ4">
        <f>YEAR(TBQ2)</f>
        <v>2020</v>
      </c>
      <c r="TBR4">
        <f>YEAR(TBQ2)</f>
        <v>2020</v>
      </c>
      <c r="TBS4">
        <f>YEAR(TBQ2)</f>
        <v>2020</v>
      </c>
      <c r="TBT4">
        <f>YEAR(TBQ2)</f>
        <v>2020</v>
      </c>
      <c r="TBU4">
        <f>YEAR(TBU2)</f>
        <v>2021</v>
      </c>
      <c r="TBV4">
        <f>YEAR(TBU2)</f>
        <v>2021</v>
      </c>
      <c r="TBW4">
        <f>YEAR(TBU2)</f>
        <v>2021</v>
      </c>
      <c r="TBX4">
        <f>YEAR(TBU2)</f>
        <v>2021</v>
      </c>
      <c r="TBY4">
        <f>YEAR(TBY2)</f>
        <v>2020</v>
      </c>
      <c r="TBZ4">
        <f>YEAR(TBY2)</f>
        <v>2020</v>
      </c>
      <c r="TCA4">
        <f>YEAR(TBY2)</f>
        <v>2020</v>
      </c>
      <c r="TCB4">
        <f>YEAR(TBY2)</f>
        <v>2020</v>
      </c>
      <c r="TCC4">
        <f>YEAR(TCC2)</f>
        <v>2021</v>
      </c>
      <c r="TCD4">
        <f>YEAR(TCC2)</f>
        <v>2021</v>
      </c>
      <c r="TCE4">
        <f>YEAR(TCC2)</f>
        <v>2021</v>
      </c>
      <c r="TCF4">
        <f>YEAR(TCC2)</f>
        <v>2021</v>
      </c>
      <c r="TCG4">
        <f>YEAR(TCG2)</f>
        <v>2020</v>
      </c>
      <c r="TCH4">
        <f>YEAR(TCG2)</f>
        <v>2020</v>
      </c>
      <c r="TCI4">
        <f>YEAR(TCG2)</f>
        <v>2020</v>
      </c>
      <c r="TCJ4">
        <f>YEAR(TCG2)</f>
        <v>2020</v>
      </c>
      <c r="TCK4">
        <f>YEAR(TCK2)</f>
        <v>2021</v>
      </c>
      <c r="TCL4">
        <f>YEAR(TCK2)</f>
        <v>2021</v>
      </c>
      <c r="TCM4">
        <f>YEAR(TCK2)</f>
        <v>2021</v>
      </c>
      <c r="TCN4">
        <f>YEAR(TCK2)</f>
        <v>2021</v>
      </c>
      <c r="TCO4">
        <f>YEAR(TCO2)</f>
        <v>2020</v>
      </c>
      <c r="TCP4">
        <f>YEAR(TCO2)</f>
        <v>2020</v>
      </c>
      <c r="TCQ4">
        <f>YEAR(TCO2)</f>
        <v>2020</v>
      </c>
      <c r="TCR4">
        <f>YEAR(TCO2)</f>
        <v>2020</v>
      </c>
      <c r="TCS4">
        <f>YEAR(TCS2)</f>
        <v>2021</v>
      </c>
      <c r="TCT4">
        <f>YEAR(TCS2)</f>
        <v>2021</v>
      </c>
      <c r="TCU4">
        <f>YEAR(TCS2)</f>
        <v>2021</v>
      </c>
      <c r="TCV4">
        <f>YEAR(TCS2)</f>
        <v>2021</v>
      </c>
      <c r="TCW4">
        <f>YEAR(TCW2)</f>
        <v>2020</v>
      </c>
      <c r="TCX4">
        <f>YEAR(TCW2)</f>
        <v>2020</v>
      </c>
      <c r="TCY4">
        <f>YEAR(TCW2)</f>
        <v>2020</v>
      </c>
      <c r="TCZ4">
        <f>YEAR(TCW2)</f>
        <v>2020</v>
      </c>
      <c r="TDA4">
        <f>YEAR(TDA2)</f>
        <v>2021</v>
      </c>
      <c r="TDB4">
        <f>YEAR(TDA2)</f>
        <v>2021</v>
      </c>
      <c r="TDC4">
        <f>YEAR(TDA2)</f>
        <v>2021</v>
      </c>
      <c r="TDD4">
        <f>YEAR(TDA2)</f>
        <v>2021</v>
      </c>
      <c r="TDE4">
        <f>YEAR(TDE2)</f>
        <v>2020</v>
      </c>
      <c r="TDF4">
        <f>YEAR(TDE2)</f>
        <v>2020</v>
      </c>
      <c r="TDG4">
        <f>YEAR(TDE2)</f>
        <v>2020</v>
      </c>
      <c r="TDH4">
        <f>YEAR(TDE2)</f>
        <v>2020</v>
      </c>
      <c r="TDI4">
        <f>YEAR(TDI2)</f>
        <v>2021</v>
      </c>
      <c r="TDJ4">
        <f>YEAR(TDI2)</f>
        <v>2021</v>
      </c>
      <c r="TDK4">
        <f>YEAR(TDI2)</f>
        <v>2021</v>
      </c>
      <c r="TDL4">
        <f>YEAR(TDI2)</f>
        <v>2021</v>
      </c>
      <c r="TDM4">
        <f>YEAR(TDM2)</f>
        <v>2020</v>
      </c>
      <c r="TDN4">
        <f>YEAR(TDM2)</f>
        <v>2020</v>
      </c>
      <c r="TDO4">
        <f>YEAR(TDM2)</f>
        <v>2020</v>
      </c>
      <c r="TDP4">
        <f>YEAR(TDM2)</f>
        <v>2020</v>
      </c>
      <c r="TDQ4">
        <f>YEAR(TDQ2)</f>
        <v>2021</v>
      </c>
      <c r="TDR4">
        <f>YEAR(TDQ2)</f>
        <v>2021</v>
      </c>
      <c r="TDS4">
        <f>YEAR(TDQ2)</f>
        <v>2021</v>
      </c>
      <c r="TDT4">
        <f>YEAR(TDQ2)</f>
        <v>2021</v>
      </c>
      <c r="TDU4">
        <f>YEAR(TDU2)</f>
        <v>2020</v>
      </c>
      <c r="TDV4">
        <f>YEAR(TDU2)</f>
        <v>2020</v>
      </c>
      <c r="TDW4">
        <f>YEAR(TDU2)</f>
        <v>2020</v>
      </c>
      <c r="TDX4">
        <f>YEAR(TDU2)</f>
        <v>2020</v>
      </c>
      <c r="TDY4">
        <f>YEAR(TDY2)</f>
        <v>2021</v>
      </c>
      <c r="TDZ4">
        <f>YEAR(TDY2)</f>
        <v>2021</v>
      </c>
      <c r="TEA4">
        <f>YEAR(TDY2)</f>
        <v>2021</v>
      </c>
      <c r="TEB4">
        <f>YEAR(TDY2)</f>
        <v>2021</v>
      </c>
      <c r="TEC4">
        <f>YEAR(TEC2)</f>
        <v>2020</v>
      </c>
      <c r="TED4">
        <f>YEAR(TEC2)</f>
        <v>2020</v>
      </c>
      <c r="TEE4">
        <f>YEAR(TEC2)</f>
        <v>2020</v>
      </c>
      <c r="TEF4">
        <f>YEAR(TEC2)</f>
        <v>2020</v>
      </c>
      <c r="TEG4">
        <f>YEAR(TEG2)</f>
        <v>2021</v>
      </c>
      <c r="TEH4">
        <f>YEAR(TEG2)</f>
        <v>2021</v>
      </c>
      <c r="TEI4">
        <f>YEAR(TEG2)</f>
        <v>2021</v>
      </c>
      <c r="TEJ4">
        <f>YEAR(TEG2)</f>
        <v>2021</v>
      </c>
      <c r="TEK4">
        <f>YEAR(TEK2)</f>
        <v>2020</v>
      </c>
      <c r="TEL4">
        <f>YEAR(TEK2)</f>
        <v>2020</v>
      </c>
      <c r="TEM4">
        <f>YEAR(TEK2)</f>
        <v>2020</v>
      </c>
      <c r="TEN4">
        <f>YEAR(TEK2)</f>
        <v>2020</v>
      </c>
      <c r="TEO4">
        <f>YEAR(TEO2)</f>
        <v>2021</v>
      </c>
      <c r="TEP4">
        <f>YEAR(TEO2)</f>
        <v>2021</v>
      </c>
      <c r="TEQ4">
        <f>YEAR(TEO2)</f>
        <v>2021</v>
      </c>
      <c r="TER4">
        <f>YEAR(TEO2)</f>
        <v>2021</v>
      </c>
      <c r="TES4">
        <f>YEAR(TES2)</f>
        <v>2020</v>
      </c>
      <c r="TET4">
        <f>YEAR(TES2)</f>
        <v>2020</v>
      </c>
      <c r="TEU4">
        <f>YEAR(TES2)</f>
        <v>2020</v>
      </c>
      <c r="TEV4">
        <f>YEAR(TES2)</f>
        <v>2020</v>
      </c>
      <c r="TEW4">
        <f>YEAR(TEW2)</f>
        <v>2021</v>
      </c>
      <c r="TEX4">
        <f>YEAR(TEW2)</f>
        <v>2021</v>
      </c>
      <c r="TEY4">
        <f>YEAR(TEW2)</f>
        <v>2021</v>
      </c>
      <c r="TEZ4">
        <f>YEAR(TEW2)</f>
        <v>2021</v>
      </c>
      <c r="TFA4">
        <f>YEAR(TFA2)</f>
        <v>2020</v>
      </c>
      <c r="TFB4">
        <f>YEAR(TFA2)</f>
        <v>2020</v>
      </c>
      <c r="TFC4">
        <f>YEAR(TFA2)</f>
        <v>2020</v>
      </c>
      <c r="TFD4">
        <f>YEAR(TFA2)</f>
        <v>2020</v>
      </c>
      <c r="TFE4">
        <f>YEAR(TFE2)</f>
        <v>2021</v>
      </c>
      <c r="TFF4">
        <f>YEAR(TFE2)</f>
        <v>2021</v>
      </c>
      <c r="TFG4">
        <f>YEAR(TFE2)</f>
        <v>2021</v>
      </c>
      <c r="TFH4">
        <f>YEAR(TFE2)</f>
        <v>2021</v>
      </c>
      <c r="TFI4">
        <f>YEAR(TFI2)</f>
        <v>2020</v>
      </c>
      <c r="TFJ4">
        <f>YEAR(TFI2)</f>
        <v>2020</v>
      </c>
      <c r="TFK4">
        <f>YEAR(TFI2)</f>
        <v>2020</v>
      </c>
      <c r="TFL4">
        <f>YEAR(TFI2)</f>
        <v>2020</v>
      </c>
      <c r="TFM4">
        <f>YEAR(TFM2)</f>
        <v>2021</v>
      </c>
      <c r="TFN4">
        <f>YEAR(TFM2)</f>
        <v>2021</v>
      </c>
      <c r="TFO4">
        <f>YEAR(TFM2)</f>
        <v>2021</v>
      </c>
      <c r="TFP4">
        <f>YEAR(TFM2)</f>
        <v>2021</v>
      </c>
      <c r="TFQ4">
        <f>YEAR(TFQ2)</f>
        <v>2020</v>
      </c>
      <c r="TFR4">
        <f>YEAR(TFQ2)</f>
        <v>2020</v>
      </c>
      <c r="TFS4">
        <f>YEAR(TFQ2)</f>
        <v>2020</v>
      </c>
      <c r="TFT4">
        <f>YEAR(TFQ2)</f>
        <v>2020</v>
      </c>
      <c r="TFU4">
        <f>YEAR(TFU2)</f>
        <v>2021</v>
      </c>
      <c r="TFV4">
        <f>YEAR(TFU2)</f>
        <v>2021</v>
      </c>
      <c r="TFW4">
        <f>YEAR(TFU2)</f>
        <v>2021</v>
      </c>
      <c r="TFX4">
        <f>YEAR(TFU2)</f>
        <v>2021</v>
      </c>
      <c r="TFY4">
        <f>YEAR(TFY2)</f>
        <v>2020</v>
      </c>
      <c r="TFZ4">
        <f>YEAR(TFY2)</f>
        <v>2020</v>
      </c>
      <c r="TGA4">
        <f>YEAR(TFY2)</f>
        <v>2020</v>
      </c>
      <c r="TGB4">
        <f>YEAR(TFY2)</f>
        <v>2020</v>
      </c>
      <c r="TGC4">
        <f>YEAR(TGC2)</f>
        <v>2021</v>
      </c>
      <c r="TGD4">
        <f>YEAR(TGC2)</f>
        <v>2021</v>
      </c>
      <c r="TGE4">
        <f>YEAR(TGC2)</f>
        <v>2021</v>
      </c>
      <c r="TGF4">
        <f>YEAR(TGC2)</f>
        <v>2021</v>
      </c>
      <c r="TGG4">
        <f>YEAR(TGG2)</f>
        <v>2020</v>
      </c>
      <c r="TGH4">
        <f>YEAR(TGG2)</f>
        <v>2020</v>
      </c>
      <c r="TGI4">
        <f>YEAR(TGG2)</f>
        <v>2020</v>
      </c>
      <c r="TGJ4">
        <f>YEAR(TGG2)</f>
        <v>2020</v>
      </c>
      <c r="TGK4">
        <f>YEAR(TGK2)</f>
        <v>2021</v>
      </c>
      <c r="TGL4">
        <f>YEAR(TGK2)</f>
        <v>2021</v>
      </c>
      <c r="TGM4">
        <f>YEAR(TGK2)</f>
        <v>2021</v>
      </c>
      <c r="TGN4">
        <f>YEAR(TGK2)</f>
        <v>2021</v>
      </c>
      <c r="TGO4">
        <f>YEAR(TGO2)</f>
        <v>2020</v>
      </c>
      <c r="TGP4">
        <f>YEAR(TGO2)</f>
        <v>2020</v>
      </c>
      <c r="TGQ4">
        <f>YEAR(TGO2)</f>
        <v>2020</v>
      </c>
      <c r="TGR4">
        <f>YEAR(TGO2)</f>
        <v>2020</v>
      </c>
      <c r="TGS4">
        <f>YEAR(TGS2)</f>
        <v>2021</v>
      </c>
      <c r="TGT4">
        <f>YEAR(TGS2)</f>
        <v>2021</v>
      </c>
      <c r="TGU4">
        <f>YEAR(TGS2)</f>
        <v>2021</v>
      </c>
      <c r="TGV4">
        <f>YEAR(TGS2)</f>
        <v>2021</v>
      </c>
      <c r="TGW4">
        <f>YEAR(TGW2)</f>
        <v>2020</v>
      </c>
      <c r="TGX4">
        <f>YEAR(TGW2)</f>
        <v>2020</v>
      </c>
      <c r="TGY4">
        <f>YEAR(TGW2)</f>
        <v>2020</v>
      </c>
      <c r="TGZ4">
        <f>YEAR(TGW2)</f>
        <v>2020</v>
      </c>
      <c r="THA4">
        <f>YEAR(THA2)</f>
        <v>2021</v>
      </c>
      <c r="THB4">
        <f>YEAR(THA2)</f>
        <v>2021</v>
      </c>
      <c r="THC4">
        <f>YEAR(THA2)</f>
        <v>2021</v>
      </c>
      <c r="THD4">
        <f>YEAR(THA2)</f>
        <v>2021</v>
      </c>
      <c r="THE4">
        <f>YEAR(THE2)</f>
        <v>2020</v>
      </c>
      <c r="THF4">
        <f>YEAR(THE2)</f>
        <v>2020</v>
      </c>
      <c r="THG4">
        <f>YEAR(THE2)</f>
        <v>2020</v>
      </c>
      <c r="THH4">
        <f>YEAR(THE2)</f>
        <v>2020</v>
      </c>
      <c r="THI4">
        <f>YEAR(THI2)</f>
        <v>2021</v>
      </c>
      <c r="THJ4">
        <f>YEAR(THI2)</f>
        <v>2021</v>
      </c>
      <c r="THK4">
        <f>YEAR(THI2)</f>
        <v>2021</v>
      </c>
      <c r="THL4">
        <f>YEAR(THI2)</f>
        <v>2021</v>
      </c>
      <c r="THM4">
        <f>YEAR(THM2)</f>
        <v>2020</v>
      </c>
      <c r="THN4">
        <f>YEAR(THM2)</f>
        <v>2020</v>
      </c>
      <c r="THO4">
        <f>YEAR(THM2)</f>
        <v>2020</v>
      </c>
      <c r="THP4">
        <f>YEAR(THM2)</f>
        <v>2020</v>
      </c>
      <c r="THQ4">
        <f>YEAR(THQ2)</f>
        <v>2021</v>
      </c>
      <c r="THR4">
        <f>YEAR(THQ2)</f>
        <v>2021</v>
      </c>
      <c r="THS4">
        <f>YEAR(THQ2)</f>
        <v>2021</v>
      </c>
      <c r="THT4">
        <f>YEAR(THQ2)</f>
        <v>2021</v>
      </c>
      <c r="THU4">
        <f>YEAR(THU2)</f>
        <v>2020</v>
      </c>
      <c r="THV4">
        <f>YEAR(THU2)</f>
        <v>2020</v>
      </c>
      <c r="THW4">
        <f>YEAR(THU2)</f>
        <v>2020</v>
      </c>
      <c r="THX4">
        <f>YEAR(THU2)</f>
        <v>2020</v>
      </c>
      <c r="THY4">
        <f>YEAR(THY2)</f>
        <v>2021</v>
      </c>
      <c r="THZ4">
        <f>YEAR(THY2)</f>
        <v>2021</v>
      </c>
      <c r="TIA4">
        <f>YEAR(THY2)</f>
        <v>2021</v>
      </c>
      <c r="TIB4">
        <f>YEAR(THY2)</f>
        <v>2021</v>
      </c>
      <c r="TIC4">
        <f>YEAR(TIC2)</f>
        <v>2020</v>
      </c>
      <c r="TID4">
        <f>YEAR(TIC2)</f>
        <v>2020</v>
      </c>
      <c r="TIE4">
        <f>YEAR(TIC2)</f>
        <v>2020</v>
      </c>
      <c r="TIF4">
        <f>YEAR(TIC2)</f>
        <v>2020</v>
      </c>
      <c r="TIG4">
        <f>YEAR(TIG2)</f>
        <v>2021</v>
      </c>
      <c r="TIH4">
        <f>YEAR(TIG2)</f>
        <v>2021</v>
      </c>
      <c r="TII4">
        <f>YEAR(TIG2)</f>
        <v>2021</v>
      </c>
      <c r="TIJ4">
        <f>YEAR(TIG2)</f>
        <v>2021</v>
      </c>
      <c r="TIK4">
        <f>YEAR(TIK2)</f>
        <v>2020</v>
      </c>
      <c r="TIL4">
        <f>YEAR(TIK2)</f>
        <v>2020</v>
      </c>
      <c r="TIM4">
        <f>YEAR(TIK2)</f>
        <v>2020</v>
      </c>
      <c r="TIN4">
        <f>YEAR(TIK2)</f>
        <v>2020</v>
      </c>
      <c r="TIO4">
        <f>YEAR(TIO2)</f>
        <v>2021</v>
      </c>
      <c r="TIP4">
        <f>YEAR(TIO2)</f>
        <v>2021</v>
      </c>
      <c r="TIQ4">
        <f>YEAR(TIO2)</f>
        <v>2021</v>
      </c>
      <c r="TIR4">
        <f>YEAR(TIO2)</f>
        <v>2021</v>
      </c>
      <c r="TIS4">
        <f>YEAR(TIS2)</f>
        <v>2020</v>
      </c>
      <c r="TIT4">
        <f>YEAR(TIS2)</f>
        <v>2020</v>
      </c>
      <c r="TIU4">
        <f>YEAR(TIS2)</f>
        <v>2020</v>
      </c>
      <c r="TIV4">
        <f>YEAR(TIS2)</f>
        <v>2020</v>
      </c>
      <c r="TIW4">
        <f>YEAR(TIW2)</f>
        <v>2021</v>
      </c>
      <c r="TIX4">
        <f>YEAR(TIW2)</f>
        <v>2021</v>
      </c>
      <c r="TIY4">
        <f>YEAR(TIW2)</f>
        <v>2021</v>
      </c>
      <c r="TIZ4">
        <f>YEAR(TIW2)</f>
        <v>2021</v>
      </c>
      <c r="TJA4">
        <f>YEAR(TJA2)</f>
        <v>2020</v>
      </c>
      <c r="TJB4">
        <f>YEAR(TJA2)</f>
        <v>2020</v>
      </c>
      <c r="TJC4">
        <f>YEAR(TJA2)</f>
        <v>2020</v>
      </c>
      <c r="TJD4">
        <f>YEAR(TJA2)</f>
        <v>2020</v>
      </c>
      <c r="TJE4">
        <f>YEAR(TJE2)</f>
        <v>2021</v>
      </c>
      <c r="TJF4">
        <f>YEAR(TJE2)</f>
        <v>2021</v>
      </c>
      <c r="TJG4">
        <f>YEAR(TJE2)</f>
        <v>2021</v>
      </c>
      <c r="TJH4">
        <f>YEAR(TJE2)</f>
        <v>2021</v>
      </c>
      <c r="TJI4">
        <f>YEAR(TJI2)</f>
        <v>2020</v>
      </c>
      <c r="TJJ4">
        <f>YEAR(TJI2)</f>
        <v>2020</v>
      </c>
      <c r="TJK4">
        <f>YEAR(TJI2)</f>
        <v>2020</v>
      </c>
      <c r="TJL4">
        <f>YEAR(TJI2)</f>
        <v>2020</v>
      </c>
      <c r="TJM4">
        <f>YEAR(TJM2)</f>
        <v>2021</v>
      </c>
      <c r="TJN4">
        <f>YEAR(TJM2)</f>
        <v>2021</v>
      </c>
      <c r="TJO4">
        <f>YEAR(TJM2)</f>
        <v>2021</v>
      </c>
      <c r="TJP4">
        <f>YEAR(TJM2)</f>
        <v>2021</v>
      </c>
      <c r="TJQ4">
        <f>YEAR(TJQ2)</f>
        <v>2020</v>
      </c>
      <c r="TJR4">
        <f>YEAR(TJQ2)</f>
        <v>2020</v>
      </c>
      <c r="TJS4">
        <f>YEAR(TJQ2)</f>
        <v>2020</v>
      </c>
      <c r="TJT4">
        <f>YEAR(TJQ2)</f>
        <v>2020</v>
      </c>
      <c r="TJU4">
        <f>YEAR(TJU2)</f>
        <v>2021</v>
      </c>
      <c r="TJV4">
        <f>YEAR(TJU2)</f>
        <v>2021</v>
      </c>
      <c r="TJW4">
        <f>YEAR(TJU2)</f>
        <v>2021</v>
      </c>
      <c r="TJX4">
        <f>YEAR(TJU2)</f>
        <v>2021</v>
      </c>
      <c r="TJY4">
        <f>YEAR(TJY2)</f>
        <v>2020</v>
      </c>
      <c r="TJZ4">
        <f>YEAR(TJY2)</f>
        <v>2020</v>
      </c>
      <c r="TKA4">
        <f>YEAR(TJY2)</f>
        <v>2020</v>
      </c>
      <c r="TKB4">
        <f>YEAR(TJY2)</f>
        <v>2020</v>
      </c>
      <c r="TKC4">
        <f>YEAR(TKC2)</f>
        <v>2021</v>
      </c>
      <c r="TKD4">
        <f>YEAR(TKC2)</f>
        <v>2021</v>
      </c>
      <c r="TKE4">
        <f>YEAR(TKC2)</f>
        <v>2021</v>
      </c>
      <c r="TKF4">
        <f>YEAR(TKC2)</f>
        <v>2021</v>
      </c>
      <c r="TKG4">
        <f>YEAR(TKG2)</f>
        <v>2020</v>
      </c>
      <c r="TKH4">
        <f>YEAR(TKG2)</f>
        <v>2020</v>
      </c>
      <c r="TKI4">
        <f>YEAR(TKG2)</f>
        <v>2020</v>
      </c>
      <c r="TKJ4">
        <f>YEAR(TKG2)</f>
        <v>2020</v>
      </c>
      <c r="TKK4">
        <f>YEAR(TKK2)</f>
        <v>2021</v>
      </c>
      <c r="TKL4">
        <f>YEAR(TKK2)</f>
        <v>2021</v>
      </c>
      <c r="TKM4">
        <f>YEAR(TKK2)</f>
        <v>2021</v>
      </c>
      <c r="TKN4">
        <f>YEAR(TKK2)</f>
        <v>2021</v>
      </c>
      <c r="TKO4">
        <f>YEAR(TKO2)</f>
        <v>2020</v>
      </c>
      <c r="TKP4">
        <f>YEAR(TKO2)</f>
        <v>2020</v>
      </c>
      <c r="TKQ4">
        <f>YEAR(TKO2)</f>
        <v>2020</v>
      </c>
      <c r="TKR4">
        <f>YEAR(TKO2)</f>
        <v>2020</v>
      </c>
      <c r="TKS4">
        <f>YEAR(TKS2)</f>
        <v>2021</v>
      </c>
      <c r="TKT4">
        <f>YEAR(TKS2)</f>
        <v>2021</v>
      </c>
      <c r="TKU4">
        <f>YEAR(TKS2)</f>
        <v>2021</v>
      </c>
      <c r="TKV4">
        <f>YEAR(TKS2)</f>
        <v>2021</v>
      </c>
      <c r="TKW4">
        <f>YEAR(TKW2)</f>
        <v>2020</v>
      </c>
      <c r="TKX4">
        <f>YEAR(TKW2)</f>
        <v>2020</v>
      </c>
      <c r="TKY4">
        <f>YEAR(TKW2)</f>
        <v>2020</v>
      </c>
      <c r="TKZ4">
        <f>YEAR(TKW2)</f>
        <v>2020</v>
      </c>
      <c r="TLA4">
        <f>YEAR(TLA2)</f>
        <v>2021</v>
      </c>
      <c r="TLB4">
        <f>YEAR(TLA2)</f>
        <v>2021</v>
      </c>
      <c r="TLC4">
        <f>YEAR(TLA2)</f>
        <v>2021</v>
      </c>
      <c r="TLD4">
        <f>YEAR(TLA2)</f>
        <v>2021</v>
      </c>
      <c r="TLE4">
        <f>YEAR(TLE2)</f>
        <v>2020</v>
      </c>
      <c r="TLF4">
        <f>YEAR(TLE2)</f>
        <v>2020</v>
      </c>
      <c r="TLG4">
        <f>YEAR(TLE2)</f>
        <v>2020</v>
      </c>
      <c r="TLH4">
        <f>YEAR(TLE2)</f>
        <v>2020</v>
      </c>
      <c r="TLI4">
        <f>YEAR(TLI2)</f>
        <v>2021</v>
      </c>
      <c r="TLJ4">
        <f>YEAR(TLI2)</f>
        <v>2021</v>
      </c>
      <c r="TLK4">
        <f>YEAR(TLI2)</f>
        <v>2021</v>
      </c>
      <c r="TLL4">
        <f>YEAR(TLI2)</f>
        <v>2021</v>
      </c>
      <c r="TLM4">
        <f>YEAR(TLM2)</f>
        <v>2020</v>
      </c>
      <c r="TLN4">
        <f>YEAR(TLM2)</f>
        <v>2020</v>
      </c>
      <c r="TLO4">
        <f>YEAR(TLM2)</f>
        <v>2020</v>
      </c>
      <c r="TLP4">
        <f>YEAR(TLM2)</f>
        <v>2020</v>
      </c>
      <c r="TLQ4">
        <f>YEAR(TLQ2)</f>
        <v>2021</v>
      </c>
      <c r="TLR4">
        <f>YEAR(TLQ2)</f>
        <v>2021</v>
      </c>
      <c r="TLS4">
        <f>YEAR(TLQ2)</f>
        <v>2021</v>
      </c>
      <c r="TLT4">
        <f>YEAR(TLQ2)</f>
        <v>2021</v>
      </c>
      <c r="TLU4">
        <f>YEAR(TLU2)</f>
        <v>2020</v>
      </c>
      <c r="TLV4">
        <f>YEAR(TLU2)</f>
        <v>2020</v>
      </c>
      <c r="TLW4">
        <f>YEAR(TLU2)</f>
        <v>2020</v>
      </c>
      <c r="TLX4">
        <f>YEAR(TLU2)</f>
        <v>2020</v>
      </c>
      <c r="TLY4">
        <f>YEAR(TLY2)</f>
        <v>2021</v>
      </c>
      <c r="TLZ4">
        <f>YEAR(TLY2)</f>
        <v>2021</v>
      </c>
      <c r="TMA4">
        <f>YEAR(TLY2)</f>
        <v>2021</v>
      </c>
      <c r="TMB4">
        <f>YEAR(TLY2)</f>
        <v>2021</v>
      </c>
      <c r="TMC4">
        <f>YEAR(TMC2)</f>
        <v>2020</v>
      </c>
      <c r="TMD4">
        <f>YEAR(TMC2)</f>
        <v>2020</v>
      </c>
      <c r="TME4">
        <f>YEAR(TMC2)</f>
        <v>2020</v>
      </c>
      <c r="TMF4">
        <f>YEAR(TMC2)</f>
        <v>2020</v>
      </c>
      <c r="TMG4">
        <f>YEAR(TMG2)</f>
        <v>2021</v>
      </c>
      <c r="TMH4">
        <f>YEAR(TMG2)</f>
        <v>2021</v>
      </c>
      <c r="TMI4">
        <f>YEAR(TMG2)</f>
        <v>2021</v>
      </c>
      <c r="TMJ4">
        <f>YEAR(TMG2)</f>
        <v>2021</v>
      </c>
      <c r="TMK4">
        <f>YEAR(TMK2)</f>
        <v>2020</v>
      </c>
      <c r="TML4">
        <f>YEAR(TMK2)</f>
        <v>2020</v>
      </c>
      <c r="TMM4">
        <f>YEAR(TMK2)</f>
        <v>2020</v>
      </c>
      <c r="TMN4">
        <f>YEAR(TMK2)</f>
        <v>2020</v>
      </c>
      <c r="TMO4">
        <f>YEAR(TMO2)</f>
        <v>2021</v>
      </c>
      <c r="TMP4">
        <f>YEAR(TMO2)</f>
        <v>2021</v>
      </c>
      <c r="TMQ4">
        <f>YEAR(TMO2)</f>
        <v>2021</v>
      </c>
      <c r="TMR4">
        <f>YEAR(TMO2)</f>
        <v>2021</v>
      </c>
      <c r="TMS4">
        <f>YEAR(TMS2)</f>
        <v>2020</v>
      </c>
      <c r="TMT4">
        <f>YEAR(TMS2)</f>
        <v>2020</v>
      </c>
      <c r="TMU4">
        <f>YEAR(TMS2)</f>
        <v>2020</v>
      </c>
      <c r="TMV4">
        <f>YEAR(TMS2)</f>
        <v>2020</v>
      </c>
      <c r="TMW4">
        <f>YEAR(TMW2)</f>
        <v>2021</v>
      </c>
      <c r="TMX4">
        <f>YEAR(TMW2)</f>
        <v>2021</v>
      </c>
      <c r="TMY4">
        <f>YEAR(TMW2)</f>
        <v>2021</v>
      </c>
      <c r="TMZ4">
        <f>YEAR(TMW2)</f>
        <v>2021</v>
      </c>
      <c r="TNA4">
        <f>YEAR(TNA2)</f>
        <v>2020</v>
      </c>
      <c r="TNB4">
        <f>YEAR(TNA2)</f>
        <v>2020</v>
      </c>
      <c r="TNC4">
        <f>YEAR(TNA2)</f>
        <v>2020</v>
      </c>
      <c r="TND4">
        <f>YEAR(TNA2)</f>
        <v>2020</v>
      </c>
      <c r="TNE4">
        <f>YEAR(TNE2)</f>
        <v>2021</v>
      </c>
      <c r="TNF4">
        <f>YEAR(TNE2)</f>
        <v>2021</v>
      </c>
      <c r="TNG4">
        <f>YEAR(TNE2)</f>
        <v>2021</v>
      </c>
      <c r="TNH4">
        <f>YEAR(TNE2)</f>
        <v>2021</v>
      </c>
      <c r="TNI4">
        <f>YEAR(TNI2)</f>
        <v>2020</v>
      </c>
      <c r="TNJ4">
        <f>YEAR(TNI2)</f>
        <v>2020</v>
      </c>
      <c r="TNK4">
        <f>YEAR(TNI2)</f>
        <v>2020</v>
      </c>
      <c r="TNL4">
        <f>YEAR(TNI2)</f>
        <v>2020</v>
      </c>
      <c r="TNM4">
        <f>YEAR(TNM2)</f>
        <v>2021</v>
      </c>
      <c r="TNN4">
        <f>YEAR(TNM2)</f>
        <v>2021</v>
      </c>
      <c r="TNO4">
        <f>YEAR(TNM2)</f>
        <v>2021</v>
      </c>
      <c r="TNP4">
        <f>YEAR(TNM2)</f>
        <v>2021</v>
      </c>
      <c r="TNQ4">
        <f>YEAR(TNQ2)</f>
        <v>2020</v>
      </c>
      <c r="TNR4">
        <f>YEAR(TNQ2)</f>
        <v>2020</v>
      </c>
      <c r="TNS4">
        <f>YEAR(TNQ2)</f>
        <v>2020</v>
      </c>
      <c r="TNT4">
        <f>YEAR(TNQ2)</f>
        <v>2020</v>
      </c>
      <c r="TNU4">
        <f>YEAR(TNU2)</f>
        <v>2021</v>
      </c>
      <c r="TNV4">
        <f>YEAR(TNU2)</f>
        <v>2021</v>
      </c>
      <c r="TNW4">
        <f>YEAR(TNU2)</f>
        <v>2021</v>
      </c>
      <c r="TNX4">
        <f>YEAR(TNU2)</f>
        <v>2021</v>
      </c>
      <c r="TNY4">
        <f>YEAR(TNY2)</f>
        <v>2020</v>
      </c>
      <c r="TNZ4">
        <f>YEAR(TNY2)</f>
        <v>2020</v>
      </c>
      <c r="TOA4">
        <f>YEAR(TNY2)</f>
        <v>2020</v>
      </c>
      <c r="TOB4">
        <f>YEAR(TNY2)</f>
        <v>2020</v>
      </c>
      <c r="TOC4">
        <f>YEAR(TOC2)</f>
        <v>2021</v>
      </c>
      <c r="TOD4">
        <f>YEAR(TOC2)</f>
        <v>2021</v>
      </c>
      <c r="TOE4">
        <f>YEAR(TOC2)</f>
        <v>2021</v>
      </c>
      <c r="TOF4">
        <f>YEAR(TOC2)</f>
        <v>2021</v>
      </c>
      <c r="TOG4">
        <f>YEAR(TOG2)</f>
        <v>2020</v>
      </c>
      <c r="TOH4">
        <f>YEAR(TOG2)</f>
        <v>2020</v>
      </c>
      <c r="TOI4">
        <f>YEAR(TOG2)</f>
        <v>2020</v>
      </c>
      <c r="TOJ4">
        <f>YEAR(TOG2)</f>
        <v>2020</v>
      </c>
      <c r="TOK4">
        <f>YEAR(TOK2)</f>
        <v>2021</v>
      </c>
      <c r="TOL4">
        <f>YEAR(TOK2)</f>
        <v>2021</v>
      </c>
      <c r="TOM4">
        <f>YEAR(TOK2)</f>
        <v>2021</v>
      </c>
      <c r="TON4">
        <f>YEAR(TOK2)</f>
        <v>2021</v>
      </c>
      <c r="TOO4">
        <f>YEAR(TOO2)</f>
        <v>2020</v>
      </c>
      <c r="TOP4">
        <f>YEAR(TOO2)</f>
        <v>2020</v>
      </c>
      <c r="TOQ4">
        <f>YEAR(TOO2)</f>
        <v>2020</v>
      </c>
      <c r="TOR4">
        <f>YEAR(TOO2)</f>
        <v>2020</v>
      </c>
      <c r="TOS4">
        <f>YEAR(TOS2)</f>
        <v>2021</v>
      </c>
      <c r="TOT4">
        <f>YEAR(TOS2)</f>
        <v>2021</v>
      </c>
      <c r="TOU4">
        <f>YEAR(TOS2)</f>
        <v>2021</v>
      </c>
      <c r="TOV4">
        <f>YEAR(TOS2)</f>
        <v>2021</v>
      </c>
      <c r="TOW4">
        <f>YEAR(TOW2)</f>
        <v>2020</v>
      </c>
      <c r="TOX4">
        <f>YEAR(TOW2)</f>
        <v>2020</v>
      </c>
      <c r="TOY4">
        <f>YEAR(TOW2)</f>
        <v>2020</v>
      </c>
      <c r="TOZ4">
        <f>YEAR(TOW2)</f>
        <v>2020</v>
      </c>
      <c r="TPA4">
        <f>YEAR(TPA2)</f>
        <v>2021</v>
      </c>
      <c r="TPB4">
        <f>YEAR(TPA2)</f>
        <v>2021</v>
      </c>
      <c r="TPC4">
        <f>YEAR(TPA2)</f>
        <v>2021</v>
      </c>
      <c r="TPD4">
        <f>YEAR(TPA2)</f>
        <v>2021</v>
      </c>
      <c r="TPE4">
        <f>YEAR(TPE2)</f>
        <v>2020</v>
      </c>
      <c r="TPF4">
        <f>YEAR(TPE2)</f>
        <v>2020</v>
      </c>
      <c r="TPG4">
        <f>YEAR(TPE2)</f>
        <v>2020</v>
      </c>
      <c r="TPH4">
        <f>YEAR(TPE2)</f>
        <v>2020</v>
      </c>
      <c r="TPI4">
        <f>YEAR(TPI2)</f>
        <v>2021</v>
      </c>
      <c r="TPJ4">
        <f>YEAR(TPI2)</f>
        <v>2021</v>
      </c>
      <c r="TPK4">
        <f>YEAR(TPI2)</f>
        <v>2021</v>
      </c>
      <c r="TPL4">
        <f>YEAR(TPI2)</f>
        <v>2021</v>
      </c>
      <c r="TPM4">
        <f>YEAR(TPM2)</f>
        <v>2020</v>
      </c>
      <c r="TPN4">
        <f>YEAR(TPM2)</f>
        <v>2020</v>
      </c>
      <c r="TPO4">
        <f>YEAR(TPM2)</f>
        <v>2020</v>
      </c>
      <c r="TPP4">
        <f>YEAR(TPM2)</f>
        <v>2020</v>
      </c>
      <c r="TPQ4">
        <f>YEAR(TPQ2)</f>
        <v>2021</v>
      </c>
      <c r="TPR4">
        <f>YEAR(TPQ2)</f>
        <v>2021</v>
      </c>
      <c r="TPS4">
        <f>YEAR(TPQ2)</f>
        <v>2021</v>
      </c>
      <c r="TPT4">
        <f>YEAR(TPQ2)</f>
        <v>2021</v>
      </c>
      <c r="TPU4">
        <f>YEAR(TPU2)</f>
        <v>2020</v>
      </c>
      <c r="TPV4">
        <f>YEAR(TPU2)</f>
        <v>2020</v>
      </c>
      <c r="TPW4">
        <f>YEAR(TPU2)</f>
        <v>2020</v>
      </c>
      <c r="TPX4">
        <f>YEAR(TPU2)</f>
        <v>2020</v>
      </c>
      <c r="TPY4">
        <f>YEAR(TPY2)</f>
        <v>2021</v>
      </c>
      <c r="TPZ4">
        <f>YEAR(TPY2)</f>
        <v>2021</v>
      </c>
      <c r="TQA4">
        <f>YEAR(TPY2)</f>
        <v>2021</v>
      </c>
      <c r="TQB4">
        <f>YEAR(TPY2)</f>
        <v>2021</v>
      </c>
      <c r="TQC4">
        <f>YEAR(TQC2)</f>
        <v>2020</v>
      </c>
      <c r="TQD4">
        <f>YEAR(TQC2)</f>
        <v>2020</v>
      </c>
      <c r="TQE4">
        <f>YEAR(TQC2)</f>
        <v>2020</v>
      </c>
      <c r="TQF4">
        <f>YEAR(TQC2)</f>
        <v>2020</v>
      </c>
      <c r="TQG4">
        <f>YEAR(TQG2)</f>
        <v>2021</v>
      </c>
      <c r="TQH4">
        <f>YEAR(TQG2)</f>
        <v>2021</v>
      </c>
      <c r="TQI4">
        <f>YEAR(TQG2)</f>
        <v>2021</v>
      </c>
      <c r="TQJ4">
        <f>YEAR(TQG2)</f>
        <v>2021</v>
      </c>
      <c r="TQK4">
        <f>YEAR(TQK2)</f>
        <v>2020</v>
      </c>
      <c r="TQL4">
        <f>YEAR(TQK2)</f>
        <v>2020</v>
      </c>
      <c r="TQM4">
        <f>YEAR(TQK2)</f>
        <v>2020</v>
      </c>
      <c r="TQN4">
        <f>YEAR(TQK2)</f>
        <v>2020</v>
      </c>
      <c r="TQO4">
        <f>YEAR(TQO2)</f>
        <v>2021</v>
      </c>
      <c r="TQP4">
        <f>YEAR(TQO2)</f>
        <v>2021</v>
      </c>
      <c r="TQQ4">
        <f>YEAR(TQO2)</f>
        <v>2021</v>
      </c>
      <c r="TQR4">
        <f>YEAR(TQO2)</f>
        <v>2021</v>
      </c>
      <c r="TQS4">
        <f>YEAR(TQS2)</f>
        <v>2020</v>
      </c>
      <c r="TQT4">
        <f>YEAR(TQS2)</f>
        <v>2020</v>
      </c>
      <c r="TQU4">
        <f>YEAR(TQS2)</f>
        <v>2020</v>
      </c>
      <c r="TQV4">
        <f>YEAR(TQS2)</f>
        <v>2020</v>
      </c>
      <c r="TQW4">
        <f>YEAR(TQW2)</f>
        <v>2021</v>
      </c>
      <c r="TQX4">
        <f>YEAR(TQW2)</f>
        <v>2021</v>
      </c>
      <c r="TQY4">
        <f>YEAR(TQW2)</f>
        <v>2021</v>
      </c>
      <c r="TQZ4">
        <f>YEAR(TQW2)</f>
        <v>2021</v>
      </c>
      <c r="TRA4">
        <f>YEAR(TRA2)</f>
        <v>2020</v>
      </c>
      <c r="TRB4">
        <f>YEAR(TRA2)</f>
        <v>2020</v>
      </c>
      <c r="TRC4">
        <f>YEAR(TRA2)</f>
        <v>2020</v>
      </c>
      <c r="TRD4">
        <f>YEAR(TRA2)</f>
        <v>2020</v>
      </c>
      <c r="TRE4">
        <f>YEAR(TRE2)</f>
        <v>2021</v>
      </c>
      <c r="TRF4">
        <f>YEAR(TRE2)</f>
        <v>2021</v>
      </c>
      <c r="TRG4">
        <f>YEAR(TRE2)</f>
        <v>2021</v>
      </c>
      <c r="TRH4">
        <f>YEAR(TRE2)</f>
        <v>2021</v>
      </c>
      <c r="TRI4">
        <f>YEAR(TRI2)</f>
        <v>2020</v>
      </c>
      <c r="TRJ4">
        <f>YEAR(TRI2)</f>
        <v>2020</v>
      </c>
      <c r="TRK4">
        <f>YEAR(TRI2)</f>
        <v>2020</v>
      </c>
      <c r="TRL4">
        <f>YEAR(TRI2)</f>
        <v>2020</v>
      </c>
      <c r="TRM4">
        <f>YEAR(TRM2)</f>
        <v>2021</v>
      </c>
      <c r="TRN4">
        <f>YEAR(TRM2)</f>
        <v>2021</v>
      </c>
      <c r="TRO4">
        <f>YEAR(TRM2)</f>
        <v>2021</v>
      </c>
      <c r="TRP4">
        <f>YEAR(TRM2)</f>
        <v>2021</v>
      </c>
      <c r="TRQ4">
        <f>YEAR(TRQ2)</f>
        <v>2020</v>
      </c>
      <c r="TRR4">
        <f>YEAR(TRQ2)</f>
        <v>2020</v>
      </c>
      <c r="TRS4">
        <f>YEAR(TRQ2)</f>
        <v>2020</v>
      </c>
      <c r="TRT4">
        <f>YEAR(TRQ2)</f>
        <v>2020</v>
      </c>
      <c r="TRU4">
        <f>YEAR(TRU2)</f>
        <v>2021</v>
      </c>
      <c r="TRV4">
        <f>YEAR(TRU2)</f>
        <v>2021</v>
      </c>
      <c r="TRW4">
        <f>YEAR(TRU2)</f>
        <v>2021</v>
      </c>
      <c r="TRX4">
        <f>YEAR(TRU2)</f>
        <v>2021</v>
      </c>
      <c r="TRY4">
        <f>YEAR(TRY2)</f>
        <v>2020</v>
      </c>
      <c r="TRZ4">
        <f>YEAR(TRY2)</f>
        <v>2020</v>
      </c>
      <c r="TSA4">
        <f>YEAR(TRY2)</f>
        <v>2020</v>
      </c>
      <c r="TSB4">
        <f>YEAR(TRY2)</f>
        <v>2020</v>
      </c>
      <c r="TSC4">
        <f>YEAR(TSC2)</f>
        <v>2021</v>
      </c>
      <c r="TSD4">
        <f>YEAR(TSC2)</f>
        <v>2021</v>
      </c>
      <c r="TSE4">
        <f>YEAR(TSC2)</f>
        <v>2021</v>
      </c>
      <c r="TSF4">
        <f>YEAR(TSC2)</f>
        <v>2021</v>
      </c>
      <c r="TSG4">
        <f>YEAR(TSG2)</f>
        <v>2020</v>
      </c>
      <c r="TSH4">
        <f>YEAR(TSG2)</f>
        <v>2020</v>
      </c>
      <c r="TSI4">
        <f>YEAR(TSG2)</f>
        <v>2020</v>
      </c>
      <c r="TSJ4">
        <f>YEAR(TSG2)</f>
        <v>2020</v>
      </c>
      <c r="TSK4">
        <f>YEAR(TSK2)</f>
        <v>2021</v>
      </c>
      <c r="TSL4">
        <f>YEAR(TSK2)</f>
        <v>2021</v>
      </c>
      <c r="TSM4">
        <f>YEAR(TSK2)</f>
        <v>2021</v>
      </c>
      <c r="TSN4">
        <f>YEAR(TSK2)</f>
        <v>2021</v>
      </c>
      <c r="TSO4">
        <f>YEAR(TSO2)</f>
        <v>2020</v>
      </c>
      <c r="TSP4">
        <f>YEAR(TSO2)</f>
        <v>2020</v>
      </c>
      <c r="TSQ4">
        <f>YEAR(TSO2)</f>
        <v>2020</v>
      </c>
      <c r="TSR4">
        <f>YEAR(TSO2)</f>
        <v>2020</v>
      </c>
      <c r="TSS4">
        <f>YEAR(TSS2)</f>
        <v>2021</v>
      </c>
      <c r="TST4">
        <f>YEAR(TSS2)</f>
        <v>2021</v>
      </c>
      <c r="TSU4">
        <f>YEAR(TSS2)</f>
        <v>2021</v>
      </c>
      <c r="TSV4">
        <f>YEAR(TSS2)</f>
        <v>2021</v>
      </c>
      <c r="TSW4">
        <f>YEAR(TSW2)</f>
        <v>2020</v>
      </c>
      <c r="TSX4">
        <f>YEAR(TSW2)</f>
        <v>2020</v>
      </c>
      <c r="TSY4">
        <f>YEAR(TSW2)</f>
        <v>2020</v>
      </c>
      <c r="TSZ4">
        <f>YEAR(TSW2)</f>
        <v>2020</v>
      </c>
      <c r="TTA4">
        <f>YEAR(TTA2)</f>
        <v>2021</v>
      </c>
      <c r="TTB4">
        <f>YEAR(TTA2)</f>
        <v>2021</v>
      </c>
      <c r="TTC4">
        <f>YEAR(TTA2)</f>
        <v>2021</v>
      </c>
      <c r="TTD4">
        <f>YEAR(TTA2)</f>
        <v>2021</v>
      </c>
      <c r="TTE4">
        <f>YEAR(TTE2)</f>
        <v>2020</v>
      </c>
      <c r="TTF4">
        <f>YEAR(TTE2)</f>
        <v>2020</v>
      </c>
      <c r="TTG4">
        <f>YEAR(TTE2)</f>
        <v>2020</v>
      </c>
      <c r="TTH4">
        <f>YEAR(TTE2)</f>
        <v>2020</v>
      </c>
      <c r="TTI4">
        <f>YEAR(TTI2)</f>
        <v>2021</v>
      </c>
      <c r="TTJ4">
        <f>YEAR(TTI2)</f>
        <v>2021</v>
      </c>
      <c r="TTK4">
        <f>YEAR(TTI2)</f>
        <v>2021</v>
      </c>
      <c r="TTL4">
        <f>YEAR(TTI2)</f>
        <v>2021</v>
      </c>
      <c r="TTM4">
        <f>YEAR(TTM2)</f>
        <v>2020</v>
      </c>
      <c r="TTN4">
        <f>YEAR(TTM2)</f>
        <v>2020</v>
      </c>
      <c r="TTO4">
        <f>YEAR(TTM2)</f>
        <v>2020</v>
      </c>
      <c r="TTP4">
        <f>YEAR(TTM2)</f>
        <v>2020</v>
      </c>
      <c r="TTQ4">
        <f>YEAR(TTQ2)</f>
        <v>2021</v>
      </c>
      <c r="TTR4">
        <f>YEAR(TTQ2)</f>
        <v>2021</v>
      </c>
      <c r="TTS4">
        <f>YEAR(TTQ2)</f>
        <v>2021</v>
      </c>
      <c r="TTT4">
        <f>YEAR(TTQ2)</f>
        <v>2021</v>
      </c>
      <c r="TTU4">
        <f>YEAR(TTU2)</f>
        <v>2020</v>
      </c>
      <c r="TTV4">
        <f>YEAR(TTU2)</f>
        <v>2020</v>
      </c>
      <c r="TTW4">
        <f>YEAR(TTU2)</f>
        <v>2020</v>
      </c>
      <c r="TTX4">
        <f>YEAR(TTU2)</f>
        <v>2020</v>
      </c>
      <c r="TTY4">
        <f>YEAR(TTY2)</f>
        <v>2021</v>
      </c>
      <c r="TTZ4">
        <f>YEAR(TTY2)</f>
        <v>2021</v>
      </c>
      <c r="TUA4">
        <f>YEAR(TTY2)</f>
        <v>2021</v>
      </c>
      <c r="TUB4">
        <f>YEAR(TTY2)</f>
        <v>2021</v>
      </c>
      <c r="TUC4">
        <f>YEAR(TUC2)</f>
        <v>2020</v>
      </c>
      <c r="TUD4">
        <f>YEAR(TUC2)</f>
        <v>2020</v>
      </c>
      <c r="TUE4">
        <f>YEAR(TUC2)</f>
        <v>2020</v>
      </c>
      <c r="TUF4">
        <f>YEAR(TUC2)</f>
        <v>2020</v>
      </c>
      <c r="TUG4">
        <f>YEAR(TUG2)</f>
        <v>2021</v>
      </c>
      <c r="TUH4">
        <f>YEAR(TUG2)</f>
        <v>2021</v>
      </c>
      <c r="TUI4">
        <f>YEAR(TUG2)</f>
        <v>2021</v>
      </c>
      <c r="TUJ4">
        <f>YEAR(TUG2)</f>
        <v>2021</v>
      </c>
      <c r="TUK4">
        <f>YEAR(TUK2)</f>
        <v>2020</v>
      </c>
      <c r="TUL4">
        <f>YEAR(TUK2)</f>
        <v>2020</v>
      </c>
      <c r="TUM4">
        <f>YEAR(TUK2)</f>
        <v>2020</v>
      </c>
      <c r="TUN4">
        <f>YEAR(TUK2)</f>
        <v>2020</v>
      </c>
      <c r="TUO4">
        <f>YEAR(TUO2)</f>
        <v>2021</v>
      </c>
      <c r="TUP4">
        <f>YEAR(TUO2)</f>
        <v>2021</v>
      </c>
      <c r="TUQ4">
        <f>YEAR(TUO2)</f>
        <v>2021</v>
      </c>
      <c r="TUR4">
        <f>YEAR(TUO2)</f>
        <v>2021</v>
      </c>
      <c r="TUS4">
        <f>YEAR(TUS2)</f>
        <v>2020</v>
      </c>
      <c r="TUT4">
        <f>YEAR(TUS2)</f>
        <v>2020</v>
      </c>
      <c r="TUU4">
        <f>YEAR(TUS2)</f>
        <v>2020</v>
      </c>
      <c r="TUV4">
        <f>YEAR(TUS2)</f>
        <v>2020</v>
      </c>
      <c r="TUW4">
        <f>YEAR(TUW2)</f>
        <v>2021</v>
      </c>
      <c r="TUX4">
        <f>YEAR(TUW2)</f>
        <v>2021</v>
      </c>
      <c r="TUY4">
        <f>YEAR(TUW2)</f>
        <v>2021</v>
      </c>
      <c r="TUZ4">
        <f>YEAR(TUW2)</f>
        <v>2021</v>
      </c>
      <c r="TVA4">
        <f>YEAR(TVA2)</f>
        <v>2020</v>
      </c>
      <c r="TVB4">
        <f>YEAR(TVA2)</f>
        <v>2020</v>
      </c>
      <c r="TVC4">
        <f>YEAR(TVA2)</f>
        <v>2020</v>
      </c>
      <c r="TVD4">
        <f>YEAR(TVA2)</f>
        <v>2020</v>
      </c>
      <c r="TVE4">
        <f>YEAR(TVE2)</f>
        <v>2021</v>
      </c>
      <c r="TVF4">
        <f>YEAR(TVE2)</f>
        <v>2021</v>
      </c>
      <c r="TVG4">
        <f>YEAR(TVE2)</f>
        <v>2021</v>
      </c>
      <c r="TVH4">
        <f>YEAR(TVE2)</f>
        <v>2021</v>
      </c>
      <c r="TVI4">
        <f>YEAR(TVI2)</f>
        <v>2020</v>
      </c>
      <c r="TVJ4">
        <f>YEAR(TVI2)</f>
        <v>2020</v>
      </c>
      <c r="TVK4">
        <f>YEAR(TVI2)</f>
        <v>2020</v>
      </c>
      <c r="TVL4">
        <f>YEAR(TVI2)</f>
        <v>2020</v>
      </c>
      <c r="TVM4">
        <f>YEAR(TVM2)</f>
        <v>2021</v>
      </c>
      <c r="TVN4">
        <f>YEAR(TVM2)</f>
        <v>2021</v>
      </c>
      <c r="TVO4">
        <f>YEAR(TVM2)</f>
        <v>2021</v>
      </c>
      <c r="TVP4">
        <f>YEAR(TVM2)</f>
        <v>2021</v>
      </c>
      <c r="TVQ4">
        <f>YEAR(TVQ2)</f>
        <v>2020</v>
      </c>
      <c r="TVR4">
        <f>YEAR(TVQ2)</f>
        <v>2020</v>
      </c>
      <c r="TVS4">
        <f>YEAR(TVQ2)</f>
        <v>2020</v>
      </c>
      <c r="TVT4">
        <f>YEAR(TVQ2)</f>
        <v>2020</v>
      </c>
      <c r="TVU4">
        <f>YEAR(TVU2)</f>
        <v>2021</v>
      </c>
      <c r="TVV4">
        <f>YEAR(TVU2)</f>
        <v>2021</v>
      </c>
      <c r="TVW4">
        <f>YEAR(TVU2)</f>
        <v>2021</v>
      </c>
      <c r="TVX4">
        <f>YEAR(TVU2)</f>
        <v>2021</v>
      </c>
      <c r="TVY4">
        <f>YEAR(TVY2)</f>
        <v>2020</v>
      </c>
      <c r="TVZ4">
        <f>YEAR(TVY2)</f>
        <v>2020</v>
      </c>
      <c r="TWA4">
        <f>YEAR(TVY2)</f>
        <v>2020</v>
      </c>
      <c r="TWB4">
        <f>YEAR(TVY2)</f>
        <v>2020</v>
      </c>
      <c r="TWC4">
        <f>YEAR(TWC2)</f>
        <v>2021</v>
      </c>
      <c r="TWD4">
        <f>YEAR(TWC2)</f>
        <v>2021</v>
      </c>
      <c r="TWE4">
        <f>YEAR(TWC2)</f>
        <v>2021</v>
      </c>
      <c r="TWF4">
        <f>YEAR(TWC2)</f>
        <v>2021</v>
      </c>
      <c r="TWG4">
        <f>YEAR(TWG2)</f>
        <v>2020</v>
      </c>
      <c r="TWH4">
        <f>YEAR(TWG2)</f>
        <v>2020</v>
      </c>
      <c r="TWI4">
        <f>YEAR(TWG2)</f>
        <v>2020</v>
      </c>
      <c r="TWJ4">
        <f>YEAR(TWG2)</f>
        <v>2020</v>
      </c>
      <c r="TWK4">
        <f>YEAR(TWK2)</f>
        <v>2021</v>
      </c>
      <c r="TWL4">
        <f>YEAR(TWK2)</f>
        <v>2021</v>
      </c>
      <c r="TWM4">
        <f>YEAR(TWK2)</f>
        <v>2021</v>
      </c>
      <c r="TWN4">
        <f>YEAR(TWK2)</f>
        <v>2021</v>
      </c>
      <c r="TWO4">
        <f>YEAR(TWO2)</f>
        <v>2020</v>
      </c>
      <c r="TWP4">
        <f>YEAR(TWO2)</f>
        <v>2020</v>
      </c>
      <c r="TWQ4">
        <f>YEAR(TWO2)</f>
        <v>2020</v>
      </c>
      <c r="TWR4">
        <f>YEAR(TWO2)</f>
        <v>2020</v>
      </c>
      <c r="TWS4">
        <f>YEAR(TWS2)</f>
        <v>2021</v>
      </c>
      <c r="TWT4">
        <f>YEAR(TWS2)</f>
        <v>2021</v>
      </c>
      <c r="TWU4">
        <f>YEAR(TWS2)</f>
        <v>2021</v>
      </c>
      <c r="TWV4">
        <f>YEAR(TWS2)</f>
        <v>2021</v>
      </c>
      <c r="TWW4">
        <f>YEAR(TWW2)</f>
        <v>2020</v>
      </c>
      <c r="TWX4">
        <f>YEAR(TWW2)</f>
        <v>2020</v>
      </c>
      <c r="TWY4">
        <f>YEAR(TWW2)</f>
        <v>2020</v>
      </c>
      <c r="TWZ4">
        <f>YEAR(TWW2)</f>
        <v>2020</v>
      </c>
      <c r="TXA4">
        <f>YEAR(TXA2)</f>
        <v>2021</v>
      </c>
      <c r="TXB4">
        <f>YEAR(TXA2)</f>
        <v>2021</v>
      </c>
      <c r="TXC4">
        <f>YEAR(TXA2)</f>
        <v>2021</v>
      </c>
      <c r="TXD4">
        <f>YEAR(TXA2)</f>
        <v>2021</v>
      </c>
      <c r="TXE4">
        <f>YEAR(TXE2)</f>
        <v>2020</v>
      </c>
      <c r="TXF4">
        <f>YEAR(TXE2)</f>
        <v>2020</v>
      </c>
      <c r="TXG4">
        <f>YEAR(TXE2)</f>
        <v>2020</v>
      </c>
      <c r="TXH4">
        <f>YEAR(TXE2)</f>
        <v>2020</v>
      </c>
      <c r="TXI4">
        <f>YEAR(TXI2)</f>
        <v>2021</v>
      </c>
      <c r="TXJ4">
        <f>YEAR(TXI2)</f>
        <v>2021</v>
      </c>
      <c r="TXK4">
        <f>YEAR(TXI2)</f>
        <v>2021</v>
      </c>
      <c r="TXL4">
        <f>YEAR(TXI2)</f>
        <v>2021</v>
      </c>
      <c r="TXM4">
        <f>YEAR(TXM2)</f>
        <v>2020</v>
      </c>
      <c r="TXN4">
        <f>YEAR(TXM2)</f>
        <v>2020</v>
      </c>
      <c r="TXO4">
        <f>YEAR(TXM2)</f>
        <v>2020</v>
      </c>
      <c r="TXP4">
        <f>YEAR(TXM2)</f>
        <v>2020</v>
      </c>
      <c r="TXQ4">
        <f>YEAR(TXQ2)</f>
        <v>2021</v>
      </c>
      <c r="TXR4">
        <f>YEAR(TXQ2)</f>
        <v>2021</v>
      </c>
      <c r="TXS4">
        <f>YEAR(TXQ2)</f>
        <v>2021</v>
      </c>
      <c r="TXT4">
        <f>YEAR(TXQ2)</f>
        <v>2021</v>
      </c>
      <c r="TXU4">
        <f>YEAR(TXU2)</f>
        <v>2020</v>
      </c>
      <c r="TXV4">
        <f>YEAR(TXU2)</f>
        <v>2020</v>
      </c>
      <c r="TXW4">
        <f>YEAR(TXU2)</f>
        <v>2020</v>
      </c>
      <c r="TXX4">
        <f>YEAR(TXU2)</f>
        <v>2020</v>
      </c>
      <c r="TXY4">
        <f>YEAR(TXY2)</f>
        <v>2021</v>
      </c>
      <c r="TXZ4">
        <f>YEAR(TXY2)</f>
        <v>2021</v>
      </c>
      <c r="TYA4">
        <f>YEAR(TXY2)</f>
        <v>2021</v>
      </c>
      <c r="TYB4">
        <f>YEAR(TXY2)</f>
        <v>2021</v>
      </c>
      <c r="TYC4">
        <f>YEAR(TYC2)</f>
        <v>2020</v>
      </c>
      <c r="TYD4">
        <f>YEAR(TYC2)</f>
        <v>2020</v>
      </c>
      <c r="TYE4">
        <f>YEAR(TYC2)</f>
        <v>2020</v>
      </c>
      <c r="TYF4">
        <f>YEAR(TYC2)</f>
        <v>2020</v>
      </c>
      <c r="TYG4">
        <f>YEAR(TYG2)</f>
        <v>2021</v>
      </c>
      <c r="TYH4">
        <f>YEAR(TYG2)</f>
        <v>2021</v>
      </c>
      <c r="TYI4">
        <f>YEAR(TYG2)</f>
        <v>2021</v>
      </c>
      <c r="TYJ4">
        <f>YEAR(TYG2)</f>
        <v>2021</v>
      </c>
      <c r="TYK4">
        <f>YEAR(TYK2)</f>
        <v>2020</v>
      </c>
      <c r="TYL4">
        <f>YEAR(TYK2)</f>
        <v>2020</v>
      </c>
      <c r="TYM4">
        <f>YEAR(TYK2)</f>
        <v>2020</v>
      </c>
      <c r="TYN4">
        <f>YEAR(TYK2)</f>
        <v>2020</v>
      </c>
      <c r="TYO4">
        <f>YEAR(TYO2)</f>
        <v>2021</v>
      </c>
      <c r="TYP4">
        <f>YEAR(TYO2)</f>
        <v>2021</v>
      </c>
      <c r="TYQ4">
        <f>YEAR(TYO2)</f>
        <v>2021</v>
      </c>
      <c r="TYR4">
        <f>YEAR(TYO2)</f>
        <v>2021</v>
      </c>
      <c r="TYS4">
        <f>YEAR(TYS2)</f>
        <v>2020</v>
      </c>
      <c r="TYT4">
        <f>YEAR(TYS2)</f>
        <v>2020</v>
      </c>
      <c r="TYU4">
        <f>YEAR(TYS2)</f>
        <v>2020</v>
      </c>
      <c r="TYV4">
        <f>YEAR(TYS2)</f>
        <v>2020</v>
      </c>
      <c r="TYW4">
        <f>YEAR(TYW2)</f>
        <v>2021</v>
      </c>
      <c r="TYX4">
        <f>YEAR(TYW2)</f>
        <v>2021</v>
      </c>
      <c r="TYY4">
        <f>YEAR(TYW2)</f>
        <v>2021</v>
      </c>
      <c r="TYZ4">
        <f>YEAR(TYW2)</f>
        <v>2021</v>
      </c>
      <c r="TZA4">
        <f>YEAR(TZA2)</f>
        <v>2020</v>
      </c>
      <c r="TZB4">
        <f>YEAR(TZA2)</f>
        <v>2020</v>
      </c>
      <c r="TZC4">
        <f>YEAR(TZA2)</f>
        <v>2020</v>
      </c>
      <c r="TZD4">
        <f>YEAR(TZA2)</f>
        <v>2020</v>
      </c>
      <c r="TZE4">
        <f>YEAR(TZE2)</f>
        <v>2021</v>
      </c>
      <c r="TZF4">
        <f>YEAR(TZE2)</f>
        <v>2021</v>
      </c>
      <c r="TZG4">
        <f>YEAR(TZE2)</f>
        <v>2021</v>
      </c>
      <c r="TZH4">
        <f>YEAR(TZE2)</f>
        <v>2021</v>
      </c>
      <c r="TZI4">
        <f>YEAR(TZI2)</f>
        <v>2020</v>
      </c>
      <c r="TZJ4">
        <f>YEAR(TZI2)</f>
        <v>2020</v>
      </c>
      <c r="TZK4">
        <f>YEAR(TZI2)</f>
        <v>2020</v>
      </c>
      <c r="TZL4">
        <f>YEAR(TZI2)</f>
        <v>2020</v>
      </c>
      <c r="TZM4">
        <f>YEAR(TZM2)</f>
        <v>2021</v>
      </c>
      <c r="TZN4">
        <f>YEAR(TZM2)</f>
        <v>2021</v>
      </c>
      <c r="TZO4">
        <f>YEAR(TZM2)</f>
        <v>2021</v>
      </c>
      <c r="TZP4">
        <f>YEAR(TZM2)</f>
        <v>2021</v>
      </c>
      <c r="TZQ4">
        <f>YEAR(TZQ2)</f>
        <v>2020</v>
      </c>
      <c r="TZR4">
        <f>YEAR(TZQ2)</f>
        <v>2020</v>
      </c>
      <c r="TZS4">
        <f>YEAR(TZQ2)</f>
        <v>2020</v>
      </c>
      <c r="TZT4">
        <f>YEAR(TZQ2)</f>
        <v>2020</v>
      </c>
      <c r="TZU4">
        <f>YEAR(TZU2)</f>
        <v>2021</v>
      </c>
      <c r="TZV4">
        <f>YEAR(TZU2)</f>
        <v>2021</v>
      </c>
      <c r="TZW4">
        <f>YEAR(TZU2)</f>
        <v>2021</v>
      </c>
      <c r="TZX4">
        <f>YEAR(TZU2)</f>
        <v>2021</v>
      </c>
      <c r="TZY4">
        <f>YEAR(TZY2)</f>
        <v>2020</v>
      </c>
      <c r="TZZ4">
        <f>YEAR(TZY2)</f>
        <v>2020</v>
      </c>
      <c r="UAA4">
        <f>YEAR(TZY2)</f>
        <v>2020</v>
      </c>
      <c r="UAB4">
        <f>YEAR(TZY2)</f>
        <v>2020</v>
      </c>
      <c r="UAC4">
        <f>YEAR(UAC2)</f>
        <v>2021</v>
      </c>
      <c r="UAD4">
        <f>YEAR(UAC2)</f>
        <v>2021</v>
      </c>
      <c r="UAE4">
        <f>YEAR(UAC2)</f>
        <v>2021</v>
      </c>
      <c r="UAF4">
        <f>YEAR(UAC2)</f>
        <v>2021</v>
      </c>
      <c r="UAG4">
        <f>YEAR(UAG2)</f>
        <v>2020</v>
      </c>
      <c r="UAH4">
        <f>YEAR(UAG2)</f>
        <v>2020</v>
      </c>
      <c r="UAI4">
        <f>YEAR(UAG2)</f>
        <v>2020</v>
      </c>
      <c r="UAJ4">
        <f>YEAR(UAG2)</f>
        <v>2020</v>
      </c>
      <c r="UAK4">
        <f>YEAR(UAK2)</f>
        <v>2021</v>
      </c>
      <c r="UAL4">
        <f>YEAR(UAK2)</f>
        <v>2021</v>
      </c>
      <c r="UAM4">
        <f>YEAR(UAK2)</f>
        <v>2021</v>
      </c>
      <c r="UAN4">
        <f>YEAR(UAK2)</f>
        <v>2021</v>
      </c>
      <c r="UAO4">
        <f>YEAR(UAO2)</f>
        <v>2020</v>
      </c>
      <c r="UAP4">
        <f>YEAR(UAO2)</f>
        <v>2020</v>
      </c>
      <c r="UAQ4">
        <f>YEAR(UAO2)</f>
        <v>2020</v>
      </c>
      <c r="UAR4">
        <f>YEAR(UAO2)</f>
        <v>2020</v>
      </c>
      <c r="UAS4">
        <f>YEAR(UAS2)</f>
        <v>2021</v>
      </c>
      <c r="UAT4">
        <f>YEAR(UAS2)</f>
        <v>2021</v>
      </c>
      <c r="UAU4">
        <f>YEAR(UAS2)</f>
        <v>2021</v>
      </c>
      <c r="UAV4">
        <f>YEAR(UAS2)</f>
        <v>2021</v>
      </c>
      <c r="UAW4">
        <f>YEAR(UAW2)</f>
        <v>2020</v>
      </c>
      <c r="UAX4">
        <f>YEAR(UAW2)</f>
        <v>2020</v>
      </c>
      <c r="UAY4">
        <f>YEAR(UAW2)</f>
        <v>2020</v>
      </c>
      <c r="UAZ4">
        <f>YEAR(UAW2)</f>
        <v>2020</v>
      </c>
      <c r="UBA4">
        <f>YEAR(UBA2)</f>
        <v>2021</v>
      </c>
      <c r="UBB4">
        <f>YEAR(UBA2)</f>
        <v>2021</v>
      </c>
      <c r="UBC4">
        <f>YEAR(UBA2)</f>
        <v>2021</v>
      </c>
      <c r="UBD4">
        <f>YEAR(UBA2)</f>
        <v>2021</v>
      </c>
      <c r="UBE4">
        <f>YEAR(UBE2)</f>
        <v>2020</v>
      </c>
      <c r="UBF4">
        <f>YEAR(UBE2)</f>
        <v>2020</v>
      </c>
      <c r="UBG4">
        <f>YEAR(UBE2)</f>
        <v>2020</v>
      </c>
      <c r="UBH4">
        <f>YEAR(UBE2)</f>
        <v>2020</v>
      </c>
      <c r="UBI4">
        <f>YEAR(UBI2)</f>
        <v>2021</v>
      </c>
      <c r="UBJ4">
        <f>YEAR(UBI2)</f>
        <v>2021</v>
      </c>
      <c r="UBK4">
        <f>YEAR(UBI2)</f>
        <v>2021</v>
      </c>
      <c r="UBL4">
        <f>YEAR(UBI2)</f>
        <v>2021</v>
      </c>
      <c r="UBM4">
        <f>YEAR(UBM2)</f>
        <v>2020</v>
      </c>
      <c r="UBN4">
        <f>YEAR(UBM2)</f>
        <v>2020</v>
      </c>
      <c r="UBO4">
        <f>YEAR(UBM2)</f>
        <v>2020</v>
      </c>
      <c r="UBP4">
        <f>YEAR(UBM2)</f>
        <v>2020</v>
      </c>
      <c r="UBQ4">
        <f>YEAR(UBQ2)</f>
        <v>2021</v>
      </c>
      <c r="UBR4">
        <f>YEAR(UBQ2)</f>
        <v>2021</v>
      </c>
      <c r="UBS4">
        <f>YEAR(UBQ2)</f>
        <v>2021</v>
      </c>
      <c r="UBT4">
        <f>YEAR(UBQ2)</f>
        <v>2021</v>
      </c>
      <c r="UBU4">
        <f>YEAR(UBU2)</f>
        <v>2020</v>
      </c>
      <c r="UBV4">
        <f>YEAR(UBU2)</f>
        <v>2020</v>
      </c>
      <c r="UBW4">
        <f>YEAR(UBU2)</f>
        <v>2020</v>
      </c>
      <c r="UBX4">
        <f>YEAR(UBU2)</f>
        <v>2020</v>
      </c>
      <c r="UBY4">
        <f>YEAR(UBY2)</f>
        <v>2021</v>
      </c>
      <c r="UBZ4">
        <f>YEAR(UBY2)</f>
        <v>2021</v>
      </c>
      <c r="UCA4">
        <f>YEAR(UBY2)</f>
        <v>2021</v>
      </c>
      <c r="UCB4">
        <f>YEAR(UBY2)</f>
        <v>2021</v>
      </c>
      <c r="UCC4">
        <f>YEAR(UCC2)</f>
        <v>2020</v>
      </c>
      <c r="UCD4">
        <f>YEAR(UCC2)</f>
        <v>2020</v>
      </c>
      <c r="UCE4">
        <f>YEAR(UCC2)</f>
        <v>2020</v>
      </c>
      <c r="UCF4">
        <f>YEAR(UCC2)</f>
        <v>2020</v>
      </c>
      <c r="UCG4">
        <f>YEAR(UCG2)</f>
        <v>2021</v>
      </c>
      <c r="UCH4">
        <f>YEAR(UCG2)</f>
        <v>2021</v>
      </c>
      <c r="UCI4">
        <f>YEAR(UCG2)</f>
        <v>2021</v>
      </c>
      <c r="UCJ4">
        <f>YEAR(UCG2)</f>
        <v>2021</v>
      </c>
      <c r="UCK4">
        <f>YEAR(UCK2)</f>
        <v>2020</v>
      </c>
      <c r="UCL4">
        <f>YEAR(UCK2)</f>
        <v>2020</v>
      </c>
      <c r="UCM4">
        <f>YEAR(UCK2)</f>
        <v>2020</v>
      </c>
      <c r="UCN4">
        <f>YEAR(UCK2)</f>
        <v>2020</v>
      </c>
      <c r="UCO4">
        <f>YEAR(UCO2)</f>
        <v>2021</v>
      </c>
      <c r="UCP4">
        <f>YEAR(UCO2)</f>
        <v>2021</v>
      </c>
      <c r="UCQ4">
        <f>YEAR(UCO2)</f>
        <v>2021</v>
      </c>
      <c r="UCR4">
        <f>YEAR(UCO2)</f>
        <v>2021</v>
      </c>
      <c r="UCS4">
        <f>YEAR(UCS2)</f>
        <v>2020</v>
      </c>
      <c r="UCT4">
        <f>YEAR(UCS2)</f>
        <v>2020</v>
      </c>
      <c r="UCU4">
        <f>YEAR(UCS2)</f>
        <v>2020</v>
      </c>
      <c r="UCV4">
        <f>YEAR(UCS2)</f>
        <v>2020</v>
      </c>
      <c r="UCW4">
        <f>YEAR(UCW2)</f>
        <v>2021</v>
      </c>
      <c r="UCX4">
        <f>YEAR(UCW2)</f>
        <v>2021</v>
      </c>
      <c r="UCY4">
        <f>YEAR(UCW2)</f>
        <v>2021</v>
      </c>
      <c r="UCZ4">
        <f>YEAR(UCW2)</f>
        <v>2021</v>
      </c>
      <c r="UDA4">
        <f>YEAR(UDA2)</f>
        <v>2020</v>
      </c>
      <c r="UDB4">
        <f>YEAR(UDA2)</f>
        <v>2020</v>
      </c>
      <c r="UDC4">
        <f>YEAR(UDA2)</f>
        <v>2020</v>
      </c>
      <c r="UDD4">
        <f>YEAR(UDA2)</f>
        <v>2020</v>
      </c>
      <c r="UDE4">
        <f>YEAR(UDE2)</f>
        <v>2021</v>
      </c>
      <c r="UDF4">
        <f>YEAR(UDE2)</f>
        <v>2021</v>
      </c>
      <c r="UDG4">
        <f>YEAR(UDE2)</f>
        <v>2021</v>
      </c>
      <c r="UDH4">
        <f>YEAR(UDE2)</f>
        <v>2021</v>
      </c>
      <c r="UDI4">
        <f>YEAR(UDI2)</f>
        <v>2020</v>
      </c>
      <c r="UDJ4">
        <f>YEAR(UDI2)</f>
        <v>2020</v>
      </c>
      <c r="UDK4">
        <f>YEAR(UDI2)</f>
        <v>2020</v>
      </c>
      <c r="UDL4">
        <f>YEAR(UDI2)</f>
        <v>2020</v>
      </c>
      <c r="UDM4">
        <f>YEAR(UDM2)</f>
        <v>2021</v>
      </c>
      <c r="UDN4">
        <f>YEAR(UDM2)</f>
        <v>2021</v>
      </c>
      <c r="UDO4">
        <f>YEAR(UDM2)</f>
        <v>2021</v>
      </c>
      <c r="UDP4">
        <f>YEAR(UDM2)</f>
        <v>2021</v>
      </c>
      <c r="UDQ4">
        <f>YEAR(UDQ2)</f>
        <v>2020</v>
      </c>
      <c r="UDR4">
        <f>YEAR(UDQ2)</f>
        <v>2020</v>
      </c>
      <c r="UDS4">
        <f>YEAR(UDQ2)</f>
        <v>2020</v>
      </c>
      <c r="UDT4">
        <f>YEAR(UDQ2)</f>
        <v>2020</v>
      </c>
      <c r="UDU4">
        <f>YEAR(UDU2)</f>
        <v>2021</v>
      </c>
      <c r="UDV4">
        <f>YEAR(UDU2)</f>
        <v>2021</v>
      </c>
      <c r="UDW4">
        <f>YEAR(UDU2)</f>
        <v>2021</v>
      </c>
      <c r="UDX4">
        <f>YEAR(UDU2)</f>
        <v>2021</v>
      </c>
      <c r="UDY4">
        <f>YEAR(UDY2)</f>
        <v>2020</v>
      </c>
      <c r="UDZ4">
        <f>YEAR(UDY2)</f>
        <v>2020</v>
      </c>
      <c r="UEA4">
        <f>YEAR(UDY2)</f>
        <v>2020</v>
      </c>
      <c r="UEB4">
        <f>YEAR(UDY2)</f>
        <v>2020</v>
      </c>
      <c r="UEC4">
        <f>YEAR(UEC2)</f>
        <v>2021</v>
      </c>
      <c r="UED4">
        <f>YEAR(UEC2)</f>
        <v>2021</v>
      </c>
      <c r="UEE4">
        <f>YEAR(UEC2)</f>
        <v>2021</v>
      </c>
      <c r="UEF4">
        <f>YEAR(UEC2)</f>
        <v>2021</v>
      </c>
      <c r="UEG4">
        <f>YEAR(UEG2)</f>
        <v>2020</v>
      </c>
      <c r="UEH4">
        <f>YEAR(UEG2)</f>
        <v>2020</v>
      </c>
      <c r="UEI4">
        <f>YEAR(UEG2)</f>
        <v>2020</v>
      </c>
      <c r="UEJ4">
        <f>YEAR(UEG2)</f>
        <v>2020</v>
      </c>
      <c r="UEK4">
        <f>YEAR(UEK2)</f>
        <v>2021</v>
      </c>
      <c r="UEL4">
        <f>YEAR(UEK2)</f>
        <v>2021</v>
      </c>
      <c r="UEM4">
        <f>YEAR(UEK2)</f>
        <v>2021</v>
      </c>
      <c r="UEN4">
        <f>YEAR(UEK2)</f>
        <v>2021</v>
      </c>
      <c r="UEO4">
        <f>YEAR(UEO2)</f>
        <v>2020</v>
      </c>
      <c r="UEP4">
        <f>YEAR(UEO2)</f>
        <v>2020</v>
      </c>
      <c r="UEQ4">
        <f>YEAR(UEO2)</f>
        <v>2020</v>
      </c>
      <c r="UER4">
        <f>YEAR(UEO2)</f>
        <v>2020</v>
      </c>
      <c r="UES4">
        <f>YEAR(UES2)</f>
        <v>2021</v>
      </c>
      <c r="UET4">
        <f>YEAR(UES2)</f>
        <v>2021</v>
      </c>
      <c r="UEU4">
        <f>YEAR(UES2)</f>
        <v>2021</v>
      </c>
      <c r="UEV4">
        <f>YEAR(UES2)</f>
        <v>2021</v>
      </c>
      <c r="UEW4">
        <f>YEAR(UEW2)</f>
        <v>2020</v>
      </c>
      <c r="UEX4">
        <f>YEAR(UEW2)</f>
        <v>2020</v>
      </c>
      <c r="UEY4">
        <f>YEAR(UEW2)</f>
        <v>2020</v>
      </c>
      <c r="UEZ4">
        <f>YEAR(UEW2)</f>
        <v>2020</v>
      </c>
      <c r="UFA4">
        <f>YEAR(UFA2)</f>
        <v>2021</v>
      </c>
      <c r="UFB4">
        <f>YEAR(UFA2)</f>
        <v>2021</v>
      </c>
      <c r="UFC4">
        <f>YEAR(UFA2)</f>
        <v>2021</v>
      </c>
      <c r="UFD4">
        <f>YEAR(UFA2)</f>
        <v>2021</v>
      </c>
      <c r="UFE4">
        <f>YEAR(UFE2)</f>
        <v>2020</v>
      </c>
      <c r="UFF4">
        <f>YEAR(UFE2)</f>
        <v>2020</v>
      </c>
      <c r="UFG4">
        <f>YEAR(UFE2)</f>
        <v>2020</v>
      </c>
      <c r="UFH4">
        <f>YEAR(UFE2)</f>
        <v>2020</v>
      </c>
      <c r="UFI4">
        <f>YEAR(UFI2)</f>
        <v>2021</v>
      </c>
      <c r="UFJ4">
        <f>YEAR(UFI2)</f>
        <v>2021</v>
      </c>
      <c r="UFK4">
        <f>YEAR(UFI2)</f>
        <v>2021</v>
      </c>
      <c r="UFL4">
        <f>YEAR(UFI2)</f>
        <v>2021</v>
      </c>
      <c r="UFM4">
        <f>YEAR(UFM2)</f>
        <v>2020</v>
      </c>
      <c r="UFN4">
        <f>YEAR(UFM2)</f>
        <v>2020</v>
      </c>
      <c r="UFO4">
        <f>YEAR(UFM2)</f>
        <v>2020</v>
      </c>
      <c r="UFP4">
        <f>YEAR(UFM2)</f>
        <v>2020</v>
      </c>
      <c r="UFQ4">
        <f>YEAR(UFQ2)</f>
        <v>2021</v>
      </c>
      <c r="UFR4">
        <f>YEAR(UFQ2)</f>
        <v>2021</v>
      </c>
      <c r="UFS4">
        <f>YEAR(UFQ2)</f>
        <v>2021</v>
      </c>
      <c r="UFT4">
        <f>YEAR(UFQ2)</f>
        <v>2021</v>
      </c>
      <c r="UFU4">
        <f>YEAR(UFU2)</f>
        <v>2020</v>
      </c>
      <c r="UFV4">
        <f>YEAR(UFU2)</f>
        <v>2020</v>
      </c>
      <c r="UFW4">
        <f>YEAR(UFU2)</f>
        <v>2020</v>
      </c>
      <c r="UFX4">
        <f>YEAR(UFU2)</f>
        <v>2020</v>
      </c>
      <c r="UFY4">
        <f>YEAR(UFY2)</f>
        <v>2021</v>
      </c>
      <c r="UFZ4">
        <f>YEAR(UFY2)</f>
        <v>2021</v>
      </c>
      <c r="UGA4">
        <f>YEAR(UFY2)</f>
        <v>2021</v>
      </c>
      <c r="UGB4">
        <f>YEAR(UFY2)</f>
        <v>2021</v>
      </c>
      <c r="UGC4">
        <f>YEAR(UGC2)</f>
        <v>2020</v>
      </c>
      <c r="UGD4">
        <f>YEAR(UGC2)</f>
        <v>2020</v>
      </c>
      <c r="UGE4">
        <f>YEAR(UGC2)</f>
        <v>2020</v>
      </c>
      <c r="UGF4">
        <f>YEAR(UGC2)</f>
        <v>2020</v>
      </c>
      <c r="UGG4">
        <f>YEAR(UGG2)</f>
        <v>2021</v>
      </c>
      <c r="UGH4">
        <f>YEAR(UGG2)</f>
        <v>2021</v>
      </c>
      <c r="UGI4">
        <f>YEAR(UGG2)</f>
        <v>2021</v>
      </c>
      <c r="UGJ4">
        <f>YEAR(UGG2)</f>
        <v>2021</v>
      </c>
      <c r="UGK4">
        <f>YEAR(UGK2)</f>
        <v>2020</v>
      </c>
      <c r="UGL4">
        <f>YEAR(UGK2)</f>
        <v>2020</v>
      </c>
      <c r="UGM4">
        <f>YEAR(UGK2)</f>
        <v>2020</v>
      </c>
      <c r="UGN4">
        <f>YEAR(UGK2)</f>
        <v>2020</v>
      </c>
      <c r="UGO4">
        <f>YEAR(UGO2)</f>
        <v>2021</v>
      </c>
      <c r="UGP4">
        <f>YEAR(UGO2)</f>
        <v>2021</v>
      </c>
      <c r="UGQ4">
        <f>YEAR(UGO2)</f>
        <v>2021</v>
      </c>
      <c r="UGR4">
        <f>YEAR(UGO2)</f>
        <v>2021</v>
      </c>
      <c r="UGS4">
        <f>YEAR(UGS2)</f>
        <v>2020</v>
      </c>
      <c r="UGT4">
        <f>YEAR(UGS2)</f>
        <v>2020</v>
      </c>
      <c r="UGU4">
        <f>YEAR(UGS2)</f>
        <v>2020</v>
      </c>
      <c r="UGV4">
        <f>YEAR(UGS2)</f>
        <v>2020</v>
      </c>
      <c r="UGW4">
        <f>YEAR(UGW2)</f>
        <v>2021</v>
      </c>
      <c r="UGX4">
        <f>YEAR(UGW2)</f>
        <v>2021</v>
      </c>
      <c r="UGY4">
        <f>YEAR(UGW2)</f>
        <v>2021</v>
      </c>
      <c r="UGZ4">
        <f>YEAR(UGW2)</f>
        <v>2021</v>
      </c>
      <c r="UHA4">
        <f>YEAR(UHA2)</f>
        <v>2020</v>
      </c>
      <c r="UHB4">
        <f>YEAR(UHA2)</f>
        <v>2020</v>
      </c>
      <c r="UHC4">
        <f>YEAR(UHA2)</f>
        <v>2020</v>
      </c>
      <c r="UHD4">
        <f>YEAR(UHA2)</f>
        <v>2020</v>
      </c>
      <c r="UHE4">
        <f>YEAR(UHE2)</f>
        <v>2021</v>
      </c>
      <c r="UHF4">
        <f>YEAR(UHE2)</f>
        <v>2021</v>
      </c>
      <c r="UHG4">
        <f>YEAR(UHE2)</f>
        <v>2021</v>
      </c>
      <c r="UHH4">
        <f>YEAR(UHE2)</f>
        <v>2021</v>
      </c>
      <c r="UHI4">
        <f>YEAR(UHI2)</f>
        <v>2020</v>
      </c>
      <c r="UHJ4">
        <f>YEAR(UHI2)</f>
        <v>2020</v>
      </c>
      <c r="UHK4">
        <f>YEAR(UHI2)</f>
        <v>2020</v>
      </c>
      <c r="UHL4">
        <f>YEAR(UHI2)</f>
        <v>2020</v>
      </c>
      <c r="UHM4">
        <f>YEAR(UHM2)</f>
        <v>2021</v>
      </c>
      <c r="UHN4">
        <f>YEAR(UHM2)</f>
        <v>2021</v>
      </c>
      <c r="UHO4">
        <f>YEAR(UHM2)</f>
        <v>2021</v>
      </c>
      <c r="UHP4">
        <f>YEAR(UHM2)</f>
        <v>2021</v>
      </c>
      <c r="UHQ4">
        <f>YEAR(UHQ2)</f>
        <v>2020</v>
      </c>
      <c r="UHR4">
        <f>YEAR(UHQ2)</f>
        <v>2020</v>
      </c>
      <c r="UHS4">
        <f>YEAR(UHQ2)</f>
        <v>2020</v>
      </c>
      <c r="UHT4">
        <f>YEAR(UHQ2)</f>
        <v>2020</v>
      </c>
      <c r="UHU4">
        <f>YEAR(UHU2)</f>
        <v>2021</v>
      </c>
      <c r="UHV4">
        <f>YEAR(UHU2)</f>
        <v>2021</v>
      </c>
      <c r="UHW4">
        <f>YEAR(UHU2)</f>
        <v>2021</v>
      </c>
      <c r="UHX4">
        <f>YEAR(UHU2)</f>
        <v>2021</v>
      </c>
      <c r="UHY4">
        <f>YEAR(UHY2)</f>
        <v>2020</v>
      </c>
      <c r="UHZ4">
        <f>YEAR(UHY2)</f>
        <v>2020</v>
      </c>
      <c r="UIA4">
        <f>YEAR(UHY2)</f>
        <v>2020</v>
      </c>
      <c r="UIB4">
        <f>YEAR(UHY2)</f>
        <v>2020</v>
      </c>
      <c r="UIC4">
        <f>YEAR(UIC2)</f>
        <v>2021</v>
      </c>
      <c r="UID4">
        <f>YEAR(UIC2)</f>
        <v>2021</v>
      </c>
      <c r="UIE4">
        <f>YEAR(UIC2)</f>
        <v>2021</v>
      </c>
      <c r="UIF4">
        <f>YEAR(UIC2)</f>
        <v>2021</v>
      </c>
      <c r="UIG4">
        <f>YEAR(UIG2)</f>
        <v>2020</v>
      </c>
      <c r="UIH4">
        <f>YEAR(UIG2)</f>
        <v>2020</v>
      </c>
      <c r="UII4">
        <f>YEAR(UIG2)</f>
        <v>2020</v>
      </c>
      <c r="UIJ4">
        <f>YEAR(UIG2)</f>
        <v>2020</v>
      </c>
      <c r="UIK4">
        <f>YEAR(UIK2)</f>
        <v>2021</v>
      </c>
      <c r="UIL4">
        <f>YEAR(UIK2)</f>
        <v>2021</v>
      </c>
      <c r="UIM4">
        <f>YEAR(UIK2)</f>
        <v>2021</v>
      </c>
      <c r="UIN4">
        <f>YEAR(UIK2)</f>
        <v>2021</v>
      </c>
      <c r="UIO4">
        <f>YEAR(UIO2)</f>
        <v>2020</v>
      </c>
      <c r="UIP4">
        <f>YEAR(UIO2)</f>
        <v>2020</v>
      </c>
      <c r="UIQ4">
        <f>YEAR(UIO2)</f>
        <v>2020</v>
      </c>
      <c r="UIR4">
        <f>YEAR(UIO2)</f>
        <v>2020</v>
      </c>
      <c r="UIS4">
        <f>YEAR(UIS2)</f>
        <v>2021</v>
      </c>
      <c r="UIT4">
        <f>YEAR(UIS2)</f>
        <v>2021</v>
      </c>
      <c r="UIU4">
        <f>YEAR(UIS2)</f>
        <v>2021</v>
      </c>
      <c r="UIV4">
        <f>YEAR(UIS2)</f>
        <v>2021</v>
      </c>
      <c r="UIW4">
        <f>YEAR(UIW2)</f>
        <v>2020</v>
      </c>
      <c r="UIX4">
        <f>YEAR(UIW2)</f>
        <v>2020</v>
      </c>
      <c r="UIY4">
        <f>YEAR(UIW2)</f>
        <v>2020</v>
      </c>
      <c r="UIZ4">
        <f>YEAR(UIW2)</f>
        <v>2020</v>
      </c>
      <c r="UJA4">
        <f>YEAR(UJA2)</f>
        <v>2021</v>
      </c>
      <c r="UJB4">
        <f>YEAR(UJA2)</f>
        <v>2021</v>
      </c>
      <c r="UJC4">
        <f>YEAR(UJA2)</f>
        <v>2021</v>
      </c>
      <c r="UJD4">
        <f>YEAR(UJA2)</f>
        <v>2021</v>
      </c>
      <c r="UJE4">
        <f>YEAR(UJE2)</f>
        <v>2020</v>
      </c>
      <c r="UJF4">
        <f>YEAR(UJE2)</f>
        <v>2020</v>
      </c>
      <c r="UJG4">
        <f>YEAR(UJE2)</f>
        <v>2020</v>
      </c>
      <c r="UJH4">
        <f>YEAR(UJE2)</f>
        <v>2020</v>
      </c>
      <c r="UJI4">
        <f>YEAR(UJI2)</f>
        <v>2021</v>
      </c>
      <c r="UJJ4">
        <f>YEAR(UJI2)</f>
        <v>2021</v>
      </c>
      <c r="UJK4">
        <f>YEAR(UJI2)</f>
        <v>2021</v>
      </c>
      <c r="UJL4">
        <f>YEAR(UJI2)</f>
        <v>2021</v>
      </c>
      <c r="UJM4">
        <f>YEAR(UJM2)</f>
        <v>2020</v>
      </c>
      <c r="UJN4">
        <f>YEAR(UJM2)</f>
        <v>2020</v>
      </c>
      <c r="UJO4">
        <f>YEAR(UJM2)</f>
        <v>2020</v>
      </c>
      <c r="UJP4">
        <f>YEAR(UJM2)</f>
        <v>2020</v>
      </c>
      <c r="UJQ4">
        <f>YEAR(UJQ2)</f>
        <v>2021</v>
      </c>
      <c r="UJR4">
        <f>YEAR(UJQ2)</f>
        <v>2021</v>
      </c>
      <c r="UJS4">
        <f>YEAR(UJQ2)</f>
        <v>2021</v>
      </c>
      <c r="UJT4">
        <f>YEAR(UJQ2)</f>
        <v>2021</v>
      </c>
      <c r="UJU4">
        <f>YEAR(UJU2)</f>
        <v>2020</v>
      </c>
      <c r="UJV4">
        <f>YEAR(UJU2)</f>
        <v>2020</v>
      </c>
      <c r="UJW4">
        <f>YEAR(UJU2)</f>
        <v>2020</v>
      </c>
      <c r="UJX4">
        <f>YEAR(UJU2)</f>
        <v>2020</v>
      </c>
      <c r="UJY4">
        <f>YEAR(UJY2)</f>
        <v>2021</v>
      </c>
      <c r="UJZ4">
        <f>YEAR(UJY2)</f>
        <v>2021</v>
      </c>
      <c r="UKA4">
        <f>YEAR(UJY2)</f>
        <v>2021</v>
      </c>
      <c r="UKB4">
        <f>YEAR(UJY2)</f>
        <v>2021</v>
      </c>
      <c r="UKC4">
        <f>YEAR(UKC2)</f>
        <v>2020</v>
      </c>
      <c r="UKD4">
        <f>YEAR(UKC2)</f>
        <v>2020</v>
      </c>
      <c r="UKE4">
        <f>YEAR(UKC2)</f>
        <v>2020</v>
      </c>
      <c r="UKF4">
        <f>YEAR(UKC2)</f>
        <v>2020</v>
      </c>
      <c r="UKG4">
        <f>YEAR(UKG2)</f>
        <v>2021</v>
      </c>
      <c r="UKH4">
        <f>YEAR(UKG2)</f>
        <v>2021</v>
      </c>
      <c r="UKI4">
        <f>YEAR(UKG2)</f>
        <v>2021</v>
      </c>
      <c r="UKJ4">
        <f>YEAR(UKG2)</f>
        <v>2021</v>
      </c>
      <c r="UKK4">
        <f>YEAR(UKK2)</f>
        <v>2020</v>
      </c>
      <c r="UKL4">
        <f>YEAR(UKK2)</f>
        <v>2020</v>
      </c>
      <c r="UKM4">
        <f>YEAR(UKK2)</f>
        <v>2020</v>
      </c>
      <c r="UKN4">
        <f>YEAR(UKK2)</f>
        <v>2020</v>
      </c>
      <c r="UKO4">
        <f>YEAR(UKO2)</f>
        <v>2021</v>
      </c>
      <c r="UKP4">
        <f>YEAR(UKO2)</f>
        <v>2021</v>
      </c>
      <c r="UKQ4">
        <f>YEAR(UKO2)</f>
        <v>2021</v>
      </c>
      <c r="UKR4">
        <f>YEAR(UKO2)</f>
        <v>2021</v>
      </c>
      <c r="UKS4">
        <f>YEAR(UKS2)</f>
        <v>2020</v>
      </c>
      <c r="UKT4">
        <f>YEAR(UKS2)</f>
        <v>2020</v>
      </c>
      <c r="UKU4">
        <f>YEAR(UKS2)</f>
        <v>2020</v>
      </c>
      <c r="UKV4">
        <f>YEAR(UKS2)</f>
        <v>2020</v>
      </c>
      <c r="UKW4">
        <f>YEAR(UKW2)</f>
        <v>2021</v>
      </c>
      <c r="UKX4">
        <f>YEAR(UKW2)</f>
        <v>2021</v>
      </c>
      <c r="UKY4">
        <f>YEAR(UKW2)</f>
        <v>2021</v>
      </c>
      <c r="UKZ4">
        <f>YEAR(UKW2)</f>
        <v>2021</v>
      </c>
      <c r="ULA4">
        <f>YEAR(ULA2)</f>
        <v>2020</v>
      </c>
      <c r="ULB4">
        <f>YEAR(ULA2)</f>
        <v>2020</v>
      </c>
      <c r="ULC4">
        <f>YEAR(ULA2)</f>
        <v>2020</v>
      </c>
      <c r="ULD4">
        <f>YEAR(ULA2)</f>
        <v>2020</v>
      </c>
      <c r="ULE4">
        <f>YEAR(ULE2)</f>
        <v>2021</v>
      </c>
      <c r="ULF4">
        <f>YEAR(ULE2)</f>
        <v>2021</v>
      </c>
      <c r="ULG4">
        <f>YEAR(ULE2)</f>
        <v>2021</v>
      </c>
      <c r="ULH4">
        <f>YEAR(ULE2)</f>
        <v>2021</v>
      </c>
      <c r="ULI4">
        <f>YEAR(ULI2)</f>
        <v>2020</v>
      </c>
      <c r="ULJ4">
        <f>YEAR(ULI2)</f>
        <v>2020</v>
      </c>
      <c r="ULK4">
        <f>YEAR(ULI2)</f>
        <v>2020</v>
      </c>
      <c r="ULL4">
        <f>YEAR(ULI2)</f>
        <v>2020</v>
      </c>
      <c r="ULM4">
        <f>YEAR(ULM2)</f>
        <v>2021</v>
      </c>
      <c r="ULN4">
        <f>YEAR(ULM2)</f>
        <v>2021</v>
      </c>
      <c r="ULO4">
        <f>YEAR(ULM2)</f>
        <v>2021</v>
      </c>
      <c r="ULP4">
        <f>YEAR(ULM2)</f>
        <v>2021</v>
      </c>
      <c r="ULQ4">
        <f>YEAR(ULQ2)</f>
        <v>2020</v>
      </c>
      <c r="ULR4">
        <f>YEAR(ULQ2)</f>
        <v>2020</v>
      </c>
      <c r="ULS4">
        <f>YEAR(ULQ2)</f>
        <v>2020</v>
      </c>
      <c r="ULT4">
        <f>YEAR(ULQ2)</f>
        <v>2020</v>
      </c>
      <c r="ULU4">
        <f>YEAR(ULU2)</f>
        <v>2021</v>
      </c>
      <c r="ULV4">
        <f>YEAR(ULU2)</f>
        <v>2021</v>
      </c>
      <c r="ULW4">
        <f>YEAR(ULU2)</f>
        <v>2021</v>
      </c>
      <c r="ULX4">
        <f>YEAR(ULU2)</f>
        <v>2021</v>
      </c>
      <c r="ULY4">
        <f>YEAR(ULY2)</f>
        <v>2020</v>
      </c>
      <c r="ULZ4">
        <f>YEAR(ULY2)</f>
        <v>2020</v>
      </c>
      <c r="UMA4">
        <f>YEAR(ULY2)</f>
        <v>2020</v>
      </c>
      <c r="UMB4">
        <f>YEAR(ULY2)</f>
        <v>2020</v>
      </c>
      <c r="UMC4">
        <f>YEAR(UMC2)</f>
        <v>2021</v>
      </c>
      <c r="UMD4">
        <f>YEAR(UMC2)</f>
        <v>2021</v>
      </c>
      <c r="UME4">
        <f>YEAR(UMC2)</f>
        <v>2021</v>
      </c>
      <c r="UMF4">
        <f>YEAR(UMC2)</f>
        <v>2021</v>
      </c>
      <c r="UMG4">
        <f>YEAR(UMG2)</f>
        <v>2020</v>
      </c>
      <c r="UMH4">
        <f>YEAR(UMG2)</f>
        <v>2020</v>
      </c>
      <c r="UMI4">
        <f>YEAR(UMG2)</f>
        <v>2020</v>
      </c>
      <c r="UMJ4">
        <f>YEAR(UMG2)</f>
        <v>2020</v>
      </c>
      <c r="UMK4">
        <f>YEAR(UMK2)</f>
        <v>2021</v>
      </c>
      <c r="UML4">
        <f>YEAR(UMK2)</f>
        <v>2021</v>
      </c>
      <c r="UMM4">
        <f>YEAR(UMK2)</f>
        <v>2021</v>
      </c>
      <c r="UMN4">
        <f>YEAR(UMK2)</f>
        <v>2021</v>
      </c>
      <c r="UMO4">
        <f>YEAR(UMO2)</f>
        <v>2020</v>
      </c>
      <c r="UMP4">
        <f>YEAR(UMO2)</f>
        <v>2020</v>
      </c>
      <c r="UMQ4">
        <f>YEAR(UMO2)</f>
        <v>2020</v>
      </c>
      <c r="UMR4">
        <f>YEAR(UMO2)</f>
        <v>2020</v>
      </c>
      <c r="UMS4">
        <f>YEAR(UMS2)</f>
        <v>2021</v>
      </c>
      <c r="UMT4">
        <f>YEAR(UMS2)</f>
        <v>2021</v>
      </c>
      <c r="UMU4">
        <f>YEAR(UMS2)</f>
        <v>2021</v>
      </c>
      <c r="UMV4">
        <f>YEAR(UMS2)</f>
        <v>2021</v>
      </c>
      <c r="UMW4">
        <f>YEAR(UMW2)</f>
        <v>2020</v>
      </c>
      <c r="UMX4">
        <f>YEAR(UMW2)</f>
        <v>2020</v>
      </c>
      <c r="UMY4">
        <f>YEAR(UMW2)</f>
        <v>2020</v>
      </c>
      <c r="UMZ4">
        <f>YEAR(UMW2)</f>
        <v>2020</v>
      </c>
      <c r="UNA4">
        <f>YEAR(UNA2)</f>
        <v>2021</v>
      </c>
      <c r="UNB4">
        <f>YEAR(UNA2)</f>
        <v>2021</v>
      </c>
      <c r="UNC4">
        <f>YEAR(UNA2)</f>
        <v>2021</v>
      </c>
      <c r="UND4">
        <f>YEAR(UNA2)</f>
        <v>2021</v>
      </c>
      <c r="UNE4">
        <f>YEAR(UNE2)</f>
        <v>2020</v>
      </c>
      <c r="UNF4">
        <f>YEAR(UNE2)</f>
        <v>2020</v>
      </c>
      <c r="UNG4">
        <f>YEAR(UNE2)</f>
        <v>2020</v>
      </c>
      <c r="UNH4">
        <f>YEAR(UNE2)</f>
        <v>2020</v>
      </c>
      <c r="UNI4">
        <f>YEAR(UNI2)</f>
        <v>2021</v>
      </c>
      <c r="UNJ4">
        <f>YEAR(UNI2)</f>
        <v>2021</v>
      </c>
      <c r="UNK4">
        <f>YEAR(UNI2)</f>
        <v>2021</v>
      </c>
      <c r="UNL4">
        <f>YEAR(UNI2)</f>
        <v>2021</v>
      </c>
      <c r="UNM4">
        <f>YEAR(UNM2)</f>
        <v>2020</v>
      </c>
      <c r="UNN4">
        <f>YEAR(UNM2)</f>
        <v>2020</v>
      </c>
      <c r="UNO4">
        <f>YEAR(UNM2)</f>
        <v>2020</v>
      </c>
      <c r="UNP4">
        <f>YEAR(UNM2)</f>
        <v>2020</v>
      </c>
      <c r="UNQ4">
        <f>YEAR(UNQ2)</f>
        <v>2021</v>
      </c>
      <c r="UNR4">
        <f>YEAR(UNQ2)</f>
        <v>2021</v>
      </c>
      <c r="UNS4">
        <f>YEAR(UNQ2)</f>
        <v>2021</v>
      </c>
      <c r="UNT4">
        <f>YEAR(UNQ2)</f>
        <v>2021</v>
      </c>
      <c r="UNU4">
        <f>YEAR(UNU2)</f>
        <v>2020</v>
      </c>
      <c r="UNV4">
        <f>YEAR(UNU2)</f>
        <v>2020</v>
      </c>
      <c r="UNW4">
        <f>YEAR(UNU2)</f>
        <v>2020</v>
      </c>
      <c r="UNX4">
        <f>YEAR(UNU2)</f>
        <v>2020</v>
      </c>
      <c r="UNY4">
        <f>YEAR(UNY2)</f>
        <v>2021</v>
      </c>
      <c r="UNZ4">
        <f>YEAR(UNY2)</f>
        <v>2021</v>
      </c>
      <c r="UOA4">
        <f>YEAR(UNY2)</f>
        <v>2021</v>
      </c>
      <c r="UOB4">
        <f>YEAR(UNY2)</f>
        <v>2021</v>
      </c>
      <c r="UOC4">
        <f>YEAR(UOC2)</f>
        <v>2020</v>
      </c>
      <c r="UOD4">
        <f>YEAR(UOC2)</f>
        <v>2020</v>
      </c>
      <c r="UOE4">
        <f>YEAR(UOC2)</f>
        <v>2020</v>
      </c>
      <c r="UOF4">
        <f>YEAR(UOC2)</f>
        <v>2020</v>
      </c>
      <c r="UOG4">
        <f>YEAR(UOG2)</f>
        <v>2021</v>
      </c>
      <c r="UOH4">
        <f>YEAR(UOG2)</f>
        <v>2021</v>
      </c>
      <c r="UOI4">
        <f>YEAR(UOG2)</f>
        <v>2021</v>
      </c>
      <c r="UOJ4">
        <f>YEAR(UOG2)</f>
        <v>2021</v>
      </c>
      <c r="UOK4">
        <f>YEAR(UOK2)</f>
        <v>2020</v>
      </c>
      <c r="UOL4">
        <f>YEAR(UOK2)</f>
        <v>2020</v>
      </c>
      <c r="UOM4">
        <f>YEAR(UOK2)</f>
        <v>2020</v>
      </c>
      <c r="UON4">
        <f>YEAR(UOK2)</f>
        <v>2020</v>
      </c>
      <c r="UOO4">
        <f>YEAR(UOO2)</f>
        <v>2021</v>
      </c>
      <c r="UOP4">
        <f>YEAR(UOO2)</f>
        <v>2021</v>
      </c>
      <c r="UOQ4">
        <f>YEAR(UOO2)</f>
        <v>2021</v>
      </c>
      <c r="UOR4">
        <f>YEAR(UOO2)</f>
        <v>2021</v>
      </c>
      <c r="UOS4">
        <f>YEAR(UOS2)</f>
        <v>2020</v>
      </c>
      <c r="UOT4">
        <f>YEAR(UOS2)</f>
        <v>2020</v>
      </c>
      <c r="UOU4">
        <f>YEAR(UOS2)</f>
        <v>2020</v>
      </c>
      <c r="UOV4">
        <f>YEAR(UOS2)</f>
        <v>2020</v>
      </c>
      <c r="UOW4">
        <f>YEAR(UOW2)</f>
        <v>2021</v>
      </c>
      <c r="UOX4">
        <f>YEAR(UOW2)</f>
        <v>2021</v>
      </c>
      <c r="UOY4">
        <f>YEAR(UOW2)</f>
        <v>2021</v>
      </c>
      <c r="UOZ4">
        <f>YEAR(UOW2)</f>
        <v>2021</v>
      </c>
      <c r="UPA4">
        <f>YEAR(UPA2)</f>
        <v>2020</v>
      </c>
      <c r="UPB4">
        <f>YEAR(UPA2)</f>
        <v>2020</v>
      </c>
      <c r="UPC4">
        <f>YEAR(UPA2)</f>
        <v>2020</v>
      </c>
      <c r="UPD4">
        <f>YEAR(UPA2)</f>
        <v>2020</v>
      </c>
      <c r="UPE4">
        <f>YEAR(UPE2)</f>
        <v>2021</v>
      </c>
      <c r="UPF4">
        <f>YEAR(UPE2)</f>
        <v>2021</v>
      </c>
      <c r="UPG4">
        <f>YEAR(UPE2)</f>
        <v>2021</v>
      </c>
      <c r="UPH4">
        <f>YEAR(UPE2)</f>
        <v>2021</v>
      </c>
      <c r="UPI4">
        <f>YEAR(UPI2)</f>
        <v>2020</v>
      </c>
      <c r="UPJ4">
        <f>YEAR(UPI2)</f>
        <v>2020</v>
      </c>
      <c r="UPK4">
        <f>YEAR(UPI2)</f>
        <v>2020</v>
      </c>
      <c r="UPL4">
        <f>YEAR(UPI2)</f>
        <v>2020</v>
      </c>
      <c r="UPM4">
        <f>YEAR(UPM2)</f>
        <v>2021</v>
      </c>
      <c r="UPN4">
        <f>YEAR(UPM2)</f>
        <v>2021</v>
      </c>
      <c r="UPO4">
        <f>YEAR(UPM2)</f>
        <v>2021</v>
      </c>
      <c r="UPP4">
        <f>YEAR(UPM2)</f>
        <v>2021</v>
      </c>
      <c r="UPQ4">
        <f>YEAR(UPQ2)</f>
        <v>2020</v>
      </c>
      <c r="UPR4">
        <f>YEAR(UPQ2)</f>
        <v>2020</v>
      </c>
      <c r="UPS4">
        <f>YEAR(UPQ2)</f>
        <v>2020</v>
      </c>
      <c r="UPT4">
        <f>YEAR(UPQ2)</f>
        <v>2020</v>
      </c>
      <c r="UPU4">
        <f>YEAR(UPU2)</f>
        <v>2021</v>
      </c>
      <c r="UPV4">
        <f>YEAR(UPU2)</f>
        <v>2021</v>
      </c>
      <c r="UPW4">
        <f>YEAR(UPU2)</f>
        <v>2021</v>
      </c>
      <c r="UPX4">
        <f>YEAR(UPU2)</f>
        <v>2021</v>
      </c>
      <c r="UPY4">
        <f>YEAR(UPY2)</f>
        <v>2020</v>
      </c>
      <c r="UPZ4">
        <f>YEAR(UPY2)</f>
        <v>2020</v>
      </c>
      <c r="UQA4">
        <f>YEAR(UPY2)</f>
        <v>2020</v>
      </c>
      <c r="UQB4">
        <f>YEAR(UPY2)</f>
        <v>2020</v>
      </c>
      <c r="UQC4">
        <f>YEAR(UQC2)</f>
        <v>2021</v>
      </c>
      <c r="UQD4">
        <f>YEAR(UQC2)</f>
        <v>2021</v>
      </c>
      <c r="UQE4">
        <f>YEAR(UQC2)</f>
        <v>2021</v>
      </c>
      <c r="UQF4">
        <f>YEAR(UQC2)</f>
        <v>2021</v>
      </c>
      <c r="UQG4">
        <f>YEAR(UQG2)</f>
        <v>2020</v>
      </c>
      <c r="UQH4">
        <f>YEAR(UQG2)</f>
        <v>2020</v>
      </c>
      <c r="UQI4">
        <f>YEAR(UQG2)</f>
        <v>2020</v>
      </c>
      <c r="UQJ4">
        <f>YEAR(UQG2)</f>
        <v>2020</v>
      </c>
      <c r="UQK4">
        <f>YEAR(UQK2)</f>
        <v>2021</v>
      </c>
      <c r="UQL4">
        <f>YEAR(UQK2)</f>
        <v>2021</v>
      </c>
      <c r="UQM4">
        <f>YEAR(UQK2)</f>
        <v>2021</v>
      </c>
      <c r="UQN4">
        <f>YEAR(UQK2)</f>
        <v>2021</v>
      </c>
      <c r="UQO4">
        <f>YEAR(UQO2)</f>
        <v>2020</v>
      </c>
      <c r="UQP4">
        <f>YEAR(UQO2)</f>
        <v>2020</v>
      </c>
      <c r="UQQ4">
        <f>YEAR(UQO2)</f>
        <v>2020</v>
      </c>
      <c r="UQR4">
        <f>YEAR(UQO2)</f>
        <v>2020</v>
      </c>
      <c r="UQS4">
        <f>YEAR(UQS2)</f>
        <v>2021</v>
      </c>
      <c r="UQT4">
        <f>YEAR(UQS2)</f>
        <v>2021</v>
      </c>
      <c r="UQU4">
        <f>YEAR(UQS2)</f>
        <v>2021</v>
      </c>
      <c r="UQV4">
        <f>YEAR(UQS2)</f>
        <v>2021</v>
      </c>
      <c r="UQW4">
        <f>YEAR(UQW2)</f>
        <v>2020</v>
      </c>
      <c r="UQX4">
        <f>YEAR(UQW2)</f>
        <v>2020</v>
      </c>
      <c r="UQY4">
        <f>YEAR(UQW2)</f>
        <v>2020</v>
      </c>
      <c r="UQZ4">
        <f>YEAR(UQW2)</f>
        <v>2020</v>
      </c>
      <c r="URA4">
        <f>YEAR(URA2)</f>
        <v>2021</v>
      </c>
      <c r="URB4">
        <f>YEAR(URA2)</f>
        <v>2021</v>
      </c>
      <c r="URC4">
        <f>YEAR(URA2)</f>
        <v>2021</v>
      </c>
      <c r="URD4">
        <f>YEAR(URA2)</f>
        <v>2021</v>
      </c>
      <c r="URE4">
        <f>YEAR(URE2)</f>
        <v>2020</v>
      </c>
      <c r="URF4">
        <f>YEAR(URE2)</f>
        <v>2020</v>
      </c>
      <c r="URG4">
        <f>YEAR(URE2)</f>
        <v>2020</v>
      </c>
      <c r="URH4">
        <f>YEAR(URE2)</f>
        <v>2020</v>
      </c>
      <c r="URI4">
        <f>YEAR(URI2)</f>
        <v>2021</v>
      </c>
      <c r="URJ4">
        <f>YEAR(URI2)</f>
        <v>2021</v>
      </c>
      <c r="URK4">
        <f>YEAR(URI2)</f>
        <v>2021</v>
      </c>
      <c r="URL4">
        <f>YEAR(URI2)</f>
        <v>2021</v>
      </c>
      <c r="URM4">
        <f>YEAR(URM2)</f>
        <v>2020</v>
      </c>
      <c r="URN4">
        <f>YEAR(URM2)</f>
        <v>2020</v>
      </c>
      <c r="URO4">
        <f>YEAR(URM2)</f>
        <v>2020</v>
      </c>
      <c r="URP4">
        <f>YEAR(URM2)</f>
        <v>2020</v>
      </c>
      <c r="URQ4">
        <f>YEAR(URQ2)</f>
        <v>2021</v>
      </c>
      <c r="URR4">
        <f>YEAR(URQ2)</f>
        <v>2021</v>
      </c>
      <c r="URS4">
        <f>YEAR(URQ2)</f>
        <v>2021</v>
      </c>
      <c r="URT4">
        <f>YEAR(URQ2)</f>
        <v>2021</v>
      </c>
      <c r="URU4">
        <f>YEAR(URU2)</f>
        <v>2020</v>
      </c>
      <c r="URV4">
        <f>YEAR(URU2)</f>
        <v>2020</v>
      </c>
      <c r="URW4">
        <f>YEAR(URU2)</f>
        <v>2020</v>
      </c>
      <c r="URX4">
        <f>YEAR(URU2)</f>
        <v>2020</v>
      </c>
      <c r="URY4">
        <f>YEAR(URY2)</f>
        <v>2021</v>
      </c>
      <c r="URZ4">
        <f>YEAR(URY2)</f>
        <v>2021</v>
      </c>
      <c r="USA4">
        <f>YEAR(URY2)</f>
        <v>2021</v>
      </c>
      <c r="USB4">
        <f>YEAR(URY2)</f>
        <v>2021</v>
      </c>
      <c r="USC4">
        <f>YEAR(USC2)</f>
        <v>2020</v>
      </c>
      <c r="USD4">
        <f>YEAR(USC2)</f>
        <v>2020</v>
      </c>
      <c r="USE4">
        <f>YEAR(USC2)</f>
        <v>2020</v>
      </c>
      <c r="USF4">
        <f>YEAR(USC2)</f>
        <v>2020</v>
      </c>
      <c r="USG4">
        <f>YEAR(USG2)</f>
        <v>2021</v>
      </c>
      <c r="USH4">
        <f>YEAR(USG2)</f>
        <v>2021</v>
      </c>
      <c r="USI4">
        <f>YEAR(USG2)</f>
        <v>2021</v>
      </c>
      <c r="USJ4">
        <f>YEAR(USG2)</f>
        <v>2021</v>
      </c>
      <c r="USK4">
        <f>YEAR(USK2)</f>
        <v>2020</v>
      </c>
      <c r="USL4">
        <f>YEAR(USK2)</f>
        <v>2020</v>
      </c>
      <c r="USM4">
        <f>YEAR(USK2)</f>
        <v>2020</v>
      </c>
      <c r="USN4">
        <f>YEAR(USK2)</f>
        <v>2020</v>
      </c>
      <c r="USO4">
        <f>YEAR(USO2)</f>
        <v>2021</v>
      </c>
      <c r="USP4">
        <f>YEAR(USO2)</f>
        <v>2021</v>
      </c>
      <c r="USQ4">
        <f>YEAR(USO2)</f>
        <v>2021</v>
      </c>
      <c r="USR4">
        <f>YEAR(USO2)</f>
        <v>2021</v>
      </c>
      <c r="USS4">
        <f>YEAR(USS2)</f>
        <v>2020</v>
      </c>
      <c r="UST4">
        <f>YEAR(USS2)</f>
        <v>2020</v>
      </c>
      <c r="USU4">
        <f>YEAR(USS2)</f>
        <v>2020</v>
      </c>
      <c r="USV4">
        <f>YEAR(USS2)</f>
        <v>2020</v>
      </c>
      <c r="USW4">
        <f>YEAR(USW2)</f>
        <v>2021</v>
      </c>
      <c r="USX4">
        <f>YEAR(USW2)</f>
        <v>2021</v>
      </c>
      <c r="USY4">
        <f>YEAR(USW2)</f>
        <v>2021</v>
      </c>
      <c r="USZ4">
        <f>YEAR(USW2)</f>
        <v>2021</v>
      </c>
      <c r="UTA4">
        <f>YEAR(UTA2)</f>
        <v>2020</v>
      </c>
      <c r="UTB4">
        <f>YEAR(UTA2)</f>
        <v>2020</v>
      </c>
      <c r="UTC4">
        <f>YEAR(UTA2)</f>
        <v>2020</v>
      </c>
      <c r="UTD4">
        <f>YEAR(UTA2)</f>
        <v>2020</v>
      </c>
      <c r="UTE4">
        <f>YEAR(UTE2)</f>
        <v>2021</v>
      </c>
      <c r="UTF4">
        <f>YEAR(UTE2)</f>
        <v>2021</v>
      </c>
      <c r="UTG4">
        <f>YEAR(UTE2)</f>
        <v>2021</v>
      </c>
      <c r="UTH4">
        <f>YEAR(UTE2)</f>
        <v>2021</v>
      </c>
      <c r="UTI4">
        <f>YEAR(UTI2)</f>
        <v>2020</v>
      </c>
      <c r="UTJ4">
        <f>YEAR(UTI2)</f>
        <v>2020</v>
      </c>
      <c r="UTK4">
        <f>YEAR(UTI2)</f>
        <v>2020</v>
      </c>
      <c r="UTL4">
        <f>YEAR(UTI2)</f>
        <v>2020</v>
      </c>
      <c r="UTM4">
        <f>YEAR(UTM2)</f>
        <v>2021</v>
      </c>
      <c r="UTN4">
        <f>YEAR(UTM2)</f>
        <v>2021</v>
      </c>
      <c r="UTO4">
        <f>YEAR(UTM2)</f>
        <v>2021</v>
      </c>
      <c r="UTP4">
        <f>YEAR(UTM2)</f>
        <v>2021</v>
      </c>
      <c r="UTQ4">
        <f>YEAR(UTQ2)</f>
        <v>2020</v>
      </c>
      <c r="UTR4">
        <f>YEAR(UTQ2)</f>
        <v>2020</v>
      </c>
      <c r="UTS4">
        <f>YEAR(UTQ2)</f>
        <v>2020</v>
      </c>
      <c r="UTT4">
        <f>YEAR(UTQ2)</f>
        <v>2020</v>
      </c>
      <c r="UTU4">
        <f>YEAR(UTU2)</f>
        <v>2021</v>
      </c>
      <c r="UTV4">
        <f>YEAR(UTU2)</f>
        <v>2021</v>
      </c>
      <c r="UTW4">
        <f>YEAR(UTU2)</f>
        <v>2021</v>
      </c>
      <c r="UTX4">
        <f>YEAR(UTU2)</f>
        <v>2021</v>
      </c>
      <c r="UTY4">
        <f>YEAR(UTY2)</f>
        <v>2020</v>
      </c>
      <c r="UTZ4">
        <f>YEAR(UTY2)</f>
        <v>2020</v>
      </c>
      <c r="UUA4">
        <f>YEAR(UTY2)</f>
        <v>2020</v>
      </c>
      <c r="UUB4">
        <f>YEAR(UTY2)</f>
        <v>2020</v>
      </c>
      <c r="UUC4">
        <f>YEAR(UUC2)</f>
        <v>2021</v>
      </c>
      <c r="UUD4">
        <f>YEAR(UUC2)</f>
        <v>2021</v>
      </c>
      <c r="UUE4">
        <f>YEAR(UUC2)</f>
        <v>2021</v>
      </c>
      <c r="UUF4">
        <f>YEAR(UUC2)</f>
        <v>2021</v>
      </c>
      <c r="UUG4">
        <f>YEAR(UUG2)</f>
        <v>2020</v>
      </c>
      <c r="UUH4">
        <f>YEAR(UUG2)</f>
        <v>2020</v>
      </c>
      <c r="UUI4">
        <f>YEAR(UUG2)</f>
        <v>2020</v>
      </c>
      <c r="UUJ4">
        <f>YEAR(UUG2)</f>
        <v>2020</v>
      </c>
      <c r="UUK4">
        <f>YEAR(UUK2)</f>
        <v>2021</v>
      </c>
      <c r="UUL4">
        <f>YEAR(UUK2)</f>
        <v>2021</v>
      </c>
      <c r="UUM4">
        <f>YEAR(UUK2)</f>
        <v>2021</v>
      </c>
      <c r="UUN4">
        <f>YEAR(UUK2)</f>
        <v>2021</v>
      </c>
      <c r="UUO4">
        <f>YEAR(UUO2)</f>
        <v>2020</v>
      </c>
      <c r="UUP4">
        <f>YEAR(UUO2)</f>
        <v>2020</v>
      </c>
      <c r="UUQ4">
        <f>YEAR(UUO2)</f>
        <v>2020</v>
      </c>
      <c r="UUR4">
        <f>YEAR(UUO2)</f>
        <v>2020</v>
      </c>
      <c r="UUS4">
        <f>YEAR(UUS2)</f>
        <v>2021</v>
      </c>
      <c r="UUT4">
        <f>YEAR(UUS2)</f>
        <v>2021</v>
      </c>
      <c r="UUU4">
        <f>YEAR(UUS2)</f>
        <v>2021</v>
      </c>
      <c r="UUV4">
        <f>YEAR(UUS2)</f>
        <v>2021</v>
      </c>
      <c r="UUW4">
        <f>YEAR(UUW2)</f>
        <v>2020</v>
      </c>
      <c r="UUX4">
        <f>YEAR(UUW2)</f>
        <v>2020</v>
      </c>
      <c r="UUY4">
        <f>YEAR(UUW2)</f>
        <v>2020</v>
      </c>
      <c r="UUZ4">
        <f>YEAR(UUW2)</f>
        <v>2020</v>
      </c>
      <c r="UVA4">
        <f>YEAR(UVA2)</f>
        <v>2021</v>
      </c>
      <c r="UVB4">
        <f>YEAR(UVA2)</f>
        <v>2021</v>
      </c>
      <c r="UVC4">
        <f>YEAR(UVA2)</f>
        <v>2021</v>
      </c>
      <c r="UVD4">
        <f>YEAR(UVA2)</f>
        <v>2021</v>
      </c>
      <c r="UVE4">
        <f>YEAR(UVE2)</f>
        <v>2020</v>
      </c>
      <c r="UVF4">
        <f>YEAR(UVE2)</f>
        <v>2020</v>
      </c>
      <c r="UVG4">
        <f>YEAR(UVE2)</f>
        <v>2020</v>
      </c>
      <c r="UVH4">
        <f>YEAR(UVE2)</f>
        <v>2020</v>
      </c>
      <c r="UVI4">
        <f>YEAR(UVI2)</f>
        <v>2021</v>
      </c>
      <c r="UVJ4">
        <f>YEAR(UVI2)</f>
        <v>2021</v>
      </c>
      <c r="UVK4">
        <f>YEAR(UVI2)</f>
        <v>2021</v>
      </c>
      <c r="UVL4">
        <f>YEAR(UVI2)</f>
        <v>2021</v>
      </c>
      <c r="UVM4">
        <f>YEAR(UVM2)</f>
        <v>2020</v>
      </c>
      <c r="UVN4">
        <f>YEAR(UVM2)</f>
        <v>2020</v>
      </c>
      <c r="UVO4">
        <f>YEAR(UVM2)</f>
        <v>2020</v>
      </c>
      <c r="UVP4">
        <f>YEAR(UVM2)</f>
        <v>2020</v>
      </c>
      <c r="UVQ4">
        <f>YEAR(UVQ2)</f>
        <v>2021</v>
      </c>
      <c r="UVR4">
        <f>YEAR(UVQ2)</f>
        <v>2021</v>
      </c>
      <c r="UVS4">
        <f>YEAR(UVQ2)</f>
        <v>2021</v>
      </c>
      <c r="UVT4">
        <f>YEAR(UVQ2)</f>
        <v>2021</v>
      </c>
      <c r="UVU4">
        <f>YEAR(UVU2)</f>
        <v>2020</v>
      </c>
      <c r="UVV4">
        <f>YEAR(UVU2)</f>
        <v>2020</v>
      </c>
      <c r="UVW4">
        <f>YEAR(UVU2)</f>
        <v>2020</v>
      </c>
      <c r="UVX4">
        <f>YEAR(UVU2)</f>
        <v>2020</v>
      </c>
      <c r="UVY4">
        <f>YEAR(UVY2)</f>
        <v>2021</v>
      </c>
      <c r="UVZ4">
        <f>YEAR(UVY2)</f>
        <v>2021</v>
      </c>
      <c r="UWA4">
        <f>YEAR(UVY2)</f>
        <v>2021</v>
      </c>
      <c r="UWB4">
        <f>YEAR(UVY2)</f>
        <v>2021</v>
      </c>
      <c r="UWC4">
        <f>YEAR(UWC2)</f>
        <v>2020</v>
      </c>
      <c r="UWD4">
        <f>YEAR(UWC2)</f>
        <v>2020</v>
      </c>
      <c r="UWE4">
        <f>YEAR(UWC2)</f>
        <v>2020</v>
      </c>
      <c r="UWF4">
        <f>YEAR(UWC2)</f>
        <v>2020</v>
      </c>
      <c r="UWG4">
        <f>YEAR(UWG2)</f>
        <v>2021</v>
      </c>
      <c r="UWH4">
        <f>YEAR(UWG2)</f>
        <v>2021</v>
      </c>
      <c r="UWI4">
        <f>YEAR(UWG2)</f>
        <v>2021</v>
      </c>
      <c r="UWJ4">
        <f>YEAR(UWG2)</f>
        <v>2021</v>
      </c>
      <c r="UWK4">
        <f>YEAR(UWK2)</f>
        <v>2020</v>
      </c>
      <c r="UWL4">
        <f>YEAR(UWK2)</f>
        <v>2020</v>
      </c>
      <c r="UWM4">
        <f>YEAR(UWK2)</f>
        <v>2020</v>
      </c>
      <c r="UWN4">
        <f>YEAR(UWK2)</f>
        <v>2020</v>
      </c>
      <c r="UWO4">
        <f>YEAR(UWO2)</f>
        <v>2021</v>
      </c>
      <c r="UWP4">
        <f>YEAR(UWO2)</f>
        <v>2021</v>
      </c>
      <c r="UWQ4">
        <f>YEAR(UWO2)</f>
        <v>2021</v>
      </c>
      <c r="UWR4">
        <f>YEAR(UWO2)</f>
        <v>2021</v>
      </c>
      <c r="UWS4">
        <f>YEAR(UWS2)</f>
        <v>2020</v>
      </c>
      <c r="UWT4">
        <f>YEAR(UWS2)</f>
        <v>2020</v>
      </c>
      <c r="UWU4">
        <f>YEAR(UWS2)</f>
        <v>2020</v>
      </c>
      <c r="UWV4">
        <f>YEAR(UWS2)</f>
        <v>2020</v>
      </c>
      <c r="UWW4">
        <f>YEAR(UWW2)</f>
        <v>2021</v>
      </c>
      <c r="UWX4">
        <f>YEAR(UWW2)</f>
        <v>2021</v>
      </c>
      <c r="UWY4">
        <f>YEAR(UWW2)</f>
        <v>2021</v>
      </c>
      <c r="UWZ4">
        <f>YEAR(UWW2)</f>
        <v>2021</v>
      </c>
      <c r="UXA4">
        <f>YEAR(UXA2)</f>
        <v>2020</v>
      </c>
      <c r="UXB4">
        <f>YEAR(UXA2)</f>
        <v>2020</v>
      </c>
      <c r="UXC4">
        <f>YEAR(UXA2)</f>
        <v>2020</v>
      </c>
      <c r="UXD4">
        <f>YEAR(UXA2)</f>
        <v>2020</v>
      </c>
      <c r="UXE4">
        <f>YEAR(UXE2)</f>
        <v>2021</v>
      </c>
      <c r="UXF4">
        <f>YEAR(UXE2)</f>
        <v>2021</v>
      </c>
      <c r="UXG4">
        <f>YEAR(UXE2)</f>
        <v>2021</v>
      </c>
      <c r="UXH4">
        <f>YEAR(UXE2)</f>
        <v>2021</v>
      </c>
      <c r="UXI4">
        <f>YEAR(UXI2)</f>
        <v>2020</v>
      </c>
      <c r="UXJ4">
        <f>YEAR(UXI2)</f>
        <v>2020</v>
      </c>
      <c r="UXK4">
        <f>YEAR(UXI2)</f>
        <v>2020</v>
      </c>
      <c r="UXL4">
        <f>YEAR(UXI2)</f>
        <v>2020</v>
      </c>
      <c r="UXM4">
        <f>YEAR(UXM2)</f>
        <v>2021</v>
      </c>
      <c r="UXN4">
        <f>YEAR(UXM2)</f>
        <v>2021</v>
      </c>
      <c r="UXO4">
        <f>YEAR(UXM2)</f>
        <v>2021</v>
      </c>
      <c r="UXP4">
        <f>YEAR(UXM2)</f>
        <v>2021</v>
      </c>
      <c r="UXQ4">
        <f>YEAR(UXQ2)</f>
        <v>2020</v>
      </c>
      <c r="UXR4">
        <f>YEAR(UXQ2)</f>
        <v>2020</v>
      </c>
      <c r="UXS4">
        <f>YEAR(UXQ2)</f>
        <v>2020</v>
      </c>
      <c r="UXT4">
        <f>YEAR(UXQ2)</f>
        <v>2020</v>
      </c>
      <c r="UXU4">
        <f>YEAR(UXU2)</f>
        <v>2021</v>
      </c>
      <c r="UXV4">
        <f>YEAR(UXU2)</f>
        <v>2021</v>
      </c>
      <c r="UXW4">
        <f>YEAR(UXU2)</f>
        <v>2021</v>
      </c>
      <c r="UXX4">
        <f>YEAR(UXU2)</f>
        <v>2021</v>
      </c>
      <c r="UXY4">
        <f>YEAR(UXY2)</f>
        <v>2020</v>
      </c>
      <c r="UXZ4">
        <f>YEAR(UXY2)</f>
        <v>2020</v>
      </c>
      <c r="UYA4">
        <f>YEAR(UXY2)</f>
        <v>2020</v>
      </c>
      <c r="UYB4">
        <f>YEAR(UXY2)</f>
        <v>2020</v>
      </c>
      <c r="UYC4">
        <f>YEAR(UYC2)</f>
        <v>2021</v>
      </c>
      <c r="UYD4">
        <f>YEAR(UYC2)</f>
        <v>2021</v>
      </c>
      <c r="UYE4">
        <f>YEAR(UYC2)</f>
        <v>2021</v>
      </c>
      <c r="UYF4">
        <f>YEAR(UYC2)</f>
        <v>2021</v>
      </c>
      <c r="UYG4">
        <f>YEAR(UYG2)</f>
        <v>2020</v>
      </c>
      <c r="UYH4">
        <f>YEAR(UYG2)</f>
        <v>2020</v>
      </c>
      <c r="UYI4">
        <f>YEAR(UYG2)</f>
        <v>2020</v>
      </c>
      <c r="UYJ4">
        <f>YEAR(UYG2)</f>
        <v>2020</v>
      </c>
      <c r="UYK4">
        <f>YEAR(UYK2)</f>
        <v>2021</v>
      </c>
      <c r="UYL4">
        <f>YEAR(UYK2)</f>
        <v>2021</v>
      </c>
      <c r="UYM4">
        <f>YEAR(UYK2)</f>
        <v>2021</v>
      </c>
      <c r="UYN4">
        <f>YEAR(UYK2)</f>
        <v>2021</v>
      </c>
      <c r="UYO4">
        <f>YEAR(UYO2)</f>
        <v>2020</v>
      </c>
      <c r="UYP4">
        <f>YEAR(UYO2)</f>
        <v>2020</v>
      </c>
      <c r="UYQ4">
        <f>YEAR(UYO2)</f>
        <v>2020</v>
      </c>
      <c r="UYR4">
        <f>YEAR(UYO2)</f>
        <v>2020</v>
      </c>
      <c r="UYS4">
        <f>YEAR(UYS2)</f>
        <v>2021</v>
      </c>
      <c r="UYT4">
        <f>YEAR(UYS2)</f>
        <v>2021</v>
      </c>
      <c r="UYU4">
        <f>YEAR(UYS2)</f>
        <v>2021</v>
      </c>
      <c r="UYV4">
        <f>YEAR(UYS2)</f>
        <v>2021</v>
      </c>
      <c r="UYW4">
        <f>YEAR(UYW2)</f>
        <v>2020</v>
      </c>
      <c r="UYX4">
        <f>YEAR(UYW2)</f>
        <v>2020</v>
      </c>
      <c r="UYY4">
        <f>YEAR(UYW2)</f>
        <v>2020</v>
      </c>
      <c r="UYZ4">
        <f>YEAR(UYW2)</f>
        <v>2020</v>
      </c>
      <c r="UZA4">
        <f>YEAR(UZA2)</f>
        <v>2021</v>
      </c>
      <c r="UZB4">
        <f>YEAR(UZA2)</f>
        <v>2021</v>
      </c>
      <c r="UZC4">
        <f>YEAR(UZA2)</f>
        <v>2021</v>
      </c>
      <c r="UZD4">
        <f>YEAR(UZA2)</f>
        <v>2021</v>
      </c>
      <c r="UZE4">
        <f>YEAR(UZE2)</f>
        <v>2020</v>
      </c>
      <c r="UZF4">
        <f>YEAR(UZE2)</f>
        <v>2020</v>
      </c>
      <c r="UZG4">
        <f>YEAR(UZE2)</f>
        <v>2020</v>
      </c>
      <c r="UZH4">
        <f>YEAR(UZE2)</f>
        <v>2020</v>
      </c>
      <c r="UZI4">
        <f>YEAR(UZI2)</f>
        <v>2021</v>
      </c>
      <c r="UZJ4">
        <f>YEAR(UZI2)</f>
        <v>2021</v>
      </c>
      <c r="UZK4">
        <f>YEAR(UZI2)</f>
        <v>2021</v>
      </c>
      <c r="UZL4">
        <f>YEAR(UZI2)</f>
        <v>2021</v>
      </c>
      <c r="UZM4">
        <f>YEAR(UZM2)</f>
        <v>2020</v>
      </c>
      <c r="UZN4">
        <f>YEAR(UZM2)</f>
        <v>2020</v>
      </c>
      <c r="UZO4">
        <f>YEAR(UZM2)</f>
        <v>2020</v>
      </c>
      <c r="UZP4">
        <f>YEAR(UZM2)</f>
        <v>2020</v>
      </c>
      <c r="UZQ4">
        <f>YEAR(UZQ2)</f>
        <v>2021</v>
      </c>
      <c r="UZR4">
        <f>YEAR(UZQ2)</f>
        <v>2021</v>
      </c>
      <c r="UZS4">
        <f>YEAR(UZQ2)</f>
        <v>2021</v>
      </c>
      <c r="UZT4">
        <f>YEAR(UZQ2)</f>
        <v>2021</v>
      </c>
      <c r="UZU4">
        <f>YEAR(UZU2)</f>
        <v>2020</v>
      </c>
      <c r="UZV4">
        <f>YEAR(UZU2)</f>
        <v>2020</v>
      </c>
      <c r="UZW4">
        <f>YEAR(UZU2)</f>
        <v>2020</v>
      </c>
      <c r="UZX4">
        <f>YEAR(UZU2)</f>
        <v>2020</v>
      </c>
      <c r="UZY4">
        <f>YEAR(UZY2)</f>
        <v>2021</v>
      </c>
      <c r="UZZ4">
        <f>YEAR(UZY2)</f>
        <v>2021</v>
      </c>
      <c r="VAA4">
        <f>YEAR(UZY2)</f>
        <v>2021</v>
      </c>
      <c r="VAB4">
        <f>YEAR(UZY2)</f>
        <v>2021</v>
      </c>
      <c r="VAC4">
        <f>YEAR(VAC2)</f>
        <v>2020</v>
      </c>
      <c r="VAD4">
        <f>YEAR(VAC2)</f>
        <v>2020</v>
      </c>
      <c r="VAE4">
        <f>YEAR(VAC2)</f>
        <v>2020</v>
      </c>
      <c r="VAF4">
        <f>YEAR(VAC2)</f>
        <v>2020</v>
      </c>
      <c r="VAG4">
        <f>YEAR(VAG2)</f>
        <v>2021</v>
      </c>
      <c r="VAH4">
        <f>YEAR(VAG2)</f>
        <v>2021</v>
      </c>
      <c r="VAI4">
        <f>YEAR(VAG2)</f>
        <v>2021</v>
      </c>
      <c r="VAJ4">
        <f>YEAR(VAG2)</f>
        <v>2021</v>
      </c>
      <c r="VAK4">
        <f>YEAR(VAK2)</f>
        <v>2020</v>
      </c>
      <c r="VAL4">
        <f>YEAR(VAK2)</f>
        <v>2020</v>
      </c>
      <c r="VAM4">
        <f>YEAR(VAK2)</f>
        <v>2020</v>
      </c>
      <c r="VAN4">
        <f>YEAR(VAK2)</f>
        <v>2020</v>
      </c>
      <c r="VAO4">
        <f>YEAR(VAO2)</f>
        <v>2021</v>
      </c>
      <c r="VAP4">
        <f>YEAR(VAO2)</f>
        <v>2021</v>
      </c>
      <c r="VAQ4">
        <f>YEAR(VAO2)</f>
        <v>2021</v>
      </c>
      <c r="VAR4">
        <f>YEAR(VAO2)</f>
        <v>2021</v>
      </c>
      <c r="VAS4">
        <f>YEAR(VAS2)</f>
        <v>2020</v>
      </c>
      <c r="VAT4">
        <f>YEAR(VAS2)</f>
        <v>2020</v>
      </c>
      <c r="VAU4">
        <f>YEAR(VAS2)</f>
        <v>2020</v>
      </c>
      <c r="VAV4">
        <f>YEAR(VAS2)</f>
        <v>2020</v>
      </c>
      <c r="VAW4">
        <f>YEAR(VAW2)</f>
        <v>2021</v>
      </c>
      <c r="VAX4">
        <f>YEAR(VAW2)</f>
        <v>2021</v>
      </c>
      <c r="VAY4">
        <f>YEAR(VAW2)</f>
        <v>2021</v>
      </c>
      <c r="VAZ4">
        <f>YEAR(VAW2)</f>
        <v>2021</v>
      </c>
      <c r="VBA4">
        <f>YEAR(VBA2)</f>
        <v>2020</v>
      </c>
      <c r="VBB4">
        <f>YEAR(VBA2)</f>
        <v>2020</v>
      </c>
      <c r="VBC4">
        <f>YEAR(VBA2)</f>
        <v>2020</v>
      </c>
      <c r="VBD4">
        <f>YEAR(VBA2)</f>
        <v>2020</v>
      </c>
      <c r="VBE4">
        <f>YEAR(VBE2)</f>
        <v>2021</v>
      </c>
      <c r="VBF4">
        <f>YEAR(VBE2)</f>
        <v>2021</v>
      </c>
      <c r="VBG4">
        <f>YEAR(VBE2)</f>
        <v>2021</v>
      </c>
      <c r="VBH4">
        <f>YEAR(VBE2)</f>
        <v>2021</v>
      </c>
      <c r="VBI4">
        <f>YEAR(VBI2)</f>
        <v>2020</v>
      </c>
      <c r="VBJ4">
        <f>YEAR(VBI2)</f>
        <v>2020</v>
      </c>
      <c r="VBK4">
        <f>YEAR(VBI2)</f>
        <v>2020</v>
      </c>
      <c r="VBL4">
        <f>YEAR(VBI2)</f>
        <v>2020</v>
      </c>
      <c r="VBM4">
        <f>YEAR(VBM2)</f>
        <v>2021</v>
      </c>
      <c r="VBN4">
        <f>YEAR(VBM2)</f>
        <v>2021</v>
      </c>
      <c r="VBO4">
        <f>YEAR(VBM2)</f>
        <v>2021</v>
      </c>
      <c r="VBP4">
        <f>YEAR(VBM2)</f>
        <v>2021</v>
      </c>
      <c r="VBQ4">
        <f>YEAR(VBQ2)</f>
        <v>2020</v>
      </c>
      <c r="VBR4">
        <f>YEAR(VBQ2)</f>
        <v>2020</v>
      </c>
      <c r="VBS4">
        <f>YEAR(VBQ2)</f>
        <v>2020</v>
      </c>
      <c r="VBT4">
        <f>YEAR(VBQ2)</f>
        <v>2020</v>
      </c>
      <c r="VBU4">
        <f>YEAR(VBU2)</f>
        <v>2021</v>
      </c>
      <c r="VBV4">
        <f>YEAR(VBU2)</f>
        <v>2021</v>
      </c>
      <c r="VBW4">
        <f>YEAR(VBU2)</f>
        <v>2021</v>
      </c>
      <c r="VBX4">
        <f>YEAR(VBU2)</f>
        <v>2021</v>
      </c>
      <c r="VBY4">
        <f>YEAR(VBY2)</f>
        <v>2020</v>
      </c>
      <c r="VBZ4">
        <f>YEAR(VBY2)</f>
        <v>2020</v>
      </c>
      <c r="VCA4">
        <f>YEAR(VBY2)</f>
        <v>2020</v>
      </c>
      <c r="VCB4">
        <f>YEAR(VBY2)</f>
        <v>2020</v>
      </c>
      <c r="VCC4">
        <f>YEAR(VCC2)</f>
        <v>2021</v>
      </c>
      <c r="VCD4">
        <f>YEAR(VCC2)</f>
        <v>2021</v>
      </c>
      <c r="VCE4">
        <f>YEAR(VCC2)</f>
        <v>2021</v>
      </c>
      <c r="VCF4">
        <f>YEAR(VCC2)</f>
        <v>2021</v>
      </c>
      <c r="VCG4">
        <f>YEAR(VCG2)</f>
        <v>2020</v>
      </c>
      <c r="VCH4">
        <f>YEAR(VCG2)</f>
        <v>2020</v>
      </c>
      <c r="VCI4">
        <f>YEAR(VCG2)</f>
        <v>2020</v>
      </c>
      <c r="VCJ4">
        <f>YEAR(VCG2)</f>
        <v>2020</v>
      </c>
      <c r="VCK4">
        <f>YEAR(VCK2)</f>
        <v>2021</v>
      </c>
      <c r="VCL4">
        <f>YEAR(VCK2)</f>
        <v>2021</v>
      </c>
      <c r="VCM4">
        <f>YEAR(VCK2)</f>
        <v>2021</v>
      </c>
      <c r="VCN4">
        <f>YEAR(VCK2)</f>
        <v>2021</v>
      </c>
      <c r="VCO4">
        <f>YEAR(VCO2)</f>
        <v>2020</v>
      </c>
      <c r="VCP4">
        <f>YEAR(VCO2)</f>
        <v>2020</v>
      </c>
      <c r="VCQ4">
        <f>YEAR(VCO2)</f>
        <v>2020</v>
      </c>
      <c r="VCR4">
        <f>YEAR(VCO2)</f>
        <v>2020</v>
      </c>
      <c r="VCS4">
        <f>YEAR(VCS2)</f>
        <v>2021</v>
      </c>
      <c r="VCT4">
        <f>YEAR(VCS2)</f>
        <v>2021</v>
      </c>
      <c r="VCU4">
        <f>YEAR(VCS2)</f>
        <v>2021</v>
      </c>
      <c r="VCV4">
        <f>YEAR(VCS2)</f>
        <v>2021</v>
      </c>
      <c r="VCW4">
        <f>YEAR(VCW2)</f>
        <v>2020</v>
      </c>
      <c r="VCX4">
        <f>YEAR(VCW2)</f>
        <v>2020</v>
      </c>
      <c r="VCY4">
        <f>YEAR(VCW2)</f>
        <v>2020</v>
      </c>
      <c r="VCZ4">
        <f>YEAR(VCW2)</f>
        <v>2020</v>
      </c>
      <c r="VDA4">
        <f>YEAR(VDA2)</f>
        <v>2021</v>
      </c>
      <c r="VDB4">
        <f>YEAR(VDA2)</f>
        <v>2021</v>
      </c>
      <c r="VDC4">
        <f>YEAR(VDA2)</f>
        <v>2021</v>
      </c>
      <c r="VDD4">
        <f>YEAR(VDA2)</f>
        <v>2021</v>
      </c>
      <c r="VDE4">
        <f>YEAR(VDE2)</f>
        <v>2020</v>
      </c>
      <c r="VDF4">
        <f>YEAR(VDE2)</f>
        <v>2020</v>
      </c>
      <c r="VDG4">
        <f>YEAR(VDE2)</f>
        <v>2020</v>
      </c>
      <c r="VDH4">
        <f>YEAR(VDE2)</f>
        <v>2020</v>
      </c>
      <c r="VDI4">
        <f>YEAR(VDI2)</f>
        <v>2021</v>
      </c>
      <c r="VDJ4">
        <f>YEAR(VDI2)</f>
        <v>2021</v>
      </c>
      <c r="VDK4">
        <f>YEAR(VDI2)</f>
        <v>2021</v>
      </c>
      <c r="VDL4">
        <f>YEAR(VDI2)</f>
        <v>2021</v>
      </c>
      <c r="VDM4">
        <f>YEAR(VDM2)</f>
        <v>2020</v>
      </c>
      <c r="VDN4">
        <f>YEAR(VDM2)</f>
        <v>2020</v>
      </c>
      <c r="VDO4">
        <f>YEAR(VDM2)</f>
        <v>2020</v>
      </c>
      <c r="VDP4">
        <f>YEAR(VDM2)</f>
        <v>2020</v>
      </c>
      <c r="VDQ4">
        <f>YEAR(VDQ2)</f>
        <v>2021</v>
      </c>
      <c r="VDR4">
        <f>YEAR(VDQ2)</f>
        <v>2021</v>
      </c>
      <c r="VDS4">
        <f>YEAR(VDQ2)</f>
        <v>2021</v>
      </c>
      <c r="VDT4">
        <f>YEAR(VDQ2)</f>
        <v>2021</v>
      </c>
      <c r="VDU4">
        <f>YEAR(VDU2)</f>
        <v>2020</v>
      </c>
      <c r="VDV4">
        <f>YEAR(VDU2)</f>
        <v>2020</v>
      </c>
      <c r="VDW4">
        <f>YEAR(VDU2)</f>
        <v>2020</v>
      </c>
      <c r="VDX4">
        <f>YEAR(VDU2)</f>
        <v>2020</v>
      </c>
      <c r="VDY4">
        <f>YEAR(VDY2)</f>
        <v>2021</v>
      </c>
      <c r="VDZ4">
        <f>YEAR(VDY2)</f>
        <v>2021</v>
      </c>
      <c r="VEA4">
        <f>YEAR(VDY2)</f>
        <v>2021</v>
      </c>
      <c r="VEB4">
        <f>YEAR(VDY2)</f>
        <v>2021</v>
      </c>
      <c r="VEC4">
        <f>YEAR(VEC2)</f>
        <v>2020</v>
      </c>
      <c r="VED4">
        <f>YEAR(VEC2)</f>
        <v>2020</v>
      </c>
      <c r="VEE4">
        <f>YEAR(VEC2)</f>
        <v>2020</v>
      </c>
      <c r="VEF4">
        <f>YEAR(VEC2)</f>
        <v>2020</v>
      </c>
      <c r="VEG4">
        <f>YEAR(VEG2)</f>
        <v>2021</v>
      </c>
      <c r="VEH4">
        <f>YEAR(VEG2)</f>
        <v>2021</v>
      </c>
      <c r="VEI4">
        <f>YEAR(VEG2)</f>
        <v>2021</v>
      </c>
      <c r="VEJ4">
        <f>YEAR(VEG2)</f>
        <v>2021</v>
      </c>
      <c r="VEK4">
        <f>YEAR(VEK2)</f>
        <v>2020</v>
      </c>
      <c r="VEL4">
        <f>YEAR(VEK2)</f>
        <v>2020</v>
      </c>
      <c r="VEM4">
        <f>YEAR(VEK2)</f>
        <v>2020</v>
      </c>
      <c r="VEN4">
        <f>YEAR(VEK2)</f>
        <v>2020</v>
      </c>
      <c r="VEO4">
        <f>YEAR(VEO2)</f>
        <v>2021</v>
      </c>
      <c r="VEP4">
        <f>YEAR(VEO2)</f>
        <v>2021</v>
      </c>
      <c r="VEQ4">
        <f>YEAR(VEO2)</f>
        <v>2021</v>
      </c>
      <c r="VER4">
        <f>YEAR(VEO2)</f>
        <v>2021</v>
      </c>
      <c r="VES4">
        <f>YEAR(VES2)</f>
        <v>2020</v>
      </c>
      <c r="VET4">
        <f>YEAR(VES2)</f>
        <v>2020</v>
      </c>
      <c r="VEU4">
        <f>YEAR(VES2)</f>
        <v>2020</v>
      </c>
      <c r="VEV4">
        <f>YEAR(VES2)</f>
        <v>2020</v>
      </c>
      <c r="VEW4">
        <f>YEAR(VEW2)</f>
        <v>2021</v>
      </c>
      <c r="VEX4">
        <f>YEAR(VEW2)</f>
        <v>2021</v>
      </c>
      <c r="VEY4">
        <f>YEAR(VEW2)</f>
        <v>2021</v>
      </c>
      <c r="VEZ4">
        <f>YEAR(VEW2)</f>
        <v>2021</v>
      </c>
      <c r="VFA4">
        <f>YEAR(VFA2)</f>
        <v>2020</v>
      </c>
      <c r="VFB4">
        <f>YEAR(VFA2)</f>
        <v>2020</v>
      </c>
      <c r="VFC4">
        <f>YEAR(VFA2)</f>
        <v>2020</v>
      </c>
      <c r="VFD4">
        <f>YEAR(VFA2)</f>
        <v>2020</v>
      </c>
      <c r="VFE4">
        <f>YEAR(VFE2)</f>
        <v>2021</v>
      </c>
      <c r="VFF4">
        <f>YEAR(VFE2)</f>
        <v>2021</v>
      </c>
      <c r="VFG4">
        <f>YEAR(VFE2)</f>
        <v>2021</v>
      </c>
      <c r="VFH4">
        <f>YEAR(VFE2)</f>
        <v>2021</v>
      </c>
      <c r="VFI4">
        <f>YEAR(VFI2)</f>
        <v>2020</v>
      </c>
      <c r="VFJ4">
        <f>YEAR(VFI2)</f>
        <v>2020</v>
      </c>
      <c r="VFK4">
        <f>YEAR(VFI2)</f>
        <v>2020</v>
      </c>
      <c r="VFL4">
        <f>YEAR(VFI2)</f>
        <v>2020</v>
      </c>
      <c r="VFM4">
        <f>YEAR(VFM2)</f>
        <v>2021</v>
      </c>
      <c r="VFN4">
        <f>YEAR(VFM2)</f>
        <v>2021</v>
      </c>
      <c r="VFO4">
        <f>YEAR(VFM2)</f>
        <v>2021</v>
      </c>
      <c r="VFP4">
        <f>YEAR(VFM2)</f>
        <v>2021</v>
      </c>
      <c r="VFQ4">
        <f>YEAR(VFQ2)</f>
        <v>2020</v>
      </c>
      <c r="VFR4">
        <f>YEAR(VFQ2)</f>
        <v>2020</v>
      </c>
      <c r="VFS4">
        <f>YEAR(VFQ2)</f>
        <v>2020</v>
      </c>
      <c r="VFT4">
        <f>YEAR(VFQ2)</f>
        <v>2020</v>
      </c>
      <c r="VFU4">
        <f>YEAR(VFU2)</f>
        <v>2021</v>
      </c>
      <c r="VFV4">
        <f>YEAR(VFU2)</f>
        <v>2021</v>
      </c>
      <c r="VFW4">
        <f>YEAR(VFU2)</f>
        <v>2021</v>
      </c>
      <c r="VFX4">
        <f>YEAR(VFU2)</f>
        <v>2021</v>
      </c>
      <c r="VFY4">
        <f>YEAR(VFY2)</f>
        <v>2020</v>
      </c>
      <c r="VFZ4">
        <f>YEAR(VFY2)</f>
        <v>2020</v>
      </c>
      <c r="VGA4">
        <f>YEAR(VFY2)</f>
        <v>2020</v>
      </c>
      <c r="VGB4">
        <f>YEAR(VFY2)</f>
        <v>2020</v>
      </c>
      <c r="VGC4">
        <f>YEAR(VGC2)</f>
        <v>2021</v>
      </c>
      <c r="VGD4">
        <f>YEAR(VGC2)</f>
        <v>2021</v>
      </c>
      <c r="VGE4">
        <f>YEAR(VGC2)</f>
        <v>2021</v>
      </c>
      <c r="VGF4">
        <f>YEAR(VGC2)</f>
        <v>2021</v>
      </c>
      <c r="VGG4">
        <f>YEAR(VGG2)</f>
        <v>2020</v>
      </c>
      <c r="VGH4">
        <f>YEAR(VGG2)</f>
        <v>2020</v>
      </c>
      <c r="VGI4">
        <f>YEAR(VGG2)</f>
        <v>2020</v>
      </c>
      <c r="VGJ4">
        <f>YEAR(VGG2)</f>
        <v>2020</v>
      </c>
      <c r="VGK4">
        <f>YEAR(VGK2)</f>
        <v>2021</v>
      </c>
      <c r="VGL4">
        <f>YEAR(VGK2)</f>
        <v>2021</v>
      </c>
      <c r="VGM4">
        <f>YEAR(VGK2)</f>
        <v>2021</v>
      </c>
      <c r="VGN4">
        <f>YEAR(VGK2)</f>
        <v>2021</v>
      </c>
      <c r="VGO4">
        <f>YEAR(VGO2)</f>
        <v>2020</v>
      </c>
      <c r="VGP4">
        <f>YEAR(VGO2)</f>
        <v>2020</v>
      </c>
      <c r="VGQ4">
        <f>YEAR(VGO2)</f>
        <v>2020</v>
      </c>
      <c r="VGR4">
        <f>YEAR(VGO2)</f>
        <v>2020</v>
      </c>
      <c r="VGS4">
        <f>YEAR(VGS2)</f>
        <v>2021</v>
      </c>
      <c r="VGT4">
        <f>YEAR(VGS2)</f>
        <v>2021</v>
      </c>
      <c r="VGU4">
        <f>YEAR(VGS2)</f>
        <v>2021</v>
      </c>
      <c r="VGV4">
        <f>YEAR(VGS2)</f>
        <v>2021</v>
      </c>
      <c r="VGW4">
        <f>YEAR(VGW2)</f>
        <v>2020</v>
      </c>
      <c r="VGX4">
        <f>YEAR(VGW2)</f>
        <v>2020</v>
      </c>
      <c r="VGY4">
        <f>YEAR(VGW2)</f>
        <v>2020</v>
      </c>
      <c r="VGZ4">
        <f>YEAR(VGW2)</f>
        <v>2020</v>
      </c>
      <c r="VHA4">
        <f>YEAR(VHA2)</f>
        <v>2021</v>
      </c>
      <c r="VHB4">
        <f>YEAR(VHA2)</f>
        <v>2021</v>
      </c>
      <c r="VHC4">
        <f>YEAR(VHA2)</f>
        <v>2021</v>
      </c>
      <c r="VHD4">
        <f>YEAR(VHA2)</f>
        <v>2021</v>
      </c>
      <c r="VHE4">
        <f>YEAR(VHE2)</f>
        <v>2020</v>
      </c>
      <c r="VHF4">
        <f>YEAR(VHE2)</f>
        <v>2020</v>
      </c>
      <c r="VHG4">
        <f>YEAR(VHE2)</f>
        <v>2020</v>
      </c>
      <c r="VHH4">
        <f>YEAR(VHE2)</f>
        <v>2020</v>
      </c>
      <c r="VHI4">
        <f>YEAR(VHI2)</f>
        <v>2021</v>
      </c>
      <c r="VHJ4">
        <f>YEAR(VHI2)</f>
        <v>2021</v>
      </c>
      <c r="VHK4">
        <f>YEAR(VHI2)</f>
        <v>2021</v>
      </c>
      <c r="VHL4">
        <f>YEAR(VHI2)</f>
        <v>2021</v>
      </c>
      <c r="VHM4">
        <f>YEAR(VHM2)</f>
        <v>2020</v>
      </c>
      <c r="VHN4">
        <f>YEAR(VHM2)</f>
        <v>2020</v>
      </c>
      <c r="VHO4">
        <f>YEAR(VHM2)</f>
        <v>2020</v>
      </c>
      <c r="VHP4">
        <f>YEAR(VHM2)</f>
        <v>2020</v>
      </c>
      <c r="VHQ4">
        <f>YEAR(VHQ2)</f>
        <v>2021</v>
      </c>
      <c r="VHR4">
        <f>YEAR(VHQ2)</f>
        <v>2021</v>
      </c>
      <c r="VHS4">
        <f>YEAR(VHQ2)</f>
        <v>2021</v>
      </c>
      <c r="VHT4">
        <f>YEAR(VHQ2)</f>
        <v>2021</v>
      </c>
      <c r="VHU4">
        <f>YEAR(VHU2)</f>
        <v>2020</v>
      </c>
      <c r="VHV4">
        <f>YEAR(VHU2)</f>
        <v>2020</v>
      </c>
      <c r="VHW4">
        <f>YEAR(VHU2)</f>
        <v>2020</v>
      </c>
      <c r="VHX4">
        <f>YEAR(VHU2)</f>
        <v>2020</v>
      </c>
      <c r="VHY4">
        <f>YEAR(VHY2)</f>
        <v>2021</v>
      </c>
      <c r="VHZ4">
        <f>YEAR(VHY2)</f>
        <v>2021</v>
      </c>
      <c r="VIA4">
        <f>YEAR(VHY2)</f>
        <v>2021</v>
      </c>
      <c r="VIB4">
        <f>YEAR(VHY2)</f>
        <v>2021</v>
      </c>
      <c r="VIC4">
        <f>YEAR(VIC2)</f>
        <v>2020</v>
      </c>
      <c r="VID4">
        <f>YEAR(VIC2)</f>
        <v>2020</v>
      </c>
      <c r="VIE4">
        <f>YEAR(VIC2)</f>
        <v>2020</v>
      </c>
      <c r="VIF4">
        <f>YEAR(VIC2)</f>
        <v>2020</v>
      </c>
      <c r="VIG4">
        <f>YEAR(VIG2)</f>
        <v>2021</v>
      </c>
      <c r="VIH4">
        <f>YEAR(VIG2)</f>
        <v>2021</v>
      </c>
      <c r="VII4">
        <f>YEAR(VIG2)</f>
        <v>2021</v>
      </c>
      <c r="VIJ4">
        <f>YEAR(VIG2)</f>
        <v>2021</v>
      </c>
      <c r="VIK4">
        <f>YEAR(VIK2)</f>
        <v>2020</v>
      </c>
      <c r="VIL4">
        <f>YEAR(VIK2)</f>
        <v>2020</v>
      </c>
      <c r="VIM4">
        <f>YEAR(VIK2)</f>
        <v>2020</v>
      </c>
      <c r="VIN4">
        <f>YEAR(VIK2)</f>
        <v>2020</v>
      </c>
      <c r="VIO4">
        <f>YEAR(VIO2)</f>
        <v>2021</v>
      </c>
      <c r="VIP4">
        <f>YEAR(VIO2)</f>
        <v>2021</v>
      </c>
      <c r="VIQ4">
        <f>YEAR(VIO2)</f>
        <v>2021</v>
      </c>
      <c r="VIR4">
        <f>YEAR(VIO2)</f>
        <v>2021</v>
      </c>
      <c r="VIS4">
        <f>YEAR(VIS2)</f>
        <v>2020</v>
      </c>
      <c r="VIT4">
        <f>YEAR(VIS2)</f>
        <v>2020</v>
      </c>
      <c r="VIU4">
        <f>YEAR(VIS2)</f>
        <v>2020</v>
      </c>
      <c r="VIV4">
        <f>YEAR(VIS2)</f>
        <v>2020</v>
      </c>
      <c r="VIW4">
        <f>YEAR(VIW2)</f>
        <v>2021</v>
      </c>
      <c r="VIX4">
        <f>YEAR(VIW2)</f>
        <v>2021</v>
      </c>
      <c r="VIY4">
        <f>YEAR(VIW2)</f>
        <v>2021</v>
      </c>
      <c r="VIZ4">
        <f>YEAR(VIW2)</f>
        <v>2021</v>
      </c>
      <c r="VJA4">
        <f>YEAR(VJA2)</f>
        <v>2020</v>
      </c>
      <c r="VJB4">
        <f>YEAR(VJA2)</f>
        <v>2020</v>
      </c>
      <c r="VJC4">
        <f>YEAR(VJA2)</f>
        <v>2020</v>
      </c>
      <c r="VJD4">
        <f>YEAR(VJA2)</f>
        <v>2020</v>
      </c>
      <c r="VJE4">
        <f>YEAR(VJE2)</f>
        <v>2021</v>
      </c>
      <c r="VJF4">
        <f>YEAR(VJE2)</f>
        <v>2021</v>
      </c>
      <c r="VJG4">
        <f>YEAR(VJE2)</f>
        <v>2021</v>
      </c>
      <c r="VJH4">
        <f>YEAR(VJE2)</f>
        <v>2021</v>
      </c>
      <c r="VJI4">
        <f>YEAR(VJI2)</f>
        <v>2020</v>
      </c>
      <c r="VJJ4">
        <f>YEAR(VJI2)</f>
        <v>2020</v>
      </c>
      <c r="VJK4">
        <f>YEAR(VJI2)</f>
        <v>2020</v>
      </c>
      <c r="VJL4">
        <f>YEAR(VJI2)</f>
        <v>2020</v>
      </c>
      <c r="VJM4">
        <f>YEAR(VJM2)</f>
        <v>2021</v>
      </c>
      <c r="VJN4">
        <f>YEAR(VJM2)</f>
        <v>2021</v>
      </c>
      <c r="VJO4">
        <f>YEAR(VJM2)</f>
        <v>2021</v>
      </c>
      <c r="VJP4">
        <f>YEAR(VJM2)</f>
        <v>2021</v>
      </c>
      <c r="VJQ4">
        <f>YEAR(VJQ2)</f>
        <v>2020</v>
      </c>
      <c r="VJR4">
        <f>YEAR(VJQ2)</f>
        <v>2020</v>
      </c>
      <c r="VJS4">
        <f>YEAR(VJQ2)</f>
        <v>2020</v>
      </c>
      <c r="VJT4">
        <f>YEAR(VJQ2)</f>
        <v>2020</v>
      </c>
      <c r="VJU4">
        <f>YEAR(VJU2)</f>
        <v>2021</v>
      </c>
      <c r="VJV4">
        <f>YEAR(VJU2)</f>
        <v>2021</v>
      </c>
      <c r="VJW4">
        <f>YEAR(VJU2)</f>
        <v>2021</v>
      </c>
      <c r="VJX4">
        <f>YEAR(VJU2)</f>
        <v>2021</v>
      </c>
      <c r="VJY4">
        <f>YEAR(VJY2)</f>
        <v>2020</v>
      </c>
      <c r="VJZ4">
        <f>YEAR(VJY2)</f>
        <v>2020</v>
      </c>
      <c r="VKA4">
        <f>YEAR(VJY2)</f>
        <v>2020</v>
      </c>
      <c r="VKB4">
        <f>YEAR(VJY2)</f>
        <v>2020</v>
      </c>
      <c r="VKC4">
        <f>YEAR(VKC2)</f>
        <v>2021</v>
      </c>
      <c r="VKD4">
        <f>YEAR(VKC2)</f>
        <v>2021</v>
      </c>
      <c r="VKE4">
        <f>YEAR(VKC2)</f>
        <v>2021</v>
      </c>
      <c r="VKF4">
        <f>YEAR(VKC2)</f>
        <v>2021</v>
      </c>
      <c r="VKG4">
        <f>YEAR(VKG2)</f>
        <v>2020</v>
      </c>
      <c r="VKH4">
        <f>YEAR(VKG2)</f>
        <v>2020</v>
      </c>
      <c r="VKI4">
        <f>YEAR(VKG2)</f>
        <v>2020</v>
      </c>
      <c r="VKJ4">
        <f>YEAR(VKG2)</f>
        <v>2020</v>
      </c>
      <c r="VKK4">
        <f>YEAR(VKK2)</f>
        <v>2021</v>
      </c>
      <c r="VKL4">
        <f>YEAR(VKK2)</f>
        <v>2021</v>
      </c>
      <c r="VKM4">
        <f>YEAR(VKK2)</f>
        <v>2021</v>
      </c>
      <c r="VKN4">
        <f>YEAR(VKK2)</f>
        <v>2021</v>
      </c>
      <c r="VKO4">
        <f>YEAR(VKO2)</f>
        <v>2020</v>
      </c>
      <c r="VKP4">
        <f>YEAR(VKO2)</f>
        <v>2020</v>
      </c>
      <c r="VKQ4">
        <f>YEAR(VKO2)</f>
        <v>2020</v>
      </c>
      <c r="VKR4">
        <f>YEAR(VKO2)</f>
        <v>2020</v>
      </c>
      <c r="VKS4">
        <f>YEAR(VKS2)</f>
        <v>2021</v>
      </c>
      <c r="VKT4">
        <f>YEAR(VKS2)</f>
        <v>2021</v>
      </c>
      <c r="VKU4">
        <f>YEAR(VKS2)</f>
        <v>2021</v>
      </c>
      <c r="VKV4">
        <f>YEAR(VKS2)</f>
        <v>2021</v>
      </c>
      <c r="VKW4">
        <f>YEAR(VKW2)</f>
        <v>2020</v>
      </c>
      <c r="VKX4">
        <f>YEAR(VKW2)</f>
        <v>2020</v>
      </c>
      <c r="VKY4">
        <f>YEAR(VKW2)</f>
        <v>2020</v>
      </c>
      <c r="VKZ4">
        <f>YEAR(VKW2)</f>
        <v>2020</v>
      </c>
      <c r="VLA4">
        <f>YEAR(VLA2)</f>
        <v>2021</v>
      </c>
      <c r="VLB4">
        <f>YEAR(VLA2)</f>
        <v>2021</v>
      </c>
      <c r="VLC4">
        <f>YEAR(VLA2)</f>
        <v>2021</v>
      </c>
      <c r="VLD4">
        <f>YEAR(VLA2)</f>
        <v>2021</v>
      </c>
      <c r="VLE4">
        <f>YEAR(VLE2)</f>
        <v>2020</v>
      </c>
      <c r="VLF4">
        <f>YEAR(VLE2)</f>
        <v>2020</v>
      </c>
      <c r="VLG4">
        <f>YEAR(VLE2)</f>
        <v>2020</v>
      </c>
      <c r="VLH4">
        <f>YEAR(VLE2)</f>
        <v>2020</v>
      </c>
      <c r="VLI4">
        <f>YEAR(VLI2)</f>
        <v>2021</v>
      </c>
      <c r="VLJ4">
        <f>YEAR(VLI2)</f>
        <v>2021</v>
      </c>
      <c r="VLK4">
        <f>YEAR(VLI2)</f>
        <v>2021</v>
      </c>
      <c r="VLL4">
        <f>YEAR(VLI2)</f>
        <v>2021</v>
      </c>
      <c r="VLM4">
        <f>YEAR(VLM2)</f>
        <v>2020</v>
      </c>
      <c r="VLN4">
        <f>YEAR(VLM2)</f>
        <v>2020</v>
      </c>
      <c r="VLO4">
        <f>YEAR(VLM2)</f>
        <v>2020</v>
      </c>
      <c r="VLP4">
        <f>YEAR(VLM2)</f>
        <v>2020</v>
      </c>
      <c r="VLQ4">
        <f>YEAR(VLQ2)</f>
        <v>2021</v>
      </c>
      <c r="VLR4">
        <f>YEAR(VLQ2)</f>
        <v>2021</v>
      </c>
      <c r="VLS4">
        <f>YEAR(VLQ2)</f>
        <v>2021</v>
      </c>
      <c r="VLT4">
        <f>YEAR(VLQ2)</f>
        <v>2021</v>
      </c>
      <c r="VLU4">
        <f>YEAR(VLU2)</f>
        <v>2020</v>
      </c>
      <c r="VLV4">
        <f>YEAR(VLU2)</f>
        <v>2020</v>
      </c>
      <c r="VLW4">
        <f>YEAR(VLU2)</f>
        <v>2020</v>
      </c>
      <c r="VLX4">
        <f>YEAR(VLU2)</f>
        <v>2020</v>
      </c>
      <c r="VLY4">
        <f>YEAR(VLY2)</f>
        <v>2021</v>
      </c>
      <c r="VLZ4">
        <f>YEAR(VLY2)</f>
        <v>2021</v>
      </c>
      <c r="VMA4">
        <f>YEAR(VLY2)</f>
        <v>2021</v>
      </c>
      <c r="VMB4">
        <f>YEAR(VLY2)</f>
        <v>2021</v>
      </c>
      <c r="VMC4">
        <f>YEAR(VMC2)</f>
        <v>2020</v>
      </c>
      <c r="VMD4">
        <f>YEAR(VMC2)</f>
        <v>2020</v>
      </c>
      <c r="VME4">
        <f>YEAR(VMC2)</f>
        <v>2020</v>
      </c>
      <c r="VMF4">
        <f>YEAR(VMC2)</f>
        <v>2020</v>
      </c>
      <c r="VMG4">
        <f>YEAR(VMG2)</f>
        <v>2021</v>
      </c>
      <c r="VMH4">
        <f>YEAR(VMG2)</f>
        <v>2021</v>
      </c>
      <c r="VMI4">
        <f>YEAR(VMG2)</f>
        <v>2021</v>
      </c>
      <c r="VMJ4">
        <f>YEAR(VMG2)</f>
        <v>2021</v>
      </c>
      <c r="VMK4">
        <f>YEAR(VMK2)</f>
        <v>2020</v>
      </c>
      <c r="VML4">
        <f>YEAR(VMK2)</f>
        <v>2020</v>
      </c>
      <c r="VMM4">
        <f>YEAR(VMK2)</f>
        <v>2020</v>
      </c>
      <c r="VMN4">
        <f>YEAR(VMK2)</f>
        <v>2020</v>
      </c>
      <c r="VMO4">
        <f>YEAR(VMO2)</f>
        <v>2021</v>
      </c>
      <c r="VMP4">
        <f>YEAR(VMO2)</f>
        <v>2021</v>
      </c>
      <c r="VMQ4">
        <f>YEAR(VMO2)</f>
        <v>2021</v>
      </c>
      <c r="VMR4">
        <f>YEAR(VMO2)</f>
        <v>2021</v>
      </c>
      <c r="VMS4">
        <f>YEAR(VMS2)</f>
        <v>2020</v>
      </c>
      <c r="VMT4">
        <f>YEAR(VMS2)</f>
        <v>2020</v>
      </c>
      <c r="VMU4">
        <f>YEAR(VMS2)</f>
        <v>2020</v>
      </c>
      <c r="VMV4">
        <f>YEAR(VMS2)</f>
        <v>2020</v>
      </c>
      <c r="VMW4">
        <f>YEAR(VMW2)</f>
        <v>2021</v>
      </c>
      <c r="VMX4">
        <f>YEAR(VMW2)</f>
        <v>2021</v>
      </c>
      <c r="VMY4">
        <f>YEAR(VMW2)</f>
        <v>2021</v>
      </c>
      <c r="VMZ4">
        <f>YEAR(VMW2)</f>
        <v>2021</v>
      </c>
      <c r="VNA4">
        <f>YEAR(VNA2)</f>
        <v>2020</v>
      </c>
      <c r="VNB4">
        <f>YEAR(VNA2)</f>
        <v>2020</v>
      </c>
      <c r="VNC4">
        <f>YEAR(VNA2)</f>
        <v>2020</v>
      </c>
      <c r="VND4">
        <f>YEAR(VNA2)</f>
        <v>2020</v>
      </c>
      <c r="VNE4">
        <f>YEAR(VNE2)</f>
        <v>2021</v>
      </c>
      <c r="VNF4">
        <f>YEAR(VNE2)</f>
        <v>2021</v>
      </c>
      <c r="VNG4">
        <f>YEAR(VNE2)</f>
        <v>2021</v>
      </c>
      <c r="VNH4">
        <f>YEAR(VNE2)</f>
        <v>2021</v>
      </c>
      <c r="VNI4">
        <f>YEAR(VNI2)</f>
        <v>2020</v>
      </c>
      <c r="VNJ4">
        <f>YEAR(VNI2)</f>
        <v>2020</v>
      </c>
      <c r="VNK4">
        <f>YEAR(VNI2)</f>
        <v>2020</v>
      </c>
      <c r="VNL4">
        <f>YEAR(VNI2)</f>
        <v>2020</v>
      </c>
      <c r="VNM4">
        <f>YEAR(VNM2)</f>
        <v>2021</v>
      </c>
      <c r="VNN4">
        <f>YEAR(VNM2)</f>
        <v>2021</v>
      </c>
      <c r="VNO4">
        <f>YEAR(VNM2)</f>
        <v>2021</v>
      </c>
      <c r="VNP4">
        <f>YEAR(VNM2)</f>
        <v>2021</v>
      </c>
      <c r="VNQ4">
        <f>YEAR(VNQ2)</f>
        <v>2020</v>
      </c>
      <c r="VNR4">
        <f>YEAR(VNQ2)</f>
        <v>2020</v>
      </c>
      <c r="VNS4">
        <f>YEAR(VNQ2)</f>
        <v>2020</v>
      </c>
      <c r="VNT4">
        <f>YEAR(VNQ2)</f>
        <v>2020</v>
      </c>
      <c r="VNU4">
        <f>YEAR(VNU2)</f>
        <v>2021</v>
      </c>
      <c r="VNV4">
        <f>YEAR(VNU2)</f>
        <v>2021</v>
      </c>
      <c r="VNW4">
        <f>YEAR(VNU2)</f>
        <v>2021</v>
      </c>
      <c r="VNX4">
        <f>YEAR(VNU2)</f>
        <v>2021</v>
      </c>
      <c r="VNY4">
        <f>YEAR(VNY2)</f>
        <v>2020</v>
      </c>
      <c r="VNZ4">
        <f>YEAR(VNY2)</f>
        <v>2020</v>
      </c>
      <c r="VOA4">
        <f>YEAR(VNY2)</f>
        <v>2020</v>
      </c>
      <c r="VOB4">
        <f>YEAR(VNY2)</f>
        <v>2020</v>
      </c>
      <c r="VOC4">
        <f>YEAR(VOC2)</f>
        <v>2021</v>
      </c>
      <c r="VOD4">
        <f>YEAR(VOC2)</f>
        <v>2021</v>
      </c>
      <c r="VOE4">
        <f>YEAR(VOC2)</f>
        <v>2021</v>
      </c>
      <c r="VOF4">
        <f>YEAR(VOC2)</f>
        <v>2021</v>
      </c>
      <c r="VOG4">
        <f>YEAR(VOG2)</f>
        <v>2020</v>
      </c>
      <c r="VOH4">
        <f>YEAR(VOG2)</f>
        <v>2020</v>
      </c>
      <c r="VOI4">
        <f>YEAR(VOG2)</f>
        <v>2020</v>
      </c>
      <c r="VOJ4">
        <f>YEAR(VOG2)</f>
        <v>2020</v>
      </c>
      <c r="VOK4">
        <f>YEAR(VOK2)</f>
        <v>2021</v>
      </c>
      <c r="VOL4">
        <f>YEAR(VOK2)</f>
        <v>2021</v>
      </c>
      <c r="VOM4">
        <f>YEAR(VOK2)</f>
        <v>2021</v>
      </c>
      <c r="VON4">
        <f>YEAR(VOK2)</f>
        <v>2021</v>
      </c>
      <c r="VOO4">
        <f>YEAR(VOO2)</f>
        <v>2020</v>
      </c>
      <c r="VOP4">
        <f>YEAR(VOO2)</f>
        <v>2020</v>
      </c>
      <c r="VOQ4">
        <f>YEAR(VOO2)</f>
        <v>2020</v>
      </c>
      <c r="VOR4">
        <f>YEAR(VOO2)</f>
        <v>2020</v>
      </c>
      <c r="VOS4">
        <f>YEAR(VOS2)</f>
        <v>2021</v>
      </c>
      <c r="VOT4">
        <f>YEAR(VOS2)</f>
        <v>2021</v>
      </c>
      <c r="VOU4">
        <f>YEAR(VOS2)</f>
        <v>2021</v>
      </c>
      <c r="VOV4">
        <f>YEAR(VOS2)</f>
        <v>2021</v>
      </c>
      <c r="VOW4">
        <f>YEAR(VOW2)</f>
        <v>2020</v>
      </c>
      <c r="VOX4">
        <f>YEAR(VOW2)</f>
        <v>2020</v>
      </c>
      <c r="VOY4">
        <f>YEAR(VOW2)</f>
        <v>2020</v>
      </c>
      <c r="VOZ4">
        <f>YEAR(VOW2)</f>
        <v>2020</v>
      </c>
      <c r="VPA4">
        <f>YEAR(VPA2)</f>
        <v>2021</v>
      </c>
      <c r="VPB4">
        <f>YEAR(VPA2)</f>
        <v>2021</v>
      </c>
      <c r="VPC4">
        <f>YEAR(VPA2)</f>
        <v>2021</v>
      </c>
      <c r="VPD4">
        <f>YEAR(VPA2)</f>
        <v>2021</v>
      </c>
      <c r="VPE4">
        <f>YEAR(VPE2)</f>
        <v>2020</v>
      </c>
      <c r="VPF4">
        <f>YEAR(VPE2)</f>
        <v>2020</v>
      </c>
      <c r="VPG4">
        <f>YEAR(VPE2)</f>
        <v>2020</v>
      </c>
      <c r="VPH4">
        <f>YEAR(VPE2)</f>
        <v>2020</v>
      </c>
      <c r="VPI4">
        <f>YEAR(VPI2)</f>
        <v>2021</v>
      </c>
      <c r="VPJ4">
        <f>YEAR(VPI2)</f>
        <v>2021</v>
      </c>
      <c r="VPK4">
        <f>YEAR(VPI2)</f>
        <v>2021</v>
      </c>
      <c r="VPL4">
        <f>YEAR(VPI2)</f>
        <v>2021</v>
      </c>
      <c r="VPM4">
        <f>YEAR(VPM2)</f>
        <v>2020</v>
      </c>
      <c r="VPN4">
        <f>YEAR(VPM2)</f>
        <v>2020</v>
      </c>
      <c r="VPO4">
        <f>YEAR(VPM2)</f>
        <v>2020</v>
      </c>
      <c r="VPP4">
        <f>YEAR(VPM2)</f>
        <v>2020</v>
      </c>
      <c r="VPQ4">
        <f>YEAR(VPQ2)</f>
        <v>2021</v>
      </c>
      <c r="VPR4">
        <f>YEAR(VPQ2)</f>
        <v>2021</v>
      </c>
      <c r="VPS4">
        <f>YEAR(VPQ2)</f>
        <v>2021</v>
      </c>
      <c r="VPT4">
        <f>YEAR(VPQ2)</f>
        <v>2021</v>
      </c>
      <c r="VPU4">
        <f>YEAR(VPU2)</f>
        <v>2020</v>
      </c>
      <c r="VPV4">
        <f>YEAR(VPU2)</f>
        <v>2020</v>
      </c>
      <c r="VPW4">
        <f>YEAR(VPU2)</f>
        <v>2020</v>
      </c>
      <c r="VPX4">
        <f>YEAR(VPU2)</f>
        <v>2020</v>
      </c>
      <c r="VPY4">
        <f>YEAR(VPY2)</f>
        <v>2021</v>
      </c>
      <c r="VPZ4">
        <f>YEAR(VPY2)</f>
        <v>2021</v>
      </c>
      <c r="VQA4">
        <f>YEAR(VPY2)</f>
        <v>2021</v>
      </c>
      <c r="VQB4">
        <f>YEAR(VPY2)</f>
        <v>2021</v>
      </c>
      <c r="VQC4">
        <f>YEAR(VQC2)</f>
        <v>2020</v>
      </c>
      <c r="VQD4">
        <f>YEAR(VQC2)</f>
        <v>2020</v>
      </c>
      <c r="VQE4">
        <f>YEAR(VQC2)</f>
        <v>2020</v>
      </c>
      <c r="VQF4">
        <f>YEAR(VQC2)</f>
        <v>2020</v>
      </c>
      <c r="VQG4">
        <f>YEAR(VQG2)</f>
        <v>2021</v>
      </c>
      <c r="VQH4">
        <f>YEAR(VQG2)</f>
        <v>2021</v>
      </c>
      <c r="VQI4">
        <f>YEAR(VQG2)</f>
        <v>2021</v>
      </c>
      <c r="VQJ4">
        <f>YEAR(VQG2)</f>
        <v>2021</v>
      </c>
      <c r="VQK4">
        <f>YEAR(VQK2)</f>
        <v>2020</v>
      </c>
      <c r="VQL4">
        <f>YEAR(VQK2)</f>
        <v>2020</v>
      </c>
      <c r="VQM4">
        <f>YEAR(VQK2)</f>
        <v>2020</v>
      </c>
      <c r="VQN4">
        <f>YEAR(VQK2)</f>
        <v>2020</v>
      </c>
      <c r="VQO4">
        <f>YEAR(VQO2)</f>
        <v>2021</v>
      </c>
      <c r="VQP4">
        <f>YEAR(VQO2)</f>
        <v>2021</v>
      </c>
      <c r="VQQ4">
        <f>YEAR(VQO2)</f>
        <v>2021</v>
      </c>
      <c r="VQR4">
        <f>YEAR(VQO2)</f>
        <v>2021</v>
      </c>
      <c r="VQS4">
        <f>YEAR(VQS2)</f>
        <v>2020</v>
      </c>
      <c r="VQT4">
        <f>YEAR(VQS2)</f>
        <v>2020</v>
      </c>
      <c r="VQU4">
        <f>YEAR(VQS2)</f>
        <v>2020</v>
      </c>
      <c r="VQV4">
        <f>YEAR(VQS2)</f>
        <v>2020</v>
      </c>
      <c r="VQW4">
        <f>YEAR(VQW2)</f>
        <v>2021</v>
      </c>
      <c r="VQX4">
        <f>YEAR(VQW2)</f>
        <v>2021</v>
      </c>
      <c r="VQY4">
        <f>YEAR(VQW2)</f>
        <v>2021</v>
      </c>
      <c r="VQZ4">
        <f>YEAR(VQW2)</f>
        <v>2021</v>
      </c>
      <c r="VRA4">
        <f>YEAR(VRA2)</f>
        <v>2020</v>
      </c>
      <c r="VRB4">
        <f>YEAR(VRA2)</f>
        <v>2020</v>
      </c>
      <c r="VRC4">
        <f>YEAR(VRA2)</f>
        <v>2020</v>
      </c>
      <c r="VRD4">
        <f>YEAR(VRA2)</f>
        <v>2020</v>
      </c>
      <c r="VRE4">
        <f>YEAR(VRE2)</f>
        <v>2021</v>
      </c>
      <c r="VRF4">
        <f>YEAR(VRE2)</f>
        <v>2021</v>
      </c>
      <c r="VRG4">
        <f>YEAR(VRE2)</f>
        <v>2021</v>
      </c>
      <c r="VRH4">
        <f>YEAR(VRE2)</f>
        <v>2021</v>
      </c>
      <c r="VRI4">
        <f>YEAR(VRI2)</f>
        <v>2020</v>
      </c>
      <c r="VRJ4">
        <f>YEAR(VRI2)</f>
        <v>2020</v>
      </c>
      <c r="VRK4">
        <f>YEAR(VRI2)</f>
        <v>2020</v>
      </c>
      <c r="VRL4">
        <f>YEAR(VRI2)</f>
        <v>2020</v>
      </c>
      <c r="VRM4">
        <f>YEAR(VRM2)</f>
        <v>2021</v>
      </c>
      <c r="VRN4">
        <f>YEAR(VRM2)</f>
        <v>2021</v>
      </c>
      <c r="VRO4">
        <f>YEAR(VRM2)</f>
        <v>2021</v>
      </c>
      <c r="VRP4">
        <f>YEAR(VRM2)</f>
        <v>2021</v>
      </c>
      <c r="VRQ4">
        <f>YEAR(VRQ2)</f>
        <v>2020</v>
      </c>
      <c r="VRR4">
        <f>YEAR(VRQ2)</f>
        <v>2020</v>
      </c>
      <c r="VRS4">
        <f>YEAR(VRQ2)</f>
        <v>2020</v>
      </c>
      <c r="VRT4">
        <f>YEAR(VRQ2)</f>
        <v>2020</v>
      </c>
      <c r="VRU4">
        <f>YEAR(VRU2)</f>
        <v>2021</v>
      </c>
      <c r="VRV4">
        <f>YEAR(VRU2)</f>
        <v>2021</v>
      </c>
      <c r="VRW4">
        <f>YEAR(VRU2)</f>
        <v>2021</v>
      </c>
      <c r="VRX4">
        <f>YEAR(VRU2)</f>
        <v>2021</v>
      </c>
      <c r="VRY4">
        <f>YEAR(VRY2)</f>
        <v>2020</v>
      </c>
      <c r="VRZ4">
        <f>YEAR(VRY2)</f>
        <v>2020</v>
      </c>
      <c r="VSA4">
        <f>YEAR(VRY2)</f>
        <v>2020</v>
      </c>
      <c r="VSB4">
        <f>YEAR(VRY2)</f>
        <v>2020</v>
      </c>
      <c r="VSC4">
        <f>YEAR(VSC2)</f>
        <v>2021</v>
      </c>
      <c r="VSD4">
        <f>YEAR(VSC2)</f>
        <v>2021</v>
      </c>
      <c r="VSE4">
        <f>YEAR(VSC2)</f>
        <v>2021</v>
      </c>
      <c r="VSF4">
        <f>YEAR(VSC2)</f>
        <v>2021</v>
      </c>
      <c r="VSG4">
        <f>YEAR(VSG2)</f>
        <v>2020</v>
      </c>
      <c r="VSH4">
        <f>YEAR(VSG2)</f>
        <v>2020</v>
      </c>
      <c r="VSI4">
        <f>YEAR(VSG2)</f>
        <v>2020</v>
      </c>
      <c r="VSJ4">
        <f>YEAR(VSG2)</f>
        <v>2020</v>
      </c>
      <c r="VSK4">
        <f>YEAR(VSK2)</f>
        <v>2021</v>
      </c>
      <c r="VSL4">
        <f>YEAR(VSK2)</f>
        <v>2021</v>
      </c>
      <c r="VSM4">
        <f>YEAR(VSK2)</f>
        <v>2021</v>
      </c>
      <c r="VSN4">
        <f>YEAR(VSK2)</f>
        <v>2021</v>
      </c>
      <c r="VSO4">
        <f>YEAR(VSO2)</f>
        <v>2020</v>
      </c>
      <c r="VSP4">
        <f>YEAR(VSO2)</f>
        <v>2020</v>
      </c>
      <c r="VSQ4">
        <f>YEAR(VSO2)</f>
        <v>2020</v>
      </c>
      <c r="VSR4">
        <f>YEAR(VSO2)</f>
        <v>2020</v>
      </c>
      <c r="VSS4">
        <f>YEAR(VSS2)</f>
        <v>2021</v>
      </c>
      <c r="VST4">
        <f>YEAR(VSS2)</f>
        <v>2021</v>
      </c>
      <c r="VSU4">
        <f>YEAR(VSS2)</f>
        <v>2021</v>
      </c>
      <c r="VSV4">
        <f>YEAR(VSS2)</f>
        <v>2021</v>
      </c>
      <c r="VSW4">
        <f>YEAR(VSW2)</f>
        <v>2020</v>
      </c>
      <c r="VSX4">
        <f>YEAR(VSW2)</f>
        <v>2020</v>
      </c>
      <c r="VSY4">
        <f>YEAR(VSW2)</f>
        <v>2020</v>
      </c>
      <c r="VSZ4">
        <f>YEAR(VSW2)</f>
        <v>2020</v>
      </c>
      <c r="VTA4">
        <f>YEAR(VTA2)</f>
        <v>2021</v>
      </c>
      <c r="VTB4">
        <f>YEAR(VTA2)</f>
        <v>2021</v>
      </c>
      <c r="VTC4">
        <f>YEAR(VTA2)</f>
        <v>2021</v>
      </c>
      <c r="VTD4">
        <f>YEAR(VTA2)</f>
        <v>2021</v>
      </c>
      <c r="VTE4">
        <f>YEAR(VTE2)</f>
        <v>2020</v>
      </c>
      <c r="VTF4">
        <f>YEAR(VTE2)</f>
        <v>2020</v>
      </c>
      <c r="VTG4">
        <f>YEAR(VTE2)</f>
        <v>2020</v>
      </c>
      <c r="VTH4">
        <f>YEAR(VTE2)</f>
        <v>2020</v>
      </c>
      <c r="VTI4">
        <f>YEAR(VTI2)</f>
        <v>2021</v>
      </c>
      <c r="VTJ4">
        <f>YEAR(VTI2)</f>
        <v>2021</v>
      </c>
      <c r="VTK4">
        <f>YEAR(VTI2)</f>
        <v>2021</v>
      </c>
      <c r="VTL4">
        <f>YEAR(VTI2)</f>
        <v>2021</v>
      </c>
      <c r="VTM4">
        <f>YEAR(VTM2)</f>
        <v>2020</v>
      </c>
      <c r="VTN4">
        <f>YEAR(VTM2)</f>
        <v>2020</v>
      </c>
      <c r="VTO4">
        <f>YEAR(VTM2)</f>
        <v>2020</v>
      </c>
      <c r="VTP4">
        <f>YEAR(VTM2)</f>
        <v>2020</v>
      </c>
      <c r="VTQ4">
        <f>YEAR(VTQ2)</f>
        <v>2021</v>
      </c>
      <c r="VTR4">
        <f>YEAR(VTQ2)</f>
        <v>2021</v>
      </c>
      <c r="VTS4">
        <f>YEAR(VTQ2)</f>
        <v>2021</v>
      </c>
      <c r="VTT4">
        <f>YEAR(VTQ2)</f>
        <v>2021</v>
      </c>
      <c r="VTU4">
        <f>YEAR(VTU2)</f>
        <v>2020</v>
      </c>
      <c r="VTV4">
        <f>YEAR(VTU2)</f>
        <v>2020</v>
      </c>
      <c r="VTW4">
        <f>YEAR(VTU2)</f>
        <v>2020</v>
      </c>
      <c r="VTX4">
        <f>YEAR(VTU2)</f>
        <v>2020</v>
      </c>
      <c r="VTY4">
        <f>YEAR(VTY2)</f>
        <v>2021</v>
      </c>
      <c r="VTZ4">
        <f>YEAR(VTY2)</f>
        <v>2021</v>
      </c>
      <c r="VUA4">
        <f>YEAR(VTY2)</f>
        <v>2021</v>
      </c>
      <c r="VUB4">
        <f>YEAR(VTY2)</f>
        <v>2021</v>
      </c>
      <c r="VUC4">
        <f>YEAR(VUC2)</f>
        <v>2020</v>
      </c>
      <c r="VUD4">
        <f>YEAR(VUC2)</f>
        <v>2020</v>
      </c>
      <c r="VUE4">
        <f>YEAR(VUC2)</f>
        <v>2020</v>
      </c>
      <c r="VUF4">
        <f>YEAR(VUC2)</f>
        <v>2020</v>
      </c>
      <c r="VUG4">
        <f>YEAR(VUG2)</f>
        <v>2021</v>
      </c>
      <c r="VUH4">
        <f>YEAR(VUG2)</f>
        <v>2021</v>
      </c>
      <c r="VUI4">
        <f>YEAR(VUG2)</f>
        <v>2021</v>
      </c>
      <c r="VUJ4">
        <f>YEAR(VUG2)</f>
        <v>2021</v>
      </c>
      <c r="VUK4">
        <f>YEAR(VUK2)</f>
        <v>2020</v>
      </c>
      <c r="VUL4">
        <f>YEAR(VUK2)</f>
        <v>2020</v>
      </c>
      <c r="VUM4">
        <f>YEAR(VUK2)</f>
        <v>2020</v>
      </c>
      <c r="VUN4">
        <f>YEAR(VUK2)</f>
        <v>2020</v>
      </c>
      <c r="VUO4">
        <f>YEAR(VUO2)</f>
        <v>2021</v>
      </c>
      <c r="VUP4">
        <f>YEAR(VUO2)</f>
        <v>2021</v>
      </c>
      <c r="VUQ4">
        <f>YEAR(VUO2)</f>
        <v>2021</v>
      </c>
      <c r="VUR4">
        <f>YEAR(VUO2)</f>
        <v>2021</v>
      </c>
      <c r="VUS4">
        <f>YEAR(VUS2)</f>
        <v>2020</v>
      </c>
      <c r="VUT4">
        <f>YEAR(VUS2)</f>
        <v>2020</v>
      </c>
      <c r="VUU4">
        <f>YEAR(VUS2)</f>
        <v>2020</v>
      </c>
      <c r="VUV4">
        <f>YEAR(VUS2)</f>
        <v>2020</v>
      </c>
      <c r="VUW4">
        <f>YEAR(VUW2)</f>
        <v>2021</v>
      </c>
      <c r="VUX4">
        <f>YEAR(VUW2)</f>
        <v>2021</v>
      </c>
      <c r="VUY4">
        <f>YEAR(VUW2)</f>
        <v>2021</v>
      </c>
      <c r="VUZ4">
        <f>YEAR(VUW2)</f>
        <v>2021</v>
      </c>
      <c r="VVA4">
        <f>YEAR(VVA2)</f>
        <v>2020</v>
      </c>
      <c r="VVB4">
        <f>YEAR(VVA2)</f>
        <v>2020</v>
      </c>
      <c r="VVC4">
        <f>YEAR(VVA2)</f>
        <v>2020</v>
      </c>
      <c r="VVD4">
        <f>YEAR(VVA2)</f>
        <v>2020</v>
      </c>
      <c r="VVE4">
        <f>YEAR(VVE2)</f>
        <v>2021</v>
      </c>
      <c r="VVF4">
        <f>YEAR(VVE2)</f>
        <v>2021</v>
      </c>
      <c r="VVG4">
        <f>YEAR(VVE2)</f>
        <v>2021</v>
      </c>
      <c r="VVH4">
        <f>YEAR(VVE2)</f>
        <v>2021</v>
      </c>
      <c r="VVI4">
        <f>YEAR(VVI2)</f>
        <v>2020</v>
      </c>
      <c r="VVJ4">
        <f>YEAR(VVI2)</f>
        <v>2020</v>
      </c>
      <c r="VVK4">
        <f>YEAR(VVI2)</f>
        <v>2020</v>
      </c>
      <c r="VVL4">
        <f>YEAR(VVI2)</f>
        <v>2020</v>
      </c>
      <c r="VVM4">
        <f>YEAR(VVM2)</f>
        <v>2021</v>
      </c>
      <c r="VVN4">
        <f>YEAR(VVM2)</f>
        <v>2021</v>
      </c>
      <c r="VVO4">
        <f>YEAR(VVM2)</f>
        <v>2021</v>
      </c>
      <c r="VVP4">
        <f>YEAR(VVM2)</f>
        <v>2021</v>
      </c>
      <c r="VVQ4">
        <f>YEAR(VVQ2)</f>
        <v>2020</v>
      </c>
      <c r="VVR4">
        <f>YEAR(VVQ2)</f>
        <v>2020</v>
      </c>
      <c r="VVS4">
        <f>YEAR(VVQ2)</f>
        <v>2020</v>
      </c>
      <c r="VVT4">
        <f>YEAR(VVQ2)</f>
        <v>2020</v>
      </c>
      <c r="VVU4">
        <f>YEAR(VVU2)</f>
        <v>2021</v>
      </c>
      <c r="VVV4">
        <f>YEAR(VVU2)</f>
        <v>2021</v>
      </c>
      <c r="VVW4">
        <f>YEAR(VVU2)</f>
        <v>2021</v>
      </c>
      <c r="VVX4">
        <f>YEAR(VVU2)</f>
        <v>2021</v>
      </c>
      <c r="VVY4">
        <f>YEAR(VVY2)</f>
        <v>2020</v>
      </c>
      <c r="VVZ4">
        <f>YEAR(VVY2)</f>
        <v>2020</v>
      </c>
      <c r="VWA4">
        <f>YEAR(VVY2)</f>
        <v>2020</v>
      </c>
      <c r="VWB4">
        <f>YEAR(VVY2)</f>
        <v>2020</v>
      </c>
      <c r="VWC4">
        <f>YEAR(VWC2)</f>
        <v>2021</v>
      </c>
      <c r="VWD4">
        <f>YEAR(VWC2)</f>
        <v>2021</v>
      </c>
      <c r="VWE4">
        <f>YEAR(VWC2)</f>
        <v>2021</v>
      </c>
      <c r="VWF4">
        <f>YEAR(VWC2)</f>
        <v>2021</v>
      </c>
      <c r="VWG4">
        <f>YEAR(VWG2)</f>
        <v>2020</v>
      </c>
      <c r="VWH4">
        <f>YEAR(VWG2)</f>
        <v>2020</v>
      </c>
      <c r="VWI4">
        <f>YEAR(VWG2)</f>
        <v>2020</v>
      </c>
      <c r="VWJ4">
        <f>YEAR(VWG2)</f>
        <v>2020</v>
      </c>
      <c r="VWK4">
        <f>YEAR(VWK2)</f>
        <v>2021</v>
      </c>
      <c r="VWL4">
        <f>YEAR(VWK2)</f>
        <v>2021</v>
      </c>
      <c r="VWM4">
        <f>YEAR(VWK2)</f>
        <v>2021</v>
      </c>
      <c r="VWN4">
        <f>YEAR(VWK2)</f>
        <v>2021</v>
      </c>
      <c r="VWO4">
        <f>YEAR(VWO2)</f>
        <v>2020</v>
      </c>
      <c r="VWP4">
        <f>YEAR(VWO2)</f>
        <v>2020</v>
      </c>
      <c r="VWQ4">
        <f>YEAR(VWO2)</f>
        <v>2020</v>
      </c>
      <c r="VWR4">
        <f>YEAR(VWO2)</f>
        <v>2020</v>
      </c>
      <c r="VWS4">
        <f>YEAR(VWS2)</f>
        <v>2021</v>
      </c>
      <c r="VWT4">
        <f>YEAR(VWS2)</f>
        <v>2021</v>
      </c>
      <c r="VWU4">
        <f>YEAR(VWS2)</f>
        <v>2021</v>
      </c>
      <c r="VWV4">
        <f>YEAR(VWS2)</f>
        <v>2021</v>
      </c>
      <c r="VWW4">
        <f>YEAR(VWW2)</f>
        <v>2020</v>
      </c>
      <c r="VWX4">
        <f>YEAR(VWW2)</f>
        <v>2020</v>
      </c>
      <c r="VWY4">
        <f>YEAR(VWW2)</f>
        <v>2020</v>
      </c>
      <c r="VWZ4">
        <f>YEAR(VWW2)</f>
        <v>2020</v>
      </c>
      <c r="VXA4">
        <f>YEAR(VXA2)</f>
        <v>2021</v>
      </c>
      <c r="VXB4">
        <f>YEAR(VXA2)</f>
        <v>2021</v>
      </c>
      <c r="VXC4">
        <f>YEAR(VXA2)</f>
        <v>2021</v>
      </c>
      <c r="VXD4">
        <f>YEAR(VXA2)</f>
        <v>2021</v>
      </c>
      <c r="VXE4">
        <f>YEAR(VXE2)</f>
        <v>2020</v>
      </c>
      <c r="VXF4">
        <f>YEAR(VXE2)</f>
        <v>2020</v>
      </c>
      <c r="VXG4">
        <f>YEAR(VXE2)</f>
        <v>2020</v>
      </c>
      <c r="VXH4">
        <f>YEAR(VXE2)</f>
        <v>2020</v>
      </c>
      <c r="VXI4">
        <f>YEAR(VXI2)</f>
        <v>2021</v>
      </c>
      <c r="VXJ4">
        <f>YEAR(VXI2)</f>
        <v>2021</v>
      </c>
      <c r="VXK4">
        <f>YEAR(VXI2)</f>
        <v>2021</v>
      </c>
      <c r="VXL4">
        <f>YEAR(VXI2)</f>
        <v>2021</v>
      </c>
      <c r="VXM4">
        <f>YEAR(VXM2)</f>
        <v>2020</v>
      </c>
      <c r="VXN4">
        <f>YEAR(VXM2)</f>
        <v>2020</v>
      </c>
      <c r="VXO4">
        <f>YEAR(VXM2)</f>
        <v>2020</v>
      </c>
      <c r="VXP4">
        <f>YEAR(VXM2)</f>
        <v>2020</v>
      </c>
      <c r="VXQ4">
        <f>YEAR(VXQ2)</f>
        <v>2021</v>
      </c>
      <c r="VXR4">
        <f>YEAR(VXQ2)</f>
        <v>2021</v>
      </c>
      <c r="VXS4">
        <f>YEAR(VXQ2)</f>
        <v>2021</v>
      </c>
      <c r="VXT4">
        <f>YEAR(VXQ2)</f>
        <v>2021</v>
      </c>
      <c r="VXU4">
        <f>YEAR(VXU2)</f>
        <v>2020</v>
      </c>
      <c r="VXV4">
        <f>YEAR(VXU2)</f>
        <v>2020</v>
      </c>
      <c r="VXW4">
        <f>YEAR(VXU2)</f>
        <v>2020</v>
      </c>
      <c r="VXX4">
        <f>YEAR(VXU2)</f>
        <v>2020</v>
      </c>
      <c r="VXY4">
        <f>YEAR(VXY2)</f>
        <v>2021</v>
      </c>
      <c r="VXZ4">
        <f>YEAR(VXY2)</f>
        <v>2021</v>
      </c>
      <c r="VYA4">
        <f>YEAR(VXY2)</f>
        <v>2021</v>
      </c>
      <c r="VYB4">
        <f>YEAR(VXY2)</f>
        <v>2021</v>
      </c>
      <c r="VYC4">
        <f>YEAR(VYC2)</f>
        <v>2020</v>
      </c>
      <c r="VYD4">
        <f>YEAR(VYC2)</f>
        <v>2020</v>
      </c>
      <c r="VYE4">
        <f>YEAR(VYC2)</f>
        <v>2020</v>
      </c>
      <c r="VYF4">
        <f>YEAR(VYC2)</f>
        <v>2020</v>
      </c>
      <c r="VYG4">
        <f>YEAR(VYG2)</f>
        <v>2021</v>
      </c>
      <c r="VYH4">
        <f>YEAR(VYG2)</f>
        <v>2021</v>
      </c>
      <c r="VYI4">
        <f>YEAR(VYG2)</f>
        <v>2021</v>
      </c>
      <c r="VYJ4">
        <f>YEAR(VYG2)</f>
        <v>2021</v>
      </c>
      <c r="VYK4">
        <f>YEAR(VYK2)</f>
        <v>2020</v>
      </c>
      <c r="VYL4">
        <f>YEAR(VYK2)</f>
        <v>2020</v>
      </c>
      <c r="VYM4">
        <f>YEAR(VYK2)</f>
        <v>2020</v>
      </c>
      <c r="VYN4">
        <f>YEAR(VYK2)</f>
        <v>2020</v>
      </c>
      <c r="VYO4">
        <f>YEAR(VYO2)</f>
        <v>2021</v>
      </c>
      <c r="VYP4">
        <f>YEAR(VYO2)</f>
        <v>2021</v>
      </c>
      <c r="VYQ4">
        <f>YEAR(VYO2)</f>
        <v>2021</v>
      </c>
      <c r="VYR4">
        <f>YEAR(VYO2)</f>
        <v>2021</v>
      </c>
      <c r="VYS4">
        <f>YEAR(VYS2)</f>
        <v>2020</v>
      </c>
      <c r="VYT4">
        <f>YEAR(VYS2)</f>
        <v>2020</v>
      </c>
      <c r="VYU4">
        <f>YEAR(VYS2)</f>
        <v>2020</v>
      </c>
      <c r="VYV4">
        <f>YEAR(VYS2)</f>
        <v>2020</v>
      </c>
      <c r="VYW4">
        <f>YEAR(VYW2)</f>
        <v>2021</v>
      </c>
      <c r="VYX4">
        <f>YEAR(VYW2)</f>
        <v>2021</v>
      </c>
      <c r="VYY4">
        <f>YEAR(VYW2)</f>
        <v>2021</v>
      </c>
      <c r="VYZ4">
        <f>YEAR(VYW2)</f>
        <v>2021</v>
      </c>
      <c r="VZA4">
        <f>YEAR(VZA2)</f>
        <v>2020</v>
      </c>
      <c r="VZB4">
        <f>YEAR(VZA2)</f>
        <v>2020</v>
      </c>
      <c r="VZC4">
        <f>YEAR(VZA2)</f>
        <v>2020</v>
      </c>
      <c r="VZD4">
        <f>YEAR(VZA2)</f>
        <v>2020</v>
      </c>
      <c r="VZE4">
        <f>YEAR(VZE2)</f>
        <v>2021</v>
      </c>
      <c r="VZF4">
        <f>YEAR(VZE2)</f>
        <v>2021</v>
      </c>
      <c r="VZG4">
        <f>YEAR(VZE2)</f>
        <v>2021</v>
      </c>
      <c r="VZH4">
        <f>YEAR(VZE2)</f>
        <v>2021</v>
      </c>
      <c r="VZI4">
        <f>YEAR(VZI2)</f>
        <v>2020</v>
      </c>
      <c r="VZJ4">
        <f>YEAR(VZI2)</f>
        <v>2020</v>
      </c>
      <c r="VZK4">
        <f>YEAR(VZI2)</f>
        <v>2020</v>
      </c>
      <c r="VZL4">
        <f>YEAR(VZI2)</f>
        <v>2020</v>
      </c>
      <c r="VZM4">
        <f>YEAR(VZM2)</f>
        <v>2021</v>
      </c>
      <c r="VZN4">
        <f>YEAR(VZM2)</f>
        <v>2021</v>
      </c>
      <c r="VZO4">
        <f>YEAR(VZM2)</f>
        <v>2021</v>
      </c>
      <c r="VZP4">
        <f>YEAR(VZM2)</f>
        <v>2021</v>
      </c>
      <c r="VZQ4">
        <f>YEAR(VZQ2)</f>
        <v>2020</v>
      </c>
      <c r="VZR4">
        <f>YEAR(VZQ2)</f>
        <v>2020</v>
      </c>
      <c r="VZS4">
        <f>YEAR(VZQ2)</f>
        <v>2020</v>
      </c>
      <c r="VZT4">
        <f>YEAR(VZQ2)</f>
        <v>2020</v>
      </c>
      <c r="VZU4">
        <f>YEAR(VZU2)</f>
        <v>2021</v>
      </c>
      <c r="VZV4">
        <f>YEAR(VZU2)</f>
        <v>2021</v>
      </c>
      <c r="VZW4">
        <f>YEAR(VZU2)</f>
        <v>2021</v>
      </c>
      <c r="VZX4">
        <f>YEAR(VZU2)</f>
        <v>2021</v>
      </c>
      <c r="VZY4">
        <f>YEAR(VZY2)</f>
        <v>2020</v>
      </c>
      <c r="VZZ4">
        <f>YEAR(VZY2)</f>
        <v>2020</v>
      </c>
      <c r="WAA4">
        <f>YEAR(VZY2)</f>
        <v>2020</v>
      </c>
      <c r="WAB4">
        <f>YEAR(VZY2)</f>
        <v>2020</v>
      </c>
      <c r="WAC4">
        <f>YEAR(WAC2)</f>
        <v>2021</v>
      </c>
      <c r="WAD4">
        <f>YEAR(WAC2)</f>
        <v>2021</v>
      </c>
      <c r="WAE4">
        <f>YEAR(WAC2)</f>
        <v>2021</v>
      </c>
      <c r="WAF4">
        <f>YEAR(WAC2)</f>
        <v>2021</v>
      </c>
      <c r="WAG4">
        <f>YEAR(WAG2)</f>
        <v>2020</v>
      </c>
      <c r="WAH4">
        <f>YEAR(WAG2)</f>
        <v>2020</v>
      </c>
      <c r="WAI4">
        <f>YEAR(WAG2)</f>
        <v>2020</v>
      </c>
      <c r="WAJ4">
        <f>YEAR(WAG2)</f>
        <v>2020</v>
      </c>
      <c r="WAK4">
        <f>YEAR(WAK2)</f>
        <v>2021</v>
      </c>
      <c r="WAL4">
        <f>YEAR(WAK2)</f>
        <v>2021</v>
      </c>
      <c r="WAM4">
        <f>YEAR(WAK2)</f>
        <v>2021</v>
      </c>
      <c r="WAN4">
        <f>YEAR(WAK2)</f>
        <v>2021</v>
      </c>
      <c r="WAO4">
        <f>YEAR(WAO2)</f>
        <v>2020</v>
      </c>
      <c r="WAP4">
        <f>YEAR(WAO2)</f>
        <v>2020</v>
      </c>
      <c r="WAQ4">
        <f>YEAR(WAO2)</f>
        <v>2020</v>
      </c>
      <c r="WAR4">
        <f>YEAR(WAO2)</f>
        <v>2020</v>
      </c>
      <c r="WAS4">
        <f>YEAR(WAS2)</f>
        <v>2021</v>
      </c>
      <c r="WAT4">
        <f>YEAR(WAS2)</f>
        <v>2021</v>
      </c>
      <c r="WAU4">
        <f>YEAR(WAS2)</f>
        <v>2021</v>
      </c>
      <c r="WAV4">
        <f>YEAR(WAS2)</f>
        <v>2021</v>
      </c>
      <c r="WAW4">
        <f>YEAR(WAW2)</f>
        <v>2020</v>
      </c>
      <c r="WAX4">
        <f>YEAR(WAW2)</f>
        <v>2020</v>
      </c>
      <c r="WAY4">
        <f>YEAR(WAW2)</f>
        <v>2020</v>
      </c>
      <c r="WAZ4">
        <f>YEAR(WAW2)</f>
        <v>2020</v>
      </c>
      <c r="WBA4">
        <f>YEAR(WBA2)</f>
        <v>2021</v>
      </c>
      <c r="WBB4">
        <f>YEAR(WBA2)</f>
        <v>2021</v>
      </c>
      <c r="WBC4">
        <f>YEAR(WBA2)</f>
        <v>2021</v>
      </c>
      <c r="WBD4">
        <f>YEAR(WBA2)</f>
        <v>2021</v>
      </c>
      <c r="WBE4">
        <f>YEAR(WBE2)</f>
        <v>2020</v>
      </c>
      <c r="WBF4">
        <f>YEAR(WBE2)</f>
        <v>2020</v>
      </c>
      <c r="WBG4">
        <f>YEAR(WBE2)</f>
        <v>2020</v>
      </c>
      <c r="WBH4">
        <f>YEAR(WBE2)</f>
        <v>2020</v>
      </c>
      <c r="WBI4">
        <f>YEAR(WBI2)</f>
        <v>2021</v>
      </c>
      <c r="WBJ4">
        <f>YEAR(WBI2)</f>
        <v>2021</v>
      </c>
      <c r="WBK4">
        <f>YEAR(WBI2)</f>
        <v>2021</v>
      </c>
      <c r="WBL4">
        <f>YEAR(WBI2)</f>
        <v>2021</v>
      </c>
      <c r="WBM4">
        <f>YEAR(WBM2)</f>
        <v>2020</v>
      </c>
      <c r="WBN4">
        <f>YEAR(WBM2)</f>
        <v>2020</v>
      </c>
      <c r="WBO4">
        <f>YEAR(WBM2)</f>
        <v>2020</v>
      </c>
      <c r="WBP4">
        <f>YEAR(WBM2)</f>
        <v>2020</v>
      </c>
      <c r="WBQ4">
        <f>YEAR(WBQ2)</f>
        <v>2021</v>
      </c>
      <c r="WBR4">
        <f>YEAR(WBQ2)</f>
        <v>2021</v>
      </c>
      <c r="WBS4">
        <f>YEAR(WBQ2)</f>
        <v>2021</v>
      </c>
      <c r="WBT4">
        <f>YEAR(WBQ2)</f>
        <v>2021</v>
      </c>
      <c r="WBU4">
        <f>YEAR(WBU2)</f>
        <v>2020</v>
      </c>
      <c r="WBV4">
        <f>YEAR(WBU2)</f>
        <v>2020</v>
      </c>
      <c r="WBW4">
        <f>YEAR(WBU2)</f>
        <v>2020</v>
      </c>
      <c r="WBX4">
        <f>YEAR(WBU2)</f>
        <v>2020</v>
      </c>
      <c r="WBY4">
        <f>YEAR(WBY2)</f>
        <v>2021</v>
      </c>
      <c r="WBZ4">
        <f>YEAR(WBY2)</f>
        <v>2021</v>
      </c>
      <c r="WCA4">
        <f>YEAR(WBY2)</f>
        <v>2021</v>
      </c>
      <c r="WCB4">
        <f>YEAR(WBY2)</f>
        <v>2021</v>
      </c>
      <c r="WCC4">
        <f>YEAR(WCC2)</f>
        <v>2020</v>
      </c>
      <c r="WCD4">
        <f>YEAR(WCC2)</f>
        <v>2020</v>
      </c>
      <c r="WCE4">
        <f>YEAR(WCC2)</f>
        <v>2020</v>
      </c>
      <c r="WCF4">
        <f>YEAR(WCC2)</f>
        <v>2020</v>
      </c>
      <c r="WCG4">
        <f>YEAR(WCG2)</f>
        <v>2021</v>
      </c>
      <c r="WCH4">
        <f>YEAR(WCG2)</f>
        <v>2021</v>
      </c>
      <c r="WCI4">
        <f>YEAR(WCG2)</f>
        <v>2021</v>
      </c>
      <c r="WCJ4">
        <f>YEAR(WCG2)</f>
        <v>2021</v>
      </c>
      <c r="WCK4">
        <f>YEAR(WCK2)</f>
        <v>2020</v>
      </c>
      <c r="WCL4">
        <f>YEAR(WCK2)</f>
        <v>2020</v>
      </c>
      <c r="WCM4">
        <f>YEAR(WCK2)</f>
        <v>2020</v>
      </c>
      <c r="WCN4">
        <f>YEAR(WCK2)</f>
        <v>2020</v>
      </c>
      <c r="WCO4">
        <f>YEAR(WCO2)</f>
        <v>2021</v>
      </c>
      <c r="WCP4">
        <f>YEAR(WCO2)</f>
        <v>2021</v>
      </c>
      <c r="WCQ4">
        <f>YEAR(WCO2)</f>
        <v>2021</v>
      </c>
      <c r="WCR4">
        <f>YEAR(WCO2)</f>
        <v>2021</v>
      </c>
      <c r="WCS4">
        <f>YEAR(WCS2)</f>
        <v>2020</v>
      </c>
      <c r="WCT4">
        <f>YEAR(WCS2)</f>
        <v>2020</v>
      </c>
      <c r="WCU4">
        <f>YEAR(WCS2)</f>
        <v>2020</v>
      </c>
      <c r="WCV4">
        <f>YEAR(WCS2)</f>
        <v>2020</v>
      </c>
      <c r="WCW4">
        <f>YEAR(WCW2)</f>
        <v>2021</v>
      </c>
      <c r="WCX4">
        <f>YEAR(WCW2)</f>
        <v>2021</v>
      </c>
      <c r="WCY4">
        <f>YEAR(WCW2)</f>
        <v>2021</v>
      </c>
      <c r="WCZ4">
        <f>YEAR(WCW2)</f>
        <v>2021</v>
      </c>
      <c r="WDA4">
        <f>YEAR(WDA2)</f>
        <v>2020</v>
      </c>
      <c r="WDB4">
        <f>YEAR(WDA2)</f>
        <v>2020</v>
      </c>
      <c r="WDC4">
        <f>YEAR(WDA2)</f>
        <v>2020</v>
      </c>
      <c r="WDD4">
        <f>YEAR(WDA2)</f>
        <v>2020</v>
      </c>
      <c r="WDE4">
        <f>YEAR(WDE2)</f>
        <v>2021</v>
      </c>
      <c r="WDF4">
        <f>YEAR(WDE2)</f>
        <v>2021</v>
      </c>
      <c r="WDG4">
        <f>YEAR(WDE2)</f>
        <v>2021</v>
      </c>
      <c r="WDH4">
        <f>YEAR(WDE2)</f>
        <v>2021</v>
      </c>
      <c r="WDI4">
        <f>YEAR(WDI2)</f>
        <v>2020</v>
      </c>
      <c r="WDJ4">
        <f>YEAR(WDI2)</f>
        <v>2020</v>
      </c>
      <c r="WDK4">
        <f>YEAR(WDI2)</f>
        <v>2020</v>
      </c>
      <c r="WDL4">
        <f>YEAR(WDI2)</f>
        <v>2020</v>
      </c>
      <c r="WDM4">
        <f>YEAR(WDM2)</f>
        <v>2021</v>
      </c>
      <c r="WDN4">
        <f>YEAR(WDM2)</f>
        <v>2021</v>
      </c>
      <c r="WDO4">
        <f>YEAR(WDM2)</f>
        <v>2021</v>
      </c>
      <c r="WDP4">
        <f>YEAR(WDM2)</f>
        <v>2021</v>
      </c>
      <c r="WDQ4">
        <f>YEAR(WDQ2)</f>
        <v>2020</v>
      </c>
      <c r="WDR4">
        <f>YEAR(WDQ2)</f>
        <v>2020</v>
      </c>
      <c r="WDS4">
        <f>YEAR(WDQ2)</f>
        <v>2020</v>
      </c>
      <c r="WDT4">
        <f>YEAR(WDQ2)</f>
        <v>2020</v>
      </c>
      <c r="WDU4">
        <f>YEAR(WDU2)</f>
        <v>2021</v>
      </c>
      <c r="WDV4">
        <f>YEAR(WDU2)</f>
        <v>2021</v>
      </c>
      <c r="WDW4">
        <f>YEAR(WDU2)</f>
        <v>2021</v>
      </c>
      <c r="WDX4">
        <f>YEAR(WDU2)</f>
        <v>2021</v>
      </c>
      <c r="WDY4">
        <f>YEAR(WDY2)</f>
        <v>2020</v>
      </c>
      <c r="WDZ4">
        <f>YEAR(WDY2)</f>
        <v>2020</v>
      </c>
      <c r="WEA4">
        <f>YEAR(WDY2)</f>
        <v>2020</v>
      </c>
      <c r="WEB4">
        <f>YEAR(WDY2)</f>
        <v>2020</v>
      </c>
      <c r="WEC4">
        <f>YEAR(WEC2)</f>
        <v>2021</v>
      </c>
      <c r="WED4">
        <f>YEAR(WEC2)</f>
        <v>2021</v>
      </c>
      <c r="WEE4">
        <f>YEAR(WEC2)</f>
        <v>2021</v>
      </c>
      <c r="WEF4">
        <f>YEAR(WEC2)</f>
        <v>2021</v>
      </c>
      <c r="WEG4">
        <f>YEAR(WEG2)</f>
        <v>2020</v>
      </c>
      <c r="WEH4">
        <f>YEAR(WEG2)</f>
        <v>2020</v>
      </c>
      <c r="WEI4">
        <f>YEAR(WEG2)</f>
        <v>2020</v>
      </c>
      <c r="WEJ4">
        <f>YEAR(WEG2)</f>
        <v>2020</v>
      </c>
      <c r="WEK4">
        <f>YEAR(WEK2)</f>
        <v>2021</v>
      </c>
      <c r="WEL4">
        <f>YEAR(WEK2)</f>
        <v>2021</v>
      </c>
      <c r="WEM4">
        <f>YEAR(WEK2)</f>
        <v>2021</v>
      </c>
      <c r="WEN4">
        <f>YEAR(WEK2)</f>
        <v>2021</v>
      </c>
      <c r="WEO4">
        <f>YEAR(WEO2)</f>
        <v>2020</v>
      </c>
      <c r="WEP4">
        <f>YEAR(WEO2)</f>
        <v>2020</v>
      </c>
      <c r="WEQ4">
        <f>YEAR(WEO2)</f>
        <v>2020</v>
      </c>
      <c r="WER4">
        <f>YEAR(WEO2)</f>
        <v>2020</v>
      </c>
      <c r="WES4">
        <f>YEAR(WES2)</f>
        <v>2021</v>
      </c>
      <c r="WET4">
        <f>YEAR(WES2)</f>
        <v>2021</v>
      </c>
      <c r="WEU4">
        <f>YEAR(WES2)</f>
        <v>2021</v>
      </c>
      <c r="WEV4">
        <f>YEAR(WES2)</f>
        <v>2021</v>
      </c>
      <c r="WEW4">
        <f>YEAR(WEW2)</f>
        <v>2020</v>
      </c>
      <c r="WEX4">
        <f>YEAR(WEW2)</f>
        <v>2020</v>
      </c>
      <c r="WEY4">
        <f>YEAR(WEW2)</f>
        <v>2020</v>
      </c>
      <c r="WEZ4">
        <f>YEAR(WEW2)</f>
        <v>2020</v>
      </c>
      <c r="WFA4">
        <f>YEAR(WFA2)</f>
        <v>2021</v>
      </c>
      <c r="WFB4">
        <f>YEAR(WFA2)</f>
        <v>2021</v>
      </c>
      <c r="WFC4">
        <f>YEAR(WFA2)</f>
        <v>2021</v>
      </c>
      <c r="WFD4">
        <f>YEAR(WFA2)</f>
        <v>2021</v>
      </c>
      <c r="WFE4">
        <f>YEAR(WFE2)</f>
        <v>2020</v>
      </c>
      <c r="WFF4">
        <f>YEAR(WFE2)</f>
        <v>2020</v>
      </c>
      <c r="WFG4">
        <f>YEAR(WFE2)</f>
        <v>2020</v>
      </c>
      <c r="WFH4">
        <f>YEAR(WFE2)</f>
        <v>2020</v>
      </c>
      <c r="WFI4">
        <f>YEAR(WFI2)</f>
        <v>2021</v>
      </c>
      <c r="WFJ4">
        <f>YEAR(WFI2)</f>
        <v>2021</v>
      </c>
      <c r="WFK4">
        <f>YEAR(WFI2)</f>
        <v>2021</v>
      </c>
      <c r="WFL4">
        <f>YEAR(WFI2)</f>
        <v>2021</v>
      </c>
      <c r="WFM4">
        <f>YEAR(WFM2)</f>
        <v>2020</v>
      </c>
      <c r="WFN4">
        <f>YEAR(WFM2)</f>
        <v>2020</v>
      </c>
      <c r="WFO4">
        <f>YEAR(WFM2)</f>
        <v>2020</v>
      </c>
      <c r="WFP4">
        <f>YEAR(WFM2)</f>
        <v>2020</v>
      </c>
      <c r="WFQ4">
        <f>YEAR(WFQ2)</f>
        <v>2021</v>
      </c>
      <c r="WFR4">
        <f>YEAR(WFQ2)</f>
        <v>2021</v>
      </c>
      <c r="WFS4">
        <f>YEAR(WFQ2)</f>
        <v>2021</v>
      </c>
      <c r="WFT4">
        <f>YEAR(WFQ2)</f>
        <v>2021</v>
      </c>
      <c r="WFU4">
        <f>YEAR(WFU2)</f>
        <v>2020</v>
      </c>
      <c r="WFV4">
        <f>YEAR(WFU2)</f>
        <v>2020</v>
      </c>
      <c r="WFW4">
        <f>YEAR(WFU2)</f>
        <v>2020</v>
      </c>
      <c r="WFX4">
        <f>YEAR(WFU2)</f>
        <v>2020</v>
      </c>
      <c r="WFY4">
        <f>YEAR(WFY2)</f>
        <v>2021</v>
      </c>
      <c r="WFZ4">
        <f>YEAR(WFY2)</f>
        <v>2021</v>
      </c>
      <c r="WGA4">
        <f>YEAR(WFY2)</f>
        <v>2021</v>
      </c>
      <c r="WGB4">
        <f>YEAR(WFY2)</f>
        <v>2021</v>
      </c>
    </row>
    <row r="5" spans="1:16286" ht="15.75" thickBot="1">
      <c r="A5" s="1"/>
      <c r="B5" s="1"/>
      <c r="C5" s="1"/>
      <c r="D5" s="1"/>
      <c r="E5" s="1"/>
      <c r="F5" s="1"/>
      <c r="G5" s="1"/>
      <c r="H5" s="1"/>
      <c r="I5" s="1"/>
      <c r="J5" s="1"/>
      <c r="K5" s="1"/>
      <c r="L5" s="1"/>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24" t="s">
        <v>107</v>
      </c>
      <c r="AT5" s="24" t="s">
        <v>108</v>
      </c>
      <c r="AU5" s="24" t="s">
        <v>109</v>
      </c>
      <c r="AV5" s="24" t="s">
        <v>110</v>
      </c>
      <c r="AW5" s="24" t="s">
        <v>107</v>
      </c>
      <c r="AX5" s="24" t="s">
        <v>108</v>
      </c>
      <c r="AY5" s="24" t="s">
        <v>109</v>
      </c>
      <c r="AZ5" s="24" t="s">
        <v>110</v>
      </c>
      <c r="BA5" s="24" t="s">
        <v>107</v>
      </c>
      <c r="BB5" s="24" t="s">
        <v>108</v>
      </c>
      <c r="BC5" s="24" t="s">
        <v>109</v>
      </c>
      <c r="BD5" s="24" t="s">
        <v>110</v>
      </c>
      <c r="BE5" s="24" t="s">
        <v>107</v>
      </c>
      <c r="BF5" s="24" t="s">
        <v>108</v>
      </c>
      <c r="BG5" s="24" t="s">
        <v>109</v>
      </c>
      <c r="BH5" s="24" t="s">
        <v>110</v>
      </c>
      <c r="BI5" s="24" t="s">
        <v>107</v>
      </c>
      <c r="BJ5" s="24" t="s">
        <v>108</v>
      </c>
      <c r="BK5" s="24" t="s">
        <v>109</v>
      </c>
      <c r="BL5" s="24" t="s">
        <v>110</v>
      </c>
      <c r="BM5" s="24" t="s">
        <v>107</v>
      </c>
      <c r="BN5" s="24" t="s">
        <v>108</v>
      </c>
      <c r="BO5" s="24" t="s">
        <v>109</v>
      </c>
      <c r="BP5" s="24" t="s">
        <v>110</v>
      </c>
      <c r="BQ5" s="24" t="s">
        <v>107</v>
      </c>
      <c r="BR5" s="24" t="s">
        <v>108</v>
      </c>
      <c r="BS5" s="24" t="s">
        <v>109</v>
      </c>
      <c r="BT5" s="24" t="s">
        <v>110</v>
      </c>
      <c r="BU5" s="24" t="s">
        <v>107</v>
      </c>
      <c r="BV5" s="24" t="s">
        <v>108</v>
      </c>
      <c r="BW5" s="24" t="s">
        <v>109</v>
      </c>
      <c r="BX5" s="24" t="s">
        <v>110</v>
      </c>
      <c r="BY5" s="24" t="s">
        <v>107</v>
      </c>
      <c r="BZ5" s="24" t="s">
        <v>108</v>
      </c>
      <c r="CA5" s="24" t="s">
        <v>109</v>
      </c>
      <c r="CB5" s="24" t="s">
        <v>110</v>
      </c>
      <c r="CC5" s="24" t="s">
        <v>107</v>
      </c>
      <c r="CD5" s="24" t="s">
        <v>108</v>
      </c>
      <c r="CE5" s="24" t="s">
        <v>109</v>
      </c>
      <c r="CF5" s="24" t="s">
        <v>110</v>
      </c>
      <c r="CG5" s="24" t="s">
        <v>107</v>
      </c>
      <c r="CH5" s="24" t="s">
        <v>108</v>
      </c>
      <c r="CI5" s="24" t="s">
        <v>109</v>
      </c>
      <c r="CJ5" s="24" t="s">
        <v>110</v>
      </c>
      <c r="CK5" s="24" t="s">
        <v>107</v>
      </c>
      <c r="CL5" s="24" t="s">
        <v>108</v>
      </c>
      <c r="CM5" s="24" t="s">
        <v>109</v>
      </c>
      <c r="CN5" s="24" t="s">
        <v>110</v>
      </c>
      <c r="CO5" s="24" t="s">
        <v>107</v>
      </c>
      <c r="CP5" s="24" t="s">
        <v>108</v>
      </c>
      <c r="CQ5" s="24" t="s">
        <v>109</v>
      </c>
      <c r="CR5" s="24" t="s">
        <v>110</v>
      </c>
      <c r="CS5" s="24" t="s">
        <v>107</v>
      </c>
      <c r="CT5" s="24" t="s">
        <v>108</v>
      </c>
      <c r="CU5" s="24" t="s">
        <v>109</v>
      </c>
      <c r="CV5" s="24" t="s">
        <v>110</v>
      </c>
      <c r="CW5" s="24" t="s">
        <v>107</v>
      </c>
      <c r="CX5" s="24" t="s">
        <v>108</v>
      </c>
      <c r="CY5" s="24" t="s">
        <v>109</v>
      </c>
      <c r="CZ5" s="24" t="s">
        <v>110</v>
      </c>
      <c r="DA5" s="24" t="s">
        <v>107</v>
      </c>
      <c r="DB5" s="24" t="s">
        <v>108</v>
      </c>
      <c r="DC5" s="24" t="s">
        <v>109</v>
      </c>
      <c r="DD5" s="24" t="s">
        <v>110</v>
      </c>
      <c r="DE5" s="24" t="s">
        <v>107</v>
      </c>
      <c r="DF5" s="24" t="s">
        <v>108</v>
      </c>
      <c r="DG5" s="24" t="s">
        <v>109</v>
      </c>
      <c r="DH5" s="24" t="s">
        <v>110</v>
      </c>
      <c r="DI5" s="24" t="s">
        <v>107</v>
      </c>
      <c r="DJ5" s="24" t="s">
        <v>108</v>
      </c>
      <c r="DK5" s="24" t="s">
        <v>109</v>
      </c>
      <c r="DL5" s="24" t="s">
        <v>110</v>
      </c>
      <c r="DM5" s="24" t="s">
        <v>107</v>
      </c>
      <c r="DN5" s="24" t="s">
        <v>108</v>
      </c>
      <c r="DO5" s="24" t="s">
        <v>109</v>
      </c>
      <c r="DP5" s="24" t="s">
        <v>110</v>
      </c>
      <c r="DQ5" s="24" t="s">
        <v>107</v>
      </c>
      <c r="DR5" s="24" t="s">
        <v>108</v>
      </c>
      <c r="DS5" s="24" t="s">
        <v>109</v>
      </c>
      <c r="DT5" s="24" t="s">
        <v>110</v>
      </c>
      <c r="DU5" s="24" t="s">
        <v>107</v>
      </c>
      <c r="DV5" s="24" t="s">
        <v>108</v>
      </c>
      <c r="DW5" s="24" t="s">
        <v>109</v>
      </c>
      <c r="DX5" s="24" t="s">
        <v>110</v>
      </c>
      <c r="DY5" s="24" t="s">
        <v>107</v>
      </c>
      <c r="DZ5" s="24" t="s">
        <v>108</v>
      </c>
      <c r="EA5" s="24" t="s">
        <v>109</v>
      </c>
      <c r="EB5" s="24" t="s">
        <v>110</v>
      </c>
      <c r="EC5" s="24" t="s">
        <v>107</v>
      </c>
      <c r="ED5" s="24" t="s">
        <v>108</v>
      </c>
      <c r="EE5" s="24" t="s">
        <v>109</v>
      </c>
      <c r="EF5" s="24" t="s">
        <v>110</v>
      </c>
      <c r="EG5" s="24" t="s">
        <v>107</v>
      </c>
      <c r="EH5" s="24" t="s">
        <v>108</v>
      </c>
      <c r="EI5" s="24" t="s">
        <v>109</v>
      </c>
      <c r="EJ5" s="24" t="s">
        <v>110</v>
      </c>
      <c r="EK5" s="24" t="s">
        <v>107</v>
      </c>
      <c r="EL5" s="24" t="s">
        <v>108</v>
      </c>
      <c r="EM5" s="24" t="s">
        <v>109</v>
      </c>
      <c r="EN5" s="24" t="s">
        <v>110</v>
      </c>
      <c r="EO5" s="24" t="s">
        <v>107</v>
      </c>
      <c r="EP5" s="24" t="s">
        <v>108</v>
      </c>
      <c r="EQ5" s="24" t="s">
        <v>109</v>
      </c>
      <c r="ER5" s="24" t="s">
        <v>110</v>
      </c>
      <c r="ES5" s="24" t="s">
        <v>107</v>
      </c>
      <c r="ET5" s="24" t="s">
        <v>108</v>
      </c>
      <c r="EU5" s="24" t="s">
        <v>109</v>
      </c>
      <c r="EV5" s="24" t="s">
        <v>110</v>
      </c>
      <c r="EW5" s="24" t="s">
        <v>107</v>
      </c>
      <c r="EX5" s="24" t="s">
        <v>108</v>
      </c>
      <c r="EY5" s="24" t="s">
        <v>109</v>
      </c>
      <c r="EZ5" s="24" t="s">
        <v>110</v>
      </c>
      <c r="FA5" s="24" t="s">
        <v>107</v>
      </c>
      <c r="FB5" s="24" t="s">
        <v>108</v>
      </c>
      <c r="FC5" s="24" t="s">
        <v>109</v>
      </c>
      <c r="FD5" s="24" t="s">
        <v>110</v>
      </c>
      <c r="FE5" s="24" t="s">
        <v>107</v>
      </c>
      <c r="FF5" s="24" t="s">
        <v>108</v>
      </c>
      <c r="FG5" s="24" t="s">
        <v>109</v>
      </c>
      <c r="FH5" s="24" t="s">
        <v>110</v>
      </c>
      <c r="FI5" s="24" t="s">
        <v>107</v>
      </c>
      <c r="FJ5" s="24" t="s">
        <v>108</v>
      </c>
      <c r="FK5" s="24" t="s">
        <v>109</v>
      </c>
      <c r="FL5" s="24" t="s">
        <v>110</v>
      </c>
      <c r="FM5" s="24" t="s">
        <v>107</v>
      </c>
      <c r="FN5" s="24" t="s">
        <v>108</v>
      </c>
      <c r="FO5" s="24" t="s">
        <v>109</v>
      </c>
      <c r="FP5" s="24" t="s">
        <v>110</v>
      </c>
      <c r="FQ5" s="24" t="s">
        <v>107</v>
      </c>
      <c r="FR5" s="24" t="s">
        <v>108</v>
      </c>
      <c r="FS5" s="24" t="s">
        <v>109</v>
      </c>
      <c r="FT5" s="24" t="s">
        <v>110</v>
      </c>
      <c r="FU5" s="24" t="s">
        <v>107</v>
      </c>
      <c r="FV5" s="24" t="s">
        <v>108</v>
      </c>
      <c r="FW5" s="24" t="s">
        <v>109</v>
      </c>
      <c r="FX5" s="24" t="s">
        <v>110</v>
      </c>
      <c r="FY5" s="24" t="s">
        <v>107</v>
      </c>
      <c r="FZ5" s="24" t="s">
        <v>108</v>
      </c>
      <c r="GA5" s="24" t="s">
        <v>109</v>
      </c>
      <c r="GB5" s="24" t="s">
        <v>110</v>
      </c>
      <c r="GC5" s="24" t="s">
        <v>107</v>
      </c>
      <c r="GD5" s="24" t="s">
        <v>108</v>
      </c>
      <c r="GE5" s="24" t="s">
        <v>109</v>
      </c>
      <c r="GF5" s="24" t="s">
        <v>110</v>
      </c>
      <c r="GG5" s="24" t="s">
        <v>107</v>
      </c>
      <c r="GH5" s="24" t="s">
        <v>108</v>
      </c>
      <c r="GI5" s="24" t="s">
        <v>109</v>
      </c>
      <c r="GJ5" s="24" t="s">
        <v>110</v>
      </c>
      <c r="GK5" s="24" t="s">
        <v>107</v>
      </c>
      <c r="GL5" s="24" t="s">
        <v>108</v>
      </c>
      <c r="GM5" s="24" t="s">
        <v>109</v>
      </c>
      <c r="GN5" s="24" t="s">
        <v>110</v>
      </c>
      <c r="GO5" s="24" t="s">
        <v>107</v>
      </c>
      <c r="GP5" s="24" t="s">
        <v>108</v>
      </c>
      <c r="GQ5" s="24" t="s">
        <v>109</v>
      </c>
      <c r="GR5" s="24" t="s">
        <v>110</v>
      </c>
      <c r="GS5" s="24" t="s">
        <v>107</v>
      </c>
      <c r="GT5" s="24" t="s">
        <v>108</v>
      </c>
      <c r="GU5" s="24" t="s">
        <v>109</v>
      </c>
      <c r="GV5" s="24" t="s">
        <v>110</v>
      </c>
      <c r="GW5" s="24" t="s">
        <v>107</v>
      </c>
      <c r="GX5" s="24" t="s">
        <v>108</v>
      </c>
      <c r="GY5" s="24" t="s">
        <v>109</v>
      </c>
      <c r="GZ5" s="24" t="s">
        <v>110</v>
      </c>
      <c r="HA5" s="24" t="s">
        <v>107</v>
      </c>
      <c r="HB5" s="24" t="s">
        <v>108</v>
      </c>
      <c r="HC5" s="24" t="s">
        <v>109</v>
      </c>
      <c r="HD5" s="24" t="s">
        <v>110</v>
      </c>
      <c r="HE5" s="24" t="s">
        <v>107</v>
      </c>
      <c r="HF5" s="24" t="s">
        <v>108</v>
      </c>
      <c r="HG5" s="24" t="s">
        <v>109</v>
      </c>
      <c r="HH5" s="24" t="s">
        <v>110</v>
      </c>
      <c r="HI5" s="24" t="s">
        <v>107</v>
      </c>
      <c r="HJ5" s="24" t="s">
        <v>108</v>
      </c>
      <c r="HK5" s="24" t="s">
        <v>109</v>
      </c>
      <c r="HL5" s="24" t="s">
        <v>110</v>
      </c>
      <c r="HM5" s="24" t="s">
        <v>107</v>
      </c>
      <c r="HN5" s="24" t="s">
        <v>108</v>
      </c>
      <c r="HO5" s="24" t="s">
        <v>109</v>
      </c>
      <c r="HP5" s="24" t="s">
        <v>110</v>
      </c>
      <c r="HQ5" s="24" t="s">
        <v>107</v>
      </c>
      <c r="HR5" s="24" t="s">
        <v>108</v>
      </c>
      <c r="HS5" s="24" t="s">
        <v>109</v>
      </c>
      <c r="HT5" s="24" t="s">
        <v>110</v>
      </c>
      <c r="HU5" s="24" t="s">
        <v>107</v>
      </c>
      <c r="HV5" s="24" t="s">
        <v>108</v>
      </c>
      <c r="HW5" s="24" t="s">
        <v>109</v>
      </c>
      <c r="HX5" s="24" t="s">
        <v>110</v>
      </c>
      <c r="HY5" s="24" t="s">
        <v>107</v>
      </c>
      <c r="HZ5" s="24" t="s">
        <v>108</v>
      </c>
      <c r="IA5" s="24" t="s">
        <v>109</v>
      </c>
      <c r="IB5" s="24" t="s">
        <v>110</v>
      </c>
      <c r="IC5" s="24" t="s">
        <v>107</v>
      </c>
      <c r="ID5" s="24" t="s">
        <v>108</v>
      </c>
      <c r="IE5" s="24" t="s">
        <v>109</v>
      </c>
      <c r="IF5" s="24" t="s">
        <v>110</v>
      </c>
      <c r="IG5" s="24" t="s">
        <v>107</v>
      </c>
      <c r="IH5" s="24" t="s">
        <v>108</v>
      </c>
      <c r="II5" s="24" t="s">
        <v>109</v>
      </c>
      <c r="IJ5" s="24" t="s">
        <v>110</v>
      </c>
      <c r="IK5" s="24" t="s">
        <v>107</v>
      </c>
      <c r="IL5" s="24" t="s">
        <v>108</v>
      </c>
      <c r="IM5" s="24" t="s">
        <v>109</v>
      </c>
      <c r="IN5" s="24" t="s">
        <v>110</v>
      </c>
      <c r="IO5" s="24" t="s">
        <v>107</v>
      </c>
      <c r="IP5" s="24" t="s">
        <v>108</v>
      </c>
      <c r="IQ5" s="24" t="s">
        <v>109</v>
      </c>
      <c r="IR5" s="24" t="s">
        <v>110</v>
      </c>
      <c r="IS5" s="24" t="s">
        <v>107</v>
      </c>
      <c r="IT5" s="24" t="s">
        <v>108</v>
      </c>
      <c r="IU5" s="24" t="s">
        <v>109</v>
      </c>
      <c r="IV5" s="24" t="s">
        <v>110</v>
      </c>
      <c r="IW5" s="24" t="s">
        <v>107</v>
      </c>
      <c r="IX5" s="24" t="s">
        <v>108</v>
      </c>
      <c r="IY5" s="24" t="s">
        <v>109</v>
      </c>
      <c r="IZ5" s="24" t="s">
        <v>110</v>
      </c>
      <c r="JA5" s="24" t="s">
        <v>107</v>
      </c>
      <c r="JB5" s="24" t="s">
        <v>108</v>
      </c>
      <c r="JC5" s="24" t="s">
        <v>109</v>
      </c>
      <c r="JD5" s="24" t="s">
        <v>110</v>
      </c>
      <c r="JE5" s="24" t="s">
        <v>107</v>
      </c>
      <c r="JF5" s="24" t="s">
        <v>108</v>
      </c>
      <c r="JG5" s="24" t="s">
        <v>109</v>
      </c>
      <c r="JH5" s="24" t="s">
        <v>110</v>
      </c>
      <c r="JI5" s="24" t="s">
        <v>107</v>
      </c>
      <c r="JJ5" s="24" t="s">
        <v>108</v>
      </c>
      <c r="JK5" s="24" t="s">
        <v>109</v>
      </c>
      <c r="JL5" s="24" t="s">
        <v>110</v>
      </c>
      <c r="JM5" s="24" t="s">
        <v>107</v>
      </c>
      <c r="JN5" s="24" t="s">
        <v>108</v>
      </c>
      <c r="JO5" s="24" t="s">
        <v>109</v>
      </c>
      <c r="JP5" s="24" t="s">
        <v>110</v>
      </c>
      <c r="JQ5" s="24" t="s">
        <v>107</v>
      </c>
      <c r="JR5" s="24" t="s">
        <v>108</v>
      </c>
      <c r="JS5" s="24" t="s">
        <v>109</v>
      </c>
      <c r="JT5" s="24" t="s">
        <v>110</v>
      </c>
      <c r="JU5" s="24" t="s">
        <v>107</v>
      </c>
      <c r="JV5" s="24" t="s">
        <v>108</v>
      </c>
      <c r="JW5" s="24" t="s">
        <v>109</v>
      </c>
      <c r="JX5" s="24" t="s">
        <v>110</v>
      </c>
      <c r="JY5" s="24" t="s">
        <v>107</v>
      </c>
      <c r="JZ5" s="24" t="s">
        <v>108</v>
      </c>
      <c r="KA5" s="24" t="s">
        <v>109</v>
      </c>
      <c r="KB5" s="24" t="s">
        <v>110</v>
      </c>
      <c r="KC5" s="24" t="s">
        <v>107</v>
      </c>
      <c r="KD5" s="24" t="s">
        <v>108</v>
      </c>
      <c r="KE5" s="24" t="s">
        <v>109</v>
      </c>
      <c r="KF5" s="24" t="s">
        <v>110</v>
      </c>
      <c r="KG5" s="24" t="s">
        <v>107</v>
      </c>
      <c r="KH5" s="24" t="s">
        <v>108</v>
      </c>
      <c r="KI5" s="24" t="s">
        <v>109</v>
      </c>
      <c r="KJ5" s="24" t="s">
        <v>110</v>
      </c>
      <c r="KK5" s="24" t="s">
        <v>107</v>
      </c>
      <c r="KL5" s="24" t="s">
        <v>108</v>
      </c>
      <c r="KM5" s="24" t="s">
        <v>109</v>
      </c>
      <c r="KN5" s="24" t="s">
        <v>110</v>
      </c>
      <c r="KO5" s="24" t="s">
        <v>107</v>
      </c>
      <c r="KP5" s="24" t="s">
        <v>108</v>
      </c>
      <c r="KQ5" s="24" t="s">
        <v>109</v>
      </c>
      <c r="KR5" s="24" t="s">
        <v>110</v>
      </c>
      <c r="KS5" s="24" t="s">
        <v>107</v>
      </c>
      <c r="KT5" s="24" t="s">
        <v>108</v>
      </c>
      <c r="KU5" s="24" t="s">
        <v>109</v>
      </c>
      <c r="KV5" s="24" t="s">
        <v>110</v>
      </c>
      <c r="KW5" s="24" t="s">
        <v>107</v>
      </c>
      <c r="KX5" s="24" t="s">
        <v>108</v>
      </c>
      <c r="KY5" s="24" t="s">
        <v>109</v>
      </c>
      <c r="KZ5" s="24" t="s">
        <v>110</v>
      </c>
      <c r="LA5" s="24" t="s">
        <v>107</v>
      </c>
      <c r="LB5" s="24" t="s">
        <v>108</v>
      </c>
      <c r="LC5" s="24" t="s">
        <v>109</v>
      </c>
      <c r="LD5" s="24" t="s">
        <v>110</v>
      </c>
      <c r="LE5" s="24" t="s">
        <v>107</v>
      </c>
      <c r="LF5" s="24" t="s">
        <v>108</v>
      </c>
      <c r="LG5" s="24" t="s">
        <v>109</v>
      </c>
      <c r="LH5" s="24" t="s">
        <v>110</v>
      </c>
      <c r="LI5" s="24" t="s">
        <v>107</v>
      </c>
      <c r="LJ5" s="24" t="s">
        <v>108</v>
      </c>
      <c r="LK5" s="24" t="s">
        <v>109</v>
      </c>
      <c r="LL5" s="24" t="s">
        <v>110</v>
      </c>
      <c r="LM5" s="24" t="s">
        <v>107</v>
      </c>
      <c r="LN5" s="24" t="s">
        <v>108</v>
      </c>
      <c r="LO5" s="24" t="s">
        <v>109</v>
      </c>
      <c r="LP5" s="24" t="s">
        <v>110</v>
      </c>
      <c r="LQ5" s="24" t="s">
        <v>107</v>
      </c>
      <c r="LR5" s="24" t="s">
        <v>108</v>
      </c>
      <c r="LS5" s="24" t="s">
        <v>109</v>
      </c>
      <c r="LT5" s="24" t="s">
        <v>110</v>
      </c>
      <c r="LU5" s="24" t="s">
        <v>107</v>
      </c>
      <c r="LV5" s="24" t="s">
        <v>108</v>
      </c>
      <c r="LW5" s="24" t="s">
        <v>109</v>
      </c>
      <c r="LX5" s="24" t="s">
        <v>110</v>
      </c>
      <c r="LY5" s="24" t="s">
        <v>107</v>
      </c>
      <c r="LZ5" s="24" t="s">
        <v>108</v>
      </c>
      <c r="MA5" s="24" t="s">
        <v>109</v>
      </c>
      <c r="MB5" s="24" t="s">
        <v>110</v>
      </c>
      <c r="MC5" s="24" t="s">
        <v>107</v>
      </c>
      <c r="MD5" s="24" t="s">
        <v>108</v>
      </c>
      <c r="ME5" s="24" t="s">
        <v>109</v>
      </c>
      <c r="MF5" s="24" t="s">
        <v>110</v>
      </c>
      <c r="MG5" s="24" t="s">
        <v>107</v>
      </c>
      <c r="MH5" s="24" t="s">
        <v>108</v>
      </c>
      <c r="MI5" s="24" t="s">
        <v>109</v>
      </c>
      <c r="MJ5" s="24" t="s">
        <v>110</v>
      </c>
      <c r="MK5" s="24" t="s">
        <v>107</v>
      </c>
      <c r="ML5" s="24" t="s">
        <v>108</v>
      </c>
      <c r="MM5" s="24" t="s">
        <v>109</v>
      </c>
      <c r="MN5" s="24" t="s">
        <v>110</v>
      </c>
      <c r="MO5" s="24" t="s">
        <v>107</v>
      </c>
      <c r="MP5" s="24" t="s">
        <v>108</v>
      </c>
      <c r="MQ5" s="24" t="s">
        <v>109</v>
      </c>
      <c r="MR5" s="24" t="s">
        <v>110</v>
      </c>
      <c r="MS5" s="24" t="s">
        <v>107</v>
      </c>
      <c r="MT5" s="24" t="s">
        <v>108</v>
      </c>
      <c r="MU5" s="24" t="s">
        <v>109</v>
      </c>
      <c r="MV5" s="24" t="s">
        <v>110</v>
      </c>
      <c r="MW5" s="24" t="s">
        <v>107</v>
      </c>
      <c r="MX5" s="24" t="s">
        <v>108</v>
      </c>
      <c r="MY5" s="24" t="s">
        <v>109</v>
      </c>
      <c r="MZ5" s="24" t="s">
        <v>110</v>
      </c>
      <c r="NA5" s="24" t="s">
        <v>107</v>
      </c>
      <c r="NB5" s="24" t="s">
        <v>108</v>
      </c>
      <c r="NC5" s="24" t="s">
        <v>109</v>
      </c>
      <c r="ND5" s="24" t="s">
        <v>110</v>
      </c>
      <c r="NE5" s="24" t="s">
        <v>107</v>
      </c>
      <c r="NF5" s="24" t="s">
        <v>108</v>
      </c>
      <c r="NG5" s="24" t="s">
        <v>109</v>
      </c>
      <c r="NH5" s="24" t="s">
        <v>110</v>
      </c>
      <c r="NI5" s="24" t="s">
        <v>107</v>
      </c>
      <c r="NJ5" s="24" t="s">
        <v>108</v>
      </c>
      <c r="NK5" s="24" t="s">
        <v>109</v>
      </c>
      <c r="NL5" s="24" t="s">
        <v>110</v>
      </c>
      <c r="NM5" s="24" t="s">
        <v>107</v>
      </c>
      <c r="NN5" s="24" t="s">
        <v>108</v>
      </c>
      <c r="NO5" s="24" t="s">
        <v>109</v>
      </c>
      <c r="NP5" s="24" t="s">
        <v>110</v>
      </c>
      <c r="NQ5" s="24" t="s">
        <v>107</v>
      </c>
      <c r="NR5" s="24" t="s">
        <v>108</v>
      </c>
      <c r="NS5" s="24" t="s">
        <v>109</v>
      </c>
      <c r="NT5" s="24" t="s">
        <v>110</v>
      </c>
      <c r="NU5" s="24" t="s">
        <v>107</v>
      </c>
      <c r="NV5" s="24" t="s">
        <v>108</v>
      </c>
      <c r="NW5" s="24" t="s">
        <v>109</v>
      </c>
      <c r="NX5" s="24" t="s">
        <v>110</v>
      </c>
      <c r="NY5" s="24" t="s">
        <v>107</v>
      </c>
      <c r="NZ5" s="24" t="s">
        <v>108</v>
      </c>
      <c r="OA5" s="24" t="s">
        <v>109</v>
      </c>
      <c r="OB5" s="24" t="s">
        <v>110</v>
      </c>
      <c r="OC5" s="24" t="s">
        <v>107</v>
      </c>
      <c r="OD5" s="24" t="s">
        <v>108</v>
      </c>
      <c r="OE5" s="24" t="s">
        <v>109</v>
      </c>
      <c r="OF5" s="24" t="s">
        <v>110</v>
      </c>
      <c r="OG5" s="24" t="s">
        <v>107</v>
      </c>
      <c r="OH5" s="24" t="s">
        <v>108</v>
      </c>
      <c r="OI5" s="24" t="s">
        <v>109</v>
      </c>
      <c r="OJ5" s="24" t="s">
        <v>110</v>
      </c>
      <c r="OK5" s="24" t="s">
        <v>107</v>
      </c>
      <c r="OL5" s="24" t="s">
        <v>108</v>
      </c>
      <c r="OM5" s="24" t="s">
        <v>109</v>
      </c>
      <c r="ON5" s="24" t="s">
        <v>110</v>
      </c>
      <c r="OO5" s="24" t="s">
        <v>107</v>
      </c>
      <c r="OP5" s="24" t="s">
        <v>108</v>
      </c>
      <c r="OQ5" s="24" t="s">
        <v>109</v>
      </c>
      <c r="OR5" s="24" t="s">
        <v>110</v>
      </c>
      <c r="OS5" s="24" t="s">
        <v>107</v>
      </c>
      <c r="OT5" s="24" t="s">
        <v>108</v>
      </c>
      <c r="OU5" s="24" t="s">
        <v>109</v>
      </c>
      <c r="OV5" s="24" t="s">
        <v>110</v>
      </c>
      <c r="OW5" s="24" t="s">
        <v>107</v>
      </c>
      <c r="OX5" s="24" t="s">
        <v>108</v>
      </c>
      <c r="OY5" s="24" t="s">
        <v>109</v>
      </c>
      <c r="OZ5" s="24" t="s">
        <v>110</v>
      </c>
      <c r="PA5" s="24" t="s">
        <v>107</v>
      </c>
      <c r="PB5" s="24" t="s">
        <v>108</v>
      </c>
      <c r="PC5" s="24" t="s">
        <v>109</v>
      </c>
      <c r="PD5" s="24" t="s">
        <v>110</v>
      </c>
      <c r="PE5" s="24" t="s">
        <v>107</v>
      </c>
      <c r="PF5" s="24" t="s">
        <v>108</v>
      </c>
      <c r="PG5" s="24" t="s">
        <v>109</v>
      </c>
      <c r="PH5" s="24" t="s">
        <v>110</v>
      </c>
      <c r="PI5" s="24" t="s">
        <v>107</v>
      </c>
      <c r="PJ5" s="24" t="s">
        <v>108</v>
      </c>
      <c r="PK5" s="24" t="s">
        <v>109</v>
      </c>
      <c r="PL5" s="24" t="s">
        <v>110</v>
      </c>
      <c r="PM5" s="24" t="s">
        <v>107</v>
      </c>
      <c r="PN5" s="24" t="s">
        <v>108</v>
      </c>
      <c r="PO5" s="24" t="s">
        <v>109</v>
      </c>
      <c r="PP5" s="24" t="s">
        <v>110</v>
      </c>
      <c r="PQ5" s="24" t="s">
        <v>107</v>
      </c>
      <c r="PR5" s="24" t="s">
        <v>108</v>
      </c>
      <c r="PS5" s="24" t="s">
        <v>109</v>
      </c>
      <c r="PT5" s="24" t="s">
        <v>110</v>
      </c>
      <c r="PU5" s="24" t="s">
        <v>107</v>
      </c>
      <c r="PV5" s="24" t="s">
        <v>108</v>
      </c>
      <c r="PW5" s="24" t="s">
        <v>109</v>
      </c>
      <c r="PX5" s="24" t="s">
        <v>110</v>
      </c>
      <c r="PY5" s="24" t="s">
        <v>107</v>
      </c>
      <c r="PZ5" s="24" t="s">
        <v>108</v>
      </c>
      <c r="QA5" s="24" t="s">
        <v>109</v>
      </c>
      <c r="QB5" s="24" t="s">
        <v>110</v>
      </c>
      <c r="QC5" s="24" t="s">
        <v>107</v>
      </c>
      <c r="QD5" s="24" t="s">
        <v>108</v>
      </c>
      <c r="QE5" s="24" t="s">
        <v>109</v>
      </c>
      <c r="QF5" s="24" t="s">
        <v>110</v>
      </c>
      <c r="QG5" s="24" t="s">
        <v>107</v>
      </c>
      <c r="QH5" s="24" t="s">
        <v>108</v>
      </c>
      <c r="QI5" s="24" t="s">
        <v>109</v>
      </c>
      <c r="QJ5" s="24" t="s">
        <v>110</v>
      </c>
      <c r="QK5" s="24" t="s">
        <v>107</v>
      </c>
      <c r="QL5" s="24" t="s">
        <v>108</v>
      </c>
      <c r="QM5" s="24" t="s">
        <v>109</v>
      </c>
      <c r="QN5" s="24" t="s">
        <v>110</v>
      </c>
      <c r="QO5" s="24" t="s">
        <v>107</v>
      </c>
      <c r="QP5" s="24" t="s">
        <v>108</v>
      </c>
      <c r="QQ5" s="24" t="s">
        <v>109</v>
      </c>
      <c r="QR5" s="24" t="s">
        <v>110</v>
      </c>
      <c r="QS5" s="24" t="s">
        <v>107</v>
      </c>
      <c r="QT5" s="24" t="s">
        <v>108</v>
      </c>
      <c r="QU5" s="24" t="s">
        <v>109</v>
      </c>
      <c r="QV5" s="24" t="s">
        <v>110</v>
      </c>
      <c r="QW5" s="24" t="s">
        <v>107</v>
      </c>
      <c r="QX5" s="24" t="s">
        <v>108</v>
      </c>
      <c r="QY5" s="24" t="s">
        <v>109</v>
      </c>
      <c r="QZ5" s="24" t="s">
        <v>110</v>
      </c>
      <c r="RA5" s="24" t="s">
        <v>107</v>
      </c>
      <c r="RB5" s="24" t="s">
        <v>108</v>
      </c>
      <c r="RC5" s="24" t="s">
        <v>109</v>
      </c>
      <c r="RD5" s="24" t="s">
        <v>110</v>
      </c>
      <c r="RE5" s="24" t="s">
        <v>107</v>
      </c>
      <c r="RF5" s="24" t="s">
        <v>108</v>
      </c>
      <c r="RG5" s="24" t="s">
        <v>109</v>
      </c>
      <c r="RH5" s="24" t="s">
        <v>110</v>
      </c>
      <c r="RI5" s="24" t="s">
        <v>107</v>
      </c>
      <c r="RJ5" s="24" t="s">
        <v>108</v>
      </c>
      <c r="RK5" s="24" t="s">
        <v>109</v>
      </c>
      <c r="RL5" s="24" t="s">
        <v>110</v>
      </c>
      <c r="RM5" s="24" t="s">
        <v>107</v>
      </c>
      <c r="RN5" s="24" t="s">
        <v>108</v>
      </c>
      <c r="RO5" s="24" t="s">
        <v>109</v>
      </c>
      <c r="RP5" s="24" t="s">
        <v>110</v>
      </c>
      <c r="RQ5" s="24" t="s">
        <v>107</v>
      </c>
      <c r="RR5" s="24" t="s">
        <v>108</v>
      </c>
      <c r="RS5" s="24" t="s">
        <v>109</v>
      </c>
      <c r="RT5" s="24" t="s">
        <v>110</v>
      </c>
      <c r="RU5" s="24" t="s">
        <v>107</v>
      </c>
      <c r="RV5" s="24" t="s">
        <v>108</v>
      </c>
      <c r="RW5" s="24" t="s">
        <v>109</v>
      </c>
      <c r="RX5" s="24" t="s">
        <v>110</v>
      </c>
      <c r="RY5" s="24" t="s">
        <v>107</v>
      </c>
      <c r="RZ5" s="24" t="s">
        <v>108</v>
      </c>
      <c r="SA5" s="24" t="s">
        <v>109</v>
      </c>
      <c r="SB5" s="24" t="s">
        <v>110</v>
      </c>
      <c r="SC5" s="24" t="s">
        <v>107</v>
      </c>
      <c r="SD5" s="24" t="s">
        <v>108</v>
      </c>
      <c r="SE5" s="24" t="s">
        <v>109</v>
      </c>
      <c r="SF5" s="24" t="s">
        <v>110</v>
      </c>
      <c r="SG5" s="24" t="s">
        <v>107</v>
      </c>
      <c r="SH5" s="24" t="s">
        <v>108</v>
      </c>
      <c r="SI5" s="24" t="s">
        <v>109</v>
      </c>
      <c r="SJ5" s="24" t="s">
        <v>110</v>
      </c>
      <c r="SK5" s="24" t="s">
        <v>107</v>
      </c>
      <c r="SL5" s="24" t="s">
        <v>108</v>
      </c>
      <c r="SM5" s="24" t="s">
        <v>109</v>
      </c>
      <c r="SN5" s="24" t="s">
        <v>110</v>
      </c>
      <c r="SO5" s="24" t="s">
        <v>107</v>
      </c>
      <c r="SP5" s="24" t="s">
        <v>108</v>
      </c>
      <c r="SQ5" s="24" t="s">
        <v>109</v>
      </c>
      <c r="SR5" s="24" t="s">
        <v>110</v>
      </c>
      <c r="SS5" s="24" t="s">
        <v>107</v>
      </c>
      <c r="ST5" s="24" t="s">
        <v>108</v>
      </c>
      <c r="SU5" s="24" t="s">
        <v>109</v>
      </c>
      <c r="SV5" s="24" t="s">
        <v>110</v>
      </c>
      <c r="SW5" s="24" t="s">
        <v>107</v>
      </c>
      <c r="SX5" s="24" t="s">
        <v>108</v>
      </c>
      <c r="SY5" s="24" t="s">
        <v>109</v>
      </c>
      <c r="SZ5" s="24" t="s">
        <v>110</v>
      </c>
      <c r="TA5" s="24" t="s">
        <v>107</v>
      </c>
      <c r="TB5" s="24" t="s">
        <v>108</v>
      </c>
      <c r="TC5" s="24" t="s">
        <v>109</v>
      </c>
      <c r="TD5" s="24" t="s">
        <v>110</v>
      </c>
      <c r="TE5" s="24" t="s">
        <v>107</v>
      </c>
      <c r="TF5" s="24" t="s">
        <v>108</v>
      </c>
      <c r="TG5" s="24" t="s">
        <v>109</v>
      </c>
      <c r="TH5" s="24" t="s">
        <v>110</v>
      </c>
      <c r="TI5" s="24" t="s">
        <v>107</v>
      </c>
      <c r="TJ5" s="24" t="s">
        <v>108</v>
      </c>
      <c r="TK5" s="24" t="s">
        <v>109</v>
      </c>
      <c r="TL5" s="24" t="s">
        <v>110</v>
      </c>
      <c r="TM5" s="24" t="s">
        <v>107</v>
      </c>
      <c r="TN5" s="24" t="s">
        <v>108</v>
      </c>
      <c r="TO5" s="24" t="s">
        <v>109</v>
      </c>
      <c r="TP5" s="24" t="s">
        <v>110</v>
      </c>
      <c r="TQ5" s="24" t="s">
        <v>107</v>
      </c>
      <c r="TR5" s="24" t="s">
        <v>108</v>
      </c>
      <c r="TS5" s="24" t="s">
        <v>109</v>
      </c>
      <c r="TT5" s="24" t="s">
        <v>110</v>
      </c>
      <c r="TU5" s="24" t="s">
        <v>107</v>
      </c>
      <c r="TV5" s="24" t="s">
        <v>108</v>
      </c>
      <c r="TW5" s="24" t="s">
        <v>109</v>
      </c>
      <c r="TX5" s="24" t="s">
        <v>110</v>
      </c>
      <c r="TY5" s="24" t="s">
        <v>107</v>
      </c>
      <c r="TZ5" s="24" t="s">
        <v>108</v>
      </c>
      <c r="UA5" s="24" t="s">
        <v>109</v>
      </c>
      <c r="UB5" s="24" t="s">
        <v>110</v>
      </c>
      <c r="UC5" s="24" t="s">
        <v>107</v>
      </c>
      <c r="UD5" s="24" t="s">
        <v>108</v>
      </c>
      <c r="UE5" s="24" t="s">
        <v>109</v>
      </c>
      <c r="UF5" s="24" t="s">
        <v>110</v>
      </c>
      <c r="UG5" s="24" t="s">
        <v>107</v>
      </c>
      <c r="UH5" s="24" t="s">
        <v>108</v>
      </c>
      <c r="UI5" s="24" t="s">
        <v>109</v>
      </c>
      <c r="UJ5" s="24" t="s">
        <v>110</v>
      </c>
      <c r="UK5" s="24" t="s">
        <v>107</v>
      </c>
      <c r="UL5" s="24" t="s">
        <v>108</v>
      </c>
      <c r="UM5" s="24" t="s">
        <v>109</v>
      </c>
      <c r="UN5" s="24" t="s">
        <v>110</v>
      </c>
      <c r="UO5" s="24" t="s">
        <v>107</v>
      </c>
      <c r="UP5" s="24" t="s">
        <v>108</v>
      </c>
      <c r="UQ5" s="24" t="s">
        <v>109</v>
      </c>
      <c r="UR5" s="24" t="s">
        <v>110</v>
      </c>
      <c r="US5" s="24" t="s">
        <v>107</v>
      </c>
      <c r="UT5" s="24" t="s">
        <v>108</v>
      </c>
      <c r="UU5" s="24" t="s">
        <v>109</v>
      </c>
      <c r="UV5" s="24" t="s">
        <v>110</v>
      </c>
      <c r="UW5" s="24" t="s">
        <v>107</v>
      </c>
      <c r="UX5" s="24" t="s">
        <v>108</v>
      </c>
      <c r="UY5" s="24" t="s">
        <v>109</v>
      </c>
      <c r="UZ5" s="24" t="s">
        <v>110</v>
      </c>
      <c r="VA5" s="24" t="s">
        <v>107</v>
      </c>
      <c r="VB5" s="24" t="s">
        <v>108</v>
      </c>
      <c r="VC5" s="24" t="s">
        <v>109</v>
      </c>
      <c r="VD5" s="24" t="s">
        <v>110</v>
      </c>
      <c r="VE5" s="24" t="s">
        <v>107</v>
      </c>
      <c r="VF5" s="24" t="s">
        <v>108</v>
      </c>
      <c r="VG5" s="24" t="s">
        <v>109</v>
      </c>
      <c r="VH5" s="24" t="s">
        <v>110</v>
      </c>
      <c r="VI5" s="24" t="s">
        <v>107</v>
      </c>
      <c r="VJ5" s="24" t="s">
        <v>108</v>
      </c>
      <c r="VK5" s="24" t="s">
        <v>109</v>
      </c>
      <c r="VL5" s="24" t="s">
        <v>110</v>
      </c>
      <c r="VM5" s="24" t="s">
        <v>107</v>
      </c>
      <c r="VN5" s="24" t="s">
        <v>108</v>
      </c>
      <c r="VO5" s="24" t="s">
        <v>109</v>
      </c>
      <c r="VP5" s="24" t="s">
        <v>110</v>
      </c>
      <c r="VQ5" s="24" t="s">
        <v>107</v>
      </c>
      <c r="VR5" s="24" t="s">
        <v>108</v>
      </c>
      <c r="VS5" s="24" t="s">
        <v>109</v>
      </c>
      <c r="VT5" s="24" t="s">
        <v>110</v>
      </c>
      <c r="VU5" s="24" t="s">
        <v>107</v>
      </c>
      <c r="VV5" s="24" t="s">
        <v>108</v>
      </c>
      <c r="VW5" s="24" t="s">
        <v>109</v>
      </c>
      <c r="VX5" s="24" t="s">
        <v>110</v>
      </c>
      <c r="VY5" s="24" t="s">
        <v>107</v>
      </c>
      <c r="VZ5" s="24" t="s">
        <v>108</v>
      </c>
      <c r="WA5" s="24" t="s">
        <v>109</v>
      </c>
      <c r="WB5" s="24" t="s">
        <v>110</v>
      </c>
      <c r="WC5" s="24" t="s">
        <v>107</v>
      </c>
      <c r="WD5" s="24" t="s">
        <v>108</v>
      </c>
      <c r="WE5" s="24" t="s">
        <v>109</v>
      </c>
      <c r="WF5" s="24" t="s">
        <v>110</v>
      </c>
      <c r="WG5" s="24" t="s">
        <v>107</v>
      </c>
      <c r="WH5" s="24" t="s">
        <v>108</v>
      </c>
      <c r="WI5" s="24" t="s">
        <v>109</v>
      </c>
      <c r="WJ5" s="24" t="s">
        <v>110</v>
      </c>
      <c r="WK5" s="24" t="s">
        <v>107</v>
      </c>
      <c r="WL5" s="24" t="s">
        <v>108</v>
      </c>
      <c r="WM5" s="24" t="s">
        <v>109</v>
      </c>
      <c r="WN5" s="24" t="s">
        <v>110</v>
      </c>
      <c r="WO5" s="24" t="s">
        <v>107</v>
      </c>
      <c r="WP5" s="24" t="s">
        <v>108</v>
      </c>
      <c r="WQ5" s="24" t="s">
        <v>109</v>
      </c>
      <c r="WR5" s="24" t="s">
        <v>110</v>
      </c>
      <c r="WS5" s="24" t="s">
        <v>107</v>
      </c>
      <c r="WT5" s="24" t="s">
        <v>108</v>
      </c>
      <c r="WU5" s="24" t="s">
        <v>109</v>
      </c>
      <c r="WV5" s="24" t="s">
        <v>110</v>
      </c>
      <c r="WW5" s="24" t="s">
        <v>107</v>
      </c>
      <c r="WX5" s="24" t="s">
        <v>108</v>
      </c>
      <c r="WY5" s="24" t="s">
        <v>109</v>
      </c>
      <c r="WZ5" s="24" t="s">
        <v>110</v>
      </c>
      <c r="XA5" s="24" t="s">
        <v>107</v>
      </c>
      <c r="XB5" s="24" t="s">
        <v>108</v>
      </c>
      <c r="XC5" s="24" t="s">
        <v>109</v>
      </c>
      <c r="XD5" s="24" t="s">
        <v>110</v>
      </c>
      <c r="XE5" s="24" t="s">
        <v>107</v>
      </c>
      <c r="XF5" s="24" t="s">
        <v>108</v>
      </c>
      <c r="XG5" s="24" t="s">
        <v>109</v>
      </c>
      <c r="XH5" s="24" t="s">
        <v>110</v>
      </c>
      <c r="XI5" s="24" t="s">
        <v>107</v>
      </c>
      <c r="XJ5" s="24" t="s">
        <v>108</v>
      </c>
      <c r="XK5" s="24" t="s">
        <v>109</v>
      </c>
      <c r="XL5" s="24" t="s">
        <v>110</v>
      </c>
      <c r="XM5" s="24" t="s">
        <v>107</v>
      </c>
      <c r="XN5" s="24" t="s">
        <v>108</v>
      </c>
      <c r="XO5" s="24" t="s">
        <v>109</v>
      </c>
      <c r="XP5" s="24" t="s">
        <v>110</v>
      </c>
      <c r="XQ5" s="24" t="s">
        <v>107</v>
      </c>
      <c r="XR5" s="24" t="s">
        <v>108</v>
      </c>
      <c r="XS5" s="24" t="s">
        <v>109</v>
      </c>
      <c r="XT5" s="24" t="s">
        <v>110</v>
      </c>
      <c r="XU5" s="24" t="s">
        <v>107</v>
      </c>
      <c r="XV5" s="24" t="s">
        <v>108</v>
      </c>
      <c r="XW5" s="24" t="s">
        <v>109</v>
      </c>
      <c r="XX5" s="24" t="s">
        <v>110</v>
      </c>
      <c r="XY5" s="24" t="s">
        <v>107</v>
      </c>
      <c r="XZ5" s="24" t="s">
        <v>108</v>
      </c>
      <c r="YA5" s="24" t="s">
        <v>109</v>
      </c>
      <c r="YB5" s="24" t="s">
        <v>110</v>
      </c>
      <c r="YC5" s="24" t="s">
        <v>107</v>
      </c>
      <c r="YD5" s="24" t="s">
        <v>108</v>
      </c>
      <c r="YE5" s="24" t="s">
        <v>109</v>
      </c>
      <c r="YF5" s="24" t="s">
        <v>110</v>
      </c>
      <c r="YG5" s="24" t="s">
        <v>107</v>
      </c>
      <c r="YH5" s="24" t="s">
        <v>108</v>
      </c>
      <c r="YI5" s="24" t="s">
        <v>109</v>
      </c>
      <c r="YJ5" s="24" t="s">
        <v>110</v>
      </c>
      <c r="YK5" s="24" t="s">
        <v>107</v>
      </c>
      <c r="YL5" s="24" t="s">
        <v>108</v>
      </c>
      <c r="YM5" s="24" t="s">
        <v>109</v>
      </c>
      <c r="YN5" s="24" t="s">
        <v>110</v>
      </c>
      <c r="YO5" s="24" t="s">
        <v>107</v>
      </c>
      <c r="YP5" s="24" t="s">
        <v>108</v>
      </c>
      <c r="YQ5" s="24" t="s">
        <v>109</v>
      </c>
      <c r="YR5" s="24" t="s">
        <v>110</v>
      </c>
      <c r="YS5" s="24" t="s">
        <v>107</v>
      </c>
      <c r="YT5" s="24" t="s">
        <v>108</v>
      </c>
      <c r="YU5" s="24" t="s">
        <v>109</v>
      </c>
      <c r="YV5" s="24" t="s">
        <v>110</v>
      </c>
      <c r="YW5" s="24" t="s">
        <v>107</v>
      </c>
      <c r="YX5" s="24" t="s">
        <v>108</v>
      </c>
      <c r="YY5" s="24" t="s">
        <v>109</v>
      </c>
      <c r="YZ5" s="24" t="s">
        <v>110</v>
      </c>
      <c r="ZA5" s="24" t="s">
        <v>107</v>
      </c>
      <c r="ZB5" s="24" t="s">
        <v>108</v>
      </c>
      <c r="ZC5" s="24" t="s">
        <v>109</v>
      </c>
      <c r="ZD5" s="24" t="s">
        <v>110</v>
      </c>
      <c r="ZE5" s="24" t="s">
        <v>107</v>
      </c>
      <c r="ZF5" s="24" t="s">
        <v>108</v>
      </c>
      <c r="ZG5" s="24" t="s">
        <v>109</v>
      </c>
      <c r="ZH5" s="24" t="s">
        <v>110</v>
      </c>
      <c r="ZI5" s="24" t="s">
        <v>107</v>
      </c>
      <c r="ZJ5" s="24" t="s">
        <v>108</v>
      </c>
      <c r="ZK5" s="24" t="s">
        <v>109</v>
      </c>
      <c r="ZL5" s="24" t="s">
        <v>110</v>
      </c>
      <c r="ZM5" s="24" t="s">
        <v>107</v>
      </c>
      <c r="ZN5" s="24" t="s">
        <v>108</v>
      </c>
      <c r="ZO5" s="24" t="s">
        <v>109</v>
      </c>
      <c r="ZP5" s="24" t="s">
        <v>110</v>
      </c>
      <c r="ZQ5" s="24" t="s">
        <v>107</v>
      </c>
      <c r="ZR5" s="24" t="s">
        <v>108</v>
      </c>
      <c r="ZS5" s="24" t="s">
        <v>109</v>
      </c>
      <c r="ZT5" s="24" t="s">
        <v>110</v>
      </c>
      <c r="ZU5" s="24" t="s">
        <v>107</v>
      </c>
      <c r="ZV5" s="24" t="s">
        <v>108</v>
      </c>
      <c r="ZW5" s="24" t="s">
        <v>109</v>
      </c>
      <c r="ZX5" s="24" t="s">
        <v>110</v>
      </c>
      <c r="ZY5" s="24" t="s">
        <v>107</v>
      </c>
      <c r="ZZ5" s="24" t="s">
        <v>108</v>
      </c>
      <c r="AAA5" s="24" t="s">
        <v>109</v>
      </c>
      <c r="AAB5" s="24" t="s">
        <v>110</v>
      </c>
      <c r="AAC5" s="24" t="s">
        <v>107</v>
      </c>
      <c r="AAD5" s="24" t="s">
        <v>108</v>
      </c>
      <c r="AAE5" s="24" t="s">
        <v>109</v>
      </c>
      <c r="AAF5" s="24" t="s">
        <v>110</v>
      </c>
      <c r="AAG5" s="24" t="s">
        <v>107</v>
      </c>
      <c r="AAH5" s="24" t="s">
        <v>108</v>
      </c>
      <c r="AAI5" s="24" t="s">
        <v>109</v>
      </c>
      <c r="AAJ5" s="24" t="s">
        <v>110</v>
      </c>
      <c r="AAK5" s="24" t="s">
        <v>107</v>
      </c>
      <c r="AAL5" s="24" t="s">
        <v>108</v>
      </c>
      <c r="AAM5" s="24" t="s">
        <v>109</v>
      </c>
      <c r="AAN5" s="24" t="s">
        <v>110</v>
      </c>
      <c r="AAO5" s="24" t="s">
        <v>107</v>
      </c>
      <c r="AAP5" s="24" t="s">
        <v>108</v>
      </c>
      <c r="AAQ5" s="24" t="s">
        <v>109</v>
      </c>
      <c r="AAR5" s="24" t="s">
        <v>110</v>
      </c>
      <c r="AAS5" s="24" t="s">
        <v>107</v>
      </c>
      <c r="AAT5" s="24" t="s">
        <v>108</v>
      </c>
      <c r="AAU5" s="24" t="s">
        <v>109</v>
      </c>
      <c r="AAV5" s="24" t="s">
        <v>110</v>
      </c>
      <c r="AAW5" s="24" t="s">
        <v>107</v>
      </c>
      <c r="AAX5" s="24" t="s">
        <v>108</v>
      </c>
      <c r="AAY5" s="24" t="s">
        <v>109</v>
      </c>
      <c r="AAZ5" s="24" t="s">
        <v>110</v>
      </c>
      <c r="ABA5" s="24" t="s">
        <v>107</v>
      </c>
      <c r="ABB5" s="24" t="s">
        <v>108</v>
      </c>
      <c r="ABC5" s="24" t="s">
        <v>109</v>
      </c>
      <c r="ABD5" s="24" t="s">
        <v>110</v>
      </c>
      <c r="ABE5" s="24" t="s">
        <v>107</v>
      </c>
      <c r="ABF5" s="24" t="s">
        <v>108</v>
      </c>
      <c r="ABG5" s="24" t="s">
        <v>109</v>
      </c>
      <c r="ABH5" s="24" t="s">
        <v>110</v>
      </c>
      <c r="ABI5" s="24" t="s">
        <v>107</v>
      </c>
      <c r="ABJ5" s="24" t="s">
        <v>108</v>
      </c>
      <c r="ABK5" s="24" t="s">
        <v>109</v>
      </c>
      <c r="ABL5" s="24" t="s">
        <v>110</v>
      </c>
      <c r="ABM5" s="24" t="s">
        <v>107</v>
      </c>
      <c r="ABN5" s="24" t="s">
        <v>108</v>
      </c>
      <c r="ABO5" s="24" t="s">
        <v>109</v>
      </c>
      <c r="ABP5" s="24" t="s">
        <v>110</v>
      </c>
      <c r="ABQ5" s="24" t="s">
        <v>107</v>
      </c>
      <c r="ABR5" s="24" t="s">
        <v>108</v>
      </c>
      <c r="ABS5" s="24" t="s">
        <v>109</v>
      </c>
      <c r="ABT5" s="24" t="s">
        <v>110</v>
      </c>
      <c r="ABU5" s="24" t="s">
        <v>107</v>
      </c>
      <c r="ABV5" s="24" t="s">
        <v>108</v>
      </c>
      <c r="ABW5" s="24" t="s">
        <v>109</v>
      </c>
      <c r="ABX5" s="24" t="s">
        <v>110</v>
      </c>
      <c r="ABY5" s="24" t="s">
        <v>107</v>
      </c>
      <c r="ABZ5" s="24" t="s">
        <v>108</v>
      </c>
      <c r="ACA5" s="24" t="s">
        <v>109</v>
      </c>
      <c r="ACB5" s="24" t="s">
        <v>110</v>
      </c>
      <c r="ACC5" s="24" t="s">
        <v>107</v>
      </c>
      <c r="ACD5" s="24" t="s">
        <v>108</v>
      </c>
      <c r="ACE5" s="24" t="s">
        <v>109</v>
      </c>
      <c r="ACF5" s="24" t="s">
        <v>110</v>
      </c>
      <c r="ACG5" s="24" t="s">
        <v>107</v>
      </c>
      <c r="ACH5" s="24" t="s">
        <v>108</v>
      </c>
      <c r="ACI5" s="24" t="s">
        <v>109</v>
      </c>
      <c r="ACJ5" s="24" t="s">
        <v>110</v>
      </c>
      <c r="ACK5" s="24" t="s">
        <v>107</v>
      </c>
      <c r="ACL5" s="24" t="s">
        <v>108</v>
      </c>
      <c r="ACM5" s="24" t="s">
        <v>109</v>
      </c>
      <c r="ACN5" s="24" t="s">
        <v>110</v>
      </c>
      <c r="ACO5" s="24" t="s">
        <v>107</v>
      </c>
      <c r="ACP5" s="24" t="s">
        <v>108</v>
      </c>
      <c r="ACQ5" s="24" t="s">
        <v>109</v>
      </c>
      <c r="ACR5" s="24" t="s">
        <v>110</v>
      </c>
      <c r="ACS5" s="24" t="s">
        <v>107</v>
      </c>
      <c r="ACT5" s="24" t="s">
        <v>108</v>
      </c>
      <c r="ACU5" s="24" t="s">
        <v>109</v>
      </c>
      <c r="ACV5" s="24" t="s">
        <v>110</v>
      </c>
      <c r="ACW5" s="24" t="s">
        <v>107</v>
      </c>
      <c r="ACX5" s="24" t="s">
        <v>108</v>
      </c>
      <c r="ACY5" s="24" t="s">
        <v>109</v>
      </c>
      <c r="ACZ5" s="24" t="s">
        <v>110</v>
      </c>
      <c r="ADA5" s="24" t="s">
        <v>107</v>
      </c>
      <c r="ADB5" s="24" t="s">
        <v>108</v>
      </c>
      <c r="ADC5" s="24" t="s">
        <v>109</v>
      </c>
      <c r="ADD5" s="24" t="s">
        <v>110</v>
      </c>
      <c r="ADE5" s="24" t="s">
        <v>107</v>
      </c>
      <c r="ADF5" s="24" t="s">
        <v>108</v>
      </c>
      <c r="ADG5" s="24" t="s">
        <v>109</v>
      </c>
      <c r="ADH5" s="24" t="s">
        <v>110</v>
      </c>
      <c r="ADI5" s="24" t="s">
        <v>107</v>
      </c>
      <c r="ADJ5" s="24" t="s">
        <v>108</v>
      </c>
      <c r="ADK5" s="24" t="s">
        <v>109</v>
      </c>
      <c r="ADL5" s="24" t="s">
        <v>110</v>
      </c>
      <c r="ADM5" s="24" t="s">
        <v>107</v>
      </c>
      <c r="ADN5" s="24" t="s">
        <v>108</v>
      </c>
      <c r="ADO5" s="24" t="s">
        <v>109</v>
      </c>
      <c r="ADP5" s="24" t="s">
        <v>110</v>
      </c>
      <c r="ADQ5" s="24" t="s">
        <v>107</v>
      </c>
      <c r="ADR5" s="24" t="s">
        <v>108</v>
      </c>
      <c r="ADS5" s="24" t="s">
        <v>109</v>
      </c>
      <c r="ADT5" s="24" t="s">
        <v>110</v>
      </c>
      <c r="ADU5" s="24" t="s">
        <v>107</v>
      </c>
      <c r="ADV5" s="24" t="s">
        <v>108</v>
      </c>
      <c r="ADW5" s="24" t="s">
        <v>109</v>
      </c>
      <c r="ADX5" s="24" t="s">
        <v>110</v>
      </c>
      <c r="ADY5" s="24" t="s">
        <v>107</v>
      </c>
      <c r="ADZ5" s="24" t="s">
        <v>108</v>
      </c>
      <c r="AEA5" s="24" t="s">
        <v>109</v>
      </c>
      <c r="AEB5" s="24" t="s">
        <v>110</v>
      </c>
      <c r="AEC5" s="24" t="s">
        <v>107</v>
      </c>
      <c r="AED5" s="24" t="s">
        <v>108</v>
      </c>
      <c r="AEE5" s="24" t="s">
        <v>109</v>
      </c>
      <c r="AEF5" s="24" t="s">
        <v>110</v>
      </c>
      <c r="AEG5" s="24" t="s">
        <v>107</v>
      </c>
      <c r="AEH5" s="24" t="s">
        <v>108</v>
      </c>
      <c r="AEI5" s="24" t="s">
        <v>109</v>
      </c>
      <c r="AEJ5" s="24" t="s">
        <v>110</v>
      </c>
      <c r="AEK5" s="24" t="s">
        <v>107</v>
      </c>
      <c r="AEL5" s="24" t="s">
        <v>108</v>
      </c>
      <c r="AEM5" s="24" t="s">
        <v>109</v>
      </c>
      <c r="AEN5" s="24" t="s">
        <v>110</v>
      </c>
      <c r="AEO5" s="24" t="s">
        <v>107</v>
      </c>
      <c r="AEP5" s="24" t="s">
        <v>108</v>
      </c>
      <c r="AEQ5" s="24" t="s">
        <v>109</v>
      </c>
      <c r="AER5" s="24" t="s">
        <v>110</v>
      </c>
      <c r="AES5" s="24" t="s">
        <v>107</v>
      </c>
      <c r="AET5" s="24" t="s">
        <v>108</v>
      </c>
      <c r="AEU5" s="24" t="s">
        <v>109</v>
      </c>
      <c r="AEV5" s="24" t="s">
        <v>110</v>
      </c>
      <c r="AEW5" s="24" t="s">
        <v>107</v>
      </c>
      <c r="AEX5" s="24" t="s">
        <v>108</v>
      </c>
      <c r="AEY5" s="24" t="s">
        <v>109</v>
      </c>
      <c r="AEZ5" s="24" t="s">
        <v>110</v>
      </c>
      <c r="AFA5" s="24" t="s">
        <v>107</v>
      </c>
      <c r="AFB5" s="24" t="s">
        <v>108</v>
      </c>
      <c r="AFC5" s="24" t="s">
        <v>109</v>
      </c>
      <c r="AFD5" s="24" t="s">
        <v>110</v>
      </c>
      <c r="AFE5" s="24" t="s">
        <v>107</v>
      </c>
      <c r="AFF5" s="24" t="s">
        <v>108</v>
      </c>
      <c r="AFG5" s="24" t="s">
        <v>109</v>
      </c>
      <c r="AFH5" s="24" t="s">
        <v>110</v>
      </c>
      <c r="AFI5" s="24" t="s">
        <v>107</v>
      </c>
      <c r="AFJ5" s="24" t="s">
        <v>108</v>
      </c>
      <c r="AFK5" s="24" t="s">
        <v>109</v>
      </c>
      <c r="AFL5" s="24" t="s">
        <v>110</v>
      </c>
      <c r="AFM5" s="24" t="s">
        <v>107</v>
      </c>
      <c r="AFN5" s="24" t="s">
        <v>108</v>
      </c>
      <c r="AFO5" s="24" t="s">
        <v>109</v>
      </c>
      <c r="AFP5" s="24" t="s">
        <v>110</v>
      </c>
      <c r="AFQ5" s="24" t="s">
        <v>107</v>
      </c>
      <c r="AFR5" s="24" t="s">
        <v>108</v>
      </c>
      <c r="AFS5" s="24" t="s">
        <v>109</v>
      </c>
      <c r="AFT5" s="24" t="s">
        <v>110</v>
      </c>
      <c r="AFU5" s="24" t="s">
        <v>107</v>
      </c>
      <c r="AFV5" s="24" t="s">
        <v>108</v>
      </c>
      <c r="AFW5" s="24" t="s">
        <v>109</v>
      </c>
      <c r="AFX5" s="24" t="s">
        <v>110</v>
      </c>
      <c r="AFY5" s="24" t="s">
        <v>107</v>
      </c>
      <c r="AFZ5" s="24" t="s">
        <v>108</v>
      </c>
      <c r="AGA5" s="24" t="s">
        <v>109</v>
      </c>
      <c r="AGB5" s="24" t="s">
        <v>110</v>
      </c>
      <c r="AGC5" s="24" t="s">
        <v>107</v>
      </c>
      <c r="AGD5" s="24" t="s">
        <v>108</v>
      </c>
      <c r="AGE5" s="24" t="s">
        <v>109</v>
      </c>
      <c r="AGF5" s="24" t="s">
        <v>110</v>
      </c>
      <c r="AGG5" s="24" t="s">
        <v>107</v>
      </c>
      <c r="AGH5" s="24" t="s">
        <v>108</v>
      </c>
      <c r="AGI5" s="24" t="s">
        <v>109</v>
      </c>
      <c r="AGJ5" s="24" t="s">
        <v>110</v>
      </c>
      <c r="AGK5" s="24" t="s">
        <v>107</v>
      </c>
      <c r="AGL5" s="24" t="s">
        <v>108</v>
      </c>
      <c r="AGM5" s="24" t="s">
        <v>109</v>
      </c>
      <c r="AGN5" s="24" t="s">
        <v>110</v>
      </c>
      <c r="AGO5" s="24" t="s">
        <v>107</v>
      </c>
      <c r="AGP5" s="24" t="s">
        <v>108</v>
      </c>
      <c r="AGQ5" s="24" t="s">
        <v>109</v>
      </c>
      <c r="AGR5" s="24" t="s">
        <v>110</v>
      </c>
      <c r="AGS5" s="24" t="s">
        <v>107</v>
      </c>
      <c r="AGT5" s="24" t="s">
        <v>108</v>
      </c>
      <c r="AGU5" s="24" t="s">
        <v>109</v>
      </c>
      <c r="AGV5" s="24" t="s">
        <v>110</v>
      </c>
      <c r="AGW5" s="24" t="s">
        <v>107</v>
      </c>
      <c r="AGX5" s="24" t="s">
        <v>108</v>
      </c>
      <c r="AGY5" s="24" t="s">
        <v>109</v>
      </c>
      <c r="AGZ5" s="24" t="s">
        <v>110</v>
      </c>
      <c r="AHA5" s="24" t="s">
        <v>107</v>
      </c>
      <c r="AHB5" s="24" t="s">
        <v>108</v>
      </c>
      <c r="AHC5" s="24" t="s">
        <v>109</v>
      </c>
      <c r="AHD5" s="24" t="s">
        <v>110</v>
      </c>
      <c r="AHE5" s="24" t="s">
        <v>107</v>
      </c>
      <c r="AHF5" s="24" t="s">
        <v>108</v>
      </c>
      <c r="AHG5" s="24" t="s">
        <v>109</v>
      </c>
      <c r="AHH5" s="24" t="s">
        <v>110</v>
      </c>
      <c r="AHI5" s="24" t="s">
        <v>107</v>
      </c>
      <c r="AHJ5" s="24" t="s">
        <v>108</v>
      </c>
      <c r="AHK5" s="24" t="s">
        <v>109</v>
      </c>
      <c r="AHL5" s="24" t="s">
        <v>110</v>
      </c>
      <c r="AHM5" s="24" t="s">
        <v>107</v>
      </c>
      <c r="AHN5" s="24" t="s">
        <v>108</v>
      </c>
      <c r="AHO5" s="24" t="s">
        <v>109</v>
      </c>
      <c r="AHP5" s="24" t="s">
        <v>110</v>
      </c>
      <c r="AHQ5" s="24" t="s">
        <v>107</v>
      </c>
      <c r="AHR5" s="24" t="s">
        <v>108</v>
      </c>
      <c r="AHS5" s="24" t="s">
        <v>109</v>
      </c>
      <c r="AHT5" s="24" t="s">
        <v>110</v>
      </c>
      <c r="AHU5" s="24" t="s">
        <v>107</v>
      </c>
      <c r="AHV5" s="24" t="s">
        <v>108</v>
      </c>
      <c r="AHW5" s="24" t="s">
        <v>109</v>
      </c>
      <c r="AHX5" s="24" t="s">
        <v>110</v>
      </c>
      <c r="AHY5" s="24" t="s">
        <v>107</v>
      </c>
      <c r="AHZ5" s="24" t="s">
        <v>108</v>
      </c>
      <c r="AIA5" s="24" t="s">
        <v>109</v>
      </c>
      <c r="AIB5" s="24" t="s">
        <v>110</v>
      </c>
      <c r="AIC5" s="24" t="s">
        <v>107</v>
      </c>
      <c r="AID5" s="24" t="s">
        <v>108</v>
      </c>
      <c r="AIE5" s="24" t="s">
        <v>109</v>
      </c>
      <c r="AIF5" s="24" t="s">
        <v>110</v>
      </c>
      <c r="AIG5" s="24" t="s">
        <v>107</v>
      </c>
      <c r="AIH5" s="24" t="s">
        <v>108</v>
      </c>
      <c r="AII5" s="24" t="s">
        <v>109</v>
      </c>
      <c r="AIJ5" s="24" t="s">
        <v>110</v>
      </c>
      <c r="AIK5" s="24" t="s">
        <v>107</v>
      </c>
      <c r="AIL5" s="24" t="s">
        <v>108</v>
      </c>
      <c r="AIM5" s="24" t="s">
        <v>109</v>
      </c>
      <c r="AIN5" s="24" t="s">
        <v>110</v>
      </c>
      <c r="AIO5" s="24" t="s">
        <v>107</v>
      </c>
      <c r="AIP5" s="24" t="s">
        <v>108</v>
      </c>
      <c r="AIQ5" s="24" t="s">
        <v>109</v>
      </c>
      <c r="AIR5" s="24" t="s">
        <v>110</v>
      </c>
      <c r="AIS5" s="24" t="s">
        <v>107</v>
      </c>
      <c r="AIT5" s="24" t="s">
        <v>108</v>
      </c>
      <c r="AIU5" s="24" t="s">
        <v>109</v>
      </c>
      <c r="AIV5" s="24" t="s">
        <v>110</v>
      </c>
      <c r="AIW5" s="24" t="s">
        <v>107</v>
      </c>
      <c r="AIX5" s="24" t="s">
        <v>108</v>
      </c>
      <c r="AIY5" s="24" t="s">
        <v>109</v>
      </c>
      <c r="AIZ5" s="24" t="s">
        <v>110</v>
      </c>
      <c r="AJA5" s="24" t="s">
        <v>107</v>
      </c>
      <c r="AJB5" s="24" t="s">
        <v>108</v>
      </c>
      <c r="AJC5" s="24" t="s">
        <v>109</v>
      </c>
      <c r="AJD5" s="24" t="s">
        <v>110</v>
      </c>
      <c r="AJE5" s="24" t="s">
        <v>107</v>
      </c>
      <c r="AJF5" s="24" t="s">
        <v>108</v>
      </c>
      <c r="AJG5" s="24" t="s">
        <v>109</v>
      </c>
      <c r="AJH5" s="24" t="s">
        <v>110</v>
      </c>
      <c r="AJI5" s="24" t="s">
        <v>107</v>
      </c>
      <c r="AJJ5" s="24" t="s">
        <v>108</v>
      </c>
      <c r="AJK5" s="24" t="s">
        <v>109</v>
      </c>
      <c r="AJL5" s="24" t="s">
        <v>110</v>
      </c>
      <c r="AJM5" s="24" t="s">
        <v>107</v>
      </c>
      <c r="AJN5" s="24" t="s">
        <v>108</v>
      </c>
      <c r="AJO5" s="24" t="s">
        <v>109</v>
      </c>
      <c r="AJP5" s="24" t="s">
        <v>110</v>
      </c>
      <c r="AJQ5" s="24" t="s">
        <v>107</v>
      </c>
      <c r="AJR5" s="24" t="s">
        <v>108</v>
      </c>
      <c r="AJS5" s="24" t="s">
        <v>109</v>
      </c>
      <c r="AJT5" s="24" t="s">
        <v>110</v>
      </c>
      <c r="AJU5" s="24" t="s">
        <v>107</v>
      </c>
      <c r="AJV5" s="24" t="s">
        <v>108</v>
      </c>
      <c r="AJW5" s="24" t="s">
        <v>109</v>
      </c>
      <c r="AJX5" s="24" t="s">
        <v>110</v>
      </c>
      <c r="AJY5" s="24" t="s">
        <v>107</v>
      </c>
      <c r="AJZ5" s="24" t="s">
        <v>108</v>
      </c>
      <c r="AKA5" s="24" t="s">
        <v>109</v>
      </c>
      <c r="AKB5" s="24" t="s">
        <v>110</v>
      </c>
      <c r="AKC5" s="24" t="s">
        <v>107</v>
      </c>
      <c r="AKD5" s="24" t="s">
        <v>108</v>
      </c>
      <c r="AKE5" s="24" t="s">
        <v>109</v>
      </c>
      <c r="AKF5" s="24" t="s">
        <v>110</v>
      </c>
      <c r="AKG5" s="24" t="s">
        <v>107</v>
      </c>
      <c r="AKH5" s="24" t="s">
        <v>108</v>
      </c>
      <c r="AKI5" s="24" t="s">
        <v>109</v>
      </c>
      <c r="AKJ5" s="24" t="s">
        <v>110</v>
      </c>
      <c r="AKK5" s="24" t="s">
        <v>107</v>
      </c>
      <c r="AKL5" s="24" t="s">
        <v>108</v>
      </c>
      <c r="AKM5" s="24" t="s">
        <v>109</v>
      </c>
      <c r="AKN5" s="24" t="s">
        <v>110</v>
      </c>
      <c r="AKO5" s="24" t="s">
        <v>107</v>
      </c>
      <c r="AKP5" s="24" t="s">
        <v>108</v>
      </c>
      <c r="AKQ5" s="24" t="s">
        <v>109</v>
      </c>
      <c r="AKR5" s="24" t="s">
        <v>110</v>
      </c>
      <c r="AKS5" s="24" t="s">
        <v>107</v>
      </c>
      <c r="AKT5" s="24" t="s">
        <v>108</v>
      </c>
      <c r="AKU5" s="24" t="s">
        <v>109</v>
      </c>
      <c r="AKV5" s="24" t="s">
        <v>110</v>
      </c>
      <c r="AKW5" s="24" t="s">
        <v>107</v>
      </c>
      <c r="AKX5" s="24" t="s">
        <v>108</v>
      </c>
      <c r="AKY5" s="24" t="s">
        <v>109</v>
      </c>
      <c r="AKZ5" s="24" t="s">
        <v>110</v>
      </c>
      <c r="ALA5" s="24" t="s">
        <v>107</v>
      </c>
      <c r="ALB5" s="24" t="s">
        <v>108</v>
      </c>
      <c r="ALC5" s="24" t="s">
        <v>109</v>
      </c>
      <c r="ALD5" s="24" t="s">
        <v>110</v>
      </c>
      <c r="ALE5" s="24" t="s">
        <v>107</v>
      </c>
      <c r="ALF5" s="24" t="s">
        <v>108</v>
      </c>
      <c r="ALG5" s="24" t="s">
        <v>109</v>
      </c>
      <c r="ALH5" s="24" t="s">
        <v>110</v>
      </c>
      <c r="ALI5" s="24" t="s">
        <v>107</v>
      </c>
      <c r="ALJ5" s="24" t="s">
        <v>108</v>
      </c>
      <c r="ALK5" s="24" t="s">
        <v>109</v>
      </c>
      <c r="ALL5" s="24" t="s">
        <v>110</v>
      </c>
      <c r="ALM5" s="24" t="s">
        <v>107</v>
      </c>
      <c r="ALN5" s="24" t="s">
        <v>108</v>
      </c>
      <c r="ALO5" s="24" t="s">
        <v>109</v>
      </c>
      <c r="ALP5" s="24" t="s">
        <v>110</v>
      </c>
      <c r="ALQ5" s="24" t="s">
        <v>107</v>
      </c>
      <c r="ALR5" s="24" t="s">
        <v>108</v>
      </c>
      <c r="ALS5" s="24" t="s">
        <v>109</v>
      </c>
      <c r="ALT5" s="24" t="s">
        <v>110</v>
      </c>
      <c r="ALU5" s="24" t="s">
        <v>107</v>
      </c>
      <c r="ALV5" s="24" t="s">
        <v>108</v>
      </c>
      <c r="ALW5" s="24" t="s">
        <v>109</v>
      </c>
      <c r="ALX5" s="24" t="s">
        <v>110</v>
      </c>
      <c r="ALY5" s="24" t="s">
        <v>107</v>
      </c>
      <c r="ALZ5" s="24" t="s">
        <v>108</v>
      </c>
      <c r="AMA5" s="24" t="s">
        <v>109</v>
      </c>
      <c r="AMB5" s="24" t="s">
        <v>110</v>
      </c>
      <c r="AMC5" s="24" t="s">
        <v>107</v>
      </c>
      <c r="AMD5" s="24" t="s">
        <v>108</v>
      </c>
      <c r="AME5" s="24" t="s">
        <v>109</v>
      </c>
      <c r="AMF5" s="24" t="s">
        <v>110</v>
      </c>
      <c r="AMG5" s="24" t="s">
        <v>107</v>
      </c>
      <c r="AMH5" s="24" t="s">
        <v>108</v>
      </c>
      <c r="AMI5" s="24" t="s">
        <v>109</v>
      </c>
      <c r="AMJ5" s="24" t="s">
        <v>110</v>
      </c>
      <c r="AMK5" s="24" t="s">
        <v>107</v>
      </c>
      <c r="AML5" s="24" t="s">
        <v>108</v>
      </c>
      <c r="AMM5" s="24" t="s">
        <v>109</v>
      </c>
      <c r="AMN5" s="24" t="s">
        <v>110</v>
      </c>
      <c r="AMO5" s="24" t="s">
        <v>107</v>
      </c>
      <c r="AMP5" s="24" t="s">
        <v>108</v>
      </c>
      <c r="AMQ5" s="24" t="s">
        <v>109</v>
      </c>
      <c r="AMR5" s="24" t="s">
        <v>110</v>
      </c>
      <c r="AMS5" s="24" t="s">
        <v>107</v>
      </c>
      <c r="AMT5" s="24" t="s">
        <v>108</v>
      </c>
      <c r="AMU5" s="24" t="s">
        <v>109</v>
      </c>
      <c r="AMV5" s="24" t="s">
        <v>110</v>
      </c>
      <c r="AMW5" s="24" t="s">
        <v>107</v>
      </c>
      <c r="AMX5" s="24" t="s">
        <v>108</v>
      </c>
      <c r="AMY5" s="24" t="s">
        <v>109</v>
      </c>
      <c r="AMZ5" s="24" t="s">
        <v>110</v>
      </c>
      <c r="ANA5" s="24" t="s">
        <v>107</v>
      </c>
      <c r="ANB5" s="24" t="s">
        <v>108</v>
      </c>
      <c r="ANC5" s="24" t="s">
        <v>109</v>
      </c>
      <c r="AND5" s="24" t="s">
        <v>110</v>
      </c>
      <c r="ANE5" s="24" t="s">
        <v>107</v>
      </c>
      <c r="ANF5" s="24" t="s">
        <v>108</v>
      </c>
      <c r="ANG5" s="24" t="s">
        <v>109</v>
      </c>
      <c r="ANH5" s="24" t="s">
        <v>110</v>
      </c>
      <c r="ANI5" s="24" t="s">
        <v>107</v>
      </c>
      <c r="ANJ5" s="24" t="s">
        <v>108</v>
      </c>
      <c r="ANK5" s="24" t="s">
        <v>109</v>
      </c>
      <c r="ANL5" s="24" t="s">
        <v>110</v>
      </c>
      <c r="ANM5" s="24" t="s">
        <v>107</v>
      </c>
      <c r="ANN5" s="24" t="s">
        <v>108</v>
      </c>
      <c r="ANO5" s="24" t="s">
        <v>109</v>
      </c>
      <c r="ANP5" s="24" t="s">
        <v>110</v>
      </c>
      <c r="ANQ5" s="24" t="s">
        <v>107</v>
      </c>
      <c r="ANR5" s="24" t="s">
        <v>108</v>
      </c>
      <c r="ANS5" s="24" t="s">
        <v>109</v>
      </c>
      <c r="ANT5" s="24" t="s">
        <v>110</v>
      </c>
      <c r="ANU5" s="24" t="s">
        <v>107</v>
      </c>
      <c r="ANV5" s="24" t="s">
        <v>108</v>
      </c>
      <c r="ANW5" s="24" t="s">
        <v>109</v>
      </c>
      <c r="ANX5" s="24" t="s">
        <v>110</v>
      </c>
      <c r="ANY5" s="24" t="s">
        <v>107</v>
      </c>
      <c r="ANZ5" s="24" t="s">
        <v>108</v>
      </c>
      <c r="AOA5" s="24" t="s">
        <v>109</v>
      </c>
      <c r="AOB5" s="24" t="s">
        <v>110</v>
      </c>
      <c r="AOC5" s="24" t="s">
        <v>107</v>
      </c>
      <c r="AOD5" s="24" t="s">
        <v>108</v>
      </c>
      <c r="AOE5" s="24" t="s">
        <v>109</v>
      </c>
      <c r="AOF5" s="24" t="s">
        <v>110</v>
      </c>
      <c r="AOG5" s="24" t="s">
        <v>107</v>
      </c>
      <c r="AOH5" s="24" t="s">
        <v>108</v>
      </c>
      <c r="AOI5" s="24" t="s">
        <v>109</v>
      </c>
      <c r="AOJ5" s="24" t="s">
        <v>110</v>
      </c>
      <c r="AOK5" s="24" t="s">
        <v>107</v>
      </c>
      <c r="AOL5" s="24" t="s">
        <v>108</v>
      </c>
      <c r="AOM5" s="24" t="s">
        <v>109</v>
      </c>
      <c r="AON5" s="24" t="s">
        <v>110</v>
      </c>
      <c r="AOO5" s="24" t="s">
        <v>107</v>
      </c>
      <c r="AOP5" s="24" t="s">
        <v>108</v>
      </c>
      <c r="AOQ5" s="24" t="s">
        <v>109</v>
      </c>
      <c r="AOR5" s="24" t="s">
        <v>110</v>
      </c>
      <c r="AOS5" s="24" t="s">
        <v>107</v>
      </c>
      <c r="AOT5" s="24" t="s">
        <v>108</v>
      </c>
      <c r="AOU5" s="24" t="s">
        <v>109</v>
      </c>
      <c r="AOV5" s="24" t="s">
        <v>110</v>
      </c>
      <c r="AOW5" s="24" t="s">
        <v>107</v>
      </c>
      <c r="AOX5" s="24" t="s">
        <v>108</v>
      </c>
      <c r="AOY5" s="24" t="s">
        <v>109</v>
      </c>
      <c r="AOZ5" s="24" t="s">
        <v>110</v>
      </c>
      <c r="APA5" s="24" t="s">
        <v>107</v>
      </c>
      <c r="APB5" s="24" t="s">
        <v>108</v>
      </c>
      <c r="APC5" s="24" t="s">
        <v>109</v>
      </c>
      <c r="APD5" s="24" t="s">
        <v>110</v>
      </c>
      <c r="APE5" s="24" t="s">
        <v>107</v>
      </c>
      <c r="APF5" s="24" t="s">
        <v>108</v>
      </c>
      <c r="APG5" s="24" t="s">
        <v>109</v>
      </c>
      <c r="APH5" s="24" t="s">
        <v>110</v>
      </c>
      <c r="API5" s="24" t="s">
        <v>107</v>
      </c>
      <c r="APJ5" s="24" t="s">
        <v>108</v>
      </c>
      <c r="APK5" s="24" t="s">
        <v>109</v>
      </c>
      <c r="APL5" s="24" t="s">
        <v>110</v>
      </c>
      <c r="APM5" s="24" t="s">
        <v>107</v>
      </c>
      <c r="APN5" s="24" t="s">
        <v>108</v>
      </c>
      <c r="APO5" s="24" t="s">
        <v>109</v>
      </c>
      <c r="APP5" s="24" t="s">
        <v>110</v>
      </c>
      <c r="APQ5" s="24" t="s">
        <v>107</v>
      </c>
      <c r="APR5" s="24" t="s">
        <v>108</v>
      </c>
      <c r="APS5" s="24" t="s">
        <v>109</v>
      </c>
      <c r="APT5" s="24" t="s">
        <v>110</v>
      </c>
      <c r="APU5" s="24" t="s">
        <v>107</v>
      </c>
      <c r="APV5" s="24" t="s">
        <v>108</v>
      </c>
      <c r="APW5" s="24" t="s">
        <v>109</v>
      </c>
      <c r="APX5" s="24" t="s">
        <v>110</v>
      </c>
      <c r="APY5" s="24" t="s">
        <v>107</v>
      </c>
      <c r="APZ5" s="24" t="s">
        <v>108</v>
      </c>
      <c r="AQA5" s="24" t="s">
        <v>109</v>
      </c>
      <c r="AQB5" s="24" t="s">
        <v>110</v>
      </c>
      <c r="AQC5" s="24" t="s">
        <v>107</v>
      </c>
      <c r="AQD5" s="24" t="s">
        <v>108</v>
      </c>
      <c r="AQE5" s="24" t="s">
        <v>109</v>
      </c>
      <c r="AQF5" s="24" t="s">
        <v>110</v>
      </c>
      <c r="AQG5" s="24" t="s">
        <v>107</v>
      </c>
      <c r="AQH5" s="24" t="s">
        <v>108</v>
      </c>
      <c r="AQI5" s="24" t="s">
        <v>109</v>
      </c>
      <c r="AQJ5" s="24" t="s">
        <v>110</v>
      </c>
      <c r="AQK5" s="24" t="s">
        <v>107</v>
      </c>
      <c r="AQL5" s="24" t="s">
        <v>108</v>
      </c>
      <c r="AQM5" s="24" t="s">
        <v>109</v>
      </c>
      <c r="AQN5" s="24" t="s">
        <v>110</v>
      </c>
      <c r="AQO5" s="24" t="s">
        <v>107</v>
      </c>
      <c r="AQP5" s="24" t="s">
        <v>108</v>
      </c>
      <c r="AQQ5" s="24" t="s">
        <v>109</v>
      </c>
      <c r="AQR5" s="24" t="s">
        <v>110</v>
      </c>
      <c r="AQS5" s="24" t="s">
        <v>107</v>
      </c>
      <c r="AQT5" s="24" t="s">
        <v>108</v>
      </c>
      <c r="AQU5" s="24" t="s">
        <v>109</v>
      </c>
      <c r="AQV5" s="24" t="s">
        <v>110</v>
      </c>
      <c r="AQW5" s="24" t="s">
        <v>107</v>
      </c>
      <c r="AQX5" s="24" t="s">
        <v>108</v>
      </c>
      <c r="AQY5" s="24" t="s">
        <v>109</v>
      </c>
      <c r="AQZ5" s="24" t="s">
        <v>110</v>
      </c>
      <c r="ARA5" s="24" t="s">
        <v>107</v>
      </c>
      <c r="ARB5" s="24" t="s">
        <v>108</v>
      </c>
      <c r="ARC5" s="24" t="s">
        <v>109</v>
      </c>
      <c r="ARD5" s="24" t="s">
        <v>110</v>
      </c>
      <c r="ARE5" s="24" t="s">
        <v>107</v>
      </c>
      <c r="ARF5" s="24" t="s">
        <v>108</v>
      </c>
      <c r="ARG5" s="24" t="s">
        <v>109</v>
      </c>
      <c r="ARH5" s="24" t="s">
        <v>110</v>
      </c>
      <c r="ARI5" s="24" t="s">
        <v>107</v>
      </c>
      <c r="ARJ5" s="24" t="s">
        <v>108</v>
      </c>
      <c r="ARK5" s="24" t="s">
        <v>109</v>
      </c>
      <c r="ARL5" s="24" t="s">
        <v>110</v>
      </c>
      <c r="ARM5" s="24" t="s">
        <v>107</v>
      </c>
      <c r="ARN5" s="24" t="s">
        <v>108</v>
      </c>
      <c r="ARO5" s="24" t="s">
        <v>109</v>
      </c>
      <c r="ARP5" s="24" t="s">
        <v>110</v>
      </c>
      <c r="ARQ5" s="24" t="s">
        <v>107</v>
      </c>
      <c r="ARR5" s="24" t="s">
        <v>108</v>
      </c>
      <c r="ARS5" s="24" t="s">
        <v>109</v>
      </c>
      <c r="ART5" s="24" t="s">
        <v>110</v>
      </c>
      <c r="ARU5" s="24" t="s">
        <v>107</v>
      </c>
      <c r="ARV5" s="24" t="s">
        <v>108</v>
      </c>
      <c r="ARW5" s="24" t="s">
        <v>109</v>
      </c>
      <c r="ARX5" s="24" t="s">
        <v>110</v>
      </c>
      <c r="ARY5" s="24" t="s">
        <v>107</v>
      </c>
      <c r="ARZ5" s="24" t="s">
        <v>108</v>
      </c>
      <c r="ASA5" s="24" t="s">
        <v>109</v>
      </c>
      <c r="ASB5" s="24" t="s">
        <v>110</v>
      </c>
      <c r="ASC5" s="24" t="s">
        <v>107</v>
      </c>
      <c r="ASD5" s="24" t="s">
        <v>108</v>
      </c>
      <c r="ASE5" s="24" t="s">
        <v>109</v>
      </c>
      <c r="ASF5" s="24" t="s">
        <v>110</v>
      </c>
      <c r="ASG5" s="24" t="s">
        <v>107</v>
      </c>
      <c r="ASH5" s="24" t="s">
        <v>108</v>
      </c>
      <c r="ASI5" s="24" t="s">
        <v>109</v>
      </c>
      <c r="ASJ5" s="24" t="s">
        <v>110</v>
      </c>
      <c r="ASK5" s="24" t="s">
        <v>107</v>
      </c>
      <c r="ASL5" s="24" t="s">
        <v>108</v>
      </c>
      <c r="ASM5" s="24" t="s">
        <v>109</v>
      </c>
      <c r="ASN5" s="24" t="s">
        <v>110</v>
      </c>
      <c r="ASO5" s="24" t="s">
        <v>107</v>
      </c>
      <c r="ASP5" s="24" t="s">
        <v>108</v>
      </c>
      <c r="ASQ5" s="24" t="s">
        <v>109</v>
      </c>
      <c r="ASR5" s="24" t="s">
        <v>110</v>
      </c>
      <c r="ASS5" s="24" t="s">
        <v>107</v>
      </c>
      <c r="AST5" s="24" t="s">
        <v>108</v>
      </c>
      <c r="ASU5" s="24" t="s">
        <v>109</v>
      </c>
      <c r="ASV5" s="24" t="s">
        <v>110</v>
      </c>
      <c r="ASW5" s="24" t="s">
        <v>107</v>
      </c>
      <c r="ASX5" s="24" t="s">
        <v>108</v>
      </c>
      <c r="ASY5" s="24" t="s">
        <v>109</v>
      </c>
      <c r="ASZ5" s="24" t="s">
        <v>110</v>
      </c>
      <c r="ATA5" s="24" t="s">
        <v>107</v>
      </c>
      <c r="ATB5" s="24" t="s">
        <v>108</v>
      </c>
      <c r="ATC5" s="24" t="s">
        <v>109</v>
      </c>
      <c r="ATD5" s="24" t="s">
        <v>110</v>
      </c>
      <c r="ATE5" s="24" t="s">
        <v>107</v>
      </c>
      <c r="ATF5" s="24" t="s">
        <v>108</v>
      </c>
      <c r="ATG5" s="24" t="s">
        <v>109</v>
      </c>
      <c r="ATH5" s="24" t="s">
        <v>110</v>
      </c>
      <c r="ATI5" s="24" t="s">
        <v>107</v>
      </c>
      <c r="ATJ5" s="24" t="s">
        <v>108</v>
      </c>
      <c r="ATK5" s="24" t="s">
        <v>109</v>
      </c>
      <c r="ATL5" s="24" t="s">
        <v>110</v>
      </c>
      <c r="ATM5" s="24" t="s">
        <v>107</v>
      </c>
      <c r="ATN5" s="24" t="s">
        <v>108</v>
      </c>
      <c r="ATO5" s="24" t="s">
        <v>109</v>
      </c>
      <c r="ATP5" s="24" t="s">
        <v>110</v>
      </c>
      <c r="ATQ5" s="24" t="s">
        <v>107</v>
      </c>
      <c r="ATR5" s="24" t="s">
        <v>108</v>
      </c>
      <c r="ATS5" s="24" t="s">
        <v>109</v>
      </c>
      <c r="ATT5" s="24" t="s">
        <v>110</v>
      </c>
      <c r="ATU5" s="24" t="s">
        <v>107</v>
      </c>
      <c r="ATV5" s="24" t="s">
        <v>108</v>
      </c>
      <c r="ATW5" s="24" t="s">
        <v>109</v>
      </c>
      <c r="ATX5" s="24" t="s">
        <v>110</v>
      </c>
      <c r="ATY5" s="24" t="s">
        <v>107</v>
      </c>
      <c r="ATZ5" s="24" t="s">
        <v>108</v>
      </c>
      <c r="AUA5" s="24" t="s">
        <v>109</v>
      </c>
      <c r="AUB5" s="24" t="s">
        <v>110</v>
      </c>
      <c r="AUC5" s="24" t="s">
        <v>107</v>
      </c>
      <c r="AUD5" s="24" t="s">
        <v>108</v>
      </c>
      <c r="AUE5" s="24" t="s">
        <v>109</v>
      </c>
      <c r="AUF5" s="24" t="s">
        <v>110</v>
      </c>
      <c r="AUG5" s="24" t="s">
        <v>107</v>
      </c>
      <c r="AUH5" s="24" t="s">
        <v>108</v>
      </c>
      <c r="AUI5" s="24" t="s">
        <v>109</v>
      </c>
      <c r="AUJ5" s="24" t="s">
        <v>110</v>
      </c>
      <c r="AUK5" s="24" t="s">
        <v>107</v>
      </c>
      <c r="AUL5" s="24" t="s">
        <v>108</v>
      </c>
      <c r="AUM5" s="24" t="s">
        <v>109</v>
      </c>
      <c r="AUN5" s="24" t="s">
        <v>110</v>
      </c>
      <c r="AUO5" s="24" t="s">
        <v>107</v>
      </c>
      <c r="AUP5" s="24" t="s">
        <v>108</v>
      </c>
      <c r="AUQ5" s="24" t="s">
        <v>109</v>
      </c>
      <c r="AUR5" s="24" t="s">
        <v>110</v>
      </c>
      <c r="AUS5" s="24" t="s">
        <v>107</v>
      </c>
      <c r="AUT5" s="24" t="s">
        <v>108</v>
      </c>
      <c r="AUU5" s="24" t="s">
        <v>109</v>
      </c>
      <c r="AUV5" s="24" t="s">
        <v>110</v>
      </c>
      <c r="AUW5" s="24" t="s">
        <v>107</v>
      </c>
      <c r="AUX5" s="24" t="s">
        <v>108</v>
      </c>
      <c r="AUY5" s="24" t="s">
        <v>109</v>
      </c>
      <c r="AUZ5" s="24" t="s">
        <v>110</v>
      </c>
      <c r="AVA5" s="24" t="s">
        <v>107</v>
      </c>
      <c r="AVB5" s="24" t="s">
        <v>108</v>
      </c>
      <c r="AVC5" s="24" t="s">
        <v>109</v>
      </c>
      <c r="AVD5" s="24" t="s">
        <v>110</v>
      </c>
      <c r="AVE5" s="24" t="s">
        <v>107</v>
      </c>
      <c r="AVF5" s="24" t="s">
        <v>108</v>
      </c>
      <c r="AVG5" s="24" t="s">
        <v>109</v>
      </c>
      <c r="AVH5" s="24" t="s">
        <v>110</v>
      </c>
      <c r="AVI5" s="24" t="s">
        <v>107</v>
      </c>
      <c r="AVJ5" s="24" t="s">
        <v>108</v>
      </c>
      <c r="AVK5" s="24" t="s">
        <v>109</v>
      </c>
      <c r="AVL5" s="24" t="s">
        <v>110</v>
      </c>
      <c r="AVM5" s="24" t="s">
        <v>107</v>
      </c>
      <c r="AVN5" s="24" t="s">
        <v>108</v>
      </c>
      <c r="AVO5" s="24" t="s">
        <v>109</v>
      </c>
      <c r="AVP5" s="24" t="s">
        <v>110</v>
      </c>
      <c r="AVQ5" s="24" t="s">
        <v>107</v>
      </c>
      <c r="AVR5" s="24" t="s">
        <v>108</v>
      </c>
      <c r="AVS5" s="24" t="s">
        <v>109</v>
      </c>
      <c r="AVT5" s="24" t="s">
        <v>110</v>
      </c>
      <c r="AVU5" s="24" t="s">
        <v>107</v>
      </c>
      <c r="AVV5" s="24" t="s">
        <v>108</v>
      </c>
      <c r="AVW5" s="24" t="s">
        <v>109</v>
      </c>
      <c r="AVX5" s="24" t="s">
        <v>110</v>
      </c>
      <c r="AVY5" s="24" t="s">
        <v>107</v>
      </c>
      <c r="AVZ5" s="24" t="s">
        <v>108</v>
      </c>
      <c r="AWA5" s="24" t="s">
        <v>109</v>
      </c>
      <c r="AWB5" s="24" t="s">
        <v>110</v>
      </c>
      <c r="AWC5" s="24" t="s">
        <v>107</v>
      </c>
      <c r="AWD5" s="24" t="s">
        <v>108</v>
      </c>
      <c r="AWE5" s="24" t="s">
        <v>109</v>
      </c>
      <c r="AWF5" s="24" t="s">
        <v>110</v>
      </c>
      <c r="AWG5" s="24" t="s">
        <v>107</v>
      </c>
      <c r="AWH5" s="24" t="s">
        <v>108</v>
      </c>
      <c r="AWI5" s="24" t="s">
        <v>109</v>
      </c>
      <c r="AWJ5" s="24" t="s">
        <v>110</v>
      </c>
      <c r="AWK5" s="24" t="s">
        <v>107</v>
      </c>
      <c r="AWL5" s="24" t="s">
        <v>108</v>
      </c>
      <c r="AWM5" s="24" t="s">
        <v>109</v>
      </c>
      <c r="AWN5" s="24" t="s">
        <v>110</v>
      </c>
      <c r="AWO5" s="24" t="s">
        <v>107</v>
      </c>
      <c r="AWP5" s="24" t="s">
        <v>108</v>
      </c>
      <c r="AWQ5" s="24" t="s">
        <v>109</v>
      </c>
      <c r="AWR5" s="24" t="s">
        <v>110</v>
      </c>
      <c r="AWS5" s="24" t="s">
        <v>107</v>
      </c>
      <c r="AWT5" s="24" t="s">
        <v>108</v>
      </c>
      <c r="AWU5" s="24" t="s">
        <v>109</v>
      </c>
      <c r="AWV5" s="24" t="s">
        <v>110</v>
      </c>
      <c r="AWW5" s="24" t="s">
        <v>107</v>
      </c>
      <c r="AWX5" s="24" t="s">
        <v>108</v>
      </c>
      <c r="AWY5" s="24" t="s">
        <v>109</v>
      </c>
      <c r="AWZ5" s="24" t="s">
        <v>110</v>
      </c>
      <c r="AXA5" s="24" t="s">
        <v>107</v>
      </c>
      <c r="AXB5" s="24" t="s">
        <v>108</v>
      </c>
      <c r="AXC5" s="24" t="s">
        <v>109</v>
      </c>
      <c r="AXD5" s="24" t="s">
        <v>110</v>
      </c>
      <c r="AXE5" s="24" t="s">
        <v>107</v>
      </c>
      <c r="AXF5" s="24" t="s">
        <v>108</v>
      </c>
      <c r="AXG5" s="24" t="s">
        <v>109</v>
      </c>
      <c r="AXH5" s="24" t="s">
        <v>110</v>
      </c>
      <c r="AXI5" s="24" t="s">
        <v>107</v>
      </c>
      <c r="AXJ5" s="24" t="s">
        <v>108</v>
      </c>
      <c r="AXK5" s="24" t="s">
        <v>109</v>
      </c>
      <c r="AXL5" s="24" t="s">
        <v>110</v>
      </c>
      <c r="AXM5" s="24" t="s">
        <v>107</v>
      </c>
      <c r="AXN5" s="24" t="s">
        <v>108</v>
      </c>
      <c r="AXO5" s="24" t="s">
        <v>109</v>
      </c>
      <c r="AXP5" s="24" t="s">
        <v>110</v>
      </c>
      <c r="AXQ5" s="24" t="s">
        <v>107</v>
      </c>
      <c r="AXR5" s="24" t="s">
        <v>108</v>
      </c>
      <c r="AXS5" s="24" t="s">
        <v>109</v>
      </c>
      <c r="AXT5" s="24" t="s">
        <v>110</v>
      </c>
      <c r="AXU5" s="24" t="s">
        <v>107</v>
      </c>
      <c r="AXV5" s="24" t="s">
        <v>108</v>
      </c>
      <c r="AXW5" s="24" t="s">
        <v>109</v>
      </c>
      <c r="AXX5" s="24" t="s">
        <v>110</v>
      </c>
      <c r="AXY5" s="24" t="s">
        <v>107</v>
      </c>
      <c r="AXZ5" s="24" t="s">
        <v>108</v>
      </c>
      <c r="AYA5" s="24" t="s">
        <v>109</v>
      </c>
      <c r="AYB5" s="24" t="s">
        <v>110</v>
      </c>
      <c r="AYC5" s="24" t="s">
        <v>107</v>
      </c>
      <c r="AYD5" s="24" t="s">
        <v>108</v>
      </c>
      <c r="AYE5" s="24" t="s">
        <v>109</v>
      </c>
      <c r="AYF5" s="24" t="s">
        <v>110</v>
      </c>
      <c r="AYG5" s="24" t="s">
        <v>107</v>
      </c>
      <c r="AYH5" s="24" t="s">
        <v>108</v>
      </c>
      <c r="AYI5" s="24" t="s">
        <v>109</v>
      </c>
      <c r="AYJ5" s="24" t="s">
        <v>110</v>
      </c>
      <c r="AYK5" s="24" t="s">
        <v>107</v>
      </c>
      <c r="AYL5" s="24" t="s">
        <v>108</v>
      </c>
      <c r="AYM5" s="24" t="s">
        <v>109</v>
      </c>
      <c r="AYN5" s="24" t="s">
        <v>110</v>
      </c>
      <c r="AYO5" s="24" t="s">
        <v>107</v>
      </c>
      <c r="AYP5" s="24" t="s">
        <v>108</v>
      </c>
      <c r="AYQ5" s="24" t="s">
        <v>109</v>
      </c>
      <c r="AYR5" s="24" t="s">
        <v>110</v>
      </c>
      <c r="AYS5" s="24" t="s">
        <v>107</v>
      </c>
      <c r="AYT5" s="24" t="s">
        <v>108</v>
      </c>
      <c r="AYU5" s="24" t="s">
        <v>109</v>
      </c>
      <c r="AYV5" s="24" t="s">
        <v>110</v>
      </c>
      <c r="AYW5" s="24" t="s">
        <v>107</v>
      </c>
      <c r="AYX5" s="24" t="s">
        <v>108</v>
      </c>
      <c r="AYY5" s="24" t="s">
        <v>109</v>
      </c>
      <c r="AYZ5" s="24" t="s">
        <v>110</v>
      </c>
      <c r="AZA5" s="24" t="s">
        <v>107</v>
      </c>
      <c r="AZB5" s="24" t="s">
        <v>108</v>
      </c>
      <c r="AZC5" s="24" t="s">
        <v>109</v>
      </c>
      <c r="AZD5" s="24" t="s">
        <v>110</v>
      </c>
      <c r="AZE5" s="24" t="s">
        <v>107</v>
      </c>
      <c r="AZF5" s="24" t="s">
        <v>108</v>
      </c>
      <c r="AZG5" s="24" t="s">
        <v>109</v>
      </c>
      <c r="AZH5" s="24" t="s">
        <v>110</v>
      </c>
      <c r="AZI5" s="24" t="s">
        <v>107</v>
      </c>
      <c r="AZJ5" s="24" t="s">
        <v>108</v>
      </c>
      <c r="AZK5" s="24" t="s">
        <v>109</v>
      </c>
      <c r="AZL5" s="24" t="s">
        <v>110</v>
      </c>
      <c r="AZM5" s="24" t="s">
        <v>107</v>
      </c>
      <c r="AZN5" s="24" t="s">
        <v>108</v>
      </c>
      <c r="AZO5" s="24" t="s">
        <v>109</v>
      </c>
      <c r="AZP5" s="24" t="s">
        <v>110</v>
      </c>
      <c r="AZQ5" s="24" t="s">
        <v>107</v>
      </c>
      <c r="AZR5" s="24" t="s">
        <v>108</v>
      </c>
      <c r="AZS5" s="24" t="s">
        <v>109</v>
      </c>
      <c r="AZT5" s="24" t="s">
        <v>110</v>
      </c>
      <c r="AZU5" s="24" t="s">
        <v>107</v>
      </c>
      <c r="AZV5" s="24" t="s">
        <v>108</v>
      </c>
      <c r="AZW5" s="24" t="s">
        <v>109</v>
      </c>
      <c r="AZX5" s="24" t="s">
        <v>110</v>
      </c>
      <c r="AZY5" s="24" t="s">
        <v>107</v>
      </c>
      <c r="AZZ5" s="24" t="s">
        <v>108</v>
      </c>
      <c r="BAA5" s="24" t="s">
        <v>109</v>
      </c>
      <c r="BAB5" s="24" t="s">
        <v>110</v>
      </c>
      <c r="BAC5" s="24" t="s">
        <v>107</v>
      </c>
      <c r="BAD5" s="24" t="s">
        <v>108</v>
      </c>
      <c r="BAE5" s="24" t="s">
        <v>109</v>
      </c>
      <c r="BAF5" s="24" t="s">
        <v>110</v>
      </c>
      <c r="BAG5" s="24" t="s">
        <v>107</v>
      </c>
      <c r="BAH5" s="24" t="s">
        <v>108</v>
      </c>
      <c r="BAI5" s="24" t="s">
        <v>109</v>
      </c>
      <c r="BAJ5" s="24" t="s">
        <v>110</v>
      </c>
      <c r="BAK5" s="24" t="s">
        <v>107</v>
      </c>
      <c r="BAL5" s="24" t="s">
        <v>108</v>
      </c>
      <c r="BAM5" s="24" t="s">
        <v>109</v>
      </c>
      <c r="BAN5" s="24" t="s">
        <v>110</v>
      </c>
      <c r="BAO5" s="24" t="s">
        <v>107</v>
      </c>
      <c r="BAP5" s="24" t="s">
        <v>108</v>
      </c>
      <c r="BAQ5" s="24" t="s">
        <v>109</v>
      </c>
      <c r="BAR5" s="24" t="s">
        <v>110</v>
      </c>
      <c r="BAS5" s="24" t="s">
        <v>107</v>
      </c>
      <c r="BAT5" s="24" t="s">
        <v>108</v>
      </c>
      <c r="BAU5" s="24" t="s">
        <v>109</v>
      </c>
      <c r="BAV5" s="24" t="s">
        <v>110</v>
      </c>
      <c r="BAW5" s="24" t="s">
        <v>107</v>
      </c>
      <c r="BAX5" s="24" t="s">
        <v>108</v>
      </c>
      <c r="BAY5" s="24" t="s">
        <v>109</v>
      </c>
      <c r="BAZ5" s="24" t="s">
        <v>110</v>
      </c>
      <c r="BBA5" s="24" t="s">
        <v>107</v>
      </c>
      <c r="BBB5" s="24" t="s">
        <v>108</v>
      </c>
      <c r="BBC5" s="24" t="s">
        <v>109</v>
      </c>
      <c r="BBD5" s="24" t="s">
        <v>110</v>
      </c>
      <c r="BBE5" s="24" t="s">
        <v>107</v>
      </c>
      <c r="BBF5" s="24" t="s">
        <v>108</v>
      </c>
      <c r="BBG5" s="24" t="s">
        <v>109</v>
      </c>
      <c r="BBH5" s="24" t="s">
        <v>110</v>
      </c>
      <c r="BBI5" s="24" t="s">
        <v>107</v>
      </c>
      <c r="BBJ5" s="24" t="s">
        <v>108</v>
      </c>
      <c r="BBK5" s="24" t="s">
        <v>109</v>
      </c>
      <c r="BBL5" s="24" t="s">
        <v>110</v>
      </c>
      <c r="BBM5" s="24" t="s">
        <v>107</v>
      </c>
      <c r="BBN5" s="24" t="s">
        <v>108</v>
      </c>
      <c r="BBO5" s="24" t="s">
        <v>109</v>
      </c>
      <c r="BBP5" s="24" t="s">
        <v>110</v>
      </c>
      <c r="BBQ5" s="24" t="s">
        <v>107</v>
      </c>
      <c r="BBR5" s="24" t="s">
        <v>108</v>
      </c>
      <c r="BBS5" s="24" t="s">
        <v>109</v>
      </c>
      <c r="BBT5" s="24" t="s">
        <v>110</v>
      </c>
      <c r="BBU5" s="24" t="s">
        <v>107</v>
      </c>
      <c r="BBV5" s="24" t="s">
        <v>108</v>
      </c>
      <c r="BBW5" s="24" t="s">
        <v>109</v>
      </c>
      <c r="BBX5" s="24" t="s">
        <v>110</v>
      </c>
      <c r="BBY5" s="24" t="s">
        <v>107</v>
      </c>
      <c r="BBZ5" s="24" t="s">
        <v>108</v>
      </c>
      <c r="BCA5" s="24" t="s">
        <v>109</v>
      </c>
      <c r="BCB5" s="24" t="s">
        <v>110</v>
      </c>
      <c r="BCC5" s="24" t="s">
        <v>107</v>
      </c>
      <c r="BCD5" s="24" t="s">
        <v>108</v>
      </c>
      <c r="BCE5" s="24" t="s">
        <v>109</v>
      </c>
      <c r="BCF5" s="24" t="s">
        <v>110</v>
      </c>
      <c r="BCG5" s="24" t="s">
        <v>107</v>
      </c>
      <c r="BCH5" s="24" t="s">
        <v>108</v>
      </c>
      <c r="BCI5" s="24" t="s">
        <v>109</v>
      </c>
      <c r="BCJ5" s="24" t="s">
        <v>110</v>
      </c>
      <c r="BCK5" s="24" t="s">
        <v>107</v>
      </c>
      <c r="BCL5" s="24" t="s">
        <v>108</v>
      </c>
      <c r="BCM5" s="24" t="s">
        <v>109</v>
      </c>
      <c r="BCN5" s="24" t="s">
        <v>110</v>
      </c>
      <c r="BCO5" s="24" t="s">
        <v>107</v>
      </c>
      <c r="BCP5" s="24" t="s">
        <v>108</v>
      </c>
      <c r="BCQ5" s="24" t="s">
        <v>109</v>
      </c>
      <c r="BCR5" s="24" t="s">
        <v>110</v>
      </c>
      <c r="BCS5" s="24" t="s">
        <v>107</v>
      </c>
      <c r="BCT5" s="24" t="s">
        <v>108</v>
      </c>
      <c r="BCU5" s="24" t="s">
        <v>109</v>
      </c>
      <c r="BCV5" s="24" t="s">
        <v>110</v>
      </c>
      <c r="BCW5" s="24" t="s">
        <v>107</v>
      </c>
      <c r="BCX5" s="24" t="s">
        <v>108</v>
      </c>
      <c r="BCY5" s="24" t="s">
        <v>109</v>
      </c>
      <c r="BCZ5" s="24" t="s">
        <v>110</v>
      </c>
      <c r="BDA5" s="24" t="s">
        <v>107</v>
      </c>
      <c r="BDB5" s="24" t="s">
        <v>108</v>
      </c>
      <c r="BDC5" s="24" t="s">
        <v>109</v>
      </c>
      <c r="BDD5" s="24" t="s">
        <v>110</v>
      </c>
      <c r="BDE5" s="24" t="s">
        <v>107</v>
      </c>
      <c r="BDF5" s="24" t="s">
        <v>108</v>
      </c>
      <c r="BDG5" s="24" t="s">
        <v>109</v>
      </c>
      <c r="BDH5" s="24" t="s">
        <v>110</v>
      </c>
      <c r="BDI5" s="24" t="s">
        <v>107</v>
      </c>
      <c r="BDJ5" s="24" t="s">
        <v>108</v>
      </c>
      <c r="BDK5" s="24" t="s">
        <v>109</v>
      </c>
      <c r="BDL5" s="24" t="s">
        <v>110</v>
      </c>
      <c r="BDM5" s="24" t="s">
        <v>107</v>
      </c>
      <c r="BDN5" s="24" t="s">
        <v>108</v>
      </c>
      <c r="BDO5" s="24" t="s">
        <v>109</v>
      </c>
      <c r="BDP5" s="24" t="s">
        <v>110</v>
      </c>
      <c r="BDQ5" s="24" t="s">
        <v>107</v>
      </c>
      <c r="BDR5" s="24" t="s">
        <v>108</v>
      </c>
      <c r="BDS5" s="24" t="s">
        <v>109</v>
      </c>
      <c r="BDT5" s="24" t="s">
        <v>110</v>
      </c>
      <c r="BDU5" s="24" t="s">
        <v>107</v>
      </c>
      <c r="BDV5" s="24" t="s">
        <v>108</v>
      </c>
      <c r="BDW5" s="24" t="s">
        <v>109</v>
      </c>
      <c r="BDX5" s="24" t="s">
        <v>110</v>
      </c>
      <c r="BDY5" s="24" t="s">
        <v>107</v>
      </c>
      <c r="BDZ5" s="24" t="s">
        <v>108</v>
      </c>
      <c r="BEA5" s="24" t="s">
        <v>109</v>
      </c>
      <c r="BEB5" s="24" t="s">
        <v>110</v>
      </c>
      <c r="BEC5" s="24" t="s">
        <v>107</v>
      </c>
      <c r="BED5" s="24" t="s">
        <v>108</v>
      </c>
      <c r="BEE5" s="24" t="s">
        <v>109</v>
      </c>
      <c r="BEF5" s="24" t="s">
        <v>110</v>
      </c>
      <c r="BEG5" s="24" t="s">
        <v>107</v>
      </c>
      <c r="BEH5" s="24" t="s">
        <v>108</v>
      </c>
      <c r="BEI5" s="24" t="s">
        <v>109</v>
      </c>
      <c r="BEJ5" s="24" t="s">
        <v>110</v>
      </c>
      <c r="BEK5" s="24" t="s">
        <v>107</v>
      </c>
      <c r="BEL5" s="24" t="s">
        <v>108</v>
      </c>
      <c r="BEM5" s="24" t="s">
        <v>109</v>
      </c>
      <c r="BEN5" s="24" t="s">
        <v>110</v>
      </c>
      <c r="BEO5" s="24" t="s">
        <v>107</v>
      </c>
      <c r="BEP5" s="24" t="s">
        <v>108</v>
      </c>
      <c r="BEQ5" s="24" t="s">
        <v>109</v>
      </c>
      <c r="BER5" s="24" t="s">
        <v>110</v>
      </c>
      <c r="BES5" s="24" t="s">
        <v>107</v>
      </c>
      <c r="BET5" s="24" t="s">
        <v>108</v>
      </c>
      <c r="BEU5" s="24" t="s">
        <v>109</v>
      </c>
      <c r="BEV5" s="24" t="s">
        <v>110</v>
      </c>
      <c r="BEW5" s="24" t="s">
        <v>107</v>
      </c>
      <c r="BEX5" s="24" t="s">
        <v>108</v>
      </c>
      <c r="BEY5" s="24" t="s">
        <v>109</v>
      </c>
      <c r="BEZ5" s="24" t="s">
        <v>110</v>
      </c>
      <c r="BFA5" s="24" t="s">
        <v>107</v>
      </c>
      <c r="BFB5" s="24" t="s">
        <v>108</v>
      </c>
      <c r="BFC5" s="24" t="s">
        <v>109</v>
      </c>
      <c r="BFD5" s="24" t="s">
        <v>110</v>
      </c>
      <c r="BFE5" s="24" t="s">
        <v>107</v>
      </c>
      <c r="BFF5" s="24" t="s">
        <v>108</v>
      </c>
      <c r="BFG5" s="24" t="s">
        <v>109</v>
      </c>
      <c r="BFH5" s="24" t="s">
        <v>110</v>
      </c>
      <c r="BFI5" s="24" t="s">
        <v>107</v>
      </c>
      <c r="BFJ5" s="24" t="s">
        <v>108</v>
      </c>
      <c r="BFK5" s="24" t="s">
        <v>109</v>
      </c>
      <c r="BFL5" s="24" t="s">
        <v>110</v>
      </c>
      <c r="BFM5" s="24" t="s">
        <v>107</v>
      </c>
      <c r="BFN5" s="24" t="s">
        <v>108</v>
      </c>
      <c r="BFO5" s="24" t="s">
        <v>109</v>
      </c>
      <c r="BFP5" s="24" t="s">
        <v>110</v>
      </c>
      <c r="BFQ5" s="24" t="s">
        <v>107</v>
      </c>
      <c r="BFR5" s="24" t="s">
        <v>108</v>
      </c>
      <c r="BFS5" s="24" t="s">
        <v>109</v>
      </c>
      <c r="BFT5" s="24" t="s">
        <v>110</v>
      </c>
      <c r="BFU5" s="24" t="s">
        <v>107</v>
      </c>
      <c r="BFV5" s="24" t="s">
        <v>108</v>
      </c>
      <c r="BFW5" s="24" t="s">
        <v>109</v>
      </c>
      <c r="BFX5" s="24" t="s">
        <v>110</v>
      </c>
      <c r="BFY5" s="24" t="s">
        <v>107</v>
      </c>
      <c r="BFZ5" s="24" t="s">
        <v>108</v>
      </c>
      <c r="BGA5" s="24" t="s">
        <v>109</v>
      </c>
      <c r="BGB5" s="24" t="s">
        <v>110</v>
      </c>
      <c r="BGC5" s="24" t="s">
        <v>107</v>
      </c>
      <c r="BGD5" s="24" t="s">
        <v>108</v>
      </c>
      <c r="BGE5" s="24" t="s">
        <v>109</v>
      </c>
      <c r="BGF5" s="24" t="s">
        <v>110</v>
      </c>
      <c r="BGG5" s="24" t="s">
        <v>107</v>
      </c>
      <c r="BGH5" s="24" t="s">
        <v>108</v>
      </c>
      <c r="BGI5" s="24" t="s">
        <v>109</v>
      </c>
      <c r="BGJ5" s="24" t="s">
        <v>110</v>
      </c>
      <c r="BGK5" s="24" t="s">
        <v>107</v>
      </c>
      <c r="BGL5" s="24" t="s">
        <v>108</v>
      </c>
      <c r="BGM5" s="24" t="s">
        <v>109</v>
      </c>
      <c r="BGN5" s="24" t="s">
        <v>110</v>
      </c>
      <c r="BGO5" s="24" t="s">
        <v>107</v>
      </c>
      <c r="BGP5" s="24" t="s">
        <v>108</v>
      </c>
      <c r="BGQ5" s="24" t="s">
        <v>109</v>
      </c>
      <c r="BGR5" s="24" t="s">
        <v>110</v>
      </c>
      <c r="BGS5" s="24" t="s">
        <v>107</v>
      </c>
      <c r="BGT5" s="24" t="s">
        <v>108</v>
      </c>
      <c r="BGU5" s="24" t="s">
        <v>109</v>
      </c>
      <c r="BGV5" s="24" t="s">
        <v>110</v>
      </c>
      <c r="BGW5" s="24" t="s">
        <v>107</v>
      </c>
      <c r="BGX5" s="24" t="s">
        <v>108</v>
      </c>
      <c r="BGY5" s="24" t="s">
        <v>109</v>
      </c>
      <c r="BGZ5" s="24" t="s">
        <v>110</v>
      </c>
      <c r="BHA5" s="24" t="s">
        <v>107</v>
      </c>
      <c r="BHB5" s="24" t="s">
        <v>108</v>
      </c>
      <c r="BHC5" s="24" t="s">
        <v>109</v>
      </c>
      <c r="BHD5" s="24" t="s">
        <v>110</v>
      </c>
      <c r="BHE5" s="24" t="s">
        <v>107</v>
      </c>
      <c r="BHF5" s="24" t="s">
        <v>108</v>
      </c>
      <c r="BHG5" s="24" t="s">
        <v>109</v>
      </c>
      <c r="BHH5" s="24" t="s">
        <v>110</v>
      </c>
      <c r="BHI5" s="24" t="s">
        <v>107</v>
      </c>
      <c r="BHJ5" s="24" t="s">
        <v>108</v>
      </c>
      <c r="BHK5" s="24" t="s">
        <v>109</v>
      </c>
      <c r="BHL5" s="24" t="s">
        <v>110</v>
      </c>
      <c r="BHM5" s="24" t="s">
        <v>107</v>
      </c>
      <c r="BHN5" s="24" t="s">
        <v>108</v>
      </c>
      <c r="BHO5" s="24" t="s">
        <v>109</v>
      </c>
      <c r="BHP5" s="24" t="s">
        <v>110</v>
      </c>
      <c r="BHQ5" s="24" t="s">
        <v>107</v>
      </c>
      <c r="BHR5" s="24" t="s">
        <v>108</v>
      </c>
      <c r="BHS5" s="24" t="s">
        <v>109</v>
      </c>
      <c r="BHT5" s="24" t="s">
        <v>110</v>
      </c>
      <c r="BHU5" s="24" t="s">
        <v>107</v>
      </c>
      <c r="BHV5" s="24" t="s">
        <v>108</v>
      </c>
      <c r="BHW5" s="24" t="s">
        <v>109</v>
      </c>
      <c r="BHX5" s="24" t="s">
        <v>110</v>
      </c>
      <c r="BHY5" s="24" t="s">
        <v>107</v>
      </c>
      <c r="BHZ5" s="24" t="s">
        <v>108</v>
      </c>
      <c r="BIA5" s="24" t="s">
        <v>109</v>
      </c>
      <c r="BIB5" s="24" t="s">
        <v>110</v>
      </c>
      <c r="BIC5" s="24" t="s">
        <v>107</v>
      </c>
      <c r="BID5" s="24" t="s">
        <v>108</v>
      </c>
      <c r="BIE5" s="24" t="s">
        <v>109</v>
      </c>
      <c r="BIF5" s="24" t="s">
        <v>110</v>
      </c>
      <c r="BIG5" s="24" t="s">
        <v>107</v>
      </c>
      <c r="BIH5" s="24" t="s">
        <v>108</v>
      </c>
      <c r="BII5" s="24" t="s">
        <v>109</v>
      </c>
      <c r="BIJ5" s="24" t="s">
        <v>110</v>
      </c>
      <c r="BIK5" s="24" t="s">
        <v>107</v>
      </c>
      <c r="BIL5" s="24" t="s">
        <v>108</v>
      </c>
      <c r="BIM5" s="24" t="s">
        <v>109</v>
      </c>
      <c r="BIN5" s="24" t="s">
        <v>110</v>
      </c>
      <c r="BIO5" s="24" t="s">
        <v>107</v>
      </c>
      <c r="BIP5" s="24" t="s">
        <v>108</v>
      </c>
      <c r="BIQ5" s="24" t="s">
        <v>109</v>
      </c>
      <c r="BIR5" s="24" t="s">
        <v>110</v>
      </c>
      <c r="BIS5" s="24" t="s">
        <v>107</v>
      </c>
      <c r="BIT5" s="24" t="s">
        <v>108</v>
      </c>
      <c r="BIU5" s="24" t="s">
        <v>109</v>
      </c>
      <c r="BIV5" s="24" t="s">
        <v>110</v>
      </c>
      <c r="BIW5" s="24" t="s">
        <v>107</v>
      </c>
      <c r="BIX5" s="24" t="s">
        <v>108</v>
      </c>
      <c r="BIY5" s="24" t="s">
        <v>109</v>
      </c>
      <c r="BIZ5" s="24" t="s">
        <v>110</v>
      </c>
      <c r="BJA5" s="24" t="s">
        <v>107</v>
      </c>
      <c r="BJB5" s="24" t="s">
        <v>108</v>
      </c>
      <c r="BJC5" s="24" t="s">
        <v>109</v>
      </c>
      <c r="BJD5" s="24" t="s">
        <v>110</v>
      </c>
      <c r="BJE5" s="24" t="s">
        <v>107</v>
      </c>
      <c r="BJF5" s="24" t="s">
        <v>108</v>
      </c>
      <c r="BJG5" s="24" t="s">
        <v>109</v>
      </c>
      <c r="BJH5" s="24" t="s">
        <v>110</v>
      </c>
      <c r="BJI5" s="24" t="s">
        <v>107</v>
      </c>
      <c r="BJJ5" s="24" t="s">
        <v>108</v>
      </c>
      <c r="BJK5" s="24" t="s">
        <v>109</v>
      </c>
      <c r="BJL5" s="24" t="s">
        <v>110</v>
      </c>
      <c r="BJM5" s="24" t="s">
        <v>107</v>
      </c>
      <c r="BJN5" s="24" t="s">
        <v>108</v>
      </c>
      <c r="BJO5" s="24" t="s">
        <v>109</v>
      </c>
      <c r="BJP5" s="24" t="s">
        <v>110</v>
      </c>
      <c r="BJQ5" s="24" t="s">
        <v>107</v>
      </c>
      <c r="BJR5" s="24" t="s">
        <v>108</v>
      </c>
      <c r="BJS5" s="24" t="s">
        <v>109</v>
      </c>
      <c r="BJT5" s="24" t="s">
        <v>110</v>
      </c>
      <c r="BJU5" s="24" t="s">
        <v>107</v>
      </c>
      <c r="BJV5" s="24" t="s">
        <v>108</v>
      </c>
      <c r="BJW5" s="24" t="s">
        <v>109</v>
      </c>
      <c r="BJX5" s="24" t="s">
        <v>110</v>
      </c>
      <c r="BJY5" s="24" t="s">
        <v>107</v>
      </c>
      <c r="BJZ5" s="24" t="s">
        <v>108</v>
      </c>
      <c r="BKA5" s="24" t="s">
        <v>109</v>
      </c>
      <c r="BKB5" s="24" t="s">
        <v>110</v>
      </c>
      <c r="BKC5" s="24" t="s">
        <v>107</v>
      </c>
      <c r="BKD5" s="24" t="s">
        <v>108</v>
      </c>
      <c r="BKE5" s="24" t="s">
        <v>109</v>
      </c>
      <c r="BKF5" s="24" t="s">
        <v>110</v>
      </c>
      <c r="BKG5" s="24" t="s">
        <v>107</v>
      </c>
      <c r="BKH5" s="24" t="s">
        <v>108</v>
      </c>
      <c r="BKI5" s="24" t="s">
        <v>109</v>
      </c>
      <c r="BKJ5" s="24" t="s">
        <v>110</v>
      </c>
      <c r="BKK5" s="24" t="s">
        <v>107</v>
      </c>
      <c r="BKL5" s="24" t="s">
        <v>108</v>
      </c>
      <c r="BKM5" s="24" t="s">
        <v>109</v>
      </c>
      <c r="BKN5" s="24" t="s">
        <v>110</v>
      </c>
      <c r="BKO5" s="24" t="s">
        <v>107</v>
      </c>
      <c r="BKP5" s="24" t="s">
        <v>108</v>
      </c>
      <c r="BKQ5" s="24" t="s">
        <v>109</v>
      </c>
      <c r="BKR5" s="24" t="s">
        <v>110</v>
      </c>
      <c r="BKS5" s="24" t="s">
        <v>107</v>
      </c>
      <c r="BKT5" s="24" t="s">
        <v>108</v>
      </c>
      <c r="BKU5" s="24" t="s">
        <v>109</v>
      </c>
      <c r="BKV5" s="24" t="s">
        <v>110</v>
      </c>
      <c r="BKW5" s="24" t="s">
        <v>107</v>
      </c>
      <c r="BKX5" s="24" t="s">
        <v>108</v>
      </c>
      <c r="BKY5" s="24" t="s">
        <v>109</v>
      </c>
      <c r="BKZ5" s="24" t="s">
        <v>110</v>
      </c>
      <c r="BLA5" s="24" t="s">
        <v>107</v>
      </c>
      <c r="BLB5" s="24" t="s">
        <v>108</v>
      </c>
      <c r="BLC5" s="24" t="s">
        <v>109</v>
      </c>
      <c r="BLD5" s="24" t="s">
        <v>110</v>
      </c>
      <c r="BLE5" s="24" t="s">
        <v>107</v>
      </c>
      <c r="BLF5" s="24" t="s">
        <v>108</v>
      </c>
      <c r="BLG5" s="24" t="s">
        <v>109</v>
      </c>
      <c r="BLH5" s="24" t="s">
        <v>110</v>
      </c>
      <c r="BLI5" s="24" t="s">
        <v>107</v>
      </c>
      <c r="BLJ5" s="24" t="s">
        <v>108</v>
      </c>
      <c r="BLK5" s="24" t="s">
        <v>109</v>
      </c>
      <c r="BLL5" s="24" t="s">
        <v>110</v>
      </c>
      <c r="BLM5" s="24" t="s">
        <v>107</v>
      </c>
      <c r="BLN5" s="24" t="s">
        <v>108</v>
      </c>
      <c r="BLO5" s="24" t="s">
        <v>109</v>
      </c>
      <c r="BLP5" s="24" t="s">
        <v>110</v>
      </c>
      <c r="BLQ5" s="24" t="s">
        <v>107</v>
      </c>
      <c r="BLR5" s="24" t="s">
        <v>108</v>
      </c>
      <c r="BLS5" s="24" t="s">
        <v>109</v>
      </c>
      <c r="BLT5" s="24" t="s">
        <v>110</v>
      </c>
      <c r="BLU5" s="24" t="s">
        <v>107</v>
      </c>
      <c r="BLV5" s="24" t="s">
        <v>108</v>
      </c>
      <c r="BLW5" s="24" t="s">
        <v>109</v>
      </c>
      <c r="BLX5" s="24" t="s">
        <v>110</v>
      </c>
      <c r="BLY5" s="24" t="s">
        <v>107</v>
      </c>
      <c r="BLZ5" s="24" t="s">
        <v>108</v>
      </c>
      <c r="BMA5" s="24" t="s">
        <v>109</v>
      </c>
      <c r="BMB5" s="24" t="s">
        <v>110</v>
      </c>
      <c r="BMC5" s="24" t="s">
        <v>107</v>
      </c>
      <c r="BMD5" s="24" t="s">
        <v>108</v>
      </c>
      <c r="BME5" s="24" t="s">
        <v>109</v>
      </c>
      <c r="BMF5" s="24" t="s">
        <v>110</v>
      </c>
      <c r="BMG5" s="24" t="s">
        <v>107</v>
      </c>
      <c r="BMH5" s="24" t="s">
        <v>108</v>
      </c>
      <c r="BMI5" s="24" t="s">
        <v>109</v>
      </c>
      <c r="BMJ5" s="24" t="s">
        <v>110</v>
      </c>
      <c r="BMK5" s="24" t="s">
        <v>107</v>
      </c>
      <c r="BML5" s="24" t="s">
        <v>108</v>
      </c>
      <c r="BMM5" s="24" t="s">
        <v>109</v>
      </c>
      <c r="BMN5" s="24" t="s">
        <v>110</v>
      </c>
      <c r="BMO5" s="24" t="s">
        <v>107</v>
      </c>
      <c r="BMP5" s="24" t="s">
        <v>108</v>
      </c>
      <c r="BMQ5" s="24" t="s">
        <v>109</v>
      </c>
      <c r="BMR5" s="24" t="s">
        <v>110</v>
      </c>
      <c r="BMS5" s="24" t="s">
        <v>107</v>
      </c>
      <c r="BMT5" s="24" t="s">
        <v>108</v>
      </c>
      <c r="BMU5" s="24" t="s">
        <v>109</v>
      </c>
      <c r="BMV5" s="24" t="s">
        <v>110</v>
      </c>
      <c r="BMW5" s="24" t="s">
        <v>107</v>
      </c>
      <c r="BMX5" s="24" t="s">
        <v>108</v>
      </c>
      <c r="BMY5" s="24" t="s">
        <v>109</v>
      </c>
      <c r="BMZ5" s="24" t="s">
        <v>110</v>
      </c>
      <c r="BNA5" s="24" t="s">
        <v>107</v>
      </c>
      <c r="BNB5" s="24" t="s">
        <v>108</v>
      </c>
      <c r="BNC5" s="24" t="s">
        <v>109</v>
      </c>
      <c r="BND5" s="24" t="s">
        <v>110</v>
      </c>
      <c r="BNE5" s="24" t="s">
        <v>107</v>
      </c>
      <c r="BNF5" s="24" t="s">
        <v>108</v>
      </c>
      <c r="BNG5" s="24" t="s">
        <v>109</v>
      </c>
      <c r="BNH5" s="24" t="s">
        <v>110</v>
      </c>
      <c r="BNI5" s="24" t="s">
        <v>107</v>
      </c>
      <c r="BNJ5" s="24" t="s">
        <v>108</v>
      </c>
      <c r="BNK5" s="24" t="s">
        <v>109</v>
      </c>
      <c r="BNL5" s="24" t="s">
        <v>110</v>
      </c>
      <c r="BNM5" s="24" t="s">
        <v>107</v>
      </c>
      <c r="BNN5" s="24" t="s">
        <v>108</v>
      </c>
      <c r="BNO5" s="24" t="s">
        <v>109</v>
      </c>
      <c r="BNP5" s="24" t="s">
        <v>110</v>
      </c>
      <c r="BNQ5" s="24" t="s">
        <v>107</v>
      </c>
      <c r="BNR5" s="24" t="s">
        <v>108</v>
      </c>
      <c r="BNS5" s="24" t="s">
        <v>109</v>
      </c>
      <c r="BNT5" s="24" t="s">
        <v>110</v>
      </c>
      <c r="BNU5" s="24" t="s">
        <v>107</v>
      </c>
      <c r="BNV5" s="24" t="s">
        <v>108</v>
      </c>
      <c r="BNW5" s="24" t="s">
        <v>109</v>
      </c>
      <c r="BNX5" s="24" t="s">
        <v>110</v>
      </c>
      <c r="BNY5" s="24" t="s">
        <v>107</v>
      </c>
      <c r="BNZ5" s="24" t="s">
        <v>108</v>
      </c>
      <c r="BOA5" s="24" t="s">
        <v>109</v>
      </c>
      <c r="BOB5" s="24" t="s">
        <v>110</v>
      </c>
      <c r="BOC5" s="24" t="s">
        <v>107</v>
      </c>
      <c r="BOD5" s="24" t="s">
        <v>108</v>
      </c>
      <c r="BOE5" s="24" t="s">
        <v>109</v>
      </c>
      <c r="BOF5" s="24" t="s">
        <v>110</v>
      </c>
      <c r="BOG5" s="24" t="s">
        <v>107</v>
      </c>
      <c r="BOH5" s="24" t="s">
        <v>108</v>
      </c>
      <c r="BOI5" s="24" t="s">
        <v>109</v>
      </c>
      <c r="BOJ5" s="24" t="s">
        <v>110</v>
      </c>
      <c r="BOK5" s="24" t="s">
        <v>107</v>
      </c>
      <c r="BOL5" s="24" t="s">
        <v>108</v>
      </c>
      <c r="BOM5" s="24" t="s">
        <v>109</v>
      </c>
      <c r="BON5" s="24" t="s">
        <v>110</v>
      </c>
      <c r="BOO5" s="24" t="s">
        <v>107</v>
      </c>
      <c r="BOP5" s="24" t="s">
        <v>108</v>
      </c>
      <c r="BOQ5" s="24" t="s">
        <v>109</v>
      </c>
      <c r="BOR5" s="24" t="s">
        <v>110</v>
      </c>
      <c r="BOS5" s="24" t="s">
        <v>107</v>
      </c>
      <c r="BOT5" s="24" t="s">
        <v>108</v>
      </c>
      <c r="BOU5" s="24" t="s">
        <v>109</v>
      </c>
      <c r="BOV5" s="24" t="s">
        <v>110</v>
      </c>
      <c r="BOW5" s="24" t="s">
        <v>107</v>
      </c>
      <c r="BOX5" s="24" t="s">
        <v>108</v>
      </c>
      <c r="BOY5" s="24" t="s">
        <v>109</v>
      </c>
      <c r="BOZ5" s="24" t="s">
        <v>110</v>
      </c>
      <c r="BPA5" s="24" t="s">
        <v>107</v>
      </c>
      <c r="BPB5" s="24" t="s">
        <v>108</v>
      </c>
      <c r="BPC5" s="24" t="s">
        <v>109</v>
      </c>
      <c r="BPD5" s="24" t="s">
        <v>110</v>
      </c>
      <c r="BPE5" s="24" t="s">
        <v>107</v>
      </c>
      <c r="BPF5" s="24" t="s">
        <v>108</v>
      </c>
      <c r="BPG5" s="24" t="s">
        <v>109</v>
      </c>
      <c r="BPH5" s="24" t="s">
        <v>110</v>
      </c>
      <c r="BPI5" s="24" t="s">
        <v>107</v>
      </c>
      <c r="BPJ5" s="24" t="s">
        <v>108</v>
      </c>
      <c r="BPK5" s="24" t="s">
        <v>109</v>
      </c>
      <c r="BPL5" s="24" t="s">
        <v>110</v>
      </c>
      <c r="BPM5" s="24" t="s">
        <v>107</v>
      </c>
      <c r="BPN5" s="24" t="s">
        <v>108</v>
      </c>
      <c r="BPO5" s="24" t="s">
        <v>109</v>
      </c>
      <c r="BPP5" s="24" t="s">
        <v>110</v>
      </c>
      <c r="BPQ5" s="24" t="s">
        <v>107</v>
      </c>
      <c r="BPR5" s="24" t="s">
        <v>108</v>
      </c>
      <c r="BPS5" s="24" t="s">
        <v>109</v>
      </c>
      <c r="BPT5" s="24" t="s">
        <v>110</v>
      </c>
      <c r="BPU5" s="24" t="s">
        <v>107</v>
      </c>
      <c r="BPV5" s="24" t="s">
        <v>108</v>
      </c>
      <c r="BPW5" s="24" t="s">
        <v>109</v>
      </c>
      <c r="BPX5" s="24" t="s">
        <v>110</v>
      </c>
      <c r="BPY5" s="24" t="s">
        <v>107</v>
      </c>
      <c r="BPZ5" s="24" t="s">
        <v>108</v>
      </c>
      <c r="BQA5" s="24" t="s">
        <v>109</v>
      </c>
      <c r="BQB5" s="24" t="s">
        <v>110</v>
      </c>
      <c r="BQC5" s="24" t="s">
        <v>107</v>
      </c>
      <c r="BQD5" s="24" t="s">
        <v>108</v>
      </c>
      <c r="BQE5" s="24" t="s">
        <v>109</v>
      </c>
      <c r="BQF5" s="24" t="s">
        <v>110</v>
      </c>
      <c r="BQG5" s="24" t="s">
        <v>107</v>
      </c>
      <c r="BQH5" s="24" t="s">
        <v>108</v>
      </c>
      <c r="BQI5" s="24" t="s">
        <v>109</v>
      </c>
      <c r="BQJ5" s="24" t="s">
        <v>110</v>
      </c>
      <c r="BQK5" s="24" t="s">
        <v>107</v>
      </c>
      <c r="BQL5" s="24" t="s">
        <v>108</v>
      </c>
      <c r="BQM5" s="24" t="s">
        <v>109</v>
      </c>
      <c r="BQN5" s="24" t="s">
        <v>110</v>
      </c>
      <c r="BQO5" s="24" t="s">
        <v>107</v>
      </c>
      <c r="BQP5" s="24" t="s">
        <v>108</v>
      </c>
      <c r="BQQ5" s="24" t="s">
        <v>109</v>
      </c>
      <c r="BQR5" s="24" t="s">
        <v>110</v>
      </c>
      <c r="BQS5" s="24" t="s">
        <v>107</v>
      </c>
      <c r="BQT5" s="24" t="s">
        <v>108</v>
      </c>
      <c r="BQU5" s="24" t="s">
        <v>109</v>
      </c>
      <c r="BQV5" s="24" t="s">
        <v>110</v>
      </c>
      <c r="BQW5" s="24" t="s">
        <v>107</v>
      </c>
      <c r="BQX5" s="24" t="s">
        <v>108</v>
      </c>
      <c r="BQY5" s="24" t="s">
        <v>109</v>
      </c>
      <c r="BQZ5" s="24" t="s">
        <v>110</v>
      </c>
      <c r="BRA5" s="24" t="s">
        <v>107</v>
      </c>
      <c r="BRB5" s="24" t="s">
        <v>108</v>
      </c>
      <c r="BRC5" s="24" t="s">
        <v>109</v>
      </c>
      <c r="BRD5" s="24" t="s">
        <v>110</v>
      </c>
      <c r="BRE5" s="24" t="s">
        <v>107</v>
      </c>
      <c r="BRF5" s="24" t="s">
        <v>108</v>
      </c>
      <c r="BRG5" s="24" t="s">
        <v>109</v>
      </c>
      <c r="BRH5" s="24" t="s">
        <v>110</v>
      </c>
      <c r="BRI5" s="24" t="s">
        <v>107</v>
      </c>
      <c r="BRJ5" s="24" t="s">
        <v>108</v>
      </c>
      <c r="BRK5" s="24" t="s">
        <v>109</v>
      </c>
      <c r="BRL5" s="24" t="s">
        <v>110</v>
      </c>
      <c r="BRM5" s="24" t="s">
        <v>107</v>
      </c>
      <c r="BRN5" s="24" t="s">
        <v>108</v>
      </c>
      <c r="BRO5" s="24" t="s">
        <v>109</v>
      </c>
      <c r="BRP5" s="24" t="s">
        <v>110</v>
      </c>
      <c r="BRQ5" s="24" t="s">
        <v>107</v>
      </c>
      <c r="BRR5" s="24" t="s">
        <v>108</v>
      </c>
      <c r="BRS5" s="24" t="s">
        <v>109</v>
      </c>
      <c r="BRT5" s="24" t="s">
        <v>110</v>
      </c>
      <c r="BRU5" s="24" t="s">
        <v>107</v>
      </c>
      <c r="BRV5" s="24" t="s">
        <v>108</v>
      </c>
      <c r="BRW5" s="24" t="s">
        <v>109</v>
      </c>
      <c r="BRX5" s="24" t="s">
        <v>110</v>
      </c>
      <c r="BRY5" s="24" t="s">
        <v>107</v>
      </c>
      <c r="BRZ5" s="24" t="s">
        <v>108</v>
      </c>
      <c r="BSA5" s="24" t="s">
        <v>109</v>
      </c>
      <c r="BSB5" s="24" t="s">
        <v>110</v>
      </c>
      <c r="BSC5" s="24" t="s">
        <v>107</v>
      </c>
      <c r="BSD5" s="24" t="s">
        <v>108</v>
      </c>
      <c r="BSE5" s="24" t="s">
        <v>109</v>
      </c>
      <c r="BSF5" s="24" t="s">
        <v>110</v>
      </c>
      <c r="BSG5" s="24" t="s">
        <v>107</v>
      </c>
      <c r="BSH5" s="24" t="s">
        <v>108</v>
      </c>
      <c r="BSI5" s="24" t="s">
        <v>109</v>
      </c>
      <c r="BSJ5" s="24" t="s">
        <v>110</v>
      </c>
      <c r="BSK5" s="24" t="s">
        <v>107</v>
      </c>
      <c r="BSL5" s="24" t="s">
        <v>108</v>
      </c>
      <c r="BSM5" s="24" t="s">
        <v>109</v>
      </c>
      <c r="BSN5" s="24" t="s">
        <v>110</v>
      </c>
      <c r="BSO5" s="24" t="s">
        <v>107</v>
      </c>
      <c r="BSP5" s="24" t="s">
        <v>108</v>
      </c>
      <c r="BSQ5" s="24" t="s">
        <v>109</v>
      </c>
      <c r="BSR5" s="24" t="s">
        <v>110</v>
      </c>
      <c r="BSS5" s="24" t="s">
        <v>107</v>
      </c>
      <c r="BST5" s="24" t="s">
        <v>108</v>
      </c>
      <c r="BSU5" s="24" t="s">
        <v>109</v>
      </c>
      <c r="BSV5" s="24" t="s">
        <v>110</v>
      </c>
      <c r="BSW5" s="24" t="s">
        <v>107</v>
      </c>
      <c r="BSX5" s="24" t="s">
        <v>108</v>
      </c>
      <c r="BSY5" s="24" t="s">
        <v>109</v>
      </c>
      <c r="BSZ5" s="24" t="s">
        <v>110</v>
      </c>
      <c r="BTA5" s="24" t="s">
        <v>107</v>
      </c>
      <c r="BTB5" s="24" t="s">
        <v>108</v>
      </c>
      <c r="BTC5" s="24" t="s">
        <v>109</v>
      </c>
      <c r="BTD5" s="24" t="s">
        <v>110</v>
      </c>
      <c r="BTE5" s="24" t="s">
        <v>107</v>
      </c>
      <c r="BTF5" s="24" t="s">
        <v>108</v>
      </c>
      <c r="BTG5" s="24" t="s">
        <v>109</v>
      </c>
      <c r="BTH5" s="24" t="s">
        <v>110</v>
      </c>
      <c r="BTI5" s="24" t="s">
        <v>107</v>
      </c>
      <c r="BTJ5" s="24" t="s">
        <v>108</v>
      </c>
      <c r="BTK5" s="24" t="s">
        <v>109</v>
      </c>
      <c r="BTL5" s="24" t="s">
        <v>110</v>
      </c>
      <c r="BTM5" s="24" t="s">
        <v>107</v>
      </c>
      <c r="BTN5" s="24" t="s">
        <v>108</v>
      </c>
      <c r="BTO5" s="24" t="s">
        <v>109</v>
      </c>
      <c r="BTP5" s="24" t="s">
        <v>110</v>
      </c>
      <c r="BTQ5" s="24" t="s">
        <v>107</v>
      </c>
      <c r="BTR5" s="24" t="s">
        <v>108</v>
      </c>
      <c r="BTS5" s="24" t="s">
        <v>109</v>
      </c>
      <c r="BTT5" s="24" t="s">
        <v>110</v>
      </c>
      <c r="BTU5" s="24" t="s">
        <v>107</v>
      </c>
      <c r="BTV5" s="24" t="s">
        <v>108</v>
      </c>
      <c r="BTW5" s="24" t="s">
        <v>109</v>
      </c>
      <c r="BTX5" s="24" t="s">
        <v>110</v>
      </c>
      <c r="BTY5" s="24" t="s">
        <v>107</v>
      </c>
      <c r="BTZ5" s="24" t="s">
        <v>108</v>
      </c>
      <c r="BUA5" s="24" t="s">
        <v>109</v>
      </c>
      <c r="BUB5" s="24" t="s">
        <v>110</v>
      </c>
      <c r="BUC5" s="24" t="s">
        <v>107</v>
      </c>
      <c r="BUD5" s="24" t="s">
        <v>108</v>
      </c>
      <c r="BUE5" s="24" t="s">
        <v>109</v>
      </c>
      <c r="BUF5" s="24" t="s">
        <v>110</v>
      </c>
      <c r="BUG5" s="24" t="s">
        <v>107</v>
      </c>
      <c r="BUH5" s="24" t="s">
        <v>108</v>
      </c>
      <c r="BUI5" s="24" t="s">
        <v>109</v>
      </c>
      <c r="BUJ5" s="24" t="s">
        <v>110</v>
      </c>
      <c r="BUK5" s="24" t="s">
        <v>107</v>
      </c>
      <c r="BUL5" s="24" t="s">
        <v>108</v>
      </c>
      <c r="BUM5" s="24" t="s">
        <v>109</v>
      </c>
      <c r="BUN5" s="24" t="s">
        <v>110</v>
      </c>
      <c r="BUO5" s="24" t="s">
        <v>107</v>
      </c>
      <c r="BUP5" s="24" t="s">
        <v>108</v>
      </c>
      <c r="BUQ5" s="24" t="s">
        <v>109</v>
      </c>
      <c r="BUR5" s="24" t="s">
        <v>110</v>
      </c>
      <c r="BUS5" s="24" t="s">
        <v>107</v>
      </c>
      <c r="BUT5" s="24" t="s">
        <v>108</v>
      </c>
      <c r="BUU5" s="24" t="s">
        <v>109</v>
      </c>
      <c r="BUV5" s="24" t="s">
        <v>110</v>
      </c>
      <c r="BUW5" s="24" t="s">
        <v>107</v>
      </c>
      <c r="BUX5" s="24" t="s">
        <v>108</v>
      </c>
      <c r="BUY5" s="24" t="s">
        <v>109</v>
      </c>
      <c r="BUZ5" s="24" t="s">
        <v>110</v>
      </c>
      <c r="BVA5" s="24" t="s">
        <v>107</v>
      </c>
      <c r="BVB5" s="24" t="s">
        <v>108</v>
      </c>
      <c r="BVC5" s="24" t="s">
        <v>109</v>
      </c>
      <c r="BVD5" s="24" t="s">
        <v>110</v>
      </c>
      <c r="BVE5" s="24" t="s">
        <v>107</v>
      </c>
      <c r="BVF5" s="24" t="s">
        <v>108</v>
      </c>
      <c r="BVG5" s="24" t="s">
        <v>109</v>
      </c>
      <c r="BVH5" s="24" t="s">
        <v>110</v>
      </c>
      <c r="BVI5" s="24" t="s">
        <v>107</v>
      </c>
      <c r="BVJ5" s="24" t="s">
        <v>108</v>
      </c>
      <c r="BVK5" s="24" t="s">
        <v>109</v>
      </c>
      <c r="BVL5" s="24" t="s">
        <v>110</v>
      </c>
      <c r="BVM5" s="24" t="s">
        <v>107</v>
      </c>
      <c r="BVN5" s="24" t="s">
        <v>108</v>
      </c>
      <c r="BVO5" s="24" t="s">
        <v>109</v>
      </c>
      <c r="BVP5" s="24" t="s">
        <v>110</v>
      </c>
      <c r="BVQ5" s="24" t="s">
        <v>107</v>
      </c>
      <c r="BVR5" s="24" t="s">
        <v>108</v>
      </c>
      <c r="BVS5" s="24" t="s">
        <v>109</v>
      </c>
      <c r="BVT5" s="24" t="s">
        <v>110</v>
      </c>
      <c r="BVU5" s="24" t="s">
        <v>107</v>
      </c>
      <c r="BVV5" s="24" t="s">
        <v>108</v>
      </c>
      <c r="BVW5" s="24" t="s">
        <v>109</v>
      </c>
      <c r="BVX5" s="24" t="s">
        <v>110</v>
      </c>
      <c r="BVY5" s="24" t="s">
        <v>107</v>
      </c>
      <c r="BVZ5" s="24" t="s">
        <v>108</v>
      </c>
      <c r="BWA5" s="24" t="s">
        <v>109</v>
      </c>
      <c r="BWB5" s="24" t="s">
        <v>110</v>
      </c>
      <c r="BWC5" s="24" t="s">
        <v>107</v>
      </c>
      <c r="BWD5" s="24" t="s">
        <v>108</v>
      </c>
      <c r="BWE5" s="24" t="s">
        <v>109</v>
      </c>
      <c r="BWF5" s="24" t="s">
        <v>110</v>
      </c>
      <c r="BWG5" s="24" t="s">
        <v>107</v>
      </c>
      <c r="BWH5" s="24" t="s">
        <v>108</v>
      </c>
      <c r="BWI5" s="24" t="s">
        <v>109</v>
      </c>
      <c r="BWJ5" s="24" t="s">
        <v>110</v>
      </c>
      <c r="BWK5" s="24" t="s">
        <v>107</v>
      </c>
      <c r="BWL5" s="24" t="s">
        <v>108</v>
      </c>
      <c r="BWM5" s="24" t="s">
        <v>109</v>
      </c>
      <c r="BWN5" s="24" t="s">
        <v>110</v>
      </c>
      <c r="BWO5" s="24" t="s">
        <v>107</v>
      </c>
      <c r="BWP5" s="24" t="s">
        <v>108</v>
      </c>
      <c r="BWQ5" s="24" t="s">
        <v>109</v>
      </c>
      <c r="BWR5" s="24" t="s">
        <v>110</v>
      </c>
      <c r="BWS5" s="24" t="s">
        <v>107</v>
      </c>
      <c r="BWT5" s="24" t="s">
        <v>108</v>
      </c>
      <c r="BWU5" s="24" t="s">
        <v>109</v>
      </c>
      <c r="BWV5" s="24" t="s">
        <v>110</v>
      </c>
      <c r="BWW5" s="24" t="s">
        <v>107</v>
      </c>
      <c r="BWX5" s="24" t="s">
        <v>108</v>
      </c>
      <c r="BWY5" s="24" t="s">
        <v>109</v>
      </c>
      <c r="BWZ5" s="24" t="s">
        <v>110</v>
      </c>
      <c r="BXA5" s="24" t="s">
        <v>107</v>
      </c>
      <c r="BXB5" s="24" t="s">
        <v>108</v>
      </c>
      <c r="BXC5" s="24" t="s">
        <v>109</v>
      </c>
      <c r="BXD5" s="24" t="s">
        <v>110</v>
      </c>
      <c r="BXE5" s="24" t="s">
        <v>107</v>
      </c>
      <c r="BXF5" s="24" t="s">
        <v>108</v>
      </c>
      <c r="BXG5" s="24" t="s">
        <v>109</v>
      </c>
      <c r="BXH5" s="24" t="s">
        <v>110</v>
      </c>
      <c r="BXI5" s="24" t="s">
        <v>107</v>
      </c>
      <c r="BXJ5" s="24" t="s">
        <v>108</v>
      </c>
      <c r="BXK5" s="24" t="s">
        <v>109</v>
      </c>
      <c r="BXL5" s="24" t="s">
        <v>110</v>
      </c>
      <c r="BXM5" s="24" t="s">
        <v>107</v>
      </c>
      <c r="BXN5" s="24" t="s">
        <v>108</v>
      </c>
      <c r="BXO5" s="24" t="s">
        <v>109</v>
      </c>
      <c r="BXP5" s="24" t="s">
        <v>110</v>
      </c>
      <c r="BXQ5" s="24" t="s">
        <v>107</v>
      </c>
      <c r="BXR5" s="24" t="s">
        <v>108</v>
      </c>
      <c r="BXS5" s="24" t="s">
        <v>109</v>
      </c>
      <c r="BXT5" s="24" t="s">
        <v>110</v>
      </c>
      <c r="BXU5" s="24" t="s">
        <v>107</v>
      </c>
      <c r="BXV5" s="24" t="s">
        <v>108</v>
      </c>
      <c r="BXW5" s="24" t="s">
        <v>109</v>
      </c>
      <c r="BXX5" s="24" t="s">
        <v>110</v>
      </c>
      <c r="BXY5" s="24" t="s">
        <v>107</v>
      </c>
      <c r="BXZ5" s="24" t="s">
        <v>108</v>
      </c>
      <c r="BYA5" s="24" t="s">
        <v>109</v>
      </c>
      <c r="BYB5" s="24" t="s">
        <v>110</v>
      </c>
      <c r="BYC5" s="24" t="s">
        <v>107</v>
      </c>
      <c r="BYD5" s="24" t="s">
        <v>108</v>
      </c>
      <c r="BYE5" s="24" t="s">
        <v>109</v>
      </c>
      <c r="BYF5" s="24" t="s">
        <v>110</v>
      </c>
      <c r="BYG5" s="24" t="s">
        <v>107</v>
      </c>
      <c r="BYH5" s="24" t="s">
        <v>108</v>
      </c>
      <c r="BYI5" s="24" t="s">
        <v>109</v>
      </c>
      <c r="BYJ5" s="24" t="s">
        <v>110</v>
      </c>
      <c r="BYK5" s="24" t="s">
        <v>107</v>
      </c>
      <c r="BYL5" s="24" t="s">
        <v>108</v>
      </c>
      <c r="BYM5" s="24" t="s">
        <v>109</v>
      </c>
      <c r="BYN5" s="24" t="s">
        <v>110</v>
      </c>
      <c r="BYO5" s="24" t="s">
        <v>107</v>
      </c>
      <c r="BYP5" s="24" t="s">
        <v>108</v>
      </c>
      <c r="BYQ5" s="24" t="s">
        <v>109</v>
      </c>
      <c r="BYR5" s="24" t="s">
        <v>110</v>
      </c>
      <c r="BYS5" s="24" t="s">
        <v>107</v>
      </c>
      <c r="BYT5" s="24" t="s">
        <v>108</v>
      </c>
      <c r="BYU5" s="24" t="s">
        <v>109</v>
      </c>
      <c r="BYV5" s="24" t="s">
        <v>110</v>
      </c>
      <c r="BYW5" s="24" t="s">
        <v>107</v>
      </c>
      <c r="BYX5" s="24" t="s">
        <v>108</v>
      </c>
      <c r="BYY5" s="24" t="s">
        <v>109</v>
      </c>
      <c r="BYZ5" s="24" t="s">
        <v>110</v>
      </c>
      <c r="BZA5" s="24" t="s">
        <v>107</v>
      </c>
      <c r="BZB5" s="24" t="s">
        <v>108</v>
      </c>
      <c r="BZC5" s="24" t="s">
        <v>109</v>
      </c>
      <c r="BZD5" s="24" t="s">
        <v>110</v>
      </c>
      <c r="BZE5" s="24" t="s">
        <v>107</v>
      </c>
      <c r="BZF5" s="24" t="s">
        <v>108</v>
      </c>
      <c r="BZG5" s="24" t="s">
        <v>109</v>
      </c>
      <c r="BZH5" s="24" t="s">
        <v>110</v>
      </c>
      <c r="BZI5" s="24" t="s">
        <v>107</v>
      </c>
      <c r="BZJ5" s="24" t="s">
        <v>108</v>
      </c>
      <c r="BZK5" s="24" t="s">
        <v>109</v>
      </c>
      <c r="BZL5" s="24" t="s">
        <v>110</v>
      </c>
      <c r="BZM5" s="24" t="s">
        <v>107</v>
      </c>
      <c r="BZN5" s="24" t="s">
        <v>108</v>
      </c>
      <c r="BZO5" s="24" t="s">
        <v>109</v>
      </c>
      <c r="BZP5" s="24" t="s">
        <v>110</v>
      </c>
      <c r="BZQ5" s="24" t="s">
        <v>107</v>
      </c>
      <c r="BZR5" s="24" t="s">
        <v>108</v>
      </c>
      <c r="BZS5" s="24" t="s">
        <v>109</v>
      </c>
      <c r="BZT5" s="24" t="s">
        <v>110</v>
      </c>
      <c r="BZU5" s="24" t="s">
        <v>107</v>
      </c>
      <c r="BZV5" s="24" t="s">
        <v>108</v>
      </c>
      <c r="BZW5" s="24" t="s">
        <v>109</v>
      </c>
      <c r="BZX5" s="24" t="s">
        <v>110</v>
      </c>
      <c r="BZY5" s="24" t="s">
        <v>107</v>
      </c>
      <c r="BZZ5" s="24" t="s">
        <v>108</v>
      </c>
      <c r="CAA5" s="24" t="s">
        <v>109</v>
      </c>
      <c r="CAB5" s="24" t="s">
        <v>110</v>
      </c>
      <c r="CAC5" s="24" t="s">
        <v>107</v>
      </c>
      <c r="CAD5" s="24" t="s">
        <v>108</v>
      </c>
      <c r="CAE5" s="24" t="s">
        <v>109</v>
      </c>
      <c r="CAF5" s="24" t="s">
        <v>110</v>
      </c>
      <c r="CAG5" s="24" t="s">
        <v>107</v>
      </c>
      <c r="CAH5" s="24" t="s">
        <v>108</v>
      </c>
      <c r="CAI5" s="24" t="s">
        <v>109</v>
      </c>
      <c r="CAJ5" s="24" t="s">
        <v>110</v>
      </c>
      <c r="CAK5" s="24" t="s">
        <v>107</v>
      </c>
      <c r="CAL5" s="24" t="s">
        <v>108</v>
      </c>
      <c r="CAM5" s="24" t="s">
        <v>109</v>
      </c>
      <c r="CAN5" s="24" t="s">
        <v>110</v>
      </c>
      <c r="CAO5" s="24" t="s">
        <v>107</v>
      </c>
      <c r="CAP5" s="24" t="s">
        <v>108</v>
      </c>
      <c r="CAQ5" s="24" t="s">
        <v>109</v>
      </c>
      <c r="CAR5" s="24" t="s">
        <v>110</v>
      </c>
      <c r="CAS5" s="24" t="s">
        <v>107</v>
      </c>
      <c r="CAT5" s="24" t="s">
        <v>108</v>
      </c>
      <c r="CAU5" s="24" t="s">
        <v>109</v>
      </c>
      <c r="CAV5" s="24" t="s">
        <v>110</v>
      </c>
      <c r="CAW5" s="24" t="s">
        <v>107</v>
      </c>
      <c r="CAX5" s="24" t="s">
        <v>108</v>
      </c>
      <c r="CAY5" s="24" t="s">
        <v>109</v>
      </c>
      <c r="CAZ5" s="24" t="s">
        <v>110</v>
      </c>
      <c r="CBA5" s="24" t="s">
        <v>107</v>
      </c>
      <c r="CBB5" s="24" t="s">
        <v>108</v>
      </c>
      <c r="CBC5" s="24" t="s">
        <v>109</v>
      </c>
      <c r="CBD5" s="24" t="s">
        <v>110</v>
      </c>
      <c r="CBE5" s="24" t="s">
        <v>107</v>
      </c>
      <c r="CBF5" s="24" t="s">
        <v>108</v>
      </c>
      <c r="CBG5" s="24" t="s">
        <v>109</v>
      </c>
      <c r="CBH5" s="24" t="s">
        <v>110</v>
      </c>
      <c r="CBI5" s="24" t="s">
        <v>107</v>
      </c>
      <c r="CBJ5" s="24" t="s">
        <v>108</v>
      </c>
      <c r="CBK5" s="24" t="s">
        <v>109</v>
      </c>
      <c r="CBL5" s="24" t="s">
        <v>110</v>
      </c>
      <c r="CBM5" s="24" t="s">
        <v>107</v>
      </c>
      <c r="CBN5" s="24" t="s">
        <v>108</v>
      </c>
      <c r="CBO5" s="24" t="s">
        <v>109</v>
      </c>
      <c r="CBP5" s="24" t="s">
        <v>110</v>
      </c>
      <c r="CBQ5" s="24" t="s">
        <v>107</v>
      </c>
      <c r="CBR5" s="24" t="s">
        <v>108</v>
      </c>
      <c r="CBS5" s="24" t="s">
        <v>109</v>
      </c>
      <c r="CBT5" s="24" t="s">
        <v>110</v>
      </c>
      <c r="CBU5" s="24" t="s">
        <v>107</v>
      </c>
      <c r="CBV5" s="24" t="s">
        <v>108</v>
      </c>
      <c r="CBW5" s="24" t="s">
        <v>109</v>
      </c>
      <c r="CBX5" s="24" t="s">
        <v>110</v>
      </c>
      <c r="CBY5" s="24" t="s">
        <v>107</v>
      </c>
      <c r="CBZ5" s="24" t="s">
        <v>108</v>
      </c>
      <c r="CCA5" s="24" t="s">
        <v>109</v>
      </c>
      <c r="CCB5" s="24" t="s">
        <v>110</v>
      </c>
      <c r="CCC5" s="24" t="s">
        <v>107</v>
      </c>
      <c r="CCD5" s="24" t="s">
        <v>108</v>
      </c>
      <c r="CCE5" s="24" t="s">
        <v>109</v>
      </c>
      <c r="CCF5" s="24" t="s">
        <v>110</v>
      </c>
      <c r="CCG5" s="24" t="s">
        <v>107</v>
      </c>
      <c r="CCH5" s="24" t="s">
        <v>108</v>
      </c>
      <c r="CCI5" s="24" t="s">
        <v>109</v>
      </c>
      <c r="CCJ5" s="24" t="s">
        <v>110</v>
      </c>
      <c r="CCK5" s="24" t="s">
        <v>107</v>
      </c>
      <c r="CCL5" s="24" t="s">
        <v>108</v>
      </c>
      <c r="CCM5" s="24" t="s">
        <v>109</v>
      </c>
      <c r="CCN5" s="24" t="s">
        <v>110</v>
      </c>
      <c r="CCO5" s="24" t="s">
        <v>107</v>
      </c>
      <c r="CCP5" s="24" t="s">
        <v>108</v>
      </c>
      <c r="CCQ5" s="24" t="s">
        <v>109</v>
      </c>
      <c r="CCR5" s="24" t="s">
        <v>110</v>
      </c>
      <c r="CCS5" s="24" t="s">
        <v>107</v>
      </c>
      <c r="CCT5" s="24" t="s">
        <v>108</v>
      </c>
      <c r="CCU5" s="24" t="s">
        <v>109</v>
      </c>
      <c r="CCV5" s="24" t="s">
        <v>110</v>
      </c>
      <c r="CCW5" s="24" t="s">
        <v>107</v>
      </c>
      <c r="CCX5" s="24" t="s">
        <v>108</v>
      </c>
      <c r="CCY5" s="24" t="s">
        <v>109</v>
      </c>
      <c r="CCZ5" s="24" t="s">
        <v>110</v>
      </c>
      <c r="CDA5" s="24" t="s">
        <v>107</v>
      </c>
      <c r="CDB5" s="24" t="s">
        <v>108</v>
      </c>
      <c r="CDC5" s="24" t="s">
        <v>109</v>
      </c>
      <c r="CDD5" s="24" t="s">
        <v>110</v>
      </c>
      <c r="CDE5" s="24" t="s">
        <v>107</v>
      </c>
      <c r="CDF5" s="24" t="s">
        <v>108</v>
      </c>
      <c r="CDG5" s="24" t="s">
        <v>109</v>
      </c>
      <c r="CDH5" s="24" t="s">
        <v>110</v>
      </c>
      <c r="CDI5" s="24" t="s">
        <v>107</v>
      </c>
      <c r="CDJ5" s="24" t="s">
        <v>108</v>
      </c>
      <c r="CDK5" s="24" t="s">
        <v>109</v>
      </c>
      <c r="CDL5" s="24" t="s">
        <v>110</v>
      </c>
      <c r="CDM5" s="24" t="s">
        <v>107</v>
      </c>
      <c r="CDN5" s="24" t="s">
        <v>108</v>
      </c>
      <c r="CDO5" s="24" t="s">
        <v>109</v>
      </c>
      <c r="CDP5" s="24" t="s">
        <v>110</v>
      </c>
      <c r="CDQ5" s="24" t="s">
        <v>107</v>
      </c>
      <c r="CDR5" s="24" t="s">
        <v>108</v>
      </c>
      <c r="CDS5" s="24" t="s">
        <v>109</v>
      </c>
      <c r="CDT5" s="24" t="s">
        <v>110</v>
      </c>
      <c r="CDU5" s="24" t="s">
        <v>107</v>
      </c>
      <c r="CDV5" s="24" t="s">
        <v>108</v>
      </c>
      <c r="CDW5" s="24" t="s">
        <v>109</v>
      </c>
      <c r="CDX5" s="24" t="s">
        <v>110</v>
      </c>
      <c r="CDY5" s="24" t="s">
        <v>107</v>
      </c>
      <c r="CDZ5" s="24" t="s">
        <v>108</v>
      </c>
      <c r="CEA5" s="24" t="s">
        <v>109</v>
      </c>
      <c r="CEB5" s="24" t="s">
        <v>110</v>
      </c>
      <c r="CEC5" s="24" t="s">
        <v>107</v>
      </c>
      <c r="CED5" s="24" t="s">
        <v>108</v>
      </c>
      <c r="CEE5" s="24" t="s">
        <v>109</v>
      </c>
      <c r="CEF5" s="24" t="s">
        <v>110</v>
      </c>
      <c r="CEG5" s="24" t="s">
        <v>107</v>
      </c>
      <c r="CEH5" s="24" t="s">
        <v>108</v>
      </c>
      <c r="CEI5" s="24" t="s">
        <v>109</v>
      </c>
      <c r="CEJ5" s="24" t="s">
        <v>110</v>
      </c>
      <c r="CEK5" s="24" t="s">
        <v>107</v>
      </c>
      <c r="CEL5" s="24" t="s">
        <v>108</v>
      </c>
      <c r="CEM5" s="24" t="s">
        <v>109</v>
      </c>
      <c r="CEN5" s="24" t="s">
        <v>110</v>
      </c>
      <c r="CEO5" s="24" t="s">
        <v>107</v>
      </c>
      <c r="CEP5" s="24" t="s">
        <v>108</v>
      </c>
      <c r="CEQ5" s="24" t="s">
        <v>109</v>
      </c>
      <c r="CER5" s="24" t="s">
        <v>110</v>
      </c>
      <c r="CES5" s="24" t="s">
        <v>107</v>
      </c>
      <c r="CET5" s="24" t="s">
        <v>108</v>
      </c>
      <c r="CEU5" s="24" t="s">
        <v>109</v>
      </c>
      <c r="CEV5" s="24" t="s">
        <v>110</v>
      </c>
      <c r="CEW5" s="24" t="s">
        <v>107</v>
      </c>
      <c r="CEX5" s="24" t="s">
        <v>108</v>
      </c>
      <c r="CEY5" s="24" t="s">
        <v>109</v>
      </c>
      <c r="CEZ5" s="24" t="s">
        <v>110</v>
      </c>
      <c r="CFA5" s="24" t="s">
        <v>107</v>
      </c>
      <c r="CFB5" s="24" t="s">
        <v>108</v>
      </c>
      <c r="CFC5" s="24" t="s">
        <v>109</v>
      </c>
      <c r="CFD5" s="24" t="s">
        <v>110</v>
      </c>
      <c r="CFE5" s="24" t="s">
        <v>107</v>
      </c>
      <c r="CFF5" s="24" t="s">
        <v>108</v>
      </c>
      <c r="CFG5" s="24" t="s">
        <v>109</v>
      </c>
      <c r="CFH5" s="24" t="s">
        <v>110</v>
      </c>
      <c r="CFI5" s="24" t="s">
        <v>107</v>
      </c>
      <c r="CFJ5" s="24" t="s">
        <v>108</v>
      </c>
      <c r="CFK5" s="24" t="s">
        <v>109</v>
      </c>
      <c r="CFL5" s="24" t="s">
        <v>110</v>
      </c>
      <c r="CFM5" s="24" t="s">
        <v>107</v>
      </c>
      <c r="CFN5" s="24" t="s">
        <v>108</v>
      </c>
      <c r="CFO5" s="24" t="s">
        <v>109</v>
      </c>
      <c r="CFP5" s="24" t="s">
        <v>110</v>
      </c>
      <c r="CFQ5" s="24" t="s">
        <v>107</v>
      </c>
      <c r="CFR5" s="24" t="s">
        <v>108</v>
      </c>
      <c r="CFS5" s="24" t="s">
        <v>109</v>
      </c>
      <c r="CFT5" s="24" t="s">
        <v>110</v>
      </c>
      <c r="CFU5" s="24" t="s">
        <v>107</v>
      </c>
      <c r="CFV5" s="24" t="s">
        <v>108</v>
      </c>
      <c r="CFW5" s="24" t="s">
        <v>109</v>
      </c>
      <c r="CFX5" s="24" t="s">
        <v>110</v>
      </c>
      <c r="CFY5" s="24" t="s">
        <v>107</v>
      </c>
      <c r="CFZ5" s="24" t="s">
        <v>108</v>
      </c>
      <c r="CGA5" s="24" t="s">
        <v>109</v>
      </c>
      <c r="CGB5" s="24" t="s">
        <v>110</v>
      </c>
      <c r="CGC5" s="24" t="s">
        <v>107</v>
      </c>
      <c r="CGD5" s="24" t="s">
        <v>108</v>
      </c>
      <c r="CGE5" s="24" t="s">
        <v>109</v>
      </c>
      <c r="CGF5" s="24" t="s">
        <v>110</v>
      </c>
      <c r="CGG5" s="24" t="s">
        <v>107</v>
      </c>
      <c r="CGH5" s="24" t="s">
        <v>108</v>
      </c>
      <c r="CGI5" s="24" t="s">
        <v>109</v>
      </c>
      <c r="CGJ5" s="24" t="s">
        <v>110</v>
      </c>
      <c r="CGK5" s="24" t="s">
        <v>107</v>
      </c>
      <c r="CGL5" s="24" t="s">
        <v>108</v>
      </c>
      <c r="CGM5" s="24" t="s">
        <v>109</v>
      </c>
      <c r="CGN5" s="24" t="s">
        <v>110</v>
      </c>
      <c r="CGO5" s="24" t="s">
        <v>107</v>
      </c>
      <c r="CGP5" s="24" t="s">
        <v>108</v>
      </c>
      <c r="CGQ5" s="24" t="s">
        <v>109</v>
      </c>
      <c r="CGR5" s="24" t="s">
        <v>110</v>
      </c>
      <c r="CGS5" s="24" t="s">
        <v>107</v>
      </c>
      <c r="CGT5" s="24" t="s">
        <v>108</v>
      </c>
      <c r="CGU5" s="24" t="s">
        <v>109</v>
      </c>
      <c r="CGV5" s="24" t="s">
        <v>110</v>
      </c>
      <c r="CGW5" s="24" t="s">
        <v>107</v>
      </c>
      <c r="CGX5" s="24" t="s">
        <v>108</v>
      </c>
      <c r="CGY5" s="24" t="s">
        <v>109</v>
      </c>
      <c r="CGZ5" s="24" t="s">
        <v>110</v>
      </c>
      <c r="CHA5" s="24" t="s">
        <v>107</v>
      </c>
      <c r="CHB5" s="24" t="s">
        <v>108</v>
      </c>
      <c r="CHC5" s="24" t="s">
        <v>109</v>
      </c>
      <c r="CHD5" s="24" t="s">
        <v>110</v>
      </c>
      <c r="CHE5" s="24" t="s">
        <v>107</v>
      </c>
      <c r="CHF5" s="24" t="s">
        <v>108</v>
      </c>
      <c r="CHG5" s="24" t="s">
        <v>109</v>
      </c>
      <c r="CHH5" s="24" t="s">
        <v>110</v>
      </c>
      <c r="CHI5" s="24" t="s">
        <v>107</v>
      </c>
      <c r="CHJ5" s="24" t="s">
        <v>108</v>
      </c>
      <c r="CHK5" s="24" t="s">
        <v>109</v>
      </c>
      <c r="CHL5" s="24" t="s">
        <v>110</v>
      </c>
      <c r="CHM5" s="24" t="s">
        <v>107</v>
      </c>
      <c r="CHN5" s="24" t="s">
        <v>108</v>
      </c>
      <c r="CHO5" s="24" t="s">
        <v>109</v>
      </c>
      <c r="CHP5" s="24" t="s">
        <v>110</v>
      </c>
      <c r="CHQ5" s="24" t="s">
        <v>107</v>
      </c>
      <c r="CHR5" s="24" t="s">
        <v>108</v>
      </c>
      <c r="CHS5" s="24" t="s">
        <v>109</v>
      </c>
      <c r="CHT5" s="24" t="s">
        <v>110</v>
      </c>
      <c r="CHU5" s="24" t="s">
        <v>107</v>
      </c>
      <c r="CHV5" s="24" t="s">
        <v>108</v>
      </c>
      <c r="CHW5" s="24" t="s">
        <v>109</v>
      </c>
      <c r="CHX5" s="24" t="s">
        <v>110</v>
      </c>
      <c r="CHY5" s="24" t="s">
        <v>107</v>
      </c>
      <c r="CHZ5" s="24" t="s">
        <v>108</v>
      </c>
      <c r="CIA5" s="24" t="s">
        <v>109</v>
      </c>
      <c r="CIB5" s="24" t="s">
        <v>110</v>
      </c>
      <c r="CIC5" s="24" t="s">
        <v>107</v>
      </c>
      <c r="CID5" s="24" t="s">
        <v>108</v>
      </c>
      <c r="CIE5" s="24" t="s">
        <v>109</v>
      </c>
      <c r="CIF5" s="24" t="s">
        <v>110</v>
      </c>
      <c r="CIG5" s="24" t="s">
        <v>107</v>
      </c>
      <c r="CIH5" s="24" t="s">
        <v>108</v>
      </c>
      <c r="CII5" s="24" t="s">
        <v>109</v>
      </c>
      <c r="CIJ5" s="24" t="s">
        <v>110</v>
      </c>
      <c r="CIK5" s="24" t="s">
        <v>107</v>
      </c>
      <c r="CIL5" s="24" t="s">
        <v>108</v>
      </c>
      <c r="CIM5" s="24" t="s">
        <v>109</v>
      </c>
      <c r="CIN5" s="24" t="s">
        <v>110</v>
      </c>
      <c r="CIO5" s="24" t="s">
        <v>107</v>
      </c>
      <c r="CIP5" s="24" t="s">
        <v>108</v>
      </c>
      <c r="CIQ5" s="24" t="s">
        <v>109</v>
      </c>
      <c r="CIR5" s="24" t="s">
        <v>110</v>
      </c>
      <c r="CIS5" s="24" t="s">
        <v>107</v>
      </c>
      <c r="CIT5" s="24" t="s">
        <v>108</v>
      </c>
      <c r="CIU5" s="24" t="s">
        <v>109</v>
      </c>
      <c r="CIV5" s="24" t="s">
        <v>110</v>
      </c>
      <c r="CIW5" s="24" t="s">
        <v>107</v>
      </c>
      <c r="CIX5" s="24" t="s">
        <v>108</v>
      </c>
      <c r="CIY5" s="24" t="s">
        <v>109</v>
      </c>
      <c r="CIZ5" s="24" t="s">
        <v>110</v>
      </c>
      <c r="CJA5" s="24" t="s">
        <v>107</v>
      </c>
      <c r="CJB5" s="24" t="s">
        <v>108</v>
      </c>
      <c r="CJC5" s="24" t="s">
        <v>109</v>
      </c>
      <c r="CJD5" s="24" t="s">
        <v>110</v>
      </c>
      <c r="CJE5" s="24" t="s">
        <v>107</v>
      </c>
      <c r="CJF5" s="24" t="s">
        <v>108</v>
      </c>
      <c r="CJG5" s="24" t="s">
        <v>109</v>
      </c>
      <c r="CJH5" s="24" t="s">
        <v>110</v>
      </c>
      <c r="CJI5" s="24" t="s">
        <v>107</v>
      </c>
      <c r="CJJ5" s="24" t="s">
        <v>108</v>
      </c>
      <c r="CJK5" s="24" t="s">
        <v>109</v>
      </c>
      <c r="CJL5" s="24" t="s">
        <v>110</v>
      </c>
      <c r="CJM5" s="24" t="s">
        <v>107</v>
      </c>
      <c r="CJN5" s="24" t="s">
        <v>108</v>
      </c>
      <c r="CJO5" s="24" t="s">
        <v>109</v>
      </c>
      <c r="CJP5" s="24" t="s">
        <v>110</v>
      </c>
      <c r="CJQ5" s="24" t="s">
        <v>107</v>
      </c>
      <c r="CJR5" s="24" t="s">
        <v>108</v>
      </c>
      <c r="CJS5" s="24" t="s">
        <v>109</v>
      </c>
      <c r="CJT5" s="24" t="s">
        <v>110</v>
      </c>
      <c r="CJU5" s="24" t="s">
        <v>107</v>
      </c>
      <c r="CJV5" s="24" t="s">
        <v>108</v>
      </c>
      <c r="CJW5" s="24" t="s">
        <v>109</v>
      </c>
      <c r="CJX5" s="24" t="s">
        <v>110</v>
      </c>
      <c r="CJY5" s="24" t="s">
        <v>107</v>
      </c>
      <c r="CJZ5" s="24" t="s">
        <v>108</v>
      </c>
      <c r="CKA5" s="24" t="s">
        <v>109</v>
      </c>
      <c r="CKB5" s="24" t="s">
        <v>110</v>
      </c>
      <c r="CKC5" s="24" t="s">
        <v>107</v>
      </c>
      <c r="CKD5" s="24" t="s">
        <v>108</v>
      </c>
      <c r="CKE5" s="24" t="s">
        <v>109</v>
      </c>
      <c r="CKF5" s="24" t="s">
        <v>110</v>
      </c>
      <c r="CKG5" s="24" t="s">
        <v>107</v>
      </c>
      <c r="CKH5" s="24" t="s">
        <v>108</v>
      </c>
      <c r="CKI5" s="24" t="s">
        <v>109</v>
      </c>
      <c r="CKJ5" s="24" t="s">
        <v>110</v>
      </c>
      <c r="CKK5" s="24" t="s">
        <v>107</v>
      </c>
      <c r="CKL5" s="24" t="s">
        <v>108</v>
      </c>
      <c r="CKM5" s="24" t="s">
        <v>109</v>
      </c>
      <c r="CKN5" s="24" t="s">
        <v>110</v>
      </c>
      <c r="CKO5" s="24" t="s">
        <v>107</v>
      </c>
      <c r="CKP5" s="24" t="s">
        <v>108</v>
      </c>
      <c r="CKQ5" s="24" t="s">
        <v>109</v>
      </c>
      <c r="CKR5" s="24" t="s">
        <v>110</v>
      </c>
      <c r="CKS5" s="24" t="s">
        <v>107</v>
      </c>
      <c r="CKT5" s="24" t="s">
        <v>108</v>
      </c>
      <c r="CKU5" s="24" t="s">
        <v>109</v>
      </c>
      <c r="CKV5" s="24" t="s">
        <v>110</v>
      </c>
      <c r="CKW5" s="24" t="s">
        <v>107</v>
      </c>
      <c r="CKX5" s="24" t="s">
        <v>108</v>
      </c>
      <c r="CKY5" s="24" t="s">
        <v>109</v>
      </c>
      <c r="CKZ5" s="24" t="s">
        <v>110</v>
      </c>
      <c r="CLA5" s="24" t="s">
        <v>107</v>
      </c>
      <c r="CLB5" s="24" t="s">
        <v>108</v>
      </c>
      <c r="CLC5" s="24" t="s">
        <v>109</v>
      </c>
      <c r="CLD5" s="24" t="s">
        <v>110</v>
      </c>
      <c r="CLE5" s="24" t="s">
        <v>107</v>
      </c>
      <c r="CLF5" s="24" t="s">
        <v>108</v>
      </c>
      <c r="CLG5" s="24" t="s">
        <v>109</v>
      </c>
      <c r="CLH5" s="24" t="s">
        <v>110</v>
      </c>
      <c r="CLI5" s="24" t="s">
        <v>107</v>
      </c>
      <c r="CLJ5" s="24" t="s">
        <v>108</v>
      </c>
      <c r="CLK5" s="24" t="s">
        <v>109</v>
      </c>
      <c r="CLL5" s="24" t="s">
        <v>110</v>
      </c>
      <c r="CLM5" s="24" t="s">
        <v>107</v>
      </c>
      <c r="CLN5" s="24" t="s">
        <v>108</v>
      </c>
      <c r="CLO5" s="24" t="s">
        <v>109</v>
      </c>
      <c r="CLP5" s="24" t="s">
        <v>110</v>
      </c>
      <c r="CLQ5" s="24" t="s">
        <v>107</v>
      </c>
      <c r="CLR5" s="24" t="s">
        <v>108</v>
      </c>
      <c r="CLS5" s="24" t="s">
        <v>109</v>
      </c>
      <c r="CLT5" s="24" t="s">
        <v>110</v>
      </c>
      <c r="CLU5" s="24" t="s">
        <v>107</v>
      </c>
      <c r="CLV5" s="24" t="s">
        <v>108</v>
      </c>
      <c r="CLW5" s="24" t="s">
        <v>109</v>
      </c>
      <c r="CLX5" s="24" t="s">
        <v>110</v>
      </c>
      <c r="CLY5" s="24" t="s">
        <v>107</v>
      </c>
      <c r="CLZ5" s="24" t="s">
        <v>108</v>
      </c>
      <c r="CMA5" s="24" t="s">
        <v>109</v>
      </c>
      <c r="CMB5" s="24" t="s">
        <v>110</v>
      </c>
      <c r="CMC5" s="24" t="s">
        <v>107</v>
      </c>
      <c r="CMD5" s="24" t="s">
        <v>108</v>
      </c>
      <c r="CME5" s="24" t="s">
        <v>109</v>
      </c>
      <c r="CMF5" s="24" t="s">
        <v>110</v>
      </c>
      <c r="CMG5" s="24" t="s">
        <v>107</v>
      </c>
      <c r="CMH5" s="24" t="s">
        <v>108</v>
      </c>
      <c r="CMI5" s="24" t="s">
        <v>109</v>
      </c>
      <c r="CMJ5" s="24" t="s">
        <v>110</v>
      </c>
      <c r="CMK5" s="24" t="s">
        <v>107</v>
      </c>
      <c r="CML5" s="24" t="s">
        <v>108</v>
      </c>
      <c r="CMM5" s="24" t="s">
        <v>109</v>
      </c>
      <c r="CMN5" s="24" t="s">
        <v>110</v>
      </c>
      <c r="CMO5" s="24" t="s">
        <v>107</v>
      </c>
      <c r="CMP5" s="24" t="s">
        <v>108</v>
      </c>
      <c r="CMQ5" s="24" t="s">
        <v>109</v>
      </c>
      <c r="CMR5" s="24" t="s">
        <v>110</v>
      </c>
      <c r="CMS5" s="24" t="s">
        <v>107</v>
      </c>
      <c r="CMT5" s="24" t="s">
        <v>108</v>
      </c>
      <c r="CMU5" s="24" t="s">
        <v>109</v>
      </c>
      <c r="CMV5" s="24" t="s">
        <v>110</v>
      </c>
      <c r="CMW5" s="24" t="s">
        <v>107</v>
      </c>
      <c r="CMX5" s="24" t="s">
        <v>108</v>
      </c>
      <c r="CMY5" s="24" t="s">
        <v>109</v>
      </c>
      <c r="CMZ5" s="24" t="s">
        <v>110</v>
      </c>
      <c r="CNA5" s="24" t="s">
        <v>107</v>
      </c>
      <c r="CNB5" s="24" t="s">
        <v>108</v>
      </c>
      <c r="CNC5" s="24" t="s">
        <v>109</v>
      </c>
      <c r="CND5" s="24" t="s">
        <v>110</v>
      </c>
      <c r="CNE5" s="24" t="s">
        <v>107</v>
      </c>
      <c r="CNF5" s="24" t="s">
        <v>108</v>
      </c>
      <c r="CNG5" s="24" t="s">
        <v>109</v>
      </c>
      <c r="CNH5" s="24" t="s">
        <v>110</v>
      </c>
      <c r="CNI5" s="24" t="s">
        <v>107</v>
      </c>
      <c r="CNJ5" s="24" t="s">
        <v>108</v>
      </c>
      <c r="CNK5" s="24" t="s">
        <v>109</v>
      </c>
      <c r="CNL5" s="24" t="s">
        <v>110</v>
      </c>
      <c r="CNM5" s="24" t="s">
        <v>107</v>
      </c>
      <c r="CNN5" s="24" t="s">
        <v>108</v>
      </c>
      <c r="CNO5" s="24" t="s">
        <v>109</v>
      </c>
      <c r="CNP5" s="24" t="s">
        <v>110</v>
      </c>
      <c r="CNQ5" s="24" t="s">
        <v>107</v>
      </c>
      <c r="CNR5" s="24" t="s">
        <v>108</v>
      </c>
      <c r="CNS5" s="24" t="s">
        <v>109</v>
      </c>
      <c r="CNT5" s="24" t="s">
        <v>110</v>
      </c>
      <c r="CNU5" s="24" t="s">
        <v>107</v>
      </c>
      <c r="CNV5" s="24" t="s">
        <v>108</v>
      </c>
      <c r="CNW5" s="24" t="s">
        <v>109</v>
      </c>
      <c r="CNX5" s="24" t="s">
        <v>110</v>
      </c>
      <c r="CNY5" s="24" t="s">
        <v>107</v>
      </c>
      <c r="CNZ5" s="24" t="s">
        <v>108</v>
      </c>
      <c r="COA5" s="24" t="s">
        <v>109</v>
      </c>
      <c r="COB5" s="24" t="s">
        <v>110</v>
      </c>
      <c r="COC5" s="24" t="s">
        <v>107</v>
      </c>
      <c r="COD5" s="24" t="s">
        <v>108</v>
      </c>
      <c r="COE5" s="24" t="s">
        <v>109</v>
      </c>
      <c r="COF5" s="24" t="s">
        <v>110</v>
      </c>
      <c r="COG5" s="24" t="s">
        <v>107</v>
      </c>
      <c r="COH5" s="24" t="s">
        <v>108</v>
      </c>
      <c r="COI5" s="24" t="s">
        <v>109</v>
      </c>
      <c r="COJ5" s="24" t="s">
        <v>110</v>
      </c>
      <c r="COK5" s="24" t="s">
        <v>107</v>
      </c>
      <c r="COL5" s="24" t="s">
        <v>108</v>
      </c>
      <c r="COM5" s="24" t="s">
        <v>109</v>
      </c>
      <c r="CON5" s="24" t="s">
        <v>110</v>
      </c>
      <c r="COO5" s="24" t="s">
        <v>107</v>
      </c>
      <c r="COP5" s="24" t="s">
        <v>108</v>
      </c>
      <c r="COQ5" s="24" t="s">
        <v>109</v>
      </c>
      <c r="COR5" s="24" t="s">
        <v>110</v>
      </c>
      <c r="COS5" s="24" t="s">
        <v>107</v>
      </c>
      <c r="COT5" s="24" t="s">
        <v>108</v>
      </c>
      <c r="COU5" s="24" t="s">
        <v>109</v>
      </c>
      <c r="COV5" s="24" t="s">
        <v>110</v>
      </c>
      <c r="COW5" s="24" t="s">
        <v>107</v>
      </c>
      <c r="COX5" s="24" t="s">
        <v>108</v>
      </c>
      <c r="COY5" s="24" t="s">
        <v>109</v>
      </c>
      <c r="COZ5" s="24" t="s">
        <v>110</v>
      </c>
      <c r="CPA5" s="24" t="s">
        <v>107</v>
      </c>
      <c r="CPB5" s="24" t="s">
        <v>108</v>
      </c>
      <c r="CPC5" s="24" t="s">
        <v>109</v>
      </c>
      <c r="CPD5" s="24" t="s">
        <v>110</v>
      </c>
      <c r="CPE5" s="24" t="s">
        <v>107</v>
      </c>
      <c r="CPF5" s="24" t="s">
        <v>108</v>
      </c>
      <c r="CPG5" s="24" t="s">
        <v>109</v>
      </c>
      <c r="CPH5" s="24" t="s">
        <v>110</v>
      </c>
      <c r="CPI5" s="24" t="s">
        <v>107</v>
      </c>
      <c r="CPJ5" s="24" t="s">
        <v>108</v>
      </c>
      <c r="CPK5" s="24" t="s">
        <v>109</v>
      </c>
      <c r="CPL5" s="24" t="s">
        <v>110</v>
      </c>
      <c r="CPM5" s="24" t="s">
        <v>107</v>
      </c>
      <c r="CPN5" s="24" t="s">
        <v>108</v>
      </c>
      <c r="CPO5" s="24" t="s">
        <v>109</v>
      </c>
      <c r="CPP5" s="24" t="s">
        <v>110</v>
      </c>
      <c r="CPQ5" s="24" t="s">
        <v>107</v>
      </c>
      <c r="CPR5" s="24" t="s">
        <v>108</v>
      </c>
      <c r="CPS5" s="24" t="s">
        <v>109</v>
      </c>
      <c r="CPT5" s="24" t="s">
        <v>110</v>
      </c>
      <c r="CPU5" s="24" t="s">
        <v>107</v>
      </c>
      <c r="CPV5" s="24" t="s">
        <v>108</v>
      </c>
      <c r="CPW5" s="24" t="s">
        <v>109</v>
      </c>
      <c r="CPX5" s="24" t="s">
        <v>110</v>
      </c>
      <c r="CPY5" s="24" t="s">
        <v>107</v>
      </c>
      <c r="CPZ5" s="24" t="s">
        <v>108</v>
      </c>
      <c r="CQA5" s="24" t="s">
        <v>109</v>
      </c>
      <c r="CQB5" s="24" t="s">
        <v>110</v>
      </c>
      <c r="CQC5" s="24" t="s">
        <v>107</v>
      </c>
      <c r="CQD5" s="24" t="s">
        <v>108</v>
      </c>
      <c r="CQE5" s="24" t="s">
        <v>109</v>
      </c>
      <c r="CQF5" s="24" t="s">
        <v>110</v>
      </c>
      <c r="CQG5" s="24" t="s">
        <v>107</v>
      </c>
      <c r="CQH5" s="24" t="s">
        <v>108</v>
      </c>
      <c r="CQI5" s="24" t="s">
        <v>109</v>
      </c>
      <c r="CQJ5" s="24" t="s">
        <v>110</v>
      </c>
      <c r="CQK5" s="24" t="s">
        <v>107</v>
      </c>
      <c r="CQL5" s="24" t="s">
        <v>108</v>
      </c>
      <c r="CQM5" s="24" t="s">
        <v>109</v>
      </c>
      <c r="CQN5" s="24" t="s">
        <v>110</v>
      </c>
      <c r="CQO5" s="24" t="s">
        <v>107</v>
      </c>
      <c r="CQP5" s="24" t="s">
        <v>108</v>
      </c>
      <c r="CQQ5" s="24" t="s">
        <v>109</v>
      </c>
      <c r="CQR5" s="24" t="s">
        <v>110</v>
      </c>
      <c r="CQS5" s="24" t="s">
        <v>107</v>
      </c>
      <c r="CQT5" s="24" t="s">
        <v>108</v>
      </c>
      <c r="CQU5" s="24" t="s">
        <v>109</v>
      </c>
      <c r="CQV5" s="24" t="s">
        <v>110</v>
      </c>
      <c r="CQW5" s="24" t="s">
        <v>107</v>
      </c>
      <c r="CQX5" s="24" t="s">
        <v>108</v>
      </c>
      <c r="CQY5" s="24" t="s">
        <v>109</v>
      </c>
      <c r="CQZ5" s="24" t="s">
        <v>110</v>
      </c>
      <c r="CRA5" s="24" t="s">
        <v>107</v>
      </c>
      <c r="CRB5" s="24" t="s">
        <v>108</v>
      </c>
      <c r="CRC5" s="24" t="s">
        <v>109</v>
      </c>
      <c r="CRD5" s="24" t="s">
        <v>110</v>
      </c>
      <c r="CRE5" s="24" t="s">
        <v>107</v>
      </c>
      <c r="CRF5" s="24" t="s">
        <v>108</v>
      </c>
      <c r="CRG5" s="24" t="s">
        <v>109</v>
      </c>
      <c r="CRH5" s="24" t="s">
        <v>110</v>
      </c>
      <c r="CRI5" s="24" t="s">
        <v>107</v>
      </c>
      <c r="CRJ5" s="24" t="s">
        <v>108</v>
      </c>
      <c r="CRK5" s="24" t="s">
        <v>109</v>
      </c>
      <c r="CRL5" s="24" t="s">
        <v>110</v>
      </c>
      <c r="CRM5" s="24" t="s">
        <v>107</v>
      </c>
      <c r="CRN5" s="24" t="s">
        <v>108</v>
      </c>
      <c r="CRO5" s="24" t="s">
        <v>109</v>
      </c>
      <c r="CRP5" s="24" t="s">
        <v>110</v>
      </c>
      <c r="CRQ5" s="24" t="s">
        <v>107</v>
      </c>
      <c r="CRR5" s="24" t="s">
        <v>108</v>
      </c>
      <c r="CRS5" s="24" t="s">
        <v>109</v>
      </c>
      <c r="CRT5" s="24" t="s">
        <v>110</v>
      </c>
      <c r="CRU5" s="24" t="s">
        <v>107</v>
      </c>
      <c r="CRV5" s="24" t="s">
        <v>108</v>
      </c>
      <c r="CRW5" s="24" t="s">
        <v>109</v>
      </c>
      <c r="CRX5" s="24" t="s">
        <v>110</v>
      </c>
      <c r="CRY5" s="24" t="s">
        <v>107</v>
      </c>
      <c r="CRZ5" s="24" t="s">
        <v>108</v>
      </c>
      <c r="CSA5" s="24" t="s">
        <v>109</v>
      </c>
      <c r="CSB5" s="24" t="s">
        <v>110</v>
      </c>
      <c r="CSC5" s="24" t="s">
        <v>107</v>
      </c>
      <c r="CSD5" s="24" t="s">
        <v>108</v>
      </c>
      <c r="CSE5" s="24" t="s">
        <v>109</v>
      </c>
      <c r="CSF5" s="24" t="s">
        <v>110</v>
      </c>
      <c r="CSG5" s="24" t="s">
        <v>107</v>
      </c>
      <c r="CSH5" s="24" t="s">
        <v>108</v>
      </c>
      <c r="CSI5" s="24" t="s">
        <v>109</v>
      </c>
      <c r="CSJ5" s="24" t="s">
        <v>110</v>
      </c>
      <c r="CSK5" s="24" t="s">
        <v>107</v>
      </c>
      <c r="CSL5" s="24" t="s">
        <v>108</v>
      </c>
      <c r="CSM5" s="24" t="s">
        <v>109</v>
      </c>
      <c r="CSN5" s="24" t="s">
        <v>110</v>
      </c>
      <c r="CSO5" s="24" t="s">
        <v>107</v>
      </c>
      <c r="CSP5" s="24" t="s">
        <v>108</v>
      </c>
      <c r="CSQ5" s="24" t="s">
        <v>109</v>
      </c>
      <c r="CSR5" s="24" t="s">
        <v>110</v>
      </c>
      <c r="CSS5" s="24" t="s">
        <v>107</v>
      </c>
      <c r="CST5" s="24" t="s">
        <v>108</v>
      </c>
      <c r="CSU5" s="24" t="s">
        <v>109</v>
      </c>
      <c r="CSV5" s="24" t="s">
        <v>110</v>
      </c>
      <c r="CSW5" s="24" t="s">
        <v>107</v>
      </c>
      <c r="CSX5" s="24" t="s">
        <v>108</v>
      </c>
      <c r="CSY5" s="24" t="s">
        <v>109</v>
      </c>
      <c r="CSZ5" s="24" t="s">
        <v>110</v>
      </c>
      <c r="CTA5" s="24" t="s">
        <v>107</v>
      </c>
      <c r="CTB5" s="24" t="s">
        <v>108</v>
      </c>
      <c r="CTC5" s="24" t="s">
        <v>109</v>
      </c>
      <c r="CTD5" s="24" t="s">
        <v>110</v>
      </c>
      <c r="CTE5" s="24" t="s">
        <v>107</v>
      </c>
      <c r="CTF5" s="24" t="s">
        <v>108</v>
      </c>
      <c r="CTG5" s="24" t="s">
        <v>109</v>
      </c>
      <c r="CTH5" s="24" t="s">
        <v>110</v>
      </c>
      <c r="CTI5" s="24" t="s">
        <v>107</v>
      </c>
      <c r="CTJ5" s="24" t="s">
        <v>108</v>
      </c>
      <c r="CTK5" s="24" t="s">
        <v>109</v>
      </c>
      <c r="CTL5" s="24" t="s">
        <v>110</v>
      </c>
      <c r="CTM5" s="24" t="s">
        <v>107</v>
      </c>
      <c r="CTN5" s="24" t="s">
        <v>108</v>
      </c>
      <c r="CTO5" s="24" t="s">
        <v>109</v>
      </c>
      <c r="CTP5" s="24" t="s">
        <v>110</v>
      </c>
      <c r="CTQ5" s="24" t="s">
        <v>107</v>
      </c>
      <c r="CTR5" s="24" t="s">
        <v>108</v>
      </c>
      <c r="CTS5" s="24" t="s">
        <v>109</v>
      </c>
      <c r="CTT5" s="24" t="s">
        <v>110</v>
      </c>
      <c r="CTU5" s="24" t="s">
        <v>107</v>
      </c>
      <c r="CTV5" s="24" t="s">
        <v>108</v>
      </c>
      <c r="CTW5" s="24" t="s">
        <v>109</v>
      </c>
      <c r="CTX5" s="24" t="s">
        <v>110</v>
      </c>
      <c r="CTY5" s="24" t="s">
        <v>107</v>
      </c>
      <c r="CTZ5" s="24" t="s">
        <v>108</v>
      </c>
      <c r="CUA5" s="24" t="s">
        <v>109</v>
      </c>
      <c r="CUB5" s="24" t="s">
        <v>110</v>
      </c>
      <c r="CUC5" s="24" t="s">
        <v>107</v>
      </c>
      <c r="CUD5" s="24" t="s">
        <v>108</v>
      </c>
      <c r="CUE5" s="24" t="s">
        <v>109</v>
      </c>
      <c r="CUF5" s="24" t="s">
        <v>110</v>
      </c>
      <c r="CUG5" s="24" t="s">
        <v>107</v>
      </c>
      <c r="CUH5" s="24" t="s">
        <v>108</v>
      </c>
      <c r="CUI5" s="24" t="s">
        <v>109</v>
      </c>
      <c r="CUJ5" s="24" t="s">
        <v>110</v>
      </c>
      <c r="CUK5" s="24" t="s">
        <v>107</v>
      </c>
      <c r="CUL5" s="24" t="s">
        <v>108</v>
      </c>
      <c r="CUM5" s="24" t="s">
        <v>109</v>
      </c>
      <c r="CUN5" s="24" t="s">
        <v>110</v>
      </c>
      <c r="CUO5" s="24" t="s">
        <v>107</v>
      </c>
      <c r="CUP5" s="24" t="s">
        <v>108</v>
      </c>
      <c r="CUQ5" s="24" t="s">
        <v>109</v>
      </c>
      <c r="CUR5" s="24" t="s">
        <v>110</v>
      </c>
      <c r="CUS5" s="24" t="s">
        <v>107</v>
      </c>
      <c r="CUT5" s="24" t="s">
        <v>108</v>
      </c>
      <c r="CUU5" s="24" t="s">
        <v>109</v>
      </c>
      <c r="CUV5" s="24" t="s">
        <v>110</v>
      </c>
      <c r="CUW5" s="24" t="s">
        <v>107</v>
      </c>
      <c r="CUX5" s="24" t="s">
        <v>108</v>
      </c>
      <c r="CUY5" s="24" t="s">
        <v>109</v>
      </c>
      <c r="CUZ5" s="24" t="s">
        <v>110</v>
      </c>
      <c r="CVA5" s="24" t="s">
        <v>107</v>
      </c>
      <c r="CVB5" s="24" t="s">
        <v>108</v>
      </c>
      <c r="CVC5" s="24" t="s">
        <v>109</v>
      </c>
      <c r="CVD5" s="24" t="s">
        <v>110</v>
      </c>
      <c r="CVE5" s="24" t="s">
        <v>107</v>
      </c>
      <c r="CVF5" s="24" t="s">
        <v>108</v>
      </c>
      <c r="CVG5" s="24" t="s">
        <v>109</v>
      </c>
      <c r="CVH5" s="24" t="s">
        <v>110</v>
      </c>
      <c r="CVI5" s="24" t="s">
        <v>107</v>
      </c>
      <c r="CVJ5" s="24" t="s">
        <v>108</v>
      </c>
      <c r="CVK5" s="24" t="s">
        <v>109</v>
      </c>
      <c r="CVL5" s="24" t="s">
        <v>110</v>
      </c>
      <c r="CVM5" s="24" t="s">
        <v>107</v>
      </c>
      <c r="CVN5" s="24" t="s">
        <v>108</v>
      </c>
      <c r="CVO5" s="24" t="s">
        <v>109</v>
      </c>
      <c r="CVP5" s="24" t="s">
        <v>110</v>
      </c>
      <c r="CVQ5" s="24" t="s">
        <v>107</v>
      </c>
      <c r="CVR5" s="24" t="s">
        <v>108</v>
      </c>
      <c r="CVS5" s="24" t="s">
        <v>109</v>
      </c>
      <c r="CVT5" s="24" t="s">
        <v>110</v>
      </c>
      <c r="CVU5" s="24" t="s">
        <v>107</v>
      </c>
      <c r="CVV5" s="24" t="s">
        <v>108</v>
      </c>
      <c r="CVW5" s="24" t="s">
        <v>109</v>
      </c>
      <c r="CVX5" s="24" t="s">
        <v>110</v>
      </c>
      <c r="CVY5" s="24" t="s">
        <v>107</v>
      </c>
      <c r="CVZ5" s="24" t="s">
        <v>108</v>
      </c>
      <c r="CWA5" s="24" t="s">
        <v>109</v>
      </c>
      <c r="CWB5" s="24" t="s">
        <v>110</v>
      </c>
      <c r="CWC5" s="24" t="s">
        <v>107</v>
      </c>
      <c r="CWD5" s="24" t="s">
        <v>108</v>
      </c>
      <c r="CWE5" s="24" t="s">
        <v>109</v>
      </c>
      <c r="CWF5" s="24" t="s">
        <v>110</v>
      </c>
      <c r="CWG5" s="24" t="s">
        <v>107</v>
      </c>
      <c r="CWH5" s="24" t="s">
        <v>108</v>
      </c>
      <c r="CWI5" s="24" t="s">
        <v>109</v>
      </c>
      <c r="CWJ5" s="24" t="s">
        <v>110</v>
      </c>
      <c r="CWK5" s="24" t="s">
        <v>107</v>
      </c>
      <c r="CWL5" s="24" t="s">
        <v>108</v>
      </c>
      <c r="CWM5" s="24" t="s">
        <v>109</v>
      </c>
      <c r="CWN5" s="24" t="s">
        <v>110</v>
      </c>
      <c r="CWO5" s="24" t="s">
        <v>107</v>
      </c>
      <c r="CWP5" s="24" t="s">
        <v>108</v>
      </c>
      <c r="CWQ5" s="24" t="s">
        <v>109</v>
      </c>
      <c r="CWR5" s="24" t="s">
        <v>110</v>
      </c>
      <c r="CWS5" s="24" t="s">
        <v>107</v>
      </c>
      <c r="CWT5" s="24" t="s">
        <v>108</v>
      </c>
      <c r="CWU5" s="24" t="s">
        <v>109</v>
      </c>
      <c r="CWV5" s="24" t="s">
        <v>110</v>
      </c>
      <c r="CWW5" s="24" t="s">
        <v>107</v>
      </c>
      <c r="CWX5" s="24" t="s">
        <v>108</v>
      </c>
      <c r="CWY5" s="24" t="s">
        <v>109</v>
      </c>
      <c r="CWZ5" s="24" t="s">
        <v>110</v>
      </c>
      <c r="CXA5" s="24" t="s">
        <v>107</v>
      </c>
      <c r="CXB5" s="24" t="s">
        <v>108</v>
      </c>
      <c r="CXC5" s="24" t="s">
        <v>109</v>
      </c>
      <c r="CXD5" s="24" t="s">
        <v>110</v>
      </c>
      <c r="CXE5" s="24" t="s">
        <v>107</v>
      </c>
      <c r="CXF5" s="24" t="s">
        <v>108</v>
      </c>
      <c r="CXG5" s="24" t="s">
        <v>109</v>
      </c>
      <c r="CXH5" s="24" t="s">
        <v>110</v>
      </c>
      <c r="CXI5" s="24" t="s">
        <v>107</v>
      </c>
      <c r="CXJ5" s="24" t="s">
        <v>108</v>
      </c>
      <c r="CXK5" s="24" t="s">
        <v>109</v>
      </c>
      <c r="CXL5" s="24" t="s">
        <v>110</v>
      </c>
      <c r="CXM5" s="24" t="s">
        <v>107</v>
      </c>
      <c r="CXN5" s="24" t="s">
        <v>108</v>
      </c>
      <c r="CXO5" s="24" t="s">
        <v>109</v>
      </c>
      <c r="CXP5" s="24" t="s">
        <v>110</v>
      </c>
      <c r="CXQ5" s="24" t="s">
        <v>107</v>
      </c>
      <c r="CXR5" s="24" t="s">
        <v>108</v>
      </c>
      <c r="CXS5" s="24" t="s">
        <v>109</v>
      </c>
      <c r="CXT5" s="24" t="s">
        <v>110</v>
      </c>
      <c r="CXU5" s="24" t="s">
        <v>107</v>
      </c>
      <c r="CXV5" s="24" t="s">
        <v>108</v>
      </c>
      <c r="CXW5" s="24" t="s">
        <v>109</v>
      </c>
      <c r="CXX5" s="24" t="s">
        <v>110</v>
      </c>
      <c r="CXY5" s="24" t="s">
        <v>107</v>
      </c>
      <c r="CXZ5" s="24" t="s">
        <v>108</v>
      </c>
      <c r="CYA5" s="24" t="s">
        <v>109</v>
      </c>
      <c r="CYB5" s="24" t="s">
        <v>110</v>
      </c>
      <c r="CYC5" s="24" t="s">
        <v>107</v>
      </c>
      <c r="CYD5" s="24" t="s">
        <v>108</v>
      </c>
      <c r="CYE5" s="24" t="s">
        <v>109</v>
      </c>
      <c r="CYF5" s="24" t="s">
        <v>110</v>
      </c>
      <c r="CYG5" s="24" t="s">
        <v>107</v>
      </c>
      <c r="CYH5" s="24" t="s">
        <v>108</v>
      </c>
      <c r="CYI5" s="24" t="s">
        <v>109</v>
      </c>
      <c r="CYJ5" s="24" t="s">
        <v>110</v>
      </c>
      <c r="CYK5" s="24" t="s">
        <v>107</v>
      </c>
      <c r="CYL5" s="24" t="s">
        <v>108</v>
      </c>
      <c r="CYM5" s="24" t="s">
        <v>109</v>
      </c>
      <c r="CYN5" s="24" t="s">
        <v>110</v>
      </c>
      <c r="CYO5" s="24" t="s">
        <v>107</v>
      </c>
      <c r="CYP5" s="24" t="s">
        <v>108</v>
      </c>
      <c r="CYQ5" s="24" t="s">
        <v>109</v>
      </c>
      <c r="CYR5" s="24" t="s">
        <v>110</v>
      </c>
      <c r="CYS5" s="24" t="s">
        <v>107</v>
      </c>
      <c r="CYT5" s="24" t="s">
        <v>108</v>
      </c>
      <c r="CYU5" s="24" t="s">
        <v>109</v>
      </c>
      <c r="CYV5" s="24" t="s">
        <v>110</v>
      </c>
      <c r="CYW5" s="24" t="s">
        <v>107</v>
      </c>
      <c r="CYX5" s="24" t="s">
        <v>108</v>
      </c>
      <c r="CYY5" s="24" t="s">
        <v>109</v>
      </c>
      <c r="CYZ5" s="24" t="s">
        <v>110</v>
      </c>
      <c r="CZA5" s="24" t="s">
        <v>107</v>
      </c>
      <c r="CZB5" s="24" t="s">
        <v>108</v>
      </c>
      <c r="CZC5" s="24" t="s">
        <v>109</v>
      </c>
      <c r="CZD5" s="24" t="s">
        <v>110</v>
      </c>
      <c r="CZE5" s="24" t="s">
        <v>107</v>
      </c>
      <c r="CZF5" s="24" t="s">
        <v>108</v>
      </c>
      <c r="CZG5" s="24" t="s">
        <v>109</v>
      </c>
      <c r="CZH5" s="24" t="s">
        <v>110</v>
      </c>
      <c r="CZI5" s="24" t="s">
        <v>107</v>
      </c>
      <c r="CZJ5" s="24" t="s">
        <v>108</v>
      </c>
      <c r="CZK5" s="24" t="s">
        <v>109</v>
      </c>
      <c r="CZL5" s="24" t="s">
        <v>110</v>
      </c>
      <c r="CZM5" s="24" t="s">
        <v>107</v>
      </c>
      <c r="CZN5" s="24" t="s">
        <v>108</v>
      </c>
      <c r="CZO5" s="24" t="s">
        <v>109</v>
      </c>
      <c r="CZP5" s="24" t="s">
        <v>110</v>
      </c>
      <c r="CZQ5" s="24" t="s">
        <v>107</v>
      </c>
      <c r="CZR5" s="24" t="s">
        <v>108</v>
      </c>
      <c r="CZS5" s="24" t="s">
        <v>109</v>
      </c>
      <c r="CZT5" s="24" t="s">
        <v>110</v>
      </c>
      <c r="CZU5" s="24" t="s">
        <v>107</v>
      </c>
      <c r="CZV5" s="24" t="s">
        <v>108</v>
      </c>
      <c r="CZW5" s="24" t="s">
        <v>109</v>
      </c>
      <c r="CZX5" s="24" t="s">
        <v>110</v>
      </c>
      <c r="CZY5" s="24" t="s">
        <v>107</v>
      </c>
      <c r="CZZ5" s="24" t="s">
        <v>108</v>
      </c>
      <c r="DAA5" s="24" t="s">
        <v>109</v>
      </c>
      <c r="DAB5" s="24" t="s">
        <v>110</v>
      </c>
      <c r="DAC5" s="24" t="s">
        <v>107</v>
      </c>
      <c r="DAD5" s="24" t="s">
        <v>108</v>
      </c>
      <c r="DAE5" s="24" t="s">
        <v>109</v>
      </c>
      <c r="DAF5" s="24" t="s">
        <v>110</v>
      </c>
      <c r="DAG5" s="24" t="s">
        <v>107</v>
      </c>
      <c r="DAH5" s="24" t="s">
        <v>108</v>
      </c>
      <c r="DAI5" s="24" t="s">
        <v>109</v>
      </c>
      <c r="DAJ5" s="24" t="s">
        <v>110</v>
      </c>
      <c r="DAK5" s="24" t="s">
        <v>107</v>
      </c>
      <c r="DAL5" s="24" t="s">
        <v>108</v>
      </c>
      <c r="DAM5" s="24" t="s">
        <v>109</v>
      </c>
      <c r="DAN5" s="24" t="s">
        <v>110</v>
      </c>
      <c r="DAO5" s="24" t="s">
        <v>107</v>
      </c>
      <c r="DAP5" s="24" t="s">
        <v>108</v>
      </c>
      <c r="DAQ5" s="24" t="s">
        <v>109</v>
      </c>
      <c r="DAR5" s="24" t="s">
        <v>110</v>
      </c>
      <c r="DAS5" s="24" t="s">
        <v>107</v>
      </c>
      <c r="DAT5" s="24" t="s">
        <v>108</v>
      </c>
      <c r="DAU5" s="24" t="s">
        <v>109</v>
      </c>
      <c r="DAV5" s="24" t="s">
        <v>110</v>
      </c>
      <c r="DAW5" s="24" t="s">
        <v>107</v>
      </c>
      <c r="DAX5" s="24" t="s">
        <v>108</v>
      </c>
      <c r="DAY5" s="24" t="s">
        <v>109</v>
      </c>
      <c r="DAZ5" s="24" t="s">
        <v>110</v>
      </c>
      <c r="DBA5" s="24" t="s">
        <v>107</v>
      </c>
      <c r="DBB5" s="24" t="s">
        <v>108</v>
      </c>
      <c r="DBC5" s="24" t="s">
        <v>109</v>
      </c>
      <c r="DBD5" s="24" t="s">
        <v>110</v>
      </c>
      <c r="DBE5" s="24" t="s">
        <v>107</v>
      </c>
      <c r="DBF5" s="24" t="s">
        <v>108</v>
      </c>
      <c r="DBG5" s="24" t="s">
        <v>109</v>
      </c>
      <c r="DBH5" s="24" t="s">
        <v>110</v>
      </c>
      <c r="DBI5" s="24" t="s">
        <v>107</v>
      </c>
      <c r="DBJ5" s="24" t="s">
        <v>108</v>
      </c>
      <c r="DBK5" s="24" t="s">
        <v>109</v>
      </c>
      <c r="DBL5" s="24" t="s">
        <v>110</v>
      </c>
      <c r="DBM5" s="24" t="s">
        <v>107</v>
      </c>
      <c r="DBN5" s="24" t="s">
        <v>108</v>
      </c>
      <c r="DBO5" s="24" t="s">
        <v>109</v>
      </c>
      <c r="DBP5" s="24" t="s">
        <v>110</v>
      </c>
      <c r="DBQ5" s="24" t="s">
        <v>107</v>
      </c>
      <c r="DBR5" s="24" t="s">
        <v>108</v>
      </c>
      <c r="DBS5" s="24" t="s">
        <v>109</v>
      </c>
      <c r="DBT5" s="24" t="s">
        <v>110</v>
      </c>
      <c r="DBU5" s="24" t="s">
        <v>107</v>
      </c>
      <c r="DBV5" s="24" t="s">
        <v>108</v>
      </c>
      <c r="DBW5" s="24" t="s">
        <v>109</v>
      </c>
      <c r="DBX5" s="24" t="s">
        <v>110</v>
      </c>
      <c r="DBY5" s="24" t="s">
        <v>107</v>
      </c>
      <c r="DBZ5" s="24" t="s">
        <v>108</v>
      </c>
      <c r="DCA5" s="24" t="s">
        <v>109</v>
      </c>
      <c r="DCB5" s="24" t="s">
        <v>110</v>
      </c>
      <c r="DCC5" s="24" t="s">
        <v>107</v>
      </c>
      <c r="DCD5" s="24" t="s">
        <v>108</v>
      </c>
      <c r="DCE5" s="24" t="s">
        <v>109</v>
      </c>
      <c r="DCF5" s="24" t="s">
        <v>110</v>
      </c>
      <c r="DCG5" s="24" t="s">
        <v>107</v>
      </c>
      <c r="DCH5" s="24" t="s">
        <v>108</v>
      </c>
      <c r="DCI5" s="24" t="s">
        <v>109</v>
      </c>
      <c r="DCJ5" s="24" t="s">
        <v>110</v>
      </c>
      <c r="DCK5" s="24" t="s">
        <v>107</v>
      </c>
      <c r="DCL5" s="24" t="s">
        <v>108</v>
      </c>
      <c r="DCM5" s="24" t="s">
        <v>109</v>
      </c>
      <c r="DCN5" s="24" t="s">
        <v>110</v>
      </c>
      <c r="DCO5" s="24" t="s">
        <v>107</v>
      </c>
      <c r="DCP5" s="24" t="s">
        <v>108</v>
      </c>
      <c r="DCQ5" s="24" t="s">
        <v>109</v>
      </c>
      <c r="DCR5" s="24" t="s">
        <v>110</v>
      </c>
      <c r="DCS5" s="24" t="s">
        <v>107</v>
      </c>
      <c r="DCT5" s="24" t="s">
        <v>108</v>
      </c>
      <c r="DCU5" s="24" t="s">
        <v>109</v>
      </c>
      <c r="DCV5" s="24" t="s">
        <v>110</v>
      </c>
      <c r="DCW5" s="24" t="s">
        <v>107</v>
      </c>
      <c r="DCX5" s="24" t="s">
        <v>108</v>
      </c>
      <c r="DCY5" s="24" t="s">
        <v>109</v>
      </c>
      <c r="DCZ5" s="24" t="s">
        <v>110</v>
      </c>
      <c r="DDA5" s="24" t="s">
        <v>107</v>
      </c>
      <c r="DDB5" s="24" t="s">
        <v>108</v>
      </c>
      <c r="DDC5" s="24" t="s">
        <v>109</v>
      </c>
      <c r="DDD5" s="24" t="s">
        <v>110</v>
      </c>
      <c r="DDE5" s="24" t="s">
        <v>107</v>
      </c>
      <c r="DDF5" s="24" t="s">
        <v>108</v>
      </c>
      <c r="DDG5" s="24" t="s">
        <v>109</v>
      </c>
      <c r="DDH5" s="24" t="s">
        <v>110</v>
      </c>
      <c r="DDI5" s="24" t="s">
        <v>107</v>
      </c>
      <c r="DDJ5" s="24" t="s">
        <v>108</v>
      </c>
      <c r="DDK5" s="24" t="s">
        <v>109</v>
      </c>
      <c r="DDL5" s="24" t="s">
        <v>110</v>
      </c>
      <c r="DDM5" s="24" t="s">
        <v>107</v>
      </c>
      <c r="DDN5" s="24" t="s">
        <v>108</v>
      </c>
      <c r="DDO5" s="24" t="s">
        <v>109</v>
      </c>
      <c r="DDP5" s="24" t="s">
        <v>110</v>
      </c>
      <c r="DDQ5" s="24" t="s">
        <v>107</v>
      </c>
      <c r="DDR5" s="24" t="s">
        <v>108</v>
      </c>
      <c r="DDS5" s="24" t="s">
        <v>109</v>
      </c>
      <c r="DDT5" s="24" t="s">
        <v>110</v>
      </c>
      <c r="DDU5" s="24" t="s">
        <v>107</v>
      </c>
      <c r="DDV5" s="24" t="s">
        <v>108</v>
      </c>
      <c r="DDW5" s="24" t="s">
        <v>109</v>
      </c>
      <c r="DDX5" s="24" t="s">
        <v>110</v>
      </c>
      <c r="DDY5" s="24" t="s">
        <v>107</v>
      </c>
      <c r="DDZ5" s="24" t="s">
        <v>108</v>
      </c>
      <c r="DEA5" s="24" t="s">
        <v>109</v>
      </c>
      <c r="DEB5" s="24" t="s">
        <v>110</v>
      </c>
      <c r="DEC5" s="24" t="s">
        <v>107</v>
      </c>
      <c r="DED5" s="24" t="s">
        <v>108</v>
      </c>
      <c r="DEE5" s="24" t="s">
        <v>109</v>
      </c>
      <c r="DEF5" s="24" t="s">
        <v>110</v>
      </c>
      <c r="DEG5" s="24" t="s">
        <v>107</v>
      </c>
      <c r="DEH5" s="24" t="s">
        <v>108</v>
      </c>
      <c r="DEI5" s="24" t="s">
        <v>109</v>
      </c>
      <c r="DEJ5" s="24" t="s">
        <v>110</v>
      </c>
      <c r="DEK5" s="24" t="s">
        <v>107</v>
      </c>
      <c r="DEL5" s="24" t="s">
        <v>108</v>
      </c>
      <c r="DEM5" s="24" t="s">
        <v>109</v>
      </c>
      <c r="DEN5" s="24" t="s">
        <v>110</v>
      </c>
      <c r="DEO5" s="24" t="s">
        <v>107</v>
      </c>
      <c r="DEP5" s="24" t="s">
        <v>108</v>
      </c>
      <c r="DEQ5" s="24" t="s">
        <v>109</v>
      </c>
      <c r="DER5" s="24" t="s">
        <v>110</v>
      </c>
      <c r="DES5" s="24" t="s">
        <v>107</v>
      </c>
      <c r="DET5" s="24" t="s">
        <v>108</v>
      </c>
      <c r="DEU5" s="24" t="s">
        <v>109</v>
      </c>
      <c r="DEV5" s="24" t="s">
        <v>110</v>
      </c>
      <c r="DEW5" s="24" t="s">
        <v>107</v>
      </c>
      <c r="DEX5" s="24" t="s">
        <v>108</v>
      </c>
      <c r="DEY5" s="24" t="s">
        <v>109</v>
      </c>
      <c r="DEZ5" s="24" t="s">
        <v>110</v>
      </c>
      <c r="DFA5" s="24" t="s">
        <v>107</v>
      </c>
      <c r="DFB5" s="24" t="s">
        <v>108</v>
      </c>
      <c r="DFC5" s="24" t="s">
        <v>109</v>
      </c>
      <c r="DFD5" s="24" t="s">
        <v>110</v>
      </c>
      <c r="DFE5" s="24" t="s">
        <v>107</v>
      </c>
      <c r="DFF5" s="24" t="s">
        <v>108</v>
      </c>
      <c r="DFG5" s="24" t="s">
        <v>109</v>
      </c>
      <c r="DFH5" s="24" t="s">
        <v>110</v>
      </c>
      <c r="DFI5" s="24" t="s">
        <v>107</v>
      </c>
      <c r="DFJ5" s="24" t="s">
        <v>108</v>
      </c>
      <c r="DFK5" s="24" t="s">
        <v>109</v>
      </c>
      <c r="DFL5" s="24" t="s">
        <v>110</v>
      </c>
      <c r="DFM5" s="24" t="s">
        <v>107</v>
      </c>
      <c r="DFN5" s="24" t="s">
        <v>108</v>
      </c>
      <c r="DFO5" s="24" t="s">
        <v>109</v>
      </c>
      <c r="DFP5" s="24" t="s">
        <v>110</v>
      </c>
      <c r="DFQ5" s="24" t="s">
        <v>107</v>
      </c>
      <c r="DFR5" s="24" t="s">
        <v>108</v>
      </c>
      <c r="DFS5" s="24" t="s">
        <v>109</v>
      </c>
      <c r="DFT5" s="24" t="s">
        <v>110</v>
      </c>
      <c r="DFU5" s="24" t="s">
        <v>107</v>
      </c>
      <c r="DFV5" s="24" t="s">
        <v>108</v>
      </c>
      <c r="DFW5" s="24" t="s">
        <v>109</v>
      </c>
      <c r="DFX5" s="24" t="s">
        <v>110</v>
      </c>
      <c r="DFY5" s="24" t="s">
        <v>107</v>
      </c>
      <c r="DFZ5" s="24" t="s">
        <v>108</v>
      </c>
      <c r="DGA5" s="24" t="s">
        <v>109</v>
      </c>
      <c r="DGB5" s="24" t="s">
        <v>110</v>
      </c>
      <c r="DGC5" s="24" t="s">
        <v>107</v>
      </c>
      <c r="DGD5" s="24" t="s">
        <v>108</v>
      </c>
      <c r="DGE5" s="24" t="s">
        <v>109</v>
      </c>
      <c r="DGF5" s="24" t="s">
        <v>110</v>
      </c>
      <c r="DGG5" s="24" t="s">
        <v>107</v>
      </c>
      <c r="DGH5" s="24" t="s">
        <v>108</v>
      </c>
      <c r="DGI5" s="24" t="s">
        <v>109</v>
      </c>
      <c r="DGJ5" s="24" t="s">
        <v>110</v>
      </c>
      <c r="DGK5" s="24" t="s">
        <v>107</v>
      </c>
      <c r="DGL5" s="24" t="s">
        <v>108</v>
      </c>
      <c r="DGM5" s="24" t="s">
        <v>109</v>
      </c>
      <c r="DGN5" s="24" t="s">
        <v>110</v>
      </c>
      <c r="DGO5" s="24" t="s">
        <v>107</v>
      </c>
      <c r="DGP5" s="24" t="s">
        <v>108</v>
      </c>
      <c r="DGQ5" s="24" t="s">
        <v>109</v>
      </c>
      <c r="DGR5" s="24" t="s">
        <v>110</v>
      </c>
      <c r="DGS5" s="24" t="s">
        <v>107</v>
      </c>
      <c r="DGT5" s="24" t="s">
        <v>108</v>
      </c>
      <c r="DGU5" s="24" t="s">
        <v>109</v>
      </c>
      <c r="DGV5" s="24" t="s">
        <v>110</v>
      </c>
      <c r="DGW5" s="24" t="s">
        <v>107</v>
      </c>
      <c r="DGX5" s="24" t="s">
        <v>108</v>
      </c>
      <c r="DGY5" s="24" t="s">
        <v>109</v>
      </c>
      <c r="DGZ5" s="24" t="s">
        <v>110</v>
      </c>
      <c r="DHA5" s="24" t="s">
        <v>107</v>
      </c>
      <c r="DHB5" s="24" t="s">
        <v>108</v>
      </c>
      <c r="DHC5" s="24" t="s">
        <v>109</v>
      </c>
      <c r="DHD5" s="24" t="s">
        <v>110</v>
      </c>
      <c r="DHE5" s="24" t="s">
        <v>107</v>
      </c>
      <c r="DHF5" s="24" t="s">
        <v>108</v>
      </c>
      <c r="DHG5" s="24" t="s">
        <v>109</v>
      </c>
      <c r="DHH5" s="24" t="s">
        <v>110</v>
      </c>
      <c r="DHI5" s="24" t="s">
        <v>107</v>
      </c>
      <c r="DHJ5" s="24" t="s">
        <v>108</v>
      </c>
      <c r="DHK5" s="24" t="s">
        <v>109</v>
      </c>
      <c r="DHL5" s="24" t="s">
        <v>110</v>
      </c>
      <c r="DHM5" s="24" t="s">
        <v>107</v>
      </c>
      <c r="DHN5" s="24" t="s">
        <v>108</v>
      </c>
      <c r="DHO5" s="24" t="s">
        <v>109</v>
      </c>
      <c r="DHP5" s="24" t="s">
        <v>110</v>
      </c>
      <c r="DHQ5" s="24" t="s">
        <v>107</v>
      </c>
      <c r="DHR5" s="24" t="s">
        <v>108</v>
      </c>
      <c r="DHS5" s="24" t="s">
        <v>109</v>
      </c>
      <c r="DHT5" s="24" t="s">
        <v>110</v>
      </c>
      <c r="DHU5" s="24" t="s">
        <v>107</v>
      </c>
      <c r="DHV5" s="24" t="s">
        <v>108</v>
      </c>
      <c r="DHW5" s="24" t="s">
        <v>109</v>
      </c>
      <c r="DHX5" s="24" t="s">
        <v>110</v>
      </c>
      <c r="DHY5" s="24" t="s">
        <v>107</v>
      </c>
      <c r="DHZ5" s="24" t="s">
        <v>108</v>
      </c>
      <c r="DIA5" s="24" t="s">
        <v>109</v>
      </c>
      <c r="DIB5" s="24" t="s">
        <v>110</v>
      </c>
      <c r="DIC5" s="24" t="s">
        <v>107</v>
      </c>
      <c r="DID5" s="24" t="s">
        <v>108</v>
      </c>
      <c r="DIE5" s="24" t="s">
        <v>109</v>
      </c>
      <c r="DIF5" s="24" t="s">
        <v>110</v>
      </c>
      <c r="DIG5" s="24" t="s">
        <v>107</v>
      </c>
      <c r="DIH5" s="24" t="s">
        <v>108</v>
      </c>
      <c r="DII5" s="24" t="s">
        <v>109</v>
      </c>
      <c r="DIJ5" s="24" t="s">
        <v>110</v>
      </c>
      <c r="DIK5" s="24" t="s">
        <v>107</v>
      </c>
      <c r="DIL5" s="24" t="s">
        <v>108</v>
      </c>
      <c r="DIM5" s="24" t="s">
        <v>109</v>
      </c>
      <c r="DIN5" s="24" t="s">
        <v>110</v>
      </c>
      <c r="DIO5" s="24" t="s">
        <v>107</v>
      </c>
      <c r="DIP5" s="24" t="s">
        <v>108</v>
      </c>
      <c r="DIQ5" s="24" t="s">
        <v>109</v>
      </c>
      <c r="DIR5" s="24" t="s">
        <v>110</v>
      </c>
      <c r="DIS5" s="24" t="s">
        <v>107</v>
      </c>
      <c r="DIT5" s="24" t="s">
        <v>108</v>
      </c>
      <c r="DIU5" s="24" t="s">
        <v>109</v>
      </c>
      <c r="DIV5" s="24" t="s">
        <v>110</v>
      </c>
      <c r="DIW5" s="24" t="s">
        <v>107</v>
      </c>
      <c r="DIX5" s="24" t="s">
        <v>108</v>
      </c>
      <c r="DIY5" s="24" t="s">
        <v>109</v>
      </c>
      <c r="DIZ5" s="24" t="s">
        <v>110</v>
      </c>
      <c r="DJA5" s="24" t="s">
        <v>107</v>
      </c>
      <c r="DJB5" s="24" t="s">
        <v>108</v>
      </c>
      <c r="DJC5" s="24" t="s">
        <v>109</v>
      </c>
      <c r="DJD5" s="24" t="s">
        <v>110</v>
      </c>
      <c r="DJE5" s="24" t="s">
        <v>107</v>
      </c>
      <c r="DJF5" s="24" t="s">
        <v>108</v>
      </c>
      <c r="DJG5" s="24" t="s">
        <v>109</v>
      </c>
      <c r="DJH5" s="24" t="s">
        <v>110</v>
      </c>
      <c r="DJI5" s="24" t="s">
        <v>107</v>
      </c>
      <c r="DJJ5" s="24" t="s">
        <v>108</v>
      </c>
      <c r="DJK5" s="24" t="s">
        <v>109</v>
      </c>
      <c r="DJL5" s="24" t="s">
        <v>110</v>
      </c>
      <c r="DJM5" s="24" t="s">
        <v>107</v>
      </c>
      <c r="DJN5" s="24" t="s">
        <v>108</v>
      </c>
      <c r="DJO5" s="24" t="s">
        <v>109</v>
      </c>
      <c r="DJP5" s="24" t="s">
        <v>110</v>
      </c>
      <c r="DJQ5" s="24" t="s">
        <v>107</v>
      </c>
      <c r="DJR5" s="24" t="s">
        <v>108</v>
      </c>
      <c r="DJS5" s="24" t="s">
        <v>109</v>
      </c>
      <c r="DJT5" s="24" t="s">
        <v>110</v>
      </c>
      <c r="DJU5" s="24" t="s">
        <v>107</v>
      </c>
      <c r="DJV5" s="24" t="s">
        <v>108</v>
      </c>
      <c r="DJW5" s="24" t="s">
        <v>109</v>
      </c>
      <c r="DJX5" s="24" t="s">
        <v>110</v>
      </c>
      <c r="DJY5" s="24" t="s">
        <v>107</v>
      </c>
      <c r="DJZ5" s="24" t="s">
        <v>108</v>
      </c>
      <c r="DKA5" s="24" t="s">
        <v>109</v>
      </c>
      <c r="DKB5" s="24" t="s">
        <v>110</v>
      </c>
      <c r="DKC5" s="24" t="s">
        <v>107</v>
      </c>
      <c r="DKD5" s="24" t="s">
        <v>108</v>
      </c>
      <c r="DKE5" s="24" t="s">
        <v>109</v>
      </c>
      <c r="DKF5" s="24" t="s">
        <v>110</v>
      </c>
      <c r="DKG5" s="24" t="s">
        <v>107</v>
      </c>
      <c r="DKH5" s="24" t="s">
        <v>108</v>
      </c>
      <c r="DKI5" s="24" t="s">
        <v>109</v>
      </c>
      <c r="DKJ5" s="24" t="s">
        <v>110</v>
      </c>
      <c r="DKK5" s="24" t="s">
        <v>107</v>
      </c>
      <c r="DKL5" s="24" t="s">
        <v>108</v>
      </c>
      <c r="DKM5" s="24" t="s">
        <v>109</v>
      </c>
      <c r="DKN5" s="24" t="s">
        <v>110</v>
      </c>
      <c r="DKO5" s="24" t="s">
        <v>107</v>
      </c>
      <c r="DKP5" s="24" t="s">
        <v>108</v>
      </c>
      <c r="DKQ5" s="24" t="s">
        <v>109</v>
      </c>
      <c r="DKR5" s="24" t="s">
        <v>110</v>
      </c>
      <c r="DKS5" s="24" t="s">
        <v>107</v>
      </c>
      <c r="DKT5" s="24" t="s">
        <v>108</v>
      </c>
      <c r="DKU5" s="24" t="s">
        <v>109</v>
      </c>
      <c r="DKV5" s="24" t="s">
        <v>110</v>
      </c>
      <c r="DKW5" s="24" t="s">
        <v>107</v>
      </c>
      <c r="DKX5" s="24" t="s">
        <v>108</v>
      </c>
      <c r="DKY5" s="24" t="s">
        <v>109</v>
      </c>
      <c r="DKZ5" s="24" t="s">
        <v>110</v>
      </c>
      <c r="DLA5" s="24" t="s">
        <v>107</v>
      </c>
      <c r="DLB5" s="24" t="s">
        <v>108</v>
      </c>
      <c r="DLC5" s="24" t="s">
        <v>109</v>
      </c>
      <c r="DLD5" s="24" t="s">
        <v>110</v>
      </c>
      <c r="DLE5" s="24" t="s">
        <v>107</v>
      </c>
      <c r="DLF5" s="24" t="s">
        <v>108</v>
      </c>
      <c r="DLG5" s="24" t="s">
        <v>109</v>
      </c>
      <c r="DLH5" s="24" t="s">
        <v>110</v>
      </c>
      <c r="DLI5" s="24" t="s">
        <v>107</v>
      </c>
      <c r="DLJ5" s="24" t="s">
        <v>108</v>
      </c>
      <c r="DLK5" s="24" t="s">
        <v>109</v>
      </c>
      <c r="DLL5" s="24" t="s">
        <v>110</v>
      </c>
      <c r="DLM5" s="24" t="s">
        <v>107</v>
      </c>
      <c r="DLN5" s="24" t="s">
        <v>108</v>
      </c>
      <c r="DLO5" s="24" t="s">
        <v>109</v>
      </c>
      <c r="DLP5" s="24" t="s">
        <v>110</v>
      </c>
      <c r="DLQ5" s="24" t="s">
        <v>107</v>
      </c>
      <c r="DLR5" s="24" t="s">
        <v>108</v>
      </c>
      <c r="DLS5" s="24" t="s">
        <v>109</v>
      </c>
      <c r="DLT5" s="24" t="s">
        <v>110</v>
      </c>
      <c r="DLU5" s="24" t="s">
        <v>107</v>
      </c>
      <c r="DLV5" s="24" t="s">
        <v>108</v>
      </c>
      <c r="DLW5" s="24" t="s">
        <v>109</v>
      </c>
      <c r="DLX5" s="24" t="s">
        <v>110</v>
      </c>
      <c r="DLY5" s="24" t="s">
        <v>107</v>
      </c>
      <c r="DLZ5" s="24" t="s">
        <v>108</v>
      </c>
      <c r="DMA5" s="24" t="s">
        <v>109</v>
      </c>
      <c r="DMB5" s="24" t="s">
        <v>110</v>
      </c>
      <c r="DMC5" s="24" t="s">
        <v>107</v>
      </c>
      <c r="DMD5" s="24" t="s">
        <v>108</v>
      </c>
      <c r="DME5" s="24" t="s">
        <v>109</v>
      </c>
      <c r="DMF5" s="24" t="s">
        <v>110</v>
      </c>
      <c r="DMG5" s="24" t="s">
        <v>107</v>
      </c>
      <c r="DMH5" s="24" t="s">
        <v>108</v>
      </c>
      <c r="DMI5" s="24" t="s">
        <v>109</v>
      </c>
      <c r="DMJ5" s="24" t="s">
        <v>110</v>
      </c>
      <c r="DMK5" s="24" t="s">
        <v>107</v>
      </c>
      <c r="DML5" s="24" t="s">
        <v>108</v>
      </c>
      <c r="DMM5" s="24" t="s">
        <v>109</v>
      </c>
      <c r="DMN5" s="24" t="s">
        <v>110</v>
      </c>
      <c r="DMO5" s="24" t="s">
        <v>107</v>
      </c>
      <c r="DMP5" s="24" t="s">
        <v>108</v>
      </c>
      <c r="DMQ5" s="24" t="s">
        <v>109</v>
      </c>
      <c r="DMR5" s="24" t="s">
        <v>110</v>
      </c>
      <c r="DMS5" s="24" t="s">
        <v>107</v>
      </c>
      <c r="DMT5" s="24" t="s">
        <v>108</v>
      </c>
      <c r="DMU5" s="24" t="s">
        <v>109</v>
      </c>
      <c r="DMV5" s="24" t="s">
        <v>110</v>
      </c>
      <c r="DMW5" s="24" t="s">
        <v>107</v>
      </c>
      <c r="DMX5" s="24" t="s">
        <v>108</v>
      </c>
      <c r="DMY5" s="24" t="s">
        <v>109</v>
      </c>
      <c r="DMZ5" s="24" t="s">
        <v>110</v>
      </c>
      <c r="DNA5" s="24" t="s">
        <v>107</v>
      </c>
      <c r="DNB5" s="24" t="s">
        <v>108</v>
      </c>
      <c r="DNC5" s="24" t="s">
        <v>109</v>
      </c>
      <c r="DND5" s="24" t="s">
        <v>110</v>
      </c>
      <c r="DNE5" s="24" t="s">
        <v>107</v>
      </c>
      <c r="DNF5" s="24" t="s">
        <v>108</v>
      </c>
      <c r="DNG5" s="24" t="s">
        <v>109</v>
      </c>
      <c r="DNH5" s="24" t="s">
        <v>110</v>
      </c>
      <c r="DNI5" s="24" t="s">
        <v>107</v>
      </c>
      <c r="DNJ5" s="24" t="s">
        <v>108</v>
      </c>
      <c r="DNK5" s="24" t="s">
        <v>109</v>
      </c>
      <c r="DNL5" s="24" t="s">
        <v>110</v>
      </c>
      <c r="DNM5" s="24" t="s">
        <v>107</v>
      </c>
      <c r="DNN5" s="24" t="s">
        <v>108</v>
      </c>
      <c r="DNO5" s="24" t="s">
        <v>109</v>
      </c>
      <c r="DNP5" s="24" t="s">
        <v>110</v>
      </c>
      <c r="DNQ5" s="24" t="s">
        <v>107</v>
      </c>
      <c r="DNR5" s="24" t="s">
        <v>108</v>
      </c>
      <c r="DNS5" s="24" t="s">
        <v>109</v>
      </c>
      <c r="DNT5" s="24" t="s">
        <v>110</v>
      </c>
      <c r="DNU5" s="24" t="s">
        <v>107</v>
      </c>
      <c r="DNV5" s="24" t="s">
        <v>108</v>
      </c>
      <c r="DNW5" s="24" t="s">
        <v>109</v>
      </c>
      <c r="DNX5" s="24" t="s">
        <v>110</v>
      </c>
      <c r="DNY5" s="24" t="s">
        <v>107</v>
      </c>
      <c r="DNZ5" s="24" t="s">
        <v>108</v>
      </c>
      <c r="DOA5" s="24" t="s">
        <v>109</v>
      </c>
      <c r="DOB5" s="24" t="s">
        <v>110</v>
      </c>
      <c r="DOC5" s="24" t="s">
        <v>107</v>
      </c>
      <c r="DOD5" s="24" t="s">
        <v>108</v>
      </c>
      <c r="DOE5" s="24" t="s">
        <v>109</v>
      </c>
      <c r="DOF5" s="24" t="s">
        <v>110</v>
      </c>
      <c r="DOG5" s="24" t="s">
        <v>107</v>
      </c>
      <c r="DOH5" s="24" t="s">
        <v>108</v>
      </c>
      <c r="DOI5" s="24" t="s">
        <v>109</v>
      </c>
      <c r="DOJ5" s="24" t="s">
        <v>110</v>
      </c>
      <c r="DOK5" s="24" t="s">
        <v>107</v>
      </c>
      <c r="DOL5" s="24" t="s">
        <v>108</v>
      </c>
      <c r="DOM5" s="24" t="s">
        <v>109</v>
      </c>
      <c r="DON5" s="24" t="s">
        <v>110</v>
      </c>
      <c r="DOO5" s="24" t="s">
        <v>107</v>
      </c>
      <c r="DOP5" s="24" t="s">
        <v>108</v>
      </c>
      <c r="DOQ5" s="24" t="s">
        <v>109</v>
      </c>
      <c r="DOR5" s="24" t="s">
        <v>110</v>
      </c>
      <c r="DOS5" s="24" t="s">
        <v>107</v>
      </c>
      <c r="DOT5" s="24" t="s">
        <v>108</v>
      </c>
      <c r="DOU5" s="24" t="s">
        <v>109</v>
      </c>
      <c r="DOV5" s="24" t="s">
        <v>110</v>
      </c>
      <c r="DOW5" s="24" t="s">
        <v>107</v>
      </c>
      <c r="DOX5" s="24" t="s">
        <v>108</v>
      </c>
      <c r="DOY5" s="24" t="s">
        <v>109</v>
      </c>
      <c r="DOZ5" s="24" t="s">
        <v>110</v>
      </c>
      <c r="DPA5" s="24" t="s">
        <v>107</v>
      </c>
      <c r="DPB5" s="24" t="s">
        <v>108</v>
      </c>
      <c r="DPC5" s="24" t="s">
        <v>109</v>
      </c>
      <c r="DPD5" s="24" t="s">
        <v>110</v>
      </c>
      <c r="DPE5" s="24" t="s">
        <v>107</v>
      </c>
      <c r="DPF5" s="24" t="s">
        <v>108</v>
      </c>
      <c r="DPG5" s="24" t="s">
        <v>109</v>
      </c>
      <c r="DPH5" s="24" t="s">
        <v>110</v>
      </c>
      <c r="DPI5" s="24" t="s">
        <v>107</v>
      </c>
      <c r="DPJ5" s="24" t="s">
        <v>108</v>
      </c>
      <c r="DPK5" s="24" t="s">
        <v>109</v>
      </c>
      <c r="DPL5" s="24" t="s">
        <v>110</v>
      </c>
      <c r="DPM5" s="24" t="s">
        <v>107</v>
      </c>
      <c r="DPN5" s="24" t="s">
        <v>108</v>
      </c>
      <c r="DPO5" s="24" t="s">
        <v>109</v>
      </c>
      <c r="DPP5" s="24" t="s">
        <v>110</v>
      </c>
      <c r="DPQ5" s="24" t="s">
        <v>107</v>
      </c>
      <c r="DPR5" s="24" t="s">
        <v>108</v>
      </c>
      <c r="DPS5" s="24" t="s">
        <v>109</v>
      </c>
      <c r="DPT5" s="24" t="s">
        <v>110</v>
      </c>
      <c r="DPU5" s="24" t="s">
        <v>107</v>
      </c>
      <c r="DPV5" s="24" t="s">
        <v>108</v>
      </c>
      <c r="DPW5" s="24" t="s">
        <v>109</v>
      </c>
      <c r="DPX5" s="24" t="s">
        <v>110</v>
      </c>
      <c r="DPY5" s="24" t="s">
        <v>107</v>
      </c>
      <c r="DPZ5" s="24" t="s">
        <v>108</v>
      </c>
      <c r="DQA5" s="24" t="s">
        <v>109</v>
      </c>
      <c r="DQB5" s="24" t="s">
        <v>110</v>
      </c>
      <c r="DQC5" s="24" t="s">
        <v>107</v>
      </c>
      <c r="DQD5" s="24" t="s">
        <v>108</v>
      </c>
      <c r="DQE5" s="24" t="s">
        <v>109</v>
      </c>
      <c r="DQF5" s="24" t="s">
        <v>110</v>
      </c>
      <c r="DQG5" s="24" t="s">
        <v>107</v>
      </c>
      <c r="DQH5" s="24" t="s">
        <v>108</v>
      </c>
      <c r="DQI5" s="24" t="s">
        <v>109</v>
      </c>
      <c r="DQJ5" s="24" t="s">
        <v>110</v>
      </c>
      <c r="DQK5" s="24" t="s">
        <v>107</v>
      </c>
      <c r="DQL5" s="24" t="s">
        <v>108</v>
      </c>
      <c r="DQM5" s="24" t="s">
        <v>109</v>
      </c>
      <c r="DQN5" s="24" t="s">
        <v>110</v>
      </c>
      <c r="DQO5" s="24" t="s">
        <v>107</v>
      </c>
      <c r="DQP5" s="24" t="s">
        <v>108</v>
      </c>
      <c r="DQQ5" s="24" t="s">
        <v>109</v>
      </c>
      <c r="DQR5" s="24" t="s">
        <v>110</v>
      </c>
      <c r="DQS5" s="24" t="s">
        <v>107</v>
      </c>
      <c r="DQT5" s="24" t="s">
        <v>108</v>
      </c>
      <c r="DQU5" s="24" t="s">
        <v>109</v>
      </c>
      <c r="DQV5" s="24" t="s">
        <v>110</v>
      </c>
      <c r="DQW5" s="24" t="s">
        <v>107</v>
      </c>
      <c r="DQX5" s="24" t="s">
        <v>108</v>
      </c>
      <c r="DQY5" s="24" t="s">
        <v>109</v>
      </c>
      <c r="DQZ5" s="24" t="s">
        <v>110</v>
      </c>
      <c r="DRA5" s="24" t="s">
        <v>107</v>
      </c>
      <c r="DRB5" s="24" t="s">
        <v>108</v>
      </c>
      <c r="DRC5" s="24" t="s">
        <v>109</v>
      </c>
      <c r="DRD5" s="24" t="s">
        <v>110</v>
      </c>
      <c r="DRE5" s="24" t="s">
        <v>107</v>
      </c>
      <c r="DRF5" s="24" t="s">
        <v>108</v>
      </c>
      <c r="DRG5" s="24" t="s">
        <v>109</v>
      </c>
      <c r="DRH5" s="24" t="s">
        <v>110</v>
      </c>
      <c r="DRI5" s="24" t="s">
        <v>107</v>
      </c>
      <c r="DRJ5" s="24" t="s">
        <v>108</v>
      </c>
      <c r="DRK5" s="24" t="s">
        <v>109</v>
      </c>
      <c r="DRL5" s="24" t="s">
        <v>110</v>
      </c>
      <c r="DRM5" s="24" t="s">
        <v>107</v>
      </c>
      <c r="DRN5" s="24" t="s">
        <v>108</v>
      </c>
      <c r="DRO5" s="24" t="s">
        <v>109</v>
      </c>
      <c r="DRP5" s="24" t="s">
        <v>110</v>
      </c>
      <c r="DRQ5" s="24" t="s">
        <v>107</v>
      </c>
      <c r="DRR5" s="24" t="s">
        <v>108</v>
      </c>
      <c r="DRS5" s="24" t="s">
        <v>109</v>
      </c>
      <c r="DRT5" s="24" t="s">
        <v>110</v>
      </c>
      <c r="DRU5" s="24" t="s">
        <v>107</v>
      </c>
      <c r="DRV5" s="24" t="s">
        <v>108</v>
      </c>
      <c r="DRW5" s="24" t="s">
        <v>109</v>
      </c>
      <c r="DRX5" s="24" t="s">
        <v>110</v>
      </c>
      <c r="DRY5" s="24" t="s">
        <v>107</v>
      </c>
      <c r="DRZ5" s="24" t="s">
        <v>108</v>
      </c>
      <c r="DSA5" s="24" t="s">
        <v>109</v>
      </c>
      <c r="DSB5" s="24" t="s">
        <v>110</v>
      </c>
      <c r="DSC5" s="24" t="s">
        <v>107</v>
      </c>
      <c r="DSD5" s="24" t="s">
        <v>108</v>
      </c>
      <c r="DSE5" s="24" t="s">
        <v>109</v>
      </c>
      <c r="DSF5" s="24" t="s">
        <v>110</v>
      </c>
      <c r="DSG5" s="24" t="s">
        <v>107</v>
      </c>
      <c r="DSH5" s="24" t="s">
        <v>108</v>
      </c>
      <c r="DSI5" s="24" t="s">
        <v>109</v>
      </c>
      <c r="DSJ5" s="24" t="s">
        <v>110</v>
      </c>
      <c r="DSK5" s="24" t="s">
        <v>107</v>
      </c>
      <c r="DSL5" s="24" t="s">
        <v>108</v>
      </c>
      <c r="DSM5" s="24" t="s">
        <v>109</v>
      </c>
      <c r="DSN5" s="24" t="s">
        <v>110</v>
      </c>
      <c r="DSO5" s="24" t="s">
        <v>107</v>
      </c>
      <c r="DSP5" s="24" t="s">
        <v>108</v>
      </c>
      <c r="DSQ5" s="24" t="s">
        <v>109</v>
      </c>
      <c r="DSR5" s="24" t="s">
        <v>110</v>
      </c>
      <c r="DSS5" s="24" t="s">
        <v>107</v>
      </c>
      <c r="DST5" s="24" t="s">
        <v>108</v>
      </c>
      <c r="DSU5" s="24" t="s">
        <v>109</v>
      </c>
      <c r="DSV5" s="24" t="s">
        <v>110</v>
      </c>
      <c r="DSW5" s="24" t="s">
        <v>107</v>
      </c>
      <c r="DSX5" s="24" t="s">
        <v>108</v>
      </c>
      <c r="DSY5" s="24" t="s">
        <v>109</v>
      </c>
      <c r="DSZ5" s="24" t="s">
        <v>110</v>
      </c>
      <c r="DTA5" s="24" t="s">
        <v>107</v>
      </c>
      <c r="DTB5" s="24" t="s">
        <v>108</v>
      </c>
      <c r="DTC5" s="24" t="s">
        <v>109</v>
      </c>
      <c r="DTD5" s="24" t="s">
        <v>110</v>
      </c>
      <c r="DTE5" s="24" t="s">
        <v>107</v>
      </c>
      <c r="DTF5" s="24" t="s">
        <v>108</v>
      </c>
      <c r="DTG5" s="24" t="s">
        <v>109</v>
      </c>
      <c r="DTH5" s="24" t="s">
        <v>110</v>
      </c>
      <c r="DTI5" s="24" t="s">
        <v>107</v>
      </c>
      <c r="DTJ5" s="24" t="s">
        <v>108</v>
      </c>
      <c r="DTK5" s="24" t="s">
        <v>109</v>
      </c>
      <c r="DTL5" s="24" t="s">
        <v>110</v>
      </c>
      <c r="DTM5" s="24" t="s">
        <v>107</v>
      </c>
      <c r="DTN5" s="24" t="s">
        <v>108</v>
      </c>
      <c r="DTO5" s="24" t="s">
        <v>109</v>
      </c>
      <c r="DTP5" s="24" t="s">
        <v>110</v>
      </c>
      <c r="DTQ5" s="24" t="s">
        <v>107</v>
      </c>
      <c r="DTR5" s="24" t="s">
        <v>108</v>
      </c>
      <c r="DTS5" s="24" t="s">
        <v>109</v>
      </c>
      <c r="DTT5" s="24" t="s">
        <v>110</v>
      </c>
      <c r="DTU5" s="24" t="s">
        <v>107</v>
      </c>
      <c r="DTV5" s="24" t="s">
        <v>108</v>
      </c>
      <c r="DTW5" s="24" t="s">
        <v>109</v>
      </c>
      <c r="DTX5" s="24" t="s">
        <v>110</v>
      </c>
      <c r="DTY5" s="24" t="s">
        <v>107</v>
      </c>
      <c r="DTZ5" s="24" t="s">
        <v>108</v>
      </c>
      <c r="DUA5" s="24" t="s">
        <v>109</v>
      </c>
      <c r="DUB5" s="24" t="s">
        <v>110</v>
      </c>
      <c r="DUC5" s="24" t="s">
        <v>107</v>
      </c>
      <c r="DUD5" s="24" t="s">
        <v>108</v>
      </c>
      <c r="DUE5" s="24" t="s">
        <v>109</v>
      </c>
      <c r="DUF5" s="24" t="s">
        <v>110</v>
      </c>
      <c r="DUG5" s="24" t="s">
        <v>107</v>
      </c>
      <c r="DUH5" s="24" t="s">
        <v>108</v>
      </c>
      <c r="DUI5" s="24" t="s">
        <v>109</v>
      </c>
      <c r="DUJ5" s="24" t="s">
        <v>110</v>
      </c>
      <c r="DUK5" s="24" t="s">
        <v>107</v>
      </c>
      <c r="DUL5" s="24" t="s">
        <v>108</v>
      </c>
      <c r="DUM5" s="24" t="s">
        <v>109</v>
      </c>
      <c r="DUN5" s="24" t="s">
        <v>110</v>
      </c>
      <c r="DUO5" s="24" t="s">
        <v>107</v>
      </c>
      <c r="DUP5" s="24" t="s">
        <v>108</v>
      </c>
      <c r="DUQ5" s="24" t="s">
        <v>109</v>
      </c>
      <c r="DUR5" s="24" t="s">
        <v>110</v>
      </c>
      <c r="DUS5" s="24" t="s">
        <v>107</v>
      </c>
      <c r="DUT5" s="24" t="s">
        <v>108</v>
      </c>
      <c r="DUU5" s="24" t="s">
        <v>109</v>
      </c>
      <c r="DUV5" s="24" t="s">
        <v>110</v>
      </c>
      <c r="DUW5" s="24" t="s">
        <v>107</v>
      </c>
      <c r="DUX5" s="24" t="s">
        <v>108</v>
      </c>
      <c r="DUY5" s="24" t="s">
        <v>109</v>
      </c>
      <c r="DUZ5" s="24" t="s">
        <v>110</v>
      </c>
      <c r="DVA5" s="24" t="s">
        <v>107</v>
      </c>
      <c r="DVB5" s="24" t="s">
        <v>108</v>
      </c>
      <c r="DVC5" s="24" t="s">
        <v>109</v>
      </c>
      <c r="DVD5" s="24" t="s">
        <v>110</v>
      </c>
      <c r="DVE5" s="24" t="s">
        <v>107</v>
      </c>
      <c r="DVF5" s="24" t="s">
        <v>108</v>
      </c>
      <c r="DVG5" s="24" t="s">
        <v>109</v>
      </c>
      <c r="DVH5" s="24" t="s">
        <v>110</v>
      </c>
      <c r="DVI5" s="24" t="s">
        <v>107</v>
      </c>
      <c r="DVJ5" s="24" t="s">
        <v>108</v>
      </c>
      <c r="DVK5" s="24" t="s">
        <v>109</v>
      </c>
      <c r="DVL5" s="24" t="s">
        <v>110</v>
      </c>
      <c r="DVM5" s="24" t="s">
        <v>107</v>
      </c>
      <c r="DVN5" s="24" t="s">
        <v>108</v>
      </c>
      <c r="DVO5" s="24" t="s">
        <v>109</v>
      </c>
      <c r="DVP5" s="24" t="s">
        <v>110</v>
      </c>
      <c r="DVQ5" s="24" t="s">
        <v>107</v>
      </c>
      <c r="DVR5" s="24" t="s">
        <v>108</v>
      </c>
      <c r="DVS5" s="24" t="s">
        <v>109</v>
      </c>
      <c r="DVT5" s="24" t="s">
        <v>110</v>
      </c>
      <c r="DVU5" s="24" t="s">
        <v>107</v>
      </c>
      <c r="DVV5" s="24" t="s">
        <v>108</v>
      </c>
      <c r="DVW5" s="24" t="s">
        <v>109</v>
      </c>
      <c r="DVX5" s="24" t="s">
        <v>110</v>
      </c>
      <c r="DVY5" s="24" t="s">
        <v>107</v>
      </c>
      <c r="DVZ5" s="24" t="s">
        <v>108</v>
      </c>
      <c r="DWA5" s="24" t="s">
        <v>109</v>
      </c>
      <c r="DWB5" s="24" t="s">
        <v>110</v>
      </c>
      <c r="DWC5" s="24" t="s">
        <v>107</v>
      </c>
      <c r="DWD5" s="24" t="s">
        <v>108</v>
      </c>
      <c r="DWE5" s="24" t="s">
        <v>109</v>
      </c>
      <c r="DWF5" s="24" t="s">
        <v>110</v>
      </c>
      <c r="DWG5" s="24" t="s">
        <v>107</v>
      </c>
      <c r="DWH5" s="24" t="s">
        <v>108</v>
      </c>
      <c r="DWI5" s="24" t="s">
        <v>109</v>
      </c>
      <c r="DWJ5" s="24" t="s">
        <v>110</v>
      </c>
      <c r="DWK5" s="24" t="s">
        <v>107</v>
      </c>
      <c r="DWL5" s="24" t="s">
        <v>108</v>
      </c>
      <c r="DWM5" s="24" t="s">
        <v>109</v>
      </c>
      <c r="DWN5" s="24" t="s">
        <v>110</v>
      </c>
      <c r="DWO5" s="24" t="s">
        <v>107</v>
      </c>
      <c r="DWP5" s="24" t="s">
        <v>108</v>
      </c>
      <c r="DWQ5" s="24" t="s">
        <v>109</v>
      </c>
      <c r="DWR5" s="24" t="s">
        <v>110</v>
      </c>
      <c r="DWS5" s="24" t="s">
        <v>107</v>
      </c>
      <c r="DWT5" s="24" t="s">
        <v>108</v>
      </c>
      <c r="DWU5" s="24" t="s">
        <v>109</v>
      </c>
      <c r="DWV5" s="24" t="s">
        <v>110</v>
      </c>
      <c r="DWW5" s="24" t="s">
        <v>107</v>
      </c>
      <c r="DWX5" s="24" t="s">
        <v>108</v>
      </c>
      <c r="DWY5" s="24" t="s">
        <v>109</v>
      </c>
      <c r="DWZ5" s="24" t="s">
        <v>110</v>
      </c>
      <c r="DXA5" s="24" t="s">
        <v>107</v>
      </c>
      <c r="DXB5" s="24" t="s">
        <v>108</v>
      </c>
      <c r="DXC5" s="24" t="s">
        <v>109</v>
      </c>
      <c r="DXD5" s="24" t="s">
        <v>110</v>
      </c>
      <c r="DXE5" s="24" t="s">
        <v>107</v>
      </c>
      <c r="DXF5" s="24" t="s">
        <v>108</v>
      </c>
      <c r="DXG5" s="24" t="s">
        <v>109</v>
      </c>
      <c r="DXH5" s="24" t="s">
        <v>110</v>
      </c>
      <c r="DXI5" s="24" t="s">
        <v>107</v>
      </c>
      <c r="DXJ5" s="24" t="s">
        <v>108</v>
      </c>
      <c r="DXK5" s="24" t="s">
        <v>109</v>
      </c>
      <c r="DXL5" s="24" t="s">
        <v>110</v>
      </c>
      <c r="DXM5" s="24" t="s">
        <v>107</v>
      </c>
      <c r="DXN5" s="24" t="s">
        <v>108</v>
      </c>
      <c r="DXO5" s="24" t="s">
        <v>109</v>
      </c>
      <c r="DXP5" s="24" t="s">
        <v>110</v>
      </c>
      <c r="DXQ5" s="24" t="s">
        <v>107</v>
      </c>
      <c r="DXR5" s="24" t="s">
        <v>108</v>
      </c>
      <c r="DXS5" s="24" t="s">
        <v>109</v>
      </c>
      <c r="DXT5" s="24" t="s">
        <v>110</v>
      </c>
      <c r="DXU5" s="24" t="s">
        <v>107</v>
      </c>
      <c r="DXV5" s="24" t="s">
        <v>108</v>
      </c>
      <c r="DXW5" s="24" t="s">
        <v>109</v>
      </c>
      <c r="DXX5" s="24" t="s">
        <v>110</v>
      </c>
      <c r="DXY5" s="24" t="s">
        <v>107</v>
      </c>
      <c r="DXZ5" s="24" t="s">
        <v>108</v>
      </c>
      <c r="DYA5" s="24" t="s">
        <v>109</v>
      </c>
      <c r="DYB5" s="24" t="s">
        <v>110</v>
      </c>
      <c r="DYC5" s="24" t="s">
        <v>107</v>
      </c>
      <c r="DYD5" s="24" t="s">
        <v>108</v>
      </c>
      <c r="DYE5" s="24" t="s">
        <v>109</v>
      </c>
      <c r="DYF5" s="24" t="s">
        <v>110</v>
      </c>
      <c r="DYG5" s="24" t="s">
        <v>107</v>
      </c>
      <c r="DYH5" s="24" t="s">
        <v>108</v>
      </c>
      <c r="DYI5" s="24" t="s">
        <v>109</v>
      </c>
      <c r="DYJ5" s="24" t="s">
        <v>110</v>
      </c>
      <c r="DYK5" s="24" t="s">
        <v>107</v>
      </c>
      <c r="DYL5" s="24" t="s">
        <v>108</v>
      </c>
      <c r="DYM5" s="24" t="s">
        <v>109</v>
      </c>
      <c r="DYN5" s="24" t="s">
        <v>110</v>
      </c>
      <c r="DYO5" s="24" t="s">
        <v>107</v>
      </c>
      <c r="DYP5" s="24" t="s">
        <v>108</v>
      </c>
      <c r="DYQ5" s="24" t="s">
        <v>109</v>
      </c>
      <c r="DYR5" s="24" t="s">
        <v>110</v>
      </c>
      <c r="DYS5" s="24" t="s">
        <v>107</v>
      </c>
      <c r="DYT5" s="24" t="s">
        <v>108</v>
      </c>
      <c r="DYU5" s="24" t="s">
        <v>109</v>
      </c>
      <c r="DYV5" s="24" t="s">
        <v>110</v>
      </c>
      <c r="DYW5" s="24" t="s">
        <v>107</v>
      </c>
      <c r="DYX5" s="24" t="s">
        <v>108</v>
      </c>
      <c r="DYY5" s="24" t="s">
        <v>109</v>
      </c>
      <c r="DYZ5" s="24" t="s">
        <v>110</v>
      </c>
      <c r="DZA5" s="24" t="s">
        <v>107</v>
      </c>
      <c r="DZB5" s="24" t="s">
        <v>108</v>
      </c>
      <c r="DZC5" s="24" t="s">
        <v>109</v>
      </c>
      <c r="DZD5" s="24" t="s">
        <v>110</v>
      </c>
      <c r="DZE5" s="24" t="s">
        <v>107</v>
      </c>
      <c r="DZF5" s="24" t="s">
        <v>108</v>
      </c>
      <c r="DZG5" s="24" t="s">
        <v>109</v>
      </c>
      <c r="DZH5" s="24" t="s">
        <v>110</v>
      </c>
      <c r="DZI5" s="24" t="s">
        <v>107</v>
      </c>
      <c r="DZJ5" s="24" t="s">
        <v>108</v>
      </c>
      <c r="DZK5" s="24" t="s">
        <v>109</v>
      </c>
      <c r="DZL5" s="24" t="s">
        <v>110</v>
      </c>
      <c r="DZM5" s="24" t="s">
        <v>107</v>
      </c>
      <c r="DZN5" s="24" t="s">
        <v>108</v>
      </c>
      <c r="DZO5" s="24" t="s">
        <v>109</v>
      </c>
      <c r="DZP5" s="24" t="s">
        <v>110</v>
      </c>
      <c r="DZQ5" s="24" t="s">
        <v>107</v>
      </c>
      <c r="DZR5" s="24" t="s">
        <v>108</v>
      </c>
      <c r="DZS5" s="24" t="s">
        <v>109</v>
      </c>
      <c r="DZT5" s="24" t="s">
        <v>110</v>
      </c>
      <c r="DZU5" s="24" t="s">
        <v>107</v>
      </c>
      <c r="DZV5" s="24" t="s">
        <v>108</v>
      </c>
      <c r="DZW5" s="24" t="s">
        <v>109</v>
      </c>
      <c r="DZX5" s="24" t="s">
        <v>110</v>
      </c>
      <c r="DZY5" s="24" t="s">
        <v>107</v>
      </c>
      <c r="DZZ5" s="24" t="s">
        <v>108</v>
      </c>
      <c r="EAA5" s="24" t="s">
        <v>109</v>
      </c>
      <c r="EAB5" s="24" t="s">
        <v>110</v>
      </c>
      <c r="EAC5" s="24" t="s">
        <v>107</v>
      </c>
      <c r="EAD5" s="24" t="s">
        <v>108</v>
      </c>
      <c r="EAE5" s="24" t="s">
        <v>109</v>
      </c>
      <c r="EAF5" s="24" t="s">
        <v>110</v>
      </c>
      <c r="EAG5" s="24" t="s">
        <v>107</v>
      </c>
      <c r="EAH5" s="24" t="s">
        <v>108</v>
      </c>
      <c r="EAI5" s="24" t="s">
        <v>109</v>
      </c>
      <c r="EAJ5" s="24" t="s">
        <v>110</v>
      </c>
      <c r="EAK5" s="24" t="s">
        <v>107</v>
      </c>
      <c r="EAL5" s="24" t="s">
        <v>108</v>
      </c>
      <c r="EAM5" s="24" t="s">
        <v>109</v>
      </c>
      <c r="EAN5" s="24" t="s">
        <v>110</v>
      </c>
      <c r="EAO5" s="24" t="s">
        <v>107</v>
      </c>
      <c r="EAP5" s="24" t="s">
        <v>108</v>
      </c>
      <c r="EAQ5" s="24" t="s">
        <v>109</v>
      </c>
      <c r="EAR5" s="24" t="s">
        <v>110</v>
      </c>
      <c r="EAS5" s="24" t="s">
        <v>107</v>
      </c>
      <c r="EAT5" s="24" t="s">
        <v>108</v>
      </c>
      <c r="EAU5" s="24" t="s">
        <v>109</v>
      </c>
      <c r="EAV5" s="24" t="s">
        <v>110</v>
      </c>
      <c r="EAW5" s="24" t="s">
        <v>107</v>
      </c>
      <c r="EAX5" s="24" t="s">
        <v>108</v>
      </c>
      <c r="EAY5" s="24" t="s">
        <v>109</v>
      </c>
      <c r="EAZ5" s="24" t="s">
        <v>110</v>
      </c>
      <c r="EBA5" s="24" t="s">
        <v>107</v>
      </c>
      <c r="EBB5" s="24" t="s">
        <v>108</v>
      </c>
      <c r="EBC5" s="24" t="s">
        <v>109</v>
      </c>
      <c r="EBD5" s="24" t="s">
        <v>110</v>
      </c>
      <c r="EBE5" s="24" t="s">
        <v>107</v>
      </c>
      <c r="EBF5" s="24" t="s">
        <v>108</v>
      </c>
      <c r="EBG5" s="24" t="s">
        <v>109</v>
      </c>
      <c r="EBH5" s="24" t="s">
        <v>110</v>
      </c>
      <c r="EBI5" s="24" t="s">
        <v>107</v>
      </c>
      <c r="EBJ5" s="24" t="s">
        <v>108</v>
      </c>
      <c r="EBK5" s="24" t="s">
        <v>109</v>
      </c>
      <c r="EBL5" s="24" t="s">
        <v>110</v>
      </c>
      <c r="EBM5" s="24" t="s">
        <v>107</v>
      </c>
      <c r="EBN5" s="24" t="s">
        <v>108</v>
      </c>
      <c r="EBO5" s="24" t="s">
        <v>109</v>
      </c>
      <c r="EBP5" s="24" t="s">
        <v>110</v>
      </c>
      <c r="EBQ5" s="24" t="s">
        <v>107</v>
      </c>
      <c r="EBR5" s="24" t="s">
        <v>108</v>
      </c>
      <c r="EBS5" s="24" t="s">
        <v>109</v>
      </c>
      <c r="EBT5" s="24" t="s">
        <v>110</v>
      </c>
      <c r="EBU5" s="24" t="s">
        <v>107</v>
      </c>
      <c r="EBV5" s="24" t="s">
        <v>108</v>
      </c>
      <c r="EBW5" s="24" t="s">
        <v>109</v>
      </c>
      <c r="EBX5" s="24" t="s">
        <v>110</v>
      </c>
      <c r="EBY5" s="24" t="s">
        <v>107</v>
      </c>
      <c r="EBZ5" s="24" t="s">
        <v>108</v>
      </c>
      <c r="ECA5" s="24" t="s">
        <v>109</v>
      </c>
      <c r="ECB5" s="24" t="s">
        <v>110</v>
      </c>
      <c r="ECC5" s="24" t="s">
        <v>107</v>
      </c>
      <c r="ECD5" s="24" t="s">
        <v>108</v>
      </c>
      <c r="ECE5" s="24" t="s">
        <v>109</v>
      </c>
      <c r="ECF5" s="24" t="s">
        <v>110</v>
      </c>
      <c r="ECG5" s="24" t="s">
        <v>107</v>
      </c>
      <c r="ECH5" s="24" t="s">
        <v>108</v>
      </c>
      <c r="ECI5" s="24" t="s">
        <v>109</v>
      </c>
      <c r="ECJ5" s="24" t="s">
        <v>110</v>
      </c>
      <c r="ECK5" s="24" t="s">
        <v>107</v>
      </c>
      <c r="ECL5" s="24" t="s">
        <v>108</v>
      </c>
      <c r="ECM5" s="24" t="s">
        <v>109</v>
      </c>
      <c r="ECN5" s="24" t="s">
        <v>110</v>
      </c>
      <c r="ECO5" s="24" t="s">
        <v>107</v>
      </c>
      <c r="ECP5" s="24" t="s">
        <v>108</v>
      </c>
      <c r="ECQ5" s="24" t="s">
        <v>109</v>
      </c>
      <c r="ECR5" s="24" t="s">
        <v>110</v>
      </c>
      <c r="ECS5" s="24" t="s">
        <v>107</v>
      </c>
      <c r="ECT5" s="24" t="s">
        <v>108</v>
      </c>
      <c r="ECU5" s="24" t="s">
        <v>109</v>
      </c>
      <c r="ECV5" s="24" t="s">
        <v>110</v>
      </c>
      <c r="ECW5" s="24" t="s">
        <v>107</v>
      </c>
      <c r="ECX5" s="24" t="s">
        <v>108</v>
      </c>
      <c r="ECY5" s="24" t="s">
        <v>109</v>
      </c>
      <c r="ECZ5" s="24" t="s">
        <v>110</v>
      </c>
      <c r="EDA5" s="24" t="s">
        <v>107</v>
      </c>
      <c r="EDB5" s="24" t="s">
        <v>108</v>
      </c>
      <c r="EDC5" s="24" t="s">
        <v>109</v>
      </c>
      <c r="EDD5" s="24" t="s">
        <v>110</v>
      </c>
      <c r="EDE5" s="24" t="s">
        <v>107</v>
      </c>
      <c r="EDF5" s="24" t="s">
        <v>108</v>
      </c>
      <c r="EDG5" s="24" t="s">
        <v>109</v>
      </c>
      <c r="EDH5" s="24" t="s">
        <v>110</v>
      </c>
      <c r="EDI5" s="24" t="s">
        <v>107</v>
      </c>
      <c r="EDJ5" s="24" t="s">
        <v>108</v>
      </c>
      <c r="EDK5" s="24" t="s">
        <v>109</v>
      </c>
      <c r="EDL5" s="24" t="s">
        <v>110</v>
      </c>
      <c r="EDM5" s="24" t="s">
        <v>107</v>
      </c>
      <c r="EDN5" s="24" t="s">
        <v>108</v>
      </c>
      <c r="EDO5" s="24" t="s">
        <v>109</v>
      </c>
      <c r="EDP5" s="24" t="s">
        <v>110</v>
      </c>
      <c r="EDQ5" s="24" t="s">
        <v>107</v>
      </c>
      <c r="EDR5" s="24" t="s">
        <v>108</v>
      </c>
      <c r="EDS5" s="24" t="s">
        <v>109</v>
      </c>
      <c r="EDT5" s="24" t="s">
        <v>110</v>
      </c>
      <c r="EDU5" s="24" t="s">
        <v>107</v>
      </c>
      <c r="EDV5" s="24" t="s">
        <v>108</v>
      </c>
      <c r="EDW5" s="24" t="s">
        <v>109</v>
      </c>
      <c r="EDX5" s="24" t="s">
        <v>110</v>
      </c>
      <c r="EDY5" s="24" t="s">
        <v>107</v>
      </c>
      <c r="EDZ5" s="24" t="s">
        <v>108</v>
      </c>
      <c r="EEA5" s="24" t="s">
        <v>109</v>
      </c>
      <c r="EEB5" s="24" t="s">
        <v>110</v>
      </c>
      <c r="EEC5" s="24" t="s">
        <v>107</v>
      </c>
      <c r="EED5" s="24" t="s">
        <v>108</v>
      </c>
      <c r="EEE5" s="24" t="s">
        <v>109</v>
      </c>
      <c r="EEF5" s="24" t="s">
        <v>110</v>
      </c>
      <c r="EEG5" s="24" t="s">
        <v>107</v>
      </c>
      <c r="EEH5" s="24" t="s">
        <v>108</v>
      </c>
      <c r="EEI5" s="24" t="s">
        <v>109</v>
      </c>
      <c r="EEJ5" s="24" t="s">
        <v>110</v>
      </c>
      <c r="EEK5" s="24" t="s">
        <v>107</v>
      </c>
      <c r="EEL5" s="24" t="s">
        <v>108</v>
      </c>
      <c r="EEM5" s="24" t="s">
        <v>109</v>
      </c>
      <c r="EEN5" s="24" t="s">
        <v>110</v>
      </c>
      <c r="EEO5" s="24" t="s">
        <v>107</v>
      </c>
      <c r="EEP5" s="24" t="s">
        <v>108</v>
      </c>
      <c r="EEQ5" s="24" t="s">
        <v>109</v>
      </c>
      <c r="EER5" s="24" t="s">
        <v>110</v>
      </c>
      <c r="EES5" s="24" t="s">
        <v>107</v>
      </c>
      <c r="EET5" s="24" t="s">
        <v>108</v>
      </c>
      <c r="EEU5" s="24" t="s">
        <v>109</v>
      </c>
      <c r="EEV5" s="24" t="s">
        <v>110</v>
      </c>
      <c r="EEW5" s="24" t="s">
        <v>107</v>
      </c>
      <c r="EEX5" s="24" t="s">
        <v>108</v>
      </c>
      <c r="EEY5" s="24" t="s">
        <v>109</v>
      </c>
      <c r="EEZ5" s="24" t="s">
        <v>110</v>
      </c>
      <c r="EFA5" s="24" t="s">
        <v>107</v>
      </c>
      <c r="EFB5" s="24" t="s">
        <v>108</v>
      </c>
      <c r="EFC5" s="24" t="s">
        <v>109</v>
      </c>
      <c r="EFD5" s="24" t="s">
        <v>110</v>
      </c>
      <c r="EFE5" s="24" t="s">
        <v>107</v>
      </c>
      <c r="EFF5" s="24" t="s">
        <v>108</v>
      </c>
      <c r="EFG5" s="24" t="s">
        <v>109</v>
      </c>
      <c r="EFH5" s="24" t="s">
        <v>110</v>
      </c>
      <c r="EFI5" s="24" t="s">
        <v>107</v>
      </c>
      <c r="EFJ5" s="24" t="s">
        <v>108</v>
      </c>
      <c r="EFK5" s="24" t="s">
        <v>109</v>
      </c>
      <c r="EFL5" s="24" t="s">
        <v>110</v>
      </c>
      <c r="EFM5" s="24" t="s">
        <v>107</v>
      </c>
      <c r="EFN5" s="24" t="s">
        <v>108</v>
      </c>
      <c r="EFO5" s="24" t="s">
        <v>109</v>
      </c>
      <c r="EFP5" s="24" t="s">
        <v>110</v>
      </c>
      <c r="EFQ5" s="24" t="s">
        <v>107</v>
      </c>
      <c r="EFR5" s="24" t="s">
        <v>108</v>
      </c>
      <c r="EFS5" s="24" t="s">
        <v>109</v>
      </c>
      <c r="EFT5" s="24" t="s">
        <v>110</v>
      </c>
      <c r="EFU5" s="24" t="s">
        <v>107</v>
      </c>
      <c r="EFV5" s="24" t="s">
        <v>108</v>
      </c>
      <c r="EFW5" s="24" t="s">
        <v>109</v>
      </c>
      <c r="EFX5" s="24" t="s">
        <v>110</v>
      </c>
      <c r="EFY5" s="24" t="s">
        <v>107</v>
      </c>
      <c r="EFZ5" s="24" t="s">
        <v>108</v>
      </c>
      <c r="EGA5" s="24" t="s">
        <v>109</v>
      </c>
      <c r="EGB5" s="24" t="s">
        <v>110</v>
      </c>
      <c r="EGC5" s="24" t="s">
        <v>107</v>
      </c>
      <c r="EGD5" s="24" t="s">
        <v>108</v>
      </c>
      <c r="EGE5" s="24" t="s">
        <v>109</v>
      </c>
      <c r="EGF5" s="24" t="s">
        <v>110</v>
      </c>
      <c r="EGG5" s="24" t="s">
        <v>107</v>
      </c>
      <c r="EGH5" s="24" t="s">
        <v>108</v>
      </c>
      <c r="EGI5" s="24" t="s">
        <v>109</v>
      </c>
      <c r="EGJ5" s="24" t="s">
        <v>110</v>
      </c>
      <c r="EGK5" s="24" t="s">
        <v>107</v>
      </c>
      <c r="EGL5" s="24" t="s">
        <v>108</v>
      </c>
      <c r="EGM5" s="24" t="s">
        <v>109</v>
      </c>
      <c r="EGN5" s="24" t="s">
        <v>110</v>
      </c>
      <c r="EGO5" s="24" t="s">
        <v>107</v>
      </c>
      <c r="EGP5" s="24" t="s">
        <v>108</v>
      </c>
      <c r="EGQ5" s="24" t="s">
        <v>109</v>
      </c>
      <c r="EGR5" s="24" t="s">
        <v>110</v>
      </c>
      <c r="EGS5" s="24" t="s">
        <v>107</v>
      </c>
      <c r="EGT5" s="24" t="s">
        <v>108</v>
      </c>
      <c r="EGU5" s="24" t="s">
        <v>109</v>
      </c>
      <c r="EGV5" s="24" t="s">
        <v>110</v>
      </c>
      <c r="EGW5" s="24" t="s">
        <v>107</v>
      </c>
      <c r="EGX5" s="24" t="s">
        <v>108</v>
      </c>
      <c r="EGY5" s="24" t="s">
        <v>109</v>
      </c>
      <c r="EGZ5" s="24" t="s">
        <v>110</v>
      </c>
      <c r="EHA5" s="24" t="s">
        <v>107</v>
      </c>
      <c r="EHB5" s="24" t="s">
        <v>108</v>
      </c>
      <c r="EHC5" s="24" t="s">
        <v>109</v>
      </c>
      <c r="EHD5" s="24" t="s">
        <v>110</v>
      </c>
      <c r="EHE5" s="24" t="s">
        <v>107</v>
      </c>
      <c r="EHF5" s="24" t="s">
        <v>108</v>
      </c>
      <c r="EHG5" s="24" t="s">
        <v>109</v>
      </c>
      <c r="EHH5" s="24" t="s">
        <v>110</v>
      </c>
      <c r="EHI5" s="24" t="s">
        <v>107</v>
      </c>
      <c r="EHJ5" s="24" t="s">
        <v>108</v>
      </c>
      <c r="EHK5" s="24" t="s">
        <v>109</v>
      </c>
      <c r="EHL5" s="24" t="s">
        <v>110</v>
      </c>
      <c r="EHM5" s="24" t="s">
        <v>107</v>
      </c>
      <c r="EHN5" s="24" t="s">
        <v>108</v>
      </c>
      <c r="EHO5" s="24" t="s">
        <v>109</v>
      </c>
      <c r="EHP5" s="24" t="s">
        <v>110</v>
      </c>
      <c r="EHQ5" s="24" t="s">
        <v>107</v>
      </c>
      <c r="EHR5" s="24" t="s">
        <v>108</v>
      </c>
      <c r="EHS5" s="24" t="s">
        <v>109</v>
      </c>
      <c r="EHT5" s="24" t="s">
        <v>110</v>
      </c>
      <c r="EHU5" s="24" t="s">
        <v>107</v>
      </c>
      <c r="EHV5" s="24" t="s">
        <v>108</v>
      </c>
      <c r="EHW5" s="24" t="s">
        <v>109</v>
      </c>
      <c r="EHX5" s="24" t="s">
        <v>110</v>
      </c>
      <c r="EHY5" s="24" t="s">
        <v>107</v>
      </c>
      <c r="EHZ5" s="24" t="s">
        <v>108</v>
      </c>
      <c r="EIA5" s="24" t="s">
        <v>109</v>
      </c>
      <c r="EIB5" s="24" t="s">
        <v>110</v>
      </c>
      <c r="EIC5" s="24" t="s">
        <v>107</v>
      </c>
      <c r="EID5" s="24" t="s">
        <v>108</v>
      </c>
      <c r="EIE5" s="24" t="s">
        <v>109</v>
      </c>
      <c r="EIF5" s="24" t="s">
        <v>110</v>
      </c>
      <c r="EIG5" s="24" t="s">
        <v>107</v>
      </c>
      <c r="EIH5" s="24" t="s">
        <v>108</v>
      </c>
      <c r="EII5" s="24" t="s">
        <v>109</v>
      </c>
      <c r="EIJ5" s="24" t="s">
        <v>110</v>
      </c>
      <c r="EIK5" s="24" t="s">
        <v>107</v>
      </c>
      <c r="EIL5" s="24" t="s">
        <v>108</v>
      </c>
      <c r="EIM5" s="24" t="s">
        <v>109</v>
      </c>
      <c r="EIN5" s="24" t="s">
        <v>110</v>
      </c>
      <c r="EIO5" s="24" t="s">
        <v>107</v>
      </c>
      <c r="EIP5" s="24" t="s">
        <v>108</v>
      </c>
      <c r="EIQ5" s="24" t="s">
        <v>109</v>
      </c>
      <c r="EIR5" s="24" t="s">
        <v>110</v>
      </c>
      <c r="EIS5" s="24" t="s">
        <v>107</v>
      </c>
      <c r="EIT5" s="24" t="s">
        <v>108</v>
      </c>
      <c r="EIU5" s="24" t="s">
        <v>109</v>
      </c>
      <c r="EIV5" s="24" t="s">
        <v>110</v>
      </c>
      <c r="EIW5" s="24" t="s">
        <v>107</v>
      </c>
      <c r="EIX5" s="24" t="s">
        <v>108</v>
      </c>
      <c r="EIY5" s="24" t="s">
        <v>109</v>
      </c>
      <c r="EIZ5" s="24" t="s">
        <v>110</v>
      </c>
      <c r="EJA5" s="24" t="s">
        <v>107</v>
      </c>
      <c r="EJB5" s="24" t="s">
        <v>108</v>
      </c>
      <c r="EJC5" s="24" t="s">
        <v>109</v>
      </c>
      <c r="EJD5" s="24" t="s">
        <v>110</v>
      </c>
      <c r="EJE5" s="24" t="s">
        <v>107</v>
      </c>
      <c r="EJF5" s="24" t="s">
        <v>108</v>
      </c>
      <c r="EJG5" s="24" t="s">
        <v>109</v>
      </c>
      <c r="EJH5" s="24" t="s">
        <v>110</v>
      </c>
      <c r="EJI5" s="24" t="s">
        <v>107</v>
      </c>
      <c r="EJJ5" s="24" t="s">
        <v>108</v>
      </c>
      <c r="EJK5" s="24" t="s">
        <v>109</v>
      </c>
      <c r="EJL5" s="24" t="s">
        <v>110</v>
      </c>
      <c r="EJM5" s="24" t="s">
        <v>107</v>
      </c>
      <c r="EJN5" s="24" t="s">
        <v>108</v>
      </c>
      <c r="EJO5" s="24" t="s">
        <v>109</v>
      </c>
      <c r="EJP5" s="24" t="s">
        <v>110</v>
      </c>
      <c r="EJQ5" s="24" t="s">
        <v>107</v>
      </c>
      <c r="EJR5" s="24" t="s">
        <v>108</v>
      </c>
      <c r="EJS5" s="24" t="s">
        <v>109</v>
      </c>
      <c r="EJT5" s="24" t="s">
        <v>110</v>
      </c>
      <c r="EJU5" s="24" t="s">
        <v>107</v>
      </c>
      <c r="EJV5" s="24" t="s">
        <v>108</v>
      </c>
      <c r="EJW5" s="24" t="s">
        <v>109</v>
      </c>
      <c r="EJX5" s="24" t="s">
        <v>110</v>
      </c>
      <c r="EJY5" s="24" t="s">
        <v>107</v>
      </c>
      <c r="EJZ5" s="24" t="s">
        <v>108</v>
      </c>
      <c r="EKA5" s="24" t="s">
        <v>109</v>
      </c>
      <c r="EKB5" s="24" t="s">
        <v>110</v>
      </c>
      <c r="EKC5" s="24" t="s">
        <v>107</v>
      </c>
      <c r="EKD5" s="24" t="s">
        <v>108</v>
      </c>
      <c r="EKE5" s="24" t="s">
        <v>109</v>
      </c>
      <c r="EKF5" s="24" t="s">
        <v>110</v>
      </c>
      <c r="EKG5" s="24" t="s">
        <v>107</v>
      </c>
      <c r="EKH5" s="24" t="s">
        <v>108</v>
      </c>
      <c r="EKI5" s="24" t="s">
        <v>109</v>
      </c>
      <c r="EKJ5" s="24" t="s">
        <v>110</v>
      </c>
      <c r="EKK5" s="24" t="s">
        <v>107</v>
      </c>
      <c r="EKL5" s="24" t="s">
        <v>108</v>
      </c>
      <c r="EKM5" s="24" t="s">
        <v>109</v>
      </c>
      <c r="EKN5" s="24" t="s">
        <v>110</v>
      </c>
      <c r="EKO5" s="24" t="s">
        <v>107</v>
      </c>
      <c r="EKP5" s="24" t="s">
        <v>108</v>
      </c>
      <c r="EKQ5" s="24" t="s">
        <v>109</v>
      </c>
      <c r="EKR5" s="24" t="s">
        <v>110</v>
      </c>
      <c r="EKS5" s="24" t="s">
        <v>107</v>
      </c>
      <c r="EKT5" s="24" t="s">
        <v>108</v>
      </c>
      <c r="EKU5" s="24" t="s">
        <v>109</v>
      </c>
      <c r="EKV5" s="24" t="s">
        <v>110</v>
      </c>
      <c r="EKW5" s="24" t="s">
        <v>107</v>
      </c>
      <c r="EKX5" s="24" t="s">
        <v>108</v>
      </c>
      <c r="EKY5" s="24" t="s">
        <v>109</v>
      </c>
      <c r="EKZ5" s="24" t="s">
        <v>110</v>
      </c>
      <c r="ELA5" s="24" t="s">
        <v>107</v>
      </c>
      <c r="ELB5" s="24" t="s">
        <v>108</v>
      </c>
      <c r="ELC5" s="24" t="s">
        <v>109</v>
      </c>
      <c r="ELD5" s="24" t="s">
        <v>110</v>
      </c>
      <c r="ELE5" s="24" t="s">
        <v>107</v>
      </c>
      <c r="ELF5" s="24" t="s">
        <v>108</v>
      </c>
      <c r="ELG5" s="24" t="s">
        <v>109</v>
      </c>
      <c r="ELH5" s="24" t="s">
        <v>110</v>
      </c>
      <c r="ELI5" s="24" t="s">
        <v>107</v>
      </c>
      <c r="ELJ5" s="24" t="s">
        <v>108</v>
      </c>
      <c r="ELK5" s="24" t="s">
        <v>109</v>
      </c>
      <c r="ELL5" s="24" t="s">
        <v>110</v>
      </c>
      <c r="ELM5" s="24" t="s">
        <v>107</v>
      </c>
      <c r="ELN5" s="24" t="s">
        <v>108</v>
      </c>
      <c r="ELO5" s="24" t="s">
        <v>109</v>
      </c>
      <c r="ELP5" s="24" t="s">
        <v>110</v>
      </c>
      <c r="ELQ5" s="24" t="s">
        <v>107</v>
      </c>
      <c r="ELR5" s="24" t="s">
        <v>108</v>
      </c>
      <c r="ELS5" s="24" t="s">
        <v>109</v>
      </c>
      <c r="ELT5" s="24" t="s">
        <v>110</v>
      </c>
      <c r="ELU5" s="24" t="s">
        <v>107</v>
      </c>
      <c r="ELV5" s="24" t="s">
        <v>108</v>
      </c>
      <c r="ELW5" s="24" t="s">
        <v>109</v>
      </c>
      <c r="ELX5" s="24" t="s">
        <v>110</v>
      </c>
      <c r="ELY5" s="24" t="s">
        <v>107</v>
      </c>
      <c r="ELZ5" s="24" t="s">
        <v>108</v>
      </c>
      <c r="EMA5" s="24" t="s">
        <v>109</v>
      </c>
      <c r="EMB5" s="24" t="s">
        <v>110</v>
      </c>
      <c r="EMC5" s="24" t="s">
        <v>107</v>
      </c>
      <c r="EMD5" s="24" t="s">
        <v>108</v>
      </c>
      <c r="EME5" s="24" t="s">
        <v>109</v>
      </c>
      <c r="EMF5" s="24" t="s">
        <v>110</v>
      </c>
      <c r="EMG5" s="24" t="s">
        <v>107</v>
      </c>
      <c r="EMH5" s="24" t="s">
        <v>108</v>
      </c>
      <c r="EMI5" s="24" t="s">
        <v>109</v>
      </c>
      <c r="EMJ5" s="24" t="s">
        <v>110</v>
      </c>
      <c r="EMK5" s="24" t="s">
        <v>107</v>
      </c>
      <c r="EML5" s="24" t="s">
        <v>108</v>
      </c>
      <c r="EMM5" s="24" t="s">
        <v>109</v>
      </c>
      <c r="EMN5" s="24" t="s">
        <v>110</v>
      </c>
      <c r="EMO5" s="24" t="s">
        <v>107</v>
      </c>
      <c r="EMP5" s="24" t="s">
        <v>108</v>
      </c>
      <c r="EMQ5" s="24" t="s">
        <v>109</v>
      </c>
      <c r="EMR5" s="24" t="s">
        <v>110</v>
      </c>
      <c r="EMS5" s="24" t="s">
        <v>107</v>
      </c>
      <c r="EMT5" s="24" t="s">
        <v>108</v>
      </c>
      <c r="EMU5" s="24" t="s">
        <v>109</v>
      </c>
      <c r="EMV5" s="24" t="s">
        <v>110</v>
      </c>
      <c r="EMW5" s="24" t="s">
        <v>107</v>
      </c>
      <c r="EMX5" s="24" t="s">
        <v>108</v>
      </c>
      <c r="EMY5" s="24" t="s">
        <v>109</v>
      </c>
      <c r="EMZ5" s="24" t="s">
        <v>110</v>
      </c>
      <c r="ENA5" s="24" t="s">
        <v>107</v>
      </c>
      <c r="ENB5" s="24" t="s">
        <v>108</v>
      </c>
      <c r="ENC5" s="24" t="s">
        <v>109</v>
      </c>
      <c r="END5" s="24" t="s">
        <v>110</v>
      </c>
      <c r="ENE5" s="24" t="s">
        <v>107</v>
      </c>
      <c r="ENF5" s="24" t="s">
        <v>108</v>
      </c>
      <c r="ENG5" s="24" t="s">
        <v>109</v>
      </c>
      <c r="ENH5" s="24" t="s">
        <v>110</v>
      </c>
      <c r="ENI5" s="24" t="s">
        <v>107</v>
      </c>
      <c r="ENJ5" s="24" t="s">
        <v>108</v>
      </c>
      <c r="ENK5" s="24" t="s">
        <v>109</v>
      </c>
      <c r="ENL5" s="24" t="s">
        <v>110</v>
      </c>
      <c r="ENM5" s="24" t="s">
        <v>107</v>
      </c>
      <c r="ENN5" s="24" t="s">
        <v>108</v>
      </c>
      <c r="ENO5" s="24" t="s">
        <v>109</v>
      </c>
      <c r="ENP5" s="24" t="s">
        <v>110</v>
      </c>
      <c r="ENQ5" s="24" t="s">
        <v>107</v>
      </c>
      <c r="ENR5" s="24" t="s">
        <v>108</v>
      </c>
      <c r="ENS5" s="24" t="s">
        <v>109</v>
      </c>
      <c r="ENT5" s="24" t="s">
        <v>110</v>
      </c>
      <c r="ENU5" s="24" t="s">
        <v>107</v>
      </c>
      <c r="ENV5" s="24" t="s">
        <v>108</v>
      </c>
      <c r="ENW5" s="24" t="s">
        <v>109</v>
      </c>
      <c r="ENX5" s="24" t="s">
        <v>110</v>
      </c>
      <c r="ENY5" s="24" t="s">
        <v>107</v>
      </c>
      <c r="ENZ5" s="24" t="s">
        <v>108</v>
      </c>
      <c r="EOA5" s="24" t="s">
        <v>109</v>
      </c>
      <c r="EOB5" s="24" t="s">
        <v>110</v>
      </c>
      <c r="EOC5" s="24" t="s">
        <v>107</v>
      </c>
      <c r="EOD5" s="24" t="s">
        <v>108</v>
      </c>
      <c r="EOE5" s="24" t="s">
        <v>109</v>
      </c>
      <c r="EOF5" s="24" t="s">
        <v>110</v>
      </c>
      <c r="EOG5" s="24" t="s">
        <v>107</v>
      </c>
      <c r="EOH5" s="24" t="s">
        <v>108</v>
      </c>
      <c r="EOI5" s="24" t="s">
        <v>109</v>
      </c>
      <c r="EOJ5" s="24" t="s">
        <v>110</v>
      </c>
      <c r="EOK5" s="24" t="s">
        <v>107</v>
      </c>
      <c r="EOL5" s="24" t="s">
        <v>108</v>
      </c>
      <c r="EOM5" s="24" t="s">
        <v>109</v>
      </c>
      <c r="EON5" s="24" t="s">
        <v>110</v>
      </c>
      <c r="EOO5" s="24" t="s">
        <v>107</v>
      </c>
      <c r="EOP5" s="24" t="s">
        <v>108</v>
      </c>
      <c r="EOQ5" s="24" t="s">
        <v>109</v>
      </c>
      <c r="EOR5" s="24" t="s">
        <v>110</v>
      </c>
      <c r="EOS5" s="24" t="s">
        <v>107</v>
      </c>
      <c r="EOT5" s="24" t="s">
        <v>108</v>
      </c>
      <c r="EOU5" s="24" t="s">
        <v>109</v>
      </c>
      <c r="EOV5" s="24" t="s">
        <v>110</v>
      </c>
      <c r="EOW5" s="24" t="s">
        <v>107</v>
      </c>
      <c r="EOX5" s="24" t="s">
        <v>108</v>
      </c>
      <c r="EOY5" s="24" t="s">
        <v>109</v>
      </c>
      <c r="EOZ5" s="24" t="s">
        <v>110</v>
      </c>
      <c r="EPA5" s="24" t="s">
        <v>107</v>
      </c>
      <c r="EPB5" s="24" t="s">
        <v>108</v>
      </c>
      <c r="EPC5" s="24" t="s">
        <v>109</v>
      </c>
      <c r="EPD5" s="24" t="s">
        <v>110</v>
      </c>
      <c r="EPE5" s="24" t="s">
        <v>107</v>
      </c>
      <c r="EPF5" s="24" t="s">
        <v>108</v>
      </c>
      <c r="EPG5" s="24" t="s">
        <v>109</v>
      </c>
      <c r="EPH5" s="24" t="s">
        <v>110</v>
      </c>
      <c r="EPI5" s="24" t="s">
        <v>107</v>
      </c>
      <c r="EPJ5" s="24" t="s">
        <v>108</v>
      </c>
      <c r="EPK5" s="24" t="s">
        <v>109</v>
      </c>
      <c r="EPL5" s="24" t="s">
        <v>110</v>
      </c>
      <c r="EPM5" s="24" t="s">
        <v>107</v>
      </c>
      <c r="EPN5" s="24" t="s">
        <v>108</v>
      </c>
      <c r="EPO5" s="24" t="s">
        <v>109</v>
      </c>
      <c r="EPP5" s="24" t="s">
        <v>110</v>
      </c>
      <c r="EPQ5" s="24" t="s">
        <v>107</v>
      </c>
      <c r="EPR5" s="24" t="s">
        <v>108</v>
      </c>
      <c r="EPS5" s="24" t="s">
        <v>109</v>
      </c>
      <c r="EPT5" s="24" t="s">
        <v>110</v>
      </c>
      <c r="EPU5" s="24" t="s">
        <v>107</v>
      </c>
      <c r="EPV5" s="24" t="s">
        <v>108</v>
      </c>
      <c r="EPW5" s="24" t="s">
        <v>109</v>
      </c>
      <c r="EPX5" s="24" t="s">
        <v>110</v>
      </c>
      <c r="EPY5" s="24" t="s">
        <v>107</v>
      </c>
      <c r="EPZ5" s="24" t="s">
        <v>108</v>
      </c>
      <c r="EQA5" s="24" t="s">
        <v>109</v>
      </c>
      <c r="EQB5" s="24" t="s">
        <v>110</v>
      </c>
      <c r="EQC5" s="24" t="s">
        <v>107</v>
      </c>
      <c r="EQD5" s="24" t="s">
        <v>108</v>
      </c>
      <c r="EQE5" s="24" t="s">
        <v>109</v>
      </c>
      <c r="EQF5" s="24" t="s">
        <v>110</v>
      </c>
      <c r="EQG5" s="24" t="s">
        <v>107</v>
      </c>
      <c r="EQH5" s="24" t="s">
        <v>108</v>
      </c>
      <c r="EQI5" s="24" t="s">
        <v>109</v>
      </c>
      <c r="EQJ5" s="24" t="s">
        <v>110</v>
      </c>
      <c r="EQK5" s="24" t="s">
        <v>107</v>
      </c>
      <c r="EQL5" s="24" t="s">
        <v>108</v>
      </c>
      <c r="EQM5" s="24" t="s">
        <v>109</v>
      </c>
      <c r="EQN5" s="24" t="s">
        <v>110</v>
      </c>
      <c r="EQO5" s="24" t="s">
        <v>107</v>
      </c>
      <c r="EQP5" s="24" t="s">
        <v>108</v>
      </c>
      <c r="EQQ5" s="24" t="s">
        <v>109</v>
      </c>
      <c r="EQR5" s="24" t="s">
        <v>110</v>
      </c>
      <c r="EQS5" s="24" t="s">
        <v>107</v>
      </c>
      <c r="EQT5" s="24" t="s">
        <v>108</v>
      </c>
      <c r="EQU5" s="24" t="s">
        <v>109</v>
      </c>
      <c r="EQV5" s="24" t="s">
        <v>110</v>
      </c>
      <c r="EQW5" s="24" t="s">
        <v>107</v>
      </c>
      <c r="EQX5" s="24" t="s">
        <v>108</v>
      </c>
      <c r="EQY5" s="24" t="s">
        <v>109</v>
      </c>
      <c r="EQZ5" s="24" t="s">
        <v>110</v>
      </c>
      <c r="ERA5" s="24" t="s">
        <v>107</v>
      </c>
      <c r="ERB5" s="24" t="s">
        <v>108</v>
      </c>
      <c r="ERC5" s="24" t="s">
        <v>109</v>
      </c>
      <c r="ERD5" s="24" t="s">
        <v>110</v>
      </c>
      <c r="ERE5" s="24" t="s">
        <v>107</v>
      </c>
      <c r="ERF5" s="24" t="s">
        <v>108</v>
      </c>
      <c r="ERG5" s="24" t="s">
        <v>109</v>
      </c>
      <c r="ERH5" s="24" t="s">
        <v>110</v>
      </c>
      <c r="ERI5" s="24" t="s">
        <v>107</v>
      </c>
      <c r="ERJ5" s="24" t="s">
        <v>108</v>
      </c>
      <c r="ERK5" s="24" t="s">
        <v>109</v>
      </c>
      <c r="ERL5" s="24" t="s">
        <v>110</v>
      </c>
      <c r="ERM5" s="24" t="s">
        <v>107</v>
      </c>
      <c r="ERN5" s="24" t="s">
        <v>108</v>
      </c>
      <c r="ERO5" s="24" t="s">
        <v>109</v>
      </c>
      <c r="ERP5" s="24" t="s">
        <v>110</v>
      </c>
      <c r="ERQ5" s="24" t="s">
        <v>107</v>
      </c>
      <c r="ERR5" s="24" t="s">
        <v>108</v>
      </c>
      <c r="ERS5" s="24" t="s">
        <v>109</v>
      </c>
      <c r="ERT5" s="24" t="s">
        <v>110</v>
      </c>
      <c r="ERU5" s="24" t="s">
        <v>107</v>
      </c>
      <c r="ERV5" s="24" t="s">
        <v>108</v>
      </c>
      <c r="ERW5" s="24" t="s">
        <v>109</v>
      </c>
      <c r="ERX5" s="24" t="s">
        <v>110</v>
      </c>
      <c r="ERY5" s="24" t="s">
        <v>107</v>
      </c>
      <c r="ERZ5" s="24" t="s">
        <v>108</v>
      </c>
      <c r="ESA5" s="24" t="s">
        <v>109</v>
      </c>
      <c r="ESB5" s="24" t="s">
        <v>110</v>
      </c>
      <c r="ESC5" s="24" t="s">
        <v>107</v>
      </c>
      <c r="ESD5" s="24" t="s">
        <v>108</v>
      </c>
      <c r="ESE5" s="24" t="s">
        <v>109</v>
      </c>
      <c r="ESF5" s="24" t="s">
        <v>110</v>
      </c>
      <c r="ESG5" s="24" t="s">
        <v>107</v>
      </c>
      <c r="ESH5" s="24" t="s">
        <v>108</v>
      </c>
      <c r="ESI5" s="24" t="s">
        <v>109</v>
      </c>
      <c r="ESJ5" s="24" t="s">
        <v>110</v>
      </c>
      <c r="ESK5" s="24" t="s">
        <v>107</v>
      </c>
      <c r="ESL5" s="24" t="s">
        <v>108</v>
      </c>
      <c r="ESM5" s="24" t="s">
        <v>109</v>
      </c>
      <c r="ESN5" s="24" t="s">
        <v>110</v>
      </c>
      <c r="ESO5" s="24" t="s">
        <v>107</v>
      </c>
      <c r="ESP5" s="24" t="s">
        <v>108</v>
      </c>
      <c r="ESQ5" s="24" t="s">
        <v>109</v>
      </c>
      <c r="ESR5" s="24" t="s">
        <v>110</v>
      </c>
      <c r="ESS5" s="24" t="s">
        <v>107</v>
      </c>
      <c r="EST5" s="24" t="s">
        <v>108</v>
      </c>
      <c r="ESU5" s="24" t="s">
        <v>109</v>
      </c>
      <c r="ESV5" s="24" t="s">
        <v>110</v>
      </c>
      <c r="ESW5" s="24" t="s">
        <v>107</v>
      </c>
      <c r="ESX5" s="24" t="s">
        <v>108</v>
      </c>
      <c r="ESY5" s="24" t="s">
        <v>109</v>
      </c>
      <c r="ESZ5" s="24" t="s">
        <v>110</v>
      </c>
      <c r="ETA5" s="24" t="s">
        <v>107</v>
      </c>
      <c r="ETB5" s="24" t="s">
        <v>108</v>
      </c>
      <c r="ETC5" s="24" t="s">
        <v>109</v>
      </c>
      <c r="ETD5" s="24" t="s">
        <v>110</v>
      </c>
      <c r="ETE5" s="24" t="s">
        <v>107</v>
      </c>
      <c r="ETF5" s="24" t="s">
        <v>108</v>
      </c>
      <c r="ETG5" s="24" t="s">
        <v>109</v>
      </c>
      <c r="ETH5" s="24" t="s">
        <v>110</v>
      </c>
      <c r="ETI5" s="24" t="s">
        <v>107</v>
      </c>
      <c r="ETJ5" s="24" t="s">
        <v>108</v>
      </c>
      <c r="ETK5" s="24" t="s">
        <v>109</v>
      </c>
      <c r="ETL5" s="24" t="s">
        <v>110</v>
      </c>
      <c r="ETM5" s="24" t="s">
        <v>107</v>
      </c>
      <c r="ETN5" s="24" t="s">
        <v>108</v>
      </c>
      <c r="ETO5" s="24" t="s">
        <v>109</v>
      </c>
      <c r="ETP5" s="24" t="s">
        <v>110</v>
      </c>
      <c r="ETQ5" s="24" t="s">
        <v>107</v>
      </c>
      <c r="ETR5" s="24" t="s">
        <v>108</v>
      </c>
      <c r="ETS5" s="24" t="s">
        <v>109</v>
      </c>
      <c r="ETT5" s="24" t="s">
        <v>110</v>
      </c>
      <c r="ETU5" s="24" t="s">
        <v>107</v>
      </c>
      <c r="ETV5" s="24" t="s">
        <v>108</v>
      </c>
      <c r="ETW5" s="24" t="s">
        <v>109</v>
      </c>
      <c r="ETX5" s="24" t="s">
        <v>110</v>
      </c>
      <c r="ETY5" s="24" t="s">
        <v>107</v>
      </c>
      <c r="ETZ5" s="24" t="s">
        <v>108</v>
      </c>
      <c r="EUA5" s="24" t="s">
        <v>109</v>
      </c>
      <c r="EUB5" s="24" t="s">
        <v>110</v>
      </c>
      <c r="EUC5" s="24" t="s">
        <v>107</v>
      </c>
      <c r="EUD5" s="24" t="s">
        <v>108</v>
      </c>
      <c r="EUE5" s="24" t="s">
        <v>109</v>
      </c>
      <c r="EUF5" s="24" t="s">
        <v>110</v>
      </c>
      <c r="EUG5" s="24" t="s">
        <v>107</v>
      </c>
      <c r="EUH5" s="24" t="s">
        <v>108</v>
      </c>
      <c r="EUI5" s="24" t="s">
        <v>109</v>
      </c>
      <c r="EUJ5" s="24" t="s">
        <v>110</v>
      </c>
      <c r="EUK5" s="24" t="s">
        <v>107</v>
      </c>
      <c r="EUL5" s="24" t="s">
        <v>108</v>
      </c>
      <c r="EUM5" s="24" t="s">
        <v>109</v>
      </c>
      <c r="EUN5" s="24" t="s">
        <v>110</v>
      </c>
      <c r="EUO5" s="24" t="s">
        <v>107</v>
      </c>
      <c r="EUP5" s="24" t="s">
        <v>108</v>
      </c>
      <c r="EUQ5" s="24" t="s">
        <v>109</v>
      </c>
      <c r="EUR5" s="24" t="s">
        <v>110</v>
      </c>
      <c r="EUS5" s="24" t="s">
        <v>107</v>
      </c>
      <c r="EUT5" s="24" t="s">
        <v>108</v>
      </c>
      <c r="EUU5" s="24" t="s">
        <v>109</v>
      </c>
      <c r="EUV5" s="24" t="s">
        <v>110</v>
      </c>
      <c r="EUW5" s="24" t="s">
        <v>107</v>
      </c>
      <c r="EUX5" s="24" t="s">
        <v>108</v>
      </c>
      <c r="EUY5" s="24" t="s">
        <v>109</v>
      </c>
      <c r="EUZ5" s="24" t="s">
        <v>110</v>
      </c>
      <c r="EVA5" s="24" t="s">
        <v>107</v>
      </c>
      <c r="EVB5" s="24" t="s">
        <v>108</v>
      </c>
      <c r="EVC5" s="24" t="s">
        <v>109</v>
      </c>
      <c r="EVD5" s="24" t="s">
        <v>110</v>
      </c>
      <c r="EVE5" s="24" t="s">
        <v>107</v>
      </c>
      <c r="EVF5" s="24" t="s">
        <v>108</v>
      </c>
      <c r="EVG5" s="24" t="s">
        <v>109</v>
      </c>
      <c r="EVH5" s="24" t="s">
        <v>110</v>
      </c>
      <c r="EVI5" s="24" t="s">
        <v>107</v>
      </c>
      <c r="EVJ5" s="24" t="s">
        <v>108</v>
      </c>
      <c r="EVK5" s="24" t="s">
        <v>109</v>
      </c>
      <c r="EVL5" s="24" t="s">
        <v>110</v>
      </c>
      <c r="EVM5" s="24" t="s">
        <v>107</v>
      </c>
      <c r="EVN5" s="24" t="s">
        <v>108</v>
      </c>
      <c r="EVO5" s="24" t="s">
        <v>109</v>
      </c>
      <c r="EVP5" s="24" t="s">
        <v>110</v>
      </c>
      <c r="EVQ5" s="24" t="s">
        <v>107</v>
      </c>
      <c r="EVR5" s="24" t="s">
        <v>108</v>
      </c>
      <c r="EVS5" s="24" t="s">
        <v>109</v>
      </c>
      <c r="EVT5" s="24" t="s">
        <v>110</v>
      </c>
      <c r="EVU5" s="24" t="s">
        <v>107</v>
      </c>
      <c r="EVV5" s="24" t="s">
        <v>108</v>
      </c>
      <c r="EVW5" s="24" t="s">
        <v>109</v>
      </c>
      <c r="EVX5" s="24" t="s">
        <v>110</v>
      </c>
      <c r="EVY5" s="24" t="s">
        <v>107</v>
      </c>
      <c r="EVZ5" s="24" t="s">
        <v>108</v>
      </c>
      <c r="EWA5" s="24" t="s">
        <v>109</v>
      </c>
      <c r="EWB5" s="24" t="s">
        <v>110</v>
      </c>
      <c r="EWC5" s="24" t="s">
        <v>107</v>
      </c>
      <c r="EWD5" s="24" t="s">
        <v>108</v>
      </c>
      <c r="EWE5" s="24" t="s">
        <v>109</v>
      </c>
      <c r="EWF5" s="24" t="s">
        <v>110</v>
      </c>
      <c r="EWG5" s="24" t="s">
        <v>107</v>
      </c>
      <c r="EWH5" s="24" t="s">
        <v>108</v>
      </c>
      <c r="EWI5" s="24" t="s">
        <v>109</v>
      </c>
      <c r="EWJ5" s="24" t="s">
        <v>110</v>
      </c>
      <c r="EWK5" s="24" t="s">
        <v>107</v>
      </c>
      <c r="EWL5" s="24" t="s">
        <v>108</v>
      </c>
      <c r="EWM5" s="24" t="s">
        <v>109</v>
      </c>
      <c r="EWN5" s="24" t="s">
        <v>110</v>
      </c>
      <c r="EWO5" s="24" t="s">
        <v>107</v>
      </c>
      <c r="EWP5" s="24" t="s">
        <v>108</v>
      </c>
      <c r="EWQ5" s="24" t="s">
        <v>109</v>
      </c>
      <c r="EWR5" s="24" t="s">
        <v>110</v>
      </c>
      <c r="EWS5" s="24" t="s">
        <v>107</v>
      </c>
      <c r="EWT5" s="24" t="s">
        <v>108</v>
      </c>
      <c r="EWU5" s="24" t="s">
        <v>109</v>
      </c>
      <c r="EWV5" s="24" t="s">
        <v>110</v>
      </c>
      <c r="EWW5" s="24" t="s">
        <v>107</v>
      </c>
      <c r="EWX5" s="24" t="s">
        <v>108</v>
      </c>
      <c r="EWY5" s="24" t="s">
        <v>109</v>
      </c>
      <c r="EWZ5" s="24" t="s">
        <v>110</v>
      </c>
      <c r="EXA5" s="24" t="s">
        <v>107</v>
      </c>
      <c r="EXB5" s="24" t="s">
        <v>108</v>
      </c>
      <c r="EXC5" s="24" t="s">
        <v>109</v>
      </c>
      <c r="EXD5" s="24" t="s">
        <v>110</v>
      </c>
      <c r="EXE5" s="24" t="s">
        <v>107</v>
      </c>
      <c r="EXF5" s="24" t="s">
        <v>108</v>
      </c>
      <c r="EXG5" s="24" t="s">
        <v>109</v>
      </c>
      <c r="EXH5" s="24" t="s">
        <v>110</v>
      </c>
      <c r="EXI5" s="24" t="s">
        <v>107</v>
      </c>
      <c r="EXJ5" s="24" t="s">
        <v>108</v>
      </c>
      <c r="EXK5" s="24" t="s">
        <v>109</v>
      </c>
      <c r="EXL5" s="24" t="s">
        <v>110</v>
      </c>
      <c r="EXM5" s="24" t="s">
        <v>107</v>
      </c>
      <c r="EXN5" s="24" t="s">
        <v>108</v>
      </c>
      <c r="EXO5" s="24" t="s">
        <v>109</v>
      </c>
      <c r="EXP5" s="24" t="s">
        <v>110</v>
      </c>
      <c r="EXQ5" s="24" t="s">
        <v>107</v>
      </c>
      <c r="EXR5" s="24" t="s">
        <v>108</v>
      </c>
      <c r="EXS5" s="24" t="s">
        <v>109</v>
      </c>
      <c r="EXT5" s="24" t="s">
        <v>110</v>
      </c>
      <c r="EXU5" s="24" t="s">
        <v>107</v>
      </c>
      <c r="EXV5" s="24" t="s">
        <v>108</v>
      </c>
      <c r="EXW5" s="24" t="s">
        <v>109</v>
      </c>
      <c r="EXX5" s="24" t="s">
        <v>110</v>
      </c>
      <c r="EXY5" s="24" t="s">
        <v>107</v>
      </c>
      <c r="EXZ5" s="24" t="s">
        <v>108</v>
      </c>
      <c r="EYA5" s="24" t="s">
        <v>109</v>
      </c>
      <c r="EYB5" s="24" t="s">
        <v>110</v>
      </c>
      <c r="EYC5" s="24" t="s">
        <v>107</v>
      </c>
      <c r="EYD5" s="24" t="s">
        <v>108</v>
      </c>
      <c r="EYE5" s="24" t="s">
        <v>109</v>
      </c>
      <c r="EYF5" s="24" t="s">
        <v>110</v>
      </c>
      <c r="EYG5" s="24" t="s">
        <v>107</v>
      </c>
      <c r="EYH5" s="24" t="s">
        <v>108</v>
      </c>
      <c r="EYI5" s="24" t="s">
        <v>109</v>
      </c>
      <c r="EYJ5" s="24" t="s">
        <v>110</v>
      </c>
      <c r="EYK5" s="24" t="s">
        <v>107</v>
      </c>
      <c r="EYL5" s="24" t="s">
        <v>108</v>
      </c>
      <c r="EYM5" s="24" t="s">
        <v>109</v>
      </c>
      <c r="EYN5" s="24" t="s">
        <v>110</v>
      </c>
      <c r="EYO5" s="24" t="s">
        <v>107</v>
      </c>
      <c r="EYP5" s="24" t="s">
        <v>108</v>
      </c>
      <c r="EYQ5" s="24" t="s">
        <v>109</v>
      </c>
      <c r="EYR5" s="24" t="s">
        <v>110</v>
      </c>
      <c r="EYS5" s="24" t="s">
        <v>107</v>
      </c>
      <c r="EYT5" s="24" t="s">
        <v>108</v>
      </c>
      <c r="EYU5" s="24" t="s">
        <v>109</v>
      </c>
      <c r="EYV5" s="24" t="s">
        <v>110</v>
      </c>
      <c r="EYW5" s="24" t="s">
        <v>107</v>
      </c>
      <c r="EYX5" s="24" t="s">
        <v>108</v>
      </c>
      <c r="EYY5" s="24" t="s">
        <v>109</v>
      </c>
      <c r="EYZ5" s="24" t="s">
        <v>110</v>
      </c>
      <c r="EZA5" s="24" t="s">
        <v>107</v>
      </c>
      <c r="EZB5" s="24" t="s">
        <v>108</v>
      </c>
      <c r="EZC5" s="24" t="s">
        <v>109</v>
      </c>
      <c r="EZD5" s="24" t="s">
        <v>110</v>
      </c>
      <c r="EZE5" s="24" t="s">
        <v>107</v>
      </c>
      <c r="EZF5" s="24" t="s">
        <v>108</v>
      </c>
      <c r="EZG5" s="24" t="s">
        <v>109</v>
      </c>
      <c r="EZH5" s="24" t="s">
        <v>110</v>
      </c>
      <c r="EZI5" s="24" t="s">
        <v>107</v>
      </c>
      <c r="EZJ5" s="24" t="s">
        <v>108</v>
      </c>
      <c r="EZK5" s="24" t="s">
        <v>109</v>
      </c>
      <c r="EZL5" s="24" t="s">
        <v>110</v>
      </c>
      <c r="EZM5" s="24" t="s">
        <v>107</v>
      </c>
      <c r="EZN5" s="24" t="s">
        <v>108</v>
      </c>
      <c r="EZO5" s="24" t="s">
        <v>109</v>
      </c>
      <c r="EZP5" s="24" t="s">
        <v>110</v>
      </c>
      <c r="EZQ5" s="24" t="s">
        <v>107</v>
      </c>
      <c r="EZR5" s="24" t="s">
        <v>108</v>
      </c>
      <c r="EZS5" s="24" t="s">
        <v>109</v>
      </c>
      <c r="EZT5" s="24" t="s">
        <v>110</v>
      </c>
      <c r="EZU5" s="24" t="s">
        <v>107</v>
      </c>
      <c r="EZV5" s="24" t="s">
        <v>108</v>
      </c>
      <c r="EZW5" s="24" t="s">
        <v>109</v>
      </c>
      <c r="EZX5" s="24" t="s">
        <v>110</v>
      </c>
      <c r="EZY5" s="24" t="s">
        <v>107</v>
      </c>
      <c r="EZZ5" s="24" t="s">
        <v>108</v>
      </c>
      <c r="FAA5" s="24" t="s">
        <v>109</v>
      </c>
      <c r="FAB5" s="24" t="s">
        <v>110</v>
      </c>
      <c r="FAC5" s="24" t="s">
        <v>107</v>
      </c>
      <c r="FAD5" s="24" t="s">
        <v>108</v>
      </c>
      <c r="FAE5" s="24" t="s">
        <v>109</v>
      </c>
      <c r="FAF5" s="24" t="s">
        <v>110</v>
      </c>
      <c r="FAG5" s="24" t="s">
        <v>107</v>
      </c>
      <c r="FAH5" s="24" t="s">
        <v>108</v>
      </c>
      <c r="FAI5" s="24" t="s">
        <v>109</v>
      </c>
      <c r="FAJ5" s="24" t="s">
        <v>110</v>
      </c>
      <c r="FAK5" s="24" t="s">
        <v>107</v>
      </c>
      <c r="FAL5" s="24" t="s">
        <v>108</v>
      </c>
      <c r="FAM5" s="24" t="s">
        <v>109</v>
      </c>
      <c r="FAN5" s="24" t="s">
        <v>110</v>
      </c>
      <c r="FAO5" s="24" t="s">
        <v>107</v>
      </c>
      <c r="FAP5" s="24" t="s">
        <v>108</v>
      </c>
      <c r="FAQ5" s="24" t="s">
        <v>109</v>
      </c>
      <c r="FAR5" s="24" t="s">
        <v>110</v>
      </c>
      <c r="FAS5" s="24" t="s">
        <v>107</v>
      </c>
      <c r="FAT5" s="24" t="s">
        <v>108</v>
      </c>
      <c r="FAU5" s="24" t="s">
        <v>109</v>
      </c>
      <c r="FAV5" s="24" t="s">
        <v>110</v>
      </c>
      <c r="FAW5" s="24" t="s">
        <v>107</v>
      </c>
      <c r="FAX5" s="24" t="s">
        <v>108</v>
      </c>
      <c r="FAY5" s="24" t="s">
        <v>109</v>
      </c>
      <c r="FAZ5" s="24" t="s">
        <v>110</v>
      </c>
      <c r="FBA5" s="24" t="s">
        <v>107</v>
      </c>
      <c r="FBB5" s="24" t="s">
        <v>108</v>
      </c>
      <c r="FBC5" s="24" t="s">
        <v>109</v>
      </c>
      <c r="FBD5" s="24" t="s">
        <v>110</v>
      </c>
      <c r="FBE5" s="24" t="s">
        <v>107</v>
      </c>
      <c r="FBF5" s="24" t="s">
        <v>108</v>
      </c>
      <c r="FBG5" s="24" t="s">
        <v>109</v>
      </c>
      <c r="FBH5" s="24" t="s">
        <v>110</v>
      </c>
      <c r="FBI5" s="24" t="s">
        <v>107</v>
      </c>
      <c r="FBJ5" s="24" t="s">
        <v>108</v>
      </c>
      <c r="FBK5" s="24" t="s">
        <v>109</v>
      </c>
      <c r="FBL5" s="24" t="s">
        <v>110</v>
      </c>
      <c r="FBM5" s="24" t="s">
        <v>107</v>
      </c>
      <c r="FBN5" s="24" t="s">
        <v>108</v>
      </c>
      <c r="FBO5" s="24" t="s">
        <v>109</v>
      </c>
      <c r="FBP5" s="24" t="s">
        <v>110</v>
      </c>
      <c r="FBQ5" s="24" t="s">
        <v>107</v>
      </c>
      <c r="FBR5" s="24" t="s">
        <v>108</v>
      </c>
      <c r="FBS5" s="24" t="s">
        <v>109</v>
      </c>
      <c r="FBT5" s="24" t="s">
        <v>110</v>
      </c>
      <c r="FBU5" s="24" t="s">
        <v>107</v>
      </c>
      <c r="FBV5" s="24" t="s">
        <v>108</v>
      </c>
      <c r="FBW5" s="24" t="s">
        <v>109</v>
      </c>
      <c r="FBX5" s="24" t="s">
        <v>110</v>
      </c>
      <c r="FBY5" s="24" t="s">
        <v>107</v>
      </c>
      <c r="FBZ5" s="24" t="s">
        <v>108</v>
      </c>
      <c r="FCA5" s="24" t="s">
        <v>109</v>
      </c>
      <c r="FCB5" s="24" t="s">
        <v>110</v>
      </c>
      <c r="FCC5" s="24" t="s">
        <v>107</v>
      </c>
      <c r="FCD5" s="24" t="s">
        <v>108</v>
      </c>
      <c r="FCE5" s="24" t="s">
        <v>109</v>
      </c>
      <c r="FCF5" s="24" t="s">
        <v>110</v>
      </c>
      <c r="FCG5" s="24" t="s">
        <v>107</v>
      </c>
      <c r="FCH5" s="24" t="s">
        <v>108</v>
      </c>
      <c r="FCI5" s="24" t="s">
        <v>109</v>
      </c>
      <c r="FCJ5" s="24" t="s">
        <v>110</v>
      </c>
      <c r="FCK5" s="24" t="s">
        <v>107</v>
      </c>
      <c r="FCL5" s="24" t="s">
        <v>108</v>
      </c>
      <c r="FCM5" s="24" t="s">
        <v>109</v>
      </c>
      <c r="FCN5" s="24" t="s">
        <v>110</v>
      </c>
      <c r="FCO5" s="24" t="s">
        <v>107</v>
      </c>
      <c r="FCP5" s="24" t="s">
        <v>108</v>
      </c>
      <c r="FCQ5" s="24" t="s">
        <v>109</v>
      </c>
      <c r="FCR5" s="24" t="s">
        <v>110</v>
      </c>
      <c r="FCS5" s="24" t="s">
        <v>107</v>
      </c>
      <c r="FCT5" s="24" t="s">
        <v>108</v>
      </c>
      <c r="FCU5" s="24" t="s">
        <v>109</v>
      </c>
      <c r="FCV5" s="24" t="s">
        <v>110</v>
      </c>
      <c r="FCW5" s="24" t="s">
        <v>107</v>
      </c>
      <c r="FCX5" s="24" t="s">
        <v>108</v>
      </c>
      <c r="FCY5" s="24" t="s">
        <v>109</v>
      </c>
      <c r="FCZ5" s="24" t="s">
        <v>110</v>
      </c>
      <c r="FDA5" s="24" t="s">
        <v>107</v>
      </c>
      <c r="FDB5" s="24" t="s">
        <v>108</v>
      </c>
      <c r="FDC5" s="24" t="s">
        <v>109</v>
      </c>
      <c r="FDD5" s="24" t="s">
        <v>110</v>
      </c>
      <c r="FDE5" s="24" t="s">
        <v>107</v>
      </c>
      <c r="FDF5" s="24" t="s">
        <v>108</v>
      </c>
      <c r="FDG5" s="24" t="s">
        <v>109</v>
      </c>
      <c r="FDH5" s="24" t="s">
        <v>110</v>
      </c>
      <c r="FDI5" s="24" t="s">
        <v>107</v>
      </c>
      <c r="FDJ5" s="24" t="s">
        <v>108</v>
      </c>
      <c r="FDK5" s="24" t="s">
        <v>109</v>
      </c>
      <c r="FDL5" s="24" t="s">
        <v>110</v>
      </c>
      <c r="FDM5" s="24" t="s">
        <v>107</v>
      </c>
      <c r="FDN5" s="24" t="s">
        <v>108</v>
      </c>
      <c r="FDO5" s="24" t="s">
        <v>109</v>
      </c>
      <c r="FDP5" s="24" t="s">
        <v>110</v>
      </c>
      <c r="FDQ5" s="24" t="s">
        <v>107</v>
      </c>
      <c r="FDR5" s="24" t="s">
        <v>108</v>
      </c>
      <c r="FDS5" s="24" t="s">
        <v>109</v>
      </c>
      <c r="FDT5" s="24" t="s">
        <v>110</v>
      </c>
      <c r="FDU5" s="24" t="s">
        <v>107</v>
      </c>
      <c r="FDV5" s="24" t="s">
        <v>108</v>
      </c>
      <c r="FDW5" s="24" t="s">
        <v>109</v>
      </c>
      <c r="FDX5" s="24" t="s">
        <v>110</v>
      </c>
      <c r="FDY5" s="24" t="s">
        <v>107</v>
      </c>
      <c r="FDZ5" s="24" t="s">
        <v>108</v>
      </c>
      <c r="FEA5" s="24" t="s">
        <v>109</v>
      </c>
      <c r="FEB5" s="24" t="s">
        <v>110</v>
      </c>
      <c r="FEC5" s="24" t="s">
        <v>107</v>
      </c>
      <c r="FED5" s="24" t="s">
        <v>108</v>
      </c>
      <c r="FEE5" s="24" t="s">
        <v>109</v>
      </c>
      <c r="FEF5" s="24" t="s">
        <v>110</v>
      </c>
      <c r="FEG5" s="24" t="s">
        <v>107</v>
      </c>
      <c r="FEH5" s="24" t="s">
        <v>108</v>
      </c>
      <c r="FEI5" s="24" t="s">
        <v>109</v>
      </c>
      <c r="FEJ5" s="24" t="s">
        <v>110</v>
      </c>
      <c r="FEK5" s="24" t="s">
        <v>107</v>
      </c>
      <c r="FEL5" s="24" t="s">
        <v>108</v>
      </c>
      <c r="FEM5" s="24" t="s">
        <v>109</v>
      </c>
      <c r="FEN5" s="24" t="s">
        <v>110</v>
      </c>
      <c r="FEO5" s="24" t="s">
        <v>107</v>
      </c>
      <c r="FEP5" s="24" t="s">
        <v>108</v>
      </c>
      <c r="FEQ5" s="24" t="s">
        <v>109</v>
      </c>
      <c r="FER5" s="24" t="s">
        <v>110</v>
      </c>
      <c r="FES5" s="24" t="s">
        <v>107</v>
      </c>
      <c r="FET5" s="24" t="s">
        <v>108</v>
      </c>
      <c r="FEU5" s="24" t="s">
        <v>109</v>
      </c>
      <c r="FEV5" s="24" t="s">
        <v>110</v>
      </c>
      <c r="FEW5" s="24" t="s">
        <v>107</v>
      </c>
      <c r="FEX5" s="24" t="s">
        <v>108</v>
      </c>
      <c r="FEY5" s="24" t="s">
        <v>109</v>
      </c>
      <c r="FEZ5" s="24" t="s">
        <v>110</v>
      </c>
      <c r="FFA5" s="24" t="s">
        <v>107</v>
      </c>
      <c r="FFB5" s="24" t="s">
        <v>108</v>
      </c>
      <c r="FFC5" s="24" t="s">
        <v>109</v>
      </c>
      <c r="FFD5" s="24" t="s">
        <v>110</v>
      </c>
      <c r="FFE5" s="24" t="s">
        <v>107</v>
      </c>
      <c r="FFF5" s="24" t="s">
        <v>108</v>
      </c>
      <c r="FFG5" s="24" t="s">
        <v>109</v>
      </c>
      <c r="FFH5" s="24" t="s">
        <v>110</v>
      </c>
      <c r="FFI5" s="24" t="s">
        <v>107</v>
      </c>
      <c r="FFJ5" s="24" t="s">
        <v>108</v>
      </c>
      <c r="FFK5" s="24" t="s">
        <v>109</v>
      </c>
      <c r="FFL5" s="24" t="s">
        <v>110</v>
      </c>
      <c r="FFM5" s="24" t="s">
        <v>107</v>
      </c>
      <c r="FFN5" s="24" t="s">
        <v>108</v>
      </c>
      <c r="FFO5" s="24" t="s">
        <v>109</v>
      </c>
      <c r="FFP5" s="24" t="s">
        <v>110</v>
      </c>
      <c r="FFQ5" s="24" t="s">
        <v>107</v>
      </c>
      <c r="FFR5" s="24" t="s">
        <v>108</v>
      </c>
      <c r="FFS5" s="24" t="s">
        <v>109</v>
      </c>
      <c r="FFT5" s="24" t="s">
        <v>110</v>
      </c>
      <c r="FFU5" s="24" t="s">
        <v>107</v>
      </c>
      <c r="FFV5" s="24" t="s">
        <v>108</v>
      </c>
      <c r="FFW5" s="24" t="s">
        <v>109</v>
      </c>
      <c r="FFX5" s="24" t="s">
        <v>110</v>
      </c>
      <c r="FFY5" s="24" t="s">
        <v>107</v>
      </c>
      <c r="FFZ5" s="24" t="s">
        <v>108</v>
      </c>
      <c r="FGA5" s="24" t="s">
        <v>109</v>
      </c>
      <c r="FGB5" s="24" t="s">
        <v>110</v>
      </c>
      <c r="FGC5" s="24" t="s">
        <v>107</v>
      </c>
      <c r="FGD5" s="24" t="s">
        <v>108</v>
      </c>
      <c r="FGE5" s="24" t="s">
        <v>109</v>
      </c>
      <c r="FGF5" s="24" t="s">
        <v>110</v>
      </c>
      <c r="FGG5" s="24" t="s">
        <v>107</v>
      </c>
      <c r="FGH5" s="24" t="s">
        <v>108</v>
      </c>
      <c r="FGI5" s="24" t="s">
        <v>109</v>
      </c>
      <c r="FGJ5" s="24" t="s">
        <v>110</v>
      </c>
      <c r="FGK5" s="24" t="s">
        <v>107</v>
      </c>
      <c r="FGL5" s="24" t="s">
        <v>108</v>
      </c>
      <c r="FGM5" s="24" t="s">
        <v>109</v>
      </c>
      <c r="FGN5" s="24" t="s">
        <v>110</v>
      </c>
      <c r="FGO5" s="24" t="s">
        <v>107</v>
      </c>
      <c r="FGP5" s="24" t="s">
        <v>108</v>
      </c>
      <c r="FGQ5" s="24" t="s">
        <v>109</v>
      </c>
      <c r="FGR5" s="24" t="s">
        <v>110</v>
      </c>
      <c r="FGS5" s="24" t="s">
        <v>107</v>
      </c>
      <c r="FGT5" s="24" t="s">
        <v>108</v>
      </c>
      <c r="FGU5" s="24" t="s">
        <v>109</v>
      </c>
      <c r="FGV5" s="24" t="s">
        <v>110</v>
      </c>
      <c r="FGW5" s="24" t="s">
        <v>107</v>
      </c>
      <c r="FGX5" s="24" t="s">
        <v>108</v>
      </c>
      <c r="FGY5" s="24" t="s">
        <v>109</v>
      </c>
      <c r="FGZ5" s="24" t="s">
        <v>110</v>
      </c>
      <c r="FHA5" s="24" t="s">
        <v>107</v>
      </c>
      <c r="FHB5" s="24" t="s">
        <v>108</v>
      </c>
      <c r="FHC5" s="24" t="s">
        <v>109</v>
      </c>
      <c r="FHD5" s="24" t="s">
        <v>110</v>
      </c>
      <c r="FHE5" s="24" t="s">
        <v>107</v>
      </c>
      <c r="FHF5" s="24" t="s">
        <v>108</v>
      </c>
      <c r="FHG5" s="24" t="s">
        <v>109</v>
      </c>
      <c r="FHH5" s="24" t="s">
        <v>110</v>
      </c>
      <c r="FHI5" s="24" t="s">
        <v>107</v>
      </c>
      <c r="FHJ5" s="24" t="s">
        <v>108</v>
      </c>
      <c r="FHK5" s="24" t="s">
        <v>109</v>
      </c>
      <c r="FHL5" s="24" t="s">
        <v>110</v>
      </c>
      <c r="FHM5" s="24" t="s">
        <v>107</v>
      </c>
      <c r="FHN5" s="24" t="s">
        <v>108</v>
      </c>
      <c r="FHO5" s="24" t="s">
        <v>109</v>
      </c>
      <c r="FHP5" s="24" t="s">
        <v>110</v>
      </c>
      <c r="FHQ5" s="24" t="s">
        <v>107</v>
      </c>
      <c r="FHR5" s="24" t="s">
        <v>108</v>
      </c>
      <c r="FHS5" s="24" t="s">
        <v>109</v>
      </c>
      <c r="FHT5" s="24" t="s">
        <v>110</v>
      </c>
      <c r="FHU5" s="24" t="s">
        <v>107</v>
      </c>
      <c r="FHV5" s="24" t="s">
        <v>108</v>
      </c>
      <c r="FHW5" s="24" t="s">
        <v>109</v>
      </c>
      <c r="FHX5" s="24" t="s">
        <v>110</v>
      </c>
      <c r="FHY5" s="24" t="s">
        <v>107</v>
      </c>
      <c r="FHZ5" s="24" t="s">
        <v>108</v>
      </c>
      <c r="FIA5" s="24" t="s">
        <v>109</v>
      </c>
      <c r="FIB5" s="24" t="s">
        <v>110</v>
      </c>
      <c r="FIC5" s="24" t="s">
        <v>107</v>
      </c>
      <c r="FID5" s="24" t="s">
        <v>108</v>
      </c>
      <c r="FIE5" s="24" t="s">
        <v>109</v>
      </c>
      <c r="FIF5" s="24" t="s">
        <v>110</v>
      </c>
      <c r="FIG5" s="24" t="s">
        <v>107</v>
      </c>
      <c r="FIH5" s="24" t="s">
        <v>108</v>
      </c>
      <c r="FII5" s="24" t="s">
        <v>109</v>
      </c>
      <c r="FIJ5" s="24" t="s">
        <v>110</v>
      </c>
      <c r="FIK5" s="24" t="s">
        <v>107</v>
      </c>
      <c r="FIL5" s="24" t="s">
        <v>108</v>
      </c>
      <c r="FIM5" s="24" t="s">
        <v>109</v>
      </c>
      <c r="FIN5" s="24" t="s">
        <v>110</v>
      </c>
      <c r="FIO5" s="24" t="s">
        <v>107</v>
      </c>
      <c r="FIP5" s="24" t="s">
        <v>108</v>
      </c>
      <c r="FIQ5" s="24" t="s">
        <v>109</v>
      </c>
      <c r="FIR5" s="24" t="s">
        <v>110</v>
      </c>
      <c r="FIS5" s="24" t="s">
        <v>107</v>
      </c>
      <c r="FIT5" s="24" t="s">
        <v>108</v>
      </c>
      <c r="FIU5" s="24" t="s">
        <v>109</v>
      </c>
      <c r="FIV5" s="24" t="s">
        <v>110</v>
      </c>
      <c r="FIW5" s="24" t="s">
        <v>107</v>
      </c>
      <c r="FIX5" s="24" t="s">
        <v>108</v>
      </c>
      <c r="FIY5" s="24" t="s">
        <v>109</v>
      </c>
      <c r="FIZ5" s="24" t="s">
        <v>110</v>
      </c>
      <c r="FJA5" s="24" t="s">
        <v>107</v>
      </c>
      <c r="FJB5" s="24" t="s">
        <v>108</v>
      </c>
      <c r="FJC5" s="24" t="s">
        <v>109</v>
      </c>
      <c r="FJD5" s="24" t="s">
        <v>110</v>
      </c>
      <c r="FJE5" s="24" t="s">
        <v>107</v>
      </c>
      <c r="FJF5" s="24" t="s">
        <v>108</v>
      </c>
      <c r="FJG5" s="24" t="s">
        <v>109</v>
      </c>
      <c r="FJH5" s="24" t="s">
        <v>110</v>
      </c>
      <c r="FJI5" s="24" t="s">
        <v>107</v>
      </c>
      <c r="FJJ5" s="24" t="s">
        <v>108</v>
      </c>
      <c r="FJK5" s="24" t="s">
        <v>109</v>
      </c>
      <c r="FJL5" s="24" t="s">
        <v>110</v>
      </c>
      <c r="FJM5" s="24" t="s">
        <v>107</v>
      </c>
      <c r="FJN5" s="24" t="s">
        <v>108</v>
      </c>
      <c r="FJO5" s="24" t="s">
        <v>109</v>
      </c>
      <c r="FJP5" s="24" t="s">
        <v>110</v>
      </c>
      <c r="FJQ5" s="24" t="s">
        <v>107</v>
      </c>
      <c r="FJR5" s="24" t="s">
        <v>108</v>
      </c>
      <c r="FJS5" s="24" t="s">
        <v>109</v>
      </c>
      <c r="FJT5" s="24" t="s">
        <v>110</v>
      </c>
      <c r="FJU5" s="24" t="s">
        <v>107</v>
      </c>
      <c r="FJV5" s="24" t="s">
        <v>108</v>
      </c>
      <c r="FJW5" s="24" t="s">
        <v>109</v>
      </c>
      <c r="FJX5" s="24" t="s">
        <v>110</v>
      </c>
      <c r="FJY5" s="24" t="s">
        <v>107</v>
      </c>
      <c r="FJZ5" s="24" t="s">
        <v>108</v>
      </c>
      <c r="FKA5" s="24" t="s">
        <v>109</v>
      </c>
      <c r="FKB5" s="24" t="s">
        <v>110</v>
      </c>
      <c r="FKC5" s="24" t="s">
        <v>107</v>
      </c>
      <c r="FKD5" s="24" t="s">
        <v>108</v>
      </c>
      <c r="FKE5" s="24" t="s">
        <v>109</v>
      </c>
      <c r="FKF5" s="24" t="s">
        <v>110</v>
      </c>
      <c r="FKG5" s="24" t="s">
        <v>107</v>
      </c>
      <c r="FKH5" s="24" t="s">
        <v>108</v>
      </c>
      <c r="FKI5" s="24" t="s">
        <v>109</v>
      </c>
      <c r="FKJ5" s="24" t="s">
        <v>110</v>
      </c>
      <c r="FKK5" s="24" t="s">
        <v>107</v>
      </c>
      <c r="FKL5" s="24" t="s">
        <v>108</v>
      </c>
      <c r="FKM5" s="24" t="s">
        <v>109</v>
      </c>
      <c r="FKN5" s="24" t="s">
        <v>110</v>
      </c>
      <c r="FKO5" s="24" t="s">
        <v>107</v>
      </c>
      <c r="FKP5" s="24" t="s">
        <v>108</v>
      </c>
      <c r="FKQ5" s="24" t="s">
        <v>109</v>
      </c>
      <c r="FKR5" s="24" t="s">
        <v>110</v>
      </c>
      <c r="FKS5" s="24" t="s">
        <v>107</v>
      </c>
      <c r="FKT5" s="24" t="s">
        <v>108</v>
      </c>
      <c r="FKU5" s="24" t="s">
        <v>109</v>
      </c>
      <c r="FKV5" s="24" t="s">
        <v>110</v>
      </c>
      <c r="FKW5" s="24" t="s">
        <v>107</v>
      </c>
      <c r="FKX5" s="24" t="s">
        <v>108</v>
      </c>
      <c r="FKY5" s="24" t="s">
        <v>109</v>
      </c>
      <c r="FKZ5" s="24" t="s">
        <v>110</v>
      </c>
      <c r="FLA5" s="24" t="s">
        <v>107</v>
      </c>
      <c r="FLB5" s="24" t="s">
        <v>108</v>
      </c>
      <c r="FLC5" s="24" t="s">
        <v>109</v>
      </c>
      <c r="FLD5" s="24" t="s">
        <v>110</v>
      </c>
      <c r="FLE5" s="24" t="s">
        <v>107</v>
      </c>
      <c r="FLF5" s="24" t="s">
        <v>108</v>
      </c>
      <c r="FLG5" s="24" t="s">
        <v>109</v>
      </c>
      <c r="FLH5" s="24" t="s">
        <v>110</v>
      </c>
      <c r="FLI5" s="24" t="s">
        <v>107</v>
      </c>
      <c r="FLJ5" s="24" t="s">
        <v>108</v>
      </c>
      <c r="FLK5" s="24" t="s">
        <v>109</v>
      </c>
      <c r="FLL5" s="24" t="s">
        <v>110</v>
      </c>
      <c r="FLM5" s="24" t="s">
        <v>107</v>
      </c>
      <c r="FLN5" s="24" t="s">
        <v>108</v>
      </c>
      <c r="FLO5" s="24" t="s">
        <v>109</v>
      </c>
      <c r="FLP5" s="24" t="s">
        <v>110</v>
      </c>
      <c r="FLQ5" s="24" t="s">
        <v>107</v>
      </c>
      <c r="FLR5" s="24" t="s">
        <v>108</v>
      </c>
      <c r="FLS5" s="24" t="s">
        <v>109</v>
      </c>
      <c r="FLT5" s="24" t="s">
        <v>110</v>
      </c>
      <c r="FLU5" s="24" t="s">
        <v>107</v>
      </c>
      <c r="FLV5" s="24" t="s">
        <v>108</v>
      </c>
      <c r="FLW5" s="24" t="s">
        <v>109</v>
      </c>
      <c r="FLX5" s="24" t="s">
        <v>110</v>
      </c>
      <c r="FLY5" s="24" t="s">
        <v>107</v>
      </c>
      <c r="FLZ5" s="24" t="s">
        <v>108</v>
      </c>
      <c r="FMA5" s="24" t="s">
        <v>109</v>
      </c>
      <c r="FMB5" s="24" t="s">
        <v>110</v>
      </c>
      <c r="FMC5" s="24" t="s">
        <v>107</v>
      </c>
      <c r="FMD5" s="24" t="s">
        <v>108</v>
      </c>
      <c r="FME5" s="24" t="s">
        <v>109</v>
      </c>
      <c r="FMF5" s="24" t="s">
        <v>110</v>
      </c>
      <c r="FMG5" s="24" t="s">
        <v>107</v>
      </c>
      <c r="FMH5" s="24" t="s">
        <v>108</v>
      </c>
      <c r="FMI5" s="24" t="s">
        <v>109</v>
      </c>
      <c r="FMJ5" s="24" t="s">
        <v>110</v>
      </c>
      <c r="FMK5" s="24" t="s">
        <v>107</v>
      </c>
      <c r="FML5" s="24" t="s">
        <v>108</v>
      </c>
      <c r="FMM5" s="24" t="s">
        <v>109</v>
      </c>
      <c r="FMN5" s="24" t="s">
        <v>110</v>
      </c>
      <c r="FMO5" s="24" t="s">
        <v>107</v>
      </c>
      <c r="FMP5" s="24" t="s">
        <v>108</v>
      </c>
      <c r="FMQ5" s="24" t="s">
        <v>109</v>
      </c>
      <c r="FMR5" s="24" t="s">
        <v>110</v>
      </c>
      <c r="FMS5" s="24" t="s">
        <v>107</v>
      </c>
      <c r="FMT5" s="24" t="s">
        <v>108</v>
      </c>
      <c r="FMU5" s="24" t="s">
        <v>109</v>
      </c>
      <c r="FMV5" s="24" t="s">
        <v>110</v>
      </c>
      <c r="FMW5" s="24" t="s">
        <v>107</v>
      </c>
      <c r="FMX5" s="24" t="s">
        <v>108</v>
      </c>
      <c r="FMY5" s="24" t="s">
        <v>109</v>
      </c>
      <c r="FMZ5" s="24" t="s">
        <v>110</v>
      </c>
      <c r="FNA5" s="24" t="s">
        <v>107</v>
      </c>
      <c r="FNB5" s="24" t="s">
        <v>108</v>
      </c>
      <c r="FNC5" s="24" t="s">
        <v>109</v>
      </c>
      <c r="FND5" s="24" t="s">
        <v>110</v>
      </c>
      <c r="FNE5" s="24" t="s">
        <v>107</v>
      </c>
      <c r="FNF5" s="24" t="s">
        <v>108</v>
      </c>
      <c r="FNG5" s="24" t="s">
        <v>109</v>
      </c>
      <c r="FNH5" s="24" t="s">
        <v>110</v>
      </c>
      <c r="FNI5" s="24" t="s">
        <v>107</v>
      </c>
      <c r="FNJ5" s="24" t="s">
        <v>108</v>
      </c>
      <c r="FNK5" s="24" t="s">
        <v>109</v>
      </c>
      <c r="FNL5" s="24" t="s">
        <v>110</v>
      </c>
      <c r="FNM5" s="24" t="s">
        <v>107</v>
      </c>
      <c r="FNN5" s="24" t="s">
        <v>108</v>
      </c>
      <c r="FNO5" s="24" t="s">
        <v>109</v>
      </c>
      <c r="FNP5" s="24" t="s">
        <v>110</v>
      </c>
      <c r="FNQ5" s="24" t="s">
        <v>107</v>
      </c>
      <c r="FNR5" s="24" t="s">
        <v>108</v>
      </c>
      <c r="FNS5" s="24" t="s">
        <v>109</v>
      </c>
      <c r="FNT5" s="24" t="s">
        <v>110</v>
      </c>
      <c r="FNU5" s="24" t="s">
        <v>107</v>
      </c>
      <c r="FNV5" s="24" t="s">
        <v>108</v>
      </c>
      <c r="FNW5" s="24" t="s">
        <v>109</v>
      </c>
      <c r="FNX5" s="24" t="s">
        <v>110</v>
      </c>
      <c r="FNY5" s="24" t="s">
        <v>107</v>
      </c>
      <c r="FNZ5" s="24" t="s">
        <v>108</v>
      </c>
      <c r="FOA5" s="24" t="s">
        <v>109</v>
      </c>
      <c r="FOB5" s="24" t="s">
        <v>110</v>
      </c>
      <c r="FOC5" s="24" t="s">
        <v>107</v>
      </c>
      <c r="FOD5" s="24" t="s">
        <v>108</v>
      </c>
      <c r="FOE5" s="24" t="s">
        <v>109</v>
      </c>
      <c r="FOF5" s="24" t="s">
        <v>110</v>
      </c>
      <c r="FOG5" s="24" t="s">
        <v>107</v>
      </c>
      <c r="FOH5" s="24" t="s">
        <v>108</v>
      </c>
      <c r="FOI5" s="24" t="s">
        <v>109</v>
      </c>
      <c r="FOJ5" s="24" t="s">
        <v>110</v>
      </c>
      <c r="FOK5" s="24" t="s">
        <v>107</v>
      </c>
      <c r="FOL5" s="24" t="s">
        <v>108</v>
      </c>
      <c r="FOM5" s="24" t="s">
        <v>109</v>
      </c>
      <c r="FON5" s="24" t="s">
        <v>110</v>
      </c>
      <c r="FOO5" s="24" t="s">
        <v>107</v>
      </c>
      <c r="FOP5" s="24" t="s">
        <v>108</v>
      </c>
      <c r="FOQ5" s="24" t="s">
        <v>109</v>
      </c>
      <c r="FOR5" s="24" t="s">
        <v>110</v>
      </c>
      <c r="FOS5" s="24" t="s">
        <v>107</v>
      </c>
      <c r="FOT5" s="24" t="s">
        <v>108</v>
      </c>
      <c r="FOU5" s="24" t="s">
        <v>109</v>
      </c>
      <c r="FOV5" s="24" t="s">
        <v>110</v>
      </c>
      <c r="FOW5" s="24" t="s">
        <v>107</v>
      </c>
      <c r="FOX5" s="24" t="s">
        <v>108</v>
      </c>
      <c r="FOY5" s="24" t="s">
        <v>109</v>
      </c>
      <c r="FOZ5" s="24" t="s">
        <v>110</v>
      </c>
      <c r="FPA5" s="24" t="s">
        <v>107</v>
      </c>
      <c r="FPB5" s="24" t="s">
        <v>108</v>
      </c>
      <c r="FPC5" s="24" t="s">
        <v>109</v>
      </c>
      <c r="FPD5" s="24" t="s">
        <v>110</v>
      </c>
      <c r="FPE5" s="24" t="s">
        <v>107</v>
      </c>
      <c r="FPF5" s="24" t="s">
        <v>108</v>
      </c>
      <c r="FPG5" s="24" t="s">
        <v>109</v>
      </c>
      <c r="FPH5" s="24" t="s">
        <v>110</v>
      </c>
      <c r="FPI5" s="24" t="s">
        <v>107</v>
      </c>
      <c r="FPJ5" s="24" t="s">
        <v>108</v>
      </c>
      <c r="FPK5" s="24" t="s">
        <v>109</v>
      </c>
      <c r="FPL5" s="24" t="s">
        <v>110</v>
      </c>
      <c r="FPM5" s="24" t="s">
        <v>107</v>
      </c>
      <c r="FPN5" s="24" t="s">
        <v>108</v>
      </c>
      <c r="FPO5" s="24" t="s">
        <v>109</v>
      </c>
      <c r="FPP5" s="24" t="s">
        <v>110</v>
      </c>
      <c r="FPQ5" s="24" t="s">
        <v>107</v>
      </c>
      <c r="FPR5" s="24" t="s">
        <v>108</v>
      </c>
      <c r="FPS5" s="24" t="s">
        <v>109</v>
      </c>
      <c r="FPT5" s="24" t="s">
        <v>110</v>
      </c>
      <c r="FPU5" s="24" t="s">
        <v>107</v>
      </c>
      <c r="FPV5" s="24" t="s">
        <v>108</v>
      </c>
      <c r="FPW5" s="24" t="s">
        <v>109</v>
      </c>
      <c r="FPX5" s="24" t="s">
        <v>110</v>
      </c>
      <c r="FPY5" s="24" t="s">
        <v>107</v>
      </c>
      <c r="FPZ5" s="24" t="s">
        <v>108</v>
      </c>
      <c r="FQA5" s="24" t="s">
        <v>109</v>
      </c>
      <c r="FQB5" s="24" t="s">
        <v>110</v>
      </c>
      <c r="FQC5" s="24" t="s">
        <v>107</v>
      </c>
      <c r="FQD5" s="24" t="s">
        <v>108</v>
      </c>
      <c r="FQE5" s="24" t="s">
        <v>109</v>
      </c>
      <c r="FQF5" s="24" t="s">
        <v>110</v>
      </c>
      <c r="FQG5" s="24" t="s">
        <v>107</v>
      </c>
      <c r="FQH5" s="24" t="s">
        <v>108</v>
      </c>
      <c r="FQI5" s="24" t="s">
        <v>109</v>
      </c>
      <c r="FQJ5" s="24" t="s">
        <v>110</v>
      </c>
      <c r="FQK5" s="24" t="s">
        <v>107</v>
      </c>
      <c r="FQL5" s="24" t="s">
        <v>108</v>
      </c>
      <c r="FQM5" s="24" t="s">
        <v>109</v>
      </c>
      <c r="FQN5" s="24" t="s">
        <v>110</v>
      </c>
      <c r="FQO5" s="24" t="s">
        <v>107</v>
      </c>
      <c r="FQP5" s="24" t="s">
        <v>108</v>
      </c>
      <c r="FQQ5" s="24" t="s">
        <v>109</v>
      </c>
      <c r="FQR5" s="24" t="s">
        <v>110</v>
      </c>
      <c r="FQS5" s="24" t="s">
        <v>107</v>
      </c>
      <c r="FQT5" s="24" t="s">
        <v>108</v>
      </c>
      <c r="FQU5" s="24" t="s">
        <v>109</v>
      </c>
      <c r="FQV5" s="24" t="s">
        <v>110</v>
      </c>
      <c r="FQW5" s="24" t="s">
        <v>107</v>
      </c>
      <c r="FQX5" s="24" t="s">
        <v>108</v>
      </c>
      <c r="FQY5" s="24" t="s">
        <v>109</v>
      </c>
      <c r="FQZ5" s="24" t="s">
        <v>110</v>
      </c>
      <c r="FRA5" s="24" t="s">
        <v>107</v>
      </c>
      <c r="FRB5" s="24" t="s">
        <v>108</v>
      </c>
      <c r="FRC5" s="24" t="s">
        <v>109</v>
      </c>
      <c r="FRD5" s="24" t="s">
        <v>110</v>
      </c>
      <c r="FRE5" s="24" t="s">
        <v>107</v>
      </c>
      <c r="FRF5" s="24" t="s">
        <v>108</v>
      </c>
      <c r="FRG5" s="24" t="s">
        <v>109</v>
      </c>
      <c r="FRH5" s="24" t="s">
        <v>110</v>
      </c>
      <c r="FRI5" s="24" t="s">
        <v>107</v>
      </c>
      <c r="FRJ5" s="24" t="s">
        <v>108</v>
      </c>
      <c r="FRK5" s="24" t="s">
        <v>109</v>
      </c>
      <c r="FRL5" s="24" t="s">
        <v>110</v>
      </c>
      <c r="FRM5" s="24" t="s">
        <v>107</v>
      </c>
      <c r="FRN5" s="24" t="s">
        <v>108</v>
      </c>
      <c r="FRO5" s="24" t="s">
        <v>109</v>
      </c>
      <c r="FRP5" s="24" t="s">
        <v>110</v>
      </c>
      <c r="FRQ5" s="24" t="s">
        <v>107</v>
      </c>
      <c r="FRR5" s="24" t="s">
        <v>108</v>
      </c>
      <c r="FRS5" s="24" t="s">
        <v>109</v>
      </c>
      <c r="FRT5" s="24" t="s">
        <v>110</v>
      </c>
      <c r="FRU5" s="24" t="s">
        <v>107</v>
      </c>
      <c r="FRV5" s="24" t="s">
        <v>108</v>
      </c>
      <c r="FRW5" s="24" t="s">
        <v>109</v>
      </c>
      <c r="FRX5" s="24" t="s">
        <v>110</v>
      </c>
      <c r="FRY5" s="24" t="s">
        <v>107</v>
      </c>
      <c r="FRZ5" s="24" t="s">
        <v>108</v>
      </c>
      <c r="FSA5" s="24" t="s">
        <v>109</v>
      </c>
      <c r="FSB5" s="24" t="s">
        <v>110</v>
      </c>
      <c r="FSC5" s="24" t="s">
        <v>107</v>
      </c>
      <c r="FSD5" s="24" t="s">
        <v>108</v>
      </c>
      <c r="FSE5" s="24" t="s">
        <v>109</v>
      </c>
      <c r="FSF5" s="24" t="s">
        <v>110</v>
      </c>
      <c r="FSG5" s="24" t="s">
        <v>107</v>
      </c>
      <c r="FSH5" s="24" t="s">
        <v>108</v>
      </c>
      <c r="FSI5" s="24" t="s">
        <v>109</v>
      </c>
      <c r="FSJ5" s="24" t="s">
        <v>110</v>
      </c>
      <c r="FSK5" s="24" t="s">
        <v>107</v>
      </c>
      <c r="FSL5" s="24" t="s">
        <v>108</v>
      </c>
      <c r="FSM5" s="24" t="s">
        <v>109</v>
      </c>
      <c r="FSN5" s="24" t="s">
        <v>110</v>
      </c>
      <c r="FSO5" s="24" t="s">
        <v>107</v>
      </c>
      <c r="FSP5" s="24" t="s">
        <v>108</v>
      </c>
      <c r="FSQ5" s="24" t="s">
        <v>109</v>
      </c>
      <c r="FSR5" s="24" t="s">
        <v>110</v>
      </c>
      <c r="FSS5" s="24" t="s">
        <v>107</v>
      </c>
      <c r="FST5" s="24" t="s">
        <v>108</v>
      </c>
      <c r="FSU5" s="24" t="s">
        <v>109</v>
      </c>
      <c r="FSV5" s="24" t="s">
        <v>110</v>
      </c>
      <c r="FSW5" s="24" t="s">
        <v>107</v>
      </c>
      <c r="FSX5" s="24" t="s">
        <v>108</v>
      </c>
      <c r="FSY5" s="24" t="s">
        <v>109</v>
      </c>
      <c r="FSZ5" s="24" t="s">
        <v>110</v>
      </c>
      <c r="FTA5" s="24" t="s">
        <v>107</v>
      </c>
      <c r="FTB5" s="24" t="s">
        <v>108</v>
      </c>
      <c r="FTC5" s="24" t="s">
        <v>109</v>
      </c>
      <c r="FTD5" s="24" t="s">
        <v>110</v>
      </c>
      <c r="FTE5" s="24" t="s">
        <v>107</v>
      </c>
      <c r="FTF5" s="24" t="s">
        <v>108</v>
      </c>
      <c r="FTG5" s="24" t="s">
        <v>109</v>
      </c>
      <c r="FTH5" s="24" t="s">
        <v>110</v>
      </c>
      <c r="FTI5" s="24" t="s">
        <v>107</v>
      </c>
      <c r="FTJ5" s="24" t="s">
        <v>108</v>
      </c>
      <c r="FTK5" s="24" t="s">
        <v>109</v>
      </c>
      <c r="FTL5" s="24" t="s">
        <v>110</v>
      </c>
      <c r="FTM5" s="24" t="s">
        <v>107</v>
      </c>
      <c r="FTN5" s="24" t="s">
        <v>108</v>
      </c>
      <c r="FTO5" s="24" t="s">
        <v>109</v>
      </c>
      <c r="FTP5" s="24" t="s">
        <v>110</v>
      </c>
      <c r="FTQ5" s="24" t="s">
        <v>107</v>
      </c>
      <c r="FTR5" s="24" t="s">
        <v>108</v>
      </c>
      <c r="FTS5" s="24" t="s">
        <v>109</v>
      </c>
      <c r="FTT5" s="24" t="s">
        <v>110</v>
      </c>
      <c r="FTU5" s="24" t="s">
        <v>107</v>
      </c>
      <c r="FTV5" s="24" t="s">
        <v>108</v>
      </c>
      <c r="FTW5" s="24" t="s">
        <v>109</v>
      </c>
      <c r="FTX5" s="24" t="s">
        <v>110</v>
      </c>
      <c r="FTY5" s="24" t="s">
        <v>107</v>
      </c>
      <c r="FTZ5" s="24" t="s">
        <v>108</v>
      </c>
      <c r="FUA5" s="24" t="s">
        <v>109</v>
      </c>
      <c r="FUB5" s="24" t="s">
        <v>110</v>
      </c>
      <c r="FUC5" s="24" t="s">
        <v>107</v>
      </c>
      <c r="FUD5" s="24" t="s">
        <v>108</v>
      </c>
      <c r="FUE5" s="24" t="s">
        <v>109</v>
      </c>
      <c r="FUF5" s="24" t="s">
        <v>110</v>
      </c>
      <c r="FUG5" s="24" t="s">
        <v>107</v>
      </c>
      <c r="FUH5" s="24" t="s">
        <v>108</v>
      </c>
      <c r="FUI5" s="24" t="s">
        <v>109</v>
      </c>
      <c r="FUJ5" s="24" t="s">
        <v>110</v>
      </c>
      <c r="FUK5" s="24" t="s">
        <v>107</v>
      </c>
      <c r="FUL5" s="24" t="s">
        <v>108</v>
      </c>
      <c r="FUM5" s="24" t="s">
        <v>109</v>
      </c>
      <c r="FUN5" s="24" t="s">
        <v>110</v>
      </c>
      <c r="FUO5" s="24" t="s">
        <v>107</v>
      </c>
      <c r="FUP5" s="24" t="s">
        <v>108</v>
      </c>
      <c r="FUQ5" s="24" t="s">
        <v>109</v>
      </c>
      <c r="FUR5" s="24" t="s">
        <v>110</v>
      </c>
      <c r="FUS5" s="24" t="s">
        <v>107</v>
      </c>
      <c r="FUT5" s="24" t="s">
        <v>108</v>
      </c>
      <c r="FUU5" s="24" t="s">
        <v>109</v>
      </c>
      <c r="FUV5" s="24" t="s">
        <v>110</v>
      </c>
      <c r="FUW5" s="24" t="s">
        <v>107</v>
      </c>
      <c r="FUX5" s="24" t="s">
        <v>108</v>
      </c>
      <c r="FUY5" s="24" t="s">
        <v>109</v>
      </c>
      <c r="FUZ5" s="24" t="s">
        <v>110</v>
      </c>
      <c r="FVA5" s="24" t="s">
        <v>107</v>
      </c>
      <c r="FVB5" s="24" t="s">
        <v>108</v>
      </c>
      <c r="FVC5" s="24" t="s">
        <v>109</v>
      </c>
      <c r="FVD5" s="24" t="s">
        <v>110</v>
      </c>
      <c r="FVE5" s="24" t="s">
        <v>107</v>
      </c>
      <c r="FVF5" s="24" t="s">
        <v>108</v>
      </c>
      <c r="FVG5" s="24" t="s">
        <v>109</v>
      </c>
      <c r="FVH5" s="24" t="s">
        <v>110</v>
      </c>
      <c r="FVI5" s="24" t="s">
        <v>107</v>
      </c>
      <c r="FVJ5" s="24" t="s">
        <v>108</v>
      </c>
      <c r="FVK5" s="24" t="s">
        <v>109</v>
      </c>
      <c r="FVL5" s="24" t="s">
        <v>110</v>
      </c>
      <c r="FVM5" s="24" t="s">
        <v>107</v>
      </c>
      <c r="FVN5" s="24" t="s">
        <v>108</v>
      </c>
      <c r="FVO5" s="24" t="s">
        <v>109</v>
      </c>
      <c r="FVP5" s="24" t="s">
        <v>110</v>
      </c>
      <c r="FVQ5" s="24" t="s">
        <v>107</v>
      </c>
      <c r="FVR5" s="24" t="s">
        <v>108</v>
      </c>
      <c r="FVS5" s="24" t="s">
        <v>109</v>
      </c>
      <c r="FVT5" s="24" t="s">
        <v>110</v>
      </c>
      <c r="FVU5" s="24" t="s">
        <v>107</v>
      </c>
      <c r="FVV5" s="24" t="s">
        <v>108</v>
      </c>
      <c r="FVW5" s="24" t="s">
        <v>109</v>
      </c>
      <c r="FVX5" s="24" t="s">
        <v>110</v>
      </c>
      <c r="FVY5" s="24" t="s">
        <v>107</v>
      </c>
      <c r="FVZ5" s="24" t="s">
        <v>108</v>
      </c>
      <c r="FWA5" s="24" t="s">
        <v>109</v>
      </c>
      <c r="FWB5" s="24" t="s">
        <v>110</v>
      </c>
      <c r="FWC5" s="24" t="s">
        <v>107</v>
      </c>
      <c r="FWD5" s="24" t="s">
        <v>108</v>
      </c>
      <c r="FWE5" s="24" t="s">
        <v>109</v>
      </c>
      <c r="FWF5" s="24" t="s">
        <v>110</v>
      </c>
      <c r="FWG5" s="24" t="s">
        <v>107</v>
      </c>
      <c r="FWH5" s="24" t="s">
        <v>108</v>
      </c>
      <c r="FWI5" s="24" t="s">
        <v>109</v>
      </c>
      <c r="FWJ5" s="24" t="s">
        <v>110</v>
      </c>
      <c r="FWK5" s="24" t="s">
        <v>107</v>
      </c>
      <c r="FWL5" s="24" t="s">
        <v>108</v>
      </c>
      <c r="FWM5" s="24" t="s">
        <v>109</v>
      </c>
      <c r="FWN5" s="24" t="s">
        <v>110</v>
      </c>
      <c r="FWO5" s="24" t="s">
        <v>107</v>
      </c>
      <c r="FWP5" s="24" t="s">
        <v>108</v>
      </c>
      <c r="FWQ5" s="24" t="s">
        <v>109</v>
      </c>
      <c r="FWR5" s="24" t="s">
        <v>110</v>
      </c>
      <c r="FWS5" s="24" t="s">
        <v>107</v>
      </c>
      <c r="FWT5" s="24" t="s">
        <v>108</v>
      </c>
      <c r="FWU5" s="24" t="s">
        <v>109</v>
      </c>
      <c r="FWV5" s="24" t="s">
        <v>110</v>
      </c>
      <c r="FWW5" s="24" t="s">
        <v>107</v>
      </c>
      <c r="FWX5" s="24" t="s">
        <v>108</v>
      </c>
      <c r="FWY5" s="24" t="s">
        <v>109</v>
      </c>
      <c r="FWZ5" s="24" t="s">
        <v>110</v>
      </c>
      <c r="FXA5" s="24" t="s">
        <v>107</v>
      </c>
      <c r="FXB5" s="24" t="s">
        <v>108</v>
      </c>
      <c r="FXC5" s="24" t="s">
        <v>109</v>
      </c>
      <c r="FXD5" s="24" t="s">
        <v>110</v>
      </c>
      <c r="FXE5" s="24" t="s">
        <v>107</v>
      </c>
      <c r="FXF5" s="24" t="s">
        <v>108</v>
      </c>
      <c r="FXG5" s="24" t="s">
        <v>109</v>
      </c>
      <c r="FXH5" s="24" t="s">
        <v>110</v>
      </c>
      <c r="FXI5" s="24" t="s">
        <v>107</v>
      </c>
      <c r="FXJ5" s="24" t="s">
        <v>108</v>
      </c>
      <c r="FXK5" s="24" t="s">
        <v>109</v>
      </c>
      <c r="FXL5" s="24" t="s">
        <v>110</v>
      </c>
      <c r="FXM5" s="24" t="s">
        <v>107</v>
      </c>
      <c r="FXN5" s="24" t="s">
        <v>108</v>
      </c>
      <c r="FXO5" s="24" t="s">
        <v>109</v>
      </c>
      <c r="FXP5" s="24" t="s">
        <v>110</v>
      </c>
      <c r="FXQ5" s="24" t="s">
        <v>107</v>
      </c>
      <c r="FXR5" s="24" t="s">
        <v>108</v>
      </c>
      <c r="FXS5" s="24" t="s">
        <v>109</v>
      </c>
      <c r="FXT5" s="24" t="s">
        <v>110</v>
      </c>
      <c r="FXU5" s="24" t="s">
        <v>107</v>
      </c>
      <c r="FXV5" s="24" t="s">
        <v>108</v>
      </c>
      <c r="FXW5" s="24" t="s">
        <v>109</v>
      </c>
      <c r="FXX5" s="24" t="s">
        <v>110</v>
      </c>
      <c r="FXY5" s="24" t="s">
        <v>107</v>
      </c>
      <c r="FXZ5" s="24" t="s">
        <v>108</v>
      </c>
      <c r="FYA5" s="24" t="s">
        <v>109</v>
      </c>
      <c r="FYB5" s="24" t="s">
        <v>110</v>
      </c>
      <c r="FYC5" s="24" t="s">
        <v>107</v>
      </c>
      <c r="FYD5" s="24" t="s">
        <v>108</v>
      </c>
      <c r="FYE5" s="24" t="s">
        <v>109</v>
      </c>
      <c r="FYF5" s="24" t="s">
        <v>110</v>
      </c>
      <c r="FYG5" s="24" t="s">
        <v>107</v>
      </c>
      <c r="FYH5" s="24" t="s">
        <v>108</v>
      </c>
      <c r="FYI5" s="24" t="s">
        <v>109</v>
      </c>
      <c r="FYJ5" s="24" t="s">
        <v>110</v>
      </c>
      <c r="FYK5" s="24" t="s">
        <v>107</v>
      </c>
      <c r="FYL5" s="24" t="s">
        <v>108</v>
      </c>
      <c r="FYM5" s="24" t="s">
        <v>109</v>
      </c>
      <c r="FYN5" s="24" t="s">
        <v>110</v>
      </c>
      <c r="FYO5" s="24" t="s">
        <v>107</v>
      </c>
      <c r="FYP5" s="24" t="s">
        <v>108</v>
      </c>
      <c r="FYQ5" s="24" t="s">
        <v>109</v>
      </c>
      <c r="FYR5" s="24" t="s">
        <v>110</v>
      </c>
      <c r="FYS5" s="24" t="s">
        <v>107</v>
      </c>
      <c r="FYT5" s="24" t="s">
        <v>108</v>
      </c>
      <c r="FYU5" s="24" t="s">
        <v>109</v>
      </c>
      <c r="FYV5" s="24" t="s">
        <v>110</v>
      </c>
      <c r="FYW5" s="24" t="s">
        <v>107</v>
      </c>
      <c r="FYX5" s="24" t="s">
        <v>108</v>
      </c>
      <c r="FYY5" s="24" t="s">
        <v>109</v>
      </c>
      <c r="FYZ5" s="24" t="s">
        <v>110</v>
      </c>
      <c r="FZA5" s="24" t="s">
        <v>107</v>
      </c>
      <c r="FZB5" s="24" t="s">
        <v>108</v>
      </c>
      <c r="FZC5" s="24" t="s">
        <v>109</v>
      </c>
      <c r="FZD5" s="24" t="s">
        <v>110</v>
      </c>
      <c r="FZE5" s="24" t="s">
        <v>107</v>
      </c>
      <c r="FZF5" s="24" t="s">
        <v>108</v>
      </c>
      <c r="FZG5" s="24" t="s">
        <v>109</v>
      </c>
      <c r="FZH5" s="24" t="s">
        <v>110</v>
      </c>
      <c r="FZI5" s="24" t="s">
        <v>107</v>
      </c>
      <c r="FZJ5" s="24" t="s">
        <v>108</v>
      </c>
      <c r="FZK5" s="24" t="s">
        <v>109</v>
      </c>
      <c r="FZL5" s="24" t="s">
        <v>110</v>
      </c>
      <c r="FZM5" s="24" t="s">
        <v>107</v>
      </c>
      <c r="FZN5" s="24" t="s">
        <v>108</v>
      </c>
      <c r="FZO5" s="24" t="s">
        <v>109</v>
      </c>
      <c r="FZP5" s="24" t="s">
        <v>110</v>
      </c>
      <c r="FZQ5" s="24" t="s">
        <v>107</v>
      </c>
      <c r="FZR5" s="24" t="s">
        <v>108</v>
      </c>
      <c r="FZS5" s="24" t="s">
        <v>109</v>
      </c>
      <c r="FZT5" s="24" t="s">
        <v>110</v>
      </c>
      <c r="FZU5" s="24" t="s">
        <v>107</v>
      </c>
      <c r="FZV5" s="24" t="s">
        <v>108</v>
      </c>
      <c r="FZW5" s="24" t="s">
        <v>109</v>
      </c>
      <c r="FZX5" s="24" t="s">
        <v>110</v>
      </c>
      <c r="FZY5" s="24" t="s">
        <v>107</v>
      </c>
      <c r="FZZ5" s="24" t="s">
        <v>108</v>
      </c>
      <c r="GAA5" s="24" t="s">
        <v>109</v>
      </c>
      <c r="GAB5" s="24" t="s">
        <v>110</v>
      </c>
      <c r="GAC5" s="24" t="s">
        <v>107</v>
      </c>
      <c r="GAD5" s="24" t="s">
        <v>108</v>
      </c>
      <c r="GAE5" s="24" t="s">
        <v>109</v>
      </c>
      <c r="GAF5" s="24" t="s">
        <v>110</v>
      </c>
      <c r="GAG5" s="24" t="s">
        <v>107</v>
      </c>
      <c r="GAH5" s="24" t="s">
        <v>108</v>
      </c>
      <c r="GAI5" s="24" t="s">
        <v>109</v>
      </c>
      <c r="GAJ5" s="24" t="s">
        <v>110</v>
      </c>
      <c r="GAK5" s="24" t="s">
        <v>107</v>
      </c>
      <c r="GAL5" s="24" t="s">
        <v>108</v>
      </c>
      <c r="GAM5" s="24" t="s">
        <v>109</v>
      </c>
      <c r="GAN5" s="24" t="s">
        <v>110</v>
      </c>
      <c r="GAO5" s="24" t="s">
        <v>107</v>
      </c>
      <c r="GAP5" s="24" t="s">
        <v>108</v>
      </c>
      <c r="GAQ5" s="24" t="s">
        <v>109</v>
      </c>
      <c r="GAR5" s="24" t="s">
        <v>110</v>
      </c>
      <c r="GAS5" s="24" t="s">
        <v>107</v>
      </c>
      <c r="GAT5" s="24" t="s">
        <v>108</v>
      </c>
      <c r="GAU5" s="24" t="s">
        <v>109</v>
      </c>
      <c r="GAV5" s="24" t="s">
        <v>110</v>
      </c>
      <c r="GAW5" s="24" t="s">
        <v>107</v>
      </c>
      <c r="GAX5" s="24" t="s">
        <v>108</v>
      </c>
      <c r="GAY5" s="24" t="s">
        <v>109</v>
      </c>
      <c r="GAZ5" s="24" t="s">
        <v>110</v>
      </c>
      <c r="GBA5" s="24" t="s">
        <v>107</v>
      </c>
      <c r="GBB5" s="24" t="s">
        <v>108</v>
      </c>
      <c r="GBC5" s="24" t="s">
        <v>109</v>
      </c>
      <c r="GBD5" s="24" t="s">
        <v>110</v>
      </c>
      <c r="GBE5" s="24" t="s">
        <v>107</v>
      </c>
      <c r="GBF5" s="24" t="s">
        <v>108</v>
      </c>
      <c r="GBG5" s="24" t="s">
        <v>109</v>
      </c>
      <c r="GBH5" s="24" t="s">
        <v>110</v>
      </c>
      <c r="GBI5" s="24" t="s">
        <v>107</v>
      </c>
      <c r="GBJ5" s="24" t="s">
        <v>108</v>
      </c>
      <c r="GBK5" s="24" t="s">
        <v>109</v>
      </c>
      <c r="GBL5" s="24" t="s">
        <v>110</v>
      </c>
      <c r="GBM5" s="24" t="s">
        <v>107</v>
      </c>
      <c r="GBN5" s="24" t="s">
        <v>108</v>
      </c>
      <c r="GBO5" s="24" t="s">
        <v>109</v>
      </c>
      <c r="GBP5" s="24" t="s">
        <v>110</v>
      </c>
      <c r="GBQ5" s="24" t="s">
        <v>107</v>
      </c>
      <c r="GBR5" s="24" t="s">
        <v>108</v>
      </c>
      <c r="GBS5" s="24" t="s">
        <v>109</v>
      </c>
      <c r="GBT5" s="24" t="s">
        <v>110</v>
      </c>
      <c r="GBU5" s="24" t="s">
        <v>107</v>
      </c>
      <c r="GBV5" s="24" t="s">
        <v>108</v>
      </c>
      <c r="GBW5" s="24" t="s">
        <v>109</v>
      </c>
      <c r="GBX5" s="24" t="s">
        <v>110</v>
      </c>
      <c r="GBY5" s="24" t="s">
        <v>107</v>
      </c>
      <c r="GBZ5" s="24" t="s">
        <v>108</v>
      </c>
      <c r="GCA5" s="24" t="s">
        <v>109</v>
      </c>
      <c r="GCB5" s="24" t="s">
        <v>110</v>
      </c>
      <c r="GCC5" s="24" t="s">
        <v>107</v>
      </c>
      <c r="GCD5" s="24" t="s">
        <v>108</v>
      </c>
      <c r="GCE5" s="24" t="s">
        <v>109</v>
      </c>
      <c r="GCF5" s="24" t="s">
        <v>110</v>
      </c>
      <c r="GCG5" s="24" t="s">
        <v>107</v>
      </c>
      <c r="GCH5" s="24" t="s">
        <v>108</v>
      </c>
      <c r="GCI5" s="24" t="s">
        <v>109</v>
      </c>
      <c r="GCJ5" s="24" t="s">
        <v>110</v>
      </c>
      <c r="GCK5" s="24" t="s">
        <v>107</v>
      </c>
      <c r="GCL5" s="24" t="s">
        <v>108</v>
      </c>
      <c r="GCM5" s="24" t="s">
        <v>109</v>
      </c>
      <c r="GCN5" s="24" t="s">
        <v>110</v>
      </c>
      <c r="GCO5" s="24" t="s">
        <v>107</v>
      </c>
      <c r="GCP5" s="24" t="s">
        <v>108</v>
      </c>
      <c r="GCQ5" s="24" t="s">
        <v>109</v>
      </c>
      <c r="GCR5" s="24" t="s">
        <v>110</v>
      </c>
      <c r="GCS5" s="24" t="s">
        <v>107</v>
      </c>
      <c r="GCT5" s="24" t="s">
        <v>108</v>
      </c>
      <c r="GCU5" s="24" t="s">
        <v>109</v>
      </c>
      <c r="GCV5" s="24" t="s">
        <v>110</v>
      </c>
      <c r="GCW5" s="24" t="s">
        <v>107</v>
      </c>
      <c r="GCX5" s="24" t="s">
        <v>108</v>
      </c>
      <c r="GCY5" s="24" t="s">
        <v>109</v>
      </c>
      <c r="GCZ5" s="24" t="s">
        <v>110</v>
      </c>
      <c r="GDA5" s="24" t="s">
        <v>107</v>
      </c>
      <c r="GDB5" s="24" t="s">
        <v>108</v>
      </c>
      <c r="GDC5" s="24" t="s">
        <v>109</v>
      </c>
      <c r="GDD5" s="24" t="s">
        <v>110</v>
      </c>
      <c r="GDE5" s="24" t="s">
        <v>107</v>
      </c>
      <c r="GDF5" s="24" t="s">
        <v>108</v>
      </c>
      <c r="GDG5" s="24" t="s">
        <v>109</v>
      </c>
      <c r="GDH5" s="24" t="s">
        <v>110</v>
      </c>
      <c r="GDI5" s="24" t="s">
        <v>107</v>
      </c>
      <c r="GDJ5" s="24" t="s">
        <v>108</v>
      </c>
      <c r="GDK5" s="24" t="s">
        <v>109</v>
      </c>
      <c r="GDL5" s="24" t="s">
        <v>110</v>
      </c>
      <c r="GDM5" s="24" t="s">
        <v>107</v>
      </c>
      <c r="GDN5" s="24" t="s">
        <v>108</v>
      </c>
      <c r="GDO5" s="24" t="s">
        <v>109</v>
      </c>
      <c r="GDP5" s="24" t="s">
        <v>110</v>
      </c>
      <c r="GDQ5" s="24" t="s">
        <v>107</v>
      </c>
      <c r="GDR5" s="24" t="s">
        <v>108</v>
      </c>
      <c r="GDS5" s="24" t="s">
        <v>109</v>
      </c>
      <c r="GDT5" s="24" t="s">
        <v>110</v>
      </c>
      <c r="GDU5" s="24" t="s">
        <v>107</v>
      </c>
      <c r="GDV5" s="24" t="s">
        <v>108</v>
      </c>
      <c r="GDW5" s="24" t="s">
        <v>109</v>
      </c>
      <c r="GDX5" s="24" t="s">
        <v>110</v>
      </c>
      <c r="GDY5" s="24" t="s">
        <v>107</v>
      </c>
      <c r="GDZ5" s="24" t="s">
        <v>108</v>
      </c>
      <c r="GEA5" s="24" t="s">
        <v>109</v>
      </c>
      <c r="GEB5" s="24" t="s">
        <v>110</v>
      </c>
      <c r="GEC5" s="24" t="s">
        <v>107</v>
      </c>
      <c r="GED5" s="24" t="s">
        <v>108</v>
      </c>
      <c r="GEE5" s="24" t="s">
        <v>109</v>
      </c>
      <c r="GEF5" s="24" t="s">
        <v>110</v>
      </c>
      <c r="GEG5" s="24" t="s">
        <v>107</v>
      </c>
      <c r="GEH5" s="24" t="s">
        <v>108</v>
      </c>
      <c r="GEI5" s="24" t="s">
        <v>109</v>
      </c>
      <c r="GEJ5" s="24" t="s">
        <v>110</v>
      </c>
      <c r="GEK5" s="24" t="s">
        <v>107</v>
      </c>
      <c r="GEL5" s="24" t="s">
        <v>108</v>
      </c>
      <c r="GEM5" s="24" t="s">
        <v>109</v>
      </c>
      <c r="GEN5" s="24" t="s">
        <v>110</v>
      </c>
      <c r="GEO5" s="24" t="s">
        <v>107</v>
      </c>
      <c r="GEP5" s="24" t="s">
        <v>108</v>
      </c>
      <c r="GEQ5" s="24" t="s">
        <v>109</v>
      </c>
      <c r="GER5" s="24" t="s">
        <v>110</v>
      </c>
      <c r="GES5" s="24" t="s">
        <v>107</v>
      </c>
      <c r="GET5" s="24" t="s">
        <v>108</v>
      </c>
      <c r="GEU5" s="24" t="s">
        <v>109</v>
      </c>
      <c r="GEV5" s="24" t="s">
        <v>110</v>
      </c>
      <c r="GEW5" s="24" t="s">
        <v>107</v>
      </c>
      <c r="GEX5" s="24" t="s">
        <v>108</v>
      </c>
      <c r="GEY5" s="24" t="s">
        <v>109</v>
      </c>
      <c r="GEZ5" s="24" t="s">
        <v>110</v>
      </c>
      <c r="GFA5" s="24" t="s">
        <v>107</v>
      </c>
      <c r="GFB5" s="24" t="s">
        <v>108</v>
      </c>
      <c r="GFC5" s="24" t="s">
        <v>109</v>
      </c>
      <c r="GFD5" s="24" t="s">
        <v>110</v>
      </c>
      <c r="GFE5" s="24" t="s">
        <v>107</v>
      </c>
      <c r="GFF5" s="24" t="s">
        <v>108</v>
      </c>
      <c r="GFG5" s="24" t="s">
        <v>109</v>
      </c>
      <c r="GFH5" s="24" t="s">
        <v>110</v>
      </c>
      <c r="GFI5" s="24" t="s">
        <v>107</v>
      </c>
      <c r="GFJ5" s="24" t="s">
        <v>108</v>
      </c>
      <c r="GFK5" s="24" t="s">
        <v>109</v>
      </c>
      <c r="GFL5" s="24" t="s">
        <v>110</v>
      </c>
      <c r="GFM5" s="24" t="s">
        <v>107</v>
      </c>
      <c r="GFN5" s="24" t="s">
        <v>108</v>
      </c>
      <c r="GFO5" s="24" t="s">
        <v>109</v>
      </c>
      <c r="GFP5" s="24" t="s">
        <v>110</v>
      </c>
      <c r="GFQ5" s="24" t="s">
        <v>107</v>
      </c>
      <c r="GFR5" s="24" t="s">
        <v>108</v>
      </c>
      <c r="GFS5" s="24" t="s">
        <v>109</v>
      </c>
      <c r="GFT5" s="24" t="s">
        <v>110</v>
      </c>
      <c r="GFU5" s="24" t="s">
        <v>107</v>
      </c>
      <c r="GFV5" s="24" t="s">
        <v>108</v>
      </c>
      <c r="GFW5" s="24" t="s">
        <v>109</v>
      </c>
      <c r="GFX5" s="24" t="s">
        <v>110</v>
      </c>
      <c r="GFY5" s="24" t="s">
        <v>107</v>
      </c>
      <c r="GFZ5" s="24" t="s">
        <v>108</v>
      </c>
      <c r="GGA5" s="24" t="s">
        <v>109</v>
      </c>
      <c r="GGB5" s="24" t="s">
        <v>110</v>
      </c>
      <c r="GGC5" s="24" t="s">
        <v>107</v>
      </c>
      <c r="GGD5" s="24" t="s">
        <v>108</v>
      </c>
      <c r="GGE5" s="24" t="s">
        <v>109</v>
      </c>
      <c r="GGF5" s="24" t="s">
        <v>110</v>
      </c>
      <c r="GGG5" s="24" t="s">
        <v>107</v>
      </c>
      <c r="GGH5" s="24" t="s">
        <v>108</v>
      </c>
      <c r="GGI5" s="24" t="s">
        <v>109</v>
      </c>
      <c r="GGJ5" s="24" t="s">
        <v>110</v>
      </c>
      <c r="GGK5" s="24" t="s">
        <v>107</v>
      </c>
      <c r="GGL5" s="24" t="s">
        <v>108</v>
      </c>
      <c r="GGM5" s="24" t="s">
        <v>109</v>
      </c>
      <c r="GGN5" s="24" t="s">
        <v>110</v>
      </c>
      <c r="GGO5" s="24" t="s">
        <v>107</v>
      </c>
      <c r="GGP5" s="24" t="s">
        <v>108</v>
      </c>
      <c r="GGQ5" s="24" t="s">
        <v>109</v>
      </c>
      <c r="GGR5" s="24" t="s">
        <v>110</v>
      </c>
      <c r="GGS5" s="24" t="s">
        <v>107</v>
      </c>
      <c r="GGT5" s="24" t="s">
        <v>108</v>
      </c>
      <c r="GGU5" s="24" t="s">
        <v>109</v>
      </c>
      <c r="GGV5" s="24" t="s">
        <v>110</v>
      </c>
      <c r="GGW5" s="24" t="s">
        <v>107</v>
      </c>
      <c r="GGX5" s="24" t="s">
        <v>108</v>
      </c>
      <c r="GGY5" s="24" t="s">
        <v>109</v>
      </c>
      <c r="GGZ5" s="24" t="s">
        <v>110</v>
      </c>
      <c r="GHA5" s="24" t="s">
        <v>107</v>
      </c>
      <c r="GHB5" s="24" t="s">
        <v>108</v>
      </c>
      <c r="GHC5" s="24" t="s">
        <v>109</v>
      </c>
      <c r="GHD5" s="24" t="s">
        <v>110</v>
      </c>
      <c r="GHE5" s="24" t="s">
        <v>107</v>
      </c>
      <c r="GHF5" s="24" t="s">
        <v>108</v>
      </c>
      <c r="GHG5" s="24" t="s">
        <v>109</v>
      </c>
      <c r="GHH5" s="24" t="s">
        <v>110</v>
      </c>
      <c r="GHI5" s="24" t="s">
        <v>107</v>
      </c>
      <c r="GHJ5" s="24" t="s">
        <v>108</v>
      </c>
      <c r="GHK5" s="24" t="s">
        <v>109</v>
      </c>
      <c r="GHL5" s="24" t="s">
        <v>110</v>
      </c>
      <c r="GHM5" s="24" t="s">
        <v>107</v>
      </c>
      <c r="GHN5" s="24" t="s">
        <v>108</v>
      </c>
      <c r="GHO5" s="24" t="s">
        <v>109</v>
      </c>
      <c r="GHP5" s="24" t="s">
        <v>110</v>
      </c>
      <c r="GHQ5" s="24" t="s">
        <v>107</v>
      </c>
      <c r="GHR5" s="24" t="s">
        <v>108</v>
      </c>
      <c r="GHS5" s="24" t="s">
        <v>109</v>
      </c>
      <c r="GHT5" s="24" t="s">
        <v>110</v>
      </c>
      <c r="GHU5" s="24" t="s">
        <v>107</v>
      </c>
      <c r="GHV5" s="24" t="s">
        <v>108</v>
      </c>
      <c r="GHW5" s="24" t="s">
        <v>109</v>
      </c>
      <c r="GHX5" s="24" t="s">
        <v>110</v>
      </c>
      <c r="GHY5" s="24" t="s">
        <v>107</v>
      </c>
      <c r="GHZ5" s="24" t="s">
        <v>108</v>
      </c>
      <c r="GIA5" s="24" t="s">
        <v>109</v>
      </c>
      <c r="GIB5" s="24" t="s">
        <v>110</v>
      </c>
      <c r="GIC5" s="24" t="s">
        <v>107</v>
      </c>
      <c r="GID5" s="24" t="s">
        <v>108</v>
      </c>
      <c r="GIE5" s="24" t="s">
        <v>109</v>
      </c>
      <c r="GIF5" s="24" t="s">
        <v>110</v>
      </c>
      <c r="GIG5" s="24" t="s">
        <v>107</v>
      </c>
      <c r="GIH5" s="24" t="s">
        <v>108</v>
      </c>
      <c r="GII5" s="24" t="s">
        <v>109</v>
      </c>
      <c r="GIJ5" s="24" t="s">
        <v>110</v>
      </c>
      <c r="GIK5" s="24" t="s">
        <v>107</v>
      </c>
      <c r="GIL5" s="24" t="s">
        <v>108</v>
      </c>
      <c r="GIM5" s="24" t="s">
        <v>109</v>
      </c>
      <c r="GIN5" s="24" t="s">
        <v>110</v>
      </c>
      <c r="GIO5" s="24" t="s">
        <v>107</v>
      </c>
      <c r="GIP5" s="24" t="s">
        <v>108</v>
      </c>
      <c r="GIQ5" s="24" t="s">
        <v>109</v>
      </c>
      <c r="GIR5" s="24" t="s">
        <v>110</v>
      </c>
      <c r="GIS5" s="24" t="s">
        <v>107</v>
      </c>
      <c r="GIT5" s="24" t="s">
        <v>108</v>
      </c>
      <c r="GIU5" s="24" t="s">
        <v>109</v>
      </c>
      <c r="GIV5" s="24" t="s">
        <v>110</v>
      </c>
      <c r="GIW5" s="24" t="s">
        <v>107</v>
      </c>
      <c r="GIX5" s="24" t="s">
        <v>108</v>
      </c>
      <c r="GIY5" s="24" t="s">
        <v>109</v>
      </c>
      <c r="GIZ5" s="24" t="s">
        <v>110</v>
      </c>
      <c r="GJA5" s="24" t="s">
        <v>107</v>
      </c>
      <c r="GJB5" s="24" t="s">
        <v>108</v>
      </c>
      <c r="GJC5" s="24" t="s">
        <v>109</v>
      </c>
      <c r="GJD5" s="24" t="s">
        <v>110</v>
      </c>
      <c r="GJE5" s="24" t="s">
        <v>107</v>
      </c>
      <c r="GJF5" s="24" t="s">
        <v>108</v>
      </c>
      <c r="GJG5" s="24" t="s">
        <v>109</v>
      </c>
      <c r="GJH5" s="24" t="s">
        <v>110</v>
      </c>
      <c r="GJI5" s="24" t="s">
        <v>107</v>
      </c>
      <c r="GJJ5" s="24" t="s">
        <v>108</v>
      </c>
      <c r="GJK5" s="24" t="s">
        <v>109</v>
      </c>
      <c r="GJL5" s="24" t="s">
        <v>110</v>
      </c>
      <c r="GJM5" s="24" t="s">
        <v>107</v>
      </c>
      <c r="GJN5" s="24" t="s">
        <v>108</v>
      </c>
      <c r="GJO5" s="24" t="s">
        <v>109</v>
      </c>
      <c r="GJP5" s="24" t="s">
        <v>110</v>
      </c>
      <c r="GJQ5" s="24" t="s">
        <v>107</v>
      </c>
      <c r="GJR5" s="24" t="s">
        <v>108</v>
      </c>
      <c r="GJS5" s="24" t="s">
        <v>109</v>
      </c>
      <c r="GJT5" s="24" t="s">
        <v>110</v>
      </c>
      <c r="GJU5" s="24" t="s">
        <v>107</v>
      </c>
      <c r="GJV5" s="24" t="s">
        <v>108</v>
      </c>
      <c r="GJW5" s="24" t="s">
        <v>109</v>
      </c>
      <c r="GJX5" s="24" t="s">
        <v>110</v>
      </c>
      <c r="GJY5" s="24" t="s">
        <v>107</v>
      </c>
      <c r="GJZ5" s="24" t="s">
        <v>108</v>
      </c>
      <c r="GKA5" s="24" t="s">
        <v>109</v>
      </c>
      <c r="GKB5" s="24" t="s">
        <v>110</v>
      </c>
      <c r="GKC5" s="24" t="s">
        <v>107</v>
      </c>
      <c r="GKD5" s="24" t="s">
        <v>108</v>
      </c>
      <c r="GKE5" s="24" t="s">
        <v>109</v>
      </c>
      <c r="GKF5" s="24" t="s">
        <v>110</v>
      </c>
      <c r="GKG5" s="24" t="s">
        <v>107</v>
      </c>
      <c r="GKH5" s="24" t="s">
        <v>108</v>
      </c>
      <c r="GKI5" s="24" t="s">
        <v>109</v>
      </c>
      <c r="GKJ5" s="24" t="s">
        <v>110</v>
      </c>
      <c r="GKK5" s="24" t="s">
        <v>107</v>
      </c>
      <c r="GKL5" s="24" t="s">
        <v>108</v>
      </c>
      <c r="GKM5" s="24" t="s">
        <v>109</v>
      </c>
      <c r="GKN5" s="24" t="s">
        <v>110</v>
      </c>
      <c r="GKO5" s="24" t="s">
        <v>107</v>
      </c>
      <c r="GKP5" s="24" t="s">
        <v>108</v>
      </c>
      <c r="GKQ5" s="24" t="s">
        <v>109</v>
      </c>
      <c r="GKR5" s="24" t="s">
        <v>110</v>
      </c>
      <c r="GKS5" s="24" t="s">
        <v>107</v>
      </c>
      <c r="GKT5" s="24" t="s">
        <v>108</v>
      </c>
      <c r="GKU5" s="24" t="s">
        <v>109</v>
      </c>
      <c r="GKV5" s="24" t="s">
        <v>110</v>
      </c>
      <c r="GKW5" s="24" t="s">
        <v>107</v>
      </c>
      <c r="GKX5" s="24" t="s">
        <v>108</v>
      </c>
      <c r="GKY5" s="24" t="s">
        <v>109</v>
      </c>
      <c r="GKZ5" s="24" t="s">
        <v>110</v>
      </c>
      <c r="GLA5" s="24" t="s">
        <v>107</v>
      </c>
      <c r="GLB5" s="24" t="s">
        <v>108</v>
      </c>
      <c r="GLC5" s="24" t="s">
        <v>109</v>
      </c>
      <c r="GLD5" s="24" t="s">
        <v>110</v>
      </c>
      <c r="GLE5" s="24" t="s">
        <v>107</v>
      </c>
      <c r="GLF5" s="24" t="s">
        <v>108</v>
      </c>
      <c r="GLG5" s="24" t="s">
        <v>109</v>
      </c>
      <c r="GLH5" s="24" t="s">
        <v>110</v>
      </c>
      <c r="GLI5" s="24" t="s">
        <v>107</v>
      </c>
      <c r="GLJ5" s="24" t="s">
        <v>108</v>
      </c>
      <c r="GLK5" s="24" t="s">
        <v>109</v>
      </c>
      <c r="GLL5" s="24" t="s">
        <v>110</v>
      </c>
      <c r="GLM5" s="24" t="s">
        <v>107</v>
      </c>
      <c r="GLN5" s="24" t="s">
        <v>108</v>
      </c>
      <c r="GLO5" s="24" t="s">
        <v>109</v>
      </c>
      <c r="GLP5" s="24" t="s">
        <v>110</v>
      </c>
      <c r="GLQ5" s="24" t="s">
        <v>107</v>
      </c>
      <c r="GLR5" s="24" t="s">
        <v>108</v>
      </c>
      <c r="GLS5" s="24" t="s">
        <v>109</v>
      </c>
      <c r="GLT5" s="24" t="s">
        <v>110</v>
      </c>
      <c r="GLU5" s="24" t="s">
        <v>107</v>
      </c>
      <c r="GLV5" s="24" t="s">
        <v>108</v>
      </c>
      <c r="GLW5" s="24" t="s">
        <v>109</v>
      </c>
      <c r="GLX5" s="24" t="s">
        <v>110</v>
      </c>
      <c r="GLY5" s="24" t="s">
        <v>107</v>
      </c>
      <c r="GLZ5" s="24" t="s">
        <v>108</v>
      </c>
      <c r="GMA5" s="24" t="s">
        <v>109</v>
      </c>
      <c r="GMB5" s="24" t="s">
        <v>110</v>
      </c>
      <c r="GMC5" s="24" t="s">
        <v>107</v>
      </c>
      <c r="GMD5" s="24" t="s">
        <v>108</v>
      </c>
      <c r="GME5" s="24" t="s">
        <v>109</v>
      </c>
      <c r="GMF5" s="24" t="s">
        <v>110</v>
      </c>
      <c r="GMG5" s="24" t="s">
        <v>107</v>
      </c>
      <c r="GMH5" s="24" t="s">
        <v>108</v>
      </c>
      <c r="GMI5" s="24" t="s">
        <v>109</v>
      </c>
      <c r="GMJ5" s="24" t="s">
        <v>110</v>
      </c>
      <c r="GMK5" s="24" t="s">
        <v>107</v>
      </c>
      <c r="GML5" s="24" t="s">
        <v>108</v>
      </c>
      <c r="GMM5" s="24" t="s">
        <v>109</v>
      </c>
      <c r="GMN5" s="24" t="s">
        <v>110</v>
      </c>
      <c r="GMO5" s="24" t="s">
        <v>107</v>
      </c>
      <c r="GMP5" s="24" t="s">
        <v>108</v>
      </c>
      <c r="GMQ5" s="24" t="s">
        <v>109</v>
      </c>
      <c r="GMR5" s="24" t="s">
        <v>110</v>
      </c>
      <c r="GMS5" s="24" t="s">
        <v>107</v>
      </c>
      <c r="GMT5" s="24" t="s">
        <v>108</v>
      </c>
      <c r="GMU5" s="24" t="s">
        <v>109</v>
      </c>
      <c r="GMV5" s="24" t="s">
        <v>110</v>
      </c>
      <c r="GMW5" s="24" t="s">
        <v>107</v>
      </c>
      <c r="GMX5" s="24" t="s">
        <v>108</v>
      </c>
      <c r="GMY5" s="24" t="s">
        <v>109</v>
      </c>
      <c r="GMZ5" s="24" t="s">
        <v>110</v>
      </c>
      <c r="GNA5" s="24" t="s">
        <v>107</v>
      </c>
      <c r="GNB5" s="24" t="s">
        <v>108</v>
      </c>
      <c r="GNC5" s="24" t="s">
        <v>109</v>
      </c>
      <c r="GND5" s="24" t="s">
        <v>110</v>
      </c>
      <c r="GNE5" s="24" t="s">
        <v>107</v>
      </c>
      <c r="GNF5" s="24" t="s">
        <v>108</v>
      </c>
      <c r="GNG5" s="24" t="s">
        <v>109</v>
      </c>
      <c r="GNH5" s="24" t="s">
        <v>110</v>
      </c>
      <c r="GNI5" s="24" t="s">
        <v>107</v>
      </c>
      <c r="GNJ5" s="24" t="s">
        <v>108</v>
      </c>
      <c r="GNK5" s="24" t="s">
        <v>109</v>
      </c>
      <c r="GNL5" s="24" t="s">
        <v>110</v>
      </c>
      <c r="GNM5" s="24" t="s">
        <v>107</v>
      </c>
      <c r="GNN5" s="24" t="s">
        <v>108</v>
      </c>
      <c r="GNO5" s="24" t="s">
        <v>109</v>
      </c>
      <c r="GNP5" s="24" t="s">
        <v>110</v>
      </c>
      <c r="GNQ5" s="24" t="s">
        <v>107</v>
      </c>
      <c r="GNR5" s="24" t="s">
        <v>108</v>
      </c>
      <c r="GNS5" s="24" t="s">
        <v>109</v>
      </c>
      <c r="GNT5" s="24" t="s">
        <v>110</v>
      </c>
      <c r="GNU5" s="24" t="s">
        <v>107</v>
      </c>
      <c r="GNV5" s="24" t="s">
        <v>108</v>
      </c>
      <c r="GNW5" s="24" t="s">
        <v>109</v>
      </c>
      <c r="GNX5" s="24" t="s">
        <v>110</v>
      </c>
      <c r="GNY5" s="24" t="s">
        <v>107</v>
      </c>
      <c r="GNZ5" s="24" t="s">
        <v>108</v>
      </c>
      <c r="GOA5" s="24" t="s">
        <v>109</v>
      </c>
      <c r="GOB5" s="24" t="s">
        <v>110</v>
      </c>
      <c r="GOC5" s="24" t="s">
        <v>107</v>
      </c>
      <c r="GOD5" s="24" t="s">
        <v>108</v>
      </c>
      <c r="GOE5" s="24" t="s">
        <v>109</v>
      </c>
      <c r="GOF5" s="24" t="s">
        <v>110</v>
      </c>
      <c r="GOG5" s="24" t="s">
        <v>107</v>
      </c>
      <c r="GOH5" s="24" t="s">
        <v>108</v>
      </c>
      <c r="GOI5" s="24" t="s">
        <v>109</v>
      </c>
      <c r="GOJ5" s="24" t="s">
        <v>110</v>
      </c>
      <c r="GOK5" s="24" t="s">
        <v>107</v>
      </c>
      <c r="GOL5" s="24" t="s">
        <v>108</v>
      </c>
      <c r="GOM5" s="24" t="s">
        <v>109</v>
      </c>
      <c r="GON5" s="24" t="s">
        <v>110</v>
      </c>
      <c r="GOO5" s="24" t="s">
        <v>107</v>
      </c>
      <c r="GOP5" s="24" t="s">
        <v>108</v>
      </c>
      <c r="GOQ5" s="24" t="s">
        <v>109</v>
      </c>
      <c r="GOR5" s="24" t="s">
        <v>110</v>
      </c>
      <c r="GOS5" s="24" t="s">
        <v>107</v>
      </c>
      <c r="GOT5" s="24" t="s">
        <v>108</v>
      </c>
      <c r="GOU5" s="24" t="s">
        <v>109</v>
      </c>
      <c r="GOV5" s="24" t="s">
        <v>110</v>
      </c>
      <c r="GOW5" s="24" t="s">
        <v>107</v>
      </c>
      <c r="GOX5" s="24" t="s">
        <v>108</v>
      </c>
      <c r="GOY5" s="24" t="s">
        <v>109</v>
      </c>
      <c r="GOZ5" s="24" t="s">
        <v>110</v>
      </c>
      <c r="GPA5" s="24" t="s">
        <v>107</v>
      </c>
      <c r="GPB5" s="24" t="s">
        <v>108</v>
      </c>
      <c r="GPC5" s="24" t="s">
        <v>109</v>
      </c>
      <c r="GPD5" s="24" t="s">
        <v>110</v>
      </c>
      <c r="GPE5" s="24" t="s">
        <v>107</v>
      </c>
      <c r="GPF5" s="24" t="s">
        <v>108</v>
      </c>
      <c r="GPG5" s="24" t="s">
        <v>109</v>
      </c>
      <c r="GPH5" s="24" t="s">
        <v>110</v>
      </c>
      <c r="GPI5" s="24" t="s">
        <v>107</v>
      </c>
      <c r="GPJ5" s="24" t="s">
        <v>108</v>
      </c>
      <c r="GPK5" s="24" t="s">
        <v>109</v>
      </c>
      <c r="GPL5" s="24" t="s">
        <v>110</v>
      </c>
      <c r="GPM5" s="24" t="s">
        <v>107</v>
      </c>
      <c r="GPN5" s="24" t="s">
        <v>108</v>
      </c>
      <c r="GPO5" s="24" t="s">
        <v>109</v>
      </c>
      <c r="GPP5" s="24" t="s">
        <v>110</v>
      </c>
      <c r="GPQ5" s="24" t="s">
        <v>107</v>
      </c>
      <c r="GPR5" s="24" t="s">
        <v>108</v>
      </c>
      <c r="GPS5" s="24" t="s">
        <v>109</v>
      </c>
      <c r="GPT5" s="24" t="s">
        <v>110</v>
      </c>
      <c r="GPU5" s="24" t="s">
        <v>107</v>
      </c>
      <c r="GPV5" s="24" t="s">
        <v>108</v>
      </c>
      <c r="GPW5" s="24" t="s">
        <v>109</v>
      </c>
      <c r="GPX5" s="24" t="s">
        <v>110</v>
      </c>
      <c r="GPY5" s="24" t="s">
        <v>107</v>
      </c>
      <c r="GPZ5" s="24" t="s">
        <v>108</v>
      </c>
      <c r="GQA5" s="24" t="s">
        <v>109</v>
      </c>
      <c r="GQB5" s="24" t="s">
        <v>110</v>
      </c>
      <c r="GQC5" s="24" t="s">
        <v>107</v>
      </c>
      <c r="GQD5" s="24" t="s">
        <v>108</v>
      </c>
      <c r="GQE5" s="24" t="s">
        <v>109</v>
      </c>
      <c r="GQF5" s="24" t="s">
        <v>110</v>
      </c>
      <c r="GQG5" s="24" t="s">
        <v>107</v>
      </c>
      <c r="GQH5" s="24" t="s">
        <v>108</v>
      </c>
      <c r="GQI5" s="24" t="s">
        <v>109</v>
      </c>
      <c r="GQJ5" s="24" t="s">
        <v>110</v>
      </c>
      <c r="GQK5" s="24" t="s">
        <v>107</v>
      </c>
      <c r="GQL5" s="24" t="s">
        <v>108</v>
      </c>
      <c r="GQM5" s="24" t="s">
        <v>109</v>
      </c>
      <c r="GQN5" s="24" t="s">
        <v>110</v>
      </c>
      <c r="GQO5" s="24" t="s">
        <v>107</v>
      </c>
      <c r="GQP5" s="24" t="s">
        <v>108</v>
      </c>
      <c r="GQQ5" s="24" t="s">
        <v>109</v>
      </c>
      <c r="GQR5" s="24" t="s">
        <v>110</v>
      </c>
      <c r="GQS5" s="24" t="s">
        <v>107</v>
      </c>
      <c r="GQT5" s="24" t="s">
        <v>108</v>
      </c>
      <c r="GQU5" s="24" t="s">
        <v>109</v>
      </c>
      <c r="GQV5" s="24" t="s">
        <v>110</v>
      </c>
      <c r="GQW5" s="24" t="s">
        <v>107</v>
      </c>
      <c r="GQX5" s="24" t="s">
        <v>108</v>
      </c>
      <c r="GQY5" s="24" t="s">
        <v>109</v>
      </c>
      <c r="GQZ5" s="24" t="s">
        <v>110</v>
      </c>
      <c r="GRA5" s="24" t="s">
        <v>107</v>
      </c>
      <c r="GRB5" s="24" t="s">
        <v>108</v>
      </c>
      <c r="GRC5" s="24" t="s">
        <v>109</v>
      </c>
      <c r="GRD5" s="24" t="s">
        <v>110</v>
      </c>
      <c r="GRE5" s="24" t="s">
        <v>107</v>
      </c>
      <c r="GRF5" s="24" t="s">
        <v>108</v>
      </c>
      <c r="GRG5" s="24" t="s">
        <v>109</v>
      </c>
      <c r="GRH5" s="24" t="s">
        <v>110</v>
      </c>
      <c r="GRI5" s="24" t="s">
        <v>107</v>
      </c>
      <c r="GRJ5" s="24" t="s">
        <v>108</v>
      </c>
      <c r="GRK5" s="24" t="s">
        <v>109</v>
      </c>
      <c r="GRL5" s="24" t="s">
        <v>110</v>
      </c>
      <c r="GRM5" s="24" t="s">
        <v>107</v>
      </c>
      <c r="GRN5" s="24" t="s">
        <v>108</v>
      </c>
      <c r="GRO5" s="24" t="s">
        <v>109</v>
      </c>
      <c r="GRP5" s="24" t="s">
        <v>110</v>
      </c>
      <c r="GRQ5" s="24" t="s">
        <v>107</v>
      </c>
      <c r="GRR5" s="24" t="s">
        <v>108</v>
      </c>
      <c r="GRS5" s="24" t="s">
        <v>109</v>
      </c>
      <c r="GRT5" s="24" t="s">
        <v>110</v>
      </c>
      <c r="GRU5" s="24" t="s">
        <v>107</v>
      </c>
      <c r="GRV5" s="24" t="s">
        <v>108</v>
      </c>
      <c r="GRW5" s="24" t="s">
        <v>109</v>
      </c>
      <c r="GRX5" s="24" t="s">
        <v>110</v>
      </c>
      <c r="GRY5" s="24" t="s">
        <v>107</v>
      </c>
      <c r="GRZ5" s="24" t="s">
        <v>108</v>
      </c>
      <c r="GSA5" s="24" t="s">
        <v>109</v>
      </c>
      <c r="GSB5" s="24" t="s">
        <v>110</v>
      </c>
      <c r="GSC5" s="24" t="s">
        <v>107</v>
      </c>
      <c r="GSD5" s="24" t="s">
        <v>108</v>
      </c>
      <c r="GSE5" s="24" t="s">
        <v>109</v>
      </c>
      <c r="GSF5" s="24" t="s">
        <v>110</v>
      </c>
      <c r="GSG5" s="24" t="s">
        <v>107</v>
      </c>
      <c r="GSH5" s="24" t="s">
        <v>108</v>
      </c>
      <c r="GSI5" s="24" t="s">
        <v>109</v>
      </c>
      <c r="GSJ5" s="24" t="s">
        <v>110</v>
      </c>
      <c r="GSK5" s="24" t="s">
        <v>107</v>
      </c>
      <c r="GSL5" s="24" t="s">
        <v>108</v>
      </c>
      <c r="GSM5" s="24" t="s">
        <v>109</v>
      </c>
      <c r="GSN5" s="24" t="s">
        <v>110</v>
      </c>
      <c r="GSO5" s="24" t="s">
        <v>107</v>
      </c>
      <c r="GSP5" s="24" t="s">
        <v>108</v>
      </c>
      <c r="GSQ5" s="24" t="s">
        <v>109</v>
      </c>
      <c r="GSR5" s="24" t="s">
        <v>110</v>
      </c>
      <c r="GSS5" s="24" t="s">
        <v>107</v>
      </c>
      <c r="GST5" s="24" t="s">
        <v>108</v>
      </c>
      <c r="GSU5" s="24" t="s">
        <v>109</v>
      </c>
      <c r="GSV5" s="24" t="s">
        <v>110</v>
      </c>
      <c r="GSW5" s="24" t="s">
        <v>107</v>
      </c>
      <c r="GSX5" s="24" t="s">
        <v>108</v>
      </c>
      <c r="GSY5" s="24" t="s">
        <v>109</v>
      </c>
      <c r="GSZ5" s="24" t="s">
        <v>110</v>
      </c>
      <c r="GTA5" s="24" t="s">
        <v>107</v>
      </c>
      <c r="GTB5" s="24" t="s">
        <v>108</v>
      </c>
      <c r="GTC5" s="24" t="s">
        <v>109</v>
      </c>
      <c r="GTD5" s="24" t="s">
        <v>110</v>
      </c>
      <c r="GTE5" s="24" t="s">
        <v>107</v>
      </c>
      <c r="GTF5" s="24" t="s">
        <v>108</v>
      </c>
      <c r="GTG5" s="24" t="s">
        <v>109</v>
      </c>
      <c r="GTH5" s="24" t="s">
        <v>110</v>
      </c>
      <c r="GTI5" s="24" t="s">
        <v>107</v>
      </c>
      <c r="GTJ5" s="24" t="s">
        <v>108</v>
      </c>
      <c r="GTK5" s="24" t="s">
        <v>109</v>
      </c>
      <c r="GTL5" s="24" t="s">
        <v>110</v>
      </c>
      <c r="GTM5" s="24" t="s">
        <v>107</v>
      </c>
      <c r="GTN5" s="24" t="s">
        <v>108</v>
      </c>
      <c r="GTO5" s="24" t="s">
        <v>109</v>
      </c>
      <c r="GTP5" s="24" t="s">
        <v>110</v>
      </c>
      <c r="GTQ5" s="24" t="s">
        <v>107</v>
      </c>
      <c r="GTR5" s="24" t="s">
        <v>108</v>
      </c>
      <c r="GTS5" s="24" t="s">
        <v>109</v>
      </c>
      <c r="GTT5" s="24" t="s">
        <v>110</v>
      </c>
      <c r="GTU5" s="24" t="s">
        <v>107</v>
      </c>
      <c r="GTV5" s="24" t="s">
        <v>108</v>
      </c>
      <c r="GTW5" s="24" t="s">
        <v>109</v>
      </c>
      <c r="GTX5" s="24" t="s">
        <v>110</v>
      </c>
      <c r="GTY5" s="24" t="s">
        <v>107</v>
      </c>
      <c r="GTZ5" s="24" t="s">
        <v>108</v>
      </c>
      <c r="GUA5" s="24" t="s">
        <v>109</v>
      </c>
      <c r="GUB5" s="24" t="s">
        <v>110</v>
      </c>
      <c r="GUC5" s="24" t="s">
        <v>107</v>
      </c>
      <c r="GUD5" s="24" t="s">
        <v>108</v>
      </c>
      <c r="GUE5" s="24" t="s">
        <v>109</v>
      </c>
      <c r="GUF5" s="24" t="s">
        <v>110</v>
      </c>
      <c r="GUG5" s="24" t="s">
        <v>107</v>
      </c>
      <c r="GUH5" s="24" t="s">
        <v>108</v>
      </c>
      <c r="GUI5" s="24" t="s">
        <v>109</v>
      </c>
      <c r="GUJ5" s="24" t="s">
        <v>110</v>
      </c>
      <c r="GUK5" s="24" t="s">
        <v>107</v>
      </c>
      <c r="GUL5" s="24" t="s">
        <v>108</v>
      </c>
      <c r="GUM5" s="24" t="s">
        <v>109</v>
      </c>
      <c r="GUN5" s="24" t="s">
        <v>110</v>
      </c>
      <c r="GUO5" s="24" t="s">
        <v>107</v>
      </c>
      <c r="GUP5" s="24" t="s">
        <v>108</v>
      </c>
      <c r="GUQ5" s="24" t="s">
        <v>109</v>
      </c>
      <c r="GUR5" s="24" t="s">
        <v>110</v>
      </c>
      <c r="GUS5" s="24" t="s">
        <v>107</v>
      </c>
      <c r="GUT5" s="24" t="s">
        <v>108</v>
      </c>
      <c r="GUU5" s="24" t="s">
        <v>109</v>
      </c>
      <c r="GUV5" s="24" t="s">
        <v>110</v>
      </c>
      <c r="GUW5" s="24" t="s">
        <v>107</v>
      </c>
      <c r="GUX5" s="24" t="s">
        <v>108</v>
      </c>
      <c r="GUY5" s="24" t="s">
        <v>109</v>
      </c>
      <c r="GUZ5" s="24" t="s">
        <v>110</v>
      </c>
      <c r="GVA5" s="24" t="s">
        <v>107</v>
      </c>
      <c r="GVB5" s="24" t="s">
        <v>108</v>
      </c>
      <c r="GVC5" s="24" t="s">
        <v>109</v>
      </c>
      <c r="GVD5" s="24" t="s">
        <v>110</v>
      </c>
      <c r="GVE5" s="24" t="s">
        <v>107</v>
      </c>
      <c r="GVF5" s="24" t="s">
        <v>108</v>
      </c>
      <c r="GVG5" s="24" t="s">
        <v>109</v>
      </c>
      <c r="GVH5" s="24" t="s">
        <v>110</v>
      </c>
      <c r="GVI5" s="24" t="s">
        <v>107</v>
      </c>
      <c r="GVJ5" s="24" t="s">
        <v>108</v>
      </c>
      <c r="GVK5" s="24" t="s">
        <v>109</v>
      </c>
      <c r="GVL5" s="24" t="s">
        <v>110</v>
      </c>
      <c r="GVM5" s="24" t="s">
        <v>107</v>
      </c>
      <c r="GVN5" s="24" t="s">
        <v>108</v>
      </c>
      <c r="GVO5" s="24" t="s">
        <v>109</v>
      </c>
      <c r="GVP5" s="24" t="s">
        <v>110</v>
      </c>
      <c r="GVQ5" s="24" t="s">
        <v>107</v>
      </c>
      <c r="GVR5" s="24" t="s">
        <v>108</v>
      </c>
      <c r="GVS5" s="24" t="s">
        <v>109</v>
      </c>
      <c r="GVT5" s="24" t="s">
        <v>110</v>
      </c>
      <c r="GVU5" s="24" t="s">
        <v>107</v>
      </c>
      <c r="GVV5" s="24" t="s">
        <v>108</v>
      </c>
      <c r="GVW5" s="24" t="s">
        <v>109</v>
      </c>
      <c r="GVX5" s="24" t="s">
        <v>110</v>
      </c>
      <c r="GVY5" s="24" t="s">
        <v>107</v>
      </c>
      <c r="GVZ5" s="24" t="s">
        <v>108</v>
      </c>
      <c r="GWA5" s="24" t="s">
        <v>109</v>
      </c>
      <c r="GWB5" s="24" t="s">
        <v>110</v>
      </c>
      <c r="GWC5" s="24" t="s">
        <v>107</v>
      </c>
      <c r="GWD5" s="24" t="s">
        <v>108</v>
      </c>
      <c r="GWE5" s="24" t="s">
        <v>109</v>
      </c>
      <c r="GWF5" s="24" t="s">
        <v>110</v>
      </c>
      <c r="GWG5" s="24" t="s">
        <v>107</v>
      </c>
      <c r="GWH5" s="24" t="s">
        <v>108</v>
      </c>
      <c r="GWI5" s="24" t="s">
        <v>109</v>
      </c>
      <c r="GWJ5" s="24" t="s">
        <v>110</v>
      </c>
      <c r="GWK5" s="24" t="s">
        <v>107</v>
      </c>
      <c r="GWL5" s="24" t="s">
        <v>108</v>
      </c>
      <c r="GWM5" s="24" t="s">
        <v>109</v>
      </c>
      <c r="GWN5" s="24" t="s">
        <v>110</v>
      </c>
      <c r="GWO5" s="24" t="s">
        <v>107</v>
      </c>
      <c r="GWP5" s="24" t="s">
        <v>108</v>
      </c>
      <c r="GWQ5" s="24" t="s">
        <v>109</v>
      </c>
      <c r="GWR5" s="24" t="s">
        <v>110</v>
      </c>
      <c r="GWS5" s="24" t="s">
        <v>107</v>
      </c>
      <c r="GWT5" s="24" t="s">
        <v>108</v>
      </c>
      <c r="GWU5" s="24" t="s">
        <v>109</v>
      </c>
      <c r="GWV5" s="24" t="s">
        <v>110</v>
      </c>
      <c r="GWW5" s="24" t="s">
        <v>107</v>
      </c>
      <c r="GWX5" s="24" t="s">
        <v>108</v>
      </c>
      <c r="GWY5" s="24" t="s">
        <v>109</v>
      </c>
      <c r="GWZ5" s="24" t="s">
        <v>110</v>
      </c>
      <c r="GXA5" s="24" t="s">
        <v>107</v>
      </c>
      <c r="GXB5" s="24" t="s">
        <v>108</v>
      </c>
      <c r="GXC5" s="24" t="s">
        <v>109</v>
      </c>
      <c r="GXD5" s="24" t="s">
        <v>110</v>
      </c>
      <c r="GXE5" s="24" t="s">
        <v>107</v>
      </c>
      <c r="GXF5" s="24" t="s">
        <v>108</v>
      </c>
      <c r="GXG5" s="24" t="s">
        <v>109</v>
      </c>
      <c r="GXH5" s="24" t="s">
        <v>110</v>
      </c>
      <c r="GXI5" s="24" t="s">
        <v>107</v>
      </c>
      <c r="GXJ5" s="24" t="s">
        <v>108</v>
      </c>
      <c r="GXK5" s="24" t="s">
        <v>109</v>
      </c>
      <c r="GXL5" s="24" t="s">
        <v>110</v>
      </c>
      <c r="GXM5" s="24" t="s">
        <v>107</v>
      </c>
      <c r="GXN5" s="24" t="s">
        <v>108</v>
      </c>
      <c r="GXO5" s="24" t="s">
        <v>109</v>
      </c>
      <c r="GXP5" s="24" t="s">
        <v>110</v>
      </c>
      <c r="GXQ5" s="24" t="s">
        <v>107</v>
      </c>
      <c r="GXR5" s="24" t="s">
        <v>108</v>
      </c>
      <c r="GXS5" s="24" t="s">
        <v>109</v>
      </c>
      <c r="GXT5" s="24" t="s">
        <v>110</v>
      </c>
      <c r="GXU5" s="24" t="s">
        <v>107</v>
      </c>
      <c r="GXV5" s="24" t="s">
        <v>108</v>
      </c>
      <c r="GXW5" s="24" t="s">
        <v>109</v>
      </c>
      <c r="GXX5" s="24" t="s">
        <v>110</v>
      </c>
      <c r="GXY5" s="24" t="s">
        <v>107</v>
      </c>
      <c r="GXZ5" s="24" t="s">
        <v>108</v>
      </c>
      <c r="GYA5" s="24" t="s">
        <v>109</v>
      </c>
      <c r="GYB5" s="24" t="s">
        <v>110</v>
      </c>
      <c r="GYC5" s="24" t="s">
        <v>107</v>
      </c>
      <c r="GYD5" s="24" t="s">
        <v>108</v>
      </c>
      <c r="GYE5" s="24" t="s">
        <v>109</v>
      </c>
      <c r="GYF5" s="24" t="s">
        <v>110</v>
      </c>
      <c r="GYG5" s="24" t="s">
        <v>107</v>
      </c>
      <c r="GYH5" s="24" t="s">
        <v>108</v>
      </c>
      <c r="GYI5" s="24" t="s">
        <v>109</v>
      </c>
      <c r="GYJ5" s="24" t="s">
        <v>110</v>
      </c>
      <c r="GYK5" s="24" t="s">
        <v>107</v>
      </c>
      <c r="GYL5" s="24" t="s">
        <v>108</v>
      </c>
      <c r="GYM5" s="24" t="s">
        <v>109</v>
      </c>
      <c r="GYN5" s="24" t="s">
        <v>110</v>
      </c>
      <c r="GYO5" s="24" t="s">
        <v>107</v>
      </c>
      <c r="GYP5" s="24" t="s">
        <v>108</v>
      </c>
      <c r="GYQ5" s="24" t="s">
        <v>109</v>
      </c>
      <c r="GYR5" s="24" t="s">
        <v>110</v>
      </c>
      <c r="GYS5" s="24" t="s">
        <v>107</v>
      </c>
      <c r="GYT5" s="24" t="s">
        <v>108</v>
      </c>
      <c r="GYU5" s="24" t="s">
        <v>109</v>
      </c>
      <c r="GYV5" s="24" t="s">
        <v>110</v>
      </c>
      <c r="GYW5" s="24" t="s">
        <v>107</v>
      </c>
      <c r="GYX5" s="24" t="s">
        <v>108</v>
      </c>
      <c r="GYY5" s="24" t="s">
        <v>109</v>
      </c>
      <c r="GYZ5" s="24" t="s">
        <v>110</v>
      </c>
      <c r="GZA5" s="24" t="s">
        <v>107</v>
      </c>
      <c r="GZB5" s="24" t="s">
        <v>108</v>
      </c>
      <c r="GZC5" s="24" t="s">
        <v>109</v>
      </c>
      <c r="GZD5" s="24" t="s">
        <v>110</v>
      </c>
      <c r="GZE5" s="24" t="s">
        <v>107</v>
      </c>
      <c r="GZF5" s="24" t="s">
        <v>108</v>
      </c>
      <c r="GZG5" s="24" t="s">
        <v>109</v>
      </c>
      <c r="GZH5" s="24" t="s">
        <v>110</v>
      </c>
      <c r="GZI5" s="24" t="s">
        <v>107</v>
      </c>
      <c r="GZJ5" s="24" t="s">
        <v>108</v>
      </c>
      <c r="GZK5" s="24" t="s">
        <v>109</v>
      </c>
      <c r="GZL5" s="24" t="s">
        <v>110</v>
      </c>
      <c r="GZM5" s="24" t="s">
        <v>107</v>
      </c>
      <c r="GZN5" s="24" t="s">
        <v>108</v>
      </c>
      <c r="GZO5" s="24" t="s">
        <v>109</v>
      </c>
      <c r="GZP5" s="24" t="s">
        <v>110</v>
      </c>
      <c r="GZQ5" s="24" t="s">
        <v>107</v>
      </c>
      <c r="GZR5" s="24" t="s">
        <v>108</v>
      </c>
      <c r="GZS5" s="24" t="s">
        <v>109</v>
      </c>
      <c r="GZT5" s="24" t="s">
        <v>110</v>
      </c>
      <c r="GZU5" s="24" t="s">
        <v>107</v>
      </c>
      <c r="GZV5" s="24" t="s">
        <v>108</v>
      </c>
      <c r="GZW5" s="24" t="s">
        <v>109</v>
      </c>
      <c r="GZX5" s="24" t="s">
        <v>110</v>
      </c>
      <c r="GZY5" s="24" t="s">
        <v>107</v>
      </c>
      <c r="GZZ5" s="24" t="s">
        <v>108</v>
      </c>
      <c r="HAA5" s="24" t="s">
        <v>109</v>
      </c>
      <c r="HAB5" s="24" t="s">
        <v>110</v>
      </c>
      <c r="HAC5" s="24" t="s">
        <v>107</v>
      </c>
      <c r="HAD5" s="24" t="s">
        <v>108</v>
      </c>
      <c r="HAE5" s="24" t="s">
        <v>109</v>
      </c>
      <c r="HAF5" s="24" t="s">
        <v>110</v>
      </c>
      <c r="HAG5" s="24" t="s">
        <v>107</v>
      </c>
      <c r="HAH5" s="24" t="s">
        <v>108</v>
      </c>
      <c r="HAI5" s="24" t="s">
        <v>109</v>
      </c>
      <c r="HAJ5" s="24" t="s">
        <v>110</v>
      </c>
      <c r="HAK5" s="24" t="s">
        <v>107</v>
      </c>
      <c r="HAL5" s="24" t="s">
        <v>108</v>
      </c>
      <c r="HAM5" s="24" t="s">
        <v>109</v>
      </c>
      <c r="HAN5" s="24" t="s">
        <v>110</v>
      </c>
      <c r="HAO5" s="24" t="s">
        <v>107</v>
      </c>
      <c r="HAP5" s="24" t="s">
        <v>108</v>
      </c>
      <c r="HAQ5" s="24" t="s">
        <v>109</v>
      </c>
      <c r="HAR5" s="24" t="s">
        <v>110</v>
      </c>
      <c r="HAS5" s="24" t="s">
        <v>107</v>
      </c>
      <c r="HAT5" s="24" t="s">
        <v>108</v>
      </c>
      <c r="HAU5" s="24" t="s">
        <v>109</v>
      </c>
      <c r="HAV5" s="24" t="s">
        <v>110</v>
      </c>
      <c r="HAW5" s="24" t="s">
        <v>107</v>
      </c>
      <c r="HAX5" s="24" t="s">
        <v>108</v>
      </c>
      <c r="HAY5" s="24" t="s">
        <v>109</v>
      </c>
      <c r="HAZ5" s="24" t="s">
        <v>110</v>
      </c>
      <c r="HBA5" s="24" t="s">
        <v>107</v>
      </c>
      <c r="HBB5" s="24" t="s">
        <v>108</v>
      </c>
      <c r="HBC5" s="24" t="s">
        <v>109</v>
      </c>
      <c r="HBD5" s="24" t="s">
        <v>110</v>
      </c>
      <c r="HBE5" s="24" t="s">
        <v>107</v>
      </c>
      <c r="HBF5" s="24" t="s">
        <v>108</v>
      </c>
      <c r="HBG5" s="24" t="s">
        <v>109</v>
      </c>
      <c r="HBH5" s="24" t="s">
        <v>110</v>
      </c>
      <c r="HBI5" s="24" t="s">
        <v>107</v>
      </c>
      <c r="HBJ5" s="24" t="s">
        <v>108</v>
      </c>
      <c r="HBK5" s="24" t="s">
        <v>109</v>
      </c>
      <c r="HBL5" s="24" t="s">
        <v>110</v>
      </c>
      <c r="HBM5" s="24" t="s">
        <v>107</v>
      </c>
      <c r="HBN5" s="24" t="s">
        <v>108</v>
      </c>
      <c r="HBO5" s="24" t="s">
        <v>109</v>
      </c>
      <c r="HBP5" s="24" t="s">
        <v>110</v>
      </c>
      <c r="HBQ5" s="24" t="s">
        <v>107</v>
      </c>
      <c r="HBR5" s="24" t="s">
        <v>108</v>
      </c>
      <c r="HBS5" s="24" t="s">
        <v>109</v>
      </c>
      <c r="HBT5" s="24" t="s">
        <v>110</v>
      </c>
      <c r="HBU5" s="24" t="s">
        <v>107</v>
      </c>
      <c r="HBV5" s="24" t="s">
        <v>108</v>
      </c>
      <c r="HBW5" s="24" t="s">
        <v>109</v>
      </c>
      <c r="HBX5" s="24" t="s">
        <v>110</v>
      </c>
      <c r="HBY5" s="24" t="s">
        <v>107</v>
      </c>
      <c r="HBZ5" s="24" t="s">
        <v>108</v>
      </c>
      <c r="HCA5" s="24" t="s">
        <v>109</v>
      </c>
      <c r="HCB5" s="24" t="s">
        <v>110</v>
      </c>
      <c r="HCC5" s="24" t="s">
        <v>107</v>
      </c>
      <c r="HCD5" s="24" t="s">
        <v>108</v>
      </c>
      <c r="HCE5" s="24" t="s">
        <v>109</v>
      </c>
      <c r="HCF5" s="24" t="s">
        <v>110</v>
      </c>
      <c r="HCG5" s="24" t="s">
        <v>107</v>
      </c>
      <c r="HCH5" s="24" t="s">
        <v>108</v>
      </c>
      <c r="HCI5" s="24" t="s">
        <v>109</v>
      </c>
      <c r="HCJ5" s="24" t="s">
        <v>110</v>
      </c>
      <c r="HCK5" s="24" t="s">
        <v>107</v>
      </c>
      <c r="HCL5" s="24" t="s">
        <v>108</v>
      </c>
      <c r="HCM5" s="24" t="s">
        <v>109</v>
      </c>
      <c r="HCN5" s="24" t="s">
        <v>110</v>
      </c>
      <c r="HCO5" s="24" t="s">
        <v>107</v>
      </c>
      <c r="HCP5" s="24" t="s">
        <v>108</v>
      </c>
      <c r="HCQ5" s="24" t="s">
        <v>109</v>
      </c>
      <c r="HCR5" s="24" t="s">
        <v>110</v>
      </c>
      <c r="HCS5" s="24" t="s">
        <v>107</v>
      </c>
      <c r="HCT5" s="24" t="s">
        <v>108</v>
      </c>
      <c r="HCU5" s="24" t="s">
        <v>109</v>
      </c>
      <c r="HCV5" s="24" t="s">
        <v>110</v>
      </c>
      <c r="HCW5" s="24" t="s">
        <v>107</v>
      </c>
      <c r="HCX5" s="24" t="s">
        <v>108</v>
      </c>
      <c r="HCY5" s="24" t="s">
        <v>109</v>
      </c>
      <c r="HCZ5" s="24" t="s">
        <v>110</v>
      </c>
      <c r="HDA5" s="24" t="s">
        <v>107</v>
      </c>
      <c r="HDB5" s="24" t="s">
        <v>108</v>
      </c>
      <c r="HDC5" s="24" t="s">
        <v>109</v>
      </c>
      <c r="HDD5" s="24" t="s">
        <v>110</v>
      </c>
      <c r="HDE5" s="24" t="s">
        <v>107</v>
      </c>
      <c r="HDF5" s="24" t="s">
        <v>108</v>
      </c>
      <c r="HDG5" s="24" t="s">
        <v>109</v>
      </c>
      <c r="HDH5" s="24" t="s">
        <v>110</v>
      </c>
      <c r="HDI5" s="24" t="s">
        <v>107</v>
      </c>
      <c r="HDJ5" s="24" t="s">
        <v>108</v>
      </c>
      <c r="HDK5" s="24" t="s">
        <v>109</v>
      </c>
      <c r="HDL5" s="24" t="s">
        <v>110</v>
      </c>
      <c r="HDM5" s="24" t="s">
        <v>107</v>
      </c>
      <c r="HDN5" s="24" t="s">
        <v>108</v>
      </c>
      <c r="HDO5" s="24" t="s">
        <v>109</v>
      </c>
      <c r="HDP5" s="24" t="s">
        <v>110</v>
      </c>
      <c r="HDQ5" s="24" t="s">
        <v>107</v>
      </c>
      <c r="HDR5" s="24" t="s">
        <v>108</v>
      </c>
      <c r="HDS5" s="24" t="s">
        <v>109</v>
      </c>
      <c r="HDT5" s="24" t="s">
        <v>110</v>
      </c>
      <c r="HDU5" s="24" t="s">
        <v>107</v>
      </c>
      <c r="HDV5" s="24" t="s">
        <v>108</v>
      </c>
      <c r="HDW5" s="24" t="s">
        <v>109</v>
      </c>
      <c r="HDX5" s="24" t="s">
        <v>110</v>
      </c>
      <c r="HDY5" s="24" t="s">
        <v>107</v>
      </c>
      <c r="HDZ5" s="24" t="s">
        <v>108</v>
      </c>
      <c r="HEA5" s="24" t="s">
        <v>109</v>
      </c>
      <c r="HEB5" s="24" t="s">
        <v>110</v>
      </c>
      <c r="HEC5" s="24" t="s">
        <v>107</v>
      </c>
      <c r="HED5" s="24" t="s">
        <v>108</v>
      </c>
      <c r="HEE5" s="24" t="s">
        <v>109</v>
      </c>
      <c r="HEF5" s="24" t="s">
        <v>110</v>
      </c>
      <c r="HEG5" s="24" t="s">
        <v>107</v>
      </c>
      <c r="HEH5" s="24" t="s">
        <v>108</v>
      </c>
      <c r="HEI5" s="24" t="s">
        <v>109</v>
      </c>
      <c r="HEJ5" s="24" t="s">
        <v>110</v>
      </c>
      <c r="HEK5" s="24" t="s">
        <v>107</v>
      </c>
      <c r="HEL5" s="24" t="s">
        <v>108</v>
      </c>
      <c r="HEM5" s="24" t="s">
        <v>109</v>
      </c>
      <c r="HEN5" s="24" t="s">
        <v>110</v>
      </c>
      <c r="HEO5" s="24" t="s">
        <v>107</v>
      </c>
      <c r="HEP5" s="24" t="s">
        <v>108</v>
      </c>
      <c r="HEQ5" s="24" t="s">
        <v>109</v>
      </c>
      <c r="HER5" s="24" t="s">
        <v>110</v>
      </c>
      <c r="HES5" s="24" t="s">
        <v>107</v>
      </c>
      <c r="HET5" s="24" t="s">
        <v>108</v>
      </c>
      <c r="HEU5" s="24" t="s">
        <v>109</v>
      </c>
      <c r="HEV5" s="24" t="s">
        <v>110</v>
      </c>
      <c r="HEW5" s="24" t="s">
        <v>107</v>
      </c>
      <c r="HEX5" s="24" t="s">
        <v>108</v>
      </c>
      <c r="HEY5" s="24" t="s">
        <v>109</v>
      </c>
      <c r="HEZ5" s="24" t="s">
        <v>110</v>
      </c>
      <c r="HFA5" s="24" t="s">
        <v>107</v>
      </c>
      <c r="HFB5" s="24" t="s">
        <v>108</v>
      </c>
      <c r="HFC5" s="24" t="s">
        <v>109</v>
      </c>
      <c r="HFD5" s="24" t="s">
        <v>110</v>
      </c>
      <c r="HFE5" s="24" t="s">
        <v>107</v>
      </c>
      <c r="HFF5" s="24" t="s">
        <v>108</v>
      </c>
      <c r="HFG5" s="24" t="s">
        <v>109</v>
      </c>
      <c r="HFH5" s="24" t="s">
        <v>110</v>
      </c>
      <c r="HFI5" s="24" t="s">
        <v>107</v>
      </c>
      <c r="HFJ5" s="24" t="s">
        <v>108</v>
      </c>
      <c r="HFK5" s="24" t="s">
        <v>109</v>
      </c>
      <c r="HFL5" s="24" t="s">
        <v>110</v>
      </c>
      <c r="HFM5" s="24" t="s">
        <v>107</v>
      </c>
      <c r="HFN5" s="24" t="s">
        <v>108</v>
      </c>
      <c r="HFO5" s="24" t="s">
        <v>109</v>
      </c>
      <c r="HFP5" s="24" t="s">
        <v>110</v>
      </c>
      <c r="HFQ5" s="24" t="s">
        <v>107</v>
      </c>
      <c r="HFR5" s="24" t="s">
        <v>108</v>
      </c>
      <c r="HFS5" s="24" t="s">
        <v>109</v>
      </c>
      <c r="HFT5" s="24" t="s">
        <v>110</v>
      </c>
      <c r="HFU5" s="24" t="s">
        <v>107</v>
      </c>
      <c r="HFV5" s="24" t="s">
        <v>108</v>
      </c>
      <c r="HFW5" s="24" t="s">
        <v>109</v>
      </c>
      <c r="HFX5" s="24" t="s">
        <v>110</v>
      </c>
      <c r="HFY5" s="24" t="s">
        <v>107</v>
      </c>
      <c r="HFZ5" s="24" t="s">
        <v>108</v>
      </c>
      <c r="HGA5" s="24" t="s">
        <v>109</v>
      </c>
      <c r="HGB5" s="24" t="s">
        <v>110</v>
      </c>
      <c r="HGC5" s="24" t="s">
        <v>107</v>
      </c>
      <c r="HGD5" s="24" t="s">
        <v>108</v>
      </c>
      <c r="HGE5" s="24" t="s">
        <v>109</v>
      </c>
      <c r="HGF5" s="24" t="s">
        <v>110</v>
      </c>
      <c r="HGG5" s="24" t="s">
        <v>107</v>
      </c>
      <c r="HGH5" s="24" t="s">
        <v>108</v>
      </c>
      <c r="HGI5" s="24" t="s">
        <v>109</v>
      </c>
      <c r="HGJ5" s="24" t="s">
        <v>110</v>
      </c>
      <c r="HGK5" s="24" t="s">
        <v>107</v>
      </c>
      <c r="HGL5" s="24" t="s">
        <v>108</v>
      </c>
      <c r="HGM5" s="24" t="s">
        <v>109</v>
      </c>
      <c r="HGN5" s="24" t="s">
        <v>110</v>
      </c>
      <c r="HGO5" s="24" t="s">
        <v>107</v>
      </c>
      <c r="HGP5" s="24" t="s">
        <v>108</v>
      </c>
      <c r="HGQ5" s="24" t="s">
        <v>109</v>
      </c>
      <c r="HGR5" s="24" t="s">
        <v>110</v>
      </c>
      <c r="HGS5" s="24" t="s">
        <v>107</v>
      </c>
      <c r="HGT5" s="24" t="s">
        <v>108</v>
      </c>
      <c r="HGU5" s="24" t="s">
        <v>109</v>
      </c>
      <c r="HGV5" s="24" t="s">
        <v>110</v>
      </c>
      <c r="HGW5" s="24" t="s">
        <v>107</v>
      </c>
      <c r="HGX5" s="24" t="s">
        <v>108</v>
      </c>
      <c r="HGY5" s="24" t="s">
        <v>109</v>
      </c>
      <c r="HGZ5" s="24" t="s">
        <v>110</v>
      </c>
      <c r="HHA5" s="24" t="s">
        <v>107</v>
      </c>
      <c r="HHB5" s="24" t="s">
        <v>108</v>
      </c>
      <c r="HHC5" s="24" t="s">
        <v>109</v>
      </c>
      <c r="HHD5" s="24" t="s">
        <v>110</v>
      </c>
      <c r="HHE5" s="24" t="s">
        <v>107</v>
      </c>
      <c r="HHF5" s="24" t="s">
        <v>108</v>
      </c>
      <c r="HHG5" s="24" t="s">
        <v>109</v>
      </c>
      <c r="HHH5" s="24" t="s">
        <v>110</v>
      </c>
      <c r="HHI5" s="24" t="s">
        <v>107</v>
      </c>
      <c r="HHJ5" s="24" t="s">
        <v>108</v>
      </c>
      <c r="HHK5" s="24" t="s">
        <v>109</v>
      </c>
      <c r="HHL5" s="24" t="s">
        <v>110</v>
      </c>
      <c r="HHM5" s="24" t="s">
        <v>107</v>
      </c>
      <c r="HHN5" s="24" t="s">
        <v>108</v>
      </c>
      <c r="HHO5" s="24" t="s">
        <v>109</v>
      </c>
      <c r="HHP5" s="24" t="s">
        <v>110</v>
      </c>
      <c r="HHQ5" s="24" t="s">
        <v>107</v>
      </c>
      <c r="HHR5" s="24" t="s">
        <v>108</v>
      </c>
      <c r="HHS5" s="24" t="s">
        <v>109</v>
      </c>
      <c r="HHT5" s="24" t="s">
        <v>110</v>
      </c>
      <c r="HHU5" s="24" t="s">
        <v>107</v>
      </c>
      <c r="HHV5" s="24" t="s">
        <v>108</v>
      </c>
      <c r="HHW5" s="24" t="s">
        <v>109</v>
      </c>
      <c r="HHX5" s="24" t="s">
        <v>110</v>
      </c>
      <c r="HHY5" s="24" t="s">
        <v>107</v>
      </c>
      <c r="HHZ5" s="24" t="s">
        <v>108</v>
      </c>
      <c r="HIA5" s="24" t="s">
        <v>109</v>
      </c>
      <c r="HIB5" s="24" t="s">
        <v>110</v>
      </c>
      <c r="HIC5" s="24" t="s">
        <v>107</v>
      </c>
      <c r="HID5" s="24" t="s">
        <v>108</v>
      </c>
      <c r="HIE5" s="24" t="s">
        <v>109</v>
      </c>
      <c r="HIF5" s="24" t="s">
        <v>110</v>
      </c>
      <c r="HIG5" s="24" t="s">
        <v>107</v>
      </c>
      <c r="HIH5" s="24" t="s">
        <v>108</v>
      </c>
      <c r="HII5" s="24" t="s">
        <v>109</v>
      </c>
      <c r="HIJ5" s="24" t="s">
        <v>110</v>
      </c>
      <c r="HIK5" s="24" t="s">
        <v>107</v>
      </c>
      <c r="HIL5" s="24" t="s">
        <v>108</v>
      </c>
      <c r="HIM5" s="24" t="s">
        <v>109</v>
      </c>
      <c r="HIN5" s="24" t="s">
        <v>110</v>
      </c>
      <c r="HIO5" s="24" t="s">
        <v>107</v>
      </c>
      <c r="HIP5" s="24" t="s">
        <v>108</v>
      </c>
      <c r="HIQ5" s="24" t="s">
        <v>109</v>
      </c>
      <c r="HIR5" s="24" t="s">
        <v>110</v>
      </c>
      <c r="HIS5" s="24" t="s">
        <v>107</v>
      </c>
      <c r="HIT5" s="24" t="s">
        <v>108</v>
      </c>
      <c r="HIU5" s="24" t="s">
        <v>109</v>
      </c>
      <c r="HIV5" s="24" t="s">
        <v>110</v>
      </c>
      <c r="HIW5" s="24" t="s">
        <v>107</v>
      </c>
      <c r="HIX5" s="24" t="s">
        <v>108</v>
      </c>
      <c r="HIY5" s="24" t="s">
        <v>109</v>
      </c>
      <c r="HIZ5" s="24" t="s">
        <v>110</v>
      </c>
      <c r="HJA5" s="24" t="s">
        <v>107</v>
      </c>
      <c r="HJB5" s="24" t="s">
        <v>108</v>
      </c>
      <c r="HJC5" s="24" t="s">
        <v>109</v>
      </c>
      <c r="HJD5" s="24" t="s">
        <v>110</v>
      </c>
      <c r="HJE5" s="24" t="s">
        <v>107</v>
      </c>
      <c r="HJF5" s="24" t="s">
        <v>108</v>
      </c>
      <c r="HJG5" s="24" t="s">
        <v>109</v>
      </c>
      <c r="HJH5" s="24" t="s">
        <v>110</v>
      </c>
      <c r="HJI5" s="24" t="s">
        <v>107</v>
      </c>
      <c r="HJJ5" s="24" t="s">
        <v>108</v>
      </c>
      <c r="HJK5" s="24" t="s">
        <v>109</v>
      </c>
      <c r="HJL5" s="24" t="s">
        <v>110</v>
      </c>
      <c r="HJM5" s="24" t="s">
        <v>107</v>
      </c>
      <c r="HJN5" s="24" t="s">
        <v>108</v>
      </c>
      <c r="HJO5" s="24" t="s">
        <v>109</v>
      </c>
      <c r="HJP5" s="24" t="s">
        <v>110</v>
      </c>
      <c r="HJQ5" s="24" t="s">
        <v>107</v>
      </c>
      <c r="HJR5" s="24" t="s">
        <v>108</v>
      </c>
      <c r="HJS5" s="24" t="s">
        <v>109</v>
      </c>
      <c r="HJT5" s="24" t="s">
        <v>110</v>
      </c>
      <c r="HJU5" s="24" t="s">
        <v>107</v>
      </c>
      <c r="HJV5" s="24" t="s">
        <v>108</v>
      </c>
      <c r="HJW5" s="24" t="s">
        <v>109</v>
      </c>
      <c r="HJX5" s="24" t="s">
        <v>110</v>
      </c>
      <c r="HJY5" s="24" t="s">
        <v>107</v>
      </c>
      <c r="HJZ5" s="24" t="s">
        <v>108</v>
      </c>
      <c r="HKA5" s="24" t="s">
        <v>109</v>
      </c>
      <c r="HKB5" s="24" t="s">
        <v>110</v>
      </c>
      <c r="HKC5" s="24" t="s">
        <v>107</v>
      </c>
      <c r="HKD5" s="24" t="s">
        <v>108</v>
      </c>
      <c r="HKE5" s="24" t="s">
        <v>109</v>
      </c>
      <c r="HKF5" s="24" t="s">
        <v>110</v>
      </c>
      <c r="HKG5" s="24" t="s">
        <v>107</v>
      </c>
      <c r="HKH5" s="24" t="s">
        <v>108</v>
      </c>
      <c r="HKI5" s="24" t="s">
        <v>109</v>
      </c>
      <c r="HKJ5" s="24" t="s">
        <v>110</v>
      </c>
      <c r="HKK5" s="24" t="s">
        <v>107</v>
      </c>
      <c r="HKL5" s="24" t="s">
        <v>108</v>
      </c>
      <c r="HKM5" s="24" t="s">
        <v>109</v>
      </c>
      <c r="HKN5" s="24" t="s">
        <v>110</v>
      </c>
      <c r="HKO5" s="24" t="s">
        <v>107</v>
      </c>
      <c r="HKP5" s="24" t="s">
        <v>108</v>
      </c>
      <c r="HKQ5" s="24" t="s">
        <v>109</v>
      </c>
      <c r="HKR5" s="24" t="s">
        <v>110</v>
      </c>
      <c r="HKS5" s="24" t="s">
        <v>107</v>
      </c>
      <c r="HKT5" s="24" t="s">
        <v>108</v>
      </c>
      <c r="HKU5" s="24" t="s">
        <v>109</v>
      </c>
      <c r="HKV5" s="24" t="s">
        <v>110</v>
      </c>
      <c r="HKW5" s="24" t="s">
        <v>107</v>
      </c>
      <c r="HKX5" s="24" t="s">
        <v>108</v>
      </c>
      <c r="HKY5" s="24" t="s">
        <v>109</v>
      </c>
      <c r="HKZ5" s="24" t="s">
        <v>110</v>
      </c>
      <c r="HLA5" s="24" t="s">
        <v>107</v>
      </c>
      <c r="HLB5" s="24" t="s">
        <v>108</v>
      </c>
      <c r="HLC5" s="24" t="s">
        <v>109</v>
      </c>
      <c r="HLD5" s="24" t="s">
        <v>110</v>
      </c>
      <c r="HLE5" s="24" t="s">
        <v>107</v>
      </c>
      <c r="HLF5" s="24" t="s">
        <v>108</v>
      </c>
      <c r="HLG5" s="24" t="s">
        <v>109</v>
      </c>
      <c r="HLH5" s="24" t="s">
        <v>110</v>
      </c>
      <c r="HLI5" s="24" t="s">
        <v>107</v>
      </c>
      <c r="HLJ5" s="24" t="s">
        <v>108</v>
      </c>
      <c r="HLK5" s="24" t="s">
        <v>109</v>
      </c>
      <c r="HLL5" s="24" t="s">
        <v>110</v>
      </c>
      <c r="HLM5" s="24" t="s">
        <v>107</v>
      </c>
      <c r="HLN5" s="24" t="s">
        <v>108</v>
      </c>
      <c r="HLO5" s="24" t="s">
        <v>109</v>
      </c>
      <c r="HLP5" s="24" t="s">
        <v>110</v>
      </c>
      <c r="HLQ5" s="24" t="s">
        <v>107</v>
      </c>
      <c r="HLR5" s="24" t="s">
        <v>108</v>
      </c>
      <c r="HLS5" s="24" t="s">
        <v>109</v>
      </c>
      <c r="HLT5" s="24" t="s">
        <v>110</v>
      </c>
      <c r="HLU5" s="24" t="s">
        <v>107</v>
      </c>
      <c r="HLV5" s="24" t="s">
        <v>108</v>
      </c>
      <c r="HLW5" s="24" t="s">
        <v>109</v>
      </c>
      <c r="HLX5" s="24" t="s">
        <v>110</v>
      </c>
      <c r="HLY5" s="24" t="s">
        <v>107</v>
      </c>
      <c r="HLZ5" s="24" t="s">
        <v>108</v>
      </c>
      <c r="HMA5" s="24" t="s">
        <v>109</v>
      </c>
      <c r="HMB5" s="24" t="s">
        <v>110</v>
      </c>
      <c r="HMC5" s="24" t="s">
        <v>107</v>
      </c>
      <c r="HMD5" s="24" t="s">
        <v>108</v>
      </c>
      <c r="HME5" s="24" t="s">
        <v>109</v>
      </c>
      <c r="HMF5" s="24" t="s">
        <v>110</v>
      </c>
      <c r="HMG5" s="24" t="s">
        <v>107</v>
      </c>
      <c r="HMH5" s="24" t="s">
        <v>108</v>
      </c>
      <c r="HMI5" s="24" t="s">
        <v>109</v>
      </c>
      <c r="HMJ5" s="24" t="s">
        <v>110</v>
      </c>
      <c r="HMK5" s="24" t="s">
        <v>107</v>
      </c>
      <c r="HML5" s="24" t="s">
        <v>108</v>
      </c>
      <c r="HMM5" s="24" t="s">
        <v>109</v>
      </c>
      <c r="HMN5" s="24" t="s">
        <v>110</v>
      </c>
      <c r="HMO5" s="24" t="s">
        <v>107</v>
      </c>
      <c r="HMP5" s="24" t="s">
        <v>108</v>
      </c>
      <c r="HMQ5" s="24" t="s">
        <v>109</v>
      </c>
      <c r="HMR5" s="24" t="s">
        <v>110</v>
      </c>
      <c r="HMS5" s="24" t="s">
        <v>107</v>
      </c>
      <c r="HMT5" s="24" t="s">
        <v>108</v>
      </c>
      <c r="HMU5" s="24" t="s">
        <v>109</v>
      </c>
      <c r="HMV5" s="24" t="s">
        <v>110</v>
      </c>
      <c r="HMW5" s="24" t="s">
        <v>107</v>
      </c>
      <c r="HMX5" s="24" t="s">
        <v>108</v>
      </c>
      <c r="HMY5" s="24" t="s">
        <v>109</v>
      </c>
      <c r="HMZ5" s="24" t="s">
        <v>110</v>
      </c>
      <c r="HNA5" s="24" t="s">
        <v>107</v>
      </c>
      <c r="HNB5" s="24" t="s">
        <v>108</v>
      </c>
      <c r="HNC5" s="24" t="s">
        <v>109</v>
      </c>
      <c r="HND5" s="24" t="s">
        <v>110</v>
      </c>
      <c r="HNE5" s="24" t="s">
        <v>107</v>
      </c>
      <c r="HNF5" s="24" t="s">
        <v>108</v>
      </c>
      <c r="HNG5" s="24" t="s">
        <v>109</v>
      </c>
      <c r="HNH5" s="24" t="s">
        <v>110</v>
      </c>
      <c r="HNI5" s="24" t="s">
        <v>107</v>
      </c>
      <c r="HNJ5" s="24" t="s">
        <v>108</v>
      </c>
      <c r="HNK5" s="24" t="s">
        <v>109</v>
      </c>
      <c r="HNL5" s="24" t="s">
        <v>110</v>
      </c>
      <c r="HNM5" s="24" t="s">
        <v>107</v>
      </c>
      <c r="HNN5" s="24" t="s">
        <v>108</v>
      </c>
      <c r="HNO5" s="24" t="s">
        <v>109</v>
      </c>
      <c r="HNP5" s="24" t="s">
        <v>110</v>
      </c>
      <c r="HNQ5" s="24" t="s">
        <v>107</v>
      </c>
      <c r="HNR5" s="24" t="s">
        <v>108</v>
      </c>
      <c r="HNS5" s="24" t="s">
        <v>109</v>
      </c>
      <c r="HNT5" s="24" t="s">
        <v>110</v>
      </c>
      <c r="HNU5" s="24" t="s">
        <v>107</v>
      </c>
      <c r="HNV5" s="24" t="s">
        <v>108</v>
      </c>
      <c r="HNW5" s="24" t="s">
        <v>109</v>
      </c>
      <c r="HNX5" s="24" t="s">
        <v>110</v>
      </c>
      <c r="HNY5" s="24" t="s">
        <v>107</v>
      </c>
      <c r="HNZ5" s="24" t="s">
        <v>108</v>
      </c>
      <c r="HOA5" s="24" t="s">
        <v>109</v>
      </c>
      <c r="HOB5" s="24" t="s">
        <v>110</v>
      </c>
      <c r="HOC5" s="24" t="s">
        <v>107</v>
      </c>
      <c r="HOD5" s="24" t="s">
        <v>108</v>
      </c>
      <c r="HOE5" s="24" t="s">
        <v>109</v>
      </c>
      <c r="HOF5" s="24" t="s">
        <v>110</v>
      </c>
      <c r="HOG5" s="24" t="s">
        <v>107</v>
      </c>
      <c r="HOH5" s="24" t="s">
        <v>108</v>
      </c>
      <c r="HOI5" s="24" t="s">
        <v>109</v>
      </c>
      <c r="HOJ5" s="24" t="s">
        <v>110</v>
      </c>
      <c r="HOK5" s="24" t="s">
        <v>107</v>
      </c>
      <c r="HOL5" s="24" t="s">
        <v>108</v>
      </c>
      <c r="HOM5" s="24" t="s">
        <v>109</v>
      </c>
      <c r="HON5" s="24" t="s">
        <v>110</v>
      </c>
      <c r="HOO5" s="24" t="s">
        <v>107</v>
      </c>
      <c r="HOP5" s="24" t="s">
        <v>108</v>
      </c>
      <c r="HOQ5" s="24" t="s">
        <v>109</v>
      </c>
      <c r="HOR5" s="24" t="s">
        <v>110</v>
      </c>
      <c r="HOS5" s="24" t="s">
        <v>107</v>
      </c>
      <c r="HOT5" s="24" t="s">
        <v>108</v>
      </c>
      <c r="HOU5" s="24" t="s">
        <v>109</v>
      </c>
      <c r="HOV5" s="24" t="s">
        <v>110</v>
      </c>
      <c r="HOW5" s="24" t="s">
        <v>107</v>
      </c>
      <c r="HOX5" s="24" t="s">
        <v>108</v>
      </c>
      <c r="HOY5" s="24" t="s">
        <v>109</v>
      </c>
      <c r="HOZ5" s="24" t="s">
        <v>110</v>
      </c>
      <c r="HPA5" s="24" t="s">
        <v>107</v>
      </c>
      <c r="HPB5" s="24" t="s">
        <v>108</v>
      </c>
      <c r="HPC5" s="24" t="s">
        <v>109</v>
      </c>
      <c r="HPD5" s="24" t="s">
        <v>110</v>
      </c>
      <c r="HPE5" s="24" t="s">
        <v>107</v>
      </c>
      <c r="HPF5" s="24" t="s">
        <v>108</v>
      </c>
      <c r="HPG5" s="24" t="s">
        <v>109</v>
      </c>
      <c r="HPH5" s="24" t="s">
        <v>110</v>
      </c>
      <c r="HPI5" s="24" t="s">
        <v>107</v>
      </c>
      <c r="HPJ5" s="24" t="s">
        <v>108</v>
      </c>
      <c r="HPK5" s="24" t="s">
        <v>109</v>
      </c>
      <c r="HPL5" s="24" t="s">
        <v>110</v>
      </c>
      <c r="HPM5" s="24" t="s">
        <v>107</v>
      </c>
      <c r="HPN5" s="24" t="s">
        <v>108</v>
      </c>
      <c r="HPO5" s="24" t="s">
        <v>109</v>
      </c>
      <c r="HPP5" s="24" t="s">
        <v>110</v>
      </c>
      <c r="HPQ5" s="24" t="s">
        <v>107</v>
      </c>
      <c r="HPR5" s="24" t="s">
        <v>108</v>
      </c>
      <c r="HPS5" s="24" t="s">
        <v>109</v>
      </c>
      <c r="HPT5" s="24" t="s">
        <v>110</v>
      </c>
      <c r="HPU5" s="24" t="s">
        <v>107</v>
      </c>
      <c r="HPV5" s="24" t="s">
        <v>108</v>
      </c>
      <c r="HPW5" s="24" t="s">
        <v>109</v>
      </c>
      <c r="HPX5" s="24" t="s">
        <v>110</v>
      </c>
      <c r="HPY5" s="24" t="s">
        <v>107</v>
      </c>
      <c r="HPZ5" s="24" t="s">
        <v>108</v>
      </c>
      <c r="HQA5" s="24" t="s">
        <v>109</v>
      </c>
      <c r="HQB5" s="24" t="s">
        <v>110</v>
      </c>
      <c r="HQC5" s="24" t="s">
        <v>107</v>
      </c>
      <c r="HQD5" s="24" t="s">
        <v>108</v>
      </c>
      <c r="HQE5" s="24" t="s">
        <v>109</v>
      </c>
      <c r="HQF5" s="24" t="s">
        <v>110</v>
      </c>
      <c r="HQG5" s="24" t="s">
        <v>107</v>
      </c>
      <c r="HQH5" s="24" t="s">
        <v>108</v>
      </c>
      <c r="HQI5" s="24" t="s">
        <v>109</v>
      </c>
      <c r="HQJ5" s="24" t="s">
        <v>110</v>
      </c>
      <c r="HQK5" s="24" t="s">
        <v>107</v>
      </c>
      <c r="HQL5" s="24" t="s">
        <v>108</v>
      </c>
      <c r="HQM5" s="24" t="s">
        <v>109</v>
      </c>
      <c r="HQN5" s="24" t="s">
        <v>110</v>
      </c>
      <c r="HQO5" s="24" t="s">
        <v>107</v>
      </c>
      <c r="HQP5" s="24" t="s">
        <v>108</v>
      </c>
      <c r="HQQ5" s="24" t="s">
        <v>109</v>
      </c>
      <c r="HQR5" s="24" t="s">
        <v>110</v>
      </c>
      <c r="HQS5" s="24" t="s">
        <v>107</v>
      </c>
      <c r="HQT5" s="24" t="s">
        <v>108</v>
      </c>
      <c r="HQU5" s="24" t="s">
        <v>109</v>
      </c>
      <c r="HQV5" s="24" t="s">
        <v>110</v>
      </c>
      <c r="HQW5" s="24" t="s">
        <v>107</v>
      </c>
      <c r="HQX5" s="24" t="s">
        <v>108</v>
      </c>
      <c r="HQY5" s="24" t="s">
        <v>109</v>
      </c>
      <c r="HQZ5" s="24" t="s">
        <v>110</v>
      </c>
      <c r="HRA5" s="24" t="s">
        <v>107</v>
      </c>
      <c r="HRB5" s="24" t="s">
        <v>108</v>
      </c>
      <c r="HRC5" s="24" t="s">
        <v>109</v>
      </c>
      <c r="HRD5" s="24" t="s">
        <v>110</v>
      </c>
      <c r="HRE5" s="24" t="s">
        <v>107</v>
      </c>
      <c r="HRF5" s="24" t="s">
        <v>108</v>
      </c>
      <c r="HRG5" s="24" t="s">
        <v>109</v>
      </c>
      <c r="HRH5" s="24" t="s">
        <v>110</v>
      </c>
      <c r="HRI5" s="24" t="s">
        <v>107</v>
      </c>
      <c r="HRJ5" s="24" t="s">
        <v>108</v>
      </c>
      <c r="HRK5" s="24" t="s">
        <v>109</v>
      </c>
      <c r="HRL5" s="24" t="s">
        <v>110</v>
      </c>
      <c r="HRM5" s="24" t="s">
        <v>107</v>
      </c>
      <c r="HRN5" s="24" t="s">
        <v>108</v>
      </c>
      <c r="HRO5" s="24" t="s">
        <v>109</v>
      </c>
      <c r="HRP5" s="24" t="s">
        <v>110</v>
      </c>
      <c r="HRQ5" s="24" t="s">
        <v>107</v>
      </c>
      <c r="HRR5" s="24" t="s">
        <v>108</v>
      </c>
      <c r="HRS5" s="24" t="s">
        <v>109</v>
      </c>
      <c r="HRT5" s="24" t="s">
        <v>110</v>
      </c>
      <c r="HRU5" s="24" t="s">
        <v>107</v>
      </c>
      <c r="HRV5" s="24" t="s">
        <v>108</v>
      </c>
      <c r="HRW5" s="24" t="s">
        <v>109</v>
      </c>
      <c r="HRX5" s="24" t="s">
        <v>110</v>
      </c>
      <c r="HRY5" s="24" t="s">
        <v>107</v>
      </c>
      <c r="HRZ5" s="24" t="s">
        <v>108</v>
      </c>
      <c r="HSA5" s="24" t="s">
        <v>109</v>
      </c>
      <c r="HSB5" s="24" t="s">
        <v>110</v>
      </c>
      <c r="HSC5" s="24" t="s">
        <v>107</v>
      </c>
      <c r="HSD5" s="24" t="s">
        <v>108</v>
      </c>
      <c r="HSE5" s="24" t="s">
        <v>109</v>
      </c>
      <c r="HSF5" s="24" t="s">
        <v>110</v>
      </c>
      <c r="HSG5" s="24" t="s">
        <v>107</v>
      </c>
      <c r="HSH5" s="24" t="s">
        <v>108</v>
      </c>
      <c r="HSI5" s="24" t="s">
        <v>109</v>
      </c>
      <c r="HSJ5" s="24" t="s">
        <v>110</v>
      </c>
      <c r="HSK5" s="24" t="s">
        <v>107</v>
      </c>
      <c r="HSL5" s="24" t="s">
        <v>108</v>
      </c>
      <c r="HSM5" s="24" t="s">
        <v>109</v>
      </c>
      <c r="HSN5" s="24" t="s">
        <v>110</v>
      </c>
      <c r="HSO5" s="24" t="s">
        <v>107</v>
      </c>
      <c r="HSP5" s="24" t="s">
        <v>108</v>
      </c>
      <c r="HSQ5" s="24" t="s">
        <v>109</v>
      </c>
      <c r="HSR5" s="24" t="s">
        <v>110</v>
      </c>
      <c r="HSS5" s="24" t="s">
        <v>107</v>
      </c>
      <c r="HST5" s="24" t="s">
        <v>108</v>
      </c>
      <c r="HSU5" s="24" t="s">
        <v>109</v>
      </c>
      <c r="HSV5" s="24" t="s">
        <v>110</v>
      </c>
      <c r="HSW5" s="24" t="s">
        <v>107</v>
      </c>
      <c r="HSX5" s="24" t="s">
        <v>108</v>
      </c>
      <c r="HSY5" s="24" t="s">
        <v>109</v>
      </c>
      <c r="HSZ5" s="24" t="s">
        <v>110</v>
      </c>
      <c r="HTA5" s="24" t="s">
        <v>107</v>
      </c>
      <c r="HTB5" s="24" t="s">
        <v>108</v>
      </c>
      <c r="HTC5" s="24" t="s">
        <v>109</v>
      </c>
      <c r="HTD5" s="24" t="s">
        <v>110</v>
      </c>
      <c r="HTE5" s="24" t="s">
        <v>107</v>
      </c>
      <c r="HTF5" s="24" t="s">
        <v>108</v>
      </c>
      <c r="HTG5" s="24" t="s">
        <v>109</v>
      </c>
      <c r="HTH5" s="24" t="s">
        <v>110</v>
      </c>
      <c r="HTI5" s="24" t="s">
        <v>107</v>
      </c>
      <c r="HTJ5" s="24" t="s">
        <v>108</v>
      </c>
      <c r="HTK5" s="24" t="s">
        <v>109</v>
      </c>
      <c r="HTL5" s="24" t="s">
        <v>110</v>
      </c>
      <c r="HTM5" s="24" t="s">
        <v>107</v>
      </c>
      <c r="HTN5" s="24" t="s">
        <v>108</v>
      </c>
      <c r="HTO5" s="24" t="s">
        <v>109</v>
      </c>
      <c r="HTP5" s="24" t="s">
        <v>110</v>
      </c>
      <c r="HTQ5" s="24" t="s">
        <v>107</v>
      </c>
      <c r="HTR5" s="24" t="s">
        <v>108</v>
      </c>
      <c r="HTS5" s="24" t="s">
        <v>109</v>
      </c>
      <c r="HTT5" s="24" t="s">
        <v>110</v>
      </c>
      <c r="HTU5" s="24" t="s">
        <v>107</v>
      </c>
      <c r="HTV5" s="24" t="s">
        <v>108</v>
      </c>
      <c r="HTW5" s="24" t="s">
        <v>109</v>
      </c>
      <c r="HTX5" s="24" t="s">
        <v>110</v>
      </c>
      <c r="HTY5" s="24" t="s">
        <v>107</v>
      </c>
      <c r="HTZ5" s="24" t="s">
        <v>108</v>
      </c>
      <c r="HUA5" s="24" t="s">
        <v>109</v>
      </c>
      <c r="HUB5" s="24" t="s">
        <v>110</v>
      </c>
      <c r="HUC5" s="24" t="s">
        <v>107</v>
      </c>
      <c r="HUD5" s="24" t="s">
        <v>108</v>
      </c>
      <c r="HUE5" s="24" t="s">
        <v>109</v>
      </c>
      <c r="HUF5" s="24" t="s">
        <v>110</v>
      </c>
      <c r="HUG5" s="24" t="s">
        <v>107</v>
      </c>
      <c r="HUH5" s="24" t="s">
        <v>108</v>
      </c>
      <c r="HUI5" s="24" t="s">
        <v>109</v>
      </c>
      <c r="HUJ5" s="24" t="s">
        <v>110</v>
      </c>
      <c r="HUK5" s="24" t="s">
        <v>107</v>
      </c>
      <c r="HUL5" s="24" t="s">
        <v>108</v>
      </c>
      <c r="HUM5" s="24" t="s">
        <v>109</v>
      </c>
      <c r="HUN5" s="24" t="s">
        <v>110</v>
      </c>
      <c r="HUO5" s="24" t="s">
        <v>107</v>
      </c>
      <c r="HUP5" s="24" t="s">
        <v>108</v>
      </c>
      <c r="HUQ5" s="24" t="s">
        <v>109</v>
      </c>
      <c r="HUR5" s="24" t="s">
        <v>110</v>
      </c>
      <c r="HUS5" s="24" t="s">
        <v>107</v>
      </c>
      <c r="HUT5" s="24" t="s">
        <v>108</v>
      </c>
      <c r="HUU5" s="24" t="s">
        <v>109</v>
      </c>
      <c r="HUV5" s="24" t="s">
        <v>110</v>
      </c>
      <c r="HUW5" s="24" t="s">
        <v>107</v>
      </c>
      <c r="HUX5" s="24" t="s">
        <v>108</v>
      </c>
      <c r="HUY5" s="24" t="s">
        <v>109</v>
      </c>
      <c r="HUZ5" s="24" t="s">
        <v>110</v>
      </c>
      <c r="HVA5" s="24" t="s">
        <v>107</v>
      </c>
      <c r="HVB5" s="24" t="s">
        <v>108</v>
      </c>
      <c r="HVC5" s="24" t="s">
        <v>109</v>
      </c>
      <c r="HVD5" s="24" t="s">
        <v>110</v>
      </c>
      <c r="HVE5" s="24" t="s">
        <v>107</v>
      </c>
      <c r="HVF5" s="24" t="s">
        <v>108</v>
      </c>
      <c r="HVG5" s="24" t="s">
        <v>109</v>
      </c>
      <c r="HVH5" s="24" t="s">
        <v>110</v>
      </c>
      <c r="HVI5" s="24" t="s">
        <v>107</v>
      </c>
      <c r="HVJ5" s="24" t="s">
        <v>108</v>
      </c>
      <c r="HVK5" s="24" t="s">
        <v>109</v>
      </c>
      <c r="HVL5" s="24" t="s">
        <v>110</v>
      </c>
      <c r="HVM5" s="24" t="s">
        <v>107</v>
      </c>
      <c r="HVN5" s="24" t="s">
        <v>108</v>
      </c>
      <c r="HVO5" s="24" t="s">
        <v>109</v>
      </c>
      <c r="HVP5" s="24" t="s">
        <v>110</v>
      </c>
      <c r="HVQ5" s="24" t="s">
        <v>107</v>
      </c>
      <c r="HVR5" s="24" t="s">
        <v>108</v>
      </c>
      <c r="HVS5" s="24" t="s">
        <v>109</v>
      </c>
      <c r="HVT5" s="24" t="s">
        <v>110</v>
      </c>
      <c r="HVU5" s="24" t="s">
        <v>107</v>
      </c>
      <c r="HVV5" s="24" t="s">
        <v>108</v>
      </c>
      <c r="HVW5" s="24" t="s">
        <v>109</v>
      </c>
      <c r="HVX5" s="24" t="s">
        <v>110</v>
      </c>
      <c r="HVY5" s="24" t="s">
        <v>107</v>
      </c>
      <c r="HVZ5" s="24" t="s">
        <v>108</v>
      </c>
      <c r="HWA5" s="24" t="s">
        <v>109</v>
      </c>
      <c r="HWB5" s="24" t="s">
        <v>110</v>
      </c>
      <c r="HWC5" s="24" t="s">
        <v>107</v>
      </c>
      <c r="HWD5" s="24" t="s">
        <v>108</v>
      </c>
      <c r="HWE5" s="24" t="s">
        <v>109</v>
      </c>
      <c r="HWF5" s="24" t="s">
        <v>110</v>
      </c>
      <c r="HWG5" s="24" t="s">
        <v>107</v>
      </c>
      <c r="HWH5" s="24" t="s">
        <v>108</v>
      </c>
      <c r="HWI5" s="24" t="s">
        <v>109</v>
      </c>
      <c r="HWJ5" s="24" t="s">
        <v>110</v>
      </c>
      <c r="HWK5" s="24" t="s">
        <v>107</v>
      </c>
      <c r="HWL5" s="24" t="s">
        <v>108</v>
      </c>
      <c r="HWM5" s="24" t="s">
        <v>109</v>
      </c>
      <c r="HWN5" s="24" t="s">
        <v>110</v>
      </c>
      <c r="HWO5" s="24" t="s">
        <v>107</v>
      </c>
      <c r="HWP5" s="24" t="s">
        <v>108</v>
      </c>
      <c r="HWQ5" s="24" t="s">
        <v>109</v>
      </c>
      <c r="HWR5" s="24" t="s">
        <v>110</v>
      </c>
      <c r="HWS5" s="24" t="s">
        <v>107</v>
      </c>
      <c r="HWT5" s="24" t="s">
        <v>108</v>
      </c>
      <c r="HWU5" s="24" t="s">
        <v>109</v>
      </c>
      <c r="HWV5" s="24" t="s">
        <v>110</v>
      </c>
      <c r="HWW5" s="24" t="s">
        <v>107</v>
      </c>
      <c r="HWX5" s="24" t="s">
        <v>108</v>
      </c>
      <c r="HWY5" s="24" t="s">
        <v>109</v>
      </c>
      <c r="HWZ5" s="24" t="s">
        <v>110</v>
      </c>
      <c r="HXA5" s="24" t="s">
        <v>107</v>
      </c>
      <c r="HXB5" s="24" t="s">
        <v>108</v>
      </c>
      <c r="HXC5" s="24" t="s">
        <v>109</v>
      </c>
      <c r="HXD5" s="24" t="s">
        <v>110</v>
      </c>
      <c r="HXE5" s="24" t="s">
        <v>107</v>
      </c>
      <c r="HXF5" s="24" t="s">
        <v>108</v>
      </c>
      <c r="HXG5" s="24" t="s">
        <v>109</v>
      </c>
      <c r="HXH5" s="24" t="s">
        <v>110</v>
      </c>
      <c r="HXI5" s="24" t="s">
        <v>107</v>
      </c>
      <c r="HXJ5" s="24" t="s">
        <v>108</v>
      </c>
      <c r="HXK5" s="24" t="s">
        <v>109</v>
      </c>
      <c r="HXL5" s="24" t="s">
        <v>110</v>
      </c>
      <c r="HXM5" s="24" t="s">
        <v>107</v>
      </c>
      <c r="HXN5" s="24" t="s">
        <v>108</v>
      </c>
      <c r="HXO5" s="24" t="s">
        <v>109</v>
      </c>
      <c r="HXP5" s="24" t="s">
        <v>110</v>
      </c>
      <c r="HXQ5" s="24" t="s">
        <v>107</v>
      </c>
      <c r="HXR5" s="24" t="s">
        <v>108</v>
      </c>
      <c r="HXS5" s="24" t="s">
        <v>109</v>
      </c>
      <c r="HXT5" s="24" t="s">
        <v>110</v>
      </c>
      <c r="HXU5" s="24" t="s">
        <v>107</v>
      </c>
      <c r="HXV5" s="24" t="s">
        <v>108</v>
      </c>
      <c r="HXW5" s="24" t="s">
        <v>109</v>
      </c>
      <c r="HXX5" s="24" t="s">
        <v>110</v>
      </c>
      <c r="HXY5" s="24" t="s">
        <v>107</v>
      </c>
      <c r="HXZ5" s="24" t="s">
        <v>108</v>
      </c>
      <c r="HYA5" s="24" t="s">
        <v>109</v>
      </c>
      <c r="HYB5" s="24" t="s">
        <v>110</v>
      </c>
      <c r="HYC5" s="24" t="s">
        <v>107</v>
      </c>
      <c r="HYD5" s="24" t="s">
        <v>108</v>
      </c>
      <c r="HYE5" s="24" t="s">
        <v>109</v>
      </c>
      <c r="HYF5" s="24" t="s">
        <v>110</v>
      </c>
      <c r="HYG5" s="24" t="s">
        <v>107</v>
      </c>
      <c r="HYH5" s="24" t="s">
        <v>108</v>
      </c>
      <c r="HYI5" s="24" t="s">
        <v>109</v>
      </c>
      <c r="HYJ5" s="24" t="s">
        <v>110</v>
      </c>
      <c r="HYK5" s="24" t="s">
        <v>107</v>
      </c>
      <c r="HYL5" s="24" t="s">
        <v>108</v>
      </c>
      <c r="HYM5" s="24" t="s">
        <v>109</v>
      </c>
      <c r="HYN5" s="24" t="s">
        <v>110</v>
      </c>
      <c r="HYO5" s="24" t="s">
        <v>107</v>
      </c>
      <c r="HYP5" s="24" t="s">
        <v>108</v>
      </c>
      <c r="HYQ5" s="24" t="s">
        <v>109</v>
      </c>
      <c r="HYR5" s="24" t="s">
        <v>110</v>
      </c>
      <c r="HYS5" s="24" t="s">
        <v>107</v>
      </c>
      <c r="HYT5" s="24" t="s">
        <v>108</v>
      </c>
      <c r="HYU5" s="24" t="s">
        <v>109</v>
      </c>
      <c r="HYV5" s="24" t="s">
        <v>110</v>
      </c>
      <c r="HYW5" s="24" t="s">
        <v>107</v>
      </c>
      <c r="HYX5" s="24" t="s">
        <v>108</v>
      </c>
      <c r="HYY5" s="24" t="s">
        <v>109</v>
      </c>
      <c r="HYZ5" s="24" t="s">
        <v>110</v>
      </c>
      <c r="HZA5" s="24" t="s">
        <v>107</v>
      </c>
      <c r="HZB5" s="24" t="s">
        <v>108</v>
      </c>
      <c r="HZC5" s="24" t="s">
        <v>109</v>
      </c>
      <c r="HZD5" s="24" t="s">
        <v>110</v>
      </c>
      <c r="HZE5" s="24" t="s">
        <v>107</v>
      </c>
      <c r="HZF5" s="24" t="s">
        <v>108</v>
      </c>
      <c r="HZG5" s="24" t="s">
        <v>109</v>
      </c>
      <c r="HZH5" s="24" t="s">
        <v>110</v>
      </c>
      <c r="HZI5" s="24" t="s">
        <v>107</v>
      </c>
      <c r="HZJ5" s="24" t="s">
        <v>108</v>
      </c>
      <c r="HZK5" s="24" t="s">
        <v>109</v>
      </c>
      <c r="HZL5" s="24" t="s">
        <v>110</v>
      </c>
      <c r="HZM5" s="24" t="s">
        <v>107</v>
      </c>
      <c r="HZN5" s="24" t="s">
        <v>108</v>
      </c>
      <c r="HZO5" s="24" t="s">
        <v>109</v>
      </c>
      <c r="HZP5" s="24" t="s">
        <v>110</v>
      </c>
      <c r="HZQ5" s="24" t="s">
        <v>107</v>
      </c>
      <c r="HZR5" s="24" t="s">
        <v>108</v>
      </c>
      <c r="HZS5" s="24" t="s">
        <v>109</v>
      </c>
      <c r="HZT5" s="24" t="s">
        <v>110</v>
      </c>
      <c r="HZU5" s="24" t="s">
        <v>107</v>
      </c>
      <c r="HZV5" s="24" t="s">
        <v>108</v>
      </c>
      <c r="HZW5" s="24" t="s">
        <v>109</v>
      </c>
      <c r="HZX5" s="24" t="s">
        <v>110</v>
      </c>
      <c r="HZY5" s="24" t="s">
        <v>107</v>
      </c>
      <c r="HZZ5" s="24" t="s">
        <v>108</v>
      </c>
      <c r="IAA5" s="24" t="s">
        <v>109</v>
      </c>
      <c r="IAB5" s="24" t="s">
        <v>110</v>
      </c>
      <c r="IAC5" s="24" t="s">
        <v>107</v>
      </c>
      <c r="IAD5" s="24" t="s">
        <v>108</v>
      </c>
      <c r="IAE5" s="24" t="s">
        <v>109</v>
      </c>
      <c r="IAF5" s="24" t="s">
        <v>110</v>
      </c>
      <c r="IAG5" s="24" t="s">
        <v>107</v>
      </c>
      <c r="IAH5" s="24" t="s">
        <v>108</v>
      </c>
      <c r="IAI5" s="24" t="s">
        <v>109</v>
      </c>
      <c r="IAJ5" s="24" t="s">
        <v>110</v>
      </c>
      <c r="IAK5" s="24" t="s">
        <v>107</v>
      </c>
      <c r="IAL5" s="24" t="s">
        <v>108</v>
      </c>
      <c r="IAM5" s="24" t="s">
        <v>109</v>
      </c>
      <c r="IAN5" s="24" t="s">
        <v>110</v>
      </c>
      <c r="IAO5" s="24" t="s">
        <v>107</v>
      </c>
      <c r="IAP5" s="24" t="s">
        <v>108</v>
      </c>
      <c r="IAQ5" s="24" t="s">
        <v>109</v>
      </c>
      <c r="IAR5" s="24" t="s">
        <v>110</v>
      </c>
      <c r="IAS5" s="24" t="s">
        <v>107</v>
      </c>
      <c r="IAT5" s="24" t="s">
        <v>108</v>
      </c>
      <c r="IAU5" s="24" t="s">
        <v>109</v>
      </c>
      <c r="IAV5" s="24" t="s">
        <v>110</v>
      </c>
      <c r="IAW5" s="24" t="s">
        <v>107</v>
      </c>
      <c r="IAX5" s="24" t="s">
        <v>108</v>
      </c>
      <c r="IAY5" s="24" t="s">
        <v>109</v>
      </c>
      <c r="IAZ5" s="24" t="s">
        <v>110</v>
      </c>
      <c r="IBA5" s="24" t="s">
        <v>107</v>
      </c>
      <c r="IBB5" s="24" t="s">
        <v>108</v>
      </c>
      <c r="IBC5" s="24" t="s">
        <v>109</v>
      </c>
      <c r="IBD5" s="24" t="s">
        <v>110</v>
      </c>
      <c r="IBE5" s="24" t="s">
        <v>107</v>
      </c>
      <c r="IBF5" s="24" t="s">
        <v>108</v>
      </c>
      <c r="IBG5" s="24" t="s">
        <v>109</v>
      </c>
      <c r="IBH5" s="24" t="s">
        <v>110</v>
      </c>
      <c r="IBI5" s="24" t="s">
        <v>107</v>
      </c>
      <c r="IBJ5" s="24" t="s">
        <v>108</v>
      </c>
      <c r="IBK5" s="24" t="s">
        <v>109</v>
      </c>
      <c r="IBL5" s="24" t="s">
        <v>110</v>
      </c>
      <c r="IBM5" s="24" t="s">
        <v>107</v>
      </c>
      <c r="IBN5" s="24" t="s">
        <v>108</v>
      </c>
      <c r="IBO5" s="24" t="s">
        <v>109</v>
      </c>
      <c r="IBP5" s="24" t="s">
        <v>110</v>
      </c>
      <c r="IBQ5" s="24" t="s">
        <v>107</v>
      </c>
      <c r="IBR5" s="24" t="s">
        <v>108</v>
      </c>
      <c r="IBS5" s="24" t="s">
        <v>109</v>
      </c>
      <c r="IBT5" s="24" t="s">
        <v>110</v>
      </c>
      <c r="IBU5" s="24" t="s">
        <v>107</v>
      </c>
      <c r="IBV5" s="24" t="s">
        <v>108</v>
      </c>
      <c r="IBW5" s="24" t="s">
        <v>109</v>
      </c>
      <c r="IBX5" s="24" t="s">
        <v>110</v>
      </c>
      <c r="IBY5" s="24" t="s">
        <v>107</v>
      </c>
      <c r="IBZ5" s="24" t="s">
        <v>108</v>
      </c>
      <c r="ICA5" s="24" t="s">
        <v>109</v>
      </c>
      <c r="ICB5" s="24" t="s">
        <v>110</v>
      </c>
      <c r="ICC5" s="24" t="s">
        <v>107</v>
      </c>
      <c r="ICD5" s="24" t="s">
        <v>108</v>
      </c>
      <c r="ICE5" s="24" t="s">
        <v>109</v>
      </c>
      <c r="ICF5" s="24" t="s">
        <v>110</v>
      </c>
      <c r="ICG5" s="24" t="s">
        <v>107</v>
      </c>
      <c r="ICH5" s="24" t="s">
        <v>108</v>
      </c>
      <c r="ICI5" s="24" t="s">
        <v>109</v>
      </c>
      <c r="ICJ5" s="24" t="s">
        <v>110</v>
      </c>
      <c r="ICK5" s="24" t="s">
        <v>107</v>
      </c>
      <c r="ICL5" s="24" t="s">
        <v>108</v>
      </c>
      <c r="ICM5" s="24" t="s">
        <v>109</v>
      </c>
      <c r="ICN5" s="24" t="s">
        <v>110</v>
      </c>
      <c r="ICO5" s="24" t="s">
        <v>107</v>
      </c>
      <c r="ICP5" s="24" t="s">
        <v>108</v>
      </c>
      <c r="ICQ5" s="24" t="s">
        <v>109</v>
      </c>
      <c r="ICR5" s="24" t="s">
        <v>110</v>
      </c>
      <c r="ICS5" s="24" t="s">
        <v>107</v>
      </c>
      <c r="ICT5" s="24" t="s">
        <v>108</v>
      </c>
      <c r="ICU5" s="24" t="s">
        <v>109</v>
      </c>
      <c r="ICV5" s="24" t="s">
        <v>110</v>
      </c>
      <c r="ICW5" s="24" t="s">
        <v>107</v>
      </c>
      <c r="ICX5" s="24" t="s">
        <v>108</v>
      </c>
      <c r="ICY5" s="24" t="s">
        <v>109</v>
      </c>
      <c r="ICZ5" s="24" t="s">
        <v>110</v>
      </c>
      <c r="IDA5" s="24" t="s">
        <v>107</v>
      </c>
      <c r="IDB5" s="24" t="s">
        <v>108</v>
      </c>
      <c r="IDC5" s="24" t="s">
        <v>109</v>
      </c>
      <c r="IDD5" s="24" t="s">
        <v>110</v>
      </c>
      <c r="IDE5" s="24" t="s">
        <v>107</v>
      </c>
      <c r="IDF5" s="24" t="s">
        <v>108</v>
      </c>
      <c r="IDG5" s="24" t="s">
        <v>109</v>
      </c>
      <c r="IDH5" s="24" t="s">
        <v>110</v>
      </c>
      <c r="IDI5" s="24" t="s">
        <v>107</v>
      </c>
      <c r="IDJ5" s="24" t="s">
        <v>108</v>
      </c>
      <c r="IDK5" s="24" t="s">
        <v>109</v>
      </c>
      <c r="IDL5" s="24" t="s">
        <v>110</v>
      </c>
      <c r="IDM5" s="24" t="s">
        <v>107</v>
      </c>
      <c r="IDN5" s="24" t="s">
        <v>108</v>
      </c>
      <c r="IDO5" s="24" t="s">
        <v>109</v>
      </c>
      <c r="IDP5" s="24" t="s">
        <v>110</v>
      </c>
      <c r="IDQ5" s="24" t="s">
        <v>107</v>
      </c>
      <c r="IDR5" s="24" t="s">
        <v>108</v>
      </c>
      <c r="IDS5" s="24" t="s">
        <v>109</v>
      </c>
      <c r="IDT5" s="24" t="s">
        <v>110</v>
      </c>
      <c r="IDU5" s="24" t="s">
        <v>107</v>
      </c>
      <c r="IDV5" s="24" t="s">
        <v>108</v>
      </c>
      <c r="IDW5" s="24" t="s">
        <v>109</v>
      </c>
      <c r="IDX5" s="24" t="s">
        <v>110</v>
      </c>
      <c r="IDY5" s="24" t="s">
        <v>107</v>
      </c>
      <c r="IDZ5" s="24" t="s">
        <v>108</v>
      </c>
      <c r="IEA5" s="24" t="s">
        <v>109</v>
      </c>
      <c r="IEB5" s="24" t="s">
        <v>110</v>
      </c>
      <c r="IEC5" s="24" t="s">
        <v>107</v>
      </c>
      <c r="IED5" s="24" t="s">
        <v>108</v>
      </c>
      <c r="IEE5" s="24" t="s">
        <v>109</v>
      </c>
      <c r="IEF5" s="24" t="s">
        <v>110</v>
      </c>
      <c r="IEG5" s="24" t="s">
        <v>107</v>
      </c>
      <c r="IEH5" s="24" t="s">
        <v>108</v>
      </c>
      <c r="IEI5" s="24" t="s">
        <v>109</v>
      </c>
      <c r="IEJ5" s="24" t="s">
        <v>110</v>
      </c>
      <c r="IEK5" s="24" t="s">
        <v>107</v>
      </c>
      <c r="IEL5" s="24" t="s">
        <v>108</v>
      </c>
      <c r="IEM5" s="24" t="s">
        <v>109</v>
      </c>
      <c r="IEN5" s="24" t="s">
        <v>110</v>
      </c>
      <c r="IEO5" s="24" t="s">
        <v>107</v>
      </c>
      <c r="IEP5" s="24" t="s">
        <v>108</v>
      </c>
      <c r="IEQ5" s="24" t="s">
        <v>109</v>
      </c>
      <c r="IER5" s="24" t="s">
        <v>110</v>
      </c>
      <c r="IES5" s="24" t="s">
        <v>107</v>
      </c>
      <c r="IET5" s="24" t="s">
        <v>108</v>
      </c>
      <c r="IEU5" s="24" t="s">
        <v>109</v>
      </c>
      <c r="IEV5" s="24" t="s">
        <v>110</v>
      </c>
      <c r="IEW5" s="24" t="s">
        <v>107</v>
      </c>
      <c r="IEX5" s="24" t="s">
        <v>108</v>
      </c>
      <c r="IEY5" s="24" t="s">
        <v>109</v>
      </c>
      <c r="IEZ5" s="24" t="s">
        <v>110</v>
      </c>
      <c r="IFA5" s="24" t="s">
        <v>107</v>
      </c>
      <c r="IFB5" s="24" t="s">
        <v>108</v>
      </c>
      <c r="IFC5" s="24" t="s">
        <v>109</v>
      </c>
      <c r="IFD5" s="24" t="s">
        <v>110</v>
      </c>
      <c r="IFE5" s="24" t="s">
        <v>107</v>
      </c>
      <c r="IFF5" s="24" t="s">
        <v>108</v>
      </c>
      <c r="IFG5" s="24" t="s">
        <v>109</v>
      </c>
      <c r="IFH5" s="24" t="s">
        <v>110</v>
      </c>
      <c r="IFI5" s="24" t="s">
        <v>107</v>
      </c>
      <c r="IFJ5" s="24" t="s">
        <v>108</v>
      </c>
      <c r="IFK5" s="24" t="s">
        <v>109</v>
      </c>
      <c r="IFL5" s="24" t="s">
        <v>110</v>
      </c>
      <c r="IFM5" s="24" t="s">
        <v>107</v>
      </c>
      <c r="IFN5" s="24" t="s">
        <v>108</v>
      </c>
      <c r="IFO5" s="24" t="s">
        <v>109</v>
      </c>
      <c r="IFP5" s="24" t="s">
        <v>110</v>
      </c>
      <c r="IFQ5" s="24" t="s">
        <v>107</v>
      </c>
      <c r="IFR5" s="24" t="s">
        <v>108</v>
      </c>
      <c r="IFS5" s="24" t="s">
        <v>109</v>
      </c>
      <c r="IFT5" s="24" t="s">
        <v>110</v>
      </c>
      <c r="IFU5" s="24" t="s">
        <v>107</v>
      </c>
      <c r="IFV5" s="24" t="s">
        <v>108</v>
      </c>
      <c r="IFW5" s="24" t="s">
        <v>109</v>
      </c>
      <c r="IFX5" s="24" t="s">
        <v>110</v>
      </c>
      <c r="IFY5" s="24" t="s">
        <v>107</v>
      </c>
      <c r="IFZ5" s="24" t="s">
        <v>108</v>
      </c>
      <c r="IGA5" s="24" t="s">
        <v>109</v>
      </c>
      <c r="IGB5" s="24" t="s">
        <v>110</v>
      </c>
      <c r="IGC5" s="24" t="s">
        <v>107</v>
      </c>
      <c r="IGD5" s="24" t="s">
        <v>108</v>
      </c>
      <c r="IGE5" s="24" t="s">
        <v>109</v>
      </c>
      <c r="IGF5" s="24" t="s">
        <v>110</v>
      </c>
      <c r="IGG5" s="24" t="s">
        <v>107</v>
      </c>
      <c r="IGH5" s="24" t="s">
        <v>108</v>
      </c>
      <c r="IGI5" s="24" t="s">
        <v>109</v>
      </c>
      <c r="IGJ5" s="24" t="s">
        <v>110</v>
      </c>
      <c r="IGK5" s="24" t="s">
        <v>107</v>
      </c>
      <c r="IGL5" s="24" t="s">
        <v>108</v>
      </c>
      <c r="IGM5" s="24" t="s">
        <v>109</v>
      </c>
      <c r="IGN5" s="24" t="s">
        <v>110</v>
      </c>
      <c r="IGO5" s="24" t="s">
        <v>107</v>
      </c>
      <c r="IGP5" s="24" t="s">
        <v>108</v>
      </c>
      <c r="IGQ5" s="24" t="s">
        <v>109</v>
      </c>
      <c r="IGR5" s="24" t="s">
        <v>110</v>
      </c>
      <c r="IGS5" s="24" t="s">
        <v>107</v>
      </c>
      <c r="IGT5" s="24" t="s">
        <v>108</v>
      </c>
      <c r="IGU5" s="24" t="s">
        <v>109</v>
      </c>
      <c r="IGV5" s="24" t="s">
        <v>110</v>
      </c>
      <c r="IGW5" s="24" t="s">
        <v>107</v>
      </c>
      <c r="IGX5" s="24" t="s">
        <v>108</v>
      </c>
      <c r="IGY5" s="24" t="s">
        <v>109</v>
      </c>
      <c r="IGZ5" s="24" t="s">
        <v>110</v>
      </c>
      <c r="IHA5" s="24" t="s">
        <v>107</v>
      </c>
      <c r="IHB5" s="24" t="s">
        <v>108</v>
      </c>
      <c r="IHC5" s="24" t="s">
        <v>109</v>
      </c>
      <c r="IHD5" s="24" t="s">
        <v>110</v>
      </c>
      <c r="IHE5" s="24" t="s">
        <v>107</v>
      </c>
      <c r="IHF5" s="24" t="s">
        <v>108</v>
      </c>
      <c r="IHG5" s="24" t="s">
        <v>109</v>
      </c>
      <c r="IHH5" s="24" t="s">
        <v>110</v>
      </c>
      <c r="IHI5" s="24" t="s">
        <v>107</v>
      </c>
      <c r="IHJ5" s="24" t="s">
        <v>108</v>
      </c>
      <c r="IHK5" s="24" t="s">
        <v>109</v>
      </c>
      <c r="IHL5" s="24" t="s">
        <v>110</v>
      </c>
      <c r="IHM5" s="24" t="s">
        <v>107</v>
      </c>
      <c r="IHN5" s="24" t="s">
        <v>108</v>
      </c>
      <c r="IHO5" s="24" t="s">
        <v>109</v>
      </c>
      <c r="IHP5" s="24" t="s">
        <v>110</v>
      </c>
      <c r="IHQ5" s="24" t="s">
        <v>107</v>
      </c>
      <c r="IHR5" s="24" t="s">
        <v>108</v>
      </c>
      <c r="IHS5" s="24" t="s">
        <v>109</v>
      </c>
      <c r="IHT5" s="24" t="s">
        <v>110</v>
      </c>
      <c r="IHU5" s="24" t="s">
        <v>107</v>
      </c>
      <c r="IHV5" s="24" t="s">
        <v>108</v>
      </c>
      <c r="IHW5" s="24" t="s">
        <v>109</v>
      </c>
      <c r="IHX5" s="24" t="s">
        <v>110</v>
      </c>
      <c r="IHY5" s="24" t="s">
        <v>107</v>
      </c>
      <c r="IHZ5" s="24" t="s">
        <v>108</v>
      </c>
      <c r="IIA5" s="24" t="s">
        <v>109</v>
      </c>
      <c r="IIB5" s="24" t="s">
        <v>110</v>
      </c>
      <c r="IIC5" s="24" t="s">
        <v>107</v>
      </c>
      <c r="IID5" s="24" t="s">
        <v>108</v>
      </c>
      <c r="IIE5" s="24" t="s">
        <v>109</v>
      </c>
      <c r="IIF5" s="24" t="s">
        <v>110</v>
      </c>
      <c r="IIG5" s="24" t="s">
        <v>107</v>
      </c>
      <c r="IIH5" s="24" t="s">
        <v>108</v>
      </c>
      <c r="III5" s="24" t="s">
        <v>109</v>
      </c>
      <c r="IIJ5" s="24" t="s">
        <v>110</v>
      </c>
      <c r="IIK5" s="24" t="s">
        <v>107</v>
      </c>
      <c r="IIL5" s="24" t="s">
        <v>108</v>
      </c>
      <c r="IIM5" s="24" t="s">
        <v>109</v>
      </c>
      <c r="IIN5" s="24" t="s">
        <v>110</v>
      </c>
      <c r="IIO5" s="24" t="s">
        <v>107</v>
      </c>
      <c r="IIP5" s="24" t="s">
        <v>108</v>
      </c>
      <c r="IIQ5" s="24" t="s">
        <v>109</v>
      </c>
      <c r="IIR5" s="24" t="s">
        <v>110</v>
      </c>
      <c r="IIS5" s="24" t="s">
        <v>107</v>
      </c>
      <c r="IIT5" s="24" t="s">
        <v>108</v>
      </c>
      <c r="IIU5" s="24" t="s">
        <v>109</v>
      </c>
      <c r="IIV5" s="24" t="s">
        <v>110</v>
      </c>
      <c r="IIW5" s="24" t="s">
        <v>107</v>
      </c>
      <c r="IIX5" s="24" t="s">
        <v>108</v>
      </c>
      <c r="IIY5" s="24" t="s">
        <v>109</v>
      </c>
      <c r="IIZ5" s="24" t="s">
        <v>110</v>
      </c>
      <c r="IJA5" s="24" t="s">
        <v>107</v>
      </c>
      <c r="IJB5" s="24" t="s">
        <v>108</v>
      </c>
      <c r="IJC5" s="24" t="s">
        <v>109</v>
      </c>
      <c r="IJD5" s="24" t="s">
        <v>110</v>
      </c>
      <c r="IJE5" s="24" t="s">
        <v>107</v>
      </c>
      <c r="IJF5" s="24" t="s">
        <v>108</v>
      </c>
      <c r="IJG5" s="24" t="s">
        <v>109</v>
      </c>
      <c r="IJH5" s="24" t="s">
        <v>110</v>
      </c>
      <c r="IJI5" s="24" t="s">
        <v>107</v>
      </c>
      <c r="IJJ5" s="24" t="s">
        <v>108</v>
      </c>
      <c r="IJK5" s="24" t="s">
        <v>109</v>
      </c>
      <c r="IJL5" s="24" t="s">
        <v>110</v>
      </c>
      <c r="IJM5" s="24" t="s">
        <v>107</v>
      </c>
      <c r="IJN5" s="24" t="s">
        <v>108</v>
      </c>
      <c r="IJO5" s="24" t="s">
        <v>109</v>
      </c>
      <c r="IJP5" s="24" t="s">
        <v>110</v>
      </c>
      <c r="IJQ5" s="24" t="s">
        <v>107</v>
      </c>
      <c r="IJR5" s="24" t="s">
        <v>108</v>
      </c>
      <c r="IJS5" s="24" t="s">
        <v>109</v>
      </c>
      <c r="IJT5" s="24" t="s">
        <v>110</v>
      </c>
      <c r="IJU5" s="24" t="s">
        <v>107</v>
      </c>
      <c r="IJV5" s="24" t="s">
        <v>108</v>
      </c>
      <c r="IJW5" s="24" t="s">
        <v>109</v>
      </c>
      <c r="IJX5" s="24" t="s">
        <v>110</v>
      </c>
      <c r="IJY5" s="24" t="s">
        <v>107</v>
      </c>
      <c r="IJZ5" s="24" t="s">
        <v>108</v>
      </c>
      <c r="IKA5" s="24" t="s">
        <v>109</v>
      </c>
      <c r="IKB5" s="24" t="s">
        <v>110</v>
      </c>
      <c r="IKC5" s="24" t="s">
        <v>107</v>
      </c>
      <c r="IKD5" s="24" t="s">
        <v>108</v>
      </c>
      <c r="IKE5" s="24" t="s">
        <v>109</v>
      </c>
      <c r="IKF5" s="24" t="s">
        <v>110</v>
      </c>
      <c r="IKG5" s="24" t="s">
        <v>107</v>
      </c>
      <c r="IKH5" s="24" t="s">
        <v>108</v>
      </c>
      <c r="IKI5" s="24" t="s">
        <v>109</v>
      </c>
      <c r="IKJ5" s="24" t="s">
        <v>110</v>
      </c>
      <c r="IKK5" s="24" t="s">
        <v>107</v>
      </c>
      <c r="IKL5" s="24" t="s">
        <v>108</v>
      </c>
      <c r="IKM5" s="24" t="s">
        <v>109</v>
      </c>
      <c r="IKN5" s="24" t="s">
        <v>110</v>
      </c>
      <c r="IKO5" s="24" t="s">
        <v>107</v>
      </c>
      <c r="IKP5" s="24" t="s">
        <v>108</v>
      </c>
      <c r="IKQ5" s="24" t="s">
        <v>109</v>
      </c>
      <c r="IKR5" s="24" t="s">
        <v>110</v>
      </c>
      <c r="IKS5" s="24" t="s">
        <v>107</v>
      </c>
      <c r="IKT5" s="24" t="s">
        <v>108</v>
      </c>
      <c r="IKU5" s="24" t="s">
        <v>109</v>
      </c>
      <c r="IKV5" s="24" t="s">
        <v>110</v>
      </c>
      <c r="IKW5" s="24" t="s">
        <v>107</v>
      </c>
      <c r="IKX5" s="24" t="s">
        <v>108</v>
      </c>
      <c r="IKY5" s="24" t="s">
        <v>109</v>
      </c>
      <c r="IKZ5" s="24" t="s">
        <v>110</v>
      </c>
      <c r="ILA5" s="24" t="s">
        <v>107</v>
      </c>
      <c r="ILB5" s="24" t="s">
        <v>108</v>
      </c>
      <c r="ILC5" s="24" t="s">
        <v>109</v>
      </c>
      <c r="ILD5" s="24" t="s">
        <v>110</v>
      </c>
      <c r="ILE5" s="24" t="s">
        <v>107</v>
      </c>
      <c r="ILF5" s="24" t="s">
        <v>108</v>
      </c>
      <c r="ILG5" s="24" t="s">
        <v>109</v>
      </c>
      <c r="ILH5" s="24" t="s">
        <v>110</v>
      </c>
      <c r="ILI5" s="24" t="s">
        <v>107</v>
      </c>
      <c r="ILJ5" s="24" t="s">
        <v>108</v>
      </c>
      <c r="ILK5" s="24" t="s">
        <v>109</v>
      </c>
      <c r="ILL5" s="24" t="s">
        <v>110</v>
      </c>
      <c r="ILM5" s="24" t="s">
        <v>107</v>
      </c>
      <c r="ILN5" s="24" t="s">
        <v>108</v>
      </c>
      <c r="ILO5" s="24" t="s">
        <v>109</v>
      </c>
      <c r="ILP5" s="24" t="s">
        <v>110</v>
      </c>
      <c r="ILQ5" s="24" t="s">
        <v>107</v>
      </c>
      <c r="ILR5" s="24" t="s">
        <v>108</v>
      </c>
      <c r="ILS5" s="24" t="s">
        <v>109</v>
      </c>
      <c r="ILT5" s="24" t="s">
        <v>110</v>
      </c>
      <c r="ILU5" s="24" t="s">
        <v>107</v>
      </c>
      <c r="ILV5" s="24" t="s">
        <v>108</v>
      </c>
      <c r="ILW5" s="24" t="s">
        <v>109</v>
      </c>
      <c r="ILX5" s="24" t="s">
        <v>110</v>
      </c>
      <c r="ILY5" s="24" t="s">
        <v>107</v>
      </c>
      <c r="ILZ5" s="24" t="s">
        <v>108</v>
      </c>
      <c r="IMA5" s="24" t="s">
        <v>109</v>
      </c>
      <c r="IMB5" s="24" t="s">
        <v>110</v>
      </c>
      <c r="IMC5" s="24" t="s">
        <v>107</v>
      </c>
      <c r="IMD5" s="24" t="s">
        <v>108</v>
      </c>
      <c r="IME5" s="24" t="s">
        <v>109</v>
      </c>
      <c r="IMF5" s="24" t="s">
        <v>110</v>
      </c>
      <c r="IMG5" s="24" t="s">
        <v>107</v>
      </c>
      <c r="IMH5" s="24" t="s">
        <v>108</v>
      </c>
      <c r="IMI5" s="24" t="s">
        <v>109</v>
      </c>
      <c r="IMJ5" s="24" t="s">
        <v>110</v>
      </c>
      <c r="IMK5" s="24" t="s">
        <v>107</v>
      </c>
      <c r="IML5" s="24" t="s">
        <v>108</v>
      </c>
      <c r="IMM5" s="24" t="s">
        <v>109</v>
      </c>
      <c r="IMN5" s="24" t="s">
        <v>110</v>
      </c>
      <c r="IMO5" s="24" t="s">
        <v>107</v>
      </c>
      <c r="IMP5" s="24" t="s">
        <v>108</v>
      </c>
      <c r="IMQ5" s="24" t="s">
        <v>109</v>
      </c>
      <c r="IMR5" s="24" t="s">
        <v>110</v>
      </c>
      <c r="IMS5" s="24" t="s">
        <v>107</v>
      </c>
      <c r="IMT5" s="24" t="s">
        <v>108</v>
      </c>
      <c r="IMU5" s="24" t="s">
        <v>109</v>
      </c>
      <c r="IMV5" s="24" t="s">
        <v>110</v>
      </c>
      <c r="IMW5" s="24" t="s">
        <v>107</v>
      </c>
      <c r="IMX5" s="24" t="s">
        <v>108</v>
      </c>
      <c r="IMY5" s="24" t="s">
        <v>109</v>
      </c>
      <c r="IMZ5" s="24" t="s">
        <v>110</v>
      </c>
      <c r="INA5" s="24" t="s">
        <v>107</v>
      </c>
      <c r="INB5" s="24" t="s">
        <v>108</v>
      </c>
      <c r="INC5" s="24" t="s">
        <v>109</v>
      </c>
      <c r="IND5" s="24" t="s">
        <v>110</v>
      </c>
      <c r="INE5" s="24" t="s">
        <v>107</v>
      </c>
      <c r="INF5" s="24" t="s">
        <v>108</v>
      </c>
      <c r="ING5" s="24" t="s">
        <v>109</v>
      </c>
      <c r="INH5" s="24" t="s">
        <v>110</v>
      </c>
      <c r="INI5" s="24" t="s">
        <v>107</v>
      </c>
      <c r="INJ5" s="24" t="s">
        <v>108</v>
      </c>
      <c r="INK5" s="24" t="s">
        <v>109</v>
      </c>
      <c r="INL5" s="24" t="s">
        <v>110</v>
      </c>
      <c r="INM5" s="24" t="s">
        <v>107</v>
      </c>
      <c r="INN5" s="24" t="s">
        <v>108</v>
      </c>
      <c r="INO5" s="24" t="s">
        <v>109</v>
      </c>
      <c r="INP5" s="24" t="s">
        <v>110</v>
      </c>
      <c r="INQ5" s="24" t="s">
        <v>107</v>
      </c>
      <c r="INR5" s="24" t="s">
        <v>108</v>
      </c>
      <c r="INS5" s="24" t="s">
        <v>109</v>
      </c>
      <c r="INT5" s="24" t="s">
        <v>110</v>
      </c>
      <c r="INU5" s="24" t="s">
        <v>107</v>
      </c>
      <c r="INV5" s="24" t="s">
        <v>108</v>
      </c>
      <c r="INW5" s="24" t="s">
        <v>109</v>
      </c>
      <c r="INX5" s="24" t="s">
        <v>110</v>
      </c>
      <c r="INY5" s="24" t="s">
        <v>107</v>
      </c>
      <c r="INZ5" s="24" t="s">
        <v>108</v>
      </c>
      <c r="IOA5" s="24" t="s">
        <v>109</v>
      </c>
      <c r="IOB5" s="24" t="s">
        <v>110</v>
      </c>
      <c r="IOC5" s="24" t="s">
        <v>107</v>
      </c>
      <c r="IOD5" s="24" t="s">
        <v>108</v>
      </c>
      <c r="IOE5" s="24" t="s">
        <v>109</v>
      </c>
      <c r="IOF5" s="24" t="s">
        <v>110</v>
      </c>
      <c r="IOG5" s="24" t="s">
        <v>107</v>
      </c>
      <c r="IOH5" s="24" t="s">
        <v>108</v>
      </c>
      <c r="IOI5" s="24" t="s">
        <v>109</v>
      </c>
      <c r="IOJ5" s="24" t="s">
        <v>110</v>
      </c>
      <c r="IOK5" s="24" t="s">
        <v>107</v>
      </c>
      <c r="IOL5" s="24" t="s">
        <v>108</v>
      </c>
      <c r="IOM5" s="24" t="s">
        <v>109</v>
      </c>
      <c r="ION5" s="24" t="s">
        <v>110</v>
      </c>
      <c r="IOO5" s="24" t="s">
        <v>107</v>
      </c>
      <c r="IOP5" s="24" t="s">
        <v>108</v>
      </c>
      <c r="IOQ5" s="24" t="s">
        <v>109</v>
      </c>
      <c r="IOR5" s="24" t="s">
        <v>110</v>
      </c>
      <c r="IOS5" s="24" t="s">
        <v>107</v>
      </c>
      <c r="IOT5" s="24" t="s">
        <v>108</v>
      </c>
      <c r="IOU5" s="24" t="s">
        <v>109</v>
      </c>
      <c r="IOV5" s="24" t="s">
        <v>110</v>
      </c>
      <c r="IOW5" s="24" t="s">
        <v>107</v>
      </c>
      <c r="IOX5" s="24" t="s">
        <v>108</v>
      </c>
      <c r="IOY5" s="24" t="s">
        <v>109</v>
      </c>
      <c r="IOZ5" s="24" t="s">
        <v>110</v>
      </c>
      <c r="IPA5" s="24" t="s">
        <v>107</v>
      </c>
      <c r="IPB5" s="24" t="s">
        <v>108</v>
      </c>
      <c r="IPC5" s="24" t="s">
        <v>109</v>
      </c>
      <c r="IPD5" s="24" t="s">
        <v>110</v>
      </c>
      <c r="IPE5" s="24" t="s">
        <v>107</v>
      </c>
      <c r="IPF5" s="24" t="s">
        <v>108</v>
      </c>
      <c r="IPG5" s="24" t="s">
        <v>109</v>
      </c>
      <c r="IPH5" s="24" t="s">
        <v>110</v>
      </c>
      <c r="IPI5" s="24" t="s">
        <v>107</v>
      </c>
      <c r="IPJ5" s="24" t="s">
        <v>108</v>
      </c>
      <c r="IPK5" s="24" t="s">
        <v>109</v>
      </c>
      <c r="IPL5" s="24" t="s">
        <v>110</v>
      </c>
      <c r="IPM5" s="24" t="s">
        <v>107</v>
      </c>
      <c r="IPN5" s="24" t="s">
        <v>108</v>
      </c>
      <c r="IPO5" s="24" t="s">
        <v>109</v>
      </c>
      <c r="IPP5" s="24" t="s">
        <v>110</v>
      </c>
      <c r="IPQ5" s="24" t="s">
        <v>107</v>
      </c>
      <c r="IPR5" s="24" t="s">
        <v>108</v>
      </c>
      <c r="IPS5" s="24" t="s">
        <v>109</v>
      </c>
      <c r="IPT5" s="24" t="s">
        <v>110</v>
      </c>
      <c r="IPU5" s="24" t="s">
        <v>107</v>
      </c>
      <c r="IPV5" s="24" t="s">
        <v>108</v>
      </c>
      <c r="IPW5" s="24" t="s">
        <v>109</v>
      </c>
      <c r="IPX5" s="24" t="s">
        <v>110</v>
      </c>
      <c r="IPY5" s="24" t="s">
        <v>107</v>
      </c>
      <c r="IPZ5" s="24" t="s">
        <v>108</v>
      </c>
      <c r="IQA5" s="24" t="s">
        <v>109</v>
      </c>
      <c r="IQB5" s="24" t="s">
        <v>110</v>
      </c>
      <c r="IQC5" s="24" t="s">
        <v>107</v>
      </c>
      <c r="IQD5" s="24" t="s">
        <v>108</v>
      </c>
      <c r="IQE5" s="24" t="s">
        <v>109</v>
      </c>
      <c r="IQF5" s="24" t="s">
        <v>110</v>
      </c>
      <c r="IQG5" s="24" t="s">
        <v>107</v>
      </c>
      <c r="IQH5" s="24" t="s">
        <v>108</v>
      </c>
      <c r="IQI5" s="24" t="s">
        <v>109</v>
      </c>
      <c r="IQJ5" s="24" t="s">
        <v>110</v>
      </c>
      <c r="IQK5" s="24" t="s">
        <v>107</v>
      </c>
      <c r="IQL5" s="24" t="s">
        <v>108</v>
      </c>
      <c r="IQM5" s="24" t="s">
        <v>109</v>
      </c>
      <c r="IQN5" s="24" t="s">
        <v>110</v>
      </c>
      <c r="IQO5" s="24" t="s">
        <v>107</v>
      </c>
      <c r="IQP5" s="24" t="s">
        <v>108</v>
      </c>
      <c r="IQQ5" s="24" t="s">
        <v>109</v>
      </c>
      <c r="IQR5" s="24" t="s">
        <v>110</v>
      </c>
      <c r="IQS5" s="24" t="s">
        <v>107</v>
      </c>
      <c r="IQT5" s="24" t="s">
        <v>108</v>
      </c>
      <c r="IQU5" s="24" t="s">
        <v>109</v>
      </c>
      <c r="IQV5" s="24" t="s">
        <v>110</v>
      </c>
      <c r="IQW5" s="24" t="s">
        <v>107</v>
      </c>
      <c r="IQX5" s="24" t="s">
        <v>108</v>
      </c>
      <c r="IQY5" s="24" t="s">
        <v>109</v>
      </c>
      <c r="IQZ5" s="24" t="s">
        <v>110</v>
      </c>
      <c r="IRA5" s="24" t="s">
        <v>107</v>
      </c>
      <c r="IRB5" s="24" t="s">
        <v>108</v>
      </c>
      <c r="IRC5" s="24" t="s">
        <v>109</v>
      </c>
      <c r="IRD5" s="24" t="s">
        <v>110</v>
      </c>
      <c r="IRE5" s="24" t="s">
        <v>107</v>
      </c>
      <c r="IRF5" s="24" t="s">
        <v>108</v>
      </c>
      <c r="IRG5" s="24" t="s">
        <v>109</v>
      </c>
      <c r="IRH5" s="24" t="s">
        <v>110</v>
      </c>
      <c r="IRI5" s="24" t="s">
        <v>107</v>
      </c>
      <c r="IRJ5" s="24" t="s">
        <v>108</v>
      </c>
      <c r="IRK5" s="24" t="s">
        <v>109</v>
      </c>
      <c r="IRL5" s="24" t="s">
        <v>110</v>
      </c>
      <c r="IRM5" s="24" t="s">
        <v>107</v>
      </c>
      <c r="IRN5" s="24" t="s">
        <v>108</v>
      </c>
      <c r="IRO5" s="24" t="s">
        <v>109</v>
      </c>
      <c r="IRP5" s="24" t="s">
        <v>110</v>
      </c>
      <c r="IRQ5" s="24" t="s">
        <v>107</v>
      </c>
      <c r="IRR5" s="24" t="s">
        <v>108</v>
      </c>
      <c r="IRS5" s="24" t="s">
        <v>109</v>
      </c>
      <c r="IRT5" s="24" t="s">
        <v>110</v>
      </c>
      <c r="IRU5" s="24" t="s">
        <v>107</v>
      </c>
      <c r="IRV5" s="24" t="s">
        <v>108</v>
      </c>
      <c r="IRW5" s="24" t="s">
        <v>109</v>
      </c>
      <c r="IRX5" s="24" t="s">
        <v>110</v>
      </c>
      <c r="IRY5" s="24" t="s">
        <v>107</v>
      </c>
      <c r="IRZ5" s="24" t="s">
        <v>108</v>
      </c>
      <c r="ISA5" s="24" t="s">
        <v>109</v>
      </c>
      <c r="ISB5" s="24" t="s">
        <v>110</v>
      </c>
      <c r="ISC5" s="24" t="s">
        <v>107</v>
      </c>
      <c r="ISD5" s="24" t="s">
        <v>108</v>
      </c>
      <c r="ISE5" s="24" t="s">
        <v>109</v>
      </c>
      <c r="ISF5" s="24" t="s">
        <v>110</v>
      </c>
      <c r="ISG5" s="24" t="s">
        <v>107</v>
      </c>
      <c r="ISH5" s="24" t="s">
        <v>108</v>
      </c>
      <c r="ISI5" s="24" t="s">
        <v>109</v>
      </c>
      <c r="ISJ5" s="24" t="s">
        <v>110</v>
      </c>
      <c r="ISK5" s="24" t="s">
        <v>107</v>
      </c>
      <c r="ISL5" s="24" t="s">
        <v>108</v>
      </c>
      <c r="ISM5" s="24" t="s">
        <v>109</v>
      </c>
      <c r="ISN5" s="24" t="s">
        <v>110</v>
      </c>
      <c r="ISO5" s="24" t="s">
        <v>107</v>
      </c>
      <c r="ISP5" s="24" t="s">
        <v>108</v>
      </c>
      <c r="ISQ5" s="24" t="s">
        <v>109</v>
      </c>
      <c r="ISR5" s="24" t="s">
        <v>110</v>
      </c>
      <c r="ISS5" s="24" t="s">
        <v>107</v>
      </c>
      <c r="IST5" s="24" t="s">
        <v>108</v>
      </c>
      <c r="ISU5" s="24" t="s">
        <v>109</v>
      </c>
      <c r="ISV5" s="24" t="s">
        <v>110</v>
      </c>
      <c r="ISW5" s="24" t="s">
        <v>107</v>
      </c>
      <c r="ISX5" s="24" t="s">
        <v>108</v>
      </c>
      <c r="ISY5" s="24" t="s">
        <v>109</v>
      </c>
      <c r="ISZ5" s="24" t="s">
        <v>110</v>
      </c>
      <c r="ITA5" s="24" t="s">
        <v>107</v>
      </c>
      <c r="ITB5" s="24" t="s">
        <v>108</v>
      </c>
      <c r="ITC5" s="24" t="s">
        <v>109</v>
      </c>
      <c r="ITD5" s="24" t="s">
        <v>110</v>
      </c>
      <c r="ITE5" s="24" t="s">
        <v>107</v>
      </c>
      <c r="ITF5" s="24" t="s">
        <v>108</v>
      </c>
      <c r="ITG5" s="24" t="s">
        <v>109</v>
      </c>
      <c r="ITH5" s="24" t="s">
        <v>110</v>
      </c>
      <c r="ITI5" s="24" t="s">
        <v>107</v>
      </c>
      <c r="ITJ5" s="24" t="s">
        <v>108</v>
      </c>
      <c r="ITK5" s="24" t="s">
        <v>109</v>
      </c>
      <c r="ITL5" s="24" t="s">
        <v>110</v>
      </c>
      <c r="ITM5" s="24" t="s">
        <v>107</v>
      </c>
      <c r="ITN5" s="24" t="s">
        <v>108</v>
      </c>
      <c r="ITO5" s="24" t="s">
        <v>109</v>
      </c>
      <c r="ITP5" s="24" t="s">
        <v>110</v>
      </c>
      <c r="ITQ5" s="24" t="s">
        <v>107</v>
      </c>
      <c r="ITR5" s="24" t="s">
        <v>108</v>
      </c>
      <c r="ITS5" s="24" t="s">
        <v>109</v>
      </c>
      <c r="ITT5" s="24" t="s">
        <v>110</v>
      </c>
      <c r="ITU5" s="24" t="s">
        <v>107</v>
      </c>
      <c r="ITV5" s="24" t="s">
        <v>108</v>
      </c>
      <c r="ITW5" s="24" t="s">
        <v>109</v>
      </c>
      <c r="ITX5" s="24" t="s">
        <v>110</v>
      </c>
      <c r="ITY5" s="24" t="s">
        <v>107</v>
      </c>
      <c r="ITZ5" s="24" t="s">
        <v>108</v>
      </c>
      <c r="IUA5" s="24" t="s">
        <v>109</v>
      </c>
      <c r="IUB5" s="24" t="s">
        <v>110</v>
      </c>
      <c r="IUC5" s="24" t="s">
        <v>107</v>
      </c>
      <c r="IUD5" s="24" t="s">
        <v>108</v>
      </c>
      <c r="IUE5" s="24" t="s">
        <v>109</v>
      </c>
      <c r="IUF5" s="24" t="s">
        <v>110</v>
      </c>
      <c r="IUG5" s="24" t="s">
        <v>107</v>
      </c>
      <c r="IUH5" s="24" t="s">
        <v>108</v>
      </c>
      <c r="IUI5" s="24" t="s">
        <v>109</v>
      </c>
      <c r="IUJ5" s="24" t="s">
        <v>110</v>
      </c>
      <c r="IUK5" s="24" t="s">
        <v>107</v>
      </c>
      <c r="IUL5" s="24" t="s">
        <v>108</v>
      </c>
      <c r="IUM5" s="24" t="s">
        <v>109</v>
      </c>
      <c r="IUN5" s="24" t="s">
        <v>110</v>
      </c>
      <c r="IUO5" s="24" t="s">
        <v>107</v>
      </c>
      <c r="IUP5" s="24" t="s">
        <v>108</v>
      </c>
      <c r="IUQ5" s="24" t="s">
        <v>109</v>
      </c>
      <c r="IUR5" s="24" t="s">
        <v>110</v>
      </c>
      <c r="IUS5" s="24" t="s">
        <v>107</v>
      </c>
      <c r="IUT5" s="24" t="s">
        <v>108</v>
      </c>
      <c r="IUU5" s="24" t="s">
        <v>109</v>
      </c>
      <c r="IUV5" s="24" t="s">
        <v>110</v>
      </c>
      <c r="IUW5" s="24" t="s">
        <v>107</v>
      </c>
      <c r="IUX5" s="24" t="s">
        <v>108</v>
      </c>
      <c r="IUY5" s="24" t="s">
        <v>109</v>
      </c>
      <c r="IUZ5" s="24" t="s">
        <v>110</v>
      </c>
      <c r="IVA5" s="24" t="s">
        <v>107</v>
      </c>
      <c r="IVB5" s="24" t="s">
        <v>108</v>
      </c>
      <c r="IVC5" s="24" t="s">
        <v>109</v>
      </c>
      <c r="IVD5" s="24" t="s">
        <v>110</v>
      </c>
      <c r="IVE5" s="24" t="s">
        <v>107</v>
      </c>
      <c r="IVF5" s="24" t="s">
        <v>108</v>
      </c>
      <c r="IVG5" s="24" t="s">
        <v>109</v>
      </c>
      <c r="IVH5" s="24" t="s">
        <v>110</v>
      </c>
      <c r="IVI5" s="24" t="s">
        <v>107</v>
      </c>
      <c r="IVJ5" s="24" t="s">
        <v>108</v>
      </c>
      <c r="IVK5" s="24" t="s">
        <v>109</v>
      </c>
      <c r="IVL5" s="24" t="s">
        <v>110</v>
      </c>
      <c r="IVM5" s="24" t="s">
        <v>107</v>
      </c>
      <c r="IVN5" s="24" t="s">
        <v>108</v>
      </c>
      <c r="IVO5" s="24" t="s">
        <v>109</v>
      </c>
      <c r="IVP5" s="24" t="s">
        <v>110</v>
      </c>
      <c r="IVQ5" s="24" t="s">
        <v>107</v>
      </c>
      <c r="IVR5" s="24" t="s">
        <v>108</v>
      </c>
      <c r="IVS5" s="24" t="s">
        <v>109</v>
      </c>
      <c r="IVT5" s="24" t="s">
        <v>110</v>
      </c>
      <c r="IVU5" s="24" t="s">
        <v>107</v>
      </c>
      <c r="IVV5" s="24" t="s">
        <v>108</v>
      </c>
      <c r="IVW5" s="24" t="s">
        <v>109</v>
      </c>
      <c r="IVX5" s="24" t="s">
        <v>110</v>
      </c>
      <c r="IVY5" s="24" t="s">
        <v>107</v>
      </c>
      <c r="IVZ5" s="24" t="s">
        <v>108</v>
      </c>
      <c r="IWA5" s="24" t="s">
        <v>109</v>
      </c>
      <c r="IWB5" s="24" t="s">
        <v>110</v>
      </c>
      <c r="IWC5" s="24" t="s">
        <v>107</v>
      </c>
      <c r="IWD5" s="24" t="s">
        <v>108</v>
      </c>
      <c r="IWE5" s="24" t="s">
        <v>109</v>
      </c>
      <c r="IWF5" s="24" t="s">
        <v>110</v>
      </c>
      <c r="IWG5" s="24" t="s">
        <v>107</v>
      </c>
      <c r="IWH5" s="24" t="s">
        <v>108</v>
      </c>
      <c r="IWI5" s="24" t="s">
        <v>109</v>
      </c>
      <c r="IWJ5" s="24" t="s">
        <v>110</v>
      </c>
      <c r="IWK5" s="24" t="s">
        <v>107</v>
      </c>
      <c r="IWL5" s="24" t="s">
        <v>108</v>
      </c>
      <c r="IWM5" s="24" t="s">
        <v>109</v>
      </c>
      <c r="IWN5" s="24" t="s">
        <v>110</v>
      </c>
      <c r="IWO5" s="24" t="s">
        <v>107</v>
      </c>
      <c r="IWP5" s="24" t="s">
        <v>108</v>
      </c>
      <c r="IWQ5" s="24" t="s">
        <v>109</v>
      </c>
      <c r="IWR5" s="24" t="s">
        <v>110</v>
      </c>
      <c r="IWS5" s="24" t="s">
        <v>107</v>
      </c>
      <c r="IWT5" s="24" t="s">
        <v>108</v>
      </c>
      <c r="IWU5" s="24" t="s">
        <v>109</v>
      </c>
      <c r="IWV5" s="24" t="s">
        <v>110</v>
      </c>
      <c r="IWW5" s="24" t="s">
        <v>107</v>
      </c>
      <c r="IWX5" s="24" t="s">
        <v>108</v>
      </c>
      <c r="IWY5" s="24" t="s">
        <v>109</v>
      </c>
      <c r="IWZ5" s="24" t="s">
        <v>110</v>
      </c>
      <c r="IXA5" s="24" t="s">
        <v>107</v>
      </c>
      <c r="IXB5" s="24" t="s">
        <v>108</v>
      </c>
      <c r="IXC5" s="24" t="s">
        <v>109</v>
      </c>
      <c r="IXD5" s="24" t="s">
        <v>110</v>
      </c>
      <c r="IXE5" s="24" t="s">
        <v>107</v>
      </c>
      <c r="IXF5" s="24" t="s">
        <v>108</v>
      </c>
      <c r="IXG5" s="24" t="s">
        <v>109</v>
      </c>
      <c r="IXH5" s="24" t="s">
        <v>110</v>
      </c>
      <c r="IXI5" s="24" t="s">
        <v>107</v>
      </c>
      <c r="IXJ5" s="24" t="s">
        <v>108</v>
      </c>
      <c r="IXK5" s="24" t="s">
        <v>109</v>
      </c>
      <c r="IXL5" s="24" t="s">
        <v>110</v>
      </c>
      <c r="IXM5" s="24" t="s">
        <v>107</v>
      </c>
      <c r="IXN5" s="24" t="s">
        <v>108</v>
      </c>
      <c r="IXO5" s="24" t="s">
        <v>109</v>
      </c>
      <c r="IXP5" s="24" t="s">
        <v>110</v>
      </c>
      <c r="IXQ5" s="24" t="s">
        <v>107</v>
      </c>
      <c r="IXR5" s="24" t="s">
        <v>108</v>
      </c>
      <c r="IXS5" s="24" t="s">
        <v>109</v>
      </c>
      <c r="IXT5" s="24" t="s">
        <v>110</v>
      </c>
      <c r="IXU5" s="24" t="s">
        <v>107</v>
      </c>
      <c r="IXV5" s="24" t="s">
        <v>108</v>
      </c>
      <c r="IXW5" s="24" t="s">
        <v>109</v>
      </c>
      <c r="IXX5" s="24" t="s">
        <v>110</v>
      </c>
      <c r="IXY5" s="24" t="s">
        <v>107</v>
      </c>
      <c r="IXZ5" s="24" t="s">
        <v>108</v>
      </c>
      <c r="IYA5" s="24" t="s">
        <v>109</v>
      </c>
      <c r="IYB5" s="24" t="s">
        <v>110</v>
      </c>
      <c r="IYC5" s="24" t="s">
        <v>107</v>
      </c>
      <c r="IYD5" s="24" t="s">
        <v>108</v>
      </c>
      <c r="IYE5" s="24" t="s">
        <v>109</v>
      </c>
      <c r="IYF5" s="24" t="s">
        <v>110</v>
      </c>
      <c r="IYG5" s="24" t="s">
        <v>107</v>
      </c>
      <c r="IYH5" s="24" t="s">
        <v>108</v>
      </c>
      <c r="IYI5" s="24" t="s">
        <v>109</v>
      </c>
      <c r="IYJ5" s="24" t="s">
        <v>110</v>
      </c>
      <c r="IYK5" s="24" t="s">
        <v>107</v>
      </c>
      <c r="IYL5" s="24" t="s">
        <v>108</v>
      </c>
      <c r="IYM5" s="24" t="s">
        <v>109</v>
      </c>
      <c r="IYN5" s="24" t="s">
        <v>110</v>
      </c>
      <c r="IYO5" s="24" t="s">
        <v>107</v>
      </c>
      <c r="IYP5" s="24" t="s">
        <v>108</v>
      </c>
      <c r="IYQ5" s="24" t="s">
        <v>109</v>
      </c>
      <c r="IYR5" s="24" t="s">
        <v>110</v>
      </c>
      <c r="IYS5" s="24" t="s">
        <v>107</v>
      </c>
      <c r="IYT5" s="24" t="s">
        <v>108</v>
      </c>
      <c r="IYU5" s="24" t="s">
        <v>109</v>
      </c>
      <c r="IYV5" s="24" t="s">
        <v>110</v>
      </c>
      <c r="IYW5" s="24" t="s">
        <v>107</v>
      </c>
      <c r="IYX5" s="24" t="s">
        <v>108</v>
      </c>
      <c r="IYY5" s="24" t="s">
        <v>109</v>
      </c>
      <c r="IYZ5" s="24" t="s">
        <v>110</v>
      </c>
      <c r="IZA5" s="24" t="s">
        <v>107</v>
      </c>
      <c r="IZB5" s="24" t="s">
        <v>108</v>
      </c>
      <c r="IZC5" s="24" t="s">
        <v>109</v>
      </c>
      <c r="IZD5" s="24" t="s">
        <v>110</v>
      </c>
      <c r="IZE5" s="24" t="s">
        <v>107</v>
      </c>
      <c r="IZF5" s="24" t="s">
        <v>108</v>
      </c>
      <c r="IZG5" s="24" t="s">
        <v>109</v>
      </c>
      <c r="IZH5" s="24" t="s">
        <v>110</v>
      </c>
      <c r="IZI5" s="24" t="s">
        <v>107</v>
      </c>
      <c r="IZJ5" s="24" t="s">
        <v>108</v>
      </c>
      <c r="IZK5" s="24" t="s">
        <v>109</v>
      </c>
      <c r="IZL5" s="24" t="s">
        <v>110</v>
      </c>
      <c r="IZM5" s="24" t="s">
        <v>107</v>
      </c>
      <c r="IZN5" s="24" t="s">
        <v>108</v>
      </c>
      <c r="IZO5" s="24" t="s">
        <v>109</v>
      </c>
      <c r="IZP5" s="24" t="s">
        <v>110</v>
      </c>
      <c r="IZQ5" s="24" t="s">
        <v>107</v>
      </c>
      <c r="IZR5" s="24" t="s">
        <v>108</v>
      </c>
      <c r="IZS5" s="24" t="s">
        <v>109</v>
      </c>
      <c r="IZT5" s="24" t="s">
        <v>110</v>
      </c>
      <c r="IZU5" s="24" t="s">
        <v>107</v>
      </c>
      <c r="IZV5" s="24" t="s">
        <v>108</v>
      </c>
      <c r="IZW5" s="24" t="s">
        <v>109</v>
      </c>
      <c r="IZX5" s="24" t="s">
        <v>110</v>
      </c>
      <c r="IZY5" s="24" t="s">
        <v>107</v>
      </c>
      <c r="IZZ5" s="24" t="s">
        <v>108</v>
      </c>
      <c r="JAA5" s="24" t="s">
        <v>109</v>
      </c>
      <c r="JAB5" s="24" t="s">
        <v>110</v>
      </c>
      <c r="JAC5" s="24" t="s">
        <v>107</v>
      </c>
      <c r="JAD5" s="24" t="s">
        <v>108</v>
      </c>
      <c r="JAE5" s="24" t="s">
        <v>109</v>
      </c>
      <c r="JAF5" s="24" t="s">
        <v>110</v>
      </c>
      <c r="JAG5" s="24" t="s">
        <v>107</v>
      </c>
      <c r="JAH5" s="24" t="s">
        <v>108</v>
      </c>
      <c r="JAI5" s="24" t="s">
        <v>109</v>
      </c>
      <c r="JAJ5" s="24" t="s">
        <v>110</v>
      </c>
      <c r="JAK5" s="24" t="s">
        <v>107</v>
      </c>
      <c r="JAL5" s="24" t="s">
        <v>108</v>
      </c>
      <c r="JAM5" s="24" t="s">
        <v>109</v>
      </c>
      <c r="JAN5" s="24" t="s">
        <v>110</v>
      </c>
      <c r="JAO5" s="24" t="s">
        <v>107</v>
      </c>
      <c r="JAP5" s="24" t="s">
        <v>108</v>
      </c>
      <c r="JAQ5" s="24" t="s">
        <v>109</v>
      </c>
      <c r="JAR5" s="24" t="s">
        <v>110</v>
      </c>
      <c r="JAS5" s="24" t="s">
        <v>107</v>
      </c>
      <c r="JAT5" s="24" t="s">
        <v>108</v>
      </c>
      <c r="JAU5" s="24" t="s">
        <v>109</v>
      </c>
      <c r="JAV5" s="24" t="s">
        <v>110</v>
      </c>
      <c r="JAW5" s="24" t="s">
        <v>107</v>
      </c>
      <c r="JAX5" s="24" t="s">
        <v>108</v>
      </c>
      <c r="JAY5" s="24" t="s">
        <v>109</v>
      </c>
      <c r="JAZ5" s="24" t="s">
        <v>110</v>
      </c>
      <c r="JBA5" s="24" t="s">
        <v>107</v>
      </c>
      <c r="JBB5" s="24" t="s">
        <v>108</v>
      </c>
      <c r="JBC5" s="24" t="s">
        <v>109</v>
      </c>
      <c r="JBD5" s="24" t="s">
        <v>110</v>
      </c>
      <c r="JBE5" s="24" t="s">
        <v>107</v>
      </c>
      <c r="JBF5" s="24" t="s">
        <v>108</v>
      </c>
      <c r="JBG5" s="24" t="s">
        <v>109</v>
      </c>
      <c r="JBH5" s="24" t="s">
        <v>110</v>
      </c>
      <c r="JBI5" s="24" t="s">
        <v>107</v>
      </c>
      <c r="JBJ5" s="24" t="s">
        <v>108</v>
      </c>
      <c r="JBK5" s="24" t="s">
        <v>109</v>
      </c>
      <c r="JBL5" s="24" t="s">
        <v>110</v>
      </c>
      <c r="JBM5" s="24" t="s">
        <v>107</v>
      </c>
      <c r="JBN5" s="24" t="s">
        <v>108</v>
      </c>
      <c r="JBO5" s="24" t="s">
        <v>109</v>
      </c>
      <c r="JBP5" s="24" t="s">
        <v>110</v>
      </c>
      <c r="JBQ5" s="24" t="s">
        <v>107</v>
      </c>
      <c r="JBR5" s="24" t="s">
        <v>108</v>
      </c>
      <c r="JBS5" s="24" t="s">
        <v>109</v>
      </c>
      <c r="JBT5" s="24" t="s">
        <v>110</v>
      </c>
      <c r="JBU5" s="24" t="s">
        <v>107</v>
      </c>
      <c r="JBV5" s="24" t="s">
        <v>108</v>
      </c>
      <c r="JBW5" s="24" t="s">
        <v>109</v>
      </c>
      <c r="JBX5" s="24" t="s">
        <v>110</v>
      </c>
      <c r="JBY5" s="24" t="s">
        <v>107</v>
      </c>
      <c r="JBZ5" s="24" t="s">
        <v>108</v>
      </c>
      <c r="JCA5" s="24" t="s">
        <v>109</v>
      </c>
      <c r="JCB5" s="24" t="s">
        <v>110</v>
      </c>
      <c r="JCC5" s="24" t="s">
        <v>107</v>
      </c>
      <c r="JCD5" s="24" t="s">
        <v>108</v>
      </c>
      <c r="JCE5" s="24" t="s">
        <v>109</v>
      </c>
      <c r="JCF5" s="24" t="s">
        <v>110</v>
      </c>
      <c r="JCG5" s="24" t="s">
        <v>107</v>
      </c>
      <c r="JCH5" s="24" t="s">
        <v>108</v>
      </c>
      <c r="JCI5" s="24" t="s">
        <v>109</v>
      </c>
      <c r="JCJ5" s="24" t="s">
        <v>110</v>
      </c>
      <c r="JCK5" s="24" t="s">
        <v>107</v>
      </c>
      <c r="JCL5" s="24" t="s">
        <v>108</v>
      </c>
      <c r="JCM5" s="24" t="s">
        <v>109</v>
      </c>
      <c r="JCN5" s="24" t="s">
        <v>110</v>
      </c>
      <c r="JCO5" s="24" t="s">
        <v>107</v>
      </c>
      <c r="JCP5" s="24" t="s">
        <v>108</v>
      </c>
      <c r="JCQ5" s="24" t="s">
        <v>109</v>
      </c>
      <c r="JCR5" s="24" t="s">
        <v>110</v>
      </c>
      <c r="JCS5" s="24" t="s">
        <v>107</v>
      </c>
      <c r="JCT5" s="24" t="s">
        <v>108</v>
      </c>
      <c r="JCU5" s="24" t="s">
        <v>109</v>
      </c>
      <c r="JCV5" s="24" t="s">
        <v>110</v>
      </c>
      <c r="JCW5" s="24" t="s">
        <v>107</v>
      </c>
      <c r="JCX5" s="24" t="s">
        <v>108</v>
      </c>
      <c r="JCY5" s="24" t="s">
        <v>109</v>
      </c>
      <c r="JCZ5" s="24" t="s">
        <v>110</v>
      </c>
      <c r="JDA5" s="24" t="s">
        <v>107</v>
      </c>
      <c r="JDB5" s="24" t="s">
        <v>108</v>
      </c>
      <c r="JDC5" s="24" t="s">
        <v>109</v>
      </c>
      <c r="JDD5" s="24" t="s">
        <v>110</v>
      </c>
      <c r="JDE5" s="24" t="s">
        <v>107</v>
      </c>
      <c r="JDF5" s="24" t="s">
        <v>108</v>
      </c>
      <c r="JDG5" s="24" t="s">
        <v>109</v>
      </c>
      <c r="JDH5" s="24" t="s">
        <v>110</v>
      </c>
      <c r="JDI5" s="24" t="s">
        <v>107</v>
      </c>
      <c r="JDJ5" s="24" t="s">
        <v>108</v>
      </c>
      <c r="JDK5" s="24" t="s">
        <v>109</v>
      </c>
      <c r="JDL5" s="24" t="s">
        <v>110</v>
      </c>
      <c r="JDM5" s="24" t="s">
        <v>107</v>
      </c>
      <c r="JDN5" s="24" t="s">
        <v>108</v>
      </c>
      <c r="JDO5" s="24" t="s">
        <v>109</v>
      </c>
      <c r="JDP5" s="24" t="s">
        <v>110</v>
      </c>
      <c r="JDQ5" s="24" t="s">
        <v>107</v>
      </c>
      <c r="JDR5" s="24" t="s">
        <v>108</v>
      </c>
      <c r="JDS5" s="24" t="s">
        <v>109</v>
      </c>
      <c r="JDT5" s="24" t="s">
        <v>110</v>
      </c>
      <c r="JDU5" s="24" t="s">
        <v>107</v>
      </c>
      <c r="JDV5" s="24" t="s">
        <v>108</v>
      </c>
      <c r="JDW5" s="24" t="s">
        <v>109</v>
      </c>
      <c r="JDX5" s="24" t="s">
        <v>110</v>
      </c>
      <c r="JDY5" s="24" t="s">
        <v>107</v>
      </c>
      <c r="JDZ5" s="24" t="s">
        <v>108</v>
      </c>
      <c r="JEA5" s="24" t="s">
        <v>109</v>
      </c>
      <c r="JEB5" s="24" t="s">
        <v>110</v>
      </c>
      <c r="JEC5" s="24" t="s">
        <v>107</v>
      </c>
      <c r="JED5" s="24" t="s">
        <v>108</v>
      </c>
      <c r="JEE5" s="24" t="s">
        <v>109</v>
      </c>
      <c r="JEF5" s="24" t="s">
        <v>110</v>
      </c>
      <c r="JEG5" s="24" t="s">
        <v>107</v>
      </c>
      <c r="JEH5" s="24" t="s">
        <v>108</v>
      </c>
      <c r="JEI5" s="24" t="s">
        <v>109</v>
      </c>
      <c r="JEJ5" s="24" t="s">
        <v>110</v>
      </c>
      <c r="JEK5" s="24" t="s">
        <v>107</v>
      </c>
      <c r="JEL5" s="24" t="s">
        <v>108</v>
      </c>
      <c r="JEM5" s="24" t="s">
        <v>109</v>
      </c>
      <c r="JEN5" s="24" t="s">
        <v>110</v>
      </c>
      <c r="JEO5" s="24" t="s">
        <v>107</v>
      </c>
      <c r="JEP5" s="24" t="s">
        <v>108</v>
      </c>
      <c r="JEQ5" s="24" t="s">
        <v>109</v>
      </c>
      <c r="JER5" s="24" t="s">
        <v>110</v>
      </c>
      <c r="JES5" s="24" t="s">
        <v>107</v>
      </c>
      <c r="JET5" s="24" t="s">
        <v>108</v>
      </c>
      <c r="JEU5" s="24" t="s">
        <v>109</v>
      </c>
      <c r="JEV5" s="24" t="s">
        <v>110</v>
      </c>
      <c r="JEW5" s="24" t="s">
        <v>107</v>
      </c>
      <c r="JEX5" s="24" t="s">
        <v>108</v>
      </c>
      <c r="JEY5" s="24" t="s">
        <v>109</v>
      </c>
      <c r="JEZ5" s="24" t="s">
        <v>110</v>
      </c>
      <c r="JFA5" s="24" t="s">
        <v>107</v>
      </c>
      <c r="JFB5" s="24" t="s">
        <v>108</v>
      </c>
      <c r="JFC5" s="24" t="s">
        <v>109</v>
      </c>
      <c r="JFD5" s="24" t="s">
        <v>110</v>
      </c>
      <c r="JFE5" s="24" t="s">
        <v>107</v>
      </c>
      <c r="JFF5" s="24" t="s">
        <v>108</v>
      </c>
      <c r="JFG5" s="24" t="s">
        <v>109</v>
      </c>
      <c r="JFH5" s="24" t="s">
        <v>110</v>
      </c>
      <c r="JFI5" s="24" t="s">
        <v>107</v>
      </c>
      <c r="JFJ5" s="24" t="s">
        <v>108</v>
      </c>
      <c r="JFK5" s="24" t="s">
        <v>109</v>
      </c>
      <c r="JFL5" s="24" t="s">
        <v>110</v>
      </c>
      <c r="JFM5" s="24" t="s">
        <v>107</v>
      </c>
      <c r="JFN5" s="24" t="s">
        <v>108</v>
      </c>
      <c r="JFO5" s="24" t="s">
        <v>109</v>
      </c>
      <c r="JFP5" s="24" t="s">
        <v>110</v>
      </c>
      <c r="JFQ5" s="24" t="s">
        <v>107</v>
      </c>
      <c r="JFR5" s="24" t="s">
        <v>108</v>
      </c>
      <c r="JFS5" s="24" t="s">
        <v>109</v>
      </c>
      <c r="JFT5" s="24" t="s">
        <v>110</v>
      </c>
      <c r="JFU5" s="24" t="s">
        <v>107</v>
      </c>
      <c r="JFV5" s="24" t="s">
        <v>108</v>
      </c>
      <c r="JFW5" s="24" t="s">
        <v>109</v>
      </c>
      <c r="JFX5" s="24" t="s">
        <v>110</v>
      </c>
      <c r="JFY5" s="24" t="s">
        <v>107</v>
      </c>
      <c r="JFZ5" s="24" t="s">
        <v>108</v>
      </c>
      <c r="JGA5" s="24" t="s">
        <v>109</v>
      </c>
      <c r="JGB5" s="24" t="s">
        <v>110</v>
      </c>
      <c r="JGC5" s="24" t="s">
        <v>107</v>
      </c>
      <c r="JGD5" s="24" t="s">
        <v>108</v>
      </c>
      <c r="JGE5" s="24" t="s">
        <v>109</v>
      </c>
      <c r="JGF5" s="24" t="s">
        <v>110</v>
      </c>
      <c r="JGG5" s="24" t="s">
        <v>107</v>
      </c>
      <c r="JGH5" s="24" t="s">
        <v>108</v>
      </c>
      <c r="JGI5" s="24" t="s">
        <v>109</v>
      </c>
      <c r="JGJ5" s="24" t="s">
        <v>110</v>
      </c>
      <c r="JGK5" s="24" t="s">
        <v>107</v>
      </c>
      <c r="JGL5" s="24" t="s">
        <v>108</v>
      </c>
      <c r="JGM5" s="24" t="s">
        <v>109</v>
      </c>
      <c r="JGN5" s="24" t="s">
        <v>110</v>
      </c>
      <c r="JGO5" s="24" t="s">
        <v>107</v>
      </c>
      <c r="JGP5" s="24" t="s">
        <v>108</v>
      </c>
      <c r="JGQ5" s="24" t="s">
        <v>109</v>
      </c>
      <c r="JGR5" s="24" t="s">
        <v>110</v>
      </c>
      <c r="JGS5" s="24" t="s">
        <v>107</v>
      </c>
      <c r="JGT5" s="24" t="s">
        <v>108</v>
      </c>
      <c r="JGU5" s="24" t="s">
        <v>109</v>
      </c>
      <c r="JGV5" s="24" t="s">
        <v>110</v>
      </c>
      <c r="JGW5" s="24" t="s">
        <v>107</v>
      </c>
      <c r="JGX5" s="24" t="s">
        <v>108</v>
      </c>
      <c r="JGY5" s="24" t="s">
        <v>109</v>
      </c>
      <c r="JGZ5" s="24" t="s">
        <v>110</v>
      </c>
      <c r="JHA5" s="24" t="s">
        <v>107</v>
      </c>
      <c r="JHB5" s="24" t="s">
        <v>108</v>
      </c>
      <c r="JHC5" s="24" t="s">
        <v>109</v>
      </c>
      <c r="JHD5" s="24" t="s">
        <v>110</v>
      </c>
      <c r="JHE5" s="24" t="s">
        <v>107</v>
      </c>
      <c r="JHF5" s="24" t="s">
        <v>108</v>
      </c>
      <c r="JHG5" s="24" t="s">
        <v>109</v>
      </c>
      <c r="JHH5" s="24" t="s">
        <v>110</v>
      </c>
      <c r="JHI5" s="24" t="s">
        <v>107</v>
      </c>
      <c r="JHJ5" s="24" t="s">
        <v>108</v>
      </c>
      <c r="JHK5" s="24" t="s">
        <v>109</v>
      </c>
      <c r="JHL5" s="24" t="s">
        <v>110</v>
      </c>
      <c r="JHM5" s="24" t="s">
        <v>107</v>
      </c>
      <c r="JHN5" s="24" t="s">
        <v>108</v>
      </c>
      <c r="JHO5" s="24" t="s">
        <v>109</v>
      </c>
      <c r="JHP5" s="24" t="s">
        <v>110</v>
      </c>
      <c r="JHQ5" s="24" t="s">
        <v>107</v>
      </c>
      <c r="JHR5" s="24" t="s">
        <v>108</v>
      </c>
      <c r="JHS5" s="24" t="s">
        <v>109</v>
      </c>
      <c r="JHT5" s="24" t="s">
        <v>110</v>
      </c>
      <c r="JHU5" s="24" t="s">
        <v>107</v>
      </c>
      <c r="JHV5" s="24" t="s">
        <v>108</v>
      </c>
      <c r="JHW5" s="24" t="s">
        <v>109</v>
      </c>
      <c r="JHX5" s="24" t="s">
        <v>110</v>
      </c>
      <c r="JHY5" s="24" t="s">
        <v>107</v>
      </c>
      <c r="JHZ5" s="24" t="s">
        <v>108</v>
      </c>
      <c r="JIA5" s="24" t="s">
        <v>109</v>
      </c>
      <c r="JIB5" s="24" t="s">
        <v>110</v>
      </c>
      <c r="JIC5" s="24" t="s">
        <v>107</v>
      </c>
      <c r="JID5" s="24" t="s">
        <v>108</v>
      </c>
      <c r="JIE5" s="24" t="s">
        <v>109</v>
      </c>
      <c r="JIF5" s="24" t="s">
        <v>110</v>
      </c>
      <c r="JIG5" s="24" t="s">
        <v>107</v>
      </c>
      <c r="JIH5" s="24" t="s">
        <v>108</v>
      </c>
      <c r="JII5" s="24" t="s">
        <v>109</v>
      </c>
      <c r="JIJ5" s="24" t="s">
        <v>110</v>
      </c>
      <c r="JIK5" s="24" t="s">
        <v>107</v>
      </c>
      <c r="JIL5" s="24" t="s">
        <v>108</v>
      </c>
      <c r="JIM5" s="24" t="s">
        <v>109</v>
      </c>
      <c r="JIN5" s="24" t="s">
        <v>110</v>
      </c>
      <c r="JIO5" s="24" t="s">
        <v>107</v>
      </c>
      <c r="JIP5" s="24" t="s">
        <v>108</v>
      </c>
      <c r="JIQ5" s="24" t="s">
        <v>109</v>
      </c>
      <c r="JIR5" s="24" t="s">
        <v>110</v>
      </c>
      <c r="JIS5" s="24" t="s">
        <v>107</v>
      </c>
      <c r="JIT5" s="24" t="s">
        <v>108</v>
      </c>
      <c r="JIU5" s="24" t="s">
        <v>109</v>
      </c>
      <c r="JIV5" s="24" t="s">
        <v>110</v>
      </c>
      <c r="JIW5" s="24" t="s">
        <v>107</v>
      </c>
      <c r="JIX5" s="24" t="s">
        <v>108</v>
      </c>
      <c r="JIY5" s="24" t="s">
        <v>109</v>
      </c>
      <c r="JIZ5" s="24" t="s">
        <v>110</v>
      </c>
      <c r="JJA5" s="24" t="s">
        <v>107</v>
      </c>
      <c r="JJB5" s="24" t="s">
        <v>108</v>
      </c>
      <c r="JJC5" s="24" t="s">
        <v>109</v>
      </c>
      <c r="JJD5" s="24" t="s">
        <v>110</v>
      </c>
      <c r="JJE5" s="24" t="s">
        <v>107</v>
      </c>
      <c r="JJF5" s="24" t="s">
        <v>108</v>
      </c>
      <c r="JJG5" s="24" t="s">
        <v>109</v>
      </c>
      <c r="JJH5" s="24" t="s">
        <v>110</v>
      </c>
      <c r="JJI5" s="24" t="s">
        <v>107</v>
      </c>
      <c r="JJJ5" s="24" t="s">
        <v>108</v>
      </c>
      <c r="JJK5" s="24" t="s">
        <v>109</v>
      </c>
      <c r="JJL5" s="24" t="s">
        <v>110</v>
      </c>
      <c r="JJM5" s="24" t="s">
        <v>107</v>
      </c>
      <c r="JJN5" s="24" t="s">
        <v>108</v>
      </c>
      <c r="JJO5" s="24" t="s">
        <v>109</v>
      </c>
      <c r="JJP5" s="24" t="s">
        <v>110</v>
      </c>
      <c r="JJQ5" s="24" t="s">
        <v>107</v>
      </c>
      <c r="JJR5" s="24" t="s">
        <v>108</v>
      </c>
      <c r="JJS5" s="24" t="s">
        <v>109</v>
      </c>
      <c r="JJT5" s="24" t="s">
        <v>110</v>
      </c>
      <c r="JJU5" s="24" t="s">
        <v>107</v>
      </c>
      <c r="JJV5" s="24" t="s">
        <v>108</v>
      </c>
      <c r="JJW5" s="24" t="s">
        <v>109</v>
      </c>
      <c r="JJX5" s="24" t="s">
        <v>110</v>
      </c>
      <c r="JJY5" s="24" t="s">
        <v>107</v>
      </c>
      <c r="JJZ5" s="24" t="s">
        <v>108</v>
      </c>
      <c r="JKA5" s="24" t="s">
        <v>109</v>
      </c>
      <c r="JKB5" s="24" t="s">
        <v>110</v>
      </c>
      <c r="JKC5" s="24" t="s">
        <v>107</v>
      </c>
      <c r="JKD5" s="24" t="s">
        <v>108</v>
      </c>
      <c r="JKE5" s="24" t="s">
        <v>109</v>
      </c>
      <c r="JKF5" s="24" t="s">
        <v>110</v>
      </c>
      <c r="JKG5" s="24" t="s">
        <v>107</v>
      </c>
      <c r="JKH5" s="24" t="s">
        <v>108</v>
      </c>
      <c r="JKI5" s="24" t="s">
        <v>109</v>
      </c>
      <c r="JKJ5" s="24" t="s">
        <v>110</v>
      </c>
      <c r="JKK5" s="24" t="s">
        <v>107</v>
      </c>
      <c r="JKL5" s="24" t="s">
        <v>108</v>
      </c>
      <c r="JKM5" s="24" t="s">
        <v>109</v>
      </c>
      <c r="JKN5" s="24" t="s">
        <v>110</v>
      </c>
      <c r="JKO5" s="24" t="s">
        <v>107</v>
      </c>
      <c r="JKP5" s="24" t="s">
        <v>108</v>
      </c>
      <c r="JKQ5" s="24" t="s">
        <v>109</v>
      </c>
      <c r="JKR5" s="24" t="s">
        <v>110</v>
      </c>
      <c r="JKS5" s="24" t="s">
        <v>107</v>
      </c>
      <c r="JKT5" s="24" t="s">
        <v>108</v>
      </c>
      <c r="JKU5" s="24" t="s">
        <v>109</v>
      </c>
      <c r="JKV5" s="24" t="s">
        <v>110</v>
      </c>
      <c r="JKW5" s="24" t="s">
        <v>107</v>
      </c>
      <c r="JKX5" s="24" t="s">
        <v>108</v>
      </c>
      <c r="JKY5" s="24" t="s">
        <v>109</v>
      </c>
      <c r="JKZ5" s="24" t="s">
        <v>110</v>
      </c>
      <c r="JLA5" s="24" t="s">
        <v>107</v>
      </c>
      <c r="JLB5" s="24" t="s">
        <v>108</v>
      </c>
      <c r="JLC5" s="24" t="s">
        <v>109</v>
      </c>
      <c r="JLD5" s="24" t="s">
        <v>110</v>
      </c>
      <c r="JLE5" s="24" t="s">
        <v>107</v>
      </c>
      <c r="JLF5" s="24" t="s">
        <v>108</v>
      </c>
      <c r="JLG5" s="24" t="s">
        <v>109</v>
      </c>
      <c r="JLH5" s="24" t="s">
        <v>110</v>
      </c>
      <c r="JLI5" s="24" t="s">
        <v>107</v>
      </c>
      <c r="JLJ5" s="24" t="s">
        <v>108</v>
      </c>
      <c r="JLK5" s="24" t="s">
        <v>109</v>
      </c>
      <c r="JLL5" s="24" t="s">
        <v>110</v>
      </c>
      <c r="JLM5" s="24" t="s">
        <v>107</v>
      </c>
      <c r="JLN5" s="24" t="s">
        <v>108</v>
      </c>
      <c r="JLO5" s="24" t="s">
        <v>109</v>
      </c>
      <c r="JLP5" s="24" t="s">
        <v>110</v>
      </c>
      <c r="JLQ5" s="24" t="s">
        <v>107</v>
      </c>
      <c r="JLR5" s="24" t="s">
        <v>108</v>
      </c>
      <c r="JLS5" s="24" t="s">
        <v>109</v>
      </c>
      <c r="JLT5" s="24" t="s">
        <v>110</v>
      </c>
      <c r="JLU5" s="24" t="s">
        <v>107</v>
      </c>
      <c r="JLV5" s="24" t="s">
        <v>108</v>
      </c>
      <c r="JLW5" s="24" t="s">
        <v>109</v>
      </c>
      <c r="JLX5" s="24" t="s">
        <v>110</v>
      </c>
      <c r="JLY5" s="24" t="s">
        <v>107</v>
      </c>
      <c r="JLZ5" s="24" t="s">
        <v>108</v>
      </c>
      <c r="JMA5" s="24" t="s">
        <v>109</v>
      </c>
      <c r="JMB5" s="24" t="s">
        <v>110</v>
      </c>
      <c r="JMC5" s="24" t="s">
        <v>107</v>
      </c>
      <c r="JMD5" s="24" t="s">
        <v>108</v>
      </c>
      <c r="JME5" s="24" t="s">
        <v>109</v>
      </c>
      <c r="JMF5" s="24" t="s">
        <v>110</v>
      </c>
      <c r="JMG5" s="24" t="s">
        <v>107</v>
      </c>
      <c r="JMH5" s="24" t="s">
        <v>108</v>
      </c>
      <c r="JMI5" s="24" t="s">
        <v>109</v>
      </c>
      <c r="JMJ5" s="24" t="s">
        <v>110</v>
      </c>
      <c r="JMK5" s="24" t="s">
        <v>107</v>
      </c>
      <c r="JML5" s="24" t="s">
        <v>108</v>
      </c>
      <c r="JMM5" s="24" t="s">
        <v>109</v>
      </c>
      <c r="JMN5" s="24" t="s">
        <v>110</v>
      </c>
      <c r="JMO5" s="24" t="s">
        <v>107</v>
      </c>
      <c r="JMP5" s="24" t="s">
        <v>108</v>
      </c>
      <c r="JMQ5" s="24" t="s">
        <v>109</v>
      </c>
      <c r="JMR5" s="24" t="s">
        <v>110</v>
      </c>
      <c r="JMS5" s="24" t="s">
        <v>107</v>
      </c>
      <c r="JMT5" s="24" t="s">
        <v>108</v>
      </c>
      <c r="JMU5" s="24" t="s">
        <v>109</v>
      </c>
      <c r="JMV5" s="24" t="s">
        <v>110</v>
      </c>
      <c r="JMW5" s="24" t="s">
        <v>107</v>
      </c>
      <c r="JMX5" s="24" t="s">
        <v>108</v>
      </c>
      <c r="JMY5" s="24" t="s">
        <v>109</v>
      </c>
      <c r="JMZ5" s="24" t="s">
        <v>110</v>
      </c>
      <c r="JNA5" s="24" t="s">
        <v>107</v>
      </c>
      <c r="JNB5" s="24" t="s">
        <v>108</v>
      </c>
      <c r="JNC5" s="24" t="s">
        <v>109</v>
      </c>
      <c r="JND5" s="24" t="s">
        <v>110</v>
      </c>
      <c r="JNE5" s="24" t="s">
        <v>107</v>
      </c>
      <c r="JNF5" s="24" t="s">
        <v>108</v>
      </c>
      <c r="JNG5" s="24" t="s">
        <v>109</v>
      </c>
      <c r="JNH5" s="24" t="s">
        <v>110</v>
      </c>
      <c r="JNI5" s="24" t="s">
        <v>107</v>
      </c>
      <c r="JNJ5" s="24" t="s">
        <v>108</v>
      </c>
      <c r="JNK5" s="24" t="s">
        <v>109</v>
      </c>
      <c r="JNL5" s="24" t="s">
        <v>110</v>
      </c>
      <c r="JNM5" s="24" t="s">
        <v>107</v>
      </c>
      <c r="JNN5" s="24" t="s">
        <v>108</v>
      </c>
      <c r="JNO5" s="24" t="s">
        <v>109</v>
      </c>
      <c r="JNP5" s="24" t="s">
        <v>110</v>
      </c>
      <c r="JNQ5" s="24" t="s">
        <v>107</v>
      </c>
      <c r="JNR5" s="24" t="s">
        <v>108</v>
      </c>
      <c r="JNS5" s="24" t="s">
        <v>109</v>
      </c>
      <c r="JNT5" s="24" t="s">
        <v>110</v>
      </c>
      <c r="JNU5" s="24" t="s">
        <v>107</v>
      </c>
      <c r="JNV5" s="24" t="s">
        <v>108</v>
      </c>
      <c r="JNW5" s="24" t="s">
        <v>109</v>
      </c>
      <c r="JNX5" s="24" t="s">
        <v>110</v>
      </c>
      <c r="JNY5" s="24" t="s">
        <v>107</v>
      </c>
      <c r="JNZ5" s="24" t="s">
        <v>108</v>
      </c>
      <c r="JOA5" s="24" t="s">
        <v>109</v>
      </c>
      <c r="JOB5" s="24" t="s">
        <v>110</v>
      </c>
      <c r="JOC5" s="24" t="s">
        <v>107</v>
      </c>
      <c r="JOD5" s="24" t="s">
        <v>108</v>
      </c>
      <c r="JOE5" s="24" t="s">
        <v>109</v>
      </c>
      <c r="JOF5" s="24" t="s">
        <v>110</v>
      </c>
      <c r="JOG5" s="24" t="s">
        <v>107</v>
      </c>
      <c r="JOH5" s="24" t="s">
        <v>108</v>
      </c>
      <c r="JOI5" s="24" t="s">
        <v>109</v>
      </c>
      <c r="JOJ5" s="24" t="s">
        <v>110</v>
      </c>
      <c r="JOK5" s="24" t="s">
        <v>107</v>
      </c>
      <c r="JOL5" s="24" t="s">
        <v>108</v>
      </c>
      <c r="JOM5" s="24" t="s">
        <v>109</v>
      </c>
      <c r="JON5" s="24" t="s">
        <v>110</v>
      </c>
      <c r="JOO5" s="24" t="s">
        <v>107</v>
      </c>
      <c r="JOP5" s="24" t="s">
        <v>108</v>
      </c>
      <c r="JOQ5" s="24" t="s">
        <v>109</v>
      </c>
      <c r="JOR5" s="24" t="s">
        <v>110</v>
      </c>
      <c r="JOS5" s="24" t="s">
        <v>107</v>
      </c>
      <c r="JOT5" s="24" t="s">
        <v>108</v>
      </c>
      <c r="JOU5" s="24" t="s">
        <v>109</v>
      </c>
      <c r="JOV5" s="24" t="s">
        <v>110</v>
      </c>
      <c r="JOW5" s="24" t="s">
        <v>107</v>
      </c>
      <c r="JOX5" s="24" t="s">
        <v>108</v>
      </c>
      <c r="JOY5" s="24" t="s">
        <v>109</v>
      </c>
      <c r="JOZ5" s="24" t="s">
        <v>110</v>
      </c>
      <c r="JPA5" s="24" t="s">
        <v>107</v>
      </c>
      <c r="JPB5" s="24" t="s">
        <v>108</v>
      </c>
      <c r="JPC5" s="24" t="s">
        <v>109</v>
      </c>
      <c r="JPD5" s="24" t="s">
        <v>110</v>
      </c>
      <c r="JPE5" s="24" t="s">
        <v>107</v>
      </c>
      <c r="JPF5" s="24" t="s">
        <v>108</v>
      </c>
      <c r="JPG5" s="24" t="s">
        <v>109</v>
      </c>
      <c r="JPH5" s="24" t="s">
        <v>110</v>
      </c>
      <c r="JPI5" s="24" t="s">
        <v>107</v>
      </c>
      <c r="JPJ5" s="24" t="s">
        <v>108</v>
      </c>
      <c r="JPK5" s="24" t="s">
        <v>109</v>
      </c>
      <c r="JPL5" s="24" t="s">
        <v>110</v>
      </c>
      <c r="JPM5" s="24" t="s">
        <v>107</v>
      </c>
      <c r="JPN5" s="24" t="s">
        <v>108</v>
      </c>
      <c r="JPO5" s="24" t="s">
        <v>109</v>
      </c>
      <c r="JPP5" s="24" t="s">
        <v>110</v>
      </c>
      <c r="JPQ5" s="24" t="s">
        <v>107</v>
      </c>
      <c r="JPR5" s="24" t="s">
        <v>108</v>
      </c>
      <c r="JPS5" s="24" t="s">
        <v>109</v>
      </c>
      <c r="JPT5" s="24" t="s">
        <v>110</v>
      </c>
      <c r="JPU5" s="24" t="s">
        <v>107</v>
      </c>
      <c r="JPV5" s="24" t="s">
        <v>108</v>
      </c>
      <c r="JPW5" s="24" t="s">
        <v>109</v>
      </c>
      <c r="JPX5" s="24" t="s">
        <v>110</v>
      </c>
      <c r="JPY5" s="24" t="s">
        <v>107</v>
      </c>
      <c r="JPZ5" s="24" t="s">
        <v>108</v>
      </c>
      <c r="JQA5" s="24" t="s">
        <v>109</v>
      </c>
      <c r="JQB5" s="24" t="s">
        <v>110</v>
      </c>
      <c r="JQC5" s="24" t="s">
        <v>107</v>
      </c>
      <c r="JQD5" s="24" t="s">
        <v>108</v>
      </c>
      <c r="JQE5" s="24" t="s">
        <v>109</v>
      </c>
      <c r="JQF5" s="24" t="s">
        <v>110</v>
      </c>
      <c r="JQG5" s="24" t="s">
        <v>107</v>
      </c>
      <c r="JQH5" s="24" t="s">
        <v>108</v>
      </c>
      <c r="JQI5" s="24" t="s">
        <v>109</v>
      </c>
      <c r="JQJ5" s="24" t="s">
        <v>110</v>
      </c>
      <c r="JQK5" s="24" t="s">
        <v>107</v>
      </c>
      <c r="JQL5" s="24" t="s">
        <v>108</v>
      </c>
      <c r="JQM5" s="24" t="s">
        <v>109</v>
      </c>
      <c r="JQN5" s="24" t="s">
        <v>110</v>
      </c>
      <c r="JQO5" s="24" t="s">
        <v>107</v>
      </c>
      <c r="JQP5" s="24" t="s">
        <v>108</v>
      </c>
      <c r="JQQ5" s="24" t="s">
        <v>109</v>
      </c>
      <c r="JQR5" s="24" t="s">
        <v>110</v>
      </c>
      <c r="JQS5" s="24" t="s">
        <v>107</v>
      </c>
      <c r="JQT5" s="24" t="s">
        <v>108</v>
      </c>
      <c r="JQU5" s="24" t="s">
        <v>109</v>
      </c>
      <c r="JQV5" s="24" t="s">
        <v>110</v>
      </c>
      <c r="JQW5" s="24" t="s">
        <v>107</v>
      </c>
      <c r="JQX5" s="24" t="s">
        <v>108</v>
      </c>
      <c r="JQY5" s="24" t="s">
        <v>109</v>
      </c>
      <c r="JQZ5" s="24" t="s">
        <v>110</v>
      </c>
      <c r="JRA5" s="24" t="s">
        <v>107</v>
      </c>
      <c r="JRB5" s="24" t="s">
        <v>108</v>
      </c>
      <c r="JRC5" s="24" t="s">
        <v>109</v>
      </c>
      <c r="JRD5" s="24" t="s">
        <v>110</v>
      </c>
      <c r="JRE5" s="24" t="s">
        <v>107</v>
      </c>
      <c r="JRF5" s="24" t="s">
        <v>108</v>
      </c>
      <c r="JRG5" s="24" t="s">
        <v>109</v>
      </c>
      <c r="JRH5" s="24" t="s">
        <v>110</v>
      </c>
      <c r="JRI5" s="24" t="s">
        <v>107</v>
      </c>
      <c r="JRJ5" s="24" t="s">
        <v>108</v>
      </c>
      <c r="JRK5" s="24" t="s">
        <v>109</v>
      </c>
      <c r="JRL5" s="24" t="s">
        <v>110</v>
      </c>
      <c r="JRM5" s="24" t="s">
        <v>107</v>
      </c>
      <c r="JRN5" s="24" t="s">
        <v>108</v>
      </c>
      <c r="JRO5" s="24" t="s">
        <v>109</v>
      </c>
      <c r="JRP5" s="24" t="s">
        <v>110</v>
      </c>
      <c r="JRQ5" s="24" t="s">
        <v>107</v>
      </c>
      <c r="JRR5" s="24" t="s">
        <v>108</v>
      </c>
      <c r="JRS5" s="24" t="s">
        <v>109</v>
      </c>
      <c r="JRT5" s="24" t="s">
        <v>110</v>
      </c>
      <c r="JRU5" s="24" t="s">
        <v>107</v>
      </c>
      <c r="JRV5" s="24" t="s">
        <v>108</v>
      </c>
      <c r="JRW5" s="24" t="s">
        <v>109</v>
      </c>
      <c r="JRX5" s="24" t="s">
        <v>110</v>
      </c>
      <c r="JRY5" s="24" t="s">
        <v>107</v>
      </c>
      <c r="JRZ5" s="24" t="s">
        <v>108</v>
      </c>
      <c r="JSA5" s="24" t="s">
        <v>109</v>
      </c>
      <c r="JSB5" s="24" t="s">
        <v>110</v>
      </c>
      <c r="JSC5" s="24" t="s">
        <v>107</v>
      </c>
      <c r="JSD5" s="24" t="s">
        <v>108</v>
      </c>
      <c r="JSE5" s="24" t="s">
        <v>109</v>
      </c>
      <c r="JSF5" s="24" t="s">
        <v>110</v>
      </c>
      <c r="JSG5" s="24" t="s">
        <v>107</v>
      </c>
      <c r="JSH5" s="24" t="s">
        <v>108</v>
      </c>
      <c r="JSI5" s="24" t="s">
        <v>109</v>
      </c>
      <c r="JSJ5" s="24" t="s">
        <v>110</v>
      </c>
      <c r="JSK5" s="24" t="s">
        <v>107</v>
      </c>
      <c r="JSL5" s="24" t="s">
        <v>108</v>
      </c>
      <c r="JSM5" s="24" t="s">
        <v>109</v>
      </c>
      <c r="JSN5" s="24" t="s">
        <v>110</v>
      </c>
      <c r="JSO5" s="24" t="s">
        <v>107</v>
      </c>
      <c r="JSP5" s="24" t="s">
        <v>108</v>
      </c>
      <c r="JSQ5" s="24" t="s">
        <v>109</v>
      </c>
      <c r="JSR5" s="24" t="s">
        <v>110</v>
      </c>
      <c r="JSS5" s="24" t="s">
        <v>107</v>
      </c>
      <c r="JST5" s="24" t="s">
        <v>108</v>
      </c>
      <c r="JSU5" s="24" t="s">
        <v>109</v>
      </c>
      <c r="JSV5" s="24" t="s">
        <v>110</v>
      </c>
      <c r="JSW5" s="24" t="s">
        <v>107</v>
      </c>
      <c r="JSX5" s="24" t="s">
        <v>108</v>
      </c>
      <c r="JSY5" s="24" t="s">
        <v>109</v>
      </c>
      <c r="JSZ5" s="24" t="s">
        <v>110</v>
      </c>
      <c r="JTA5" s="24" t="s">
        <v>107</v>
      </c>
      <c r="JTB5" s="24" t="s">
        <v>108</v>
      </c>
      <c r="JTC5" s="24" t="s">
        <v>109</v>
      </c>
      <c r="JTD5" s="24" t="s">
        <v>110</v>
      </c>
      <c r="JTE5" s="24" t="s">
        <v>107</v>
      </c>
      <c r="JTF5" s="24" t="s">
        <v>108</v>
      </c>
      <c r="JTG5" s="24" t="s">
        <v>109</v>
      </c>
      <c r="JTH5" s="24" t="s">
        <v>110</v>
      </c>
      <c r="JTI5" s="24" t="s">
        <v>107</v>
      </c>
      <c r="JTJ5" s="24" t="s">
        <v>108</v>
      </c>
      <c r="JTK5" s="24" t="s">
        <v>109</v>
      </c>
      <c r="JTL5" s="24" t="s">
        <v>110</v>
      </c>
      <c r="JTM5" s="24" t="s">
        <v>107</v>
      </c>
      <c r="JTN5" s="24" t="s">
        <v>108</v>
      </c>
      <c r="JTO5" s="24" t="s">
        <v>109</v>
      </c>
      <c r="JTP5" s="24" t="s">
        <v>110</v>
      </c>
      <c r="JTQ5" s="24" t="s">
        <v>107</v>
      </c>
      <c r="JTR5" s="24" t="s">
        <v>108</v>
      </c>
      <c r="JTS5" s="24" t="s">
        <v>109</v>
      </c>
      <c r="JTT5" s="24" t="s">
        <v>110</v>
      </c>
      <c r="JTU5" s="24" t="s">
        <v>107</v>
      </c>
      <c r="JTV5" s="24" t="s">
        <v>108</v>
      </c>
      <c r="JTW5" s="24" t="s">
        <v>109</v>
      </c>
      <c r="JTX5" s="24" t="s">
        <v>110</v>
      </c>
      <c r="JTY5" s="24" t="s">
        <v>107</v>
      </c>
      <c r="JTZ5" s="24" t="s">
        <v>108</v>
      </c>
      <c r="JUA5" s="24" t="s">
        <v>109</v>
      </c>
      <c r="JUB5" s="24" t="s">
        <v>110</v>
      </c>
      <c r="JUC5" s="24" t="s">
        <v>107</v>
      </c>
      <c r="JUD5" s="24" t="s">
        <v>108</v>
      </c>
      <c r="JUE5" s="24" t="s">
        <v>109</v>
      </c>
      <c r="JUF5" s="24" t="s">
        <v>110</v>
      </c>
      <c r="JUG5" s="24" t="s">
        <v>107</v>
      </c>
      <c r="JUH5" s="24" t="s">
        <v>108</v>
      </c>
      <c r="JUI5" s="24" t="s">
        <v>109</v>
      </c>
      <c r="JUJ5" s="24" t="s">
        <v>110</v>
      </c>
      <c r="JUK5" s="24" t="s">
        <v>107</v>
      </c>
      <c r="JUL5" s="24" t="s">
        <v>108</v>
      </c>
      <c r="JUM5" s="24" t="s">
        <v>109</v>
      </c>
      <c r="JUN5" s="24" t="s">
        <v>110</v>
      </c>
      <c r="JUO5" s="24" t="s">
        <v>107</v>
      </c>
      <c r="JUP5" s="24" t="s">
        <v>108</v>
      </c>
      <c r="JUQ5" s="24" t="s">
        <v>109</v>
      </c>
      <c r="JUR5" s="24" t="s">
        <v>110</v>
      </c>
      <c r="JUS5" s="24" t="s">
        <v>107</v>
      </c>
      <c r="JUT5" s="24" t="s">
        <v>108</v>
      </c>
      <c r="JUU5" s="24" t="s">
        <v>109</v>
      </c>
      <c r="JUV5" s="24" t="s">
        <v>110</v>
      </c>
      <c r="JUW5" s="24" t="s">
        <v>107</v>
      </c>
      <c r="JUX5" s="24" t="s">
        <v>108</v>
      </c>
      <c r="JUY5" s="24" t="s">
        <v>109</v>
      </c>
      <c r="JUZ5" s="24" t="s">
        <v>110</v>
      </c>
      <c r="JVA5" s="24" t="s">
        <v>107</v>
      </c>
      <c r="JVB5" s="24" t="s">
        <v>108</v>
      </c>
      <c r="JVC5" s="24" t="s">
        <v>109</v>
      </c>
      <c r="JVD5" s="24" t="s">
        <v>110</v>
      </c>
      <c r="JVE5" s="24" t="s">
        <v>107</v>
      </c>
      <c r="JVF5" s="24" t="s">
        <v>108</v>
      </c>
      <c r="JVG5" s="24" t="s">
        <v>109</v>
      </c>
      <c r="JVH5" s="24" t="s">
        <v>110</v>
      </c>
      <c r="JVI5" s="24" t="s">
        <v>107</v>
      </c>
      <c r="JVJ5" s="24" t="s">
        <v>108</v>
      </c>
      <c r="JVK5" s="24" t="s">
        <v>109</v>
      </c>
      <c r="JVL5" s="24" t="s">
        <v>110</v>
      </c>
      <c r="JVM5" s="24" t="s">
        <v>107</v>
      </c>
      <c r="JVN5" s="24" t="s">
        <v>108</v>
      </c>
      <c r="JVO5" s="24" t="s">
        <v>109</v>
      </c>
      <c r="JVP5" s="24" t="s">
        <v>110</v>
      </c>
      <c r="JVQ5" s="24" t="s">
        <v>107</v>
      </c>
      <c r="JVR5" s="24" t="s">
        <v>108</v>
      </c>
      <c r="JVS5" s="24" t="s">
        <v>109</v>
      </c>
      <c r="JVT5" s="24" t="s">
        <v>110</v>
      </c>
      <c r="JVU5" s="24" t="s">
        <v>107</v>
      </c>
      <c r="JVV5" s="24" t="s">
        <v>108</v>
      </c>
      <c r="JVW5" s="24" t="s">
        <v>109</v>
      </c>
      <c r="JVX5" s="24" t="s">
        <v>110</v>
      </c>
      <c r="JVY5" s="24" t="s">
        <v>107</v>
      </c>
      <c r="JVZ5" s="24" t="s">
        <v>108</v>
      </c>
      <c r="JWA5" s="24" t="s">
        <v>109</v>
      </c>
      <c r="JWB5" s="24" t="s">
        <v>110</v>
      </c>
      <c r="JWC5" s="24" t="s">
        <v>107</v>
      </c>
      <c r="JWD5" s="24" t="s">
        <v>108</v>
      </c>
      <c r="JWE5" s="24" t="s">
        <v>109</v>
      </c>
      <c r="JWF5" s="24" t="s">
        <v>110</v>
      </c>
      <c r="JWG5" s="24" t="s">
        <v>107</v>
      </c>
      <c r="JWH5" s="24" t="s">
        <v>108</v>
      </c>
      <c r="JWI5" s="24" t="s">
        <v>109</v>
      </c>
      <c r="JWJ5" s="24" t="s">
        <v>110</v>
      </c>
      <c r="JWK5" s="24" t="s">
        <v>107</v>
      </c>
      <c r="JWL5" s="24" t="s">
        <v>108</v>
      </c>
      <c r="JWM5" s="24" t="s">
        <v>109</v>
      </c>
      <c r="JWN5" s="24" t="s">
        <v>110</v>
      </c>
      <c r="JWO5" s="24" t="s">
        <v>107</v>
      </c>
      <c r="JWP5" s="24" t="s">
        <v>108</v>
      </c>
      <c r="JWQ5" s="24" t="s">
        <v>109</v>
      </c>
      <c r="JWR5" s="24" t="s">
        <v>110</v>
      </c>
      <c r="JWS5" s="24" t="s">
        <v>107</v>
      </c>
      <c r="JWT5" s="24" t="s">
        <v>108</v>
      </c>
      <c r="JWU5" s="24" t="s">
        <v>109</v>
      </c>
      <c r="JWV5" s="24" t="s">
        <v>110</v>
      </c>
      <c r="JWW5" s="24" t="s">
        <v>107</v>
      </c>
      <c r="JWX5" s="24" t="s">
        <v>108</v>
      </c>
      <c r="JWY5" s="24" t="s">
        <v>109</v>
      </c>
      <c r="JWZ5" s="24" t="s">
        <v>110</v>
      </c>
      <c r="JXA5" s="24" t="s">
        <v>107</v>
      </c>
      <c r="JXB5" s="24" t="s">
        <v>108</v>
      </c>
      <c r="JXC5" s="24" t="s">
        <v>109</v>
      </c>
      <c r="JXD5" s="24" t="s">
        <v>110</v>
      </c>
      <c r="JXE5" s="24" t="s">
        <v>107</v>
      </c>
      <c r="JXF5" s="24" t="s">
        <v>108</v>
      </c>
      <c r="JXG5" s="24" t="s">
        <v>109</v>
      </c>
      <c r="JXH5" s="24" t="s">
        <v>110</v>
      </c>
      <c r="JXI5" s="24" t="s">
        <v>107</v>
      </c>
      <c r="JXJ5" s="24" t="s">
        <v>108</v>
      </c>
      <c r="JXK5" s="24" t="s">
        <v>109</v>
      </c>
      <c r="JXL5" s="24" t="s">
        <v>110</v>
      </c>
      <c r="JXM5" s="24" t="s">
        <v>107</v>
      </c>
      <c r="JXN5" s="24" t="s">
        <v>108</v>
      </c>
      <c r="JXO5" s="24" t="s">
        <v>109</v>
      </c>
      <c r="JXP5" s="24" t="s">
        <v>110</v>
      </c>
      <c r="JXQ5" s="24" t="s">
        <v>107</v>
      </c>
      <c r="JXR5" s="24" t="s">
        <v>108</v>
      </c>
      <c r="JXS5" s="24" t="s">
        <v>109</v>
      </c>
      <c r="JXT5" s="24" t="s">
        <v>110</v>
      </c>
      <c r="JXU5" s="24" t="s">
        <v>107</v>
      </c>
      <c r="JXV5" s="24" t="s">
        <v>108</v>
      </c>
      <c r="JXW5" s="24" t="s">
        <v>109</v>
      </c>
      <c r="JXX5" s="24" t="s">
        <v>110</v>
      </c>
      <c r="JXY5" s="24" t="s">
        <v>107</v>
      </c>
      <c r="JXZ5" s="24" t="s">
        <v>108</v>
      </c>
      <c r="JYA5" s="24" t="s">
        <v>109</v>
      </c>
      <c r="JYB5" s="24" t="s">
        <v>110</v>
      </c>
      <c r="JYC5" s="24" t="s">
        <v>107</v>
      </c>
      <c r="JYD5" s="24" t="s">
        <v>108</v>
      </c>
      <c r="JYE5" s="24" t="s">
        <v>109</v>
      </c>
      <c r="JYF5" s="24" t="s">
        <v>110</v>
      </c>
      <c r="JYG5" s="24" t="s">
        <v>107</v>
      </c>
      <c r="JYH5" s="24" t="s">
        <v>108</v>
      </c>
      <c r="JYI5" s="24" t="s">
        <v>109</v>
      </c>
      <c r="JYJ5" s="24" t="s">
        <v>110</v>
      </c>
      <c r="JYK5" s="24" t="s">
        <v>107</v>
      </c>
      <c r="JYL5" s="24" t="s">
        <v>108</v>
      </c>
      <c r="JYM5" s="24" t="s">
        <v>109</v>
      </c>
      <c r="JYN5" s="24" t="s">
        <v>110</v>
      </c>
      <c r="JYO5" s="24" t="s">
        <v>107</v>
      </c>
      <c r="JYP5" s="24" t="s">
        <v>108</v>
      </c>
      <c r="JYQ5" s="24" t="s">
        <v>109</v>
      </c>
      <c r="JYR5" s="24" t="s">
        <v>110</v>
      </c>
      <c r="JYS5" s="24" t="s">
        <v>107</v>
      </c>
      <c r="JYT5" s="24" t="s">
        <v>108</v>
      </c>
      <c r="JYU5" s="24" t="s">
        <v>109</v>
      </c>
      <c r="JYV5" s="24" t="s">
        <v>110</v>
      </c>
      <c r="JYW5" s="24" t="s">
        <v>107</v>
      </c>
      <c r="JYX5" s="24" t="s">
        <v>108</v>
      </c>
      <c r="JYY5" s="24" t="s">
        <v>109</v>
      </c>
      <c r="JYZ5" s="24" t="s">
        <v>110</v>
      </c>
      <c r="JZA5" s="24" t="s">
        <v>107</v>
      </c>
      <c r="JZB5" s="24" t="s">
        <v>108</v>
      </c>
      <c r="JZC5" s="24" t="s">
        <v>109</v>
      </c>
      <c r="JZD5" s="24" t="s">
        <v>110</v>
      </c>
      <c r="JZE5" s="24" t="s">
        <v>107</v>
      </c>
      <c r="JZF5" s="24" t="s">
        <v>108</v>
      </c>
      <c r="JZG5" s="24" t="s">
        <v>109</v>
      </c>
      <c r="JZH5" s="24" t="s">
        <v>110</v>
      </c>
      <c r="JZI5" s="24" t="s">
        <v>107</v>
      </c>
      <c r="JZJ5" s="24" t="s">
        <v>108</v>
      </c>
      <c r="JZK5" s="24" t="s">
        <v>109</v>
      </c>
      <c r="JZL5" s="24" t="s">
        <v>110</v>
      </c>
      <c r="JZM5" s="24" t="s">
        <v>107</v>
      </c>
      <c r="JZN5" s="24" t="s">
        <v>108</v>
      </c>
      <c r="JZO5" s="24" t="s">
        <v>109</v>
      </c>
      <c r="JZP5" s="24" t="s">
        <v>110</v>
      </c>
      <c r="JZQ5" s="24" t="s">
        <v>107</v>
      </c>
      <c r="JZR5" s="24" t="s">
        <v>108</v>
      </c>
      <c r="JZS5" s="24" t="s">
        <v>109</v>
      </c>
      <c r="JZT5" s="24" t="s">
        <v>110</v>
      </c>
      <c r="JZU5" s="24" t="s">
        <v>107</v>
      </c>
      <c r="JZV5" s="24" t="s">
        <v>108</v>
      </c>
      <c r="JZW5" s="24" t="s">
        <v>109</v>
      </c>
      <c r="JZX5" s="24" t="s">
        <v>110</v>
      </c>
      <c r="JZY5" s="24" t="s">
        <v>107</v>
      </c>
      <c r="JZZ5" s="24" t="s">
        <v>108</v>
      </c>
      <c r="KAA5" s="24" t="s">
        <v>109</v>
      </c>
      <c r="KAB5" s="24" t="s">
        <v>110</v>
      </c>
      <c r="KAC5" s="24" t="s">
        <v>107</v>
      </c>
      <c r="KAD5" s="24" t="s">
        <v>108</v>
      </c>
      <c r="KAE5" s="24" t="s">
        <v>109</v>
      </c>
      <c r="KAF5" s="24" t="s">
        <v>110</v>
      </c>
      <c r="KAG5" s="24" t="s">
        <v>107</v>
      </c>
      <c r="KAH5" s="24" t="s">
        <v>108</v>
      </c>
      <c r="KAI5" s="24" t="s">
        <v>109</v>
      </c>
      <c r="KAJ5" s="24" t="s">
        <v>110</v>
      </c>
      <c r="KAK5" s="24" t="s">
        <v>107</v>
      </c>
      <c r="KAL5" s="24" t="s">
        <v>108</v>
      </c>
      <c r="KAM5" s="24" t="s">
        <v>109</v>
      </c>
      <c r="KAN5" s="24" t="s">
        <v>110</v>
      </c>
      <c r="KAO5" s="24" t="s">
        <v>107</v>
      </c>
      <c r="KAP5" s="24" t="s">
        <v>108</v>
      </c>
      <c r="KAQ5" s="24" t="s">
        <v>109</v>
      </c>
      <c r="KAR5" s="24" t="s">
        <v>110</v>
      </c>
      <c r="KAS5" s="24" t="s">
        <v>107</v>
      </c>
      <c r="KAT5" s="24" t="s">
        <v>108</v>
      </c>
      <c r="KAU5" s="24" t="s">
        <v>109</v>
      </c>
      <c r="KAV5" s="24" t="s">
        <v>110</v>
      </c>
      <c r="KAW5" s="24" t="s">
        <v>107</v>
      </c>
      <c r="KAX5" s="24" t="s">
        <v>108</v>
      </c>
      <c r="KAY5" s="24" t="s">
        <v>109</v>
      </c>
      <c r="KAZ5" s="24" t="s">
        <v>110</v>
      </c>
      <c r="KBA5" s="24" t="s">
        <v>107</v>
      </c>
      <c r="KBB5" s="24" t="s">
        <v>108</v>
      </c>
      <c r="KBC5" s="24" t="s">
        <v>109</v>
      </c>
      <c r="KBD5" s="24" t="s">
        <v>110</v>
      </c>
      <c r="KBE5" s="24" t="s">
        <v>107</v>
      </c>
      <c r="KBF5" s="24" t="s">
        <v>108</v>
      </c>
      <c r="KBG5" s="24" t="s">
        <v>109</v>
      </c>
      <c r="KBH5" s="24" t="s">
        <v>110</v>
      </c>
      <c r="KBI5" s="24" t="s">
        <v>107</v>
      </c>
      <c r="KBJ5" s="24" t="s">
        <v>108</v>
      </c>
      <c r="KBK5" s="24" t="s">
        <v>109</v>
      </c>
      <c r="KBL5" s="24" t="s">
        <v>110</v>
      </c>
      <c r="KBM5" s="24" t="s">
        <v>107</v>
      </c>
      <c r="KBN5" s="24" t="s">
        <v>108</v>
      </c>
      <c r="KBO5" s="24" t="s">
        <v>109</v>
      </c>
      <c r="KBP5" s="24" t="s">
        <v>110</v>
      </c>
      <c r="KBQ5" s="24" t="s">
        <v>107</v>
      </c>
      <c r="KBR5" s="24" t="s">
        <v>108</v>
      </c>
      <c r="KBS5" s="24" t="s">
        <v>109</v>
      </c>
      <c r="KBT5" s="24" t="s">
        <v>110</v>
      </c>
      <c r="KBU5" s="24" t="s">
        <v>107</v>
      </c>
      <c r="KBV5" s="24" t="s">
        <v>108</v>
      </c>
      <c r="KBW5" s="24" t="s">
        <v>109</v>
      </c>
      <c r="KBX5" s="24" t="s">
        <v>110</v>
      </c>
      <c r="KBY5" s="24" t="s">
        <v>107</v>
      </c>
      <c r="KBZ5" s="24" t="s">
        <v>108</v>
      </c>
      <c r="KCA5" s="24" t="s">
        <v>109</v>
      </c>
      <c r="KCB5" s="24" t="s">
        <v>110</v>
      </c>
      <c r="KCC5" s="24" t="s">
        <v>107</v>
      </c>
      <c r="KCD5" s="24" t="s">
        <v>108</v>
      </c>
      <c r="KCE5" s="24" t="s">
        <v>109</v>
      </c>
      <c r="KCF5" s="24" t="s">
        <v>110</v>
      </c>
      <c r="KCG5" s="24" t="s">
        <v>107</v>
      </c>
      <c r="KCH5" s="24" t="s">
        <v>108</v>
      </c>
      <c r="KCI5" s="24" t="s">
        <v>109</v>
      </c>
      <c r="KCJ5" s="24" t="s">
        <v>110</v>
      </c>
      <c r="KCK5" s="24" t="s">
        <v>107</v>
      </c>
      <c r="KCL5" s="24" t="s">
        <v>108</v>
      </c>
      <c r="KCM5" s="24" t="s">
        <v>109</v>
      </c>
      <c r="KCN5" s="24" t="s">
        <v>110</v>
      </c>
      <c r="KCO5" s="24" t="s">
        <v>107</v>
      </c>
      <c r="KCP5" s="24" t="s">
        <v>108</v>
      </c>
      <c r="KCQ5" s="24" t="s">
        <v>109</v>
      </c>
      <c r="KCR5" s="24" t="s">
        <v>110</v>
      </c>
      <c r="KCS5" s="24" t="s">
        <v>107</v>
      </c>
      <c r="KCT5" s="24" t="s">
        <v>108</v>
      </c>
      <c r="KCU5" s="24" t="s">
        <v>109</v>
      </c>
      <c r="KCV5" s="24" t="s">
        <v>110</v>
      </c>
      <c r="KCW5" s="24" t="s">
        <v>107</v>
      </c>
      <c r="KCX5" s="24" t="s">
        <v>108</v>
      </c>
      <c r="KCY5" s="24" t="s">
        <v>109</v>
      </c>
      <c r="KCZ5" s="24" t="s">
        <v>110</v>
      </c>
      <c r="KDA5" s="24" t="s">
        <v>107</v>
      </c>
      <c r="KDB5" s="24" t="s">
        <v>108</v>
      </c>
      <c r="KDC5" s="24" t="s">
        <v>109</v>
      </c>
      <c r="KDD5" s="24" t="s">
        <v>110</v>
      </c>
      <c r="KDE5" s="24" t="s">
        <v>107</v>
      </c>
      <c r="KDF5" s="24" t="s">
        <v>108</v>
      </c>
      <c r="KDG5" s="24" t="s">
        <v>109</v>
      </c>
      <c r="KDH5" s="24" t="s">
        <v>110</v>
      </c>
      <c r="KDI5" s="24" t="s">
        <v>107</v>
      </c>
      <c r="KDJ5" s="24" t="s">
        <v>108</v>
      </c>
      <c r="KDK5" s="24" t="s">
        <v>109</v>
      </c>
      <c r="KDL5" s="24" t="s">
        <v>110</v>
      </c>
      <c r="KDM5" s="24" t="s">
        <v>107</v>
      </c>
      <c r="KDN5" s="24" t="s">
        <v>108</v>
      </c>
      <c r="KDO5" s="24" t="s">
        <v>109</v>
      </c>
      <c r="KDP5" s="24" t="s">
        <v>110</v>
      </c>
      <c r="KDQ5" s="24" t="s">
        <v>107</v>
      </c>
      <c r="KDR5" s="24" t="s">
        <v>108</v>
      </c>
      <c r="KDS5" s="24" t="s">
        <v>109</v>
      </c>
      <c r="KDT5" s="24" t="s">
        <v>110</v>
      </c>
      <c r="KDU5" s="24" t="s">
        <v>107</v>
      </c>
      <c r="KDV5" s="24" t="s">
        <v>108</v>
      </c>
      <c r="KDW5" s="24" t="s">
        <v>109</v>
      </c>
      <c r="KDX5" s="24" t="s">
        <v>110</v>
      </c>
      <c r="KDY5" s="24" t="s">
        <v>107</v>
      </c>
      <c r="KDZ5" s="24" t="s">
        <v>108</v>
      </c>
      <c r="KEA5" s="24" t="s">
        <v>109</v>
      </c>
      <c r="KEB5" s="24" t="s">
        <v>110</v>
      </c>
      <c r="KEC5" s="24" t="s">
        <v>107</v>
      </c>
      <c r="KED5" s="24" t="s">
        <v>108</v>
      </c>
      <c r="KEE5" s="24" t="s">
        <v>109</v>
      </c>
      <c r="KEF5" s="24" t="s">
        <v>110</v>
      </c>
      <c r="KEG5" s="24" t="s">
        <v>107</v>
      </c>
      <c r="KEH5" s="24" t="s">
        <v>108</v>
      </c>
      <c r="KEI5" s="24" t="s">
        <v>109</v>
      </c>
      <c r="KEJ5" s="24" t="s">
        <v>110</v>
      </c>
      <c r="KEK5" s="24" t="s">
        <v>107</v>
      </c>
      <c r="KEL5" s="24" t="s">
        <v>108</v>
      </c>
      <c r="KEM5" s="24" t="s">
        <v>109</v>
      </c>
      <c r="KEN5" s="24" t="s">
        <v>110</v>
      </c>
      <c r="KEO5" s="24" t="s">
        <v>107</v>
      </c>
      <c r="KEP5" s="24" t="s">
        <v>108</v>
      </c>
      <c r="KEQ5" s="24" t="s">
        <v>109</v>
      </c>
      <c r="KER5" s="24" t="s">
        <v>110</v>
      </c>
      <c r="KES5" s="24" t="s">
        <v>107</v>
      </c>
      <c r="KET5" s="24" t="s">
        <v>108</v>
      </c>
      <c r="KEU5" s="24" t="s">
        <v>109</v>
      </c>
      <c r="KEV5" s="24" t="s">
        <v>110</v>
      </c>
      <c r="KEW5" s="24" t="s">
        <v>107</v>
      </c>
      <c r="KEX5" s="24" t="s">
        <v>108</v>
      </c>
      <c r="KEY5" s="24" t="s">
        <v>109</v>
      </c>
      <c r="KEZ5" s="24" t="s">
        <v>110</v>
      </c>
      <c r="KFA5" s="24" t="s">
        <v>107</v>
      </c>
      <c r="KFB5" s="24" t="s">
        <v>108</v>
      </c>
      <c r="KFC5" s="24" t="s">
        <v>109</v>
      </c>
      <c r="KFD5" s="24" t="s">
        <v>110</v>
      </c>
      <c r="KFE5" s="24" t="s">
        <v>107</v>
      </c>
      <c r="KFF5" s="24" t="s">
        <v>108</v>
      </c>
      <c r="KFG5" s="24" t="s">
        <v>109</v>
      </c>
      <c r="KFH5" s="24" t="s">
        <v>110</v>
      </c>
      <c r="KFI5" s="24" t="s">
        <v>107</v>
      </c>
      <c r="KFJ5" s="24" t="s">
        <v>108</v>
      </c>
      <c r="KFK5" s="24" t="s">
        <v>109</v>
      </c>
      <c r="KFL5" s="24" t="s">
        <v>110</v>
      </c>
      <c r="KFM5" s="24" t="s">
        <v>107</v>
      </c>
      <c r="KFN5" s="24" t="s">
        <v>108</v>
      </c>
      <c r="KFO5" s="24" t="s">
        <v>109</v>
      </c>
      <c r="KFP5" s="24" t="s">
        <v>110</v>
      </c>
      <c r="KFQ5" s="24" t="s">
        <v>107</v>
      </c>
      <c r="KFR5" s="24" t="s">
        <v>108</v>
      </c>
      <c r="KFS5" s="24" t="s">
        <v>109</v>
      </c>
      <c r="KFT5" s="24" t="s">
        <v>110</v>
      </c>
      <c r="KFU5" s="24" t="s">
        <v>107</v>
      </c>
      <c r="KFV5" s="24" t="s">
        <v>108</v>
      </c>
      <c r="KFW5" s="24" t="s">
        <v>109</v>
      </c>
      <c r="KFX5" s="24" t="s">
        <v>110</v>
      </c>
      <c r="KFY5" s="24" t="s">
        <v>107</v>
      </c>
      <c r="KFZ5" s="24" t="s">
        <v>108</v>
      </c>
      <c r="KGA5" s="24" t="s">
        <v>109</v>
      </c>
      <c r="KGB5" s="24" t="s">
        <v>110</v>
      </c>
      <c r="KGC5" s="24" t="s">
        <v>107</v>
      </c>
      <c r="KGD5" s="24" t="s">
        <v>108</v>
      </c>
      <c r="KGE5" s="24" t="s">
        <v>109</v>
      </c>
      <c r="KGF5" s="24" t="s">
        <v>110</v>
      </c>
      <c r="KGG5" s="24" t="s">
        <v>107</v>
      </c>
      <c r="KGH5" s="24" t="s">
        <v>108</v>
      </c>
      <c r="KGI5" s="24" t="s">
        <v>109</v>
      </c>
      <c r="KGJ5" s="24" t="s">
        <v>110</v>
      </c>
      <c r="KGK5" s="24" t="s">
        <v>107</v>
      </c>
      <c r="KGL5" s="24" t="s">
        <v>108</v>
      </c>
      <c r="KGM5" s="24" t="s">
        <v>109</v>
      </c>
      <c r="KGN5" s="24" t="s">
        <v>110</v>
      </c>
      <c r="KGO5" s="24" t="s">
        <v>107</v>
      </c>
      <c r="KGP5" s="24" t="s">
        <v>108</v>
      </c>
      <c r="KGQ5" s="24" t="s">
        <v>109</v>
      </c>
      <c r="KGR5" s="24" t="s">
        <v>110</v>
      </c>
      <c r="KGS5" s="24" t="s">
        <v>107</v>
      </c>
      <c r="KGT5" s="24" t="s">
        <v>108</v>
      </c>
      <c r="KGU5" s="24" t="s">
        <v>109</v>
      </c>
      <c r="KGV5" s="24" t="s">
        <v>110</v>
      </c>
      <c r="KGW5" s="24" t="s">
        <v>107</v>
      </c>
      <c r="KGX5" s="24" t="s">
        <v>108</v>
      </c>
      <c r="KGY5" s="24" t="s">
        <v>109</v>
      </c>
      <c r="KGZ5" s="24" t="s">
        <v>110</v>
      </c>
      <c r="KHA5" s="24" t="s">
        <v>107</v>
      </c>
      <c r="KHB5" s="24" t="s">
        <v>108</v>
      </c>
      <c r="KHC5" s="24" t="s">
        <v>109</v>
      </c>
      <c r="KHD5" s="24" t="s">
        <v>110</v>
      </c>
      <c r="KHE5" s="24" t="s">
        <v>107</v>
      </c>
      <c r="KHF5" s="24" t="s">
        <v>108</v>
      </c>
      <c r="KHG5" s="24" t="s">
        <v>109</v>
      </c>
      <c r="KHH5" s="24" t="s">
        <v>110</v>
      </c>
      <c r="KHI5" s="24" t="s">
        <v>107</v>
      </c>
      <c r="KHJ5" s="24" t="s">
        <v>108</v>
      </c>
      <c r="KHK5" s="24" t="s">
        <v>109</v>
      </c>
      <c r="KHL5" s="24" t="s">
        <v>110</v>
      </c>
      <c r="KHM5" s="24" t="s">
        <v>107</v>
      </c>
      <c r="KHN5" s="24" t="s">
        <v>108</v>
      </c>
      <c r="KHO5" s="24" t="s">
        <v>109</v>
      </c>
      <c r="KHP5" s="24" t="s">
        <v>110</v>
      </c>
      <c r="KHQ5" s="24" t="s">
        <v>107</v>
      </c>
      <c r="KHR5" s="24" t="s">
        <v>108</v>
      </c>
      <c r="KHS5" s="24" t="s">
        <v>109</v>
      </c>
      <c r="KHT5" s="24" t="s">
        <v>110</v>
      </c>
      <c r="KHU5" s="24" t="s">
        <v>107</v>
      </c>
      <c r="KHV5" s="24" t="s">
        <v>108</v>
      </c>
      <c r="KHW5" s="24" t="s">
        <v>109</v>
      </c>
      <c r="KHX5" s="24" t="s">
        <v>110</v>
      </c>
      <c r="KHY5" s="24" t="s">
        <v>107</v>
      </c>
      <c r="KHZ5" s="24" t="s">
        <v>108</v>
      </c>
      <c r="KIA5" s="24" t="s">
        <v>109</v>
      </c>
      <c r="KIB5" s="24" t="s">
        <v>110</v>
      </c>
      <c r="KIC5" s="24" t="s">
        <v>107</v>
      </c>
      <c r="KID5" s="24" t="s">
        <v>108</v>
      </c>
      <c r="KIE5" s="24" t="s">
        <v>109</v>
      </c>
      <c r="KIF5" s="24" t="s">
        <v>110</v>
      </c>
      <c r="KIG5" s="24" t="s">
        <v>107</v>
      </c>
      <c r="KIH5" s="24" t="s">
        <v>108</v>
      </c>
      <c r="KII5" s="24" t="s">
        <v>109</v>
      </c>
      <c r="KIJ5" s="24" t="s">
        <v>110</v>
      </c>
      <c r="KIK5" s="24" t="s">
        <v>107</v>
      </c>
      <c r="KIL5" s="24" t="s">
        <v>108</v>
      </c>
      <c r="KIM5" s="24" t="s">
        <v>109</v>
      </c>
      <c r="KIN5" s="24" t="s">
        <v>110</v>
      </c>
      <c r="KIO5" s="24" t="s">
        <v>107</v>
      </c>
      <c r="KIP5" s="24" t="s">
        <v>108</v>
      </c>
      <c r="KIQ5" s="24" t="s">
        <v>109</v>
      </c>
      <c r="KIR5" s="24" t="s">
        <v>110</v>
      </c>
      <c r="KIS5" s="24" t="s">
        <v>107</v>
      </c>
      <c r="KIT5" s="24" t="s">
        <v>108</v>
      </c>
      <c r="KIU5" s="24" t="s">
        <v>109</v>
      </c>
      <c r="KIV5" s="24" t="s">
        <v>110</v>
      </c>
      <c r="KIW5" s="24" t="s">
        <v>107</v>
      </c>
      <c r="KIX5" s="24" t="s">
        <v>108</v>
      </c>
      <c r="KIY5" s="24" t="s">
        <v>109</v>
      </c>
      <c r="KIZ5" s="24" t="s">
        <v>110</v>
      </c>
      <c r="KJA5" s="24" t="s">
        <v>107</v>
      </c>
      <c r="KJB5" s="24" t="s">
        <v>108</v>
      </c>
      <c r="KJC5" s="24" t="s">
        <v>109</v>
      </c>
      <c r="KJD5" s="24" t="s">
        <v>110</v>
      </c>
      <c r="KJE5" s="24" t="s">
        <v>107</v>
      </c>
      <c r="KJF5" s="24" t="s">
        <v>108</v>
      </c>
      <c r="KJG5" s="24" t="s">
        <v>109</v>
      </c>
      <c r="KJH5" s="24" t="s">
        <v>110</v>
      </c>
      <c r="KJI5" s="24" t="s">
        <v>107</v>
      </c>
      <c r="KJJ5" s="24" t="s">
        <v>108</v>
      </c>
      <c r="KJK5" s="24" t="s">
        <v>109</v>
      </c>
      <c r="KJL5" s="24" t="s">
        <v>110</v>
      </c>
      <c r="KJM5" s="24" t="s">
        <v>107</v>
      </c>
      <c r="KJN5" s="24" t="s">
        <v>108</v>
      </c>
      <c r="KJO5" s="24" t="s">
        <v>109</v>
      </c>
      <c r="KJP5" s="24" t="s">
        <v>110</v>
      </c>
      <c r="KJQ5" s="24" t="s">
        <v>107</v>
      </c>
      <c r="KJR5" s="24" t="s">
        <v>108</v>
      </c>
      <c r="KJS5" s="24" t="s">
        <v>109</v>
      </c>
      <c r="KJT5" s="24" t="s">
        <v>110</v>
      </c>
      <c r="KJU5" s="24" t="s">
        <v>107</v>
      </c>
      <c r="KJV5" s="24" t="s">
        <v>108</v>
      </c>
      <c r="KJW5" s="24" t="s">
        <v>109</v>
      </c>
      <c r="KJX5" s="24" t="s">
        <v>110</v>
      </c>
      <c r="KJY5" s="24" t="s">
        <v>107</v>
      </c>
      <c r="KJZ5" s="24" t="s">
        <v>108</v>
      </c>
      <c r="KKA5" s="24" t="s">
        <v>109</v>
      </c>
      <c r="KKB5" s="24" t="s">
        <v>110</v>
      </c>
      <c r="KKC5" s="24" t="s">
        <v>107</v>
      </c>
      <c r="KKD5" s="24" t="s">
        <v>108</v>
      </c>
      <c r="KKE5" s="24" t="s">
        <v>109</v>
      </c>
      <c r="KKF5" s="24" t="s">
        <v>110</v>
      </c>
      <c r="KKG5" s="24" t="s">
        <v>107</v>
      </c>
      <c r="KKH5" s="24" t="s">
        <v>108</v>
      </c>
      <c r="KKI5" s="24" t="s">
        <v>109</v>
      </c>
      <c r="KKJ5" s="24" t="s">
        <v>110</v>
      </c>
      <c r="KKK5" s="24" t="s">
        <v>107</v>
      </c>
      <c r="KKL5" s="24" t="s">
        <v>108</v>
      </c>
      <c r="KKM5" s="24" t="s">
        <v>109</v>
      </c>
      <c r="KKN5" s="24" t="s">
        <v>110</v>
      </c>
      <c r="KKO5" s="24" t="s">
        <v>107</v>
      </c>
      <c r="KKP5" s="24" t="s">
        <v>108</v>
      </c>
      <c r="KKQ5" s="24" t="s">
        <v>109</v>
      </c>
      <c r="KKR5" s="24" t="s">
        <v>110</v>
      </c>
      <c r="KKS5" s="24" t="s">
        <v>107</v>
      </c>
      <c r="KKT5" s="24" t="s">
        <v>108</v>
      </c>
      <c r="KKU5" s="24" t="s">
        <v>109</v>
      </c>
      <c r="KKV5" s="24" t="s">
        <v>110</v>
      </c>
      <c r="KKW5" s="24" t="s">
        <v>107</v>
      </c>
      <c r="KKX5" s="24" t="s">
        <v>108</v>
      </c>
      <c r="KKY5" s="24" t="s">
        <v>109</v>
      </c>
      <c r="KKZ5" s="24" t="s">
        <v>110</v>
      </c>
      <c r="KLA5" s="24" t="s">
        <v>107</v>
      </c>
      <c r="KLB5" s="24" t="s">
        <v>108</v>
      </c>
      <c r="KLC5" s="24" t="s">
        <v>109</v>
      </c>
      <c r="KLD5" s="24" t="s">
        <v>110</v>
      </c>
      <c r="KLE5" s="24" t="s">
        <v>107</v>
      </c>
      <c r="KLF5" s="24" t="s">
        <v>108</v>
      </c>
      <c r="KLG5" s="24" t="s">
        <v>109</v>
      </c>
      <c r="KLH5" s="24" t="s">
        <v>110</v>
      </c>
      <c r="KLI5" s="24" t="s">
        <v>107</v>
      </c>
      <c r="KLJ5" s="24" t="s">
        <v>108</v>
      </c>
      <c r="KLK5" s="24" t="s">
        <v>109</v>
      </c>
      <c r="KLL5" s="24" t="s">
        <v>110</v>
      </c>
      <c r="KLM5" s="24" t="s">
        <v>107</v>
      </c>
      <c r="KLN5" s="24" t="s">
        <v>108</v>
      </c>
      <c r="KLO5" s="24" t="s">
        <v>109</v>
      </c>
      <c r="KLP5" s="24" t="s">
        <v>110</v>
      </c>
      <c r="KLQ5" s="24" t="s">
        <v>107</v>
      </c>
      <c r="KLR5" s="24" t="s">
        <v>108</v>
      </c>
      <c r="KLS5" s="24" t="s">
        <v>109</v>
      </c>
      <c r="KLT5" s="24" t="s">
        <v>110</v>
      </c>
      <c r="KLU5" s="24" t="s">
        <v>107</v>
      </c>
      <c r="KLV5" s="24" t="s">
        <v>108</v>
      </c>
      <c r="KLW5" s="24" t="s">
        <v>109</v>
      </c>
      <c r="KLX5" s="24" t="s">
        <v>110</v>
      </c>
      <c r="KLY5" s="24" t="s">
        <v>107</v>
      </c>
      <c r="KLZ5" s="24" t="s">
        <v>108</v>
      </c>
      <c r="KMA5" s="24" t="s">
        <v>109</v>
      </c>
      <c r="KMB5" s="24" t="s">
        <v>110</v>
      </c>
      <c r="KMC5" s="24" t="s">
        <v>107</v>
      </c>
      <c r="KMD5" s="24" t="s">
        <v>108</v>
      </c>
      <c r="KME5" s="24" t="s">
        <v>109</v>
      </c>
      <c r="KMF5" s="24" t="s">
        <v>110</v>
      </c>
      <c r="KMG5" s="24" t="s">
        <v>107</v>
      </c>
      <c r="KMH5" s="24" t="s">
        <v>108</v>
      </c>
      <c r="KMI5" s="24" t="s">
        <v>109</v>
      </c>
      <c r="KMJ5" s="24" t="s">
        <v>110</v>
      </c>
      <c r="KMK5" s="24" t="s">
        <v>107</v>
      </c>
      <c r="KML5" s="24" t="s">
        <v>108</v>
      </c>
      <c r="KMM5" s="24" t="s">
        <v>109</v>
      </c>
      <c r="KMN5" s="24" t="s">
        <v>110</v>
      </c>
      <c r="KMO5" s="24" t="s">
        <v>107</v>
      </c>
      <c r="KMP5" s="24" t="s">
        <v>108</v>
      </c>
      <c r="KMQ5" s="24" t="s">
        <v>109</v>
      </c>
      <c r="KMR5" s="24" t="s">
        <v>110</v>
      </c>
      <c r="KMS5" s="24" t="s">
        <v>107</v>
      </c>
      <c r="KMT5" s="24" t="s">
        <v>108</v>
      </c>
      <c r="KMU5" s="24" t="s">
        <v>109</v>
      </c>
      <c r="KMV5" s="24" t="s">
        <v>110</v>
      </c>
      <c r="KMW5" s="24" t="s">
        <v>107</v>
      </c>
      <c r="KMX5" s="24" t="s">
        <v>108</v>
      </c>
      <c r="KMY5" s="24" t="s">
        <v>109</v>
      </c>
      <c r="KMZ5" s="24" t="s">
        <v>110</v>
      </c>
      <c r="KNA5" s="24" t="s">
        <v>107</v>
      </c>
      <c r="KNB5" s="24" t="s">
        <v>108</v>
      </c>
      <c r="KNC5" s="24" t="s">
        <v>109</v>
      </c>
      <c r="KND5" s="24" t="s">
        <v>110</v>
      </c>
      <c r="KNE5" s="24" t="s">
        <v>107</v>
      </c>
      <c r="KNF5" s="24" t="s">
        <v>108</v>
      </c>
      <c r="KNG5" s="24" t="s">
        <v>109</v>
      </c>
      <c r="KNH5" s="24" t="s">
        <v>110</v>
      </c>
      <c r="KNI5" s="24" t="s">
        <v>107</v>
      </c>
      <c r="KNJ5" s="24" t="s">
        <v>108</v>
      </c>
      <c r="KNK5" s="24" t="s">
        <v>109</v>
      </c>
      <c r="KNL5" s="24" t="s">
        <v>110</v>
      </c>
      <c r="KNM5" s="24" t="s">
        <v>107</v>
      </c>
      <c r="KNN5" s="24" t="s">
        <v>108</v>
      </c>
      <c r="KNO5" s="24" t="s">
        <v>109</v>
      </c>
      <c r="KNP5" s="24" t="s">
        <v>110</v>
      </c>
      <c r="KNQ5" s="24" t="s">
        <v>107</v>
      </c>
      <c r="KNR5" s="24" t="s">
        <v>108</v>
      </c>
      <c r="KNS5" s="24" t="s">
        <v>109</v>
      </c>
      <c r="KNT5" s="24" t="s">
        <v>110</v>
      </c>
      <c r="KNU5" s="24" t="s">
        <v>107</v>
      </c>
      <c r="KNV5" s="24" t="s">
        <v>108</v>
      </c>
      <c r="KNW5" s="24" t="s">
        <v>109</v>
      </c>
      <c r="KNX5" s="24" t="s">
        <v>110</v>
      </c>
      <c r="KNY5" s="24" t="s">
        <v>107</v>
      </c>
      <c r="KNZ5" s="24" t="s">
        <v>108</v>
      </c>
      <c r="KOA5" s="24" t="s">
        <v>109</v>
      </c>
      <c r="KOB5" s="24" t="s">
        <v>110</v>
      </c>
      <c r="KOC5" s="24" t="s">
        <v>107</v>
      </c>
      <c r="KOD5" s="24" t="s">
        <v>108</v>
      </c>
      <c r="KOE5" s="24" t="s">
        <v>109</v>
      </c>
      <c r="KOF5" s="24" t="s">
        <v>110</v>
      </c>
      <c r="KOG5" s="24" t="s">
        <v>107</v>
      </c>
      <c r="KOH5" s="24" t="s">
        <v>108</v>
      </c>
      <c r="KOI5" s="24" t="s">
        <v>109</v>
      </c>
      <c r="KOJ5" s="24" t="s">
        <v>110</v>
      </c>
      <c r="KOK5" s="24" t="s">
        <v>107</v>
      </c>
      <c r="KOL5" s="24" t="s">
        <v>108</v>
      </c>
      <c r="KOM5" s="24" t="s">
        <v>109</v>
      </c>
      <c r="KON5" s="24" t="s">
        <v>110</v>
      </c>
      <c r="KOO5" s="24" t="s">
        <v>107</v>
      </c>
      <c r="KOP5" s="24" t="s">
        <v>108</v>
      </c>
      <c r="KOQ5" s="24" t="s">
        <v>109</v>
      </c>
      <c r="KOR5" s="24" t="s">
        <v>110</v>
      </c>
      <c r="KOS5" s="24" t="s">
        <v>107</v>
      </c>
      <c r="KOT5" s="24" t="s">
        <v>108</v>
      </c>
      <c r="KOU5" s="24" t="s">
        <v>109</v>
      </c>
      <c r="KOV5" s="24" t="s">
        <v>110</v>
      </c>
      <c r="KOW5" s="24" t="s">
        <v>107</v>
      </c>
      <c r="KOX5" s="24" t="s">
        <v>108</v>
      </c>
      <c r="KOY5" s="24" t="s">
        <v>109</v>
      </c>
      <c r="KOZ5" s="24" t="s">
        <v>110</v>
      </c>
      <c r="KPA5" s="24" t="s">
        <v>107</v>
      </c>
      <c r="KPB5" s="24" t="s">
        <v>108</v>
      </c>
      <c r="KPC5" s="24" t="s">
        <v>109</v>
      </c>
      <c r="KPD5" s="24" t="s">
        <v>110</v>
      </c>
      <c r="KPE5" s="24" t="s">
        <v>107</v>
      </c>
      <c r="KPF5" s="24" t="s">
        <v>108</v>
      </c>
      <c r="KPG5" s="24" t="s">
        <v>109</v>
      </c>
      <c r="KPH5" s="24" t="s">
        <v>110</v>
      </c>
      <c r="KPI5" s="24" t="s">
        <v>107</v>
      </c>
      <c r="KPJ5" s="24" t="s">
        <v>108</v>
      </c>
      <c r="KPK5" s="24" t="s">
        <v>109</v>
      </c>
      <c r="KPL5" s="24" t="s">
        <v>110</v>
      </c>
      <c r="KPM5" s="24" t="s">
        <v>107</v>
      </c>
      <c r="KPN5" s="24" t="s">
        <v>108</v>
      </c>
      <c r="KPO5" s="24" t="s">
        <v>109</v>
      </c>
      <c r="KPP5" s="24" t="s">
        <v>110</v>
      </c>
      <c r="KPQ5" s="24" t="s">
        <v>107</v>
      </c>
      <c r="KPR5" s="24" t="s">
        <v>108</v>
      </c>
      <c r="KPS5" s="24" t="s">
        <v>109</v>
      </c>
      <c r="KPT5" s="24" t="s">
        <v>110</v>
      </c>
      <c r="KPU5" s="24" t="s">
        <v>107</v>
      </c>
      <c r="KPV5" s="24" t="s">
        <v>108</v>
      </c>
      <c r="KPW5" s="24" t="s">
        <v>109</v>
      </c>
      <c r="KPX5" s="24" t="s">
        <v>110</v>
      </c>
      <c r="KPY5" s="24" t="s">
        <v>107</v>
      </c>
      <c r="KPZ5" s="24" t="s">
        <v>108</v>
      </c>
      <c r="KQA5" s="24" t="s">
        <v>109</v>
      </c>
      <c r="KQB5" s="24" t="s">
        <v>110</v>
      </c>
      <c r="KQC5" s="24" t="s">
        <v>107</v>
      </c>
      <c r="KQD5" s="24" t="s">
        <v>108</v>
      </c>
      <c r="KQE5" s="24" t="s">
        <v>109</v>
      </c>
      <c r="KQF5" s="24" t="s">
        <v>110</v>
      </c>
      <c r="KQG5" s="24" t="s">
        <v>107</v>
      </c>
      <c r="KQH5" s="24" t="s">
        <v>108</v>
      </c>
      <c r="KQI5" s="24" t="s">
        <v>109</v>
      </c>
      <c r="KQJ5" s="24" t="s">
        <v>110</v>
      </c>
      <c r="KQK5" s="24" t="s">
        <v>107</v>
      </c>
      <c r="KQL5" s="24" t="s">
        <v>108</v>
      </c>
      <c r="KQM5" s="24" t="s">
        <v>109</v>
      </c>
      <c r="KQN5" s="24" t="s">
        <v>110</v>
      </c>
      <c r="KQO5" s="24" t="s">
        <v>107</v>
      </c>
      <c r="KQP5" s="24" t="s">
        <v>108</v>
      </c>
      <c r="KQQ5" s="24" t="s">
        <v>109</v>
      </c>
      <c r="KQR5" s="24" t="s">
        <v>110</v>
      </c>
      <c r="KQS5" s="24" t="s">
        <v>107</v>
      </c>
      <c r="KQT5" s="24" t="s">
        <v>108</v>
      </c>
      <c r="KQU5" s="24" t="s">
        <v>109</v>
      </c>
      <c r="KQV5" s="24" t="s">
        <v>110</v>
      </c>
      <c r="KQW5" s="24" t="s">
        <v>107</v>
      </c>
      <c r="KQX5" s="24" t="s">
        <v>108</v>
      </c>
      <c r="KQY5" s="24" t="s">
        <v>109</v>
      </c>
      <c r="KQZ5" s="24" t="s">
        <v>110</v>
      </c>
      <c r="KRA5" s="24" t="s">
        <v>107</v>
      </c>
      <c r="KRB5" s="24" t="s">
        <v>108</v>
      </c>
      <c r="KRC5" s="24" t="s">
        <v>109</v>
      </c>
      <c r="KRD5" s="24" t="s">
        <v>110</v>
      </c>
      <c r="KRE5" s="24" t="s">
        <v>107</v>
      </c>
      <c r="KRF5" s="24" t="s">
        <v>108</v>
      </c>
      <c r="KRG5" s="24" t="s">
        <v>109</v>
      </c>
      <c r="KRH5" s="24" t="s">
        <v>110</v>
      </c>
      <c r="KRI5" s="24" t="s">
        <v>107</v>
      </c>
      <c r="KRJ5" s="24" t="s">
        <v>108</v>
      </c>
      <c r="KRK5" s="24" t="s">
        <v>109</v>
      </c>
      <c r="KRL5" s="24" t="s">
        <v>110</v>
      </c>
      <c r="KRM5" s="24" t="s">
        <v>107</v>
      </c>
      <c r="KRN5" s="24" t="s">
        <v>108</v>
      </c>
      <c r="KRO5" s="24" t="s">
        <v>109</v>
      </c>
      <c r="KRP5" s="24" t="s">
        <v>110</v>
      </c>
      <c r="KRQ5" s="24" t="s">
        <v>107</v>
      </c>
      <c r="KRR5" s="24" t="s">
        <v>108</v>
      </c>
      <c r="KRS5" s="24" t="s">
        <v>109</v>
      </c>
      <c r="KRT5" s="24" t="s">
        <v>110</v>
      </c>
      <c r="KRU5" s="24" t="s">
        <v>107</v>
      </c>
      <c r="KRV5" s="24" t="s">
        <v>108</v>
      </c>
      <c r="KRW5" s="24" t="s">
        <v>109</v>
      </c>
      <c r="KRX5" s="24" t="s">
        <v>110</v>
      </c>
      <c r="KRY5" s="24" t="s">
        <v>107</v>
      </c>
      <c r="KRZ5" s="24" t="s">
        <v>108</v>
      </c>
      <c r="KSA5" s="24" t="s">
        <v>109</v>
      </c>
      <c r="KSB5" s="24" t="s">
        <v>110</v>
      </c>
      <c r="KSC5" s="24" t="s">
        <v>107</v>
      </c>
      <c r="KSD5" s="24" t="s">
        <v>108</v>
      </c>
      <c r="KSE5" s="24" t="s">
        <v>109</v>
      </c>
      <c r="KSF5" s="24" t="s">
        <v>110</v>
      </c>
      <c r="KSG5" s="24" t="s">
        <v>107</v>
      </c>
      <c r="KSH5" s="24" t="s">
        <v>108</v>
      </c>
      <c r="KSI5" s="24" t="s">
        <v>109</v>
      </c>
      <c r="KSJ5" s="24" t="s">
        <v>110</v>
      </c>
      <c r="KSK5" s="24" t="s">
        <v>107</v>
      </c>
      <c r="KSL5" s="24" t="s">
        <v>108</v>
      </c>
      <c r="KSM5" s="24" t="s">
        <v>109</v>
      </c>
      <c r="KSN5" s="24" t="s">
        <v>110</v>
      </c>
      <c r="KSO5" s="24" t="s">
        <v>107</v>
      </c>
      <c r="KSP5" s="24" t="s">
        <v>108</v>
      </c>
      <c r="KSQ5" s="24" t="s">
        <v>109</v>
      </c>
      <c r="KSR5" s="24" t="s">
        <v>110</v>
      </c>
      <c r="KSS5" s="24" t="s">
        <v>107</v>
      </c>
      <c r="KST5" s="24" t="s">
        <v>108</v>
      </c>
      <c r="KSU5" s="24" t="s">
        <v>109</v>
      </c>
      <c r="KSV5" s="24" t="s">
        <v>110</v>
      </c>
      <c r="KSW5" s="24" t="s">
        <v>107</v>
      </c>
      <c r="KSX5" s="24" t="s">
        <v>108</v>
      </c>
      <c r="KSY5" s="24" t="s">
        <v>109</v>
      </c>
      <c r="KSZ5" s="24" t="s">
        <v>110</v>
      </c>
      <c r="KTA5" s="24" t="s">
        <v>107</v>
      </c>
      <c r="KTB5" s="24" t="s">
        <v>108</v>
      </c>
      <c r="KTC5" s="24" t="s">
        <v>109</v>
      </c>
      <c r="KTD5" s="24" t="s">
        <v>110</v>
      </c>
      <c r="KTE5" s="24" t="s">
        <v>107</v>
      </c>
      <c r="KTF5" s="24" t="s">
        <v>108</v>
      </c>
      <c r="KTG5" s="24" t="s">
        <v>109</v>
      </c>
      <c r="KTH5" s="24" t="s">
        <v>110</v>
      </c>
      <c r="KTI5" s="24" t="s">
        <v>107</v>
      </c>
      <c r="KTJ5" s="24" t="s">
        <v>108</v>
      </c>
      <c r="KTK5" s="24" t="s">
        <v>109</v>
      </c>
      <c r="KTL5" s="24" t="s">
        <v>110</v>
      </c>
      <c r="KTM5" s="24" t="s">
        <v>107</v>
      </c>
      <c r="KTN5" s="24" t="s">
        <v>108</v>
      </c>
      <c r="KTO5" s="24" t="s">
        <v>109</v>
      </c>
      <c r="KTP5" s="24" t="s">
        <v>110</v>
      </c>
      <c r="KTQ5" s="24" t="s">
        <v>107</v>
      </c>
      <c r="KTR5" s="24" t="s">
        <v>108</v>
      </c>
      <c r="KTS5" s="24" t="s">
        <v>109</v>
      </c>
      <c r="KTT5" s="24" t="s">
        <v>110</v>
      </c>
      <c r="KTU5" s="24" t="s">
        <v>107</v>
      </c>
      <c r="KTV5" s="24" t="s">
        <v>108</v>
      </c>
      <c r="KTW5" s="24" t="s">
        <v>109</v>
      </c>
      <c r="KTX5" s="24" t="s">
        <v>110</v>
      </c>
      <c r="KTY5" s="24" t="s">
        <v>107</v>
      </c>
      <c r="KTZ5" s="24" t="s">
        <v>108</v>
      </c>
      <c r="KUA5" s="24" t="s">
        <v>109</v>
      </c>
      <c r="KUB5" s="24" t="s">
        <v>110</v>
      </c>
      <c r="KUC5" s="24" t="s">
        <v>107</v>
      </c>
      <c r="KUD5" s="24" t="s">
        <v>108</v>
      </c>
      <c r="KUE5" s="24" t="s">
        <v>109</v>
      </c>
      <c r="KUF5" s="24" t="s">
        <v>110</v>
      </c>
      <c r="KUG5" s="24" t="s">
        <v>107</v>
      </c>
      <c r="KUH5" s="24" t="s">
        <v>108</v>
      </c>
      <c r="KUI5" s="24" t="s">
        <v>109</v>
      </c>
      <c r="KUJ5" s="24" t="s">
        <v>110</v>
      </c>
      <c r="KUK5" s="24" t="s">
        <v>107</v>
      </c>
      <c r="KUL5" s="24" t="s">
        <v>108</v>
      </c>
      <c r="KUM5" s="24" t="s">
        <v>109</v>
      </c>
      <c r="KUN5" s="24" t="s">
        <v>110</v>
      </c>
      <c r="KUO5" s="24" t="s">
        <v>107</v>
      </c>
      <c r="KUP5" s="24" t="s">
        <v>108</v>
      </c>
      <c r="KUQ5" s="24" t="s">
        <v>109</v>
      </c>
      <c r="KUR5" s="24" t="s">
        <v>110</v>
      </c>
      <c r="KUS5" s="24" t="s">
        <v>107</v>
      </c>
      <c r="KUT5" s="24" t="s">
        <v>108</v>
      </c>
      <c r="KUU5" s="24" t="s">
        <v>109</v>
      </c>
      <c r="KUV5" s="24" t="s">
        <v>110</v>
      </c>
      <c r="KUW5" s="24" t="s">
        <v>107</v>
      </c>
      <c r="KUX5" s="24" t="s">
        <v>108</v>
      </c>
      <c r="KUY5" s="24" t="s">
        <v>109</v>
      </c>
      <c r="KUZ5" s="24" t="s">
        <v>110</v>
      </c>
      <c r="KVA5" s="24" t="s">
        <v>107</v>
      </c>
      <c r="KVB5" s="24" t="s">
        <v>108</v>
      </c>
      <c r="KVC5" s="24" t="s">
        <v>109</v>
      </c>
      <c r="KVD5" s="24" t="s">
        <v>110</v>
      </c>
      <c r="KVE5" s="24" t="s">
        <v>107</v>
      </c>
      <c r="KVF5" s="24" t="s">
        <v>108</v>
      </c>
      <c r="KVG5" s="24" t="s">
        <v>109</v>
      </c>
      <c r="KVH5" s="24" t="s">
        <v>110</v>
      </c>
      <c r="KVI5" s="24" t="s">
        <v>107</v>
      </c>
      <c r="KVJ5" s="24" t="s">
        <v>108</v>
      </c>
      <c r="KVK5" s="24" t="s">
        <v>109</v>
      </c>
      <c r="KVL5" s="24" t="s">
        <v>110</v>
      </c>
      <c r="KVM5" s="24" t="s">
        <v>107</v>
      </c>
      <c r="KVN5" s="24" t="s">
        <v>108</v>
      </c>
      <c r="KVO5" s="24" t="s">
        <v>109</v>
      </c>
      <c r="KVP5" s="24" t="s">
        <v>110</v>
      </c>
      <c r="KVQ5" s="24" t="s">
        <v>107</v>
      </c>
      <c r="KVR5" s="24" t="s">
        <v>108</v>
      </c>
      <c r="KVS5" s="24" t="s">
        <v>109</v>
      </c>
      <c r="KVT5" s="24" t="s">
        <v>110</v>
      </c>
      <c r="KVU5" s="24" t="s">
        <v>107</v>
      </c>
      <c r="KVV5" s="24" t="s">
        <v>108</v>
      </c>
      <c r="KVW5" s="24" t="s">
        <v>109</v>
      </c>
      <c r="KVX5" s="24" t="s">
        <v>110</v>
      </c>
      <c r="KVY5" s="24" t="s">
        <v>107</v>
      </c>
      <c r="KVZ5" s="24" t="s">
        <v>108</v>
      </c>
      <c r="KWA5" s="24" t="s">
        <v>109</v>
      </c>
      <c r="KWB5" s="24" t="s">
        <v>110</v>
      </c>
      <c r="KWC5" s="24" t="s">
        <v>107</v>
      </c>
      <c r="KWD5" s="24" t="s">
        <v>108</v>
      </c>
      <c r="KWE5" s="24" t="s">
        <v>109</v>
      </c>
      <c r="KWF5" s="24" t="s">
        <v>110</v>
      </c>
      <c r="KWG5" s="24" t="s">
        <v>107</v>
      </c>
      <c r="KWH5" s="24" t="s">
        <v>108</v>
      </c>
      <c r="KWI5" s="24" t="s">
        <v>109</v>
      </c>
      <c r="KWJ5" s="24" t="s">
        <v>110</v>
      </c>
      <c r="KWK5" s="24" t="s">
        <v>107</v>
      </c>
      <c r="KWL5" s="24" t="s">
        <v>108</v>
      </c>
      <c r="KWM5" s="24" t="s">
        <v>109</v>
      </c>
      <c r="KWN5" s="24" t="s">
        <v>110</v>
      </c>
      <c r="KWO5" s="24" t="s">
        <v>107</v>
      </c>
      <c r="KWP5" s="24" t="s">
        <v>108</v>
      </c>
      <c r="KWQ5" s="24" t="s">
        <v>109</v>
      </c>
      <c r="KWR5" s="24" t="s">
        <v>110</v>
      </c>
      <c r="KWS5" s="24" t="s">
        <v>107</v>
      </c>
      <c r="KWT5" s="24" t="s">
        <v>108</v>
      </c>
      <c r="KWU5" s="24" t="s">
        <v>109</v>
      </c>
      <c r="KWV5" s="24" t="s">
        <v>110</v>
      </c>
      <c r="KWW5" s="24" t="s">
        <v>107</v>
      </c>
      <c r="KWX5" s="24" t="s">
        <v>108</v>
      </c>
      <c r="KWY5" s="24" t="s">
        <v>109</v>
      </c>
      <c r="KWZ5" s="24" t="s">
        <v>110</v>
      </c>
      <c r="KXA5" s="24" t="s">
        <v>107</v>
      </c>
      <c r="KXB5" s="24" t="s">
        <v>108</v>
      </c>
      <c r="KXC5" s="24" t="s">
        <v>109</v>
      </c>
      <c r="KXD5" s="24" t="s">
        <v>110</v>
      </c>
      <c r="KXE5" s="24" t="s">
        <v>107</v>
      </c>
      <c r="KXF5" s="24" t="s">
        <v>108</v>
      </c>
      <c r="KXG5" s="24" t="s">
        <v>109</v>
      </c>
      <c r="KXH5" s="24" t="s">
        <v>110</v>
      </c>
      <c r="KXI5" s="24" t="s">
        <v>107</v>
      </c>
      <c r="KXJ5" s="24" t="s">
        <v>108</v>
      </c>
      <c r="KXK5" s="24" t="s">
        <v>109</v>
      </c>
      <c r="KXL5" s="24" t="s">
        <v>110</v>
      </c>
      <c r="KXM5" s="24" t="s">
        <v>107</v>
      </c>
      <c r="KXN5" s="24" t="s">
        <v>108</v>
      </c>
      <c r="KXO5" s="24" t="s">
        <v>109</v>
      </c>
      <c r="KXP5" s="24" t="s">
        <v>110</v>
      </c>
      <c r="KXQ5" s="24" t="s">
        <v>107</v>
      </c>
      <c r="KXR5" s="24" t="s">
        <v>108</v>
      </c>
      <c r="KXS5" s="24" t="s">
        <v>109</v>
      </c>
      <c r="KXT5" s="24" t="s">
        <v>110</v>
      </c>
      <c r="KXU5" s="24" t="s">
        <v>107</v>
      </c>
      <c r="KXV5" s="24" t="s">
        <v>108</v>
      </c>
      <c r="KXW5" s="24" t="s">
        <v>109</v>
      </c>
      <c r="KXX5" s="24" t="s">
        <v>110</v>
      </c>
      <c r="KXY5" s="24" t="s">
        <v>107</v>
      </c>
      <c r="KXZ5" s="24" t="s">
        <v>108</v>
      </c>
      <c r="KYA5" s="24" t="s">
        <v>109</v>
      </c>
      <c r="KYB5" s="24" t="s">
        <v>110</v>
      </c>
      <c r="KYC5" s="24" t="s">
        <v>107</v>
      </c>
      <c r="KYD5" s="24" t="s">
        <v>108</v>
      </c>
      <c r="KYE5" s="24" t="s">
        <v>109</v>
      </c>
      <c r="KYF5" s="24" t="s">
        <v>110</v>
      </c>
      <c r="KYG5" s="24" t="s">
        <v>107</v>
      </c>
      <c r="KYH5" s="24" t="s">
        <v>108</v>
      </c>
      <c r="KYI5" s="24" t="s">
        <v>109</v>
      </c>
      <c r="KYJ5" s="24" t="s">
        <v>110</v>
      </c>
      <c r="KYK5" s="24" t="s">
        <v>107</v>
      </c>
      <c r="KYL5" s="24" t="s">
        <v>108</v>
      </c>
      <c r="KYM5" s="24" t="s">
        <v>109</v>
      </c>
      <c r="KYN5" s="24" t="s">
        <v>110</v>
      </c>
      <c r="KYO5" s="24" t="s">
        <v>107</v>
      </c>
      <c r="KYP5" s="24" t="s">
        <v>108</v>
      </c>
      <c r="KYQ5" s="24" t="s">
        <v>109</v>
      </c>
      <c r="KYR5" s="24" t="s">
        <v>110</v>
      </c>
      <c r="KYS5" s="24" t="s">
        <v>107</v>
      </c>
      <c r="KYT5" s="24" t="s">
        <v>108</v>
      </c>
      <c r="KYU5" s="24" t="s">
        <v>109</v>
      </c>
      <c r="KYV5" s="24" t="s">
        <v>110</v>
      </c>
      <c r="KYW5" s="24" t="s">
        <v>107</v>
      </c>
      <c r="KYX5" s="24" t="s">
        <v>108</v>
      </c>
      <c r="KYY5" s="24" t="s">
        <v>109</v>
      </c>
      <c r="KYZ5" s="24" t="s">
        <v>110</v>
      </c>
      <c r="KZA5" s="24" t="s">
        <v>107</v>
      </c>
      <c r="KZB5" s="24" t="s">
        <v>108</v>
      </c>
      <c r="KZC5" s="24" t="s">
        <v>109</v>
      </c>
      <c r="KZD5" s="24" t="s">
        <v>110</v>
      </c>
      <c r="KZE5" s="24" t="s">
        <v>107</v>
      </c>
      <c r="KZF5" s="24" t="s">
        <v>108</v>
      </c>
      <c r="KZG5" s="24" t="s">
        <v>109</v>
      </c>
      <c r="KZH5" s="24" t="s">
        <v>110</v>
      </c>
      <c r="KZI5" s="24" t="s">
        <v>107</v>
      </c>
      <c r="KZJ5" s="24" t="s">
        <v>108</v>
      </c>
      <c r="KZK5" s="24" t="s">
        <v>109</v>
      </c>
      <c r="KZL5" s="24" t="s">
        <v>110</v>
      </c>
      <c r="KZM5" s="24" t="s">
        <v>107</v>
      </c>
      <c r="KZN5" s="24" t="s">
        <v>108</v>
      </c>
      <c r="KZO5" s="24" t="s">
        <v>109</v>
      </c>
      <c r="KZP5" s="24" t="s">
        <v>110</v>
      </c>
      <c r="KZQ5" s="24" t="s">
        <v>107</v>
      </c>
      <c r="KZR5" s="24" t="s">
        <v>108</v>
      </c>
      <c r="KZS5" s="24" t="s">
        <v>109</v>
      </c>
      <c r="KZT5" s="24" t="s">
        <v>110</v>
      </c>
      <c r="KZU5" s="24" t="s">
        <v>107</v>
      </c>
      <c r="KZV5" s="24" t="s">
        <v>108</v>
      </c>
      <c r="KZW5" s="24" t="s">
        <v>109</v>
      </c>
      <c r="KZX5" s="24" t="s">
        <v>110</v>
      </c>
      <c r="KZY5" s="24" t="s">
        <v>107</v>
      </c>
      <c r="KZZ5" s="24" t="s">
        <v>108</v>
      </c>
      <c r="LAA5" s="24" t="s">
        <v>109</v>
      </c>
      <c r="LAB5" s="24" t="s">
        <v>110</v>
      </c>
      <c r="LAC5" s="24" t="s">
        <v>107</v>
      </c>
      <c r="LAD5" s="24" t="s">
        <v>108</v>
      </c>
      <c r="LAE5" s="24" t="s">
        <v>109</v>
      </c>
      <c r="LAF5" s="24" t="s">
        <v>110</v>
      </c>
      <c r="LAG5" s="24" t="s">
        <v>107</v>
      </c>
      <c r="LAH5" s="24" t="s">
        <v>108</v>
      </c>
      <c r="LAI5" s="24" t="s">
        <v>109</v>
      </c>
      <c r="LAJ5" s="24" t="s">
        <v>110</v>
      </c>
      <c r="LAK5" s="24" t="s">
        <v>107</v>
      </c>
      <c r="LAL5" s="24" t="s">
        <v>108</v>
      </c>
      <c r="LAM5" s="24" t="s">
        <v>109</v>
      </c>
      <c r="LAN5" s="24" t="s">
        <v>110</v>
      </c>
      <c r="LAO5" s="24" t="s">
        <v>107</v>
      </c>
      <c r="LAP5" s="24" t="s">
        <v>108</v>
      </c>
      <c r="LAQ5" s="24" t="s">
        <v>109</v>
      </c>
      <c r="LAR5" s="24" t="s">
        <v>110</v>
      </c>
      <c r="LAS5" s="24" t="s">
        <v>107</v>
      </c>
      <c r="LAT5" s="24" t="s">
        <v>108</v>
      </c>
      <c r="LAU5" s="24" t="s">
        <v>109</v>
      </c>
      <c r="LAV5" s="24" t="s">
        <v>110</v>
      </c>
      <c r="LAW5" s="24" t="s">
        <v>107</v>
      </c>
      <c r="LAX5" s="24" t="s">
        <v>108</v>
      </c>
      <c r="LAY5" s="24" t="s">
        <v>109</v>
      </c>
      <c r="LAZ5" s="24" t="s">
        <v>110</v>
      </c>
      <c r="LBA5" s="24" t="s">
        <v>107</v>
      </c>
      <c r="LBB5" s="24" t="s">
        <v>108</v>
      </c>
      <c r="LBC5" s="24" t="s">
        <v>109</v>
      </c>
      <c r="LBD5" s="24" t="s">
        <v>110</v>
      </c>
      <c r="LBE5" s="24" t="s">
        <v>107</v>
      </c>
      <c r="LBF5" s="24" t="s">
        <v>108</v>
      </c>
      <c r="LBG5" s="24" t="s">
        <v>109</v>
      </c>
      <c r="LBH5" s="24" t="s">
        <v>110</v>
      </c>
      <c r="LBI5" s="24" t="s">
        <v>107</v>
      </c>
      <c r="LBJ5" s="24" t="s">
        <v>108</v>
      </c>
      <c r="LBK5" s="24" t="s">
        <v>109</v>
      </c>
      <c r="LBL5" s="24" t="s">
        <v>110</v>
      </c>
      <c r="LBM5" s="24" t="s">
        <v>107</v>
      </c>
      <c r="LBN5" s="24" t="s">
        <v>108</v>
      </c>
      <c r="LBO5" s="24" t="s">
        <v>109</v>
      </c>
      <c r="LBP5" s="24" t="s">
        <v>110</v>
      </c>
      <c r="LBQ5" s="24" t="s">
        <v>107</v>
      </c>
      <c r="LBR5" s="24" t="s">
        <v>108</v>
      </c>
      <c r="LBS5" s="24" t="s">
        <v>109</v>
      </c>
      <c r="LBT5" s="24" t="s">
        <v>110</v>
      </c>
      <c r="LBU5" s="24" t="s">
        <v>107</v>
      </c>
      <c r="LBV5" s="24" t="s">
        <v>108</v>
      </c>
      <c r="LBW5" s="24" t="s">
        <v>109</v>
      </c>
      <c r="LBX5" s="24" t="s">
        <v>110</v>
      </c>
      <c r="LBY5" s="24" t="s">
        <v>107</v>
      </c>
      <c r="LBZ5" s="24" t="s">
        <v>108</v>
      </c>
      <c r="LCA5" s="24" t="s">
        <v>109</v>
      </c>
      <c r="LCB5" s="24" t="s">
        <v>110</v>
      </c>
      <c r="LCC5" s="24" t="s">
        <v>107</v>
      </c>
      <c r="LCD5" s="24" t="s">
        <v>108</v>
      </c>
      <c r="LCE5" s="24" t="s">
        <v>109</v>
      </c>
      <c r="LCF5" s="24" t="s">
        <v>110</v>
      </c>
      <c r="LCG5" s="24" t="s">
        <v>107</v>
      </c>
      <c r="LCH5" s="24" t="s">
        <v>108</v>
      </c>
      <c r="LCI5" s="24" t="s">
        <v>109</v>
      </c>
      <c r="LCJ5" s="24" t="s">
        <v>110</v>
      </c>
      <c r="LCK5" s="24" t="s">
        <v>107</v>
      </c>
      <c r="LCL5" s="24" t="s">
        <v>108</v>
      </c>
      <c r="LCM5" s="24" t="s">
        <v>109</v>
      </c>
      <c r="LCN5" s="24" t="s">
        <v>110</v>
      </c>
      <c r="LCO5" s="24" t="s">
        <v>107</v>
      </c>
      <c r="LCP5" s="24" t="s">
        <v>108</v>
      </c>
      <c r="LCQ5" s="24" t="s">
        <v>109</v>
      </c>
      <c r="LCR5" s="24" t="s">
        <v>110</v>
      </c>
      <c r="LCS5" s="24" t="s">
        <v>107</v>
      </c>
      <c r="LCT5" s="24" t="s">
        <v>108</v>
      </c>
      <c r="LCU5" s="24" t="s">
        <v>109</v>
      </c>
      <c r="LCV5" s="24" t="s">
        <v>110</v>
      </c>
      <c r="LCW5" s="24" t="s">
        <v>107</v>
      </c>
      <c r="LCX5" s="24" t="s">
        <v>108</v>
      </c>
      <c r="LCY5" s="24" t="s">
        <v>109</v>
      </c>
      <c r="LCZ5" s="24" t="s">
        <v>110</v>
      </c>
      <c r="LDA5" s="24" t="s">
        <v>107</v>
      </c>
      <c r="LDB5" s="24" t="s">
        <v>108</v>
      </c>
      <c r="LDC5" s="24" t="s">
        <v>109</v>
      </c>
      <c r="LDD5" s="24" t="s">
        <v>110</v>
      </c>
      <c r="LDE5" s="24" t="s">
        <v>107</v>
      </c>
      <c r="LDF5" s="24" t="s">
        <v>108</v>
      </c>
      <c r="LDG5" s="24" t="s">
        <v>109</v>
      </c>
      <c r="LDH5" s="24" t="s">
        <v>110</v>
      </c>
      <c r="LDI5" s="24" t="s">
        <v>107</v>
      </c>
      <c r="LDJ5" s="24" t="s">
        <v>108</v>
      </c>
      <c r="LDK5" s="24" t="s">
        <v>109</v>
      </c>
      <c r="LDL5" s="24" t="s">
        <v>110</v>
      </c>
      <c r="LDM5" s="24" t="s">
        <v>107</v>
      </c>
      <c r="LDN5" s="24" t="s">
        <v>108</v>
      </c>
      <c r="LDO5" s="24" t="s">
        <v>109</v>
      </c>
      <c r="LDP5" s="24" t="s">
        <v>110</v>
      </c>
      <c r="LDQ5" s="24" t="s">
        <v>107</v>
      </c>
      <c r="LDR5" s="24" t="s">
        <v>108</v>
      </c>
      <c r="LDS5" s="24" t="s">
        <v>109</v>
      </c>
      <c r="LDT5" s="24" t="s">
        <v>110</v>
      </c>
      <c r="LDU5" s="24" t="s">
        <v>107</v>
      </c>
      <c r="LDV5" s="24" t="s">
        <v>108</v>
      </c>
      <c r="LDW5" s="24" t="s">
        <v>109</v>
      </c>
      <c r="LDX5" s="24" t="s">
        <v>110</v>
      </c>
      <c r="LDY5" s="24" t="s">
        <v>107</v>
      </c>
      <c r="LDZ5" s="24" t="s">
        <v>108</v>
      </c>
      <c r="LEA5" s="24" t="s">
        <v>109</v>
      </c>
      <c r="LEB5" s="24" t="s">
        <v>110</v>
      </c>
      <c r="LEC5" s="24" t="s">
        <v>107</v>
      </c>
      <c r="LED5" s="24" t="s">
        <v>108</v>
      </c>
      <c r="LEE5" s="24" t="s">
        <v>109</v>
      </c>
      <c r="LEF5" s="24" t="s">
        <v>110</v>
      </c>
      <c r="LEG5" s="24" t="s">
        <v>107</v>
      </c>
      <c r="LEH5" s="24" t="s">
        <v>108</v>
      </c>
      <c r="LEI5" s="24" t="s">
        <v>109</v>
      </c>
      <c r="LEJ5" s="24" t="s">
        <v>110</v>
      </c>
      <c r="LEK5" s="24" t="s">
        <v>107</v>
      </c>
      <c r="LEL5" s="24" t="s">
        <v>108</v>
      </c>
      <c r="LEM5" s="24" t="s">
        <v>109</v>
      </c>
      <c r="LEN5" s="24" t="s">
        <v>110</v>
      </c>
      <c r="LEO5" s="24" t="s">
        <v>107</v>
      </c>
      <c r="LEP5" s="24" t="s">
        <v>108</v>
      </c>
      <c r="LEQ5" s="24" t="s">
        <v>109</v>
      </c>
      <c r="LER5" s="24" t="s">
        <v>110</v>
      </c>
      <c r="LES5" s="24" t="s">
        <v>107</v>
      </c>
      <c r="LET5" s="24" t="s">
        <v>108</v>
      </c>
      <c r="LEU5" s="24" t="s">
        <v>109</v>
      </c>
      <c r="LEV5" s="24" t="s">
        <v>110</v>
      </c>
      <c r="LEW5" s="24" t="s">
        <v>107</v>
      </c>
      <c r="LEX5" s="24" t="s">
        <v>108</v>
      </c>
      <c r="LEY5" s="24" t="s">
        <v>109</v>
      </c>
      <c r="LEZ5" s="24" t="s">
        <v>110</v>
      </c>
      <c r="LFA5" s="24" t="s">
        <v>107</v>
      </c>
      <c r="LFB5" s="24" t="s">
        <v>108</v>
      </c>
      <c r="LFC5" s="24" t="s">
        <v>109</v>
      </c>
      <c r="LFD5" s="24" t="s">
        <v>110</v>
      </c>
      <c r="LFE5" s="24" t="s">
        <v>107</v>
      </c>
      <c r="LFF5" s="24" t="s">
        <v>108</v>
      </c>
      <c r="LFG5" s="24" t="s">
        <v>109</v>
      </c>
      <c r="LFH5" s="24" t="s">
        <v>110</v>
      </c>
      <c r="LFI5" s="24" t="s">
        <v>107</v>
      </c>
      <c r="LFJ5" s="24" t="s">
        <v>108</v>
      </c>
      <c r="LFK5" s="24" t="s">
        <v>109</v>
      </c>
      <c r="LFL5" s="24" t="s">
        <v>110</v>
      </c>
      <c r="LFM5" s="24" t="s">
        <v>107</v>
      </c>
      <c r="LFN5" s="24" t="s">
        <v>108</v>
      </c>
      <c r="LFO5" s="24" t="s">
        <v>109</v>
      </c>
      <c r="LFP5" s="24" t="s">
        <v>110</v>
      </c>
      <c r="LFQ5" s="24" t="s">
        <v>107</v>
      </c>
      <c r="LFR5" s="24" t="s">
        <v>108</v>
      </c>
      <c r="LFS5" s="24" t="s">
        <v>109</v>
      </c>
      <c r="LFT5" s="24" t="s">
        <v>110</v>
      </c>
      <c r="LFU5" s="24" t="s">
        <v>107</v>
      </c>
      <c r="LFV5" s="24" t="s">
        <v>108</v>
      </c>
      <c r="LFW5" s="24" t="s">
        <v>109</v>
      </c>
      <c r="LFX5" s="24" t="s">
        <v>110</v>
      </c>
      <c r="LFY5" s="24" t="s">
        <v>107</v>
      </c>
      <c r="LFZ5" s="24" t="s">
        <v>108</v>
      </c>
      <c r="LGA5" s="24" t="s">
        <v>109</v>
      </c>
      <c r="LGB5" s="24" t="s">
        <v>110</v>
      </c>
      <c r="LGC5" s="24" t="s">
        <v>107</v>
      </c>
      <c r="LGD5" s="24" t="s">
        <v>108</v>
      </c>
      <c r="LGE5" s="24" t="s">
        <v>109</v>
      </c>
      <c r="LGF5" s="24" t="s">
        <v>110</v>
      </c>
      <c r="LGG5" s="24" t="s">
        <v>107</v>
      </c>
      <c r="LGH5" s="24" t="s">
        <v>108</v>
      </c>
      <c r="LGI5" s="24" t="s">
        <v>109</v>
      </c>
      <c r="LGJ5" s="24" t="s">
        <v>110</v>
      </c>
      <c r="LGK5" s="24" t="s">
        <v>107</v>
      </c>
      <c r="LGL5" s="24" t="s">
        <v>108</v>
      </c>
      <c r="LGM5" s="24" t="s">
        <v>109</v>
      </c>
      <c r="LGN5" s="24" t="s">
        <v>110</v>
      </c>
      <c r="LGO5" s="24" t="s">
        <v>107</v>
      </c>
      <c r="LGP5" s="24" t="s">
        <v>108</v>
      </c>
      <c r="LGQ5" s="24" t="s">
        <v>109</v>
      </c>
      <c r="LGR5" s="24" t="s">
        <v>110</v>
      </c>
      <c r="LGS5" s="24" t="s">
        <v>107</v>
      </c>
      <c r="LGT5" s="24" t="s">
        <v>108</v>
      </c>
      <c r="LGU5" s="24" t="s">
        <v>109</v>
      </c>
      <c r="LGV5" s="24" t="s">
        <v>110</v>
      </c>
      <c r="LGW5" s="24" t="s">
        <v>107</v>
      </c>
      <c r="LGX5" s="24" t="s">
        <v>108</v>
      </c>
      <c r="LGY5" s="24" t="s">
        <v>109</v>
      </c>
      <c r="LGZ5" s="24" t="s">
        <v>110</v>
      </c>
      <c r="LHA5" s="24" t="s">
        <v>107</v>
      </c>
      <c r="LHB5" s="24" t="s">
        <v>108</v>
      </c>
      <c r="LHC5" s="24" t="s">
        <v>109</v>
      </c>
      <c r="LHD5" s="24" t="s">
        <v>110</v>
      </c>
      <c r="LHE5" s="24" t="s">
        <v>107</v>
      </c>
      <c r="LHF5" s="24" t="s">
        <v>108</v>
      </c>
      <c r="LHG5" s="24" t="s">
        <v>109</v>
      </c>
      <c r="LHH5" s="24" t="s">
        <v>110</v>
      </c>
      <c r="LHI5" s="24" t="s">
        <v>107</v>
      </c>
      <c r="LHJ5" s="24" t="s">
        <v>108</v>
      </c>
      <c r="LHK5" s="24" t="s">
        <v>109</v>
      </c>
      <c r="LHL5" s="24" t="s">
        <v>110</v>
      </c>
      <c r="LHM5" s="24" t="s">
        <v>107</v>
      </c>
      <c r="LHN5" s="24" t="s">
        <v>108</v>
      </c>
      <c r="LHO5" s="24" t="s">
        <v>109</v>
      </c>
      <c r="LHP5" s="24" t="s">
        <v>110</v>
      </c>
      <c r="LHQ5" s="24" t="s">
        <v>107</v>
      </c>
      <c r="LHR5" s="24" t="s">
        <v>108</v>
      </c>
      <c r="LHS5" s="24" t="s">
        <v>109</v>
      </c>
      <c r="LHT5" s="24" t="s">
        <v>110</v>
      </c>
      <c r="LHU5" s="24" t="s">
        <v>107</v>
      </c>
      <c r="LHV5" s="24" t="s">
        <v>108</v>
      </c>
      <c r="LHW5" s="24" t="s">
        <v>109</v>
      </c>
      <c r="LHX5" s="24" t="s">
        <v>110</v>
      </c>
      <c r="LHY5" s="24" t="s">
        <v>107</v>
      </c>
      <c r="LHZ5" s="24" t="s">
        <v>108</v>
      </c>
      <c r="LIA5" s="24" t="s">
        <v>109</v>
      </c>
      <c r="LIB5" s="24" t="s">
        <v>110</v>
      </c>
      <c r="LIC5" s="24" t="s">
        <v>107</v>
      </c>
      <c r="LID5" s="24" t="s">
        <v>108</v>
      </c>
      <c r="LIE5" s="24" t="s">
        <v>109</v>
      </c>
      <c r="LIF5" s="24" t="s">
        <v>110</v>
      </c>
      <c r="LIG5" s="24" t="s">
        <v>107</v>
      </c>
      <c r="LIH5" s="24" t="s">
        <v>108</v>
      </c>
      <c r="LII5" s="24" t="s">
        <v>109</v>
      </c>
      <c r="LIJ5" s="24" t="s">
        <v>110</v>
      </c>
      <c r="LIK5" s="24" t="s">
        <v>107</v>
      </c>
      <c r="LIL5" s="24" t="s">
        <v>108</v>
      </c>
      <c r="LIM5" s="24" t="s">
        <v>109</v>
      </c>
      <c r="LIN5" s="24" t="s">
        <v>110</v>
      </c>
      <c r="LIO5" s="24" t="s">
        <v>107</v>
      </c>
      <c r="LIP5" s="24" t="s">
        <v>108</v>
      </c>
      <c r="LIQ5" s="24" t="s">
        <v>109</v>
      </c>
      <c r="LIR5" s="24" t="s">
        <v>110</v>
      </c>
      <c r="LIS5" s="24" t="s">
        <v>107</v>
      </c>
      <c r="LIT5" s="24" t="s">
        <v>108</v>
      </c>
      <c r="LIU5" s="24" t="s">
        <v>109</v>
      </c>
      <c r="LIV5" s="24" t="s">
        <v>110</v>
      </c>
      <c r="LIW5" s="24" t="s">
        <v>107</v>
      </c>
      <c r="LIX5" s="24" t="s">
        <v>108</v>
      </c>
      <c r="LIY5" s="24" t="s">
        <v>109</v>
      </c>
      <c r="LIZ5" s="24" t="s">
        <v>110</v>
      </c>
      <c r="LJA5" s="24" t="s">
        <v>107</v>
      </c>
      <c r="LJB5" s="24" t="s">
        <v>108</v>
      </c>
      <c r="LJC5" s="24" t="s">
        <v>109</v>
      </c>
      <c r="LJD5" s="24" t="s">
        <v>110</v>
      </c>
      <c r="LJE5" s="24" t="s">
        <v>107</v>
      </c>
      <c r="LJF5" s="24" t="s">
        <v>108</v>
      </c>
      <c r="LJG5" s="24" t="s">
        <v>109</v>
      </c>
      <c r="LJH5" s="24" t="s">
        <v>110</v>
      </c>
      <c r="LJI5" s="24" t="s">
        <v>107</v>
      </c>
      <c r="LJJ5" s="24" t="s">
        <v>108</v>
      </c>
      <c r="LJK5" s="24" t="s">
        <v>109</v>
      </c>
      <c r="LJL5" s="24" t="s">
        <v>110</v>
      </c>
      <c r="LJM5" s="24" t="s">
        <v>107</v>
      </c>
      <c r="LJN5" s="24" t="s">
        <v>108</v>
      </c>
      <c r="LJO5" s="24" t="s">
        <v>109</v>
      </c>
      <c r="LJP5" s="24" t="s">
        <v>110</v>
      </c>
      <c r="LJQ5" s="24" t="s">
        <v>107</v>
      </c>
      <c r="LJR5" s="24" t="s">
        <v>108</v>
      </c>
      <c r="LJS5" s="24" t="s">
        <v>109</v>
      </c>
      <c r="LJT5" s="24" t="s">
        <v>110</v>
      </c>
      <c r="LJU5" s="24" t="s">
        <v>107</v>
      </c>
      <c r="LJV5" s="24" t="s">
        <v>108</v>
      </c>
      <c r="LJW5" s="24" t="s">
        <v>109</v>
      </c>
      <c r="LJX5" s="24" t="s">
        <v>110</v>
      </c>
      <c r="LJY5" s="24" t="s">
        <v>107</v>
      </c>
      <c r="LJZ5" s="24" t="s">
        <v>108</v>
      </c>
      <c r="LKA5" s="24" t="s">
        <v>109</v>
      </c>
      <c r="LKB5" s="24" t="s">
        <v>110</v>
      </c>
      <c r="LKC5" s="24" t="s">
        <v>107</v>
      </c>
      <c r="LKD5" s="24" t="s">
        <v>108</v>
      </c>
      <c r="LKE5" s="24" t="s">
        <v>109</v>
      </c>
      <c r="LKF5" s="24" t="s">
        <v>110</v>
      </c>
      <c r="LKG5" s="24" t="s">
        <v>107</v>
      </c>
      <c r="LKH5" s="24" t="s">
        <v>108</v>
      </c>
      <c r="LKI5" s="24" t="s">
        <v>109</v>
      </c>
      <c r="LKJ5" s="24" t="s">
        <v>110</v>
      </c>
      <c r="LKK5" s="24" t="s">
        <v>107</v>
      </c>
      <c r="LKL5" s="24" t="s">
        <v>108</v>
      </c>
      <c r="LKM5" s="24" t="s">
        <v>109</v>
      </c>
      <c r="LKN5" s="24" t="s">
        <v>110</v>
      </c>
      <c r="LKO5" s="24" t="s">
        <v>107</v>
      </c>
      <c r="LKP5" s="24" t="s">
        <v>108</v>
      </c>
      <c r="LKQ5" s="24" t="s">
        <v>109</v>
      </c>
      <c r="LKR5" s="24" t="s">
        <v>110</v>
      </c>
      <c r="LKS5" s="24" t="s">
        <v>107</v>
      </c>
      <c r="LKT5" s="24" t="s">
        <v>108</v>
      </c>
      <c r="LKU5" s="24" t="s">
        <v>109</v>
      </c>
      <c r="LKV5" s="24" t="s">
        <v>110</v>
      </c>
      <c r="LKW5" s="24" t="s">
        <v>107</v>
      </c>
      <c r="LKX5" s="24" t="s">
        <v>108</v>
      </c>
      <c r="LKY5" s="24" t="s">
        <v>109</v>
      </c>
      <c r="LKZ5" s="24" t="s">
        <v>110</v>
      </c>
      <c r="LLA5" s="24" t="s">
        <v>107</v>
      </c>
      <c r="LLB5" s="24" t="s">
        <v>108</v>
      </c>
      <c r="LLC5" s="24" t="s">
        <v>109</v>
      </c>
      <c r="LLD5" s="24" t="s">
        <v>110</v>
      </c>
      <c r="LLE5" s="24" t="s">
        <v>107</v>
      </c>
      <c r="LLF5" s="24" t="s">
        <v>108</v>
      </c>
      <c r="LLG5" s="24" t="s">
        <v>109</v>
      </c>
      <c r="LLH5" s="24" t="s">
        <v>110</v>
      </c>
      <c r="LLI5" s="24" t="s">
        <v>107</v>
      </c>
      <c r="LLJ5" s="24" t="s">
        <v>108</v>
      </c>
      <c r="LLK5" s="24" t="s">
        <v>109</v>
      </c>
      <c r="LLL5" s="24" t="s">
        <v>110</v>
      </c>
      <c r="LLM5" s="24" t="s">
        <v>107</v>
      </c>
      <c r="LLN5" s="24" t="s">
        <v>108</v>
      </c>
      <c r="LLO5" s="24" t="s">
        <v>109</v>
      </c>
      <c r="LLP5" s="24" t="s">
        <v>110</v>
      </c>
      <c r="LLQ5" s="24" t="s">
        <v>107</v>
      </c>
      <c r="LLR5" s="24" t="s">
        <v>108</v>
      </c>
      <c r="LLS5" s="24" t="s">
        <v>109</v>
      </c>
      <c r="LLT5" s="24" t="s">
        <v>110</v>
      </c>
      <c r="LLU5" s="24" t="s">
        <v>107</v>
      </c>
      <c r="LLV5" s="24" t="s">
        <v>108</v>
      </c>
      <c r="LLW5" s="24" t="s">
        <v>109</v>
      </c>
      <c r="LLX5" s="24" t="s">
        <v>110</v>
      </c>
      <c r="LLY5" s="24" t="s">
        <v>107</v>
      </c>
      <c r="LLZ5" s="24" t="s">
        <v>108</v>
      </c>
      <c r="LMA5" s="24" t="s">
        <v>109</v>
      </c>
      <c r="LMB5" s="24" t="s">
        <v>110</v>
      </c>
      <c r="LMC5" s="24" t="s">
        <v>107</v>
      </c>
      <c r="LMD5" s="24" t="s">
        <v>108</v>
      </c>
      <c r="LME5" s="24" t="s">
        <v>109</v>
      </c>
      <c r="LMF5" s="24" t="s">
        <v>110</v>
      </c>
      <c r="LMG5" s="24" t="s">
        <v>107</v>
      </c>
      <c r="LMH5" s="24" t="s">
        <v>108</v>
      </c>
      <c r="LMI5" s="24" t="s">
        <v>109</v>
      </c>
      <c r="LMJ5" s="24" t="s">
        <v>110</v>
      </c>
      <c r="LMK5" s="24" t="s">
        <v>107</v>
      </c>
      <c r="LML5" s="24" t="s">
        <v>108</v>
      </c>
      <c r="LMM5" s="24" t="s">
        <v>109</v>
      </c>
      <c r="LMN5" s="24" t="s">
        <v>110</v>
      </c>
      <c r="LMO5" s="24" t="s">
        <v>107</v>
      </c>
      <c r="LMP5" s="24" t="s">
        <v>108</v>
      </c>
      <c r="LMQ5" s="24" t="s">
        <v>109</v>
      </c>
      <c r="LMR5" s="24" t="s">
        <v>110</v>
      </c>
      <c r="LMS5" s="24" t="s">
        <v>107</v>
      </c>
      <c r="LMT5" s="24" t="s">
        <v>108</v>
      </c>
      <c r="LMU5" s="24" t="s">
        <v>109</v>
      </c>
      <c r="LMV5" s="24" t="s">
        <v>110</v>
      </c>
      <c r="LMW5" s="24" t="s">
        <v>107</v>
      </c>
      <c r="LMX5" s="24" t="s">
        <v>108</v>
      </c>
      <c r="LMY5" s="24" t="s">
        <v>109</v>
      </c>
      <c r="LMZ5" s="24" t="s">
        <v>110</v>
      </c>
      <c r="LNA5" s="24" t="s">
        <v>107</v>
      </c>
      <c r="LNB5" s="24" t="s">
        <v>108</v>
      </c>
      <c r="LNC5" s="24" t="s">
        <v>109</v>
      </c>
      <c r="LND5" s="24" t="s">
        <v>110</v>
      </c>
      <c r="LNE5" s="24" t="s">
        <v>107</v>
      </c>
      <c r="LNF5" s="24" t="s">
        <v>108</v>
      </c>
      <c r="LNG5" s="24" t="s">
        <v>109</v>
      </c>
      <c r="LNH5" s="24" t="s">
        <v>110</v>
      </c>
      <c r="LNI5" s="24" t="s">
        <v>107</v>
      </c>
      <c r="LNJ5" s="24" t="s">
        <v>108</v>
      </c>
      <c r="LNK5" s="24" t="s">
        <v>109</v>
      </c>
      <c r="LNL5" s="24" t="s">
        <v>110</v>
      </c>
      <c r="LNM5" s="24" t="s">
        <v>107</v>
      </c>
      <c r="LNN5" s="24" t="s">
        <v>108</v>
      </c>
      <c r="LNO5" s="24" t="s">
        <v>109</v>
      </c>
      <c r="LNP5" s="24" t="s">
        <v>110</v>
      </c>
      <c r="LNQ5" s="24" t="s">
        <v>107</v>
      </c>
      <c r="LNR5" s="24" t="s">
        <v>108</v>
      </c>
      <c r="LNS5" s="24" t="s">
        <v>109</v>
      </c>
      <c r="LNT5" s="24" t="s">
        <v>110</v>
      </c>
      <c r="LNU5" s="24" t="s">
        <v>107</v>
      </c>
      <c r="LNV5" s="24" t="s">
        <v>108</v>
      </c>
      <c r="LNW5" s="24" t="s">
        <v>109</v>
      </c>
      <c r="LNX5" s="24" t="s">
        <v>110</v>
      </c>
      <c r="LNY5" s="24" t="s">
        <v>107</v>
      </c>
      <c r="LNZ5" s="24" t="s">
        <v>108</v>
      </c>
      <c r="LOA5" s="24" t="s">
        <v>109</v>
      </c>
      <c r="LOB5" s="24" t="s">
        <v>110</v>
      </c>
      <c r="LOC5" s="24" t="s">
        <v>107</v>
      </c>
      <c r="LOD5" s="24" t="s">
        <v>108</v>
      </c>
      <c r="LOE5" s="24" t="s">
        <v>109</v>
      </c>
      <c r="LOF5" s="24" t="s">
        <v>110</v>
      </c>
      <c r="LOG5" s="24" t="s">
        <v>107</v>
      </c>
      <c r="LOH5" s="24" t="s">
        <v>108</v>
      </c>
      <c r="LOI5" s="24" t="s">
        <v>109</v>
      </c>
      <c r="LOJ5" s="24" t="s">
        <v>110</v>
      </c>
      <c r="LOK5" s="24" t="s">
        <v>107</v>
      </c>
      <c r="LOL5" s="24" t="s">
        <v>108</v>
      </c>
      <c r="LOM5" s="24" t="s">
        <v>109</v>
      </c>
      <c r="LON5" s="24" t="s">
        <v>110</v>
      </c>
      <c r="LOO5" s="24" t="s">
        <v>107</v>
      </c>
      <c r="LOP5" s="24" t="s">
        <v>108</v>
      </c>
      <c r="LOQ5" s="24" t="s">
        <v>109</v>
      </c>
      <c r="LOR5" s="24" t="s">
        <v>110</v>
      </c>
      <c r="LOS5" s="24" t="s">
        <v>107</v>
      </c>
      <c r="LOT5" s="24" t="s">
        <v>108</v>
      </c>
      <c r="LOU5" s="24" t="s">
        <v>109</v>
      </c>
      <c r="LOV5" s="24" t="s">
        <v>110</v>
      </c>
      <c r="LOW5" s="24" t="s">
        <v>107</v>
      </c>
      <c r="LOX5" s="24" t="s">
        <v>108</v>
      </c>
      <c r="LOY5" s="24" t="s">
        <v>109</v>
      </c>
      <c r="LOZ5" s="24" t="s">
        <v>110</v>
      </c>
      <c r="LPA5" s="24" t="s">
        <v>107</v>
      </c>
      <c r="LPB5" s="24" t="s">
        <v>108</v>
      </c>
      <c r="LPC5" s="24" t="s">
        <v>109</v>
      </c>
      <c r="LPD5" s="24" t="s">
        <v>110</v>
      </c>
      <c r="LPE5" s="24" t="s">
        <v>107</v>
      </c>
      <c r="LPF5" s="24" t="s">
        <v>108</v>
      </c>
      <c r="LPG5" s="24" t="s">
        <v>109</v>
      </c>
      <c r="LPH5" s="24" t="s">
        <v>110</v>
      </c>
      <c r="LPI5" s="24" t="s">
        <v>107</v>
      </c>
      <c r="LPJ5" s="24" t="s">
        <v>108</v>
      </c>
      <c r="LPK5" s="24" t="s">
        <v>109</v>
      </c>
      <c r="LPL5" s="24" t="s">
        <v>110</v>
      </c>
      <c r="LPM5" s="24" t="s">
        <v>107</v>
      </c>
      <c r="LPN5" s="24" t="s">
        <v>108</v>
      </c>
      <c r="LPO5" s="24" t="s">
        <v>109</v>
      </c>
      <c r="LPP5" s="24" t="s">
        <v>110</v>
      </c>
      <c r="LPQ5" s="24" t="s">
        <v>107</v>
      </c>
      <c r="LPR5" s="24" t="s">
        <v>108</v>
      </c>
      <c r="LPS5" s="24" t="s">
        <v>109</v>
      </c>
      <c r="LPT5" s="24" t="s">
        <v>110</v>
      </c>
      <c r="LPU5" s="24" t="s">
        <v>107</v>
      </c>
      <c r="LPV5" s="24" t="s">
        <v>108</v>
      </c>
      <c r="LPW5" s="24" t="s">
        <v>109</v>
      </c>
      <c r="LPX5" s="24" t="s">
        <v>110</v>
      </c>
      <c r="LPY5" s="24" t="s">
        <v>107</v>
      </c>
      <c r="LPZ5" s="24" t="s">
        <v>108</v>
      </c>
      <c r="LQA5" s="24" t="s">
        <v>109</v>
      </c>
      <c r="LQB5" s="24" t="s">
        <v>110</v>
      </c>
      <c r="LQC5" s="24" t="s">
        <v>107</v>
      </c>
      <c r="LQD5" s="24" t="s">
        <v>108</v>
      </c>
      <c r="LQE5" s="24" t="s">
        <v>109</v>
      </c>
      <c r="LQF5" s="24" t="s">
        <v>110</v>
      </c>
      <c r="LQG5" s="24" t="s">
        <v>107</v>
      </c>
      <c r="LQH5" s="24" t="s">
        <v>108</v>
      </c>
      <c r="LQI5" s="24" t="s">
        <v>109</v>
      </c>
      <c r="LQJ5" s="24" t="s">
        <v>110</v>
      </c>
      <c r="LQK5" s="24" t="s">
        <v>107</v>
      </c>
      <c r="LQL5" s="24" t="s">
        <v>108</v>
      </c>
      <c r="LQM5" s="24" t="s">
        <v>109</v>
      </c>
      <c r="LQN5" s="24" t="s">
        <v>110</v>
      </c>
      <c r="LQO5" s="24" t="s">
        <v>107</v>
      </c>
      <c r="LQP5" s="24" t="s">
        <v>108</v>
      </c>
      <c r="LQQ5" s="24" t="s">
        <v>109</v>
      </c>
      <c r="LQR5" s="24" t="s">
        <v>110</v>
      </c>
      <c r="LQS5" s="24" t="s">
        <v>107</v>
      </c>
      <c r="LQT5" s="24" t="s">
        <v>108</v>
      </c>
      <c r="LQU5" s="24" t="s">
        <v>109</v>
      </c>
      <c r="LQV5" s="24" t="s">
        <v>110</v>
      </c>
      <c r="LQW5" s="24" t="s">
        <v>107</v>
      </c>
      <c r="LQX5" s="24" t="s">
        <v>108</v>
      </c>
      <c r="LQY5" s="24" t="s">
        <v>109</v>
      </c>
      <c r="LQZ5" s="24" t="s">
        <v>110</v>
      </c>
      <c r="LRA5" s="24" t="s">
        <v>107</v>
      </c>
      <c r="LRB5" s="24" t="s">
        <v>108</v>
      </c>
      <c r="LRC5" s="24" t="s">
        <v>109</v>
      </c>
      <c r="LRD5" s="24" t="s">
        <v>110</v>
      </c>
      <c r="LRE5" s="24" t="s">
        <v>107</v>
      </c>
      <c r="LRF5" s="24" t="s">
        <v>108</v>
      </c>
      <c r="LRG5" s="24" t="s">
        <v>109</v>
      </c>
      <c r="LRH5" s="24" t="s">
        <v>110</v>
      </c>
      <c r="LRI5" s="24" t="s">
        <v>107</v>
      </c>
      <c r="LRJ5" s="24" t="s">
        <v>108</v>
      </c>
      <c r="LRK5" s="24" t="s">
        <v>109</v>
      </c>
      <c r="LRL5" s="24" t="s">
        <v>110</v>
      </c>
      <c r="LRM5" s="24" t="s">
        <v>107</v>
      </c>
      <c r="LRN5" s="24" t="s">
        <v>108</v>
      </c>
      <c r="LRO5" s="24" t="s">
        <v>109</v>
      </c>
      <c r="LRP5" s="24" t="s">
        <v>110</v>
      </c>
      <c r="LRQ5" s="24" t="s">
        <v>107</v>
      </c>
      <c r="LRR5" s="24" t="s">
        <v>108</v>
      </c>
      <c r="LRS5" s="24" t="s">
        <v>109</v>
      </c>
      <c r="LRT5" s="24" t="s">
        <v>110</v>
      </c>
      <c r="LRU5" s="24" t="s">
        <v>107</v>
      </c>
      <c r="LRV5" s="24" t="s">
        <v>108</v>
      </c>
      <c r="LRW5" s="24" t="s">
        <v>109</v>
      </c>
      <c r="LRX5" s="24" t="s">
        <v>110</v>
      </c>
      <c r="LRY5" s="24" t="s">
        <v>107</v>
      </c>
      <c r="LRZ5" s="24" t="s">
        <v>108</v>
      </c>
      <c r="LSA5" s="24" t="s">
        <v>109</v>
      </c>
      <c r="LSB5" s="24" t="s">
        <v>110</v>
      </c>
      <c r="LSC5" s="24" t="s">
        <v>107</v>
      </c>
      <c r="LSD5" s="24" t="s">
        <v>108</v>
      </c>
      <c r="LSE5" s="24" t="s">
        <v>109</v>
      </c>
      <c r="LSF5" s="24" t="s">
        <v>110</v>
      </c>
      <c r="LSG5" s="24" t="s">
        <v>107</v>
      </c>
      <c r="LSH5" s="24" t="s">
        <v>108</v>
      </c>
      <c r="LSI5" s="24" t="s">
        <v>109</v>
      </c>
      <c r="LSJ5" s="24" t="s">
        <v>110</v>
      </c>
      <c r="LSK5" s="24" t="s">
        <v>107</v>
      </c>
      <c r="LSL5" s="24" t="s">
        <v>108</v>
      </c>
      <c r="LSM5" s="24" t="s">
        <v>109</v>
      </c>
      <c r="LSN5" s="24" t="s">
        <v>110</v>
      </c>
      <c r="LSO5" s="24" t="s">
        <v>107</v>
      </c>
      <c r="LSP5" s="24" t="s">
        <v>108</v>
      </c>
      <c r="LSQ5" s="24" t="s">
        <v>109</v>
      </c>
      <c r="LSR5" s="24" t="s">
        <v>110</v>
      </c>
      <c r="LSS5" s="24" t="s">
        <v>107</v>
      </c>
      <c r="LST5" s="24" t="s">
        <v>108</v>
      </c>
      <c r="LSU5" s="24" t="s">
        <v>109</v>
      </c>
      <c r="LSV5" s="24" t="s">
        <v>110</v>
      </c>
      <c r="LSW5" s="24" t="s">
        <v>107</v>
      </c>
      <c r="LSX5" s="24" t="s">
        <v>108</v>
      </c>
      <c r="LSY5" s="24" t="s">
        <v>109</v>
      </c>
      <c r="LSZ5" s="24" t="s">
        <v>110</v>
      </c>
      <c r="LTA5" s="24" t="s">
        <v>107</v>
      </c>
      <c r="LTB5" s="24" t="s">
        <v>108</v>
      </c>
      <c r="LTC5" s="24" t="s">
        <v>109</v>
      </c>
      <c r="LTD5" s="24" t="s">
        <v>110</v>
      </c>
      <c r="LTE5" s="24" t="s">
        <v>107</v>
      </c>
      <c r="LTF5" s="24" t="s">
        <v>108</v>
      </c>
      <c r="LTG5" s="24" t="s">
        <v>109</v>
      </c>
      <c r="LTH5" s="24" t="s">
        <v>110</v>
      </c>
      <c r="LTI5" s="24" t="s">
        <v>107</v>
      </c>
      <c r="LTJ5" s="24" t="s">
        <v>108</v>
      </c>
      <c r="LTK5" s="24" t="s">
        <v>109</v>
      </c>
      <c r="LTL5" s="24" t="s">
        <v>110</v>
      </c>
      <c r="LTM5" s="24" t="s">
        <v>107</v>
      </c>
      <c r="LTN5" s="24" t="s">
        <v>108</v>
      </c>
      <c r="LTO5" s="24" t="s">
        <v>109</v>
      </c>
      <c r="LTP5" s="24" t="s">
        <v>110</v>
      </c>
      <c r="LTQ5" s="24" t="s">
        <v>107</v>
      </c>
      <c r="LTR5" s="24" t="s">
        <v>108</v>
      </c>
      <c r="LTS5" s="24" t="s">
        <v>109</v>
      </c>
      <c r="LTT5" s="24" t="s">
        <v>110</v>
      </c>
      <c r="LTU5" s="24" t="s">
        <v>107</v>
      </c>
      <c r="LTV5" s="24" t="s">
        <v>108</v>
      </c>
      <c r="LTW5" s="24" t="s">
        <v>109</v>
      </c>
      <c r="LTX5" s="24" t="s">
        <v>110</v>
      </c>
      <c r="LTY5" s="24" t="s">
        <v>107</v>
      </c>
      <c r="LTZ5" s="24" t="s">
        <v>108</v>
      </c>
      <c r="LUA5" s="24" t="s">
        <v>109</v>
      </c>
      <c r="LUB5" s="24" t="s">
        <v>110</v>
      </c>
      <c r="LUC5" s="24" t="s">
        <v>107</v>
      </c>
      <c r="LUD5" s="24" t="s">
        <v>108</v>
      </c>
      <c r="LUE5" s="24" t="s">
        <v>109</v>
      </c>
      <c r="LUF5" s="24" t="s">
        <v>110</v>
      </c>
      <c r="LUG5" s="24" t="s">
        <v>107</v>
      </c>
      <c r="LUH5" s="24" t="s">
        <v>108</v>
      </c>
      <c r="LUI5" s="24" t="s">
        <v>109</v>
      </c>
      <c r="LUJ5" s="24" t="s">
        <v>110</v>
      </c>
      <c r="LUK5" s="24" t="s">
        <v>107</v>
      </c>
      <c r="LUL5" s="24" t="s">
        <v>108</v>
      </c>
      <c r="LUM5" s="24" t="s">
        <v>109</v>
      </c>
      <c r="LUN5" s="24" t="s">
        <v>110</v>
      </c>
      <c r="LUO5" s="24" t="s">
        <v>107</v>
      </c>
      <c r="LUP5" s="24" t="s">
        <v>108</v>
      </c>
      <c r="LUQ5" s="24" t="s">
        <v>109</v>
      </c>
      <c r="LUR5" s="24" t="s">
        <v>110</v>
      </c>
      <c r="LUS5" s="24" t="s">
        <v>107</v>
      </c>
      <c r="LUT5" s="24" t="s">
        <v>108</v>
      </c>
      <c r="LUU5" s="24" t="s">
        <v>109</v>
      </c>
      <c r="LUV5" s="24" t="s">
        <v>110</v>
      </c>
      <c r="LUW5" s="24" t="s">
        <v>107</v>
      </c>
      <c r="LUX5" s="24" t="s">
        <v>108</v>
      </c>
      <c r="LUY5" s="24" t="s">
        <v>109</v>
      </c>
      <c r="LUZ5" s="24" t="s">
        <v>110</v>
      </c>
      <c r="LVA5" s="24" t="s">
        <v>107</v>
      </c>
      <c r="LVB5" s="24" t="s">
        <v>108</v>
      </c>
      <c r="LVC5" s="24" t="s">
        <v>109</v>
      </c>
      <c r="LVD5" s="24" t="s">
        <v>110</v>
      </c>
      <c r="LVE5" s="24" t="s">
        <v>107</v>
      </c>
      <c r="LVF5" s="24" t="s">
        <v>108</v>
      </c>
      <c r="LVG5" s="24" t="s">
        <v>109</v>
      </c>
      <c r="LVH5" s="24" t="s">
        <v>110</v>
      </c>
      <c r="LVI5" s="24" t="s">
        <v>107</v>
      </c>
      <c r="LVJ5" s="24" t="s">
        <v>108</v>
      </c>
      <c r="LVK5" s="24" t="s">
        <v>109</v>
      </c>
      <c r="LVL5" s="24" t="s">
        <v>110</v>
      </c>
      <c r="LVM5" s="24" t="s">
        <v>107</v>
      </c>
      <c r="LVN5" s="24" t="s">
        <v>108</v>
      </c>
      <c r="LVO5" s="24" t="s">
        <v>109</v>
      </c>
      <c r="LVP5" s="24" t="s">
        <v>110</v>
      </c>
      <c r="LVQ5" s="24" t="s">
        <v>107</v>
      </c>
      <c r="LVR5" s="24" t="s">
        <v>108</v>
      </c>
      <c r="LVS5" s="24" t="s">
        <v>109</v>
      </c>
      <c r="LVT5" s="24" t="s">
        <v>110</v>
      </c>
      <c r="LVU5" s="24" t="s">
        <v>107</v>
      </c>
      <c r="LVV5" s="24" t="s">
        <v>108</v>
      </c>
      <c r="LVW5" s="24" t="s">
        <v>109</v>
      </c>
      <c r="LVX5" s="24" t="s">
        <v>110</v>
      </c>
      <c r="LVY5" s="24" t="s">
        <v>107</v>
      </c>
      <c r="LVZ5" s="24" t="s">
        <v>108</v>
      </c>
      <c r="LWA5" s="24" t="s">
        <v>109</v>
      </c>
      <c r="LWB5" s="24" t="s">
        <v>110</v>
      </c>
      <c r="LWC5" s="24" t="s">
        <v>107</v>
      </c>
      <c r="LWD5" s="24" t="s">
        <v>108</v>
      </c>
      <c r="LWE5" s="24" t="s">
        <v>109</v>
      </c>
      <c r="LWF5" s="24" t="s">
        <v>110</v>
      </c>
      <c r="LWG5" s="24" t="s">
        <v>107</v>
      </c>
      <c r="LWH5" s="24" t="s">
        <v>108</v>
      </c>
      <c r="LWI5" s="24" t="s">
        <v>109</v>
      </c>
      <c r="LWJ5" s="24" t="s">
        <v>110</v>
      </c>
      <c r="LWK5" s="24" t="s">
        <v>107</v>
      </c>
      <c r="LWL5" s="24" t="s">
        <v>108</v>
      </c>
      <c r="LWM5" s="24" t="s">
        <v>109</v>
      </c>
      <c r="LWN5" s="24" t="s">
        <v>110</v>
      </c>
      <c r="LWO5" s="24" t="s">
        <v>107</v>
      </c>
      <c r="LWP5" s="24" t="s">
        <v>108</v>
      </c>
      <c r="LWQ5" s="24" t="s">
        <v>109</v>
      </c>
      <c r="LWR5" s="24" t="s">
        <v>110</v>
      </c>
      <c r="LWS5" s="24" t="s">
        <v>107</v>
      </c>
      <c r="LWT5" s="24" t="s">
        <v>108</v>
      </c>
      <c r="LWU5" s="24" t="s">
        <v>109</v>
      </c>
      <c r="LWV5" s="24" t="s">
        <v>110</v>
      </c>
      <c r="LWW5" s="24" t="s">
        <v>107</v>
      </c>
      <c r="LWX5" s="24" t="s">
        <v>108</v>
      </c>
      <c r="LWY5" s="24" t="s">
        <v>109</v>
      </c>
      <c r="LWZ5" s="24" t="s">
        <v>110</v>
      </c>
      <c r="LXA5" s="24" t="s">
        <v>107</v>
      </c>
      <c r="LXB5" s="24" t="s">
        <v>108</v>
      </c>
      <c r="LXC5" s="24" t="s">
        <v>109</v>
      </c>
      <c r="LXD5" s="24" t="s">
        <v>110</v>
      </c>
      <c r="LXE5" s="24" t="s">
        <v>107</v>
      </c>
      <c r="LXF5" s="24" t="s">
        <v>108</v>
      </c>
      <c r="LXG5" s="24" t="s">
        <v>109</v>
      </c>
      <c r="LXH5" s="24" t="s">
        <v>110</v>
      </c>
      <c r="LXI5" s="24" t="s">
        <v>107</v>
      </c>
      <c r="LXJ5" s="24" t="s">
        <v>108</v>
      </c>
      <c r="LXK5" s="24" t="s">
        <v>109</v>
      </c>
      <c r="LXL5" s="24" t="s">
        <v>110</v>
      </c>
      <c r="LXM5" s="24" t="s">
        <v>107</v>
      </c>
      <c r="LXN5" s="24" t="s">
        <v>108</v>
      </c>
      <c r="LXO5" s="24" t="s">
        <v>109</v>
      </c>
      <c r="LXP5" s="24" t="s">
        <v>110</v>
      </c>
      <c r="LXQ5" s="24" t="s">
        <v>107</v>
      </c>
      <c r="LXR5" s="24" t="s">
        <v>108</v>
      </c>
      <c r="LXS5" s="24" t="s">
        <v>109</v>
      </c>
      <c r="LXT5" s="24" t="s">
        <v>110</v>
      </c>
      <c r="LXU5" s="24" t="s">
        <v>107</v>
      </c>
      <c r="LXV5" s="24" t="s">
        <v>108</v>
      </c>
      <c r="LXW5" s="24" t="s">
        <v>109</v>
      </c>
      <c r="LXX5" s="24" t="s">
        <v>110</v>
      </c>
      <c r="LXY5" s="24" t="s">
        <v>107</v>
      </c>
      <c r="LXZ5" s="24" t="s">
        <v>108</v>
      </c>
      <c r="LYA5" s="24" t="s">
        <v>109</v>
      </c>
      <c r="LYB5" s="24" t="s">
        <v>110</v>
      </c>
      <c r="LYC5" s="24" t="s">
        <v>107</v>
      </c>
      <c r="LYD5" s="24" t="s">
        <v>108</v>
      </c>
      <c r="LYE5" s="24" t="s">
        <v>109</v>
      </c>
      <c r="LYF5" s="24" t="s">
        <v>110</v>
      </c>
      <c r="LYG5" s="24" t="s">
        <v>107</v>
      </c>
      <c r="LYH5" s="24" t="s">
        <v>108</v>
      </c>
      <c r="LYI5" s="24" t="s">
        <v>109</v>
      </c>
      <c r="LYJ5" s="24" t="s">
        <v>110</v>
      </c>
      <c r="LYK5" s="24" t="s">
        <v>107</v>
      </c>
      <c r="LYL5" s="24" t="s">
        <v>108</v>
      </c>
      <c r="LYM5" s="24" t="s">
        <v>109</v>
      </c>
      <c r="LYN5" s="24" t="s">
        <v>110</v>
      </c>
      <c r="LYO5" s="24" t="s">
        <v>107</v>
      </c>
      <c r="LYP5" s="24" t="s">
        <v>108</v>
      </c>
      <c r="LYQ5" s="24" t="s">
        <v>109</v>
      </c>
      <c r="LYR5" s="24" t="s">
        <v>110</v>
      </c>
      <c r="LYS5" s="24" t="s">
        <v>107</v>
      </c>
      <c r="LYT5" s="24" t="s">
        <v>108</v>
      </c>
      <c r="LYU5" s="24" t="s">
        <v>109</v>
      </c>
      <c r="LYV5" s="24" t="s">
        <v>110</v>
      </c>
      <c r="LYW5" s="24" t="s">
        <v>107</v>
      </c>
      <c r="LYX5" s="24" t="s">
        <v>108</v>
      </c>
      <c r="LYY5" s="24" t="s">
        <v>109</v>
      </c>
      <c r="LYZ5" s="24" t="s">
        <v>110</v>
      </c>
      <c r="LZA5" s="24" t="s">
        <v>107</v>
      </c>
      <c r="LZB5" s="24" t="s">
        <v>108</v>
      </c>
      <c r="LZC5" s="24" t="s">
        <v>109</v>
      </c>
      <c r="LZD5" s="24" t="s">
        <v>110</v>
      </c>
      <c r="LZE5" s="24" t="s">
        <v>107</v>
      </c>
      <c r="LZF5" s="24" t="s">
        <v>108</v>
      </c>
      <c r="LZG5" s="24" t="s">
        <v>109</v>
      </c>
      <c r="LZH5" s="24" t="s">
        <v>110</v>
      </c>
      <c r="LZI5" s="24" t="s">
        <v>107</v>
      </c>
      <c r="LZJ5" s="24" t="s">
        <v>108</v>
      </c>
      <c r="LZK5" s="24" t="s">
        <v>109</v>
      </c>
      <c r="LZL5" s="24" t="s">
        <v>110</v>
      </c>
      <c r="LZM5" s="24" t="s">
        <v>107</v>
      </c>
      <c r="LZN5" s="24" t="s">
        <v>108</v>
      </c>
      <c r="LZO5" s="24" t="s">
        <v>109</v>
      </c>
      <c r="LZP5" s="24" t="s">
        <v>110</v>
      </c>
      <c r="LZQ5" s="24" t="s">
        <v>107</v>
      </c>
      <c r="LZR5" s="24" t="s">
        <v>108</v>
      </c>
      <c r="LZS5" s="24" t="s">
        <v>109</v>
      </c>
      <c r="LZT5" s="24" t="s">
        <v>110</v>
      </c>
      <c r="LZU5" s="24" t="s">
        <v>107</v>
      </c>
      <c r="LZV5" s="24" t="s">
        <v>108</v>
      </c>
      <c r="LZW5" s="24" t="s">
        <v>109</v>
      </c>
      <c r="LZX5" s="24" t="s">
        <v>110</v>
      </c>
      <c r="LZY5" s="24" t="s">
        <v>107</v>
      </c>
      <c r="LZZ5" s="24" t="s">
        <v>108</v>
      </c>
      <c r="MAA5" s="24" t="s">
        <v>109</v>
      </c>
      <c r="MAB5" s="24" t="s">
        <v>110</v>
      </c>
      <c r="MAC5" s="24" t="s">
        <v>107</v>
      </c>
      <c r="MAD5" s="24" t="s">
        <v>108</v>
      </c>
      <c r="MAE5" s="24" t="s">
        <v>109</v>
      </c>
      <c r="MAF5" s="24" t="s">
        <v>110</v>
      </c>
      <c r="MAG5" s="24" t="s">
        <v>107</v>
      </c>
      <c r="MAH5" s="24" t="s">
        <v>108</v>
      </c>
      <c r="MAI5" s="24" t="s">
        <v>109</v>
      </c>
      <c r="MAJ5" s="24" t="s">
        <v>110</v>
      </c>
      <c r="MAK5" s="24" t="s">
        <v>107</v>
      </c>
      <c r="MAL5" s="24" t="s">
        <v>108</v>
      </c>
      <c r="MAM5" s="24" t="s">
        <v>109</v>
      </c>
      <c r="MAN5" s="24" t="s">
        <v>110</v>
      </c>
      <c r="MAO5" s="24" t="s">
        <v>107</v>
      </c>
      <c r="MAP5" s="24" t="s">
        <v>108</v>
      </c>
      <c r="MAQ5" s="24" t="s">
        <v>109</v>
      </c>
      <c r="MAR5" s="24" t="s">
        <v>110</v>
      </c>
      <c r="MAS5" s="24" t="s">
        <v>107</v>
      </c>
      <c r="MAT5" s="24" t="s">
        <v>108</v>
      </c>
      <c r="MAU5" s="24" t="s">
        <v>109</v>
      </c>
      <c r="MAV5" s="24" t="s">
        <v>110</v>
      </c>
      <c r="MAW5" s="24" t="s">
        <v>107</v>
      </c>
      <c r="MAX5" s="24" t="s">
        <v>108</v>
      </c>
      <c r="MAY5" s="24" t="s">
        <v>109</v>
      </c>
      <c r="MAZ5" s="24" t="s">
        <v>110</v>
      </c>
      <c r="MBA5" s="24" t="s">
        <v>107</v>
      </c>
      <c r="MBB5" s="24" t="s">
        <v>108</v>
      </c>
      <c r="MBC5" s="24" t="s">
        <v>109</v>
      </c>
      <c r="MBD5" s="24" t="s">
        <v>110</v>
      </c>
      <c r="MBE5" s="24" t="s">
        <v>107</v>
      </c>
      <c r="MBF5" s="24" t="s">
        <v>108</v>
      </c>
      <c r="MBG5" s="24" t="s">
        <v>109</v>
      </c>
      <c r="MBH5" s="24" t="s">
        <v>110</v>
      </c>
      <c r="MBI5" s="24" t="s">
        <v>107</v>
      </c>
      <c r="MBJ5" s="24" t="s">
        <v>108</v>
      </c>
      <c r="MBK5" s="24" t="s">
        <v>109</v>
      </c>
      <c r="MBL5" s="24" t="s">
        <v>110</v>
      </c>
      <c r="MBM5" s="24" t="s">
        <v>107</v>
      </c>
      <c r="MBN5" s="24" t="s">
        <v>108</v>
      </c>
      <c r="MBO5" s="24" t="s">
        <v>109</v>
      </c>
      <c r="MBP5" s="24" t="s">
        <v>110</v>
      </c>
      <c r="MBQ5" s="24" t="s">
        <v>107</v>
      </c>
      <c r="MBR5" s="24" t="s">
        <v>108</v>
      </c>
      <c r="MBS5" s="24" t="s">
        <v>109</v>
      </c>
      <c r="MBT5" s="24" t="s">
        <v>110</v>
      </c>
      <c r="MBU5" s="24" t="s">
        <v>107</v>
      </c>
      <c r="MBV5" s="24" t="s">
        <v>108</v>
      </c>
      <c r="MBW5" s="24" t="s">
        <v>109</v>
      </c>
      <c r="MBX5" s="24" t="s">
        <v>110</v>
      </c>
      <c r="MBY5" s="24" t="s">
        <v>107</v>
      </c>
      <c r="MBZ5" s="24" t="s">
        <v>108</v>
      </c>
      <c r="MCA5" s="24" t="s">
        <v>109</v>
      </c>
      <c r="MCB5" s="24" t="s">
        <v>110</v>
      </c>
      <c r="MCC5" s="24" t="s">
        <v>107</v>
      </c>
      <c r="MCD5" s="24" t="s">
        <v>108</v>
      </c>
      <c r="MCE5" s="24" t="s">
        <v>109</v>
      </c>
      <c r="MCF5" s="24" t="s">
        <v>110</v>
      </c>
      <c r="MCG5" s="24" t="s">
        <v>107</v>
      </c>
      <c r="MCH5" s="24" t="s">
        <v>108</v>
      </c>
      <c r="MCI5" s="24" t="s">
        <v>109</v>
      </c>
      <c r="MCJ5" s="24" t="s">
        <v>110</v>
      </c>
      <c r="MCK5" s="24" t="s">
        <v>107</v>
      </c>
      <c r="MCL5" s="24" t="s">
        <v>108</v>
      </c>
      <c r="MCM5" s="24" t="s">
        <v>109</v>
      </c>
      <c r="MCN5" s="24" t="s">
        <v>110</v>
      </c>
      <c r="MCO5" s="24" t="s">
        <v>107</v>
      </c>
      <c r="MCP5" s="24" t="s">
        <v>108</v>
      </c>
      <c r="MCQ5" s="24" t="s">
        <v>109</v>
      </c>
      <c r="MCR5" s="24" t="s">
        <v>110</v>
      </c>
      <c r="MCS5" s="24" t="s">
        <v>107</v>
      </c>
      <c r="MCT5" s="24" t="s">
        <v>108</v>
      </c>
      <c r="MCU5" s="24" t="s">
        <v>109</v>
      </c>
      <c r="MCV5" s="24" t="s">
        <v>110</v>
      </c>
      <c r="MCW5" s="24" t="s">
        <v>107</v>
      </c>
      <c r="MCX5" s="24" t="s">
        <v>108</v>
      </c>
      <c r="MCY5" s="24" t="s">
        <v>109</v>
      </c>
      <c r="MCZ5" s="24" t="s">
        <v>110</v>
      </c>
      <c r="MDA5" s="24" t="s">
        <v>107</v>
      </c>
      <c r="MDB5" s="24" t="s">
        <v>108</v>
      </c>
      <c r="MDC5" s="24" t="s">
        <v>109</v>
      </c>
      <c r="MDD5" s="24" t="s">
        <v>110</v>
      </c>
      <c r="MDE5" s="24" t="s">
        <v>107</v>
      </c>
      <c r="MDF5" s="24" t="s">
        <v>108</v>
      </c>
      <c r="MDG5" s="24" t="s">
        <v>109</v>
      </c>
      <c r="MDH5" s="24" t="s">
        <v>110</v>
      </c>
      <c r="MDI5" s="24" t="s">
        <v>107</v>
      </c>
      <c r="MDJ5" s="24" t="s">
        <v>108</v>
      </c>
      <c r="MDK5" s="24" t="s">
        <v>109</v>
      </c>
      <c r="MDL5" s="24" t="s">
        <v>110</v>
      </c>
      <c r="MDM5" s="24" t="s">
        <v>107</v>
      </c>
      <c r="MDN5" s="24" t="s">
        <v>108</v>
      </c>
      <c r="MDO5" s="24" t="s">
        <v>109</v>
      </c>
      <c r="MDP5" s="24" t="s">
        <v>110</v>
      </c>
      <c r="MDQ5" s="24" t="s">
        <v>107</v>
      </c>
      <c r="MDR5" s="24" t="s">
        <v>108</v>
      </c>
      <c r="MDS5" s="24" t="s">
        <v>109</v>
      </c>
      <c r="MDT5" s="24" t="s">
        <v>110</v>
      </c>
      <c r="MDU5" s="24" t="s">
        <v>107</v>
      </c>
      <c r="MDV5" s="24" t="s">
        <v>108</v>
      </c>
      <c r="MDW5" s="24" t="s">
        <v>109</v>
      </c>
      <c r="MDX5" s="24" t="s">
        <v>110</v>
      </c>
      <c r="MDY5" s="24" t="s">
        <v>107</v>
      </c>
      <c r="MDZ5" s="24" t="s">
        <v>108</v>
      </c>
      <c r="MEA5" s="24" t="s">
        <v>109</v>
      </c>
      <c r="MEB5" s="24" t="s">
        <v>110</v>
      </c>
      <c r="MEC5" s="24" t="s">
        <v>107</v>
      </c>
      <c r="MED5" s="24" t="s">
        <v>108</v>
      </c>
      <c r="MEE5" s="24" t="s">
        <v>109</v>
      </c>
      <c r="MEF5" s="24" t="s">
        <v>110</v>
      </c>
      <c r="MEG5" s="24" t="s">
        <v>107</v>
      </c>
      <c r="MEH5" s="24" t="s">
        <v>108</v>
      </c>
      <c r="MEI5" s="24" t="s">
        <v>109</v>
      </c>
      <c r="MEJ5" s="24" t="s">
        <v>110</v>
      </c>
      <c r="MEK5" s="24" t="s">
        <v>107</v>
      </c>
      <c r="MEL5" s="24" t="s">
        <v>108</v>
      </c>
      <c r="MEM5" s="24" t="s">
        <v>109</v>
      </c>
      <c r="MEN5" s="24" t="s">
        <v>110</v>
      </c>
      <c r="MEO5" s="24" t="s">
        <v>107</v>
      </c>
      <c r="MEP5" s="24" t="s">
        <v>108</v>
      </c>
      <c r="MEQ5" s="24" t="s">
        <v>109</v>
      </c>
      <c r="MER5" s="24" t="s">
        <v>110</v>
      </c>
      <c r="MES5" s="24" t="s">
        <v>107</v>
      </c>
      <c r="MET5" s="24" t="s">
        <v>108</v>
      </c>
      <c r="MEU5" s="24" t="s">
        <v>109</v>
      </c>
      <c r="MEV5" s="24" t="s">
        <v>110</v>
      </c>
      <c r="MEW5" s="24" t="s">
        <v>107</v>
      </c>
      <c r="MEX5" s="24" t="s">
        <v>108</v>
      </c>
      <c r="MEY5" s="24" t="s">
        <v>109</v>
      </c>
      <c r="MEZ5" s="24" t="s">
        <v>110</v>
      </c>
      <c r="MFA5" s="24" t="s">
        <v>107</v>
      </c>
      <c r="MFB5" s="24" t="s">
        <v>108</v>
      </c>
      <c r="MFC5" s="24" t="s">
        <v>109</v>
      </c>
      <c r="MFD5" s="24" t="s">
        <v>110</v>
      </c>
      <c r="MFE5" s="24" t="s">
        <v>107</v>
      </c>
      <c r="MFF5" s="24" t="s">
        <v>108</v>
      </c>
      <c r="MFG5" s="24" t="s">
        <v>109</v>
      </c>
      <c r="MFH5" s="24" t="s">
        <v>110</v>
      </c>
      <c r="MFI5" s="24" t="s">
        <v>107</v>
      </c>
      <c r="MFJ5" s="24" t="s">
        <v>108</v>
      </c>
      <c r="MFK5" s="24" t="s">
        <v>109</v>
      </c>
      <c r="MFL5" s="24" t="s">
        <v>110</v>
      </c>
      <c r="MFM5" s="24" t="s">
        <v>107</v>
      </c>
      <c r="MFN5" s="24" t="s">
        <v>108</v>
      </c>
      <c r="MFO5" s="24" t="s">
        <v>109</v>
      </c>
      <c r="MFP5" s="24" t="s">
        <v>110</v>
      </c>
      <c r="MFQ5" s="24" t="s">
        <v>107</v>
      </c>
      <c r="MFR5" s="24" t="s">
        <v>108</v>
      </c>
      <c r="MFS5" s="24" t="s">
        <v>109</v>
      </c>
      <c r="MFT5" s="24" t="s">
        <v>110</v>
      </c>
      <c r="MFU5" s="24" t="s">
        <v>107</v>
      </c>
      <c r="MFV5" s="24" t="s">
        <v>108</v>
      </c>
      <c r="MFW5" s="24" t="s">
        <v>109</v>
      </c>
      <c r="MFX5" s="24" t="s">
        <v>110</v>
      </c>
      <c r="MFY5" s="24" t="s">
        <v>107</v>
      </c>
      <c r="MFZ5" s="24" t="s">
        <v>108</v>
      </c>
      <c r="MGA5" s="24" t="s">
        <v>109</v>
      </c>
      <c r="MGB5" s="24" t="s">
        <v>110</v>
      </c>
      <c r="MGC5" s="24" t="s">
        <v>107</v>
      </c>
      <c r="MGD5" s="24" t="s">
        <v>108</v>
      </c>
      <c r="MGE5" s="24" t="s">
        <v>109</v>
      </c>
      <c r="MGF5" s="24" t="s">
        <v>110</v>
      </c>
      <c r="MGG5" s="24" t="s">
        <v>107</v>
      </c>
      <c r="MGH5" s="24" t="s">
        <v>108</v>
      </c>
      <c r="MGI5" s="24" t="s">
        <v>109</v>
      </c>
      <c r="MGJ5" s="24" t="s">
        <v>110</v>
      </c>
      <c r="MGK5" s="24" t="s">
        <v>107</v>
      </c>
      <c r="MGL5" s="24" t="s">
        <v>108</v>
      </c>
      <c r="MGM5" s="24" t="s">
        <v>109</v>
      </c>
      <c r="MGN5" s="24" t="s">
        <v>110</v>
      </c>
      <c r="MGO5" s="24" t="s">
        <v>107</v>
      </c>
      <c r="MGP5" s="24" t="s">
        <v>108</v>
      </c>
      <c r="MGQ5" s="24" t="s">
        <v>109</v>
      </c>
      <c r="MGR5" s="24" t="s">
        <v>110</v>
      </c>
      <c r="MGS5" s="24" t="s">
        <v>107</v>
      </c>
      <c r="MGT5" s="24" t="s">
        <v>108</v>
      </c>
      <c r="MGU5" s="24" t="s">
        <v>109</v>
      </c>
      <c r="MGV5" s="24" t="s">
        <v>110</v>
      </c>
      <c r="MGW5" s="24" t="s">
        <v>107</v>
      </c>
      <c r="MGX5" s="24" t="s">
        <v>108</v>
      </c>
      <c r="MGY5" s="24" t="s">
        <v>109</v>
      </c>
      <c r="MGZ5" s="24" t="s">
        <v>110</v>
      </c>
      <c r="MHA5" s="24" t="s">
        <v>107</v>
      </c>
      <c r="MHB5" s="24" t="s">
        <v>108</v>
      </c>
      <c r="MHC5" s="24" t="s">
        <v>109</v>
      </c>
      <c r="MHD5" s="24" t="s">
        <v>110</v>
      </c>
      <c r="MHE5" s="24" t="s">
        <v>107</v>
      </c>
      <c r="MHF5" s="24" t="s">
        <v>108</v>
      </c>
      <c r="MHG5" s="24" t="s">
        <v>109</v>
      </c>
      <c r="MHH5" s="24" t="s">
        <v>110</v>
      </c>
      <c r="MHI5" s="24" t="s">
        <v>107</v>
      </c>
      <c r="MHJ5" s="24" t="s">
        <v>108</v>
      </c>
      <c r="MHK5" s="24" t="s">
        <v>109</v>
      </c>
      <c r="MHL5" s="24" t="s">
        <v>110</v>
      </c>
      <c r="MHM5" s="24" t="s">
        <v>107</v>
      </c>
      <c r="MHN5" s="24" t="s">
        <v>108</v>
      </c>
      <c r="MHO5" s="24" t="s">
        <v>109</v>
      </c>
      <c r="MHP5" s="24" t="s">
        <v>110</v>
      </c>
      <c r="MHQ5" s="24" t="s">
        <v>107</v>
      </c>
      <c r="MHR5" s="24" t="s">
        <v>108</v>
      </c>
      <c r="MHS5" s="24" t="s">
        <v>109</v>
      </c>
      <c r="MHT5" s="24" t="s">
        <v>110</v>
      </c>
      <c r="MHU5" s="24" t="s">
        <v>107</v>
      </c>
      <c r="MHV5" s="24" t="s">
        <v>108</v>
      </c>
      <c r="MHW5" s="24" t="s">
        <v>109</v>
      </c>
      <c r="MHX5" s="24" t="s">
        <v>110</v>
      </c>
      <c r="MHY5" s="24" t="s">
        <v>107</v>
      </c>
      <c r="MHZ5" s="24" t="s">
        <v>108</v>
      </c>
      <c r="MIA5" s="24" t="s">
        <v>109</v>
      </c>
      <c r="MIB5" s="24" t="s">
        <v>110</v>
      </c>
      <c r="MIC5" s="24" t="s">
        <v>107</v>
      </c>
      <c r="MID5" s="24" t="s">
        <v>108</v>
      </c>
      <c r="MIE5" s="24" t="s">
        <v>109</v>
      </c>
      <c r="MIF5" s="24" t="s">
        <v>110</v>
      </c>
      <c r="MIG5" s="24" t="s">
        <v>107</v>
      </c>
      <c r="MIH5" s="24" t="s">
        <v>108</v>
      </c>
      <c r="MII5" s="24" t="s">
        <v>109</v>
      </c>
      <c r="MIJ5" s="24" t="s">
        <v>110</v>
      </c>
      <c r="MIK5" s="24" t="s">
        <v>107</v>
      </c>
      <c r="MIL5" s="24" t="s">
        <v>108</v>
      </c>
      <c r="MIM5" s="24" t="s">
        <v>109</v>
      </c>
      <c r="MIN5" s="24" t="s">
        <v>110</v>
      </c>
      <c r="MIO5" s="24" t="s">
        <v>107</v>
      </c>
      <c r="MIP5" s="24" t="s">
        <v>108</v>
      </c>
      <c r="MIQ5" s="24" t="s">
        <v>109</v>
      </c>
      <c r="MIR5" s="24" t="s">
        <v>110</v>
      </c>
      <c r="MIS5" s="24" t="s">
        <v>107</v>
      </c>
      <c r="MIT5" s="24" t="s">
        <v>108</v>
      </c>
      <c r="MIU5" s="24" t="s">
        <v>109</v>
      </c>
      <c r="MIV5" s="24" t="s">
        <v>110</v>
      </c>
      <c r="MIW5" s="24" t="s">
        <v>107</v>
      </c>
      <c r="MIX5" s="24" t="s">
        <v>108</v>
      </c>
      <c r="MIY5" s="24" t="s">
        <v>109</v>
      </c>
      <c r="MIZ5" s="24" t="s">
        <v>110</v>
      </c>
      <c r="MJA5" s="24" t="s">
        <v>107</v>
      </c>
      <c r="MJB5" s="24" t="s">
        <v>108</v>
      </c>
      <c r="MJC5" s="24" t="s">
        <v>109</v>
      </c>
      <c r="MJD5" s="24" t="s">
        <v>110</v>
      </c>
      <c r="MJE5" s="24" t="s">
        <v>107</v>
      </c>
      <c r="MJF5" s="24" t="s">
        <v>108</v>
      </c>
      <c r="MJG5" s="24" t="s">
        <v>109</v>
      </c>
      <c r="MJH5" s="24" t="s">
        <v>110</v>
      </c>
      <c r="MJI5" s="24" t="s">
        <v>107</v>
      </c>
      <c r="MJJ5" s="24" t="s">
        <v>108</v>
      </c>
      <c r="MJK5" s="24" t="s">
        <v>109</v>
      </c>
      <c r="MJL5" s="24" t="s">
        <v>110</v>
      </c>
      <c r="MJM5" s="24" t="s">
        <v>107</v>
      </c>
      <c r="MJN5" s="24" t="s">
        <v>108</v>
      </c>
      <c r="MJO5" s="24" t="s">
        <v>109</v>
      </c>
      <c r="MJP5" s="24" t="s">
        <v>110</v>
      </c>
      <c r="MJQ5" s="24" t="s">
        <v>107</v>
      </c>
      <c r="MJR5" s="24" t="s">
        <v>108</v>
      </c>
      <c r="MJS5" s="24" t="s">
        <v>109</v>
      </c>
      <c r="MJT5" s="24" t="s">
        <v>110</v>
      </c>
      <c r="MJU5" s="24" t="s">
        <v>107</v>
      </c>
      <c r="MJV5" s="24" t="s">
        <v>108</v>
      </c>
      <c r="MJW5" s="24" t="s">
        <v>109</v>
      </c>
      <c r="MJX5" s="24" t="s">
        <v>110</v>
      </c>
      <c r="MJY5" s="24" t="s">
        <v>107</v>
      </c>
      <c r="MJZ5" s="24" t="s">
        <v>108</v>
      </c>
      <c r="MKA5" s="24" t="s">
        <v>109</v>
      </c>
      <c r="MKB5" s="24" t="s">
        <v>110</v>
      </c>
      <c r="MKC5" s="24" t="s">
        <v>107</v>
      </c>
      <c r="MKD5" s="24" t="s">
        <v>108</v>
      </c>
      <c r="MKE5" s="24" t="s">
        <v>109</v>
      </c>
      <c r="MKF5" s="24" t="s">
        <v>110</v>
      </c>
      <c r="MKG5" s="24" t="s">
        <v>107</v>
      </c>
      <c r="MKH5" s="24" t="s">
        <v>108</v>
      </c>
      <c r="MKI5" s="24" t="s">
        <v>109</v>
      </c>
      <c r="MKJ5" s="24" t="s">
        <v>110</v>
      </c>
      <c r="MKK5" s="24" t="s">
        <v>107</v>
      </c>
      <c r="MKL5" s="24" t="s">
        <v>108</v>
      </c>
      <c r="MKM5" s="24" t="s">
        <v>109</v>
      </c>
      <c r="MKN5" s="24" t="s">
        <v>110</v>
      </c>
      <c r="MKO5" s="24" t="s">
        <v>107</v>
      </c>
      <c r="MKP5" s="24" t="s">
        <v>108</v>
      </c>
      <c r="MKQ5" s="24" t="s">
        <v>109</v>
      </c>
      <c r="MKR5" s="24" t="s">
        <v>110</v>
      </c>
      <c r="MKS5" s="24" t="s">
        <v>107</v>
      </c>
      <c r="MKT5" s="24" t="s">
        <v>108</v>
      </c>
      <c r="MKU5" s="24" t="s">
        <v>109</v>
      </c>
      <c r="MKV5" s="24" t="s">
        <v>110</v>
      </c>
      <c r="MKW5" s="24" t="s">
        <v>107</v>
      </c>
      <c r="MKX5" s="24" t="s">
        <v>108</v>
      </c>
      <c r="MKY5" s="24" t="s">
        <v>109</v>
      </c>
      <c r="MKZ5" s="24" t="s">
        <v>110</v>
      </c>
      <c r="MLA5" s="24" t="s">
        <v>107</v>
      </c>
      <c r="MLB5" s="24" t="s">
        <v>108</v>
      </c>
      <c r="MLC5" s="24" t="s">
        <v>109</v>
      </c>
      <c r="MLD5" s="24" t="s">
        <v>110</v>
      </c>
      <c r="MLE5" s="24" t="s">
        <v>107</v>
      </c>
      <c r="MLF5" s="24" t="s">
        <v>108</v>
      </c>
      <c r="MLG5" s="24" t="s">
        <v>109</v>
      </c>
      <c r="MLH5" s="24" t="s">
        <v>110</v>
      </c>
      <c r="MLI5" s="24" t="s">
        <v>107</v>
      </c>
      <c r="MLJ5" s="24" t="s">
        <v>108</v>
      </c>
      <c r="MLK5" s="24" t="s">
        <v>109</v>
      </c>
      <c r="MLL5" s="24" t="s">
        <v>110</v>
      </c>
      <c r="MLM5" s="24" t="s">
        <v>107</v>
      </c>
      <c r="MLN5" s="24" t="s">
        <v>108</v>
      </c>
      <c r="MLO5" s="24" t="s">
        <v>109</v>
      </c>
      <c r="MLP5" s="24" t="s">
        <v>110</v>
      </c>
      <c r="MLQ5" s="24" t="s">
        <v>107</v>
      </c>
      <c r="MLR5" s="24" t="s">
        <v>108</v>
      </c>
      <c r="MLS5" s="24" t="s">
        <v>109</v>
      </c>
      <c r="MLT5" s="24" t="s">
        <v>110</v>
      </c>
      <c r="MLU5" s="24" t="s">
        <v>107</v>
      </c>
      <c r="MLV5" s="24" t="s">
        <v>108</v>
      </c>
      <c r="MLW5" s="24" t="s">
        <v>109</v>
      </c>
      <c r="MLX5" s="24" t="s">
        <v>110</v>
      </c>
      <c r="MLY5" s="24" t="s">
        <v>107</v>
      </c>
      <c r="MLZ5" s="24" t="s">
        <v>108</v>
      </c>
      <c r="MMA5" s="24" t="s">
        <v>109</v>
      </c>
      <c r="MMB5" s="24" t="s">
        <v>110</v>
      </c>
      <c r="MMC5" s="24" t="s">
        <v>107</v>
      </c>
      <c r="MMD5" s="24" t="s">
        <v>108</v>
      </c>
      <c r="MME5" s="24" t="s">
        <v>109</v>
      </c>
      <c r="MMF5" s="24" t="s">
        <v>110</v>
      </c>
      <c r="MMG5" s="24" t="s">
        <v>107</v>
      </c>
      <c r="MMH5" s="24" t="s">
        <v>108</v>
      </c>
      <c r="MMI5" s="24" t="s">
        <v>109</v>
      </c>
      <c r="MMJ5" s="24" t="s">
        <v>110</v>
      </c>
      <c r="MMK5" s="24" t="s">
        <v>107</v>
      </c>
      <c r="MML5" s="24" t="s">
        <v>108</v>
      </c>
      <c r="MMM5" s="24" t="s">
        <v>109</v>
      </c>
      <c r="MMN5" s="24" t="s">
        <v>110</v>
      </c>
      <c r="MMO5" s="24" t="s">
        <v>107</v>
      </c>
      <c r="MMP5" s="24" t="s">
        <v>108</v>
      </c>
      <c r="MMQ5" s="24" t="s">
        <v>109</v>
      </c>
      <c r="MMR5" s="24" t="s">
        <v>110</v>
      </c>
      <c r="MMS5" s="24" t="s">
        <v>107</v>
      </c>
      <c r="MMT5" s="24" t="s">
        <v>108</v>
      </c>
      <c r="MMU5" s="24" t="s">
        <v>109</v>
      </c>
      <c r="MMV5" s="24" t="s">
        <v>110</v>
      </c>
      <c r="MMW5" s="24" t="s">
        <v>107</v>
      </c>
      <c r="MMX5" s="24" t="s">
        <v>108</v>
      </c>
      <c r="MMY5" s="24" t="s">
        <v>109</v>
      </c>
      <c r="MMZ5" s="24" t="s">
        <v>110</v>
      </c>
      <c r="MNA5" s="24" t="s">
        <v>107</v>
      </c>
      <c r="MNB5" s="24" t="s">
        <v>108</v>
      </c>
      <c r="MNC5" s="24" t="s">
        <v>109</v>
      </c>
      <c r="MND5" s="24" t="s">
        <v>110</v>
      </c>
      <c r="MNE5" s="24" t="s">
        <v>107</v>
      </c>
      <c r="MNF5" s="24" t="s">
        <v>108</v>
      </c>
      <c r="MNG5" s="24" t="s">
        <v>109</v>
      </c>
      <c r="MNH5" s="24" t="s">
        <v>110</v>
      </c>
      <c r="MNI5" s="24" t="s">
        <v>107</v>
      </c>
      <c r="MNJ5" s="24" t="s">
        <v>108</v>
      </c>
      <c r="MNK5" s="24" t="s">
        <v>109</v>
      </c>
      <c r="MNL5" s="24" t="s">
        <v>110</v>
      </c>
      <c r="MNM5" s="24" t="s">
        <v>107</v>
      </c>
      <c r="MNN5" s="24" t="s">
        <v>108</v>
      </c>
      <c r="MNO5" s="24" t="s">
        <v>109</v>
      </c>
      <c r="MNP5" s="24" t="s">
        <v>110</v>
      </c>
      <c r="MNQ5" s="24" t="s">
        <v>107</v>
      </c>
      <c r="MNR5" s="24" t="s">
        <v>108</v>
      </c>
      <c r="MNS5" s="24" t="s">
        <v>109</v>
      </c>
      <c r="MNT5" s="24" t="s">
        <v>110</v>
      </c>
      <c r="MNU5" s="24" t="s">
        <v>107</v>
      </c>
      <c r="MNV5" s="24" t="s">
        <v>108</v>
      </c>
      <c r="MNW5" s="24" t="s">
        <v>109</v>
      </c>
      <c r="MNX5" s="24" t="s">
        <v>110</v>
      </c>
      <c r="MNY5" s="24" t="s">
        <v>107</v>
      </c>
      <c r="MNZ5" s="24" t="s">
        <v>108</v>
      </c>
      <c r="MOA5" s="24" t="s">
        <v>109</v>
      </c>
      <c r="MOB5" s="24" t="s">
        <v>110</v>
      </c>
      <c r="MOC5" s="24" t="s">
        <v>107</v>
      </c>
      <c r="MOD5" s="24" t="s">
        <v>108</v>
      </c>
      <c r="MOE5" s="24" t="s">
        <v>109</v>
      </c>
      <c r="MOF5" s="24" t="s">
        <v>110</v>
      </c>
      <c r="MOG5" s="24" t="s">
        <v>107</v>
      </c>
      <c r="MOH5" s="24" t="s">
        <v>108</v>
      </c>
      <c r="MOI5" s="24" t="s">
        <v>109</v>
      </c>
      <c r="MOJ5" s="24" t="s">
        <v>110</v>
      </c>
      <c r="MOK5" s="24" t="s">
        <v>107</v>
      </c>
      <c r="MOL5" s="24" t="s">
        <v>108</v>
      </c>
      <c r="MOM5" s="24" t="s">
        <v>109</v>
      </c>
      <c r="MON5" s="24" t="s">
        <v>110</v>
      </c>
      <c r="MOO5" s="24" t="s">
        <v>107</v>
      </c>
      <c r="MOP5" s="24" t="s">
        <v>108</v>
      </c>
      <c r="MOQ5" s="24" t="s">
        <v>109</v>
      </c>
      <c r="MOR5" s="24" t="s">
        <v>110</v>
      </c>
      <c r="MOS5" s="24" t="s">
        <v>107</v>
      </c>
      <c r="MOT5" s="24" t="s">
        <v>108</v>
      </c>
      <c r="MOU5" s="24" t="s">
        <v>109</v>
      </c>
      <c r="MOV5" s="24" t="s">
        <v>110</v>
      </c>
      <c r="MOW5" s="24" t="s">
        <v>107</v>
      </c>
      <c r="MOX5" s="24" t="s">
        <v>108</v>
      </c>
      <c r="MOY5" s="24" t="s">
        <v>109</v>
      </c>
      <c r="MOZ5" s="24" t="s">
        <v>110</v>
      </c>
      <c r="MPA5" s="24" t="s">
        <v>107</v>
      </c>
      <c r="MPB5" s="24" t="s">
        <v>108</v>
      </c>
      <c r="MPC5" s="24" t="s">
        <v>109</v>
      </c>
      <c r="MPD5" s="24" t="s">
        <v>110</v>
      </c>
      <c r="MPE5" s="24" t="s">
        <v>107</v>
      </c>
      <c r="MPF5" s="24" t="s">
        <v>108</v>
      </c>
      <c r="MPG5" s="24" t="s">
        <v>109</v>
      </c>
      <c r="MPH5" s="24" t="s">
        <v>110</v>
      </c>
      <c r="MPI5" s="24" t="s">
        <v>107</v>
      </c>
      <c r="MPJ5" s="24" t="s">
        <v>108</v>
      </c>
      <c r="MPK5" s="24" t="s">
        <v>109</v>
      </c>
      <c r="MPL5" s="24" t="s">
        <v>110</v>
      </c>
      <c r="MPM5" s="24" t="s">
        <v>107</v>
      </c>
      <c r="MPN5" s="24" t="s">
        <v>108</v>
      </c>
      <c r="MPO5" s="24" t="s">
        <v>109</v>
      </c>
      <c r="MPP5" s="24" t="s">
        <v>110</v>
      </c>
      <c r="MPQ5" s="24" t="s">
        <v>107</v>
      </c>
      <c r="MPR5" s="24" t="s">
        <v>108</v>
      </c>
      <c r="MPS5" s="24" t="s">
        <v>109</v>
      </c>
      <c r="MPT5" s="24" t="s">
        <v>110</v>
      </c>
      <c r="MPU5" s="24" t="s">
        <v>107</v>
      </c>
      <c r="MPV5" s="24" t="s">
        <v>108</v>
      </c>
      <c r="MPW5" s="24" t="s">
        <v>109</v>
      </c>
      <c r="MPX5" s="24" t="s">
        <v>110</v>
      </c>
      <c r="MPY5" s="24" t="s">
        <v>107</v>
      </c>
      <c r="MPZ5" s="24" t="s">
        <v>108</v>
      </c>
      <c r="MQA5" s="24" t="s">
        <v>109</v>
      </c>
      <c r="MQB5" s="24" t="s">
        <v>110</v>
      </c>
      <c r="MQC5" s="24" t="s">
        <v>107</v>
      </c>
      <c r="MQD5" s="24" t="s">
        <v>108</v>
      </c>
      <c r="MQE5" s="24" t="s">
        <v>109</v>
      </c>
      <c r="MQF5" s="24" t="s">
        <v>110</v>
      </c>
      <c r="MQG5" s="24" t="s">
        <v>107</v>
      </c>
      <c r="MQH5" s="24" t="s">
        <v>108</v>
      </c>
      <c r="MQI5" s="24" t="s">
        <v>109</v>
      </c>
      <c r="MQJ5" s="24" t="s">
        <v>110</v>
      </c>
      <c r="MQK5" s="24" t="s">
        <v>107</v>
      </c>
      <c r="MQL5" s="24" t="s">
        <v>108</v>
      </c>
      <c r="MQM5" s="24" t="s">
        <v>109</v>
      </c>
      <c r="MQN5" s="24" t="s">
        <v>110</v>
      </c>
      <c r="MQO5" s="24" t="s">
        <v>107</v>
      </c>
      <c r="MQP5" s="24" t="s">
        <v>108</v>
      </c>
      <c r="MQQ5" s="24" t="s">
        <v>109</v>
      </c>
      <c r="MQR5" s="24" t="s">
        <v>110</v>
      </c>
      <c r="MQS5" s="24" t="s">
        <v>107</v>
      </c>
      <c r="MQT5" s="24" t="s">
        <v>108</v>
      </c>
      <c r="MQU5" s="24" t="s">
        <v>109</v>
      </c>
      <c r="MQV5" s="24" t="s">
        <v>110</v>
      </c>
      <c r="MQW5" s="24" t="s">
        <v>107</v>
      </c>
      <c r="MQX5" s="24" t="s">
        <v>108</v>
      </c>
      <c r="MQY5" s="24" t="s">
        <v>109</v>
      </c>
      <c r="MQZ5" s="24" t="s">
        <v>110</v>
      </c>
      <c r="MRA5" s="24" t="s">
        <v>107</v>
      </c>
      <c r="MRB5" s="24" t="s">
        <v>108</v>
      </c>
      <c r="MRC5" s="24" t="s">
        <v>109</v>
      </c>
      <c r="MRD5" s="24" t="s">
        <v>110</v>
      </c>
      <c r="MRE5" s="24" t="s">
        <v>107</v>
      </c>
      <c r="MRF5" s="24" t="s">
        <v>108</v>
      </c>
      <c r="MRG5" s="24" t="s">
        <v>109</v>
      </c>
      <c r="MRH5" s="24" t="s">
        <v>110</v>
      </c>
      <c r="MRI5" s="24" t="s">
        <v>107</v>
      </c>
      <c r="MRJ5" s="24" t="s">
        <v>108</v>
      </c>
      <c r="MRK5" s="24" t="s">
        <v>109</v>
      </c>
      <c r="MRL5" s="24" t="s">
        <v>110</v>
      </c>
      <c r="MRM5" s="24" t="s">
        <v>107</v>
      </c>
      <c r="MRN5" s="24" t="s">
        <v>108</v>
      </c>
      <c r="MRO5" s="24" t="s">
        <v>109</v>
      </c>
      <c r="MRP5" s="24" t="s">
        <v>110</v>
      </c>
      <c r="MRQ5" s="24" t="s">
        <v>107</v>
      </c>
      <c r="MRR5" s="24" t="s">
        <v>108</v>
      </c>
      <c r="MRS5" s="24" t="s">
        <v>109</v>
      </c>
      <c r="MRT5" s="24" t="s">
        <v>110</v>
      </c>
      <c r="MRU5" s="24" t="s">
        <v>107</v>
      </c>
      <c r="MRV5" s="24" t="s">
        <v>108</v>
      </c>
      <c r="MRW5" s="24" t="s">
        <v>109</v>
      </c>
      <c r="MRX5" s="24" t="s">
        <v>110</v>
      </c>
      <c r="MRY5" s="24" t="s">
        <v>107</v>
      </c>
      <c r="MRZ5" s="24" t="s">
        <v>108</v>
      </c>
      <c r="MSA5" s="24" t="s">
        <v>109</v>
      </c>
      <c r="MSB5" s="24" t="s">
        <v>110</v>
      </c>
      <c r="MSC5" s="24" t="s">
        <v>107</v>
      </c>
      <c r="MSD5" s="24" t="s">
        <v>108</v>
      </c>
      <c r="MSE5" s="24" t="s">
        <v>109</v>
      </c>
      <c r="MSF5" s="24" t="s">
        <v>110</v>
      </c>
      <c r="MSG5" s="24" t="s">
        <v>107</v>
      </c>
      <c r="MSH5" s="24" t="s">
        <v>108</v>
      </c>
      <c r="MSI5" s="24" t="s">
        <v>109</v>
      </c>
      <c r="MSJ5" s="24" t="s">
        <v>110</v>
      </c>
      <c r="MSK5" s="24" t="s">
        <v>107</v>
      </c>
      <c r="MSL5" s="24" t="s">
        <v>108</v>
      </c>
      <c r="MSM5" s="24" t="s">
        <v>109</v>
      </c>
      <c r="MSN5" s="24" t="s">
        <v>110</v>
      </c>
      <c r="MSO5" s="24" t="s">
        <v>107</v>
      </c>
      <c r="MSP5" s="24" t="s">
        <v>108</v>
      </c>
      <c r="MSQ5" s="24" t="s">
        <v>109</v>
      </c>
      <c r="MSR5" s="24" t="s">
        <v>110</v>
      </c>
      <c r="MSS5" s="24" t="s">
        <v>107</v>
      </c>
      <c r="MST5" s="24" t="s">
        <v>108</v>
      </c>
      <c r="MSU5" s="24" t="s">
        <v>109</v>
      </c>
      <c r="MSV5" s="24" t="s">
        <v>110</v>
      </c>
      <c r="MSW5" s="24" t="s">
        <v>107</v>
      </c>
      <c r="MSX5" s="24" t="s">
        <v>108</v>
      </c>
      <c r="MSY5" s="24" t="s">
        <v>109</v>
      </c>
      <c r="MSZ5" s="24" t="s">
        <v>110</v>
      </c>
      <c r="MTA5" s="24" t="s">
        <v>107</v>
      </c>
      <c r="MTB5" s="24" t="s">
        <v>108</v>
      </c>
      <c r="MTC5" s="24" t="s">
        <v>109</v>
      </c>
      <c r="MTD5" s="24" t="s">
        <v>110</v>
      </c>
      <c r="MTE5" s="24" t="s">
        <v>107</v>
      </c>
      <c r="MTF5" s="24" t="s">
        <v>108</v>
      </c>
      <c r="MTG5" s="24" t="s">
        <v>109</v>
      </c>
      <c r="MTH5" s="24" t="s">
        <v>110</v>
      </c>
      <c r="MTI5" s="24" t="s">
        <v>107</v>
      </c>
      <c r="MTJ5" s="24" t="s">
        <v>108</v>
      </c>
      <c r="MTK5" s="24" t="s">
        <v>109</v>
      </c>
      <c r="MTL5" s="24" t="s">
        <v>110</v>
      </c>
      <c r="MTM5" s="24" t="s">
        <v>107</v>
      </c>
      <c r="MTN5" s="24" t="s">
        <v>108</v>
      </c>
      <c r="MTO5" s="24" t="s">
        <v>109</v>
      </c>
      <c r="MTP5" s="24" t="s">
        <v>110</v>
      </c>
      <c r="MTQ5" s="24" t="s">
        <v>107</v>
      </c>
      <c r="MTR5" s="24" t="s">
        <v>108</v>
      </c>
      <c r="MTS5" s="24" t="s">
        <v>109</v>
      </c>
      <c r="MTT5" s="24" t="s">
        <v>110</v>
      </c>
      <c r="MTU5" s="24" t="s">
        <v>107</v>
      </c>
      <c r="MTV5" s="24" t="s">
        <v>108</v>
      </c>
      <c r="MTW5" s="24" t="s">
        <v>109</v>
      </c>
      <c r="MTX5" s="24" t="s">
        <v>110</v>
      </c>
      <c r="MTY5" s="24" t="s">
        <v>107</v>
      </c>
      <c r="MTZ5" s="24" t="s">
        <v>108</v>
      </c>
      <c r="MUA5" s="24" t="s">
        <v>109</v>
      </c>
      <c r="MUB5" s="24" t="s">
        <v>110</v>
      </c>
      <c r="MUC5" s="24" t="s">
        <v>107</v>
      </c>
      <c r="MUD5" s="24" t="s">
        <v>108</v>
      </c>
      <c r="MUE5" s="24" t="s">
        <v>109</v>
      </c>
      <c r="MUF5" s="24" t="s">
        <v>110</v>
      </c>
      <c r="MUG5" s="24" t="s">
        <v>107</v>
      </c>
      <c r="MUH5" s="24" t="s">
        <v>108</v>
      </c>
      <c r="MUI5" s="24" t="s">
        <v>109</v>
      </c>
      <c r="MUJ5" s="24" t="s">
        <v>110</v>
      </c>
      <c r="MUK5" s="24" t="s">
        <v>107</v>
      </c>
      <c r="MUL5" s="24" t="s">
        <v>108</v>
      </c>
      <c r="MUM5" s="24" t="s">
        <v>109</v>
      </c>
      <c r="MUN5" s="24" t="s">
        <v>110</v>
      </c>
      <c r="MUO5" s="24" t="s">
        <v>107</v>
      </c>
      <c r="MUP5" s="24" t="s">
        <v>108</v>
      </c>
      <c r="MUQ5" s="24" t="s">
        <v>109</v>
      </c>
      <c r="MUR5" s="24" t="s">
        <v>110</v>
      </c>
      <c r="MUS5" s="24" t="s">
        <v>107</v>
      </c>
      <c r="MUT5" s="24" t="s">
        <v>108</v>
      </c>
      <c r="MUU5" s="24" t="s">
        <v>109</v>
      </c>
      <c r="MUV5" s="24" t="s">
        <v>110</v>
      </c>
      <c r="MUW5" s="24" t="s">
        <v>107</v>
      </c>
      <c r="MUX5" s="24" t="s">
        <v>108</v>
      </c>
      <c r="MUY5" s="24" t="s">
        <v>109</v>
      </c>
      <c r="MUZ5" s="24" t="s">
        <v>110</v>
      </c>
      <c r="MVA5" s="24" t="s">
        <v>107</v>
      </c>
      <c r="MVB5" s="24" t="s">
        <v>108</v>
      </c>
      <c r="MVC5" s="24" t="s">
        <v>109</v>
      </c>
      <c r="MVD5" s="24" t="s">
        <v>110</v>
      </c>
      <c r="MVE5" s="24" t="s">
        <v>107</v>
      </c>
      <c r="MVF5" s="24" t="s">
        <v>108</v>
      </c>
      <c r="MVG5" s="24" t="s">
        <v>109</v>
      </c>
      <c r="MVH5" s="24" t="s">
        <v>110</v>
      </c>
      <c r="MVI5" s="24" t="s">
        <v>107</v>
      </c>
      <c r="MVJ5" s="24" t="s">
        <v>108</v>
      </c>
      <c r="MVK5" s="24" t="s">
        <v>109</v>
      </c>
      <c r="MVL5" s="24" t="s">
        <v>110</v>
      </c>
      <c r="MVM5" s="24" t="s">
        <v>107</v>
      </c>
      <c r="MVN5" s="24" t="s">
        <v>108</v>
      </c>
      <c r="MVO5" s="24" t="s">
        <v>109</v>
      </c>
      <c r="MVP5" s="24" t="s">
        <v>110</v>
      </c>
      <c r="MVQ5" s="24" t="s">
        <v>107</v>
      </c>
      <c r="MVR5" s="24" t="s">
        <v>108</v>
      </c>
      <c r="MVS5" s="24" t="s">
        <v>109</v>
      </c>
      <c r="MVT5" s="24" t="s">
        <v>110</v>
      </c>
      <c r="MVU5" s="24" t="s">
        <v>107</v>
      </c>
      <c r="MVV5" s="24" t="s">
        <v>108</v>
      </c>
      <c r="MVW5" s="24" t="s">
        <v>109</v>
      </c>
      <c r="MVX5" s="24" t="s">
        <v>110</v>
      </c>
      <c r="MVY5" s="24" t="s">
        <v>107</v>
      </c>
      <c r="MVZ5" s="24" t="s">
        <v>108</v>
      </c>
      <c r="MWA5" s="24" t="s">
        <v>109</v>
      </c>
      <c r="MWB5" s="24" t="s">
        <v>110</v>
      </c>
      <c r="MWC5" s="24" t="s">
        <v>107</v>
      </c>
      <c r="MWD5" s="24" t="s">
        <v>108</v>
      </c>
      <c r="MWE5" s="24" t="s">
        <v>109</v>
      </c>
      <c r="MWF5" s="24" t="s">
        <v>110</v>
      </c>
      <c r="MWG5" s="24" t="s">
        <v>107</v>
      </c>
      <c r="MWH5" s="24" t="s">
        <v>108</v>
      </c>
      <c r="MWI5" s="24" t="s">
        <v>109</v>
      </c>
      <c r="MWJ5" s="24" t="s">
        <v>110</v>
      </c>
      <c r="MWK5" s="24" t="s">
        <v>107</v>
      </c>
      <c r="MWL5" s="24" t="s">
        <v>108</v>
      </c>
      <c r="MWM5" s="24" t="s">
        <v>109</v>
      </c>
      <c r="MWN5" s="24" t="s">
        <v>110</v>
      </c>
      <c r="MWO5" s="24" t="s">
        <v>107</v>
      </c>
      <c r="MWP5" s="24" t="s">
        <v>108</v>
      </c>
      <c r="MWQ5" s="24" t="s">
        <v>109</v>
      </c>
      <c r="MWR5" s="24" t="s">
        <v>110</v>
      </c>
      <c r="MWS5" s="24" t="s">
        <v>107</v>
      </c>
      <c r="MWT5" s="24" t="s">
        <v>108</v>
      </c>
      <c r="MWU5" s="24" t="s">
        <v>109</v>
      </c>
      <c r="MWV5" s="24" t="s">
        <v>110</v>
      </c>
      <c r="MWW5" s="24" t="s">
        <v>107</v>
      </c>
      <c r="MWX5" s="24" t="s">
        <v>108</v>
      </c>
      <c r="MWY5" s="24" t="s">
        <v>109</v>
      </c>
      <c r="MWZ5" s="24" t="s">
        <v>110</v>
      </c>
      <c r="MXA5" s="24" t="s">
        <v>107</v>
      </c>
      <c r="MXB5" s="24" t="s">
        <v>108</v>
      </c>
      <c r="MXC5" s="24" t="s">
        <v>109</v>
      </c>
      <c r="MXD5" s="24" t="s">
        <v>110</v>
      </c>
      <c r="MXE5" s="24" t="s">
        <v>107</v>
      </c>
      <c r="MXF5" s="24" t="s">
        <v>108</v>
      </c>
      <c r="MXG5" s="24" t="s">
        <v>109</v>
      </c>
      <c r="MXH5" s="24" t="s">
        <v>110</v>
      </c>
      <c r="MXI5" s="24" t="s">
        <v>107</v>
      </c>
      <c r="MXJ5" s="24" t="s">
        <v>108</v>
      </c>
      <c r="MXK5" s="24" t="s">
        <v>109</v>
      </c>
      <c r="MXL5" s="24" t="s">
        <v>110</v>
      </c>
      <c r="MXM5" s="24" t="s">
        <v>107</v>
      </c>
      <c r="MXN5" s="24" t="s">
        <v>108</v>
      </c>
      <c r="MXO5" s="24" t="s">
        <v>109</v>
      </c>
      <c r="MXP5" s="24" t="s">
        <v>110</v>
      </c>
      <c r="MXQ5" s="24" t="s">
        <v>107</v>
      </c>
      <c r="MXR5" s="24" t="s">
        <v>108</v>
      </c>
      <c r="MXS5" s="24" t="s">
        <v>109</v>
      </c>
      <c r="MXT5" s="24" t="s">
        <v>110</v>
      </c>
      <c r="MXU5" s="24" t="s">
        <v>107</v>
      </c>
      <c r="MXV5" s="24" t="s">
        <v>108</v>
      </c>
      <c r="MXW5" s="24" t="s">
        <v>109</v>
      </c>
      <c r="MXX5" s="24" t="s">
        <v>110</v>
      </c>
      <c r="MXY5" s="24" t="s">
        <v>107</v>
      </c>
      <c r="MXZ5" s="24" t="s">
        <v>108</v>
      </c>
      <c r="MYA5" s="24" t="s">
        <v>109</v>
      </c>
      <c r="MYB5" s="24" t="s">
        <v>110</v>
      </c>
      <c r="MYC5" s="24" t="s">
        <v>107</v>
      </c>
      <c r="MYD5" s="24" t="s">
        <v>108</v>
      </c>
      <c r="MYE5" s="24" t="s">
        <v>109</v>
      </c>
      <c r="MYF5" s="24" t="s">
        <v>110</v>
      </c>
      <c r="MYG5" s="24" t="s">
        <v>107</v>
      </c>
      <c r="MYH5" s="24" t="s">
        <v>108</v>
      </c>
      <c r="MYI5" s="24" t="s">
        <v>109</v>
      </c>
      <c r="MYJ5" s="24" t="s">
        <v>110</v>
      </c>
      <c r="MYK5" s="24" t="s">
        <v>107</v>
      </c>
      <c r="MYL5" s="24" t="s">
        <v>108</v>
      </c>
      <c r="MYM5" s="24" t="s">
        <v>109</v>
      </c>
      <c r="MYN5" s="24" t="s">
        <v>110</v>
      </c>
      <c r="MYO5" s="24" t="s">
        <v>107</v>
      </c>
      <c r="MYP5" s="24" t="s">
        <v>108</v>
      </c>
      <c r="MYQ5" s="24" t="s">
        <v>109</v>
      </c>
      <c r="MYR5" s="24" t="s">
        <v>110</v>
      </c>
      <c r="MYS5" s="24" t="s">
        <v>107</v>
      </c>
      <c r="MYT5" s="24" t="s">
        <v>108</v>
      </c>
      <c r="MYU5" s="24" t="s">
        <v>109</v>
      </c>
      <c r="MYV5" s="24" t="s">
        <v>110</v>
      </c>
      <c r="MYW5" s="24" t="s">
        <v>107</v>
      </c>
      <c r="MYX5" s="24" t="s">
        <v>108</v>
      </c>
      <c r="MYY5" s="24" t="s">
        <v>109</v>
      </c>
      <c r="MYZ5" s="24" t="s">
        <v>110</v>
      </c>
      <c r="MZA5" s="24" t="s">
        <v>107</v>
      </c>
      <c r="MZB5" s="24" t="s">
        <v>108</v>
      </c>
      <c r="MZC5" s="24" t="s">
        <v>109</v>
      </c>
      <c r="MZD5" s="24" t="s">
        <v>110</v>
      </c>
      <c r="MZE5" s="24" t="s">
        <v>107</v>
      </c>
      <c r="MZF5" s="24" t="s">
        <v>108</v>
      </c>
      <c r="MZG5" s="24" t="s">
        <v>109</v>
      </c>
      <c r="MZH5" s="24" t="s">
        <v>110</v>
      </c>
      <c r="MZI5" s="24" t="s">
        <v>107</v>
      </c>
      <c r="MZJ5" s="24" t="s">
        <v>108</v>
      </c>
      <c r="MZK5" s="24" t="s">
        <v>109</v>
      </c>
      <c r="MZL5" s="24" t="s">
        <v>110</v>
      </c>
      <c r="MZM5" s="24" t="s">
        <v>107</v>
      </c>
      <c r="MZN5" s="24" t="s">
        <v>108</v>
      </c>
      <c r="MZO5" s="24" t="s">
        <v>109</v>
      </c>
      <c r="MZP5" s="24" t="s">
        <v>110</v>
      </c>
      <c r="MZQ5" s="24" t="s">
        <v>107</v>
      </c>
      <c r="MZR5" s="24" t="s">
        <v>108</v>
      </c>
      <c r="MZS5" s="24" t="s">
        <v>109</v>
      </c>
      <c r="MZT5" s="24" t="s">
        <v>110</v>
      </c>
      <c r="MZU5" s="24" t="s">
        <v>107</v>
      </c>
      <c r="MZV5" s="24" t="s">
        <v>108</v>
      </c>
      <c r="MZW5" s="24" t="s">
        <v>109</v>
      </c>
      <c r="MZX5" s="24" t="s">
        <v>110</v>
      </c>
      <c r="MZY5" s="24" t="s">
        <v>107</v>
      </c>
      <c r="MZZ5" s="24" t="s">
        <v>108</v>
      </c>
      <c r="NAA5" s="24" t="s">
        <v>109</v>
      </c>
      <c r="NAB5" s="24" t="s">
        <v>110</v>
      </c>
      <c r="NAC5" s="24" t="s">
        <v>107</v>
      </c>
      <c r="NAD5" s="24" t="s">
        <v>108</v>
      </c>
      <c r="NAE5" s="24" t="s">
        <v>109</v>
      </c>
      <c r="NAF5" s="24" t="s">
        <v>110</v>
      </c>
      <c r="NAG5" s="24" t="s">
        <v>107</v>
      </c>
      <c r="NAH5" s="24" t="s">
        <v>108</v>
      </c>
      <c r="NAI5" s="24" t="s">
        <v>109</v>
      </c>
      <c r="NAJ5" s="24" t="s">
        <v>110</v>
      </c>
      <c r="NAK5" s="24" t="s">
        <v>107</v>
      </c>
      <c r="NAL5" s="24" t="s">
        <v>108</v>
      </c>
      <c r="NAM5" s="24" t="s">
        <v>109</v>
      </c>
      <c r="NAN5" s="24" t="s">
        <v>110</v>
      </c>
      <c r="NAO5" s="24" t="s">
        <v>107</v>
      </c>
      <c r="NAP5" s="24" t="s">
        <v>108</v>
      </c>
      <c r="NAQ5" s="24" t="s">
        <v>109</v>
      </c>
      <c r="NAR5" s="24" t="s">
        <v>110</v>
      </c>
      <c r="NAS5" s="24" t="s">
        <v>107</v>
      </c>
      <c r="NAT5" s="24" t="s">
        <v>108</v>
      </c>
      <c r="NAU5" s="24" t="s">
        <v>109</v>
      </c>
      <c r="NAV5" s="24" t="s">
        <v>110</v>
      </c>
      <c r="NAW5" s="24" t="s">
        <v>107</v>
      </c>
      <c r="NAX5" s="24" t="s">
        <v>108</v>
      </c>
      <c r="NAY5" s="24" t="s">
        <v>109</v>
      </c>
      <c r="NAZ5" s="24" t="s">
        <v>110</v>
      </c>
      <c r="NBA5" s="24" t="s">
        <v>107</v>
      </c>
      <c r="NBB5" s="24" t="s">
        <v>108</v>
      </c>
      <c r="NBC5" s="24" t="s">
        <v>109</v>
      </c>
      <c r="NBD5" s="24" t="s">
        <v>110</v>
      </c>
      <c r="NBE5" s="24" t="s">
        <v>107</v>
      </c>
      <c r="NBF5" s="24" t="s">
        <v>108</v>
      </c>
      <c r="NBG5" s="24" t="s">
        <v>109</v>
      </c>
      <c r="NBH5" s="24" t="s">
        <v>110</v>
      </c>
      <c r="NBI5" s="24" t="s">
        <v>107</v>
      </c>
      <c r="NBJ5" s="24" t="s">
        <v>108</v>
      </c>
      <c r="NBK5" s="24" t="s">
        <v>109</v>
      </c>
      <c r="NBL5" s="24" t="s">
        <v>110</v>
      </c>
      <c r="NBM5" s="24" t="s">
        <v>107</v>
      </c>
      <c r="NBN5" s="24" t="s">
        <v>108</v>
      </c>
      <c r="NBO5" s="24" t="s">
        <v>109</v>
      </c>
      <c r="NBP5" s="24" t="s">
        <v>110</v>
      </c>
      <c r="NBQ5" s="24" t="s">
        <v>107</v>
      </c>
      <c r="NBR5" s="24" t="s">
        <v>108</v>
      </c>
      <c r="NBS5" s="24" t="s">
        <v>109</v>
      </c>
      <c r="NBT5" s="24" t="s">
        <v>110</v>
      </c>
      <c r="NBU5" s="24" t="s">
        <v>107</v>
      </c>
      <c r="NBV5" s="24" t="s">
        <v>108</v>
      </c>
      <c r="NBW5" s="24" t="s">
        <v>109</v>
      </c>
      <c r="NBX5" s="24" t="s">
        <v>110</v>
      </c>
      <c r="NBY5" s="24" t="s">
        <v>107</v>
      </c>
      <c r="NBZ5" s="24" t="s">
        <v>108</v>
      </c>
      <c r="NCA5" s="24" t="s">
        <v>109</v>
      </c>
      <c r="NCB5" s="24" t="s">
        <v>110</v>
      </c>
      <c r="NCC5" s="24" t="s">
        <v>107</v>
      </c>
      <c r="NCD5" s="24" t="s">
        <v>108</v>
      </c>
      <c r="NCE5" s="24" t="s">
        <v>109</v>
      </c>
      <c r="NCF5" s="24" t="s">
        <v>110</v>
      </c>
      <c r="NCG5" s="24" t="s">
        <v>107</v>
      </c>
      <c r="NCH5" s="24" t="s">
        <v>108</v>
      </c>
      <c r="NCI5" s="24" t="s">
        <v>109</v>
      </c>
      <c r="NCJ5" s="24" t="s">
        <v>110</v>
      </c>
      <c r="NCK5" s="24" t="s">
        <v>107</v>
      </c>
      <c r="NCL5" s="24" t="s">
        <v>108</v>
      </c>
      <c r="NCM5" s="24" t="s">
        <v>109</v>
      </c>
      <c r="NCN5" s="24" t="s">
        <v>110</v>
      </c>
      <c r="NCO5" s="24" t="s">
        <v>107</v>
      </c>
      <c r="NCP5" s="24" t="s">
        <v>108</v>
      </c>
      <c r="NCQ5" s="24" t="s">
        <v>109</v>
      </c>
      <c r="NCR5" s="24" t="s">
        <v>110</v>
      </c>
      <c r="NCS5" s="24" t="s">
        <v>107</v>
      </c>
      <c r="NCT5" s="24" t="s">
        <v>108</v>
      </c>
      <c r="NCU5" s="24" t="s">
        <v>109</v>
      </c>
      <c r="NCV5" s="24" t="s">
        <v>110</v>
      </c>
      <c r="NCW5" s="24" t="s">
        <v>107</v>
      </c>
      <c r="NCX5" s="24" t="s">
        <v>108</v>
      </c>
      <c r="NCY5" s="24" t="s">
        <v>109</v>
      </c>
      <c r="NCZ5" s="24" t="s">
        <v>110</v>
      </c>
      <c r="NDA5" s="24" t="s">
        <v>107</v>
      </c>
      <c r="NDB5" s="24" t="s">
        <v>108</v>
      </c>
      <c r="NDC5" s="24" t="s">
        <v>109</v>
      </c>
      <c r="NDD5" s="24" t="s">
        <v>110</v>
      </c>
      <c r="NDE5" s="24" t="s">
        <v>107</v>
      </c>
      <c r="NDF5" s="24" t="s">
        <v>108</v>
      </c>
      <c r="NDG5" s="24" t="s">
        <v>109</v>
      </c>
      <c r="NDH5" s="24" t="s">
        <v>110</v>
      </c>
      <c r="NDI5" s="24" t="s">
        <v>107</v>
      </c>
      <c r="NDJ5" s="24" t="s">
        <v>108</v>
      </c>
      <c r="NDK5" s="24" t="s">
        <v>109</v>
      </c>
      <c r="NDL5" s="24" t="s">
        <v>110</v>
      </c>
      <c r="NDM5" s="24" t="s">
        <v>107</v>
      </c>
      <c r="NDN5" s="24" t="s">
        <v>108</v>
      </c>
      <c r="NDO5" s="24" t="s">
        <v>109</v>
      </c>
      <c r="NDP5" s="24" t="s">
        <v>110</v>
      </c>
      <c r="NDQ5" s="24" t="s">
        <v>107</v>
      </c>
      <c r="NDR5" s="24" t="s">
        <v>108</v>
      </c>
      <c r="NDS5" s="24" t="s">
        <v>109</v>
      </c>
      <c r="NDT5" s="24" t="s">
        <v>110</v>
      </c>
      <c r="NDU5" s="24" t="s">
        <v>107</v>
      </c>
      <c r="NDV5" s="24" t="s">
        <v>108</v>
      </c>
      <c r="NDW5" s="24" t="s">
        <v>109</v>
      </c>
      <c r="NDX5" s="24" t="s">
        <v>110</v>
      </c>
      <c r="NDY5" s="24" t="s">
        <v>107</v>
      </c>
      <c r="NDZ5" s="24" t="s">
        <v>108</v>
      </c>
      <c r="NEA5" s="24" t="s">
        <v>109</v>
      </c>
      <c r="NEB5" s="24" t="s">
        <v>110</v>
      </c>
      <c r="NEC5" s="24" t="s">
        <v>107</v>
      </c>
      <c r="NED5" s="24" t="s">
        <v>108</v>
      </c>
      <c r="NEE5" s="24" t="s">
        <v>109</v>
      </c>
      <c r="NEF5" s="24" t="s">
        <v>110</v>
      </c>
      <c r="NEG5" s="24" t="s">
        <v>107</v>
      </c>
      <c r="NEH5" s="24" t="s">
        <v>108</v>
      </c>
      <c r="NEI5" s="24" t="s">
        <v>109</v>
      </c>
      <c r="NEJ5" s="24" t="s">
        <v>110</v>
      </c>
      <c r="NEK5" s="24" t="s">
        <v>107</v>
      </c>
      <c r="NEL5" s="24" t="s">
        <v>108</v>
      </c>
      <c r="NEM5" s="24" t="s">
        <v>109</v>
      </c>
      <c r="NEN5" s="24" t="s">
        <v>110</v>
      </c>
      <c r="NEO5" s="24" t="s">
        <v>107</v>
      </c>
      <c r="NEP5" s="24" t="s">
        <v>108</v>
      </c>
      <c r="NEQ5" s="24" t="s">
        <v>109</v>
      </c>
      <c r="NER5" s="24" t="s">
        <v>110</v>
      </c>
      <c r="NES5" s="24" t="s">
        <v>107</v>
      </c>
      <c r="NET5" s="24" t="s">
        <v>108</v>
      </c>
      <c r="NEU5" s="24" t="s">
        <v>109</v>
      </c>
      <c r="NEV5" s="24" t="s">
        <v>110</v>
      </c>
      <c r="NEW5" s="24" t="s">
        <v>107</v>
      </c>
      <c r="NEX5" s="24" t="s">
        <v>108</v>
      </c>
      <c r="NEY5" s="24" t="s">
        <v>109</v>
      </c>
      <c r="NEZ5" s="24" t="s">
        <v>110</v>
      </c>
      <c r="NFA5" s="24" t="s">
        <v>107</v>
      </c>
      <c r="NFB5" s="24" t="s">
        <v>108</v>
      </c>
      <c r="NFC5" s="24" t="s">
        <v>109</v>
      </c>
      <c r="NFD5" s="24" t="s">
        <v>110</v>
      </c>
      <c r="NFE5" s="24" t="s">
        <v>107</v>
      </c>
      <c r="NFF5" s="24" t="s">
        <v>108</v>
      </c>
      <c r="NFG5" s="24" t="s">
        <v>109</v>
      </c>
      <c r="NFH5" s="24" t="s">
        <v>110</v>
      </c>
      <c r="NFI5" s="24" t="s">
        <v>107</v>
      </c>
      <c r="NFJ5" s="24" t="s">
        <v>108</v>
      </c>
      <c r="NFK5" s="24" t="s">
        <v>109</v>
      </c>
      <c r="NFL5" s="24" t="s">
        <v>110</v>
      </c>
      <c r="NFM5" s="24" t="s">
        <v>107</v>
      </c>
      <c r="NFN5" s="24" t="s">
        <v>108</v>
      </c>
      <c r="NFO5" s="24" t="s">
        <v>109</v>
      </c>
      <c r="NFP5" s="24" t="s">
        <v>110</v>
      </c>
      <c r="NFQ5" s="24" t="s">
        <v>107</v>
      </c>
      <c r="NFR5" s="24" t="s">
        <v>108</v>
      </c>
      <c r="NFS5" s="24" t="s">
        <v>109</v>
      </c>
      <c r="NFT5" s="24" t="s">
        <v>110</v>
      </c>
      <c r="NFU5" s="24" t="s">
        <v>107</v>
      </c>
      <c r="NFV5" s="24" t="s">
        <v>108</v>
      </c>
      <c r="NFW5" s="24" t="s">
        <v>109</v>
      </c>
      <c r="NFX5" s="24" t="s">
        <v>110</v>
      </c>
      <c r="NFY5" s="24" t="s">
        <v>107</v>
      </c>
      <c r="NFZ5" s="24" t="s">
        <v>108</v>
      </c>
      <c r="NGA5" s="24" t="s">
        <v>109</v>
      </c>
      <c r="NGB5" s="24" t="s">
        <v>110</v>
      </c>
      <c r="NGC5" s="24" t="s">
        <v>107</v>
      </c>
      <c r="NGD5" s="24" t="s">
        <v>108</v>
      </c>
      <c r="NGE5" s="24" t="s">
        <v>109</v>
      </c>
      <c r="NGF5" s="24" t="s">
        <v>110</v>
      </c>
      <c r="NGG5" s="24" t="s">
        <v>107</v>
      </c>
      <c r="NGH5" s="24" t="s">
        <v>108</v>
      </c>
      <c r="NGI5" s="24" t="s">
        <v>109</v>
      </c>
      <c r="NGJ5" s="24" t="s">
        <v>110</v>
      </c>
      <c r="NGK5" s="24" t="s">
        <v>107</v>
      </c>
      <c r="NGL5" s="24" t="s">
        <v>108</v>
      </c>
      <c r="NGM5" s="24" t="s">
        <v>109</v>
      </c>
      <c r="NGN5" s="24" t="s">
        <v>110</v>
      </c>
      <c r="NGO5" s="24" t="s">
        <v>107</v>
      </c>
      <c r="NGP5" s="24" t="s">
        <v>108</v>
      </c>
      <c r="NGQ5" s="24" t="s">
        <v>109</v>
      </c>
      <c r="NGR5" s="24" t="s">
        <v>110</v>
      </c>
      <c r="NGS5" s="24" t="s">
        <v>107</v>
      </c>
      <c r="NGT5" s="24" t="s">
        <v>108</v>
      </c>
      <c r="NGU5" s="24" t="s">
        <v>109</v>
      </c>
      <c r="NGV5" s="24" t="s">
        <v>110</v>
      </c>
      <c r="NGW5" s="24" t="s">
        <v>107</v>
      </c>
      <c r="NGX5" s="24" t="s">
        <v>108</v>
      </c>
      <c r="NGY5" s="24" t="s">
        <v>109</v>
      </c>
      <c r="NGZ5" s="24" t="s">
        <v>110</v>
      </c>
      <c r="NHA5" s="24" t="s">
        <v>107</v>
      </c>
      <c r="NHB5" s="24" t="s">
        <v>108</v>
      </c>
      <c r="NHC5" s="24" t="s">
        <v>109</v>
      </c>
      <c r="NHD5" s="24" t="s">
        <v>110</v>
      </c>
      <c r="NHE5" s="24" t="s">
        <v>107</v>
      </c>
      <c r="NHF5" s="24" t="s">
        <v>108</v>
      </c>
      <c r="NHG5" s="24" t="s">
        <v>109</v>
      </c>
      <c r="NHH5" s="24" t="s">
        <v>110</v>
      </c>
      <c r="NHI5" s="24" t="s">
        <v>107</v>
      </c>
      <c r="NHJ5" s="24" t="s">
        <v>108</v>
      </c>
      <c r="NHK5" s="24" t="s">
        <v>109</v>
      </c>
      <c r="NHL5" s="24" t="s">
        <v>110</v>
      </c>
      <c r="NHM5" s="24" t="s">
        <v>107</v>
      </c>
      <c r="NHN5" s="24" t="s">
        <v>108</v>
      </c>
      <c r="NHO5" s="24" t="s">
        <v>109</v>
      </c>
      <c r="NHP5" s="24" t="s">
        <v>110</v>
      </c>
      <c r="NHQ5" s="24" t="s">
        <v>107</v>
      </c>
      <c r="NHR5" s="24" t="s">
        <v>108</v>
      </c>
      <c r="NHS5" s="24" t="s">
        <v>109</v>
      </c>
      <c r="NHT5" s="24" t="s">
        <v>110</v>
      </c>
      <c r="NHU5" s="24" t="s">
        <v>107</v>
      </c>
      <c r="NHV5" s="24" t="s">
        <v>108</v>
      </c>
      <c r="NHW5" s="24" t="s">
        <v>109</v>
      </c>
      <c r="NHX5" s="24" t="s">
        <v>110</v>
      </c>
      <c r="NHY5" s="24" t="s">
        <v>107</v>
      </c>
      <c r="NHZ5" s="24" t="s">
        <v>108</v>
      </c>
      <c r="NIA5" s="24" t="s">
        <v>109</v>
      </c>
      <c r="NIB5" s="24" t="s">
        <v>110</v>
      </c>
      <c r="NIC5" s="24" t="s">
        <v>107</v>
      </c>
      <c r="NID5" s="24" t="s">
        <v>108</v>
      </c>
      <c r="NIE5" s="24" t="s">
        <v>109</v>
      </c>
      <c r="NIF5" s="24" t="s">
        <v>110</v>
      </c>
      <c r="NIG5" s="24" t="s">
        <v>107</v>
      </c>
      <c r="NIH5" s="24" t="s">
        <v>108</v>
      </c>
      <c r="NII5" s="24" t="s">
        <v>109</v>
      </c>
      <c r="NIJ5" s="24" t="s">
        <v>110</v>
      </c>
      <c r="NIK5" s="24" t="s">
        <v>107</v>
      </c>
      <c r="NIL5" s="24" t="s">
        <v>108</v>
      </c>
      <c r="NIM5" s="24" t="s">
        <v>109</v>
      </c>
      <c r="NIN5" s="24" t="s">
        <v>110</v>
      </c>
      <c r="NIO5" s="24" t="s">
        <v>107</v>
      </c>
      <c r="NIP5" s="24" t="s">
        <v>108</v>
      </c>
      <c r="NIQ5" s="24" t="s">
        <v>109</v>
      </c>
      <c r="NIR5" s="24" t="s">
        <v>110</v>
      </c>
      <c r="NIS5" s="24" t="s">
        <v>107</v>
      </c>
      <c r="NIT5" s="24" t="s">
        <v>108</v>
      </c>
      <c r="NIU5" s="24" t="s">
        <v>109</v>
      </c>
      <c r="NIV5" s="24" t="s">
        <v>110</v>
      </c>
      <c r="NIW5" s="24" t="s">
        <v>107</v>
      </c>
      <c r="NIX5" s="24" t="s">
        <v>108</v>
      </c>
      <c r="NIY5" s="24" t="s">
        <v>109</v>
      </c>
      <c r="NIZ5" s="24" t="s">
        <v>110</v>
      </c>
      <c r="NJA5" s="24" t="s">
        <v>107</v>
      </c>
      <c r="NJB5" s="24" t="s">
        <v>108</v>
      </c>
      <c r="NJC5" s="24" t="s">
        <v>109</v>
      </c>
      <c r="NJD5" s="24" t="s">
        <v>110</v>
      </c>
      <c r="NJE5" s="24" t="s">
        <v>107</v>
      </c>
      <c r="NJF5" s="24" t="s">
        <v>108</v>
      </c>
      <c r="NJG5" s="24" t="s">
        <v>109</v>
      </c>
      <c r="NJH5" s="24" t="s">
        <v>110</v>
      </c>
      <c r="NJI5" s="24" t="s">
        <v>107</v>
      </c>
      <c r="NJJ5" s="24" t="s">
        <v>108</v>
      </c>
      <c r="NJK5" s="24" t="s">
        <v>109</v>
      </c>
      <c r="NJL5" s="24" t="s">
        <v>110</v>
      </c>
      <c r="NJM5" s="24" t="s">
        <v>107</v>
      </c>
      <c r="NJN5" s="24" t="s">
        <v>108</v>
      </c>
      <c r="NJO5" s="24" t="s">
        <v>109</v>
      </c>
      <c r="NJP5" s="24" t="s">
        <v>110</v>
      </c>
      <c r="NJQ5" s="24" t="s">
        <v>107</v>
      </c>
      <c r="NJR5" s="24" t="s">
        <v>108</v>
      </c>
      <c r="NJS5" s="24" t="s">
        <v>109</v>
      </c>
      <c r="NJT5" s="24" t="s">
        <v>110</v>
      </c>
      <c r="NJU5" s="24" t="s">
        <v>107</v>
      </c>
      <c r="NJV5" s="24" t="s">
        <v>108</v>
      </c>
      <c r="NJW5" s="24" t="s">
        <v>109</v>
      </c>
      <c r="NJX5" s="24" t="s">
        <v>110</v>
      </c>
      <c r="NJY5" s="24" t="s">
        <v>107</v>
      </c>
      <c r="NJZ5" s="24" t="s">
        <v>108</v>
      </c>
      <c r="NKA5" s="24" t="s">
        <v>109</v>
      </c>
      <c r="NKB5" s="24" t="s">
        <v>110</v>
      </c>
      <c r="NKC5" s="24" t="s">
        <v>107</v>
      </c>
      <c r="NKD5" s="24" t="s">
        <v>108</v>
      </c>
      <c r="NKE5" s="24" t="s">
        <v>109</v>
      </c>
      <c r="NKF5" s="24" t="s">
        <v>110</v>
      </c>
      <c r="NKG5" s="24" t="s">
        <v>107</v>
      </c>
      <c r="NKH5" s="24" t="s">
        <v>108</v>
      </c>
      <c r="NKI5" s="24" t="s">
        <v>109</v>
      </c>
      <c r="NKJ5" s="24" t="s">
        <v>110</v>
      </c>
      <c r="NKK5" s="24" t="s">
        <v>107</v>
      </c>
      <c r="NKL5" s="24" t="s">
        <v>108</v>
      </c>
      <c r="NKM5" s="24" t="s">
        <v>109</v>
      </c>
      <c r="NKN5" s="24" t="s">
        <v>110</v>
      </c>
      <c r="NKO5" s="24" t="s">
        <v>107</v>
      </c>
      <c r="NKP5" s="24" t="s">
        <v>108</v>
      </c>
      <c r="NKQ5" s="24" t="s">
        <v>109</v>
      </c>
      <c r="NKR5" s="24" t="s">
        <v>110</v>
      </c>
      <c r="NKS5" s="24" t="s">
        <v>107</v>
      </c>
      <c r="NKT5" s="24" t="s">
        <v>108</v>
      </c>
      <c r="NKU5" s="24" t="s">
        <v>109</v>
      </c>
      <c r="NKV5" s="24" t="s">
        <v>110</v>
      </c>
      <c r="NKW5" s="24" t="s">
        <v>107</v>
      </c>
      <c r="NKX5" s="24" t="s">
        <v>108</v>
      </c>
      <c r="NKY5" s="24" t="s">
        <v>109</v>
      </c>
      <c r="NKZ5" s="24" t="s">
        <v>110</v>
      </c>
      <c r="NLA5" s="24" t="s">
        <v>107</v>
      </c>
      <c r="NLB5" s="24" t="s">
        <v>108</v>
      </c>
      <c r="NLC5" s="24" t="s">
        <v>109</v>
      </c>
      <c r="NLD5" s="24" t="s">
        <v>110</v>
      </c>
      <c r="NLE5" s="24" t="s">
        <v>107</v>
      </c>
      <c r="NLF5" s="24" t="s">
        <v>108</v>
      </c>
      <c r="NLG5" s="24" t="s">
        <v>109</v>
      </c>
      <c r="NLH5" s="24" t="s">
        <v>110</v>
      </c>
      <c r="NLI5" s="24" t="s">
        <v>107</v>
      </c>
      <c r="NLJ5" s="24" t="s">
        <v>108</v>
      </c>
      <c r="NLK5" s="24" t="s">
        <v>109</v>
      </c>
      <c r="NLL5" s="24" t="s">
        <v>110</v>
      </c>
      <c r="NLM5" s="24" t="s">
        <v>107</v>
      </c>
      <c r="NLN5" s="24" t="s">
        <v>108</v>
      </c>
      <c r="NLO5" s="24" t="s">
        <v>109</v>
      </c>
      <c r="NLP5" s="24" t="s">
        <v>110</v>
      </c>
      <c r="NLQ5" s="24" t="s">
        <v>107</v>
      </c>
      <c r="NLR5" s="24" t="s">
        <v>108</v>
      </c>
      <c r="NLS5" s="24" t="s">
        <v>109</v>
      </c>
      <c r="NLT5" s="24" t="s">
        <v>110</v>
      </c>
      <c r="NLU5" s="24" t="s">
        <v>107</v>
      </c>
      <c r="NLV5" s="24" t="s">
        <v>108</v>
      </c>
      <c r="NLW5" s="24" t="s">
        <v>109</v>
      </c>
      <c r="NLX5" s="24" t="s">
        <v>110</v>
      </c>
      <c r="NLY5" s="24" t="s">
        <v>107</v>
      </c>
      <c r="NLZ5" s="24" t="s">
        <v>108</v>
      </c>
      <c r="NMA5" s="24" t="s">
        <v>109</v>
      </c>
      <c r="NMB5" s="24" t="s">
        <v>110</v>
      </c>
      <c r="NMC5" s="24" t="s">
        <v>107</v>
      </c>
      <c r="NMD5" s="24" t="s">
        <v>108</v>
      </c>
      <c r="NME5" s="24" t="s">
        <v>109</v>
      </c>
      <c r="NMF5" s="24" t="s">
        <v>110</v>
      </c>
      <c r="NMG5" s="24" t="s">
        <v>107</v>
      </c>
      <c r="NMH5" s="24" t="s">
        <v>108</v>
      </c>
      <c r="NMI5" s="24" t="s">
        <v>109</v>
      </c>
      <c r="NMJ5" s="24" t="s">
        <v>110</v>
      </c>
      <c r="NMK5" s="24" t="s">
        <v>107</v>
      </c>
      <c r="NML5" s="24" t="s">
        <v>108</v>
      </c>
      <c r="NMM5" s="24" t="s">
        <v>109</v>
      </c>
      <c r="NMN5" s="24" t="s">
        <v>110</v>
      </c>
      <c r="NMO5" s="24" t="s">
        <v>107</v>
      </c>
      <c r="NMP5" s="24" t="s">
        <v>108</v>
      </c>
      <c r="NMQ5" s="24" t="s">
        <v>109</v>
      </c>
      <c r="NMR5" s="24" t="s">
        <v>110</v>
      </c>
      <c r="NMS5" s="24" t="s">
        <v>107</v>
      </c>
      <c r="NMT5" s="24" t="s">
        <v>108</v>
      </c>
      <c r="NMU5" s="24" t="s">
        <v>109</v>
      </c>
      <c r="NMV5" s="24" t="s">
        <v>110</v>
      </c>
      <c r="NMW5" s="24" t="s">
        <v>107</v>
      </c>
      <c r="NMX5" s="24" t="s">
        <v>108</v>
      </c>
      <c r="NMY5" s="24" t="s">
        <v>109</v>
      </c>
      <c r="NMZ5" s="24" t="s">
        <v>110</v>
      </c>
      <c r="NNA5" s="24" t="s">
        <v>107</v>
      </c>
      <c r="NNB5" s="24" t="s">
        <v>108</v>
      </c>
      <c r="NNC5" s="24" t="s">
        <v>109</v>
      </c>
      <c r="NND5" s="24" t="s">
        <v>110</v>
      </c>
      <c r="NNE5" s="24" t="s">
        <v>107</v>
      </c>
      <c r="NNF5" s="24" t="s">
        <v>108</v>
      </c>
      <c r="NNG5" s="24" t="s">
        <v>109</v>
      </c>
      <c r="NNH5" s="24" t="s">
        <v>110</v>
      </c>
      <c r="NNI5" s="24" t="s">
        <v>107</v>
      </c>
      <c r="NNJ5" s="24" t="s">
        <v>108</v>
      </c>
      <c r="NNK5" s="24" t="s">
        <v>109</v>
      </c>
      <c r="NNL5" s="24" t="s">
        <v>110</v>
      </c>
      <c r="NNM5" s="24" t="s">
        <v>107</v>
      </c>
      <c r="NNN5" s="24" t="s">
        <v>108</v>
      </c>
      <c r="NNO5" s="24" t="s">
        <v>109</v>
      </c>
      <c r="NNP5" s="24" t="s">
        <v>110</v>
      </c>
      <c r="NNQ5" s="24" t="s">
        <v>107</v>
      </c>
      <c r="NNR5" s="24" t="s">
        <v>108</v>
      </c>
      <c r="NNS5" s="24" t="s">
        <v>109</v>
      </c>
      <c r="NNT5" s="24" t="s">
        <v>110</v>
      </c>
      <c r="NNU5" s="24" t="s">
        <v>107</v>
      </c>
      <c r="NNV5" s="24" t="s">
        <v>108</v>
      </c>
      <c r="NNW5" s="24" t="s">
        <v>109</v>
      </c>
      <c r="NNX5" s="24" t="s">
        <v>110</v>
      </c>
      <c r="NNY5" s="24" t="s">
        <v>107</v>
      </c>
      <c r="NNZ5" s="24" t="s">
        <v>108</v>
      </c>
      <c r="NOA5" s="24" t="s">
        <v>109</v>
      </c>
      <c r="NOB5" s="24" t="s">
        <v>110</v>
      </c>
      <c r="NOC5" s="24" t="s">
        <v>107</v>
      </c>
      <c r="NOD5" s="24" t="s">
        <v>108</v>
      </c>
      <c r="NOE5" s="24" t="s">
        <v>109</v>
      </c>
      <c r="NOF5" s="24" t="s">
        <v>110</v>
      </c>
      <c r="NOG5" s="24" t="s">
        <v>107</v>
      </c>
      <c r="NOH5" s="24" t="s">
        <v>108</v>
      </c>
      <c r="NOI5" s="24" t="s">
        <v>109</v>
      </c>
      <c r="NOJ5" s="24" t="s">
        <v>110</v>
      </c>
      <c r="NOK5" s="24" t="s">
        <v>107</v>
      </c>
      <c r="NOL5" s="24" t="s">
        <v>108</v>
      </c>
      <c r="NOM5" s="24" t="s">
        <v>109</v>
      </c>
      <c r="NON5" s="24" t="s">
        <v>110</v>
      </c>
      <c r="NOO5" s="24" t="s">
        <v>107</v>
      </c>
      <c r="NOP5" s="24" t="s">
        <v>108</v>
      </c>
      <c r="NOQ5" s="24" t="s">
        <v>109</v>
      </c>
      <c r="NOR5" s="24" t="s">
        <v>110</v>
      </c>
      <c r="NOS5" s="24" t="s">
        <v>107</v>
      </c>
      <c r="NOT5" s="24" t="s">
        <v>108</v>
      </c>
      <c r="NOU5" s="24" t="s">
        <v>109</v>
      </c>
      <c r="NOV5" s="24" t="s">
        <v>110</v>
      </c>
      <c r="NOW5" s="24" t="s">
        <v>107</v>
      </c>
      <c r="NOX5" s="24" t="s">
        <v>108</v>
      </c>
      <c r="NOY5" s="24" t="s">
        <v>109</v>
      </c>
      <c r="NOZ5" s="24" t="s">
        <v>110</v>
      </c>
      <c r="NPA5" s="24" t="s">
        <v>107</v>
      </c>
      <c r="NPB5" s="24" t="s">
        <v>108</v>
      </c>
      <c r="NPC5" s="24" t="s">
        <v>109</v>
      </c>
      <c r="NPD5" s="24" t="s">
        <v>110</v>
      </c>
      <c r="NPE5" s="24" t="s">
        <v>107</v>
      </c>
      <c r="NPF5" s="24" t="s">
        <v>108</v>
      </c>
      <c r="NPG5" s="24" t="s">
        <v>109</v>
      </c>
      <c r="NPH5" s="24" t="s">
        <v>110</v>
      </c>
      <c r="NPI5" s="24" t="s">
        <v>107</v>
      </c>
      <c r="NPJ5" s="24" t="s">
        <v>108</v>
      </c>
      <c r="NPK5" s="24" t="s">
        <v>109</v>
      </c>
      <c r="NPL5" s="24" t="s">
        <v>110</v>
      </c>
      <c r="NPM5" s="24" t="s">
        <v>107</v>
      </c>
      <c r="NPN5" s="24" t="s">
        <v>108</v>
      </c>
      <c r="NPO5" s="24" t="s">
        <v>109</v>
      </c>
      <c r="NPP5" s="24" t="s">
        <v>110</v>
      </c>
      <c r="NPQ5" s="24" t="s">
        <v>107</v>
      </c>
      <c r="NPR5" s="24" t="s">
        <v>108</v>
      </c>
      <c r="NPS5" s="24" t="s">
        <v>109</v>
      </c>
      <c r="NPT5" s="24" t="s">
        <v>110</v>
      </c>
      <c r="NPU5" s="24" t="s">
        <v>107</v>
      </c>
      <c r="NPV5" s="24" t="s">
        <v>108</v>
      </c>
      <c r="NPW5" s="24" t="s">
        <v>109</v>
      </c>
      <c r="NPX5" s="24" t="s">
        <v>110</v>
      </c>
      <c r="NPY5" s="24" t="s">
        <v>107</v>
      </c>
      <c r="NPZ5" s="24" t="s">
        <v>108</v>
      </c>
      <c r="NQA5" s="24" t="s">
        <v>109</v>
      </c>
      <c r="NQB5" s="24" t="s">
        <v>110</v>
      </c>
      <c r="NQC5" s="24" t="s">
        <v>107</v>
      </c>
      <c r="NQD5" s="24" t="s">
        <v>108</v>
      </c>
      <c r="NQE5" s="24" t="s">
        <v>109</v>
      </c>
      <c r="NQF5" s="24" t="s">
        <v>110</v>
      </c>
      <c r="NQG5" s="24" t="s">
        <v>107</v>
      </c>
      <c r="NQH5" s="24" t="s">
        <v>108</v>
      </c>
      <c r="NQI5" s="24" t="s">
        <v>109</v>
      </c>
      <c r="NQJ5" s="24" t="s">
        <v>110</v>
      </c>
      <c r="NQK5" s="24" t="s">
        <v>107</v>
      </c>
      <c r="NQL5" s="24" t="s">
        <v>108</v>
      </c>
      <c r="NQM5" s="24" t="s">
        <v>109</v>
      </c>
      <c r="NQN5" s="24" t="s">
        <v>110</v>
      </c>
      <c r="NQO5" s="24" t="s">
        <v>107</v>
      </c>
      <c r="NQP5" s="24" t="s">
        <v>108</v>
      </c>
      <c r="NQQ5" s="24" t="s">
        <v>109</v>
      </c>
      <c r="NQR5" s="24" t="s">
        <v>110</v>
      </c>
      <c r="NQS5" s="24" t="s">
        <v>107</v>
      </c>
      <c r="NQT5" s="24" t="s">
        <v>108</v>
      </c>
      <c r="NQU5" s="24" t="s">
        <v>109</v>
      </c>
      <c r="NQV5" s="24" t="s">
        <v>110</v>
      </c>
      <c r="NQW5" s="24" t="s">
        <v>107</v>
      </c>
      <c r="NQX5" s="24" t="s">
        <v>108</v>
      </c>
      <c r="NQY5" s="24" t="s">
        <v>109</v>
      </c>
      <c r="NQZ5" s="24" t="s">
        <v>110</v>
      </c>
      <c r="NRA5" s="24" t="s">
        <v>107</v>
      </c>
      <c r="NRB5" s="24" t="s">
        <v>108</v>
      </c>
      <c r="NRC5" s="24" t="s">
        <v>109</v>
      </c>
      <c r="NRD5" s="24" t="s">
        <v>110</v>
      </c>
      <c r="NRE5" s="24" t="s">
        <v>107</v>
      </c>
      <c r="NRF5" s="24" t="s">
        <v>108</v>
      </c>
      <c r="NRG5" s="24" t="s">
        <v>109</v>
      </c>
      <c r="NRH5" s="24" t="s">
        <v>110</v>
      </c>
      <c r="NRI5" s="24" t="s">
        <v>107</v>
      </c>
      <c r="NRJ5" s="24" t="s">
        <v>108</v>
      </c>
      <c r="NRK5" s="24" t="s">
        <v>109</v>
      </c>
      <c r="NRL5" s="24" t="s">
        <v>110</v>
      </c>
      <c r="NRM5" s="24" t="s">
        <v>107</v>
      </c>
      <c r="NRN5" s="24" t="s">
        <v>108</v>
      </c>
      <c r="NRO5" s="24" t="s">
        <v>109</v>
      </c>
      <c r="NRP5" s="24" t="s">
        <v>110</v>
      </c>
      <c r="NRQ5" s="24" t="s">
        <v>107</v>
      </c>
      <c r="NRR5" s="24" t="s">
        <v>108</v>
      </c>
      <c r="NRS5" s="24" t="s">
        <v>109</v>
      </c>
      <c r="NRT5" s="24" t="s">
        <v>110</v>
      </c>
      <c r="NRU5" s="24" t="s">
        <v>107</v>
      </c>
      <c r="NRV5" s="24" t="s">
        <v>108</v>
      </c>
      <c r="NRW5" s="24" t="s">
        <v>109</v>
      </c>
      <c r="NRX5" s="24" t="s">
        <v>110</v>
      </c>
      <c r="NRY5" s="24" t="s">
        <v>107</v>
      </c>
      <c r="NRZ5" s="24" t="s">
        <v>108</v>
      </c>
      <c r="NSA5" s="24" t="s">
        <v>109</v>
      </c>
      <c r="NSB5" s="24" t="s">
        <v>110</v>
      </c>
      <c r="NSC5" s="24" t="s">
        <v>107</v>
      </c>
      <c r="NSD5" s="24" t="s">
        <v>108</v>
      </c>
      <c r="NSE5" s="24" t="s">
        <v>109</v>
      </c>
      <c r="NSF5" s="24" t="s">
        <v>110</v>
      </c>
      <c r="NSG5" s="24" t="s">
        <v>107</v>
      </c>
      <c r="NSH5" s="24" t="s">
        <v>108</v>
      </c>
      <c r="NSI5" s="24" t="s">
        <v>109</v>
      </c>
      <c r="NSJ5" s="24" t="s">
        <v>110</v>
      </c>
      <c r="NSK5" s="24" t="s">
        <v>107</v>
      </c>
      <c r="NSL5" s="24" t="s">
        <v>108</v>
      </c>
      <c r="NSM5" s="24" t="s">
        <v>109</v>
      </c>
      <c r="NSN5" s="24" t="s">
        <v>110</v>
      </c>
      <c r="NSO5" s="24" t="s">
        <v>107</v>
      </c>
      <c r="NSP5" s="24" t="s">
        <v>108</v>
      </c>
      <c r="NSQ5" s="24" t="s">
        <v>109</v>
      </c>
      <c r="NSR5" s="24" t="s">
        <v>110</v>
      </c>
      <c r="NSS5" s="24" t="s">
        <v>107</v>
      </c>
      <c r="NST5" s="24" t="s">
        <v>108</v>
      </c>
      <c r="NSU5" s="24" t="s">
        <v>109</v>
      </c>
      <c r="NSV5" s="24" t="s">
        <v>110</v>
      </c>
      <c r="NSW5" s="24" t="s">
        <v>107</v>
      </c>
      <c r="NSX5" s="24" t="s">
        <v>108</v>
      </c>
      <c r="NSY5" s="24" t="s">
        <v>109</v>
      </c>
      <c r="NSZ5" s="24" t="s">
        <v>110</v>
      </c>
      <c r="NTA5" s="24" t="s">
        <v>107</v>
      </c>
      <c r="NTB5" s="24" t="s">
        <v>108</v>
      </c>
      <c r="NTC5" s="24" t="s">
        <v>109</v>
      </c>
      <c r="NTD5" s="24" t="s">
        <v>110</v>
      </c>
      <c r="NTE5" s="24" t="s">
        <v>107</v>
      </c>
      <c r="NTF5" s="24" t="s">
        <v>108</v>
      </c>
      <c r="NTG5" s="24" t="s">
        <v>109</v>
      </c>
      <c r="NTH5" s="24" t="s">
        <v>110</v>
      </c>
      <c r="NTI5" s="24" t="s">
        <v>107</v>
      </c>
      <c r="NTJ5" s="24" t="s">
        <v>108</v>
      </c>
      <c r="NTK5" s="24" t="s">
        <v>109</v>
      </c>
      <c r="NTL5" s="24" t="s">
        <v>110</v>
      </c>
      <c r="NTM5" s="24" t="s">
        <v>107</v>
      </c>
      <c r="NTN5" s="24" t="s">
        <v>108</v>
      </c>
      <c r="NTO5" s="24" t="s">
        <v>109</v>
      </c>
      <c r="NTP5" s="24" t="s">
        <v>110</v>
      </c>
      <c r="NTQ5" s="24" t="s">
        <v>107</v>
      </c>
      <c r="NTR5" s="24" t="s">
        <v>108</v>
      </c>
      <c r="NTS5" s="24" t="s">
        <v>109</v>
      </c>
      <c r="NTT5" s="24" t="s">
        <v>110</v>
      </c>
      <c r="NTU5" s="24" t="s">
        <v>107</v>
      </c>
      <c r="NTV5" s="24" t="s">
        <v>108</v>
      </c>
      <c r="NTW5" s="24" t="s">
        <v>109</v>
      </c>
      <c r="NTX5" s="24" t="s">
        <v>110</v>
      </c>
      <c r="NTY5" s="24" t="s">
        <v>107</v>
      </c>
      <c r="NTZ5" s="24" t="s">
        <v>108</v>
      </c>
      <c r="NUA5" s="24" t="s">
        <v>109</v>
      </c>
      <c r="NUB5" s="24" t="s">
        <v>110</v>
      </c>
      <c r="NUC5" s="24" t="s">
        <v>107</v>
      </c>
      <c r="NUD5" s="24" t="s">
        <v>108</v>
      </c>
      <c r="NUE5" s="24" t="s">
        <v>109</v>
      </c>
      <c r="NUF5" s="24" t="s">
        <v>110</v>
      </c>
      <c r="NUG5" s="24" t="s">
        <v>107</v>
      </c>
      <c r="NUH5" s="24" t="s">
        <v>108</v>
      </c>
      <c r="NUI5" s="24" t="s">
        <v>109</v>
      </c>
      <c r="NUJ5" s="24" t="s">
        <v>110</v>
      </c>
      <c r="NUK5" s="24" t="s">
        <v>107</v>
      </c>
      <c r="NUL5" s="24" t="s">
        <v>108</v>
      </c>
      <c r="NUM5" s="24" t="s">
        <v>109</v>
      </c>
      <c r="NUN5" s="24" t="s">
        <v>110</v>
      </c>
      <c r="NUO5" s="24" t="s">
        <v>107</v>
      </c>
      <c r="NUP5" s="24" t="s">
        <v>108</v>
      </c>
      <c r="NUQ5" s="24" t="s">
        <v>109</v>
      </c>
      <c r="NUR5" s="24" t="s">
        <v>110</v>
      </c>
      <c r="NUS5" s="24" t="s">
        <v>107</v>
      </c>
      <c r="NUT5" s="24" t="s">
        <v>108</v>
      </c>
      <c r="NUU5" s="24" t="s">
        <v>109</v>
      </c>
      <c r="NUV5" s="24" t="s">
        <v>110</v>
      </c>
      <c r="NUW5" s="24" t="s">
        <v>107</v>
      </c>
      <c r="NUX5" s="24" t="s">
        <v>108</v>
      </c>
      <c r="NUY5" s="24" t="s">
        <v>109</v>
      </c>
      <c r="NUZ5" s="24" t="s">
        <v>110</v>
      </c>
      <c r="NVA5" s="24" t="s">
        <v>107</v>
      </c>
      <c r="NVB5" s="24" t="s">
        <v>108</v>
      </c>
      <c r="NVC5" s="24" t="s">
        <v>109</v>
      </c>
      <c r="NVD5" s="24" t="s">
        <v>110</v>
      </c>
      <c r="NVE5" s="24" t="s">
        <v>107</v>
      </c>
      <c r="NVF5" s="24" t="s">
        <v>108</v>
      </c>
      <c r="NVG5" s="24" t="s">
        <v>109</v>
      </c>
      <c r="NVH5" s="24" t="s">
        <v>110</v>
      </c>
      <c r="NVI5" s="24" t="s">
        <v>107</v>
      </c>
      <c r="NVJ5" s="24" t="s">
        <v>108</v>
      </c>
      <c r="NVK5" s="24" t="s">
        <v>109</v>
      </c>
      <c r="NVL5" s="24" t="s">
        <v>110</v>
      </c>
      <c r="NVM5" s="24" t="s">
        <v>107</v>
      </c>
      <c r="NVN5" s="24" t="s">
        <v>108</v>
      </c>
      <c r="NVO5" s="24" t="s">
        <v>109</v>
      </c>
      <c r="NVP5" s="24" t="s">
        <v>110</v>
      </c>
      <c r="NVQ5" s="24" t="s">
        <v>107</v>
      </c>
      <c r="NVR5" s="24" t="s">
        <v>108</v>
      </c>
      <c r="NVS5" s="24" t="s">
        <v>109</v>
      </c>
      <c r="NVT5" s="24" t="s">
        <v>110</v>
      </c>
      <c r="NVU5" s="24" t="s">
        <v>107</v>
      </c>
      <c r="NVV5" s="24" t="s">
        <v>108</v>
      </c>
      <c r="NVW5" s="24" t="s">
        <v>109</v>
      </c>
      <c r="NVX5" s="24" t="s">
        <v>110</v>
      </c>
      <c r="NVY5" s="24" t="s">
        <v>107</v>
      </c>
      <c r="NVZ5" s="24" t="s">
        <v>108</v>
      </c>
      <c r="NWA5" s="24" t="s">
        <v>109</v>
      </c>
      <c r="NWB5" s="24" t="s">
        <v>110</v>
      </c>
      <c r="NWC5" s="24" t="s">
        <v>107</v>
      </c>
      <c r="NWD5" s="24" t="s">
        <v>108</v>
      </c>
      <c r="NWE5" s="24" t="s">
        <v>109</v>
      </c>
      <c r="NWF5" s="24" t="s">
        <v>110</v>
      </c>
      <c r="NWG5" s="24" t="s">
        <v>107</v>
      </c>
      <c r="NWH5" s="24" t="s">
        <v>108</v>
      </c>
      <c r="NWI5" s="24" t="s">
        <v>109</v>
      </c>
      <c r="NWJ5" s="24" t="s">
        <v>110</v>
      </c>
      <c r="NWK5" s="24" t="s">
        <v>107</v>
      </c>
      <c r="NWL5" s="24" t="s">
        <v>108</v>
      </c>
      <c r="NWM5" s="24" t="s">
        <v>109</v>
      </c>
      <c r="NWN5" s="24" t="s">
        <v>110</v>
      </c>
      <c r="NWO5" s="24" t="s">
        <v>107</v>
      </c>
      <c r="NWP5" s="24" t="s">
        <v>108</v>
      </c>
      <c r="NWQ5" s="24" t="s">
        <v>109</v>
      </c>
      <c r="NWR5" s="24" t="s">
        <v>110</v>
      </c>
      <c r="NWS5" s="24" t="s">
        <v>107</v>
      </c>
      <c r="NWT5" s="24" t="s">
        <v>108</v>
      </c>
      <c r="NWU5" s="24" t="s">
        <v>109</v>
      </c>
      <c r="NWV5" s="24" t="s">
        <v>110</v>
      </c>
      <c r="NWW5" s="24" t="s">
        <v>107</v>
      </c>
      <c r="NWX5" s="24" t="s">
        <v>108</v>
      </c>
      <c r="NWY5" s="24" t="s">
        <v>109</v>
      </c>
      <c r="NWZ5" s="24" t="s">
        <v>110</v>
      </c>
      <c r="NXA5" s="24" t="s">
        <v>107</v>
      </c>
      <c r="NXB5" s="24" t="s">
        <v>108</v>
      </c>
      <c r="NXC5" s="24" t="s">
        <v>109</v>
      </c>
      <c r="NXD5" s="24" t="s">
        <v>110</v>
      </c>
      <c r="NXE5" s="24" t="s">
        <v>107</v>
      </c>
      <c r="NXF5" s="24" t="s">
        <v>108</v>
      </c>
      <c r="NXG5" s="24" t="s">
        <v>109</v>
      </c>
      <c r="NXH5" s="24" t="s">
        <v>110</v>
      </c>
      <c r="NXI5" s="24" t="s">
        <v>107</v>
      </c>
      <c r="NXJ5" s="24" t="s">
        <v>108</v>
      </c>
      <c r="NXK5" s="24" t="s">
        <v>109</v>
      </c>
      <c r="NXL5" s="24" t="s">
        <v>110</v>
      </c>
      <c r="NXM5" s="24" t="s">
        <v>107</v>
      </c>
      <c r="NXN5" s="24" t="s">
        <v>108</v>
      </c>
      <c r="NXO5" s="24" t="s">
        <v>109</v>
      </c>
      <c r="NXP5" s="24" t="s">
        <v>110</v>
      </c>
      <c r="NXQ5" s="24" t="s">
        <v>107</v>
      </c>
      <c r="NXR5" s="24" t="s">
        <v>108</v>
      </c>
      <c r="NXS5" s="24" t="s">
        <v>109</v>
      </c>
      <c r="NXT5" s="24" t="s">
        <v>110</v>
      </c>
      <c r="NXU5" s="24" t="s">
        <v>107</v>
      </c>
      <c r="NXV5" s="24" t="s">
        <v>108</v>
      </c>
      <c r="NXW5" s="24" t="s">
        <v>109</v>
      </c>
      <c r="NXX5" s="24" t="s">
        <v>110</v>
      </c>
      <c r="NXY5" s="24" t="s">
        <v>107</v>
      </c>
      <c r="NXZ5" s="24" t="s">
        <v>108</v>
      </c>
      <c r="NYA5" s="24" t="s">
        <v>109</v>
      </c>
      <c r="NYB5" s="24" t="s">
        <v>110</v>
      </c>
      <c r="NYC5" s="24" t="s">
        <v>107</v>
      </c>
      <c r="NYD5" s="24" t="s">
        <v>108</v>
      </c>
      <c r="NYE5" s="24" t="s">
        <v>109</v>
      </c>
      <c r="NYF5" s="24" t="s">
        <v>110</v>
      </c>
      <c r="NYG5" s="24" t="s">
        <v>107</v>
      </c>
      <c r="NYH5" s="24" t="s">
        <v>108</v>
      </c>
      <c r="NYI5" s="24" t="s">
        <v>109</v>
      </c>
      <c r="NYJ5" s="24" t="s">
        <v>110</v>
      </c>
      <c r="NYK5" s="24" t="s">
        <v>107</v>
      </c>
      <c r="NYL5" s="24" t="s">
        <v>108</v>
      </c>
      <c r="NYM5" s="24" t="s">
        <v>109</v>
      </c>
      <c r="NYN5" s="24" t="s">
        <v>110</v>
      </c>
      <c r="NYO5" s="24" t="s">
        <v>107</v>
      </c>
      <c r="NYP5" s="24" t="s">
        <v>108</v>
      </c>
      <c r="NYQ5" s="24" t="s">
        <v>109</v>
      </c>
      <c r="NYR5" s="24" t="s">
        <v>110</v>
      </c>
      <c r="NYS5" s="24" t="s">
        <v>107</v>
      </c>
      <c r="NYT5" s="24" t="s">
        <v>108</v>
      </c>
      <c r="NYU5" s="24" t="s">
        <v>109</v>
      </c>
      <c r="NYV5" s="24" t="s">
        <v>110</v>
      </c>
      <c r="NYW5" s="24" t="s">
        <v>107</v>
      </c>
      <c r="NYX5" s="24" t="s">
        <v>108</v>
      </c>
      <c r="NYY5" s="24" t="s">
        <v>109</v>
      </c>
      <c r="NYZ5" s="24" t="s">
        <v>110</v>
      </c>
      <c r="NZA5" s="24" t="s">
        <v>107</v>
      </c>
      <c r="NZB5" s="24" t="s">
        <v>108</v>
      </c>
      <c r="NZC5" s="24" t="s">
        <v>109</v>
      </c>
      <c r="NZD5" s="24" t="s">
        <v>110</v>
      </c>
      <c r="NZE5" s="24" t="s">
        <v>107</v>
      </c>
      <c r="NZF5" s="24" t="s">
        <v>108</v>
      </c>
      <c r="NZG5" s="24" t="s">
        <v>109</v>
      </c>
      <c r="NZH5" s="24" t="s">
        <v>110</v>
      </c>
      <c r="NZI5" s="24" t="s">
        <v>107</v>
      </c>
      <c r="NZJ5" s="24" t="s">
        <v>108</v>
      </c>
      <c r="NZK5" s="24" t="s">
        <v>109</v>
      </c>
      <c r="NZL5" s="24" t="s">
        <v>110</v>
      </c>
      <c r="NZM5" s="24" t="s">
        <v>107</v>
      </c>
      <c r="NZN5" s="24" t="s">
        <v>108</v>
      </c>
      <c r="NZO5" s="24" t="s">
        <v>109</v>
      </c>
      <c r="NZP5" s="24" t="s">
        <v>110</v>
      </c>
      <c r="NZQ5" s="24" t="s">
        <v>107</v>
      </c>
      <c r="NZR5" s="24" t="s">
        <v>108</v>
      </c>
      <c r="NZS5" s="24" t="s">
        <v>109</v>
      </c>
      <c r="NZT5" s="24" t="s">
        <v>110</v>
      </c>
      <c r="NZU5" s="24" t="s">
        <v>107</v>
      </c>
      <c r="NZV5" s="24" t="s">
        <v>108</v>
      </c>
      <c r="NZW5" s="24" t="s">
        <v>109</v>
      </c>
      <c r="NZX5" s="24" t="s">
        <v>110</v>
      </c>
      <c r="NZY5" s="24" t="s">
        <v>107</v>
      </c>
      <c r="NZZ5" s="24" t="s">
        <v>108</v>
      </c>
      <c r="OAA5" s="24" t="s">
        <v>109</v>
      </c>
      <c r="OAB5" s="24" t="s">
        <v>110</v>
      </c>
      <c r="OAC5" s="24" t="s">
        <v>107</v>
      </c>
      <c r="OAD5" s="24" t="s">
        <v>108</v>
      </c>
      <c r="OAE5" s="24" t="s">
        <v>109</v>
      </c>
      <c r="OAF5" s="24" t="s">
        <v>110</v>
      </c>
      <c r="OAG5" s="24" t="s">
        <v>107</v>
      </c>
      <c r="OAH5" s="24" t="s">
        <v>108</v>
      </c>
      <c r="OAI5" s="24" t="s">
        <v>109</v>
      </c>
      <c r="OAJ5" s="24" t="s">
        <v>110</v>
      </c>
      <c r="OAK5" s="24" t="s">
        <v>107</v>
      </c>
      <c r="OAL5" s="24" t="s">
        <v>108</v>
      </c>
      <c r="OAM5" s="24" t="s">
        <v>109</v>
      </c>
      <c r="OAN5" s="24" t="s">
        <v>110</v>
      </c>
      <c r="OAO5" s="24" t="s">
        <v>107</v>
      </c>
      <c r="OAP5" s="24" t="s">
        <v>108</v>
      </c>
      <c r="OAQ5" s="24" t="s">
        <v>109</v>
      </c>
      <c r="OAR5" s="24" t="s">
        <v>110</v>
      </c>
      <c r="OAS5" s="24" t="s">
        <v>107</v>
      </c>
      <c r="OAT5" s="24" t="s">
        <v>108</v>
      </c>
      <c r="OAU5" s="24" t="s">
        <v>109</v>
      </c>
      <c r="OAV5" s="24" t="s">
        <v>110</v>
      </c>
      <c r="OAW5" s="24" t="s">
        <v>107</v>
      </c>
      <c r="OAX5" s="24" t="s">
        <v>108</v>
      </c>
      <c r="OAY5" s="24" t="s">
        <v>109</v>
      </c>
      <c r="OAZ5" s="24" t="s">
        <v>110</v>
      </c>
      <c r="OBA5" s="24" t="s">
        <v>107</v>
      </c>
      <c r="OBB5" s="24" t="s">
        <v>108</v>
      </c>
      <c r="OBC5" s="24" t="s">
        <v>109</v>
      </c>
      <c r="OBD5" s="24" t="s">
        <v>110</v>
      </c>
      <c r="OBE5" s="24" t="s">
        <v>107</v>
      </c>
      <c r="OBF5" s="24" t="s">
        <v>108</v>
      </c>
      <c r="OBG5" s="24" t="s">
        <v>109</v>
      </c>
      <c r="OBH5" s="24" t="s">
        <v>110</v>
      </c>
      <c r="OBI5" s="24" t="s">
        <v>107</v>
      </c>
      <c r="OBJ5" s="24" t="s">
        <v>108</v>
      </c>
      <c r="OBK5" s="24" t="s">
        <v>109</v>
      </c>
      <c r="OBL5" s="24" t="s">
        <v>110</v>
      </c>
      <c r="OBM5" s="24" t="s">
        <v>107</v>
      </c>
      <c r="OBN5" s="24" t="s">
        <v>108</v>
      </c>
      <c r="OBO5" s="24" t="s">
        <v>109</v>
      </c>
      <c r="OBP5" s="24" t="s">
        <v>110</v>
      </c>
      <c r="OBQ5" s="24" t="s">
        <v>107</v>
      </c>
      <c r="OBR5" s="24" t="s">
        <v>108</v>
      </c>
      <c r="OBS5" s="24" t="s">
        <v>109</v>
      </c>
      <c r="OBT5" s="24" t="s">
        <v>110</v>
      </c>
      <c r="OBU5" s="24" t="s">
        <v>107</v>
      </c>
      <c r="OBV5" s="24" t="s">
        <v>108</v>
      </c>
      <c r="OBW5" s="24" t="s">
        <v>109</v>
      </c>
      <c r="OBX5" s="24" t="s">
        <v>110</v>
      </c>
      <c r="OBY5" s="24" t="s">
        <v>107</v>
      </c>
      <c r="OBZ5" s="24" t="s">
        <v>108</v>
      </c>
      <c r="OCA5" s="24" t="s">
        <v>109</v>
      </c>
      <c r="OCB5" s="24" t="s">
        <v>110</v>
      </c>
      <c r="OCC5" s="24" t="s">
        <v>107</v>
      </c>
      <c r="OCD5" s="24" t="s">
        <v>108</v>
      </c>
      <c r="OCE5" s="24" t="s">
        <v>109</v>
      </c>
      <c r="OCF5" s="24" t="s">
        <v>110</v>
      </c>
      <c r="OCG5" s="24" t="s">
        <v>107</v>
      </c>
      <c r="OCH5" s="24" t="s">
        <v>108</v>
      </c>
      <c r="OCI5" s="24" t="s">
        <v>109</v>
      </c>
      <c r="OCJ5" s="24" t="s">
        <v>110</v>
      </c>
      <c r="OCK5" s="24" t="s">
        <v>107</v>
      </c>
      <c r="OCL5" s="24" t="s">
        <v>108</v>
      </c>
      <c r="OCM5" s="24" t="s">
        <v>109</v>
      </c>
      <c r="OCN5" s="24" t="s">
        <v>110</v>
      </c>
      <c r="OCO5" s="24" t="s">
        <v>107</v>
      </c>
      <c r="OCP5" s="24" t="s">
        <v>108</v>
      </c>
      <c r="OCQ5" s="24" t="s">
        <v>109</v>
      </c>
      <c r="OCR5" s="24" t="s">
        <v>110</v>
      </c>
      <c r="OCS5" s="24" t="s">
        <v>107</v>
      </c>
      <c r="OCT5" s="24" t="s">
        <v>108</v>
      </c>
      <c r="OCU5" s="24" t="s">
        <v>109</v>
      </c>
      <c r="OCV5" s="24" t="s">
        <v>110</v>
      </c>
      <c r="OCW5" s="24" t="s">
        <v>107</v>
      </c>
      <c r="OCX5" s="24" t="s">
        <v>108</v>
      </c>
      <c r="OCY5" s="24" t="s">
        <v>109</v>
      </c>
      <c r="OCZ5" s="24" t="s">
        <v>110</v>
      </c>
      <c r="ODA5" s="24" t="s">
        <v>107</v>
      </c>
      <c r="ODB5" s="24" t="s">
        <v>108</v>
      </c>
      <c r="ODC5" s="24" t="s">
        <v>109</v>
      </c>
      <c r="ODD5" s="24" t="s">
        <v>110</v>
      </c>
      <c r="ODE5" s="24" t="s">
        <v>107</v>
      </c>
      <c r="ODF5" s="24" t="s">
        <v>108</v>
      </c>
      <c r="ODG5" s="24" t="s">
        <v>109</v>
      </c>
      <c r="ODH5" s="24" t="s">
        <v>110</v>
      </c>
      <c r="ODI5" s="24" t="s">
        <v>107</v>
      </c>
      <c r="ODJ5" s="24" t="s">
        <v>108</v>
      </c>
      <c r="ODK5" s="24" t="s">
        <v>109</v>
      </c>
      <c r="ODL5" s="24" t="s">
        <v>110</v>
      </c>
      <c r="ODM5" s="24" t="s">
        <v>107</v>
      </c>
      <c r="ODN5" s="24" t="s">
        <v>108</v>
      </c>
      <c r="ODO5" s="24" t="s">
        <v>109</v>
      </c>
      <c r="ODP5" s="24" t="s">
        <v>110</v>
      </c>
      <c r="ODQ5" s="24" t="s">
        <v>107</v>
      </c>
      <c r="ODR5" s="24" t="s">
        <v>108</v>
      </c>
      <c r="ODS5" s="24" t="s">
        <v>109</v>
      </c>
      <c r="ODT5" s="24" t="s">
        <v>110</v>
      </c>
      <c r="ODU5" s="24" t="s">
        <v>107</v>
      </c>
      <c r="ODV5" s="24" t="s">
        <v>108</v>
      </c>
      <c r="ODW5" s="24" t="s">
        <v>109</v>
      </c>
      <c r="ODX5" s="24" t="s">
        <v>110</v>
      </c>
      <c r="ODY5" s="24" t="s">
        <v>107</v>
      </c>
      <c r="ODZ5" s="24" t="s">
        <v>108</v>
      </c>
      <c r="OEA5" s="24" t="s">
        <v>109</v>
      </c>
      <c r="OEB5" s="24" t="s">
        <v>110</v>
      </c>
      <c r="OEC5" s="24" t="s">
        <v>107</v>
      </c>
      <c r="OED5" s="24" t="s">
        <v>108</v>
      </c>
      <c r="OEE5" s="24" t="s">
        <v>109</v>
      </c>
      <c r="OEF5" s="24" t="s">
        <v>110</v>
      </c>
      <c r="OEG5" s="24" t="s">
        <v>107</v>
      </c>
      <c r="OEH5" s="24" t="s">
        <v>108</v>
      </c>
      <c r="OEI5" s="24" t="s">
        <v>109</v>
      </c>
      <c r="OEJ5" s="24" t="s">
        <v>110</v>
      </c>
      <c r="OEK5" s="24" t="s">
        <v>107</v>
      </c>
      <c r="OEL5" s="24" t="s">
        <v>108</v>
      </c>
      <c r="OEM5" s="24" t="s">
        <v>109</v>
      </c>
      <c r="OEN5" s="24" t="s">
        <v>110</v>
      </c>
      <c r="OEO5" s="24" t="s">
        <v>107</v>
      </c>
      <c r="OEP5" s="24" t="s">
        <v>108</v>
      </c>
      <c r="OEQ5" s="24" t="s">
        <v>109</v>
      </c>
      <c r="OER5" s="24" t="s">
        <v>110</v>
      </c>
      <c r="OES5" s="24" t="s">
        <v>107</v>
      </c>
      <c r="OET5" s="24" t="s">
        <v>108</v>
      </c>
      <c r="OEU5" s="24" t="s">
        <v>109</v>
      </c>
      <c r="OEV5" s="24" t="s">
        <v>110</v>
      </c>
      <c r="OEW5" s="24" t="s">
        <v>107</v>
      </c>
      <c r="OEX5" s="24" t="s">
        <v>108</v>
      </c>
      <c r="OEY5" s="24" t="s">
        <v>109</v>
      </c>
      <c r="OEZ5" s="24" t="s">
        <v>110</v>
      </c>
      <c r="OFA5" s="24" t="s">
        <v>107</v>
      </c>
      <c r="OFB5" s="24" t="s">
        <v>108</v>
      </c>
      <c r="OFC5" s="24" t="s">
        <v>109</v>
      </c>
      <c r="OFD5" s="24" t="s">
        <v>110</v>
      </c>
      <c r="OFE5" s="24" t="s">
        <v>107</v>
      </c>
      <c r="OFF5" s="24" t="s">
        <v>108</v>
      </c>
      <c r="OFG5" s="24" t="s">
        <v>109</v>
      </c>
      <c r="OFH5" s="24" t="s">
        <v>110</v>
      </c>
      <c r="OFI5" s="24" t="s">
        <v>107</v>
      </c>
      <c r="OFJ5" s="24" t="s">
        <v>108</v>
      </c>
      <c r="OFK5" s="24" t="s">
        <v>109</v>
      </c>
      <c r="OFL5" s="24" t="s">
        <v>110</v>
      </c>
      <c r="OFM5" s="24" t="s">
        <v>107</v>
      </c>
      <c r="OFN5" s="24" t="s">
        <v>108</v>
      </c>
      <c r="OFO5" s="24" t="s">
        <v>109</v>
      </c>
      <c r="OFP5" s="24" t="s">
        <v>110</v>
      </c>
      <c r="OFQ5" s="24" t="s">
        <v>107</v>
      </c>
      <c r="OFR5" s="24" t="s">
        <v>108</v>
      </c>
      <c r="OFS5" s="24" t="s">
        <v>109</v>
      </c>
      <c r="OFT5" s="24" t="s">
        <v>110</v>
      </c>
      <c r="OFU5" s="24" t="s">
        <v>107</v>
      </c>
      <c r="OFV5" s="24" t="s">
        <v>108</v>
      </c>
      <c r="OFW5" s="24" t="s">
        <v>109</v>
      </c>
      <c r="OFX5" s="24" t="s">
        <v>110</v>
      </c>
      <c r="OFY5" s="24" t="s">
        <v>107</v>
      </c>
      <c r="OFZ5" s="24" t="s">
        <v>108</v>
      </c>
      <c r="OGA5" s="24" t="s">
        <v>109</v>
      </c>
      <c r="OGB5" s="24" t="s">
        <v>110</v>
      </c>
      <c r="OGC5" s="24" t="s">
        <v>107</v>
      </c>
      <c r="OGD5" s="24" t="s">
        <v>108</v>
      </c>
      <c r="OGE5" s="24" t="s">
        <v>109</v>
      </c>
      <c r="OGF5" s="24" t="s">
        <v>110</v>
      </c>
      <c r="OGG5" s="24" t="s">
        <v>107</v>
      </c>
      <c r="OGH5" s="24" t="s">
        <v>108</v>
      </c>
      <c r="OGI5" s="24" t="s">
        <v>109</v>
      </c>
      <c r="OGJ5" s="24" t="s">
        <v>110</v>
      </c>
      <c r="OGK5" s="24" t="s">
        <v>107</v>
      </c>
      <c r="OGL5" s="24" t="s">
        <v>108</v>
      </c>
      <c r="OGM5" s="24" t="s">
        <v>109</v>
      </c>
      <c r="OGN5" s="24" t="s">
        <v>110</v>
      </c>
      <c r="OGO5" s="24" t="s">
        <v>107</v>
      </c>
      <c r="OGP5" s="24" t="s">
        <v>108</v>
      </c>
      <c r="OGQ5" s="24" t="s">
        <v>109</v>
      </c>
      <c r="OGR5" s="24" t="s">
        <v>110</v>
      </c>
      <c r="OGS5" s="24" t="s">
        <v>107</v>
      </c>
      <c r="OGT5" s="24" t="s">
        <v>108</v>
      </c>
      <c r="OGU5" s="24" t="s">
        <v>109</v>
      </c>
      <c r="OGV5" s="24" t="s">
        <v>110</v>
      </c>
      <c r="OGW5" s="24" t="s">
        <v>107</v>
      </c>
      <c r="OGX5" s="24" t="s">
        <v>108</v>
      </c>
      <c r="OGY5" s="24" t="s">
        <v>109</v>
      </c>
      <c r="OGZ5" s="24" t="s">
        <v>110</v>
      </c>
      <c r="OHA5" s="24" t="s">
        <v>107</v>
      </c>
      <c r="OHB5" s="24" t="s">
        <v>108</v>
      </c>
      <c r="OHC5" s="24" t="s">
        <v>109</v>
      </c>
      <c r="OHD5" s="24" t="s">
        <v>110</v>
      </c>
      <c r="OHE5" s="24" t="s">
        <v>107</v>
      </c>
      <c r="OHF5" s="24" t="s">
        <v>108</v>
      </c>
      <c r="OHG5" s="24" t="s">
        <v>109</v>
      </c>
      <c r="OHH5" s="24" t="s">
        <v>110</v>
      </c>
      <c r="OHI5" s="24" t="s">
        <v>107</v>
      </c>
      <c r="OHJ5" s="24" t="s">
        <v>108</v>
      </c>
      <c r="OHK5" s="24" t="s">
        <v>109</v>
      </c>
      <c r="OHL5" s="24" t="s">
        <v>110</v>
      </c>
      <c r="OHM5" s="24" t="s">
        <v>107</v>
      </c>
      <c r="OHN5" s="24" t="s">
        <v>108</v>
      </c>
      <c r="OHO5" s="24" t="s">
        <v>109</v>
      </c>
      <c r="OHP5" s="24" t="s">
        <v>110</v>
      </c>
      <c r="OHQ5" s="24" t="s">
        <v>107</v>
      </c>
      <c r="OHR5" s="24" t="s">
        <v>108</v>
      </c>
      <c r="OHS5" s="24" t="s">
        <v>109</v>
      </c>
      <c r="OHT5" s="24" t="s">
        <v>110</v>
      </c>
      <c r="OHU5" s="24" t="s">
        <v>107</v>
      </c>
      <c r="OHV5" s="24" t="s">
        <v>108</v>
      </c>
      <c r="OHW5" s="24" t="s">
        <v>109</v>
      </c>
      <c r="OHX5" s="24" t="s">
        <v>110</v>
      </c>
      <c r="OHY5" s="24" t="s">
        <v>107</v>
      </c>
      <c r="OHZ5" s="24" t="s">
        <v>108</v>
      </c>
      <c r="OIA5" s="24" t="s">
        <v>109</v>
      </c>
      <c r="OIB5" s="24" t="s">
        <v>110</v>
      </c>
      <c r="OIC5" s="24" t="s">
        <v>107</v>
      </c>
      <c r="OID5" s="24" t="s">
        <v>108</v>
      </c>
      <c r="OIE5" s="24" t="s">
        <v>109</v>
      </c>
      <c r="OIF5" s="24" t="s">
        <v>110</v>
      </c>
      <c r="OIG5" s="24" t="s">
        <v>107</v>
      </c>
      <c r="OIH5" s="24" t="s">
        <v>108</v>
      </c>
      <c r="OII5" s="24" t="s">
        <v>109</v>
      </c>
      <c r="OIJ5" s="24" t="s">
        <v>110</v>
      </c>
      <c r="OIK5" s="24" t="s">
        <v>107</v>
      </c>
      <c r="OIL5" s="24" t="s">
        <v>108</v>
      </c>
      <c r="OIM5" s="24" t="s">
        <v>109</v>
      </c>
      <c r="OIN5" s="24" t="s">
        <v>110</v>
      </c>
      <c r="OIO5" s="24" t="s">
        <v>107</v>
      </c>
      <c r="OIP5" s="24" t="s">
        <v>108</v>
      </c>
      <c r="OIQ5" s="24" t="s">
        <v>109</v>
      </c>
      <c r="OIR5" s="24" t="s">
        <v>110</v>
      </c>
      <c r="OIS5" s="24" t="s">
        <v>107</v>
      </c>
      <c r="OIT5" s="24" t="s">
        <v>108</v>
      </c>
      <c r="OIU5" s="24" t="s">
        <v>109</v>
      </c>
      <c r="OIV5" s="24" t="s">
        <v>110</v>
      </c>
      <c r="OIW5" s="24" t="s">
        <v>107</v>
      </c>
      <c r="OIX5" s="24" t="s">
        <v>108</v>
      </c>
      <c r="OIY5" s="24" t="s">
        <v>109</v>
      </c>
      <c r="OIZ5" s="24" t="s">
        <v>110</v>
      </c>
      <c r="OJA5" s="24" t="s">
        <v>107</v>
      </c>
      <c r="OJB5" s="24" t="s">
        <v>108</v>
      </c>
      <c r="OJC5" s="24" t="s">
        <v>109</v>
      </c>
      <c r="OJD5" s="24" t="s">
        <v>110</v>
      </c>
      <c r="OJE5" s="24" t="s">
        <v>107</v>
      </c>
      <c r="OJF5" s="24" t="s">
        <v>108</v>
      </c>
      <c r="OJG5" s="24" t="s">
        <v>109</v>
      </c>
      <c r="OJH5" s="24" t="s">
        <v>110</v>
      </c>
      <c r="OJI5" s="24" t="s">
        <v>107</v>
      </c>
      <c r="OJJ5" s="24" t="s">
        <v>108</v>
      </c>
      <c r="OJK5" s="24" t="s">
        <v>109</v>
      </c>
      <c r="OJL5" s="24" t="s">
        <v>110</v>
      </c>
      <c r="OJM5" s="24" t="s">
        <v>107</v>
      </c>
      <c r="OJN5" s="24" t="s">
        <v>108</v>
      </c>
      <c r="OJO5" s="24" t="s">
        <v>109</v>
      </c>
      <c r="OJP5" s="24" t="s">
        <v>110</v>
      </c>
      <c r="OJQ5" s="24" t="s">
        <v>107</v>
      </c>
      <c r="OJR5" s="24" t="s">
        <v>108</v>
      </c>
      <c r="OJS5" s="24" t="s">
        <v>109</v>
      </c>
      <c r="OJT5" s="24" t="s">
        <v>110</v>
      </c>
      <c r="OJU5" s="24" t="s">
        <v>107</v>
      </c>
      <c r="OJV5" s="24" t="s">
        <v>108</v>
      </c>
      <c r="OJW5" s="24" t="s">
        <v>109</v>
      </c>
      <c r="OJX5" s="24" t="s">
        <v>110</v>
      </c>
      <c r="OJY5" s="24" t="s">
        <v>107</v>
      </c>
      <c r="OJZ5" s="24" t="s">
        <v>108</v>
      </c>
      <c r="OKA5" s="24" t="s">
        <v>109</v>
      </c>
      <c r="OKB5" s="24" t="s">
        <v>110</v>
      </c>
      <c r="OKC5" s="24" t="s">
        <v>107</v>
      </c>
      <c r="OKD5" s="24" t="s">
        <v>108</v>
      </c>
      <c r="OKE5" s="24" t="s">
        <v>109</v>
      </c>
      <c r="OKF5" s="24" t="s">
        <v>110</v>
      </c>
      <c r="OKG5" s="24" t="s">
        <v>107</v>
      </c>
      <c r="OKH5" s="24" t="s">
        <v>108</v>
      </c>
      <c r="OKI5" s="24" t="s">
        <v>109</v>
      </c>
      <c r="OKJ5" s="24" t="s">
        <v>110</v>
      </c>
      <c r="OKK5" s="24" t="s">
        <v>107</v>
      </c>
      <c r="OKL5" s="24" t="s">
        <v>108</v>
      </c>
      <c r="OKM5" s="24" t="s">
        <v>109</v>
      </c>
      <c r="OKN5" s="24" t="s">
        <v>110</v>
      </c>
      <c r="OKO5" s="24" t="s">
        <v>107</v>
      </c>
      <c r="OKP5" s="24" t="s">
        <v>108</v>
      </c>
      <c r="OKQ5" s="24" t="s">
        <v>109</v>
      </c>
      <c r="OKR5" s="24" t="s">
        <v>110</v>
      </c>
      <c r="OKS5" s="24" t="s">
        <v>107</v>
      </c>
      <c r="OKT5" s="24" t="s">
        <v>108</v>
      </c>
      <c r="OKU5" s="24" t="s">
        <v>109</v>
      </c>
      <c r="OKV5" s="24" t="s">
        <v>110</v>
      </c>
      <c r="OKW5" s="24" t="s">
        <v>107</v>
      </c>
      <c r="OKX5" s="24" t="s">
        <v>108</v>
      </c>
      <c r="OKY5" s="24" t="s">
        <v>109</v>
      </c>
      <c r="OKZ5" s="24" t="s">
        <v>110</v>
      </c>
      <c r="OLA5" s="24" t="s">
        <v>107</v>
      </c>
      <c r="OLB5" s="24" t="s">
        <v>108</v>
      </c>
      <c r="OLC5" s="24" t="s">
        <v>109</v>
      </c>
      <c r="OLD5" s="24" t="s">
        <v>110</v>
      </c>
      <c r="OLE5" s="24" t="s">
        <v>107</v>
      </c>
      <c r="OLF5" s="24" t="s">
        <v>108</v>
      </c>
      <c r="OLG5" s="24" t="s">
        <v>109</v>
      </c>
      <c r="OLH5" s="24" t="s">
        <v>110</v>
      </c>
      <c r="OLI5" s="24" t="s">
        <v>107</v>
      </c>
      <c r="OLJ5" s="24" t="s">
        <v>108</v>
      </c>
      <c r="OLK5" s="24" t="s">
        <v>109</v>
      </c>
      <c r="OLL5" s="24" t="s">
        <v>110</v>
      </c>
      <c r="OLM5" s="24" t="s">
        <v>107</v>
      </c>
      <c r="OLN5" s="24" t="s">
        <v>108</v>
      </c>
      <c r="OLO5" s="24" t="s">
        <v>109</v>
      </c>
      <c r="OLP5" s="24" t="s">
        <v>110</v>
      </c>
      <c r="OLQ5" s="24" t="s">
        <v>107</v>
      </c>
      <c r="OLR5" s="24" t="s">
        <v>108</v>
      </c>
      <c r="OLS5" s="24" t="s">
        <v>109</v>
      </c>
      <c r="OLT5" s="24" t="s">
        <v>110</v>
      </c>
      <c r="OLU5" s="24" t="s">
        <v>107</v>
      </c>
      <c r="OLV5" s="24" t="s">
        <v>108</v>
      </c>
      <c r="OLW5" s="24" t="s">
        <v>109</v>
      </c>
      <c r="OLX5" s="24" t="s">
        <v>110</v>
      </c>
      <c r="OLY5" s="24" t="s">
        <v>107</v>
      </c>
      <c r="OLZ5" s="24" t="s">
        <v>108</v>
      </c>
      <c r="OMA5" s="24" t="s">
        <v>109</v>
      </c>
      <c r="OMB5" s="24" t="s">
        <v>110</v>
      </c>
      <c r="OMC5" s="24" t="s">
        <v>107</v>
      </c>
      <c r="OMD5" s="24" t="s">
        <v>108</v>
      </c>
      <c r="OME5" s="24" t="s">
        <v>109</v>
      </c>
      <c r="OMF5" s="24" t="s">
        <v>110</v>
      </c>
      <c r="OMG5" s="24" t="s">
        <v>107</v>
      </c>
      <c r="OMH5" s="24" t="s">
        <v>108</v>
      </c>
      <c r="OMI5" s="24" t="s">
        <v>109</v>
      </c>
      <c r="OMJ5" s="24" t="s">
        <v>110</v>
      </c>
      <c r="OMK5" s="24" t="s">
        <v>107</v>
      </c>
      <c r="OML5" s="24" t="s">
        <v>108</v>
      </c>
      <c r="OMM5" s="24" t="s">
        <v>109</v>
      </c>
      <c r="OMN5" s="24" t="s">
        <v>110</v>
      </c>
      <c r="OMO5" s="24" t="s">
        <v>107</v>
      </c>
      <c r="OMP5" s="24" t="s">
        <v>108</v>
      </c>
      <c r="OMQ5" s="24" t="s">
        <v>109</v>
      </c>
      <c r="OMR5" s="24" t="s">
        <v>110</v>
      </c>
      <c r="OMS5" s="24" t="s">
        <v>107</v>
      </c>
      <c r="OMT5" s="24" t="s">
        <v>108</v>
      </c>
      <c r="OMU5" s="24" t="s">
        <v>109</v>
      </c>
      <c r="OMV5" s="24" t="s">
        <v>110</v>
      </c>
      <c r="OMW5" s="24" t="s">
        <v>107</v>
      </c>
      <c r="OMX5" s="24" t="s">
        <v>108</v>
      </c>
      <c r="OMY5" s="24" t="s">
        <v>109</v>
      </c>
      <c r="OMZ5" s="24" t="s">
        <v>110</v>
      </c>
      <c r="ONA5" s="24" t="s">
        <v>107</v>
      </c>
      <c r="ONB5" s="24" t="s">
        <v>108</v>
      </c>
      <c r="ONC5" s="24" t="s">
        <v>109</v>
      </c>
      <c r="OND5" s="24" t="s">
        <v>110</v>
      </c>
      <c r="ONE5" s="24" t="s">
        <v>107</v>
      </c>
      <c r="ONF5" s="24" t="s">
        <v>108</v>
      </c>
      <c r="ONG5" s="24" t="s">
        <v>109</v>
      </c>
      <c r="ONH5" s="24" t="s">
        <v>110</v>
      </c>
      <c r="ONI5" s="24" t="s">
        <v>107</v>
      </c>
      <c r="ONJ5" s="24" t="s">
        <v>108</v>
      </c>
      <c r="ONK5" s="24" t="s">
        <v>109</v>
      </c>
      <c r="ONL5" s="24" t="s">
        <v>110</v>
      </c>
      <c r="ONM5" s="24" t="s">
        <v>107</v>
      </c>
      <c r="ONN5" s="24" t="s">
        <v>108</v>
      </c>
      <c r="ONO5" s="24" t="s">
        <v>109</v>
      </c>
      <c r="ONP5" s="24" t="s">
        <v>110</v>
      </c>
      <c r="ONQ5" s="24" t="s">
        <v>107</v>
      </c>
      <c r="ONR5" s="24" t="s">
        <v>108</v>
      </c>
      <c r="ONS5" s="24" t="s">
        <v>109</v>
      </c>
      <c r="ONT5" s="24" t="s">
        <v>110</v>
      </c>
      <c r="ONU5" s="24" t="s">
        <v>107</v>
      </c>
      <c r="ONV5" s="24" t="s">
        <v>108</v>
      </c>
      <c r="ONW5" s="24" t="s">
        <v>109</v>
      </c>
      <c r="ONX5" s="24" t="s">
        <v>110</v>
      </c>
      <c r="ONY5" s="24" t="s">
        <v>107</v>
      </c>
      <c r="ONZ5" s="24" t="s">
        <v>108</v>
      </c>
      <c r="OOA5" s="24" t="s">
        <v>109</v>
      </c>
      <c r="OOB5" s="24" t="s">
        <v>110</v>
      </c>
      <c r="OOC5" s="24" t="s">
        <v>107</v>
      </c>
      <c r="OOD5" s="24" t="s">
        <v>108</v>
      </c>
      <c r="OOE5" s="24" t="s">
        <v>109</v>
      </c>
      <c r="OOF5" s="24" t="s">
        <v>110</v>
      </c>
      <c r="OOG5" s="24" t="s">
        <v>107</v>
      </c>
      <c r="OOH5" s="24" t="s">
        <v>108</v>
      </c>
      <c r="OOI5" s="24" t="s">
        <v>109</v>
      </c>
      <c r="OOJ5" s="24" t="s">
        <v>110</v>
      </c>
      <c r="OOK5" s="24" t="s">
        <v>107</v>
      </c>
      <c r="OOL5" s="24" t="s">
        <v>108</v>
      </c>
      <c r="OOM5" s="24" t="s">
        <v>109</v>
      </c>
      <c r="OON5" s="24" t="s">
        <v>110</v>
      </c>
      <c r="OOO5" s="24" t="s">
        <v>107</v>
      </c>
      <c r="OOP5" s="24" t="s">
        <v>108</v>
      </c>
      <c r="OOQ5" s="24" t="s">
        <v>109</v>
      </c>
      <c r="OOR5" s="24" t="s">
        <v>110</v>
      </c>
      <c r="OOS5" s="24" t="s">
        <v>107</v>
      </c>
      <c r="OOT5" s="24" t="s">
        <v>108</v>
      </c>
      <c r="OOU5" s="24" t="s">
        <v>109</v>
      </c>
      <c r="OOV5" s="24" t="s">
        <v>110</v>
      </c>
      <c r="OOW5" s="24" t="s">
        <v>107</v>
      </c>
      <c r="OOX5" s="24" t="s">
        <v>108</v>
      </c>
      <c r="OOY5" s="24" t="s">
        <v>109</v>
      </c>
      <c r="OOZ5" s="24" t="s">
        <v>110</v>
      </c>
      <c r="OPA5" s="24" t="s">
        <v>107</v>
      </c>
      <c r="OPB5" s="24" t="s">
        <v>108</v>
      </c>
      <c r="OPC5" s="24" t="s">
        <v>109</v>
      </c>
      <c r="OPD5" s="24" t="s">
        <v>110</v>
      </c>
      <c r="OPE5" s="24" t="s">
        <v>107</v>
      </c>
      <c r="OPF5" s="24" t="s">
        <v>108</v>
      </c>
      <c r="OPG5" s="24" t="s">
        <v>109</v>
      </c>
      <c r="OPH5" s="24" t="s">
        <v>110</v>
      </c>
      <c r="OPI5" s="24" t="s">
        <v>107</v>
      </c>
      <c r="OPJ5" s="24" t="s">
        <v>108</v>
      </c>
      <c r="OPK5" s="24" t="s">
        <v>109</v>
      </c>
      <c r="OPL5" s="24" t="s">
        <v>110</v>
      </c>
      <c r="OPM5" s="24" t="s">
        <v>107</v>
      </c>
      <c r="OPN5" s="24" t="s">
        <v>108</v>
      </c>
      <c r="OPO5" s="24" t="s">
        <v>109</v>
      </c>
      <c r="OPP5" s="24" t="s">
        <v>110</v>
      </c>
      <c r="OPQ5" s="24" t="s">
        <v>107</v>
      </c>
      <c r="OPR5" s="24" t="s">
        <v>108</v>
      </c>
      <c r="OPS5" s="24" t="s">
        <v>109</v>
      </c>
      <c r="OPT5" s="24" t="s">
        <v>110</v>
      </c>
      <c r="OPU5" s="24" t="s">
        <v>107</v>
      </c>
      <c r="OPV5" s="24" t="s">
        <v>108</v>
      </c>
      <c r="OPW5" s="24" t="s">
        <v>109</v>
      </c>
      <c r="OPX5" s="24" t="s">
        <v>110</v>
      </c>
      <c r="OPY5" s="24" t="s">
        <v>107</v>
      </c>
      <c r="OPZ5" s="24" t="s">
        <v>108</v>
      </c>
      <c r="OQA5" s="24" t="s">
        <v>109</v>
      </c>
      <c r="OQB5" s="24" t="s">
        <v>110</v>
      </c>
      <c r="OQC5" s="24" t="s">
        <v>107</v>
      </c>
      <c r="OQD5" s="24" t="s">
        <v>108</v>
      </c>
      <c r="OQE5" s="24" t="s">
        <v>109</v>
      </c>
      <c r="OQF5" s="24" t="s">
        <v>110</v>
      </c>
      <c r="OQG5" s="24" t="s">
        <v>107</v>
      </c>
      <c r="OQH5" s="24" t="s">
        <v>108</v>
      </c>
      <c r="OQI5" s="24" t="s">
        <v>109</v>
      </c>
      <c r="OQJ5" s="24" t="s">
        <v>110</v>
      </c>
      <c r="OQK5" s="24" t="s">
        <v>107</v>
      </c>
      <c r="OQL5" s="24" t="s">
        <v>108</v>
      </c>
      <c r="OQM5" s="24" t="s">
        <v>109</v>
      </c>
      <c r="OQN5" s="24" t="s">
        <v>110</v>
      </c>
      <c r="OQO5" s="24" t="s">
        <v>107</v>
      </c>
      <c r="OQP5" s="24" t="s">
        <v>108</v>
      </c>
      <c r="OQQ5" s="24" t="s">
        <v>109</v>
      </c>
      <c r="OQR5" s="24" t="s">
        <v>110</v>
      </c>
      <c r="OQS5" s="24" t="s">
        <v>107</v>
      </c>
      <c r="OQT5" s="24" t="s">
        <v>108</v>
      </c>
      <c r="OQU5" s="24" t="s">
        <v>109</v>
      </c>
      <c r="OQV5" s="24" t="s">
        <v>110</v>
      </c>
      <c r="OQW5" s="24" t="s">
        <v>107</v>
      </c>
      <c r="OQX5" s="24" t="s">
        <v>108</v>
      </c>
      <c r="OQY5" s="24" t="s">
        <v>109</v>
      </c>
      <c r="OQZ5" s="24" t="s">
        <v>110</v>
      </c>
      <c r="ORA5" s="24" t="s">
        <v>107</v>
      </c>
      <c r="ORB5" s="24" t="s">
        <v>108</v>
      </c>
      <c r="ORC5" s="24" t="s">
        <v>109</v>
      </c>
      <c r="ORD5" s="24" t="s">
        <v>110</v>
      </c>
      <c r="ORE5" s="24" t="s">
        <v>107</v>
      </c>
      <c r="ORF5" s="24" t="s">
        <v>108</v>
      </c>
      <c r="ORG5" s="24" t="s">
        <v>109</v>
      </c>
      <c r="ORH5" s="24" t="s">
        <v>110</v>
      </c>
      <c r="ORI5" s="24" t="s">
        <v>107</v>
      </c>
      <c r="ORJ5" s="24" t="s">
        <v>108</v>
      </c>
      <c r="ORK5" s="24" t="s">
        <v>109</v>
      </c>
      <c r="ORL5" s="24" t="s">
        <v>110</v>
      </c>
      <c r="ORM5" s="24" t="s">
        <v>107</v>
      </c>
      <c r="ORN5" s="24" t="s">
        <v>108</v>
      </c>
      <c r="ORO5" s="24" t="s">
        <v>109</v>
      </c>
      <c r="ORP5" s="24" t="s">
        <v>110</v>
      </c>
      <c r="ORQ5" s="24" t="s">
        <v>107</v>
      </c>
      <c r="ORR5" s="24" t="s">
        <v>108</v>
      </c>
      <c r="ORS5" s="24" t="s">
        <v>109</v>
      </c>
      <c r="ORT5" s="24" t="s">
        <v>110</v>
      </c>
      <c r="ORU5" s="24" t="s">
        <v>107</v>
      </c>
      <c r="ORV5" s="24" t="s">
        <v>108</v>
      </c>
      <c r="ORW5" s="24" t="s">
        <v>109</v>
      </c>
      <c r="ORX5" s="24" t="s">
        <v>110</v>
      </c>
      <c r="ORY5" s="24" t="s">
        <v>107</v>
      </c>
      <c r="ORZ5" s="24" t="s">
        <v>108</v>
      </c>
      <c r="OSA5" s="24" t="s">
        <v>109</v>
      </c>
      <c r="OSB5" s="24" t="s">
        <v>110</v>
      </c>
      <c r="OSC5" s="24" t="s">
        <v>107</v>
      </c>
      <c r="OSD5" s="24" t="s">
        <v>108</v>
      </c>
      <c r="OSE5" s="24" t="s">
        <v>109</v>
      </c>
      <c r="OSF5" s="24" t="s">
        <v>110</v>
      </c>
      <c r="OSG5" s="24" t="s">
        <v>107</v>
      </c>
      <c r="OSH5" s="24" t="s">
        <v>108</v>
      </c>
      <c r="OSI5" s="24" t="s">
        <v>109</v>
      </c>
      <c r="OSJ5" s="24" t="s">
        <v>110</v>
      </c>
      <c r="OSK5" s="24" t="s">
        <v>107</v>
      </c>
      <c r="OSL5" s="24" t="s">
        <v>108</v>
      </c>
      <c r="OSM5" s="24" t="s">
        <v>109</v>
      </c>
      <c r="OSN5" s="24" t="s">
        <v>110</v>
      </c>
      <c r="OSO5" s="24" t="s">
        <v>107</v>
      </c>
      <c r="OSP5" s="24" t="s">
        <v>108</v>
      </c>
      <c r="OSQ5" s="24" t="s">
        <v>109</v>
      </c>
      <c r="OSR5" s="24" t="s">
        <v>110</v>
      </c>
      <c r="OSS5" s="24" t="s">
        <v>107</v>
      </c>
      <c r="OST5" s="24" t="s">
        <v>108</v>
      </c>
      <c r="OSU5" s="24" t="s">
        <v>109</v>
      </c>
      <c r="OSV5" s="24" t="s">
        <v>110</v>
      </c>
      <c r="OSW5" s="24" t="s">
        <v>107</v>
      </c>
      <c r="OSX5" s="24" t="s">
        <v>108</v>
      </c>
      <c r="OSY5" s="24" t="s">
        <v>109</v>
      </c>
      <c r="OSZ5" s="24" t="s">
        <v>110</v>
      </c>
      <c r="OTA5" s="24" t="s">
        <v>107</v>
      </c>
      <c r="OTB5" s="24" t="s">
        <v>108</v>
      </c>
      <c r="OTC5" s="24" t="s">
        <v>109</v>
      </c>
      <c r="OTD5" s="24" t="s">
        <v>110</v>
      </c>
      <c r="OTE5" s="24" t="s">
        <v>107</v>
      </c>
      <c r="OTF5" s="24" t="s">
        <v>108</v>
      </c>
      <c r="OTG5" s="24" t="s">
        <v>109</v>
      </c>
      <c r="OTH5" s="24" t="s">
        <v>110</v>
      </c>
      <c r="OTI5" s="24" t="s">
        <v>107</v>
      </c>
      <c r="OTJ5" s="24" t="s">
        <v>108</v>
      </c>
      <c r="OTK5" s="24" t="s">
        <v>109</v>
      </c>
      <c r="OTL5" s="24" t="s">
        <v>110</v>
      </c>
      <c r="OTM5" s="24" t="s">
        <v>107</v>
      </c>
      <c r="OTN5" s="24" t="s">
        <v>108</v>
      </c>
      <c r="OTO5" s="24" t="s">
        <v>109</v>
      </c>
      <c r="OTP5" s="24" t="s">
        <v>110</v>
      </c>
      <c r="OTQ5" s="24" t="s">
        <v>107</v>
      </c>
      <c r="OTR5" s="24" t="s">
        <v>108</v>
      </c>
      <c r="OTS5" s="24" t="s">
        <v>109</v>
      </c>
      <c r="OTT5" s="24" t="s">
        <v>110</v>
      </c>
      <c r="OTU5" s="24" t="s">
        <v>107</v>
      </c>
      <c r="OTV5" s="24" t="s">
        <v>108</v>
      </c>
      <c r="OTW5" s="24" t="s">
        <v>109</v>
      </c>
      <c r="OTX5" s="24" t="s">
        <v>110</v>
      </c>
      <c r="OTY5" s="24" t="s">
        <v>107</v>
      </c>
      <c r="OTZ5" s="24" t="s">
        <v>108</v>
      </c>
      <c r="OUA5" s="24" t="s">
        <v>109</v>
      </c>
      <c r="OUB5" s="24" t="s">
        <v>110</v>
      </c>
      <c r="OUC5" s="24" t="s">
        <v>107</v>
      </c>
      <c r="OUD5" s="24" t="s">
        <v>108</v>
      </c>
      <c r="OUE5" s="24" t="s">
        <v>109</v>
      </c>
      <c r="OUF5" s="24" t="s">
        <v>110</v>
      </c>
      <c r="OUG5" s="24" t="s">
        <v>107</v>
      </c>
      <c r="OUH5" s="24" t="s">
        <v>108</v>
      </c>
      <c r="OUI5" s="24" t="s">
        <v>109</v>
      </c>
      <c r="OUJ5" s="24" t="s">
        <v>110</v>
      </c>
      <c r="OUK5" s="24" t="s">
        <v>107</v>
      </c>
      <c r="OUL5" s="24" t="s">
        <v>108</v>
      </c>
      <c r="OUM5" s="24" t="s">
        <v>109</v>
      </c>
      <c r="OUN5" s="24" t="s">
        <v>110</v>
      </c>
      <c r="OUO5" s="24" t="s">
        <v>107</v>
      </c>
      <c r="OUP5" s="24" t="s">
        <v>108</v>
      </c>
      <c r="OUQ5" s="24" t="s">
        <v>109</v>
      </c>
      <c r="OUR5" s="24" t="s">
        <v>110</v>
      </c>
      <c r="OUS5" s="24" t="s">
        <v>107</v>
      </c>
      <c r="OUT5" s="24" t="s">
        <v>108</v>
      </c>
      <c r="OUU5" s="24" t="s">
        <v>109</v>
      </c>
      <c r="OUV5" s="24" t="s">
        <v>110</v>
      </c>
      <c r="OUW5" s="24" t="s">
        <v>107</v>
      </c>
      <c r="OUX5" s="24" t="s">
        <v>108</v>
      </c>
      <c r="OUY5" s="24" t="s">
        <v>109</v>
      </c>
      <c r="OUZ5" s="24" t="s">
        <v>110</v>
      </c>
      <c r="OVA5" s="24" t="s">
        <v>107</v>
      </c>
      <c r="OVB5" s="24" t="s">
        <v>108</v>
      </c>
      <c r="OVC5" s="24" t="s">
        <v>109</v>
      </c>
      <c r="OVD5" s="24" t="s">
        <v>110</v>
      </c>
      <c r="OVE5" s="24" t="s">
        <v>107</v>
      </c>
      <c r="OVF5" s="24" t="s">
        <v>108</v>
      </c>
      <c r="OVG5" s="24" t="s">
        <v>109</v>
      </c>
      <c r="OVH5" s="24" t="s">
        <v>110</v>
      </c>
      <c r="OVI5" s="24" t="s">
        <v>107</v>
      </c>
      <c r="OVJ5" s="24" t="s">
        <v>108</v>
      </c>
      <c r="OVK5" s="24" t="s">
        <v>109</v>
      </c>
      <c r="OVL5" s="24" t="s">
        <v>110</v>
      </c>
      <c r="OVM5" s="24" t="s">
        <v>107</v>
      </c>
      <c r="OVN5" s="24" t="s">
        <v>108</v>
      </c>
      <c r="OVO5" s="24" t="s">
        <v>109</v>
      </c>
      <c r="OVP5" s="24" t="s">
        <v>110</v>
      </c>
      <c r="OVQ5" s="24" t="s">
        <v>107</v>
      </c>
      <c r="OVR5" s="24" t="s">
        <v>108</v>
      </c>
      <c r="OVS5" s="24" t="s">
        <v>109</v>
      </c>
      <c r="OVT5" s="24" t="s">
        <v>110</v>
      </c>
      <c r="OVU5" s="24" t="s">
        <v>107</v>
      </c>
      <c r="OVV5" s="24" t="s">
        <v>108</v>
      </c>
      <c r="OVW5" s="24" t="s">
        <v>109</v>
      </c>
      <c r="OVX5" s="24" t="s">
        <v>110</v>
      </c>
      <c r="OVY5" s="24" t="s">
        <v>107</v>
      </c>
      <c r="OVZ5" s="24" t="s">
        <v>108</v>
      </c>
      <c r="OWA5" s="24" t="s">
        <v>109</v>
      </c>
      <c r="OWB5" s="24" t="s">
        <v>110</v>
      </c>
      <c r="OWC5" s="24" t="s">
        <v>107</v>
      </c>
      <c r="OWD5" s="24" t="s">
        <v>108</v>
      </c>
      <c r="OWE5" s="24" t="s">
        <v>109</v>
      </c>
      <c r="OWF5" s="24" t="s">
        <v>110</v>
      </c>
      <c r="OWG5" s="24" t="s">
        <v>107</v>
      </c>
      <c r="OWH5" s="24" t="s">
        <v>108</v>
      </c>
      <c r="OWI5" s="24" t="s">
        <v>109</v>
      </c>
      <c r="OWJ5" s="24" t="s">
        <v>110</v>
      </c>
      <c r="OWK5" s="24" t="s">
        <v>107</v>
      </c>
      <c r="OWL5" s="24" t="s">
        <v>108</v>
      </c>
      <c r="OWM5" s="24" t="s">
        <v>109</v>
      </c>
      <c r="OWN5" s="24" t="s">
        <v>110</v>
      </c>
      <c r="OWO5" s="24" t="s">
        <v>107</v>
      </c>
      <c r="OWP5" s="24" t="s">
        <v>108</v>
      </c>
      <c r="OWQ5" s="24" t="s">
        <v>109</v>
      </c>
      <c r="OWR5" s="24" t="s">
        <v>110</v>
      </c>
      <c r="OWS5" s="24" t="s">
        <v>107</v>
      </c>
      <c r="OWT5" s="24" t="s">
        <v>108</v>
      </c>
      <c r="OWU5" s="24" t="s">
        <v>109</v>
      </c>
      <c r="OWV5" s="24" t="s">
        <v>110</v>
      </c>
      <c r="OWW5" s="24" t="s">
        <v>107</v>
      </c>
      <c r="OWX5" s="24" t="s">
        <v>108</v>
      </c>
      <c r="OWY5" s="24" t="s">
        <v>109</v>
      </c>
      <c r="OWZ5" s="24" t="s">
        <v>110</v>
      </c>
      <c r="OXA5" s="24" t="s">
        <v>107</v>
      </c>
      <c r="OXB5" s="24" t="s">
        <v>108</v>
      </c>
      <c r="OXC5" s="24" t="s">
        <v>109</v>
      </c>
      <c r="OXD5" s="24" t="s">
        <v>110</v>
      </c>
      <c r="OXE5" s="24" t="s">
        <v>107</v>
      </c>
      <c r="OXF5" s="24" t="s">
        <v>108</v>
      </c>
      <c r="OXG5" s="24" t="s">
        <v>109</v>
      </c>
      <c r="OXH5" s="24" t="s">
        <v>110</v>
      </c>
      <c r="OXI5" s="24" t="s">
        <v>107</v>
      </c>
      <c r="OXJ5" s="24" t="s">
        <v>108</v>
      </c>
      <c r="OXK5" s="24" t="s">
        <v>109</v>
      </c>
      <c r="OXL5" s="24" t="s">
        <v>110</v>
      </c>
      <c r="OXM5" s="24" t="s">
        <v>107</v>
      </c>
      <c r="OXN5" s="24" t="s">
        <v>108</v>
      </c>
      <c r="OXO5" s="24" t="s">
        <v>109</v>
      </c>
      <c r="OXP5" s="24" t="s">
        <v>110</v>
      </c>
      <c r="OXQ5" s="24" t="s">
        <v>107</v>
      </c>
      <c r="OXR5" s="24" t="s">
        <v>108</v>
      </c>
      <c r="OXS5" s="24" t="s">
        <v>109</v>
      </c>
      <c r="OXT5" s="24" t="s">
        <v>110</v>
      </c>
      <c r="OXU5" s="24" t="s">
        <v>107</v>
      </c>
      <c r="OXV5" s="24" t="s">
        <v>108</v>
      </c>
      <c r="OXW5" s="24" t="s">
        <v>109</v>
      </c>
      <c r="OXX5" s="24" t="s">
        <v>110</v>
      </c>
      <c r="OXY5" s="24" t="s">
        <v>107</v>
      </c>
      <c r="OXZ5" s="24" t="s">
        <v>108</v>
      </c>
      <c r="OYA5" s="24" t="s">
        <v>109</v>
      </c>
      <c r="OYB5" s="24" t="s">
        <v>110</v>
      </c>
      <c r="OYC5" s="24" t="s">
        <v>107</v>
      </c>
      <c r="OYD5" s="24" t="s">
        <v>108</v>
      </c>
      <c r="OYE5" s="24" t="s">
        <v>109</v>
      </c>
      <c r="OYF5" s="24" t="s">
        <v>110</v>
      </c>
      <c r="OYG5" s="24" t="s">
        <v>107</v>
      </c>
      <c r="OYH5" s="24" t="s">
        <v>108</v>
      </c>
      <c r="OYI5" s="24" t="s">
        <v>109</v>
      </c>
      <c r="OYJ5" s="24" t="s">
        <v>110</v>
      </c>
      <c r="OYK5" s="24" t="s">
        <v>107</v>
      </c>
      <c r="OYL5" s="24" t="s">
        <v>108</v>
      </c>
      <c r="OYM5" s="24" t="s">
        <v>109</v>
      </c>
      <c r="OYN5" s="24" t="s">
        <v>110</v>
      </c>
      <c r="OYO5" s="24" t="s">
        <v>107</v>
      </c>
      <c r="OYP5" s="24" t="s">
        <v>108</v>
      </c>
      <c r="OYQ5" s="24" t="s">
        <v>109</v>
      </c>
      <c r="OYR5" s="24" t="s">
        <v>110</v>
      </c>
      <c r="OYS5" s="24" t="s">
        <v>107</v>
      </c>
      <c r="OYT5" s="24" t="s">
        <v>108</v>
      </c>
      <c r="OYU5" s="24" t="s">
        <v>109</v>
      </c>
      <c r="OYV5" s="24" t="s">
        <v>110</v>
      </c>
      <c r="OYW5" s="24" t="s">
        <v>107</v>
      </c>
      <c r="OYX5" s="24" t="s">
        <v>108</v>
      </c>
      <c r="OYY5" s="24" t="s">
        <v>109</v>
      </c>
      <c r="OYZ5" s="24" t="s">
        <v>110</v>
      </c>
      <c r="OZA5" s="24" t="s">
        <v>107</v>
      </c>
      <c r="OZB5" s="24" t="s">
        <v>108</v>
      </c>
      <c r="OZC5" s="24" t="s">
        <v>109</v>
      </c>
      <c r="OZD5" s="24" t="s">
        <v>110</v>
      </c>
      <c r="OZE5" s="24" t="s">
        <v>107</v>
      </c>
      <c r="OZF5" s="24" t="s">
        <v>108</v>
      </c>
      <c r="OZG5" s="24" t="s">
        <v>109</v>
      </c>
      <c r="OZH5" s="24" t="s">
        <v>110</v>
      </c>
      <c r="OZI5" s="24" t="s">
        <v>107</v>
      </c>
      <c r="OZJ5" s="24" t="s">
        <v>108</v>
      </c>
      <c r="OZK5" s="24" t="s">
        <v>109</v>
      </c>
      <c r="OZL5" s="24" t="s">
        <v>110</v>
      </c>
      <c r="OZM5" s="24" t="s">
        <v>107</v>
      </c>
      <c r="OZN5" s="24" t="s">
        <v>108</v>
      </c>
      <c r="OZO5" s="24" t="s">
        <v>109</v>
      </c>
      <c r="OZP5" s="24" t="s">
        <v>110</v>
      </c>
      <c r="OZQ5" s="24" t="s">
        <v>107</v>
      </c>
      <c r="OZR5" s="24" t="s">
        <v>108</v>
      </c>
      <c r="OZS5" s="24" t="s">
        <v>109</v>
      </c>
      <c r="OZT5" s="24" t="s">
        <v>110</v>
      </c>
      <c r="OZU5" s="24" t="s">
        <v>107</v>
      </c>
      <c r="OZV5" s="24" t="s">
        <v>108</v>
      </c>
      <c r="OZW5" s="24" t="s">
        <v>109</v>
      </c>
      <c r="OZX5" s="24" t="s">
        <v>110</v>
      </c>
      <c r="OZY5" s="24" t="s">
        <v>107</v>
      </c>
      <c r="OZZ5" s="24" t="s">
        <v>108</v>
      </c>
      <c r="PAA5" s="24" t="s">
        <v>109</v>
      </c>
      <c r="PAB5" s="24" t="s">
        <v>110</v>
      </c>
      <c r="PAC5" s="24" t="s">
        <v>107</v>
      </c>
      <c r="PAD5" s="24" t="s">
        <v>108</v>
      </c>
      <c r="PAE5" s="24" t="s">
        <v>109</v>
      </c>
      <c r="PAF5" s="24" t="s">
        <v>110</v>
      </c>
      <c r="PAG5" s="24" t="s">
        <v>107</v>
      </c>
      <c r="PAH5" s="24" t="s">
        <v>108</v>
      </c>
      <c r="PAI5" s="24" t="s">
        <v>109</v>
      </c>
      <c r="PAJ5" s="24" t="s">
        <v>110</v>
      </c>
      <c r="PAK5" s="24" t="s">
        <v>107</v>
      </c>
      <c r="PAL5" s="24" t="s">
        <v>108</v>
      </c>
      <c r="PAM5" s="24" t="s">
        <v>109</v>
      </c>
      <c r="PAN5" s="24" t="s">
        <v>110</v>
      </c>
      <c r="PAO5" s="24" t="s">
        <v>107</v>
      </c>
      <c r="PAP5" s="24" t="s">
        <v>108</v>
      </c>
      <c r="PAQ5" s="24" t="s">
        <v>109</v>
      </c>
      <c r="PAR5" s="24" t="s">
        <v>110</v>
      </c>
      <c r="PAS5" s="24" t="s">
        <v>107</v>
      </c>
      <c r="PAT5" s="24" t="s">
        <v>108</v>
      </c>
      <c r="PAU5" s="24" t="s">
        <v>109</v>
      </c>
      <c r="PAV5" s="24" t="s">
        <v>110</v>
      </c>
      <c r="PAW5" s="24" t="s">
        <v>107</v>
      </c>
      <c r="PAX5" s="24" t="s">
        <v>108</v>
      </c>
      <c r="PAY5" s="24" t="s">
        <v>109</v>
      </c>
      <c r="PAZ5" s="24" t="s">
        <v>110</v>
      </c>
      <c r="PBA5" s="24" t="s">
        <v>107</v>
      </c>
      <c r="PBB5" s="24" t="s">
        <v>108</v>
      </c>
      <c r="PBC5" s="24" t="s">
        <v>109</v>
      </c>
      <c r="PBD5" s="24" t="s">
        <v>110</v>
      </c>
      <c r="PBE5" s="24" t="s">
        <v>107</v>
      </c>
      <c r="PBF5" s="24" t="s">
        <v>108</v>
      </c>
      <c r="PBG5" s="24" t="s">
        <v>109</v>
      </c>
      <c r="PBH5" s="24" t="s">
        <v>110</v>
      </c>
      <c r="PBI5" s="24" t="s">
        <v>107</v>
      </c>
      <c r="PBJ5" s="24" t="s">
        <v>108</v>
      </c>
      <c r="PBK5" s="24" t="s">
        <v>109</v>
      </c>
      <c r="PBL5" s="24" t="s">
        <v>110</v>
      </c>
      <c r="PBM5" s="24" t="s">
        <v>107</v>
      </c>
      <c r="PBN5" s="24" t="s">
        <v>108</v>
      </c>
      <c r="PBO5" s="24" t="s">
        <v>109</v>
      </c>
      <c r="PBP5" s="24" t="s">
        <v>110</v>
      </c>
      <c r="PBQ5" s="24" t="s">
        <v>107</v>
      </c>
      <c r="PBR5" s="24" t="s">
        <v>108</v>
      </c>
      <c r="PBS5" s="24" t="s">
        <v>109</v>
      </c>
      <c r="PBT5" s="24" t="s">
        <v>110</v>
      </c>
      <c r="PBU5" s="24" t="s">
        <v>107</v>
      </c>
      <c r="PBV5" s="24" t="s">
        <v>108</v>
      </c>
      <c r="PBW5" s="24" t="s">
        <v>109</v>
      </c>
      <c r="PBX5" s="24" t="s">
        <v>110</v>
      </c>
      <c r="PBY5" s="24" t="s">
        <v>107</v>
      </c>
      <c r="PBZ5" s="24" t="s">
        <v>108</v>
      </c>
      <c r="PCA5" s="24" t="s">
        <v>109</v>
      </c>
      <c r="PCB5" s="24" t="s">
        <v>110</v>
      </c>
      <c r="PCC5" s="24" t="s">
        <v>107</v>
      </c>
      <c r="PCD5" s="24" t="s">
        <v>108</v>
      </c>
      <c r="PCE5" s="24" t="s">
        <v>109</v>
      </c>
      <c r="PCF5" s="24" t="s">
        <v>110</v>
      </c>
      <c r="PCG5" s="24" t="s">
        <v>107</v>
      </c>
      <c r="PCH5" s="24" t="s">
        <v>108</v>
      </c>
      <c r="PCI5" s="24" t="s">
        <v>109</v>
      </c>
      <c r="PCJ5" s="24" t="s">
        <v>110</v>
      </c>
      <c r="PCK5" s="24" t="s">
        <v>107</v>
      </c>
      <c r="PCL5" s="24" t="s">
        <v>108</v>
      </c>
      <c r="PCM5" s="24" t="s">
        <v>109</v>
      </c>
      <c r="PCN5" s="24" t="s">
        <v>110</v>
      </c>
      <c r="PCO5" s="24" t="s">
        <v>107</v>
      </c>
      <c r="PCP5" s="24" t="s">
        <v>108</v>
      </c>
      <c r="PCQ5" s="24" t="s">
        <v>109</v>
      </c>
      <c r="PCR5" s="24" t="s">
        <v>110</v>
      </c>
      <c r="PCS5" s="24" t="s">
        <v>107</v>
      </c>
      <c r="PCT5" s="24" t="s">
        <v>108</v>
      </c>
      <c r="PCU5" s="24" t="s">
        <v>109</v>
      </c>
      <c r="PCV5" s="24" t="s">
        <v>110</v>
      </c>
      <c r="PCW5" s="24" t="s">
        <v>107</v>
      </c>
      <c r="PCX5" s="24" t="s">
        <v>108</v>
      </c>
      <c r="PCY5" s="24" t="s">
        <v>109</v>
      </c>
      <c r="PCZ5" s="24" t="s">
        <v>110</v>
      </c>
      <c r="PDA5" s="24" t="s">
        <v>107</v>
      </c>
      <c r="PDB5" s="24" t="s">
        <v>108</v>
      </c>
      <c r="PDC5" s="24" t="s">
        <v>109</v>
      </c>
      <c r="PDD5" s="24" t="s">
        <v>110</v>
      </c>
      <c r="PDE5" s="24" t="s">
        <v>107</v>
      </c>
      <c r="PDF5" s="24" t="s">
        <v>108</v>
      </c>
      <c r="PDG5" s="24" t="s">
        <v>109</v>
      </c>
      <c r="PDH5" s="24" t="s">
        <v>110</v>
      </c>
      <c r="PDI5" s="24" t="s">
        <v>107</v>
      </c>
      <c r="PDJ5" s="24" t="s">
        <v>108</v>
      </c>
      <c r="PDK5" s="24" t="s">
        <v>109</v>
      </c>
      <c r="PDL5" s="24" t="s">
        <v>110</v>
      </c>
      <c r="PDM5" s="24" t="s">
        <v>107</v>
      </c>
      <c r="PDN5" s="24" t="s">
        <v>108</v>
      </c>
      <c r="PDO5" s="24" t="s">
        <v>109</v>
      </c>
      <c r="PDP5" s="24" t="s">
        <v>110</v>
      </c>
      <c r="PDQ5" s="24" t="s">
        <v>107</v>
      </c>
      <c r="PDR5" s="24" t="s">
        <v>108</v>
      </c>
      <c r="PDS5" s="24" t="s">
        <v>109</v>
      </c>
      <c r="PDT5" s="24" t="s">
        <v>110</v>
      </c>
      <c r="PDU5" s="24" t="s">
        <v>107</v>
      </c>
      <c r="PDV5" s="24" t="s">
        <v>108</v>
      </c>
      <c r="PDW5" s="24" t="s">
        <v>109</v>
      </c>
      <c r="PDX5" s="24" t="s">
        <v>110</v>
      </c>
      <c r="PDY5" s="24" t="s">
        <v>107</v>
      </c>
      <c r="PDZ5" s="24" t="s">
        <v>108</v>
      </c>
      <c r="PEA5" s="24" t="s">
        <v>109</v>
      </c>
      <c r="PEB5" s="24" t="s">
        <v>110</v>
      </c>
      <c r="PEC5" s="24" t="s">
        <v>107</v>
      </c>
      <c r="PED5" s="24" t="s">
        <v>108</v>
      </c>
      <c r="PEE5" s="24" t="s">
        <v>109</v>
      </c>
      <c r="PEF5" s="24" t="s">
        <v>110</v>
      </c>
      <c r="PEG5" s="24" t="s">
        <v>107</v>
      </c>
      <c r="PEH5" s="24" t="s">
        <v>108</v>
      </c>
      <c r="PEI5" s="24" t="s">
        <v>109</v>
      </c>
      <c r="PEJ5" s="24" t="s">
        <v>110</v>
      </c>
      <c r="PEK5" s="24" t="s">
        <v>107</v>
      </c>
      <c r="PEL5" s="24" t="s">
        <v>108</v>
      </c>
      <c r="PEM5" s="24" t="s">
        <v>109</v>
      </c>
      <c r="PEN5" s="24" t="s">
        <v>110</v>
      </c>
      <c r="PEO5" s="24" t="s">
        <v>107</v>
      </c>
      <c r="PEP5" s="24" t="s">
        <v>108</v>
      </c>
      <c r="PEQ5" s="24" t="s">
        <v>109</v>
      </c>
      <c r="PER5" s="24" t="s">
        <v>110</v>
      </c>
      <c r="PES5" s="24" t="s">
        <v>107</v>
      </c>
      <c r="PET5" s="24" t="s">
        <v>108</v>
      </c>
      <c r="PEU5" s="24" t="s">
        <v>109</v>
      </c>
      <c r="PEV5" s="24" t="s">
        <v>110</v>
      </c>
      <c r="PEW5" s="24" t="s">
        <v>107</v>
      </c>
      <c r="PEX5" s="24" t="s">
        <v>108</v>
      </c>
      <c r="PEY5" s="24" t="s">
        <v>109</v>
      </c>
      <c r="PEZ5" s="24" t="s">
        <v>110</v>
      </c>
      <c r="PFA5" s="24" t="s">
        <v>107</v>
      </c>
      <c r="PFB5" s="24" t="s">
        <v>108</v>
      </c>
      <c r="PFC5" s="24" t="s">
        <v>109</v>
      </c>
      <c r="PFD5" s="24" t="s">
        <v>110</v>
      </c>
      <c r="PFE5" s="24" t="s">
        <v>107</v>
      </c>
      <c r="PFF5" s="24" t="s">
        <v>108</v>
      </c>
      <c r="PFG5" s="24" t="s">
        <v>109</v>
      </c>
      <c r="PFH5" s="24" t="s">
        <v>110</v>
      </c>
      <c r="PFI5" s="24" t="s">
        <v>107</v>
      </c>
      <c r="PFJ5" s="24" t="s">
        <v>108</v>
      </c>
      <c r="PFK5" s="24" t="s">
        <v>109</v>
      </c>
      <c r="PFL5" s="24" t="s">
        <v>110</v>
      </c>
      <c r="PFM5" s="24" t="s">
        <v>107</v>
      </c>
      <c r="PFN5" s="24" t="s">
        <v>108</v>
      </c>
      <c r="PFO5" s="24" t="s">
        <v>109</v>
      </c>
      <c r="PFP5" s="24" t="s">
        <v>110</v>
      </c>
      <c r="PFQ5" s="24" t="s">
        <v>107</v>
      </c>
      <c r="PFR5" s="24" t="s">
        <v>108</v>
      </c>
      <c r="PFS5" s="24" t="s">
        <v>109</v>
      </c>
      <c r="PFT5" s="24" t="s">
        <v>110</v>
      </c>
      <c r="PFU5" s="24" t="s">
        <v>107</v>
      </c>
      <c r="PFV5" s="24" t="s">
        <v>108</v>
      </c>
      <c r="PFW5" s="24" t="s">
        <v>109</v>
      </c>
      <c r="PFX5" s="24" t="s">
        <v>110</v>
      </c>
      <c r="PFY5" s="24" t="s">
        <v>107</v>
      </c>
      <c r="PFZ5" s="24" t="s">
        <v>108</v>
      </c>
      <c r="PGA5" s="24" t="s">
        <v>109</v>
      </c>
      <c r="PGB5" s="24" t="s">
        <v>110</v>
      </c>
      <c r="PGC5" s="24" t="s">
        <v>107</v>
      </c>
      <c r="PGD5" s="24" t="s">
        <v>108</v>
      </c>
      <c r="PGE5" s="24" t="s">
        <v>109</v>
      </c>
      <c r="PGF5" s="24" t="s">
        <v>110</v>
      </c>
      <c r="PGG5" s="24" t="s">
        <v>107</v>
      </c>
      <c r="PGH5" s="24" t="s">
        <v>108</v>
      </c>
      <c r="PGI5" s="24" t="s">
        <v>109</v>
      </c>
      <c r="PGJ5" s="24" t="s">
        <v>110</v>
      </c>
      <c r="PGK5" s="24" t="s">
        <v>107</v>
      </c>
      <c r="PGL5" s="24" t="s">
        <v>108</v>
      </c>
      <c r="PGM5" s="24" t="s">
        <v>109</v>
      </c>
      <c r="PGN5" s="24" t="s">
        <v>110</v>
      </c>
      <c r="PGO5" s="24" t="s">
        <v>107</v>
      </c>
      <c r="PGP5" s="24" t="s">
        <v>108</v>
      </c>
      <c r="PGQ5" s="24" t="s">
        <v>109</v>
      </c>
      <c r="PGR5" s="24" t="s">
        <v>110</v>
      </c>
      <c r="PGS5" s="24" t="s">
        <v>107</v>
      </c>
      <c r="PGT5" s="24" t="s">
        <v>108</v>
      </c>
      <c r="PGU5" s="24" t="s">
        <v>109</v>
      </c>
      <c r="PGV5" s="24" t="s">
        <v>110</v>
      </c>
      <c r="PGW5" s="24" t="s">
        <v>107</v>
      </c>
      <c r="PGX5" s="24" t="s">
        <v>108</v>
      </c>
      <c r="PGY5" s="24" t="s">
        <v>109</v>
      </c>
      <c r="PGZ5" s="24" t="s">
        <v>110</v>
      </c>
      <c r="PHA5" s="24" t="s">
        <v>107</v>
      </c>
      <c r="PHB5" s="24" t="s">
        <v>108</v>
      </c>
      <c r="PHC5" s="24" t="s">
        <v>109</v>
      </c>
      <c r="PHD5" s="24" t="s">
        <v>110</v>
      </c>
      <c r="PHE5" s="24" t="s">
        <v>107</v>
      </c>
      <c r="PHF5" s="24" t="s">
        <v>108</v>
      </c>
      <c r="PHG5" s="24" t="s">
        <v>109</v>
      </c>
      <c r="PHH5" s="24" t="s">
        <v>110</v>
      </c>
      <c r="PHI5" s="24" t="s">
        <v>107</v>
      </c>
      <c r="PHJ5" s="24" t="s">
        <v>108</v>
      </c>
      <c r="PHK5" s="24" t="s">
        <v>109</v>
      </c>
      <c r="PHL5" s="24" t="s">
        <v>110</v>
      </c>
      <c r="PHM5" s="24" t="s">
        <v>107</v>
      </c>
      <c r="PHN5" s="24" t="s">
        <v>108</v>
      </c>
      <c r="PHO5" s="24" t="s">
        <v>109</v>
      </c>
      <c r="PHP5" s="24" t="s">
        <v>110</v>
      </c>
      <c r="PHQ5" s="24" t="s">
        <v>107</v>
      </c>
      <c r="PHR5" s="24" t="s">
        <v>108</v>
      </c>
      <c r="PHS5" s="24" t="s">
        <v>109</v>
      </c>
      <c r="PHT5" s="24" t="s">
        <v>110</v>
      </c>
      <c r="PHU5" s="24" t="s">
        <v>107</v>
      </c>
      <c r="PHV5" s="24" t="s">
        <v>108</v>
      </c>
      <c r="PHW5" s="24" t="s">
        <v>109</v>
      </c>
      <c r="PHX5" s="24" t="s">
        <v>110</v>
      </c>
      <c r="PHY5" s="24" t="s">
        <v>107</v>
      </c>
      <c r="PHZ5" s="24" t="s">
        <v>108</v>
      </c>
      <c r="PIA5" s="24" t="s">
        <v>109</v>
      </c>
      <c r="PIB5" s="24" t="s">
        <v>110</v>
      </c>
      <c r="PIC5" s="24" t="s">
        <v>107</v>
      </c>
      <c r="PID5" s="24" t="s">
        <v>108</v>
      </c>
      <c r="PIE5" s="24" t="s">
        <v>109</v>
      </c>
      <c r="PIF5" s="24" t="s">
        <v>110</v>
      </c>
      <c r="PIG5" s="24" t="s">
        <v>107</v>
      </c>
      <c r="PIH5" s="24" t="s">
        <v>108</v>
      </c>
      <c r="PII5" s="24" t="s">
        <v>109</v>
      </c>
      <c r="PIJ5" s="24" t="s">
        <v>110</v>
      </c>
      <c r="PIK5" s="24" t="s">
        <v>107</v>
      </c>
      <c r="PIL5" s="24" t="s">
        <v>108</v>
      </c>
      <c r="PIM5" s="24" t="s">
        <v>109</v>
      </c>
      <c r="PIN5" s="24" t="s">
        <v>110</v>
      </c>
      <c r="PIO5" s="24" t="s">
        <v>107</v>
      </c>
      <c r="PIP5" s="24" t="s">
        <v>108</v>
      </c>
      <c r="PIQ5" s="24" t="s">
        <v>109</v>
      </c>
      <c r="PIR5" s="24" t="s">
        <v>110</v>
      </c>
      <c r="PIS5" s="24" t="s">
        <v>107</v>
      </c>
      <c r="PIT5" s="24" t="s">
        <v>108</v>
      </c>
      <c r="PIU5" s="24" t="s">
        <v>109</v>
      </c>
      <c r="PIV5" s="24" t="s">
        <v>110</v>
      </c>
      <c r="PIW5" s="24" t="s">
        <v>107</v>
      </c>
      <c r="PIX5" s="24" t="s">
        <v>108</v>
      </c>
      <c r="PIY5" s="24" t="s">
        <v>109</v>
      </c>
      <c r="PIZ5" s="24" t="s">
        <v>110</v>
      </c>
      <c r="PJA5" s="24" t="s">
        <v>107</v>
      </c>
      <c r="PJB5" s="24" t="s">
        <v>108</v>
      </c>
      <c r="PJC5" s="24" t="s">
        <v>109</v>
      </c>
      <c r="PJD5" s="24" t="s">
        <v>110</v>
      </c>
      <c r="PJE5" s="24" t="s">
        <v>107</v>
      </c>
      <c r="PJF5" s="24" t="s">
        <v>108</v>
      </c>
      <c r="PJG5" s="24" t="s">
        <v>109</v>
      </c>
      <c r="PJH5" s="24" t="s">
        <v>110</v>
      </c>
      <c r="PJI5" s="24" t="s">
        <v>107</v>
      </c>
      <c r="PJJ5" s="24" t="s">
        <v>108</v>
      </c>
      <c r="PJK5" s="24" t="s">
        <v>109</v>
      </c>
      <c r="PJL5" s="24" t="s">
        <v>110</v>
      </c>
      <c r="PJM5" s="24" t="s">
        <v>107</v>
      </c>
      <c r="PJN5" s="24" t="s">
        <v>108</v>
      </c>
      <c r="PJO5" s="24" t="s">
        <v>109</v>
      </c>
      <c r="PJP5" s="24" t="s">
        <v>110</v>
      </c>
      <c r="PJQ5" s="24" t="s">
        <v>107</v>
      </c>
      <c r="PJR5" s="24" t="s">
        <v>108</v>
      </c>
      <c r="PJS5" s="24" t="s">
        <v>109</v>
      </c>
      <c r="PJT5" s="24" t="s">
        <v>110</v>
      </c>
      <c r="PJU5" s="24" t="s">
        <v>107</v>
      </c>
      <c r="PJV5" s="24" t="s">
        <v>108</v>
      </c>
      <c r="PJW5" s="24" t="s">
        <v>109</v>
      </c>
      <c r="PJX5" s="24" t="s">
        <v>110</v>
      </c>
      <c r="PJY5" s="24" t="s">
        <v>107</v>
      </c>
      <c r="PJZ5" s="24" t="s">
        <v>108</v>
      </c>
      <c r="PKA5" s="24" t="s">
        <v>109</v>
      </c>
      <c r="PKB5" s="24" t="s">
        <v>110</v>
      </c>
      <c r="PKC5" s="24" t="s">
        <v>107</v>
      </c>
      <c r="PKD5" s="24" t="s">
        <v>108</v>
      </c>
      <c r="PKE5" s="24" t="s">
        <v>109</v>
      </c>
      <c r="PKF5" s="24" t="s">
        <v>110</v>
      </c>
      <c r="PKG5" s="24" t="s">
        <v>107</v>
      </c>
      <c r="PKH5" s="24" t="s">
        <v>108</v>
      </c>
      <c r="PKI5" s="24" t="s">
        <v>109</v>
      </c>
      <c r="PKJ5" s="24" t="s">
        <v>110</v>
      </c>
      <c r="PKK5" s="24" t="s">
        <v>107</v>
      </c>
      <c r="PKL5" s="24" t="s">
        <v>108</v>
      </c>
      <c r="PKM5" s="24" t="s">
        <v>109</v>
      </c>
      <c r="PKN5" s="24" t="s">
        <v>110</v>
      </c>
      <c r="PKO5" s="24" t="s">
        <v>107</v>
      </c>
      <c r="PKP5" s="24" t="s">
        <v>108</v>
      </c>
      <c r="PKQ5" s="24" t="s">
        <v>109</v>
      </c>
      <c r="PKR5" s="24" t="s">
        <v>110</v>
      </c>
      <c r="PKS5" s="24" t="s">
        <v>107</v>
      </c>
      <c r="PKT5" s="24" t="s">
        <v>108</v>
      </c>
      <c r="PKU5" s="24" t="s">
        <v>109</v>
      </c>
      <c r="PKV5" s="24" t="s">
        <v>110</v>
      </c>
      <c r="PKW5" s="24" t="s">
        <v>107</v>
      </c>
      <c r="PKX5" s="24" t="s">
        <v>108</v>
      </c>
      <c r="PKY5" s="24" t="s">
        <v>109</v>
      </c>
      <c r="PKZ5" s="24" t="s">
        <v>110</v>
      </c>
      <c r="PLA5" s="24" t="s">
        <v>107</v>
      </c>
      <c r="PLB5" s="24" t="s">
        <v>108</v>
      </c>
      <c r="PLC5" s="24" t="s">
        <v>109</v>
      </c>
      <c r="PLD5" s="24" t="s">
        <v>110</v>
      </c>
      <c r="PLE5" s="24" t="s">
        <v>107</v>
      </c>
      <c r="PLF5" s="24" t="s">
        <v>108</v>
      </c>
      <c r="PLG5" s="24" t="s">
        <v>109</v>
      </c>
      <c r="PLH5" s="24" t="s">
        <v>110</v>
      </c>
      <c r="PLI5" s="24" t="s">
        <v>107</v>
      </c>
      <c r="PLJ5" s="24" t="s">
        <v>108</v>
      </c>
      <c r="PLK5" s="24" t="s">
        <v>109</v>
      </c>
      <c r="PLL5" s="24" t="s">
        <v>110</v>
      </c>
      <c r="PLM5" s="24" t="s">
        <v>107</v>
      </c>
      <c r="PLN5" s="24" t="s">
        <v>108</v>
      </c>
      <c r="PLO5" s="24" t="s">
        <v>109</v>
      </c>
      <c r="PLP5" s="24" t="s">
        <v>110</v>
      </c>
      <c r="PLQ5" s="24" t="s">
        <v>107</v>
      </c>
      <c r="PLR5" s="24" t="s">
        <v>108</v>
      </c>
      <c r="PLS5" s="24" t="s">
        <v>109</v>
      </c>
      <c r="PLT5" s="24" t="s">
        <v>110</v>
      </c>
      <c r="PLU5" s="24" t="s">
        <v>107</v>
      </c>
      <c r="PLV5" s="24" t="s">
        <v>108</v>
      </c>
      <c r="PLW5" s="24" t="s">
        <v>109</v>
      </c>
      <c r="PLX5" s="24" t="s">
        <v>110</v>
      </c>
      <c r="PLY5" s="24" t="s">
        <v>107</v>
      </c>
      <c r="PLZ5" s="24" t="s">
        <v>108</v>
      </c>
      <c r="PMA5" s="24" t="s">
        <v>109</v>
      </c>
      <c r="PMB5" s="24" t="s">
        <v>110</v>
      </c>
      <c r="PMC5" s="24" t="s">
        <v>107</v>
      </c>
      <c r="PMD5" s="24" t="s">
        <v>108</v>
      </c>
      <c r="PME5" s="24" t="s">
        <v>109</v>
      </c>
      <c r="PMF5" s="24" t="s">
        <v>110</v>
      </c>
      <c r="PMG5" s="24" t="s">
        <v>107</v>
      </c>
      <c r="PMH5" s="24" t="s">
        <v>108</v>
      </c>
      <c r="PMI5" s="24" t="s">
        <v>109</v>
      </c>
      <c r="PMJ5" s="24" t="s">
        <v>110</v>
      </c>
      <c r="PMK5" s="24" t="s">
        <v>107</v>
      </c>
      <c r="PML5" s="24" t="s">
        <v>108</v>
      </c>
      <c r="PMM5" s="24" t="s">
        <v>109</v>
      </c>
      <c r="PMN5" s="24" t="s">
        <v>110</v>
      </c>
      <c r="PMO5" s="24" t="s">
        <v>107</v>
      </c>
      <c r="PMP5" s="24" t="s">
        <v>108</v>
      </c>
      <c r="PMQ5" s="24" t="s">
        <v>109</v>
      </c>
      <c r="PMR5" s="24" t="s">
        <v>110</v>
      </c>
      <c r="PMS5" s="24" t="s">
        <v>107</v>
      </c>
      <c r="PMT5" s="24" t="s">
        <v>108</v>
      </c>
      <c r="PMU5" s="24" t="s">
        <v>109</v>
      </c>
      <c r="PMV5" s="24" t="s">
        <v>110</v>
      </c>
      <c r="PMW5" s="24" t="s">
        <v>107</v>
      </c>
      <c r="PMX5" s="24" t="s">
        <v>108</v>
      </c>
      <c r="PMY5" s="24" t="s">
        <v>109</v>
      </c>
      <c r="PMZ5" s="24" t="s">
        <v>110</v>
      </c>
      <c r="PNA5" s="24" t="s">
        <v>107</v>
      </c>
      <c r="PNB5" s="24" t="s">
        <v>108</v>
      </c>
      <c r="PNC5" s="24" t="s">
        <v>109</v>
      </c>
      <c r="PND5" s="24" t="s">
        <v>110</v>
      </c>
      <c r="PNE5" s="24" t="s">
        <v>107</v>
      </c>
      <c r="PNF5" s="24" t="s">
        <v>108</v>
      </c>
      <c r="PNG5" s="24" t="s">
        <v>109</v>
      </c>
      <c r="PNH5" s="24" t="s">
        <v>110</v>
      </c>
      <c r="PNI5" s="24" t="s">
        <v>107</v>
      </c>
      <c r="PNJ5" s="24" t="s">
        <v>108</v>
      </c>
      <c r="PNK5" s="24" t="s">
        <v>109</v>
      </c>
      <c r="PNL5" s="24" t="s">
        <v>110</v>
      </c>
      <c r="PNM5" s="24" t="s">
        <v>107</v>
      </c>
      <c r="PNN5" s="24" t="s">
        <v>108</v>
      </c>
      <c r="PNO5" s="24" t="s">
        <v>109</v>
      </c>
      <c r="PNP5" s="24" t="s">
        <v>110</v>
      </c>
      <c r="PNQ5" s="24" t="s">
        <v>107</v>
      </c>
      <c r="PNR5" s="24" t="s">
        <v>108</v>
      </c>
      <c r="PNS5" s="24" t="s">
        <v>109</v>
      </c>
      <c r="PNT5" s="24" t="s">
        <v>110</v>
      </c>
      <c r="PNU5" s="24" t="s">
        <v>107</v>
      </c>
      <c r="PNV5" s="24" t="s">
        <v>108</v>
      </c>
      <c r="PNW5" s="24" t="s">
        <v>109</v>
      </c>
      <c r="PNX5" s="24" t="s">
        <v>110</v>
      </c>
      <c r="PNY5" s="24" t="s">
        <v>107</v>
      </c>
      <c r="PNZ5" s="24" t="s">
        <v>108</v>
      </c>
      <c r="POA5" s="24" t="s">
        <v>109</v>
      </c>
      <c r="POB5" s="24" t="s">
        <v>110</v>
      </c>
      <c r="POC5" s="24" t="s">
        <v>107</v>
      </c>
      <c r="POD5" s="24" t="s">
        <v>108</v>
      </c>
      <c r="POE5" s="24" t="s">
        <v>109</v>
      </c>
      <c r="POF5" s="24" t="s">
        <v>110</v>
      </c>
      <c r="POG5" s="24" t="s">
        <v>107</v>
      </c>
      <c r="POH5" s="24" t="s">
        <v>108</v>
      </c>
      <c r="POI5" s="24" t="s">
        <v>109</v>
      </c>
      <c r="POJ5" s="24" t="s">
        <v>110</v>
      </c>
      <c r="POK5" s="24" t="s">
        <v>107</v>
      </c>
      <c r="POL5" s="24" t="s">
        <v>108</v>
      </c>
      <c r="POM5" s="24" t="s">
        <v>109</v>
      </c>
      <c r="PON5" s="24" t="s">
        <v>110</v>
      </c>
      <c r="POO5" s="24" t="s">
        <v>107</v>
      </c>
      <c r="POP5" s="24" t="s">
        <v>108</v>
      </c>
      <c r="POQ5" s="24" t="s">
        <v>109</v>
      </c>
      <c r="POR5" s="24" t="s">
        <v>110</v>
      </c>
      <c r="POS5" s="24" t="s">
        <v>107</v>
      </c>
      <c r="POT5" s="24" t="s">
        <v>108</v>
      </c>
      <c r="POU5" s="24" t="s">
        <v>109</v>
      </c>
      <c r="POV5" s="24" t="s">
        <v>110</v>
      </c>
      <c r="POW5" s="24" t="s">
        <v>107</v>
      </c>
      <c r="POX5" s="24" t="s">
        <v>108</v>
      </c>
      <c r="POY5" s="24" t="s">
        <v>109</v>
      </c>
      <c r="POZ5" s="24" t="s">
        <v>110</v>
      </c>
      <c r="PPA5" s="24" t="s">
        <v>107</v>
      </c>
      <c r="PPB5" s="24" t="s">
        <v>108</v>
      </c>
      <c r="PPC5" s="24" t="s">
        <v>109</v>
      </c>
      <c r="PPD5" s="24" t="s">
        <v>110</v>
      </c>
      <c r="PPE5" s="24" t="s">
        <v>107</v>
      </c>
      <c r="PPF5" s="24" t="s">
        <v>108</v>
      </c>
      <c r="PPG5" s="24" t="s">
        <v>109</v>
      </c>
      <c r="PPH5" s="24" t="s">
        <v>110</v>
      </c>
      <c r="PPI5" s="24" t="s">
        <v>107</v>
      </c>
      <c r="PPJ5" s="24" t="s">
        <v>108</v>
      </c>
      <c r="PPK5" s="24" t="s">
        <v>109</v>
      </c>
      <c r="PPL5" s="24" t="s">
        <v>110</v>
      </c>
      <c r="PPM5" s="24" t="s">
        <v>107</v>
      </c>
      <c r="PPN5" s="24" t="s">
        <v>108</v>
      </c>
      <c r="PPO5" s="24" t="s">
        <v>109</v>
      </c>
      <c r="PPP5" s="24" t="s">
        <v>110</v>
      </c>
      <c r="PPQ5" s="24" t="s">
        <v>107</v>
      </c>
      <c r="PPR5" s="24" t="s">
        <v>108</v>
      </c>
      <c r="PPS5" s="24" t="s">
        <v>109</v>
      </c>
      <c r="PPT5" s="24" t="s">
        <v>110</v>
      </c>
      <c r="PPU5" s="24" t="s">
        <v>107</v>
      </c>
      <c r="PPV5" s="24" t="s">
        <v>108</v>
      </c>
      <c r="PPW5" s="24" t="s">
        <v>109</v>
      </c>
      <c r="PPX5" s="24" t="s">
        <v>110</v>
      </c>
      <c r="PPY5" s="24" t="s">
        <v>107</v>
      </c>
      <c r="PPZ5" s="24" t="s">
        <v>108</v>
      </c>
      <c r="PQA5" s="24" t="s">
        <v>109</v>
      </c>
      <c r="PQB5" s="24" t="s">
        <v>110</v>
      </c>
      <c r="PQC5" s="24" t="s">
        <v>107</v>
      </c>
      <c r="PQD5" s="24" t="s">
        <v>108</v>
      </c>
      <c r="PQE5" s="24" t="s">
        <v>109</v>
      </c>
      <c r="PQF5" s="24" t="s">
        <v>110</v>
      </c>
      <c r="PQG5" s="24" t="s">
        <v>107</v>
      </c>
      <c r="PQH5" s="24" t="s">
        <v>108</v>
      </c>
      <c r="PQI5" s="24" t="s">
        <v>109</v>
      </c>
      <c r="PQJ5" s="24" t="s">
        <v>110</v>
      </c>
      <c r="PQK5" s="24" t="s">
        <v>107</v>
      </c>
      <c r="PQL5" s="24" t="s">
        <v>108</v>
      </c>
      <c r="PQM5" s="24" t="s">
        <v>109</v>
      </c>
      <c r="PQN5" s="24" t="s">
        <v>110</v>
      </c>
      <c r="PQO5" s="24" t="s">
        <v>107</v>
      </c>
      <c r="PQP5" s="24" t="s">
        <v>108</v>
      </c>
      <c r="PQQ5" s="24" t="s">
        <v>109</v>
      </c>
      <c r="PQR5" s="24" t="s">
        <v>110</v>
      </c>
      <c r="PQS5" s="24" t="s">
        <v>107</v>
      </c>
      <c r="PQT5" s="24" t="s">
        <v>108</v>
      </c>
      <c r="PQU5" s="24" t="s">
        <v>109</v>
      </c>
      <c r="PQV5" s="24" t="s">
        <v>110</v>
      </c>
      <c r="PQW5" s="24" t="s">
        <v>107</v>
      </c>
      <c r="PQX5" s="24" t="s">
        <v>108</v>
      </c>
      <c r="PQY5" s="24" t="s">
        <v>109</v>
      </c>
      <c r="PQZ5" s="24" t="s">
        <v>110</v>
      </c>
      <c r="PRA5" s="24" t="s">
        <v>107</v>
      </c>
      <c r="PRB5" s="24" t="s">
        <v>108</v>
      </c>
      <c r="PRC5" s="24" t="s">
        <v>109</v>
      </c>
      <c r="PRD5" s="24" t="s">
        <v>110</v>
      </c>
      <c r="PRE5" s="24" t="s">
        <v>107</v>
      </c>
      <c r="PRF5" s="24" t="s">
        <v>108</v>
      </c>
      <c r="PRG5" s="24" t="s">
        <v>109</v>
      </c>
      <c r="PRH5" s="24" t="s">
        <v>110</v>
      </c>
      <c r="PRI5" s="24" t="s">
        <v>107</v>
      </c>
      <c r="PRJ5" s="24" t="s">
        <v>108</v>
      </c>
      <c r="PRK5" s="24" t="s">
        <v>109</v>
      </c>
      <c r="PRL5" s="24" t="s">
        <v>110</v>
      </c>
      <c r="PRM5" s="24" t="s">
        <v>107</v>
      </c>
      <c r="PRN5" s="24" t="s">
        <v>108</v>
      </c>
      <c r="PRO5" s="24" t="s">
        <v>109</v>
      </c>
      <c r="PRP5" s="24" t="s">
        <v>110</v>
      </c>
      <c r="PRQ5" s="24" t="s">
        <v>107</v>
      </c>
      <c r="PRR5" s="24" t="s">
        <v>108</v>
      </c>
      <c r="PRS5" s="24" t="s">
        <v>109</v>
      </c>
      <c r="PRT5" s="24" t="s">
        <v>110</v>
      </c>
      <c r="PRU5" s="24" t="s">
        <v>107</v>
      </c>
      <c r="PRV5" s="24" t="s">
        <v>108</v>
      </c>
      <c r="PRW5" s="24" t="s">
        <v>109</v>
      </c>
      <c r="PRX5" s="24" t="s">
        <v>110</v>
      </c>
      <c r="PRY5" s="24" t="s">
        <v>107</v>
      </c>
      <c r="PRZ5" s="24" t="s">
        <v>108</v>
      </c>
      <c r="PSA5" s="24" t="s">
        <v>109</v>
      </c>
      <c r="PSB5" s="24" t="s">
        <v>110</v>
      </c>
      <c r="PSC5" s="24" t="s">
        <v>107</v>
      </c>
      <c r="PSD5" s="24" t="s">
        <v>108</v>
      </c>
      <c r="PSE5" s="24" t="s">
        <v>109</v>
      </c>
      <c r="PSF5" s="24" t="s">
        <v>110</v>
      </c>
      <c r="PSG5" s="24" t="s">
        <v>107</v>
      </c>
      <c r="PSH5" s="24" t="s">
        <v>108</v>
      </c>
      <c r="PSI5" s="24" t="s">
        <v>109</v>
      </c>
      <c r="PSJ5" s="24" t="s">
        <v>110</v>
      </c>
      <c r="PSK5" s="24" t="s">
        <v>107</v>
      </c>
      <c r="PSL5" s="24" t="s">
        <v>108</v>
      </c>
      <c r="PSM5" s="24" t="s">
        <v>109</v>
      </c>
      <c r="PSN5" s="24" t="s">
        <v>110</v>
      </c>
      <c r="PSO5" s="24" t="s">
        <v>107</v>
      </c>
      <c r="PSP5" s="24" t="s">
        <v>108</v>
      </c>
      <c r="PSQ5" s="24" t="s">
        <v>109</v>
      </c>
      <c r="PSR5" s="24" t="s">
        <v>110</v>
      </c>
      <c r="PSS5" s="24" t="s">
        <v>107</v>
      </c>
      <c r="PST5" s="24" t="s">
        <v>108</v>
      </c>
      <c r="PSU5" s="24" t="s">
        <v>109</v>
      </c>
      <c r="PSV5" s="24" t="s">
        <v>110</v>
      </c>
      <c r="PSW5" s="24" t="s">
        <v>107</v>
      </c>
      <c r="PSX5" s="24" t="s">
        <v>108</v>
      </c>
      <c r="PSY5" s="24" t="s">
        <v>109</v>
      </c>
      <c r="PSZ5" s="24" t="s">
        <v>110</v>
      </c>
      <c r="PTA5" s="24" t="s">
        <v>107</v>
      </c>
      <c r="PTB5" s="24" t="s">
        <v>108</v>
      </c>
      <c r="PTC5" s="24" t="s">
        <v>109</v>
      </c>
      <c r="PTD5" s="24" t="s">
        <v>110</v>
      </c>
      <c r="PTE5" s="24" t="s">
        <v>107</v>
      </c>
      <c r="PTF5" s="24" t="s">
        <v>108</v>
      </c>
      <c r="PTG5" s="24" t="s">
        <v>109</v>
      </c>
      <c r="PTH5" s="24" t="s">
        <v>110</v>
      </c>
      <c r="PTI5" s="24" t="s">
        <v>107</v>
      </c>
      <c r="PTJ5" s="24" t="s">
        <v>108</v>
      </c>
      <c r="PTK5" s="24" t="s">
        <v>109</v>
      </c>
      <c r="PTL5" s="24" t="s">
        <v>110</v>
      </c>
      <c r="PTM5" s="24" t="s">
        <v>107</v>
      </c>
      <c r="PTN5" s="24" t="s">
        <v>108</v>
      </c>
      <c r="PTO5" s="24" t="s">
        <v>109</v>
      </c>
      <c r="PTP5" s="24" t="s">
        <v>110</v>
      </c>
      <c r="PTQ5" s="24" t="s">
        <v>107</v>
      </c>
      <c r="PTR5" s="24" t="s">
        <v>108</v>
      </c>
      <c r="PTS5" s="24" t="s">
        <v>109</v>
      </c>
      <c r="PTT5" s="24" t="s">
        <v>110</v>
      </c>
      <c r="PTU5" s="24" t="s">
        <v>107</v>
      </c>
      <c r="PTV5" s="24" t="s">
        <v>108</v>
      </c>
      <c r="PTW5" s="24" t="s">
        <v>109</v>
      </c>
      <c r="PTX5" s="24" t="s">
        <v>110</v>
      </c>
      <c r="PTY5" s="24" t="s">
        <v>107</v>
      </c>
      <c r="PTZ5" s="24" t="s">
        <v>108</v>
      </c>
      <c r="PUA5" s="24" t="s">
        <v>109</v>
      </c>
      <c r="PUB5" s="24" t="s">
        <v>110</v>
      </c>
      <c r="PUC5" s="24" t="s">
        <v>107</v>
      </c>
      <c r="PUD5" s="24" t="s">
        <v>108</v>
      </c>
      <c r="PUE5" s="24" t="s">
        <v>109</v>
      </c>
      <c r="PUF5" s="24" t="s">
        <v>110</v>
      </c>
      <c r="PUG5" s="24" t="s">
        <v>107</v>
      </c>
      <c r="PUH5" s="24" t="s">
        <v>108</v>
      </c>
      <c r="PUI5" s="24" t="s">
        <v>109</v>
      </c>
      <c r="PUJ5" s="24" t="s">
        <v>110</v>
      </c>
      <c r="PUK5" s="24" t="s">
        <v>107</v>
      </c>
      <c r="PUL5" s="24" t="s">
        <v>108</v>
      </c>
      <c r="PUM5" s="24" t="s">
        <v>109</v>
      </c>
      <c r="PUN5" s="24" t="s">
        <v>110</v>
      </c>
      <c r="PUO5" s="24" t="s">
        <v>107</v>
      </c>
      <c r="PUP5" s="24" t="s">
        <v>108</v>
      </c>
      <c r="PUQ5" s="24" t="s">
        <v>109</v>
      </c>
      <c r="PUR5" s="24" t="s">
        <v>110</v>
      </c>
      <c r="PUS5" s="24" t="s">
        <v>107</v>
      </c>
      <c r="PUT5" s="24" t="s">
        <v>108</v>
      </c>
      <c r="PUU5" s="24" t="s">
        <v>109</v>
      </c>
      <c r="PUV5" s="24" t="s">
        <v>110</v>
      </c>
      <c r="PUW5" s="24" t="s">
        <v>107</v>
      </c>
      <c r="PUX5" s="24" t="s">
        <v>108</v>
      </c>
      <c r="PUY5" s="24" t="s">
        <v>109</v>
      </c>
      <c r="PUZ5" s="24" t="s">
        <v>110</v>
      </c>
      <c r="PVA5" s="24" t="s">
        <v>107</v>
      </c>
      <c r="PVB5" s="24" t="s">
        <v>108</v>
      </c>
      <c r="PVC5" s="24" t="s">
        <v>109</v>
      </c>
      <c r="PVD5" s="24" t="s">
        <v>110</v>
      </c>
      <c r="PVE5" s="24" t="s">
        <v>107</v>
      </c>
      <c r="PVF5" s="24" t="s">
        <v>108</v>
      </c>
      <c r="PVG5" s="24" t="s">
        <v>109</v>
      </c>
      <c r="PVH5" s="24" t="s">
        <v>110</v>
      </c>
      <c r="PVI5" s="24" t="s">
        <v>107</v>
      </c>
      <c r="PVJ5" s="24" t="s">
        <v>108</v>
      </c>
      <c r="PVK5" s="24" t="s">
        <v>109</v>
      </c>
      <c r="PVL5" s="24" t="s">
        <v>110</v>
      </c>
      <c r="PVM5" s="24" t="s">
        <v>107</v>
      </c>
      <c r="PVN5" s="24" t="s">
        <v>108</v>
      </c>
      <c r="PVO5" s="24" t="s">
        <v>109</v>
      </c>
      <c r="PVP5" s="24" t="s">
        <v>110</v>
      </c>
      <c r="PVQ5" s="24" t="s">
        <v>107</v>
      </c>
      <c r="PVR5" s="24" t="s">
        <v>108</v>
      </c>
      <c r="PVS5" s="24" t="s">
        <v>109</v>
      </c>
      <c r="PVT5" s="24" t="s">
        <v>110</v>
      </c>
      <c r="PVU5" s="24" t="s">
        <v>107</v>
      </c>
      <c r="PVV5" s="24" t="s">
        <v>108</v>
      </c>
      <c r="PVW5" s="24" t="s">
        <v>109</v>
      </c>
      <c r="PVX5" s="24" t="s">
        <v>110</v>
      </c>
      <c r="PVY5" s="24" t="s">
        <v>107</v>
      </c>
      <c r="PVZ5" s="24" t="s">
        <v>108</v>
      </c>
      <c r="PWA5" s="24" t="s">
        <v>109</v>
      </c>
      <c r="PWB5" s="24" t="s">
        <v>110</v>
      </c>
      <c r="PWC5" s="24" t="s">
        <v>107</v>
      </c>
      <c r="PWD5" s="24" t="s">
        <v>108</v>
      </c>
      <c r="PWE5" s="24" t="s">
        <v>109</v>
      </c>
      <c r="PWF5" s="24" t="s">
        <v>110</v>
      </c>
      <c r="PWG5" s="24" t="s">
        <v>107</v>
      </c>
      <c r="PWH5" s="24" t="s">
        <v>108</v>
      </c>
      <c r="PWI5" s="24" t="s">
        <v>109</v>
      </c>
      <c r="PWJ5" s="24" t="s">
        <v>110</v>
      </c>
      <c r="PWK5" s="24" t="s">
        <v>107</v>
      </c>
      <c r="PWL5" s="24" t="s">
        <v>108</v>
      </c>
      <c r="PWM5" s="24" t="s">
        <v>109</v>
      </c>
      <c r="PWN5" s="24" t="s">
        <v>110</v>
      </c>
      <c r="PWO5" s="24" t="s">
        <v>107</v>
      </c>
      <c r="PWP5" s="24" t="s">
        <v>108</v>
      </c>
      <c r="PWQ5" s="24" t="s">
        <v>109</v>
      </c>
      <c r="PWR5" s="24" t="s">
        <v>110</v>
      </c>
      <c r="PWS5" s="24" t="s">
        <v>107</v>
      </c>
      <c r="PWT5" s="24" t="s">
        <v>108</v>
      </c>
      <c r="PWU5" s="24" t="s">
        <v>109</v>
      </c>
      <c r="PWV5" s="24" t="s">
        <v>110</v>
      </c>
      <c r="PWW5" s="24" t="s">
        <v>107</v>
      </c>
      <c r="PWX5" s="24" t="s">
        <v>108</v>
      </c>
      <c r="PWY5" s="24" t="s">
        <v>109</v>
      </c>
      <c r="PWZ5" s="24" t="s">
        <v>110</v>
      </c>
      <c r="PXA5" s="24" t="s">
        <v>107</v>
      </c>
      <c r="PXB5" s="24" t="s">
        <v>108</v>
      </c>
      <c r="PXC5" s="24" t="s">
        <v>109</v>
      </c>
      <c r="PXD5" s="24" t="s">
        <v>110</v>
      </c>
      <c r="PXE5" s="24" t="s">
        <v>107</v>
      </c>
      <c r="PXF5" s="24" t="s">
        <v>108</v>
      </c>
      <c r="PXG5" s="24" t="s">
        <v>109</v>
      </c>
      <c r="PXH5" s="24" t="s">
        <v>110</v>
      </c>
      <c r="PXI5" s="24" t="s">
        <v>107</v>
      </c>
      <c r="PXJ5" s="24" t="s">
        <v>108</v>
      </c>
      <c r="PXK5" s="24" t="s">
        <v>109</v>
      </c>
      <c r="PXL5" s="24" t="s">
        <v>110</v>
      </c>
      <c r="PXM5" s="24" t="s">
        <v>107</v>
      </c>
      <c r="PXN5" s="24" t="s">
        <v>108</v>
      </c>
      <c r="PXO5" s="24" t="s">
        <v>109</v>
      </c>
      <c r="PXP5" s="24" t="s">
        <v>110</v>
      </c>
      <c r="PXQ5" s="24" t="s">
        <v>107</v>
      </c>
      <c r="PXR5" s="24" t="s">
        <v>108</v>
      </c>
      <c r="PXS5" s="24" t="s">
        <v>109</v>
      </c>
      <c r="PXT5" s="24" t="s">
        <v>110</v>
      </c>
      <c r="PXU5" s="24" t="s">
        <v>107</v>
      </c>
      <c r="PXV5" s="24" t="s">
        <v>108</v>
      </c>
      <c r="PXW5" s="24" t="s">
        <v>109</v>
      </c>
      <c r="PXX5" s="24" t="s">
        <v>110</v>
      </c>
      <c r="PXY5" s="24" t="s">
        <v>107</v>
      </c>
      <c r="PXZ5" s="24" t="s">
        <v>108</v>
      </c>
      <c r="PYA5" s="24" t="s">
        <v>109</v>
      </c>
      <c r="PYB5" s="24" t="s">
        <v>110</v>
      </c>
      <c r="PYC5" s="24" t="s">
        <v>107</v>
      </c>
      <c r="PYD5" s="24" t="s">
        <v>108</v>
      </c>
      <c r="PYE5" s="24" t="s">
        <v>109</v>
      </c>
      <c r="PYF5" s="24" t="s">
        <v>110</v>
      </c>
      <c r="PYG5" s="24" t="s">
        <v>107</v>
      </c>
      <c r="PYH5" s="24" t="s">
        <v>108</v>
      </c>
      <c r="PYI5" s="24" t="s">
        <v>109</v>
      </c>
      <c r="PYJ5" s="24" t="s">
        <v>110</v>
      </c>
      <c r="PYK5" s="24" t="s">
        <v>107</v>
      </c>
      <c r="PYL5" s="24" t="s">
        <v>108</v>
      </c>
      <c r="PYM5" s="24" t="s">
        <v>109</v>
      </c>
      <c r="PYN5" s="24" t="s">
        <v>110</v>
      </c>
      <c r="PYO5" s="24" t="s">
        <v>107</v>
      </c>
      <c r="PYP5" s="24" t="s">
        <v>108</v>
      </c>
      <c r="PYQ5" s="24" t="s">
        <v>109</v>
      </c>
      <c r="PYR5" s="24" t="s">
        <v>110</v>
      </c>
      <c r="PYS5" s="24" t="s">
        <v>107</v>
      </c>
      <c r="PYT5" s="24" t="s">
        <v>108</v>
      </c>
      <c r="PYU5" s="24" t="s">
        <v>109</v>
      </c>
      <c r="PYV5" s="24" t="s">
        <v>110</v>
      </c>
      <c r="PYW5" s="24" t="s">
        <v>107</v>
      </c>
      <c r="PYX5" s="24" t="s">
        <v>108</v>
      </c>
      <c r="PYY5" s="24" t="s">
        <v>109</v>
      </c>
      <c r="PYZ5" s="24" t="s">
        <v>110</v>
      </c>
      <c r="PZA5" s="24" t="s">
        <v>107</v>
      </c>
      <c r="PZB5" s="24" t="s">
        <v>108</v>
      </c>
      <c r="PZC5" s="24" t="s">
        <v>109</v>
      </c>
      <c r="PZD5" s="24" t="s">
        <v>110</v>
      </c>
      <c r="PZE5" s="24" t="s">
        <v>107</v>
      </c>
      <c r="PZF5" s="24" t="s">
        <v>108</v>
      </c>
      <c r="PZG5" s="24" t="s">
        <v>109</v>
      </c>
      <c r="PZH5" s="24" t="s">
        <v>110</v>
      </c>
      <c r="PZI5" s="24" t="s">
        <v>107</v>
      </c>
      <c r="PZJ5" s="24" t="s">
        <v>108</v>
      </c>
      <c r="PZK5" s="24" t="s">
        <v>109</v>
      </c>
      <c r="PZL5" s="24" t="s">
        <v>110</v>
      </c>
      <c r="PZM5" s="24" t="s">
        <v>107</v>
      </c>
      <c r="PZN5" s="24" t="s">
        <v>108</v>
      </c>
      <c r="PZO5" s="24" t="s">
        <v>109</v>
      </c>
      <c r="PZP5" s="24" t="s">
        <v>110</v>
      </c>
      <c r="PZQ5" s="24" t="s">
        <v>107</v>
      </c>
      <c r="PZR5" s="24" t="s">
        <v>108</v>
      </c>
      <c r="PZS5" s="24" t="s">
        <v>109</v>
      </c>
      <c r="PZT5" s="24" t="s">
        <v>110</v>
      </c>
      <c r="PZU5" s="24" t="s">
        <v>107</v>
      </c>
      <c r="PZV5" s="24" t="s">
        <v>108</v>
      </c>
      <c r="PZW5" s="24" t="s">
        <v>109</v>
      </c>
      <c r="PZX5" s="24" t="s">
        <v>110</v>
      </c>
      <c r="PZY5" s="24" t="s">
        <v>107</v>
      </c>
      <c r="PZZ5" s="24" t="s">
        <v>108</v>
      </c>
      <c r="QAA5" s="24" t="s">
        <v>109</v>
      </c>
      <c r="QAB5" s="24" t="s">
        <v>110</v>
      </c>
      <c r="QAC5" s="24" t="s">
        <v>107</v>
      </c>
      <c r="QAD5" s="24" t="s">
        <v>108</v>
      </c>
      <c r="QAE5" s="24" t="s">
        <v>109</v>
      </c>
      <c r="QAF5" s="24" t="s">
        <v>110</v>
      </c>
      <c r="QAG5" s="24" t="s">
        <v>107</v>
      </c>
      <c r="QAH5" s="24" t="s">
        <v>108</v>
      </c>
      <c r="QAI5" s="24" t="s">
        <v>109</v>
      </c>
      <c r="QAJ5" s="24" t="s">
        <v>110</v>
      </c>
      <c r="QAK5" s="24" t="s">
        <v>107</v>
      </c>
      <c r="QAL5" s="24" t="s">
        <v>108</v>
      </c>
      <c r="QAM5" s="24" t="s">
        <v>109</v>
      </c>
      <c r="QAN5" s="24" t="s">
        <v>110</v>
      </c>
      <c r="QAO5" s="24" t="s">
        <v>107</v>
      </c>
      <c r="QAP5" s="24" t="s">
        <v>108</v>
      </c>
      <c r="QAQ5" s="24" t="s">
        <v>109</v>
      </c>
      <c r="QAR5" s="24" t="s">
        <v>110</v>
      </c>
      <c r="QAS5" s="24" t="s">
        <v>107</v>
      </c>
      <c r="QAT5" s="24" t="s">
        <v>108</v>
      </c>
      <c r="QAU5" s="24" t="s">
        <v>109</v>
      </c>
      <c r="QAV5" s="24" t="s">
        <v>110</v>
      </c>
      <c r="QAW5" s="24" t="s">
        <v>107</v>
      </c>
      <c r="QAX5" s="24" t="s">
        <v>108</v>
      </c>
      <c r="QAY5" s="24" t="s">
        <v>109</v>
      </c>
      <c r="QAZ5" s="24" t="s">
        <v>110</v>
      </c>
      <c r="QBA5" s="24" t="s">
        <v>107</v>
      </c>
      <c r="QBB5" s="24" t="s">
        <v>108</v>
      </c>
      <c r="QBC5" s="24" t="s">
        <v>109</v>
      </c>
      <c r="QBD5" s="24" t="s">
        <v>110</v>
      </c>
      <c r="QBE5" s="24" t="s">
        <v>107</v>
      </c>
      <c r="QBF5" s="24" t="s">
        <v>108</v>
      </c>
      <c r="QBG5" s="24" t="s">
        <v>109</v>
      </c>
      <c r="QBH5" s="24" t="s">
        <v>110</v>
      </c>
      <c r="QBI5" s="24" t="s">
        <v>107</v>
      </c>
      <c r="QBJ5" s="24" t="s">
        <v>108</v>
      </c>
      <c r="QBK5" s="24" t="s">
        <v>109</v>
      </c>
      <c r="QBL5" s="24" t="s">
        <v>110</v>
      </c>
      <c r="QBM5" s="24" t="s">
        <v>107</v>
      </c>
      <c r="QBN5" s="24" t="s">
        <v>108</v>
      </c>
      <c r="QBO5" s="24" t="s">
        <v>109</v>
      </c>
      <c r="QBP5" s="24" t="s">
        <v>110</v>
      </c>
      <c r="QBQ5" s="24" t="s">
        <v>107</v>
      </c>
      <c r="QBR5" s="24" t="s">
        <v>108</v>
      </c>
      <c r="QBS5" s="24" t="s">
        <v>109</v>
      </c>
      <c r="QBT5" s="24" t="s">
        <v>110</v>
      </c>
      <c r="QBU5" s="24" t="s">
        <v>107</v>
      </c>
      <c r="QBV5" s="24" t="s">
        <v>108</v>
      </c>
      <c r="QBW5" s="24" t="s">
        <v>109</v>
      </c>
      <c r="QBX5" s="24" t="s">
        <v>110</v>
      </c>
      <c r="QBY5" s="24" t="s">
        <v>107</v>
      </c>
      <c r="QBZ5" s="24" t="s">
        <v>108</v>
      </c>
      <c r="QCA5" s="24" t="s">
        <v>109</v>
      </c>
      <c r="QCB5" s="24" t="s">
        <v>110</v>
      </c>
      <c r="QCC5" s="24" t="s">
        <v>107</v>
      </c>
      <c r="QCD5" s="24" t="s">
        <v>108</v>
      </c>
      <c r="QCE5" s="24" t="s">
        <v>109</v>
      </c>
      <c r="QCF5" s="24" t="s">
        <v>110</v>
      </c>
      <c r="QCG5" s="24" t="s">
        <v>107</v>
      </c>
      <c r="QCH5" s="24" t="s">
        <v>108</v>
      </c>
      <c r="QCI5" s="24" t="s">
        <v>109</v>
      </c>
      <c r="QCJ5" s="24" t="s">
        <v>110</v>
      </c>
      <c r="QCK5" s="24" t="s">
        <v>107</v>
      </c>
      <c r="QCL5" s="24" t="s">
        <v>108</v>
      </c>
      <c r="QCM5" s="24" t="s">
        <v>109</v>
      </c>
      <c r="QCN5" s="24" t="s">
        <v>110</v>
      </c>
      <c r="QCO5" s="24" t="s">
        <v>107</v>
      </c>
      <c r="QCP5" s="24" t="s">
        <v>108</v>
      </c>
      <c r="QCQ5" s="24" t="s">
        <v>109</v>
      </c>
      <c r="QCR5" s="24" t="s">
        <v>110</v>
      </c>
      <c r="QCS5" s="24" t="s">
        <v>107</v>
      </c>
      <c r="QCT5" s="24" t="s">
        <v>108</v>
      </c>
      <c r="QCU5" s="24" t="s">
        <v>109</v>
      </c>
      <c r="QCV5" s="24" t="s">
        <v>110</v>
      </c>
      <c r="QCW5" s="24" t="s">
        <v>107</v>
      </c>
      <c r="QCX5" s="24" t="s">
        <v>108</v>
      </c>
      <c r="QCY5" s="24" t="s">
        <v>109</v>
      </c>
      <c r="QCZ5" s="24" t="s">
        <v>110</v>
      </c>
      <c r="QDA5" s="24" t="s">
        <v>107</v>
      </c>
      <c r="QDB5" s="24" t="s">
        <v>108</v>
      </c>
      <c r="QDC5" s="24" t="s">
        <v>109</v>
      </c>
      <c r="QDD5" s="24" t="s">
        <v>110</v>
      </c>
      <c r="QDE5" s="24" t="s">
        <v>107</v>
      </c>
      <c r="QDF5" s="24" t="s">
        <v>108</v>
      </c>
      <c r="QDG5" s="24" t="s">
        <v>109</v>
      </c>
      <c r="QDH5" s="24" t="s">
        <v>110</v>
      </c>
      <c r="QDI5" s="24" t="s">
        <v>107</v>
      </c>
      <c r="QDJ5" s="24" t="s">
        <v>108</v>
      </c>
      <c r="QDK5" s="24" t="s">
        <v>109</v>
      </c>
      <c r="QDL5" s="24" t="s">
        <v>110</v>
      </c>
      <c r="QDM5" s="24" t="s">
        <v>107</v>
      </c>
      <c r="QDN5" s="24" t="s">
        <v>108</v>
      </c>
      <c r="QDO5" s="24" t="s">
        <v>109</v>
      </c>
      <c r="QDP5" s="24" t="s">
        <v>110</v>
      </c>
      <c r="QDQ5" s="24" t="s">
        <v>107</v>
      </c>
      <c r="QDR5" s="24" t="s">
        <v>108</v>
      </c>
      <c r="QDS5" s="24" t="s">
        <v>109</v>
      </c>
      <c r="QDT5" s="24" t="s">
        <v>110</v>
      </c>
      <c r="QDU5" s="24" t="s">
        <v>107</v>
      </c>
      <c r="QDV5" s="24" t="s">
        <v>108</v>
      </c>
      <c r="QDW5" s="24" t="s">
        <v>109</v>
      </c>
      <c r="QDX5" s="24" t="s">
        <v>110</v>
      </c>
      <c r="QDY5" s="24" t="s">
        <v>107</v>
      </c>
      <c r="QDZ5" s="24" t="s">
        <v>108</v>
      </c>
      <c r="QEA5" s="24" t="s">
        <v>109</v>
      </c>
      <c r="QEB5" s="24" t="s">
        <v>110</v>
      </c>
      <c r="QEC5" s="24" t="s">
        <v>107</v>
      </c>
      <c r="QED5" s="24" t="s">
        <v>108</v>
      </c>
      <c r="QEE5" s="24" t="s">
        <v>109</v>
      </c>
      <c r="QEF5" s="24" t="s">
        <v>110</v>
      </c>
      <c r="QEG5" s="24" t="s">
        <v>107</v>
      </c>
      <c r="QEH5" s="24" t="s">
        <v>108</v>
      </c>
      <c r="QEI5" s="24" t="s">
        <v>109</v>
      </c>
      <c r="QEJ5" s="24" t="s">
        <v>110</v>
      </c>
      <c r="QEK5" s="24" t="s">
        <v>107</v>
      </c>
      <c r="QEL5" s="24" t="s">
        <v>108</v>
      </c>
      <c r="QEM5" s="24" t="s">
        <v>109</v>
      </c>
      <c r="QEN5" s="24" t="s">
        <v>110</v>
      </c>
      <c r="QEO5" s="24" t="s">
        <v>107</v>
      </c>
      <c r="QEP5" s="24" t="s">
        <v>108</v>
      </c>
      <c r="QEQ5" s="24" t="s">
        <v>109</v>
      </c>
      <c r="QER5" s="24" t="s">
        <v>110</v>
      </c>
      <c r="QES5" s="24" t="s">
        <v>107</v>
      </c>
      <c r="QET5" s="24" t="s">
        <v>108</v>
      </c>
      <c r="QEU5" s="24" t="s">
        <v>109</v>
      </c>
      <c r="QEV5" s="24" t="s">
        <v>110</v>
      </c>
      <c r="QEW5" s="24" t="s">
        <v>107</v>
      </c>
      <c r="QEX5" s="24" t="s">
        <v>108</v>
      </c>
      <c r="QEY5" s="24" t="s">
        <v>109</v>
      </c>
      <c r="QEZ5" s="24" t="s">
        <v>110</v>
      </c>
      <c r="QFA5" s="24" t="s">
        <v>107</v>
      </c>
      <c r="QFB5" s="24" t="s">
        <v>108</v>
      </c>
      <c r="QFC5" s="24" t="s">
        <v>109</v>
      </c>
      <c r="QFD5" s="24" t="s">
        <v>110</v>
      </c>
      <c r="QFE5" s="24" t="s">
        <v>107</v>
      </c>
      <c r="QFF5" s="24" t="s">
        <v>108</v>
      </c>
      <c r="QFG5" s="24" t="s">
        <v>109</v>
      </c>
      <c r="QFH5" s="24" t="s">
        <v>110</v>
      </c>
      <c r="QFI5" s="24" t="s">
        <v>107</v>
      </c>
      <c r="QFJ5" s="24" t="s">
        <v>108</v>
      </c>
      <c r="QFK5" s="24" t="s">
        <v>109</v>
      </c>
      <c r="QFL5" s="24" t="s">
        <v>110</v>
      </c>
      <c r="QFM5" s="24" t="s">
        <v>107</v>
      </c>
      <c r="QFN5" s="24" t="s">
        <v>108</v>
      </c>
      <c r="QFO5" s="24" t="s">
        <v>109</v>
      </c>
      <c r="QFP5" s="24" t="s">
        <v>110</v>
      </c>
      <c r="QFQ5" s="24" t="s">
        <v>107</v>
      </c>
      <c r="QFR5" s="24" t="s">
        <v>108</v>
      </c>
      <c r="QFS5" s="24" t="s">
        <v>109</v>
      </c>
      <c r="QFT5" s="24" t="s">
        <v>110</v>
      </c>
      <c r="QFU5" s="24" t="s">
        <v>107</v>
      </c>
      <c r="QFV5" s="24" t="s">
        <v>108</v>
      </c>
      <c r="QFW5" s="24" t="s">
        <v>109</v>
      </c>
      <c r="QFX5" s="24" t="s">
        <v>110</v>
      </c>
      <c r="QFY5" s="24" t="s">
        <v>107</v>
      </c>
      <c r="QFZ5" s="24" t="s">
        <v>108</v>
      </c>
      <c r="QGA5" s="24" t="s">
        <v>109</v>
      </c>
      <c r="QGB5" s="24" t="s">
        <v>110</v>
      </c>
      <c r="QGC5" s="24" t="s">
        <v>107</v>
      </c>
      <c r="QGD5" s="24" t="s">
        <v>108</v>
      </c>
      <c r="QGE5" s="24" t="s">
        <v>109</v>
      </c>
      <c r="QGF5" s="24" t="s">
        <v>110</v>
      </c>
      <c r="QGG5" s="24" t="s">
        <v>107</v>
      </c>
      <c r="QGH5" s="24" t="s">
        <v>108</v>
      </c>
      <c r="QGI5" s="24" t="s">
        <v>109</v>
      </c>
      <c r="QGJ5" s="24" t="s">
        <v>110</v>
      </c>
      <c r="QGK5" s="24" t="s">
        <v>107</v>
      </c>
      <c r="QGL5" s="24" t="s">
        <v>108</v>
      </c>
      <c r="QGM5" s="24" t="s">
        <v>109</v>
      </c>
      <c r="QGN5" s="24" t="s">
        <v>110</v>
      </c>
      <c r="QGO5" s="24" t="s">
        <v>107</v>
      </c>
      <c r="QGP5" s="24" t="s">
        <v>108</v>
      </c>
      <c r="QGQ5" s="24" t="s">
        <v>109</v>
      </c>
      <c r="QGR5" s="24" t="s">
        <v>110</v>
      </c>
      <c r="QGS5" s="24" t="s">
        <v>107</v>
      </c>
      <c r="QGT5" s="24" t="s">
        <v>108</v>
      </c>
      <c r="QGU5" s="24" t="s">
        <v>109</v>
      </c>
      <c r="QGV5" s="24" t="s">
        <v>110</v>
      </c>
      <c r="QGW5" s="24" t="s">
        <v>107</v>
      </c>
      <c r="QGX5" s="24" t="s">
        <v>108</v>
      </c>
      <c r="QGY5" s="24" t="s">
        <v>109</v>
      </c>
      <c r="QGZ5" s="24" t="s">
        <v>110</v>
      </c>
      <c r="QHA5" s="24" t="s">
        <v>107</v>
      </c>
      <c r="QHB5" s="24" t="s">
        <v>108</v>
      </c>
      <c r="QHC5" s="24" t="s">
        <v>109</v>
      </c>
      <c r="QHD5" s="24" t="s">
        <v>110</v>
      </c>
      <c r="QHE5" s="24" t="s">
        <v>107</v>
      </c>
      <c r="QHF5" s="24" t="s">
        <v>108</v>
      </c>
      <c r="QHG5" s="24" t="s">
        <v>109</v>
      </c>
      <c r="QHH5" s="24" t="s">
        <v>110</v>
      </c>
      <c r="QHI5" s="24" t="s">
        <v>107</v>
      </c>
      <c r="QHJ5" s="24" t="s">
        <v>108</v>
      </c>
      <c r="QHK5" s="24" t="s">
        <v>109</v>
      </c>
      <c r="QHL5" s="24" t="s">
        <v>110</v>
      </c>
      <c r="QHM5" s="24" t="s">
        <v>107</v>
      </c>
      <c r="QHN5" s="24" t="s">
        <v>108</v>
      </c>
      <c r="QHO5" s="24" t="s">
        <v>109</v>
      </c>
      <c r="QHP5" s="24" t="s">
        <v>110</v>
      </c>
      <c r="QHQ5" s="24" t="s">
        <v>107</v>
      </c>
      <c r="QHR5" s="24" t="s">
        <v>108</v>
      </c>
      <c r="QHS5" s="24" t="s">
        <v>109</v>
      </c>
      <c r="QHT5" s="24" t="s">
        <v>110</v>
      </c>
      <c r="QHU5" s="24" t="s">
        <v>107</v>
      </c>
      <c r="QHV5" s="24" t="s">
        <v>108</v>
      </c>
      <c r="QHW5" s="24" t="s">
        <v>109</v>
      </c>
      <c r="QHX5" s="24" t="s">
        <v>110</v>
      </c>
      <c r="QHY5" s="24" t="s">
        <v>107</v>
      </c>
      <c r="QHZ5" s="24" t="s">
        <v>108</v>
      </c>
      <c r="QIA5" s="24" t="s">
        <v>109</v>
      </c>
      <c r="QIB5" s="24" t="s">
        <v>110</v>
      </c>
      <c r="QIC5" s="24" t="s">
        <v>107</v>
      </c>
      <c r="QID5" s="24" t="s">
        <v>108</v>
      </c>
      <c r="QIE5" s="24" t="s">
        <v>109</v>
      </c>
      <c r="QIF5" s="24" t="s">
        <v>110</v>
      </c>
      <c r="QIG5" s="24" t="s">
        <v>107</v>
      </c>
      <c r="QIH5" s="24" t="s">
        <v>108</v>
      </c>
      <c r="QII5" s="24" t="s">
        <v>109</v>
      </c>
      <c r="QIJ5" s="24" t="s">
        <v>110</v>
      </c>
      <c r="QIK5" s="24" t="s">
        <v>107</v>
      </c>
      <c r="QIL5" s="24" t="s">
        <v>108</v>
      </c>
      <c r="QIM5" s="24" t="s">
        <v>109</v>
      </c>
      <c r="QIN5" s="24" t="s">
        <v>110</v>
      </c>
      <c r="QIO5" s="24" t="s">
        <v>107</v>
      </c>
      <c r="QIP5" s="24" t="s">
        <v>108</v>
      </c>
      <c r="QIQ5" s="24" t="s">
        <v>109</v>
      </c>
      <c r="QIR5" s="24" t="s">
        <v>110</v>
      </c>
      <c r="QIS5" s="24" t="s">
        <v>107</v>
      </c>
      <c r="QIT5" s="24" t="s">
        <v>108</v>
      </c>
      <c r="QIU5" s="24" t="s">
        <v>109</v>
      </c>
      <c r="QIV5" s="24" t="s">
        <v>110</v>
      </c>
      <c r="QIW5" s="24" t="s">
        <v>107</v>
      </c>
      <c r="QIX5" s="24" t="s">
        <v>108</v>
      </c>
      <c r="QIY5" s="24" t="s">
        <v>109</v>
      </c>
      <c r="QIZ5" s="24" t="s">
        <v>110</v>
      </c>
      <c r="QJA5" s="24" t="s">
        <v>107</v>
      </c>
      <c r="QJB5" s="24" t="s">
        <v>108</v>
      </c>
      <c r="QJC5" s="24" t="s">
        <v>109</v>
      </c>
      <c r="QJD5" s="24" t="s">
        <v>110</v>
      </c>
      <c r="QJE5" s="24" t="s">
        <v>107</v>
      </c>
      <c r="QJF5" s="24" t="s">
        <v>108</v>
      </c>
      <c r="QJG5" s="24" t="s">
        <v>109</v>
      </c>
      <c r="QJH5" s="24" t="s">
        <v>110</v>
      </c>
      <c r="QJI5" s="24" t="s">
        <v>107</v>
      </c>
      <c r="QJJ5" s="24" t="s">
        <v>108</v>
      </c>
      <c r="QJK5" s="24" t="s">
        <v>109</v>
      </c>
      <c r="QJL5" s="24" t="s">
        <v>110</v>
      </c>
      <c r="QJM5" s="24" t="s">
        <v>107</v>
      </c>
      <c r="QJN5" s="24" t="s">
        <v>108</v>
      </c>
      <c r="QJO5" s="24" t="s">
        <v>109</v>
      </c>
      <c r="QJP5" s="24" t="s">
        <v>110</v>
      </c>
      <c r="QJQ5" s="24" t="s">
        <v>107</v>
      </c>
      <c r="QJR5" s="24" t="s">
        <v>108</v>
      </c>
      <c r="QJS5" s="24" t="s">
        <v>109</v>
      </c>
      <c r="QJT5" s="24" t="s">
        <v>110</v>
      </c>
      <c r="QJU5" s="24" t="s">
        <v>107</v>
      </c>
      <c r="QJV5" s="24" t="s">
        <v>108</v>
      </c>
      <c r="QJW5" s="24" t="s">
        <v>109</v>
      </c>
      <c r="QJX5" s="24" t="s">
        <v>110</v>
      </c>
      <c r="QJY5" s="24" t="s">
        <v>107</v>
      </c>
      <c r="QJZ5" s="24" t="s">
        <v>108</v>
      </c>
      <c r="QKA5" s="24" t="s">
        <v>109</v>
      </c>
      <c r="QKB5" s="24" t="s">
        <v>110</v>
      </c>
      <c r="QKC5" s="24" t="s">
        <v>107</v>
      </c>
      <c r="QKD5" s="24" t="s">
        <v>108</v>
      </c>
      <c r="QKE5" s="24" t="s">
        <v>109</v>
      </c>
      <c r="QKF5" s="24" t="s">
        <v>110</v>
      </c>
      <c r="QKG5" s="24" t="s">
        <v>107</v>
      </c>
      <c r="QKH5" s="24" t="s">
        <v>108</v>
      </c>
      <c r="QKI5" s="24" t="s">
        <v>109</v>
      </c>
      <c r="QKJ5" s="24" t="s">
        <v>110</v>
      </c>
      <c r="QKK5" s="24" t="s">
        <v>107</v>
      </c>
      <c r="QKL5" s="24" t="s">
        <v>108</v>
      </c>
      <c r="QKM5" s="24" t="s">
        <v>109</v>
      </c>
      <c r="QKN5" s="24" t="s">
        <v>110</v>
      </c>
      <c r="QKO5" s="24" t="s">
        <v>107</v>
      </c>
      <c r="QKP5" s="24" t="s">
        <v>108</v>
      </c>
      <c r="QKQ5" s="24" t="s">
        <v>109</v>
      </c>
      <c r="QKR5" s="24" t="s">
        <v>110</v>
      </c>
      <c r="QKS5" s="24" t="s">
        <v>107</v>
      </c>
      <c r="QKT5" s="24" t="s">
        <v>108</v>
      </c>
      <c r="QKU5" s="24" t="s">
        <v>109</v>
      </c>
      <c r="QKV5" s="24" t="s">
        <v>110</v>
      </c>
      <c r="QKW5" s="24" t="s">
        <v>107</v>
      </c>
      <c r="QKX5" s="24" t="s">
        <v>108</v>
      </c>
      <c r="QKY5" s="24" t="s">
        <v>109</v>
      </c>
      <c r="QKZ5" s="24" t="s">
        <v>110</v>
      </c>
      <c r="QLA5" s="24" t="s">
        <v>107</v>
      </c>
      <c r="QLB5" s="24" t="s">
        <v>108</v>
      </c>
      <c r="QLC5" s="24" t="s">
        <v>109</v>
      </c>
      <c r="QLD5" s="24" t="s">
        <v>110</v>
      </c>
      <c r="QLE5" s="24" t="s">
        <v>107</v>
      </c>
      <c r="QLF5" s="24" t="s">
        <v>108</v>
      </c>
      <c r="QLG5" s="24" t="s">
        <v>109</v>
      </c>
      <c r="QLH5" s="24" t="s">
        <v>110</v>
      </c>
      <c r="QLI5" s="24" t="s">
        <v>107</v>
      </c>
      <c r="QLJ5" s="24" t="s">
        <v>108</v>
      </c>
      <c r="QLK5" s="24" t="s">
        <v>109</v>
      </c>
      <c r="QLL5" s="24" t="s">
        <v>110</v>
      </c>
      <c r="QLM5" s="24" t="s">
        <v>107</v>
      </c>
      <c r="QLN5" s="24" t="s">
        <v>108</v>
      </c>
      <c r="QLO5" s="24" t="s">
        <v>109</v>
      </c>
      <c r="QLP5" s="24" t="s">
        <v>110</v>
      </c>
      <c r="QLQ5" s="24" t="s">
        <v>107</v>
      </c>
      <c r="QLR5" s="24" t="s">
        <v>108</v>
      </c>
      <c r="QLS5" s="24" t="s">
        <v>109</v>
      </c>
      <c r="QLT5" s="24" t="s">
        <v>110</v>
      </c>
      <c r="QLU5" s="24" t="s">
        <v>107</v>
      </c>
      <c r="QLV5" s="24" t="s">
        <v>108</v>
      </c>
      <c r="QLW5" s="24" t="s">
        <v>109</v>
      </c>
      <c r="QLX5" s="24" t="s">
        <v>110</v>
      </c>
      <c r="QLY5" s="24" t="s">
        <v>107</v>
      </c>
      <c r="QLZ5" s="24" t="s">
        <v>108</v>
      </c>
      <c r="QMA5" s="24" t="s">
        <v>109</v>
      </c>
      <c r="QMB5" s="24" t="s">
        <v>110</v>
      </c>
      <c r="QMC5" s="24" t="s">
        <v>107</v>
      </c>
      <c r="QMD5" s="24" t="s">
        <v>108</v>
      </c>
      <c r="QME5" s="24" t="s">
        <v>109</v>
      </c>
      <c r="QMF5" s="24" t="s">
        <v>110</v>
      </c>
      <c r="QMG5" s="24" t="s">
        <v>107</v>
      </c>
      <c r="QMH5" s="24" t="s">
        <v>108</v>
      </c>
      <c r="QMI5" s="24" t="s">
        <v>109</v>
      </c>
      <c r="QMJ5" s="24" t="s">
        <v>110</v>
      </c>
      <c r="QMK5" s="24" t="s">
        <v>107</v>
      </c>
      <c r="QML5" s="24" t="s">
        <v>108</v>
      </c>
      <c r="QMM5" s="24" t="s">
        <v>109</v>
      </c>
      <c r="QMN5" s="24" t="s">
        <v>110</v>
      </c>
      <c r="QMO5" s="24" t="s">
        <v>107</v>
      </c>
      <c r="QMP5" s="24" t="s">
        <v>108</v>
      </c>
      <c r="QMQ5" s="24" t="s">
        <v>109</v>
      </c>
      <c r="QMR5" s="24" t="s">
        <v>110</v>
      </c>
      <c r="QMS5" s="24" t="s">
        <v>107</v>
      </c>
      <c r="QMT5" s="24" t="s">
        <v>108</v>
      </c>
      <c r="QMU5" s="24" t="s">
        <v>109</v>
      </c>
      <c r="QMV5" s="24" t="s">
        <v>110</v>
      </c>
      <c r="QMW5" s="24" t="s">
        <v>107</v>
      </c>
      <c r="QMX5" s="24" t="s">
        <v>108</v>
      </c>
      <c r="QMY5" s="24" t="s">
        <v>109</v>
      </c>
      <c r="QMZ5" s="24" t="s">
        <v>110</v>
      </c>
      <c r="QNA5" s="24" t="s">
        <v>107</v>
      </c>
      <c r="QNB5" s="24" t="s">
        <v>108</v>
      </c>
      <c r="QNC5" s="24" t="s">
        <v>109</v>
      </c>
      <c r="QND5" s="24" t="s">
        <v>110</v>
      </c>
      <c r="QNE5" s="24" t="s">
        <v>107</v>
      </c>
      <c r="QNF5" s="24" t="s">
        <v>108</v>
      </c>
      <c r="QNG5" s="24" t="s">
        <v>109</v>
      </c>
      <c r="QNH5" s="24" t="s">
        <v>110</v>
      </c>
      <c r="QNI5" s="24" t="s">
        <v>107</v>
      </c>
      <c r="QNJ5" s="24" t="s">
        <v>108</v>
      </c>
      <c r="QNK5" s="24" t="s">
        <v>109</v>
      </c>
      <c r="QNL5" s="24" t="s">
        <v>110</v>
      </c>
      <c r="QNM5" s="24" t="s">
        <v>107</v>
      </c>
      <c r="QNN5" s="24" t="s">
        <v>108</v>
      </c>
      <c r="QNO5" s="24" t="s">
        <v>109</v>
      </c>
      <c r="QNP5" s="24" t="s">
        <v>110</v>
      </c>
      <c r="QNQ5" s="24" t="s">
        <v>107</v>
      </c>
      <c r="QNR5" s="24" t="s">
        <v>108</v>
      </c>
      <c r="QNS5" s="24" t="s">
        <v>109</v>
      </c>
      <c r="QNT5" s="24" t="s">
        <v>110</v>
      </c>
      <c r="QNU5" s="24" t="s">
        <v>107</v>
      </c>
      <c r="QNV5" s="24" t="s">
        <v>108</v>
      </c>
      <c r="QNW5" s="24" t="s">
        <v>109</v>
      </c>
      <c r="QNX5" s="24" t="s">
        <v>110</v>
      </c>
      <c r="QNY5" s="24" t="s">
        <v>107</v>
      </c>
      <c r="QNZ5" s="24" t="s">
        <v>108</v>
      </c>
      <c r="QOA5" s="24" t="s">
        <v>109</v>
      </c>
      <c r="QOB5" s="24" t="s">
        <v>110</v>
      </c>
      <c r="QOC5" s="24" t="s">
        <v>107</v>
      </c>
      <c r="QOD5" s="24" t="s">
        <v>108</v>
      </c>
      <c r="QOE5" s="24" t="s">
        <v>109</v>
      </c>
      <c r="QOF5" s="24" t="s">
        <v>110</v>
      </c>
      <c r="QOG5" s="24" t="s">
        <v>107</v>
      </c>
      <c r="QOH5" s="24" t="s">
        <v>108</v>
      </c>
      <c r="QOI5" s="24" t="s">
        <v>109</v>
      </c>
      <c r="QOJ5" s="24" t="s">
        <v>110</v>
      </c>
      <c r="QOK5" s="24" t="s">
        <v>107</v>
      </c>
      <c r="QOL5" s="24" t="s">
        <v>108</v>
      </c>
      <c r="QOM5" s="24" t="s">
        <v>109</v>
      </c>
      <c r="QON5" s="24" t="s">
        <v>110</v>
      </c>
      <c r="QOO5" s="24" t="s">
        <v>107</v>
      </c>
      <c r="QOP5" s="24" t="s">
        <v>108</v>
      </c>
      <c r="QOQ5" s="24" t="s">
        <v>109</v>
      </c>
      <c r="QOR5" s="24" t="s">
        <v>110</v>
      </c>
      <c r="QOS5" s="24" t="s">
        <v>107</v>
      </c>
      <c r="QOT5" s="24" t="s">
        <v>108</v>
      </c>
      <c r="QOU5" s="24" t="s">
        <v>109</v>
      </c>
      <c r="QOV5" s="24" t="s">
        <v>110</v>
      </c>
      <c r="QOW5" s="24" t="s">
        <v>107</v>
      </c>
      <c r="QOX5" s="24" t="s">
        <v>108</v>
      </c>
      <c r="QOY5" s="24" t="s">
        <v>109</v>
      </c>
      <c r="QOZ5" s="24" t="s">
        <v>110</v>
      </c>
      <c r="QPA5" s="24" t="s">
        <v>107</v>
      </c>
      <c r="QPB5" s="24" t="s">
        <v>108</v>
      </c>
      <c r="QPC5" s="24" t="s">
        <v>109</v>
      </c>
      <c r="QPD5" s="24" t="s">
        <v>110</v>
      </c>
      <c r="QPE5" s="24" t="s">
        <v>107</v>
      </c>
      <c r="QPF5" s="24" t="s">
        <v>108</v>
      </c>
      <c r="QPG5" s="24" t="s">
        <v>109</v>
      </c>
      <c r="QPH5" s="24" t="s">
        <v>110</v>
      </c>
      <c r="QPI5" s="24" t="s">
        <v>107</v>
      </c>
      <c r="QPJ5" s="24" t="s">
        <v>108</v>
      </c>
      <c r="QPK5" s="24" t="s">
        <v>109</v>
      </c>
      <c r="QPL5" s="24" t="s">
        <v>110</v>
      </c>
      <c r="QPM5" s="24" t="s">
        <v>107</v>
      </c>
      <c r="QPN5" s="24" t="s">
        <v>108</v>
      </c>
      <c r="QPO5" s="24" t="s">
        <v>109</v>
      </c>
      <c r="QPP5" s="24" t="s">
        <v>110</v>
      </c>
      <c r="QPQ5" s="24" t="s">
        <v>107</v>
      </c>
      <c r="QPR5" s="24" t="s">
        <v>108</v>
      </c>
      <c r="QPS5" s="24" t="s">
        <v>109</v>
      </c>
      <c r="QPT5" s="24" t="s">
        <v>110</v>
      </c>
      <c r="QPU5" s="24" t="s">
        <v>107</v>
      </c>
      <c r="QPV5" s="24" t="s">
        <v>108</v>
      </c>
      <c r="QPW5" s="24" t="s">
        <v>109</v>
      </c>
      <c r="QPX5" s="24" t="s">
        <v>110</v>
      </c>
      <c r="QPY5" s="24" t="s">
        <v>107</v>
      </c>
      <c r="QPZ5" s="24" t="s">
        <v>108</v>
      </c>
      <c r="QQA5" s="24" t="s">
        <v>109</v>
      </c>
      <c r="QQB5" s="24" t="s">
        <v>110</v>
      </c>
      <c r="QQC5" s="24" t="s">
        <v>107</v>
      </c>
      <c r="QQD5" s="24" t="s">
        <v>108</v>
      </c>
      <c r="QQE5" s="24" t="s">
        <v>109</v>
      </c>
      <c r="QQF5" s="24" t="s">
        <v>110</v>
      </c>
      <c r="QQG5" s="24" t="s">
        <v>107</v>
      </c>
      <c r="QQH5" s="24" t="s">
        <v>108</v>
      </c>
      <c r="QQI5" s="24" t="s">
        <v>109</v>
      </c>
      <c r="QQJ5" s="24" t="s">
        <v>110</v>
      </c>
      <c r="QQK5" s="24" t="s">
        <v>107</v>
      </c>
      <c r="QQL5" s="24" t="s">
        <v>108</v>
      </c>
      <c r="QQM5" s="24" t="s">
        <v>109</v>
      </c>
      <c r="QQN5" s="24" t="s">
        <v>110</v>
      </c>
      <c r="QQO5" s="24" t="s">
        <v>107</v>
      </c>
      <c r="QQP5" s="24" t="s">
        <v>108</v>
      </c>
      <c r="QQQ5" s="24" t="s">
        <v>109</v>
      </c>
      <c r="QQR5" s="24" t="s">
        <v>110</v>
      </c>
      <c r="QQS5" s="24" t="s">
        <v>107</v>
      </c>
      <c r="QQT5" s="24" t="s">
        <v>108</v>
      </c>
      <c r="QQU5" s="24" t="s">
        <v>109</v>
      </c>
      <c r="QQV5" s="24" t="s">
        <v>110</v>
      </c>
      <c r="QQW5" s="24" t="s">
        <v>107</v>
      </c>
      <c r="QQX5" s="24" t="s">
        <v>108</v>
      </c>
      <c r="QQY5" s="24" t="s">
        <v>109</v>
      </c>
      <c r="QQZ5" s="24" t="s">
        <v>110</v>
      </c>
      <c r="QRA5" s="24" t="s">
        <v>107</v>
      </c>
      <c r="QRB5" s="24" t="s">
        <v>108</v>
      </c>
      <c r="QRC5" s="24" t="s">
        <v>109</v>
      </c>
      <c r="QRD5" s="24" t="s">
        <v>110</v>
      </c>
      <c r="QRE5" s="24" t="s">
        <v>107</v>
      </c>
      <c r="QRF5" s="24" t="s">
        <v>108</v>
      </c>
      <c r="QRG5" s="24" t="s">
        <v>109</v>
      </c>
      <c r="QRH5" s="24" t="s">
        <v>110</v>
      </c>
      <c r="QRI5" s="24" t="s">
        <v>107</v>
      </c>
      <c r="QRJ5" s="24" t="s">
        <v>108</v>
      </c>
      <c r="QRK5" s="24" t="s">
        <v>109</v>
      </c>
      <c r="QRL5" s="24" t="s">
        <v>110</v>
      </c>
      <c r="QRM5" s="24" t="s">
        <v>107</v>
      </c>
      <c r="QRN5" s="24" t="s">
        <v>108</v>
      </c>
      <c r="QRO5" s="24" t="s">
        <v>109</v>
      </c>
      <c r="QRP5" s="24" t="s">
        <v>110</v>
      </c>
      <c r="QRQ5" s="24" t="s">
        <v>107</v>
      </c>
      <c r="QRR5" s="24" t="s">
        <v>108</v>
      </c>
      <c r="QRS5" s="24" t="s">
        <v>109</v>
      </c>
      <c r="QRT5" s="24" t="s">
        <v>110</v>
      </c>
      <c r="QRU5" s="24" t="s">
        <v>107</v>
      </c>
      <c r="QRV5" s="24" t="s">
        <v>108</v>
      </c>
      <c r="QRW5" s="24" t="s">
        <v>109</v>
      </c>
      <c r="QRX5" s="24" t="s">
        <v>110</v>
      </c>
      <c r="QRY5" s="24" t="s">
        <v>107</v>
      </c>
      <c r="QRZ5" s="24" t="s">
        <v>108</v>
      </c>
      <c r="QSA5" s="24" t="s">
        <v>109</v>
      </c>
      <c r="QSB5" s="24" t="s">
        <v>110</v>
      </c>
      <c r="QSC5" s="24" t="s">
        <v>107</v>
      </c>
      <c r="QSD5" s="24" t="s">
        <v>108</v>
      </c>
      <c r="QSE5" s="24" t="s">
        <v>109</v>
      </c>
      <c r="QSF5" s="24" t="s">
        <v>110</v>
      </c>
      <c r="QSG5" s="24" t="s">
        <v>107</v>
      </c>
      <c r="QSH5" s="24" t="s">
        <v>108</v>
      </c>
      <c r="QSI5" s="24" t="s">
        <v>109</v>
      </c>
      <c r="QSJ5" s="24" t="s">
        <v>110</v>
      </c>
      <c r="QSK5" s="24" t="s">
        <v>107</v>
      </c>
      <c r="QSL5" s="24" t="s">
        <v>108</v>
      </c>
      <c r="QSM5" s="24" t="s">
        <v>109</v>
      </c>
      <c r="QSN5" s="24" t="s">
        <v>110</v>
      </c>
      <c r="QSO5" s="24" t="s">
        <v>107</v>
      </c>
      <c r="QSP5" s="24" t="s">
        <v>108</v>
      </c>
      <c r="QSQ5" s="24" t="s">
        <v>109</v>
      </c>
      <c r="QSR5" s="24" t="s">
        <v>110</v>
      </c>
      <c r="QSS5" s="24" t="s">
        <v>107</v>
      </c>
      <c r="QST5" s="24" t="s">
        <v>108</v>
      </c>
      <c r="QSU5" s="24" t="s">
        <v>109</v>
      </c>
      <c r="QSV5" s="24" t="s">
        <v>110</v>
      </c>
      <c r="QSW5" s="24" t="s">
        <v>107</v>
      </c>
      <c r="QSX5" s="24" t="s">
        <v>108</v>
      </c>
      <c r="QSY5" s="24" t="s">
        <v>109</v>
      </c>
      <c r="QSZ5" s="24" t="s">
        <v>110</v>
      </c>
      <c r="QTA5" s="24" t="s">
        <v>107</v>
      </c>
      <c r="QTB5" s="24" t="s">
        <v>108</v>
      </c>
      <c r="QTC5" s="24" t="s">
        <v>109</v>
      </c>
      <c r="QTD5" s="24" t="s">
        <v>110</v>
      </c>
      <c r="QTE5" s="24" t="s">
        <v>107</v>
      </c>
      <c r="QTF5" s="24" t="s">
        <v>108</v>
      </c>
      <c r="QTG5" s="24" t="s">
        <v>109</v>
      </c>
      <c r="QTH5" s="24" t="s">
        <v>110</v>
      </c>
      <c r="QTI5" s="24" t="s">
        <v>107</v>
      </c>
      <c r="QTJ5" s="24" t="s">
        <v>108</v>
      </c>
      <c r="QTK5" s="24" t="s">
        <v>109</v>
      </c>
      <c r="QTL5" s="24" t="s">
        <v>110</v>
      </c>
      <c r="QTM5" s="24" t="s">
        <v>107</v>
      </c>
      <c r="QTN5" s="24" t="s">
        <v>108</v>
      </c>
      <c r="QTO5" s="24" t="s">
        <v>109</v>
      </c>
      <c r="QTP5" s="24" t="s">
        <v>110</v>
      </c>
      <c r="QTQ5" s="24" t="s">
        <v>107</v>
      </c>
      <c r="QTR5" s="24" t="s">
        <v>108</v>
      </c>
      <c r="QTS5" s="24" t="s">
        <v>109</v>
      </c>
      <c r="QTT5" s="24" t="s">
        <v>110</v>
      </c>
      <c r="QTU5" s="24" t="s">
        <v>107</v>
      </c>
      <c r="QTV5" s="24" t="s">
        <v>108</v>
      </c>
      <c r="QTW5" s="24" t="s">
        <v>109</v>
      </c>
      <c r="QTX5" s="24" t="s">
        <v>110</v>
      </c>
      <c r="QTY5" s="24" t="s">
        <v>107</v>
      </c>
      <c r="QTZ5" s="24" t="s">
        <v>108</v>
      </c>
      <c r="QUA5" s="24" t="s">
        <v>109</v>
      </c>
      <c r="QUB5" s="24" t="s">
        <v>110</v>
      </c>
      <c r="QUC5" s="24" t="s">
        <v>107</v>
      </c>
      <c r="QUD5" s="24" t="s">
        <v>108</v>
      </c>
      <c r="QUE5" s="24" t="s">
        <v>109</v>
      </c>
      <c r="QUF5" s="24" t="s">
        <v>110</v>
      </c>
      <c r="QUG5" s="24" t="s">
        <v>107</v>
      </c>
      <c r="QUH5" s="24" t="s">
        <v>108</v>
      </c>
      <c r="QUI5" s="24" t="s">
        <v>109</v>
      </c>
      <c r="QUJ5" s="24" t="s">
        <v>110</v>
      </c>
      <c r="QUK5" s="24" t="s">
        <v>107</v>
      </c>
      <c r="QUL5" s="24" t="s">
        <v>108</v>
      </c>
      <c r="QUM5" s="24" t="s">
        <v>109</v>
      </c>
      <c r="QUN5" s="24" t="s">
        <v>110</v>
      </c>
      <c r="QUO5" s="24" t="s">
        <v>107</v>
      </c>
      <c r="QUP5" s="24" t="s">
        <v>108</v>
      </c>
      <c r="QUQ5" s="24" t="s">
        <v>109</v>
      </c>
      <c r="QUR5" s="24" t="s">
        <v>110</v>
      </c>
      <c r="QUS5" s="24" t="s">
        <v>107</v>
      </c>
      <c r="QUT5" s="24" t="s">
        <v>108</v>
      </c>
      <c r="QUU5" s="24" t="s">
        <v>109</v>
      </c>
      <c r="QUV5" s="24" t="s">
        <v>110</v>
      </c>
      <c r="QUW5" s="24" t="s">
        <v>107</v>
      </c>
      <c r="QUX5" s="24" t="s">
        <v>108</v>
      </c>
      <c r="QUY5" s="24" t="s">
        <v>109</v>
      </c>
      <c r="QUZ5" s="24" t="s">
        <v>110</v>
      </c>
      <c r="QVA5" s="24" t="s">
        <v>107</v>
      </c>
      <c r="QVB5" s="24" t="s">
        <v>108</v>
      </c>
      <c r="QVC5" s="24" t="s">
        <v>109</v>
      </c>
      <c r="QVD5" s="24" t="s">
        <v>110</v>
      </c>
      <c r="QVE5" s="24" t="s">
        <v>107</v>
      </c>
      <c r="QVF5" s="24" t="s">
        <v>108</v>
      </c>
      <c r="QVG5" s="24" t="s">
        <v>109</v>
      </c>
      <c r="QVH5" s="24" t="s">
        <v>110</v>
      </c>
      <c r="QVI5" s="24" t="s">
        <v>107</v>
      </c>
      <c r="QVJ5" s="24" t="s">
        <v>108</v>
      </c>
      <c r="QVK5" s="24" t="s">
        <v>109</v>
      </c>
      <c r="QVL5" s="24" t="s">
        <v>110</v>
      </c>
      <c r="QVM5" s="24" t="s">
        <v>107</v>
      </c>
      <c r="QVN5" s="24" t="s">
        <v>108</v>
      </c>
      <c r="QVO5" s="24" t="s">
        <v>109</v>
      </c>
      <c r="QVP5" s="24" t="s">
        <v>110</v>
      </c>
      <c r="QVQ5" s="24" t="s">
        <v>107</v>
      </c>
      <c r="QVR5" s="24" t="s">
        <v>108</v>
      </c>
      <c r="QVS5" s="24" t="s">
        <v>109</v>
      </c>
      <c r="QVT5" s="24" t="s">
        <v>110</v>
      </c>
      <c r="QVU5" s="24" t="s">
        <v>107</v>
      </c>
      <c r="QVV5" s="24" t="s">
        <v>108</v>
      </c>
      <c r="QVW5" s="24" t="s">
        <v>109</v>
      </c>
      <c r="QVX5" s="24" t="s">
        <v>110</v>
      </c>
      <c r="QVY5" s="24" t="s">
        <v>107</v>
      </c>
      <c r="QVZ5" s="24" t="s">
        <v>108</v>
      </c>
      <c r="QWA5" s="24" t="s">
        <v>109</v>
      </c>
      <c r="QWB5" s="24" t="s">
        <v>110</v>
      </c>
      <c r="QWC5" s="24" t="s">
        <v>107</v>
      </c>
      <c r="QWD5" s="24" t="s">
        <v>108</v>
      </c>
      <c r="QWE5" s="24" t="s">
        <v>109</v>
      </c>
      <c r="QWF5" s="24" t="s">
        <v>110</v>
      </c>
      <c r="QWG5" s="24" t="s">
        <v>107</v>
      </c>
      <c r="QWH5" s="24" t="s">
        <v>108</v>
      </c>
      <c r="QWI5" s="24" t="s">
        <v>109</v>
      </c>
      <c r="QWJ5" s="24" t="s">
        <v>110</v>
      </c>
      <c r="QWK5" s="24" t="s">
        <v>107</v>
      </c>
      <c r="QWL5" s="24" t="s">
        <v>108</v>
      </c>
      <c r="QWM5" s="24" t="s">
        <v>109</v>
      </c>
      <c r="QWN5" s="24" t="s">
        <v>110</v>
      </c>
      <c r="QWO5" s="24" t="s">
        <v>107</v>
      </c>
      <c r="QWP5" s="24" t="s">
        <v>108</v>
      </c>
      <c r="QWQ5" s="24" t="s">
        <v>109</v>
      </c>
      <c r="QWR5" s="24" t="s">
        <v>110</v>
      </c>
      <c r="QWS5" s="24" t="s">
        <v>107</v>
      </c>
      <c r="QWT5" s="24" t="s">
        <v>108</v>
      </c>
      <c r="QWU5" s="24" t="s">
        <v>109</v>
      </c>
      <c r="QWV5" s="24" t="s">
        <v>110</v>
      </c>
      <c r="QWW5" s="24" t="s">
        <v>107</v>
      </c>
      <c r="QWX5" s="24" t="s">
        <v>108</v>
      </c>
      <c r="QWY5" s="24" t="s">
        <v>109</v>
      </c>
      <c r="QWZ5" s="24" t="s">
        <v>110</v>
      </c>
      <c r="QXA5" s="24" t="s">
        <v>107</v>
      </c>
      <c r="QXB5" s="24" t="s">
        <v>108</v>
      </c>
      <c r="QXC5" s="24" t="s">
        <v>109</v>
      </c>
      <c r="QXD5" s="24" t="s">
        <v>110</v>
      </c>
      <c r="QXE5" s="24" t="s">
        <v>107</v>
      </c>
      <c r="QXF5" s="24" t="s">
        <v>108</v>
      </c>
      <c r="QXG5" s="24" t="s">
        <v>109</v>
      </c>
      <c r="QXH5" s="24" t="s">
        <v>110</v>
      </c>
      <c r="QXI5" s="24" t="s">
        <v>107</v>
      </c>
      <c r="QXJ5" s="24" t="s">
        <v>108</v>
      </c>
      <c r="QXK5" s="24" t="s">
        <v>109</v>
      </c>
      <c r="QXL5" s="24" t="s">
        <v>110</v>
      </c>
      <c r="QXM5" s="24" t="s">
        <v>107</v>
      </c>
      <c r="QXN5" s="24" t="s">
        <v>108</v>
      </c>
      <c r="QXO5" s="24" t="s">
        <v>109</v>
      </c>
      <c r="QXP5" s="24" t="s">
        <v>110</v>
      </c>
      <c r="QXQ5" s="24" t="s">
        <v>107</v>
      </c>
      <c r="QXR5" s="24" t="s">
        <v>108</v>
      </c>
      <c r="QXS5" s="24" t="s">
        <v>109</v>
      </c>
      <c r="QXT5" s="24" t="s">
        <v>110</v>
      </c>
      <c r="QXU5" s="24" t="s">
        <v>107</v>
      </c>
      <c r="QXV5" s="24" t="s">
        <v>108</v>
      </c>
      <c r="QXW5" s="24" t="s">
        <v>109</v>
      </c>
      <c r="QXX5" s="24" t="s">
        <v>110</v>
      </c>
      <c r="QXY5" s="24" t="s">
        <v>107</v>
      </c>
      <c r="QXZ5" s="24" t="s">
        <v>108</v>
      </c>
      <c r="QYA5" s="24" t="s">
        <v>109</v>
      </c>
      <c r="QYB5" s="24" t="s">
        <v>110</v>
      </c>
      <c r="QYC5" s="24" t="s">
        <v>107</v>
      </c>
      <c r="QYD5" s="24" t="s">
        <v>108</v>
      </c>
      <c r="QYE5" s="24" t="s">
        <v>109</v>
      </c>
      <c r="QYF5" s="24" t="s">
        <v>110</v>
      </c>
      <c r="QYG5" s="24" t="s">
        <v>107</v>
      </c>
      <c r="QYH5" s="24" t="s">
        <v>108</v>
      </c>
      <c r="QYI5" s="24" t="s">
        <v>109</v>
      </c>
      <c r="QYJ5" s="24" t="s">
        <v>110</v>
      </c>
      <c r="QYK5" s="24" t="s">
        <v>107</v>
      </c>
      <c r="QYL5" s="24" t="s">
        <v>108</v>
      </c>
      <c r="QYM5" s="24" t="s">
        <v>109</v>
      </c>
      <c r="QYN5" s="24" t="s">
        <v>110</v>
      </c>
      <c r="QYO5" s="24" t="s">
        <v>107</v>
      </c>
      <c r="QYP5" s="24" t="s">
        <v>108</v>
      </c>
      <c r="QYQ5" s="24" t="s">
        <v>109</v>
      </c>
      <c r="QYR5" s="24" t="s">
        <v>110</v>
      </c>
      <c r="QYS5" s="24" t="s">
        <v>107</v>
      </c>
      <c r="QYT5" s="24" t="s">
        <v>108</v>
      </c>
      <c r="QYU5" s="24" t="s">
        <v>109</v>
      </c>
      <c r="QYV5" s="24" t="s">
        <v>110</v>
      </c>
      <c r="QYW5" s="24" t="s">
        <v>107</v>
      </c>
      <c r="QYX5" s="24" t="s">
        <v>108</v>
      </c>
      <c r="QYY5" s="24" t="s">
        <v>109</v>
      </c>
      <c r="QYZ5" s="24" t="s">
        <v>110</v>
      </c>
      <c r="QZA5" s="24" t="s">
        <v>107</v>
      </c>
      <c r="QZB5" s="24" t="s">
        <v>108</v>
      </c>
      <c r="QZC5" s="24" t="s">
        <v>109</v>
      </c>
      <c r="QZD5" s="24" t="s">
        <v>110</v>
      </c>
      <c r="QZE5" s="24" t="s">
        <v>107</v>
      </c>
      <c r="QZF5" s="24" t="s">
        <v>108</v>
      </c>
      <c r="QZG5" s="24" t="s">
        <v>109</v>
      </c>
      <c r="QZH5" s="24" t="s">
        <v>110</v>
      </c>
      <c r="QZI5" s="24" t="s">
        <v>107</v>
      </c>
      <c r="QZJ5" s="24" t="s">
        <v>108</v>
      </c>
      <c r="QZK5" s="24" t="s">
        <v>109</v>
      </c>
      <c r="QZL5" s="24" t="s">
        <v>110</v>
      </c>
      <c r="QZM5" s="24" t="s">
        <v>107</v>
      </c>
      <c r="QZN5" s="24" t="s">
        <v>108</v>
      </c>
      <c r="QZO5" s="24" t="s">
        <v>109</v>
      </c>
      <c r="QZP5" s="24" t="s">
        <v>110</v>
      </c>
      <c r="QZQ5" s="24" t="s">
        <v>107</v>
      </c>
      <c r="QZR5" s="24" t="s">
        <v>108</v>
      </c>
      <c r="QZS5" s="24" t="s">
        <v>109</v>
      </c>
      <c r="QZT5" s="24" t="s">
        <v>110</v>
      </c>
      <c r="QZU5" s="24" t="s">
        <v>107</v>
      </c>
      <c r="QZV5" s="24" t="s">
        <v>108</v>
      </c>
      <c r="QZW5" s="24" t="s">
        <v>109</v>
      </c>
      <c r="QZX5" s="24" t="s">
        <v>110</v>
      </c>
      <c r="QZY5" s="24" t="s">
        <v>107</v>
      </c>
      <c r="QZZ5" s="24" t="s">
        <v>108</v>
      </c>
      <c r="RAA5" s="24" t="s">
        <v>109</v>
      </c>
      <c r="RAB5" s="24" t="s">
        <v>110</v>
      </c>
      <c r="RAC5" s="24" t="s">
        <v>107</v>
      </c>
      <c r="RAD5" s="24" t="s">
        <v>108</v>
      </c>
      <c r="RAE5" s="24" t="s">
        <v>109</v>
      </c>
      <c r="RAF5" s="24" t="s">
        <v>110</v>
      </c>
      <c r="RAG5" s="24" t="s">
        <v>107</v>
      </c>
      <c r="RAH5" s="24" t="s">
        <v>108</v>
      </c>
      <c r="RAI5" s="24" t="s">
        <v>109</v>
      </c>
      <c r="RAJ5" s="24" t="s">
        <v>110</v>
      </c>
      <c r="RAK5" s="24" t="s">
        <v>107</v>
      </c>
      <c r="RAL5" s="24" t="s">
        <v>108</v>
      </c>
      <c r="RAM5" s="24" t="s">
        <v>109</v>
      </c>
      <c r="RAN5" s="24" t="s">
        <v>110</v>
      </c>
      <c r="RAO5" s="24" t="s">
        <v>107</v>
      </c>
      <c r="RAP5" s="24" t="s">
        <v>108</v>
      </c>
      <c r="RAQ5" s="24" t="s">
        <v>109</v>
      </c>
      <c r="RAR5" s="24" t="s">
        <v>110</v>
      </c>
      <c r="RAS5" s="24" t="s">
        <v>107</v>
      </c>
      <c r="RAT5" s="24" t="s">
        <v>108</v>
      </c>
      <c r="RAU5" s="24" t="s">
        <v>109</v>
      </c>
      <c r="RAV5" s="24" t="s">
        <v>110</v>
      </c>
      <c r="RAW5" s="24" t="s">
        <v>107</v>
      </c>
      <c r="RAX5" s="24" t="s">
        <v>108</v>
      </c>
      <c r="RAY5" s="24" t="s">
        <v>109</v>
      </c>
      <c r="RAZ5" s="24" t="s">
        <v>110</v>
      </c>
      <c r="RBA5" s="24" t="s">
        <v>107</v>
      </c>
      <c r="RBB5" s="24" t="s">
        <v>108</v>
      </c>
      <c r="RBC5" s="24" t="s">
        <v>109</v>
      </c>
      <c r="RBD5" s="24" t="s">
        <v>110</v>
      </c>
      <c r="RBE5" s="24" t="s">
        <v>107</v>
      </c>
      <c r="RBF5" s="24" t="s">
        <v>108</v>
      </c>
      <c r="RBG5" s="24" t="s">
        <v>109</v>
      </c>
      <c r="RBH5" s="24" t="s">
        <v>110</v>
      </c>
      <c r="RBI5" s="24" t="s">
        <v>107</v>
      </c>
      <c r="RBJ5" s="24" t="s">
        <v>108</v>
      </c>
      <c r="RBK5" s="24" t="s">
        <v>109</v>
      </c>
      <c r="RBL5" s="24" t="s">
        <v>110</v>
      </c>
      <c r="RBM5" s="24" t="s">
        <v>107</v>
      </c>
      <c r="RBN5" s="24" t="s">
        <v>108</v>
      </c>
      <c r="RBO5" s="24" t="s">
        <v>109</v>
      </c>
      <c r="RBP5" s="24" t="s">
        <v>110</v>
      </c>
      <c r="RBQ5" s="24" t="s">
        <v>107</v>
      </c>
      <c r="RBR5" s="24" t="s">
        <v>108</v>
      </c>
      <c r="RBS5" s="24" t="s">
        <v>109</v>
      </c>
      <c r="RBT5" s="24" t="s">
        <v>110</v>
      </c>
      <c r="RBU5" s="24" t="s">
        <v>107</v>
      </c>
      <c r="RBV5" s="24" t="s">
        <v>108</v>
      </c>
      <c r="RBW5" s="24" t="s">
        <v>109</v>
      </c>
      <c r="RBX5" s="24" t="s">
        <v>110</v>
      </c>
      <c r="RBY5" s="24" t="s">
        <v>107</v>
      </c>
      <c r="RBZ5" s="24" t="s">
        <v>108</v>
      </c>
      <c r="RCA5" s="24" t="s">
        <v>109</v>
      </c>
      <c r="RCB5" s="24" t="s">
        <v>110</v>
      </c>
      <c r="RCC5" s="24" t="s">
        <v>107</v>
      </c>
      <c r="RCD5" s="24" t="s">
        <v>108</v>
      </c>
      <c r="RCE5" s="24" t="s">
        <v>109</v>
      </c>
      <c r="RCF5" s="24" t="s">
        <v>110</v>
      </c>
      <c r="RCG5" s="24" t="s">
        <v>107</v>
      </c>
      <c r="RCH5" s="24" t="s">
        <v>108</v>
      </c>
      <c r="RCI5" s="24" t="s">
        <v>109</v>
      </c>
      <c r="RCJ5" s="24" t="s">
        <v>110</v>
      </c>
      <c r="RCK5" s="24" t="s">
        <v>107</v>
      </c>
      <c r="RCL5" s="24" t="s">
        <v>108</v>
      </c>
      <c r="RCM5" s="24" t="s">
        <v>109</v>
      </c>
      <c r="RCN5" s="24" t="s">
        <v>110</v>
      </c>
      <c r="RCO5" s="24" t="s">
        <v>107</v>
      </c>
      <c r="RCP5" s="24" t="s">
        <v>108</v>
      </c>
      <c r="RCQ5" s="24" t="s">
        <v>109</v>
      </c>
      <c r="RCR5" s="24" t="s">
        <v>110</v>
      </c>
      <c r="RCS5" s="24" t="s">
        <v>107</v>
      </c>
      <c r="RCT5" s="24" t="s">
        <v>108</v>
      </c>
      <c r="RCU5" s="24" t="s">
        <v>109</v>
      </c>
      <c r="RCV5" s="24" t="s">
        <v>110</v>
      </c>
      <c r="RCW5" s="24" t="s">
        <v>107</v>
      </c>
      <c r="RCX5" s="24" t="s">
        <v>108</v>
      </c>
      <c r="RCY5" s="24" t="s">
        <v>109</v>
      </c>
      <c r="RCZ5" s="24" t="s">
        <v>110</v>
      </c>
      <c r="RDA5" s="24" t="s">
        <v>107</v>
      </c>
      <c r="RDB5" s="24" t="s">
        <v>108</v>
      </c>
      <c r="RDC5" s="24" t="s">
        <v>109</v>
      </c>
      <c r="RDD5" s="24" t="s">
        <v>110</v>
      </c>
      <c r="RDE5" s="24" t="s">
        <v>107</v>
      </c>
      <c r="RDF5" s="24" t="s">
        <v>108</v>
      </c>
      <c r="RDG5" s="24" t="s">
        <v>109</v>
      </c>
      <c r="RDH5" s="24" t="s">
        <v>110</v>
      </c>
      <c r="RDI5" s="24" t="s">
        <v>107</v>
      </c>
      <c r="RDJ5" s="24" t="s">
        <v>108</v>
      </c>
      <c r="RDK5" s="24" t="s">
        <v>109</v>
      </c>
      <c r="RDL5" s="24" t="s">
        <v>110</v>
      </c>
      <c r="RDM5" s="24" t="s">
        <v>107</v>
      </c>
      <c r="RDN5" s="24" t="s">
        <v>108</v>
      </c>
      <c r="RDO5" s="24" t="s">
        <v>109</v>
      </c>
      <c r="RDP5" s="24" t="s">
        <v>110</v>
      </c>
      <c r="RDQ5" s="24" t="s">
        <v>107</v>
      </c>
      <c r="RDR5" s="24" t="s">
        <v>108</v>
      </c>
      <c r="RDS5" s="24" t="s">
        <v>109</v>
      </c>
      <c r="RDT5" s="24" t="s">
        <v>110</v>
      </c>
      <c r="RDU5" s="24" t="s">
        <v>107</v>
      </c>
      <c r="RDV5" s="24" t="s">
        <v>108</v>
      </c>
      <c r="RDW5" s="24" t="s">
        <v>109</v>
      </c>
      <c r="RDX5" s="24" t="s">
        <v>110</v>
      </c>
      <c r="RDY5" s="24" t="s">
        <v>107</v>
      </c>
      <c r="RDZ5" s="24" t="s">
        <v>108</v>
      </c>
      <c r="REA5" s="24" t="s">
        <v>109</v>
      </c>
      <c r="REB5" s="24" t="s">
        <v>110</v>
      </c>
      <c r="REC5" s="24" t="s">
        <v>107</v>
      </c>
      <c r="RED5" s="24" t="s">
        <v>108</v>
      </c>
      <c r="REE5" s="24" t="s">
        <v>109</v>
      </c>
      <c r="REF5" s="24" t="s">
        <v>110</v>
      </c>
      <c r="REG5" s="24" t="s">
        <v>107</v>
      </c>
      <c r="REH5" s="24" t="s">
        <v>108</v>
      </c>
      <c r="REI5" s="24" t="s">
        <v>109</v>
      </c>
      <c r="REJ5" s="24" t="s">
        <v>110</v>
      </c>
      <c r="REK5" s="24" t="s">
        <v>107</v>
      </c>
      <c r="REL5" s="24" t="s">
        <v>108</v>
      </c>
      <c r="REM5" s="24" t="s">
        <v>109</v>
      </c>
      <c r="REN5" s="24" t="s">
        <v>110</v>
      </c>
      <c r="REO5" s="24" t="s">
        <v>107</v>
      </c>
      <c r="REP5" s="24" t="s">
        <v>108</v>
      </c>
      <c r="REQ5" s="24" t="s">
        <v>109</v>
      </c>
      <c r="RER5" s="24" t="s">
        <v>110</v>
      </c>
      <c r="RES5" s="24" t="s">
        <v>107</v>
      </c>
      <c r="RET5" s="24" t="s">
        <v>108</v>
      </c>
      <c r="REU5" s="24" t="s">
        <v>109</v>
      </c>
      <c r="REV5" s="24" t="s">
        <v>110</v>
      </c>
      <c r="REW5" s="24" t="s">
        <v>107</v>
      </c>
      <c r="REX5" s="24" t="s">
        <v>108</v>
      </c>
      <c r="REY5" s="24" t="s">
        <v>109</v>
      </c>
      <c r="REZ5" s="24" t="s">
        <v>110</v>
      </c>
      <c r="RFA5" s="24" t="s">
        <v>107</v>
      </c>
      <c r="RFB5" s="24" t="s">
        <v>108</v>
      </c>
      <c r="RFC5" s="24" t="s">
        <v>109</v>
      </c>
      <c r="RFD5" s="24" t="s">
        <v>110</v>
      </c>
      <c r="RFE5" s="24" t="s">
        <v>107</v>
      </c>
      <c r="RFF5" s="24" t="s">
        <v>108</v>
      </c>
      <c r="RFG5" s="24" t="s">
        <v>109</v>
      </c>
      <c r="RFH5" s="24" t="s">
        <v>110</v>
      </c>
      <c r="RFI5" s="24" t="s">
        <v>107</v>
      </c>
      <c r="RFJ5" s="24" t="s">
        <v>108</v>
      </c>
      <c r="RFK5" s="24" t="s">
        <v>109</v>
      </c>
      <c r="RFL5" s="24" t="s">
        <v>110</v>
      </c>
      <c r="RFM5" s="24" t="s">
        <v>107</v>
      </c>
      <c r="RFN5" s="24" t="s">
        <v>108</v>
      </c>
      <c r="RFO5" s="24" t="s">
        <v>109</v>
      </c>
      <c r="RFP5" s="24" t="s">
        <v>110</v>
      </c>
      <c r="RFQ5" s="24" t="s">
        <v>107</v>
      </c>
      <c r="RFR5" s="24" t="s">
        <v>108</v>
      </c>
      <c r="RFS5" s="24" t="s">
        <v>109</v>
      </c>
      <c r="RFT5" s="24" t="s">
        <v>110</v>
      </c>
      <c r="RFU5" s="24" t="s">
        <v>107</v>
      </c>
      <c r="RFV5" s="24" t="s">
        <v>108</v>
      </c>
      <c r="RFW5" s="24" t="s">
        <v>109</v>
      </c>
      <c r="RFX5" s="24" t="s">
        <v>110</v>
      </c>
      <c r="RFY5" s="24" t="s">
        <v>107</v>
      </c>
      <c r="RFZ5" s="24" t="s">
        <v>108</v>
      </c>
      <c r="RGA5" s="24" t="s">
        <v>109</v>
      </c>
      <c r="RGB5" s="24" t="s">
        <v>110</v>
      </c>
      <c r="RGC5" s="24" t="s">
        <v>107</v>
      </c>
      <c r="RGD5" s="24" t="s">
        <v>108</v>
      </c>
      <c r="RGE5" s="24" t="s">
        <v>109</v>
      </c>
      <c r="RGF5" s="24" t="s">
        <v>110</v>
      </c>
      <c r="RGG5" s="24" t="s">
        <v>107</v>
      </c>
      <c r="RGH5" s="24" t="s">
        <v>108</v>
      </c>
      <c r="RGI5" s="24" t="s">
        <v>109</v>
      </c>
      <c r="RGJ5" s="24" t="s">
        <v>110</v>
      </c>
      <c r="RGK5" s="24" t="s">
        <v>107</v>
      </c>
      <c r="RGL5" s="24" t="s">
        <v>108</v>
      </c>
      <c r="RGM5" s="24" t="s">
        <v>109</v>
      </c>
      <c r="RGN5" s="24" t="s">
        <v>110</v>
      </c>
      <c r="RGO5" s="24" t="s">
        <v>107</v>
      </c>
      <c r="RGP5" s="24" t="s">
        <v>108</v>
      </c>
      <c r="RGQ5" s="24" t="s">
        <v>109</v>
      </c>
      <c r="RGR5" s="24" t="s">
        <v>110</v>
      </c>
      <c r="RGS5" s="24" t="s">
        <v>107</v>
      </c>
      <c r="RGT5" s="24" t="s">
        <v>108</v>
      </c>
      <c r="RGU5" s="24" t="s">
        <v>109</v>
      </c>
      <c r="RGV5" s="24" t="s">
        <v>110</v>
      </c>
      <c r="RGW5" s="24" t="s">
        <v>107</v>
      </c>
      <c r="RGX5" s="24" t="s">
        <v>108</v>
      </c>
      <c r="RGY5" s="24" t="s">
        <v>109</v>
      </c>
      <c r="RGZ5" s="24" t="s">
        <v>110</v>
      </c>
      <c r="RHA5" s="24" t="s">
        <v>107</v>
      </c>
      <c r="RHB5" s="24" t="s">
        <v>108</v>
      </c>
      <c r="RHC5" s="24" t="s">
        <v>109</v>
      </c>
      <c r="RHD5" s="24" t="s">
        <v>110</v>
      </c>
      <c r="RHE5" s="24" t="s">
        <v>107</v>
      </c>
      <c r="RHF5" s="24" t="s">
        <v>108</v>
      </c>
      <c r="RHG5" s="24" t="s">
        <v>109</v>
      </c>
      <c r="RHH5" s="24" t="s">
        <v>110</v>
      </c>
      <c r="RHI5" s="24" t="s">
        <v>107</v>
      </c>
      <c r="RHJ5" s="24" t="s">
        <v>108</v>
      </c>
      <c r="RHK5" s="24" t="s">
        <v>109</v>
      </c>
      <c r="RHL5" s="24" t="s">
        <v>110</v>
      </c>
      <c r="RHM5" s="24" t="s">
        <v>107</v>
      </c>
      <c r="RHN5" s="24" t="s">
        <v>108</v>
      </c>
      <c r="RHO5" s="24" t="s">
        <v>109</v>
      </c>
      <c r="RHP5" s="24" t="s">
        <v>110</v>
      </c>
      <c r="RHQ5" s="24" t="s">
        <v>107</v>
      </c>
      <c r="RHR5" s="24" t="s">
        <v>108</v>
      </c>
      <c r="RHS5" s="24" t="s">
        <v>109</v>
      </c>
      <c r="RHT5" s="24" t="s">
        <v>110</v>
      </c>
      <c r="RHU5" s="24" t="s">
        <v>107</v>
      </c>
      <c r="RHV5" s="24" t="s">
        <v>108</v>
      </c>
      <c r="RHW5" s="24" t="s">
        <v>109</v>
      </c>
      <c r="RHX5" s="24" t="s">
        <v>110</v>
      </c>
      <c r="RHY5" s="24" t="s">
        <v>107</v>
      </c>
      <c r="RHZ5" s="24" t="s">
        <v>108</v>
      </c>
      <c r="RIA5" s="24" t="s">
        <v>109</v>
      </c>
      <c r="RIB5" s="24" t="s">
        <v>110</v>
      </c>
      <c r="RIC5" s="24" t="s">
        <v>107</v>
      </c>
      <c r="RID5" s="24" t="s">
        <v>108</v>
      </c>
      <c r="RIE5" s="24" t="s">
        <v>109</v>
      </c>
      <c r="RIF5" s="24" t="s">
        <v>110</v>
      </c>
      <c r="RIG5" s="24" t="s">
        <v>107</v>
      </c>
      <c r="RIH5" s="24" t="s">
        <v>108</v>
      </c>
      <c r="RII5" s="24" t="s">
        <v>109</v>
      </c>
      <c r="RIJ5" s="24" t="s">
        <v>110</v>
      </c>
      <c r="RIK5" s="24" t="s">
        <v>107</v>
      </c>
      <c r="RIL5" s="24" t="s">
        <v>108</v>
      </c>
      <c r="RIM5" s="24" t="s">
        <v>109</v>
      </c>
      <c r="RIN5" s="24" t="s">
        <v>110</v>
      </c>
      <c r="RIO5" s="24" t="s">
        <v>107</v>
      </c>
      <c r="RIP5" s="24" t="s">
        <v>108</v>
      </c>
      <c r="RIQ5" s="24" t="s">
        <v>109</v>
      </c>
      <c r="RIR5" s="24" t="s">
        <v>110</v>
      </c>
      <c r="RIS5" s="24" t="s">
        <v>107</v>
      </c>
      <c r="RIT5" s="24" t="s">
        <v>108</v>
      </c>
      <c r="RIU5" s="24" t="s">
        <v>109</v>
      </c>
      <c r="RIV5" s="24" t="s">
        <v>110</v>
      </c>
      <c r="RIW5" s="24" t="s">
        <v>107</v>
      </c>
      <c r="RIX5" s="24" t="s">
        <v>108</v>
      </c>
      <c r="RIY5" s="24" t="s">
        <v>109</v>
      </c>
      <c r="RIZ5" s="24" t="s">
        <v>110</v>
      </c>
      <c r="RJA5" s="24" t="s">
        <v>107</v>
      </c>
      <c r="RJB5" s="24" t="s">
        <v>108</v>
      </c>
      <c r="RJC5" s="24" t="s">
        <v>109</v>
      </c>
      <c r="RJD5" s="24" t="s">
        <v>110</v>
      </c>
      <c r="RJE5" s="24" t="s">
        <v>107</v>
      </c>
      <c r="RJF5" s="24" t="s">
        <v>108</v>
      </c>
      <c r="RJG5" s="24" t="s">
        <v>109</v>
      </c>
      <c r="RJH5" s="24" t="s">
        <v>110</v>
      </c>
      <c r="RJI5" s="24" t="s">
        <v>107</v>
      </c>
      <c r="RJJ5" s="24" t="s">
        <v>108</v>
      </c>
      <c r="RJK5" s="24" t="s">
        <v>109</v>
      </c>
      <c r="RJL5" s="24" t="s">
        <v>110</v>
      </c>
      <c r="RJM5" s="24" t="s">
        <v>107</v>
      </c>
      <c r="RJN5" s="24" t="s">
        <v>108</v>
      </c>
      <c r="RJO5" s="24" t="s">
        <v>109</v>
      </c>
      <c r="RJP5" s="24" t="s">
        <v>110</v>
      </c>
      <c r="RJQ5" s="24" t="s">
        <v>107</v>
      </c>
      <c r="RJR5" s="24" t="s">
        <v>108</v>
      </c>
      <c r="RJS5" s="24" t="s">
        <v>109</v>
      </c>
      <c r="RJT5" s="24" t="s">
        <v>110</v>
      </c>
      <c r="RJU5" s="24" t="s">
        <v>107</v>
      </c>
      <c r="RJV5" s="24" t="s">
        <v>108</v>
      </c>
      <c r="RJW5" s="24" t="s">
        <v>109</v>
      </c>
      <c r="RJX5" s="24" t="s">
        <v>110</v>
      </c>
      <c r="RJY5" s="24" t="s">
        <v>107</v>
      </c>
      <c r="RJZ5" s="24" t="s">
        <v>108</v>
      </c>
      <c r="RKA5" s="24" t="s">
        <v>109</v>
      </c>
      <c r="RKB5" s="24" t="s">
        <v>110</v>
      </c>
      <c r="RKC5" s="24" t="s">
        <v>107</v>
      </c>
      <c r="RKD5" s="24" t="s">
        <v>108</v>
      </c>
      <c r="RKE5" s="24" t="s">
        <v>109</v>
      </c>
      <c r="RKF5" s="24" t="s">
        <v>110</v>
      </c>
      <c r="RKG5" s="24" t="s">
        <v>107</v>
      </c>
      <c r="RKH5" s="24" t="s">
        <v>108</v>
      </c>
      <c r="RKI5" s="24" t="s">
        <v>109</v>
      </c>
      <c r="RKJ5" s="24" t="s">
        <v>110</v>
      </c>
      <c r="RKK5" s="24" t="s">
        <v>107</v>
      </c>
      <c r="RKL5" s="24" t="s">
        <v>108</v>
      </c>
      <c r="RKM5" s="24" t="s">
        <v>109</v>
      </c>
      <c r="RKN5" s="24" t="s">
        <v>110</v>
      </c>
      <c r="RKO5" s="24" t="s">
        <v>107</v>
      </c>
      <c r="RKP5" s="24" t="s">
        <v>108</v>
      </c>
      <c r="RKQ5" s="24" t="s">
        <v>109</v>
      </c>
      <c r="RKR5" s="24" t="s">
        <v>110</v>
      </c>
      <c r="RKS5" s="24" t="s">
        <v>107</v>
      </c>
      <c r="RKT5" s="24" t="s">
        <v>108</v>
      </c>
      <c r="RKU5" s="24" t="s">
        <v>109</v>
      </c>
      <c r="RKV5" s="24" t="s">
        <v>110</v>
      </c>
      <c r="RKW5" s="24" t="s">
        <v>107</v>
      </c>
      <c r="RKX5" s="24" t="s">
        <v>108</v>
      </c>
      <c r="RKY5" s="24" t="s">
        <v>109</v>
      </c>
      <c r="RKZ5" s="24" t="s">
        <v>110</v>
      </c>
      <c r="RLA5" s="24" t="s">
        <v>107</v>
      </c>
      <c r="RLB5" s="24" t="s">
        <v>108</v>
      </c>
      <c r="RLC5" s="24" t="s">
        <v>109</v>
      </c>
      <c r="RLD5" s="24" t="s">
        <v>110</v>
      </c>
      <c r="RLE5" s="24" t="s">
        <v>107</v>
      </c>
      <c r="RLF5" s="24" t="s">
        <v>108</v>
      </c>
      <c r="RLG5" s="24" t="s">
        <v>109</v>
      </c>
      <c r="RLH5" s="24" t="s">
        <v>110</v>
      </c>
      <c r="RLI5" s="24" t="s">
        <v>107</v>
      </c>
      <c r="RLJ5" s="24" t="s">
        <v>108</v>
      </c>
      <c r="RLK5" s="24" t="s">
        <v>109</v>
      </c>
      <c r="RLL5" s="24" t="s">
        <v>110</v>
      </c>
      <c r="RLM5" s="24" t="s">
        <v>107</v>
      </c>
      <c r="RLN5" s="24" t="s">
        <v>108</v>
      </c>
      <c r="RLO5" s="24" t="s">
        <v>109</v>
      </c>
      <c r="RLP5" s="24" t="s">
        <v>110</v>
      </c>
      <c r="RLQ5" s="24" t="s">
        <v>107</v>
      </c>
      <c r="RLR5" s="24" t="s">
        <v>108</v>
      </c>
      <c r="RLS5" s="24" t="s">
        <v>109</v>
      </c>
      <c r="RLT5" s="24" t="s">
        <v>110</v>
      </c>
      <c r="RLU5" s="24" t="s">
        <v>107</v>
      </c>
      <c r="RLV5" s="24" t="s">
        <v>108</v>
      </c>
      <c r="RLW5" s="24" t="s">
        <v>109</v>
      </c>
      <c r="RLX5" s="24" t="s">
        <v>110</v>
      </c>
      <c r="RLY5" s="24" t="s">
        <v>107</v>
      </c>
      <c r="RLZ5" s="24" t="s">
        <v>108</v>
      </c>
      <c r="RMA5" s="24" t="s">
        <v>109</v>
      </c>
      <c r="RMB5" s="24" t="s">
        <v>110</v>
      </c>
      <c r="RMC5" s="24" t="s">
        <v>107</v>
      </c>
      <c r="RMD5" s="24" t="s">
        <v>108</v>
      </c>
      <c r="RME5" s="24" t="s">
        <v>109</v>
      </c>
      <c r="RMF5" s="24" t="s">
        <v>110</v>
      </c>
      <c r="RMG5" s="24" t="s">
        <v>107</v>
      </c>
      <c r="RMH5" s="24" t="s">
        <v>108</v>
      </c>
      <c r="RMI5" s="24" t="s">
        <v>109</v>
      </c>
      <c r="RMJ5" s="24" t="s">
        <v>110</v>
      </c>
      <c r="RMK5" s="24" t="s">
        <v>107</v>
      </c>
      <c r="RML5" s="24" t="s">
        <v>108</v>
      </c>
      <c r="RMM5" s="24" t="s">
        <v>109</v>
      </c>
      <c r="RMN5" s="24" t="s">
        <v>110</v>
      </c>
      <c r="RMO5" s="24" t="s">
        <v>107</v>
      </c>
      <c r="RMP5" s="24" t="s">
        <v>108</v>
      </c>
      <c r="RMQ5" s="24" t="s">
        <v>109</v>
      </c>
      <c r="RMR5" s="24" t="s">
        <v>110</v>
      </c>
      <c r="RMS5" s="24" t="s">
        <v>107</v>
      </c>
      <c r="RMT5" s="24" t="s">
        <v>108</v>
      </c>
      <c r="RMU5" s="24" t="s">
        <v>109</v>
      </c>
      <c r="RMV5" s="24" t="s">
        <v>110</v>
      </c>
      <c r="RMW5" s="24" t="s">
        <v>107</v>
      </c>
      <c r="RMX5" s="24" t="s">
        <v>108</v>
      </c>
      <c r="RMY5" s="24" t="s">
        <v>109</v>
      </c>
      <c r="RMZ5" s="24" t="s">
        <v>110</v>
      </c>
      <c r="RNA5" s="24" t="s">
        <v>107</v>
      </c>
      <c r="RNB5" s="24" t="s">
        <v>108</v>
      </c>
      <c r="RNC5" s="24" t="s">
        <v>109</v>
      </c>
      <c r="RND5" s="24" t="s">
        <v>110</v>
      </c>
      <c r="RNE5" s="24" t="s">
        <v>107</v>
      </c>
      <c r="RNF5" s="24" t="s">
        <v>108</v>
      </c>
      <c r="RNG5" s="24" t="s">
        <v>109</v>
      </c>
      <c r="RNH5" s="24" t="s">
        <v>110</v>
      </c>
      <c r="RNI5" s="24" t="s">
        <v>107</v>
      </c>
      <c r="RNJ5" s="24" t="s">
        <v>108</v>
      </c>
      <c r="RNK5" s="24" t="s">
        <v>109</v>
      </c>
      <c r="RNL5" s="24" t="s">
        <v>110</v>
      </c>
      <c r="RNM5" s="24" t="s">
        <v>107</v>
      </c>
      <c r="RNN5" s="24" t="s">
        <v>108</v>
      </c>
      <c r="RNO5" s="24" t="s">
        <v>109</v>
      </c>
      <c r="RNP5" s="24" t="s">
        <v>110</v>
      </c>
      <c r="RNQ5" s="24" t="s">
        <v>107</v>
      </c>
      <c r="RNR5" s="24" t="s">
        <v>108</v>
      </c>
      <c r="RNS5" s="24" t="s">
        <v>109</v>
      </c>
      <c r="RNT5" s="24" t="s">
        <v>110</v>
      </c>
      <c r="RNU5" s="24" t="s">
        <v>107</v>
      </c>
      <c r="RNV5" s="24" t="s">
        <v>108</v>
      </c>
      <c r="RNW5" s="24" t="s">
        <v>109</v>
      </c>
      <c r="RNX5" s="24" t="s">
        <v>110</v>
      </c>
      <c r="RNY5" s="24" t="s">
        <v>107</v>
      </c>
      <c r="RNZ5" s="24" t="s">
        <v>108</v>
      </c>
      <c r="ROA5" s="24" t="s">
        <v>109</v>
      </c>
      <c r="ROB5" s="24" t="s">
        <v>110</v>
      </c>
      <c r="ROC5" s="24" t="s">
        <v>107</v>
      </c>
      <c r="ROD5" s="24" t="s">
        <v>108</v>
      </c>
      <c r="ROE5" s="24" t="s">
        <v>109</v>
      </c>
      <c r="ROF5" s="24" t="s">
        <v>110</v>
      </c>
      <c r="ROG5" s="24" t="s">
        <v>107</v>
      </c>
      <c r="ROH5" s="24" t="s">
        <v>108</v>
      </c>
      <c r="ROI5" s="24" t="s">
        <v>109</v>
      </c>
      <c r="ROJ5" s="24" t="s">
        <v>110</v>
      </c>
      <c r="ROK5" s="24" t="s">
        <v>107</v>
      </c>
      <c r="ROL5" s="24" t="s">
        <v>108</v>
      </c>
      <c r="ROM5" s="24" t="s">
        <v>109</v>
      </c>
      <c r="RON5" s="24" t="s">
        <v>110</v>
      </c>
      <c r="ROO5" s="24" t="s">
        <v>107</v>
      </c>
      <c r="ROP5" s="24" t="s">
        <v>108</v>
      </c>
      <c r="ROQ5" s="24" t="s">
        <v>109</v>
      </c>
      <c r="ROR5" s="24" t="s">
        <v>110</v>
      </c>
      <c r="ROS5" s="24" t="s">
        <v>107</v>
      </c>
      <c r="ROT5" s="24" t="s">
        <v>108</v>
      </c>
      <c r="ROU5" s="24" t="s">
        <v>109</v>
      </c>
      <c r="ROV5" s="24" t="s">
        <v>110</v>
      </c>
      <c r="ROW5" s="24" t="s">
        <v>107</v>
      </c>
      <c r="ROX5" s="24" t="s">
        <v>108</v>
      </c>
      <c r="ROY5" s="24" t="s">
        <v>109</v>
      </c>
      <c r="ROZ5" s="24" t="s">
        <v>110</v>
      </c>
      <c r="RPA5" s="24" t="s">
        <v>107</v>
      </c>
      <c r="RPB5" s="24" t="s">
        <v>108</v>
      </c>
      <c r="RPC5" s="24" t="s">
        <v>109</v>
      </c>
      <c r="RPD5" s="24" t="s">
        <v>110</v>
      </c>
      <c r="RPE5" s="24" t="s">
        <v>107</v>
      </c>
      <c r="RPF5" s="24" t="s">
        <v>108</v>
      </c>
      <c r="RPG5" s="24" t="s">
        <v>109</v>
      </c>
      <c r="RPH5" s="24" t="s">
        <v>110</v>
      </c>
      <c r="RPI5" s="24" t="s">
        <v>107</v>
      </c>
      <c r="RPJ5" s="24" t="s">
        <v>108</v>
      </c>
      <c r="RPK5" s="24" t="s">
        <v>109</v>
      </c>
      <c r="RPL5" s="24" t="s">
        <v>110</v>
      </c>
      <c r="RPM5" s="24" t="s">
        <v>107</v>
      </c>
      <c r="RPN5" s="24" t="s">
        <v>108</v>
      </c>
      <c r="RPO5" s="24" t="s">
        <v>109</v>
      </c>
      <c r="RPP5" s="24" t="s">
        <v>110</v>
      </c>
      <c r="RPQ5" s="24" t="s">
        <v>107</v>
      </c>
      <c r="RPR5" s="24" t="s">
        <v>108</v>
      </c>
      <c r="RPS5" s="24" t="s">
        <v>109</v>
      </c>
      <c r="RPT5" s="24" t="s">
        <v>110</v>
      </c>
      <c r="RPU5" s="24" t="s">
        <v>107</v>
      </c>
      <c r="RPV5" s="24" t="s">
        <v>108</v>
      </c>
      <c r="RPW5" s="24" t="s">
        <v>109</v>
      </c>
      <c r="RPX5" s="24" t="s">
        <v>110</v>
      </c>
      <c r="RPY5" s="24" t="s">
        <v>107</v>
      </c>
      <c r="RPZ5" s="24" t="s">
        <v>108</v>
      </c>
      <c r="RQA5" s="24" t="s">
        <v>109</v>
      </c>
      <c r="RQB5" s="24" t="s">
        <v>110</v>
      </c>
      <c r="RQC5" s="24" t="s">
        <v>107</v>
      </c>
      <c r="RQD5" s="24" t="s">
        <v>108</v>
      </c>
      <c r="RQE5" s="24" t="s">
        <v>109</v>
      </c>
      <c r="RQF5" s="24" t="s">
        <v>110</v>
      </c>
      <c r="RQG5" s="24" t="s">
        <v>107</v>
      </c>
      <c r="RQH5" s="24" t="s">
        <v>108</v>
      </c>
      <c r="RQI5" s="24" t="s">
        <v>109</v>
      </c>
      <c r="RQJ5" s="24" t="s">
        <v>110</v>
      </c>
      <c r="RQK5" s="24" t="s">
        <v>107</v>
      </c>
      <c r="RQL5" s="24" t="s">
        <v>108</v>
      </c>
      <c r="RQM5" s="24" t="s">
        <v>109</v>
      </c>
      <c r="RQN5" s="24" t="s">
        <v>110</v>
      </c>
      <c r="RQO5" s="24" t="s">
        <v>107</v>
      </c>
      <c r="RQP5" s="24" t="s">
        <v>108</v>
      </c>
      <c r="RQQ5" s="24" t="s">
        <v>109</v>
      </c>
      <c r="RQR5" s="24" t="s">
        <v>110</v>
      </c>
      <c r="RQS5" s="24" t="s">
        <v>107</v>
      </c>
      <c r="RQT5" s="24" t="s">
        <v>108</v>
      </c>
      <c r="RQU5" s="24" t="s">
        <v>109</v>
      </c>
      <c r="RQV5" s="24" t="s">
        <v>110</v>
      </c>
      <c r="RQW5" s="24" t="s">
        <v>107</v>
      </c>
      <c r="RQX5" s="24" t="s">
        <v>108</v>
      </c>
      <c r="RQY5" s="24" t="s">
        <v>109</v>
      </c>
      <c r="RQZ5" s="24" t="s">
        <v>110</v>
      </c>
      <c r="RRA5" s="24" t="s">
        <v>107</v>
      </c>
      <c r="RRB5" s="24" t="s">
        <v>108</v>
      </c>
      <c r="RRC5" s="24" t="s">
        <v>109</v>
      </c>
      <c r="RRD5" s="24" t="s">
        <v>110</v>
      </c>
      <c r="RRE5" s="24" t="s">
        <v>107</v>
      </c>
      <c r="RRF5" s="24" t="s">
        <v>108</v>
      </c>
      <c r="RRG5" s="24" t="s">
        <v>109</v>
      </c>
      <c r="RRH5" s="24" t="s">
        <v>110</v>
      </c>
      <c r="RRI5" s="24" t="s">
        <v>107</v>
      </c>
      <c r="RRJ5" s="24" t="s">
        <v>108</v>
      </c>
      <c r="RRK5" s="24" t="s">
        <v>109</v>
      </c>
      <c r="RRL5" s="24" t="s">
        <v>110</v>
      </c>
      <c r="RRM5" s="24" t="s">
        <v>107</v>
      </c>
      <c r="RRN5" s="24" t="s">
        <v>108</v>
      </c>
      <c r="RRO5" s="24" t="s">
        <v>109</v>
      </c>
      <c r="RRP5" s="24" t="s">
        <v>110</v>
      </c>
      <c r="RRQ5" s="24" t="s">
        <v>107</v>
      </c>
      <c r="RRR5" s="24" t="s">
        <v>108</v>
      </c>
      <c r="RRS5" s="24" t="s">
        <v>109</v>
      </c>
      <c r="RRT5" s="24" t="s">
        <v>110</v>
      </c>
      <c r="RRU5" s="24" t="s">
        <v>107</v>
      </c>
      <c r="RRV5" s="24" t="s">
        <v>108</v>
      </c>
      <c r="RRW5" s="24" t="s">
        <v>109</v>
      </c>
      <c r="RRX5" s="24" t="s">
        <v>110</v>
      </c>
      <c r="RRY5" s="24" t="s">
        <v>107</v>
      </c>
      <c r="RRZ5" s="24" t="s">
        <v>108</v>
      </c>
      <c r="RSA5" s="24" t="s">
        <v>109</v>
      </c>
      <c r="RSB5" s="24" t="s">
        <v>110</v>
      </c>
      <c r="RSC5" s="24" t="s">
        <v>107</v>
      </c>
      <c r="RSD5" s="24" t="s">
        <v>108</v>
      </c>
      <c r="RSE5" s="24" t="s">
        <v>109</v>
      </c>
      <c r="RSF5" s="24" t="s">
        <v>110</v>
      </c>
      <c r="RSG5" s="24" t="s">
        <v>107</v>
      </c>
      <c r="RSH5" s="24" t="s">
        <v>108</v>
      </c>
      <c r="RSI5" s="24" t="s">
        <v>109</v>
      </c>
      <c r="RSJ5" s="24" t="s">
        <v>110</v>
      </c>
      <c r="RSK5" s="24" t="s">
        <v>107</v>
      </c>
      <c r="RSL5" s="24" t="s">
        <v>108</v>
      </c>
      <c r="RSM5" s="24" t="s">
        <v>109</v>
      </c>
      <c r="RSN5" s="24" t="s">
        <v>110</v>
      </c>
      <c r="RSO5" s="24" t="s">
        <v>107</v>
      </c>
      <c r="RSP5" s="24" t="s">
        <v>108</v>
      </c>
      <c r="RSQ5" s="24" t="s">
        <v>109</v>
      </c>
      <c r="RSR5" s="24" t="s">
        <v>110</v>
      </c>
      <c r="RSS5" s="24" t="s">
        <v>107</v>
      </c>
      <c r="RST5" s="24" t="s">
        <v>108</v>
      </c>
      <c r="RSU5" s="24" t="s">
        <v>109</v>
      </c>
      <c r="RSV5" s="24" t="s">
        <v>110</v>
      </c>
      <c r="RSW5" s="24" t="s">
        <v>107</v>
      </c>
      <c r="RSX5" s="24" t="s">
        <v>108</v>
      </c>
      <c r="RSY5" s="24" t="s">
        <v>109</v>
      </c>
      <c r="RSZ5" s="24" t="s">
        <v>110</v>
      </c>
      <c r="RTA5" s="24" t="s">
        <v>107</v>
      </c>
      <c r="RTB5" s="24" t="s">
        <v>108</v>
      </c>
      <c r="RTC5" s="24" t="s">
        <v>109</v>
      </c>
      <c r="RTD5" s="24" t="s">
        <v>110</v>
      </c>
      <c r="RTE5" s="24" t="s">
        <v>107</v>
      </c>
      <c r="RTF5" s="24" t="s">
        <v>108</v>
      </c>
      <c r="RTG5" s="24" t="s">
        <v>109</v>
      </c>
      <c r="RTH5" s="24" t="s">
        <v>110</v>
      </c>
      <c r="RTI5" s="24" t="s">
        <v>107</v>
      </c>
      <c r="RTJ5" s="24" t="s">
        <v>108</v>
      </c>
      <c r="RTK5" s="24" t="s">
        <v>109</v>
      </c>
      <c r="RTL5" s="24" t="s">
        <v>110</v>
      </c>
      <c r="RTM5" s="24" t="s">
        <v>107</v>
      </c>
      <c r="RTN5" s="24" t="s">
        <v>108</v>
      </c>
      <c r="RTO5" s="24" t="s">
        <v>109</v>
      </c>
      <c r="RTP5" s="24" t="s">
        <v>110</v>
      </c>
      <c r="RTQ5" s="24" t="s">
        <v>107</v>
      </c>
      <c r="RTR5" s="24" t="s">
        <v>108</v>
      </c>
      <c r="RTS5" s="24" t="s">
        <v>109</v>
      </c>
      <c r="RTT5" s="24" t="s">
        <v>110</v>
      </c>
      <c r="RTU5" s="24" t="s">
        <v>107</v>
      </c>
      <c r="RTV5" s="24" t="s">
        <v>108</v>
      </c>
      <c r="RTW5" s="24" t="s">
        <v>109</v>
      </c>
      <c r="RTX5" s="24" t="s">
        <v>110</v>
      </c>
      <c r="RTY5" s="24" t="s">
        <v>107</v>
      </c>
      <c r="RTZ5" s="24" t="s">
        <v>108</v>
      </c>
      <c r="RUA5" s="24" t="s">
        <v>109</v>
      </c>
      <c r="RUB5" s="24" t="s">
        <v>110</v>
      </c>
      <c r="RUC5" s="24" t="s">
        <v>107</v>
      </c>
      <c r="RUD5" s="24" t="s">
        <v>108</v>
      </c>
      <c r="RUE5" s="24" t="s">
        <v>109</v>
      </c>
      <c r="RUF5" s="24" t="s">
        <v>110</v>
      </c>
      <c r="RUG5" s="24" t="s">
        <v>107</v>
      </c>
      <c r="RUH5" s="24" t="s">
        <v>108</v>
      </c>
      <c r="RUI5" s="24" t="s">
        <v>109</v>
      </c>
      <c r="RUJ5" s="24" t="s">
        <v>110</v>
      </c>
      <c r="RUK5" s="24" t="s">
        <v>107</v>
      </c>
      <c r="RUL5" s="24" t="s">
        <v>108</v>
      </c>
      <c r="RUM5" s="24" t="s">
        <v>109</v>
      </c>
      <c r="RUN5" s="24" t="s">
        <v>110</v>
      </c>
      <c r="RUO5" s="24" t="s">
        <v>107</v>
      </c>
      <c r="RUP5" s="24" t="s">
        <v>108</v>
      </c>
      <c r="RUQ5" s="24" t="s">
        <v>109</v>
      </c>
      <c r="RUR5" s="24" t="s">
        <v>110</v>
      </c>
      <c r="RUS5" s="24" t="s">
        <v>107</v>
      </c>
      <c r="RUT5" s="24" t="s">
        <v>108</v>
      </c>
      <c r="RUU5" s="24" t="s">
        <v>109</v>
      </c>
      <c r="RUV5" s="24" t="s">
        <v>110</v>
      </c>
      <c r="RUW5" s="24" t="s">
        <v>107</v>
      </c>
      <c r="RUX5" s="24" t="s">
        <v>108</v>
      </c>
      <c r="RUY5" s="24" t="s">
        <v>109</v>
      </c>
      <c r="RUZ5" s="24" t="s">
        <v>110</v>
      </c>
      <c r="RVA5" s="24" t="s">
        <v>107</v>
      </c>
      <c r="RVB5" s="24" t="s">
        <v>108</v>
      </c>
      <c r="RVC5" s="24" t="s">
        <v>109</v>
      </c>
      <c r="RVD5" s="24" t="s">
        <v>110</v>
      </c>
      <c r="RVE5" s="24" t="s">
        <v>107</v>
      </c>
      <c r="RVF5" s="24" t="s">
        <v>108</v>
      </c>
      <c r="RVG5" s="24" t="s">
        <v>109</v>
      </c>
      <c r="RVH5" s="24" t="s">
        <v>110</v>
      </c>
      <c r="RVI5" s="24" t="s">
        <v>107</v>
      </c>
      <c r="RVJ5" s="24" t="s">
        <v>108</v>
      </c>
      <c r="RVK5" s="24" t="s">
        <v>109</v>
      </c>
      <c r="RVL5" s="24" t="s">
        <v>110</v>
      </c>
      <c r="RVM5" s="24" t="s">
        <v>107</v>
      </c>
      <c r="RVN5" s="24" t="s">
        <v>108</v>
      </c>
      <c r="RVO5" s="24" t="s">
        <v>109</v>
      </c>
      <c r="RVP5" s="24" t="s">
        <v>110</v>
      </c>
      <c r="RVQ5" s="24" t="s">
        <v>107</v>
      </c>
      <c r="RVR5" s="24" t="s">
        <v>108</v>
      </c>
      <c r="RVS5" s="24" t="s">
        <v>109</v>
      </c>
      <c r="RVT5" s="24" t="s">
        <v>110</v>
      </c>
      <c r="RVU5" s="24" t="s">
        <v>107</v>
      </c>
      <c r="RVV5" s="24" t="s">
        <v>108</v>
      </c>
      <c r="RVW5" s="24" t="s">
        <v>109</v>
      </c>
      <c r="RVX5" s="24" t="s">
        <v>110</v>
      </c>
      <c r="RVY5" s="24" t="s">
        <v>107</v>
      </c>
      <c r="RVZ5" s="24" t="s">
        <v>108</v>
      </c>
      <c r="RWA5" s="24" t="s">
        <v>109</v>
      </c>
      <c r="RWB5" s="24" t="s">
        <v>110</v>
      </c>
      <c r="RWC5" s="24" t="s">
        <v>107</v>
      </c>
      <c r="RWD5" s="24" t="s">
        <v>108</v>
      </c>
      <c r="RWE5" s="24" t="s">
        <v>109</v>
      </c>
      <c r="RWF5" s="24" t="s">
        <v>110</v>
      </c>
      <c r="RWG5" s="24" t="s">
        <v>107</v>
      </c>
      <c r="RWH5" s="24" t="s">
        <v>108</v>
      </c>
      <c r="RWI5" s="24" t="s">
        <v>109</v>
      </c>
      <c r="RWJ5" s="24" t="s">
        <v>110</v>
      </c>
      <c r="RWK5" s="24" t="s">
        <v>107</v>
      </c>
      <c r="RWL5" s="24" t="s">
        <v>108</v>
      </c>
      <c r="RWM5" s="24" t="s">
        <v>109</v>
      </c>
      <c r="RWN5" s="24" t="s">
        <v>110</v>
      </c>
      <c r="RWO5" s="24" t="s">
        <v>107</v>
      </c>
      <c r="RWP5" s="24" t="s">
        <v>108</v>
      </c>
      <c r="RWQ5" s="24" t="s">
        <v>109</v>
      </c>
      <c r="RWR5" s="24" t="s">
        <v>110</v>
      </c>
      <c r="RWS5" s="24" t="s">
        <v>107</v>
      </c>
      <c r="RWT5" s="24" t="s">
        <v>108</v>
      </c>
      <c r="RWU5" s="24" t="s">
        <v>109</v>
      </c>
      <c r="RWV5" s="24" t="s">
        <v>110</v>
      </c>
      <c r="RWW5" s="24" t="s">
        <v>107</v>
      </c>
      <c r="RWX5" s="24" t="s">
        <v>108</v>
      </c>
      <c r="RWY5" s="24" t="s">
        <v>109</v>
      </c>
      <c r="RWZ5" s="24" t="s">
        <v>110</v>
      </c>
      <c r="RXA5" s="24" t="s">
        <v>107</v>
      </c>
      <c r="RXB5" s="24" t="s">
        <v>108</v>
      </c>
      <c r="RXC5" s="24" t="s">
        <v>109</v>
      </c>
      <c r="RXD5" s="24" t="s">
        <v>110</v>
      </c>
      <c r="RXE5" s="24" t="s">
        <v>107</v>
      </c>
      <c r="RXF5" s="24" t="s">
        <v>108</v>
      </c>
      <c r="RXG5" s="24" t="s">
        <v>109</v>
      </c>
      <c r="RXH5" s="24" t="s">
        <v>110</v>
      </c>
      <c r="RXI5" s="24" t="s">
        <v>107</v>
      </c>
      <c r="RXJ5" s="24" t="s">
        <v>108</v>
      </c>
      <c r="RXK5" s="24" t="s">
        <v>109</v>
      </c>
      <c r="RXL5" s="24" t="s">
        <v>110</v>
      </c>
      <c r="RXM5" s="24" t="s">
        <v>107</v>
      </c>
      <c r="RXN5" s="24" t="s">
        <v>108</v>
      </c>
      <c r="RXO5" s="24" t="s">
        <v>109</v>
      </c>
      <c r="RXP5" s="24" t="s">
        <v>110</v>
      </c>
      <c r="RXQ5" s="24" t="s">
        <v>107</v>
      </c>
      <c r="RXR5" s="24" t="s">
        <v>108</v>
      </c>
      <c r="RXS5" s="24" t="s">
        <v>109</v>
      </c>
      <c r="RXT5" s="24" t="s">
        <v>110</v>
      </c>
      <c r="RXU5" s="24" t="s">
        <v>107</v>
      </c>
      <c r="RXV5" s="24" t="s">
        <v>108</v>
      </c>
      <c r="RXW5" s="24" t="s">
        <v>109</v>
      </c>
      <c r="RXX5" s="24" t="s">
        <v>110</v>
      </c>
      <c r="RXY5" s="24" t="s">
        <v>107</v>
      </c>
      <c r="RXZ5" s="24" t="s">
        <v>108</v>
      </c>
      <c r="RYA5" s="24" t="s">
        <v>109</v>
      </c>
      <c r="RYB5" s="24" t="s">
        <v>110</v>
      </c>
      <c r="RYC5" s="24" t="s">
        <v>107</v>
      </c>
      <c r="RYD5" s="24" t="s">
        <v>108</v>
      </c>
      <c r="RYE5" s="24" t="s">
        <v>109</v>
      </c>
      <c r="RYF5" s="24" t="s">
        <v>110</v>
      </c>
      <c r="RYG5" s="24" t="s">
        <v>107</v>
      </c>
      <c r="RYH5" s="24" t="s">
        <v>108</v>
      </c>
      <c r="RYI5" s="24" t="s">
        <v>109</v>
      </c>
      <c r="RYJ5" s="24" t="s">
        <v>110</v>
      </c>
      <c r="RYK5" s="24" t="s">
        <v>107</v>
      </c>
      <c r="RYL5" s="24" t="s">
        <v>108</v>
      </c>
      <c r="RYM5" s="24" t="s">
        <v>109</v>
      </c>
      <c r="RYN5" s="24" t="s">
        <v>110</v>
      </c>
      <c r="RYO5" s="24" t="s">
        <v>107</v>
      </c>
      <c r="RYP5" s="24" t="s">
        <v>108</v>
      </c>
      <c r="RYQ5" s="24" t="s">
        <v>109</v>
      </c>
      <c r="RYR5" s="24" t="s">
        <v>110</v>
      </c>
      <c r="RYS5" s="24" t="s">
        <v>107</v>
      </c>
      <c r="RYT5" s="24" t="s">
        <v>108</v>
      </c>
      <c r="RYU5" s="24" t="s">
        <v>109</v>
      </c>
      <c r="RYV5" s="24" t="s">
        <v>110</v>
      </c>
      <c r="RYW5" s="24" t="s">
        <v>107</v>
      </c>
      <c r="RYX5" s="24" t="s">
        <v>108</v>
      </c>
      <c r="RYY5" s="24" t="s">
        <v>109</v>
      </c>
      <c r="RYZ5" s="24" t="s">
        <v>110</v>
      </c>
      <c r="RZA5" s="24" t="s">
        <v>107</v>
      </c>
      <c r="RZB5" s="24" t="s">
        <v>108</v>
      </c>
      <c r="RZC5" s="24" t="s">
        <v>109</v>
      </c>
      <c r="RZD5" s="24" t="s">
        <v>110</v>
      </c>
      <c r="RZE5" s="24" t="s">
        <v>107</v>
      </c>
      <c r="RZF5" s="24" t="s">
        <v>108</v>
      </c>
      <c r="RZG5" s="24" t="s">
        <v>109</v>
      </c>
      <c r="RZH5" s="24" t="s">
        <v>110</v>
      </c>
      <c r="RZI5" s="24" t="s">
        <v>107</v>
      </c>
      <c r="RZJ5" s="24" t="s">
        <v>108</v>
      </c>
      <c r="RZK5" s="24" t="s">
        <v>109</v>
      </c>
      <c r="RZL5" s="24" t="s">
        <v>110</v>
      </c>
      <c r="RZM5" s="24" t="s">
        <v>107</v>
      </c>
      <c r="RZN5" s="24" t="s">
        <v>108</v>
      </c>
      <c r="RZO5" s="24" t="s">
        <v>109</v>
      </c>
      <c r="RZP5" s="24" t="s">
        <v>110</v>
      </c>
      <c r="RZQ5" s="24" t="s">
        <v>107</v>
      </c>
      <c r="RZR5" s="24" t="s">
        <v>108</v>
      </c>
      <c r="RZS5" s="24" t="s">
        <v>109</v>
      </c>
      <c r="RZT5" s="24" t="s">
        <v>110</v>
      </c>
      <c r="RZU5" s="24" t="s">
        <v>107</v>
      </c>
      <c r="RZV5" s="24" t="s">
        <v>108</v>
      </c>
      <c r="RZW5" s="24" t="s">
        <v>109</v>
      </c>
      <c r="RZX5" s="24" t="s">
        <v>110</v>
      </c>
      <c r="RZY5" s="24" t="s">
        <v>107</v>
      </c>
      <c r="RZZ5" s="24" t="s">
        <v>108</v>
      </c>
      <c r="SAA5" s="24" t="s">
        <v>109</v>
      </c>
      <c r="SAB5" s="24" t="s">
        <v>110</v>
      </c>
      <c r="SAC5" s="24" t="s">
        <v>107</v>
      </c>
      <c r="SAD5" s="24" t="s">
        <v>108</v>
      </c>
      <c r="SAE5" s="24" t="s">
        <v>109</v>
      </c>
      <c r="SAF5" s="24" t="s">
        <v>110</v>
      </c>
      <c r="SAG5" s="24" t="s">
        <v>107</v>
      </c>
      <c r="SAH5" s="24" t="s">
        <v>108</v>
      </c>
      <c r="SAI5" s="24" t="s">
        <v>109</v>
      </c>
      <c r="SAJ5" s="24" t="s">
        <v>110</v>
      </c>
      <c r="SAK5" s="24" t="s">
        <v>107</v>
      </c>
      <c r="SAL5" s="24" t="s">
        <v>108</v>
      </c>
      <c r="SAM5" s="24" t="s">
        <v>109</v>
      </c>
      <c r="SAN5" s="24" t="s">
        <v>110</v>
      </c>
      <c r="SAO5" s="24" t="s">
        <v>107</v>
      </c>
      <c r="SAP5" s="24" t="s">
        <v>108</v>
      </c>
      <c r="SAQ5" s="24" t="s">
        <v>109</v>
      </c>
      <c r="SAR5" s="24" t="s">
        <v>110</v>
      </c>
      <c r="SAS5" s="24" t="s">
        <v>107</v>
      </c>
      <c r="SAT5" s="24" t="s">
        <v>108</v>
      </c>
      <c r="SAU5" s="24" t="s">
        <v>109</v>
      </c>
      <c r="SAV5" s="24" t="s">
        <v>110</v>
      </c>
      <c r="SAW5" s="24" t="s">
        <v>107</v>
      </c>
      <c r="SAX5" s="24" t="s">
        <v>108</v>
      </c>
      <c r="SAY5" s="24" t="s">
        <v>109</v>
      </c>
      <c r="SAZ5" s="24" t="s">
        <v>110</v>
      </c>
      <c r="SBA5" s="24" t="s">
        <v>107</v>
      </c>
      <c r="SBB5" s="24" t="s">
        <v>108</v>
      </c>
      <c r="SBC5" s="24" t="s">
        <v>109</v>
      </c>
      <c r="SBD5" s="24" t="s">
        <v>110</v>
      </c>
      <c r="SBE5" s="24" t="s">
        <v>107</v>
      </c>
      <c r="SBF5" s="24" t="s">
        <v>108</v>
      </c>
      <c r="SBG5" s="24" t="s">
        <v>109</v>
      </c>
      <c r="SBH5" s="24" t="s">
        <v>110</v>
      </c>
      <c r="SBI5" s="24" t="s">
        <v>107</v>
      </c>
      <c r="SBJ5" s="24" t="s">
        <v>108</v>
      </c>
      <c r="SBK5" s="24" t="s">
        <v>109</v>
      </c>
      <c r="SBL5" s="24" t="s">
        <v>110</v>
      </c>
      <c r="SBM5" s="24" t="s">
        <v>107</v>
      </c>
      <c r="SBN5" s="24" t="s">
        <v>108</v>
      </c>
      <c r="SBO5" s="24" t="s">
        <v>109</v>
      </c>
      <c r="SBP5" s="24" t="s">
        <v>110</v>
      </c>
      <c r="SBQ5" s="24" t="s">
        <v>107</v>
      </c>
      <c r="SBR5" s="24" t="s">
        <v>108</v>
      </c>
      <c r="SBS5" s="24" t="s">
        <v>109</v>
      </c>
      <c r="SBT5" s="24" t="s">
        <v>110</v>
      </c>
      <c r="SBU5" s="24" t="s">
        <v>107</v>
      </c>
      <c r="SBV5" s="24" t="s">
        <v>108</v>
      </c>
      <c r="SBW5" s="24" t="s">
        <v>109</v>
      </c>
      <c r="SBX5" s="24" t="s">
        <v>110</v>
      </c>
      <c r="SBY5" s="24" t="s">
        <v>107</v>
      </c>
      <c r="SBZ5" s="24" t="s">
        <v>108</v>
      </c>
      <c r="SCA5" s="24" t="s">
        <v>109</v>
      </c>
      <c r="SCB5" s="24" t="s">
        <v>110</v>
      </c>
      <c r="SCC5" s="24" t="s">
        <v>107</v>
      </c>
      <c r="SCD5" s="24" t="s">
        <v>108</v>
      </c>
      <c r="SCE5" s="24" t="s">
        <v>109</v>
      </c>
      <c r="SCF5" s="24" t="s">
        <v>110</v>
      </c>
      <c r="SCG5" s="24" t="s">
        <v>107</v>
      </c>
      <c r="SCH5" s="24" t="s">
        <v>108</v>
      </c>
      <c r="SCI5" s="24" t="s">
        <v>109</v>
      </c>
      <c r="SCJ5" s="24" t="s">
        <v>110</v>
      </c>
      <c r="SCK5" s="24" t="s">
        <v>107</v>
      </c>
      <c r="SCL5" s="24" t="s">
        <v>108</v>
      </c>
      <c r="SCM5" s="24" t="s">
        <v>109</v>
      </c>
      <c r="SCN5" s="24" t="s">
        <v>110</v>
      </c>
      <c r="SCO5" s="24" t="s">
        <v>107</v>
      </c>
      <c r="SCP5" s="24" t="s">
        <v>108</v>
      </c>
      <c r="SCQ5" s="24" t="s">
        <v>109</v>
      </c>
      <c r="SCR5" s="24" t="s">
        <v>110</v>
      </c>
      <c r="SCS5" s="24" t="s">
        <v>107</v>
      </c>
      <c r="SCT5" s="24" t="s">
        <v>108</v>
      </c>
      <c r="SCU5" s="24" t="s">
        <v>109</v>
      </c>
      <c r="SCV5" s="24" t="s">
        <v>110</v>
      </c>
      <c r="SCW5" s="24" t="s">
        <v>107</v>
      </c>
      <c r="SCX5" s="24" t="s">
        <v>108</v>
      </c>
      <c r="SCY5" s="24" t="s">
        <v>109</v>
      </c>
      <c r="SCZ5" s="24" t="s">
        <v>110</v>
      </c>
      <c r="SDA5" s="24" t="s">
        <v>107</v>
      </c>
      <c r="SDB5" s="24" t="s">
        <v>108</v>
      </c>
      <c r="SDC5" s="24" t="s">
        <v>109</v>
      </c>
      <c r="SDD5" s="24" t="s">
        <v>110</v>
      </c>
      <c r="SDE5" s="24" t="s">
        <v>107</v>
      </c>
      <c r="SDF5" s="24" t="s">
        <v>108</v>
      </c>
      <c r="SDG5" s="24" t="s">
        <v>109</v>
      </c>
      <c r="SDH5" s="24" t="s">
        <v>110</v>
      </c>
      <c r="SDI5" s="24" t="s">
        <v>107</v>
      </c>
      <c r="SDJ5" s="24" t="s">
        <v>108</v>
      </c>
      <c r="SDK5" s="24" t="s">
        <v>109</v>
      </c>
      <c r="SDL5" s="24" t="s">
        <v>110</v>
      </c>
      <c r="SDM5" s="24" t="s">
        <v>107</v>
      </c>
      <c r="SDN5" s="24" t="s">
        <v>108</v>
      </c>
      <c r="SDO5" s="24" t="s">
        <v>109</v>
      </c>
      <c r="SDP5" s="24" t="s">
        <v>110</v>
      </c>
      <c r="SDQ5" s="24" t="s">
        <v>107</v>
      </c>
      <c r="SDR5" s="24" t="s">
        <v>108</v>
      </c>
      <c r="SDS5" s="24" t="s">
        <v>109</v>
      </c>
      <c r="SDT5" s="24" t="s">
        <v>110</v>
      </c>
      <c r="SDU5" s="24" t="s">
        <v>107</v>
      </c>
      <c r="SDV5" s="24" t="s">
        <v>108</v>
      </c>
      <c r="SDW5" s="24" t="s">
        <v>109</v>
      </c>
      <c r="SDX5" s="24" t="s">
        <v>110</v>
      </c>
      <c r="SDY5" s="24" t="s">
        <v>107</v>
      </c>
      <c r="SDZ5" s="24" t="s">
        <v>108</v>
      </c>
      <c r="SEA5" s="24" t="s">
        <v>109</v>
      </c>
      <c r="SEB5" s="24" t="s">
        <v>110</v>
      </c>
      <c r="SEC5" s="24" t="s">
        <v>107</v>
      </c>
      <c r="SED5" s="24" t="s">
        <v>108</v>
      </c>
      <c r="SEE5" s="24" t="s">
        <v>109</v>
      </c>
      <c r="SEF5" s="24" t="s">
        <v>110</v>
      </c>
      <c r="SEG5" s="24" t="s">
        <v>107</v>
      </c>
      <c r="SEH5" s="24" t="s">
        <v>108</v>
      </c>
      <c r="SEI5" s="24" t="s">
        <v>109</v>
      </c>
      <c r="SEJ5" s="24" t="s">
        <v>110</v>
      </c>
      <c r="SEK5" s="24" t="s">
        <v>107</v>
      </c>
      <c r="SEL5" s="24" t="s">
        <v>108</v>
      </c>
      <c r="SEM5" s="24" t="s">
        <v>109</v>
      </c>
      <c r="SEN5" s="24" t="s">
        <v>110</v>
      </c>
      <c r="SEO5" s="24" t="s">
        <v>107</v>
      </c>
      <c r="SEP5" s="24" t="s">
        <v>108</v>
      </c>
      <c r="SEQ5" s="24" t="s">
        <v>109</v>
      </c>
      <c r="SER5" s="24" t="s">
        <v>110</v>
      </c>
      <c r="SES5" s="24" t="s">
        <v>107</v>
      </c>
      <c r="SET5" s="24" t="s">
        <v>108</v>
      </c>
      <c r="SEU5" s="24" t="s">
        <v>109</v>
      </c>
      <c r="SEV5" s="24" t="s">
        <v>110</v>
      </c>
      <c r="SEW5" s="24" t="s">
        <v>107</v>
      </c>
      <c r="SEX5" s="24" t="s">
        <v>108</v>
      </c>
      <c r="SEY5" s="24" t="s">
        <v>109</v>
      </c>
      <c r="SEZ5" s="24" t="s">
        <v>110</v>
      </c>
      <c r="SFA5" s="24" t="s">
        <v>107</v>
      </c>
      <c r="SFB5" s="24" t="s">
        <v>108</v>
      </c>
      <c r="SFC5" s="24" t="s">
        <v>109</v>
      </c>
      <c r="SFD5" s="24" t="s">
        <v>110</v>
      </c>
      <c r="SFE5" s="24" t="s">
        <v>107</v>
      </c>
      <c r="SFF5" s="24" t="s">
        <v>108</v>
      </c>
      <c r="SFG5" s="24" t="s">
        <v>109</v>
      </c>
      <c r="SFH5" s="24" t="s">
        <v>110</v>
      </c>
      <c r="SFI5" s="24" t="s">
        <v>107</v>
      </c>
      <c r="SFJ5" s="24" t="s">
        <v>108</v>
      </c>
      <c r="SFK5" s="24" t="s">
        <v>109</v>
      </c>
      <c r="SFL5" s="24" t="s">
        <v>110</v>
      </c>
      <c r="SFM5" s="24" t="s">
        <v>107</v>
      </c>
      <c r="SFN5" s="24" t="s">
        <v>108</v>
      </c>
      <c r="SFO5" s="24" t="s">
        <v>109</v>
      </c>
      <c r="SFP5" s="24" t="s">
        <v>110</v>
      </c>
      <c r="SFQ5" s="24" t="s">
        <v>107</v>
      </c>
      <c r="SFR5" s="24" t="s">
        <v>108</v>
      </c>
      <c r="SFS5" s="24" t="s">
        <v>109</v>
      </c>
      <c r="SFT5" s="24" t="s">
        <v>110</v>
      </c>
      <c r="SFU5" s="24" t="s">
        <v>107</v>
      </c>
      <c r="SFV5" s="24" t="s">
        <v>108</v>
      </c>
      <c r="SFW5" s="24" t="s">
        <v>109</v>
      </c>
      <c r="SFX5" s="24" t="s">
        <v>110</v>
      </c>
      <c r="SFY5" s="24" t="s">
        <v>107</v>
      </c>
      <c r="SFZ5" s="24" t="s">
        <v>108</v>
      </c>
      <c r="SGA5" s="24" t="s">
        <v>109</v>
      </c>
      <c r="SGB5" s="24" t="s">
        <v>110</v>
      </c>
      <c r="SGC5" s="24" t="s">
        <v>107</v>
      </c>
      <c r="SGD5" s="24" t="s">
        <v>108</v>
      </c>
      <c r="SGE5" s="24" t="s">
        <v>109</v>
      </c>
      <c r="SGF5" s="24" t="s">
        <v>110</v>
      </c>
      <c r="SGG5" s="24" t="s">
        <v>107</v>
      </c>
      <c r="SGH5" s="24" t="s">
        <v>108</v>
      </c>
      <c r="SGI5" s="24" t="s">
        <v>109</v>
      </c>
      <c r="SGJ5" s="24" t="s">
        <v>110</v>
      </c>
      <c r="SGK5" s="24" t="s">
        <v>107</v>
      </c>
      <c r="SGL5" s="24" t="s">
        <v>108</v>
      </c>
      <c r="SGM5" s="24" t="s">
        <v>109</v>
      </c>
      <c r="SGN5" s="24" t="s">
        <v>110</v>
      </c>
      <c r="SGO5" s="24" t="s">
        <v>107</v>
      </c>
      <c r="SGP5" s="24" t="s">
        <v>108</v>
      </c>
      <c r="SGQ5" s="24" t="s">
        <v>109</v>
      </c>
      <c r="SGR5" s="24" t="s">
        <v>110</v>
      </c>
      <c r="SGS5" s="24" t="s">
        <v>107</v>
      </c>
      <c r="SGT5" s="24" t="s">
        <v>108</v>
      </c>
      <c r="SGU5" s="24" t="s">
        <v>109</v>
      </c>
      <c r="SGV5" s="24" t="s">
        <v>110</v>
      </c>
      <c r="SGW5" s="24" t="s">
        <v>107</v>
      </c>
      <c r="SGX5" s="24" t="s">
        <v>108</v>
      </c>
      <c r="SGY5" s="24" t="s">
        <v>109</v>
      </c>
      <c r="SGZ5" s="24" t="s">
        <v>110</v>
      </c>
      <c r="SHA5" s="24" t="s">
        <v>107</v>
      </c>
      <c r="SHB5" s="24" t="s">
        <v>108</v>
      </c>
      <c r="SHC5" s="24" t="s">
        <v>109</v>
      </c>
      <c r="SHD5" s="24" t="s">
        <v>110</v>
      </c>
      <c r="SHE5" s="24" t="s">
        <v>107</v>
      </c>
      <c r="SHF5" s="24" t="s">
        <v>108</v>
      </c>
      <c r="SHG5" s="24" t="s">
        <v>109</v>
      </c>
      <c r="SHH5" s="24" t="s">
        <v>110</v>
      </c>
      <c r="SHI5" s="24" t="s">
        <v>107</v>
      </c>
      <c r="SHJ5" s="24" t="s">
        <v>108</v>
      </c>
      <c r="SHK5" s="24" t="s">
        <v>109</v>
      </c>
      <c r="SHL5" s="24" t="s">
        <v>110</v>
      </c>
      <c r="SHM5" s="24" t="s">
        <v>107</v>
      </c>
      <c r="SHN5" s="24" t="s">
        <v>108</v>
      </c>
      <c r="SHO5" s="24" t="s">
        <v>109</v>
      </c>
      <c r="SHP5" s="24" t="s">
        <v>110</v>
      </c>
      <c r="SHQ5" s="24" t="s">
        <v>107</v>
      </c>
      <c r="SHR5" s="24" t="s">
        <v>108</v>
      </c>
      <c r="SHS5" s="24" t="s">
        <v>109</v>
      </c>
      <c r="SHT5" s="24" t="s">
        <v>110</v>
      </c>
      <c r="SHU5" s="24" t="s">
        <v>107</v>
      </c>
      <c r="SHV5" s="24" t="s">
        <v>108</v>
      </c>
      <c r="SHW5" s="24" t="s">
        <v>109</v>
      </c>
      <c r="SHX5" s="24" t="s">
        <v>110</v>
      </c>
      <c r="SHY5" s="24" t="s">
        <v>107</v>
      </c>
      <c r="SHZ5" s="24" t="s">
        <v>108</v>
      </c>
      <c r="SIA5" s="24" t="s">
        <v>109</v>
      </c>
      <c r="SIB5" s="24" t="s">
        <v>110</v>
      </c>
      <c r="SIC5" s="24" t="s">
        <v>107</v>
      </c>
      <c r="SID5" s="24" t="s">
        <v>108</v>
      </c>
      <c r="SIE5" s="24" t="s">
        <v>109</v>
      </c>
      <c r="SIF5" s="24" t="s">
        <v>110</v>
      </c>
      <c r="SIG5" s="24" t="s">
        <v>107</v>
      </c>
      <c r="SIH5" s="24" t="s">
        <v>108</v>
      </c>
      <c r="SII5" s="24" t="s">
        <v>109</v>
      </c>
      <c r="SIJ5" s="24" t="s">
        <v>110</v>
      </c>
      <c r="SIK5" s="24" t="s">
        <v>107</v>
      </c>
      <c r="SIL5" s="24" t="s">
        <v>108</v>
      </c>
      <c r="SIM5" s="24" t="s">
        <v>109</v>
      </c>
      <c r="SIN5" s="24" t="s">
        <v>110</v>
      </c>
      <c r="SIO5" s="24" t="s">
        <v>107</v>
      </c>
      <c r="SIP5" s="24" t="s">
        <v>108</v>
      </c>
      <c r="SIQ5" s="24" t="s">
        <v>109</v>
      </c>
      <c r="SIR5" s="24" t="s">
        <v>110</v>
      </c>
      <c r="SIS5" s="24" t="s">
        <v>107</v>
      </c>
      <c r="SIT5" s="24" t="s">
        <v>108</v>
      </c>
      <c r="SIU5" s="24" t="s">
        <v>109</v>
      </c>
      <c r="SIV5" s="24" t="s">
        <v>110</v>
      </c>
      <c r="SIW5" s="24" t="s">
        <v>107</v>
      </c>
      <c r="SIX5" s="24" t="s">
        <v>108</v>
      </c>
      <c r="SIY5" s="24" t="s">
        <v>109</v>
      </c>
      <c r="SIZ5" s="24" t="s">
        <v>110</v>
      </c>
      <c r="SJA5" s="24" t="s">
        <v>107</v>
      </c>
      <c r="SJB5" s="24" t="s">
        <v>108</v>
      </c>
      <c r="SJC5" s="24" t="s">
        <v>109</v>
      </c>
      <c r="SJD5" s="24" t="s">
        <v>110</v>
      </c>
      <c r="SJE5" s="24" t="s">
        <v>107</v>
      </c>
      <c r="SJF5" s="24" t="s">
        <v>108</v>
      </c>
      <c r="SJG5" s="24" t="s">
        <v>109</v>
      </c>
      <c r="SJH5" s="24" t="s">
        <v>110</v>
      </c>
      <c r="SJI5" s="24" t="s">
        <v>107</v>
      </c>
      <c r="SJJ5" s="24" t="s">
        <v>108</v>
      </c>
      <c r="SJK5" s="24" t="s">
        <v>109</v>
      </c>
      <c r="SJL5" s="24" t="s">
        <v>110</v>
      </c>
      <c r="SJM5" s="24" t="s">
        <v>107</v>
      </c>
      <c r="SJN5" s="24" t="s">
        <v>108</v>
      </c>
      <c r="SJO5" s="24" t="s">
        <v>109</v>
      </c>
      <c r="SJP5" s="24" t="s">
        <v>110</v>
      </c>
      <c r="SJQ5" s="24" t="s">
        <v>107</v>
      </c>
      <c r="SJR5" s="24" t="s">
        <v>108</v>
      </c>
      <c r="SJS5" s="24" t="s">
        <v>109</v>
      </c>
      <c r="SJT5" s="24" t="s">
        <v>110</v>
      </c>
      <c r="SJU5" s="24" t="s">
        <v>107</v>
      </c>
      <c r="SJV5" s="24" t="s">
        <v>108</v>
      </c>
      <c r="SJW5" s="24" t="s">
        <v>109</v>
      </c>
      <c r="SJX5" s="24" t="s">
        <v>110</v>
      </c>
      <c r="SJY5" s="24" t="s">
        <v>107</v>
      </c>
      <c r="SJZ5" s="24" t="s">
        <v>108</v>
      </c>
      <c r="SKA5" s="24" t="s">
        <v>109</v>
      </c>
      <c r="SKB5" s="24" t="s">
        <v>110</v>
      </c>
      <c r="SKC5" s="24" t="s">
        <v>107</v>
      </c>
      <c r="SKD5" s="24" t="s">
        <v>108</v>
      </c>
      <c r="SKE5" s="24" t="s">
        <v>109</v>
      </c>
      <c r="SKF5" s="24" t="s">
        <v>110</v>
      </c>
      <c r="SKG5" s="24" t="s">
        <v>107</v>
      </c>
      <c r="SKH5" s="24" t="s">
        <v>108</v>
      </c>
      <c r="SKI5" s="24" t="s">
        <v>109</v>
      </c>
      <c r="SKJ5" s="24" t="s">
        <v>110</v>
      </c>
      <c r="SKK5" s="24" t="s">
        <v>107</v>
      </c>
      <c r="SKL5" s="24" t="s">
        <v>108</v>
      </c>
      <c r="SKM5" s="24" t="s">
        <v>109</v>
      </c>
      <c r="SKN5" s="24" t="s">
        <v>110</v>
      </c>
      <c r="SKO5" s="24" t="s">
        <v>107</v>
      </c>
      <c r="SKP5" s="24" t="s">
        <v>108</v>
      </c>
      <c r="SKQ5" s="24" t="s">
        <v>109</v>
      </c>
      <c r="SKR5" s="24" t="s">
        <v>110</v>
      </c>
      <c r="SKS5" s="24" t="s">
        <v>107</v>
      </c>
      <c r="SKT5" s="24" t="s">
        <v>108</v>
      </c>
      <c r="SKU5" s="24" t="s">
        <v>109</v>
      </c>
      <c r="SKV5" s="24" t="s">
        <v>110</v>
      </c>
      <c r="SKW5" s="24" t="s">
        <v>107</v>
      </c>
      <c r="SKX5" s="24" t="s">
        <v>108</v>
      </c>
      <c r="SKY5" s="24" t="s">
        <v>109</v>
      </c>
      <c r="SKZ5" s="24" t="s">
        <v>110</v>
      </c>
      <c r="SLA5" s="24" t="s">
        <v>107</v>
      </c>
      <c r="SLB5" s="24" t="s">
        <v>108</v>
      </c>
      <c r="SLC5" s="24" t="s">
        <v>109</v>
      </c>
      <c r="SLD5" s="24" t="s">
        <v>110</v>
      </c>
      <c r="SLE5" s="24" t="s">
        <v>107</v>
      </c>
      <c r="SLF5" s="24" t="s">
        <v>108</v>
      </c>
      <c r="SLG5" s="24" t="s">
        <v>109</v>
      </c>
      <c r="SLH5" s="24" t="s">
        <v>110</v>
      </c>
      <c r="SLI5" s="24" t="s">
        <v>107</v>
      </c>
      <c r="SLJ5" s="24" t="s">
        <v>108</v>
      </c>
      <c r="SLK5" s="24" t="s">
        <v>109</v>
      </c>
      <c r="SLL5" s="24" t="s">
        <v>110</v>
      </c>
      <c r="SLM5" s="24" t="s">
        <v>107</v>
      </c>
      <c r="SLN5" s="24" t="s">
        <v>108</v>
      </c>
      <c r="SLO5" s="24" t="s">
        <v>109</v>
      </c>
      <c r="SLP5" s="24" t="s">
        <v>110</v>
      </c>
      <c r="SLQ5" s="24" t="s">
        <v>107</v>
      </c>
      <c r="SLR5" s="24" t="s">
        <v>108</v>
      </c>
      <c r="SLS5" s="24" t="s">
        <v>109</v>
      </c>
      <c r="SLT5" s="24" t="s">
        <v>110</v>
      </c>
      <c r="SLU5" s="24" t="s">
        <v>107</v>
      </c>
      <c r="SLV5" s="24" t="s">
        <v>108</v>
      </c>
      <c r="SLW5" s="24" t="s">
        <v>109</v>
      </c>
      <c r="SLX5" s="24" t="s">
        <v>110</v>
      </c>
      <c r="SLY5" s="24" t="s">
        <v>107</v>
      </c>
      <c r="SLZ5" s="24" t="s">
        <v>108</v>
      </c>
      <c r="SMA5" s="24" t="s">
        <v>109</v>
      </c>
      <c r="SMB5" s="24" t="s">
        <v>110</v>
      </c>
      <c r="SMC5" s="24" t="s">
        <v>107</v>
      </c>
      <c r="SMD5" s="24" t="s">
        <v>108</v>
      </c>
      <c r="SME5" s="24" t="s">
        <v>109</v>
      </c>
      <c r="SMF5" s="24" t="s">
        <v>110</v>
      </c>
      <c r="SMG5" s="24" t="s">
        <v>107</v>
      </c>
      <c r="SMH5" s="24" t="s">
        <v>108</v>
      </c>
      <c r="SMI5" s="24" t="s">
        <v>109</v>
      </c>
      <c r="SMJ5" s="24" t="s">
        <v>110</v>
      </c>
      <c r="SMK5" s="24" t="s">
        <v>107</v>
      </c>
      <c r="SML5" s="24" t="s">
        <v>108</v>
      </c>
      <c r="SMM5" s="24" t="s">
        <v>109</v>
      </c>
      <c r="SMN5" s="24" t="s">
        <v>110</v>
      </c>
      <c r="SMO5" s="24" t="s">
        <v>107</v>
      </c>
      <c r="SMP5" s="24" t="s">
        <v>108</v>
      </c>
      <c r="SMQ5" s="24" t="s">
        <v>109</v>
      </c>
      <c r="SMR5" s="24" t="s">
        <v>110</v>
      </c>
      <c r="SMS5" s="24" t="s">
        <v>107</v>
      </c>
      <c r="SMT5" s="24" t="s">
        <v>108</v>
      </c>
      <c r="SMU5" s="24" t="s">
        <v>109</v>
      </c>
      <c r="SMV5" s="24" t="s">
        <v>110</v>
      </c>
      <c r="SMW5" s="24" t="s">
        <v>107</v>
      </c>
      <c r="SMX5" s="24" t="s">
        <v>108</v>
      </c>
      <c r="SMY5" s="24" t="s">
        <v>109</v>
      </c>
      <c r="SMZ5" s="24" t="s">
        <v>110</v>
      </c>
      <c r="SNA5" s="24" t="s">
        <v>107</v>
      </c>
      <c r="SNB5" s="24" t="s">
        <v>108</v>
      </c>
      <c r="SNC5" s="24" t="s">
        <v>109</v>
      </c>
      <c r="SND5" s="24" t="s">
        <v>110</v>
      </c>
      <c r="SNE5" s="24" t="s">
        <v>107</v>
      </c>
      <c r="SNF5" s="24" t="s">
        <v>108</v>
      </c>
      <c r="SNG5" s="24" t="s">
        <v>109</v>
      </c>
      <c r="SNH5" s="24" t="s">
        <v>110</v>
      </c>
      <c r="SNI5" s="24" t="s">
        <v>107</v>
      </c>
      <c r="SNJ5" s="24" t="s">
        <v>108</v>
      </c>
      <c r="SNK5" s="24" t="s">
        <v>109</v>
      </c>
      <c r="SNL5" s="24" t="s">
        <v>110</v>
      </c>
      <c r="SNM5" s="24" t="s">
        <v>107</v>
      </c>
      <c r="SNN5" s="24" t="s">
        <v>108</v>
      </c>
      <c r="SNO5" s="24" t="s">
        <v>109</v>
      </c>
      <c r="SNP5" s="24" t="s">
        <v>110</v>
      </c>
      <c r="SNQ5" s="24" t="s">
        <v>107</v>
      </c>
      <c r="SNR5" s="24" t="s">
        <v>108</v>
      </c>
      <c r="SNS5" s="24" t="s">
        <v>109</v>
      </c>
      <c r="SNT5" s="24" t="s">
        <v>110</v>
      </c>
      <c r="SNU5" s="24" t="s">
        <v>107</v>
      </c>
      <c r="SNV5" s="24" t="s">
        <v>108</v>
      </c>
      <c r="SNW5" s="24" t="s">
        <v>109</v>
      </c>
      <c r="SNX5" s="24" t="s">
        <v>110</v>
      </c>
      <c r="SNY5" s="24" t="s">
        <v>107</v>
      </c>
      <c r="SNZ5" s="24" t="s">
        <v>108</v>
      </c>
      <c r="SOA5" s="24" t="s">
        <v>109</v>
      </c>
      <c r="SOB5" s="24" t="s">
        <v>110</v>
      </c>
      <c r="SOC5" s="24" t="s">
        <v>107</v>
      </c>
      <c r="SOD5" s="24" t="s">
        <v>108</v>
      </c>
      <c r="SOE5" s="24" t="s">
        <v>109</v>
      </c>
      <c r="SOF5" s="24" t="s">
        <v>110</v>
      </c>
      <c r="SOG5" s="24" t="s">
        <v>107</v>
      </c>
      <c r="SOH5" s="24" t="s">
        <v>108</v>
      </c>
      <c r="SOI5" s="24" t="s">
        <v>109</v>
      </c>
      <c r="SOJ5" s="24" t="s">
        <v>110</v>
      </c>
      <c r="SOK5" s="24" t="s">
        <v>107</v>
      </c>
      <c r="SOL5" s="24" t="s">
        <v>108</v>
      </c>
      <c r="SOM5" s="24" t="s">
        <v>109</v>
      </c>
      <c r="SON5" s="24" t="s">
        <v>110</v>
      </c>
      <c r="SOO5" s="24" t="s">
        <v>107</v>
      </c>
      <c r="SOP5" s="24" t="s">
        <v>108</v>
      </c>
      <c r="SOQ5" s="24" t="s">
        <v>109</v>
      </c>
      <c r="SOR5" s="24" t="s">
        <v>110</v>
      </c>
      <c r="SOS5" s="24" t="s">
        <v>107</v>
      </c>
      <c r="SOT5" s="24" t="s">
        <v>108</v>
      </c>
      <c r="SOU5" s="24" t="s">
        <v>109</v>
      </c>
      <c r="SOV5" s="24" t="s">
        <v>110</v>
      </c>
      <c r="SOW5" s="24" t="s">
        <v>107</v>
      </c>
      <c r="SOX5" s="24" t="s">
        <v>108</v>
      </c>
      <c r="SOY5" s="24" t="s">
        <v>109</v>
      </c>
      <c r="SOZ5" s="24" t="s">
        <v>110</v>
      </c>
      <c r="SPA5" s="24" t="s">
        <v>107</v>
      </c>
      <c r="SPB5" s="24" t="s">
        <v>108</v>
      </c>
      <c r="SPC5" s="24" t="s">
        <v>109</v>
      </c>
      <c r="SPD5" s="24" t="s">
        <v>110</v>
      </c>
      <c r="SPE5" s="24" t="s">
        <v>107</v>
      </c>
      <c r="SPF5" s="24" t="s">
        <v>108</v>
      </c>
      <c r="SPG5" s="24" t="s">
        <v>109</v>
      </c>
      <c r="SPH5" s="24" t="s">
        <v>110</v>
      </c>
      <c r="SPI5" s="24" t="s">
        <v>107</v>
      </c>
      <c r="SPJ5" s="24" t="s">
        <v>108</v>
      </c>
      <c r="SPK5" s="24" t="s">
        <v>109</v>
      </c>
      <c r="SPL5" s="24" t="s">
        <v>110</v>
      </c>
      <c r="SPM5" s="24" t="s">
        <v>107</v>
      </c>
      <c r="SPN5" s="24" t="s">
        <v>108</v>
      </c>
      <c r="SPO5" s="24" t="s">
        <v>109</v>
      </c>
      <c r="SPP5" s="24" t="s">
        <v>110</v>
      </c>
      <c r="SPQ5" s="24" t="s">
        <v>107</v>
      </c>
      <c r="SPR5" s="24" t="s">
        <v>108</v>
      </c>
      <c r="SPS5" s="24" t="s">
        <v>109</v>
      </c>
      <c r="SPT5" s="24" t="s">
        <v>110</v>
      </c>
      <c r="SPU5" s="24" t="s">
        <v>107</v>
      </c>
      <c r="SPV5" s="24" t="s">
        <v>108</v>
      </c>
      <c r="SPW5" s="24" t="s">
        <v>109</v>
      </c>
      <c r="SPX5" s="24" t="s">
        <v>110</v>
      </c>
      <c r="SPY5" s="24" t="s">
        <v>107</v>
      </c>
      <c r="SPZ5" s="24" t="s">
        <v>108</v>
      </c>
      <c r="SQA5" s="24" t="s">
        <v>109</v>
      </c>
      <c r="SQB5" s="24" t="s">
        <v>110</v>
      </c>
      <c r="SQC5" s="24" t="s">
        <v>107</v>
      </c>
      <c r="SQD5" s="24" t="s">
        <v>108</v>
      </c>
      <c r="SQE5" s="24" t="s">
        <v>109</v>
      </c>
      <c r="SQF5" s="24" t="s">
        <v>110</v>
      </c>
      <c r="SQG5" s="24" t="s">
        <v>107</v>
      </c>
      <c r="SQH5" s="24" t="s">
        <v>108</v>
      </c>
      <c r="SQI5" s="24" t="s">
        <v>109</v>
      </c>
      <c r="SQJ5" s="24" t="s">
        <v>110</v>
      </c>
      <c r="SQK5" s="24" t="s">
        <v>107</v>
      </c>
      <c r="SQL5" s="24" t="s">
        <v>108</v>
      </c>
      <c r="SQM5" s="24" t="s">
        <v>109</v>
      </c>
      <c r="SQN5" s="24" t="s">
        <v>110</v>
      </c>
      <c r="SQO5" s="24" t="s">
        <v>107</v>
      </c>
      <c r="SQP5" s="24" t="s">
        <v>108</v>
      </c>
      <c r="SQQ5" s="24" t="s">
        <v>109</v>
      </c>
      <c r="SQR5" s="24" t="s">
        <v>110</v>
      </c>
      <c r="SQS5" s="24" t="s">
        <v>107</v>
      </c>
      <c r="SQT5" s="24" t="s">
        <v>108</v>
      </c>
      <c r="SQU5" s="24" t="s">
        <v>109</v>
      </c>
      <c r="SQV5" s="24" t="s">
        <v>110</v>
      </c>
      <c r="SQW5" s="24" t="s">
        <v>107</v>
      </c>
      <c r="SQX5" s="24" t="s">
        <v>108</v>
      </c>
      <c r="SQY5" s="24" t="s">
        <v>109</v>
      </c>
      <c r="SQZ5" s="24" t="s">
        <v>110</v>
      </c>
      <c r="SRA5" s="24" t="s">
        <v>107</v>
      </c>
      <c r="SRB5" s="24" t="s">
        <v>108</v>
      </c>
      <c r="SRC5" s="24" t="s">
        <v>109</v>
      </c>
      <c r="SRD5" s="24" t="s">
        <v>110</v>
      </c>
      <c r="SRE5" s="24" t="s">
        <v>107</v>
      </c>
      <c r="SRF5" s="24" t="s">
        <v>108</v>
      </c>
      <c r="SRG5" s="24" t="s">
        <v>109</v>
      </c>
      <c r="SRH5" s="24" t="s">
        <v>110</v>
      </c>
      <c r="SRI5" s="24" t="s">
        <v>107</v>
      </c>
      <c r="SRJ5" s="24" t="s">
        <v>108</v>
      </c>
      <c r="SRK5" s="24" t="s">
        <v>109</v>
      </c>
      <c r="SRL5" s="24" t="s">
        <v>110</v>
      </c>
      <c r="SRM5" s="24" t="s">
        <v>107</v>
      </c>
      <c r="SRN5" s="24" t="s">
        <v>108</v>
      </c>
      <c r="SRO5" s="24" t="s">
        <v>109</v>
      </c>
      <c r="SRP5" s="24" t="s">
        <v>110</v>
      </c>
      <c r="SRQ5" s="24" t="s">
        <v>107</v>
      </c>
      <c r="SRR5" s="24" t="s">
        <v>108</v>
      </c>
      <c r="SRS5" s="24" t="s">
        <v>109</v>
      </c>
      <c r="SRT5" s="24" t="s">
        <v>110</v>
      </c>
      <c r="SRU5" s="24" t="s">
        <v>107</v>
      </c>
      <c r="SRV5" s="24" t="s">
        <v>108</v>
      </c>
      <c r="SRW5" s="24" t="s">
        <v>109</v>
      </c>
      <c r="SRX5" s="24" t="s">
        <v>110</v>
      </c>
      <c r="SRY5" s="24" t="s">
        <v>107</v>
      </c>
      <c r="SRZ5" s="24" t="s">
        <v>108</v>
      </c>
      <c r="SSA5" s="24" t="s">
        <v>109</v>
      </c>
      <c r="SSB5" s="24" t="s">
        <v>110</v>
      </c>
      <c r="SSC5" s="24" t="s">
        <v>107</v>
      </c>
      <c r="SSD5" s="24" t="s">
        <v>108</v>
      </c>
      <c r="SSE5" s="24" t="s">
        <v>109</v>
      </c>
      <c r="SSF5" s="24" t="s">
        <v>110</v>
      </c>
      <c r="SSG5" s="24" t="s">
        <v>107</v>
      </c>
      <c r="SSH5" s="24" t="s">
        <v>108</v>
      </c>
      <c r="SSI5" s="24" t="s">
        <v>109</v>
      </c>
      <c r="SSJ5" s="24" t="s">
        <v>110</v>
      </c>
      <c r="SSK5" s="24" t="s">
        <v>107</v>
      </c>
      <c r="SSL5" s="24" t="s">
        <v>108</v>
      </c>
      <c r="SSM5" s="24" t="s">
        <v>109</v>
      </c>
      <c r="SSN5" s="24" t="s">
        <v>110</v>
      </c>
      <c r="SSO5" s="24" t="s">
        <v>107</v>
      </c>
      <c r="SSP5" s="24" t="s">
        <v>108</v>
      </c>
      <c r="SSQ5" s="24" t="s">
        <v>109</v>
      </c>
      <c r="SSR5" s="24" t="s">
        <v>110</v>
      </c>
      <c r="SSS5" s="24" t="s">
        <v>107</v>
      </c>
      <c r="SST5" s="24" t="s">
        <v>108</v>
      </c>
      <c r="SSU5" s="24" t="s">
        <v>109</v>
      </c>
      <c r="SSV5" s="24" t="s">
        <v>110</v>
      </c>
      <c r="SSW5" s="24" t="s">
        <v>107</v>
      </c>
      <c r="SSX5" s="24" t="s">
        <v>108</v>
      </c>
      <c r="SSY5" s="24" t="s">
        <v>109</v>
      </c>
      <c r="SSZ5" s="24" t="s">
        <v>110</v>
      </c>
      <c r="STA5" s="24" t="s">
        <v>107</v>
      </c>
      <c r="STB5" s="24" t="s">
        <v>108</v>
      </c>
      <c r="STC5" s="24" t="s">
        <v>109</v>
      </c>
      <c r="STD5" s="24" t="s">
        <v>110</v>
      </c>
      <c r="STE5" s="24" t="s">
        <v>107</v>
      </c>
      <c r="STF5" s="24" t="s">
        <v>108</v>
      </c>
      <c r="STG5" s="24" t="s">
        <v>109</v>
      </c>
      <c r="STH5" s="24" t="s">
        <v>110</v>
      </c>
      <c r="STI5" s="24" t="s">
        <v>107</v>
      </c>
      <c r="STJ5" s="24" t="s">
        <v>108</v>
      </c>
      <c r="STK5" s="24" t="s">
        <v>109</v>
      </c>
      <c r="STL5" s="24" t="s">
        <v>110</v>
      </c>
      <c r="STM5" s="24" t="s">
        <v>107</v>
      </c>
      <c r="STN5" s="24" t="s">
        <v>108</v>
      </c>
      <c r="STO5" s="24" t="s">
        <v>109</v>
      </c>
      <c r="STP5" s="24" t="s">
        <v>110</v>
      </c>
      <c r="STQ5" s="24" t="s">
        <v>107</v>
      </c>
      <c r="STR5" s="24" t="s">
        <v>108</v>
      </c>
      <c r="STS5" s="24" t="s">
        <v>109</v>
      </c>
      <c r="STT5" s="24" t="s">
        <v>110</v>
      </c>
      <c r="STU5" s="24" t="s">
        <v>107</v>
      </c>
      <c r="STV5" s="24" t="s">
        <v>108</v>
      </c>
      <c r="STW5" s="24" t="s">
        <v>109</v>
      </c>
      <c r="STX5" s="24" t="s">
        <v>110</v>
      </c>
      <c r="STY5" s="24" t="s">
        <v>107</v>
      </c>
      <c r="STZ5" s="24" t="s">
        <v>108</v>
      </c>
      <c r="SUA5" s="24" t="s">
        <v>109</v>
      </c>
      <c r="SUB5" s="24" t="s">
        <v>110</v>
      </c>
      <c r="SUC5" s="24" t="s">
        <v>107</v>
      </c>
      <c r="SUD5" s="24" t="s">
        <v>108</v>
      </c>
      <c r="SUE5" s="24" t="s">
        <v>109</v>
      </c>
      <c r="SUF5" s="24" t="s">
        <v>110</v>
      </c>
      <c r="SUG5" s="24" t="s">
        <v>107</v>
      </c>
      <c r="SUH5" s="24" t="s">
        <v>108</v>
      </c>
      <c r="SUI5" s="24" t="s">
        <v>109</v>
      </c>
      <c r="SUJ5" s="24" t="s">
        <v>110</v>
      </c>
      <c r="SUK5" s="24" t="s">
        <v>107</v>
      </c>
      <c r="SUL5" s="24" t="s">
        <v>108</v>
      </c>
      <c r="SUM5" s="24" t="s">
        <v>109</v>
      </c>
      <c r="SUN5" s="24" t="s">
        <v>110</v>
      </c>
      <c r="SUO5" s="24" t="s">
        <v>107</v>
      </c>
      <c r="SUP5" s="24" t="s">
        <v>108</v>
      </c>
      <c r="SUQ5" s="24" t="s">
        <v>109</v>
      </c>
      <c r="SUR5" s="24" t="s">
        <v>110</v>
      </c>
      <c r="SUS5" s="24" t="s">
        <v>107</v>
      </c>
      <c r="SUT5" s="24" t="s">
        <v>108</v>
      </c>
      <c r="SUU5" s="24" t="s">
        <v>109</v>
      </c>
      <c r="SUV5" s="24" t="s">
        <v>110</v>
      </c>
      <c r="SUW5" s="24" t="s">
        <v>107</v>
      </c>
      <c r="SUX5" s="24" t="s">
        <v>108</v>
      </c>
      <c r="SUY5" s="24" t="s">
        <v>109</v>
      </c>
      <c r="SUZ5" s="24" t="s">
        <v>110</v>
      </c>
      <c r="SVA5" s="24" t="s">
        <v>107</v>
      </c>
      <c r="SVB5" s="24" t="s">
        <v>108</v>
      </c>
      <c r="SVC5" s="24" t="s">
        <v>109</v>
      </c>
      <c r="SVD5" s="24" t="s">
        <v>110</v>
      </c>
      <c r="SVE5" s="24" t="s">
        <v>107</v>
      </c>
      <c r="SVF5" s="24" t="s">
        <v>108</v>
      </c>
      <c r="SVG5" s="24" t="s">
        <v>109</v>
      </c>
      <c r="SVH5" s="24" t="s">
        <v>110</v>
      </c>
      <c r="SVI5" s="24" t="s">
        <v>107</v>
      </c>
      <c r="SVJ5" s="24" t="s">
        <v>108</v>
      </c>
      <c r="SVK5" s="24" t="s">
        <v>109</v>
      </c>
      <c r="SVL5" s="24" t="s">
        <v>110</v>
      </c>
      <c r="SVM5" s="24" t="s">
        <v>107</v>
      </c>
      <c r="SVN5" s="24" t="s">
        <v>108</v>
      </c>
      <c r="SVO5" s="24" t="s">
        <v>109</v>
      </c>
      <c r="SVP5" s="24" t="s">
        <v>110</v>
      </c>
      <c r="SVQ5" s="24" t="s">
        <v>107</v>
      </c>
      <c r="SVR5" s="24" t="s">
        <v>108</v>
      </c>
      <c r="SVS5" s="24" t="s">
        <v>109</v>
      </c>
      <c r="SVT5" s="24" t="s">
        <v>110</v>
      </c>
      <c r="SVU5" s="24" t="s">
        <v>107</v>
      </c>
      <c r="SVV5" s="24" t="s">
        <v>108</v>
      </c>
      <c r="SVW5" s="24" t="s">
        <v>109</v>
      </c>
      <c r="SVX5" s="24" t="s">
        <v>110</v>
      </c>
      <c r="SVY5" s="24" t="s">
        <v>107</v>
      </c>
      <c r="SVZ5" s="24" t="s">
        <v>108</v>
      </c>
      <c r="SWA5" s="24" t="s">
        <v>109</v>
      </c>
      <c r="SWB5" s="24" t="s">
        <v>110</v>
      </c>
      <c r="SWC5" s="24" t="s">
        <v>107</v>
      </c>
      <c r="SWD5" s="24" t="s">
        <v>108</v>
      </c>
      <c r="SWE5" s="24" t="s">
        <v>109</v>
      </c>
      <c r="SWF5" s="24" t="s">
        <v>110</v>
      </c>
      <c r="SWG5" s="24" t="s">
        <v>107</v>
      </c>
      <c r="SWH5" s="24" t="s">
        <v>108</v>
      </c>
      <c r="SWI5" s="24" t="s">
        <v>109</v>
      </c>
      <c r="SWJ5" s="24" t="s">
        <v>110</v>
      </c>
      <c r="SWK5" s="24" t="s">
        <v>107</v>
      </c>
      <c r="SWL5" s="24" t="s">
        <v>108</v>
      </c>
      <c r="SWM5" s="24" t="s">
        <v>109</v>
      </c>
      <c r="SWN5" s="24" t="s">
        <v>110</v>
      </c>
      <c r="SWO5" s="24" t="s">
        <v>107</v>
      </c>
      <c r="SWP5" s="24" t="s">
        <v>108</v>
      </c>
      <c r="SWQ5" s="24" t="s">
        <v>109</v>
      </c>
      <c r="SWR5" s="24" t="s">
        <v>110</v>
      </c>
      <c r="SWS5" s="24" t="s">
        <v>107</v>
      </c>
      <c r="SWT5" s="24" t="s">
        <v>108</v>
      </c>
      <c r="SWU5" s="24" t="s">
        <v>109</v>
      </c>
      <c r="SWV5" s="24" t="s">
        <v>110</v>
      </c>
      <c r="SWW5" s="24" t="s">
        <v>107</v>
      </c>
      <c r="SWX5" s="24" t="s">
        <v>108</v>
      </c>
      <c r="SWY5" s="24" t="s">
        <v>109</v>
      </c>
      <c r="SWZ5" s="24" t="s">
        <v>110</v>
      </c>
      <c r="SXA5" s="24" t="s">
        <v>107</v>
      </c>
      <c r="SXB5" s="24" t="s">
        <v>108</v>
      </c>
      <c r="SXC5" s="24" t="s">
        <v>109</v>
      </c>
      <c r="SXD5" s="24" t="s">
        <v>110</v>
      </c>
      <c r="SXE5" s="24" t="s">
        <v>107</v>
      </c>
      <c r="SXF5" s="24" t="s">
        <v>108</v>
      </c>
      <c r="SXG5" s="24" t="s">
        <v>109</v>
      </c>
      <c r="SXH5" s="24" t="s">
        <v>110</v>
      </c>
      <c r="SXI5" s="24" t="s">
        <v>107</v>
      </c>
      <c r="SXJ5" s="24" t="s">
        <v>108</v>
      </c>
      <c r="SXK5" s="24" t="s">
        <v>109</v>
      </c>
      <c r="SXL5" s="24" t="s">
        <v>110</v>
      </c>
      <c r="SXM5" s="24" t="s">
        <v>107</v>
      </c>
      <c r="SXN5" s="24" t="s">
        <v>108</v>
      </c>
      <c r="SXO5" s="24" t="s">
        <v>109</v>
      </c>
      <c r="SXP5" s="24" t="s">
        <v>110</v>
      </c>
      <c r="SXQ5" s="24" t="s">
        <v>107</v>
      </c>
      <c r="SXR5" s="24" t="s">
        <v>108</v>
      </c>
      <c r="SXS5" s="24" t="s">
        <v>109</v>
      </c>
      <c r="SXT5" s="24" t="s">
        <v>110</v>
      </c>
      <c r="SXU5" s="24" t="s">
        <v>107</v>
      </c>
      <c r="SXV5" s="24" t="s">
        <v>108</v>
      </c>
      <c r="SXW5" s="24" t="s">
        <v>109</v>
      </c>
      <c r="SXX5" s="24" t="s">
        <v>110</v>
      </c>
      <c r="SXY5" s="24" t="s">
        <v>107</v>
      </c>
      <c r="SXZ5" s="24" t="s">
        <v>108</v>
      </c>
      <c r="SYA5" s="24" t="s">
        <v>109</v>
      </c>
      <c r="SYB5" s="24" t="s">
        <v>110</v>
      </c>
      <c r="SYC5" s="24" t="s">
        <v>107</v>
      </c>
      <c r="SYD5" s="24" t="s">
        <v>108</v>
      </c>
      <c r="SYE5" s="24" t="s">
        <v>109</v>
      </c>
      <c r="SYF5" s="24" t="s">
        <v>110</v>
      </c>
      <c r="SYG5" s="24" t="s">
        <v>107</v>
      </c>
      <c r="SYH5" s="24" t="s">
        <v>108</v>
      </c>
      <c r="SYI5" s="24" t="s">
        <v>109</v>
      </c>
      <c r="SYJ5" s="24" t="s">
        <v>110</v>
      </c>
      <c r="SYK5" s="24" t="s">
        <v>107</v>
      </c>
      <c r="SYL5" s="24" t="s">
        <v>108</v>
      </c>
      <c r="SYM5" s="24" t="s">
        <v>109</v>
      </c>
      <c r="SYN5" s="24" t="s">
        <v>110</v>
      </c>
      <c r="SYO5" s="24" t="s">
        <v>107</v>
      </c>
      <c r="SYP5" s="24" t="s">
        <v>108</v>
      </c>
      <c r="SYQ5" s="24" t="s">
        <v>109</v>
      </c>
      <c r="SYR5" s="24" t="s">
        <v>110</v>
      </c>
      <c r="SYS5" s="24" t="s">
        <v>107</v>
      </c>
      <c r="SYT5" s="24" t="s">
        <v>108</v>
      </c>
      <c r="SYU5" s="24" t="s">
        <v>109</v>
      </c>
      <c r="SYV5" s="24" t="s">
        <v>110</v>
      </c>
      <c r="SYW5" s="24" t="s">
        <v>107</v>
      </c>
      <c r="SYX5" s="24" t="s">
        <v>108</v>
      </c>
      <c r="SYY5" s="24" t="s">
        <v>109</v>
      </c>
      <c r="SYZ5" s="24" t="s">
        <v>110</v>
      </c>
      <c r="SZA5" s="24" t="s">
        <v>107</v>
      </c>
      <c r="SZB5" s="24" t="s">
        <v>108</v>
      </c>
      <c r="SZC5" s="24" t="s">
        <v>109</v>
      </c>
      <c r="SZD5" s="24" t="s">
        <v>110</v>
      </c>
      <c r="SZE5" s="24" t="s">
        <v>107</v>
      </c>
      <c r="SZF5" s="24" t="s">
        <v>108</v>
      </c>
      <c r="SZG5" s="24" t="s">
        <v>109</v>
      </c>
      <c r="SZH5" s="24" t="s">
        <v>110</v>
      </c>
      <c r="SZI5" s="24" t="s">
        <v>107</v>
      </c>
      <c r="SZJ5" s="24" t="s">
        <v>108</v>
      </c>
      <c r="SZK5" s="24" t="s">
        <v>109</v>
      </c>
      <c r="SZL5" s="24" t="s">
        <v>110</v>
      </c>
      <c r="SZM5" s="24" t="s">
        <v>107</v>
      </c>
      <c r="SZN5" s="24" t="s">
        <v>108</v>
      </c>
      <c r="SZO5" s="24" t="s">
        <v>109</v>
      </c>
      <c r="SZP5" s="24" t="s">
        <v>110</v>
      </c>
      <c r="SZQ5" s="24" t="s">
        <v>107</v>
      </c>
      <c r="SZR5" s="24" t="s">
        <v>108</v>
      </c>
      <c r="SZS5" s="24" t="s">
        <v>109</v>
      </c>
      <c r="SZT5" s="24" t="s">
        <v>110</v>
      </c>
      <c r="SZU5" s="24" t="s">
        <v>107</v>
      </c>
      <c r="SZV5" s="24" t="s">
        <v>108</v>
      </c>
      <c r="SZW5" s="24" t="s">
        <v>109</v>
      </c>
      <c r="SZX5" s="24" t="s">
        <v>110</v>
      </c>
      <c r="SZY5" s="24" t="s">
        <v>107</v>
      </c>
      <c r="SZZ5" s="24" t="s">
        <v>108</v>
      </c>
      <c r="TAA5" s="24" t="s">
        <v>109</v>
      </c>
      <c r="TAB5" s="24" t="s">
        <v>110</v>
      </c>
      <c r="TAC5" s="24" t="s">
        <v>107</v>
      </c>
      <c r="TAD5" s="24" t="s">
        <v>108</v>
      </c>
      <c r="TAE5" s="24" t="s">
        <v>109</v>
      </c>
      <c r="TAF5" s="24" t="s">
        <v>110</v>
      </c>
      <c r="TAG5" s="24" t="s">
        <v>107</v>
      </c>
      <c r="TAH5" s="24" t="s">
        <v>108</v>
      </c>
      <c r="TAI5" s="24" t="s">
        <v>109</v>
      </c>
      <c r="TAJ5" s="24" t="s">
        <v>110</v>
      </c>
      <c r="TAK5" s="24" t="s">
        <v>107</v>
      </c>
      <c r="TAL5" s="24" t="s">
        <v>108</v>
      </c>
      <c r="TAM5" s="24" t="s">
        <v>109</v>
      </c>
      <c r="TAN5" s="24" t="s">
        <v>110</v>
      </c>
      <c r="TAO5" s="24" t="s">
        <v>107</v>
      </c>
      <c r="TAP5" s="24" t="s">
        <v>108</v>
      </c>
      <c r="TAQ5" s="24" t="s">
        <v>109</v>
      </c>
      <c r="TAR5" s="24" t="s">
        <v>110</v>
      </c>
      <c r="TAS5" s="24" t="s">
        <v>107</v>
      </c>
      <c r="TAT5" s="24" t="s">
        <v>108</v>
      </c>
      <c r="TAU5" s="24" t="s">
        <v>109</v>
      </c>
      <c r="TAV5" s="24" t="s">
        <v>110</v>
      </c>
      <c r="TAW5" s="24" t="s">
        <v>107</v>
      </c>
      <c r="TAX5" s="24" t="s">
        <v>108</v>
      </c>
      <c r="TAY5" s="24" t="s">
        <v>109</v>
      </c>
      <c r="TAZ5" s="24" t="s">
        <v>110</v>
      </c>
      <c r="TBA5" s="24" t="s">
        <v>107</v>
      </c>
      <c r="TBB5" s="24" t="s">
        <v>108</v>
      </c>
      <c r="TBC5" s="24" t="s">
        <v>109</v>
      </c>
      <c r="TBD5" s="24" t="s">
        <v>110</v>
      </c>
      <c r="TBE5" s="24" t="s">
        <v>107</v>
      </c>
      <c r="TBF5" s="24" t="s">
        <v>108</v>
      </c>
      <c r="TBG5" s="24" t="s">
        <v>109</v>
      </c>
      <c r="TBH5" s="24" t="s">
        <v>110</v>
      </c>
      <c r="TBI5" s="24" t="s">
        <v>107</v>
      </c>
      <c r="TBJ5" s="24" t="s">
        <v>108</v>
      </c>
      <c r="TBK5" s="24" t="s">
        <v>109</v>
      </c>
      <c r="TBL5" s="24" t="s">
        <v>110</v>
      </c>
      <c r="TBM5" s="24" t="s">
        <v>107</v>
      </c>
      <c r="TBN5" s="24" t="s">
        <v>108</v>
      </c>
      <c r="TBO5" s="24" t="s">
        <v>109</v>
      </c>
      <c r="TBP5" s="24" t="s">
        <v>110</v>
      </c>
      <c r="TBQ5" s="24" t="s">
        <v>107</v>
      </c>
      <c r="TBR5" s="24" t="s">
        <v>108</v>
      </c>
      <c r="TBS5" s="24" t="s">
        <v>109</v>
      </c>
      <c r="TBT5" s="24" t="s">
        <v>110</v>
      </c>
      <c r="TBU5" s="24" t="s">
        <v>107</v>
      </c>
      <c r="TBV5" s="24" t="s">
        <v>108</v>
      </c>
      <c r="TBW5" s="24" t="s">
        <v>109</v>
      </c>
      <c r="TBX5" s="24" t="s">
        <v>110</v>
      </c>
      <c r="TBY5" s="24" t="s">
        <v>107</v>
      </c>
      <c r="TBZ5" s="24" t="s">
        <v>108</v>
      </c>
      <c r="TCA5" s="24" t="s">
        <v>109</v>
      </c>
      <c r="TCB5" s="24" t="s">
        <v>110</v>
      </c>
      <c r="TCC5" s="24" t="s">
        <v>107</v>
      </c>
      <c r="TCD5" s="24" t="s">
        <v>108</v>
      </c>
      <c r="TCE5" s="24" t="s">
        <v>109</v>
      </c>
      <c r="TCF5" s="24" t="s">
        <v>110</v>
      </c>
      <c r="TCG5" s="24" t="s">
        <v>107</v>
      </c>
      <c r="TCH5" s="24" t="s">
        <v>108</v>
      </c>
      <c r="TCI5" s="24" t="s">
        <v>109</v>
      </c>
      <c r="TCJ5" s="24" t="s">
        <v>110</v>
      </c>
      <c r="TCK5" s="24" t="s">
        <v>107</v>
      </c>
      <c r="TCL5" s="24" t="s">
        <v>108</v>
      </c>
      <c r="TCM5" s="24" t="s">
        <v>109</v>
      </c>
      <c r="TCN5" s="24" t="s">
        <v>110</v>
      </c>
      <c r="TCO5" s="24" t="s">
        <v>107</v>
      </c>
      <c r="TCP5" s="24" t="s">
        <v>108</v>
      </c>
      <c r="TCQ5" s="24" t="s">
        <v>109</v>
      </c>
      <c r="TCR5" s="24" t="s">
        <v>110</v>
      </c>
      <c r="TCS5" s="24" t="s">
        <v>107</v>
      </c>
      <c r="TCT5" s="24" t="s">
        <v>108</v>
      </c>
      <c r="TCU5" s="24" t="s">
        <v>109</v>
      </c>
      <c r="TCV5" s="24" t="s">
        <v>110</v>
      </c>
      <c r="TCW5" s="24" t="s">
        <v>107</v>
      </c>
      <c r="TCX5" s="24" t="s">
        <v>108</v>
      </c>
      <c r="TCY5" s="24" t="s">
        <v>109</v>
      </c>
      <c r="TCZ5" s="24" t="s">
        <v>110</v>
      </c>
      <c r="TDA5" s="24" t="s">
        <v>107</v>
      </c>
      <c r="TDB5" s="24" t="s">
        <v>108</v>
      </c>
      <c r="TDC5" s="24" t="s">
        <v>109</v>
      </c>
      <c r="TDD5" s="24" t="s">
        <v>110</v>
      </c>
      <c r="TDE5" s="24" t="s">
        <v>107</v>
      </c>
      <c r="TDF5" s="24" t="s">
        <v>108</v>
      </c>
      <c r="TDG5" s="24" t="s">
        <v>109</v>
      </c>
      <c r="TDH5" s="24" t="s">
        <v>110</v>
      </c>
      <c r="TDI5" s="24" t="s">
        <v>107</v>
      </c>
      <c r="TDJ5" s="24" t="s">
        <v>108</v>
      </c>
      <c r="TDK5" s="24" t="s">
        <v>109</v>
      </c>
      <c r="TDL5" s="24" t="s">
        <v>110</v>
      </c>
      <c r="TDM5" s="24" t="s">
        <v>107</v>
      </c>
      <c r="TDN5" s="24" t="s">
        <v>108</v>
      </c>
      <c r="TDO5" s="24" t="s">
        <v>109</v>
      </c>
      <c r="TDP5" s="24" t="s">
        <v>110</v>
      </c>
      <c r="TDQ5" s="24" t="s">
        <v>107</v>
      </c>
      <c r="TDR5" s="24" t="s">
        <v>108</v>
      </c>
      <c r="TDS5" s="24" t="s">
        <v>109</v>
      </c>
      <c r="TDT5" s="24" t="s">
        <v>110</v>
      </c>
      <c r="TDU5" s="24" t="s">
        <v>107</v>
      </c>
      <c r="TDV5" s="24" t="s">
        <v>108</v>
      </c>
      <c r="TDW5" s="24" t="s">
        <v>109</v>
      </c>
      <c r="TDX5" s="24" t="s">
        <v>110</v>
      </c>
      <c r="TDY5" s="24" t="s">
        <v>107</v>
      </c>
      <c r="TDZ5" s="24" t="s">
        <v>108</v>
      </c>
      <c r="TEA5" s="24" t="s">
        <v>109</v>
      </c>
      <c r="TEB5" s="24" t="s">
        <v>110</v>
      </c>
      <c r="TEC5" s="24" t="s">
        <v>107</v>
      </c>
      <c r="TED5" s="24" t="s">
        <v>108</v>
      </c>
      <c r="TEE5" s="24" t="s">
        <v>109</v>
      </c>
      <c r="TEF5" s="24" t="s">
        <v>110</v>
      </c>
      <c r="TEG5" s="24" t="s">
        <v>107</v>
      </c>
      <c r="TEH5" s="24" t="s">
        <v>108</v>
      </c>
      <c r="TEI5" s="24" t="s">
        <v>109</v>
      </c>
      <c r="TEJ5" s="24" t="s">
        <v>110</v>
      </c>
      <c r="TEK5" s="24" t="s">
        <v>107</v>
      </c>
      <c r="TEL5" s="24" t="s">
        <v>108</v>
      </c>
      <c r="TEM5" s="24" t="s">
        <v>109</v>
      </c>
      <c r="TEN5" s="24" t="s">
        <v>110</v>
      </c>
      <c r="TEO5" s="24" t="s">
        <v>107</v>
      </c>
      <c r="TEP5" s="24" t="s">
        <v>108</v>
      </c>
      <c r="TEQ5" s="24" t="s">
        <v>109</v>
      </c>
      <c r="TER5" s="24" t="s">
        <v>110</v>
      </c>
      <c r="TES5" s="24" t="s">
        <v>107</v>
      </c>
      <c r="TET5" s="24" t="s">
        <v>108</v>
      </c>
      <c r="TEU5" s="24" t="s">
        <v>109</v>
      </c>
      <c r="TEV5" s="24" t="s">
        <v>110</v>
      </c>
      <c r="TEW5" s="24" t="s">
        <v>107</v>
      </c>
      <c r="TEX5" s="24" t="s">
        <v>108</v>
      </c>
      <c r="TEY5" s="24" t="s">
        <v>109</v>
      </c>
      <c r="TEZ5" s="24" t="s">
        <v>110</v>
      </c>
      <c r="TFA5" s="24" t="s">
        <v>107</v>
      </c>
      <c r="TFB5" s="24" t="s">
        <v>108</v>
      </c>
      <c r="TFC5" s="24" t="s">
        <v>109</v>
      </c>
      <c r="TFD5" s="24" t="s">
        <v>110</v>
      </c>
      <c r="TFE5" s="24" t="s">
        <v>107</v>
      </c>
      <c r="TFF5" s="24" t="s">
        <v>108</v>
      </c>
      <c r="TFG5" s="24" t="s">
        <v>109</v>
      </c>
      <c r="TFH5" s="24" t="s">
        <v>110</v>
      </c>
      <c r="TFI5" s="24" t="s">
        <v>107</v>
      </c>
      <c r="TFJ5" s="24" t="s">
        <v>108</v>
      </c>
      <c r="TFK5" s="24" t="s">
        <v>109</v>
      </c>
      <c r="TFL5" s="24" t="s">
        <v>110</v>
      </c>
      <c r="TFM5" s="24" t="s">
        <v>107</v>
      </c>
      <c r="TFN5" s="24" t="s">
        <v>108</v>
      </c>
      <c r="TFO5" s="24" t="s">
        <v>109</v>
      </c>
      <c r="TFP5" s="24" t="s">
        <v>110</v>
      </c>
      <c r="TFQ5" s="24" t="s">
        <v>107</v>
      </c>
      <c r="TFR5" s="24" t="s">
        <v>108</v>
      </c>
      <c r="TFS5" s="24" t="s">
        <v>109</v>
      </c>
      <c r="TFT5" s="24" t="s">
        <v>110</v>
      </c>
      <c r="TFU5" s="24" t="s">
        <v>107</v>
      </c>
      <c r="TFV5" s="24" t="s">
        <v>108</v>
      </c>
      <c r="TFW5" s="24" t="s">
        <v>109</v>
      </c>
      <c r="TFX5" s="24" t="s">
        <v>110</v>
      </c>
      <c r="TFY5" s="24" t="s">
        <v>107</v>
      </c>
      <c r="TFZ5" s="24" t="s">
        <v>108</v>
      </c>
      <c r="TGA5" s="24" t="s">
        <v>109</v>
      </c>
      <c r="TGB5" s="24" t="s">
        <v>110</v>
      </c>
      <c r="TGC5" s="24" t="s">
        <v>107</v>
      </c>
      <c r="TGD5" s="24" t="s">
        <v>108</v>
      </c>
      <c r="TGE5" s="24" t="s">
        <v>109</v>
      </c>
      <c r="TGF5" s="24" t="s">
        <v>110</v>
      </c>
      <c r="TGG5" s="24" t="s">
        <v>107</v>
      </c>
      <c r="TGH5" s="24" t="s">
        <v>108</v>
      </c>
      <c r="TGI5" s="24" t="s">
        <v>109</v>
      </c>
      <c r="TGJ5" s="24" t="s">
        <v>110</v>
      </c>
      <c r="TGK5" s="24" t="s">
        <v>107</v>
      </c>
      <c r="TGL5" s="24" t="s">
        <v>108</v>
      </c>
      <c r="TGM5" s="24" t="s">
        <v>109</v>
      </c>
      <c r="TGN5" s="24" t="s">
        <v>110</v>
      </c>
      <c r="TGO5" s="24" t="s">
        <v>107</v>
      </c>
      <c r="TGP5" s="24" t="s">
        <v>108</v>
      </c>
      <c r="TGQ5" s="24" t="s">
        <v>109</v>
      </c>
      <c r="TGR5" s="24" t="s">
        <v>110</v>
      </c>
      <c r="TGS5" s="24" t="s">
        <v>107</v>
      </c>
      <c r="TGT5" s="24" t="s">
        <v>108</v>
      </c>
      <c r="TGU5" s="24" t="s">
        <v>109</v>
      </c>
      <c r="TGV5" s="24" t="s">
        <v>110</v>
      </c>
      <c r="TGW5" s="24" t="s">
        <v>107</v>
      </c>
      <c r="TGX5" s="24" t="s">
        <v>108</v>
      </c>
      <c r="TGY5" s="24" t="s">
        <v>109</v>
      </c>
      <c r="TGZ5" s="24" t="s">
        <v>110</v>
      </c>
      <c r="THA5" s="24" t="s">
        <v>107</v>
      </c>
      <c r="THB5" s="24" t="s">
        <v>108</v>
      </c>
      <c r="THC5" s="24" t="s">
        <v>109</v>
      </c>
      <c r="THD5" s="24" t="s">
        <v>110</v>
      </c>
      <c r="THE5" s="24" t="s">
        <v>107</v>
      </c>
      <c r="THF5" s="24" t="s">
        <v>108</v>
      </c>
      <c r="THG5" s="24" t="s">
        <v>109</v>
      </c>
      <c r="THH5" s="24" t="s">
        <v>110</v>
      </c>
      <c r="THI5" s="24" t="s">
        <v>107</v>
      </c>
      <c r="THJ5" s="24" t="s">
        <v>108</v>
      </c>
      <c r="THK5" s="24" t="s">
        <v>109</v>
      </c>
      <c r="THL5" s="24" t="s">
        <v>110</v>
      </c>
      <c r="THM5" s="24" t="s">
        <v>107</v>
      </c>
      <c r="THN5" s="24" t="s">
        <v>108</v>
      </c>
      <c r="THO5" s="24" t="s">
        <v>109</v>
      </c>
      <c r="THP5" s="24" t="s">
        <v>110</v>
      </c>
      <c r="THQ5" s="24" t="s">
        <v>107</v>
      </c>
      <c r="THR5" s="24" t="s">
        <v>108</v>
      </c>
      <c r="THS5" s="24" t="s">
        <v>109</v>
      </c>
      <c r="THT5" s="24" t="s">
        <v>110</v>
      </c>
      <c r="THU5" s="24" t="s">
        <v>107</v>
      </c>
      <c r="THV5" s="24" t="s">
        <v>108</v>
      </c>
      <c r="THW5" s="24" t="s">
        <v>109</v>
      </c>
      <c r="THX5" s="24" t="s">
        <v>110</v>
      </c>
      <c r="THY5" s="24" t="s">
        <v>107</v>
      </c>
      <c r="THZ5" s="24" t="s">
        <v>108</v>
      </c>
      <c r="TIA5" s="24" t="s">
        <v>109</v>
      </c>
      <c r="TIB5" s="24" t="s">
        <v>110</v>
      </c>
      <c r="TIC5" s="24" t="s">
        <v>107</v>
      </c>
      <c r="TID5" s="24" t="s">
        <v>108</v>
      </c>
      <c r="TIE5" s="24" t="s">
        <v>109</v>
      </c>
      <c r="TIF5" s="24" t="s">
        <v>110</v>
      </c>
      <c r="TIG5" s="24" t="s">
        <v>107</v>
      </c>
      <c r="TIH5" s="24" t="s">
        <v>108</v>
      </c>
      <c r="TII5" s="24" t="s">
        <v>109</v>
      </c>
      <c r="TIJ5" s="24" t="s">
        <v>110</v>
      </c>
      <c r="TIK5" s="24" t="s">
        <v>107</v>
      </c>
      <c r="TIL5" s="24" t="s">
        <v>108</v>
      </c>
      <c r="TIM5" s="24" t="s">
        <v>109</v>
      </c>
      <c r="TIN5" s="24" t="s">
        <v>110</v>
      </c>
      <c r="TIO5" s="24" t="s">
        <v>107</v>
      </c>
      <c r="TIP5" s="24" t="s">
        <v>108</v>
      </c>
      <c r="TIQ5" s="24" t="s">
        <v>109</v>
      </c>
      <c r="TIR5" s="24" t="s">
        <v>110</v>
      </c>
      <c r="TIS5" s="24" t="s">
        <v>107</v>
      </c>
      <c r="TIT5" s="24" t="s">
        <v>108</v>
      </c>
      <c r="TIU5" s="24" t="s">
        <v>109</v>
      </c>
      <c r="TIV5" s="24" t="s">
        <v>110</v>
      </c>
      <c r="TIW5" s="24" t="s">
        <v>107</v>
      </c>
      <c r="TIX5" s="24" t="s">
        <v>108</v>
      </c>
      <c r="TIY5" s="24" t="s">
        <v>109</v>
      </c>
      <c r="TIZ5" s="24" t="s">
        <v>110</v>
      </c>
      <c r="TJA5" s="24" t="s">
        <v>107</v>
      </c>
      <c r="TJB5" s="24" t="s">
        <v>108</v>
      </c>
      <c r="TJC5" s="24" t="s">
        <v>109</v>
      </c>
      <c r="TJD5" s="24" t="s">
        <v>110</v>
      </c>
      <c r="TJE5" s="24" t="s">
        <v>107</v>
      </c>
      <c r="TJF5" s="24" t="s">
        <v>108</v>
      </c>
      <c r="TJG5" s="24" t="s">
        <v>109</v>
      </c>
      <c r="TJH5" s="24" t="s">
        <v>110</v>
      </c>
      <c r="TJI5" s="24" t="s">
        <v>107</v>
      </c>
      <c r="TJJ5" s="24" t="s">
        <v>108</v>
      </c>
      <c r="TJK5" s="24" t="s">
        <v>109</v>
      </c>
      <c r="TJL5" s="24" t="s">
        <v>110</v>
      </c>
      <c r="TJM5" s="24" t="s">
        <v>107</v>
      </c>
      <c r="TJN5" s="24" t="s">
        <v>108</v>
      </c>
      <c r="TJO5" s="24" t="s">
        <v>109</v>
      </c>
      <c r="TJP5" s="24" t="s">
        <v>110</v>
      </c>
      <c r="TJQ5" s="24" t="s">
        <v>107</v>
      </c>
      <c r="TJR5" s="24" t="s">
        <v>108</v>
      </c>
      <c r="TJS5" s="24" t="s">
        <v>109</v>
      </c>
      <c r="TJT5" s="24" t="s">
        <v>110</v>
      </c>
      <c r="TJU5" s="24" t="s">
        <v>107</v>
      </c>
      <c r="TJV5" s="24" t="s">
        <v>108</v>
      </c>
      <c r="TJW5" s="24" t="s">
        <v>109</v>
      </c>
      <c r="TJX5" s="24" t="s">
        <v>110</v>
      </c>
      <c r="TJY5" s="24" t="s">
        <v>107</v>
      </c>
      <c r="TJZ5" s="24" t="s">
        <v>108</v>
      </c>
      <c r="TKA5" s="24" t="s">
        <v>109</v>
      </c>
      <c r="TKB5" s="24" t="s">
        <v>110</v>
      </c>
      <c r="TKC5" s="24" t="s">
        <v>107</v>
      </c>
      <c r="TKD5" s="24" t="s">
        <v>108</v>
      </c>
      <c r="TKE5" s="24" t="s">
        <v>109</v>
      </c>
      <c r="TKF5" s="24" t="s">
        <v>110</v>
      </c>
      <c r="TKG5" s="24" t="s">
        <v>107</v>
      </c>
      <c r="TKH5" s="24" t="s">
        <v>108</v>
      </c>
      <c r="TKI5" s="24" t="s">
        <v>109</v>
      </c>
      <c r="TKJ5" s="24" t="s">
        <v>110</v>
      </c>
      <c r="TKK5" s="24" t="s">
        <v>107</v>
      </c>
      <c r="TKL5" s="24" t="s">
        <v>108</v>
      </c>
      <c r="TKM5" s="24" t="s">
        <v>109</v>
      </c>
      <c r="TKN5" s="24" t="s">
        <v>110</v>
      </c>
      <c r="TKO5" s="24" t="s">
        <v>107</v>
      </c>
      <c r="TKP5" s="24" t="s">
        <v>108</v>
      </c>
      <c r="TKQ5" s="24" t="s">
        <v>109</v>
      </c>
      <c r="TKR5" s="24" t="s">
        <v>110</v>
      </c>
      <c r="TKS5" s="24" t="s">
        <v>107</v>
      </c>
      <c r="TKT5" s="24" t="s">
        <v>108</v>
      </c>
      <c r="TKU5" s="24" t="s">
        <v>109</v>
      </c>
      <c r="TKV5" s="24" t="s">
        <v>110</v>
      </c>
      <c r="TKW5" s="24" t="s">
        <v>107</v>
      </c>
      <c r="TKX5" s="24" t="s">
        <v>108</v>
      </c>
      <c r="TKY5" s="24" t="s">
        <v>109</v>
      </c>
      <c r="TKZ5" s="24" t="s">
        <v>110</v>
      </c>
      <c r="TLA5" s="24" t="s">
        <v>107</v>
      </c>
      <c r="TLB5" s="24" t="s">
        <v>108</v>
      </c>
      <c r="TLC5" s="24" t="s">
        <v>109</v>
      </c>
      <c r="TLD5" s="24" t="s">
        <v>110</v>
      </c>
      <c r="TLE5" s="24" t="s">
        <v>107</v>
      </c>
      <c r="TLF5" s="24" t="s">
        <v>108</v>
      </c>
      <c r="TLG5" s="24" t="s">
        <v>109</v>
      </c>
      <c r="TLH5" s="24" t="s">
        <v>110</v>
      </c>
      <c r="TLI5" s="24" t="s">
        <v>107</v>
      </c>
      <c r="TLJ5" s="24" t="s">
        <v>108</v>
      </c>
      <c r="TLK5" s="24" t="s">
        <v>109</v>
      </c>
      <c r="TLL5" s="24" t="s">
        <v>110</v>
      </c>
      <c r="TLM5" s="24" t="s">
        <v>107</v>
      </c>
      <c r="TLN5" s="24" t="s">
        <v>108</v>
      </c>
      <c r="TLO5" s="24" t="s">
        <v>109</v>
      </c>
      <c r="TLP5" s="24" t="s">
        <v>110</v>
      </c>
      <c r="TLQ5" s="24" t="s">
        <v>107</v>
      </c>
      <c r="TLR5" s="24" t="s">
        <v>108</v>
      </c>
      <c r="TLS5" s="24" t="s">
        <v>109</v>
      </c>
      <c r="TLT5" s="24" t="s">
        <v>110</v>
      </c>
      <c r="TLU5" s="24" t="s">
        <v>107</v>
      </c>
      <c r="TLV5" s="24" t="s">
        <v>108</v>
      </c>
      <c r="TLW5" s="24" t="s">
        <v>109</v>
      </c>
      <c r="TLX5" s="24" t="s">
        <v>110</v>
      </c>
      <c r="TLY5" s="24" t="s">
        <v>107</v>
      </c>
      <c r="TLZ5" s="24" t="s">
        <v>108</v>
      </c>
      <c r="TMA5" s="24" t="s">
        <v>109</v>
      </c>
      <c r="TMB5" s="24" t="s">
        <v>110</v>
      </c>
      <c r="TMC5" s="24" t="s">
        <v>107</v>
      </c>
      <c r="TMD5" s="24" t="s">
        <v>108</v>
      </c>
      <c r="TME5" s="24" t="s">
        <v>109</v>
      </c>
      <c r="TMF5" s="24" t="s">
        <v>110</v>
      </c>
      <c r="TMG5" s="24" t="s">
        <v>107</v>
      </c>
      <c r="TMH5" s="24" t="s">
        <v>108</v>
      </c>
      <c r="TMI5" s="24" t="s">
        <v>109</v>
      </c>
      <c r="TMJ5" s="24" t="s">
        <v>110</v>
      </c>
      <c r="TMK5" s="24" t="s">
        <v>107</v>
      </c>
      <c r="TML5" s="24" t="s">
        <v>108</v>
      </c>
      <c r="TMM5" s="24" t="s">
        <v>109</v>
      </c>
      <c r="TMN5" s="24" t="s">
        <v>110</v>
      </c>
      <c r="TMO5" s="24" t="s">
        <v>107</v>
      </c>
      <c r="TMP5" s="24" t="s">
        <v>108</v>
      </c>
      <c r="TMQ5" s="24" t="s">
        <v>109</v>
      </c>
      <c r="TMR5" s="24" t="s">
        <v>110</v>
      </c>
      <c r="TMS5" s="24" t="s">
        <v>107</v>
      </c>
      <c r="TMT5" s="24" t="s">
        <v>108</v>
      </c>
      <c r="TMU5" s="24" t="s">
        <v>109</v>
      </c>
      <c r="TMV5" s="24" t="s">
        <v>110</v>
      </c>
      <c r="TMW5" s="24" t="s">
        <v>107</v>
      </c>
      <c r="TMX5" s="24" t="s">
        <v>108</v>
      </c>
      <c r="TMY5" s="24" t="s">
        <v>109</v>
      </c>
      <c r="TMZ5" s="24" t="s">
        <v>110</v>
      </c>
      <c r="TNA5" s="24" t="s">
        <v>107</v>
      </c>
      <c r="TNB5" s="24" t="s">
        <v>108</v>
      </c>
      <c r="TNC5" s="24" t="s">
        <v>109</v>
      </c>
      <c r="TND5" s="24" t="s">
        <v>110</v>
      </c>
      <c r="TNE5" s="24" t="s">
        <v>107</v>
      </c>
      <c r="TNF5" s="24" t="s">
        <v>108</v>
      </c>
      <c r="TNG5" s="24" t="s">
        <v>109</v>
      </c>
      <c r="TNH5" s="24" t="s">
        <v>110</v>
      </c>
      <c r="TNI5" s="24" t="s">
        <v>107</v>
      </c>
      <c r="TNJ5" s="24" t="s">
        <v>108</v>
      </c>
      <c r="TNK5" s="24" t="s">
        <v>109</v>
      </c>
      <c r="TNL5" s="24" t="s">
        <v>110</v>
      </c>
      <c r="TNM5" s="24" t="s">
        <v>107</v>
      </c>
      <c r="TNN5" s="24" t="s">
        <v>108</v>
      </c>
      <c r="TNO5" s="24" t="s">
        <v>109</v>
      </c>
      <c r="TNP5" s="24" t="s">
        <v>110</v>
      </c>
      <c r="TNQ5" s="24" t="s">
        <v>107</v>
      </c>
      <c r="TNR5" s="24" t="s">
        <v>108</v>
      </c>
      <c r="TNS5" s="24" t="s">
        <v>109</v>
      </c>
      <c r="TNT5" s="24" t="s">
        <v>110</v>
      </c>
      <c r="TNU5" s="24" t="s">
        <v>107</v>
      </c>
      <c r="TNV5" s="24" t="s">
        <v>108</v>
      </c>
      <c r="TNW5" s="24" t="s">
        <v>109</v>
      </c>
      <c r="TNX5" s="24" t="s">
        <v>110</v>
      </c>
      <c r="TNY5" s="24" t="s">
        <v>107</v>
      </c>
      <c r="TNZ5" s="24" t="s">
        <v>108</v>
      </c>
      <c r="TOA5" s="24" t="s">
        <v>109</v>
      </c>
      <c r="TOB5" s="24" t="s">
        <v>110</v>
      </c>
      <c r="TOC5" s="24" t="s">
        <v>107</v>
      </c>
      <c r="TOD5" s="24" t="s">
        <v>108</v>
      </c>
      <c r="TOE5" s="24" t="s">
        <v>109</v>
      </c>
      <c r="TOF5" s="24" t="s">
        <v>110</v>
      </c>
      <c r="TOG5" s="24" t="s">
        <v>107</v>
      </c>
      <c r="TOH5" s="24" t="s">
        <v>108</v>
      </c>
      <c r="TOI5" s="24" t="s">
        <v>109</v>
      </c>
      <c r="TOJ5" s="24" t="s">
        <v>110</v>
      </c>
      <c r="TOK5" s="24" t="s">
        <v>107</v>
      </c>
      <c r="TOL5" s="24" t="s">
        <v>108</v>
      </c>
      <c r="TOM5" s="24" t="s">
        <v>109</v>
      </c>
      <c r="TON5" s="24" t="s">
        <v>110</v>
      </c>
      <c r="TOO5" s="24" t="s">
        <v>107</v>
      </c>
      <c r="TOP5" s="24" t="s">
        <v>108</v>
      </c>
      <c r="TOQ5" s="24" t="s">
        <v>109</v>
      </c>
      <c r="TOR5" s="24" t="s">
        <v>110</v>
      </c>
      <c r="TOS5" s="24" t="s">
        <v>107</v>
      </c>
      <c r="TOT5" s="24" t="s">
        <v>108</v>
      </c>
      <c r="TOU5" s="24" t="s">
        <v>109</v>
      </c>
      <c r="TOV5" s="24" t="s">
        <v>110</v>
      </c>
      <c r="TOW5" s="24" t="s">
        <v>107</v>
      </c>
      <c r="TOX5" s="24" t="s">
        <v>108</v>
      </c>
      <c r="TOY5" s="24" t="s">
        <v>109</v>
      </c>
      <c r="TOZ5" s="24" t="s">
        <v>110</v>
      </c>
      <c r="TPA5" s="24" t="s">
        <v>107</v>
      </c>
      <c r="TPB5" s="24" t="s">
        <v>108</v>
      </c>
      <c r="TPC5" s="24" t="s">
        <v>109</v>
      </c>
      <c r="TPD5" s="24" t="s">
        <v>110</v>
      </c>
      <c r="TPE5" s="24" t="s">
        <v>107</v>
      </c>
      <c r="TPF5" s="24" t="s">
        <v>108</v>
      </c>
      <c r="TPG5" s="24" t="s">
        <v>109</v>
      </c>
      <c r="TPH5" s="24" t="s">
        <v>110</v>
      </c>
      <c r="TPI5" s="24" t="s">
        <v>107</v>
      </c>
      <c r="TPJ5" s="24" t="s">
        <v>108</v>
      </c>
      <c r="TPK5" s="24" t="s">
        <v>109</v>
      </c>
      <c r="TPL5" s="24" t="s">
        <v>110</v>
      </c>
      <c r="TPM5" s="24" t="s">
        <v>107</v>
      </c>
      <c r="TPN5" s="24" t="s">
        <v>108</v>
      </c>
      <c r="TPO5" s="24" t="s">
        <v>109</v>
      </c>
      <c r="TPP5" s="24" t="s">
        <v>110</v>
      </c>
      <c r="TPQ5" s="24" t="s">
        <v>107</v>
      </c>
      <c r="TPR5" s="24" t="s">
        <v>108</v>
      </c>
      <c r="TPS5" s="24" t="s">
        <v>109</v>
      </c>
      <c r="TPT5" s="24" t="s">
        <v>110</v>
      </c>
      <c r="TPU5" s="24" t="s">
        <v>107</v>
      </c>
      <c r="TPV5" s="24" t="s">
        <v>108</v>
      </c>
      <c r="TPW5" s="24" t="s">
        <v>109</v>
      </c>
      <c r="TPX5" s="24" t="s">
        <v>110</v>
      </c>
      <c r="TPY5" s="24" t="s">
        <v>107</v>
      </c>
      <c r="TPZ5" s="24" t="s">
        <v>108</v>
      </c>
      <c r="TQA5" s="24" t="s">
        <v>109</v>
      </c>
      <c r="TQB5" s="24" t="s">
        <v>110</v>
      </c>
      <c r="TQC5" s="24" t="s">
        <v>107</v>
      </c>
      <c r="TQD5" s="24" t="s">
        <v>108</v>
      </c>
      <c r="TQE5" s="24" t="s">
        <v>109</v>
      </c>
      <c r="TQF5" s="24" t="s">
        <v>110</v>
      </c>
      <c r="TQG5" s="24" t="s">
        <v>107</v>
      </c>
      <c r="TQH5" s="24" t="s">
        <v>108</v>
      </c>
      <c r="TQI5" s="24" t="s">
        <v>109</v>
      </c>
      <c r="TQJ5" s="24" t="s">
        <v>110</v>
      </c>
      <c r="TQK5" s="24" t="s">
        <v>107</v>
      </c>
      <c r="TQL5" s="24" t="s">
        <v>108</v>
      </c>
      <c r="TQM5" s="24" t="s">
        <v>109</v>
      </c>
      <c r="TQN5" s="24" t="s">
        <v>110</v>
      </c>
      <c r="TQO5" s="24" t="s">
        <v>107</v>
      </c>
      <c r="TQP5" s="24" t="s">
        <v>108</v>
      </c>
      <c r="TQQ5" s="24" t="s">
        <v>109</v>
      </c>
      <c r="TQR5" s="24" t="s">
        <v>110</v>
      </c>
      <c r="TQS5" s="24" t="s">
        <v>107</v>
      </c>
      <c r="TQT5" s="24" t="s">
        <v>108</v>
      </c>
      <c r="TQU5" s="24" t="s">
        <v>109</v>
      </c>
      <c r="TQV5" s="24" t="s">
        <v>110</v>
      </c>
      <c r="TQW5" s="24" t="s">
        <v>107</v>
      </c>
      <c r="TQX5" s="24" t="s">
        <v>108</v>
      </c>
      <c r="TQY5" s="24" t="s">
        <v>109</v>
      </c>
      <c r="TQZ5" s="24" t="s">
        <v>110</v>
      </c>
      <c r="TRA5" s="24" t="s">
        <v>107</v>
      </c>
      <c r="TRB5" s="24" t="s">
        <v>108</v>
      </c>
      <c r="TRC5" s="24" t="s">
        <v>109</v>
      </c>
      <c r="TRD5" s="24" t="s">
        <v>110</v>
      </c>
      <c r="TRE5" s="24" t="s">
        <v>107</v>
      </c>
      <c r="TRF5" s="24" t="s">
        <v>108</v>
      </c>
      <c r="TRG5" s="24" t="s">
        <v>109</v>
      </c>
      <c r="TRH5" s="24" t="s">
        <v>110</v>
      </c>
      <c r="TRI5" s="24" t="s">
        <v>107</v>
      </c>
      <c r="TRJ5" s="24" t="s">
        <v>108</v>
      </c>
      <c r="TRK5" s="24" t="s">
        <v>109</v>
      </c>
      <c r="TRL5" s="24" t="s">
        <v>110</v>
      </c>
      <c r="TRM5" s="24" t="s">
        <v>107</v>
      </c>
      <c r="TRN5" s="24" t="s">
        <v>108</v>
      </c>
      <c r="TRO5" s="24" t="s">
        <v>109</v>
      </c>
      <c r="TRP5" s="24" t="s">
        <v>110</v>
      </c>
      <c r="TRQ5" s="24" t="s">
        <v>107</v>
      </c>
      <c r="TRR5" s="24" t="s">
        <v>108</v>
      </c>
      <c r="TRS5" s="24" t="s">
        <v>109</v>
      </c>
      <c r="TRT5" s="24" t="s">
        <v>110</v>
      </c>
      <c r="TRU5" s="24" t="s">
        <v>107</v>
      </c>
      <c r="TRV5" s="24" t="s">
        <v>108</v>
      </c>
      <c r="TRW5" s="24" t="s">
        <v>109</v>
      </c>
      <c r="TRX5" s="24" t="s">
        <v>110</v>
      </c>
      <c r="TRY5" s="24" t="s">
        <v>107</v>
      </c>
      <c r="TRZ5" s="24" t="s">
        <v>108</v>
      </c>
      <c r="TSA5" s="24" t="s">
        <v>109</v>
      </c>
      <c r="TSB5" s="24" t="s">
        <v>110</v>
      </c>
      <c r="TSC5" s="24" t="s">
        <v>107</v>
      </c>
      <c r="TSD5" s="24" t="s">
        <v>108</v>
      </c>
      <c r="TSE5" s="24" t="s">
        <v>109</v>
      </c>
      <c r="TSF5" s="24" t="s">
        <v>110</v>
      </c>
      <c r="TSG5" s="24" t="s">
        <v>107</v>
      </c>
      <c r="TSH5" s="24" t="s">
        <v>108</v>
      </c>
      <c r="TSI5" s="24" t="s">
        <v>109</v>
      </c>
      <c r="TSJ5" s="24" t="s">
        <v>110</v>
      </c>
      <c r="TSK5" s="24" t="s">
        <v>107</v>
      </c>
      <c r="TSL5" s="24" t="s">
        <v>108</v>
      </c>
      <c r="TSM5" s="24" t="s">
        <v>109</v>
      </c>
      <c r="TSN5" s="24" t="s">
        <v>110</v>
      </c>
      <c r="TSO5" s="24" t="s">
        <v>107</v>
      </c>
      <c r="TSP5" s="24" t="s">
        <v>108</v>
      </c>
      <c r="TSQ5" s="24" t="s">
        <v>109</v>
      </c>
      <c r="TSR5" s="24" t="s">
        <v>110</v>
      </c>
      <c r="TSS5" s="24" t="s">
        <v>107</v>
      </c>
      <c r="TST5" s="24" t="s">
        <v>108</v>
      </c>
      <c r="TSU5" s="24" t="s">
        <v>109</v>
      </c>
      <c r="TSV5" s="24" t="s">
        <v>110</v>
      </c>
      <c r="TSW5" s="24" t="s">
        <v>107</v>
      </c>
      <c r="TSX5" s="24" t="s">
        <v>108</v>
      </c>
      <c r="TSY5" s="24" t="s">
        <v>109</v>
      </c>
      <c r="TSZ5" s="24" t="s">
        <v>110</v>
      </c>
      <c r="TTA5" s="24" t="s">
        <v>107</v>
      </c>
      <c r="TTB5" s="24" t="s">
        <v>108</v>
      </c>
      <c r="TTC5" s="24" t="s">
        <v>109</v>
      </c>
      <c r="TTD5" s="24" t="s">
        <v>110</v>
      </c>
      <c r="TTE5" s="24" t="s">
        <v>107</v>
      </c>
      <c r="TTF5" s="24" t="s">
        <v>108</v>
      </c>
      <c r="TTG5" s="24" t="s">
        <v>109</v>
      </c>
      <c r="TTH5" s="24" t="s">
        <v>110</v>
      </c>
      <c r="TTI5" s="24" t="s">
        <v>107</v>
      </c>
      <c r="TTJ5" s="24" t="s">
        <v>108</v>
      </c>
      <c r="TTK5" s="24" t="s">
        <v>109</v>
      </c>
      <c r="TTL5" s="24" t="s">
        <v>110</v>
      </c>
      <c r="TTM5" s="24" t="s">
        <v>107</v>
      </c>
      <c r="TTN5" s="24" t="s">
        <v>108</v>
      </c>
      <c r="TTO5" s="24" t="s">
        <v>109</v>
      </c>
      <c r="TTP5" s="24" t="s">
        <v>110</v>
      </c>
      <c r="TTQ5" s="24" t="s">
        <v>107</v>
      </c>
      <c r="TTR5" s="24" t="s">
        <v>108</v>
      </c>
      <c r="TTS5" s="24" t="s">
        <v>109</v>
      </c>
      <c r="TTT5" s="24" t="s">
        <v>110</v>
      </c>
      <c r="TTU5" s="24" t="s">
        <v>107</v>
      </c>
      <c r="TTV5" s="24" t="s">
        <v>108</v>
      </c>
      <c r="TTW5" s="24" t="s">
        <v>109</v>
      </c>
      <c r="TTX5" s="24" t="s">
        <v>110</v>
      </c>
      <c r="TTY5" s="24" t="s">
        <v>107</v>
      </c>
      <c r="TTZ5" s="24" t="s">
        <v>108</v>
      </c>
      <c r="TUA5" s="24" t="s">
        <v>109</v>
      </c>
      <c r="TUB5" s="24" t="s">
        <v>110</v>
      </c>
      <c r="TUC5" s="24" t="s">
        <v>107</v>
      </c>
      <c r="TUD5" s="24" t="s">
        <v>108</v>
      </c>
      <c r="TUE5" s="24" t="s">
        <v>109</v>
      </c>
      <c r="TUF5" s="24" t="s">
        <v>110</v>
      </c>
      <c r="TUG5" s="24" t="s">
        <v>107</v>
      </c>
      <c r="TUH5" s="24" t="s">
        <v>108</v>
      </c>
      <c r="TUI5" s="24" t="s">
        <v>109</v>
      </c>
      <c r="TUJ5" s="24" t="s">
        <v>110</v>
      </c>
      <c r="TUK5" s="24" t="s">
        <v>107</v>
      </c>
      <c r="TUL5" s="24" t="s">
        <v>108</v>
      </c>
      <c r="TUM5" s="24" t="s">
        <v>109</v>
      </c>
      <c r="TUN5" s="24" t="s">
        <v>110</v>
      </c>
      <c r="TUO5" s="24" t="s">
        <v>107</v>
      </c>
      <c r="TUP5" s="24" t="s">
        <v>108</v>
      </c>
      <c r="TUQ5" s="24" t="s">
        <v>109</v>
      </c>
      <c r="TUR5" s="24" t="s">
        <v>110</v>
      </c>
      <c r="TUS5" s="24" t="s">
        <v>107</v>
      </c>
      <c r="TUT5" s="24" t="s">
        <v>108</v>
      </c>
      <c r="TUU5" s="24" t="s">
        <v>109</v>
      </c>
      <c r="TUV5" s="24" t="s">
        <v>110</v>
      </c>
      <c r="TUW5" s="24" t="s">
        <v>107</v>
      </c>
      <c r="TUX5" s="24" t="s">
        <v>108</v>
      </c>
      <c r="TUY5" s="24" t="s">
        <v>109</v>
      </c>
      <c r="TUZ5" s="24" t="s">
        <v>110</v>
      </c>
      <c r="TVA5" s="24" t="s">
        <v>107</v>
      </c>
      <c r="TVB5" s="24" t="s">
        <v>108</v>
      </c>
      <c r="TVC5" s="24" t="s">
        <v>109</v>
      </c>
      <c r="TVD5" s="24" t="s">
        <v>110</v>
      </c>
      <c r="TVE5" s="24" t="s">
        <v>107</v>
      </c>
      <c r="TVF5" s="24" t="s">
        <v>108</v>
      </c>
      <c r="TVG5" s="24" t="s">
        <v>109</v>
      </c>
      <c r="TVH5" s="24" t="s">
        <v>110</v>
      </c>
      <c r="TVI5" s="24" t="s">
        <v>107</v>
      </c>
      <c r="TVJ5" s="24" t="s">
        <v>108</v>
      </c>
      <c r="TVK5" s="24" t="s">
        <v>109</v>
      </c>
      <c r="TVL5" s="24" t="s">
        <v>110</v>
      </c>
      <c r="TVM5" s="24" t="s">
        <v>107</v>
      </c>
      <c r="TVN5" s="24" t="s">
        <v>108</v>
      </c>
      <c r="TVO5" s="24" t="s">
        <v>109</v>
      </c>
      <c r="TVP5" s="24" t="s">
        <v>110</v>
      </c>
      <c r="TVQ5" s="24" t="s">
        <v>107</v>
      </c>
      <c r="TVR5" s="24" t="s">
        <v>108</v>
      </c>
      <c r="TVS5" s="24" t="s">
        <v>109</v>
      </c>
      <c r="TVT5" s="24" t="s">
        <v>110</v>
      </c>
      <c r="TVU5" s="24" t="s">
        <v>107</v>
      </c>
      <c r="TVV5" s="24" t="s">
        <v>108</v>
      </c>
      <c r="TVW5" s="24" t="s">
        <v>109</v>
      </c>
      <c r="TVX5" s="24" t="s">
        <v>110</v>
      </c>
      <c r="TVY5" s="24" t="s">
        <v>107</v>
      </c>
      <c r="TVZ5" s="24" t="s">
        <v>108</v>
      </c>
      <c r="TWA5" s="24" t="s">
        <v>109</v>
      </c>
      <c r="TWB5" s="24" t="s">
        <v>110</v>
      </c>
      <c r="TWC5" s="24" t="s">
        <v>107</v>
      </c>
      <c r="TWD5" s="24" t="s">
        <v>108</v>
      </c>
      <c r="TWE5" s="24" t="s">
        <v>109</v>
      </c>
      <c r="TWF5" s="24" t="s">
        <v>110</v>
      </c>
      <c r="TWG5" s="24" t="s">
        <v>107</v>
      </c>
      <c r="TWH5" s="24" t="s">
        <v>108</v>
      </c>
      <c r="TWI5" s="24" t="s">
        <v>109</v>
      </c>
      <c r="TWJ5" s="24" t="s">
        <v>110</v>
      </c>
      <c r="TWK5" s="24" t="s">
        <v>107</v>
      </c>
      <c r="TWL5" s="24" t="s">
        <v>108</v>
      </c>
      <c r="TWM5" s="24" t="s">
        <v>109</v>
      </c>
      <c r="TWN5" s="24" t="s">
        <v>110</v>
      </c>
      <c r="TWO5" s="24" t="s">
        <v>107</v>
      </c>
      <c r="TWP5" s="24" t="s">
        <v>108</v>
      </c>
      <c r="TWQ5" s="24" t="s">
        <v>109</v>
      </c>
      <c r="TWR5" s="24" t="s">
        <v>110</v>
      </c>
      <c r="TWS5" s="24" t="s">
        <v>107</v>
      </c>
      <c r="TWT5" s="24" t="s">
        <v>108</v>
      </c>
      <c r="TWU5" s="24" t="s">
        <v>109</v>
      </c>
      <c r="TWV5" s="24" t="s">
        <v>110</v>
      </c>
      <c r="TWW5" s="24" t="s">
        <v>107</v>
      </c>
      <c r="TWX5" s="24" t="s">
        <v>108</v>
      </c>
      <c r="TWY5" s="24" t="s">
        <v>109</v>
      </c>
      <c r="TWZ5" s="24" t="s">
        <v>110</v>
      </c>
      <c r="TXA5" s="24" t="s">
        <v>107</v>
      </c>
      <c r="TXB5" s="24" t="s">
        <v>108</v>
      </c>
      <c r="TXC5" s="24" t="s">
        <v>109</v>
      </c>
      <c r="TXD5" s="24" t="s">
        <v>110</v>
      </c>
      <c r="TXE5" s="24" t="s">
        <v>107</v>
      </c>
      <c r="TXF5" s="24" t="s">
        <v>108</v>
      </c>
      <c r="TXG5" s="24" t="s">
        <v>109</v>
      </c>
      <c r="TXH5" s="24" t="s">
        <v>110</v>
      </c>
      <c r="TXI5" s="24" t="s">
        <v>107</v>
      </c>
      <c r="TXJ5" s="24" t="s">
        <v>108</v>
      </c>
      <c r="TXK5" s="24" t="s">
        <v>109</v>
      </c>
      <c r="TXL5" s="24" t="s">
        <v>110</v>
      </c>
      <c r="TXM5" s="24" t="s">
        <v>107</v>
      </c>
      <c r="TXN5" s="24" t="s">
        <v>108</v>
      </c>
      <c r="TXO5" s="24" t="s">
        <v>109</v>
      </c>
      <c r="TXP5" s="24" t="s">
        <v>110</v>
      </c>
      <c r="TXQ5" s="24" t="s">
        <v>107</v>
      </c>
      <c r="TXR5" s="24" t="s">
        <v>108</v>
      </c>
      <c r="TXS5" s="24" t="s">
        <v>109</v>
      </c>
      <c r="TXT5" s="24" t="s">
        <v>110</v>
      </c>
      <c r="TXU5" s="24" t="s">
        <v>107</v>
      </c>
      <c r="TXV5" s="24" t="s">
        <v>108</v>
      </c>
      <c r="TXW5" s="24" t="s">
        <v>109</v>
      </c>
      <c r="TXX5" s="24" t="s">
        <v>110</v>
      </c>
      <c r="TXY5" s="24" t="s">
        <v>107</v>
      </c>
      <c r="TXZ5" s="24" t="s">
        <v>108</v>
      </c>
      <c r="TYA5" s="24" t="s">
        <v>109</v>
      </c>
      <c r="TYB5" s="24" t="s">
        <v>110</v>
      </c>
      <c r="TYC5" s="24" t="s">
        <v>107</v>
      </c>
      <c r="TYD5" s="24" t="s">
        <v>108</v>
      </c>
      <c r="TYE5" s="24" t="s">
        <v>109</v>
      </c>
      <c r="TYF5" s="24" t="s">
        <v>110</v>
      </c>
      <c r="TYG5" s="24" t="s">
        <v>107</v>
      </c>
      <c r="TYH5" s="24" t="s">
        <v>108</v>
      </c>
      <c r="TYI5" s="24" t="s">
        <v>109</v>
      </c>
      <c r="TYJ5" s="24" t="s">
        <v>110</v>
      </c>
      <c r="TYK5" s="24" t="s">
        <v>107</v>
      </c>
      <c r="TYL5" s="24" t="s">
        <v>108</v>
      </c>
      <c r="TYM5" s="24" t="s">
        <v>109</v>
      </c>
      <c r="TYN5" s="24" t="s">
        <v>110</v>
      </c>
      <c r="TYO5" s="24" t="s">
        <v>107</v>
      </c>
      <c r="TYP5" s="24" t="s">
        <v>108</v>
      </c>
      <c r="TYQ5" s="24" t="s">
        <v>109</v>
      </c>
      <c r="TYR5" s="24" t="s">
        <v>110</v>
      </c>
      <c r="TYS5" s="24" t="s">
        <v>107</v>
      </c>
      <c r="TYT5" s="24" t="s">
        <v>108</v>
      </c>
      <c r="TYU5" s="24" t="s">
        <v>109</v>
      </c>
      <c r="TYV5" s="24" t="s">
        <v>110</v>
      </c>
      <c r="TYW5" s="24" t="s">
        <v>107</v>
      </c>
      <c r="TYX5" s="24" t="s">
        <v>108</v>
      </c>
      <c r="TYY5" s="24" t="s">
        <v>109</v>
      </c>
      <c r="TYZ5" s="24" t="s">
        <v>110</v>
      </c>
      <c r="TZA5" s="24" t="s">
        <v>107</v>
      </c>
      <c r="TZB5" s="24" t="s">
        <v>108</v>
      </c>
      <c r="TZC5" s="24" t="s">
        <v>109</v>
      </c>
      <c r="TZD5" s="24" t="s">
        <v>110</v>
      </c>
      <c r="TZE5" s="24" t="s">
        <v>107</v>
      </c>
      <c r="TZF5" s="24" t="s">
        <v>108</v>
      </c>
      <c r="TZG5" s="24" t="s">
        <v>109</v>
      </c>
      <c r="TZH5" s="24" t="s">
        <v>110</v>
      </c>
      <c r="TZI5" s="24" t="s">
        <v>107</v>
      </c>
      <c r="TZJ5" s="24" t="s">
        <v>108</v>
      </c>
      <c r="TZK5" s="24" t="s">
        <v>109</v>
      </c>
      <c r="TZL5" s="24" t="s">
        <v>110</v>
      </c>
      <c r="TZM5" s="24" t="s">
        <v>107</v>
      </c>
      <c r="TZN5" s="24" t="s">
        <v>108</v>
      </c>
      <c r="TZO5" s="24" t="s">
        <v>109</v>
      </c>
      <c r="TZP5" s="24" t="s">
        <v>110</v>
      </c>
      <c r="TZQ5" s="24" t="s">
        <v>107</v>
      </c>
      <c r="TZR5" s="24" t="s">
        <v>108</v>
      </c>
      <c r="TZS5" s="24" t="s">
        <v>109</v>
      </c>
      <c r="TZT5" s="24" t="s">
        <v>110</v>
      </c>
      <c r="TZU5" s="24" t="s">
        <v>107</v>
      </c>
      <c r="TZV5" s="24" t="s">
        <v>108</v>
      </c>
      <c r="TZW5" s="24" t="s">
        <v>109</v>
      </c>
      <c r="TZX5" s="24" t="s">
        <v>110</v>
      </c>
      <c r="TZY5" s="24" t="s">
        <v>107</v>
      </c>
      <c r="TZZ5" s="24" t="s">
        <v>108</v>
      </c>
      <c r="UAA5" s="24" t="s">
        <v>109</v>
      </c>
      <c r="UAB5" s="24" t="s">
        <v>110</v>
      </c>
      <c r="UAC5" s="24" t="s">
        <v>107</v>
      </c>
      <c r="UAD5" s="24" t="s">
        <v>108</v>
      </c>
      <c r="UAE5" s="24" t="s">
        <v>109</v>
      </c>
      <c r="UAF5" s="24" t="s">
        <v>110</v>
      </c>
      <c r="UAG5" s="24" t="s">
        <v>107</v>
      </c>
      <c r="UAH5" s="24" t="s">
        <v>108</v>
      </c>
      <c r="UAI5" s="24" t="s">
        <v>109</v>
      </c>
      <c r="UAJ5" s="24" t="s">
        <v>110</v>
      </c>
      <c r="UAK5" s="24" t="s">
        <v>107</v>
      </c>
      <c r="UAL5" s="24" t="s">
        <v>108</v>
      </c>
      <c r="UAM5" s="24" t="s">
        <v>109</v>
      </c>
      <c r="UAN5" s="24" t="s">
        <v>110</v>
      </c>
      <c r="UAO5" s="24" t="s">
        <v>107</v>
      </c>
      <c r="UAP5" s="24" t="s">
        <v>108</v>
      </c>
      <c r="UAQ5" s="24" t="s">
        <v>109</v>
      </c>
      <c r="UAR5" s="24" t="s">
        <v>110</v>
      </c>
      <c r="UAS5" s="24" t="s">
        <v>107</v>
      </c>
      <c r="UAT5" s="24" t="s">
        <v>108</v>
      </c>
      <c r="UAU5" s="24" t="s">
        <v>109</v>
      </c>
      <c r="UAV5" s="24" t="s">
        <v>110</v>
      </c>
      <c r="UAW5" s="24" t="s">
        <v>107</v>
      </c>
      <c r="UAX5" s="24" t="s">
        <v>108</v>
      </c>
      <c r="UAY5" s="24" t="s">
        <v>109</v>
      </c>
      <c r="UAZ5" s="24" t="s">
        <v>110</v>
      </c>
      <c r="UBA5" s="24" t="s">
        <v>107</v>
      </c>
      <c r="UBB5" s="24" t="s">
        <v>108</v>
      </c>
      <c r="UBC5" s="24" t="s">
        <v>109</v>
      </c>
      <c r="UBD5" s="24" t="s">
        <v>110</v>
      </c>
      <c r="UBE5" s="24" t="s">
        <v>107</v>
      </c>
      <c r="UBF5" s="24" t="s">
        <v>108</v>
      </c>
      <c r="UBG5" s="24" t="s">
        <v>109</v>
      </c>
      <c r="UBH5" s="24" t="s">
        <v>110</v>
      </c>
      <c r="UBI5" s="24" t="s">
        <v>107</v>
      </c>
      <c r="UBJ5" s="24" t="s">
        <v>108</v>
      </c>
      <c r="UBK5" s="24" t="s">
        <v>109</v>
      </c>
      <c r="UBL5" s="24" t="s">
        <v>110</v>
      </c>
      <c r="UBM5" s="24" t="s">
        <v>107</v>
      </c>
      <c r="UBN5" s="24" t="s">
        <v>108</v>
      </c>
      <c r="UBO5" s="24" t="s">
        <v>109</v>
      </c>
      <c r="UBP5" s="24" t="s">
        <v>110</v>
      </c>
      <c r="UBQ5" s="24" t="s">
        <v>107</v>
      </c>
      <c r="UBR5" s="24" t="s">
        <v>108</v>
      </c>
      <c r="UBS5" s="24" t="s">
        <v>109</v>
      </c>
      <c r="UBT5" s="24" t="s">
        <v>110</v>
      </c>
      <c r="UBU5" s="24" t="s">
        <v>107</v>
      </c>
      <c r="UBV5" s="24" t="s">
        <v>108</v>
      </c>
      <c r="UBW5" s="24" t="s">
        <v>109</v>
      </c>
      <c r="UBX5" s="24" t="s">
        <v>110</v>
      </c>
      <c r="UBY5" s="24" t="s">
        <v>107</v>
      </c>
      <c r="UBZ5" s="24" t="s">
        <v>108</v>
      </c>
      <c r="UCA5" s="24" t="s">
        <v>109</v>
      </c>
      <c r="UCB5" s="24" t="s">
        <v>110</v>
      </c>
      <c r="UCC5" s="24" t="s">
        <v>107</v>
      </c>
      <c r="UCD5" s="24" t="s">
        <v>108</v>
      </c>
      <c r="UCE5" s="24" t="s">
        <v>109</v>
      </c>
      <c r="UCF5" s="24" t="s">
        <v>110</v>
      </c>
      <c r="UCG5" s="24" t="s">
        <v>107</v>
      </c>
      <c r="UCH5" s="24" t="s">
        <v>108</v>
      </c>
      <c r="UCI5" s="24" t="s">
        <v>109</v>
      </c>
      <c r="UCJ5" s="24" t="s">
        <v>110</v>
      </c>
      <c r="UCK5" s="24" t="s">
        <v>107</v>
      </c>
      <c r="UCL5" s="24" t="s">
        <v>108</v>
      </c>
      <c r="UCM5" s="24" t="s">
        <v>109</v>
      </c>
      <c r="UCN5" s="24" t="s">
        <v>110</v>
      </c>
      <c r="UCO5" s="24" t="s">
        <v>107</v>
      </c>
      <c r="UCP5" s="24" t="s">
        <v>108</v>
      </c>
      <c r="UCQ5" s="24" t="s">
        <v>109</v>
      </c>
      <c r="UCR5" s="24" t="s">
        <v>110</v>
      </c>
      <c r="UCS5" s="24" t="s">
        <v>107</v>
      </c>
      <c r="UCT5" s="24" t="s">
        <v>108</v>
      </c>
      <c r="UCU5" s="24" t="s">
        <v>109</v>
      </c>
      <c r="UCV5" s="24" t="s">
        <v>110</v>
      </c>
      <c r="UCW5" s="24" t="s">
        <v>107</v>
      </c>
      <c r="UCX5" s="24" t="s">
        <v>108</v>
      </c>
      <c r="UCY5" s="24" t="s">
        <v>109</v>
      </c>
      <c r="UCZ5" s="24" t="s">
        <v>110</v>
      </c>
      <c r="UDA5" s="24" t="s">
        <v>107</v>
      </c>
      <c r="UDB5" s="24" t="s">
        <v>108</v>
      </c>
      <c r="UDC5" s="24" t="s">
        <v>109</v>
      </c>
      <c r="UDD5" s="24" t="s">
        <v>110</v>
      </c>
      <c r="UDE5" s="24" t="s">
        <v>107</v>
      </c>
      <c r="UDF5" s="24" t="s">
        <v>108</v>
      </c>
      <c r="UDG5" s="24" t="s">
        <v>109</v>
      </c>
      <c r="UDH5" s="24" t="s">
        <v>110</v>
      </c>
      <c r="UDI5" s="24" t="s">
        <v>107</v>
      </c>
      <c r="UDJ5" s="24" t="s">
        <v>108</v>
      </c>
      <c r="UDK5" s="24" t="s">
        <v>109</v>
      </c>
      <c r="UDL5" s="24" t="s">
        <v>110</v>
      </c>
      <c r="UDM5" s="24" t="s">
        <v>107</v>
      </c>
      <c r="UDN5" s="24" t="s">
        <v>108</v>
      </c>
      <c r="UDO5" s="24" t="s">
        <v>109</v>
      </c>
      <c r="UDP5" s="24" t="s">
        <v>110</v>
      </c>
      <c r="UDQ5" s="24" t="s">
        <v>107</v>
      </c>
      <c r="UDR5" s="24" t="s">
        <v>108</v>
      </c>
      <c r="UDS5" s="24" t="s">
        <v>109</v>
      </c>
      <c r="UDT5" s="24" t="s">
        <v>110</v>
      </c>
      <c r="UDU5" s="24" t="s">
        <v>107</v>
      </c>
      <c r="UDV5" s="24" t="s">
        <v>108</v>
      </c>
      <c r="UDW5" s="24" t="s">
        <v>109</v>
      </c>
      <c r="UDX5" s="24" t="s">
        <v>110</v>
      </c>
      <c r="UDY5" s="24" t="s">
        <v>107</v>
      </c>
      <c r="UDZ5" s="24" t="s">
        <v>108</v>
      </c>
      <c r="UEA5" s="24" t="s">
        <v>109</v>
      </c>
      <c r="UEB5" s="24" t="s">
        <v>110</v>
      </c>
      <c r="UEC5" s="24" t="s">
        <v>107</v>
      </c>
      <c r="UED5" s="24" t="s">
        <v>108</v>
      </c>
      <c r="UEE5" s="24" t="s">
        <v>109</v>
      </c>
      <c r="UEF5" s="24" t="s">
        <v>110</v>
      </c>
      <c r="UEG5" s="24" t="s">
        <v>107</v>
      </c>
      <c r="UEH5" s="24" t="s">
        <v>108</v>
      </c>
      <c r="UEI5" s="24" t="s">
        <v>109</v>
      </c>
      <c r="UEJ5" s="24" t="s">
        <v>110</v>
      </c>
      <c r="UEK5" s="24" t="s">
        <v>107</v>
      </c>
      <c r="UEL5" s="24" t="s">
        <v>108</v>
      </c>
      <c r="UEM5" s="24" t="s">
        <v>109</v>
      </c>
      <c r="UEN5" s="24" t="s">
        <v>110</v>
      </c>
      <c r="UEO5" s="24" t="s">
        <v>107</v>
      </c>
      <c r="UEP5" s="24" t="s">
        <v>108</v>
      </c>
      <c r="UEQ5" s="24" t="s">
        <v>109</v>
      </c>
      <c r="UER5" s="24" t="s">
        <v>110</v>
      </c>
      <c r="UES5" s="24" t="s">
        <v>107</v>
      </c>
      <c r="UET5" s="24" t="s">
        <v>108</v>
      </c>
      <c r="UEU5" s="24" t="s">
        <v>109</v>
      </c>
      <c r="UEV5" s="24" t="s">
        <v>110</v>
      </c>
      <c r="UEW5" s="24" t="s">
        <v>107</v>
      </c>
      <c r="UEX5" s="24" t="s">
        <v>108</v>
      </c>
      <c r="UEY5" s="24" t="s">
        <v>109</v>
      </c>
      <c r="UEZ5" s="24" t="s">
        <v>110</v>
      </c>
      <c r="UFA5" s="24" t="s">
        <v>107</v>
      </c>
      <c r="UFB5" s="24" t="s">
        <v>108</v>
      </c>
      <c r="UFC5" s="24" t="s">
        <v>109</v>
      </c>
      <c r="UFD5" s="24" t="s">
        <v>110</v>
      </c>
      <c r="UFE5" s="24" t="s">
        <v>107</v>
      </c>
      <c r="UFF5" s="24" t="s">
        <v>108</v>
      </c>
      <c r="UFG5" s="24" t="s">
        <v>109</v>
      </c>
      <c r="UFH5" s="24" t="s">
        <v>110</v>
      </c>
      <c r="UFI5" s="24" t="s">
        <v>107</v>
      </c>
      <c r="UFJ5" s="24" t="s">
        <v>108</v>
      </c>
      <c r="UFK5" s="24" t="s">
        <v>109</v>
      </c>
      <c r="UFL5" s="24" t="s">
        <v>110</v>
      </c>
      <c r="UFM5" s="24" t="s">
        <v>107</v>
      </c>
      <c r="UFN5" s="24" t="s">
        <v>108</v>
      </c>
      <c r="UFO5" s="24" t="s">
        <v>109</v>
      </c>
      <c r="UFP5" s="24" t="s">
        <v>110</v>
      </c>
      <c r="UFQ5" s="24" t="s">
        <v>107</v>
      </c>
      <c r="UFR5" s="24" t="s">
        <v>108</v>
      </c>
      <c r="UFS5" s="24" t="s">
        <v>109</v>
      </c>
      <c r="UFT5" s="24" t="s">
        <v>110</v>
      </c>
      <c r="UFU5" s="24" t="s">
        <v>107</v>
      </c>
      <c r="UFV5" s="24" t="s">
        <v>108</v>
      </c>
      <c r="UFW5" s="24" t="s">
        <v>109</v>
      </c>
      <c r="UFX5" s="24" t="s">
        <v>110</v>
      </c>
      <c r="UFY5" s="24" t="s">
        <v>107</v>
      </c>
      <c r="UFZ5" s="24" t="s">
        <v>108</v>
      </c>
      <c r="UGA5" s="24" t="s">
        <v>109</v>
      </c>
      <c r="UGB5" s="24" t="s">
        <v>110</v>
      </c>
      <c r="UGC5" s="24" t="s">
        <v>107</v>
      </c>
      <c r="UGD5" s="24" t="s">
        <v>108</v>
      </c>
      <c r="UGE5" s="24" t="s">
        <v>109</v>
      </c>
      <c r="UGF5" s="24" t="s">
        <v>110</v>
      </c>
      <c r="UGG5" s="24" t="s">
        <v>107</v>
      </c>
      <c r="UGH5" s="24" t="s">
        <v>108</v>
      </c>
      <c r="UGI5" s="24" t="s">
        <v>109</v>
      </c>
      <c r="UGJ5" s="24" t="s">
        <v>110</v>
      </c>
      <c r="UGK5" s="24" t="s">
        <v>107</v>
      </c>
      <c r="UGL5" s="24" t="s">
        <v>108</v>
      </c>
      <c r="UGM5" s="24" t="s">
        <v>109</v>
      </c>
      <c r="UGN5" s="24" t="s">
        <v>110</v>
      </c>
      <c r="UGO5" s="24" t="s">
        <v>107</v>
      </c>
      <c r="UGP5" s="24" t="s">
        <v>108</v>
      </c>
      <c r="UGQ5" s="24" t="s">
        <v>109</v>
      </c>
      <c r="UGR5" s="24" t="s">
        <v>110</v>
      </c>
      <c r="UGS5" s="24" t="s">
        <v>107</v>
      </c>
      <c r="UGT5" s="24" t="s">
        <v>108</v>
      </c>
      <c r="UGU5" s="24" t="s">
        <v>109</v>
      </c>
      <c r="UGV5" s="24" t="s">
        <v>110</v>
      </c>
      <c r="UGW5" s="24" t="s">
        <v>107</v>
      </c>
      <c r="UGX5" s="24" t="s">
        <v>108</v>
      </c>
      <c r="UGY5" s="24" t="s">
        <v>109</v>
      </c>
      <c r="UGZ5" s="24" t="s">
        <v>110</v>
      </c>
      <c r="UHA5" s="24" t="s">
        <v>107</v>
      </c>
      <c r="UHB5" s="24" t="s">
        <v>108</v>
      </c>
      <c r="UHC5" s="24" t="s">
        <v>109</v>
      </c>
      <c r="UHD5" s="24" t="s">
        <v>110</v>
      </c>
      <c r="UHE5" s="24" t="s">
        <v>107</v>
      </c>
      <c r="UHF5" s="24" t="s">
        <v>108</v>
      </c>
      <c r="UHG5" s="24" t="s">
        <v>109</v>
      </c>
      <c r="UHH5" s="24" t="s">
        <v>110</v>
      </c>
      <c r="UHI5" s="24" t="s">
        <v>107</v>
      </c>
      <c r="UHJ5" s="24" t="s">
        <v>108</v>
      </c>
      <c r="UHK5" s="24" t="s">
        <v>109</v>
      </c>
      <c r="UHL5" s="24" t="s">
        <v>110</v>
      </c>
      <c r="UHM5" s="24" t="s">
        <v>107</v>
      </c>
      <c r="UHN5" s="24" t="s">
        <v>108</v>
      </c>
      <c r="UHO5" s="24" t="s">
        <v>109</v>
      </c>
      <c r="UHP5" s="24" t="s">
        <v>110</v>
      </c>
      <c r="UHQ5" s="24" t="s">
        <v>107</v>
      </c>
      <c r="UHR5" s="24" t="s">
        <v>108</v>
      </c>
      <c r="UHS5" s="24" t="s">
        <v>109</v>
      </c>
      <c r="UHT5" s="24" t="s">
        <v>110</v>
      </c>
      <c r="UHU5" s="24" t="s">
        <v>107</v>
      </c>
      <c r="UHV5" s="24" t="s">
        <v>108</v>
      </c>
      <c r="UHW5" s="24" t="s">
        <v>109</v>
      </c>
      <c r="UHX5" s="24" t="s">
        <v>110</v>
      </c>
      <c r="UHY5" s="24" t="s">
        <v>107</v>
      </c>
      <c r="UHZ5" s="24" t="s">
        <v>108</v>
      </c>
      <c r="UIA5" s="24" t="s">
        <v>109</v>
      </c>
      <c r="UIB5" s="24" t="s">
        <v>110</v>
      </c>
      <c r="UIC5" s="24" t="s">
        <v>107</v>
      </c>
      <c r="UID5" s="24" t="s">
        <v>108</v>
      </c>
      <c r="UIE5" s="24" t="s">
        <v>109</v>
      </c>
      <c r="UIF5" s="24" t="s">
        <v>110</v>
      </c>
      <c r="UIG5" s="24" t="s">
        <v>107</v>
      </c>
      <c r="UIH5" s="24" t="s">
        <v>108</v>
      </c>
      <c r="UII5" s="24" t="s">
        <v>109</v>
      </c>
      <c r="UIJ5" s="24" t="s">
        <v>110</v>
      </c>
      <c r="UIK5" s="24" t="s">
        <v>107</v>
      </c>
      <c r="UIL5" s="24" t="s">
        <v>108</v>
      </c>
      <c r="UIM5" s="24" t="s">
        <v>109</v>
      </c>
      <c r="UIN5" s="24" t="s">
        <v>110</v>
      </c>
      <c r="UIO5" s="24" t="s">
        <v>107</v>
      </c>
      <c r="UIP5" s="24" t="s">
        <v>108</v>
      </c>
      <c r="UIQ5" s="24" t="s">
        <v>109</v>
      </c>
      <c r="UIR5" s="24" t="s">
        <v>110</v>
      </c>
      <c r="UIS5" s="24" t="s">
        <v>107</v>
      </c>
      <c r="UIT5" s="24" t="s">
        <v>108</v>
      </c>
      <c r="UIU5" s="24" t="s">
        <v>109</v>
      </c>
      <c r="UIV5" s="24" t="s">
        <v>110</v>
      </c>
      <c r="UIW5" s="24" t="s">
        <v>107</v>
      </c>
      <c r="UIX5" s="24" t="s">
        <v>108</v>
      </c>
      <c r="UIY5" s="24" t="s">
        <v>109</v>
      </c>
      <c r="UIZ5" s="24" t="s">
        <v>110</v>
      </c>
      <c r="UJA5" s="24" t="s">
        <v>107</v>
      </c>
      <c r="UJB5" s="24" t="s">
        <v>108</v>
      </c>
      <c r="UJC5" s="24" t="s">
        <v>109</v>
      </c>
      <c r="UJD5" s="24" t="s">
        <v>110</v>
      </c>
      <c r="UJE5" s="24" t="s">
        <v>107</v>
      </c>
      <c r="UJF5" s="24" t="s">
        <v>108</v>
      </c>
      <c r="UJG5" s="24" t="s">
        <v>109</v>
      </c>
      <c r="UJH5" s="24" t="s">
        <v>110</v>
      </c>
      <c r="UJI5" s="24" t="s">
        <v>107</v>
      </c>
      <c r="UJJ5" s="24" t="s">
        <v>108</v>
      </c>
      <c r="UJK5" s="24" t="s">
        <v>109</v>
      </c>
      <c r="UJL5" s="24" t="s">
        <v>110</v>
      </c>
      <c r="UJM5" s="24" t="s">
        <v>107</v>
      </c>
      <c r="UJN5" s="24" t="s">
        <v>108</v>
      </c>
      <c r="UJO5" s="24" t="s">
        <v>109</v>
      </c>
      <c r="UJP5" s="24" t="s">
        <v>110</v>
      </c>
      <c r="UJQ5" s="24" t="s">
        <v>107</v>
      </c>
      <c r="UJR5" s="24" t="s">
        <v>108</v>
      </c>
      <c r="UJS5" s="24" t="s">
        <v>109</v>
      </c>
      <c r="UJT5" s="24" t="s">
        <v>110</v>
      </c>
      <c r="UJU5" s="24" t="s">
        <v>107</v>
      </c>
      <c r="UJV5" s="24" t="s">
        <v>108</v>
      </c>
      <c r="UJW5" s="24" t="s">
        <v>109</v>
      </c>
      <c r="UJX5" s="24" t="s">
        <v>110</v>
      </c>
      <c r="UJY5" s="24" t="s">
        <v>107</v>
      </c>
      <c r="UJZ5" s="24" t="s">
        <v>108</v>
      </c>
      <c r="UKA5" s="24" t="s">
        <v>109</v>
      </c>
      <c r="UKB5" s="24" t="s">
        <v>110</v>
      </c>
      <c r="UKC5" s="24" t="s">
        <v>107</v>
      </c>
      <c r="UKD5" s="24" t="s">
        <v>108</v>
      </c>
      <c r="UKE5" s="24" t="s">
        <v>109</v>
      </c>
      <c r="UKF5" s="24" t="s">
        <v>110</v>
      </c>
      <c r="UKG5" s="24" t="s">
        <v>107</v>
      </c>
      <c r="UKH5" s="24" t="s">
        <v>108</v>
      </c>
      <c r="UKI5" s="24" t="s">
        <v>109</v>
      </c>
      <c r="UKJ5" s="24" t="s">
        <v>110</v>
      </c>
      <c r="UKK5" s="24" t="s">
        <v>107</v>
      </c>
      <c r="UKL5" s="24" t="s">
        <v>108</v>
      </c>
      <c r="UKM5" s="24" t="s">
        <v>109</v>
      </c>
      <c r="UKN5" s="24" t="s">
        <v>110</v>
      </c>
      <c r="UKO5" s="24" t="s">
        <v>107</v>
      </c>
      <c r="UKP5" s="24" t="s">
        <v>108</v>
      </c>
      <c r="UKQ5" s="24" t="s">
        <v>109</v>
      </c>
      <c r="UKR5" s="24" t="s">
        <v>110</v>
      </c>
      <c r="UKS5" s="24" t="s">
        <v>107</v>
      </c>
      <c r="UKT5" s="24" t="s">
        <v>108</v>
      </c>
      <c r="UKU5" s="24" t="s">
        <v>109</v>
      </c>
      <c r="UKV5" s="24" t="s">
        <v>110</v>
      </c>
      <c r="UKW5" s="24" t="s">
        <v>107</v>
      </c>
      <c r="UKX5" s="24" t="s">
        <v>108</v>
      </c>
      <c r="UKY5" s="24" t="s">
        <v>109</v>
      </c>
      <c r="UKZ5" s="24" t="s">
        <v>110</v>
      </c>
      <c r="ULA5" s="24" t="s">
        <v>107</v>
      </c>
      <c r="ULB5" s="24" t="s">
        <v>108</v>
      </c>
      <c r="ULC5" s="24" t="s">
        <v>109</v>
      </c>
      <c r="ULD5" s="24" t="s">
        <v>110</v>
      </c>
      <c r="ULE5" s="24" t="s">
        <v>107</v>
      </c>
      <c r="ULF5" s="24" t="s">
        <v>108</v>
      </c>
      <c r="ULG5" s="24" t="s">
        <v>109</v>
      </c>
      <c r="ULH5" s="24" t="s">
        <v>110</v>
      </c>
      <c r="ULI5" s="24" t="s">
        <v>107</v>
      </c>
      <c r="ULJ5" s="24" t="s">
        <v>108</v>
      </c>
      <c r="ULK5" s="24" t="s">
        <v>109</v>
      </c>
      <c r="ULL5" s="24" t="s">
        <v>110</v>
      </c>
      <c r="ULM5" s="24" t="s">
        <v>107</v>
      </c>
      <c r="ULN5" s="24" t="s">
        <v>108</v>
      </c>
      <c r="ULO5" s="24" t="s">
        <v>109</v>
      </c>
      <c r="ULP5" s="24" t="s">
        <v>110</v>
      </c>
      <c r="ULQ5" s="24" t="s">
        <v>107</v>
      </c>
      <c r="ULR5" s="24" t="s">
        <v>108</v>
      </c>
      <c r="ULS5" s="24" t="s">
        <v>109</v>
      </c>
      <c r="ULT5" s="24" t="s">
        <v>110</v>
      </c>
      <c r="ULU5" s="24" t="s">
        <v>107</v>
      </c>
      <c r="ULV5" s="24" t="s">
        <v>108</v>
      </c>
      <c r="ULW5" s="24" t="s">
        <v>109</v>
      </c>
      <c r="ULX5" s="24" t="s">
        <v>110</v>
      </c>
      <c r="ULY5" s="24" t="s">
        <v>107</v>
      </c>
      <c r="ULZ5" s="24" t="s">
        <v>108</v>
      </c>
      <c r="UMA5" s="24" t="s">
        <v>109</v>
      </c>
      <c r="UMB5" s="24" t="s">
        <v>110</v>
      </c>
      <c r="UMC5" s="24" t="s">
        <v>107</v>
      </c>
      <c r="UMD5" s="24" t="s">
        <v>108</v>
      </c>
      <c r="UME5" s="24" t="s">
        <v>109</v>
      </c>
      <c r="UMF5" s="24" t="s">
        <v>110</v>
      </c>
      <c r="UMG5" s="24" t="s">
        <v>107</v>
      </c>
      <c r="UMH5" s="24" t="s">
        <v>108</v>
      </c>
      <c r="UMI5" s="24" t="s">
        <v>109</v>
      </c>
      <c r="UMJ5" s="24" t="s">
        <v>110</v>
      </c>
      <c r="UMK5" s="24" t="s">
        <v>107</v>
      </c>
      <c r="UML5" s="24" t="s">
        <v>108</v>
      </c>
      <c r="UMM5" s="24" t="s">
        <v>109</v>
      </c>
      <c r="UMN5" s="24" t="s">
        <v>110</v>
      </c>
      <c r="UMO5" s="24" t="s">
        <v>107</v>
      </c>
      <c r="UMP5" s="24" t="s">
        <v>108</v>
      </c>
      <c r="UMQ5" s="24" t="s">
        <v>109</v>
      </c>
      <c r="UMR5" s="24" t="s">
        <v>110</v>
      </c>
      <c r="UMS5" s="24" t="s">
        <v>107</v>
      </c>
      <c r="UMT5" s="24" t="s">
        <v>108</v>
      </c>
      <c r="UMU5" s="24" t="s">
        <v>109</v>
      </c>
      <c r="UMV5" s="24" t="s">
        <v>110</v>
      </c>
      <c r="UMW5" s="24" t="s">
        <v>107</v>
      </c>
      <c r="UMX5" s="24" t="s">
        <v>108</v>
      </c>
      <c r="UMY5" s="24" t="s">
        <v>109</v>
      </c>
      <c r="UMZ5" s="24" t="s">
        <v>110</v>
      </c>
      <c r="UNA5" s="24" t="s">
        <v>107</v>
      </c>
      <c r="UNB5" s="24" t="s">
        <v>108</v>
      </c>
      <c r="UNC5" s="24" t="s">
        <v>109</v>
      </c>
      <c r="UND5" s="24" t="s">
        <v>110</v>
      </c>
      <c r="UNE5" s="24" t="s">
        <v>107</v>
      </c>
      <c r="UNF5" s="24" t="s">
        <v>108</v>
      </c>
      <c r="UNG5" s="24" t="s">
        <v>109</v>
      </c>
      <c r="UNH5" s="24" t="s">
        <v>110</v>
      </c>
      <c r="UNI5" s="24" t="s">
        <v>107</v>
      </c>
      <c r="UNJ5" s="24" t="s">
        <v>108</v>
      </c>
      <c r="UNK5" s="24" t="s">
        <v>109</v>
      </c>
      <c r="UNL5" s="24" t="s">
        <v>110</v>
      </c>
      <c r="UNM5" s="24" t="s">
        <v>107</v>
      </c>
      <c r="UNN5" s="24" t="s">
        <v>108</v>
      </c>
      <c r="UNO5" s="24" t="s">
        <v>109</v>
      </c>
      <c r="UNP5" s="24" t="s">
        <v>110</v>
      </c>
      <c r="UNQ5" s="24" t="s">
        <v>107</v>
      </c>
      <c r="UNR5" s="24" t="s">
        <v>108</v>
      </c>
      <c r="UNS5" s="24" t="s">
        <v>109</v>
      </c>
      <c r="UNT5" s="24" t="s">
        <v>110</v>
      </c>
      <c r="UNU5" s="24" t="s">
        <v>107</v>
      </c>
      <c r="UNV5" s="24" t="s">
        <v>108</v>
      </c>
      <c r="UNW5" s="24" t="s">
        <v>109</v>
      </c>
      <c r="UNX5" s="24" t="s">
        <v>110</v>
      </c>
      <c r="UNY5" s="24" t="s">
        <v>107</v>
      </c>
      <c r="UNZ5" s="24" t="s">
        <v>108</v>
      </c>
      <c r="UOA5" s="24" t="s">
        <v>109</v>
      </c>
      <c r="UOB5" s="24" t="s">
        <v>110</v>
      </c>
      <c r="UOC5" s="24" t="s">
        <v>107</v>
      </c>
      <c r="UOD5" s="24" t="s">
        <v>108</v>
      </c>
      <c r="UOE5" s="24" t="s">
        <v>109</v>
      </c>
      <c r="UOF5" s="24" t="s">
        <v>110</v>
      </c>
      <c r="UOG5" s="24" t="s">
        <v>107</v>
      </c>
      <c r="UOH5" s="24" t="s">
        <v>108</v>
      </c>
      <c r="UOI5" s="24" t="s">
        <v>109</v>
      </c>
      <c r="UOJ5" s="24" t="s">
        <v>110</v>
      </c>
      <c r="UOK5" s="24" t="s">
        <v>107</v>
      </c>
      <c r="UOL5" s="24" t="s">
        <v>108</v>
      </c>
      <c r="UOM5" s="24" t="s">
        <v>109</v>
      </c>
      <c r="UON5" s="24" t="s">
        <v>110</v>
      </c>
      <c r="UOO5" s="24" t="s">
        <v>107</v>
      </c>
      <c r="UOP5" s="24" t="s">
        <v>108</v>
      </c>
      <c r="UOQ5" s="24" t="s">
        <v>109</v>
      </c>
      <c r="UOR5" s="24" t="s">
        <v>110</v>
      </c>
      <c r="UOS5" s="24" t="s">
        <v>107</v>
      </c>
      <c r="UOT5" s="24" t="s">
        <v>108</v>
      </c>
      <c r="UOU5" s="24" t="s">
        <v>109</v>
      </c>
      <c r="UOV5" s="24" t="s">
        <v>110</v>
      </c>
      <c r="UOW5" s="24" t="s">
        <v>107</v>
      </c>
      <c r="UOX5" s="24" t="s">
        <v>108</v>
      </c>
      <c r="UOY5" s="24" t="s">
        <v>109</v>
      </c>
      <c r="UOZ5" s="24" t="s">
        <v>110</v>
      </c>
      <c r="UPA5" s="24" t="s">
        <v>107</v>
      </c>
      <c r="UPB5" s="24" t="s">
        <v>108</v>
      </c>
      <c r="UPC5" s="24" t="s">
        <v>109</v>
      </c>
      <c r="UPD5" s="24" t="s">
        <v>110</v>
      </c>
      <c r="UPE5" s="24" t="s">
        <v>107</v>
      </c>
      <c r="UPF5" s="24" t="s">
        <v>108</v>
      </c>
      <c r="UPG5" s="24" t="s">
        <v>109</v>
      </c>
      <c r="UPH5" s="24" t="s">
        <v>110</v>
      </c>
      <c r="UPI5" s="24" t="s">
        <v>107</v>
      </c>
      <c r="UPJ5" s="24" t="s">
        <v>108</v>
      </c>
      <c r="UPK5" s="24" t="s">
        <v>109</v>
      </c>
      <c r="UPL5" s="24" t="s">
        <v>110</v>
      </c>
      <c r="UPM5" s="24" t="s">
        <v>107</v>
      </c>
      <c r="UPN5" s="24" t="s">
        <v>108</v>
      </c>
      <c r="UPO5" s="24" t="s">
        <v>109</v>
      </c>
      <c r="UPP5" s="24" t="s">
        <v>110</v>
      </c>
      <c r="UPQ5" s="24" t="s">
        <v>107</v>
      </c>
      <c r="UPR5" s="24" t="s">
        <v>108</v>
      </c>
      <c r="UPS5" s="24" t="s">
        <v>109</v>
      </c>
      <c r="UPT5" s="24" t="s">
        <v>110</v>
      </c>
      <c r="UPU5" s="24" t="s">
        <v>107</v>
      </c>
      <c r="UPV5" s="24" t="s">
        <v>108</v>
      </c>
      <c r="UPW5" s="24" t="s">
        <v>109</v>
      </c>
      <c r="UPX5" s="24" t="s">
        <v>110</v>
      </c>
      <c r="UPY5" s="24" t="s">
        <v>107</v>
      </c>
      <c r="UPZ5" s="24" t="s">
        <v>108</v>
      </c>
      <c r="UQA5" s="24" t="s">
        <v>109</v>
      </c>
      <c r="UQB5" s="24" t="s">
        <v>110</v>
      </c>
      <c r="UQC5" s="24" t="s">
        <v>107</v>
      </c>
      <c r="UQD5" s="24" t="s">
        <v>108</v>
      </c>
      <c r="UQE5" s="24" t="s">
        <v>109</v>
      </c>
      <c r="UQF5" s="24" t="s">
        <v>110</v>
      </c>
      <c r="UQG5" s="24" t="s">
        <v>107</v>
      </c>
      <c r="UQH5" s="24" t="s">
        <v>108</v>
      </c>
      <c r="UQI5" s="24" t="s">
        <v>109</v>
      </c>
      <c r="UQJ5" s="24" t="s">
        <v>110</v>
      </c>
      <c r="UQK5" s="24" t="s">
        <v>107</v>
      </c>
      <c r="UQL5" s="24" t="s">
        <v>108</v>
      </c>
      <c r="UQM5" s="24" t="s">
        <v>109</v>
      </c>
      <c r="UQN5" s="24" t="s">
        <v>110</v>
      </c>
      <c r="UQO5" s="24" t="s">
        <v>107</v>
      </c>
      <c r="UQP5" s="24" t="s">
        <v>108</v>
      </c>
      <c r="UQQ5" s="24" t="s">
        <v>109</v>
      </c>
      <c r="UQR5" s="24" t="s">
        <v>110</v>
      </c>
      <c r="UQS5" s="24" t="s">
        <v>107</v>
      </c>
      <c r="UQT5" s="24" t="s">
        <v>108</v>
      </c>
      <c r="UQU5" s="24" t="s">
        <v>109</v>
      </c>
      <c r="UQV5" s="24" t="s">
        <v>110</v>
      </c>
      <c r="UQW5" s="24" t="s">
        <v>107</v>
      </c>
      <c r="UQX5" s="24" t="s">
        <v>108</v>
      </c>
      <c r="UQY5" s="24" t="s">
        <v>109</v>
      </c>
      <c r="UQZ5" s="24" t="s">
        <v>110</v>
      </c>
      <c r="URA5" s="24" t="s">
        <v>107</v>
      </c>
      <c r="URB5" s="24" t="s">
        <v>108</v>
      </c>
      <c r="URC5" s="24" t="s">
        <v>109</v>
      </c>
      <c r="URD5" s="24" t="s">
        <v>110</v>
      </c>
      <c r="URE5" s="24" t="s">
        <v>107</v>
      </c>
      <c r="URF5" s="24" t="s">
        <v>108</v>
      </c>
      <c r="URG5" s="24" t="s">
        <v>109</v>
      </c>
      <c r="URH5" s="24" t="s">
        <v>110</v>
      </c>
      <c r="URI5" s="24" t="s">
        <v>107</v>
      </c>
      <c r="URJ5" s="24" t="s">
        <v>108</v>
      </c>
      <c r="URK5" s="24" t="s">
        <v>109</v>
      </c>
      <c r="URL5" s="24" t="s">
        <v>110</v>
      </c>
      <c r="URM5" s="24" t="s">
        <v>107</v>
      </c>
      <c r="URN5" s="24" t="s">
        <v>108</v>
      </c>
      <c r="URO5" s="24" t="s">
        <v>109</v>
      </c>
      <c r="URP5" s="24" t="s">
        <v>110</v>
      </c>
      <c r="URQ5" s="24" t="s">
        <v>107</v>
      </c>
      <c r="URR5" s="24" t="s">
        <v>108</v>
      </c>
      <c r="URS5" s="24" t="s">
        <v>109</v>
      </c>
      <c r="URT5" s="24" t="s">
        <v>110</v>
      </c>
      <c r="URU5" s="24" t="s">
        <v>107</v>
      </c>
      <c r="URV5" s="24" t="s">
        <v>108</v>
      </c>
      <c r="URW5" s="24" t="s">
        <v>109</v>
      </c>
      <c r="URX5" s="24" t="s">
        <v>110</v>
      </c>
      <c r="URY5" s="24" t="s">
        <v>107</v>
      </c>
      <c r="URZ5" s="24" t="s">
        <v>108</v>
      </c>
      <c r="USA5" s="24" t="s">
        <v>109</v>
      </c>
      <c r="USB5" s="24" t="s">
        <v>110</v>
      </c>
      <c r="USC5" s="24" t="s">
        <v>107</v>
      </c>
      <c r="USD5" s="24" t="s">
        <v>108</v>
      </c>
      <c r="USE5" s="24" t="s">
        <v>109</v>
      </c>
      <c r="USF5" s="24" t="s">
        <v>110</v>
      </c>
      <c r="USG5" s="24" t="s">
        <v>107</v>
      </c>
      <c r="USH5" s="24" t="s">
        <v>108</v>
      </c>
      <c r="USI5" s="24" t="s">
        <v>109</v>
      </c>
      <c r="USJ5" s="24" t="s">
        <v>110</v>
      </c>
      <c r="USK5" s="24" t="s">
        <v>107</v>
      </c>
      <c r="USL5" s="24" t="s">
        <v>108</v>
      </c>
      <c r="USM5" s="24" t="s">
        <v>109</v>
      </c>
      <c r="USN5" s="24" t="s">
        <v>110</v>
      </c>
      <c r="USO5" s="24" t="s">
        <v>107</v>
      </c>
      <c r="USP5" s="24" t="s">
        <v>108</v>
      </c>
      <c r="USQ5" s="24" t="s">
        <v>109</v>
      </c>
      <c r="USR5" s="24" t="s">
        <v>110</v>
      </c>
      <c r="USS5" s="24" t="s">
        <v>107</v>
      </c>
      <c r="UST5" s="24" t="s">
        <v>108</v>
      </c>
      <c r="USU5" s="24" t="s">
        <v>109</v>
      </c>
      <c r="USV5" s="24" t="s">
        <v>110</v>
      </c>
      <c r="USW5" s="24" t="s">
        <v>107</v>
      </c>
      <c r="USX5" s="24" t="s">
        <v>108</v>
      </c>
      <c r="USY5" s="24" t="s">
        <v>109</v>
      </c>
      <c r="USZ5" s="24" t="s">
        <v>110</v>
      </c>
      <c r="UTA5" s="24" t="s">
        <v>107</v>
      </c>
      <c r="UTB5" s="24" t="s">
        <v>108</v>
      </c>
      <c r="UTC5" s="24" t="s">
        <v>109</v>
      </c>
      <c r="UTD5" s="24" t="s">
        <v>110</v>
      </c>
      <c r="UTE5" s="24" t="s">
        <v>107</v>
      </c>
      <c r="UTF5" s="24" t="s">
        <v>108</v>
      </c>
      <c r="UTG5" s="24" t="s">
        <v>109</v>
      </c>
      <c r="UTH5" s="24" t="s">
        <v>110</v>
      </c>
      <c r="UTI5" s="24" t="s">
        <v>107</v>
      </c>
      <c r="UTJ5" s="24" t="s">
        <v>108</v>
      </c>
      <c r="UTK5" s="24" t="s">
        <v>109</v>
      </c>
      <c r="UTL5" s="24" t="s">
        <v>110</v>
      </c>
      <c r="UTM5" s="24" t="s">
        <v>107</v>
      </c>
      <c r="UTN5" s="24" t="s">
        <v>108</v>
      </c>
      <c r="UTO5" s="24" t="s">
        <v>109</v>
      </c>
      <c r="UTP5" s="24" t="s">
        <v>110</v>
      </c>
      <c r="UTQ5" s="24" t="s">
        <v>107</v>
      </c>
      <c r="UTR5" s="24" t="s">
        <v>108</v>
      </c>
      <c r="UTS5" s="24" t="s">
        <v>109</v>
      </c>
      <c r="UTT5" s="24" t="s">
        <v>110</v>
      </c>
      <c r="UTU5" s="24" t="s">
        <v>107</v>
      </c>
      <c r="UTV5" s="24" t="s">
        <v>108</v>
      </c>
      <c r="UTW5" s="24" t="s">
        <v>109</v>
      </c>
      <c r="UTX5" s="24" t="s">
        <v>110</v>
      </c>
      <c r="UTY5" s="24" t="s">
        <v>107</v>
      </c>
      <c r="UTZ5" s="24" t="s">
        <v>108</v>
      </c>
      <c r="UUA5" s="24" t="s">
        <v>109</v>
      </c>
      <c r="UUB5" s="24" t="s">
        <v>110</v>
      </c>
      <c r="UUC5" s="24" t="s">
        <v>107</v>
      </c>
      <c r="UUD5" s="24" t="s">
        <v>108</v>
      </c>
      <c r="UUE5" s="24" t="s">
        <v>109</v>
      </c>
      <c r="UUF5" s="24" t="s">
        <v>110</v>
      </c>
      <c r="UUG5" s="24" t="s">
        <v>107</v>
      </c>
      <c r="UUH5" s="24" t="s">
        <v>108</v>
      </c>
      <c r="UUI5" s="24" t="s">
        <v>109</v>
      </c>
      <c r="UUJ5" s="24" t="s">
        <v>110</v>
      </c>
      <c r="UUK5" s="24" t="s">
        <v>107</v>
      </c>
      <c r="UUL5" s="24" t="s">
        <v>108</v>
      </c>
      <c r="UUM5" s="24" t="s">
        <v>109</v>
      </c>
      <c r="UUN5" s="24" t="s">
        <v>110</v>
      </c>
      <c r="UUO5" s="24" t="s">
        <v>107</v>
      </c>
      <c r="UUP5" s="24" t="s">
        <v>108</v>
      </c>
      <c r="UUQ5" s="24" t="s">
        <v>109</v>
      </c>
      <c r="UUR5" s="24" t="s">
        <v>110</v>
      </c>
      <c r="UUS5" s="24" t="s">
        <v>107</v>
      </c>
      <c r="UUT5" s="24" t="s">
        <v>108</v>
      </c>
      <c r="UUU5" s="24" t="s">
        <v>109</v>
      </c>
      <c r="UUV5" s="24" t="s">
        <v>110</v>
      </c>
      <c r="UUW5" s="24" t="s">
        <v>107</v>
      </c>
      <c r="UUX5" s="24" t="s">
        <v>108</v>
      </c>
      <c r="UUY5" s="24" t="s">
        <v>109</v>
      </c>
      <c r="UUZ5" s="24" t="s">
        <v>110</v>
      </c>
      <c r="UVA5" s="24" t="s">
        <v>107</v>
      </c>
      <c r="UVB5" s="24" t="s">
        <v>108</v>
      </c>
      <c r="UVC5" s="24" t="s">
        <v>109</v>
      </c>
      <c r="UVD5" s="24" t="s">
        <v>110</v>
      </c>
      <c r="UVE5" s="24" t="s">
        <v>107</v>
      </c>
      <c r="UVF5" s="24" t="s">
        <v>108</v>
      </c>
      <c r="UVG5" s="24" t="s">
        <v>109</v>
      </c>
      <c r="UVH5" s="24" t="s">
        <v>110</v>
      </c>
      <c r="UVI5" s="24" t="s">
        <v>107</v>
      </c>
      <c r="UVJ5" s="24" t="s">
        <v>108</v>
      </c>
      <c r="UVK5" s="24" t="s">
        <v>109</v>
      </c>
      <c r="UVL5" s="24" t="s">
        <v>110</v>
      </c>
      <c r="UVM5" s="24" t="s">
        <v>107</v>
      </c>
      <c r="UVN5" s="24" t="s">
        <v>108</v>
      </c>
      <c r="UVO5" s="24" t="s">
        <v>109</v>
      </c>
      <c r="UVP5" s="24" t="s">
        <v>110</v>
      </c>
      <c r="UVQ5" s="24" t="s">
        <v>107</v>
      </c>
      <c r="UVR5" s="24" t="s">
        <v>108</v>
      </c>
      <c r="UVS5" s="24" t="s">
        <v>109</v>
      </c>
      <c r="UVT5" s="24" t="s">
        <v>110</v>
      </c>
      <c r="UVU5" s="24" t="s">
        <v>107</v>
      </c>
      <c r="UVV5" s="24" t="s">
        <v>108</v>
      </c>
      <c r="UVW5" s="24" t="s">
        <v>109</v>
      </c>
      <c r="UVX5" s="24" t="s">
        <v>110</v>
      </c>
      <c r="UVY5" s="24" t="s">
        <v>107</v>
      </c>
      <c r="UVZ5" s="24" t="s">
        <v>108</v>
      </c>
      <c r="UWA5" s="24" t="s">
        <v>109</v>
      </c>
      <c r="UWB5" s="24" t="s">
        <v>110</v>
      </c>
      <c r="UWC5" s="24" t="s">
        <v>107</v>
      </c>
      <c r="UWD5" s="24" t="s">
        <v>108</v>
      </c>
      <c r="UWE5" s="24" t="s">
        <v>109</v>
      </c>
      <c r="UWF5" s="24" t="s">
        <v>110</v>
      </c>
      <c r="UWG5" s="24" t="s">
        <v>107</v>
      </c>
      <c r="UWH5" s="24" t="s">
        <v>108</v>
      </c>
      <c r="UWI5" s="24" t="s">
        <v>109</v>
      </c>
      <c r="UWJ5" s="24" t="s">
        <v>110</v>
      </c>
      <c r="UWK5" s="24" t="s">
        <v>107</v>
      </c>
      <c r="UWL5" s="24" t="s">
        <v>108</v>
      </c>
      <c r="UWM5" s="24" t="s">
        <v>109</v>
      </c>
      <c r="UWN5" s="24" t="s">
        <v>110</v>
      </c>
      <c r="UWO5" s="24" t="s">
        <v>107</v>
      </c>
      <c r="UWP5" s="24" t="s">
        <v>108</v>
      </c>
      <c r="UWQ5" s="24" t="s">
        <v>109</v>
      </c>
      <c r="UWR5" s="24" t="s">
        <v>110</v>
      </c>
      <c r="UWS5" s="24" t="s">
        <v>107</v>
      </c>
      <c r="UWT5" s="24" t="s">
        <v>108</v>
      </c>
      <c r="UWU5" s="24" t="s">
        <v>109</v>
      </c>
      <c r="UWV5" s="24" t="s">
        <v>110</v>
      </c>
      <c r="UWW5" s="24" t="s">
        <v>107</v>
      </c>
      <c r="UWX5" s="24" t="s">
        <v>108</v>
      </c>
      <c r="UWY5" s="24" t="s">
        <v>109</v>
      </c>
      <c r="UWZ5" s="24" t="s">
        <v>110</v>
      </c>
      <c r="UXA5" s="24" t="s">
        <v>107</v>
      </c>
      <c r="UXB5" s="24" t="s">
        <v>108</v>
      </c>
      <c r="UXC5" s="24" t="s">
        <v>109</v>
      </c>
      <c r="UXD5" s="24" t="s">
        <v>110</v>
      </c>
      <c r="UXE5" s="24" t="s">
        <v>107</v>
      </c>
      <c r="UXF5" s="24" t="s">
        <v>108</v>
      </c>
      <c r="UXG5" s="24" t="s">
        <v>109</v>
      </c>
      <c r="UXH5" s="24" t="s">
        <v>110</v>
      </c>
      <c r="UXI5" s="24" t="s">
        <v>107</v>
      </c>
      <c r="UXJ5" s="24" t="s">
        <v>108</v>
      </c>
      <c r="UXK5" s="24" t="s">
        <v>109</v>
      </c>
      <c r="UXL5" s="24" t="s">
        <v>110</v>
      </c>
      <c r="UXM5" s="24" t="s">
        <v>107</v>
      </c>
      <c r="UXN5" s="24" t="s">
        <v>108</v>
      </c>
      <c r="UXO5" s="24" t="s">
        <v>109</v>
      </c>
      <c r="UXP5" s="24" t="s">
        <v>110</v>
      </c>
      <c r="UXQ5" s="24" t="s">
        <v>107</v>
      </c>
      <c r="UXR5" s="24" t="s">
        <v>108</v>
      </c>
      <c r="UXS5" s="24" t="s">
        <v>109</v>
      </c>
      <c r="UXT5" s="24" t="s">
        <v>110</v>
      </c>
      <c r="UXU5" s="24" t="s">
        <v>107</v>
      </c>
      <c r="UXV5" s="24" t="s">
        <v>108</v>
      </c>
      <c r="UXW5" s="24" t="s">
        <v>109</v>
      </c>
      <c r="UXX5" s="24" t="s">
        <v>110</v>
      </c>
      <c r="UXY5" s="24" t="s">
        <v>107</v>
      </c>
      <c r="UXZ5" s="24" t="s">
        <v>108</v>
      </c>
      <c r="UYA5" s="24" t="s">
        <v>109</v>
      </c>
      <c r="UYB5" s="24" t="s">
        <v>110</v>
      </c>
      <c r="UYC5" s="24" t="s">
        <v>107</v>
      </c>
      <c r="UYD5" s="24" t="s">
        <v>108</v>
      </c>
      <c r="UYE5" s="24" t="s">
        <v>109</v>
      </c>
      <c r="UYF5" s="24" t="s">
        <v>110</v>
      </c>
      <c r="UYG5" s="24" t="s">
        <v>107</v>
      </c>
      <c r="UYH5" s="24" t="s">
        <v>108</v>
      </c>
      <c r="UYI5" s="24" t="s">
        <v>109</v>
      </c>
      <c r="UYJ5" s="24" t="s">
        <v>110</v>
      </c>
      <c r="UYK5" s="24" t="s">
        <v>107</v>
      </c>
      <c r="UYL5" s="24" t="s">
        <v>108</v>
      </c>
      <c r="UYM5" s="24" t="s">
        <v>109</v>
      </c>
      <c r="UYN5" s="24" t="s">
        <v>110</v>
      </c>
      <c r="UYO5" s="24" t="s">
        <v>107</v>
      </c>
      <c r="UYP5" s="24" t="s">
        <v>108</v>
      </c>
      <c r="UYQ5" s="24" t="s">
        <v>109</v>
      </c>
      <c r="UYR5" s="24" t="s">
        <v>110</v>
      </c>
      <c r="UYS5" s="24" t="s">
        <v>107</v>
      </c>
      <c r="UYT5" s="24" t="s">
        <v>108</v>
      </c>
      <c r="UYU5" s="24" t="s">
        <v>109</v>
      </c>
      <c r="UYV5" s="24" t="s">
        <v>110</v>
      </c>
      <c r="UYW5" s="24" t="s">
        <v>107</v>
      </c>
      <c r="UYX5" s="24" t="s">
        <v>108</v>
      </c>
      <c r="UYY5" s="24" t="s">
        <v>109</v>
      </c>
      <c r="UYZ5" s="24" t="s">
        <v>110</v>
      </c>
      <c r="UZA5" s="24" t="s">
        <v>107</v>
      </c>
      <c r="UZB5" s="24" t="s">
        <v>108</v>
      </c>
      <c r="UZC5" s="24" t="s">
        <v>109</v>
      </c>
      <c r="UZD5" s="24" t="s">
        <v>110</v>
      </c>
      <c r="UZE5" s="24" t="s">
        <v>107</v>
      </c>
      <c r="UZF5" s="24" t="s">
        <v>108</v>
      </c>
      <c r="UZG5" s="24" t="s">
        <v>109</v>
      </c>
      <c r="UZH5" s="24" t="s">
        <v>110</v>
      </c>
      <c r="UZI5" s="24" t="s">
        <v>107</v>
      </c>
      <c r="UZJ5" s="24" t="s">
        <v>108</v>
      </c>
      <c r="UZK5" s="24" t="s">
        <v>109</v>
      </c>
      <c r="UZL5" s="24" t="s">
        <v>110</v>
      </c>
      <c r="UZM5" s="24" t="s">
        <v>107</v>
      </c>
      <c r="UZN5" s="24" t="s">
        <v>108</v>
      </c>
      <c r="UZO5" s="24" t="s">
        <v>109</v>
      </c>
      <c r="UZP5" s="24" t="s">
        <v>110</v>
      </c>
      <c r="UZQ5" s="24" t="s">
        <v>107</v>
      </c>
      <c r="UZR5" s="24" t="s">
        <v>108</v>
      </c>
      <c r="UZS5" s="24" t="s">
        <v>109</v>
      </c>
      <c r="UZT5" s="24" t="s">
        <v>110</v>
      </c>
      <c r="UZU5" s="24" t="s">
        <v>107</v>
      </c>
      <c r="UZV5" s="24" t="s">
        <v>108</v>
      </c>
      <c r="UZW5" s="24" t="s">
        <v>109</v>
      </c>
      <c r="UZX5" s="24" t="s">
        <v>110</v>
      </c>
      <c r="UZY5" s="24" t="s">
        <v>107</v>
      </c>
      <c r="UZZ5" s="24" t="s">
        <v>108</v>
      </c>
      <c r="VAA5" s="24" t="s">
        <v>109</v>
      </c>
      <c r="VAB5" s="24" t="s">
        <v>110</v>
      </c>
      <c r="VAC5" s="24" t="s">
        <v>107</v>
      </c>
      <c r="VAD5" s="24" t="s">
        <v>108</v>
      </c>
      <c r="VAE5" s="24" t="s">
        <v>109</v>
      </c>
      <c r="VAF5" s="24" t="s">
        <v>110</v>
      </c>
      <c r="VAG5" s="24" t="s">
        <v>107</v>
      </c>
      <c r="VAH5" s="24" t="s">
        <v>108</v>
      </c>
      <c r="VAI5" s="24" t="s">
        <v>109</v>
      </c>
      <c r="VAJ5" s="24" t="s">
        <v>110</v>
      </c>
      <c r="VAK5" s="24" t="s">
        <v>107</v>
      </c>
      <c r="VAL5" s="24" t="s">
        <v>108</v>
      </c>
      <c r="VAM5" s="24" t="s">
        <v>109</v>
      </c>
      <c r="VAN5" s="24" t="s">
        <v>110</v>
      </c>
      <c r="VAO5" s="24" t="s">
        <v>107</v>
      </c>
      <c r="VAP5" s="24" t="s">
        <v>108</v>
      </c>
      <c r="VAQ5" s="24" t="s">
        <v>109</v>
      </c>
      <c r="VAR5" s="24" t="s">
        <v>110</v>
      </c>
      <c r="VAS5" s="24" t="s">
        <v>107</v>
      </c>
      <c r="VAT5" s="24" t="s">
        <v>108</v>
      </c>
      <c r="VAU5" s="24" t="s">
        <v>109</v>
      </c>
      <c r="VAV5" s="24" t="s">
        <v>110</v>
      </c>
      <c r="VAW5" s="24" t="s">
        <v>107</v>
      </c>
      <c r="VAX5" s="24" t="s">
        <v>108</v>
      </c>
      <c r="VAY5" s="24" t="s">
        <v>109</v>
      </c>
      <c r="VAZ5" s="24" t="s">
        <v>110</v>
      </c>
      <c r="VBA5" s="24" t="s">
        <v>107</v>
      </c>
      <c r="VBB5" s="24" t="s">
        <v>108</v>
      </c>
      <c r="VBC5" s="24" t="s">
        <v>109</v>
      </c>
      <c r="VBD5" s="24" t="s">
        <v>110</v>
      </c>
      <c r="VBE5" s="24" t="s">
        <v>107</v>
      </c>
      <c r="VBF5" s="24" t="s">
        <v>108</v>
      </c>
      <c r="VBG5" s="24" t="s">
        <v>109</v>
      </c>
      <c r="VBH5" s="24" t="s">
        <v>110</v>
      </c>
      <c r="VBI5" s="24" t="s">
        <v>107</v>
      </c>
      <c r="VBJ5" s="24" t="s">
        <v>108</v>
      </c>
      <c r="VBK5" s="24" t="s">
        <v>109</v>
      </c>
      <c r="VBL5" s="24" t="s">
        <v>110</v>
      </c>
      <c r="VBM5" s="24" t="s">
        <v>107</v>
      </c>
      <c r="VBN5" s="24" t="s">
        <v>108</v>
      </c>
      <c r="VBO5" s="24" t="s">
        <v>109</v>
      </c>
      <c r="VBP5" s="24" t="s">
        <v>110</v>
      </c>
      <c r="VBQ5" s="24" t="s">
        <v>107</v>
      </c>
      <c r="VBR5" s="24" t="s">
        <v>108</v>
      </c>
      <c r="VBS5" s="24" t="s">
        <v>109</v>
      </c>
      <c r="VBT5" s="24" t="s">
        <v>110</v>
      </c>
      <c r="VBU5" s="24" t="s">
        <v>107</v>
      </c>
      <c r="VBV5" s="24" t="s">
        <v>108</v>
      </c>
      <c r="VBW5" s="24" t="s">
        <v>109</v>
      </c>
      <c r="VBX5" s="24" t="s">
        <v>110</v>
      </c>
      <c r="VBY5" s="24" t="s">
        <v>107</v>
      </c>
      <c r="VBZ5" s="24" t="s">
        <v>108</v>
      </c>
      <c r="VCA5" s="24" t="s">
        <v>109</v>
      </c>
      <c r="VCB5" s="24" t="s">
        <v>110</v>
      </c>
      <c r="VCC5" s="24" t="s">
        <v>107</v>
      </c>
      <c r="VCD5" s="24" t="s">
        <v>108</v>
      </c>
      <c r="VCE5" s="24" t="s">
        <v>109</v>
      </c>
      <c r="VCF5" s="24" t="s">
        <v>110</v>
      </c>
      <c r="VCG5" s="24" t="s">
        <v>107</v>
      </c>
      <c r="VCH5" s="24" t="s">
        <v>108</v>
      </c>
      <c r="VCI5" s="24" t="s">
        <v>109</v>
      </c>
      <c r="VCJ5" s="24" t="s">
        <v>110</v>
      </c>
      <c r="VCK5" s="24" t="s">
        <v>107</v>
      </c>
      <c r="VCL5" s="24" t="s">
        <v>108</v>
      </c>
      <c r="VCM5" s="24" t="s">
        <v>109</v>
      </c>
      <c r="VCN5" s="24" t="s">
        <v>110</v>
      </c>
      <c r="VCO5" s="24" t="s">
        <v>107</v>
      </c>
      <c r="VCP5" s="24" t="s">
        <v>108</v>
      </c>
      <c r="VCQ5" s="24" t="s">
        <v>109</v>
      </c>
      <c r="VCR5" s="24" t="s">
        <v>110</v>
      </c>
      <c r="VCS5" s="24" t="s">
        <v>107</v>
      </c>
      <c r="VCT5" s="24" t="s">
        <v>108</v>
      </c>
      <c r="VCU5" s="24" t="s">
        <v>109</v>
      </c>
      <c r="VCV5" s="24" t="s">
        <v>110</v>
      </c>
      <c r="VCW5" s="24" t="s">
        <v>107</v>
      </c>
      <c r="VCX5" s="24" t="s">
        <v>108</v>
      </c>
      <c r="VCY5" s="24" t="s">
        <v>109</v>
      </c>
      <c r="VCZ5" s="24" t="s">
        <v>110</v>
      </c>
      <c r="VDA5" s="24" t="s">
        <v>107</v>
      </c>
      <c r="VDB5" s="24" t="s">
        <v>108</v>
      </c>
      <c r="VDC5" s="24" t="s">
        <v>109</v>
      </c>
      <c r="VDD5" s="24" t="s">
        <v>110</v>
      </c>
      <c r="VDE5" s="24" t="s">
        <v>107</v>
      </c>
      <c r="VDF5" s="24" t="s">
        <v>108</v>
      </c>
      <c r="VDG5" s="24" t="s">
        <v>109</v>
      </c>
      <c r="VDH5" s="24" t="s">
        <v>110</v>
      </c>
      <c r="VDI5" s="24" t="s">
        <v>107</v>
      </c>
      <c r="VDJ5" s="24" t="s">
        <v>108</v>
      </c>
      <c r="VDK5" s="24" t="s">
        <v>109</v>
      </c>
      <c r="VDL5" s="24" t="s">
        <v>110</v>
      </c>
      <c r="VDM5" s="24" t="s">
        <v>107</v>
      </c>
      <c r="VDN5" s="24" t="s">
        <v>108</v>
      </c>
      <c r="VDO5" s="24" t="s">
        <v>109</v>
      </c>
      <c r="VDP5" s="24" t="s">
        <v>110</v>
      </c>
      <c r="VDQ5" s="24" t="s">
        <v>107</v>
      </c>
      <c r="VDR5" s="24" t="s">
        <v>108</v>
      </c>
      <c r="VDS5" s="24" t="s">
        <v>109</v>
      </c>
      <c r="VDT5" s="24" t="s">
        <v>110</v>
      </c>
      <c r="VDU5" s="24" t="s">
        <v>107</v>
      </c>
      <c r="VDV5" s="24" t="s">
        <v>108</v>
      </c>
      <c r="VDW5" s="24" t="s">
        <v>109</v>
      </c>
      <c r="VDX5" s="24" t="s">
        <v>110</v>
      </c>
      <c r="VDY5" s="24" t="s">
        <v>107</v>
      </c>
      <c r="VDZ5" s="24" t="s">
        <v>108</v>
      </c>
      <c r="VEA5" s="24" t="s">
        <v>109</v>
      </c>
      <c r="VEB5" s="24" t="s">
        <v>110</v>
      </c>
      <c r="VEC5" s="24" t="s">
        <v>107</v>
      </c>
      <c r="VED5" s="24" t="s">
        <v>108</v>
      </c>
      <c r="VEE5" s="24" t="s">
        <v>109</v>
      </c>
      <c r="VEF5" s="24" t="s">
        <v>110</v>
      </c>
      <c r="VEG5" s="24" t="s">
        <v>107</v>
      </c>
      <c r="VEH5" s="24" t="s">
        <v>108</v>
      </c>
      <c r="VEI5" s="24" t="s">
        <v>109</v>
      </c>
      <c r="VEJ5" s="24" t="s">
        <v>110</v>
      </c>
      <c r="VEK5" s="24" t="s">
        <v>107</v>
      </c>
      <c r="VEL5" s="24" t="s">
        <v>108</v>
      </c>
      <c r="VEM5" s="24" t="s">
        <v>109</v>
      </c>
      <c r="VEN5" s="24" t="s">
        <v>110</v>
      </c>
      <c r="VEO5" s="24" t="s">
        <v>107</v>
      </c>
      <c r="VEP5" s="24" t="s">
        <v>108</v>
      </c>
      <c r="VEQ5" s="24" t="s">
        <v>109</v>
      </c>
      <c r="VER5" s="24" t="s">
        <v>110</v>
      </c>
      <c r="VES5" s="24" t="s">
        <v>107</v>
      </c>
      <c r="VET5" s="24" t="s">
        <v>108</v>
      </c>
      <c r="VEU5" s="24" t="s">
        <v>109</v>
      </c>
      <c r="VEV5" s="24" t="s">
        <v>110</v>
      </c>
      <c r="VEW5" s="24" t="s">
        <v>107</v>
      </c>
      <c r="VEX5" s="24" t="s">
        <v>108</v>
      </c>
      <c r="VEY5" s="24" t="s">
        <v>109</v>
      </c>
      <c r="VEZ5" s="24" t="s">
        <v>110</v>
      </c>
      <c r="VFA5" s="24" t="s">
        <v>107</v>
      </c>
      <c r="VFB5" s="24" t="s">
        <v>108</v>
      </c>
      <c r="VFC5" s="24" t="s">
        <v>109</v>
      </c>
      <c r="VFD5" s="24" t="s">
        <v>110</v>
      </c>
      <c r="VFE5" s="24" t="s">
        <v>107</v>
      </c>
      <c r="VFF5" s="24" t="s">
        <v>108</v>
      </c>
      <c r="VFG5" s="24" t="s">
        <v>109</v>
      </c>
      <c r="VFH5" s="24" t="s">
        <v>110</v>
      </c>
      <c r="VFI5" s="24" t="s">
        <v>107</v>
      </c>
      <c r="VFJ5" s="24" t="s">
        <v>108</v>
      </c>
      <c r="VFK5" s="24" t="s">
        <v>109</v>
      </c>
      <c r="VFL5" s="24" t="s">
        <v>110</v>
      </c>
      <c r="VFM5" s="24" t="s">
        <v>107</v>
      </c>
      <c r="VFN5" s="24" t="s">
        <v>108</v>
      </c>
      <c r="VFO5" s="24" t="s">
        <v>109</v>
      </c>
      <c r="VFP5" s="24" t="s">
        <v>110</v>
      </c>
      <c r="VFQ5" s="24" t="s">
        <v>107</v>
      </c>
      <c r="VFR5" s="24" t="s">
        <v>108</v>
      </c>
      <c r="VFS5" s="24" t="s">
        <v>109</v>
      </c>
      <c r="VFT5" s="24" t="s">
        <v>110</v>
      </c>
      <c r="VFU5" s="24" t="s">
        <v>107</v>
      </c>
      <c r="VFV5" s="24" t="s">
        <v>108</v>
      </c>
      <c r="VFW5" s="24" t="s">
        <v>109</v>
      </c>
      <c r="VFX5" s="24" t="s">
        <v>110</v>
      </c>
      <c r="VFY5" s="24" t="s">
        <v>107</v>
      </c>
      <c r="VFZ5" s="24" t="s">
        <v>108</v>
      </c>
      <c r="VGA5" s="24" t="s">
        <v>109</v>
      </c>
      <c r="VGB5" s="24" t="s">
        <v>110</v>
      </c>
      <c r="VGC5" s="24" t="s">
        <v>107</v>
      </c>
      <c r="VGD5" s="24" t="s">
        <v>108</v>
      </c>
      <c r="VGE5" s="24" t="s">
        <v>109</v>
      </c>
      <c r="VGF5" s="24" t="s">
        <v>110</v>
      </c>
      <c r="VGG5" s="24" t="s">
        <v>107</v>
      </c>
      <c r="VGH5" s="24" t="s">
        <v>108</v>
      </c>
      <c r="VGI5" s="24" t="s">
        <v>109</v>
      </c>
      <c r="VGJ5" s="24" t="s">
        <v>110</v>
      </c>
      <c r="VGK5" s="24" t="s">
        <v>107</v>
      </c>
      <c r="VGL5" s="24" t="s">
        <v>108</v>
      </c>
      <c r="VGM5" s="24" t="s">
        <v>109</v>
      </c>
      <c r="VGN5" s="24" t="s">
        <v>110</v>
      </c>
      <c r="VGO5" s="24" t="s">
        <v>107</v>
      </c>
      <c r="VGP5" s="24" t="s">
        <v>108</v>
      </c>
      <c r="VGQ5" s="24" t="s">
        <v>109</v>
      </c>
      <c r="VGR5" s="24" t="s">
        <v>110</v>
      </c>
      <c r="VGS5" s="24" t="s">
        <v>107</v>
      </c>
      <c r="VGT5" s="24" t="s">
        <v>108</v>
      </c>
      <c r="VGU5" s="24" t="s">
        <v>109</v>
      </c>
      <c r="VGV5" s="24" t="s">
        <v>110</v>
      </c>
      <c r="VGW5" s="24" t="s">
        <v>107</v>
      </c>
      <c r="VGX5" s="24" t="s">
        <v>108</v>
      </c>
      <c r="VGY5" s="24" t="s">
        <v>109</v>
      </c>
      <c r="VGZ5" s="24" t="s">
        <v>110</v>
      </c>
      <c r="VHA5" s="24" t="s">
        <v>107</v>
      </c>
      <c r="VHB5" s="24" t="s">
        <v>108</v>
      </c>
      <c r="VHC5" s="24" t="s">
        <v>109</v>
      </c>
      <c r="VHD5" s="24" t="s">
        <v>110</v>
      </c>
      <c r="VHE5" s="24" t="s">
        <v>107</v>
      </c>
      <c r="VHF5" s="24" t="s">
        <v>108</v>
      </c>
      <c r="VHG5" s="24" t="s">
        <v>109</v>
      </c>
      <c r="VHH5" s="24" t="s">
        <v>110</v>
      </c>
      <c r="VHI5" s="24" t="s">
        <v>107</v>
      </c>
      <c r="VHJ5" s="24" t="s">
        <v>108</v>
      </c>
      <c r="VHK5" s="24" t="s">
        <v>109</v>
      </c>
      <c r="VHL5" s="24" t="s">
        <v>110</v>
      </c>
      <c r="VHM5" s="24" t="s">
        <v>107</v>
      </c>
      <c r="VHN5" s="24" t="s">
        <v>108</v>
      </c>
      <c r="VHO5" s="24" t="s">
        <v>109</v>
      </c>
      <c r="VHP5" s="24" t="s">
        <v>110</v>
      </c>
      <c r="VHQ5" s="24" t="s">
        <v>107</v>
      </c>
      <c r="VHR5" s="24" t="s">
        <v>108</v>
      </c>
      <c r="VHS5" s="24" t="s">
        <v>109</v>
      </c>
      <c r="VHT5" s="24" t="s">
        <v>110</v>
      </c>
      <c r="VHU5" s="24" t="s">
        <v>107</v>
      </c>
      <c r="VHV5" s="24" t="s">
        <v>108</v>
      </c>
      <c r="VHW5" s="24" t="s">
        <v>109</v>
      </c>
      <c r="VHX5" s="24" t="s">
        <v>110</v>
      </c>
      <c r="VHY5" s="24" t="s">
        <v>107</v>
      </c>
      <c r="VHZ5" s="24" t="s">
        <v>108</v>
      </c>
      <c r="VIA5" s="24" t="s">
        <v>109</v>
      </c>
      <c r="VIB5" s="24" t="s">
        <v>110</v>
      </c>
      <c r="VIC5" s="24" t="s">
        <v>107</v>
      </c>
      <c r="VID5" s="24" t="s">
        <v>108</v>
      </c>
      <c r="VIE5" s="24" t="s">
        <v>109</v>
      </c>
      <c r="VIF5" s="24" t="s">
        <v>110</v>
      </c>
      <c r="VIG5" s="24" t="s">
        <v>107</v>
      </c>
      <c r="VIH5" s="24" t="s">
        <v>108</v>
      </c>
      <c r="VII5" s="24" t="s">
        <v>109</v>
      </c>
      <c r="VIJ5" s="24" t="s">
        <v>110</v>
      </c>
      <c r="VIK5" s="24" t="s">
        <v>107</v>
      </c>
      <c r="VIL5" s="24" t="s">
        <v>108</v>
      </c>
      <c r="VIM5" s="24" t="s">
        <v>109</v>
      </c>
      <c r="VIN5" s="24" t="s">
        <v>110</v>
      </c>
      <c r="VIO5" s="24" t="s">
        <v>107</v>
      </c>
      <c r="VIP5" s="24" t="s">
        <v>108</v>
      </c>
      <c r="VIQ5" s="24" t="s">
        <v>109</v>
      </c>
      <c r="VIR5" s="24" t="s">
        <v>110</v>
      </c>
      <c r="VIS5" s="24" t="s">
        <v>107</v>
      </c>
      <c r="VIT5" s="24" t="s">
        <v>108</v>
      </c>
      <c r="VIU5" s="24" t="s">
        <v>109</v>
      </c>
      <c r="VIV5" s="24" t="s">
        <v>110</v>
      </c>
      <c r="VIW5" s="24" t="s">
        <v>107</v>
      </c>
      <c r="VIX5" s="24" t="s">
        <v>108</v>
      </c>
      <c r="VIY5" s="24" t="s">
        <v>109</v>
      </c>
      <c r="VIZ5" s="24" t="s">
        <v>110</v>
      </c>
      <c r="VJA5" s="24" t="s">
        <v>107</v>
      </c>
      <c r="VJB5" s="24" t="s">
        <v>108</v>
      </c>
      <c r="VJC5" s="24" t="s">
        <v>109</v>
      </c>
      <c r="VJD5" s="24" t="s">
        <v>110</v>
      </c>
      <c r="VJE5" s="24" t="s">
        <v>107</v>
      </c>
      <c r="VJF5" s="24" t="s">
        <v>108</v>
      </c>
      <c r="VJG5" s="24" t="s">
        <v>109</v>
      </c>
      <c r="VJH5" s="24" t="s">
        <v>110</v>
      </c>
      <c r="VJI5" s="24" t="s">
        <v>107</v>
      </c>
      <c r="VJJ5" s="24" t="s">
        <v>108</v>
      </c>
      <c r="VJK5" s="24" t="s">
        <v>109</v>
      </c>
      <c r="VJL5" s="24" t="s">
        <v>110</v>
      </c>
      <c r="VJM5" s="24" t="s">
        <v>107</v>
      </c>
      <c r="VJN5" s="24" t="s">
        <v>108</v>
      </c>
      <c r="VJO5" s="24" t="s">
        <v>109</v>
      </c>
      <c r="VJP5" s="24" t="s">
        <v>110</v>
      </c>
      <c r="VJQ5" s="24" t="s">
        <v>107</v>
      </c>
      <c r="VJR5" s="24" t="s">
        <v>108</v>
      </c>
      <c r="VJS5" s="24" t="s">
        <v>109</v>
      </c>
      <c r="VJT5" s="24" t="s">
        <v>110</v>
      </c>
      <c r="VJU5" s="24" t="s">
        <v>107</v>
      </c>
      <c r="VJV5" s="24" t="s">
        <v>108</v>
      </c>
      <c r="VJW5" s="24" t="s">
        <v>109</v>
      </c>
      <c r="VJX5" s="24" t="s">
        <v>110</v>
      </c>
      <c r="VJY5" s="24" t="s">
        <v>107</v>
      </c>
      <c r="VJZ5" s="24" t="s">
        <v>108</v>
      </c>
      <c r="VKA5" s="24" t="s">
        <v>109</v>
      </c>
      <c r="VKB5" s="24" t="s">
        <v>110</v>
      </c>
      <c r="VKC5" s="24" t="s">
        <v>107</v>
      </c>
      <c r="VKD5" s="24" t="s">
        <v>108</v>
      </c>
      <c r="VKE5" s="24" t="s">
        <v>109</v>
      </c>
      <c r="VKF5" s="24" t="s">
        <v>110</v>
      </c>
      <c r="VKG5" s="24" t="s">
        <v>107</v>
      </c>
      <c r="VKH5" s="24" t="s">
        <v>108</v>
      </c>
      <c r="VKI5" s="24" t="s">
        <v>109</v>
      </c>
      <c r="VKJ5" s="24" t="s">
        <v>110</v>
      </c>
      <c r="VKK5" s="24" t="s">
        <v>107</v>
      </c>
      <c r="VKL5" s="24" t="s">
        <v>108</v>
      </c>
      <c r="VKM5" s="24" t="s">
        <v>109</v>
      </c>
      <c r="VKN5" s="24" t="s">
        <v>110</v>
      </c>
      <c r="VKO5" s="24" t="s">
        <v>107</v>
      </c>
      <c r="VKP5" s="24" t="s">
        <v>108</v>
      </c>
      <c r="VKQ5" s="24" t="s">
        <v>109</v>
      </c>
      <c r="VKR5" s="24" t="s">
        <v>110</v>
      </c>
      <c r="VKS5" s="24" t="s">
        <v>107</v>
      </c>
      <c r="VKT5" s="24" t="s">
        <v>108</v>
      </c>
      <c r="VKU5" s="24" t="s">
        <v>109</v>
      </c>
      <c r="VKV5" s="24" t="s">
        <v>110</v>
      </c>
      <c r="VKW5" s="24" t="s">
        <v>107</v>
      </c>
      <c r="VKX5" s="24" t="s">
        <v>108</v>
      </c>
      <c r="VKY5" s="24" t="s">
        <v>109</v>
      </c>
      <c r="VKZ5" s="24" t="s">
        <v>110</v>
      </c>
      <c r="VLA5" s="24" t="s">
        <v>107</v>
      </c>
      <c r="VLB5" s="24" t="s">
        <v>108</v>
      </c>
      <c r="VLC5" s="24" t="s">
        <v>109</v>
      </c>
      <c r="VLD5" s="24" t="s">
        <v>110</v>
      </c>
      <c r="VLE5" s="24" t="s">
        <v>107</v>
      </c>
      <c r="VLF5" s="24" t="s">
        <v>108</v>
      </c>
      <c r="VLG5" s="24" t="s">
        <v>109</v>
      </c>
      <c r="VLH5" s="24" t="s">
        <v>110</v>
      </c>
      <c r="VLI5" s="24" t="s">
        <v>107</v>
      </c>
      <c r="VLJ5" s="24" t="s">
        <v>108</v>
      </c>
      <c r="VLK5" s="24" t="s">
        <v>109</v>
      </c>
      <c r="VLL5" s="24" t="s">
        <v>110</v>
      </c>
      <c r="VLM5" s="24" t="s">
        <v>107</v>
      </c>
      <c r="VLN5" s="24" t="s">
        <v>108</v>
      </c>
      <c r="VLO5" s="24" t="s">
        <v>109</v>
      </c>
      <c r="VLP5" s="24" t="s">
        <v>110</v>
      </c>
      <c r="VLQ5" s="24" t="s">
        <v>107</v>
      </c>
      <c r="VLR5" s="24" t="s">
        <v>108</v>
      </c>
      <c r="VLS5" s="24" t="s">
        <v>109</v>
      </c>
      <c r="VLT5" s="24" t="s">
        <v>110</v>
      </c>
      <c r="VLU5" s="24" t="s">
        <v>107</v>
      </c>
      <c r="VLV5" s="24" t="s">
        <v>108</v>
      </c>
      <c r="VLW5" s="24" t="s">
        <v>109</v>
      </c>
      <c r="VLX5" s="24" t="s">
        <v>110</v>
      </c>
      <c r="VLY5" s="24" t="s">
        <v>107</v>
      </c>
      <c r="VLZ5" s="24" t="s">
        <v>108</v>
      </c>
      <c r="VMA5" s="24" t="s">
        <v>109</v>
      </c>
      <c r="VMB5" s="24" t="s">
        <v>110</v>
      </c>
      <c r="VMC5" s="24" t="s">
        <v>107</v>
      </c>
      <c r="VMD5" s="24" t="s">
        <v>108</v>
      </c>
      <c r="VME5" s="24" t="s">
        <v>109</v>
      </c>
      <c r="VMF5" s="24" t="s">
        <v>110</v>
      </c>
      <c r="VMG5" s="24" t="s">
        <v>107</v>
      </c>
      <c r="VMH5" s="24" t="s">
        <v>108</v>
      </c>
      <c r="VMI5" s="24" t="s">
        <v>109</v>
      </c>
      <c r="VMJ5" s="24" t="s">
        <v>110</v>
      </c>
      <c r="VMK5" s="24" t="s">
        <v>107</v>
      </c>
      <c r="VML5" s="24" t="s">
        <v>108</v>
      </c>
      <c r="VMM5" s="24" t="s">
        <v>109</v>
      </c>
      <c r="VMN5" s="24" t="s">
        <v>110</v>
      </c>
      <c r="VMO5" s="24" t="s">
        <v>107</v>
      </c>
      <c r="VMP5" s="24" t="s">
        <v>108</v>
      </c>
      <c r="VMQ5" s="24" t="s">
        <v>109</v>
      </c>
      <c r="VMR5" s="24" t="s">
        <v>110</v>
      </c>
      <c r="VMS5" s="24" t="s">
        <v>107</v>
      </c>
      <c r="VMT5" s="24" t="s">
        <v>108</v>
      </c>
      <c r="VMU5" s="24" t="s">
        <v>109</v>
      </c>
      <c r="VMV5" s="24" t="s">
        <v>110</v>
      </c>
      <c r="VMW5" s="24" t="s">
        <v>107</v>
      </c>
      <c r="VMX5" s="24" t="s">
        <v>108</v>
      </c>
      <c r="VMY5" s="24" t="s">
        <v>109</v>
      </c>
      <c r="VMZ5" s="24" t="s">
        <v>110</v>
      </c>
      <c r="VNA5" s="24" t="s">
        <v>107</v>
      </c>
      <c r="VNB5" s="24" t="s">
        <v>108</v>
      </c>
      <c r="VNC5" s="24" t="s">
        <v>109</v>
      </c>
      <c r="VND5" s="24" t="s">
        <v>110</v>
      </c>
      <c r="VNE5" s="24" t="s">
        <v>107</v>
      </c>
      <c r="VNF5" s="24" t="s">
        <v>108</v>
      </c>
      <c r="VNG5" s="24" t="s">
        <v>109</v>
      </c>
      <c r="VNH5" s="24" t="s">
        <v>110</v>
      </c>
      <c r="VNI5" s="24" t="s">
        <v>107</v>
      </c>
      <c r="VNJ5" s="24" t="s">
        <v>108</v>
      </c>
      <c r="VNK5" s="24" t="s">
        <v>109</v>
      </c>
      <c r="VNL5" s="24" t="s">
        <v>110</v>
      </c>
      <c r="VNM5" s="24" t="s">
        <v>107</v>
      </c>
      <c r="VNN5" s="24" t="s">
        <v>108</v>
      </c>
      <c r="VNO5" s="24" t="s">
        <v>109</v>
      </c>
      <c r="VNP5" s="24" t="s">
        <v>110</v>
      </c>
      <c r="VNQ5" s="24" t="s">
        <v>107</v>
      </c>
      <c r="VNR5" s="24" t="s">
        <v>108</v>
      </c>
      <c r="VNS5" s="24" t="s">
        <v>109</v>
      </c>
      <c r="VNT5" s="24" t="s">
        <v>110</v>
      </c>
      <c r="VNU5" s="24" t="s">
        <v>107</v>
      </c>
      <c r="VNV5" s="24" t="s">
        <v>108</v>
      </c>
      <c r="VNW5" s="24" t="s">
        <v>109</v>
      </c>
      <c r="VNX5" s="24" t="s">
        <v>110</v>
      </c>
      <c r="VNY5" s="24" t="s">
        <v>107</v>
      </c>
      <c r="VNZ5" s="24" t="s">
        <v>108</v>
      </c>
      <c r="VOA5" s="24" t="s">
        <v>109</v>
      </c>
      <c r="VOB5" s="24" t="s">
        <v>110</v>
      </c>
      <c r="VOC5" s="24" t="s">
        <v>107</v>
      </c>
      <c r="VOD5" s="24" t="s">
        <v>108</v>
      </c>
      <c r="VOE5" s="24" t="s">
        <v>109</v>
      </c>
      <c r="VOF5" s="24" t="s">
        <v>110</v>
      </c>
      <c r="VOG5" s="24" t="s">
        <v>107</v>
      </c>
      <c r="VOH5" s="24" t="s">
        <v>108</v>
      </c>
      <c r="VOI5" s="24" t="s">
        <v>109</v>
      </c>
      <c r="VOJ5" s="24" t="s">
        <v>110</v>
      </c>
      <c r="VOK5" s="24" t="s">
        <v>107</v>
      </c>
      <c r="VOL5" s="24" t="s">
        <v>108</v>
      </c>
      <c r="VOM5" s="24" t="s">
        <v>109</v>
      </c>
      <c r="VON5" s="24" t="s">
        <v>110</v>
      </c>
      <c r="VOO5" s="24" t="s">
        <v>107</v>
      </c>
      <c r="VOP5" s="24" t="s">
        <v>108</v>
      </c>
      <c r="VOQ5" s="24" t="s">
        <v>109</v>
      </c>
      <c r="VOR5" s="24" t="s">
        <v>110</v>
      </c>
      <c r="VOS5" s="24" t="s">
        <v>107</v>
      </c>
      <c r="VOT5" s="24" t="s">
        <v>108</v>
      </c>
      <c r="VOU5" s="24" t="s">
        <v>109</v>
      </c>
      <c r="VOV5" s="24" t="s">
        <v>110</v>
      </c>
      <c r="VOW5" s="24" t="s">
        <v>107</v>
      </c>
      <c r="VOX5" s="24" t="s">
        <v>108</v>
      </c>
      <c r="VOY5" s="24" t="s">
        <v>109</v>
      </c>
      <c r="VOZ5" s="24" t="s">
        <v>110</v>
      </c>
      <c r="VPA5" s="24" t="s">
        <v>107</v>
      </c>
      <c r="VPB5" s="24" t="s">
        <v>108</v>
      </c>
      <c r="VPC5" s="24" t="s">
        <v>109</v>
      </c>
      <c r="VPD5" s="24" t="s">
        <v>110</v>
      </c>
      <c r="VPE5" s="24" t="s">
        <v>107</v>
      </c>
      <c r="VPF5" s="24" t="s">
        <v>108</v>
      </c>
      <c r="VPG5" s="24" t="s">
        <v>109</v>
      </c>
      <c r="VPH5" s="24" t="s">
        <v>110</v>
      </c>
      <c r="VPI5" s="24" t="s">
        <v>107</v>
      </c>
      <c r="VPJ5" s="24" t="s">
        <v>108</v>
      </c>
      <c r="VPK5" s="24" t="s">
        <v>109</v>
      </c>
      <c r="VPL5" s="24" t="s">
        <v>110</v>
      </c>
      <c r="VPM5" s="24" t="s">
        <v>107</v>
      </c>
      <c r="VPN5" s="24" t="s">
        <v>108</v>
      </c>
      <c r="VPO5" s="24" t="s">
        <v>109</v>
      </c>
      <c r="VPP5" s="24" t="s">
        <v>110</v>
      </c>
      <c r="VPQ5" s="24" t="s">
        <v>107</v>
      </c>
      <c r="VPR5" s="24" t="s">
        <v>108</v>
      </c>
      <c r="VPS5" s="24" t="s">
        <v>109</v>
      </c>
      <c r="VPT5" s="24" t="s">
        <v>110</v>
      </c>
      <c r="VPU5" s="24" t="s">
        <v>107</v>
      </c>
      <c r="VPV5" s="24" t="s">
        <v>108</v>
      </c>
      <c r="VPW5" s="24" t="s">
        <v>109</v>
      </c>
      <c r="VPX5" s="24" t="s">
        <v>110</v>
      </c>
      <c r="VPY5" s="24" t="s">
        <v>107</v>
      </c>
      <c r="VPZ5" s="24" t="s">
        <v>108</v>
      </c>
      <c r="VQA5" s="24" t="s">
        <v>109</v>
      </c>
      <c r="VQB5" s="24" t="s">
        <v>110</v>
      </c>
      <c r="VQC5" s="24" t="s">
        <v>107</v>
      </c>
      <c r="VQD5" s="24" t="s">
        <v>108</v>
      </c>
      <c r="VQE5" s="24" t="s">
        <v>109</v>
      </c>
      <c r="VQF5" s="24" t="s">
        <v>110</v>
      </c>
      <c r="VQG5" s="24" t="s">
        <v>107</v>
      </c>
      <c r="VQH5" s="24" t="s">
        <v>108</v>
      </c>
      <c r="VQI5" s="24" t="s">
        <v>109</v>
      </c>
      <c r="VQJ5" s="24" t="s">
        <v>110</v>
      </c>
      <c r="VQK5" s="24" t="s">
        <v>107</v>
      </c>
      <c r="VQL5" s="24" t="s">
        <v>108</v>
      </c>
      <c r="VQM5" s="24" t="s">
        <v>109</v>
      </c>
      <c r="VQN5" s="24" t="s">
        <v>110</v>
      </c>
      <c r="VQO5" s="24" t="s">
        <v>107</v>
      </c>
      <c r="VQP5" s="24" t="s">
        <v>108</v>
      </c>
      <c r="VQQ5" s="24" t="s">
        <v>109</v>
      </c>
      <c r="VQR5" s="24" t="s">
        <v>110</v>
      </c>
      <c r="VQS5" s="24" t="s">
        <v>107</v>
      </c>
      <c r="VQT5" s="24" t="s">
        <v>108</v>
      </c>
      <c r="VQU5" s="24" t="s">
        <v>109</v>
      </c>
      <c r="VQV5" s="24" t="s">
        <v>110</v>
      </c>
      <c r="VQW5" s="24" t="s">
        <v>107</v>
      </c>
      <c r="VQX5" s="24" t="s">
        <v>108</v>
      </c>
      <c r="VQY5" s="24" t="s">
        <v>109</v>
      </c>
      <c r="VQZ5" s="24" t="s">
        <v>110</v>
      </c>
      <c r="VRA5" s="24" t="s">
        <v>107</v>
      </c>
      <c r="VRB5" s="24" t="s">
        <v>108</v>
      </c>
      <c r="VRC5" s="24" t="s">
        <v>109</v>
      </c>
      <c r="VRD5" s="24" t="s">
        <v>110</v>
      </c>
      <c r="VRE5" s="24" t="s">
        <v>107</v>
      </c>
      <c r="VRF5" s="24" t="s">
        <v>108</v>
      </c>
      <c r="VRG5" s="24" t="s">
        <v>109</v>
      </c>
      <c r="VRH5" s="24" t="s">
        <v>110</v>
      </c>
      <c r="VRI5" s="24" t="s">
        <v>107</v>
      </c>
      <c r="VRJ5" s="24" t="s">
        <v>108</v>
      </c>
      <c r="VRK5" s="24" t="s">
        <v>109</v>
      </c>
      <c r="VRL5" s="24" t="s">
        <v>110</v>
      </c>
      <c r="VRM5" s="24" t="s">
        <v>107</v>
      </c>
      <c r="VRN5" s="24" t="s">
        <v>108</v>
      </c>
      <c r="VRO5" s="24" t="s">
        <v>109</v>
      </c>
      <c r="VRP5" s="24" t="s">
        <v>110</v>
      </c>
      <c r="VRQ5" s="24" t="s">
        <v>107</v>
      </c>
      <c r="VRR5" s="24" t="s">
        <v>108</v>
      </c>
      <c r="VRS5" s="24" t="s">
        <v>109</v>
      </c>
      <c r="VRT5" s="24" t="s">
        <v>110</v>
      </c>
      <c r="VRU5" s="24" t="s">
        <v>107</v>
      </c>
      <c r="VRV5" s="24" t="s">
        <v>108</v>
      </c>
      <c r="VRW5" s="24" t="s">
        <v>109</v>
      </c>
      <c r="VRX5" s="24" t="s">
        <v>110</v>
      </c>
      <c r="VRY5" s="24" t="s">
        <v>107</v>
      </c>
      <c r="VRZ5" s="24" t="s">
        <v>108</v>
      </c>
      <c r="VSA5" s="24" t="s">
        <v>109</v>
      </c>
      <c r="VSB5" s="24" t="s">
        <v>110</v>
      </c>
      <c r="VSC5" s="24" t="s">
        <v>107</v>
      </c>
      <c r="VSD5" s="24" t="s">
        <v>108</v>
      </c>
      <c r="VSE5" s="24" t="s">
        <v>109</v>
      </c>
      <c r="VSF5" s="24" t="s">
        <v>110</v>
      </c>
      <c r="VSG5" s="24" t="s">
        <v>107</v>
      </c>
      <c r="VSH5" s="24" t="s">
        <v>108</v>
      </c>
      <c r="VSI5" s="24" t="s">
        <v>109</v>
      </c>
      <c r="VSJ5" s="24" t="s">
        <v>110</v>
      </c>
      <c r="VSK5" s="24" t="s">
        <v>107</v>
      </c>
      <c r="VSL5" s="24" t="s">
        <v>108</v>
      </c>
      <c r="VSM5" s="24" t="s">
        <v>109</v>
      </c>
      <c r="VSN5" s="24" t="s">
        <v>110</v>
      </c>
      <c r="VSO5" s="24" t="s">
        <v>107</v>
      </c>
      <c r="VSP5" s="24" t="s">
        <v>108</v>
      </c>
      <c r="VSQ5" s="24" t="s">
        <v>109</v>
      </c>
      <c r="VSR5" s="24" t="s">
        <v>110</v>
      </c>
      <c r="VSS5" s="24" t="s">
        <v>107</v>
      </c>
      <c r="VST5" s="24" t="s">
        <v>108</v>
      </c>
      <c r="VSU5" s="24" t="s">
        <v>109</v>
      </c>
      <c r="VSV5" s="24" t="s">
        <v>110</v>
      </c>
      <c r="VSW5" s="24" t="s">
        <v>107</v>
      </c>
      <c r="VSX5" s="24" t="s">
        <v>108</v>
      </c>
      <c r="VSY5" s="24" t="s">
        <v>109</v>
      </c>
      <c r="VSZ5" s="24" t="s">
        <v>110</v>
      </c>
      <c r="VTA5" s="24" t="s">
        <v>107</v>
      </c>
      <c r="VTB5" s="24" t="s">
        <v>108</v>
      </c>
      <c r="VTC5" s="24" t="s">
        <v>109</v>
      </c>
      <c r="VTD5" s="24" t="s">
        <v>110</v>
      </c>
      <c r="VTE5" s="24" t="s">
        <v>107</v>
      </c>
      <c r="VTF5" s="24" t="s">
        <v>108</v>
      </c>
      <c r="VTG5" s="24" t="s">
        <v>109</v>
      </c>
      <c r="VTH5" s="24" t="s">
        <v>110</v>
      </c>
      <c r="VTI5" s="24" t="s">
        <v>107</v>
      </c>
      <c r="VTJ5" s="24" t="s">
        <v>108</v>
      </c>
      <c r="VTK5" s="24" t="s">
        <v>109</v>
      </c>
      <c r="VTL5" s="24" t="s">
        <v>110</v>
      </c>
      <c r="VTM5" s="24" t="s">
        <v>107</v>
      </c>
      <c r="VTN5" s="24" t="s">
        <v>108</v>
      </c>
      <c r="VTO5" s="24" t="s">
        <v>109</v>
      </c>
      <c r="VTP5" s="24" t="s">
        <v>110</v>
      </c>
      <c r="VTQ5" s="24" t="s">
        <v>107</v>
      </c>
      <c r="VTR5" s="24" t="s">
        <v>108</v>
      </c>
      <c r="VTS5" s="24" t="s">
        <v>109</v>
      </c>
      <c r="VTT5" s="24" t="s">
        <v>110</v>
      </c>
      <c r="VTU5" s="24" t="s">
        <v>107</v>
      </c>
      <c r="VTV5" s="24" t="s">
        <v>108</v>
      </c>
      <c r="VTW5" s="24" t="s">
        <v>109</v>
      </c>
      <c r="VTX5" s="24" t="s">
        <v>110</v>
      </c>
      <c r="VTY5" s="24" t="s">
        <v>107</v>
      </c>
      <c r="VTZ5" s="24" t="s">
        <v>108</v>
      </c>
      <c r="VUA5" s="24" t="s">
        <v>109</v>
      </c>
      <c r="VUB5" s="24" t="s">
        <v>110</v>
      </c>
      <c r="VUC5" s="24" t="s">
        <v>107</v>
      </c>
      <c r="VUD5" s="24" t="s">
        <v>108</v>
      </c>
      <c r="VUE5" s="24" t="s">
        <v>109</v>
      </c>
      <c r="VUF5" s="24" t="s">
        <v>110</v>
      </c>
      <c r="VUG5" s="24" t="s">
        <v>107</v>
      </c>
      <c r="VUH5" s="24" t="s">
        <v>108</v>
      </c>
      <c r="VUI5" s="24" t="s">
        <v>109</v>
      </c>
      <c r="VUJ5" s="24" t="s">
        <v>110</v>
      </c>
      <c r="VUK5" s="24" t="s">
        <v>107</v>
      </c>
      <c r="VUL5" s="24" t="s">
        <v>108</v>
      </c>
      <c r="VUM5" s="24" t="s">
        <v>109</v>
      </c>
      <c r="VUN5" s="24" t="s">
        <v>110</v>
      </c>
      <c r="VUO5" s="24" t="s">
        <v>107</v>
      </c>
      <c r="VUP5" s="24" t="s">
        <v>108</v>
      </c>
      <c r="VUQ5" s="24" t="s">
        <v>109</v>
      </c>
      <c r="VUR5" s="24" t="s">
        <v>110</v>
      </c>
      <c r="VUS5" s="24" t="s">
        <v>107</v>
      </c>
      <c r="VUT5" s="24" t="s">
        <v>108</v>
      </c>
      <c r="VUU5" s="24" t="s">
        <v>109</v>
      </c>
      <c r="VUV5" s="24" t="s">
        <v>110</v>
      </c>
      <c r="VUW5" s="24" t="s">
        <v>107</v>
      </c>
      <c r="VUX5" s="24" t="s">
        <v>108</v>
      </c>
      <c r="VUY5" s="24" t="s">
        <v>109</v>
      </c>
      <c r="VUZ5" s="24" t="s">
        <v>110</v>
      </c>
      <c r="VVA5" s="24" t="s">
        <v>107</v>
      </c>
      <c r="VVB5" s="24" t="s">
        <v>108</v>
      </c>
      <c r="VVC5" s="24" t="s">
        <v>109</v>
      </c>
      <c r="VVD5" s="24" t="s">
        <v>110</v>
      </c>
      <c r="VVE5" s="24" t="s">
        <v>107</v>
      </c>
      <c r="VVF5" s="24" t="s">
        <v>108</v>
      </c>
      <c r="VVG5" s="24" t="s">
        <v>109</v>
      </c>
      <c r="VVH5" s="24" t="s">
        <v>110</v>
      </c>
      <c r="VVI5" s="24" t="s">
        <v>107</v>
      </c>
      <c r="VVJ5" s="24" t="s">
        <v>108</v>
      </c>
      <c r="VVK5" s="24" t="s">
        <v>109</v>
      </c>
      <c r="VVL5" s="24" t="s">
        <v>110</v>
      </c>
      <c r="VVM5" s="24" t="s">
        <v>107</v>
      </c>
      <c r="VVN5" s="24" t="s">
        <v>108</v>
      </c>
      <c r="VVO5" s="24" t="s">
        <v>109</v>
      </c>
      <c r="VVP5" s="24" t="s">
        <v>110</v>
      </c>
      <c r="VVQ5" s="24" t="s">
        <v>107</v>
      </c>
      <c r="VVR5" s="24" t="s">
        <v>108</v>
      </c>
      <c r="VVS5" s="24" t="s">
        <v>109</v>
      </c>
      <c r="VVT5" s="24" t="s">
        <v>110</v>
      </c>
      <c r="VVU5" s="24" t="s">
        <v>107</v>
      </c>
      <c r="VVV5" s="24" t="s">
        <v>108</v>
      </c>
      <c r="VVW5" s="24" t="s">
        <v>109</v>
      </c>
      <c r="VVX5" s="24" t="s">
        <v>110</v>
      </c>
      <c r="VVY5" s="24" t="s">
        <v>107</v>
      </c>
      <c r="VVZ5" s="24" t="s">
        <v>108</v>
      </c>
      <c r="VWA5" s="24" t="s">
        <v>109</v>
      </c>
      <c r="VWB5" s="24" t="s">
        <v>110</v>
      </c>
      <c r="VWC5" s="24" t="s">
        <v>107</v>
      </c>
      <c r="VWD5" s="24" t="s">
        <v>108</v>
      </c>
      <c r="VWE5" s="24" t="s">
        <v>109</v>
      </c>
      <c r="VWF5" s="24" t="s">
        <v>110</v>
      </c>
      <c r="VWG5" s="24" t="s">
        <v>107</v>
      </c>
      <c r="VWH5" s="24" t="s">
        <v>108</v>
      </c>
      <c r="VWI5" s="24" t="s">
        <v>109</v>
      </c>
      <c r="VWJ5" s="24" t="s">
        <v>110</v>
      </c>
      <c r="VWK5" s="24" t="s">
        <v>107</v>
      </c>
      <c r="VWL5" s="24" t="s">
        <v>108</v>
      </c>
      <c r="VWM5" s="24" t="s">
        <v>109</v>
      </c>
      <c r="VWN5" s="24" t="s">
        <v>110</v>
      </c>
      <c r="VWO5" s="24" t="s">
        <v>107</v>
      </c>
      <c r="VWP5" s="24" t="s">
        <v>108</v>
      </c>
      <c r="VWQ5" s="24" t="s">
        <v>109</v>
      </c>
      <c r="VWR5" s="24" t="s">
        <v>110</v>
      </c>
      <c r="VWS5" s="24" t="s">
        <v>107</v>
      </c>
      <c r="VWT5" s="24" t="s">
        <v>108</v>
      </c>
      <c r="VWU5" s="24" t="s">
        <v>109</v>
      </c>
      <c r="VWV5" s="24" t="s">
        <v>110</v>
      </c>
      <c r="VWW5" s="24" t="s">
        <v>107</v>
      </c>
      <c r="VWX5" s="24" t="s">
        <v>108</v>
      </c>
      <c r="VWY5" s="24" t="s">
        <v>109</v>
      </c>
      <c r="VWZ5" s="24" t="s">
        <v>110</v>
      </c>
      <c r="VXA5" s="24" t="s">
        <v>107</v>
      </c>
      <c r="VXB5" s="24" t="s">
        <v>108</v>
      </c>
      <c r="VXC5" s="24" t="s">
        <v>109</v>
      </c>
      <c r="VXD5" s="24" t="s">
        <v>110</v>
      </c>
      <c r="VXE5" s="24" t="s">
        <v>107</v>
      </c>
      <c r="VXF5" s="24" t="s">
        <v>108</v>
      </c>
      <c r="VXG5" s="24" t="s">
        <v>109</v>
      </c>
      <c r="VXH5" s="24" t="s">
        <v>110</v>
      </c>
      <c r="VXI5" s="24" t="s">
        <v>107</v>
      </c>
      <c r="VXJ5" s="24" t="s">
        <v>108</v>
      </c>
      <c r="VXK5" s="24" t="s">
        <v>109</v>
      </c>
      <c r="VXL5" s="24" t="s">
        <v>110</v>
      </c>
      <c r="VXM5" s="24" t="s">
        <v>107</v>
      </c>
      <c r="VXN5" s="24" t="s">
        <v>108</v>
      </c>
      <c r="VXO5" s="24" t="s">
        <v>109</v>
      </c>
      <c r="VXP5" s="24" t="s">
        <v>110</v>
      </c>
      <c r="VXQ5" s="24" t="s">
        <v>107</v>
      </c>
      <c r="VXR5" s="24" t="s">
        <v>108</v>
      </c>
      <c r="VXS5" s="24" t="s">
        <v>109</v>
      </c>
      <c r="VXT5" s="24" t="s">
        <v>110</v>
      </c>
      <c r="VXU5" s="24" t="s">
        <v>107</v>
      </c>
      <c r="VXV5" s="24" t="s">
        <v>108</v>
      </c>
      <c r="VXW5" s="24" t="s">
        <v>109</v>
      </c>
      <c r="VXX5" s="24" t="s">
        <v>110</v>
      </c>
      <c r="VXY5" s="24" t="s">
        <v>107</v>
      </c>
      <c r="VXZ5" s="24" t="s">
        <v>108</v>
      </c>
      <c r="VYA5" s="24" t="s">
        <v>109</v>
      </c>
      <c r="VYB5" s="24" t="s">
        <v>110</v>
      </c>
      <c r="VYC5" s="24" t="s">
        <v>107</v>
      </c>
      <c r="VYD5" s="24" t="s">
        <v>108</v>
      </c>
      <c r="VYE5" s="24" t="s">
        <v>109</v>
      </c>
      <c r="VYF5" s="24" t="s">
        <v>110</v>
      </c>
      <c r="VYG5" s="24" t="s">
        <v>107</v>
      </c>
      <c r="VYH5" s="24" t="s">
        <v>108</v>
      </c>
      <c r="VYI5" s="24" t="s">
        <v>109</v>
      </c>
      <c r="VYJ5" s="24" t="s">
        <v>110</v>
      </c>
      <c r="VYK5" s="24" t="s">
        <v>107</v>
      </c>
      <c r="VYL5" s="24" t="s">
        <v>108</v>
      </c>
      <c r="VYM5" s="24" t="s">
        <v>109</v>
      </c>
      <c r="VYN5" s="24" t="s">
        <v>110</v>
      </c>
      <c r="VYO5" s="24" t="s">
        <v>107</v>
      </c>
      <c r="VYP5" s="24" t="s">
        <v>108</v>
      </c>
      <c r="VYQ5" s="24" t="s">
        <v>109</v>
      </c>
      <c r="VYR5" s="24" t="s">
        <v>110</v>
      </c>
      <c r="VYS5" s="24" t="s">
        <v>107</v>
      </c>
      <c r="VYT5" s="24" t="s">
        <v>108</v>
      </c>
      <c r="VYU5" s="24" t="s">
        <v>109</v>
      </c>
      <c r="VYV5" s="24" t="s">
        <v>110</v>
      </c>
      <c r="VYW5" s="24" t="s">
        <v>107</v>
      </c>
      <c r="VYX5" s="24" t="s">
        <v>108</v>
      </c>
      <c r="VYY5" s="24" t="s">
        <v>109</v>
      </c>
      <c r="VYZ5" s="24" t="s">
        <v>110</v>
      </c>
      <c r="VZA5" s="24" t="s">
        <v>107</v>
      </c>
      <c r="VZB5" s="24" t="s">
        <v>108</v>
      </c>
      <c r="VZC5" s="24" t="s">
        <v>109</v>
      </c>
      <c r="VZD5" s="24" t="s">
        <v>110</v>
      </c>
      <c r="VZE5" s="24" t="s">
        <v>107</v>
      </c>
      <c r="VZF5" s="24" t="s">
        <v>108</v>
      </c>
      <c r="VZG5" s="24" t="s">
        <v>109</v>
      </c>
      <c r="VZH5" s="24" t="s">
        <v>110</v>
      </c>
      <c r="VZI5" s="24" t="s">
        <v>107</v>
      </c>
      <c r="VZJ5" s="24" t="s">
        <v>108</v>
      </c>
      <c r="VZK5" s="24" t="s">
        <v>109</v>
      </c>
      <c r="VZL5" s="24" t="s">
        <v>110</v>
      </c>
      <c r="VZM5" s="24" t="s">
        <v>107</v>
      </c>
      <c r="VZN5" s="24" t="s">
        <v>108</v>
      </c>
      <c r="VZO5" s="24" t="s">
        <v>109</v>
      </c>
      <c r="VZP5" s="24" t="s">
        <v>110</v>
      </c>
      <c r="VZQ5" s="24" t="s">
        <v>107</v>
      </c>
      <c r="VZR5" s="24" t="s">
        <v>108</v>
      </c>
      <c r="VZS5" s="24" t="s">
        <v>109</v>
      </c>
      <c r="VZT5" s="24" t="s">
        <v>110</v>
      </c>
      <c r="VZU5" s="24" t="s">
        <v>107</v>
      </c>
      <c r="VZV5" s="24" t="s">
        <v>108</v>
      </c>
      <c r="VZW5" s="24" t="s">
        <v>109</v>
      </c>
      <c r="VZX5" s="24" t="s">
        <v>110</v>
      </c>
      <c r="VZY5" s="24" t="s">
        <v>107</v>
      </c>
      <c r="VZZ5" s="24" t="s">
        <v>108</v>
      </c>
      <c r="WAA5" s="24" t="s">
        <v>109</v>
      </c>
      <c r="WAB5" s="24" t="s">
        <v>110</v>
      </c>
      <c r="WAC5" s="24" t="s">
        <v>107</v>
      </c>
      <c r="WAD5" s="24" t="s">
        <v>108</v>
      </c>
      <c r="WAE5" s="24" t="s">
        <v>109</v>
      </c>
      <c r="WAF5" s="24" t="s">
        <v>110</v>
      </c>
      <c r="WAG5" s="24" t="s">
        <v>107</v>
      </c>
      <c r="WAH5" s="24" t="s">
        <v>108</v>
      </c>
      <c r="WAI5" s="24" t="s">
        <v>109</v>
      </c>
      <c r="WAJ5" s="24" t="s">
        <v>110</v>
      </c>
      <c r="WAK5" s="24" t="s">
        <v>107</v>
      </c>
      <c r="WAL5" s="24" t="s">
        <v>108</v>
      </c>
      <c r="WAM5" s="24" t="s">
        <v>109</v>
      </c>
      <c r="WAN5" s="24" t="s">
        <v>110</v>
      </c>
      <c r="WAO5" s="24" t="s">
        <v>107</v>
      </c>
      <c r="WAP5" s="24" t="s">
        <v>108</v>
      </c>
      <c r="WAQ5" s="24" t="s">
        <v>109</v>
      </c>
      <c r="WAR5" s="24" t="s">
        <v>110</v>
      </c>
      <c r="WAS5" s="24" t="s">
        <v>107</v>
      </c>
      <c r="WAT5" s="24" t="s">
        <v>108</v>
      </c>
      <c r="WAU5" s="24" t="s">
        <v>109</v>
      </c>
      <c r="WAV5" s="24" t="s">
        <v>110</v>
      </c>
      <c r="WAW5" s="24" t="s">
        <v>107</v>
      </c>
      <c r="WAX5" s="24" t="s">
        <v>108</v>
      </c>
      <c r="WAY5" s="24" t="s">
        <v>109</v>
      </c>
      <c r="WAZ5" s="24" t="s">
        <v>110</v>
      </c>
      <c r="WBA5" s="24" t="s">
        <v>107</v>
      </c>
      <c r="WBB5" s="24" t="s">
        <v>108</v>
      </c>
      <c r="WBC5" s="24" t="s">
        <v>109</v>
      </c>
      <c r="WBD5" s="24" t="s">
        <v>110</v>
      </c>
      <c r="WBE5" s="24" t="s">
        <v>107</v>
      </c>
      <c r="WBF5" s="24" t="s">
        <v>108</v>
      </c>
      <c r="WBG5" s="24" t="s">
        <v>109</v>
      </c>
      <c r="WBH5" s="24" t="s">
        <v>110</v>
      </c>
      <c r="WBI5" s="24" t="s">
        <v>107</v>
      </c>
      <c r="WBJ5" s="24" t="s">
        <v>108</v>
      </c>
      <c r="WBK5" s="24" t="s">
        <v>109</v>
      </c>
      <c r="WBL5" s="24" t="s">
        <v>110</v>
      </c>
      <c r="WBM5" s="24" t="s">
        <v>107</v>
      </c>
      <c r="WBN5" s="24" t="s">
        <v>108</v>
      </c>
      <c r="WBO5" s="24" t="s">
        <v>109</v>
      </c>
      <c r="WBP5" s="24" t="s">
        <v>110</v>
      </c>
      <c r="WBQ5" s="24" t="s">
        <v>107</v>
      </c>
      <c r="WBR5" s="24" t="s">
        <v>108</v>
      </c>
      <c r="WBS5" s="24" t="s">
        <v>109</v>
      </c>
      <c r="WBT5" s="24" t="s">
        <v>110</v>
      </c>
      <c r="WBU5" s="24" t="s">
        <v>107</v>
      </c>
      <c r="WBV5" s="24" t="s">
        <v>108</v>
      </c>
      <c r="WBW5" s="24" t="s">
        <v>109</v>
      </c>
      <c r="WBX5" s="24" t="s">
        <v>110</v>
      </c>
      <c r="WBY5" s="24" t="s">
        <v>107</v>
      </c>
      <c r="WBZ5" s="24" t="s">
        <v>108</v>
      </c>
      <c r="WCA5" s="24" t="s">
        <v>109</v>
      </c>
      <c r="WCB5" s="24" t="s">
        <v>110</v>
      </c>
      <c r="WCC5" s="24" t="s">
        <v>107</v>
      </c>
      <c r="WCD5" s="24" t="s">
        <v>108</v>
      </c>
      <c r="WCE5" s="24" t="s">
        <v>109</v>
      </c>
      <c r="WCF5" s="24" t="s">
        <v>110</v>
      </c>
      <c r="WCG5" s="24" t="s">
        <v>107</v>
      </c>
      <c r="WCH5" s="24" t="s">
        <v>108</v>
      </c>
      <c r="WCI5" s="24" t="s">
        <v>109</v>
      </c>
      <c r="WCJ5" s="24" t="s">
        <v>110</v>
      </c>
      <c r="WCK5" s="24" t="s">
        <v>107</v>
      </c>
      <c r="WCL5" s="24" t="s">
        <v>108</v>
      </c>
      <c r="WCM5" s="24" t="s">
        <v>109</v>
      </c>
      <c r="WCN5" s="24" t="s">
        <v>110</v>
      </c>
      <c r="WCO5" s="24" t="s">
        <v>107</v>
      </c>
      <c r="WCP5" s="24" t="s">
        <v>108</v>
      </c>
      <c r="WCQ5" s="24" t="s">
        <v>109</v>
      </c>
      <c r="WCR5" s="24" t="s">
        <v>110</v>
      </c>
      <c r="WCS5" s="24" t="s">
        <v>107</v>
      </c>
      <c r="WCT5" s="24" t="s">
        <v>108</v>
      </c>
      <c r="WCU5" s="24" t="s">
        <v>109</v>
      </c>
      <c r="WCV5" s="24" t="s">
        <v>110</v>
      </c>
      <c r="WCW5" s="24" t="s">
        <v>107</v>
      </c>
      <c r="WCX5" s="24" t="s">
        <v>108</v>
      </c>
      <c r="WCY5" s="24" t="s">
        <v>109</v>
      </c>
      <c r="WCZ5" s="24" t="s">
        <v>110</v>
      </c>
      <c r="WDA5" s="24" t="s">
        <v>107</v>
      </c>
      <c r="WDB5" s="24" t="s">
        <v>108</v>
      </c>
      <c r="WDC5" s="24" t="s">
        <v>109</v>
      </c>
      <c r="WDD5" s="24" t="s">
        <v>110</v>
      </c>
      <c r="WDE5" s="24" t="s">
        <v>107</v>
      </c>
      <c r="WDF5" s="24" t="s">
        <v>108</v>
      </c>
      <c r="WDG5" s="24" t="s">
        <v>109</v>
      </c>
      <c r="WDH5" s="24" t="s">
        <v>110</v>
      </c>
      <c r="WDI5" s="24" t="s">
        <v>107</v>
      </c>
      <c r="WDJ5" s="24" t="s">
        <v>108</v>
      </c>
      <c r="WDK5" s="24" t="s">
        <v>109</v>
      </c>
      <c r="WDL5" s="24" t="s">
        <v>110</v>
      </c>
      <c r="WDM5" s="24" t="s">
        <v>107</v>
      </c>
      <c r="WDN5" s="24" t="s">
        <v>108</v>
      </c>
      <c r="WDO5" s="24" t="s">
        <v>109</v>
      </c>
      <c r="WDP5" s="24" t="s">
        <v>110</v>
      </c>
      <c r="WDQ5" s="24" t="s">
        <v>107</v>
      </c>
      <c r="WDR5" s="24" t="s">
        <v>108</v>
      </c>
      <c r="WDS5" s="24" t="s">
        <v>109</v>
      </c>
      <c r="WDT5" s="24" t="s">
        <v>110</v>
      </c>
      <c r="WDU5" s="24" t="s">
        <v>107</v>
      </c>
      <c r="WDV5" s="24" t="s">
        <v>108</v>
      </c>
      <c r="WDW5" s="24" t="s">
        <v>109</v>
      </c>
      <c r="WDX5" s="24" t="s">
        <v>110</v>
      </c>
      <c r="WDY5" s="24" t="s">
        <v>107</v>
      </c>
      <c r="WDZ5" s="24" t="s">
        <v>108</v>
      </c>
      <c r="WEA5" s="24" t="s">
        <v>109</v>
      </c>
      <c r="WEB5" s="24" t="s">
        <v>110</v>
      </c>
      <c r="WEC5" s="24" t="s">
        <v>107</v>
      </c>
      <c r="WED5" s="24" t="s">
        <v>108</v>
      </c>
      <c r="WEE5" s="24" t="s">
        <v>109</v>
      </c>
      <c r="WEF5" s="24" t="s">
        <v>110</v>
      </c>
      <c r="WEG5" s="24" t="s">
        <v>107</v>
      </c>
      <c r="WEH5" s="24" t="s">
        <v>108</v>
      </c>
      <c r="WEI5" s="24" t="s">
        <v>109</v>
      </c>
      <c r="WEJ5" s="24" t="s">
        <v>110</v>
      </c>
      <c r="WEK5" s="24" t="s">
        <v>107</v>
      </c>
      <c r="WEL5" s="24" t="s">
        <v>108</v>
      </c>
      <c r="WEM5" s="24" t="s">
        <v>109</v>
      </c>
      <c r="WEN5" s="24" t="s">
        <v>110</v>
      </c>
      <c r="WEO5" s="24" t="s">
        <v>107</v>
      </c>
      <c r="WEP5" s="24" t="s">
        <v>108</v>
      </c>
      <c r="WEQ5" s="24" t="s">
        <v>109</v>
      </c>
      <c r="WER5" s="24" t="s">
        <v>110</v>
      </c>
      <c r="WES5" s="24" t="s">
        <v>107</v>
      </c>
      <c r="WET5" s="24" t="s">
        <v>108</v>
      </c>
      <c r="WEU5" s="24" t="s">
        <v>109</v>
      </c>
      <c r="WEV5" s="24" t="s">
        <v>110</v>
      </c>
      <c r="WEW5" s="24" t="s">
        <v>107</v>
      </c>
      <c r="WEX5" s="24" t="s">
        <v>108</v>
      </c>
      <c r="WEY5" s="24" t="s">
        <v>109</v>
      </c>
      <c r="WEZ5" s="24" t="s">
        <v>110</v>
      </c>
      <c r="WFA5" s="24" t="s">
        <v>107</v>
      </c>
      <c r="WFB5" s="24" t="s">
        <v>108</v>
      </c>
      <c r="WFC5" s="24" t="s">
        <v>109</v>
      </c>
      <c r="WFD5" s="24" t="s">
        <v>110</v>
      </c>
      <c r="WFE5" s="24" t="s">
        <v>107</v>
      </c>
      <c r="WFF5" s="24" t="s">
        <v>108</v>
      </c>
      <c r="WFG5" s="24" t="s">
        <v>109</v>
      </c>
      <c r="WFH5" s="24" t="s">
        <v>110</v>
      </c>
      <c r="WFI5" s="24" t="s">
        <v>107</v>
      </c>
      <c r="WFJ5" s="24" t="s">
        <v>108</v>
      </c>
      <c r="WFK5" s="24" t="s">
        <v>109</v>
      </c>
      <c r="WFL5" s="24" t="s">
        <v>110</v>
      </c>
      <c r="WFM5" s="24" t="s">
        <v>107</v>
      </c>
      <c r="WFN5" s="24" t="s">
        <v>108</v>
      </c>
      <c r="WFO5" s="24" t="s">
        <v>109</v>
      </c>
      <c r="WFP5" s="24" t="s">
        <v>110</v>
      </c>
      <c r="WFQ5" s="24" t="s">
        <v>107</v>
      </c>
      <c r="WFR5" s="24" t="s">
        <v>108</v>
      </c>
      <c r="WFS5" s="24" t="s">
        <v>109</v>
      </c>
      <c r="WFT5" s="24" t="s">
        <v>110</v>
      </c>
      <c r="WFU5" s="24" t="s">
        <v>107</v>
      </c>
      <c r="WFV5" s="24" t="s">
        <v>108</v>
      </c>
      <c r="WFW5" s="24" t="s">
        <v>109</v>
      </c>
      <c r="WFX5" s="24" t="s">
        <v>110</v>
      </c>
      <c r="WFY5" s="24" t="s">
        <v>107</v>
      </c>
      <c r="WFZ5" s="24" t="s">
        <v>108</v>
      </c>
      <c r="WGA5" s="24" t="s">
        <v>109</v>
      </c>
      <c r="WGB5" s="24" t="s">
        <v>110</v>
      </c>
    </row>
    <row r="6" spans="1:16286" s="19" customFormat="1" ht="15.4">
      <c r="A6" s="17" t="s">
        <v>79</v>
      </c>
      <c r="B6" s="17"/>
      <c r="C6" s="17"/>
      <c r="D6" s="17"/>
      <c r="E6" s="17"/>
      <c r="F6" s="17"/>
      <c r="G6" s="17"/>
      <c r="H6" s="17"/>
      <c r="I6" s="17"/>
      <c r="J6" s="17"/>
      <c r="K6" s="17"/>
      <c r="L6" s="17"/>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c r="ON6" s="18"/>
      <c r="OO6" s="18"/>
      <c r="OP6" s="18"/>
      <c r="OQ6" s="18"/>
      <c r="OR6" s="18"/>
      <c r="OS6" s="18"/>
      <c r="OT6" s="18"/>
      <c r="OU6" s="18"/>
      <c r="OV6" s="18"/>
      <c r="OW6" s="18"/>
      <c r="OX6" s="18"/>
      <c r="OY6" s="18"/>
      <c r="OZ6" s="18"/>
      <c r="PA6" s="18"/>
      <c r="PB6" s="18"/>
      <c r="PC6" s="18"/>
      <c r="PD6" s="18"/>
      <c r="PE6" s="18"/>
      <c r="PF6" s="18"/>
      <c r="PG6" s="18"/>
      <c r="PH6" s="18"/>
      <c r="PI6" s="18"/>
      <c r="PJ6" s="18"/>
      <c r="PK6" s="18"/>
      <c r="PL6" s="18"/>
      <c r="PM6" s="18"/>
      <c r="PN6" s="18"/>
      <c r="PO6" s="18"/>
      <c r="PP6" s="18"/>
      <c r="PQ6" s="18"/>
      <c r="PR6" s="18"/>
      <c r="PS6" s="18"/>
      <c r="PT6" s="18"/>
      <c r="PU6" s="18"/>
      <c r="PV6" s="18"/>
      <c r="PW6" s="18"/>
      <c r="PX6" s="18"/>
      <c r="PY6" s="18"/>
      <c r="PZ6" s="18"/>
      <c r="QA6" s="18"/>
      <c r="QB6" s="18"/>
      <c r="QC6" s="18"/>
      <c r="QD6" s="18"/>
      <c r="QE6" s="18"/>
      <c r="QF6" s="18"/>
      <c r="QG6" s="18"/>
      <c r="QH6" s="18"/>
      <c r="QI6" s="18"/>
      <c r="QJ6" s="18"/>
      <c r="QK6" s="18"/>
      <c r="QL6" s="18"/>
      <c r="QM6" s="18"/>
      <c r="QN6" s="18"/>
      <c r="QO6" s="18"/>
      <c r="QP6" s="18"/>
      <c r="QQ6" s="18"/>
      <c r="QR6" s="18"/>
      <c r="QS6" s="18"/>
      <c r="QT6" s="18"/>
      <c r="QU6" s="18"/>
      <c r="QV6" s="18"/>
      <c r="QW6" s="18"/>
      <c r="QX6" s="18"/>
      <c r="QY6" s="18"/>
      <c r="QZ6" s="18"/>
      <c r="RA6" s="18"/>
      <c r="RB6" s="18"/>
      <c r="RC6" s="18"/>
      <c r="RD6" s="18"/>
      <c r="RE6" s="18"/>
      <c r="RF6" s="18"/>
      <c r="RG6" s="18"/>
      <c r="RH6" s="18"/>
      <c r="RI6" s="18"/>
      <c r="RJ6" s="18"/>
      <c r="RK6" s="18"/>
      <c r="RL6" s="18"/>
      <c r="RM6" s="18"/>
      <c r="RN6" s="18"/>
      <c r="RO6" s="18"/>
      <c r="RP6" s="18"/>
      <c r="RQ6" s="18"/>
      <c r="RR6" s="18"/>
      <c r="RS6" s="18"/>
      <c r="RT6" s="18"/>
      <c r="RU6" s="18"/>
      <c r="RV6" s="18"/>
      <c r="RW6" s="18"/>
      <c r="RX6" s="18"/>
      <c r="RY6" s="18"/>
      <c r="RZ6" s="18"/>
      <c r="SA6" s="18"/>
      <c r="SB6" s="18"/>
      <c r="SC6" s="18"/>
      <c r="SD6" s="18"/>
      <c r="SE6" s="18"/>
      <c r="SF6" s="18"/>
      <c r="SG6" s="18"/>
      <c r="SH6" s="18"/>
      <c r="SI6" s="18"/>
      <c r="SJ6" s="18"/>
      <c r="SK6" s="18"/>
      <c r="SL6" s="18"/>
      <c r="SM6" s="18"/>
      <c r="SN6" s="18"/>
      <c r="SO6" s="18"/>
      <c r="SP6" s="18"/>
      <c r="SQ6" s="18"/>
      <c r="SR6" s="18"/>
      <c r="SS6" s="18"/>
      <c r="ST6" s="18"/>
      <c r="SU6" s="18"/>
      <c r="SV6" s="18"/>
      <c r="SW6" s="18"/>
      <c r="SX6" s="18"/>
      <c r="SY6" s="18"/>
      <c r="SZ6" s="18"/>
      <c r="TA6" s="18"/>
      <c r="TB6" s="18"/>
      <c r="TC6" s="18"/>
      <c r="TD6" s="18"/>
      <c r="TE6" s="18"/>
      <c r="TF6" s="18"/>
      <c r="TG6" s="18"/>
      <c r="TH6" s="18"/>
      <c r="TI6" s="18"/>
      <c r="TJ6" s="18"/>
      <c r="TK6" s="18"/>
      <c r="TL6" s="18"/>
      <c r="TM6" s="18"/>
      <c r="TN6" s="18"/>
      <c r="TO6" s="18"/>
      <c r="TP6" s="18"/>
      <c r="TQ6" s="18"/>
      <c r="TR6" s="18"/>
      <c r="TS6" s="18"/>
      <c r="TT6" s="18"/>
      <c r="TU6" s="18"/>
      <c r="TV6" s="18"/>
      <c r="TW6" s="18"/>
      <c r="TX6" s="18"/>
      <c r="TY6" s="18"/>
      <c r="TZ6" s="18"/>
      <c r="UA6" s="18"/>
      <c r="UB6" s="18"/>
      <c r="UC6" s="18"/>
      <c r="UD6" s="18"/>
      <c r="UE6" s="18"/>
      <c r="UF6" s="18"/>
      <c r="UG6" s="18"/>
      <c r="UH6" s="18"/>
      <c r="UI6" s="18"/>
      <c r="UJ6" s="18"/>
      <c r="UK6" s="18"/>
      <c r="UL6" s="18"/>
      <c r="UM6" s="18"/>
      <c r="UN6" s="18"/>
      <c r="UO6" s="18"/>
      <c r="UP6" s="18"/>
      <c r="UQ6" s="18"/>
      <c r="UR6" s="18"/>
      <c r="US6" s="18"/>
      <c r="UT6" s="18"/>
      <c r="UU6" s="18"/>
      <c r="UV6" s="18"/>
      <c r="UW6" s="18"/>
      <c r="UX6" s="18"/>
      <c r="UY6" s="18"/>
      <c r="UZ6" s="18"/>
      <c r="VA6" s="18"/>
      <c r="VB6" s="18"/>
      <c r="VC6" s="18"/>
      <c r="VD6" s="18"/>
      <c r="VE6" s="18"/>
      <c r="VF6" s="18"/>
      <c r="VG6" s="18"/>
      <c r="VH6" s="18"/>
      <c r="VI6" s="18"/>
      <c r="VJ6" s="18"/>
      <c r="VK6" s="18"/>
      <c r="VL6" s="18"/>
      <c r="VM6" s="18"/>
      <c r="VN6" s="18"/>
      <c r="VO6" s="18"/>
      <c r="VP6" s="18"/>
      <c r="VQ6" s="18"/>
      <c r="VR6" s="18"/>
      <c r="VS6" s="18"/>
      <c r="VT6" s="18"/>
      <c r="VU6" s="18"/>
      <c r="VV6" s="18"/>
      <c r="VW6" s="18"/>
      <c r="VX6" s="18"/>
      <c r="VY6" s="18"/>
      <c r="VZ6" s="18"/>
      <c r="WA6" s="18"/>
      <c r="WB6" s="18"/>
      <c r="WC6" s="18"/>
      <c r="WD6" s="18"/>
      <c r="WE6" s="18"/>
      <c r="WF6" s="18"/>
      <c r="WG6" s="18"/>
      <c r="WH6" s="18"/>
      <c r="WI6" s="18"/>
      <c r="WJ6" s="18"/>
      <c r="WK6" s="18"/>
      <c r="WL6" s="18"/>
      <c r="WM6" s="18"/>
      <c r="WN6" s="18"/>
      <c r="WO6" s="18"/>
      <c r="WP6" s="18"/>
      <c r="WQ6" s="18"/>
      <c r="WR6" s="18"/>
      <c r="WS6" s="18"/>
      <c r="WT6" s="18"/>
      <c r="WU6" s="18"/>
      <c r="WV6" s="18"/>
      <c r="WW6" s="18"/>
      <c r="WX6" s="18"/>
      <c r="WY6" s="18"/>
      <c r="WZ6" s="18"/>
      <c r="XA6" s="18"/>
      <c r="XB6" s="18"/>
      <c r="XC6" s="18"/>
      <c r="XD6" s="18"/>
      <c r="XE6" s="18"/>
      <c r="XF6" s="18"/>
      <c r="XG6" s="18"/>
      <c r="XH6" s="18"/>
      <c r="XI6" s="18"/>
      <c r="XJ6" s="18"/>
      <c r="XK6" s="18"/>
      <c r="XL6" s="18"/>
      <c r="XM6" s="18"/>
      <c r="XN6" s="18"/>
      <c r="XO6" s="18"/>
      <c r="XP6" s="18"/>
      <c r="XQ6" s="18"/>
      <c r="XR6" s="18"/>
      <c r="XS6" s="18"/>
      <c r="XT6" s="18"/>
      <c r="XU6" s="18"/>
      <c r="XV6" s="18"/>
      <c r="XW6" s="18"/>
      <c r="XX6" s="18"/>
      <c r="XY6" s="18"/>
      <c r="XZ6" s="18"/>
      <c r="YA6" s="18"/>
      <c r="YB6" s="18"/>
      <c r="YC6" s="18"/>
      <c r="YD6" s="18"/>
      <c r="YE6" s="18"/>
      <c r="YF6" s="18"/>
      <c r="YG6" s="18"/>
      <c r="YH6" s="18"/>
      <c r="YI6" s="18"/>
      <c r="YJ6" s="18"/>
      <c r="YK6" s="18"/>
      <c r="YL6" s="18"/>
      <c r="YM6" s="18"/>
      <c r="YN6" s="18"/>
      <c r="YO6" s="18"/>
      <c r="YP6" s="18"/>
      <c r="YQ6" s="18"/>
      <c r="YR6" s="18"/>
      <c r="YS6" s="18"/>
      <c r="YT6" s="18"/>
      <c r="YU6" s="18"/>
      <c r="YV6" s="18"/>
      <c r="YW6" s="18"/>
      <c r="YX6" s="18"/>
      <c r="YY6" s="18"/>
      <c r="YZ6" s="18"/>
      <c r="ZA6" s="18"/>
      <c r="ZB6" s="18"/>
      <c r="ZC6" s="18"/>
      <c r="ZD6" s="18"/>
      <c r="ZE6" s="18"/>
      <c r="ZF6" s="18"/>
      <c r="ZG6" s="18"/>
      <c r="ZH6" s="18"/>
      <c r="ZI6" s="18"/>
      <c r="ZJ6" s="18"/>
      <c r="ZK6" s="18"/>
      <c r="ZL6" s="18"/>
      <c r="ZM6" s="18"/>
      <c r="ZN6" s="18"/>
      <c r="ZO6" s="18"/>
      <c r="ZP6" s="18"/>
      <c r="ZQ6" s="18"/>
      <c r="ZR6" s="18"/>
      <c r="ZS6" s="18"/>
      <c r="ZT6" s="18"/>
      <c r="ZU6" s="18"/>
      <c r="ZV6" s="18"/>
      <c r="ZW6" s="18"/>
      <c r="ZX6" s="18"/>
      <c r="ZY6" s="18"/>
      <c r="ZZ6" s="18"/>
      <c r="AAA6" s="18"/>
      <c r="AAB6" s="18"/>
      <c r="AAC6" s="18"/>
      <c r="AAD6" s="18"/>
      <c r="AAE6" s="18"/>
      <c r="AAF6" s="18"/>
      <c r="AAG6" s="18"/>
      <c r="AAH6" s="18"/>
      <c r="AAI6" s="18"/>
      <c r="AAJ6" s="18"/>
      <c r="AAK6" s="18"/>
      <c r="AAL6" s="18"/>
      <c r="AAM6" s="18"/>
      <c r="AAN6" s="18"/>
      <c r="AAO6" s="18"/>
      <c r="AAP6" s="18"/>
      <c r="AAQ6" s="18"/>
      <c r="AAR6" s="18"/>
      <c r="AAS6" s="18"/>
      <c r="AAT6" s="18"/>
      <c r="AAU6" s="18"/>
      <c r="AAV6" s="18"/>
      <c r="AAW6" s="18"/>
      <c r="AAX6" s="18"/>
      <c r="AAY6" s="18"/>
      <c r="AAZ6" s="18"/>
      <c r="ABA6" s="18"/>
      <c r="ABB6" s="18"/>
      <c r="ABC6" s="18"/>
      <c r="ABD6" s="18"/>
      <c r="ABE6" s="18"/>
      <c r="ABF6" s="18"/>
      <c r="ABG6" s="18"/>
      <c r="ABH6" s="18"/>
      <c r="ABI6" s="18"/>
      <c r="ABJ6" s="18"/>
      <c r="ABK6" s="18"/>
      <c r="ABL6" s="18"/>
      <c r="ABM6" s="18"/>
      <c r="ABN6" s="18"/>
      <c r="ABO6" s="18"/>
      <c r="ABP6" s="18"/>
      <c r="ABQ6" s="18"/>
      <c r="ABR6" s="18"/>
      <c r="ABS6" s="18"/>
      <c r="ABT6" s="18"/>
      <c r="ABU6" s="18"/>
      <c r="ABV6" s="18"/>
      <c r="ABW6" s="18"/>
      <c r="ABX6" s="18"/>
      <c r="ABY6" s="18"/>
      <c r="ABZ6" s="18"/>
      <c r="ACA6" s="18"/>
      <c r="ACB6" s="18"/>
      <c r="ACC6" s="18"/>
      <c r="ACD6" s="18"/>
      <c r="ACE6" s="18"/>
      <c r="ACF6" s="18"/>
      <c r="ACG6" s="18"/>
      <c r="ACH6" s="18"/>
      <c r="ACI6" s="18"/>
      <c r="ACJ6" s="18"/>
      <c r="ACK6" s="18"/>
      <c r="ACL6" s="18"/>
      <c r="ACM6" s="18"/>
      <c r="ACN6" s="18"/>
      <c r="ACO6" s="18"/>
      <c r="ACP6" s="18"/>
      <c r="ACQ6" s="18"/>
      <c r="ACR6" s="18"/>
      <c r="ACS6" s="18"/>
      <c r="ACT6" s="18"/>
      <c r="ACU6" s="18"/>
      <c r="ACV6" s="18"/>
      <c r="ACW6" s="18"/>
      <c r="ACX6" s="18"/>
      <c r="ACY6" s="18"/>
      <c r="ACZ6" s="18"/>
      <c r="ADA6" s="18"/>
      <c r="ADB6" s="18"/>
      <c r="ADC6" s="18"/>
      <c r="ADD6" s="18"/>
      <c r="ADE6" s="18"/>
      <c r="ADF6" s="18"/>
      <c r="ADG6" s="18"/>
      <c r="ADH6" s="18"/>
      <c r="ADI6" s="18"/>
      <c r="ADJ6" s="18"/>
      <c r="ADK6" s="18"/>
      <c r="ADL6" s="18"/>
      <c r="ADM6" s="18"/>
      <c r="ADN6" s="18"/>
      <c r="ADO6" s="18"/>
      <c r="ADP6" s="18"/>
      <c r="ADQ6" s="18"/>
      <c r="ADR6" s="18"/>
      <c r="ADS6" s="18"/>
      <c r="ADT6" s="18"/>
      <c r="ADU6" s="18"/>
      <c r="ADV6" s="18"/>
      <c r="ADW6" s="18"/>
      <c r="ADX6" s="18"/>
      <c r="ADY6" s="18"/>
      <c r="ADZ6" s="18"/>
      <c r="AEA6" s="18"/>
      <c r="AEB6" s="18"/>
      <c r="AEC6" s="18"/>
      <c r="AED6" s="18"/>
      <c r="AEE6" s="18"/>
      <c r="AEF6" s="18"/>
      <c r="AEG6" s="18"/>
      <c r="AEH6" s="18"/>
      <c r="AEI6" s="18"/>
      <c r="AEJ6" s="18"/>
      <c r="AEK6" s="18"/>
      <c r="AEL6" s="18"/>
      <c r="AEM6" s="18"/>
      <c r="AEN6" s="18"/>
      <c r="AEO6" s="18"/>
      <c r="AEP6" s="18"/>
      <c r="AEQ6" s="18"/>
      <c r="AER6" s="18"/>
      <c r="AES6" s="18"/>
      <c r="AET6" s="18"/>
      <c r="AEU6" s="18"/>
      <c r="AEV6" s="18"/>
      <c r="AEW6" s="18"/>
      <c r="AEX6" s="18"/>
      <c r="AEY6" s="18"/>
      <c r="AEZ6" s="18"/>
      <c r="AFA6" s="18"/>
      <c r="AFB6" s="18"/>
      <c r="AFC6" s="18"/>
      <c r="AFD6" s="18"/>
      <c r="AFE6" s="18"/>
      <c r="AFF6" s="18"/>
      <c r="AFG6" s="18"/>
      <c r="AFH6" s="18"/>
      <c r="AFI6" s="18"/>
      <c r="AFJ6" s="18"/>
      <c r="AFK6" s="18"/>
      <c r="AFL6" s="18"/>
      <c r="AFM6" s="18"/>
      <c r="AFN6" s="18"/>
      <c r="AFO6" s="18"/>
      <c r="AFP6" s="18"/>
      <c r="AFQ6" s="18"/>
      <c r="AFR6" s="18"/>
      <c r="AFS6" s="18"/>
      <c r="AFT6" s="18"/>
      <c r="AFU6" s="18"/>
      <c r="AFV6" s="18"/>
      <c r="AFW6" s="18"/>
      <c r="AFX6" s="18"/>
      <c r="AFY6" s="18"/>
      <c r="AFZ6" s="18"/>
      <c r="AGA6" s="18"/>
      <c r="AGB6" s="18"/>
      <c r="AGC6" s="18"/>
      <c r="AGD6" s="18"/>
      <c r="AGE6" s="18"/>
      <c r="AGF6" s="18"/>
      <c r="AGG6" s="18"/>
      <c r="AGH6" s="18"/>
      <c r="AGI6" s="18"/>
      <c r="AGJ6" s="18"/>
      <c r="AGK6" s="18"/>
      <c r="AGL6" s="18"/>
      <c r="AGM6" s="18"/>
      <c r="AGN6" s="18"/>
      <c r="AGO6" s="18"/>
      <c r="AGP6" s="18"/>
      <c r="AGQ6" s="18"/>
      <c r="AGR6" s="18"/>
      <c r="AGS6" s="18"/>
      <c r="AGT6" s="18"/>
      <c r="AGU6" s="18"/>
      <c r="AGV6" s="18"/>
      <c r="AGW6" s="18"/>
      <c r="AGX6" s="18"/>
      <c r="AGY6" s="18"/>
      <c r="AGZ6" s="18"/>
      <c r="AHA6" s="18"/>
      <c r="AHB6" s="18"/>
      <c r="AHC6" s="18"/>
      <c r="AHD6" s="18"/>
      <c r="AHE6" s="18"/>
      <c r="AHF6" s="18"/>
      <c r="AHG6" s="18"/>
      <c r="AHH6" s="18"/>
      <c r="AHI6" s="18"/>
      <c r="AHJ6" s="18"/>
      <c r="AHK6" s="18"/>
      <c r="AHL6" s="18"/>
      <c r="AHM6" s="18"/>
      <c r="AHN6" s="18"/>
      <c r="AHO6" s="18"/>
      <c r="AHP6" s="18"/>
      <c r="AHQ6" s="18"/>
      <c r="AHR6" s="18"/>
      <c r="AHS6" s="18"/>
      <c r="AHT6" s="18"/>
      <c r="AHU6" s="18"/>
      <c r="AHV6" s="18"/>
      <c r="AHW6" s="18"/>
      <c r="AHX6" s="18"/>
      <c r="AHY6" s="18"/>
      <c r="AHZ6" s="18"/>
      <c r="AIA6" s="18"/>
      <c r="AIB6" s="18"/>
      <c r="AIC6" s="18"/>
      <c r="AID6" s="18"/>
      <c r="AIE6" s="18"/>
      <c r="AIF6" s="18"/>
      <c r="AIG6" s="18"/>
      <c r="AIH6" s="18"/>
      <c r="AII6" s="18"/>
      <c r="AIJ6" s="18"/>
      <c r="AIK6" s="18"/>
      <c r="AIL6" s="18"/>
      <c r="AIM6" s="18"/>
      <c r="AIN6" s="18"/>
      <c r="AIO6" s="18"/>
      <c r="AIP6" s="18"/>
      <c r="AIQ6" s="18"/>
      <c r="AIR6" s="18"/>
      <c r="AIS6" s="18"/>
      <c r="AIT6" s="18"/>
      <c r="AIU6" s="18"/>
      <c r="AIV6" s="18"/>
      <c r="AIW6" s="18"/>
      <c r="AIX6" s="18"/>
      <c r="AIY6" s="18"/>
      <c r="AIZ6" s="18"/>
      <c r="AJA6" s="18"/>
      <c r="AJB6" s="18"/>
      <c r="AJC6" s="18"/>
      <c r="AJD6" s="18"/>
      <c r="AJE6" s="18"/>
      <c r="AJF6" s="18"/>
      <c r="AJG6" s="18"/>
      <c r="AJH6" s="18"/>
      <c r="AJI6" s="18"/>
      <c r="AJJ6" s="18"/>
      <c r="AJK6" s="18"/>
      <c r="AJL6" s="18"/>
      <c r="AJM6" s="18"/>
      <c r="AJN6" s="18"/>
      <c r="AJO6" s="18"/>
      <c r="AJP6" s="18"/>
      <c r="AJQ6" s="18"/>
      <c r="AJR6" s="18"/>
      <c r="AJS6" s="18"/>
      <c r="AJT6" s="18"/>
      <c r="AJU6" s="18"/>
      <c r="AJV6" s="18"/>
      <c r="AJW6" s="18"/>
      <c r="AJX6" s="18"/>
      <c r="AJY6" s="18"/>
      <c r="AJZ6" s="18"/>
      <c r="AKA6" s="18"/>
      <c r="AKB6" s="18"/>
      <c r="AKC6" s="18"/>
      <c r="AKD6" s="18"/>
      <c r="AKE6" s="18"/>
      <c r="AKF6" s="18"/>
      <c r="AKG6" s="18"/>
      <c r="AKH6" s="18"/>
      <c r="AKI6" s="18"/>
      <c r="AKJ6" s="18"/>
      <c r="AKK6" s="18"/>
      <c r="AKL6" s="18"/>
      <c r="AKM6" s="18"/>
      <c r="AKN6" s="18"/>
      <c r="AKO6" s="18"/>
      <c r="AKP6" s="18"/>
      <c r="AKQ6" s="18"/>
      <c r="AKR6" s="18"/>
      <c r="AKS6" s="18"/>
      <c r="AKT6" s="18"/>
      <c r="AKU6" s="18"/>
      <c r="AKV6" s="18"/>
      <c r="AKW6" s="18"/>
      <c r="AKX6" s="18"/>
      <c r="AKY6" s="18"/>
      <c r="AKZ6" s="18"/>
      <c r="ALA6" s="18"/>
      <c r="ALB6" s="18"/>
      <c r="ALC6" s="18"/>
      <c r="ALD6" s="18"/>
      <c r="ALE6" s="18"/>
      <c r="ALF6" s="18"/>
      <c r="ALG6" s="18"/>
      <c r="ALH6" s="18"/>
      <c r="ALI6" s="18"/>
      <c r="ALJ6" s="18"/>
      <c r="ALK6" s="18"/>
      <c r="ALL6" s="18"/>
      <c r="ALM6" s="18"/>
      <c r="ALN6" s="18"/>
      <c r="ALO6" s="18"/>
      <c r="ALP6" s="18"/>
      <c r="ALQ6" s="18"/>
      <c r="ALR6" s="18"/>
      <c r="ALS6" s="18"/>
      <c r="ALT6" s="18"/>
      <c r="ALU6" s="18"/>
      <c r="ALV6" s="18"/>
      <c r="ALW6" s="18"/>
      <c r="ALX6" s="18"/>
      <c r="ALY6" s="18"/>
      <c r="ALZ6" s="18"/>
      <c r="AMA6" s="18"/>
      <c r="AMB6" s="18"/>
      <c r="AMC6" s="18"/>
      <c r="AMD6" s="18"/>
      <c r="AME6" s="18"/>
      <c r="AMF6" s="18"/>
      <c r="AMG6" s="18"/>
      <c r="AMH6" s="18"/>
      <c r="AMI6" s="18"/>
      <c r="AMJ6" s="18"/>
      <c r="AMK6" s="18"/>
      <c r="AML6" s="18"/>
      <c r="AMM6" s="18"/>
      <c r="AMN6" s="18"/>
      <c r="AMO6" s="18"/>
      <c r="AMP6" s="18"/>
      <c r="AMQ6" s="18"/>
      <c r="AMR6" s="18"/>
      <c r="AMS6" s="18"/>
      <c r="AMT6" s="18"/>
      <c r="AMU6" s="18"/>
      <c r="AMV6" s="18"/>
      <c r="AMW6" s="18"/>
      <c r="AMX6" s="18"/>
      <c r="AMY6" s="18"/>
      <c r="AMZ6" s="18"/>
      <c r="ANA6" s="18"/>
      <c r="ANB6" s="18"/>
      <c r="ANC6" s="18"/>
      <c r="AND6" s="18"/>
      <c r="ANE6" s="18"/>
      <c r="ANF6" s="18"/>
      <c r="ANG6" s="18"/>
      <c r="ANH6" s="18"/>
      <c r="ANI6" s="18"/>
      <c r="ANJ6" s="18"/>
      <c r="ANK6" s="18"/>
      <c r="ANL6" s="18"/>
      <c r="ANM6" s="18"/>
      <c r="ANN6" s="18"/>
      <c r="ANO6" s="18"/>
      <c r="ANP6" s="18"/>
      <c r="ANQ6" s="18"/>
      <c r="ANR6" s="18"/>
      <c r="ANS6" s="18"/>
      <c r="ANT6" s="18"/>
      <c r="ANU6" s="18"/>
      <c r="ANV6" s="18"/>
      <c r="ANW6" s="18"/>
      <c r="ANX6" s="18"/>
      <c r="ANY6" s="18"/>
      <c r="ANZ6" s="18"/>
      <c r="AOA6" s="18"/>
      <c r="AOB6" s="18"/>
      <c r="AOC6" s="18"/>
      <c r="AOD6" s="18"/>
      <c r="AOE6" s="18"/>
      <c r="AOF6" s="18"/>
      <c r="AOG6" s="18"/>
      <c r="AOH6" s="18"/>
      <c r="AOI6" s="18"/>
      <c r="AOJ6" s="18"/>
      <c r="AOK6" s="18"/>
      <c r="AOL6" s="18"/>
      <c r="AOM6" s="18"/>
      <c r="AON6" s="18"/>
      <c r="AOO6" s="18"/>
      <c r="AOP6" s="18"/>
      <c r="AOQ6" s="18"/>
      <c r="AOR6" s="18"/>
      <c r="AOS6" s="18"/>
      <c r="AOT6" s="18"/>
      <c r="AOU6" s="18"/>
      <c r="AOV6" s="18"/>
      <c r="AOW6" s="18"/>
      <c r="AOX6" s="18"/>
      <c r="AOY6" s="18"/>
      <c r="AOZ6" s="18"/>
      <c r="APA6" s="18"/>
      <c r="APB6" s="18"/>
      <c r="APC6" s="18"/>
      <c r="APD6" s="18"/>
      <c r="APE6" s="18"/>
      <c r="APF6" s="18"/>
      <c r="APG6" s="18"/>
      <c r="APH6" s="18"/>
      <c r="API6" s="18"/>
      <c r="APJ6" s="18"/>
      <c r="APK6" s="18"/>
      <c r="APL6" s="18"/>
      <c r="APM6" s="18"/>
      <c r="APN6" s="18"/>
      <c r="APO6" s="18"/>
      <c r="APP6" s="18"/>
      <c r="APQ6" s="18"/>
      <c r="APR6" s="18"/>
      <c r="APS6" s="18"/>
      <c r="APT6" s="18"/>
      <c r="APU6" s="18"/>
      <c r="APV6" s="18"/>
      <c r="APW6" s="18"/>
      <c r="APX6" s="18"/>
      <c r="APY6" s="18"/>
      <c r="APZ6" s="18"/>
      <c r="AQA6" s="18"/>
      <c r="AQB6" s="18"/>
      <c r="AQC6" s="18"/>
      <c r="AQD6" s="18"/>
      <c r="AQE6" s="18"/>
      <c r="AQF6" s="18"/>
      <c r="AQG6" s="18"/>
      <c r="AQH6" s="18"/>
      <c r="AQI6" s="18"/>
      <c r="AQJ6" s="18"/>
      <c r="AQK6" s="18"/>
      <c r="AQL6" s="18"/>
      <c r="AQM6" s="18"/>
      <c r="AQN6" s="18"/>
      <c r="AQO6" s="18"/>
      <c r="AQP6" s="18"/>
      <c r="AQQ6" s="18"/>
      <c r="AQR6" s="18"/>
      <c r="AQS6" s="18"/>
      <c r="AQT6" s="18"/>
      <c r="AQU6" s="18"/>
      <c r="AQV6" s="18"/>
      <c r="AQW6" s="18"/>
      <c r="AQX6" s="18"/>
      <c r="AQY6" s="18"/>
      <c r="AQZ6" s="18"/>
      <c r="ARA6" s="18"/>
      <c r="ARB6" s="18"/>
      <c r="ARC6" s="18"/>
      <c r="ARD6" s="18"/>
      <c r="ARE6" s="18"/>
      <c r="ARF6" s="18"/>
      <c r="ARG6" s="18"/>
      <c r="ARH6" s="18"/>
      <c r="ARI6" s="18"/>
      <c r="ARJ6" s="18"/>
      <c r="ARK6" s="18"/>
      <c r="ARL6" s="18"/>
      <c r="ARM6" s="18"/>
      <c r="ARN6" s="18"/>
      <c r="ARO6" s="18"/>
      <c r="ARP6" s="18"/>
      <c r="ARQ6" s="18"/>
      <c r="ARR6" s="18"/>
      <c r="ARS6" s="18"/>
      <c r="ART6" s="18"/>
      <c r="ARU6" s="18"/>
      <c r="ARV6" s="18"/>
      <c r="ARW6" s="18"/>
      <c r="ARX6" s="18"/>
      <c r="ARY6" s="18"/>
      <c r="ARZ6" s="18"/>
      <c r="ASA6" s="18"/>
      <c r="ASB6" s="18"/>
      <c r="ASC6" s="18"/>
      <c r="ASD6" s="18"/>
      <c r="ASE6" s="18"/>
      <c r="ASF6" s="18"/>
      <c r="ASG6" s="18"/>
      <c r="ASH6" s="18"/>
      <c r="ASI6" s="18"/>
      <c r="ASJ6" s="18"/>
      <c r="ASK6" s="18"/>
      <c r="ASL6" s="18"/>
      <c r="ASM6" s="18"/>
      <c r="ASN6" s="18"/>
      <c r="ASO6" s="18"/>
      <c r="ASP6" s="18"/>
      <c r="ASQ6" s="18"/>
      <c r="ASR6" s="18"/>
      <c r="ASS6" s="18"/>
      <c r="AST6" s="18"/>
      <c r="ASU6" s="18"/>
      <c r="ASV6" s="18"/>
      <c r="ASW6" s="18"/>
      <c r="ASX6" s="18"/>
      <c r="ASY6" s="18"/>
      <c r="ASZ6" s="18"/>
      <c r="ATA6" s="18"/>
      <c r="ATB6" s="18"/>
      <c r="ATC6" s="18"/>
      <c r="ATD6" s="18"/>
      <c r="ATE6" s="18"/>
      <c r="ATF6" s="18"/>
      <c r="ATG6" s="18"/>
      <c r="ATH6" s="18"/>
      <c r="ATI6" s="18"/>
      <c r="ATJ6" s="18"/>
      <c r="ATK6" s="18"/>
      <c r="ATL6" s="18"/>
      <c r="ATM6" s="18"/>
      <c r="ATN6" s="18"/>
      <c r="ATO6" s="18"/>
      <c r="ATP6" s="18"/>
      <c r="ATQ6" s="18"/>
      <c r="ATR6" s="18"/>
      <c r="ATS6" s="18"/>
      <c r="ATT6" s="18"/>
      <c r="ATU6" s="18"/>
      <c r="ATV6" s="18"/>
      <c r="ATW6" s="18"/>
      <c r="ATX6" s="18"/>
      <c r="ATY6" s="18"/>
      <c r="ATZ6" s="18"/>
      <c r="AUA6" s="18"/>
      <c r="AUB6" s="18"/>
      <c r="AUC6" s="18"/>
      <c r="AUD6" s="18"/>
      <c r="AUE6" s="18"/>
      <c r="AUF6" s="18"/>
      <c r="AUG6" s="18"/>
      <c r="AUH6" s="18"/>
      <c r="AUI6" s="18"/>
      <c r="AUJ6" s="18"/>
      <c r="AUK6" s="18"/>
      <c r="AUL6" s="18"/>
      <c r="AUM6" s="18"/>
      <c r="AUN6" s="18"/>
      <c r="AUO6" s="18"/>
      <c r="AUP6" s="18"/>
      <c r="AUQ6" s="18"/>
      <c r="AUR6" s="18"/>
      <c r="AUS6" s="18"/>
      <c r="AUT6" s="18"/>
      <c r="AUU6" s="18"/>
      <c r="AUV6" s="18"/>
      <c r="AUW6" s="18"/>
      <c r="AUX6" s="18"/>
      <c r="AUY6" s="18"/>
      <c r="AUZ6" s="18"/>
      <c r="AVA6" s="18"/>
      <c r="AVB6" s="18"/>
      <c r="AVC6" s="18"/>
      <c r="AVD6" s="18"/>
      <c r="AVE6" s="18"/>
      <c r="AVF6" s="18"/>
      <c r="AVG6" s="18"/>
      <c r="AVH6" s="18"/>
      <c r="AVI6" s="18"/>
      <c r="AVJ6" s="18"/>
      <c r="AVK6" s="18"/>
      <c r="AVL6" s="18"/>
      <c r="AVM6" s="18"/>
      <c r="AVN6" s="18"/>
      <c r="AVO6" s="18"/>
      <c r="AVP6" s="18"/>
      <c r="AVQ6" s="18"/>
      <c r="AVR6" s="18"/>
      <c r="AVS6" s="18"/>
      <c r="AVT6" s="18"/>
      <c r="AVU6" s="18"/>
      <c r="AVV6" s="18"/>
      <c r="AVW6" s="18"/>
      <c r="AVX6" s="18"/>
      <c r="AVY6" s="18"/>
      <c r="AVZ6" s="18"/>
      <c r="AWA6" s="18"/>
      <c r="AWB6" s="18"/>
      <c r="AWC6" s="18"/>
      <c r="AWD6" s="18"/>
      <c r="AWE6" s="18"/>
      <c r="AWF6" s="18"/>
      <c r="AWG6" s="18"/>
      <c r="AWH6" s="18"/>
      <c r="AWI6" s="18"/>
      <c r="AWJ6" s="18"/>
      <c r="AWK6" s="18"/>
      <c r="AWL6" s="18"/>
      <c r="AWM6" s="18"/>
      <c r="AWN6" s="18"/>
      <c r="AWO6" s="18"/>
      <c r="AWP6" s="18"/>
      <c r="AWQ6" s="18"/>
      <c r="AWR6" s="18"/>
      <c r="AWS6" s="18"/>
      <c r="AWT6" s="18"/>
      <c r="AWU6" s="18"/>
      <c r="AWV6" s="18"/>
      <c r="AWW6" s="18"/>
      <c r="AWX6" s="18"/>
      <c r="AWY6" s="18"/>
      <c r="AWZ6" s="18"/>
      <c r="AXA6" s="18"/>
      <c r="AXB6" s="18"/>
      <c r="AXC6" s="18"/>
      <c r="AXD6" s="18"/>
      <c r="AXE6" s="18"/>
      <c r="AXF6" s="18"/>
      <c r="AXG6" s="18"/>
      <c r="AXH6" s="18"/>
      <c r="AXI6" s="18"/>
      <c r="AXJ6" s="18"/>
      <c r="AXK6" s="18"/>
      <c r="AXL6" s="18"/>
      <c r="AXM6" s="18"/>
      <c r="AXN6" s="18"/>
      <c r="AXO6" s="18"/>
      <c r="AXP6" s="18"/>
      <c r="AXQ6" s="18"/>
      <c r="AXR6" s="18"/>
      <c r="AXS6" s="18"/>
      <c r="AXT6" s="18"/>
      <c r="AXU6" s="18"/>
      <c r="AXV6" s="18"/>
      <c r="AXW6" s="18"/>
      <c r="AXX6" s="18"/>
      <c r="AXY6" s="18"/>
      <c r="AXZ6" s="18"/>
      <c r="AYA6" s="18"/>
      <c r="AYB6" s="18"/>
      <c r="AYC6" s="18"/>
      <c r="AYD6" s="18"/>
      <c r="AYE6" s="18"/>
      <c r="AYF6" s="18"/>
      <c r="AYG6" s="18"/>
      <c r="AYH6" s="18"/>
      <c r="AYI6" s="18"/>
      <c r="AYJ6" s="18"/>
      <c r="AYK6" s="18"/>
      <c r="AYL6" s="18"/>
      <c r="AYM6" s="18"/>
      <c r="AYN6" s="18"/>
      <c r="AYO6" s="18"/>
      <c r="AYP6" s="18"/>
      <c r="AYQ6" s="18"/>
      <c r="AYR6" s="18"/>
      <c r="AYS6" s="18"/>
      <c r="AYT6" s="18"/>
      <c r="AYU6" s="18"/>
      <c r="AYV6" s="18"/>
      <c r="AYW6" s="18"/>
      <c r="AYX6" s="18"/>
      <c r="AYY6" s="18"/>
      <c r="AYZ6" s="18"/>
      <c r="AZA6" s="18"/>
      <c r="AZB6" s="18"/>
      <c r="AZC6" s="18"/>
      <c r="AZD6" s="18"/>
      <c r="AZE6" s="18"/>
      <c r="AZF6" s="18"/>
      <c r="AZG6" s="18"/>
      <c r="AZH6" s="18"/>
      <c r="AZI6" s="18"/>
      <c r="AZJ6" s="18"/>
      <c r="AZK6" s="18"/>
      <c r="AZL6" s="18"/>
      <c r="AZM6" s="18"/>
      <c r="AZN6" s="18"/>
      <c r="AZO6" s="18"/>
      <c r="AZP6" s="18"/>
      <c r="AZQ6" s="18"/>
      <c r="AZR6" s="18"/>
      <c r="AZS6" s="18"/>
      <c r="AZT6" s="18"/>
      <c r="AZU6" s="18"/>
      <c r="AZV6" s="18"/>
      <c r="AZW6" s="18"/>
      <c r="AZX6" s="18"/>
      <c r="AZY6" s="18"/>
      <c r="AZZ6" s="18"/>
      <c r="BAA6" s="18"/>
      <c r="BAB6" s="18"/>
      <c r="BAC6" s="18"/>
      <c r="BAD6" s="18"/>
      <c r="BAE6" s="18"/>
      <c r="BAF6" s="18"/>
      <c r="BAG6" s="18"/>
      <c r="BAH6" s="18"/>
      <c r="BAI6" s="18"/>
      <c r="BAJ6" s="18"/>
      <c r="BAK6" s="18"/>
      <c r="BAL6" s="18"/>
      <c r="BAM6" s="18"/>
      <c r="BAN6" s="18"/>
      <c r="BAO6" s="18"/>
      <c r="BAP6" s="18"/>
      <c r="BAQ6" s="18"/>
      <c r="BAR6" s="18"/>
      <c r="BAS6" s="18"/>
      <c r="BAT6" s="18"/>
      <c r="BAU6" s="18"/>
      <c r="BAV6" s="18"/>
      <c r="BAW6" s="18"/>
      <c r="BAX6" s="18"/>
      <c r="BAY6" s="18"/>
      <c r="BAZ6" s="18"/>
      <c r="BBA6" s="18"/>
      <c r="BBB6" s="18"/>
      <c r="BBC6" s="18"/>
      <c r="BBD6" s="18"/>
      <c r="BBE6" s="18"/>
      <c r="BBF6" s="18"/>
      <c r="BBG6" s="18"/>
      <c r="BBH6" s="18"/>
      <c r="BBI6" s="18"/>
      <c r="BBJ6" s="18"/>
      <c r="BBK6" s="18"/>
      <c r="BBL6" s="18"/>
      <c r="BBM6" s="18"/>
      <c r="BBN6" s="18"/>
      <c r="BBO6" s="18"/>
      <c r="BBP6" s="18"/>
      <c r="BBQ6" s="18"/>
      <c r="BBR6" s="18"/>
      <c r="BBS6" s="18"/>
      <c r="BBT6" s="18"/>
      <c r="BBU6" s="18"/>
      <c r="BBV6" s="18"/>
      <c r="BBW6" s="18"/>
      <c r="BBX6" s="18"/>
      <c r="BBY6" s="18"/>
      <c r="BBZ6" s="18"/>
      <c r="BCA6" s="18"/>
      <c r="BCB6" s="18"/>
      <c r="BCC6" s="18"/>
      <c r="BCD6" s="18"/>
      <c r="BCE6" s="18"/>
      <c r="BCF6" s="18"/>
      <c r="BCG6" s="18"/>
      <c r="BCH6" s="18"/>
      <c r="BCI6" s="18"/>
      <c r="BCJ6" s="18"/>
      <c r="BCK6" s="18"/>
      <c r="BCL6" s="18"/>
      <c r="BCM6" s="18"/>
      <c r="BCN6" s="18"/>
      <c r="BCO6" s="18"/>
      <c r="BCP6" s="18"/>
      <c r="BCQ6" s="18"/>
      <c r="BCR6" s="18"/>
      <c r="BCS6" s="18"/>
      <c r="BCT6" s="18"/>
      <c r="BCU6" s="18"/>
      <c r="BCV6" s="18"/>
      <c r="BCW6" s="18"/>
      <c r="BCX6" s="18"/>
      <c r="BCY6" s="18"/>
      <c r="BCZ6" s="18"/>
      <c r="BDA6" s="18"/>
      <c r="BDB6" s="18"/>
      <c r="BDC6" s="18"/>
      <c r="BDD6" s="18"/>
      <c r="BDE6" s="18"/>
      <c r="BDF6" s="18"/>
      <c r="BDG6" s="18"/>
      <c r="BDH6" s="18"/>
      <c r="BDI6" s="18"/>
      <c r="BDJ6" s="18"/>
      <c r="BDK6" s="18"/>
      <c r="BDL6" s="18"/>
      <c r="BDM6" s="18"/>
      <c r="BDN6" s="18"/>
      <c r="BDO6" s="18"/>
      <c r="BDP6" s="18"/>
      <c r="BDQ6" s="18"/>
      <c r="BDR6" s="18"/>
      <c r="BDS6" s="18"/>
      <c r="BDT6" s="18"/>
      <c r="BDU6" s="18"/>
      <c r="BDV6" s="18"/>
      <c r="BDW6" s="18"/>
      <c r="BDX6" s="18"/>
      <c r="BDY6" s="18"/>
      <c r="BDZ6" s="18"/>
      <c r="BEA6" s="18"/>
      <c r="BEB6" s="18"/>
      <c r="BEC6" s="18"/>
      <c r="BED6" s="18"/>
      <c r="BEE6" s="18"/>
      <c r="BEF6" s="18"/>
      <c r="BEG6" s="18"/>
      <c r="BEH6" s="18"/>
      <c r="BEI6" s="18"/>
      <c r="BEJ6" s="18"/>
      <c r="BEK6" s="18"/>
      <c r="BEL6" s="18"/>
      <c r="BEM6" s="18"/>
      <c r="BEN6" s="18"/>
      <c r="BEO6" s="18"/>
      <c r="BEP6" s="18"/>
      <c r="BEQ6" s="18"/>
      <c r="BER6" s="18"/>
      <c r="BES6" s="18"/>
      <c r="BET6" s="18"/>
      <c r="BEU6" s="18"/>
      <c r="BEV6" s="18"/>
      <c r="BEW6" s="18"/>
      <c r="BEX6" s="18"/>
      <c r="BEY6" s="18"/>
      <c r="BEZ6" s="18"/>
      <c r="BFA6" s="18"/>
      <c r="BFB6" s="18"/>
      <c r="BFC6" s="18"/>
      <c r="BFD6" s="18"/>
      <c r="BFE6" s="18"/>
      <c r="BFF6" s="18"/>
      <c r="BFG6" s="18"/>
      <c r="BFH6" s="18"/>
      <c r="BFI6" s="18"/>
      <c r="BFJ6" s="18"/>
      <c r="BFK6" s="18"/>
      <c r="BFL6" s="18"/>
      <c r="BFM6" s="18"/>
      <c r="BFN6" s="18"/>
      <c r="BFO6" s="18"/>
      <c r="BFP6" s="18"/>
      <c r="BFQ6" s="18"/>
      <c r="BFR6" s="18"/>
      <c r="BFS6" s="18"/>
      <c r="BFT6" s="18"/>
      <c r="BFU6" s="18"/>
      <c r="BFV6" s="18"/>
      <c r="BFW6" s="18"/>
      <c r="BFX6" s="18"/>
      <c r="BFY6" s="18"/>
      <c r="BFZ6" s="18"/>
      <c r="BGA6" s="18"/>
      <c r="BGB6" s="18"/>
      <c r="BGC6" s="18"/>
      <c r="BGD6" s="18"/>
      <c r="BGE6" s="18"/>
      <c r="BGF6" s="18"/>
      <c r="BGG6" s="18"/>
      <c r="BGH6" s="18"/>
      <c r="BGI6" s="18"/>
      <c r="BGJ6" s="18"/>
      <c r="BGK6" s="18"/>
      <c r="BGL6" s="18"/>
      <c r="BGM6" s="18"/>
      <c r="BGN6" s="18"/>
      <c r="BGO6" s="18"/>
      <c r="BGP6" s="18"/>
      <c r="BGQ6" s="18"/>
      <c r="BGR6" s="18"/>
      <c r="BGS6" s="18"/>
      <c r="BGT6" s="18"/>
      <c r="BGU6" s="18"/>
      <c r="BGV6" s="18"/>
      <c r="BGW6" s="18"/>
      <c r="BGX6" s="18"/>
      <c r="BGY6" s="18"/>
      <c r="BGZ6" s="18"/>
      <c r="BHA6" s="18"/>
      <c r="BHB6" s="18"/>
      <c r="BHC6" s="18"/>
      <c r="BHD6" s="18"/>
      <c r="BHE6" s="18"/>
      <c r="BHF6" s="18"/>
      <c r="BHG6" s="18"/>
      <c r="BHH6" s="18"/>
      <c r="BHI6" s="18"/>
      <c r="BHJ6" s="18"/>
      <c r="BHK6" s="18"/>
      <c r="BHL6" s="18"/>
      <c r="BHM6" s="18"/>
      <c r="BHN6" s="18"/>
      <c r="BHO6" s="18"/>
      <c r="BHP6" s="18"/>
      <c r="BHQ6" s="18"/>
      <c r="BHR6" s="18"/>
      <c r="BHS6" s="18"/>
      <c r="BHT6" s="18"/>
      <c r="BHU6" s="18"/>
      <c r="BHV6" s="18"/>
      <c r="BHW6" s="18"/>
      <c r="BHX6" s="18"/>
      <c r="BHY6" s="18"/>
      <c r="BHZ6" s="18"/>
      <c r="BIA6" s="18"/>
      <c r="BIB6" s="18"/>
      <c r="BIC6" s="18"/>
      <c r="BID6" s="18"/>
      <c r="BIE6" s="18"/>
      <c r="BIF6" s="18"/>
      <c r="BIG6" s="18"/>
      <c r="BIH6" s="18"/>
      <c r="BII6" s="18"/>
      <c r="BIJ6" s="18"/>
      <c r="BIK6" s="18"/>
      <c r="BIL6" s="18"/>
      <c r="BIM6" s="18"/>
      <c r="BIN6" s="18"/>
      <c r="BIO6" s="18"/>
      <c r="BIP6" s="18"/>
      <c r="BIQ6" s="18"/>
      <c r="BIR6" s="18"/>
      <c r="BIS6" s="18"/>
      <c r="BIT6" s="18"/>
      <c r="BIU6" s="18"/>
      <c r="BIV6" s="18"/>
      <c r="BIW6" s="18"/>
      <c r="BIX6" s="18"/>
      <c r="BIY6" s="18"/>
      <c r="BIZ6" s="18"/>
      <c r="BJA6" s="18"/>
      <c r="BJB6" s="18"/>
      <c r="BJC6" s="18"/>
      <c r="BJD6" s="18"/>
      <c r="BJE6" s="18"/>
      <c r="BJF6" s="18"/>
      <c r="BJG6" s="18"/>
      <c r="BJH6" s="18"/>
      <c r="BJI6" s="18"/>
      <c r="BJJ6" s="18"/>
      <c r="BJK6" s="18"/>
      <c r="BJL6" s="18"/>
      <c r="BJM6" s="18"/>
      <c r="BJN6" s="18"/>
      <c r="BJO6" s="18"/>
      <c r="BJP6" s="18"/>
      <c r="BJQ6" s="18"/>
      <c r="BJR6" s="18"/>
      <c r="BJS6" s="18"/>
      <c r="BJT6" s="18"/>
      <c r="BJU6" s="18"/>
      <c r="BJV6" s="18"/>
      <c r="BJW6" s="18"/>
      <c r="BJX6" s="18"/>
      <c r="BJY6" s="18"/>
      <c r="BJZ6" s="18"/>
      <c r="BKA6" s="18"/>
      <c r="BKB6" s="18"/>
      <c r="BKC6" s="18"/>
      <c r="BKD6" s="18"/>
      <c r="BKE6" s="18"/>
      <c r="BKF6" s="18"/>
      <c r="BKG6" s="18"/>
      <c r="BKH6" s="18"/>
      <c r="BKI6" s="18"/>
      <c r="BKJ6" s="18"/>
      <c r="BKK6" s="18"/>
      <c r="BKL6" s="18"/>
      <c r="BKM6" s="18"/>
      <c r="BKN6" s="18"/>
      <c r="BKO6" s="18"/>
      <c r="BKP6" s="18"/>
      <c r="BKQ6" s="18"/>
      <c r="BKR6" s="18"/>
      <c r="BKS6" s="18"/>
      <c r="BKT6" s="18"/>
      <c r="BKU6" s="18"/>
      <c r="BKV6" s="18"/>
      <c r="BKW6" s="18"/>
      <c r="BKX6" s="18"/>
      <c r="BKY6" s="18"/>
      <c r="BKZ6" s="18"/>
      <c r="BLA6" s="18"/>
      <c r="BLB6" s="18"/>
      <c r="BLC6" s="18"/>
      <c r="BLD6" s="18"/>
      <c r="BLE6" s="18"/>
      <c r="BLF6" s="18"/>
      <c r="BLG6" s="18"/>
      <c r="BLH6" s="18"/>
      <c r="BLI6" s="18"/>
      <c r="BLJ6" s="18"/>
      <c r="BLK6" s="18"/>
      <c r="BLL6" s="18"/>
      <c r="BLM6" s="18"/>
      <c r="BLN6" s="18"/>
      <c r="BLO6" s="18"/>
      <c r="BLP6" s="18"/>
      <c r="BLQ6" s="18"/>
      <c r="BLR6" s="18"/>
      <c r="BLS6" s="18"/>
      <c r="BLT6" s="18"/>
      <c r="BLU6" s="18"/>
      <c r="BLV6" s="18"/>
      <c r="BLW6" s="18"/>
      <c r="BLX6" s="18"/>
      <c r="BLY6" s="18"/>
      <c r="BLZ6" s="18"/>
      <c r="BMA6" s="18"/>
      <c r="BMB6" s="18"/>
      <c r="BMC6" s="18"/>
      <c r="BMD6" s="18"/>
      <c r="BME6" s="18"/>
      <c r="BMF6" s="18"/>
      <c r="BMG6" s="18"/>
      <c r="BMH6" s="18"/>
      <c r="BMI6" s="18"/>
      <c r="BMJ6" s="18"/>
      <c r="BMK6" s="18"/>
      <c r="BML6" s="18"/>
      <c r="BMM6" s="18"/>
      <c r="BMN6" s="18"/>
      <c r="BMO6" s="18"/>
      <c r="BMP6" s="18"/>
      <c r="BMQ6" s="18"/>
      <c r="BMR6" s="18"/>
      <c r="BMS6" s="18"/>
      <c r="BMT6" s="18"/>
      <c r="BMU6" s="18"/>
      <c r="BMV6" s="18"/>
      <c r="BMW6" s="18"/>
      <c r="BMX6" s="18"/>
      <c r="BMY6" s="18"/>
      <c r="BMZ6" s="18"/>
      <c r="BNA6" s="18"/>
      <c r="BNB6" s="18"/>
      <c r="BNC6" s="18"/>
      <c r="BND6" s="18"/>
      <c r="BNE6" s="18"/>
      <c r="BNF6" s="18"/>
      <c r="BNG6" s="18"/>
      <c r="BNH6" s="18"/>
      <c r="BNI6" s="18"/>
      <c r="BNJ6" s="18"/>
      <c r="BNK6" s="18"/>
      <c r="BNL6" s="18"/>
      <c r="BNM6" s="18"/>
      <c r="BNN6" s="18"/>
      <c r="BNO6" s="18"/>
      <c r="BNP6" s="18"/>
      <c r="BNQ6" s="18"/>
      <c r="BNR6" s="18"/>
      <c r="BNS6" s="18"/>
      <c r="BNT6" s="18"/>
      <c r="BNU6" s="18"/>
      <c r="BNV6" s="18"/>
      <c r="BNW6" s="18"/>
      <c r="BNX6" s="18"/>
      <c r="BNY6" s="18"/>
      <c r="BNZ6" s="18"/>
      <c r="BOA6" s="18"/>
      <c r="BOB6" s="18"/>
      <c r="BOC6" s="18"/>
      <c r="BOD6" s="18"/>
      <c r="BOE6" s="18"/>
      <c r="BOF6" s="18"/>
      <c r="BOG6" s="18"/>
      <c r="BOH6" s="18"/>
      <c r="BOI6" s="18"/>
      <c r="BOJ6" s="18"/>
      <c r="BOK6" s="18"/>
      <c r="BOL6" s="18"/>
      <c r="BOM6" s="18"/>
      <c r="BON6" s="18"/>
      <c r="BOO6" s="18"/>
      <c r="BOP6" s="18"/>
      <c r="BOQ6" s="18"/>
      <c r="BOR6" s="18"/>
      <c r="BOS6" s="18"/>
      <c r="BOT6" s="18"/>
      <c r="BOU6" s="18"/>
      <c r="BOV6" s="18"/>
      <c r="BOW6" s="18"/>
      <c r="BOX6" s="18"/>
      <c r="BOY6" s="18"/>
      <c r="BOZ6" s="18"/>
      <c r="BPA6" s="18"/>
      <c r="BPB6" s="18"/>
      <c r="BPC6" s="18"/>
      <c r="BPD6" s="18"/>
      <c r="BPE6" s="18"/>
      <c r="BPF6" s="18"/>
      <c r="BPG6" s="18"/>
      <c r="BPH6" s="18"/>
      <c r="BPI6" s="18"/>
      <c r="BPJ6" s="18"/>
      <c r="BPK6" s="18"/>
      <c r="BPL6" s="18"/>
      <c r="BPM6" s="18"/>
      <c r="BPN6" s="18"/>
      <c r="BPO6" s="18"/>
      <c r="BPP6" s="18"/>
      <c r="BPQ6" s="18"/>
      <c r="BPR6" s="18"/>
      <c r="BPS6" s="18"/>
      <c r="BPT6" s="18"/>
      <c r="BPU6" s="18"/>
      <c r="BPV6" s="18"/>
      <c r="BPW6" s="18"/>
      <c r="BPX6" s="18"/>
      <c r="BPY6" s="18"/>
      <c r="BPZ6" s="18"/>
      <c r="BQA6" s="18"/>
      <c r="BQB6" s="18"/>
      <c r="BQC6" s="18"/>
      <c r="BQD6" s="18"/>
      <c r="BQE6" s="18"/>
      <c r="BQF6" s="18"/>
      <c r="BQG6" s="18"/>
      <c r="BQH6" s="18"/>
      <c r="BQI6" s="18"/>
      <c r="BQJ6" s="18"/>
      <c r="BQK6" s="18"/>
      <c r="BQL6" s="18"/>
      <c r="BQM6" s="18"/>
      <c r="BQN6" s="18"/>
      <c r="BQO6" s="18"/>
      <c r="BQP6" s="18"/>
      <c r="BQQ6" s="18"/>
      <c r="BQR6" s="18"/>
      <c r="BQS6" s="18"/>
      <c r="BQT6" s="18"/>
      <c r="BQU6" s="18"/>
      <c r="BQV6" s="18"/>
      <c r="BQW6" s="18"/>
      <c r="BQX6" s="18"/>
      <c r="BQY6" s="18"/>
      <c r="BQZ6" s="18"/>
      <c r="BRA6" s="18"/>
      <c r="BRB6" s="18"/>
      <c r="BRC6" s="18"/>
      <c r="BRD6" s="18"/>
      <c r="BRE6" s="18"/>
      <c r="BRF6" s="18"/>
      <c r="BRG6" s="18"/>
      <c r="BRH6" s="18"/>
      <c r="BRI6" s="18"/>
      <c r="BRJ6" s="18"/>
      <c r="BRK6" s="18"/>
      <c r="BRL6" s="18"/>
      <c r="BRM6" s="18"/>
      <c r="BRN6" s="18"/>
      <c r="BRO6" s="18"/>
      <c r="BRP6" s="18"/>
      <c r="BRQ6" s="18"/>
      <c r="BRR6" s="18"/>
      <c r="BRS6" s="18"/>
      <c r="BRT6" s="18"/>
      <c r="BRU6" s="18"/>
      <c r="BRV6" s="18"/>
      <c r="BRW6" s="18"/>
      <c r="BRX6" s="18"/>
      <c r="BRY6" s="18"/>
      <c r="BRZ6" s="18"/>
      <c r="BSA6" s="18"/>
      <c r="BSB6" s="18"/>
      <c r="BSC6" s="18"/>
      <c r="BSD6" s="18"/>
      <c r="BSE6" s="18"/>
      <c r="BSF6" s="18"/>
      <c r="BSG6" s="18"/>
      <c r="BSH6" s="18"/>
      <c r="BSI6" s="18"/>
      <c r="BSJ6" s="18"/>
      <c r="BSK6" s="18"/>
      <c r="BSL6" s="18"/>
      <c r="BSM6" s="18"/>
      <c r="BSN6" s="18"/>
      <c r="BSO6" s="18"/>
      <c r="BSP6" s="18"/>
      <c r="BSQ6" s="18"/>
      <c r="BSR6" s="18"/>
      <c r="BSS6" s="18"/>
      <c r="BST6" s="18"/>
      <c r="BSU6" s="18"/>
      <c r="BSV6" s="18"/>
      <c r="BSW6" s="18"/>
      <c r="BSX6" s="18"/>
      <c r="BSY6" s="18"/>
      <c r="BSZ6" s="18"/>
      <c r="BTA6" s="18"/>
      <c r="BTB6" s="18"/>
      <c r="BTC6" s="18"/>
      <c r="BTD6" s="18"/>
      <c r="BTE6" s="18"/>
      <c r="BTF6" s="18"/>
      <c r="BTG6" s="18"/>
      <c r="BTH6" s="18"/>
      <c r="BTI6" s="18"/>
      <c r="BTJ6" s="18"/>
      <c r="BTK6" s="18"/>
      <c r="BTL6" s="18"/>
      <c r="BTM6" s="18"/>
      <c r="BTN6" s="18"/>
      <c r="BTO6" s="18"/>
      <c r="BTP6" s="18"/>
      <c r="BTQ6" s="18"/>
      <c r="BTR6" s="18"/>
      <c r="BTS6" s="18"/>
      <c r="BTT6" s="18"/>
      <c r="BTU6" s="18"/>
      <c r="BTV6" s="18"/>
      <c r="BTW6" s="18"/>
      <c r="BTX6" s="18"/>
      <c r="BTY6" s="18"/>
      <c r="BTZ6" s="18"/>
      <c r="BUA6" s="18"/>
      <c r="BUB6" s="18"/>
      <c r="BUC6" s="18"/>
      <c r="BUD6" s="18"/>
      <c r="BUE6" s="18"/>
      <c r="BUF6" s="18"/>
      <c r="BUG6" s="18"/>
      <c r="BUH6" s="18"/>
      <c r="BUI6" s="18"/>
      <c r="BUJ6" s="18"/>
      <c r="BUK6" s="18"/>
      <c r="BUL6" s="18"/>
      <c r="BUM6" s="18"/>
      <c r="BUN6" s="18"/>
      <c r="BUO6" s="18"/>
      <c r="BUP6" s="18"/>
      <c r="BUQ6" s="18"/>
      <c r="BUR6" s="18"/>
      <c r="BUS6" s="18"/>
      <c r="BUT6" s="18"/>
      <c r="BUU6" s="18"/>
      <c r="BUV6" s="18"/>
      <c r="BUW6" s="18"/>
      <c r="BUX6" s="18"/>
      <c r="BUY6" s="18"/>
      <c r="BUZ6" s="18"/>
      <c r="BVA6" s="18"/>
      <c r="BVB6" s="18"/>
      <c r="BVC6" s="18"/>
      <c r="BVD6" s="18"/>
      <c r="BVE6" s="18"/>
      <c r="BVF6" s="18"/>
      <c r="BVG6" s="18"/>
      <c r="BVH6" s="18"/>
      <c r="BVI6" s="18"/>
      <c r="BVJ6" s="18"/>
      <c r="BVK6" s="18"/>
      <c r="BVL6" s="18"/>
      <c r="BVM6" s="18"/>
      <c r="BVN6" s="18"/>
      <c r="BVO6" s="18"/>
      <c r="BVP6" s="18"/>
      <c r="BVQ6" s="18"/>
      <c r="BVR6" s="18"/>
      <c r="BVS6" s="18"/>
      <c r="BVT6" s="18"/>
      <c r="BVU6" s="18"/>
      <c r="BVV6" s="18"/>
      <c r="BVW6" s="18"/>
      <c r="BVX6" s="18"/>
      <c r="BVY6" s="18"/>
      <c r="BVZ6" s="18"/>
      <c r="BWA6" s="18"/>
      <c r="BWB6" s="18"/>
      <c r="BWC6" s="18"/>
      <c r="BWD6" s="18"/>
      <c r="BWE6" s="18"/>
      <c r="BWF6" s="18"/>
      <c r="BWG6" s="18"/>
      <c r="BWH6" s="18"/>
      <c r="BWI6" s="18"/>
      <c r="BWJ6" s="18"/>
      <c r="BWK6" s="18"/>
      <c r="BWL6" s="18"/>
      <c r="BWM6" s="18"/>
      <c r="BWN6" s="18"/>
      <c r="BWO6" s="18"/>
      <c r="BWP6" s="18"/>
      <c r="BWQ6" s="18"/>
      <c r="BWR6" s="18"/>
      <c r="BWS6" s="18"/>
      <c r="BWT6" s="18"/>
      <c r="BWU6" s="18"/>
      <c r="BWV6" s="18"/>
      <c r="BWW6" s="18"/>
      <c r="BWX6" s="18"/>
      <c r="BWY6" s="18"/>
      <c r="BWZ6" s="18"/>
      <c r="BXA6" s="18"/>
      <c r="BXB6" s="18"/>
      <c r="BXC6" s="18"/>
      <c r="BXD6" s="18"/>
      <c r="BXE6" s="18"/>
      <c r="BXF6" s="18"/>
      <c r="BXG6" s="18"/>
      <c r="BXH6" s="18"/>
      <c r="BXI6" s="18"/>
      <c r="BXJ6" s="18"/>
      <c r="BXK6" s="18"/>
      <c r="BXL6" s="18"/>
      <c r="BXM6" s="18"/>
      <c r="BXN6" s="18"/>
      <c r="BXO6" s="18"/>
      <c r="BXP6" s="18"/>
      <c r="BXQ6" s="18"/>
      <c r="BXR6" s="18"/>
      <c r="BXS6" s="18"/>
      <c r="BXT6" s="18"/>
      <c r="BXU6" s="18"/>
      <c r="BXV6" s="18"/>
      <c r="BXW6" s="18"/>
      <c r="BXX6" s="18"/>
      <c r="BXY6" s="18"/>
      <c r="BXZ6" s="18"/>
      <c r="BYA6" s="18"/>
      <c r="BYB6" s="18"/>
      <c r="BYC6" s="18"/>
      <c r="BYD6" s="18"/>
      <c r="BYE6" s="18"/>
      <c r="BYF6" s="18"/>
      <c r="BYG6" s="18"/>
      <c r="BYH6" s="18"/>
      <c r="BYI6" s="18"/>
      <c r="BYJ6" s="18"/>
      <c r="BYK6" s="18"/>
      <c r="BYL6" s="18"/>
      <c r="BYM6" s="18"/>
      <c r="BYN6" s="18"/>
      <c r="BYO6" s="18"/>
      <c r="BYP6" s="18"/>
      <c r="BYQ6" s="18"/>
      <c r="BYR6" s="18"/>
      <c r="BYS6" s="18"/>
      <c r="BYT6" s="18"/>
      <c r="BYU6" s="18"/>
      <c r="BYV6" s="18"/>
      <c r="BYW6" s="18"/>
      <c r="BYX6" s="18"/>
      <c r="BYY6" s="18"/>
      <c r="BYZ6" s="18"/>
      <c r="BZA6" s="18"/>
      <c r="BZB6" s="18"/>
      <c r="BZC6" s="18"/>
      <c r="BZD6" s="18"/>
      <c r="BZE6" s="18"/>
      <c r="BZF6" s="18"/>
      <c r="BZG6" s="18"/>
      <c r="BZH6" s="18"/>
      <c r="BZI6" s="18"/>
      <c r="BZJ6" s="18"/>
      <c r="BZK6" s="18"/>
      <c r="BZL6" s="18"/>
      <c r="BZM6" s="18"/>
      <c r="BZN6" s="18"/>
      <c r="BZO6" s="18"/>
      <c r="BZP6" s="18"/>
      <c r="BZQ6" s="18"/>
      <c r="BZR6" s="18"/>
      <c r="BZS6" s="18"/>
      <c r="BZT6" s="18"/>
      <c r="BZU6" s="18"/>
      <c r="BZV6" s="18"/>
      <c r="BZW6" s="18"/>
      <c r="BZX6" s="18"/>
      <c r="BZY6" s="18"/>
      <c r="BZZ6" s="18"/>
      <c r="CAA6" s="18"/>
      <c r="CAB6" s="18"/>
      <c r="CAC6" s="18"/>
      <c r="CAD6" s="18"/>
      <c r="CAE6" s="18"/>
      <c r="CAF6" s="18"/>
      <c r="CAG6" s="18"/>
      <c r="CAH6" s="18"/>
      <c r="CAI6" s="18"/>
      <c r="CAJ6" s="18"/>
      <c r="CAK6" s="18"/>
      <c r="CAL6" s="18"/>
      <c r="CAM6" s="18"/>
      <c r="CAN6" s="18"/>
      <c r="CAO6" s="18"/>
      <c r="CAP6" s="18"/>
      <c r="CAQ6" s="18"/>
      <c r="CAR6" s="18"/>
      <c r="CAS6" s="18"/>
      <c r="CAT6" s="18"/>
      <c r="CAU6" s="18"/>
      <c r="CAV6" s="18"/>
      <c r="CAW6" s="18"/>
      <c r="CAX6" s="18"/>
      <c r="CAY6" s="18"/>
      <c r="CAZ6" s="18"/>
      <c r="CBA6" s="18"/>
      <c r="CBB6" s="18"/>
      <c r="CBC6" s="18"/>
      <c r="CBD6" s="18"/>
      <c r="CBE6" s="18"/>
      <c r="CBF6" s="18"/>
      <c r="CBG6" s="18"/>
      <c r="CBH6" s="18"/>
      <c r="CBI6" s="18"/>
      <c r="CBJ6" s="18"/>
      <c r="CBK6" s="18"/>
      <c r="CBL6" s="18"/>
      <c r="CBM6" s="18"/>
      <c r="CBN6" s="18"/>
      <c r="CBO6" s="18"/>
      <c r="CBP6" s="18"/>
      <c r="CBQ6" s="18"/>
      <c r="CBR6" s="18"/>
      <c r="CBS6" s="18"/>
      <c r="CBT6" s="18"/>
      <c r="CBU6" s="18"/>
      <c r="CBV6" s="18"/>
      <c r="CBW6" s="18"/>
      <c r="CBX6" s="18"/>
      <c r="CBY6" s="18"/>
      <c r="CBZ6" s="18"/>
      <c r="CCA6" s="18"/>
      <c r="CCB6" s="18"/>
      <c r="CCC6" s="18"/>
      <c r="CCD6" s="18"/>
      <c r="CCE6" s="18"/>
      <c r="CCF6" s="18"/>
      <c r="CCG6" s="18"/>
      <c r="CCH6" s="18"/>
      <c r="CCI6" s="18"/>
      <c r="CCJ6" s="18"/>
      <c r="CCK6" s="18"/>
      <c r="CCL6" s="18"/>
      <c r="CCM6" s="18"/>
      <c r="CCN6" s="18"/>
      <c r="CCO6" s="18"/>
      <c r="CCP6" s="18"/>
      <c r="CCQ6" s="18"/>
      <c r="CCR6" s="18"/>
      <c r="CCS6" s="18"/>
      <c r="CCT6" s="18"/>
      <c r="CCU6" s="18"/>
      <c r="CCV6" s="18"/>
      <c r="CCW6" s="18"/>
      <c r="CCX6" s="18"/>
      <c r="CCY6" s="18"/>
      <c r="CCZ6" s="18"/>
      <c r="CDA6" s="18"/>
      <c r="CDB6" s="18"/>
      <c r="CDC6" s="18"/>
      <c r="CDD6" s="18"/>
      <c r="CDE6" s="18"/>
      <c r="CDF6" s="18"/>
      <c r="CDG6" s="18"/>
      <c r="CDH6" s="18"/>
      <c r="CDI6" s="18"/>
      <c r="CDJ6" s="18"/>
      <c r="CDK6" s="18"/>
      <c r="CDL6" s="18"/>
      <c r="CDM6" s="18"/>
      <c r="CDN6" s="18"/>
      <c r="CDO6" s="18"/>
      <c r="CDP6" s="18"/>
      <c r="CDQ6" s="18"/>
      <c r="CDR6" s="18"/>
      <c r="CDS6" s="18"/>
      <c r="CDT6" s="18"/>
      <c r="CDU6" s="18"/>
      <c r="CDV6" s="18"/>
      <c r="CDW6" s="18"/>
      <c r="CDX6" s="18"/>
      <c r="CDY6" s="18"/>
      <c r="CDZ6" s="18"/>
      <c r="CEA6" s="18"/>
      <c r="CEB6" s="18"/>
      <c r="CEC6" s="18"/>
      <c r="CED6" s="18"/>
      <c r="CEE6" s="18"/>
      <c r="CEF6" s="18"/>
      <c r="CEG6" s="18"/>
      <c r="CEH6" s="18"/>
      <c r="CEI6" s="18"/>
      <c r="CEJ6" s="18"/>
      <c r="CEK6" s="18"/>
      <c r="CEL6" s="18"/>
      <c r="CEM6" s="18"/>
      <c r="CEN6" s="18"/>
      <c r="CEO6" s="18"/>
      <c r="CEP6" s="18"/>
      <c r="CEQ6" s="18"/>
      <c r="CER6" s="18"/>
      <c r="CES6" s="18"/>
      <c r="CET6" s="18"/>
      <c r="CEU6" s="18"/>
      <c r="CEV6" s="18"/>
      <c r="CEW6" s="18"/>
      <c r="CEX6" s="18"/>
      <c r="CEY6" s="18"/>
      <c r="CEZ6" s="18"/>
      <c r="CFA6" s="18"/>
      <c r="CFB6" s="18"/>
      <c r="CFC6" s="18"/>
      <c r="CFD6" s="18"/>
      <c r="CFE6" s="18"/>
      <c r="CFF6" s="18"/>
      <c r="CFG6" s="18"/>
      <c r="CFH6" s="18"/>
      <c r="CFI6" s="18"/>
      <c r="CFJ6" s="18"/>
      <c r="CFK6" s="18"/>
      <c r="CFL6" s="18"/>
      <c r="CFM6" s="18"/>
      <c r="CFN6" s="18"/>
      <c r="CFO6" s="18"/>
      <c r="CFP6" s="18"/>
      <c r="CFQ6" s="18"/>
      <c r="CFR6" s="18"/>
      <c r="CFS6" s="18"/>
      <c r="CFT6" s="18"/>
      <c r="CFU6" s="18"/>
      <c r="CFV6" s="18"/>
      <c r="CFW6" s="18"/>
      <c r="CFX6" s="18"/>
      <c r="CFY6" s="18"/>
      <c r="CFZ6" s="18"/>
      <c r="CGA6" s="18"/>
      <c r="CGB6" s="18"/>
      <c r="CGC6" s="18"/>
      <c r="CGD6" s="18"/>
      <c r="CGE6" s="18"/>
      <c r="CGF6" s="18"/>
      <c r="CGG6" s="18"/>
      <c r="CGH6" s="18"/>
      <c r="CGI6" s="18"/>
      <c r="CGJ6" s="18"/>
      <c r="CGK6" s="18"/>
      <c r="CGL6" s="18"/>
      <c r="CGM6" s="18"/>
      <c r="CGN6" s="18"/>
      <c r="CGO6" s="18"/>
      <c r="CGP6" s="18"/>
      <c r="CGQ6" s="18"/>
      <c r="CGR6" s="18"/>
      <c r="CGS6" s="18"/>
      <c r="CGT6" s="18"/>
      <c r="CGU6" s="18"/>
      <c r="CGV6" s="18"/>
      <c r="CGW6" s="18"/>
      <c r="CGX6" s="18"/>
      <c r="CGY6" s="18"/>
      <c r="CGZ6" s="18"/>
      <c r="CHA6" s="18"/>
      <c r="CHB6" s="18"/>
      <c r="CHC6" s="18"/>
      <c r="CHD6" s="18"/>
      <c r="CHE6" s="18"/>
      <c r="CHF6" s="18"/>
      <c r="CHG6" s="18"/>
      <c r="CHH6" s="18"/>
      <c r="CHI6" s="18"/>
      <c r="CHJ6" s="18"/>
      <c r="CHK6" s="18"/>
      <c r="CHL6" s="18"/>
      <c r="CHM6" s="18"/>
      <c r="CHN6" s="18"/>
      <c r="CHO6" s="18"/>
      <c r="CHP6" s="18"/>
      <c r="CHQ6" s="18"/>
      <c r="CHR6" s="18"/>
      <c r="CHS6" s="18"/>
      <c r="CHT6" s="18"/>
      <c r="CHU6" s="18"/>
      <c r="CHV6" s="18"/>
      <c r="CHW6" s="18"/>
      <c r="CHX6" s="18"/>
      <c r="CHY6" s="18"/>
      <c r="CHZ6" s="18"/>
      <c r="CIA6" s="18"/>
      <c r="CIB6" s="18"/>
      <c r="CIC6" s="18"/>
      <c r="CID6" s="18"/>
      <c r="CIE6" s="18"/>
      <c r="CIF6" s="18"/>
      <c r="CIG6" s="18"/>
      <c r="CIH6" s="18"/>
      <c r="CII6" s="18"/>
      <c r="CIJ6" s="18"/>
      <c r="CIK6" s="18"/>
      <c r="CIL6" s="18"/>
      <c r="CIM6" s="18"/>
      <c r="CIN6" s="18"/>
      <c r="CIO6" s="18"/>
      <c r="CIP6" s="18"/>
      <c r="CIQ6" s="18"/>
      <c r="CIR6" s="18"/>
      <c r="CIS6" s="18"/>
      <c r="CIT6" s="18"/>
      <c r="CIU6" s="18"/>
      <c r="CIV6" s="18"/>
      <c r="CIW6" s="18"/>
      <c r="CIX6" s="18"/>
      <c r="CIY6" s="18"/>
      <c r="CIZ6" s="18"/>
      <c r="CJA6" s="18"/>
      <c r="CJB6" s="18"/>
      <c r="CJC6" s="18"/>
      <c r="CJD6" s="18"/>
      <c r="CJE6" s="18"/>
      <c r="CJF6" s="18"/>
      <c r="CJG6" s="18"/>
      <c r="CJH6" s="18"/>
      <c r="CJI6" s="18"/>
      <c r="CJJ6" s="18"/>
      <c r="CJK6" s="18"/>
      <c r="CJL6" s="18"/>
      <c r="CJM6" s="18"/>
      <c r="CJN6" s="18"/>
      <c r="CJO6" s="18"/>
      <c r="CJP6" s="18"/>
      <c r="CJQ6" s="18"/>
      <c r="CJR6" s="18"/>
      <c r="CJS6" s="18"/>
      <c r="CJT6" s="18"/>
      <c r="CJU6" s="18"/>
      <c r="CJV6" s="18"/>
      <c r="CJW6" s="18"/>
      <c r="CJX6" s="18"/>
      <c r="CJY6" s="18"/>
      <c r="CJZ6" s="18"/>
      <c r="CKA6" s="18"/>
      <c r="CKB6" s="18"/>
      <c r="CKC6" s="18"/>
      <c r="CKD6" s="18"/>
      <c r="CKE6" s="18"/>
      <c r="CKF6" s="18"/>
      <c r="CKG6" s="18"/>
      <c r="CKH6" s="18"/>
      <c r="CKI6" s="18"/>
      <c r="CKJ6" s="18"/>
      <c r="CKK6" s="18"/>
      <c r="CKL6" s="18"/>
      <c r="CKM6" s="18"/>
      <c r="CKN6" s="18"/>
      <c r="CKO6" s="18"/>
      <c r="CKP6" s="18"/>
      <c r="CKQ6" s="18"/>
      <c r="CKR6" s="18"/>
      <c r="CKS6" s="18"/>
      <c r="CKT6" s="18"/>
      <c r="CKU6" s="18"/>
      <c r="CKV6" s="18"/>
      <c r="CKW6" s="18"/>
      <c r="CKX6" s="18"/>
      <c r="CKY6" s="18"/>
      <c r="CKZ6" s="18"/>
      <c r="CLA6" s="18"/>
      <c r="CLB6" s="18"/>
      <c r="CLC6" s="18"/>
      <c r="CLD6" s="18"/>
      <c r="CLE6" s="18"/>
      <c r="CLF6" s="18"/>
      <c r="CLG6" s="18"/>
      <c r="CLH6" s="18"/>
      <c r="CLI6" s="18"/>
      <c r="CLJ6" s="18"/>
      <c r="CLK6" s="18"/>
      <c r="CLL6" s="18"/>
      <c r="CLM6" s="18"/>
      <c r="CLN6" s="18"/>
      <c r="CLO6" s="18"/>
      <c r="CLP6" s="18"/>
      <c r="CLQ6" s="18"/>
      <c r="CLR6" s="18"/>
      <c r="CLS6" s="18"/>
      <c r="CLT6" s="18"/>
      <c r="CLU6" s="18"/>
      <c r="CLV6" s="18"/>
      <c r="CLW6" s="18"/>
      <c r="CLX6" s="18"/>
      <c r="CLY6" s="18"/>
      <c r="CLZ6" s="18"/>
      <c r="CMA6" s="18"/>
      <c r="CMB6" s="18"/>
      <c r="CMC6" s="18"/>
      <c r="CMD6" s="18"/>
      <c r="CME6" s="18"/>
      <c r="CMF6" s="18"/>
      <c r="CMG6" s="18"/>
      <c r="CMH6" s="18"/>
      <c r="CMI6" s="18"/>
      <c r="CMJ6" s="18"/>
      <c r="CMK6" s="18"/>
      <c r="CML6" s="18"/>
      <c r="CMM6" s="18"/>
      <c r="CMN6" s="18"/>
      <c r="CMO6" s="18"/>
      <c r="CMP6" s="18"/>
      <c r="CMQ6" s="18"/>
      <c r="CMR6" s="18"/>
      <c r="CMS6" s="18"/>
      <c r="CMT6" s="18"/>
      <c r="CMU6" s="18"/>
      <c r="CMV6" s="18"/>
      <c r="CMW6" s="18"/>
      <c r="CMX6" s="18"/>
      <c r="CMY6" s="18"/>
      <c r="CMZ6" s="18"/>
      <c r="CNA6" s="18"/>
      <c r="CNB6" s="18"/>
      <c r="CNC6" s="18"/>
      <c r="CND6" s="18"/>
      <c r="CNE6" s="18"/>
      <c r="CNF6" s="18"/>
      <c r="CNG6" s="18"/>
      <c r="CNH6" s="18"/>
      <c r="CNI6" s="18"/>
      <c r="CNJ6" s="18"/>
      <c r="CNK6" s="18"/>
      <c r="CNL6" s="18"/>
      <c r="CNM6" s="18"/>
      <c r="CNN6" s="18"/>
      <c r="CNO6" s="18"/>
      <c r="CNP6" s="18"/>
      <c r="CNQ6" s="18"/>
      <c r="CNR6" s="18"/>
      <c r="CNS6" s="18"/>
      <c r="CNT6" s="18"/>
      <c r="CNU6" s="18"/>
      <c r="CNV6" s="18"/>
      <c r="CNW6" s="18"/>
      <c r="CNX6" s="18"/>
      <c r="CNY6" s="18"/>
      <c r="CNZ6" s="18"/>
      <c r="COA6" s="18"/>
      <c r="COB6" s="18"/>
      <c r="COC6" s="18"/>
      <c r="COD6" s="18"/>
      <c r="COE6" s="18"/>
      <c r="COF6" s="18"/>
      <c r="COG6" s="18"/>
      <c r="COH6" s="18"/>
      <c r="COI6" s="18"/>
      <c r="COJ6" s="18"/>
      <c r="COK6" s="18"/>
      <c r="COL6" s="18"/>
      <c r="COM6" s="18"/>
      <c r="CON6" s="18"/>
      <c r="COO6" s="18"/>
      <c r="COP6" s="18"/>
      <c r="COQ6" s="18"/>
      <c r="COR6" s="18"/>
      <c r="COS6" s="18"/>
      <c r="COT6" s="18"/>
      <c r="COU6" s="18"/>
      <c r="COV6" s="18"/>
      <c r="COW6" s="18"/>
      <c r="COX6" s="18"/>
      <c r="COY6" s="18"/>
      <c r="COZ6" s="18"/>
      <c r="CPA6" s="18"/>
      <c r="CPB6" s="18"/>
      <c r="CPC6" s="18"/>
      <c r="CPD6" s="18"/>
      <c r="CPE6" s="18"/>
      <c r="CPF6" s="18"/>
      <c r="CPG6" s="18"/>
      <c r="CPH6" s="18"/>
      <c r="CPI6" s="18"/>
      <c r="CPJ6" s="18"/>
      <c r="CPK6" s="18"/>
      <c r="CPL6" s="18"/>
      <c r="CPM6" s="18"/>
      <c r="CPN6" s="18"/>
      <c r="CPO6" s="18"/>
      <c r="CPP6" s="18"/>
      <c r="CPQ6" s="18"/>
      <c r="CPR6" s="18"/>
      <c r="CPS6" s="18"/>
      <c r="CPT6" s="18"/>
      <c r="CPU6" s="18"/>
      <c r="CPV6" s="18"/>
      <c r="CPW6" s="18"/>
      <c r="CPX6" s="18"/>
      <c r="CPY6" s="18"/>
      <c r="CPZ6" s="18"/>
      <c r="CQA6" s="18"/>
      <c r="CQB6" s="18"/>
      <c r="CQC6" s="18"/>
      <c r="CQD6" s="18"/>
      <c r="CQE6" s="18"/>
      <c r="CQF6" s="18"/>
      <c r="CQG6" s="18"/>
      <c r="CQH6" s="18"/>
      <c r="CQI6" s="18"/>
      <c r="CQJ6" s="18"/>
      <c r="CQK6" s="18"/>
      <c r="CQL6" s="18"/>
      <c r="CQM6" s="18"/>
      <c r="CQN6" s="18"/>
      <c r="CQO6" s="18"/>
      <c r="CQP6" s="18"/>
      <c r="CQQ6" s="18"/>
      <c r="CQR6" s="18"/>
      <c r="CQS6" s="18"/>
      <c r="CQT6" s="18"/>
      <c r="CQU6" s="18"/>
      <c r="CQV6" s="18"/>
      <c r="CQW6" s="18"/>
      <c r="CQX6" s="18"/>
      <c r="CQY6" s="18"/>
      <c r="CQZ6" s="18"/>
      <c r="CRA6" s="18"/>
      <c r="CRB6" s="18"/>
      <c r="CRC6" s="18"/>
      <c r="CRD6" s="18"/>
      <c r="CRE6" s="18"/>
      <c r="CRF6" s="18"/>
      <c r="CRG6" s="18"/>
      <c r="CRH6" s="18"/>
      <c r="CRI6" s="18"/>
      <c r="CRJ6" s="18"/>
      <c r="CRK6" s="18"/>
      <c r="CRL6" s="18"/>
      <c r="CRM6" s="18"/>
      <c r="CRN6" s="18"/>
      <c r="CRO6" s="18"/>
      <c r="CRP6" s="18"/>
      <c r="CRQ6" s="18"/>
      <c r="CRR6" s="18"/>
      <c r="CRS6" s="18"/>
      <c r="CRT6" s="18"/>
      <c r="CRU6" s="18"/>
      <c r="CRV6" s="18"/>
      <c r="CRW6" s="18"/>
      <c r="CRX6" s="18"/>
      <c r="CRY6" s="18"/>
      <c r="CRZ6" s="18"/>
      <c r="CSA6" s="18"/>
      <c r="CSB6" s="18"/>
      <c r="CSC6" s="18"/>
      <c r="CSD6" s="18"/>
      <c r="CSE6" s="18"/>
      <c r="CSF6" s="18"/>
      <c r="CSG6" s="18"/>
      <c r="CSH6" s="18"/>
      <c r="CSI6" s="18"/>
      <c r="CSJ6" s="18"/>
      <c r="CSK6" s="18"/>
      <c r="CSL6" s="18"/>
      <c r="CSM6" s="18"/>
      <c r="CSN6" s="18"/>
      <c r="CSO6" s="18"/>
      <c r="CSP6" s="18"/>
      <c r="CSQ6" s="18"/>
      <c r="CSR6" s="18"/>
      <c r="CSS6" s="18"/>
      <c r="CST6" s="18"/>
      <c r="CSU6" s="18"/>
      <c r="CSV6" s="18"/>
      <c r="CSW6" s="18"/>
      <c r="CSX6" s="18"/>
      <c r="CSY6" s="18"/>
      <c r="CSZ6" s="18"/>
      <c r="CTA6" s="18"/>
      <c r="CTB6" s="18"/>
      <c r="CTC6" s="18"/>
      <c r="CTD6" s="18"/>
      <c r="CTE6" s="18"/>
      <c r="CTF6" s="18"/>
      <c r="CTG6" s="18"/>
      <c r="CTH6" s="18"/>
      <c r="CTI6" s="18"/>
      <c r="CTJ6" s="18"/>
      <c r="CTK6" s="18"/>
      <c r="CTL6" s="18"/>
      <c r="CTM6" s="18"/>
      <c r="CTN6" s="18"/>
      <c r="CTO6" s="18"/>
      <c r="CTP6" s="18"/>
      <c r="CTQ6" s="18"/>
      <c r="CTR6" s="18"/>
      <c r="CTS6" s="18"/>
      <c r="CTT6" s="18"/>
      <c r="CTU6" s="18"/>
      <c r="CTV6" s="18"/>
      <c r="CTW6" s="18"/>
      <c r="CTX6" s="18"/>
      <c r="CTY6" s="18"/>
      <c r="CTZ6" s="18"/>
      <c r="CUA6" s="18"/>
      <c r="CUB6" s="18"/>
      <c r="CUC6" s="18"/>
      <c r="CUD6" s="18"/>
      <c r="CUE6" s="18"/>
      <c r="CUF6" s="18"/>
      <c r="CUG6" s="18"/>
      <c r="CUH6" s="18"/>
      <c r="CUI6" s="18"/>
      <c r="CUJ6" s="18"/>
      <c r="CUK6" s="18"/>
      <c r="CUL6" s="18"/>
      <c r="CUM6" s="18"/>
      <c r="CUN6" s="18"/>
      <c r="CUO6" s="18"/>
      <c r="CUP6" s="18"/>
      <c r="CUQ6" s="18"/>
      <c r="CUR6" s="18"/>
      <c r="CUS6" s="18"/>
      <c r="CUT6" s="18"/>
      <c r="CUU6" s="18"/>
      <c r="CUV6" s="18"/>
      <c r="CUW6" s="18"/>
      <c r="CUX6" s="18"/>
      <c r="CUY6" s="18"/>
      <c r="CUZ6" s="18"/>
      <c r="CVA6" s="18"/>
      <c r="CVB6" s="18"/>
      <c r="CVC6" s="18"/>
      <c r="CVD6" s="18"/>
      <c r="CVE6" s="18"/>
      <c r="CVF6" s="18"/>
      <c r="CVG6" s="18"/>
      <c r="CVH6" s="18"/>
      <c r="CVI6" s="18"/>
      <c r="CVJ6" s="18"/>
      <c r="CVK6" s="18"/>
      <c r="CVL6" s="18"/>
      <c r="CVM6" s="18"/>
      <c r="CVN6" s="18"/>
      <c r="CVO6" s="18"/>
      <c r="CVP6" s="18"/>
      <c r="CVQ6" s="18"/>
      <c r="CVR6" s="18"/>
      <c r="CVS6" s="18"/>
      <c r="CVT6" s="18"/>
      <c r="CVU6" s="18"/>
      <c r="CVV6" s="18"/>
      <c r="CVW6" s="18"/>
      <c r="CVX6" s="18"/>
      <c r="CVY6" s="18"/>
      <c r="CVZ6" s="18"/>
      <c r="CWA6" s="18"/>
      <c r="CWB6" s="18"/>
      <c r="CWC6" s="18"/>
      <c r="CWD6" s="18"/>
      <c r="CWE6" s="18"/>
      <c r="CWF6" s="18"/>
      <c r="CWG6" s="18"/>
      <c r="CWH6" s="18"/>
      <c r="CWI6" s="18"/>
      <c r="CWJ6" s="18"/>
      <c r="CWK6" s="18"/>
      <c r="CWL6" s="18"/>
      <c r="CWM6" s="18"/>
      <c r="CWN6" s="18"/>
      <c r="CWO6" s="18"/>
      <c r="CWP6" s="18"/>
      <c r="CWQ6" s="18"/>
      <c r="CWR6" s="18"/>
      <c r="CWS6" s="18"/>
      <c r="CWT6" s="18"/>
      <c r="CWU6" s="18"/>
      <c r="CWV6" s="18"/>
      <c r="CWW6" s="18"/>
      <c r="CWX6" s="18"/>
      <c r="CWY6" s="18"/>
      <c r="CWZ6" s="18"/>
      <c r="CXA6" s="18"/>
      <c r="CXB6" s="18"/>
      <c r="CXC6" s="18"/>
      <c r="CXD6" s="18"/>
      <c r="CXE6" s="18"/>
      <c r="CXF6" s="18"/>
      <c r="CXG6" s="18"/>
      <c r="CXH6" s="18"/>
      <c r="CXI6" s="18"/>
      <c r="CXJ6" s="18"/>
      <c r="CXK6" s="18"/>
      <c r="CXL6" s="18"/>
      <c r="CXM6" s="18"/>
      <c r="CXN6" s="18"/>
      <c r="CXO6" s="18"/>
      <c r="CXP6" s="18"/>
      <c r="CXQ6" s="18"/>
      <c r="CXR6" s="18"/>
      <c r="CXS6" s="18"/>
      <c r="CXT6" s="18"/>
      <c r="CXU6" s="18"/>
      <c r="CXV6" s="18"/>
      <c r="CXW6" s="18"/>
      <c r="CXX6" s="18"/>
      <c r="CXY6" s="18"/>
      <c r="CXZ6" s="18"/>
      <c r="CYA6" s="18"/>
      <c r="CYB6" s="18"/>
      <c r="CYC6" s="18"/>
      <c r="CYD6" s="18"/>
      <c r="CYE6" s="18"/>
      <c r="CYF6" s="18"/>
      <c r="CYG6" s="18"/>
      <c r="CYH6" s="18"/>
      <c r="CYI6" s="18"/>
      <c r="CYJ6" s="18"/>
      <c r="CYK6" s="18"/>
      <c r="CYL6" s="18"/>
      <c r="CYM6" s="18"/>
      <c r="CYN6" s="18"/>
      <c r="CYO6" s="18"/>
      <c r="CYP6" s="18"/>
      <c r="CYQ6" s="18"/>
      <c r="CYR6" s="18"/>
      <c r="CYS6" s="18"/>
      <c r="CYT6" s="18"/>
      <c r="CYU6" s="18"/>
      <c r="CYV6" s="18"/>
      <c r="CYW6" s="18"/>
      <c r="CYX6" s="18"/>
      <c r="CYY6" s="18"/>
      <c r="CYZ6" s="18"/>
      <c r="CZA6" s="18"/>
      <c r="CZB6" s="18"/>
      <c r="CZC6" s="18"/>
      <c r="CZD6" s="18"/>
      <c r="CZE6" s="18"/>
      <c r="CZF6" s="18"/>
      <c r="CZG6" s="18"/>
      <c r="CZH6" s="18"/>
      <c r="CZI6" s="18"/>
      <c r="CZJ6" s="18"/>
      <c r="CZK6" s="18"/>
      <c r="CZL6" s="18"/>
      <c r="CZM6" s="18"/>
      <c r="CZN6" s="18"/>
      <c r="CZO6" s="18"/>
      <c r="CZP6" s="18"/>
      <c r="CZQ6" s="18"/>
      <c r="CZR6" s="18"/>
      <c r="CZS6" s="18"/>
      <c r="CZT6" s="18"/>
      <c r="CZU6" s="18"/>
      <c r="CZV6" s="18"/>
      <c r="CZW6" s="18"/>
      <c r="CZX6" s="18"/>
      <c r="CZY6" s="18"/>
      <c r="CZZ6" s="18"/>
      <c r="DAA6" s="18"/>
      <c r="DAB6" s="18"/>
      <c r="DAC6" s="18"/>
      <c r="DAD6" s="18"/>
      <c r="DAE6" s="18"/>
      <c r="DAF6" s="18"/>
      <c r="DAG6" s="18"/>
      <c r="DAH6" s="18"/>
      <c r="DAI6" s="18"/>
      <c r="DAJ6" s="18"/>
      <c r="DAK6" s="18"/>
      <c r="DAL6" s="18"/>
      <c r="DAM6" s="18"/>
      <c r="DAN6" s="18"/>
      <c r="DAO6" s="18"/>
      <c r="DAP6" s="18"/>
      <c r="DAQ6" s="18"/>
      <c r="DAR6" s="18"/>
      <c r="DAS6" s="18"/>
      <c r="DAT6" s="18"/>
      <c r="DAU6" s="18"/>
      <c r="DAV6" s="18"/>
      <c r="DAW6" s="18"/>
      <c r="DAX6" s="18"/>
      <c r="DAY6" s="18"/>
      <c r="DAZ6" s="18"/>
      <c r="DBA6" s="18"/>
      <c r="DBB6" s="18"/>
      <c r="DBC6" s="18"/>
      <c r="DBD6" s="18"/>
      <c r="DBE6" s="18"/>
      <c r="DBF6" s="18"/>
      <c r="DBG6" s="18"/>
      <c r="DBH6" s="18"/>
      <c r="DBI6" s="18"/>
      <c r="DBJ6" s="18"/>
      <c r="DBK6" s="18"/>
      <c r="DBL6" s="18"/>
      <c r="DBM6" s="18"/>
      <c r="DBN6" s="18"/>
      <c r="DBO6" s="18"/>
      <c r="DBP6" s="18"/>
      <c r="DBQ6" s="18"/>
      <c r="DBR6" s="18"/>
      <c r="DBS6" s="18"/>
      <c r="DBT6" s="18"/>
      <c r="DBU6" s="18"/>
      <c r="DBV6" s="18"/>
      <c r="DBW6" s="18"/>
      <c r="DBX6" s="18"/>
      <c r="DBY6" s="18"/>
      <c r="DBZ6" s="18"/>
      <c r="DCA6" s="18"/>
      <c r="DCB6" s="18"/>
      <c r="DCC6" s="18"/>
      <c r="DCD6" s="18"/>
      <c r="DCE6" s="18"/>
      <c r="DCF6" s="18"/>
      <c r="DCG6" s="18"/>
      <c r="DCH6" s="18"/>
      <c r="DCI6" s="18"/>
      <c r="DCJ6" s="18"/>
      <c r="DCK6" s="18"/>
      <c r="DCL6" s="18"/>
      <c r="DCM6" s="18"/>
      <c r="DCN6" s="18"/>
      <c r="DCO6" s="18"/>
      <c r="DCP6" s="18"/>
      <c r="DCQ6" s="18"/>
      <c r="DCR6" s="18"/>
      <c r="DCS6" s="18"/>
      <c r="DCT6" s="18"/>
      <c r="DCU6" s="18"/>
      <c r="DCV6" s="18"/>
      <c r="DCW6" s="18"/>
      <c r="DCX6" s="18"/>
      <c r="DCY6" s="18"/>
      <c r="DCZ6" s="18"/>
      <c r="DDA6" s="18"/>
      <c r="DDB6" s="18"/>
      <c r="DDC6" s="18"/>
      <c r="DDD6" s="18"/>
      <c r="DDE6" s="18"/>
      <c r="DDF6" s="18"/>
      <c r="DDG6" s="18"/>
      <c r="DDH6" s="18"/>
      <c r="DDI6" s="18"/>
      <c r="DDJ6" s="18"/>
      <c r="DDK6" s="18"/>
      <c r="DDL6" s="18"/>
      <c r="DDM6" s="18"/>
      <c r="DDN6" s="18"/>
      <c r="DDO6" s="18"/>
      <c r="DDP6" s="18"/>
      <c r="DDQ6" s="18"/>
      <c r="DDR6" s="18"/>
      <c r="DDS6" s="18"/>
      <c r="DDT6" s="18"/>
      <c r="DDU6" s="18"/>
      <c r="DDV6" s="18"/>
      <c r="DDW6" s="18"/>
      <c r="DDX6" s="18"/>
      <c r="DDY6" s="18"/>
      <c r="DDZ6" s="18"/>
      <c r="DEA6" s="18"/>
      <c r="DEB6" s="18"/>
      <c r="DEC6" s="18"/>
      <c r="DED6" s="18"/>
      <c r="DEE6" s="18"/>
      <c r="DEF6" s="18"/>
      <c r="DEG6" s="18"/>
      <c r="DEH6" s="18"/>
      <c r="DEI6" s="18"/>
      <c r="DEJ6" s="18"/>
      <c r="DEK6" s="18"/>
      <c r="DEL6" s="18"/>
      <c r="DEM6" s="18"/>
      <c r="DEN6" s="18"/>
      <c r="DEO6" s="18"/>
      <c r="DEP6" s="18"/>
      <c r="DEQ6" s="18"/>
      <c r="DER6" s="18"/>
      <c r="DES6" s="18"/>
      <c r="DET6" s="18"/>
      <c r="DEU6" s="18"/>
      <c r="DEV6" s="18"/>
      <c r="DEW6" s="18"/>
      <c r="DEX6" s="18"/>
      <c r="DEY6" s="18"/>
      <c r="DEZ6" s="18"/>
      <c r="DFA6" s="18"/>
      <c r="DFB6" s="18"/>
      <c r="DFC6" s="18"/>
      <c r="DFD6" s="18"/>
      <c r="DFE6" s="18"/>
      <c r="DFF6" s="18"/>
      <c r="DFG6" s="18"/>
      <c r="DFH6" s="18"/>
      <c r="DFI6" s="18"/>
      <c r="DFJ6" s="18"/>
      <c r="DFK6" s="18"/>
      <c r="DFL6" s="18"/>
      <c r="DFM6" s="18"/>
      <c r="DFN6" s="18"/>
      <c r="DFO6" s="18"/>
      <c r="DFP6" s="18"/>
      <c r="DFQ6" s="18"/>
      <c r="DFR6" s="18"/>
      <c r="DFS6" s="18"/>
      <c r="DFT6" s="18"/>
      <c r="DFU6" s="18"/>
      <c r="DFV6" s="18"/>
      <c r="DFW6" s="18"/>
      <c r="DFX6" s="18"/>
      <c r="DFY6" s="18"/>
      <c r="DFZ6" s="18"/>
      <c r="DGA6" s="18"/>
      <c r="DGB6" s="18"/>
      <c r="DGC6" s="18"/>
      <c r="DGD6" s="18"/>
      <c r="DGE6" s="18"/>
      <c r="DGF6" s="18"/>
      <c r="DGG6" s="18"/>
      <c r="DGH6" s="18"/>
      <c r="DGI6" s="18"/>
      <c r="DGJ6" s="18"/>
      <c r="DGK6" s="18"/>
      <c r="DGL6" s="18"/>
      <c r="DGM6" s="18"/>
      <c r="DGN6" s="18"/>
      <c r="DGO6" s="18"/>
      <c r="DGP6" s="18"/>
      <c r="DGQ6" s="18"/>
      <c r="DGR6" s="18"/>
      <c r="DGS6" s="18"/>
      <c r="DGT6" s="18"/>
      <c r="DGU6" s="18"/>
      <c r="DGV6" s="18"/>
      <c r="DGW6" s="18"/>
      <c r="DGX6" s="18"/>
      <c r="DGY6" s="18"/>
      <c r="DGZ6" s="18"/>
      <c r="DHA6" s="18"/>
      <c r="DHB6" s="18"/>
      <c r="DHC6" s="18"/>
      <c r="DHD6" s="18"/>
      <c r="DHE6" s="18"/>
      <c r="DHF6" s="18"/>
      <c r="DHG6" s="18"/>
      <c r="DHH6" s="18"/>
      <c r="DHI6" s="18"/>
      <c r="DHJ6" s="18"/>
      <c r="DHK6" s="18"/>
      <c r="DHL6" s="18"/>
      <c r="DHM6" s="18"/>
      <c r="DHN6" s="18"/>
      <c r="DHO6" s="18"/>
      <c r="DHP6" s="18"/>
      <c r="DHQ6" s="18"/>
      <c r="DHR6" s="18"/>
      <c r="DHS6" s="18"/>
      <c r="DHT6" s="18"/>
      <c r="DHU6" s="18"/>
      <c r="DHV6" s="18"/>
      <c r="DHW6" s="18"/>
      <c r="DHX6" s="18"/>
      <c r="DHY6" s="18"/>
      <c r="DHZ6" s="18"/>
      <c r="DIA6" s="18"/>
      <c r="DIB6" s="18"/>
      <c r="DIC6" s="18"/>
      <c r="DID6" s="18"/>
      <c r="DIE6" s="18"/>
      <c r="DIF6" s="18"/>
      <c r="DIG6" s="18"/>
      <c r="DIH6" s="18"/>
      <c r="DII6" s="18"/>
      <c r="DIJ6" s="18"/>
      <c r="DIK6" s="18"/>
      <c r="DIL6" s="18"/>
      <c r="DIM6" s="18"/>
      <c r="DIN6" s="18"/>
      <c r="DIO6" s="18"/>
      <c r="DIP6" s="18"/>
      <c r="DIQ6" s="18"/>
      <c r="DIR6" s="18"/>
      <c r="DIS6" s="18"/>
      <c r="DIT6" s="18"/>
      <c r="DIU6" s="18"/>
      <c r="DIV6" s="18"/>
      <c r="DIW6" s="18"/>
      <c r="DIX6" s="18"/>
      <c r="DIY6" s="18"/>
      <c r="DIZ6" s="18"/>
      <c r="DJA6" s="18"/>
      <c r="DJB6" s="18"/>
      <c r="DJC6" s="18"/>
      <c r="DJD6" s="18"/>
      <c r="DJE6" s="18"/>
      <c r="DJF6" s="18"/>
      <c r="DJG6" s="18"/>
      <c r="DJH6" s="18"/>
      <c r="DJI6" s="18"/>
      <c r="DJJ6" s="18"/>
      <c r="DJK6" s="18"/>
      <c r="DJL6" s="18"/>
      <c r="DJM6" s="18"/>
      <c r="DJN6" s="18"/>
      <c r="DJO6" s="18"/>
      <c r="DJP6" s="18"/>
      <c r="DJQ6" s="18"/>
      <c r="DJR6" s="18"/>
      <c r="DJS6" s="18"/>
      <c r="DJT6" s="18"/>
      <c r="DJU6" s="18"/>
      <c r="DJV6" s="18"/>
      <c r="DJW6" s="18"/>
      <c r="DJX6" s="18"/>
      <c r="DJY6" s="18"/>
      <c r="DJZ6" s="18"/>
      <c r="DKA6" s="18"/>
      <c r="DKB6" s="18"/>
      <c r="DKC6" s="18"/>
      <c r="DKD6" s="18"/>
      <c r="DKE6" s="18"/>
      <c r="DKF6" s="18"/>
      <c r="DKG6" s="18"/>
      <c r="DKH6" s="18"/>
      <c r="DKI6" s="18"/>
      <c r="DKJ6" s="18"/>
      <c r="DKK6" s="18"/>
      <c r="DKL6" s="18"/>
      <c r="DKM6" s="18"/>
      <c r="DKN6" s="18"/>
      <c r="DKO6" s="18"/>
      <c r="DKP6" s="18"/>
      <c r="DKQ6" s="18"/>
      <c r="DKR6" s="18"/>
      <c r="DKS6" s="18"/>
      <c r="DKT6" s="18"/>
      <c r="DKU6" s="18"/>
      <c r="DKV6" s="18"/>
      <c r="DKW6" s="18"/>
      <c r="DKX6" s="18"/>
      <c r="DKY6" s="18"/>
      <c r="DKZ6" s="18"/>
      <c r="DLA6" s="18"/>
      <c r="DLB6" s="18"/>
      <c r="DLC6" s="18"/>
      <c r="DLD6" s="18"/>
      <c r="DLE6" s="18"/>
      <c r="DLF6" s="18"/>
      <c r="DLG6" s="18"/>
      <c r="DLH6" s="18"/>
      <c r="DLI6" s="18"/>
      <c r="DLJ6" s="18"/>
      <c r="DLK6" s="18"/>
      <c r="DLL6" s="18"/>
      <c r="DLM6" s="18"/>
      <c r="DLN6" s="18"/>
      <c r="DLO6" s="18"/>
      <c r="DLP6" s="18"/>
      <c r="DLQ6" s="18"/>
      <c r="DLR6" s="18"/>
      <c r="DLS6" s="18"/>
      <c r="DLT6" s="18"/>
      <c r="DLU6" s="18"/>
      <c r="DLV6" s="18"/>
      <c r="DLW6" s="18"/>
      <c r="DLX6" s="18"/>
      <c r="DLY6" s="18"/>
      <c r="DLZ6" s="18"/>
      <c r="DMA6" s="18"/>
      <c r="DMB6" s="18"/>
      <c r="DMC6" s="18"/>
      <c r="DMD6" s="18"/>
      <c r="DME6" s="18"/>
      <c r="DMF6" s="18"/>
      <c r="DMG6" s="18"/>
      <c r="DMH6" s="18"/>
      <c r="DMI6" s="18"/>
      <c r="DMJ6" s="18"/>
      <c r="DMK6" s="18"/>
      <c r="DML6" s="18"/>
      <c r="DMM6" s="18"/>
      <c r="DMN6" s="18"/>
      <c r="DMO6" s="18"/>
      <c r="DMP6" s="18"/>
      <c r="DMQ6" s="18"/>
      <c r="DMR6" s="18"/>
      <c r="DMS6" s="18"/>
      <c r="DMT6" s="18"/>
      <c r="DMU6" s="18"/>
      <c r="DMV6" s="18"/>
      <c r="DMW6" s="18"/>
      <c r="DMX6" s="18"/>
      <c r="DMY6" s="18"/>
      <c r="DMZ6" s="18"/>
      <c r="DNA6" s="18"/>
      <c r="DNB6" s="18"/>
      <c r="DNC6" s="18"/>
      <c r="DND6" s="18"/>
      <c r="DNE6" s="18"/>
      <c r="DNF6" s="18"/>
      <c r="DNG6" s="18"/>
      <c r="DNH6" s="18"/>
      <c r="DNI6" s="18"/>
      <c r="DNJ6" s="18"/>
      <c r="DNK6" s="18"/>
      <c r="DNL6" s="18"/>
      <c r="DNM6" s="18"/>
      <c r="DNN6" s="18"/>
      <c r="DNO6" s="18"/>
      <c r="DNP6" s="18"/>
      <c r="DNQ6" s="18"/>
      <c r="DNR6" s="18"/>
      <c r="DNS6" s="18"/>
      <c r="DNT6" s="18"/>
      <c r="DNU6" s="18"/>
      <c r="DNV6" s="18"/>
      <c r="DNW6" s="18"/>
      <c r="DNX6" s="18"/>
      <c r="DNY6" s="18"/>
      <c r="DNZ6" s="18"/>
      <c r="DOA6" s="18"/>
      <c r="DOB6" s="18"/>
      <c r="DOC6" s="18"/>
      <c r="DOD6" s="18"/>
      <c r="DOE6" s="18"/>
      <c r="DOF6" s="18"/>
      <c r="DOG6" s="18"/>
      <c r="DOH6" s="18"/>
      <c r="DOI6" s="18"/>
      <c r="DOJ6" s="18"/>
      <c r="DOK6" s="18"/>
      <c r="DOL6" s="18"/>
      <c r="DOM6" s="18"/>
      <c r="DON6" s="18"/>
      <c r="DOO6" s="18"/>
      <c r="DOP6" s="18"/>
      <c r="DOQ6" s="18"/>
      <c r="DOR6" s="18"/>
      <c r="DOS6" s="18"/>
      <c r="DOT6" s="18"/>
      <c r="DOU6" s="18"/>
      <c r="DOV6" s="18"/>
      <c r="DOW6" s="18"/>
      <c r="DOX6" s="18"/>
      <c r="DOY6" s="18"/>
      <c r="DOZ6" s="18"/>
      <c r="DPA6" s="18"/>
      <c r="DPB6" s="18"/>
      <c r="DPC6" s="18"/>
      <c r="DPD6" s="18"/>
      <c r="DPE6" s="18"/>
      <c r="DPF6" s="18"/>
      <c r="DPG6" s="18"/>
      <c r="DPH6" s="18"/>
      <c r="DPI6" s="18"/>
      <c r="DPJ6" s="18"/>
      <c r="DPK6" s="18"/>
      <c r="DPL6" s="18"/>
      <c r="DPM6" s="18"/>
      <c r="DPN6" s="18"/>
      <c r="DPO6" s="18"/>
      <c r="DPP6" s="18"/>
      <c r="DPQ6" s="18"/>
      <c r="DPR6" s="18"/>
      <c r="DPS6" s="18"/>
      <c r="DPT6" s="18"/>
      <c r="DPU6" s="18"/>
      <c r="DPV6" s="18"/>
      <c r="DPW6" s="18"/>
      <c r="DPX6" s="18"/>
      <c r="DPY6" s="18"/>
      <c r="DPZ6" s="18"/>
      <c r="DQA6" s="18"/>
      <c r="DQB6" s="18"/>
      <c r="DQC6" s="18"/>
      <c r="DQD6" s="18"/>
      <c r="DQE6" s="18"/>
      <c r="DQF6" s="18"/>
      <c r="DQG6" s="18"/>
      <c r="DQH6" s="18"/>
      <c r="DQI6" s="18"/>
      <c r="DQJ6" s="18"/>
      <c r="DQK6" s="18"/>
      <c r="DQL6" s="18"/>
      <c r="DQM6" s="18"/>
      <c r="DQN6" s="18"/>
      <c r="DQO6" s="18"/>
      <c r="DQP6" s="18"/>
      <c r="DQQ6" s="18"/>
      <c r="DQR6" s="18"/>
      <c r="DQS6" s="18"/>
      <c r="DQT6" s="18"/>
      <c r="DQU6" s="18"/>
      <c r="DQV6" s="18"/>
      <c r="DQW6" s="18"/>
      <c r="DQX6" s="18"/>
      <c r="DQY6" s="18"/>
      <c r="DQZ6" s="18"/>
      <c r="DRA6" s="18"/>
      <c r="DRB6" s="18"/>
      <c r="DRC6" s="18"/>
      <c r="DRD6" s="18"/>
      <c r="DRE6" s="18"/>
      <c r="DRF6" s="18"/>
      <c r="DRG6" s="18"/>
      <c r="DRH6" s="18"/>
      <c r="DRI6" s="18"/>
      <c r="DRJ6" s="18"/>
      <c r="DRK6" s="18"/>
      <c r="DRL6" s="18"/>
      <c r="DRM6" s="18"/>
      <c r="DRN6" s="18"/>
      <c r="DRO6" s="18"/>
      <c r="DRP6" s="18"/>
      <c r="DRQ6" s="18"/>
      <c r="DRR6" s="18"/>
      <c r="DRS6" s="18"/>
      <c r="DRT6" s="18"/>
      <c r="DRU6" s="18"/>
      <c r="DRV6" s="18"/>
      <c r="DRW6" s="18"/>
      <c r="DRX6" s="18"/>
      <c r="DRY6" s="18"/>
      <c r="DRZ6" s="18"/>
      <c r="DSA6" s="18"/>
      <c r="DSB6" s="18"/>
      <c r="DSC6" s="18"/>
      <c r="DSD6" s="18"/>
      <c r="DSE6" s="18"/>
      <c r="DSF6" s="18"/>
      <c r="DSG6" s="18"/>
      <c r="DSH6" s="18"/>
      <c r="DSI6" s="18"/>
      <c r="DSJ6" s="18"/>
      <c r="DSK6" s="18"/>
      <c r="DSL6" s="18"/>
      <c r="DSM6" s="18"/>
      <c r="DSN6" s="18"/>
      <c r="DSO6" s="18"/>
      <c r="DSP6" s="18"/>
      <c r="DSQ6" s="18"/>
      <c r="DSR6" s="18"/>
      <c r="DSS6" s="18"/>
      <c r="DST6" s="18"/>
      <c r="DSU6" s="18"/>
      <c r="DSV6" s="18"/>
      <c r="DSW6" s="18"/>
      <c r="DSX6" s="18"/>
      <c r="DSY6" s="18"/>
      <c r="DSZ6" s="18"/>
      <c r="DTA6" s="18"/>
      <c r="DTB6" s="18"/>
      <c r="DTC6" s="18"/>
      <c r="DTD6" s="18"/>
      <c r="DTE6" s="18"/>
      <c r="DTF6" s="18"/>
      <c r="DTG6" s="18"/>
      <c r="DTH6" s="18"/>
      <c r="DTI6" s="18"/>
      <c r="DTJ6" s="18"/>
      <c r="DTK6" s="18"/>
      <c r="DTL6" s="18"/>
      <c r="DTM6" s="18"/>
      <c r="DTN6" s="18"/>
      <c r="DTO6" s="18"/>
      <c r="DTP6" s="18"/>
      <c r="DTQ6" s="18"/>
      <c r="DTR6" s="18"/>
      <c r="DTS6" s="18"/>
      <c r="DTT6" s="18"/>
      <c r="DTU6" s="18"/>
      <c r="DTV6" s="18"/>
      <c r="DTW6" s="18"/>
      <c r="DTX6" s="18"/>
      <c r="DTY6" s="18"/>
      <c r="DTZ6" s="18"/>
      <c r="DUA6" s="18"/>
      <c r="DUB6" s="18"/>
      <c r="DUC6" s="18"/>
      <c r="DUD6" s="18"/>
      <c r="DUE6" s="18"/>
      <c r="DUF6" s="18"/>
      <c r="DUG6" s="18"/>
      <c r="DUH6" s="18"/>
      <c r="DUI6" s="18"/>
      <c r="DUJ6" s="18"/>
      <c r="DUK6" s="18"/>
      <c r="DUL6" s="18"/>
      <c r="DUM6" s="18"/>
      <c r="DUN6" s="18"/>
      <c r="DUO6" s="18"/>
      <c r="DUP6" s="18"/>
      <c r="DUQ6" s="18"/>
      <c r="DUR6" s="18"/>
      <c r="DUS6" s="18"/>
      <c r="DUT6" s="18"/>
      <c r="DUU6" s="18"/>
      <c r="DUV6" s="18"/>
      <c r="DUW6" s="18"/>
      <c r="DUX6" s="18"/>
      <c r="DUY6" s="18"/>
      <c r="DUZ6" s="18"/>
      <c r="DVA6" s="18"/>
      <c r="DVB6" s="18"/>
      <c r="DVC6" s="18"/>
      <c r="DVD6" s="18"/>
      <c r="DVE6" s="18"/>
      <c r="DVF6" s="18"/>
      <c r="DVG6" s="18"/>
      <c r="DVH6" s="18"/>
      <c r="DVI6" s="18"/>
      <c r="DVJ6" s="18"/>
      <c r="DVK6" s="18"/>
      <c r="DVL6" s="18"/>
      <c r="DVM6" s="18"/>
      <c r="DVN6" s="18"/>
      <c r="DVO6" s="18"/>
      <c r="DVP6" s="18"/>
      <c r="DVQ6" s="18"/>
      <c r="DVR6" s="18"/>
      <c r="DVS6" s="18"/>
      <c r="DVT6" s="18"/>
      <c r="DVU6" s="18"/>
      <c r="DVV6" s="18"/>
      <c r="DVW6" s="18"/>
      <c r="DVX6" s="18"/>
      <c r="DVY6" s="18"/>
      <c r="DVZ6" s="18"/>
      <c r="DWA6" s="18"/>
      <c r="DWB6" s="18"/>
      <c r="DWC6" s="18"/>
      <c r="DWD6" s="18"/>
      <c r="DWE6" s="18"/>
      <c r="DWF6" s="18"/>
      <c r="DWG6" s="18"/>
      <c r="DWH6" s="18"/>
      <c r="DWI6" s="18"/>
      <c r="DWJ6" s="18"/>
      <c r="DWK6" s="18"/>
      <c r="DWL6" s="18"/>
      <c r="DWM6" s="18"/>
      <c r="DWN6" s="18"/>
      <c r="DWO6" s="18"/>
      <c r="DWP6" s="18"/>
      <c r="DWQ6" s="18"/>
      <c r="DWR6" s="18"/>
      <c r="DWS6" s="18"/>
      <c r="DWT6" s="18"/>
      <c r="DWU6" s="18"/>
      <c r="DWV6" s="18"/>
      <c r="DWW6" s="18"/>
      <c r="DWX6" s="18"/>
      <c r="DWY6" s="18"/>
      <c r="DWZ6" s="18"/>
      <c r="DXA6" s="18"/>
      <c r="DXB6" s="18"/>
      <c r="DXC6" s="18"/>
      <c r="DXD6" s="18"/>
      <c r="DXE6" s="18"/>
      <c r="DXF6" s="18"/>
      <c r="DXG6" s="18"/>
      <c r="DXH6" s="18"/>
      <c r="DXI6" s="18"/>
      <c r="DXJ6" s="18"/>
      <c r="DXK6" s="18"/>
      <c r="DXL6" s="18"/>
      <c r="DXM6" s="18"/>
      <c r="DXN6" s="18"/>
      <c r="DXO6" s="18"/>
      <c r="DXP6" s="18"/>
      <c r="DXQ6" s="18"/>
      <c r="DXR6" s="18"/>
      <c r="DXS6" s="18"/>
      <c r="DXT6" s="18"/>
      <c r="DXU6" s="18"/>
      <c r="DXV6" s="18"/>
      <c r="DXW6" s="18"/>
      <c r="DXX6" s="18"/>
      <c r="DXY6" s="18"/>
      <c r="DXZ6" s="18"/>
      <c r="DYA6" s="18"/>
      <c r="DYB6" s="18"/>
      <c r="DYC6" s="18"/>
      <c r="DYD6" s="18"/>
      <c r="DYE6" s="18"/>
      <c r="DYF6" s="18"/>
      <c r="DYG6" s="18"/>
      <c r="DYH6" s="18"/>
      <c r="DYI6" s="18"/>
      <c r="DYJ6" s="18"/>
      <c r="DYK6" s="18"/>
      <c r="DYL6" s="18"/>
      <c r="DYM6" s="18"/>
      <c r="DYN6" s="18"/>
      <c r="DYO6" s="18"/>
      <c r="DYP6" s="18"/>
      <c r="DYQ6" s="18"/>
      <c r="DYR6" s="18"/>
      <c r="DYS6" s="18"/>
      <c r="DYT6" s="18"/>
      <c r="DYU6" s="18"/>
      <c r="DYV6" s="18"/>
      <c r="DYW6" s="18"/>
      <c r="DYX6" s="18"/>
      <c r="DYY6" s="18"/>
      <c r="DYZ6" s="18"/>
      <c r="DZA6" s="18"/>
      <c r="DZB6" s="18"/>
      <c r="DZC6" s="18"/>
      <c r="DZD6" s="18"/>
      <c r="DZE6" s="18"/>
      <c r="DZF6" s="18"/>
      <c r="DZG6" s="18"/>
      <c r="DZH6" s="18"/>
      <c r="DZI6" s="18"/>
      <c r="DZJ6" s="18"/>
      <c r="DZK6" s="18"/>
      <c r="DZL6" s="18"/>
      <c r="DZM6" s="18"/>
      <c r="DZN6" s="18"/>
      <c r="DZO6" s="18"/>
      <c r="DZP6" s="18"/>
      <c r="DZQ6" s="18"/>
      <c r="DZR6" s="18"/>
      <c r="DZS6" s="18"/>
      <c r="DZT6" s="18"/>
      <c r="DZU6" s="18"/>
      <c r="DZV6" s="18"/>
      <c r="DZW6" s="18"/>
      <c r="DZX6" s="18"/>
      <c r="DZY6" s="18"/>
      <c r="DZZ6" s="18"/>
      <c r="EAA6" s="18"/>
      <c r="EAB6" s="18"/>
      <c r="EAC6" s="18"/>
      <c r="EAD6" s="18"/>
      <c r="EAE6" s="18"/>
      <c r="EAF6" s="18"/>
      <c r="EAG6" s="18"/>
      <c r="EAH6" s="18"/>
      <c r="EAI6" s="18"/>
      <c r="EAJ6" s="18"/>
      <c r="EAK6" s="18"/>
      <c r="EAL6" s="18"/>
      <c r="EAM6" s="18"/>
      <c r="EAN6" s="18"/>
      <c r="EAO6" s="18"/>
      <c r="EAP6" s="18"/>
      <c r="EAQ6" s="18"/>
      <c r="EAR6" s="18"/>
      <c r="EAS6" s="18"/>
      <c r="EAT6" s="18"/>
      <c r="EAU6" s="18"/>
      <c r="EAV6" s="18"/>
      <c r="EAW6" s="18"/>
      <c r="EAX6" s="18"/>
      <c r="EAY6" s="18"/>
      <c r="EAZ6" s="18"/>
      <c r="EBA6" s="18"/>
      <c r="EBB6" s="18"/>
      <c r="EBC6" s="18"/>
      <c r="EBD6" s="18"/>
      <c r="EBE6" s="18"/>
      <c r="EBF6" s="18"/>
      <c r="EBG6" s="18"/>
      <c r="EBH6" s="18"/>
      <c r="EBI6" s="18"/>
      <c r="EBJ6" s="18"/>
      <c r="EBK6" s="18"/>
      <c r="EBL6" s="18"/>
      <c r="EBM6" s="18"/>
      <c r="EBN6" s="18"/>
      <c r="EBO6" s="18"/>
      <c r="EBP6" s="18"/>
      <c r="EBQ6" s="18"/>
      <c r="EBR6" s="18"/>
      <c r="EBS6" s="18"/>
      <c r="EBT6" s="18"/>
      <c r="EBU6" s="18"/>
      <c r="EBV6" s="18"/>
      <c r="EBW6" s="18"/>
      <c r="EBX6" s="18"/>
      <c r="EBY6" s="18"/>
      <c r="EBZ6" s="18"/>
      <c r="ECA6" s="18"/>
      <c r="ECB6" s="18"/>
      <c r="ECC6" s="18"/>
      <c r="ECD6" s="18"/>
      <c r="ECE6" s="18"/>
      <c r="ECF6" s="18"/>
      <c r="ECG6" s="18"/>
      <c r="ECH6" s="18"/>
      <c r="ECI6" s="18"/>
      <c r="ECJ6" s="18"/>
      <c r="ECK6" s="18"/>
      <c r="ECL6" s="18"/>
      <c r="ECM6" s="18"/>
      <c r="ECN6" s="18"/>
      <c r="ECO6" s="18"/>
      <c r="ECP6" s="18"/>
      <c r="ECQ6" s="18"/>
      <c r="ECR6" s="18"/>
      <c r="ECS6" s="18"/>
      <c r="ECT6" s="18"/>
      <c r="ECU6" s="18"/>
      <c r="ECV6" s="18"/>
      <c r="ECW6" s="18"/>
      <c r="ECX6" s="18"/>
      <c r="ECY6" s="18"/>
      <c r="ECZ6" s="18"/>
      <c r="EDA6" s="18"/>
      <c r="EDB6" s="18"/>
      <c r="EDC6" s="18"/>
      <c r="EDD6" s="18"/>
      <c r="EDE6" s="18"/>
      <c r="EDF6" s="18"/>
      <c r="EDG6" s="18"/>
      <c r="EDH6" s="18"/>
      <c r="EDI6" s="18"/>
      <c r="EDJ6" s="18"/>
      <c r="EDK6" s="18"/>
      <c r="EDL6" s="18"/>
      <c r="EDM6" s="18"/>
      <c r="EDN6" s="18"/>
      <c r="EDO6" s="18"/>
      <c r="EDP6" s="18"/>
      <c r="EDQ6" s="18"/>
      <c r="EDR6" s="18"/>
      <c r="EDS6" s="18"/>
      <c r="EDT6" s="18"/>
      <c r="EDU6" s="18"/>
      <c r="EDV6" s="18"/>
      <c r="EDW6" s="18"/>
      <c r="EDX6" s="18"/>
      <c r="EDY6" s="18"/>
      <c r="EDZ6" s="18"/>
      <c r="EEA6" s="18"/>
      <c r="EEB6" s="18"/>
      <c r="EEC6" s="18"/>
      <c r="EED6" s="18"/>
      <c r="EEE6" s="18"/>
      <c r="EEF6" s="18"/>
      <c r="EEG6" s="18"/>
      <c r="EEH6" s="18"/>
      <c r="EEI6" s="18"/>
      <c r="EEJ6" s="18"/>
      <c r="EEK6" s="18"/>
      <c r="EEL6" s="18"/>
      <c r="EEM6" s="18"/>
      <c r="EEN6" s="18"/>
      <c r="EEO6" s="18"/>
      <c r="EEP6" s="18"/>
      <c r="EEQ6" s="18"/>
      <c r="EER6" s="18"/>
      <c r="EES6" s="18"/>
      <c r="EET6" s="18"/>
      <c r="EEU6" s="18"/>
      <c r="EEV6" s="18"/>
      <c r="EEW6" s="18"/>
      <c r="EEX6" s="18"/>
      <c r="EEY6" s="18"/>
      <c r="EEZ6" s="18"/>
      <c r="EFA6" s="18"/>
      <c r="EFB6" s="18"/>
      <c r="EFC6" s="18"/>
      <c r="EFD6" s="18"/>
      <c r="EFE6" s="18"/>
      <c r="EFF6" s="18"/>
      <c r="EFG6" s="18"/>
      <c r="EFH6" s="18"/>
      <c r="EFI6" s="18"/>
      <c r="EFJ6" s="18"/>
      <c r="EFK6" s="18"/>
      <c r="EFL6" s="18"/>
      <c r="EFM6" s="18"/>
      <c r="EFN6" s="18"/>
      <c r="EFO6" s="18"/>
      <c r="EFP6" s="18"/>
      <c r="EFQ6" s="18"/>
      <c r="EFR6" s="18"/>
      <c r="EFS6" s="18"/>
      <c r="EFT6" s="18"/>
      <c r="EFU6" s="18"/>
      <c r="EFV6" s="18"/>
      <c r="EFW6" s="18"/>
      <c r="EFX6" s="18"/>
      <c r="EFY6" s="18"/>
      <c r="EFZ6" s="18"/>
      <c r="EGA6" s="18"/>
      <c r="EGB6" s="18"/>
      <c r="EGC6" s="18"/>
      <c r="EGD6" s="18"/>
      <c r="EGE6" s="18"/>
      <c r="EGF6" s="18"/>
      <c r="EGG6" s="18"/>
      <c r="EGH6" s="18"/>
      <c r="EGI6" s="18"/>
      <c r="EGJ6" s="18"/>
      <c r="EGK6" s="18"/>
      <c r="EGL6" s="18"/>
      <c r="EGM6" s="18"/>
      <c r="EGN6" s="18"/>
      <c r="EGO6" s="18"/>
      <c r="EGP6" s="18"/>
      <c r="EGQ6" s="18"/>
      <c r="EGR6" s="18"/>
      <c r="EGS6" s="18"/>
      <c r="EGT6" s="18"/>
      <c r="EGU6" s="18"/>
      <c r="EGV6" s="18"/>
      <c r="EGW6" s="18"/>
      <c r="EGX6" s="18"/>
      <c r="EGY6" s="18"/>
      <c r="EGZ6" s="18"/>
      <c r="EHA6" s="18"/>
      <c r="EHB6" s="18"/>
      <c r="EHC6" s="18"/>
      <c r="EHD6" s="18"/>
      <c r="EHE6" s="18"/>
      <c r="EHF6" s="18"/>
      <c r="EHG6" s="18"/>
      <c r="EHH6" s="18"/>
      <c r="EHI6" s="18"/>
      <c r="EHJ6" s="18"/>
      <c r="EHK6" s="18"/>
      <c r="EHL6" s="18"/>
      <c r="EHM6" s="18"/>
      <c r="EHN6" s="18"/>
      <c r="EHO6" s="18"/>
      <c r="EHP6" s="18"/>
      <c r="EHQ6" s="18"/>
      <c r="EHR6" s="18"/>
      <c r="EHS6" s="18"/>
      <c r="EHT6" s="18"/>
      <c r="EHU6" s="18"/>
      <c r="EHV6" s="18"/>
      <c r="EHW6" s="18"/>
      <c r="EHX6" s="18"/>
      <c r="EHY6" s="18"/>
      <c r="EHZ6" s="18"/>
      <c r="EIA6" s="18"/>
      <c r="EIB6" s="18"/>
      <c r="EIC6" s="18"/>
      <c r="EID6" s="18"/>
      <c r="EIE6" s="18"/>
      <c r="EIF6" s="18"/>
      <c r="EIG6" s="18"/>
      <c r="EIH6" s="18"/>
      <c r="EII6" s="18"/>
      <c r="EIJ6" s="18"/>
      <c r="EIK6" s="18"/>
      <c r="EIL6" s="18"/>
      <c r="EIM6" s="18"/>
      <c r="EIN6" s="18"/>
      <c r="EIO6" s="18"/>
      <c r="EIP6" s="18"/>
      <c r="EIQ6" s="18"/>
      <c r="EIR6" s="18"/>
      <c r="EIS6" s="18"/>
      <c r="EIT6" s="18"/>
      <c r="EIU6" s="18"/>
      <c r="EIV6" s="18"/>
      <c r="EIW6" s="18"/>
      <c r="EIX6" s="18"/>
      <c r="EIY6" s="18"/>
      <c r="EIZ6" s="18"/>
      <c r="EJA6" s="18"/>
      <c r="EJB6" s="18"/>
      <c r="EJC6" s="18"/>
      <c r="EJD6" s="18"/>
      <c r="EJE6" s="18"/>
      <c r="EJF6" s="18"/>
      <c r="EJG6" s="18"/>
      <c r="EJH6" s="18"/>
      <c r="EJI6" s="18"/>
      <c r="EJJ6" s="18"/>
      <c r="EJK6" s="18"/>
      <c r="EJL6" s="18"/>
      <c r="EJM6" s="18"/>
      <c r="EJN6" s="18"/>
      <c r="EJO6" s="18"/>
      <c r="EJP6" s="18"/>
      <c r="EJQ6" s="18"/>
      <c r="EJR6" s="18"/>
      <c r="EJS6" s="18"/>
      <c r="EJT6" s="18"/>
      <c r="EJU6" s="18"/>
      <c r="EJV6" s="18"/>
      <c r="EJW6" s="18"/>
      <c r="EJX6" s="18"/>
      <c r="EJY6" s="18"/>
      <c r="EJZ6" s="18"/>
      <c r="EKA6" s="18"/>
      <c r="EKB6" s="18"/>
      <c r="EKC6" s="18"/>
      <c r="EKD6" s="18"/>
      <c r="EKE6" s="18"/>
      <c r="EKF6" s="18"/>
      <c r="EKG6" s="18"/>
      <c r="EKH6" s="18"/>
      <c r="EKI6" s="18"/>
      <c r="EKJ6" s="18"/>
      <c r="EKK6" s="18"/>
      <c r="EKL6" s="18"/>
      <c r="EKM6" s="18"/>
      <c r="EKN6" s="18"/>
      <c r="EKO6" s="18"/>
      <c r="EKP6" s="18"/>
      <c r="EKQ6" s="18"/>
      <c r="EKR6" s="18"/>
      <c r="EKS6" s="18"/>
      <c r="EKT6" s="18"/>
      <c r="EKU6" s="18"/>
      <c r="EKV6" s="18"/>
      <c r="EKW6" s="18"/>
      <c r="EKX6" s="18"/>
      <c r="EKY6" s="18"/>
      <c r="EKZ6" s="18"/>
      <c r="ELA6" s="18"/>
      <c r="ELB6" s="18"/>
      <c r="ELC6" s="18"/>
      <c r="ELD6" s="18"/>
      <c r="ELE6" s="18"/>
      <c r="ELF6" s="18"/>
      <c r="ELG6" s="18"/>
      <c r="ELH6" s="18"/>
      <c r="ELI6" s="18"/>
      <c r="ELJ6" s="18"/>
      <c r="ELK6" s="18"/>
      <c r="ELL6" s="18"/>
      <c r="ELM6" s="18"/>
      <c r="ELN6" s="18"/>
      <c r="ELO6" s="18"/>
      <c r="ELP6" s="18"/>
      <c r="ELQ6" s="18"/>
      <c r="ELR6" s="18"/>
      <c r="ELS6" s="18"/>
      <c r="ELT6" s="18"/>
      <c r="ELU6" s="18"/>
      <c r="ELV6" s="18"/>
      <c r="ELW6" s="18"/>
      <c r="ELX6" s="18"/>
      <c r="ELY6" s="18"/>
      <c r="ELZ6" s="18"/>
      <c r="EMA6" s="18"/>
      <c r="EMB6" s="18"/>
      <c r="EMC6" s="18"/>
      <c r="EMD6" s="18"/>
      <c r="EME6" s="18"/>
      <c r="EMF6" s="18"/>
      <c r="EMG6" s="18"/>
      <c r="EMH6" s="18"/>
      <c r="EMI6" s="18"/>
      <c r="EMJ6" s="18"/>
      <c r="EMK6" s="18"/>
      <c r="EML6" s="18"/>
      <c r="EMM6" s="18"/>
      <c r="EMN6" s="18"/>
      <c r="EMO6" s="18"/>
      <c r="EMP6" s="18"/>
      <c r="EMQ6" s="18"/>
      <c r="EMR6" s="18"/>
      <c r="EMS6" s="18"/>
      <c r="EMT6" s="18"/>
      <c r="EMU6" s="18"/>
      <c r="EMV6" s="18"/>
      <c r="EMW6" s="18"/>
      <c r="EMX6" s="18"/>
      <c r="EMY6" s="18"/>
      <c r="EMZ6" s="18"/>
      <c r="ENA6" s="18"/>
      <c r="ENB6" s="18"/>
      <c r="ENC6" s="18"/>
      <c r="END6" s="18"/>
      <c r="ENE6" s="18"/>
      <c r="ENF6" s="18"/>
      <c r="ENG6" s="18"/>
      <c r="ENH6" s="18"/>
      <c r="ENI6" s="18"/>
      <c r="ENJ6" s="18"/>
      <c r="ENK6" s="18"/>
      <c r="ENL6" s="18"/>
      <c r="ENM6" s="18"/>
      <c r="ENN6" s="18"/>
      <c r="ENO6" s="18"/>
      <c r="ENP6" s="18"/>
      <c r="ENQ6" s="18"/>
      <c r="ENR6" s="18"/>
      <c r="ENS6" s="18"/>
      <c r="ENT6" s="18"/>
      <c r="ENU6" s="18"/>
      <c r="ENV6" s="18"/>
      <c r="ENW6" s="18"/>
      <c r="ENX6" s="18"/>
      <c r="ENY6" s="18"/>
      <c r="ENZ6" s="18"/>
      <c r="EOA6" s="18"/>
      <c r="EOB6" s="18"/>
      <c r="EOC6" s="18"/>
      <c r="EOD6" s="18"/>
      <c r="EOE6" s="18"/>
      <c r="EOF6" s="18"/>
      <c r="EOG6" s="18"/>
      <c r="EOH6" s="18"/>
      <c r="EOI6" s="18"/>
      <c r="EOJ6" s="18"/>
      <c r="EOK6" s="18"/>
      <c r="EOL6" s="18"/>
      <c r="EOM6" s="18"/>
      <c r="EON6" s="18"/>
      <c r="EOO6" s="18"/>
      <c r="EOP6" s="18"/>
      <c r="EOQ6" s="18"/>
      <c r="EOR6" s="18"/>
      <c r="EOS6" s="18"/>
      <c r="EOT6" s="18"/>
      <c r="EOU6" s="18"/>
      <c r="EOV6" s="18"/>
      <c r="EOW6" s="18"/>
      <c r="EOX6" s="18"/>
      <c r="EOY6" s="18"/>
      <c r="EOZ6" s="18"/>
      <c r="EPA6" s="18"/>
      <c r="EPB6" s="18"/>
      <c r="EPC6" s="18"/>
      <c r="EPD6" s="18"/>
      <c r="EPE6" s="18"/>
      <c r="EPF6" s="18"/>
      <c r="EPG6" s="18"/>
      <c r="EPH6" s="18"/>
      <c r="EPI6" s="18"/>
      <c r="EPJ6" s="18"/>
      <c r="EPK6" s="18"/>
      <c r="EPL6" s="18"/>
      <c r="EPM6" s="18"/>
      <c r="EPN6" s="18"/>
      <c r="EPO6" s="18"/>
      <c r="EPP6" s="18"/>
      <c r="EPQ6" s="18"/>
      <c r="EPR6" s="18"/>
      <c r="EPS6" s="18"/>
      <c r="EPT6" s="18"/>
      <c r="EPU6" s="18"/>
      <c r="EPV6" s="18"/>
      <c r="EPW6" s="18"/>
      <c r="EPX6" s="18"/>
      <c r="EPY6" s="18"/>
      <c r="EPZ6" s="18"/>
      <c r="EQA6" s="18"/>
      <c r="EQB6" s="18"/>
      <c r="EQC6" s="18"/>
      <c r="EQD6" s="18"/>
      <c r="EQE6" s="18"/>
      <c r="EQF6" s="18"/>
      <c r="EQG6" s="18"/>
      <c r="EQH6" s="18"/>
      <c r="EQI6" s="18"/>
      <c r="EQJ6" s="18"/>
      <c r="EQK6" s="18"/>
      <c r="EQL6" s="18"/>
      <c r="EQM6" s="18"/>
      <c r="EQN6" s="18"/>
      <c r="EQO6" s="18"/>
      <c r="EQP6" s="18"/>
      <c r="EQQ6" s="18"/>
      <c r="EQR6" s="18"/>
      <c r="EQS6" s="18"/>
      <c r="EQT6" s="18"/>
      <c r="EQU6" s="18"/>
      <c r="EQV6" s="18"/>
      <c r="EQW6" s="18"/>
      <c r="EQX6" s="18"/>
      <c r="EQY6" s="18"/>
      <c r="EQZ6" s="18"/>
      <c r="ERA6" s="18"/>
      <c r="ERB6" s="18"/>
      <c r="ERC6" s="18"/>
      <c r="ERD6" s="18"/>
      <c r="ERE6" s="18"/>
      <c r="ERF6" s="18"/>
      <c r="ERG6" s="18"/>
      <c r="ERH6" s="18"/>
      <c r="ERI6" s="18"/>
      <c r="ERJ6" s="18"/>
      <c r="ERK6" s="18"/>
      <c r="ERL6" s="18"/>
      <c r="ERM6" s="18"/>
      <c r="ERN6" s="18"/>
      <c r="ERO6" s="18"/>
      <c r="ERP6" s="18"/>
      <c r="ERQ6" s="18"/>
      <c r="ERR6" s="18"/>
      <c r="ERS6" s="18"/>
      <c r="ERT6" s="18"/>
      <c r="ERU6" s="18"/>
      <c r="ERV6" s="18"/>
      <c r="ERW6" s="18"/>
      <c r="ERX6" s="18"/>
      <c r="ERY6" s="18"/>
      <c r="ERZ6" s="18"/>
      <c r="ESA6" s="18"/>
      <c r="ESB6" s="18"/>
      <c r="ESC6" s="18"/>
      <c r="ESD6" s="18"/>
      <c r="ESE6" s="18"/>
      <c r="ESF6" s="18"/>
      <c r="ESG6" s="18"/>
      <c r="ESH6" s="18"/>
      <c r="ESI6" s="18"/>
      <c r="ESJ6" s="18"/>
      <c r="ESK6" s="18"/>
      <c r="ESL6" s="18"/>
      <c r="ESM6" s="18"/>
      <c r="ESN6" s="18"/>
      <c r="ESO6" s="18"/>
      <c r="ESP6" s="18"/>
      <c r="ESQ6" s="18"/>
      <c r="ESR6" s="18"/>
      <c r="ESS6" s="18"/>
      <c r="EST6" s="18"/>
      <c r="ESU6" s="18"/>
      <c r="ESV6" s="18"/>
      <c r="ESW6" s="18"/>
      <c r="ESX6" s="18"/>
      <c r="ESY6" s="18"/>
      <c r="ESZ6" s="18"/>
      <c r="ETA6" s="18"/>
      <c r="ETB6" s="18"/>
      <c r="ETC6" s="18"/>
      <c r="ETD6" s="18"/>
      <c r="ETE6" s="18"/>
      <c r="ETF6" s="18"/>
      <c r="ETG6" s="18"/>
      <c r="ETH6" s="18"/>
      <c r="ETI6" s="18"/>
      <c r="ETJ6" s="18"/>
      <c r="ETK6" s="18"/>
      <c r="ETL6" s="18"/>
      <c r="ETM6" s="18"/>
      <c r="ETN6" s="18"/>
      <c r="ETO6" s="18"/>
      <c r="ETP6" s="18"/>
      <c r="ETQ6" s="18"/>
      <c r="ETR6" s="18"/>
      <c r="ETS6" s="18"/>
      <c r="ETT6" s="18"/>
      <c r="ETU6" s="18"/>
      <c r="ETV6" s="18"/>
      <c r="ETW6" s="18"/>
      <c r="ETX6" s="18"/>
      <c r="ETY6" s="18"/>
      <c r="ETZ6" s="18"/>
      <c r="EUA6" s="18"/>
      <c r="EUB6" s="18"/>
      <c r="EUC6" s="18"/>
      <c r="EUD6" s="18"/>
      <c r="EUE6" s="18"/>
      <c r="EUF6" s="18"/>
      <c r="EUG6" s="18"/>
      <c r="EUH6" s="18"/>
      <c r="EUI6" s="18"/>
      <c r="EUJ6" s="18"/>
      <c r="EUK6" s="18"/>
      <c r="EUL6" s="18"/>
      <c r="EUM6" s="18"/>
      <c r="EUN6" s="18"/>
      <c r="EUO6" s="18"/>
      <c r="EUP6" s="18"/>
      <c r="EUQ6" s="18"/>
      <c r="EUR6" s="18"/>
      <c r="EUS6" s="18"/>
      <c r="EUT6" s="18"/>
      <c r="EUU6" s="18"/>
      <c r="EUV6" s="18"/>
      <c r="EUW6" s="18"/>
      <c r="EUX6" s="18"/>
      <c r="EUY6" s="18"/>
      <c r="EUZ6" s="18"/>
      <c r="EVA6" s="18"/>
      <c r="EVB6" s="18"/>
      <c r="EVC6" s="18"/>
      <c r="EVD6" s="18"/>
      <c r="EVE6" s="18"/>
      <c r="EVF6" s="18"/>
      <c r="EVG6" s="18"/>
      <c r="EVH6" s="18"/>
      <c r="EVI6" s="18"/>
      <c r="EVJ6" s="18"/>
      <c r="EVK6" s="18"/>
      <c r="EVL6" s="18"/>
      <c r="EVM6" s="18"/>
      <c r="EVN6" s="18"/>
      <c r="EVO6" s="18"/>
      <c r="EVP6" s="18"/>
      <c r="EVQ6" s="18"/>
      <c r="EVR6" s="18"/>
      <c r="EVS6" s="18"/>
      <c r="EVT6" s="18"/>
      <c r="EVU6" s="18"/>
      <c r="EVV6" s="18"/>
      <c r="EVW6" s="18"/>
      <c r="EVX6" s="18"/>
      <c r="EVY6" s="18"/>
      <c r="EVZ6" s="18"/>
      <c r="EWA6" s="18"/>
      <c r="EWB6" s="18"/>
      <c r="EWC6" s="18"/>
      <c r="EWD6" s="18"/>
      <c r="EWE6" s="18"/>
      <c r="EWF6" s="18"/>
      <c r="EWG6" s="18"/>
      <c r="EWH6" s="18"/>
      <c r="EWI6" s="18"/>
      <c r="EWJ6" s="18"/>
      <c r="EWK6" s="18"/>
      <c r="EWL6" s="18"/>
      <c r="EWM6" s="18"/>
      <c r="EWN6" s="18"/>
      <c r="EWO6" s="18"/>
      <c r="EWP6" s="18"/>
      <c r="EWQ6" s="18"/>
      <c r="EWR6" s="18"/>
      <c r="EWS6" s="18"/>
      <c r="EWT6" s="18"/>
      <c r="EWU6" s="18"/>
      <c r="EWV6" s="18"/>
      <c r="EWW6" s="18"/>
      <c r="EWX6" s="18"/>
      <c r="EWY6" s="18"/>
      <c r="EWZ6" s="18"/>
      <c r="EXA6" s="18"/>
      <c r="EXB6" s="18"/>
      <c r="EXC6" s="18"/>
      <c r="EXD6" s="18"/>
      <c r="EXE6" s="18"/>
      <c r="EXF6" s="18"/>
      <c r="EXG6" s="18"/>
      <c r="EXH6" s="18"/>
      <c r="EXI6" s="18"/>
      <c r="EXJ6" s="18"/>
      <c r="EXK6" s="18"/>
      <c r="EXL6" s="18"/>
      <c r="EXM6" s="18"/>
      <c r="EXN6" s="18"/>
      <c r="EXO6" s="18"/>
      <c r="EXP6" s="18"/>
      <c r="EXQ6" s="18"/>
      <c r="EXR6" s="18"/>
      <c r="EXS6" s="18"/>
      <c r="EXT6" s="18"/>
      <c r="EXU6" s="18"/>
      <c r="EXV6" s="18"/>
      <c r="EXW6" s="18"/>
      <c r="EXX6" s="18"/>
      <c r="EXY6" s="18"/>
      <c r="EXZ6" s="18"/>
      <c r="EYA6" s="18"/>
      <c r="EYB6" s="18"/>
      <c r="EYC6" s="18"/>
      <c r="EYD6" s="18"/>
      <c r="EYE6" s="18"/>
      <c r="EYF6" s="18"/>
      <c r="EYG6" s="18"/>
      <c r="EYH6" s="18"/>
      <c r="EYI6" s="18"/>
      <c r="EYJ6" s="18"/>
      <c r="EYK6" s="18"/>
      <c r="EYL6" s="18"/>
      <c r="EYM6" s="18"/>
      <c r="EYN6" s="18"/>
      <c r="EYO6" s="18"/>
      <c r="EYP6" s="18"/>
      <c r="EYQ6" s="18"/>
      <c r="EYR6" s="18"/>
      <c r="EYS6" s="18"/>
      <c r="EYT6" s="18"/>
      <c r="EYU6" s="18"/>
      <c r="EYV6" s="18"/>
      <c r="EYW6" s="18"/>
      <c r="EYX6" s="18"/>
      <c r="EYY6" s="18"/>
      <c r="EYZ6" s="18"/>
      <c r="EZA6" s="18"/>
      <c r="EZB6" s="18"/>
      <c r="EZC6" s="18"/>
      <c r="EZD6" s="18"/>
      <c r="EZE6" s="18"/>
      <c r="EZF6" s="18"/>
      <c r="EZG6" s="18"/>
      <c r="EZH6" s="18"/>
      <c r="EZI6" s="18"/>
      <c r="EZJ6" s="18"/>
      <c r="EZK6" s="18"/>
      <c r="EZL6" s="18"/>
      <c r="EZM6" s="18"/>
      <c r="EZN6" s="18"/>
      <c r="EZO6" s="18"/>
      <c r="EZP6" s="18"/>
      <c r="EZQ6" s="18"/>
      <c r="EZR6" s="18"/>
      <c r="EZS6" s="18"/>
      <c r="EZT6" s="18"/>
      <c r="EZU6" s="18"/>
      <c r="EZV6" s="18"/>
      <c r="EZW6" s="18"/>
      <c r="EZX6" s="18"/>
      <c r="EZY6" s="18"/>
      <c r="EZZ6" s="18"/>
      <c r="FAA6" s="18"/>
      <c r="FAB6" s="18"/>
      <c r="FAC6" s="18"/>
      <c r="FAD6" s="18"/>
      <c r="FAE6" s="18"/>
      <c r="FAF6" s="18"/>
      <c r="FAG6" s="18"/>
      <c r="FAH6" s="18"/>
      <c r="FAI6" s="18"/>
      <c r="FAJ6" s="18"/>
      <c r="FAK6" s="18"/>
      <c r="FAL6" s="18"/>
      <c r="FAM6" s="18"/>
      <c r="FAN6" s="18"/>
      <c r="FAO6" s="18"/>
      <c r="FAP6" s="18"/>
      <c r="FAQ6" s="18"/>
      <c r="FAR6" s="18"/>
      <c r="FAS6" s="18"/>
      <c r="FAT6" s="18"/>
      <c r="FAU6" s="18"/>
      <c r="FAV6" s="18"/>
      <c r="FAW6" s="18"/>
      <c r="FAX6" s="18"/>
      <c r="FAY6" s="18"/>
      <c r="FAZ6" s="18"/>
      <c r="FBA6" s="18"/>
      <c r="FBB6" s="18"/>
      <c r="FBC6" s="18"/>
      <c r="FBD6" s="18"/>
      <c r="FBE6" s="18"/>
      <c r="FBF6" s="18"/>
      <c r="FBG6" s="18"/>
      <c r="FBH6" s="18"/>
      <c r="FBI6" s="18"/>
      <c r="FBJ6" s="18"/>
      <c r="FBK6" s="18"/>
      <c r="FBL6" s="18"/>
      <c r="FBM6" s="18"/>
      <c r="FBN6" s="18"/>
      <c r="FBO6" s="18"/>
      <c r="FBP6" s="18"/>
      <c r="FBQ6" s="18"/>
      <c r="FBR6" s="18"/>
      <c r="FBS6" s="18"/>
      <c r="FBT6" s="18"/>
      <c r="FBU6" s="18"/>
      <c r="FBV6" s="18"/>
      <c r="FBW6" s="18"/>
      <c r="FBX6" s="18"/>
      <c r="FBY6" s="18"/>
      <c r="FBZ6" s="18"/>
      <c r="FCA6" s="18"/>
      <c r="FCB6" s="18"/>
      <c r="FCC6" s="18"/>
      <c r="FCD6" s="18"/>
      <c r="FCE6" s="18"/>
      <c r="FCF6" s="18"/>
      <c r="FCG6" s="18"/>
      <c r="FCH6" s="18"/>
      <c r="FCI6" s="18"/>
      <c r="FCJ6" s="18"/>
      <c r="FCK6" s="18"/>
      <c r="FCL6" s="18"/>
      <c r="FCM6" s="18"/>
      <c r="FCN6" s="18"/>
      <c r="FCO6" s="18"/>
      <c r="FCP6" s="18"/>
      <c r="FCQ6" s="18"/>
      <c r="FCR6" s="18"/>
      <c r="FCS6" s="18"/>
      <c r="FCT6" s="18"/>
      <c r="FCU6" s="18"/>
      <c r="FCV6" s="18"/>
      <c r="FCW6" s="18"/>
      <c r="FCX6" s="18"/>
      <c r="FCY6" s="18"/>
      <c r="FCZ6" s="18"/>
      <c r="FDA6" s="18"/>
      <c r="FDB6" s="18"/>
      <c r="FDC6" s="18"/>
      <c r="FDD6" s="18"/>
      <c r="FDE6" s="18"/>
      <c r="FDF6" s="18"/>
      <c r="FDG6" s="18"/>
      <c r="FDH6" s="18"/>
      <c r="FDI6" s="18"/>
      <c r="FDJ6" s="18"/>
      <c r="FDK6" s="18"/>
      <c r="FDL6" s="18"/>
      <c r="FDM6" s="18"/>
      <c r="FDN6" s="18"/>
      <c r="FDO6" s="18"/>
      <c r="FDP6" s="18"/>
      <c r="FDQ6" s="18"/>
      <c r="FDR6" s="18"/>
      <c r="FDS6" s="18"/>
      <c r="FDT6" s="18"/>
      <c r="FDU6" s="18"/>
      <c r="FDV6" s="18"/>
      <c r="FDW6" s="18"/>
      <c r="FDX6" s="18"/>
      <c r="FDY6" s="18"/>
      <c r="FDZ6" s="18"/>
      <c r="FEA6" s="18"/>
      <c r="FEB6" s="18"/>
      <c r="FEC6" s="18"/>
      <c r="FED6" s="18"/>
      <c r="FEE6" s="18"/>
      <c r="FEF6" s="18"/>
      <c r="FEG6" s="18"/>
      <c r="FEH6" s="18"/>
      <c r="FEI6" s="18"/>
      <c r="FEJ6" s="18"/>
      <c r="FEK6" s="18"/>
      <c r="FEL6" s="18"/>
      <c r="FEM6" s="18"/>
      <c r="FEN6" s="18"/>
      <c r="FEO6" s="18"/>
      <c r="FEP6" s="18"/>
      <c r="FEQ6" s="18"/>
      <c r="FER6" s="18"/>
      <c r="FES6" s="18"/>
      <c r="FET6" s="18"/>
      <c r="FEU6" s="18"/>
      <c r="FEV6" s="18"/>
      <c r="FEW6" s="18"/>
      <c r="FEX6" s="18"/>
      <c r="FEY6" s="18"/>
      <c r="FEZ6" s="18"/>
      <c r="FFA6" s="18"/>
      <c r="FFB6" s="18"/>
      <c r="FFC6" s="18"/>
      <c r="FFD6" s="18"/>
      <c r="FFE6" s="18"/>
      <c r="FFF6" s="18"/>
      <c r="FFG6" s="18"/>
      <c r="FFH6" s="18"/>
      <c r="FFI6" s="18"/>
      <c r="FFJ6" s="18"/>
      <c r="FFK6" s="18"/>
      <c r="FFL6" s="18"/>
      <c r="FFM6" s="18"/>
      <c r="FFN6" s="18"/>
      <c r="FFO6" s="18"/>
      <c r="FFP6" s="18"/>
      <c r="FFQ6" s="18"/>
      <c r="FFR6" s="18"/>
      <c r="FFS6" s="18"/>
      <c r="FFT6" s="18"/>
      <c r="FFU6" s="18"/>
      <c r="FFV6" s="18"/>
      <c r="FFW6" s="18"/>
      <c r="FFX6" s="18"/>
      <c r="FFY6" s="18"/>
      <c r="FFZ6" s="18"/>
      <c r="FGA6" s="18"/>
      <c r="FGB6" s="18"/>
      <c r="FGC6" s="18"/>
      <c r="FGD6" s="18"/>
      <c r="FGE6" s="18"/>
      <c r="FGF6" s="18"/>
      <c r="FGG6" s="18"/>
      <c r="FGH6" s="18"/>
      <c r="FGI6" s="18"/>
      <c r="FGJ6" s="18"/>
      <c r="FGK6" s="18"/>
      <c r="FGL6" s="18"/>
      <c r="FGM6" s="18"/>
      <c r="FGN6" s="18"/>
      <c r="FGO6" s="18"/>
      <c r="FGP6" s="18"/>
      <c r="FGQ6" s="18"/>
      <c r="FGR6" s="18"/>
      <c r="FGS6" s="18"/>
      <c r="FGT6" s="18"/>
      <c r="FGU6" s="18"/>
      <c r="FGV6" s="18"/>
      <c r="FGW6" s="18"/>
      <c r="FGX6" s="18"/>
      <c r="FGY6" s="18"/>
      <c r="FGZ6" s="18"/>
      <c r="FHA6" s="18"/>
      <c r="FHB6" s="18"/>
      <c r="FHC6" s="18"/>
      <c r="FHD6" s="18"/>
      <c r="FHE6" s="18"/>
      <c r="FHF6" s="18"/>
      <c r="FHG6" s="18"/>
      <c r="FHH6" s="18"/>
      <c r="FHI6" s="18"/>
      <c r="FHJ6" s="18"/>
      <c r="FHK6" s="18"/>
      <c r="FHL6" s="18"/>
      <c r="FHM6" s="18"/>
      <c r="FHN6" s="18"/>
      <c r="FHO6" s="18"/>
      <c r="FHP6" s="18"/>
      <c r="FHQ6" s="18"/>
      <c r="FHR6" s="18"/>
      <c r="FHS6" s="18"/>
      <c r="FHT6" s="18"/>
      <c r="FHU6" s="18"/>
      <c r="FHV6" s="18"/>
      <c r="FHW6" s="18"/>
      <c r="FHX6" s="18"/>
      <c r="FHY6" s="18"/>
      <c r="FHZ6" s="18"/>
      <c r="FIA6" s="18"/>
      <c r="FIB6" s="18"/>
      <c r="FIC6" s="18"/>
      <c r="FID6" s="18"/>
      <c r="FIE6" s="18"/>
      <c r="FIF6" s="18"/>
      <c r="FIG6" s="18"/>
      <c r="FIH6" s="18"/>
      <c r="FII6" s="18"/>
      <c r="FIJ6" s="18"/>
      <c r="FIK6" s="18"/>
      <c r="FIL6" s="18"/>
      <c r="FIM6" s="18"/>
      <c r="FIN6" s="18"/>
      <c r="FIO6" s="18"/>
      <c r="FIP6" s="18"/>
      <c r="FIQ6" s="18"/>
      <c r="FIR6" s="18"/>
      <c r="FIS6" s="18"/>
      <c r="FIT6" s="18"/>
      <c r="FIU6" s="18"/>
      <c r="FIV6" s="18"/>
      <c r="FIW6" s="18"/>
      <c r="FIX6" s="18"/>
      <c r="FIY6" s="18"/>
      <c r="FIZ6" s="18"/>
      <c r="FJA6" s="18"/>
      <c r="FJB6" s="18"/>
      <c r="FJC6" s="18"/>
      <c r="FJD6" s="18"/>
      <c r="FJE6" s="18"/>
      <c r="FJF6" s="18"/>
      <c r="FJG6" s="18"/>
      <c r="FJH6" s="18"/>
      <c r="FJI6" s="18"/>
      <c r="FJJ6" s="18"/>
      <c r="FJK6" s="18"/>
      <c r="FJL6" s="18"/>
      <c r="FJM6" s="18"/>
      <c r="FJN6" s="18"/>
      <c r="FJO6" s="18"/>
      <c r="FJP6" s="18"/>
      <c r="FJQ6" s="18"/>
      <c r="FJR6" s="18"/>
      <c r="FJS6" s="18"/>
      <c r="FJT6" s="18"/>
      <c r="FJU6" s="18"/>
      <c r="FJV6" s="18"/>
      <c r="FJW6" s="18"/>
      <c r="FJX6" s="18"/>
      <c r="FJY6" s="18"/>
      <c r="FJZ6" s="18"/>
      <c r="FKA6" s="18"/>
      <c r="FKB6" s="18"/>
      <c r="FKC6" s="18"/>
      <c r="FKD6" s="18"/>
      <c r="FKE6" s="18"/>
      <c r="FKF6" s="18"/>
      <c r="FKG6" s="18"/>
      <c r="FKH6" s="18"/>
      <c r="FKI6" s="18"/>
      <c r="FKJ6" s="18"/>
      <c r="FKK6" s="18"/>
      <c r="FKL6" s="18"/>
      <c r="FKM6" s="18"/>
      <c r="FKN6" s="18"/>
      <c r="FKO6" s="18"/>
      <c r="FKP6" s="18"/>
      <c r="FKQ6" s="18"/>
      <c r="FKR6" s="18"/>
      <c r="FKS6" s="18"/>
      <c r="FKT6" s="18"/>
      <c r="FKU6" s="18"/>
      <c r="FKV6" s="18"/>
      <c r="FKW6" s="18"/>
      <c r="FKX6" s="18"/>
      <c r="FKY6" s="18"/>
      <c r="FKZ6" s="18"/>
      <c r="FLA6" s="18"/>
      <c r="FLB6" s="18"/>
      <c r="FLC6" s="18"/>
      <c r="FLD6" s="18"/>
      <c r="FLE6" s="18"/>
      <c r="FLF6" s="18"/>
      <c r="FLG6" s="18"/>
      <c r="FLH6" s="18"/>
      <c r="FLI6" s="18"/>
      <c r="FLJ6" s="18"/>
      <c r="FLK6" s="18"/>
      <c r="FLL6" s="18"/>
      <c r="FLM6" s="18"/>
      <c r="FLN6" s="18"/>
      <c r="FLO6" s="18"/>
      <c r="FLP6" s="18"/>
      <c r="FLQ6" s="18"/>
      <c r="FLR6" s="18"/>
      <c r="FLS6" s="18"/>
      <c r="FLT6" s="18"/>
      <c r="FLU6" s="18"/>
      <c r="FLV6" s="18"/>
      <c r="FLW6" s="18"/>
      <c r="FLX6" s="18"/>
      <c r="FLY6" s="18"/>
      <c r="FLZ6" s="18"/>
      <c r="FMA6" s="18"/>
      <c r="FMB6" s="18"/>
      <c r="FMC6" s="18"/>
      <c r="FMD6" s="18"/>
      <c r="FME6" s="18"/>
      <c r="FMF6" s="18"/>
      <c r="FMG6" s="18"/>
      <c r="FMH6" s="18"/>
      <c r="FMI6" s="18"/>
      <c r="FMJ6" s="18"/>
      <c r="FMK6" s="18"/>
      <c r="FML6" s="18"/>
      <c r="FMM6" s="18"/>
      <c r="FMN6" s="18"/>
      <c r="FMO6" s="18"/>
      <c r="FMP6" s="18"/>
      <c r="FMQ6" s="18"/>
      <c r="FMR6" s="18"/>
      <c r="FMS6" s="18"/>
      <c r="FMT6" s="18"/>
      <c r="FMU6" s="18"/>
      <c r="FMV6" s="18"/>
      <c r="FMW6" s="18"/>
      <c r="FMX6" s="18"/>
      <c r="FMY6" s="18"/>
      <c r="FMZ6" s="18"/>
      <c r="FNA6" s="18"/>
      <c r="FNB6" s="18"/>
      <c r="FNC6" s="18"/>
      <c r="FND6" s="18"/>
      <c r="FNE6" s="18"/>
      <c r="FNF6" s="18"/>
      <c r="FNG6" s="18"/>
      <c r="FNH6" s="18"/>
      <c r="FNI6" s="18"/>
      <c r="FNJ6" s="18"/>
      <c r="FNK6" s="18"/>
      <c r="FNL6" s="18"/>
      <c r="FNM6" s="18"/>
      <c r="FNN6" s="18"/>
      <c r="FNO6" s="18"/>
      <c r="FNP6" s="18"/>
      <c r="FNQ6" s="18"/>
      <c r="FNR6" s="18"/>
      <c r="FNS6" s="18"/>
      <c r="FNT6" s="18"/>
      <c r="FNU6" s="18"/>
      <c r="FNV6" s="18"/>
      <c r="FNW6" s="18"/>
      <c r="FNX6" s="18"/>
      <c r="FNY6" s="18"/>
      <c r="FNZ6" s="18"/>
      <c r="FOA6" s="18"/>
      <c r="FOB6" s="18"/>
      <c r="FOC6" s="18"/>
      <c r="FOD6" s="18"/>
      <c r="FOE6" s="18"/>
      <c r="FOF6" s="18"/>
      <c r="FOG6" s="18"/>
      <c r="FOH6" s="18"/>
      <c r="FOI6" s="18"/>
      <c r="FOJ6" s="18"/>
      <c r="FOK6" s="18"/>
      <c r="FOL6" s="18"/>
      <c r="FOM6" s="18"/>
      <c r="FON6" s="18"/>
      <c r="FOO6" s="18"/>
      <c r="FOP6" s="18"/>
      <c r="FOQ6" s="18"/>
      <c r="FOR6" s="18"/>
      <c r="FOS6" s="18"/>
      <c r="FOT6" s="18"/>
      <c r="FOU6" s="18"/>
      <c r="FOV6" s="18"/>
      <c r="FOW6" s="18"/>
      <c r="FOX6" s="18"/>
      <c r="FOY6" s="18"/>
      <c r="FOZ6" s="18"/>
      <c r="FPA6" s="18"/>
      <c r="FPB6" s="18"/>
      <c r="FPC6" s="18"/>
      <c r="FPD6" s="18"/>
      <c r="FPE6" s="18"/>
      <c r="FPF6" s="18"/>
      <c r="FPG6" s="18"/>
      <c r="FPH6" s="18"/>
      <c r="FPI6" s="18"/>
      <c r="FPJ6" s="18"/>
      <c r="FPK6" s="18"/>
      <c r="FPL6" s="18"/>
      <c r="FPM6" s="18"/>
      <c r="FPN6" s="18"/>
      <c r="FPO6" s="18"/>
      <c r="FPP6" s="18"/>
      <c r="FPQ6" s="18"/>
      <c r="FPR6" s="18"/>
      <c r="FPS6" s="18"/>
      <c r="FPT6" s="18"/>
      <c r="FPU6" s="18"/>
      <c r="FPV6" s="18"/>
      <c r="FPW6" s="18"/>
      <c r="FPX6" s="18"/>
      <c r="FPY6" s="18"/>
      <c r="FPZ6" s="18"/>
      <c r="FQA6" s="18"/>
      <c r="FQB6" s="18"/>
      <c r="FQC6" s="18"/>
      <c r="FQD6" s="18"/>
      <c r="FQE6" s="18"/>
      <c r="FQF6" s="18"/>
      <c r="FQG6" s="18"/>
      <c r="FQH6" s="18"/>
      <c r="FQI6" s="18"/>
      <c r="FQJ6" s="18"/>
      <c r="FQK6" s="18"/>
      <c r="FQL6" s="18"/>
      <c r="FQM6" s="18"/>
      <c r="FQN6" s="18"/>
      <c r="FQO6" s="18"/>
      <c r="FQP6" s="18"/>
      <c r="FQQ6" s="18"/>
      <c r="FQR6" s="18"/>
      <c r="FQS6" s="18"/>
      <c r="FQT6" s="18"/>
      <c r="FQU6" s="18"/>
      <c r="FQV6" s="18"/>
      <c r="FQW6" s="18"/>
      <c r="FQX6" s="18"/>
      <c r="FQY6" s="18"/>
      <c r="FQZ6" s="18"/>
      <c r="FRA6" s="18"/>
      <c r="FRB6" s="18"/>
      <c r="FRC6" s="18"/>
      <c r="FRD6" s="18"/>
      <c r="FRE6" s="18"/>
      <c r="FRF6" s="18"/>
      <c r="FRG6" s="18"/>
      <c r="FRH6" s="18"/>
      <c r="FRI6" s="18"/>
      <c r="FRJ6" s="18"/>
      <c r="FRK6" s="18"/>
      <c r="FRL6" s="18"/>
      <c r="FRM6" s="18"/>
      <c r="FRN6" s="18"/>
      <c r="FRO6" s="18"/>
      <c r="FRP6" s="18"/>
      <c r="FRQ6" s="18"/>
      <c r="FRR6" s="18"/>
      <c r="FRS6" s="18"/>
      <c r="FRT6" s="18"/>
      <c r="FRU6" s="18"/>
      <c r="FRV6" s="18"/>
      <c r="FRW6" s="18"/>
      <c r="FRX6" s="18"/>
      <c r="FRY6" s="18"/>
      <c r="FRZ6" s="18"/>
      <c r="FSA6" s="18"/>
      <c r="FSB6" s="18"/>
      <c r="FSC6" s="18"/>
      <c r="FSD6" s="18"/>
      <c r="FSE6" s="18"/>
      <c r="FSF6" s="18"/>
      <c r="FSG6" s="18"/>
      <c r="FSH6" s="18"/>
      <c r="FSI6" s="18"/>
      <c r="FSJ6" s="18"/>
      <c r="FSK6" s="18"/>
      <c r="FSL6" s="18"/>
      <c r="FSM6" s="18"/>
      <c r="FSN6" s="18"/>
      <c r="FSO6" s="18"/>
      <c r="FSP6" s="18"/>
      <c r="FSQ6" s="18"/>
      <c r="FSR6" s="18"/>
      <c r="FSS6" s="18"/>
      <c r="FST6" s="18"/>
      <c r="FSU6" s="18"/>
      <c r="FSV6" s="18"/>
      <c r="FSW6" s="18"/>
      <c r="FSX6" s="18"/>
      <c r="FSY6" s="18"/>
      <c r="FSZ6" s="18"/>
      <c r="FTA6" s="18"/>
      <c r="FTB6" s="18"/>
      <c r="FTC6" s="18"/>
      <c r="FTD6" s="18"/>
      <c r="FTE6" s="18"/>
      <c r="FTF6" s="18"/>
      <c r="FTG6" s="18"/>
      <c r="FTH6" s="18"/>
      <c r="FTI6" s="18"/>
      <c r="FTJ6" s="18"/>
      <c r="FTK6" s="18"/>
      <c r="FTL6" s="18"/>
      <c r="FTM6" s="18"/>
      <c r="FTN6" s="18"/>
      <c r="FTO6" s="18"/>
      <c r="FTP6" s="18"/>
      <c r="FTQ6" s="18"/>
      <c r="FTR6" s="18"/>
      <c r="FTS6" s="18"/>
      <c r="FTT6" s="18"/>
      <c r="FTU6" s="18"/>
      <c r="FTV6" s="18"/>
      <c r="FTW6" s="18"/>
      <c r="FTX6" s="18"/>
      <c r="FTY6" s="18"/>
      <c r="FTZ6" s="18"/>
      <c r="FUA6" s="18"/>
      <c r="FUB6" s="18"/>
      <c r="FUC6" s="18"/>
      <c r="FUD6" s="18"/>
      <c r="FUE6" s="18"/>
      <c r="FUF6" s="18"/>
      <c r="FUG6" s="18"/>
      <c r="FUH6" s="18"/>
      <c r="FUI6" s="18"/>
      <c r="FUJ6" s="18"/>
      <c r="FUK6" s="18"/>
      <c r="FUL6" s="18"/>
      <c r="FUM6" s="18"/>
      <c r="FUN6" s="18"/>
      <c r="FUO6" s="18"/>
      <c r="FUP6" s="18"/>
      <c r="FUQ6" s="18"/>
      <c r="FUR6" s="18"/>
      <c r="FUS6" s="18"/>
      <c r="FUT6" s="18"/>
      <c r="FUU6" s="18"/>
      <c r="FUV6" s="18"/>
      <c r="FUW6" s="18"/>
      <c r="FUX6" s="18"/>
      <c r="FUY6" s="18"/>
      <c r="FUZ6" s="18"/>
      <c r="FVA6" s="18"/>
      <c r="FVB6" s="18"/>
      <c r="FVC6" s="18"/>
      <c r="FVD6" s="18"/>
      <c r="FVE6" s="18"/>
      <c r="FVF6" s="18"/>
      <c r="FVG6" s="18"/>
      <c r="FVH6" s="18"/>
      <c r="FVI6" s="18"/>
      <c r="FVJ6" s="18"/>
      <c r="FVK6" s="18"/>
      <c r="FVL6" s="18"/>
      <c r="FVM6" s="18"/>
      <c r="FVN6" s="18"/>
      <c r="FVO6" s="18"/>
      <c r="FVP6" s="18"/>
      <c r="FVQ6" s="18"/>
      <c r="FVR6" s="18"/>
      <c r="FVS6" s="18"/>
      <c r="FVT6" s="18"/>
      <c r="FVU6" s="18"/>
      <c r="FVV6" s="18"/>
      <c r="FVW6" s="18"/>
      <c r="FVX6" s="18"/>
      <c r="FVY6" s="18"/>
      <c r="FVZ6" s="18"/>
      <c r="FWA6" s="18"/>
      <c r="FWB6" s="18"/>
      <c r="FWC6" s="18"/>
      <c r="FWD6" s="18"/>
      <c r="FWE6" s="18"/>
      <c r="FWF6" s="18"/>
      <c r="FWG6" s="18"/>
      <c r="FWH6" s="18"/>
      <c r="FWI6" s="18"/>
      <c r="FWJ6" s="18"/>
      <c r="FWK6" s="18"/>
      <c r="FWL6" s="18"/>
      <c r="FWM6" s="18"/>
      <c r="FWN6" s="18"/>
      <c r="FWO6" s="18"/>
      <c r="FWP6" s="18"/>
      <c r="FWQ6" s="18"/>
      <c r="FWR6" s="18"/>
      <c r="FWS6" s="18"/>
      <c r="FWT6" s="18"/>
      <c r="FWU6" s="18"/>
      <c r="FWV6" s="18"/>
      <c r="FWW6" s="18"/>
      <c r="FWX6" s="18"/>
      <c r="FWY6" s="18"/>
      <c r="FWZ6" s="18"/>
      <c r="FXA6" s="18"/>
      <c r="FXB6" s="18"/>
      <c r="FXC6" s="18"/>
      <c r="FXD6" s="18"/>
      <c r="FXE6" s="18"/>
      <c r="FXF6" s="18"/>
      <c r="FXG6" s="18"/>
      <c r="FXH6" s="18"/>
      <c r="FXI6" s="18"/>
      <c r="FXJ6" s="18"/>
      <c r="FXK6" s="18"/>
      <c r="FXL6" s="18"/>
      <c r="FXM6" s="18"/>
      <c r="FXN6" s="18"/>
      <c r="FXO6" s="18"/>
      <c r="FXP6" s="18"/>
      <c r="FXQ6" s="18"/>
      <c r="FXR6" s="18"/>
      <c r="FXS6" s="18"/>
      <c r="FXT6" s="18"/>
      <c r="FXU6" s="18"/>
      <c r="FXV6" s="18"/>
      <c r="FXW6" s="18"/>
      <c r="FXX6" s="18"/>
      <c r="FXY6" s="18"/>
      <c r="FXZ6" s="18"/>
      <c r="FYA6" s="18"/>
      <c r="FYB6" s="18"/>
      <c r="FYC6" s="18"/>
      <c r="FYD6" s="18"/>
      <c r="FYE6" s="18"/>
      <c r="FYF6" s="18"/>
      <c r="FYG6" s="18"/>
      <c r="FYH6" s="18"/>
      <c r="FYI6" s="18"/>
      <c r="FYJ6" s="18"/>
      <c r="FYK6" s="18"/>
      <c r="FYL6" s="18"/>
      <c r="FYM6" s="18"/>
      <c r="FYN6" s="18"/>
      <c r="FYO6" s="18"/>
      <c r="FYP6" s="18"/>
      <c r="FYQ6" s="18"/>
      <c r="FYR6" s="18"/>
      <c r="FYS6" s="18"/>
      <c r="FYT6" s="18"/>
      <c r="FYU6" s="18"/>
      <c r="FYV6" s="18"/>
      <c r="FYW6" s="18"/>
      <c r="FYX6" s="18"/>
      <c r="FYY6" s="18"/>
      <c r="FYZ6" s="18"/>
      <c r="FZA6" s="18"/>
      <c r="FZB6" s="18"/>
      <c r="FZC6" s="18"/>
      <c r="FZD6" s="18"/>
      <c r="FZE6" s="18"/>
      <c r="FZF6" s="18"/>
      <c r="FZG6" s="18"/>
      <c r="FZH6" s="18"/>
      <c r="FZI6" s="18"/>
      <c r="FZJ6" s="18"/>
      <c r="FZK6" s="18"/>
      <c r="FZL6" s="18"/>
      <c r="FZM6" s="18"/>
      <c r="FZN6" s="18"/>
      <c r="FZO6" s="18"/>
      <c r="FZP6" s="18"/>
      <c r="FZQ6" s="18"/>
      <c r="FZR6" s="18"/>
      <c r="FZS6" s="18"/>
      <c r="FZT6" s="18"/>
      <c r="FZU6" s="18"/>
      <c r="FZV6" s="18"/>
      <c r="FZW6" s="18"/>
      <c r="FZX6" s="18"/>
      <c r="FZY6" s="18"/>
      <c r="FZZ6" s="18"/>
      <c r="GAA6" s="18"/>
      <c r="GAB6" s="18"/>
      <c r="GAC6" s="18"/>
      <c r="GAD6" s="18"/>
      <c r="GAE6" s="18"/>
      <c r="GAF6" s="18"/>
      <c r="GAG6" s="18"/>
      <c r="GAH6" s="18"/>
      <c r="GAI6" s="18"/>
      <c r="GAJ6" s="18"/>
      <c r="GAK6" s="18"/>
      <c r="GAL6" s="18"/>
      <c r="GAM6" s="18"/>
      <c r="GAN6" s="18"/>
      <c r="GAO6" s="18"/>
      <c r="GAP6" s="18"/>
      <c r="GAQ6" s="18"/>
      <c r="GAR6" s="18"/>
      <c r="GAS6" s="18"/>
      <c r="GAT6" s="18"/>
      <c r="GAU6" s="18"/>
      <c r="GAV6" s="18"/>
      <c r="GAW6" s="18"/>
      <c r="GAX6" s="18"/>
      <c r="GAY6" s="18"/>
      <c r="GAZ6" s="18"/>
      <c r="GBA6" s="18"/>
      <c r="GBB6" s="18"/>
      <c r="GBC6" s="18"/>
      <c r="GBD6" s="18"/>
      <c r="GBE6" s="18"/>
      <c r="GBF6" s="18"/>
      <c r="GBG6" s="18"/>
      <c r="GBH6" s="18"/>
      <c r="GBI6" s="18"/>
      <c r="GBJ6" s="18"/>
      <c r="GBK6" s="18"/>
      <c r="GBL6" s="18"/>
      <c r="GBM6" s="18"/>
      <c r="GBN6" s="18"/>
      <c r="GBO6" s="18"/>
      <c r="GBP6" s="18"/>
      <c r="GBQ6" s="18"/>
      <c r="GBR6" s="18"/>
      <c r="GBS6" s="18"/>
      <c r="GBT6" s="18"/>
      <c r="GBU6" s="18"/>
      <c r="GBV6" s="18"/>
      <c r="GBW6" s="18"/>
      <c r="GBX6" s="18"/>
      <c r="GBY6" s="18"/>
      <c r="GBZ6" s="18"/>
      <c r="GCA6" s="18"/>
      <c r="GCB6" s="18"/>
      <c r="GCC6" s="18"/>
      <c r="GCD6" s="18"/>
      <c r="GCE6" s="18"/>
      <c r="GCF6" s="18"/>
      <c r="GCG6" s="18"/>
      <c r="GCH6" s="18"/>
      <c r="GCI6" s="18"/>
      <c r="GCJ6" s="18"/>
      <c r="GCK6" s="18"/>
      <c r="GCL6" s="18"/>
      <c r="GCM6" s="18"/>
      <c r="GCN6" s="18"/>
      <c r="GCO6" s="18"/>
      <c r="GCP6" s="18"/>
      <c r="GCQ6" s="18"/>
      <c r="GCR6" s="18"/>
      <c r="GCS6" s="18"/>
      <c r="GCT6" s="18"/>
      <c r="GCU6" s="18"/>
      <c r="GCV6" s="18"/>
      <c r="GCW6" s="18"/>
      <c r="GCX6" s="18"/>
      <c r="GCY6" s="18"/>
      <c r="GCZ6" s="18"/>
      <c r="GDA6" s="18"/>
      <c r="GDB6" s="18"/>
      <c r="GDC6" s="18"/>
      <c r="GDD6" s="18"/>
      <c r="GDE6" s="18"/>
      <c r="GDF6" s="18"/>
      <c r="GDG6" s="18"/>
      <c r="GDH6" s="18"/>
      <c r="GDI6" s="18"/>
      <c r="GDJ6" s="18"/>
      <c r="GDK6" s="18"/>
      <c r="GDL6" s="18"/>
      <c r="GDM6" s="18"/>
      <c r="GDN6" s="18"/>
      <c r="GDO6" s="18"/>
      <c r="GDP6" s="18"/>
      <c r="GDQ6" s="18"/>
      <c r="GDR6" s="18"/>
      <c r="GDS6" s="18"/>
      <c r="GDT6" s="18"/>
      <c r="GDU6" s="18"/>
      <c r="GDV6" s="18"/>
      <c r="GDW6" s="18"/>
      <c r="GDX6" s="18"/>
      <c r="GDY6" s="18"/>
      <c r="GDZ6" s="18"/>
      <c r="GEA6" s="18"/>
      <c r="GEB6" s="18"/>
      <c r="GEC6" s="18"/>
      <c r="GED6" s="18"/>
      <c r="GEE6" s="18"/>
      <c r="GEF6" s="18"/>
      <c r="GEG6" s="18"/>
      <c r="GEH6" s="18"/>
      <c r="GEI6" s="18"/>
      <c r="GEJ6" s="18"/>
      <c r="GEK6" s="18"/>
      <c r="GEL6" s="18"/>
      <c r="GEM6" s="18"/>
      <c r="GEN6" s="18"/>
      <c r="GEO6" s="18"/>
      <c r="GEP6" s="18"/>
      <c r="GEQ6" s="18"/>
      <c r="GER6" s="18"/>
      <c r="GES6" s="18"/>
      <c r="GET6" s="18"/>
      <c r="GEU6" s="18"/>
      <c r="GEV6" s="18"/>
      <c r="GEW6" s="18"/>
      <c r="GEX6" s="18"/>
      <c r="GEY6" s="18"/>
      <c r="GEZ6" s="18"/>
      <c r="GFA6" s="18"/>
      <c r="GFB6" s="18"/>
      <c r="GFC6" s="18"/>
      <c r="GFD6" s="18"/>
      <c r="GFE6" s="18"/>
      <c r="GFF6" s="18"/>
      <c r="GFG6" s="18"/>
      <c r="GFH6" s="18"/>
      <c r="GFI6" s="18"/>
      <c r="GFJ6" s="18"/>
      <c r="GFK6" s="18"/>
      <c r="GFL6" s="18"/>
      <c r="GFM6" s="18"/>
      <c r="GFN6" s="18"/>
      <c r="GFO6" s="18"/>
      <c r="GFP6" s="18"/>
      <c r="GFQ6" s="18"/>
      <c r="GFR6" s="18"/>
      <c r="GFS6" s="18"/>
      <c r="GFT6" s="18"/>
      <c r="GFU6" s="18"/>
      <c r="GFV6" s="18"/>
      <c r="GFW6" s="18"/>
      <c r="GFX6" s="18"/>
      <c r="GFY6" s="18"/>
      <c r="GFZ6" s="18"/>
      <c r="GGA6" s="18"/>
      <c r="GGB6" s="18"/>
      <c r="GGC6" s="18"/>
      <c r="GGD6" s="18"/>
      <c r="GGE6" s="18"/>
      <c r="GGF6" s="18"/>
      <c r="GGG6" s="18"/>
      <c r="GGH6" s="18"/>
      <c r="GGI6" s="18"/>
      <c r="GGJ6" s="18"/>
      <c r="GGK6" s="18"/>
      <c r="GGL6" s="18"/>
      <c r="GGM6" s="18"/>
      <c r="GGN6" s="18"/>
      <c r="GGO6" s="18"/>
      <c r="GGP6" s="18"/>
      <c r="GGQ6" s="18"/>
      <c r="GGR6" s="18"/>
      <c r="GGS6" s="18"/>
      <c r="GGT6" s="18"/>
      <c r="GGU6" s="18"/>
      <c r="GGV6" s="18"/>
      <c r="GGW6" s="18"/>
      <c r="GGX6" s="18"/>
      <c r="GGY6" s="18"/>
      <c r="GGZ6" s="18"/>
      <c r="GHA6" s="18"/>
      <c r="GHB6" s="18"/>
      <c r="GHC6" s="18"/>
      <c r="GHD6" s="18"/>
      <c r="GHE6" s="18"/>
      <c r="GHF6" s="18"/>
      <c r="GHG6" s="18"/>
      <c r="GHH6" s="18"/>
      <c r="GHI6" s="18"/>
      <c r="GHJ6" s="18"/>
      <c r="GHK6" s="18"/>
      <c r="GHL6" s="18"/>
      <c r="GHM6" s="18"/>
      <c r="GHN6" s="18"/>
      <c r="GHO6" s="18"/>
      <c r="GHP6" s="18"/>
      <c r="GHQ6" s="18"/>
      <c r="GHR6" s="18"/>
      <c r="GHS6" s="18"/>
      <c r="GHT6" s="18"/>
      <c r="GHU6" s="18"/>
      <c r="GHV6" s="18"/>
      <c r="GHW6" s="18"/>
      <c r="GHX6" s="18"/>
      <c r="GHY6" s="18"/>
      <c r="GHZ6" s="18"/>
      <c r="GIA6" s="18"/>
      <c r="GIB6" s="18"/>
      <c r="GIC6" s="18"/>
      <c r="GID6" s="18"/>
      <c r="GIE6" s="18"/>
      <c r="GIF6" s="18"/>
      <c r="GIG6" s="18"/>
      <c r="GIH6" s="18"/>
      <c r="GII6" s="18"/>
      <c r="GIJ6" s="18"/>
      <c r="GIK6" s="18"/>
      <c r="GIL6" s="18"/>
      <c r="GIM6" s="18"/>
      <c r="GIN6" s="18"/>
      <c r="GIO6" s="18"/>
      <c r="GIP6" s="18"/>
      <c r="GIQ6" s="18"/>
      <c r="GIR6" s="18"/>
      <c r="GIS6" s="18"/>
      <c r="GIT6" s="18"/>
      <c r="GIU6" s="18"/>
      <c r="GIV6" s="18"/>
      <c r="GIW6" s="18"/>
      <c r="GIX6" s="18"/>
      <c r="GIY6" s="18"/>
      <c r="GIZ6" s="18"/>
      <c r="GJA6" s="18"/>
      <c r="GJB6" s="18"/>
      <c r="GJC6" s="18"/>
      <c r="GJD6" s="18"/>
      <c r="GJE6" s="18"/>
      <c r="GJF6" s="18"/>
      <c r="GJG6" s="18"/>
      <c r="GJH6" s="18"/>
      <c r="GJI6" s="18"/>
      <c r="GJJ6" s="18"/>
      <c r="GJK6" s="18"/>
      <c r="GJL6" s="18"/>
      <c r="GJM6" s="18"/>
      <c r="GJN6" s="18"/>
      <c r="GJO6" s="18"/>
      <c r="GJP6" s="18"/>
      <c r="GJQ6" s="18"/>
      <c r="GJR6" s="18"/>
      <c r="GJS6" s="18"/>
      <c r="GJT6" s="18"/>
      <c r="GJU6" s="18"/>
      <c r="GJV6" s="18"/>
      <c r="GJW6" s="18"/>
      <c r="GJX6" s="18"/>
      <c r="GJY6" s="18"/>
      <c r="GJZ6" s="18"/>
      <c r="GKA6" s="18"/>
      <c r="GKB6" s="18"/>
      <c r="GKC6" s="18"/>
      <c r="GKD6" s="18"/>
      <c r="GKE6" s="18"/>
      <c r="GKF6" s="18"/>
      <c r="GKG6" s="18"/>
      <c r="GKH6" s="18"/>
      <c r="GKI6" s="18"/>
      <c r="GKJ6" s="18"/>
      <c r="GKK6" s="18"/>
      <c r="GKL6" s="18"/>
      <c r="GKM6" s="18"/>
      <c r="GKN6" s="18"/>
      <c r="GKO6" s="18"/>
      <c r="GKP6" s="18"/>
      <c r="GKQ6" s="18"/>
      <c r="GKR6" s="18"/>
      <c r="GKS6" s="18"/>
      <c r="GKT6" s="18"/>
      <c r="GKU6" s="18"/>
      <c r="GKV6" s="18"/>
      <c r="GKW6" s="18"/>
      <c r="GKX6" s="18"/>
      <c r="GKY6" s="18"/>
      <c r="GKZ6" s="18"/>
      <c r="GLA6" s="18"/>
      <c r="GLB6" s="18"/>
      <c r="GLC6" s="18"/>
      <c r="GLD6" s="18"/>
      <c r="GLE6" s="18"/>
      <c r="GLF6" s="18"/>
      <c r="GLG6" s="18"/>
      <c r="GLH6" s="18"/>
      <c r="GLI6" s="18"/>
      <c r="GLJ6" s="18"/>
      <c r="GLK6" s="18"/>
      <c r="GLL6" s="18"/>
      <c r="GLM6" s="18"/>
      <c r="GLN6" s="18"/>
      <c r="GLO6" s="18"/>
      <c r="GLP6" s="18"/>
      <c r="GLQ6" s="18"/>
      <c r="GLR6" s="18"/>
      <c r="GLS6" s="18"/>
      <c r="GLT6" s="18"/>
      <c r="GLU6" s="18"/>
      <c r="GLV6" s="18"/>
      <c r="GLW6" s="18"/>
      <c r="GLX6" s="18"/>
      <c r="GLY6" s="18"/>
      <c r="GLZ6" s="18"/>
      <c r="GMA6" s="18"/>
      <c r="GMB6" s="18"/>
      <c r="GMC6" s="18"/>
      <c r="GMD6" s="18"/>
      <c r="GME6" s="18"/>
      <c r="GMF6" s="18"/>
      <c r="GMG6" s="18"/>
      <c r="GMH6" s="18"/>
      <c r="GMI6" s="18"/>
      <c r="GMJ6" s="18"/>
      <c r="GMK6" s="18"/>
      <c r="GML6" s="18"/>
      <c r="GMM6" s="18"/>
      <c r="GMN6" s="18"/>
      <c r="GMO6" s="18"/>
      <c r="GMP6" s="18"/>
      <c r="GMQ6" s="18"/>
      <c r="GMR6" s="18"/>
      <c r="GMS6" s="18"/>
      <c r="GMT6" s="18"/>
      <c r="GMU6" s="18"/>
      <c r="GMV6" s="18"/>
      <c r="GMW6" s="18"/>
      <c r="GMX6" s="18"/>
      <c r="GMY6" s="18"/>
      <c r="GMZ6" s="18"/>
      <c r="GNA6" s="18"/>
      <c r="GNB6" s="18"/>
      <c r="GNC6" s="18"/>
      <c r="GND6" s="18"/>
      <c r="GNE6" s="18"/>
      <c r="GNF6" s="18"/>
      <c r="GNG6" s="18"/>
      <c r="GNH6" s="18"/>
      <c r="GNI6" s="18"/>
      <c r="GNJ6" s="18"/>
      <c r="GNK6" s="18"/>
      <c r="GNL6" s="18"/>
      <c r="GNM6" s="18"/>
      <c r="GNN6" s="18"/>
      <c r="GNO6" s="18"/>
      <c r="GNP6" s="18"/>
      <c r="GNQ6" s="18"/>
      <c r="GNR6" s="18"/>
      <c r="GNS6" s="18"/>
      <c r="GNT6" s="18"/>
      <c r="GNU6" s="18"/>
      <c r="GNV6" s="18"/>
      <c r="GNW6" s="18"/>
      <c r="GNX6" s="18"/>
      <c r="GNY6" s="18"/>
      <c r="GNZ6" s="18"/>
      <c r="GOA6" s="18"/>
      <c r="GOB6" s="18"/>
      <c r="GOC6" s="18"/>
      <c r="GOD6" s="18"/>
      <c r="GOE6" s="18"/>
      <c r="GOF6" s="18"/>
      <c r="GOG6" s="18"/>
      <c r="GOH6" s="18"/>
      <c r="GOI6" s="18"/>
      <c r="GOJ6" s="18"/>
      <c r="GOK6" s="18"/>
      <c r="GOL6" s="18"/>
      <c r="GOM6" s="18"/>
      <c r="GON6" s="18"/>
      <c r="GOO6" s="18"/>
      <c r="GOP6" s="18"/>
      <c r="GOQ6" s="18"/>
      <c r="GOR6" s="18"/>
      <c r="GOS6" s="18"/>
      <c r="GOT6" s="18"/>
      <c r="GOU6" s="18"/>
      <c r="GOV6" s="18"/>
      <c r="GOW6" s="18"/>
      <c r="GOX6" s="18"/>
      <c r="GOY6" s="18"/>
      <c r="GOZ6" s="18"/>
      <c r="GPA6" s="18"/>
      <c r="GPB6" s="18"/>
      <c r="GPC6" s="18"/>
      <c r="GPD6" s="18"/>
      <c r="GPE6" s="18"/>
      <c r="GPF6" s="18"/>
      <c r="GPG6" s="18"/>
      <c r="GPH6" s="18"/>
      <c r="GPI6" s="18"/>
      <c r="GPJ6" s="18"/>
      <c r="GPK6" s="18"/>
      <c r="GPL6" s="18"/>
      <c r="GPM6" s="18"/>
      <c r="GPN6" s="18"/>
      <c r="GPO6" s="18"/>
      <c r="GPP6" s="18"/>
      <c r="GPQ6" s="18"/>
      <c r="GPR6" s="18"/>
      <c r="GPS6" s="18"/>
      <c r="GPT6" s="18"/>
      <c r="GPU6" s="18"/>
      <c r="GPV6" s="18"/>
      <c r="GPW6" s="18"/>
      <c r="GPX6" s="18"/>
      <c r="GPY6" s="18"/>
      <c r="GPZ6" s="18"/>
      <c r="GQA6" s="18"/>
      <c r="GQB6" s="18"/>
      <c r="GQC6" s="18"/>
      <c r="GQD6" s="18"/>
      <c r="GQE6" s="18"/>
      <c r="GQF6" s="18"/>
      <c r="GQG6" s="18"/>
      <c r="GQH6" s="18"/>
      <c r="GQI6" s="18"/>
      <c r="GQJ6" s="18"/>
      <c r="GQK6" s="18"/>
      <c r="GQL6" s="18"/>
      <c r="GQM6" s="18"/>
      <c r="GQN6" s="18"/>
      <c r="GQO6" s="18"/>
      <c r="GQP6" s="18"/>
      <c r="GQQ6" s="18"/>
      <c r="GQR6" s="18"/>
      <c r="GQS6" s="18"/>
      <c r="GQT6" s="18"/>
      <c r="GQU6" s="18"/>
      <c r="GQV6" s="18"/>
      <c r="GQW6" s="18"/>
      <c r="GQX6" s="18"/>
      <c r="GQY6" s="18"/>
      <c r="GQZ6" s="18"/>
      <c r="GRA6" s="18"/>
      <c r="GRB6" s="18"/>
      <c r="GRC6" s="18"/>
      <c r="GRD6" s="18"/>
      <c r="GRE6" s="18"/>
      <c r="GRF6" s="18"/>
      <c r="GRG6" s="18"/>
      <c r="GRH6" s="18"/>
      <c r="GRI6" s="18"/>
      <c r="GRJ6" s="18"/>
      <c r="GRK6" s="18"/>
      <c r="GRL6" s="18"/>
      <c r="GRM6" s="18"/>
      <c r="GRN6" s="18"/>
      <c r="GRO6" s="18"/>
      <c r="GRP6" s="18"/>
      <c r="GRQ6" s="18"/>
      <c r="GRR6" s="18"/>
      <c r="GRS6" s="18"/>
      <c r="GRT6" s="18"/>
      <c r="GRU6" s="18"/>
      <c r="GRV6" s="18"/>
      <c r="GRW6" s="18"/>
      <c r="GRX6" s="18"/>
      <c r="GRY6" s="18"/>
      <c r="GRZ6" s="18"/>
      <c r="GSA6" s="18"/>
      <c r="GSB6" s="18"/>
      <c r="GSC6" s="18"/>
      <c r="GSD6" s="18"/>
      <c r="GSE6" s="18"/>
      <c r="GSF6" s="18"/>
      <c r="GSG6" s="18"/>
      <c r="GSH6" s="18"/>
      <c r="GSI6" s="18"/>
      <c r="GSJ6" s="18"/>
      <c r="GSK6" s="18"/>
      <c r="GSL6" s="18"/>
      <c r="GSM6" s="18"/>
      <c r="GSN6" s="18"/>
      <c r="GSO6" s="18"/>
      <c r="GSP6" s="18"/>
      <c r="GSQ6" s="18"/>
      <c r="GSR6" s="18"/>
      <c r="GSS6" s="18"/>
      <c r="GST6" s="18"/>
      <c r="GSU6" s="18"/>
      <c r="GSV6" s="18"/>
      <c r="GSW6" s="18"/>
      <c r="GSX6" s="18"/>
      <c r="GSY6" s="18"/>
      <c r="GSZ6" s="18"/>
      <c r="GTA6" s="18"/>
      <c r="GTB6" s="18"/>
      <c r="GTC6" s="18"/>
      <c r="GTD6" s="18"/>
      <c r="GTE6" s="18"/>
      <c r="GTF6" s="18"/>
      <c r="GTG6" s="18"/>
      <c r="GTH6" s="18"/>
      <c r="GTI6" s="18"/>
      <c r="GTJ6" s="18"/>
      <c r="GTK6" s="18"/>
      <c r="GTL6" s="18"/>
      <c r="GTM6" s="18"/>
      <c r="GTN6" s="18"/>
      <c r="GTO6" s="18"/>
      <c r="GTP6" s="18"/>
      <c r="GTQ6" s="18"/>
      <c r="GTR6" s="18"/>
      <c r="GTS6" s="18"/>
      <c r="GTT6" s="18"/>
      <c r="GTU6" s="18"/>
      <c r="GTV6" s="18"/>
      <c r="GTW6" s="18"/>
      <c r="GTX6" s="18"/>
      <c r="GTY6" s="18"/>
      <c r="GTZ6" s="18"/>
      <c r="GUA6" s="18"/>
      <c r="GUB6" s="18"/>
      <c r="GUC6" s="18"/>
      <c r="GUD6" s="18"/>
      <c r="GUE6" s="18"/>
      <c r="GUF6" s="18"/>
      <c r="GUG6" s="18"/>
      <c r="GUH6" s="18"/>
      <c r="GUI6" s="18"/>
      <c r="GUJ6" s="18"/>
      <c r="GUK6" s="18"/>
      <c r="GUL6" s="18"/>
      <c r="GUM6" s="18"/>
      <c r="GUN6" s="18"/>
      <c r="GUO6" s="18"/>
      <c r="GUP6" s="18"/>
      <c r="GUQ6" s="18"/>
      <c r="GUR6" s="18"/>
      <c r="GUS6" s="18"/>
      <c r="GUT6" s="18"/>
      <c r="GUU6" s="18"/>
      <c r="GUV6" s="18"/>
      <c r="GUW6" s="18"/>
      <c r="GUX6" s="18"/>
      <c r="GUY6" s="18"/>
      <c r="GUZ6" s="18"/>
      <c r="GVA6" s="18"/>
      <c r="GVB6" s="18"/>
      <c r="GVC6" s="18"/>
      <c r="GVD6" s="18"/>
      <c r="GVE6" s="18"/>
      <c r="GVF6" s="18"/>
      <c r="GVG6" s="18"/>
      <c r="GVH6" s="18"/>
      <c r="GVI6" s="18"/>
      <c r="GVJ6" s="18"/>
      <c r="GVK6" s="18"/>
      <c r="GVL6" s="18"/>
      <c r="GVM6" s="18"/>
      <c r="GVN6" s="18"/>
      <c r="GVO6" s="18"/>
      <c r="GVP6" s="18"/>
      <c r="GVQ6" s="18"/>
      <c r="GVR6" s="18"/>
      <c r="GVS6" s="18"/>
      <c r="GVT6" s="18"/>
      <c r="GVU6" s="18"/>
      <c r="GVV6" s="18"/>
      <c r="GVW6" s="18"/>
      <c r="GVX6" s="18"/>
      <c r="GVY6" s="18"/>
      <c r="GVZ6" s="18"/>
      <c r="GWA6" s="18"/>
      <c r="GWB6" s="18"/>
      <c r="GWC6" s="18"/>
      <c r="GWD6" s="18"/>
      <c r="GWE6" s="18"/>
      <c r="GWF6" s="18"/>
      <c r="GWG6" s="18"/>
      <c r="GWH6" s="18"/>
      <c r="GWI6" s="18"/>
      <c r="GWJ6" s="18"/>
      <c r="GWK6" s="18"/>
      <c r="GWL6" s="18"/>
      <c r="GWM6" s="18"/>
      <c r="GWN6" s="18"/>
      <c r="GWO6" s="18"/>
      <c r="GWP6" s="18"/>
      <c r="GWQ6" s="18"/>
      <c r="GWR6" s="18"/>
      <c r="GWS6" s="18"/>
      <c r="GWT6" s="18"/>
      <c r="GWU6" s="18"/>
      <c r="GWV6" s="18"/>
      <c r="GWW6" s="18"/>
      <c r="GWX6" s="18"/>
      <c r="GWY6" s="18"/>
      <c r="GWZ6" s="18"/>
      <c r="GXA6" s="18"/>
      <c r="GXB6" s="18"/>
      <c r="GXC6" s="18"/>
      <c r="GXD6" s="18"/>
      <c r="GXE6" s="18"/>
      <c r="GXF6" s="18"/>
      <c r="GXG6" s="18"/>
      <c r="GXH6" s="18"/>
      <c r="GXI6" s="18"/>
      <c r="GXJ6" s="18"/>
      <c r="GXK6" s="18"/>
      <c r="GXL6" s="18"/>
      <c r="GXM6" s="18"/>
      <c r="GXN6" s="18"/>
      <c r="GXO6" s="18"/>
      <c r="GXP6" s="18"/>
      <c r="GXQ6" s="18"/>
      <c r="GXR6" s="18"/>
      <c r="GXS6" s="18"/>
      <c r="GXT6" s="18"/>
      <c r="GXU6" s="18"/>
      <c r="GXV6" s="18"/>
      <c r="GXW6" s="18"/>
      <c r="GXX6" s="18"/>
      <c r="GXY6" s="18"/>
      <c r="GXZ6" s="18"/>
      <c r="GYA6" s="18"/>
      <c r="GYB6" s="18"/>
      <c r="GYC6" s="18"/>
      <c r="GYD6" s="18"/>
      <c r="GYE6" s="18"/>
      <c r="GYF6" s="18"/>
      <c r="GYG6" s="18"/>
      <c r="GYH6" s="18"/>
      <c r="GYI6" s="18"/>
      <c r="GYJ6" s="18"/>
      <c r="GYK6" s="18"/>
      <c r="GYL6" s="18"/>
      <c r="GYM6" s="18"/>
      <c r="GYN6" s="18"/>
      <c r="GYO6" s="18"/>
      <c r="GYP6" s="18"/>
      <c r="GYQ6" s="18"/>
      <c r="GYR6" s="18"/>
      <c r="GYS6" s="18"/>
      <c r="GYT6" s="18"/>
      <c r="GYU6" s="18"/>
      <c r="GYV6" s="18"/>
      <c r="GYW6" s="18"/>
      <c r="GYX6" s="18"/>
      <c r="GYY6" s="18"/>
      <c r="GYZ6" s="18"/>
      <c r="GZA6" s="18"/>
      <c r="GZB6" s="18"/>
      <c r="GZC6" s="18"/>
      <c r="GZD6" s="18"/>
      <c r="GZE6" s="18"/>
      <c r="GZF6" s="18"/>
      <c r="GZG6" s="18"/>
      <c r="GZH6" s="18"/>
      <c r="GZI6" s="18"/>
      <c r="GZJ6" s="18"/>
      <c r="GZK6" s="18"/>
      <c r="GZL6" s="18"/>
      <c r="GZM6" s="18"/>
      <c r="GZN6" s="18"/>
      <c r="GZO6" s="18"/>
      <c r="GZP6" s="18"/>
      <c r="GZQ6" s="18"/>
      <c r="GZR6" s="18"/>
      <c r="GZS6" s="18"/>
      <c r="GZT6" s="18"/>
      <c r="GZU6" s="18"/>
      <c r="GZV6" s="18"/>
      <c r="GZW6" s="18"/>
      <c r="GZX6" s="18"/>
      <c r="GZY6" s="18"/>
      <c r="GZZ6" s="18"/>
      <c r="HAA6" s="18"/>
      <c r="HAB6" s="18"/>
      <c r="HAC6" s="18"/>
      <c r="HAD6" s="18"/>
      <c r="HAE6" s="18"/>
      <c r="HAF6" s="18"/>
      <c r="HAG6" s="18"/>
      <c r="HAH6" s="18"/>
      <c r="HAI6" s="18"/>
      <c r="HAJ6" s="18"/>
      <c r="HAK6" s="18"/>
      <c r="HAL6" s="18"/>
      <c r="HAM6" s="18"/>
      <c r="HAN6" s="18"/>
      <c r="HAO6" s="18"/>
      <c r="HAP6" s="18"/>
      <c r="HAQ6" s="18"/>
      <c r="HAR6" s="18"/>
      <c r="HAS6" s="18"/>
      <c r="HAT6" s="18"/>
      <c r="HAU6" s="18"/>
      <c r="HAV6" s="18"/>
      <c r="HAW6" s="18"/>
      <c r="HAX6" s="18"/>
      <c r="HAY6" s="18"/>
      <c r="HAZ6" s="18"/>
      <c r="HBA6" s="18"/>
      <c r="HBB6" s="18"/>
      <c r="HBC6" s="18"/>
      <c r="HBD6" s="18"/>
      <c r="HBE6" s="18"/>
      <c r="HBF6" s="18"/>
      <c r="HBG6" s="18"/>
      <c r="HBH6" s="18"/>
      <c r="HBI6" s="18"/>
      <c r="HBJ6" s="18"/>
      <c r="HBK6" s="18"/>
      <c r="HBL6" s="18"/>
      <c r="HBM6" s="18"/>
      <c r="HBN6" s="18"/>
      <c r="HBO6" s="18"/>
      <c r="HBP6" s="18"/>
      <c r="HBQ6" s="18"/>
      <c r="HBR6" s="18"/>
      <c r="HBS6" s="18"/>
      <c r="HBT6" s="18"/>
      <c r="HBU6" s="18"/>
      <c r="HBV6" s="18"/>
      <c r="HBW6" s="18"/>
      <c r="HBX6" s="18"/>
      <c r="HBY6" s="18"/>
      <c r="HBZ6" s="18"/>
      <c r="HCA6" s="18"/>
      <c r="HCB6" s="18"/>
      <c r="HCC6" s="18"/>
      <c r="HCD6" s="18"/>
      <c r="HCE6" s="18"/>
      <c r="HCF6" s="18"/>
      <c r="HCG6" s="18"/>
      <c r="HCH6" s="18"/>
      <c r="HCI6" s="18"/>
      <c r="HCJ6" s="18"/>
      <c r="HCK6" s="18"/>
      <c r="HCL6" s="18"/>
      <c r="HCM6" s="18"/>
      <c r="HCN6" s="18"/>
      <c r="HCO6" s="18"/>
      <c r="HCP6" s="18"/>
      <c r="HCQ6" s="18"/>
      <c r="HCR6" s="18"/>
      <c r="HCS6" s="18"/>
      <c r="HCT6" s="18"/>
      <c r="HCU6" s="18"/>
      <c r="HCV6" s="18"/>
      <c r="HCW6" s="18"/>
      <c r="HCX6" s="18"/>
      <c r="HCY6" s="18"/>
      <c r="HCZ6" s="18"/>
      <c r="HDA6" s="18"/>
      <c r="HDB6" s="18"/>
      <c r="HDC6" s="18"/>
      <c r="HDD6" s="18"/>
      <c r="HDE6" s="18"/>
      <c r="HDF6" s="18"/>
      <c r="HDG6" s="18"/>
      <c r="HDH6" s="18"/>
      <c r="HDI6" s="18"/>
      <c r="HDJ6" s="18"/>
      <c r="HDK6" s="18"/>
      <c r="HDL6" s="18"/>
      <c r="HDM6" s="18"/>
      <c r="HDN6" s="18"/>
      <c r="HDO6" s="18"/>
      <c r="HDP6" s="18"/>
      <c r="HDQ6" s="18"/>
      <c r="HDR6" s="18"/>
      <c r="HDS6" s="18"/>
      <c r="HDT6" s="18"/>
      <c r="HDU6" s="18"/>
      <c r="HDV6" s="18"/>
      <c r="HDW6" s="18"/>
      <c r="HDX6" s="18"/>
      <c r="HDY6" s="18"/>
      <c r="HDZ6" s="18"/>
      <c r="HEA6" s="18"/>
      <c r="HEB6" s="18"/>
      <c r="HEC6" s="18"/>
      <c r="HED6" s="18"/>
      <c r="HEE6" s="18"/>
      <c r="HEF6" s="18"/>
      <c r="HEG6" s="18"/>
      <c r="HEH6" s="18"/>
      <c r="HEI6" s="18"/>
      <c r="HEJ6" s="18"/>
      <c r="HEK6" s="18"/>
      <c r="HEL6" s="18"/>
      <c r="HEM6" s="18"/>
      <c r="HEN6" s="18"/>
      <c r="HEO6" s="18"/>
      <c r="HEP6" s="18"/>
      <c r="HEQ6" s="18"/>
      <c r="HER6" s="18"/>
      <c r="HES6" s="18"/>
      <c r="HET6" s="18"/>
      <c r="HEU6" s="18"/>
      <c r="HEV6" s="18"/>
      <c r="HEW6" s="18"/>
      <c r="HEX6" s="18"/>
      <c r="HEY6" s="18"/>
      <c r="HEZ6" s="18"/>
      <c r="HFA6" s="18"/>
      <c r="HFB6" s="18"/>
      <c r="HFC6" s="18"/>
      <c r="HFD6" s="18"/>
      <c r="HFE6" s="18"/>
      <c r="HFF6" s="18"/>
      <c r="HFG6" s="18"/>
      <c r="HFH6" s="18"/>
      <c r="HFI6" s="18"/>
      <c r="HFJ6" s="18"/>
      <c r="HFK6" s="18"/>
      <c r="HFL6" s="18"/>
      <c r="HFM6" s="18"/>
      <c r="HFN6" s="18"/>
      <c r="HFO6" s="18"/>
      <c r="HFP6" s="18"/>
      <c r="HFQ6" s="18"/>
      <c r="HFR6" s="18"/>
      <c r="HFS6" s="18"/>
      <c r="HFT6" s="18"/>
      <c r="HFU6" s="18"/>
      <c r="HFV6" s="18"/>
      <c r="HFW6" s="18"/>
      <c r="HFX6" s="18"/>
      <c r="HFY6" s="18"/>
      <c r="HFZ6" s="18"/>
      <c r="HGA6" s="18"/>
      <c r="HGB6" s="18"/>
      <c r="HGC6" s="18"/>
      <c r="HGD6" s="18"/>
      <c r="HGE6" s="18"/>
      <c r="HGF6" s="18"/>
      <c r="HGG6" s="18"/>
      <c r="HGH6" s="18"/>
      <c r="HGI6" s="18"/>
      <c r="HGJ6" s="18"/>
      <c r="HGK6" s="18"/>
      <c r="HGL6" s="18"/>
      <c r="HGM6" s="18"/>
      <c r="HGN6" s="18"/>
      <c r="HGO6" s="18"/>
      <c r="HGP6" s="18"/>
      <c r="HGQ6" s="18"/>
      <c r="HGR6" s="18"/>
      <c r="HGS6" s="18"/>
      <c r="HGT6" s="18"/>
      <c r="HGU6" s="18"/>
      <c r="HGV6" s="18"/>
      <c r="HGW6" s="18"/>
      <c r="HGX6" s="18"/>
      <c r="HGY6" s="18"/>
      <c r="HGZ6" s="18"/>
      <c r="HHA6" s="18"/>
      <c r="HHB6" s="18"/>
      <c r="HHC6" s="18"/>
      <c r="HHD6" s="18"/>
      <c r="HHE6" s="18"/>
      <c r="HHF6" s="18"/>
      <c r="HHG6" s="18"/>
      <c r="HHH6" s="18"/>
      <c r="HHI6" s="18"/>
      <c r="HHJ6" s="18"/>
      <c r="HHK6" s="18"/>
      <c r="HHL6" s="18"/>
      <c r="HHM6" s="18"/>
      <c r="HHN6" s="18"/>
      <c r="HHO6" s="18"/>
      <c r="HHP6" s="18"/>
      <c r="HHQ6" s="18"/>
      <c r="HHR6" s="18"/>
      <c r="HHS6" s="18"/>
      <c r="HHT6" s="18"/>
      <c r="HHU6" s="18"/>
      <c r="HHV6" s="18"/>
      <c r="HHW6" s="18"/>
      <c r="HHX6" s="18"/>
      <c r="HHY6" s="18"/>
      <c r="HHZ6" s="18"/>
      <c r="HIA6" s="18"/>
      <c r="HIB6" s="18"/>
      <c r="HIC6" s="18"/>
      <c r="HID6" s="18"/>
      <c r="HIE6" s="18"/>
      <c r="HIF6" s="18"/>
      <c r="HIG6" s="18"/>
      <c r="HIH6" s="18"/>
      <c r="HII6" s="18"/>
      <c r="HIJ6" s="18"/>
      <c r="HIK6" s="18"/>
      <c r="HIL6" s="18"/>
      <c r="HIM6" s="18"/>
      <c r="HIN6" s="18"/>
      <c r="HIO6" s="18"/>
      <c r="HIP6" s="18"/>
      <c r="HIQ6" s="18"/>
      <c r="HIR6" s="18"/>
      <c r="HIS6" s="18"/>
      <c r="HIT6" s="18"/>
      <c r="HIU6" s="18"/>
      <c r="HIV6" s="18"/>
      <c r="HIW6" s="18"/>
      <c r="HIX6" s="18"/>
      <c r="HIY6" s="18"/>
      <c r="HIZ6" s="18"/>
      <c r="HJA6" s="18"/>
      <c r="HJB6" s="18"/>
      <c r="HJC6" s="18"/>
      <c r="HJD6" s="18"/>
      <c r="HJE6" s="18"/>
      <c r="HJF6" s="18"/>
      <c r="HJG6" s="18"/>
      <c r="HJH6" s="18"/>
      <c r="HJI6" s="18"/>
      <c r="HJJ6" s="18"/>
      <c r="HJK6" s="18"/>
      <c r="HJL6" s="18"/>
      <c r="HJM6" s="18"/>
      <c r="HJN6" s="18"/>
      <c r="HJO6" s="18"/>
      <c r="HJP6" s="18"/>
      <c r="HJQ6" s="18"/>
      <c r="HJR6" s="18"/>
      <c r="HJS6" s="18"/>
      <c r="HJT6" s="18"/>
      <c r="HJU6" s="18"/>
      <c r="HJV6" s="18"/>
      <c r="HJW6" s="18"/>
      <c r="HJX6" s="18"/>
      <c r="HJY6" s="18"/>
      <c r="HJZ6" s="18"/>
      <c r="HKA6" s="18"/>
      <c r="HKB6" s="18"/>
      <c r="HKC6" s="18"/>
      <c r="HKD6" s="18"/>
      <c r="HKE6" s="18"/>
      <c r="HKF6" s="18"/>
      <c r="HKG6" s="18"/>
      <c r="HKH6" s="18"/>
      <c r="HKI6" s="18"/>
      <c r="HKJ6" s="18"/>
      <c r="HKK6" s="18"/>
      <c r="HKL6" s="18"/>
      <c r="HKM6" s="18"/>
      <c r="HKN6" s="18"/>
      <c r="HKO6" s="18"/>
      <c r="HKP6" s="18"/>
      <c r="HKQ6" s="18"/>
      <c r="HKR6" s="18"/>
      <c r="HKS6" s="18"/>
      <c r="HKT6" s="18"/>
      <c r="HKU6" s="18"/>
      <c r="HKV6" s="18"/>
      <c r="HKW6" s="18"/>
      <c r="HKX6" s="18"/>
      <c r="HKY6" s="18"/>
      <c r="HKZ6" s="18"/>
      <c r="HLA6" s="18"/>
      <c r="HLB6" s="18"/>
      <c r="HLC6" s="18"/>
      <c r="HLD6" s="18"/>
      <c r="HLE6" s="18"/>
      <c r="HLF6" s="18"/>
      <c r="HLG6" s="18"/>
      <c r="HLH6" s="18"/>
      <c r="HLI6" s="18"/>
      <c r="HLJ6" s="18"/>
      <c r="HLK6" s="18"/>
      <c r="HLL6" s="18"/>
      <c r="HLM6" s="18"/>
      <c r="HLN6" s="18"/>
      <c r="HLO6" s="18"/>
      <c r="HLP6" s="18"/>
      <c r="HLQ6" s="18"/>
      <c r="HLR6" s="18"/>
      <c r="HLS6" s="18"/>
      <c r="HLT6" s="18"/>
      <c r="HLU6" s="18"/>
      <c r="HLV6" s="18"/>
      <c r="HLW6" s="18"/>
      <c r="HLX6" s="18"/>
      <c r="HLY6" s="18"/>
      <c r="HLZ6" s="18"/>
      <c r="HMA6" s="18"/>
      <c r="HMB6" s="18"/>
      <c r="HMC6" s="18"/>
      <c r="HMD6" s="18"/>
      <c r="HME6" s="18"/>
      <c r="HMF6" s="18"/>
      <c r="HMG6" s="18"/>
      <c r="HMH6" s="18"/>
      <c r="HMI6" s="18"/>
      <c r="HMJ6" s="18"/>
      <c r="HMK6" s="18"/>
      <c r="HML6" s="18"/>
      <c r="HMM6" s="18"/>
      <c r="HMN6" s="18"/>
      <c r="HMO6" s="18"/>
      <c r="HMP6" s="18"/>
      <c r="HMQ6" s="18"/>
      <c r="HMR6" s="18"/>
      <c r="HMS6" s="18"/>
      <c r="HMT6" s="18"/>
      <c r="HMU6" s="18"/>
      <c r="HMV6" s="18"/>
      <c r="HMW6" s="18"/>
      <c r="HMX6" s="18"/>
      <c r="HMY6" s="18"/>
      <c r="HMZ6" s="18"/>
      <c r="HNA6" s="18"/>
      <c r="HNB6" s="18"/>
      <c r="HNC6" s="18"/>
      <c r="HND6" s="18"/>
      <c r="HNE6" s="18"/>
      <c r="HNF6" s="18"/>
      <c r="HNG6" s="18"/>
      <c r="HNH6" s="18"/>
      <c r="HNI6" s="18"/>
      <c r="HNJ6" s="18"/>
      <c r="HNK6" s="18"/>
      <c r="HNL6" s="18"/>
      <c r="HNM6" s="18"/>
      <c r="HNN6" s="18"/>
      <c r="HNO6" s="18"/>
      <c r="HNP6" s="18"/>
      <c r="HNQ6" s="18"/>
      <c r="HNR6" s="18"/>
      <c r="HNS6" s="18"/>
      <c r="HNT6" s="18"/>
      <c r="HNU6" s="18"/>
      <c r="HNV6" s="18"/>
      <c r="HNW6" s="18"/>
      <c r="HNX6" s="18"/>
      <c r="HNY6" s="18"/>
      <c r="HNZ6" s="18"/>
      <c r="HOA6" s="18"/>
      <c r="HOB6" s="18"/>
      <c r="HOC6" s="18"/>
      <c r="HOD6" s="18"/>
      <c r="HOE6" s="18"/>
      <c r="HOF6" s="18"/>
      <c r="HOG6" s="18"/>
      <c r="HOH6" s="18"/>
      <c r="HOI6" s="18"/>
      <c r="HOJ6" s="18"/>
      <c r="HOK6" s="18"/>
      <c r="HOL6" s="18"/>
      <c r="HOM6" s="18"/>
      <c r="HON6" s="18"/>
      <c r="HOO6" s="18"/>
      <c r="HOP6" s="18"/>
      <c r="HOQ6" s="18"/>
      <c r="HOR6" s="18"/>
      <c r="HOS6" s="18"/>
      <c r="HOT6" s="18"/>
      <c r="HOU6" s="18"/>
      <c r="HOV6" s="18"/>
      <c r="HOW6" s="18"/>
      <c r="HOX6" s="18"/>
      <c r="HOY6" s="18"/>
      <c r="HOZ6" s="18"/>
      <c r="HPA6" s="18"/>
      <c r="HPB6" s="18"/>
      <c r="HPC6" s="18"/>
      <c r="HPD6" s="18"/>
      <c r="HPE6" s="18"/>
      <c r="HPF6" s="18"/>
      <c r="HPG6" s="18"/>
      <c r="HPH6" s="18"/>
      <c r="HPI6" s="18"/>
      <c r="HPJ6" s="18"/>
      <c r="HPK6" s="18"/>
      <c r="HPL6" s="18"/>
      <c r="HPM6" s="18"/>
      <c r="HPN6" s="18"/>
      <c r="HPO6" s="18"/>
      <c r="HPP6" s="18"/>
      <c r="HPQ6" s="18"/>
      <c r="HPR6" s="18"/>
      <c r="HPS6" s="18"/>
      <c r="HPT6" s="18"/>
      <c r="HPU6" s="18"/>
      <c r="HPV6" s="18"/>
      <c r="HPW6" s="18"/>
      <c r="HPX6" s="18"/>
      <c r="HPY6" s="18"/>
      <c r="HPZ6" s="18"/>
      <c r="HQA6" s="18"/>
      <c r="HQB6" s="18"/>
      <c r="HQC6" s="18"/>
      <c r="HQD6" s="18"/>
      <c r="HQE6" s="18"/>
      <c r="HQF6" s="18"/>
      <c r="HQG6" s="18"/>
      <c r="HQH6" s="18"/>
      <c r="HQI6" s="18"/>
      <c r="HQJ6" s="18"/>
      <c r="HQK6" s="18"/>
      <c r="HQL6" s="18"/>
      <c r="HQM6" s="18"/>
      <c r="HQN6" s="18"/>
      <c r="HQO6" s="18"/>
      <c r="HQP6" s="18"/>
      <c r="HQQ6" s="18"/>
      <c r="HQR6" s="18"/>
      <c r="HQS6" s="18"/>
      <c r="HQT6" s="18"/>
      <c r="HQU6" s="18"/>
      <c r="HQV6" s="18"/>
      <c r="HQW6" s="18"/>
      <c r="HQX6" s="18"/>
      <c r="HQY6" s="18"/>
      <c r="HQZ6" s="18"/>
      <c r="HRA6" s="18"/>
      <c r="HRB6" s="18"/>
      <c r="HRC6" s="18"/>
      <c r="HRD6" s="18"/>
      <c r="HRE6" s="18"/>
      <c r="HRF6" s="18"/>
      <c r="HRG6" s="18"/>
      <c r="HRH6" s="18"/>
      <c r="HRI6" s="18"/>
      <c r="HRJ6" s="18"/>
      <c r="HRK6" s="18"/>
      <c r="HRL6" s="18"/>
      <c r="HRM6" s="18"/>
      <c r="HRN6" s="18"/>
      <c r="HRO6" s="18"/>
      <c r="HRP6" s="18"/>
      <c r="HRQ6" s="18"/>
      <c r="HRR6" s="18"/>
      <c r="HRS6" s="18"/>
      <c r="HRT6" s="18"/>
      <c r="HRU6" s="18"/>
      <c r="HRV6" s="18"/>
      <c r="HRW6" s="18"/>
      <c r="HRX6" s="18"/>
      <c r="HRY6" s="18"/>
      <c r="HRZ6" s="18"/>
      <c r="HSA6" s="18"/>
      <c r="HSB6" s="18"/>
      <c r="HSC6" s="18"/>
      <c r="HSD6" s="18"/>
      <c r="HSE6" s="18"/>
      <c r="HSF6" s="18"/>
      <c r="HSG6" s="18"/>
      <c r="HSH6" s="18"/>
      <c r="HSI6" s="18"/>
      <c r="HSJ6" s="18"/>
      <c r="HSK6" s="18"/>
      <c r="HSL6" s="18"/>
      <c r="HSM6" s="18"/>
      <c r="HSN6" s="18"/>
      <c r="HSO6" s="18"/>
      <c r="HSP6" s="18"/>
      <c r="HSQ6" s="18"/>
      <c r="HSR6" s="18"/>
      <c r="HSS6" s="18"/>
      <c r="HST6" s="18"/>
      <c r="HSU6" s="18"/>
      <c r="HSV6" s="18"/>
      <c r="HSW6" s="18"/>
      <c r="HSX6" s="18"/>
      <c r="HSY6" s="18"/>
      <c r="HSZ6" s="18"/>
      <c r="HTA6" s="18"/>
      <c r="HTB6" s="18"/>
      <c r="HTC6" s="18"/>
      <c r="HTD6" s="18"/>
      <c r="HTE6" s="18"/>
      <c r="HTF6" s="18"/>
      <c r="HTG6" s="18"/>
      <c r="HTH6" s="18"/>
      <c r="HTI6" s="18"/>
      <c r="HTJ6" s="18"/>
      <c r="HTK6" s="18"/>
      <c r="HTL6" s="18"/>
      <c r="HTM6" s="18"/>
      <c r="HTN6" s="18"/>
      <c r="HTO6" s="18"/>
      <c r="HTP6" s="18"/>
      <c r="HTQ6" s="18"/>
      <c r="HTR6" s="18"/>
      <c r="HTS6" s="18"/>
      <c r="HTT6" s="18"/>
      <c r="HTU6" s="18"/>
      <c r="HTV6" s="18"/>
      <c r="HTW6" s="18"/>
      <c r="HTX6" s="18"/>
      <c r="HTY6" s="18"/>
      <c r="HTZ6" s="18"/>
      <c r="HUA6" s="18"/>
      <c r="HUB6" s="18"/>
      <c r="HUC6" s="18"/>
      <c r="HUD6" s="18"/>
      <c r="HUE6" s="18"/>
      <c r="HUF6" s="18"/>
      <c r="HUG6" s="18"/>
      <c r="HUH6" s="18"/>
      <c r="HUI6" s="18"/>
      <c r="HUJ6" s="18"/>
      <c r="HUK6" s="18"/>
      <c r="HUL6" s="18"/>
      <c r="HUM6" s="18"/>
      <c r="HUN6" s="18"/>
      <c r="HUO6" s="18"/>
      <c r="HUP6" s="18"/>
      <c r="HUQ6" s="18"/>
      <c r="HUR6" s="18"/>
      <c r="HUS6" s="18"/>
      <c r="HUT6" s="18"/>
      <c r="HUU6" s="18"/>
      <c r="HUV6" s="18"/>
      <c r="HUW6" s="18"/>
      <c r="HUX6" s="18"/>
      <c r="HUY6" s="18"/>
      <c r="HUZ6" s="18"/>
      <c r="HVA6" s="18"/>
      <c r="HVB6" s="18"/>
      <c r="HVC6" s="18"/>
      <c r="HVD6" s="18"/>
      <c r="HVE6" s="18"/>
      <c r="HVF6" s="18"/>
      <c r="HVG6" s="18"/>
      <c r="HVH6" s="18"/>
      <c r="HVI6" s="18"/>
      <c r="HVJ6" s="18"/>
      <c r="HVK6" s="18"/>
      <c r="HVL6" s="18"/>
      <c r="HVM6" s="18"/>
      <c r="HVN6" s="18"/>
      <c r="HVO6" s="18"/>
      <c r="HVP6" s="18"/>
      <c r="HVQ6" s="18"/>
      <c r="HVR6" s="18"/>
      <c r="HVS6" s="18"/>
      <c r="HVT6" s="18"/>
      <c r="HVU6" s="18"/>
      <c r="HVV6" s="18"/>
      <c r="HVW6" s="18"/>
      <c r="HVX6" s="18"/>
      <c r="HVY6" s="18"/>
      <c r="HVZ6" s="18"/>
      <c r="HWA6" s="18"/>
      <c r="HWB6" s="18"/>
      <c r="HWC6" s="18"/>
      <c r="HWD6" s="18"/>
      <c r="HWE6" s="18"/>
      <c r="HWF6" s="18"/>
      <c r="HWG6" s="18"/>
      <c r="HWH6" s="18"/>
      <c r="HWI6" s="18"/>
      <c r="HWJ6" s="18"/>
      <c r="HWK6" s="18"/>
      <c r="HWL6" s="18"/>
      <c r="HWM6" s="18"/>
      <c r="HWN6" s="18"/>
      <c r="HWO6" s="18"/>
      <c r="HWP6" s="18"/>
      <c r="HWQ6" s="18"/>
      <c r="HWR6" s="18"/>
      <c r="HWS6" s="18"/>
      <c r="HWT6" s="18"/>
      <c r="HWU6" s="18"/>
      <c r="HWV6" s="18"/>
      <c r="HWW6" s="18"/>
      <c r="HWX6" s="18"/>
      <c r="HWY6" s="18"/>
      <c r="HWZ6" s="18"/>
      <c r="HXA6" s="18"/>
      <c r="HXB6" s="18"/>
      <c r="HXC6" s="18"/>
      <c r="HXD6" s="18"/>
      <c r="HXE6" s="18"/>
      <c r="HXF6" s="18"/>
      <c r="HXG6" s="18"/>
      <c r="HXH6" s="18"/>
      <c r="HXI6" s="18"/>
      <c r="HXJ6" s="18"/>
      <c r="HXK6" s="18"/>
      <c r="HXL6" s="18"/>
      <c r="HXM6" s="18"/>
      <c r="HXN6" s="18"/>
      <c r="HXO6" s="18"/>
      <c r="HXP6" s="18"/>
      <c r="HXQ6" s="18"/>
      <c r="HXR6" s="18"/>
      <c r="HXS6" s="18"/>
      <c r="HXT6" s="18"/>
      <c r="HXU6" s="18"/>
      <c r="HXV6" s="18"/>
      <c r="HXW6" s="18"/>
      <c r="HXX6" s="18"/>
      <c r="HXY6" s="18"/>
      <c r="HXZ6" s="18"/>
      <c r="HYA6" s="18"/>
      <c r="HYB6" s="18"/>
      <c r="HYC6" s="18"/>
      <c r="HYD6" s="18"/>
      <c r="HYE6" s="18"/>
      <c r="HYF6" s="18"/>
      <c r="HYG6" s="18"/>
      <c r="HYH6" s="18"/>
      <c r="HYI6" s="18"/>
      <c r="HYJ6" s="18"/>
      <c r="HYK6" s="18"/>
      <c r="HYL6" s="18"/>
      <c r="HYM6" s="18"/>
      <c r="HYN6" s="18"/>
      <c r="HYO6" s="18"/>
      <c r="HYP6" s="18"/>
      <c r="HYQ6" s="18"/>
      <c r="HYR6" s="18"/>
      <c r="HYS6" s="18"/>
      <c r="HYT6" s="18"/>
      <c r="HYU6" s="18"/>
      <c r="HYV6" s="18"/>
      <c r="HYW6" s="18"/>
      <c r="HYX6" s="18"/>
      <c r="HYY6" s="18"/>
      <c r="HYZ6" s="18"/>
      <c r="HZA6" s="18"/>
      <c r="HZB6" s="18"/>
      <c r="HZC6" s="18"/>
      <c r="HZD6" s="18"/>
      <c r="HZE6" s="18"/>
      <c r="HZF6" s="18"/>
      <c r="HZG6" s="18"/>
      <c r="HZH6" s="18"/>
      <c r="HZI6" s="18"/>
      <c r="HZJ6" s="18"/>
      <c r="HZK6" s="18"/>
      <c r="HZL6" s="18"/>
      <c r="HZM6" s="18"/>
      <c r="HZN6" s="18"/>
      <c r="HZO6" s="18"/>
      <c r="HZP6" s="18"/>
      <c r="HZQ6" s="18"/>
      <c r="HZR6" s="18"/>
      <c r="HZS6" s="18"/>
      <c r="HZT6" s="18"/>
      <c r="HZU6" s="18"/>
      <c r="HZV6" s="18"/>
      <c r="HZW6" s="18"/>
      <c r="HZX6" s="18"/>
      <c r="HZY6" s="18"/>
      <c r="HZZ6" s="18"/>
      <c r="IAA6" s="18"/>
      <c r="IAB6" s="18"/>
      <c r="IAC6" s="18"/>
      <c r="IAD6" s="18"/>
      <c r="IAE6" s="18"/>
      <c r="IAF6" s="18"/>
      <c r="IAG6" s="18"/>
      <c r="IAH6" s="18"/>
      <c r="IAI6" s="18"/>
      <c r="IAJ6" s="18"/>
      <c r="IAK6" s="18"/>
      <c r="IAL6" s="18"/>
      <c r="IAM6" s="18"/>
      <c r="IAN6" s="18"/>
      <c r="IAO6" s="18"/>
      <c r="IAP6" s="18"/>
      <c r="IAQ6" s="18"/>
      <c r="IAR6" s="18"/>
      <c r="IAS6" s="18"/>
      <c r="IAT6" s="18"/>
      <c r="IAU6" s="18"/>
      <c r="IAV6" s="18"/>
      <c r="IAW6" s="18"/>
      <c r="IAX6" s="18"/>
      <c r="IAY6" s="18"/>
      <c r="IAZ6" s="18"/>
      <c r="IBA6" s="18"/>
      <c r="IBB6" s="18"/>
      <c r="IBC6" s="18"/>
      <c r="IBD6" s="18"/>
      <c r="IBE6" s="18"/>
      <c r="IBF6" s="18"/>
      <c r="IBG6" s="18"/>
      <c r="IBH6" s="18"/>
      <c r="IBI6" s="18"/>
      <c r="IBJ6" s="18"/>
      <c r="IBK6" s="18"/>
      <c r="IBL6" s="18"/>
      <c r="IBM6" s="18"/>
      <c r="IBN6" s="18"/>
      <c r="IBO6" s="18"/>
      <c r="IBP6" s="18"/>
      <c r="IBQ6" s="18"/>
      <c r="IBR6" s="18"/>
      <c r="IBS6" s="18"/>
      <c r="IBT6" s="18"/>
      <c r="IBU6" s="18"/>
      <c r="IBV6" s="18"/>
      <c r="IBW6" s="18"/>
      <c r="IBX6" s="18"/>
      <c r="IBY6" s="18"/>
      <c r="IBZ6" s="18"/>
      <c r="ICA6" s="18"/>
      <c r="ICB6" s="18"/>
      <c r="ICC6" s="18"/>
      <c r="ICD6" s="18"/>
      <c r="ICE6" s="18"/>
      <c r="ICF6" s="18"/>
      <c r="ICG6" s="18"/>
      <c r="ICH6" s="18"/>
      <c r="ICI6" s="18"/>
      <c r="ICJ6" s="18"/>
      <c r="ICK6" s="18"/>
      <c r="ICL6" s="18"/>
      <c r="ICM6" s="18"/>
      <c r="ICN6" s="18"/>
      <c r="ICO6" s="18"/>
      <c r="ICP6" s="18"/>
      <c r="ICQ6" s="18"/>
      <c r="ICR6" s="18"/>
      <c r="ICS6" s="18"/>
      <c r="ICT6" s="18"/>
      <c r="ICU6" s="18"/>
      <c r="ICV6" s="18"/>
      <c r="ICW6" s="18"/>
      <c r="ICX6" s="18"/>
      <c r="ICY6" s="18"/>
      <c r="ICZ6" s="18"/>
      <c r="IDA6" s="18"/>
      <c r="IDB6" s="18"/>
      <c r="IDC6" s="18"/>
      <c r="IDD6" s="18"/>
      <c r="IDE6" s="18"/>
      <c r="IDF6" s="18"/>
      <c r="IDG6" s="18"/>
      <c r="IDH6" s="18"/>
      <c r="IDI6" s="18"/>
      <c r="IDJ6" s="18"/>
      <c r="IDK6" s="18"/>
      <c r="IDL6" s="18"/>
      <c r="IDM6" s="18"/>
      <c r="IDN6" s="18"/>
      <c r="IDO6" s="18"/>
      <c r="IDP6" s="18"/>
      <c r="IDQ6" s="18"/>
      <c r="IDR6" s="18"/>
      <c r="IDS6" s="18"/>
      <c r="IDT6" s="18"/>
      <c r="IDU6" s="18"/>
      <c r="IDV6" s="18"/>
      <c r="IDW6" s="18"/>
      <c r="IDX6" s="18"/>
      <c r="IDY6" s="18"/>
      <c r="IDZ6" s="18"/>
      <c r="IEA6" s="18"/>
      <c r="IEB6" s="18"/>
      <c r="IEC6" s="18"/>
      <c r="IED6" s="18"/>
      <c r="IEE6" s="18"/>
      <c r="IEF6" s="18"/>
      <c r="IEG6" s="18"/>
      <c r="IEH6" s="18"/>
      <c r="IEI6" s="18"/>
      <c r="IEJ6" s="18"/>
      <c r="IEK6" s="18"/>
      <c r="IEL6" s="18"/>
      <c r="IEM6" s="18"/>
      <c r="IEN6" s="18"/>
      <c r="IEO6" s="18"/>
      <c r="IEP6" s="18"/>
      <c r="IEQ6" s="18"/>
      <c r="IER6" s="18"/>
      <c r="IES6" s="18"/>
      <c r="IET6" s="18"/>
      <c r="IEU6" s="18"/>
      <c r="IEV6" s="18"/>
      <c r="IEW6" s="18"/>
      <c r="IEX6" s="18"/>
      <c r="IEY6" s="18"/>
      <c r="IEZ6" s="18"/>
      <c r="IFA6" s="18"/>
      <c r="IFB6" s="18"/>
      <c r="IFC6" s="18"/>
      <c r="IFD6" s="18"/>
      <c r="IFE6" s="18"/>
      <c r="IFF6" s="18"/>
      <c r="IFG6" s="18"/>
      <c r="IFH6" s="18"/>
      <c r="IFI6" s="18"/>
      <c r="IFJ6" s="18"/>
      <c r="IFK6" s="18"/>
      <c r="IFL6" s="18"/>
      <c r="IFM6" s="18"/>
      <c r="IFN6" s="18"/>
      <c r="IFO6" s="18"/>
      <c r="IFP6" s="18"/>
      <c r="IFQ6" s="18"/>
      <c r="IFR6" s="18"/>
      <c r="IFS6" s="18"/>
      <c r="IFT6" s="18"/>
      <c r="IFU6" s="18"/>
      <c r="IFV6" s="18"/>
      <c r="IFW6" s="18"/>
      <c r="IFX6" s="18"/>
      <c r="IFY6" s="18"/>
      <c r="IFZ6" s="18"/>
      <c r="IGA6" s="18"/>
      <c r="IGB6" s="18"/>
      <c r="IGC6" s="18"/>
      <c r="IGD6" s="18"/>
      <c r="IGE6" s="18"/>
      <c r="IGF6" s="18"/>
      <c r="IGG6" s="18"/>
      <c r="IGH6" s="18"/>
      <c r="IGI6" s="18"/>
      <c r="IGJ6" s="18"/>
      <c r="IGK6" s="18"/>
      <c r="IGL6" s="18"/>
      <c r="IGM6" s="18"/>
      <c r="IGN6" s="18"/>
      <c r="IGO6" s="18"/>
      <c r="IGP6" s="18"/>
      <c r="IGQ6" s="18"/>
      <c r="IGR6" s="18"/>
      <c r="IGS6" s="18"/>
      <c r="IGT6" s="18"/>
      <c r="IGU6" s="18"/>
      <c r="IGV6" s="18"/>
      <c r="IGW6" s="18"/>
      <c r="IGX6" s="18"/>
      <c r="IGY6" s="18"/>
      <c r="IGZ6" s="18"/>
      <c r="IHA6" s="18"/>
      <c r="IHB6" s="18"/>
      <c r="IHC6" s="18"/>
      <c r="IHD6" s="18"/>
      <c r="IHE6" s="18"/>
      <c r="IHF6" s="18"/>
      <c r="IHG6" s="18"/>
      <c r="IHH6" s="18"/>
      <c r="IHI6" s="18"/>
      <c r="IHJ6" s="18"/>
      <c r="IHK6" s="18"/>
      <c r="IHL6" s="18"/>
      <c r="IHM6" s="18"/>
      <c r="IHN6" s="18"/>
      <c r="IHO6" s="18"/>
      <c r="IHP6" s="18"/>
      <c r="IHQ6" s="18"/>
      <c r="IHR6" s="18"/>
      <c r="IHS6" s="18"/>
      <c r="IHT6" s="18"/>
      <c r="IHU6" s="18"/>
      <c r="IHV6" s="18"/>
      <c r="IHW6" s="18"/>
      <c r="IHX6" s="18"/>
      <c r="IHY6" s="18"/>
      <c r="IHZ6" s="18"/>
      <c r="IIA6" s="18"/>
      <c r="IIB6" s="18"/>
      <c r="IIC6" s="18"/>
      <c r="IID6" s="18"/>
      <c r="IIE6" s="18"/>
      <c r="IIF6" s="18"/>
      <c r="IIG6" s="18"/>
      <c r="IIH6" s="18"/>
      <c r="III6" s="18"/>
      <c r="IIJ6" s="18"/>
      <c r="IIK6" s="18"/>
      <c r="IIL6" s="18"/>
      <c r="IIM6" s="18"/>
      <c r="IIN6" s="18"/>
      <c r="IIO6" s="18"/>
      <c r="IIP6" s="18"/>
      <c r="IIQ6" s="18"/>
      <c r="IIR6" s="18"/>
      <c r="IIS6" s="18"/>
      <c r="IIT6" s="18"/>
      <c r="IIU6" s="18"/>
      <c r="IIV6" s="18"/>
      <c r="IIW6" s="18"/>
      <c r="IIX6" s="18"/>
      <c r="IIY6" s="18"/>
      <c r="IIZ6" s="18"/>
      <c r="IJA6" s="18"/>
      <c r="IJB6" s="18"/>
      <c r="IJC6" s="18"/>
      <c r="IJD6" s="18"/>
      <c r="IJE6" s="18"/>
      <c r="IJF6" s="18"/>
      <c r="IJG6" s="18"/>
      <c r="IJH6" s="18"/>
      <c r="IJI6" s="18"/>
      <c r="IJJ6" s="18"/>
      <c r="IJK6" s="18"/>
      <c r="IJL6" s="18"/>
      <c r="IJM6" s="18"/>
      <c r="IJN6" s="18"/>
      <c r="IJO6" s="18"/>
      <c r="IJP6" s="18"/>
      <c r="IJQ6" s="18"/>
      <c r="IJR6" s="18"/>
      <c r="IJS6" s="18"/>
      <c r="IJT6" s="18"/>
      <c r="IJU6" s="18"/>
      <c r="IJV6" s="18"/>
      <c r="IJW6" s="18"/>
      <c r="IJX6" s="18"/>
      <c r="IJY6" s="18"/>
      <c r="IJZ6" s="18"/>
      <c r="IKA6" s="18"/>
      <c r="IKB6" s="18"/>
      <c r="IKC6" s="18"/>
      <c r="IKD6" s="18"/>
      <c r="IKE6" s="18"/>
      <c r="IKF6" s="18"/>
      <c r="IKG6" s="18"/>
      <c r="IKH6" s="18"/>
      <c r="IKI6" s="18"/>
      <c r="IKJ6" s="18"/>
      <c r="IKK6" s="18"/>
      <c r="IKL6" s="18"/>
      <c r="IKM6" s="18"/>
      <c r="IKN6" s="18"/>
      <c r="IKO6" s="18"/>
      <c r="IKP6" s="18"/>
      <c r="IKQ6" s="18"/>
      <c r="IKR6" s="18"/>
      <c r="IKS6" s="18"/>
      <c r="IKT6" s="18"/>
      <c r="IKU6" s="18"/>
      <c r="IKV6" s="18"/>
      <c r="IKW6" s="18"/>
      <c r="IKX6" s="18"/>
      <c r="IKY6" s="18"/>
      <c r="IKZ6" s="18"/>
      <c r="ILA6" s="18"/>
      <c r="ILB6" s="18"/>
      <c r="ILC6" s="18"/>
      <c r="ILD6" s="18"/>
      <c r="ILE6" s="18"/>
      <c r="ILF6" s="18"/>
      <c r="ILG6" s="18"/>
      <c r="ILH6" s="18"/>
      <c r="ILI6" s="18"/>
      <c r="ILJ6" s="18"/>
      <c r="ILK6" s="18"/>
      <c r="ILL6" s="18"/>
      <c r="ILM6" s="18"/>
      <c r="ILN6" s="18"/>
      <c r="ILO6" s="18"/>
      <c r="ILP6" s="18"/>
      <c r="ILQ6" s="18"/>
      <c r="ILR6" s="18"/>
      <c r="ILS6" s="18"/>
      <c r="ILT6" s="18"/>
      <c r="ILU6" s="18"/>
      <c r="ILV6" s="18"/>
      <c r="ILW6" s="18"/>
      <c r="ILX6" s="18"/>
      <c r="ILY6" s="18"/>
      <c r="ILZ6" s="18"/>
      <c r="IMA6" s="18"/>
      <c r="IMB6" s="18"/>
      <c r="IMC6" s="18"/>
      <c r="IMD6" s="18"/>
      <c r="IME6" s="18"/>
      <c r="IMF6" s="18"/>
      <c r="IMG6" s="18"/>
      <c r="IMH6" s="18"/>
      <c r="IMI6" s="18"/>
      <c r="IMJ6" s="18"/>
      <c r="IMK6" s="18"/>
      <c r="IML6" s="18"/>
      <c r="IMM6" s="18"/>
      <c r="IMN6" s="18"/>
      <c r="IMO6" s="18"/>
      <c r="IMP6" s="18"/>
      <c r="IMQ6" s="18"/>
      <c r="IMR6" s="18"/>
      <c r="IMS6" s="18"/>
      <c r="IMT6" s="18"/>
      <c r="IMU6" s="18"/>
      <c r="IMV6" s="18"/>
      <c r="IMW6" s="18"/>
      <c r="IMX6" s="18"/>
      <c r="IMY6" s="18"/>
      <c r="IMZ6" s="18"/>
      <c r="INA6" s="18"/>
      <c r="INB6" s="18"/>
      <c r="INC6" s="18"/>
      <c r="IND6" s="18"/>
      <c r="INE6" s="18"/>
      <c r="INF6" s="18"/>
      <c r="ING6" s="18"/>
      <c r="INH6" s="18"/>
      <c r="INI6" s="18"/>
      <c r="INJ6" s="18"/>
      <c r="INK6" s="18"/>
      <c r="INL6" s="18"/>
      <c r="INM6" s="18"/>
      <c r="INN6" s="18"/>
      <c r="INO6" s="18"/>
      <c r="INP6" s="18"/>
      <c r="INQ6" s="18"/>
      <c r="INR6" s="18"/>
      <c r="INS6" s="18"/>
      <c r="INT6" s="18"/>
      <c r="INU6" s="18"/>
      <c r="INV6" s="18"/>
      <c r="INW6" s="18"/>
      <c r="INX6" s="18"/>
      <c r="INY6" s="18"/>
      <c r="INZ6" s="18"/>
      <c r="IOA6" s="18"/>
      <c r="IOB6" s="18"/>
      <c r="IOC6" s="18"/>
      <c r="IOD6" s="18"/>
      <c r="IOE6" s="18"/>
      <c r="IOF6" s="18"/>
      <c r="IOG6" s="18"/>
      <c r="IOH6" s="18"/>
      <c r="IOI6" s="18"/>
      <c r="IOJ6" s="18"/>
      <c r="IOK6" s="18"/>
      <c r="IOL6" s="18"/>
      <c r="IOM6" s="18"/>
      <c r="ION6" s="18"/>
      <c r="IOO6" s="18"/>
      <c r="IOP6" s="18"/>
      <c r="IOQ6" s="18"/>
      <c r="IOR6" s="18"/>
      <c r="IOS6" s="18"/>
      <c r="IOT6" s="18"/>
      <c r="IOU6" s="18"/>
      <c r="IOV6" s="18"/>
      <c r="IOW6" s="18"/>
      <c r="IOX6" s="18"/>
      <c r="IOY6" s="18"/>
      <c r="IOZ6" s="18"/>
      <c r="IPA6" s="18"/>
      <c r="IPB6" s="18"/>
      <c r="IPC6" s="18"/>
      <c r="IPD6" s="18"/>
      <c r="IPE6" s="18"/>
      <c r="IPF6" s="18"/>
      <c r="IPG6" s="18"/>
      <c r="IPH6" s="18"/>
      <c r="IPI6" s="18"/>
      <c r="IPJ6" s="18"/>
      <c r="IPK6" s="18"/>
      <c r="IPL6" s="18"/>
      <c r="IPM6" s="18"/>
      <c r="IPN6" s="18"/>
      <c r="IPO6" s="18"/>
      <c r="IPP6" s="18"/>
      <c r="IPQ6" s="18"/>
      <c r="IPR6" s="18"/>
      <c r="IPS6" s="18"/>
      <c r="IPT6" s="18"/>
      <c r="IPU6" s="18"/>
      <c r="IPV6" s="18"/>
      <c r="IPW6" s="18"/>
      <c r="IPX6" s="18"/>
      <c r="IPY6" s="18"/>
      <c r="IPZ6" s="18"/>
      <c r="IQA6" s="18"/>
      <c r="IQB6" s="18"/>
      <c r="IQC6" s="18"/>
      <c r="IQD6" s="18"/>
      <c r="IQE6" s="18"/>
      <c r="IQF6" s="18"/>
      <c r="IQG6" s="18"/>
      <c r="IQH6" s="18"/>
      <c r="IQI6" s="18"/>
      <c r="IQJ6" s="18"/>
      <c r="IQK6" s="18"/>
      <c r="IQL6" s="18"/>
      <c r="IQM6" s="18"/>
      <c r="IQN6" s="18"/>
      <c r="IQO6" s="18"/>
      <c r="IQP6" s="18"/>
      <c r="IQQ6" s="18"/>
      <c r="IQR6" s="18"/>
      <c r="IQS6" s="18"/>
      <c r="IQT6" s="18"/>
      <c r="IQU6" s="18"/>
      <c r="IQV6" s="18"/>
      <c r="IQW6" s="18"/>
      <c r="IQX6" s="18"/>
      <c r="IQY6" s="18"/>
      <c r="IQZ6" s="18"/>
      <c r="IRA6" s="18"/>
      <c r="IRB6" s="18"/>
      <c r="IRC6" s="18"/>
      <c r="IRD6" s="18"/>
      <c r="IRE6" s="18"/>
      <c r="IRF6" s="18"/>
      <c r="IRG6" s="18"/>
      <c r="IRH6" s="18"/>
      <c r="IRI6" s="18"/>
      <c r="IRJ6" s="18"/>
      <c r="IRK6" s="18"/>
      <c r="IRL6" s="18"/>
      <c r="IRM6" s="18"/>
      <c r="IRN6" s="18"/>
      <c r="IRO6" s="18"/>
      <c r="IRP6" s="18"/>
      <c r="IRQ6" s="18"/>
      <c r="IRR6" s="18"/>
      <c r="IRS6" s="18"/>
      <c r="IRT6" s="18"/>
      <c r="IRU6" s="18"/>
      <c r="IRV6" s="18"/>
      <c r="IRW6" s="18"/>
      <c r="IRX6" s="18"/>
      <c r="IRY6" s="18"/>
      <c r="IRZ6" s="18"/>
      <c r="ISA6" s="18"/>
      <c r="ISB6" s="18"/>
      <c r="ISC6" s="18"/>
      <c r="ISD6" s="18"/>
      <c r="ISE6" s="18"/>
      <c r="ISF6" s="18"/>
      <c r="ISG6" s="18"/>
      <c r="ISH6" s="18"/>
      <c r="ISI6" s="18"/>
      <c r="ISJ6" s="18"/>
      <c r="ISK6" s="18"/>
      <c r="ISL6" s="18"/>
      <c r="ISM6" s="18"/>
      <c r="ISN6" s="18"/>
      <c r="ISO6" s="18"/>
      <c r="ISP6" s="18"/>
      <c r="ISQ6" s="18"/>
      <c r="ISR6" s="18"/>
      <c r="ISS6" s="18"/>
      <c r="IST6" s="18"/>
      <c r="ISU6" s="18"/>
      <c r="ISV6" s="18"/>
      <c r="ISW6" s="18"/>
      <c r="ISX6" s="18"/>
      <c r="ISY6" s="18"/>
      <c r="ISZ6" s="18"/>
      <c r="ITA6" s="18"/>
      <c r="ITB6" s="18"/>
      <c r="ITC6" s="18"/>
      <c r="ITD6" s="18"/>
      <c r="ITE6" s="18"/>
      <c r="ITF6" s="18"/>
      <c r="ITG6" s="18"/>
      <c r="ITH6" s="18"/>
      <c r="ITI6" s="18"/>
      <c r="ITJ6" s="18"/>
      <c r="ITK6" s="18"/>
      <c r="ITL6" s="18"/>
      <c r="ITM6" s="18"/>
      <c r="ITN6" s="18"/>
      <c r="ITO6" s="18"/>
      <c r="ITP6" s="18"/>
      <c r="ITQ6" s="18"/>
      <c r="ITR6" s="18"/>
      <c r="ITS6" s="18"/>
      <c r="ITT6" s="18"/>
      <c r="ITU6" s="18"/>
      <c r="ITV6" s="18"/>
      <c r="ITW6" s="18"/>
      <c r="ITX6" s="18"/>
      <c r="ITY6" s="18"/>
      <c r="ITZ6" s="18"/>
      <c r="IUA6" s="18"/>
      <c r="IUB6" s="18"/>
      <c r="IUC6" s="18"/>
      <c r="IUD6" s="18"/>
      <c r="IUE6" s="18"/>
      <c r="IUF6" s="18"/>
      <c r="IUG6" s="18"/>
      <c r="IUH6" s="18"/>
      <c r="IUI6" s="18"/>
      <c r="IUJ6" s="18"/>
      <c r="IUK6" s="18"/>
      <c r="IUL6" s="18"/>
      <c r="IUM6" s="18"/>
      <c r="IUN6" s="18"/>
      <c r="IUO6" s="18"/>
      <c r="IUP6" s="18"/>
      <c r="IUQ6" s="18"/>
      <c r="IUR6" s="18"/>
      <c r="IUS6" s="18"/>
      <c r="IUT6" s="18"/>
      <c r="IUU6" s="18"/>
      <c r="IUV6" s="18"/>
      <c r="IUW6" s="18"/>
      <c r="IUX6" s="18"/>
      <c r="IUY6" s="18"/>
      <c r="IUZ6" s="18"/>
      <c r="IVA6" s="18"/>
      <c r="IVB6" s="18"/>
      <c r="IVC6" s="18"/>
      <c r="IVD6" s="18"/>
      <c r="IVE6" s="18"/>
      <c r="IVF6" s="18"/>
      <c r="IVG6" s="18"/>
      <c r="IVH6" s="18"/>
      <c r="IVI6" s="18"/>
      <c r="IVJ6" s="18"/>
      <c r="IVK6" s="18"/>
      <c r="IVL6" s="18"/>
      <c r="IVM6" s="18"/>
      <c r="IVN6" s="18"/>
      <c r="IVO6" s="18"/>
      <c r="IVP6" s="18"/>
      <c r="IVQ6" s="18"/>
      <c r="IVR6" s="18"/>
      <c r="IVS6" s="18"/>
      <c r="IVT6" s="18"/>
      <c r="IVU6" s="18"/>
      <c r="IVV6" s="18"/>
      <c r="IVW6" s="18"/>
      <c r="IVX6" s="18"/>
      <c r="IVY6" s="18"/>
      <c r="IVZ6" s="18"/>
      <c r="IWA6" s="18"/>
      <c r="IWB6" s="18"/>
      <c r="IWC6" s="18"/>
      <c r="IWD6" s="18"/>
      <c r="IWE6" s="18"/>
      <c r="IWF6" s="18"/>
      <c r="IWG6" s="18"/>
      <c r="IWH6" s="18"/>
      <c r="IWI6" s="18"/>
      <c r="IWJ6" s="18"/>
      <c r="IWK6" s="18"/>
      <c r="IWL6" s="18"/>
      <c r="IWM6" s="18"/>
      <c r="IWN6" s="18"/>
      <c r="IWO6" s="18"/>
      <c r="IWP6" s="18"/>
      <c r="IWQ6" s="18"/>
      <c r="IWR6" s="18"/>
      <c r="IWS6" s="18"/>
      <c r="IWT6" s="18"/>
      <c r="IWU6" s="18"/>
      <c r="IWV6" s="18"/>
      <c r="IWW6" s="18"/>
      <c r="IWX6" s="18"/>
      <c r="IWY6" s="18"/>
      <c r="IWZ6" s="18"/>
      <c r="IXA6" s="18"/>
      <c r="IXB6" s="18"/>
      <c r="IXC6" s="18"/>
      <c r="IXD6" s="18"/>
      <c r="IXE6" s="18"/>
      <c r="IXF6" s="18"/>
      <c r="IXG6" s="18"/>
      <c r="IXH6" s="18"/>
      <c r="IXI6" s="18"/>
      <c r="IXJ6" s="18"/>
      <c r="IXK6" s="18"/>
      <c r="IXL6" s="18"/>
      <c r="IXM6" s="18"/>
      <c r="IXN6" s="18"/>
      <c r="IXO6" s="18"/>
      <c r="IXP6" s="18"/>
      <c r="IXQ6" s="18"/>
      <c r="IXR6" s="18"/>
      <c r="IXS6" s="18"/>
      <c r="IXT6" s="18"/>
      <c r="IXU6" s="18"/>
      <c r="IXV6" s="18"/>
      <c r="IXW6" s="18"/>
      <c r="IXX6" s="18"/>
      <c r="IXY6" s="18"/>
      <c r="IXZ6" s="18"/>
      <c r="IYA6" s="18"/>
      <c r="IYB6" s="18"/>
      <c r="IYC6" s="18"/>
      <c r="IYD6" s="18"/>
      <c r="IYE6" s="18"/>
      <c r="IYF6" s="18"/>
      <c r="IYG6" s="18"/>
      <c r="IYH6" s="18"/>
      <c r="IYI6" s="18"/>
      <c r="IYJ6" s="18"/>
      <c r="IYK6" s="18"/>
      <c r="IYL6" s="18"/>
      <c r="IYM6" s="18"/>
      <c r="IYN6" s="18"/>
      <c r="IYO6" s="18"/>
      <c r="IYP6" s="18"/>
      <c r="IYQ6" s="18"/>
      <c r="IYR6" s="18"/>
      <c r="IYS6" s="18"/>
      <c r="IYT6" s="18"/>
      <c r="IYU6" s="18"/>
      <c r="IYV6" s="18"/>
      <c r="IYW6" s="18"/>
      <c r="IYX6" s="18"/>
      <c r="IYY6" s="18"/>
      <c r="IYZ6" s="18"/>
      <c r="IZA6" s="18"/>
      <c r="IZB6" s="18"/>
      <c r="IZC6" s="18"/>
      <c r="IZD6" s="18"/>
      <c r="IZE6" s="18"/>
      <c r="IZF6" s="18"/>
      <c r="IZG6" s="18"/>
      <c r="IZH6" s="18"/>
      <c r="IZI6" s="18"/>
      <c r="IZJ6" s="18"/>
      <c r="IZK6" s="18"/>
      <c r="IZL6" s="18"/>
      <c r="IZM6" s="18"/>
      <c r="IZN6" s="18"/>
      <c r="IZO6" s="18"/>
      <c r="IZP6" s="18"/>
      <c r="IZQ6" s="18"/>
      <c r="IZR6" s="18"/>
      <c r="IZS6" s="18"/>
      <c r="IZT6" s="18"/>
      <c r="IZU6" s="18"/>
      <c r="IZV6" s="18"/>
      <c r="IZW6" s="18"/>
      <c r="IZX6" s="18"/>
      <c r="IZY6" s="18"/>
      <c r="IZZ6" s="18"/>
      <c r="JAA6" s="18"/>
      <c r="JAB6" s="18"/>
      <c r="JAC6" s="18"/>
      <c r="JAD6" s="18"/>
      <c r="JAE6" s="18"/>
      <c r="JAF6" s="18"/>
      <c r="JAG6" s="18"/>
      <c r="JAH6" s="18"/>
      <c r="JAI6" s="18"/>
      <c r="JAJ6" s="18"/>
      <c r="JAK6" s="18"/>
      <c r="JAL6" s="18"/>
      <c r="JAM6" s="18"/>
      <c r="JAN6" s="18"/>
      <c r="JAO6" s="18"/>
      <c r="JAP6" s="18"/>
      <c r="JAQ6" s="18"/>
      <c r="JAR6" s="18"/>
      <c r="JAS6" s="18"/>
      <c r="JAT6" s="18"/>
      <c r="JAU6" s="18"/>
      <c r="JAV6" s="18"/>
      <c r="JAW6" s="18"/>
      <c r="JAX6" s="18"/>
      <c r="JAY6" s="18"/>
      <c r="JAZ6" s="18"/>
      <c r="JBA6" s="18"/>
      <c r="JBB6" s="18"/>
      <c r="JBC6" s="18"/>
      <c r="JBD6" s="18"/>
      <c r="JBE6" s="18"/>
      <c r="JBF6" s="18"/>
      <c r="JBG6" s="18"/>
      <c r="JBH6" s="18"/>
      <c r="JBI6" s="18"/>
      <c r="JBJ6" s="18"/>
      <c r="JBK6" s="18"/>
      <c r="JBL6" s="18"/>
      <c r="JBM6" s="18"/>
      <c r="JBN6" s="18"/>
      <c r="JBO6" s="18"/>
      <c r="JBP6" s="18"/>
      <c r="JBQ6" s="18"/>
      <c r="JBR6" s="18"/>
      <c r="JBS6" s="18"/>
      <c r="JBT6" s="18"/>
      <c r="JBU6" s="18"/>
      <c r="JBV6" s="18"/>
      <c r="JBW6" s="18"/>
      <c r="JBX6" s="18"/>
      <c r="JBY6" s="18"/>
      <c r="JBZ6" s="18"/>
      <c r="JCA6" s="18"/>
      <c r="JCB6" s="18"/>
      <c r="JCC6" s="18"/>
      <c r="JCD6" s="18"/>
      <c r="JCE6" s="18"/>
      <c r="JCF6" s="18"/>
      <c r="JCG6" s="18"/>
      <c r="JCH6" s="18"/>
      <c r="JCI6" s="18"/>
      <c r="JCJ6" s="18"/>
      <c r="JCK6" s="18"/>
      <c r="JCL6" s="18"/>
      <c r="JCM6" s="18"/>
      <c r="JCN6" s="18"/>
      <c r="JCO6" s="18"/>
      <c r="JCP6" s="18"/>
      <c r="JCQ6" s="18"/>
      <c r="JCR6" s="18"/>
      <c r="JCS6" s="18"/>
      <c r="JCT6" s="18"/>
      <c r="JCU6" s="18"/>
      <c r="JCV6" s="18"/>
      <c r="JCW6" s="18"/>
      <c r="JCX6" s="18"/>
      <c r="JCY6" s="18"/>
      <c r="JCZ6" s="18"/>
      <c r="JDA6" s="18"/>
      <c r="JDB6" s="18"/>
      <c r="JDC6" s="18"/>
      <c r="JDD6" s="18"/>
      <c r="JDE6" s="18"/>
      <c r="JDF6" s="18"/>
      <c r="JDG6" s="18"/>
      <c r="JDH6" s="18"/>
      <c r="JDI6" s="18"/>
      <c r="JDJ6" s="18"/>
      <c r="JDK6" s="18"/>
      <c r="JDL6" s="18"/>
      <c r="JDM6" s="18"/>
      <c r="JDN6" s="18"/>
      <c r="JDO6" s="18"/>
      <c r="JDP6" s="18"/>
      <c r="JDQ6" s="18"/>
      <c r="JDR6" s="18"/>
      <c r="JDS6" s="18"/>
      <c r="JDT6" s="18"/>
      <c r="JDU6" s="18"/>
      <c r="JDV6" s="18"/>
      <c r="JDW6" s="18"/>
      <c r="JDX6" s="18"/>
      <c r="JDY6" s="18"/>
      <c r="JDZ6" s="18"/>
      <c r="JEA6" s="18"/>
      <c r="JEB6" s="18"/>
      <c r="JEC6" s="18"/>
      <c r="JED6" s="18"/>
      <c r="JEE6" s="18"/>
      <c r="JEF6" s="18"/>
      <c r="JEG6" s="18"/>
      <c r="JEH6" s="18"/>
      <c r="JEI6" s="18"/>
      <c r="JEJ6" s="18"/>
      <c r="JEK6" s="18"/>
      <c r="JEL6" s="18"/>
      <c r="JEM6" s="18"/>
      <c r="JEN6" s="18"/>
      <c r="JEO6" s="18"/>
      <c r="JEP6" s="18"/>
      <c r="JEQ6" s="18"/>
      <c r="JER6" s="18"/>
      <c r="JES6" s="18"/>
      <c r="JET6" s="18"/>
      <c r="JEU6" s="18"/>
      <c r="JEV6" s="18"/>
      <c r="JEW6" s="18"/>
      <c r="JEX6" s="18"/>
      <c r="JEY6" s="18"/>
      <c r="JEZ6" s="18"/>
      <c r="JFA6" s="18"/>
      <c r="JFB6" s="18"/>
      <c r="JFC6" s="18"/>
      <c r="JFD6" s="18"/>
      <c r="JFE6" s="18"/>
      <c r="JFF6" s="18"/>
      <c r="JFG6" s="18"/>
      <c r="JFH6" s="18"/>
      <c r="JFI6" s="18"/>
      <c r="JFJ6" s="18"/>
      <c r="JFK6" s="18"/>
      <c r="JFL6" s="18"/>
      <c r="JFM6" s="18"/>
      <c r="JFN6" s="18"/>
      <c r="JFO6" s="18"/>
      <c r="JFP6" s="18"/>
      <c r="JFQ6" s="18"/>
      <c r="JFR6" s="18"/>
      <c r="JFS6" s="18"/>
      <c r="JFT6" s="18"/>
      <c r="JFU6" s="18"/>
      <c r="JFV6" s="18"/>
      <c r="JFW6" s="18"/>
      <c r="JFX6" s="18"/>
      <c r="JFY6" s="18"/>
      <c r="JFZ6" s="18"/>
      <c r="JGA6" s="18"/>
      <c r="JGB6" s="18"/>
      <c r="JGC6" s="18"/>
      <c r="JGD6" s="18"/>
      <c r="JGE6" s="18"/>
      <c r="JGF6" s="18"/>
      <c r="JGG6" s="18"/>
      <c r="JGH6" s="18"/>
      <c r="JGI6" s="18"/>
      <c r="JGJ6" s="18"/>
      <c r="JGK6" s="18"/>
      <c r="JGL6" s="18"/>
      <c r="JGM6" s="18"/>
      <c r="JGN6" s="18"/>
      <c r="JGO6" s="18"/>
      <c r="JGP6" s="18"/>
      <c r="JGQ6" s="18"/>
      <c r="JGR6" s="18"/>
      <c r="JGS6" s="18"/>
      <c r="JGT6" s="18"/>
      <c r="JGU6" s="18"/>
      <c r="JGV6" s="18"/>
      <c r="JGW6" s="18"/>
      <c r="JGX6" s="18"/>
      <c r="JGY6" s="18"/>
      <c r="JGZ6" s="18"/>
      <c r="JHA6" s="18"/>
      <c r="JHB6" s="18"/>
      <c r="JHC6" s="18"/>
      <c r="JHD6" s="18"/>
      <c r="JHE6" s="18"/>
      <c r="JHF6" s="18"/>
      <c r="JHG6" s="18"/>
      <c r="JHH6" s="18"/>
      <c r="JHI6" s="18"/>
      <c r="JHJ6" s="18"/>
      <c r="JHK6" s="18"/>
      <c r="JHL6" s="18"/>
      <c r="JHM6" s="18"/>
      <c r="JHN6" s="18"/>
      <c r="JHO6" s="18"/>
      <c r="JHP6" s="18"/>
      <c r="JHQ6" s="18"/>
      <c r="JHR6" s="18"/>
      <c r="JHS6" s="18"/>
      <c r="JHT6" s="18"/>
      <c r="JHU6" s="18"/>
      <c r="JHV6" s="18"/>
      <c r="JHW6" s="18"/>
      <c r="JHX6" s="18"/>
      <c r="JHY6" s="18"/>
      <c r="JHZ6" s="18"/>
      <c r="JIA6" s="18"/>
      <c r="JIB6" s="18"/>
      <c r="JIC6" s="18"/>
      <c r="JID6" s="18"/>
      <c r="JIE6" s="18"/>
      <c r="JIF6" s="18"/>
      <c r="JIG6" s="18"/>
      <c r="JIH6" s="18"/>
      <c r="JII6" s="18"/>
      <c r="JIJ6" s="18"/>
      <c r="JIK6" s="18"/>
      <c r="JIL6" s="18"/>
      <c r="JIM6" s="18"/>
      <c r="JIN6" s="18"/>
      <c r="JIO6" s="18"/>
      <c r="JIP6" s="18"/>
      <c r="JIQ6" s="18"/>
      <c r="JIR6" s="18"/>
      <c r="JIS6" s="18"/>
      <c r="JIT6" s="18"/>
      <c r="JIU6" s="18"/>
      <c r="JIV6" s="18"/>
      <c r="JIW6" s="18"/>
      <c r="JIX6" s="18"/>
      <c r="JIY6" s="18"/>
      <c r="JIZ6" s="18"/>
      <c r="JJA6" s="18"/>
      <c r="JJB6" s="18"/>
      <c r="JJC6" s="18"/>
      <c r="JJD6" s="18"/>
      <c r="JJE6" s="18"/>
      <c r="JJF6" s="18"/>
      <c r="JJG6" s="18"/>
      <c r="JJH6" s="18"/>
      <c r="JJI6" s="18"/>
      <c r="JJJ6" s="18"/>
      <c r="JJK6" s="18"/>
      <c r="JJL6" s="18"/>
      <c r="JJM6" s="18"/>
      <c r="JJN6" s="18"/>
      <c r="JJO6" s="18"/>
      <c r="JJP6" s="18"/>
      <c r="JJQ6" s="18"/>
      <c r="JJR6" s="18"/>
      <c r="JJS6" s="18"/>
      <c r="JJT6" s="18"/>
      <c r="JJU6" s="18"/>
      <c r="JJV6" s="18"/>
      <c r="JJW6" s="18"/>
      <c r="JJX6" s="18"/>
      <c r="JJY6" s="18"/>
      <c r="JJZ6" s="18"/>
      <c r="JKA6" s="18"/>
      <c r="JKB6" s="18"/>
      <c r="JKC6" s="18"/>
      <c r="JKD6" s="18"/>
      <c r="JKE6" s="18"/>
      <c r="JKF6" s="18"/>
      <c r="JKG6" s="18"/>
      <c r="JKH6" s="18"/>
      <c r="JKI6" s="18"/>
      <c r="JKJ6" s="18"/>
      <c r="JKK6" s="18"/>
      <c r="JKL6" s="18"/>
      <c r="JKM6" s="18"/>
      <c r="JKN6" s="18"/>
      <c r="JKO6" s="18"/>
      <c r="JKP6" s="18"/>
      <c r="JKQ6" s="18"/>
      <c r="JKR6" s="18"/>
      <c r="JKS6" s="18"/>
      <c r="JKT6" s="18"/>
      <c r="JKU6" s="18"/>
      <c r="JKV6" s="18"/>
      <c r="JKW6" s="18"/>
      <c r="JKX6" s="18"/>
      <c r="JKY6" s="18"/>
      <c r="JKZ6" s="18"/>
      <c r="JLA6" s="18"/>
      <c r="JLB6" s="18"/>
      <c r="JLC6" s="18"/>
      <c r="JLD6" s="18"/>
      <c r="JLE6" s="18"/>
      <c r="JLF6" s="18"/>
      <c r="JLG6" s="18"/>
      <c r="JLH6" s="18"/>
      <c r="JLI6" s="18"/>
      <c r="JLJ6" s="18"/>
      <c r="JLK6" s="18"/>
      <c r="JLL6" s="18"/>
      <c r="JLM6" s="18"/>
      <c r="JLN6" s="18"/>
      <c r="JLO6" s="18"/>
      <c r="JLP6" s="18"/>
      <c r="JLQ6" s="18"/>
      <c r="JLR6" s="18"/>
      <c r="JLS6" s="18"/>
      <c r="JLT6" s="18"/>
      <c r="JLU6" s="18"/>
      <c r="JLV6" s="18"/>
      <c r="JLW6" s="18"/>
      <c r="JLX6" s="18"/>
      <c r="JLY6" s="18"/>
      <c r="JLZ6" s="18"/>
      <c r="JMA6" s="18"/>
      <c r="JMB6" s="18"/>
      <c r="JMC6" s="18"/>
      <c r="JMD6" s="18"/>
      <c r="JME6" s="18"/>
      <c r="JMF6" s="18"/>
      <c r="JMG6" s="18"/>
      <c r="JMH6" s="18"/>
      <c r="JMI6" s="18"/>
      <c r="JMJ6" s="18"/>
      <c r="JMK6" s="18"/>
      <c r="JML6" s="18"/>
      <c r="JMM6" s="18"/>
      <c r="JMN6" s="18"/>
      <c r="JMO6" s="18"/>
      <c r="JMP6" s="18"/>
      <c r="JMQ6" s="18"/>
      <c r="JMR6" s="18"/>
      <c r="JMS6" s="18"/>
      <c r="JMT6" s="18"/>
      <c r="JMU6" s="18"/>
      <c r="JMV6" s="18"/>
      <c r="JMW6" s="18"/>
      <c r="JMX6" s="18"/>
      <c r="JMY6" s="18"/>
      <c r="JMZ6" s="18"/>
      <c r="JNA6" s="18"/>
      <c r="JNB6" s="18"/>
      <c r="JNC6" s="18"/>
      <c r="JND6" s="18"/>
      <c r="JNE6" s="18"/>
      <c r="JNF6" s="18"/>
      <c r="JNG6" s="18"/>
      <c r="JNH6" s="18"/>
      <c r="JNI6" s="18"/>
      <c r="JNJ6" s="18"/>
      <c r="JNK6" s="18"/>
      <c r="JNL6" s="18"/>
      <c r="JNM6" s="18"/>
      <c r="JNN6" s="18"/>
      <c r="JNO6" s="18"/>
      <c r="JNP6" s="18"/>
      <c r="JNQ6" s="18"/>
      <c r="JNR6" s="18"/>
      <c r="JNS6" s="18"/>
      <c r="JNT6" s="18"/>
      <c r="JNU6" s="18"/>
      <c r="JNV6" s="18"/>
      <c r="JNW6" s="18"/>
      <c r="JNX6" s="18"/>
      <c r="JNY6" s="18"/>
      <c r="JNZ6" s="18"/>
      <c r="JOA6" s="18"/>
      <c r="JOB6" s="18"/>
      <c r="JOC6" s="18"/>
      <c r="JOD6" s="18"/>
      <c r="JOE6" s="18"/>
      <c r="JOF6" s="18"/>
      <c r="JOG6" s="18"/>
      <c r="JOH6" s="18"/>
      <c r="JOI6" s="18"/>
      <c r="JOJ6" s="18"/>
      <c r="JOK6" s="18"/>
      <c r="JOL6" s="18"/>
      <c r="JOM6" s="18"/>
      <c r="JON6" s="18"/>
      <c r="JOO6" s="18"/>
      <c r="JOP6" s="18"/>
      <c r="JOQ6" s="18"/>
      <c r="JOR6" s="18"/>
      <c r="JOS6" s="18"/>
      <c r="JOT6" s="18"/>
      <c r="JOU6" s="18"/>
      <c r="JOV6" s="18"/>
      <c r="JOW6" s="18"/>
      <c r="JOX6" s="18"/>
      <c r="JOY6" s="18"/>
      <c r="JOZ6" s="18"/>
      <c r="JPA6" s="18"/>
      <c r="JPB6" s="18"/>
      <c r="JPC6" s="18"/>
      <c r="JPD6" s="18"/>
      <c r="JPE6" s="18"/>
      <c r="JPF6" s="18"/>
      <c r="JPG6" s="18"/>
      <c r="JPH6" s="18"/>
      <c r="JPI6" s="18"/>
      <c r="JPJ6" s="18"/>
      <c r="JPK6" s="18"/>
      <c r="JPL6" s="18"/>
      <c r="JPM6" s="18"/>
      <c r="JPN6" s="18"/>
      <c r="JPO6" s="18"/>
      <c r="JPP6" s="18"/>
      <c r="JPQ6" s="18"/>
      <c r="JPR6" s="18"/>
      <c r="JPS6" s="18"/>
      <c r="JPT6" s="18"/>
      <c r="JPU6" s="18"/>
      <c r="JPV6" s="18"/>
      <c r="JPW6" s="18"/>
      <c r="JPX6" s="18"/>
      <c r="JPY6" s="18"/>
      <c r="JPZ6" s="18"/>
      <c r="JQA6" s="18"/>
      <c r="JQB6" s="18"/>
      <c r="JQC6" s="18"/>
      <c r="JQD6" s="18"/>
      <c r="JQE6" s="18"/>
      <c r="JQF6" s="18"/>
      <c r="JQG6" s="18"/>
      <c r="JQH6" s="18"/>
      <c r="JQI6" s="18"/>
      <c r="JQJ6" s="18"/>
      <c r="JQK6" s="18"/>
      <c r="JQL6" s="18"/>
      <c r="JQM6" s="18"/>
      <c r="JQN6" s="18"/>
      <c r="JQO6" s="18"/>
      <c r="JQP6" s="18"/>
      <c r="JQQ6" s="18"/>
      <c r="JQR6" s="18"/>
      <c r="JQS6" s="18"/>
      <c r="JQT6" s="18"/>
      <c r="JQU6" s="18"/>
      <c r="JQV6" s="18"/>
      <c r="JQW6" s="18"/>
      <c r="JQX6" s="18"/>
      <c r="JQY6" s="18"/>
      <c r="JQZ6" s="18"/>
      <c r="JRA6" s="18"/>
      <c r="JRB6" s="18"/>
      <c r="JRC6" s="18"/>
      <c r="JRD6" s="18"/>
      <c r="JRE6" s="18"/>
      <c r="JRF6" s="18"/>
      <c r="JRG6" s="18"/>
      <c r="JRH6" s="18"/>
      <c r="JRI6" s="18"/>
      <c r="JRJ6" s="18"/>
      <c r="JRK6" s="18"/>
      <c r="JRL6" s="18"/>
      <c r="JRM6" s="18"/>
      <c r="JRN6" s="18"/>
      <c r="JRO6" s="18"/>
      <c r="JRP6" s="18"/>
      <c r="JRQ6" s="18"/>
      <c r="JRR6" s="18"/>
      <c r="JRS6" s="18"/>
      <c r="JRT6" s="18"/>
      <c r="JRU6" s="18"/>
      <c r="JRV6" s="18"/>
      <c r="JRW6" s="18"/>
      <c r="JRX6" s="18"/>
      <c r="JRY6" s="18"/>
      <c r="JRZ6" s="18"/>
      <c r="JSA6" s="18"/>
      <c r="JSB6" s="18"/>
      <c r="JSC6" s="18"/>
      <c r="JSD6" s="18"/>
      <c r="JSE6" s="18"/>
      <c r="JSF6" s="18"/>
      <c r="JSG6" s="18"/>
      <c r="JSH6" s="18"/>
      <c r="JSI6" s="18"/>
      <c r="JSJ6" s="18"/>
      <c r="JSK6" s="18"/>
      <c r="JSL6" s="18"/>
      <c r="JSM6" s="18"/>
      <c r="JSN6" s="18"/>
      <c r="JSO6" s="18"/>
      <c r="JSP6" s="18"/>
      <c r="JSQ6" s="18"/>
      <c r="JSR6" s="18"/>
      <c r="JSS6" s="18"/>
      <c r="JST6" s="18"/>
      <c r="JSU6" s="18"/>
      <c r="JSV6" s="18"/>
      <c r="JSW6" s="18"/>
      <c r="JSX6" s="18"/>
      <c r="JSY6" s="18"/>
      <c r="JSZ6" s="18"/>
      <c r="JTA6" s="18"/>
      <c r="JTB6" s="18"/>
      <c r="JTC6" s="18"/>
      <c r="JTD6" s="18"/>
      <c r="JTE6" s="18"/>
      <c r="JTF6" s="18"/>
      <c r="JTG6" s="18"/>
      <c r="JTH6" s="18"/>
      <c r="JTI6" s="18"/>
      <c r="JTJ6" s="18"/>
      <c r="JTK6" s="18"/>
      <c r="JTL6" s="18"/>
      <c r="JTM6" s="18"/>
      <c r="JTN6" s="18"/>
      <c r="JTO6" s="18"/>
      <c r="JTP6" s="18"/>
      <c r="JTQ6" s="18"/>
      <c r="JTR6" s="18"/>
      <c r="JTS6" s="18"/>
      <c r="JTT6" s="18"/>
      <c r="JTU6" s="18"/>
      <c r="JTV6" s="18"/>
      <c r="JTW6" s="18"/>
      <c r="JTX6" s="18"/>
      <c r="JTY6" s="18"/>
      <c r="JTZ6" s="18"/>
      <c r="JUA6" s="18"/>
      <c r="JUB6" s="18"/>
      <c r="JUC6" s="18"/>
      <c r="JUD6" s="18"/>
      <c r="JUE6" s="18"/>
      <c r="JUF6" s="18"/>
      <c r="JUG6" s="18"/>
      <c r="JUH6" s="18"/>
      <c r="JUI6" s="18"/>
      <c r="JUJ6" s="18"/>
      <c r="JUK6" s="18"/>
      <c r="JUL6" s="18"/>
      <c r="JUM6" s="18"/>
      <c r="JUN6" s="18"/>
      <c r="JUO6" s="18"/>
      <c r="JUP6" s="18"/>
      <c r="JUQ6" s="18"/>
      <c r="JUR6" s="18"/>
      <c r="JUS6" s="18"/>
      <c r="JUT6" s="18"/>
      <c r="JUU6" s="18"/>
      <c r="JUV6" s="18"/>
      <c r="JUW6" s="18"/>
      <c r="JUX6" s="18"/>
      <c r="JUY6" s="18"/>
      <c r="JUZ6" s="18"/>
      <c r="JVA6" s="18"/>
      <c r="JVB6" s="18"/>
      <c r="JVC6" s="18"/>
      <c r="JVD6" s="18"/>
      <c r="JVE6" s="18"/>
      <c r="JVF6" s="18"/>
      <c r="JVG6" s="18"/>
      <c r="JVH6" s="18"/>
      <c r="JVI6" s="18"/>
      <c r="JVJ6" s="18"/>
      <c r="JVK6" s="18"/>
      <c r="JVL6" s="18"/>
      <c r="JVM6" s="18"/>
      <c r="JVN6" s="18"/>
      <c r="JVO6" s="18"/>
      <c r="JVP6" s="18"/>
      <c r="JVQ6" s="18"/>
      <c r="JVR6" s="18"/>
      <c r="JVS6" s="18"/>
      <c r="JVT6" s="18"/>
      <c r="JVU6" s="18"/>
      <c r="JVV6" s="18"/>
      <c r="JVW6" s="18"/>
      <c r="JVX6" s="18"/>
      <c r="JVY6" s="18"/>
      <c r="JVZ6" s="18"/>
      <c r="JWA6" s="18"/>
      <c r="JWB6" s="18"/>
      <c r="JWC6" s="18"/>
      <c r="JWD6" s="18"/>
      <c r="JWE6" s="18"/>
      <c r="JWF6" s="18"/>
      <c r="JWG6" s="18"/>
      <c r="JWH6" s="18"/>
      <c r="JWI6" s="18"/>
      <c r="JWJ6" s="18"/>
      <c r="JWK6" s="18"/>
      <c r="JWL6" s="18"/>
      <c r="JWM6" s="18"/>
      <c r="JWN6" s="18"/>
      <c r="JWO6" s="18"/>
      <c r="JWP6" s="18"/>
      <c r="JWQ6" s="18"/>
      <c r="JWR6" s="18"/>
      <c r="JWS6" s="18"/>
      <c r="JWT6" s="18"/>
      <c r="JWU6" s="18"/>
      <c r="JWV6" s="18"/>
      <c r="JWW6" s="18"/>
      <c r="JWX6" s="18"/>
      <c r="JWY6" s="18"/>
      <c r="JWZ6" s="18"/>
      <c r="JXA6" s="18"/>
      <c r="JXB6" s="18"/>
      <c r="JXC6" s="18"/>
      <c r="JXD6" s="18"/>
      <c r="JXE6" s="18"/>
      <c r="JXF6" s="18"/>
      <c r="JXG6" s="18"/>
      <c r="JXH6" s="18"/>
      <c r="JXI6" s="18"/>
      <c r="JXJ6" s="18"/>
      <c r="JXK6" s="18"/>
      <c r="JXL6" s="18"/>
      <c r="JXM6" s="18"/>
      <c r="JXN6" s="18"/>
      <c r="JXO6" s="18"/>
      <c r="JXP6" s="18"/>
      <c r="JXQ6" s="18"/>
      <c r="JXR6" s="18"/>
      <c r="JXS6" s="18"/>
      <c r="JXT6" s="18"/>
      <c r="JXU6" s="18"/>
      <c r="JXV6" s="18"/>
      <c r="JXW6" s="18"/>
      <c r="JXX6" s="18"/>
      <c r="JXY6" s="18"/>
      <c r="JXZ6" s="18"/>
      <c r="JYA6" s="18"/>
      <c r="JYB6" s="18"/>
      <c r="JYC6" s="18"/>
      <c r="JYD6" s="18"/>
      <c r="JYE6" s="18"/>
      <c r="JYF6" s="18"/>
      <c r="JYG6" s="18"/>
      <c r="JYH6" s="18"/>
      <c r="JYI6" s="18"/>
      <c r="JYJ6" s="18"/>
      <c r="JYK6" s="18"/>
      <c r="JYL6" s="18"/>
      <c r="JYM6" s="18"/>
      <c r="JYN6" s="18"/>
      <c r="JYO6" s="18"/>
      <c r="JYP6" s="18"/>
      <c r="JYQ6" s="18"/>
      <c r="JYR6" s="18"/>
      <c r="JYS6" s="18"/>
      <c r="JYT6" s="18"/>
      <c r="JYU6" s="18"/>
      <c r="JYV6" s="18"/>
      <c r="JYW6" s="18"/>
      <c r="JYX6" s="18"/>
      <c r="JYY6" s="18"/>
      <c r="JYZ6" s="18"/>
      <c r="JZA6" s="18"/>
      <c r="JZB6" s="18"/>
      <c r="JZC6" s="18"/>
      <c r="JZD6" s="18"/>
      <c r="JZE6" s="18"/>
      <c r="JZF6" s="18"/>
      <c r="JZG6" s="18"/>
      <c r="JZH6" s="18"/>
      <c r="JZI6" s="18"/>
      <c r="JZJ6" s="18"/>
      <c r="JZK6" s="18"/>
      <c r="JZL6" s="18"/>
      <c r="JZM6" s="18"/>
      <c r="JZN6" s="18"/>
      <c r="JZO6" s="18"/>
      <c r="JZP6" s="18"/>
      <c r="JZQ6" s="18"/>
      <c r="JZR6" s="18"/>
      <c r="JZS6" s="18"/>
      <c r="JZT6" s="18"/>
      <c r="JZU6" s="18"/>
      <c r="JZV6" s="18"/>
      <c r="JZW6" s="18"/>
      <c r="JZX6" s="18"/>
      <c r="JZY6" s="18"/>
      <c r="JZZ6" s="18"/>
      <c r="KAA6" s="18"/>
      <c r="KAB6" s="18"/>
      <c r="KAC6" s="18"/>
      <c r="KAD6" s="18"/>
      <c r="KAE6" s="18"/>
      <c r="KAF6" s="18"/>
      <c r="KAG6" s="18"/>
      <c r="KAH6" s="18"/>
      <c r="KAI6" s="18"/>
      <c r="KAJ6" s="18"/>
      <c r="KAK6" s="18"/>
      <c r="KAL6" s="18"/>
      <c r="KAM6" s="18"/>
      <c r="KAN6" s="18"/>
      <c r="KAO6" s="18"/>
      <c r="KAP6" s="18"/>
      <c r="KAQ6" s="18"/>
      <c r="KAR6" s="18"/>
      <c r="KAS6" s="18"/>
      <c r="KAT6" s="18"/>
      <c r="KAU6" s="18"/>
      <c r="KAV6" s="18"/>
      <c r="KAW6" s="18"/>
      <c r="KAX6" s="18"/>
      <c r="KAY6" s="18"/>
      <c r="KAZ6" s="18"/>
      <c r="KBA6" s="18"/>
      <c r="KBB6" s="18"/>
      <c r="KBC6" s="18"/>
      <c r="KBD6" s="18"/>
      <c r="KBE6" s="18"/>
      <c r="KBF6" s="18"/>
      <c r="KBG6" s="18"/>
      <c r="KBH6" s="18"/>
      <c r="KBI6" s="18"/>
      <c r="KBJ6" s="18"/>
      <c r="KBK6" s="18"/>
      <c r="KBL6" s="18"/>
      <c r="KBM6" s="18"/>
      <c r="KBN6" s="18"/>
      <c r="KBO6" s="18"/>
      <c r="KBP6" s="18"/>
      <c r="KBQ6" s="18"/>
      <c r="KBR6" s="18"/>
      <c r="KBS6" s="18"/>
      <c r="KBT6" s="18"/>
      <c r="KBU6" s="18"/>
      <c r="KBV6" s="18"/>
      <c r="KBW6" s="18"/>
      <c r="KBX6" s="18"/>
      <c r="KBY6" s="18"/>
      <c r="KBZ6" s="18"/>
      <c r="KCA6" s="18"/>
      <c r="KCB6" s="18"/>
      <c r="KCC6" s="18"/>
      <c r="KCD6" s="18"/>
      <c r="KCE6" s="18"/>
      <c r="KCF6" s="18"/>
      <c r="KCG6" s="18"/>
      <c r="KCH6" s="18"/>
      <c r="KCI6" s="18"/>
      <c r="KCJ6" s="18"/>
      <c r="KCK6" s="18"/>
      <c r="KCL6" s="18"/>
      <c r="KCM6" s="18"/>
      <c r="KCN6" s="18"/>
      <c r="KCO6" s="18"/>
      <c r="KCP6" s="18"/>
      <c r="KCQ6" s="18"/>
      <c r="KCR6" s="18"/>
      <c r="KCS6" s="18"/>
      <c r="KCT6" s="18"/>
      <c r="KCU6" s="18"/>
      <c r="KCV6" s="18"/>
      <c r="KCW6" s="18"/>
      <c r="KCX6" s="18"/>
      <c r="KCY6" s="18"/>
      <c r="KCZ6" s="18"/>
      <c r="KDA6" s="18"/>
      <c r="KDB6" s="18"/>
      <c r="KDC6" s="18"/>
      <c r="KDD6" s="18"/>
      <c r="KDE6" s="18"/>
      <c r="KDF6" s="18"/>
      <c r="KDG6" s="18"/>
      <c r="KDH6" s="18"/>
      <c r="KDI6" s="18"/>
      <c r="KDJ6" s="18"/>
      <c r="KDK6" s="18"/>
      <c r="KDL6" s="18"/>
      <c r="KDM6" s="18"/>
      <c r="KDN6" s="18"/>
      <c r="KDO6" s="18"/>
      <c r="KDP6" s="18"/>
      <c r="KDQ6" s="18"/>
      <c r="KDR6" s="18"/>
      <c r="KDS6" s="18"/>
      <c r="KDT6" s="18"/>
      <c r="KDU6" s="18"/>
      <c r="KDV6" s="18"/>
      <c r="KDW6" s="18"/>
      <c r="KDX6" s="18"/>
      <c r="KDY6" s="18"/>
      <c r="KDZ6" s="18"/>
      <c r="KEA6" s="18"/>
      <c r="KEB6" s="18"/>
      <c r="KEC6" s="18"/>
      <c r="KED6" s="18"/>
      <c r="KEE6" s="18"/>
      <c r="KEF6" s="18"/>
      <c r="KEG6" s="18"/>
      <c r="KEH6" s="18"/>
      <c r="KEI6" s="18"/>
      <c r="KEJ6" s="18"/>
      <c r="KEK6" s="18"/>
      <c r="KEL6" s="18"/>
      <c r="KEM6" s="18"/>
      <c r="KEN6" s="18"/>
      <c r="KEO6" s="18"/>
      <c r="KEP6" s="18"/>
      <c r="KEQ6" s="18"/>
      <c r="KER6" s="18"/>
      <c r="KES6" s="18"/>
      <c r="KET6" s="18"/>
      <c r="KEU6" s="18"/>
      <c r="KEV6" s="18"/>
      <c r="KEW6" s="18"/>
      <c r="KEX6" s="18"/>
      <c r="KEY6" s="18"/>
      <c r="KEZ6" s="18"/>
      <c r="KFA6" s="18"/>
      <c r="KFB6" s="18"/>
      <c r="KFC6" s="18"/>
      <c r="KFD6" s="18"/>
      <c r="KFE6" s="18"/>
      <c r="KFF6" s="18"/>
      <c r="KFG6" s="18"/>
      <c r="KFH6" s="18"/>
      <c r="KFI6" s="18"/>
      <c r="KFJ6" s="18"/>
      <c r="KFK6" s="18"/>
      <c r="KFL6" s="18"/>
      <c r="KFM6" s="18"/>
      <c r="KFN6" s="18"/>
      <c r="KFO6" s="18"/>
      <c r="KFP6" s="18"/>
      <c r="KFQ6" s="18"/>
      <c r="KFR6" s="18"/>
      <c r="KFS6" s="18"/>
      <c r="KFT6" s="18"/>
      <c r="KFU6" s="18"/>
      <c r="KFV6" s="18"/>
      <c r="KFW6" s="18"/>
      <c r="KFX6" s="18"/>
      <c r="KFY6" s="18"/>
      <c r="KFZ6" s="18"/>
      <c r="KGA6" s="18"/>
      <c r="KGB6" s="18"/>
      <c r="KGC6" s="18"/>
      <c r="KGD6" s="18"/>
      <c r="KGE6" s="18"/>
      <c r="KGF6" s="18"/>
      <c r="KGG6" s="18"/>
      <c r="KGH6" s="18"/>
      <c r="KGI6" s="18"/>
      <c r="KGJ6" s="18"/>
      <c r="KGK6" s="18"/>
      <c r="KGL6" s="18"/>
      <c r="KGM6" s="18"/>
      <c r="KGN6" s="18"/>
      <c r="KGO6" s="18"/>
      <c r="KGP6" s="18"/>
      <c r="KGQ6" s="18"/>
      <c r="KGR6" s="18"/>
      <c r="KGS6" s="18"/>
      <c r="KGT6" s="18"/>
      <c r="KGU6" s="18"/>
      <c r="KGV6" s="18"/>
      <c r="KGW6" s="18"/>
      <c r="KGX6" s="18"/>
      <c r="KGY6" s="18"/>
      <c r="KGZ6" s="18"/>
      <c r="KHA6" s="18"/>
      <c r="KHB6" s="18"/>
      <c r="KHC6" s="18"/>
      <c r="KHD6" s="18"/>
      <c r="KHE6" s="18"/>
      <c r="KHF6" s="18"/>
      <c r="KHG6" s="18"/>
      <c r="KHH6" s="18"/>
      <c r="KHI6" s="18"/>
      <c r="KHJ6" s="18"/>
      <c r="KHK6" s="18"/>
      <c r="KHL6" s="18"/>
      <c r="KHM6" s="18"/>
      <c r="KHN6" s="18"/>
      <c r="KHO6" s="18"/>
      <c r="KHP6" s="18"/>
      <c r="KHQ6" s="18"/>
      <c r="KHR6" s="18"/>
      <c r="KHS6" s="18"/>
      <c r="KHT6" s="18"/>
      <c r="KHU6" s="18"/>
      <c r="KHV6" s="18"/>
      <c r="KHW6" s="18"/>
      <c r="KHX6" s="18"/>
      <c r="KHY6" s="18"/>
      <c r="KHZ6" s="18"/>
      <c r="KIA6" s="18"/>
      <c r="KIB6" s="18"/>
      <c r="KIC6" s="18"/>
      <c r="KID6" s="18"/>
      <c r="KIE6" s="18"/>
      <c r="KIF6" s="18"/>
      <c r="KIG6" s="18"/>
      <c r="KIH6" s="18"/>
      <c r="KII6" s="18"/>
      <c r="KIJ6" s="18"/>
      <c r="KIK6" s="18"/>
      <c r="KIL6" s="18"/>
      <c r="KIM6" s="18"/>
      <c r="KIN6" s="18"/>
      <c r="KIO6" s="18"/>
      <c r="KIP6" s="18"/>
      <c r="KIQ6" s="18"/>
      <c r="KIR6" s="18"/>
      <c r="KIS6" s="18"/>
      <c r="KIT6" s="18"/>
      <c r="KIU6" s="18"/>
      <c r="KIV6" s="18"/>
      <c r="KIW6" s="18"/>
      <c r="KIX6" s="18"/>
      <c r="KIY6" s="18"/>
      <c r="KIZ6" s="18"/>
      <c r="KJA6" s="18"/>
      <c r="KJB6" s="18"/>
      <c r="KJC6" s="18"/>
      <c r="KJD6" s="18"/>
      <c r="KJE6" s="18"/>
      <c r="KJF6" s="18"/>
      <c r="KJG6" s="18"/>
      <c r="KJH6" s="18"/>
      <c r="KJI6" s="18"/>
      <c r="KJJ6" s="18"/>
      <c r="KJK6" s="18"/>
      <c r="KJL6" s="18"/>
      <c r="KJM6" s="18"/>
      <c r="KJN6" s="18"/>
      <c r="KJO6" s="18"/>
      <c r="KJP6" s="18"/>
      <c r="KJQ6" s="18"/>
      <c r="KJR6" s="18"/>
      <c r="KJS6" s="18"/>
      <c r="KJT6" s="18"/>
      <c r="KJU6" s="18"/>
      <c r="KJV6" s="18"/>
      <c r="KJW6" s="18"/>
      <c r="KJX6" s="18"/>
      <c r="KJY6" s="18"/>
      <c r="KJZ6" s="18"/>
      <c r="KKA6" s="18"/>
      <c r="KKB6" s="18"/>
      <c r="KKC6" s="18"/>
      <c r="KKD6" s="18"/>
      <c r="KKE6" s="18"/>
      <c r="KKF6" s="18"/>
      <c r="KKG6" s="18"/>
      <c r="KKH6" s="18"/>
      <c r="KKI6" s="18"/>
      <c r="KKJ6" s="18"/>
      <c r="KKK6" s="18"/>
      <c r="KKL6" s="18"/>
      <c r="KKM6" s="18"/>
      <c r="KKN6" s="18"/>
      <c r="KKO6" s="18"/>
      <c r="KKP6" s="18"/>
      <c r="KKQ6" s="18"/>
      <c r="KKR6" s="18"/>
      <c r="KKS6" s="18"/>
      <c r="KKT6" s="18"/>
      <c r="KKU6" s="18"/>
      <c r="KKV6" s="18"/>
      <c r="KKW6" s="18"/>
      <c r="KKX6" s="18"/>
      <c r="KKY6" s="18"/>
      <c r="KKZ6" s="18"/>
      <c r="KLA6" s="18"/>
      <c r="KLB6" s="18"/>
      <c r="KLC6" s="18"/>
      <c r="KLD6" s="18"/>
      <c r="KLE6" s="18"/>
      <c r="KLF6" s="18"/>
      <c r="KLG6" s="18"/>
      <c r="KLH6" s="18"/>
      <c r="KLI6" s="18"/>
      <c r="KLJ6" s="18"/>
      <c r="KLK6" s="18"/>
      <c r="KLL6" s="18"/>
      <c r="KLM6" s="18"/>
      <c r="KLN6" s="18"/>
      <c r="KLO6" s="18"/>
      <c r="KLP6" s="18"/>
      <c r="KLQ6" s="18"/>
      <c r="KLR6" s="18"/>
      <c r="KLS6" s="18"/>
      <c r="KLT6" s="18"/>
      <c r="KLU6" s="18"/>
      <c r="KLV6" s="18"/>
      <c r="KLW6" s="18"/>
      <c r="KLX6" s="18"/>
      <c r="KLY6" s="18"/>
      <c r="KLZ6" s="18"/>
      <c r="KMA6" s="18"/>
      <c r="KMB6" s="18"/>
      <c r="KMC6" s="18"/>
      <c r="KMD6" s="18"/>
      <c r="KME6" s="18"/>
      <c r="KMF6" s="18"/>
      <c r="KMG6" s="18"/>
      <c r="KMH6" s="18"/>
      <c r="KMI6" s="18"/>
      <c r="KMJ6" s="18"/>
      <c r="KMK6" s="18"/>
      <c r="KML6" s="18"/>
      <c r="KMM6" s="18"/>
      <c r="KMN6" s="18"/>
      <c r="KMO6" s="18"/>
      <c r="KMP6" s="18"/>
      <c r="KMQ6" s="18"/>
      <c r="KMR6" s="18"/>
      <c r="KMS6" s="18"/>
      <c r="KMT6" s="18"/>
      <c r="KMU6" s="18"/>
      <c r="KMV6" s="18"/>
      <c r="KMW6" s="18"/>
      <c r="KMX6" s="18"/>
      <c r="KMY6" s="18"/>
      <c r="KMZ6" s="18"/>
      <c r="KNA6" s="18"/>
      <c r="KNB6" s="18"/>
      <c r="KNC6" s="18"/>
      <c r="KND6" s="18"/>
      <c r="KNE6" s="18"/>
      <c r="KNF6" s="18"/>
      <c r="KNG6" s="18"/>
      <c r="KNH6" s="18"/>
      <c r="KNI6" s="18"/>
      <c r="KNJ6" s="18"/>
      <c r="KNK6" s="18"/>
      <c r="KNL6" s="18"/>
      <c r="KNM6" s="18"/>
      <c r="KNN6" s="18"/>
      <c r="KNO6" s="18"/>
      <c r="KNP6" s="18"/>
      <c r="KNQ6" s="18"/>
      <c r="KNR6" s="18"/>
      <c r="KNS6" s="18"/>
      <c r="KNT6" s="18"/>
      <c r="KNU6" s="18"/>
      <c r="KNV6" s="18"/>
      <c r="KNW6" s="18"/>
      <c r="KNX6" s="18"/>
      <c r="KNY6" s="18"/>
      <c r="KNZ6" s="18"/>
      <c r="KOA6" s="18"/>
      <c r="KOB6" s="18"/>
      <c r="KOC6" s="18"/>
      <c r="KOD6" s="18"/>
      <c r="KOE6" s="18"/>
      <c r="KOF6" s="18"/>
      <c r="KOG6" s="18"/>
      <c r="KOH6" s="18"/>
      <c r="KOI6" s="18"/>
      <c r="KOJ6" s="18"/>
      <c r="KOK6" s="18"/>
      <c r="KOL6" s="18"/>
      <c r="KOM6" s="18"/>
      <c r="KON6" s="18"/>
      <c r="KOO6" s="18"/>
      <c r="KOP6" s="18"/>
      <c r="KOQ6" s="18"/>
      <c r="KOR6" s="18"/>
      <c r="KOS6" s="18"/>
      <c r="KOT6" s="18"/>
      <c r="KOU6" s="18"/>
      <c r="KOV6" s="18"/>
      <c r="KOW6" s="18"/>
      <c r="KOX6" s="18"/>
      <c r="KOY6" s="18"/>
      <c r="KOZ6" s="18"/>
      <c r="KPA6" s="18"/>
      <c r="KPB6" s="18"/>
      <c r="KPC6" s="18"/>
      <c r="KPD6" s="18"/>
      <c r="KPE6" s="18"/>
      <c r="KPF6" s="18"/>
      <c r="KPG6" s="18"/>
      <c r="KPH6" s="18"/>
      <c r="KPI6" s="18"/>
      <c r="KPJ6" s="18"/>
      <c r="KPK6" s="18"/>
      <c r="KPL6" s="18"/>
      <c r="KPM6" s="18"/>
      <c r="KPN6" s="18"/>
      <c r="KPO6" s="18"/>
      <c r="KPP6" s="18"/>
      <c r="KPQ6" s="18"/>
      <c r="KPR6" s="18"/>
      <c r="KPS6" s="18"/>
      <c r="KPT6" s="18"/>
      <c r="KPU6" s="18"/>
      <c r="KPV6" s="18"/>
      <c r="KPW6" s="18"/>
      <c r="KPX6" s="18"/>
      <c r="KPY6" s="18"/>
      <c r="KPZ6" s="18"/>
      <c r="KQA6" s="18"/>
      <c r="KQB6" s="18"/>
      <c r="KQC6" s="18"/>
      <c r="KQD6" s="18"/>
      <c r="KQE6" s="18"/>
      <c r="KQF6" s="18"/>
      <c r="KQG6" s="18"/>
      <c r="KQH6" s="18"/>
      <c r="KQI6" s="18"/>
      <c r="KQJ6" s="18"/>
      <c r="KQK6" s="18"/>
      <c r="KQL6" s="18"/>
      <c r="KQM6" s="18"/>
      <c r="KQN6" s="18"/>
      <c r="KQO6" s="18"/>
      <c r="KQP6" s="18"/>
      <c r="KQQ6" s="18"/>
      <c r="KQR6" s="18"/>
      <c r="KQS6" s="18"/>
      <c r="KQT6" s="18"/>
      <c r="KQU6" s="18"/>
      <c r="KQV6" s="18"/>
      <c r="KQW6" s="18"/>
      <c r="KQX6" s="18"/>
      <c r="KQY6" s="18"/>
      <c r="KQZ6" s="18"/>
      <c r="KRA6" s="18"/>
      <c r="KRB6" s="18"/>
      <c r="KRC6" s="18"/>
      <c r="KRD6" s="18"/>
      <c r="KRE6" s="18"/>
      <c r="KRF6" s="18"/>
      <c r="KRG6" s="18"/>
      <c r="KRH6" s="18"/>
      <c r="KRI6" s="18"/>
      <c r="KRJ6" s="18"/>
      <c r="KRK6" s="18"/>
      <c r="KRL6" s="18"/>
      <c r="KRM6" s="18"/>
      <c r="KRN6" s="18"/>
      <c r="KRO6" s="18"/>
      <c r="KRP6" s="18"/>
      <c r="KRQ6" s="18"/>
      <c r="KRR6" s="18"/>
      <c r="KRS6" s="18"/>
      <c r="KRT6" s="18"/>
      <c r="KRU6" s="18"/>
      <c r="KRV6" s="18"/>
      <c r="KRW6" s="18"/>
      <c r="KRX6" s="18"/>
      <c r="KRY6" s="18"/>
      <c r="KRZ6" s="18"/>
      <c r="KSA6" s="18"/>
      <c r="KSB6" s="18"/>
      <c r="KSC6" s="18"/>
      <c r="KSD6" s="18"/>
      <c r="KSE6" s="18"/>
      <c r="KSF6" s="18"/>
      <c r="KSG6" s="18"/>
      <c r="KSH6" s="18"/>
      <c r="KSI6" s="18"/>
      <c r="KSJ6" s="18"/>
      <c r="KSK6" s="18"/>
      <c r="KSL6" s="18"/>
      <c r="KSM6" s="18"/>
      <c r="KSN6" s="18"/>
      <c r="KSO6" s="18"/>
      <c r="KSP6" s="18"/>
      <c r="KSQ6" s="18"/>
      <c r="KSR6" s="18"/>
      <c r="KSS6" s="18"/>
      <c r="KST6" s="18"/>
      <c r="KSU6" s="18"/>
      <c r="KSV6" s="18"/>
      <c r="KSW6" s="18"/>
      <c r="KSX6" s="18"/>
      <c r="KSY6" s="18"/>
      <c r="KSZ6" s="18"/>
      <c r="KTA6" s="18"/>
      <c r="KTB6" s="18"/>
      <c r="KTC6" s="18"/>
      <c r="KTD6" s="18"/>
      <c r="KTE6" s="18"/>
      <c r="KTF6" s="18"/>
      <c r="KTG6" s="18"/>
      <c r="KTH6" s="18"/>
      <c r="KTI6" s="18"/>
      <c r="KTJ6" s="18"/>
      <c r="KTK6" s="18"/>
      <c r="KTL6" s="18"/>
      <c r="KTM6" s="18"/>
      <c r="KTN6" s="18"/>
      <c r="KTO6" s="18"/>
      <c r="KTP6" s="18"/>
      <c r="KTQ6" s="18"/>
      <c r="KTR6" s="18"/>
      <c r="KTS6" s="18"/>
      <c r="KTT6" s="18"/>
      <c r="KTU6" s="18"/>
      <c r="KTV6" s="18"/>
      <c r="KTW6" s="18"/>
      <c r="KTX6" s="18"/>
      <c r="KTY6" s="18"/>
      <c r="KTZ6" s="18"/>
      <c r="KUA6" s="18"/>
      <c r="KUB6" s="18"/>
      <c r="KUC6" s="18"/>
      <c r="KUD6" s="18"/>
      <c r="KUE6" s="18"/>
      <c r="KUF6" s="18"/>
      <c r="KUG6" s="18"/>
      <c r="KUH6" s="18"/>
      <c r="KUI6" s="18"/>
      <c r="KUJ6" s="18"/>
      <c r="KUK6" s="18"/>
      <c r="KUL6" s="18"/>
      <c r="KUM6" s="18"/>
      <c r="KUN6" s="18"/>
      <c r="KUO6" s="18"/>
      <c r="KUP6" s="18"/>
      <c r="KUQ6" s="18"/>
      <c r="KUR6" s="18"/>
      <c r="KUS6" s="18"/>
      <c r="KUT6" s="18"/>
      <c r="KUU6" s="18"/>
      <c r="KUV6" s="18"/>
      <c r="KUW6" s="18"/>
      <c r="KUX6" s="18"/>
      <c r="KUY6" s="18"/>
      <c r="KUZ6" s="18"/>
      <c r="KVA6" s="18"/>
      <c r="KVB6" s="18"/>
      <c r="KVC6" s="18"/>
      <c r="KVD6" s="18"/>
      <c r="KVE6" s="18"/>
      <c r="KVF6" s="18"/>
      <c r="KVG6" s="18"/>
      <c r="KVH6" s="18"/>
      <c r="KVI6" s="18"/>
      <c r="KVJ6" s="18"/>
      <c r="KVK6" s="18"/>
      <c r="KVL6" s="18"/>
      <c r="KVM6" s="18"/>
      <c r="KVN6" s="18"/>
      <c r="KVO6" s="18"/>
      <c r="KVP6" s="18"/>
      <c r="KVQ6" s="18"/>
      <c r="KVR6" s="18"/>
      <c r="KVS6" s="18"/>
      <c r="KVT6" s="18"/>
      <c r="KVU6" s="18"/>
      <c r="KVV6" s="18"/>
      <c r="KVW6" s="18"/>
      <c r="KVX6" s="18"/>
      <c r="KVY6" s="18"/>
      <c r="KVZ6" s="18"/>
      <c r="KWA6" s="18"/>
      <c r="KWB6" s="18"/>
      <c r="KWC6" s="18"/>
      <c r="KWD6" s="18"/>
      <c r="KWE6" s="18"/>
      <c r="KWF6" s="18"/>
      <c r="KWG6" s="18"/>
      <c r="KWH6" s="18"/>
      <c r="KWI6" s="18"/>
      <c r="KWJ6" s="18"/>
      <c r="KWK6" s="18"/>
      <c r="KWL6" s="18"/>
      <c r="KWM6" s="18"/>
      <c r="KWN6" s="18"/>
      <c r="KWO6" s="18"/>
      <c r="KWP6" s="18"/>
      <c r="KWQ6" s="18"/>
      <c r="KWR6" s="18"/>
      <c r="KWS6" s="18"/>
      <c r="KWT6" s="18"/>
      <c r="KWU6" s="18"/>
      <c r="KWV6" s="18"/>
      <c r="KWW6" s="18"/>
      <c r="KWX6" s="18"/>
      <c r="KWY6" s="18"/>
      <c r="KWZ6" s="18"/>
      <c r="KXA6" s="18"/>
      <c r="KXB6" s="18"/>
      <c r="KXC6" s="18"/>
      <c r="KXD6" s="18"/>
      <c r="KXE6" s="18"/>
      <c r="KXF6" s="18"/>
      <c r="KXG6" s="18"/>
      <c r="KXH6" s="18"/>
      <c r="KXI6" s="18"/>
      <c r="KXJ6" s="18"/>
      <c r="KXK6" s="18"/>
      <c r="KXL6" s="18"/>
      <c r="KXM6" s="18"/>
      <c r="KXN6" s="18"/>
      <c r="KXO6" s="18"/>
      <c r="KXP6" s="18"/>
      <c r="KXQ6" s="18"/>
      <c r="KXR6" s="18"/>
      <c r="KXS6" s="18"/>
      <c r="KXT6" s="18"/>
      <c r="KXU6" s="18"/>
      <c r="KXV6" s="18"/>
      <c r="KXW6" s="18"/>
      <c r="KXX6" s="18"/>
      <c r="KXY6" s="18"/>
      <c r="KXZ6" s="18"/>
      <c r="KYA6" s="18"/>
      <c r="KYB6" s="18"/>
      <c r="KYC6" s="18"/>
      <c r="KYD6" s="18"/>
      <c r="KYE6" s="18"/>
      <c r="KYF6" s="18"/>
      <c r="KYG6" s="18"/>
      <c r="KYH6" s="18"/>
      <c r="KYI6" s="18"/>
      <c r="KYJ6" s="18"/>
      <c r="KYK6" s="18"/>
      <c r="KYL6" s="18"/>
      <c r="KYM6" s="18"/>
      <c r="KYN6" s="18"/>
      <c r="KYO6" s="18"/>
      <c r="KYP6" s="18"/>
      <c r="KYQ6" s="18"/>
      <c r="KYR6" s="18"/>
      <c r="KYS6" s="18"/>
      <c r="KYT6" s="18"/>
      <c r="KYU6" s="18"/>
      <c r="KYV6" s="18"/>
      <c r="KYW6" s="18"/>
      <c r="KYX6" s="18"/>
      <c r="KYY6" s="18"/>
      <c r="KYZ6" s="18"/>
      <c r="KZA6" s="18"/>
      <c r="KZB6" s="18"/>
      <c r="KZC6" s="18"/>
      <c r="KZD6" s="18"/>
      <c r="KZE6" s="18"/>
      <c r="KZF6" s="18"/>
      <c r="KZG6" s="18"/>
      <c r="KZH6" s="18"/>
      <c r="KZI6" s="18"/>
      <c r="KZJ6" s="18"/>
      <c r="KZK6" s="18"/>
      <c r="KZL6" s="18"/>
      <c r="KZM6" s="18"/>
      <c r="KZN6" s="18"/>
      <c r="KZO6" s="18"/>
      <c r="KZP6" s="18"/>
      <c r="KZQ6" s="18"/>
      <c r="KZR6" s="18"/>
      <c r="KZS6" s="18"/>
      <c r="KZT6" s="18"/>
      <c r="KZU6" s="18"/>
      <c r="KZV6" s="18"/>
      <c r="KZW6" s="18"/>
      <c r="KZX6" s="18"/>
      <c r="KZY6" s="18"/>
      <c r="KZZ6" s="18"/>
      <c r="LAA6" s="18"/>
      <c r="LAB6" s="18"/>
      <c r="LAC6" s="18"/>
      <c r="LAD6" s="18"/>
      <c r="LAE6" s="18"/>
      <c r="LAF6" s="18"/>
      <c r="LAG6" s="18"/>
      <c r="LAH6" s="18"/>
      <c r="LAI6" s="18"/>
      <c r="LAJ6" s="18"/>
      <c r="LAK6" s="18"/>
      <c r="LAL6" s="18"/>
      <c r="LAM6" s="18"/>
      <c r="LAN6" s="18"/>
      <c r="LAO6" s="18"/>
      <c r="LAP6" s="18"/>
      <c r="LAQ6" s="18"/>
      <c r="LAR6" s="18"/>
      <c r="LAS6" s="18"/>
      <c r="LAT6" s="18"/>
      <c r="LAU6" s="18"/>
      <c r="LAV6" s="18"/>
      <c r="LAW6" s="18"/>
      <c r="LAX6" s="18"/>
      <c r="LAY6" s="18"/>
      <c r="LAZ6" s="18"/>
      <c r="LBA6" s="18"/>
      <c r="LBB6" s="18"/>
      <c r="LBC6" s="18"/>
      <c r="LBD6" s="18"/>
      <c r="LBE6" s="18"/>
      <c r="LBF6" s="18"/>
      <c r="LBG6" s="18"/>
      <c r="LBH6" s="18"/>
      <c r="LBI6" s="18"/>
      <c r="LBJ6" s="18"/>
      <c r="LBK6" s="18"/>
      <c r="LBL6" s="18"/>
      <c r="LBM6" s="18"/>
      <c r="LBN6" s="18"/>
      <c r="LBO6" s="18"/>
      <c r="LBP6" s="18"/>
      <c r="LBQ6" s="18"/>
      <c r="LBR6" s="18"/>
      <c r="LBS6" s="18"/>
      <c r="LBT6" s="18"/>
      <c r="LBU6" s="18"/>
      <c r="LBV6" s="18"/>
      <c r="LBW6" s="18"/>
      <c r="LBX6" s="18"/>
      <c r="LBY6" s="18"/>
      <c r="LBZ6" s="18"/>
      <c r="LCA6" s="18"/>
      <c r="LCB6" s="18"/>
      <c r="LCC6" s="18"/>
      <c r="LCD6" s="18"/>
      <c r="LCE6" s="18"/>
      <c r="LCF6" s="18"/>
      <c r="LCG6" s="18"/>
      <c r="LCH6" s="18"/>
      <c r="LCI6" s="18"/>
      <c r="LCJ6" s="18"/>
      <c r="LCK6" s="18"/>
      <c r="LCL6" s="18"/>
      <c r="LCM6" s="18"/>
      <c r="LCN6" s="18"/>
      <c r="LCO6" s="18"/>
      <c r="LCP6" s="18"/>
      <c r="LCQ6" s="18"/>
      <c r="LCR6" s="18"/>
      <c r="LCS6" s="18"/>
      <c r="LCT6" s="18"/>
      <c r="LCU6" s="18"/>
      <c r="LCV6" s="18"/>
      <c r="LCW6" s="18"/>
      <c r="LCX6" s="18"/>
      <c r="LCY6" s="18"/>
      <c r="LCZ6" s="18"/>
      <c r="LDA6" s="18"/>
      <c r="LDB6" s="18"/>
      <c r="LDC6" s="18"/>
      <c r="LDD6" s="18"/>
      <c r="LDE6" s="18"/>
      <c r="LDF6" s="18"/>
      <c r="LDG6" s="18"/>
      <c r="LDH6" s="18"/>
      <c r="LDI6" s="18"/>
      <c r="LDJ6" s="18"/>
      <c r="LDK6" s="18"/>
      <c r="LDL6" s="18"/>
      <c r="LDM6" s="18"/>
      <c r="LDN6" s="18"/>
      <c r="LDO6" s="18"/>
      <c r="LDP6" s="18"/>
      <c r="LDQ6" s="18"/>
      <c r="LDR6" s="18"/>
      <c r="LDS6" s="18"/>
      <c r="LDT6" s="18"/>
      <c r="LDU6" s="18"/>
      <c r="LDV6" s="18"/>
      <c r="LDW6" s="18"/>
      <c r="LDX6" s="18"/>
      <c r="LDY6" s="18"/>
      <c r="LDZ6" s="18"/>
      <c r="LEA6" s="18"/>
      <c r="LEB6" s="18"/>
      <c r="LEC6" s="18"/>
      <c r="LED6" s="18"/>
      <c r="LEE6" s="18"/>
      <c r="LEF6" s="18"/>
      <c r="LEG6" s="18"/>
      <c r="LEH6" s="18"/>
      <c r="LEI6" s="18"/>
      <c r="LEJ6" s="18"/>
      <c r="LEK6" s="18"/>
      <c r="LEL6" s="18"/>
      <c r="LEM6" s="18"/>
      <c r="LEN6" s="18"/>
      <c r="LEO6" s="18"/>
      <c r="LEP6" s="18"/>
      <c r="LEQ6" s="18"/>
      <c r="LER6" s="18"/>
      <c r="LES6" s="18"/>
      <c r="LET6" s="18"/>
      <c r="LEU6" s="18"/>
      <c r="LEV6" s="18"/>
      <c r="LEW6" s="18"/>
      <c r="LEX6" s="18"/>
      <c r="LEY6" s="18"/>
      <c r="LEZ6" s="18"/>
      <c r="LFA6" s="18"/>
      <c r="LFB6" s="18"/>
      <c r="LFC6" s="18"/>
      <c r="LFD6" s="18"/>
      <c r="LFE6" s="18"/>
      <c r="LFF6" s="18"/>
      <c r="LFG6" s="18"/>
      <c r="LFH6" s="18"/>
      <c r="LFI6" s="18"/>
      <c r="LFJ6" s="18"/>
      <c r="LFK6" s="18"/>
      <c r="LFL6" s="18"/>
      <c r="LFM6" s="18"/>
      <c r="LFN6" s="18"/>
      <c r="LFO6" s="18"/>
      <c r="LFP6" s="18"/>
      <c r="LFQ6" s="18"/>
      <c r="LFR6" s="18"/>
      <c r="LFS6" s="18"/>
      <c r="LFT6" s="18"/>
      <c r="LFU6" s="18"/>
      <c r="LFV6" s="18"/>
      <c r="LFW6" s="18"/>
      <c r="LFX6" s="18"/>
      <c r="LFY6" s="18"/>
      <c r="LFZ6" s="18"/>
      <c r="LGA6" s="18"/>
      <c r="LGB6" s="18"/>
      <c r="LGC6" s="18"/>
      <c r="LGD6" s="18"/>
      <c r="LGE6" s="18"/>
      <c r="LGF6" s="18"/>
      <c r="LGG6" s="18"/>
      <c r="LGH6" s="18"/>
      <c r="LGI6" s="18"/>
      <c r="LGJ6" s="18"/>
      <c r="LGK6" s="18"/>
      <c r="LGL6" s="18"/>
      <c r="LGM6" s="18"/>
      <c r="LGN6" s="18"/>
      <c r="LGO6" s="18"/>
      <c r="LGP6" s="18"/>
      <c r="LGQ6" s="18"/>
      <c r="LGR6" s="18"/>
      <c r="LGS6" s="18"/>
      <c r="LGT6" s="18"/>
      <c r="LGU6" s="18"/>
      <c r="LGV6" s="18"/>
      <c r="LGW6" s="18"/>
      <c r="LGX6" s="18"/>
      <c r="LGY6" s="18"/>
      <c r="LGZ6" s="18"/>
      <c r="LHA6" s="18"/>
      <c r="LHB6" s="18"/>
      <c r="LHC6" s="18"/>
      <c r="LHD6" s="18"/>
      <c r="LHE6" s="18"/>
      <c r="LHF6" s="18"/>
      <c r="LHG6" s="18"/>
      <c r="LHH6" s="18"/>
      <c r="LHI6" s="18"/>
      <c r="LHJ6" s="18"/>
      <c r="LHK6" s="18"/>
      <c r="LHL6" s="18"/>
      <c r="LHM6" s="18"/>
      <c r="LHN6" s="18"/>
      <c r="LHO6" s="18"/>
      <c r="LHP6" s="18"/>
      <c r="LHQ6" s="18"/>
      <c r="LHR6" s="18"/>
      <c r="LHS6" s="18"/>
      <c r="LHT6" s="18"/>
      <c r="LHU6" s="18"/>
      <c r="LHV6" s="18"/>
      <c r="LHW6" s="18"/>
      <c r="LHX6" s="18"/>
      <c r="LHY6" s="18"/>
      <c r="LHZ6" s="18"/>
      <c r="LIA6" s="18"/>
      <c r="LIB6" s="18"/>
      <c r="LIC6" s="18"/>
      <c r="LID6" s="18"/>
      <c r="LIE6" s="18"/>
      <c r="LIF6" s="18"/>
      <c r="LIG6" s="18"/>
      <c r="LIH6" s="18"/>
      <c r="LII6" s="18"/>
      <c r="LIJ6" s="18"/>
      <c r="LIK6" s="18"/>
      <c r="LIL6" s="18"/>
      <c r="LIM6" s="18"/>
      <c r="LIN6" s="18"/>
      <c r="LIO6" s="18"/>
      <c r="LIP6" s="18"/>
      <c r="LIQ6" s="18"/>
      <c r="LIR6" s="18"/>
      <c r="LIS6" s="18"/>
      <c r="LIT6" s="18"/>
      <c r="LIU6" s="18"/>
      <c r="LIV6" s="18"/>
      <c r="LIW6" s="18"/>
      <c r="LIX6" s="18"/>
      <c r="LIY6" s="18"/>
      <c r="LIZ6" s="18"/>
      <c r="LJA6" s="18"/>
      <c r="LJB6" s="18"/>
      <c r="LJC6" s="18"/>
      <c r="LJD6" s="18"/>
      <c r="LJE6" s="18"/>
      <c r="LJF6" s="18"/>
      <c r="LJG6" s="18"/>
      <c r="LJH6" s="18"/>
      <c r="LJI6" s="18"/>
      <c r="LJJ6" s="18"/>
      <c r="LJK6" s="18"/>
      <c r="LJL6" s="18"/>
      <c r="LJM6" s="18"/>
      <c r="LJN6" s="18"/>
      <c r="LJO6" s="18"/>
      <c r="LJP6" s="18"/>
      <c r="LJQ6" s="18"/>
      <c r="LJR6" s="18"/>
      <c r="LJS6" s="18"/>
      <c r="LJT6" s="18"/>
      <c r="LJU6" s="18"/>
      <c r="LJV6" s="18"/>
      <c r="LJW6" s="18"/>
      <c r="LJX6" s="18"/>
      <c r="LJY6" s="18"/>
      <c r="LJZ6" s="18"/>
      <c r="LKA6" s="18"/>
      <c r="LKB6" s="18"/>
      <c r="LKC6" s="18"/>
      <c r="LKD6" s="18"/>
      <c r="LKE6" s="18"/>
      <c r="LKF6" s="18"/>
      <c r="LKG6" s="18"/>
      <c r="LKH6" s="18"/>
      <c r="LKI6" s="18"/>
      <c r="LKJ6" s="18"/>
      <c r="LKK6" s="18"/>
      <c r="LKL6" s="18"/>
      <c r="LKM6" s="18"/>
      <c r="LKN6" s="18"/>
      <c r="LKO6" s="18"/>
      <c r="LKP6" s="18"/>
      <c r="LKQ6" s="18"/>
      <c r="LKR6" s="18"/>
      <c r="LKS6" s="18"/>
      <c r="LKT6" s="18"/>
      <c r="LKU6" s="18"/>
      <c r="LKV6" s="18"/>
      <c r="LKW6" s="18"/>
      <c r="LKX6" s="18"/>
      <c r="LKY6" s="18"/>
      <c r="LKZ6" s="18"/>
      <c r="LLA6" s="18"/>
      <c r="LLB6" s="18"/>
      <c r="LLC6" s="18"/>
      <c r="LLD6" s="18"/>
      <c r="LLE6" s="18"/>
      <c r="LLF6" s="18"/>
      <c r="LLG6" s="18"/>
      <c r="LLH6" s="18"/>
      <c r="LLI6" s="18"/>
      <c r="LLJ6" s="18"/>
      <c r="LLK6" s="18"/>
      <c r="LLL6" s="18"/>
      <c r="LLM6" s="18"/>
      <c r="LLN6" s="18"/>
      <c r="LLO6" s="18"/>
      <c r="LLP6" s="18"/>
      <c r="LLQ6" s="18"/>
      <c r="LLR6" s="18"/>
      <c r="LLS6" s="18"/>
      <c r="LLT6" s="18"/>
      <c r="LLU6" s="18"/>
      <c r="LLV6" s="18"/>
      <c r="LLW6" s="18"/>
      <c r="LLX6" s="18"/>
      <c r="LLY6" s="18"/>
      <c r="LLZ6" s="18"/>
      <c r="LMA6" s="18"/>
      <c r="LMB6" s="18"/>
      <c r="LMC6" s="18"/>
      <c r="LMD6" s="18"/>
      <c r="LME6" s="18"/>
      <c r="LMF6" s="18"/>
      <c r="LMG6" s="18"/>
      <c r="LMH6" s="18"/>
      <c r="LMI6" s="18"/>
      <c r="LMJ6" s="18"/>
      <c r="LMK6" s="18"/>
      <c r="LML6" s="18"/>
      <c r="LMM6" s="18"/>
      <c r="LMN6" s="18"/>
      <c r="LMO6" s="18"/>
      <c r="LMP6" s="18"/>
      <c r="LMQ6" s="18"/>
      <c r="LMR6" s="18"/>
      <c r="LMS6" s="18"/>
      <c r="LMT6" s="18"/>
      <c r="LMU6" s="18"/>
      <c r="LMV6" s="18"/>
      <c r="LMW6" s="18"/>
      <c r="LMX6" s="18"/>
      <c r="LMY6" s="18"/>
      <c r="LMZ6" s="18"/>
      <c r="LNA6" s="18"/>
      <c r="LNB6" s="18"/>
      <c r="LNC6" s="18"/>
      <c r="LND6" s="18"/>
      <c r="LNE6" s="18"/>
      <c r="LNF6" s="18"/>
      <c r="LNG6" s="18"/>
      <c r="LNH6" s="18"/>
      <c r="LNI6" s="18"/>
      <c r="LNJ6" s="18"/>
      <c r="LNK6" s="18"/>
      <c r="LNL6" s="18"/>
      <c r="LNM6" s="18"/>
      <c r="LNN6" s="18"/>
      <c r="LNO6" s="18"/>
      <c r="LNP6" s="18"/>
      <c r="LNQ6" s="18"/>
      <c r="LNR6" s="18"/>
      <c r="LNS6" s="18"/>
      <c r="LNT6" s="18"/>
      <c r="LNU6" s="18"/>
      <c r="LNV6" s="18"/>
      <c r="LNW6" s="18"/>
      <c r="LNX6" s="18"/>
      <c r="LNY6" s="18"/>
      <c r="LNZ6" s="18"/>
      <c r="LOA6" s="18"/>
      <c r="LOB6" s="18"/>
      <c r="LOC6" s="18"/>
      <c r="LOD6" s="18"/>
      <c r="LOE6" s="18"/>
      <c r="LOF6" s="18"/>
      <c r="LOG6" s="18"/>
      <c r="LOH6" s="18"/>
      <c r="LOI6" s="18"/>
      <c r="LOJ6" s="18"/>
      <c r="LOK6" s="18"/>
      <c r="LOL6" s="18"/>
      <c r="LOM6" s="18"/>
      <c r="LON6" s="18"/>
      <c r="LOO6" s="18"/>
      <c r="LOP6" s="18"/>
      <c r="LOQ6" s="18"/>
      <c r="LOR6" s="18"/>
      <c r="LOS6" s="18"/>
      <c r="LOT6" s="18"/>
      <c r="LOU6" s="18"/>
      <c r="LOV6" s="18"/>
      <c r="LOW6" s="18"/>
      <c r="LOX6" s="18"/>
      <c r="LOY6" s="18"/>
      <c r="LOZ6" s="18"/>
      <c r="LPA6" s="18"/>
      <c r="LPB6" s="18"/>
      <c r="LPC6" s="18"/>
      <c r="LPD6" s="18"/>
      <c r="LPE6" s="18"/>
      <c r="LPF6" s="18"/>
      <c r="LPG6" s="18"/>
      <c r="LPH6" s="18"/>
      <c r="LPI6" s="18"/>
      <c r="LPJ6" s="18"/>
      <c r="LPK6" s="18"/>
      <c r="LPL6" s="18"/>
      <c r="LPM6" s="18"/>
      <c r="LPN6" s="18"/>
      <c r="LPO6" s="18"/>
      <c r="LPP6" s="18"/>
      <c r="LPQ6" s="18"/>
      <c r="LPR6" s="18"/>
      <c r="LPS6" s="18"/>
      <c r="LPT6" s="18"/>
      <c r="LPU6" s="18"/>
      <c r="LPV6" s="18"/>
      <c r="LPW6" s="18"/>
      <c r="LPX6" s="18"/>
      <c r="LPY6" s="18"/>
      <c r="LPZ6" s="18"/>
      <c r="LQA6" s="18"/>
      <c r="LQB6" s="18"/>
      <c r="LQC6" s="18"/>
      <c r="LQD6" s="18"/>
      <c r="LQE6" s="18"/>
      <c r="LQF6" s="18"/>
      <c r="LQG6" s="18"/>
      <c r="LQH6" s="18"/>
      <c r="LQI6" s="18"/>
      <c r="LQJ6" s="18"/>
      <c r="LQK6" s="18"/>
      <c r="LQL6" s="18"/>
      <c r="LQM6" s="18"/>
      <c r="LQN6" s="18"/>
      <c r="LQO6" s="18"/>
      <c r="LQP6" s="18"/>
      <c r="LQQ6" s="18"/>
      <c r="LQR6" s="18"/>
      <c r="LQS6" s="18"/>
      <c r="LQT6" s="18"/>
      <c r="LQU6" s="18"/>
      <c r="LQV6" s="18"/>
      <c r="LQW6" s="18"/>
      <c r="LQX6" s="18"/>
      <c r="LQY6" s="18"/>
      <c r="LQZ6" s="18"/>
      <c r="LRA6" s="18"/>
      <c r="LRB6" s="18"/>
      <c r="LRC6" s="18"/>
      <c r="LRD6" s="18"/>
      <c r="LRE6" s="18"/>
      <c r="LRF6" s="18"/>
      <c r="LRG6" s="18"/>
      <c r="LRH6" s="18"/>
      <c r="LRI6" s="18"/>
      <c r="LRJ6" s="18"/>
      <c r="LRK6" s="18"/>
      <c r="LRL6" s="18"/>
      <c r="LRM6" s="18"/>
      <c r="LRN6" s="18"/>
      <c r="LRO6" s="18"/>
      <c r="LRP6" s="18"/>
      <c r="LRQ6" s="18"/>
      <c r="LRR6" s="18"/>
      <c r="LRS6" s="18"/>
      <c r="LRT6" s="18"/>
      <c r="LRU6" s="18"/>
      <c r="LRV6" s="18"/>
      <c r="LRW6" s="18"/>
      <c r="LRX6" s="18"/>
      <c r="LRY6" s="18"/>
      <c r="LRZ6" s="18"/>
      <c r="LSA6" s="18"/>
      <c r="LSB6" s="18"/>
      <c r="LSC6" s="18"/>
      <c r="LSD6" s="18"/>
      <c r="LSE6" s="18"/>
      <c r="LSF6" s="18"/>
      <c r="LSG6" s="18"/>
      <c r="LSH6" s="18"/>
      <c r="LSI6" s="18"/>
      <c r="LSJ6" s="18"/>
      <c r="LSK6" s="18"/>
      <c r="LSL6" s="18"/>
      <c r="LSM6" s="18"/>
      <c r="LSN6" s="18"/>
      <c r="LSO6" s="18"/>
      <c r="LSP6" s="18"/>
      <c r="LSQ6" s="18"/>
      <c r="LSR6" s="18"/>
      <c r="LSS6" s="18"/>
      <c r="LST6" s="18"/>
      <c r="LSU6" s="18"/>
      <c r="LSV6" s="18"/>
      <c r="LSW6" s="18"/>
      <c r="LSX6" s="18"/>
      <c r="LSY6" s="18"/>
      <c r="LSZ6" s="18"/>
      <c r="LTA6" s="18"/>
      <c r="LTB6" s="18"/>
      <c r="LTC6" s="18"/>
      <c r="LTD6" s="18"/>
      <c r="LTE6" s="18"/>
      <c r="LTF6" s="18"/>
      <c r="LTG6" s="18"/>
      <c r="LTH6" s="18"/>
      <c r="LTI6" s="18"/>
      <c r="LTJ6" s="18"/>
      <c r="LTK6" s="18"/>
      <c r="LTL6" s="18"/>
      <c r="LTM6" s="18"/>
      <c r="LTN6" s="18"/>
      <c r="LTO6" s="18"/>
      <c r="LTP6" s="18"/>
      <c r="LTQ6" s="18"/>
      <c r="LTR6" s="18"/>
      <c r="LTS6" s="18"/>
      <c r="LTT6" s="18"/>
      <c r="LTU6" s="18"/>
      <c r="LTV6" s="18"/>
      <c r="LTW6" s="18"/>
      <c r="LTX6" s="18"/>
      <c r="LTY6" s="18"/>
      <c r="LTZ6" s="18"/>
      <c r="LUA6" s="18"/>
      <c r="LUB6" s="18"/>
      <c r="LUC6" s="18"/>
      <c r="LUD6" s="18"/>
      <c r="LUE6" s="18"/>
      <c r="LUF6" s="18"/>
      <c r="LUG6" s="18"/>
      <c r="LUH6" s="18"/>
      <c r="LUI6" s="18"/>
      <c r="LUJ6" s="18"/>
      <c r="LUK6" s="18"/>
      <c r="LUL6" s="18"/>
      <c r="LUM6" s="18"/>
      <c r="LUN6" s="18"/>
      <c r="LUO6" s="18"/>
      <c r="LUP6" s="18"/>
      <c r="LUQ6" s="18"/>
      <c r="LUR6" s="18"/>
      <c r="LUS6" s="18"/>
      <c r="LUT6" s="18"/>
      <c r="LUU6" s="18"/>
      <c r="LUV6" s="18"/>
      <c r="LUW6" s="18"/>
      <c r="LUX6" s="18"/>
      <c r="LUY6" s="18"/>
      <c r="LUZ6" s="18"/>
      <c r="LVA6" s="18"/>
      <c r="LVB6" s="18"/>
      <c r="LVC6" s="18"/>
      <c r="LVD6" s="18"/>
      <c r="LVE6" s="18"/>
      <c r="LVF6" s="18"/>
      <c r="LVG6" s="18"/>
      <c r="LVH6" s="18"/>
      <c r="LVI6" s="18"/>
      <c r="LVJ6" s="18"/>
      <c r="LVK6" s="18"/>
      <c r="LVL6" s="18"/>
      <c r="LVM6" s="18"/>
      <c r="LVN6" s="18"/>
      <c r="LVO6" s="18"/>
      <c r="LVP6" s="18"/>
      <c r="LVQ6" s="18"/>
      <c r="LVR6" s="18"/>
      <c r="LVS6" s="18"/>
      <c r="LVT6" s="18"/>
      <c r="LVU6" s="18"/>
      <c r="LVV6" s="18"/>
      <c r="LVW6" s="18"/>
      <c r="LVX6" s="18"/>
      <c r="LVY6" s="18"/>
      <c r="LVZ6" s="18"/>
      <c r="LWA6" s="18"/>
      <c r="LWB6" s="18"/>
      <c r="LWC6" s="18"/>
      <c r="LWD6" s="18"/>
      <c r="LWE6" s="18"/>
      <c r="LWF6" s="18"/>
      <c r="LWG6" s="18"/>
      <c r="LWH6" s="18"/>
      <c r="LWI6" s="18"/>
      <c r="LWJ6" s="18"/>
      <c r="LWK6" s="18"/>
      <c r="LWL6" s="18"/>
      <c r="LWM6" s="18"/>
      <c r="LWN6" s="18"/>
      <c r="LWO6" s="18"/>
      <c r="LWP6" s="18"/>
      <c r="LWQ6" s="18"/>
      <c r="LWR6" s="18"/>
      <c r="LWS6" s="18"/>
      <c r="LWT6" s="18"/>
      <c r="LWU6" s="18"/>
      <c r="LWV6" s="18"/>
      <c r="LWW6" s="18"/>
      <c r="LWX6" s="18"/>
      <c r="LWY6" s="18"/>
      <c r="LWZ6" s="18"/>
      <c r="LXA6" s="18"/>
      <c r="LXB6" s="18"/>
      <c r="LXC6" s="18"/>
      <c r="LXD6" s="18"/>
      <c r="LXE6" s="18"/>
      <c r="LXF6" s="18"/>
      <c r="LXG6" s="18"/>
      <c r="LXH6" s="18"/>
      <c r="LXI6" s="18"/>
      <c r="LXJ6" s="18"/>
      <c r="LXK6" s="18"/>
      <c r="LXL6" s="18"/>
      <c r="LXM6" s="18"/>
      <c r="LXN6" s="18"/>
      <c r="LXO6" s="18"/>
      <c r="LXP6" s="18"/>
      <c r="LXQ6" s="18"/>
      <c r="LXR6" s="18"/>
      <c r="LXS6" s="18"/>
      <c r="LXT6" s="18"/>
      <c r="LXU6" s="18"/>
      <c r="LXV6" s="18"/>
      <c r="LXW6" s="18"/>
      <c r="LXX6" s="18"/>
      <c r="LXY6" s="18"/>
      <c r="LXZ6" s="18"/>
      <c r="LYA6" s="18"/>
      <c r="LYB6" s="18"/>
      <c r="LYC6" s="18"/>
      <c r="LYD6" s="18"/>
      <c r="LYE6" s="18"/>
      <c r="LYF6" s="18"/>
      <c r="LYG6" s="18"/>
      <c r="LYH6" s="18"/>
      <c r="LYI6" s="18"/>
      <c r="LYJ6" s="18"/>
      <c r="LYK6" s="18"/>
      <c r="LYL6" s="18"/>
      <c r="LYM6" s="18"/>
      <c r="LYN6" s="18"/>
      <c r="LYO6" s="18"/>
      <c r="LYP6" s="18"/>
      <c r="LYQ6" s="18"/>
      <c r="LYR6" s="18"/>
      <c r="LYS6" s="18"/>
      <c r="LYT6" s="18"/>
      <c r="LYU6" s="18"/>
      <c r="LYV6" s="18"/>
      <c r="LYW6" s="18"/>
      <c r="LYX6" s="18"/>
      <c r="LYY6" s="18"/>
      <c r="LYZ6" s="18"/>
      <c r="LZA6" s="18"/>
      <c r="LZB6" s="18"/>
      <c r="LZC6" s="18"/>
      <c r="LZD6" s="18"/>
      <c r="LZE6" s="18"/>
      <c r="LZF6" s="18"/>
      <c r="LZG6" s="18"/>
      <c r="LZH6" s="18"/>
      <c r="LZI6" s="18"/>
      <c r="LZJ6" s="18"/>
      <c r="LZK6" s="18"/>
      <c r="LZL6" s="18"/>
      <c r="LZM6" s="18"/>
      <c r="LZN6" s="18"/>
      <c r="LZO6" s="18"/>
      <c r="LZP6" s="18"/>
      <c r="LZQ6" s="18"/>
      <c r="LZR6" s="18"/>
      <c r="LZS6" s="18"/>
      <c r="LZT6" s="18"/>
      <c r="LZU6" s="18"/>
      <c r="LZV6" s="18"/>
      <c r="LZW6" s="18"/>
      <c r="LZX6" s="18"/>
      <c r="LZY6" s="18"/>
      <c r="LZZ6" s="18"/>
      <c r="MAA6" s="18"/>
      <c r="MAB6" s="18"/>
      <c r="MAC6" s="18"/>
      <c r="MAD6" s="18"/>
      <c r="MAE6" s="18"/>
      <c r="MAF6" s="18"/>
      <c r="MAG6" s="18"/>
      <c r="MAH6" s="18"/>
      <c r="MAI6" s="18"/>
      <c r="MAJ6" s="18"/>
      <c r="MAK6" s="18"/>
      <c r="MAL6" s="18"/>
      <c r="MAM6" s="18"/>
      <c r="MAN6" s="18"/>
      <c r="MAO6" s="18"/>
      <c r="MAP6" s="18"/>
      <c r="MAQ6" s="18"/>
      <c r="MAR6" s="18"/>
      <c r="MAS6" s="18"/>
      <c r="MAT6" s="18"/>
      <c r="MAU6" s="18"/>
      <c r="MAV6" s="18"/>
      <c r="MAW6" s="18"/>
      <c r="MAX6" s="18"/>
      <c r="MAY6" s="18"/>
      <c r="MAZ6" s="18"/>
      <c r="MBA6" s="18"/>
      <c r="MBB6" s="18"/>
      <c r="MBC6" s="18"/>
      <c r="MBD6" s="18"/>
      <c r="MBE6" s="18"/>
      <c r="MBF6" s="18"/>
      <c r="MBG6" s="18"/>
      <c r="MBH6" s="18"/>
      <c r="MBI6" s="18"/>
      <c r="MBJ6" s="18"/>
      <c r="MBK6" s="18"/>
      <c r="MBL6" s="18"/>
      <c r="MBM6" s="18"/>
      <c r="MBN6" s="18"/>
      <c r="MBO6" s="18"/>
      <c r="MBP6" s="18"/>
      <c r="MBQ6" s="18"/>
      <c r="MBR6" s="18"/>
      <c r="MBS6" s="18"/>
      <c r="MBT6" s="18"/>
      <c r="MBU6" s="18"/>
      <c r="MBV6" s="18"/>
      <c r="MBW6" s="18"/>
      <c r="MBX6" s="18"/>
      <c r="MBY6" s="18"/>
      <c r="MBZ6" s="18"/>
      <c r="MCA6" s="18"/>
      <c r="MCB6" s="18"/>
      <c r="MCC6" s="18"/>
      <c r="MCD6" s="18"/>
      <c r="MCE6" s="18"/>
      <c r="MCF6" s="18"/>
      <c r="MCG6" s="18"/>
      <c r="MCH6" s="18"/>
      <c r="MCI6" s="18"/>
      <c r="MCJ6" s="18"/>
      <c r="MCK6" s="18"/>
      <c r="MCL6" s="18"/>
      <c r="MCM6" s="18"/>
      <c r="MCN6" s="18"/>
      <c r="MCO6" s="18"/>
      <c r="MCP6" s="18"/>
      <c r="MCQ6" s="18"/>
      <c r="MCR6" s="18"/>
      <c r="MCS6" s="18"/>
      <c r="MCT6" s="18"/>
      <c r="MCU6" s="18"/>
      <c r="MCV6" s="18"/>
      <c r="MCW6" s="18"/>
      <c r="MCX6" s="18"/>
      <c r="MCY6" s="18"/>
      <c r="MCZ6" s="18"/>
      <c r="MDA6" s="18"/>
      <c r="MDB6" s="18"/>
      <c r="MDC6" s="18"/>
      <c r="MDD6" s="18"/>
      <c r="MDE6" s="18"/>
      <c r="MDF6" s="18"/>
      <c r="MDG6" s="18"/>
      <c r="MDH6" s="18"/>
      <c r="MDI6" s="18"/>
      <c r="MDJ6" s="18"/>
      <c r="MDK6" s="18"/>
      <c r="MDL6" s="18"/>
      <c r="MDM6" s="18"/>
      <c r="MDN6" s="18"/>
      <c r="MDO6" s="18"/>
      <c r="MDP6" s="18"/>
      <c r="MDQ6" s="18"/>
      <c r="MDR6" s="18"/>
      <c r="MDS6" s="18"/>
      <c r="MDT6" s="18"/>
      <c r="MDU6" s="18"/>
      <c r="MDV6" s="18"/>
      <c r="MDW6" s="18"/>
      <c r="MDX6" s="18"/>
      <c r="MDY6" s="18"/>
      <c r="MDZ6" s="18"/>
      <c r="MEA6" s="18"/>
      <c r="MEB6" s="18"/>
      <c r="MEC6" s="18"/>
      <c r="MED6" s="18"/>
      <c r="MEE6" s="18"/>
      <c r="MEF6" s="18"/>
      <c r="MEG6" s="18"/>
      <c r="MEH6" s="18"/>
      <c r="MEI6" s="18"/>
      <c r="MEJ6" s="18"/>
      <c r="MEK6" s="18"/>
      <c r="MEL6" s="18"/>
      <c r="MEM6" s="18"/>
      <c r="MEN6" s="18"/>
      <c r="MEO6" s="18"/>
      <c r="MEP6" s="18"/>
      <c r="MEQ6" s="18"/>
      <c r="MER6" s="18"/>
      <c r="MES6" s="18"/>
      <c r="MET6" s="18"/>
      <c r="MEU6" s="18"/>
      <c r="MEV6" s="18"/>
      <c r="MEW6" s="18"/>
      <c r="MEX6" s="18"/>
      <c r="MEY6" s="18"/>
      <c r="MEZ6" s="18"/>
      <c r="MFA6" s="18"/>
      <c r="MFB6" s="18"/>
      <c r="MFC6" s="18"/>
      <c r="MFD6" s="18"/>
      <c r="MFE6" s="18"/>
      <c r="MFF6" s="18"/>
      <c r="MFG6" s="18"/>
      <c r="MFH6" s="18"/>
      <c r="MFI6" s="18"/>
      <c r="MFJ6" s="18"/>
      <c r="MFK6" s="18"/>
      <c r="MFL6" s="18"/>
      <c r="MFM6" s="18"/>
      <c r="MFN6" s="18"/>
      <c r="MFO6" s="18"/>
      <c r="MFP6" s="18"/>
      <c r="MFQ6" s="18"/>
      <c r="MFR6" s="18"/>
      <c r="MFS6" s="18"/>
      <c r="MFT6" s="18"/>
      <c r="MFU6" s="18"/>
      <c r="MFV6" s="18"/>
      <c r="MFW6" s="18"/>
      <c r="MFX6" s="18"/>
      <c r="MFY6" s="18"/>
      <c r="MFZ6" s="18"/>
      <c r="MGA6" s="18"/>
      <c r="MGB6" s="18"/>
      <c r="MGC6" s="18"/>
      <c r="MGD6" s="18"/>
      <c r="MGE6" s="18"/>
      <c r="MGF6" s="18"/>
      <c r="MGG6" s="18"/>
      <c r="MGH6" s="18"/>
      <c r="MGI6" s="18"/>
      <c r="MGJ6" s="18"/>
      <c r="MGK6" s="18"/>
      <c r="MGL6" s="18"/>
      <c r="MGM6" s="18"/>
      <c r="MGN6" s="18"/>
      <c r="MGO6" s="18"/>
      <c r="MGP6" s="18"/>
      <c r="MGQ6" s="18"/>
      <c r="MGR6" s="18"/>
      <c r="MGS6" s="18"/>
      <c r="MGT6" s="18"/>
      <c r="MGU6" s="18"/>
      <c r="MGV6" s="18"/>
      <c r="MGW6" s="18"/>
      <c r="MGX6" s="18"/>
      <c r="MGY6" s="18"/>
      <c r="MGZ6" s="18"/>
      <c r="MHA6" s="18"/>
      <c r="MHB6" s="18"/>
      <c r="MHC6" s="18"/>
      <c r="MHD6" s="18"/>
      <c r="MHE6" s="18"/>
      <c r="MHF6" s="18"/>
      <c r="MHG6" s="18"/>
      <c r="MHH6" s="18"/>
      <c r="MHI6" s="18"/>
      <c r="MHJ6" s="18"/>
      <c r="MHK6" s="18"/>
      <c r="MHL6" s="18"/>
      <c r="MHM6" s="18"/>
      <c r="MHN6" s="18"/>
      <c r="MHO6" s="18"/>
      <c r="MHP6" s="18"/>
      <c r="MHQ6" s="18"/>
      <c r="MHR6" s="18"/>
      <c r="MHS6" s="18"/>
      <c r="MHT6" s="18"/>
      <c r="MHU6" s="18"/>
      <c r="MHV6" s="18"/>
      <c r="MHW6" s="18"/>
      <c r="MHX6" s="18"/>
      <c r="MHY6" s="18"/>
      <c r="MHZ6" s="18"/>
      <c r="MIA6" s="18"/>
      <c r="MIB6" s="18"/>
      <c r="MIC6" s="18"/>
      <c r="MID6" s="18"/>
      <c r="MIE6" s="18"/>
      <c r="MIF6" s="18"/>
      <c r="MIG6" s="18"/>
      <c r="MIH6" s="18"/>
      <c r="MII6" s="18"/>
      <c r="MIJ6" s="18"/>
      <c r="MIK6" s="18"/>
      <c r="MIL6" s="18"/>
      <c r="MIM6" s="18"/>
      <c r="MIN6" s="18"/>
      <c r="MIO6" s="18"/>
      <c r="MIP6" s="18"/>
      <c r="MIQ6" s="18"/>
      <c r="MIR6" s="18"/>
      <c r="MIS6" s="18"/>
      <c r="MIT6" s="18"/>
      <c r="MIU6" s="18"/>
      <c r="MIV6" s="18"/>
      <c r="MIW6" s="18"/>
      <c r="MIX6" s="18"/>
      <c r="MIY6" s="18"/>
      <c r="MIZ6" s="18"/>
      <c r="MJA6" s="18"/>
      <c r="MJB6" s="18"/>
      <c r="MJC6" s="18"/>
      <c r="MJD6" s="18"/>
      <c r="MJE6" s="18"/>
      <c r="MJF6" s="18"/>
      <c r="MJG6" s="18"/>
      <c r="MJH6" s="18"/>
      <c r="MJI6" s="18"/>
      <c r="MJJ6" s="18"/>
      <c r="MJK6" s="18"/>
      <c r="MJL6" s="18"/>
      <c r="MJM6" s="18"/>
      <c r="MJN6" s="18"/>
      <c r="MJO6" s="18"/>
      <c r="MJP6" s="18"/>
      <c r="MJQ6" s="18"/>
      <c r="MJR6" s="18"/>
      <c r="MJS6" s="18"/>
      <c r="MJT6" s="18"/>
      <c r="MJU6" s="18"/>
      <c r="MJV6" s="18"/>
      <c r="MJW6" s="18"/>
      <c r="MJX6" s="18"/>
      <c r="MJY6" s="18"/>
      <c r="MJZ6" s="18"/>
      <c r="MKA6" s="18"/>
      <c r="MKB6" s="18"/>
      <c r="MKC6" s="18"/>
      <c r="MKD6" s="18"/>
      <c r="MKE6" s="18"/>
      <c r="MKF6" s="18"/>
      <c r="MKG6" s="18"/>
      <c r="MKH6" s="18"/>
      <c r="MKI6" s="18"/>
      <c r="MKJ6" s="18"/>
      <c r="MKK6" s="18"/>
      <c r="MKL6" s="18"/>
      <c r="MKM6" s="18"/>
      <c r="MKN6" s="18"/>
      <c r="MKO6" s="18"/>
      <c r="MKP6" s="18"/>
      <c r="MKQ6" s="18"/>
      <c r="MKR6" s="18"/>
      <c r="MKS6" s="18"/>
      <c r="MKT6" s="18"/>
      <c r="MKU6" s="18"/>
      <c r="MKV6" s="18"/>
      <c r="MKW6" s="18"/>
      <c r="MKX6" s="18"/>
      <c r="MKY6" s="18"/>
      <c r="MKZ6" s="18"/>
      <c r="MLA6" s="18"/>
      <c r="MLB6" s="18"/>
      <c r="MLC6" s="18"/>
      <c r="MLD6" s="18"/>
      <c r="MLE6" s="18"/>
      <c r="MLF6" s="18"/>
      <c r="MLG6" s="18"/>
      <c r="MLH6" s="18"/>
      <c r="MLI6" s="18"/>
      <c r="MLJ6" s="18"/>
      <c r="MLK6" s="18"/>
      <c r="MLL6" s="18"/>
      <c r="MLM6" s="18"/>
      <c r="MLN6" s="18"/>
      <c r="MLO6" s="18"/>
      <c r="MLP6" s="18"/>
      <c r="MLQ6" s="18"/>
      <c r="MLR6" s="18"/>
      <c r="MLS6" s="18"/>
      <c r="MLT6" s="18"/>
      <c r="MLU6" s="18"/>
      <c r="MLV6" s="18"/>
      <c r="MLW6" s="18"/>
      <c r="MLX6" s="18"/>
      <c r="MLY6" s="18"/>
      <c r="MLZ6" s="18"/>
      <c r="MMA6" s="18"/>
      <c r="MMB6" s="18"/>
      <c r="MMC6" s="18"/>
      <c r="MMD6" s="18"/>
      <c r="MME6" s="18"/>
      <c r="MMF6" s="18"/>
      <c r="MMG6" s="18"/>
      <c r="MMH6" s="18"/>
      <c r="MMI6" s="18"/>
      <c r="MMJ6" s="18"/>
      <c r="MMK6" s="18"/>
      <c r="MML6" s="18"/>
      <c r="MMM6" s="18"/>
      <c r="MMN6" s="18"/>
      <c r="MMO6" s="18"/>
      <c r="MMP6" s="18"/>
      <c r="MMQ6" s="18"/>
      <c r="MMR6" s="18"/>
      <c r="MMS6" s="18"/>
      <c r="MMT6" s="18"/>
      <c r="MMU6" s="18"/>
      <c r="MMV6" s="18"/>
      <c r="MMW6" s="18"/>
      <c r="MMX6" s="18"/>
      <c r="MMY6" s="18"/>
      <c r="MMZ6" s="18"/>
      <c r="MNA6" s="18"/>
      <c r="MNB6" s="18"/>
      <c r="MNC6" s="18"/>
      <c r="MND6" s="18"/>
      <c r="MNE6" s="18"/>
      <c r="MNF6" s="18"/>
      <c r="MNG6" s="18"/>
      <c r="MNH6" s="18"/>
      <c r="MNI6" s="18"/>
      <c r="MNJ6" s="18"/>
      <c r="MNK6" s="18"/>
      <c r="MNL6" s="18"/>
      <c r="MNM6" s="18"/>
      <c r="MNN6" s="18"/>
      <c r="MNO6" s="18"/>
      <c r="MNP6" s="18"/>
      <c r="MNQ6" s="18"/>
      <c r="MNR6" s="18"/>
      <c r="MNS6" s="18"/>
      <c r="MNT6" s="18"/>
      <c r="MNU6" s="18"/>
      <c r="MNV6" s="18"/>
      <c r="MNW6" s="18"/>
      <c r="MNX6" s="18"/>
      <c r="MNY6" s="18"/>
      <c r="MNZ6" s="18"/>
      <c r="MOA6" s="18"/>
      <c r="MOB6" s="18"/>
      <c r="MOC6" s="18"/>
      <c r="MOD6" s="18"/>
      <c r="MOE6" s="18"/>
      <c r="MOF6" s="18"/>
      <c r="MOG6" s="18"/>
      <c r="MOH6" s="18"/>
      <c r="MOI6" s="18"/>
      <c r="MOJ6" s="18"/>
      <c r="MOK6" s="18"/>
      <c r="MOL6" s="18"/>
      <c r="MOM6" s="18"/>
      <c r="MON6" s="18"/>
      <c r="MOO6" s="18"/>
      <c r="MOP6" s="18"/>
      <c r="MOQ6" s="18"/>
      <c r="MOR6" s="18"/>
      <c r="MOS6" s="18"/>
      <c r="MOT6" s="18"/>
      <c r="MOU6" s="18"/>
      <c r="MOV6" s="18"/>
      <c r="MOW6" s="18"/>
      <c r="MOX6" s="18"/>
      <c r="MOY6" s="18"/>
      <c r="MOZ6" s="18"/>
      <c r="MPA6" s="18"/>
      <c r="MPB6" s="18"/>
      <c r="MPC6" s="18"/>
      <c r="MPD6" s="18"/>
      <c r="MPE6" s="18"/>
      <c r="MPF6" s="18"/>
      <c r="MPG6" s="18"/>
      <c r="MPH6" s="18"/>
      <c r="MPI6" s="18"/>
      <c r="MPJ6" s="18"/>
      <c r="MPK6" s="18"/>
      <c r="MPL6" s="18"/>
      <c r="MPM6" s="18"/>
      <c r="MPN6" s="18"/>
      <c r="MPO6" s="18"/>
      <c r="MPP6" s="18"/>
      <c r="MPQ6" s="18"/>
      <c r="MPR6" s="18"/>
      <c r="MPS6" s="18"/>
      <c r="MPT6" s="18"/>
      <c r="MPU6" s="18"/>
      <c r="MPV6" s="18"/>
      <c r="MPW6" s="18"/>
      <c r="MPX6" s="18"/>
      <c r="MPY6" s="18"/>
      <c r="MPZ6" s="18"/>
      <c r="MQA6" s="18"/>
      <c r="MQB6" s="18"/>
      <c r="MQC6" s="18"/>
      <c r="MQD6" s="18"/>
      <c r="MQE6" s="18"/>
      <c r="MQF6" s="18"/>
      <c r="MQG6" s="18"/>
      <c r="MQH6" s="18"/>
      <c r="MQI6" s="18"/>
      <c r="MQJ6" s="18"/>
      <c r="MQK6" s="18"/>
      <c r="MQL6" s="18"/>
      <c r="MQM6" s="18"/>
      <c r="MQN6" s="18"/>
      <c r="MQO6" s="18"/>
      <c r="MQP6" s="18"/>
      <c r="MQQ6" s="18"/>
      <c r="MQR6" s="18"/>
      <c r="MQS6" s="18"/>
      <c r="MQT6" s="18"/>
      <c r="MQU6" s="18"/>
      <c r="MQV6" s="18"/>
      <c r="MQW6" s="18"/>
      <c r="MQX6" s="18"/>
      <c r="MQY6" s="18"/>
      <c r="MQZ6" s="18"/>
      <c r="MRA6" s="18"/>
      <c r="MRB6" s="18"/>
      <c r="MRC6" s="18"/>
      <c r="MRD6" s="18"/>
      <c r="MRE6" s="18"/>
      <c r="MRF6" s="18"/>
      <c r="MRG6" s="18"/>
      <c r="MRH6" s="18"/>
      <c r="MRI6" s="18"/>
      <c r="MRJ6" s="18"/>
      <c r="MRK6" s="18"/>
      <c r="MRL6" s="18"/>
      <c r="MRM6" s="18"/>
      <c r="MRN6" s="18"/>
      <c r="MRO6" s="18"/>
      <c r="MRP6" s="18"/>
      <c r="MRQ6" s="18"/>
      <c r="MRR6" s="18"/>
      <c r="MRS6" s="18"/>
      <c r="MRT6" s="18"/>
      <c r="MRU6" s="18"/>
      <c r="MRV6" s="18"/>
      <c r="MRW6" s="18"/>
      <c r="MRX6" s="18"/>
      <c r="MRY6" s="18"/>
      <c r="MRZ6" s="18"/>
      <c r="MSA6" s="18"/>
      <c r="MSB6" s="18"/>
      <c r="MSC6" s="18"/>
      <c r="MSD6" s="18"/>
      <c r="MSE6" s="18"/>
      <c r="MSF6" s="18"/>
      <c r="MSG6" s="18"/>
      <c r="MSH6" s="18"/>
      <c r="MSI6" s="18"/>
      <c r="MSJ6" s="18"/>
      <c r="MSK6" s="18"/>
      <c r="MSL6" s="18"/>
      <c r="MSM6" s="18"/>
      <c r="MSN6" s="18"/>
      <c r="MSO6" s="18"/>
      <c r="MSP6" s="18"/>
      <c r="MSQ6" s="18"/>
      <c r="MSR6" s="18"/>
      <c r="MSS6" s="18"/>
      <c r="MST6" s="18"/>
      <c r="MSU6" s="18"/>
      <c r="MSV6" s="18"/>
      <c r="MSW6" s="18"/>
      <c r="MSX6" s="18"/>
      <c r="MSY6" s="18"/>
      <c r="MSZ6" s="18"/>
      <c r="MTA6" s="18"/>
      <c r="MTB6" s="18"/>
      <c r="MTC6" s="18"/>
      <c r="MTD6" s="18"/>
      <c r="MTE6" s="18"/>
      <c r="MTF6" s="18"/>
      <c r="MTG6" s="18"/>
      <c r="MTH6" s="18"/>
      <c r="MTI6" s="18"/>
      <c r="MTJ6" s="18"/>
      <c r="MTK6" s="18"/>
      <c r="MTL6" s="18"/>
      <c r="MTM6" s="18"/>
      <c r="MTN6" s="18"/>
      <c r="MTO6" s="18"/>
      <c r="MTP6" s="18"/>
      <c r="MTQ6" s="18"/>
      <c r="MTR6" s="18"/>
      <c r="MTS6" s="18"/>
      <c r="MTT6" s="18"/>
      <c r="MTU6" s="18"/>
      <c r="MTV6" s="18"/>
      <c r="MTW6" s="18"/>
      <c r="MTX6" s="18"/>
      <c r="MTY6" s="18"/>
      <c r="MTZ6" s="18"/>
      <c r="MUA6" s="18"/>
      <c r="MUB6" s="18"/>
      <c r="MUC6" s="18"/>
      <c r="MUD6" s="18"/>
      <c r="MUE6" s="18"/>
      <c r="MUF6" s="18"/>
      <c r="MUG6" s="18"/>
      <c r="MUH6" s="18"/>
      <c r="MUI6" s="18"/>
      <c r="MUJ6" s="18"/>
      <c r="MUK6" s="18"/>
      <c r="MUL6" s="18"/>
      <c r="MUM6" s="18"/>
      <c r="MUN6" s="18"/>
      <c r="MUO6" s="18"/>
      <c r="MUP6" s="18"/>
      <c r="MUQ6" s="18"/>
      <c r="MUR6" s="18"/>
      <c r="MUS6" s="18"/>
      <c r="MUT6" s="18"/>
      <c r="MUU6" s="18"/>
      <c r="MUV6" s="18"/>
      <c r="MUW6" s="18"/>
      <c r="MUX6" s="18"/>
      <c r="MUY6" s="18"/>
      <c r="MUZ6" s="18"/>
      <c r="MVA6" s="18"/>
      <c r="MVB6" s="18"/>
      <c r="MVC6" s="18"/>
      <c r="MVD6" s="18"/>
      <c r="MVE6" s="18"/>
      <c r="MVF6" s="18"/>
      <c r="MVG6" s="18"/>
      <c r="MVH6" s="18"/>
      <c r="MVI6" s="18"/>
      <c r="MVJ6" s="18"/>
      <c r="MVK6" s="18"/>
      <c r="MVL6" s="18"/>
      <c r="MVM6" s="18"/>
      <c r="MVN6" s="18"/>
      <c r="MVO6" s="18"/>
      <c r="MVP6" s="18"/>
      <c r="MVQ6" s="18"/>
      <c r="MVR6" s="18"/>
      <c r="MVS6" s="18"/>
      <c r="MVT6" s="18"/>
      <c r="MVU6" s="18"/>
      <c r="MVV6" s="18"/>
      <c r="MVW6" s="18"/>
      <c r="MVX6" s="18"/>
      <c r="MVY6" s="18"/>
      <c r="MVZ6" s="18"/>
      <c r="MWA6" s="18"/>
      <c r="MWB6" s="18"/>
      <c r="MWC6" s="18"/>
      <c r="MWD6" s="18"/>
      <c r="MWE6" s="18"/>
      <c r="MWF6" s="18"/>
      <c r="MWG6" s="18"/>
      <c r="MWH6" s="18"/>
      <c r="MWI6" s="18"/>
      <c r="MWJ6" s="18"/>
      <c r="MWK6" s="18"/>
      <c r="MWL6" s="18"/>
      <c r="MWM6" s="18"/>
      <c r="MWN6" s="18"/>
      <c r="MWO6" s="18"/>
      <c r="MWP6" s="18"/>
      <c r="MWQ6" s="18"/>
      <c r="MWR6" s="18"/>
      <c r="MWS6" s="18"/>
      <c r="MWT6" s="18"/>
      <c r="MWU6" s="18"/>
      <c r="MWV6" s="18"/>
      <c r="MWW6" s="18"/>
      <c r="MWX6" s="18"/>
      <c r="MWY6" s="18"/>
      <c r="MWZ6" s="18"/>
      <c r="MXA6" s="18"/>
      <c r="MXB6" s="18"/>
      <c r="MXC6" s="18"/>
      <c r="MXD6" s="18"/>
      <c r="MXE6" s="18"/>
      <c r="MXF6" s="18"/>
      <c r="MXG6" s="18"/>
      <c r="MXH6" s="18"/>
      <c r="MXI6" s="18"/>
      <c r="MXJ6" s="18"/>
      <c r="MXK6" s="18"/>
      <c r="MXL6" s="18"/>
      <c r="MXM6" s="18"/>
      <c r="MXN6" s="18"/>
      <c r="MXO6" s="18"/>
      <c r="MXP6" s="18"/>
      <c r="MXQ6" s="18"/>
      <c r="MXR6" s="18"/>
      <c r="MXS6" s="18"/>
      <c r="MXT6" s="18"/>
      <c r="MXU6" s="18"/>
      <c r="MXV6" s="18"/>
      <c r="MXW6" s="18"/>
      <c r="MXX6" s="18"/>
      <c r="MXY6" s="18"/>
      <c r="MXZ6" s="18"/>
      <c r="MYA6" s="18"/>
      <c r="MYB6" s="18"/>
      <c r="MYC6" s="18"/>
      <c r="MYD6" s="18"/>
      <c r="MYE6" s="18"/>
      <c r="MYF6" s="18"/>
      <c r="MYG6" s="18"/>
      <c r="MYH6" s="18"/>
      <c r="MYI6" s="18"/>
      <c r="MYJ6" s="18"/>
      <c r="MYK6" s="18"/>
      <c r="MYL6" s="18"/>
      <c r="MYM6" s="18"/>
      <c r="MYN6" s="18"/>
      <c r="MYO6" s="18"/>
      <c r="MYP6" s="18"/>
      <c r="MYQ6" s="18"/>
      <c r="MYR6" s="18"/>
      <c r="MYS6" s="18"/>
      <c r="MYT6" s="18"/>
      <c r="MYU6" s="18"/>
      <c r="MYV6" s="18"/>
      <c r="MYW6" s="18"/>
      <c r="MYX6" s="18"/>
      <c r="MYY6" s="18"/>
      <c r="MYZ6" s="18"/>
      <c r="MZA6" s="18"/>
      <c r="MZB6" s="18"/>
      <c r="MZC6" s="18"/>
      <c r="MZD6" s="18"/>
      <c r="MZE6" s="18"/>
      <c r="MZF6" s="18"/>
      <c r="MZG6" s="18"/>
      <c r="MZH6" s="18"/>
      <c r="MZI6" s="18"/>
      <c r="MZJ6" s="18"/>
      <c r="MZK6" s="18"/>
      <c r="MZL6" s="18"/>
      <c r="MZM6" s="18"/>
      <c r="MZN6" s="18"/>
      <c r="MZO6" s="18"/>
      <c r="MZP6" s="18"/>
      <c r="MZQ6" s="18"/>
      <c r="MZR6" s="18"/>
      <c r="MZS6" s="18"/>
      <c r="MZT6" s="18"/>
      <c r="MZU6" s="18"/>
      <c r="MZV6" s="18"/>
      <c r="MZW6" s="18"/>
      <c r="MZX6" s="18"/>
      <c r="MZY6" s="18"/>
      <c r="MZZ6" s="18"/>
      <c r="NAA6" s="18"/>
      <c r="NAB6" s="18"/>
      <c r="NAC6" s="18"/>
      <c r="NAD6" s="18"/>
      <c r="NAE6" s="18"/>
      <c r="NAF6" s="18"/>
      <c r="NAG6" s="18"/>
      <c r="NAH6" s="18"/>
      <c r="NAI6" s="18"/>
      <c r="NAJ6" s="18"/>
      <c r="NAK6" s="18"/>
      <c r="NAL6" s="18"/>
      <c r="NAM6" s="18"/>
      <c r="NAN6" s="18"/>
      <c r="NAO6" s="18"/>
      <c r="NAP6" s="18"/>
      <c r="NAQ6" s="18"/>
      <c r="NAR6" s="18"/>
      <c r="NAS6" s="18"/>
      <c r="NAT6" s="18"/>
      <c r="NAU6" s="18"/>
      <c r="NAV6" s="18"/>
      <c r="NAW6" s="18"/>
      <c r="NAX6" s="18"/>
      <c r="NAY6" s="18"/>
      <c r="NAZ6" s="18"/>
      <c r="NBA6" s="18"/>
      <c r="NBB6" s="18"/>
      <c r="NBC6" s="18"/>
      <c r="NBD6" s="18"/>
      <c r="NBE6" s="18"/>
      <c r="NBF6" s="18"/>
      <c r="NBG6" s="18"/>
      <c r="NBH6" s="18"/>
      <c r="NBI6" s="18"/>
      <c r="NBJ6" s="18"/>
      <c r="NBK6" s="18"/>
      <c r="NBL6" s="18"/>
      <c r="NBM6" s="18"/>
      <c r="NBN6" s="18"/>
      <c r="NBO6" s="18"/>
      <c r="NBP6" s="18"/>
      <c r="NBQ6" s="18"/>
      <c r="NBR6" s="18"/>
      <c r="NBS6" s="18"/>
      <c r="NBT6" s="18"/>
      <c r="NBU6" s="18"/>
      <c r="NBV6" s="18"/>
      <c r="NBW6" s="18"/>
      <c r="NBX6" s="18"/>
      <c r="NBY6" s="18"/>
      <c r="NBZ6" s="18"/>
      <c r="NCA6" s="18"/>
      <c r="NCB6" s="18"/>
      <c r="NCC6" s="18"/>
      <c r="NCD6" s="18"/>
      <c r="NCE6" s="18"/>
      <c r="NCF6" s="18"/>
      <c r="NCG6" s="18"/>
      <c r="NCH6" s="18"/>
      <c r="NCI6" s="18"/>
      <c r="NCJ6" s="18"/>
      <c r="NCK6" s="18"/>
      <c r="NCL6" s="18"/>
      <c r="NCM6" s="18"/>
      <c r="NCN6" s="18"/>
      <c r="NCO6" s="18"/>
      <c r="NCP6" s="18"/>
      <c r="NCQ6" s="18"/>
      <c r="NCR6" s="18"/>
      <c r="NCS6" s="18"/>
      <c r="NCT6" s="18"/>
      <c r="NCU6" s="18"/>
      <c r="NCV6" s="18"/>
      <c r="NCW6" s="18"/>
      <c r="NCX6" s="18"/>
      <c r="NCY6" s="18"/>
      <c r="NCZ6" s="18"/>
      <c r="NDA6" s="18"/>
      <c r="NDB6" s="18"/>
      <c r="NDC6" s="18"/>
      <c r="NDD6" s="18"/>
      <c r="NDE6" s="18"/>
      <c r="NDF6" s="18"/>
      <c r="NDG6" s="18"/>
      <c r="NDH6" s="18"/>
      <c r="NDI6" s="18"/>
      <c r="NDJ6" s="18"/>
      <c r="NDK6" s="18"/>
      <c r="NDL6" s="18"/>
      <c r="NDM6" s="18"/>
      <c r="NDN6" s="18"/>
      <c r="NDO6" s="18"/>
      <c r="NDP6" s="18"/>
      <c r="NDQ6" s="18"/>
      <c r="NDR6" s="18"/>
      <c r="NDS6" s="18"/>
      <c r="NDT6" s="18"/>
      <c r="NDU6" s="18"/>
      <c r="NDV6" s="18"/>
      <c r="NDW6" s="18"/>
      <c r="NDX6" s="18"/>
      <c r="NDY6" s="18"/>
      <c r="NDZ6" s="18"/>
      <c r="NEA6" s="18"/>
      <c r="NEB6" s="18"/>
      <c r="NEC6" s="18"/>
      <c r="NED6" s="18"/>
      <c r="NEE6" s="18"/>
      <c r="NEF6" s="18"/>
      <c r="NEG6" s="18"/>
      <c r="NEH6" s="18"/>
      <c r="NEI6" s="18"/>
      <c r="NEJ6" s="18"/>
      <c r="NEK6" s="18"/>
      <c r="NEL6" s="18"/>
      <c r="NEM6" s="18"/>
      <c r="NEN6" s="18"/>
      <c r="NEO6" s="18"/>
      <c r="NEP6" s="18"/>
      <c r="NEQ6" s="18"/>
      <c r="NER6" s="18"/>
      <c r="NES6" s="18"/>
      <c r="NET6" s="18"/>
      <c r="NEU6" s="18"/>
      <c r="NEV6" s="18"/>
      <c r="NEW6" s="18"/>
      <c r="NEX6" s="18"/>
      <c r="NEY6" s="18"/>
      <c r="NEZ6" s="18"/>
      <c r="NFA6" s="18"/>
      <c r="NFB6" s="18"/>
      <c r="NFC6" s="18"/>
      <c r="NFD6" s="18"/>
      <c r="NFE6" s="18"/>
      <c r="NFF6" s="18"/>
      <c r="NFG6" s="18"/>
      <c r="NFH6" s="18"/>
      <c r="NFI6" s="18"/>
      <c r="NFJ6" s="18"/>
      <c r="NFK6" s="18"/>
      <c r="NFL6" s="18"/>
      <c r="NFM6" s="18"/>
      <c r="NFN6" s="18"/>
      <c r="NFO6" s="18"/>
      <c r="NFP6" s="18"/>
      <c r="NFQ6" s="18"/>
      <c r="NFR6" s="18"/>
      <c r="NFS6" s="18"/>
      <c r="NFT6" s="18"/>
      <c r="NFU6" s="18"/>
      <c r="NFV6" s="18"/>
      <c r="NFW6" s="18"/>
      <c r="NFX6" s="18"/>
      <c r="NFY6" s="18"/>
      <c r="NFZ6" s="18"/>
      <c r="NGA6" s="18"/>
      <c r="NGB6" s="18"/>
      <c r="NGC6" s="18"/>
      <c r="NGD6" s="18"/>
      <c r="NGE6" s="18"/>
      <c r="NGF6" s="18"/>
      <c r="NGG6" s="18"/>
      <c r="NGH6" s="18"/>
      <c r="NGI6" s="18"/>
      <c r="NGJ6" s="18"/>
      <c r="NGK6" s="18"/>
      <c r="NGL6" s="18"/>
      <c r="NGM6" s="18"/>
      <c r="NGN6" s="18"/>
      <c r="NGO6" s="18"/>
      <c r="NGP6" s="18"/>
      <c r="NGQ6" s="18"/>
      <c r="NGR6" s="18"/>
      <c r="NGS6" s="18"/>
      <c r="NGT6" s="18"/>
      <c r="NGU6" s="18"/>
      <c r="NGV6" s="18"/>
      <c r="NGW6" s="18"/>
      <c r="NGX6" s="18"/>
      <c r="NGY6" s="18"/>
      <c r="NGZ6" s="18"/>
      <c r="NHA6" s="18"/>
      <c r="NHB6" s="18"/>
      <c r="NHC6" s="18"/>
      <c r="NHD6" s="18"/>
      <c r="NHE6" s="18"/>
      <c r="NHF6" s="18"/>
      <c r="NHG6" s="18"/>
      <c r="NHH6" s="18"/>
      <c r="NHI6" s="18"/>
      <c r="NHJ6" s="18"/>
      <c r="NHK6" s="18"/>
      <c r="NHL6" s="18"/>
      <c r="NHM6" s="18"/>
      <c r="NHN6" s="18"/>
      <c r="NHO6" s="18"/>
      <c r="NHP6" s="18"/>
      <c r="NHQ6" s="18"/>
      <c r="NHR6" s="18"/>
      <c r="NHS6" s="18"/>
      <c r="NHT6" s="18"/>
      <c r="NHU6" s="18"/>
      <c r="NHV6" s="18"/>
      <c r="NHW6" s="18"/>
      <c r="NHX6" s="18"/>
      <c r="NHY6" s="18"/>
      <c r="NHZ6" s="18"/>
      <c r="NIA6" s="18"/>
      <c r="NIB6" s="18"/>
      <c r="NIC6" s="18"/>
      <c r="NID6" s="18"/>
      <c r="NIE6" s="18"/>
      <c r="NIF6" s="18"/>
      <c r="NIG6" s="18"/>
      <c r="NIH6" s="18"/>
      <c r="NII6" s="18"/>
      <c r="NIJ6" s="18"/>
      <c r="NIK6" s="18"/>
      <c r="NIL6" s="18"/>
      <c r="NIM6" s="18"/>
      <c r="NIN6" s="18"/>
      <c r="NIO6" s="18"/>
      <c r="NIP6" s="18"/>
      <c r="NIQ6" s="18"/>
      <c r="NIR6" s="18"/>
      <c r="NIS6" s="18"/>
      <c r="NIT6" s="18"/>
      <c r="NIU6" s="18"/>
      <c r="NIV6" s="18"/>
      <c r="NIW6" s="18"/>
      <c r="NIX6" s="18"/>
      <c r="NIY6" s="18"/>
      <c r="NIZ6" s="18"/>
      <c r="NJA6" s="18"/>
      <c r="NJB6" s="18"/>
      <c r="NJC6" s="18"/>
      <c r="NJD6" s="18"/>
      <c r="NJE6" s="18"/>
      <c r="NJF6" s="18"/>
      <c r="NJG6" s="18"/>
      <c r="NJH6" s="18"/>
      <c r="NJI6" s="18"/>
      <c r="NJJ6" s="18"/>
      <c r="NJK6" s="18"/>
      <c r="NJL6" s="18"/>
      <c r="NJM6" s="18"/>
      <c r="NJN6" s="18"/>
      <c r="NJO6" s="18"/>
      <c r="NJP6" s="18"/>
      <c r="NJQ6" s="18"/>
      <c r="NJR6" s="18"/>
      <c r="NJS6" s="18"/>
      <c r="NJT6" s="18"/>
      <c r="NJU6" s="18"/>
      <c r="NJV6" s="18"/>
      <c r="NJW6" s="18"/>
      <c r="NJX6" s="18"/>
      <c r="NJY6" s="18"/>
      <c r="NJZ6" s="18"/>
      <c r="NKA6" s="18"/>
      <c r="NKB6" s="18"/>
      <c r="NKC6" s="18"/>
      <c r="NKD6" s="18"/>
      <c r="NKE6" s="18"/>
      <c r="NKF6" s="18"/>
      <c r="NKG6" s="18"/>
      <c r="NKH6" s="18"/>
      <c r="NKI6" s="18"/>
      <c r="NKJ6" s="18"/>
      <c r="NKK6" s="18"/>
      <c r="NKL6" s="18"/>
      <c r="NKM6" s="18"/>
      <c r="NKN6" s="18"/>
      <c r="NKO6" s="18"/>
      <c r="NKP6" s="18"/>
      <c r="NKQ6" s="18"/>
      <c r="NKR6" s="18"/>
      <c r="NKS6" s="18"/>
      <c r="NKT6" s="18"/>
      <c r="NKU6" s="18"/>
      <c r="NKV6" s="18"/>
      <c r="NKW6" s="18"/>
      <c r="NKX6" s="18"/>
      <c r="NKY6" s="18"/>
      <c r="NKZ6" s="18"/>
      <c r="NLA6" s="18"/>
      <c r="NLB6" s="18"/>
      <c r="NLC6" s="18"/>
      <c r="NLD6" s="18"/>
      <c r="NLE6" s="18"/>
      <c r="NLF6" s="18"/>
      <c r="NLG6" s="18"/>
      <c r="NLH6" s="18"/>
      <c r="NLI6" s="18"/>
      <c r="NLJ6" s="18"/>
      <c r="NLK6" s="18"/>
      <c r="NLL6" s="18"/>
      <c r="NLM6" s="18"/>
      <c r="NLN6" s="18"/>
      <c r="NLO6" s="18"/>
      <c r="NLP6" s="18"/>
      <c r="NLQ6" s="18"/>
      <c r="NLR6" s="18"/>
      <c r="NLS6" s="18"/>
      <c r="NLT6" s="18"/>
      <c r="NLU6" s="18"/>
      <c r="NLV6" s="18"/>
      <c r="NLW6" s="18"/>
      <c r="NLX6" s="18"/>
      <c r="NLY6" s="18"/>
      <c r="NLZ6" s="18"/>
      <c r="NMA6" s="18"/>
      <c r="NMB6" s="18"/>
      <c r="NMC6" s="18"/>
      <c r="NMD6" s="18"/>
      <c r="NME6" s="18"/>
      <c r="NMF6" s="18"/>
      <c r="NMG6" s="18"/>
      <c r="NMH6" s="18"/>
      <c r="NMI6" s="18"/>
      <c r="NMJ6" s="18"/>
      <c r="NMK6" s="18"/>
      <c r="NML6" s="18"/>
      <c r="NMM6" s="18"/>
      <c r="NMN6" s="18"/>
      <c r="NMO6" s="18"/>
      <c r="NMP6" s="18"/>
      <c r="NMQ6" s="18"/>
      <c r="NMR6" s="18"/>
      <c r="NMS6" s="18"/>
      <c r="NMT6" s="18"/>
      <c r="NMU6" s="18"/>
      <c r="NMV6" s="18"/>
      <c r="NMW6" s="18"/>
      <c r="NMX6" s="18"/>
      <c r="NMY6" s="18"/>
      <c r="NMZ6" s="18"/>
      <c r="NNA6" s="18"/>
      <c r="NNB6" s="18"/>
      <c r="NNC6" s="18"/>
      <c r="NND6" s="18"/>
      <c r="NNE6" s="18"/>
      <c r="NNF6" s="18"/>
      <c r="NNG6" s="18"/>
      <c r="NNH6" s="18"/>
      <c r="NNI6" s="18"/>
      <c r="NNJ6" s="18"/>
      <c r="NNK6" s="18"/>
      <c r="NNL6" s="18"/>
      <c r="NNM6" s="18"/>
      <c r="NNN6" s="18"/>
      <c r="NNO6" s="18"/>
      <c r="NNP6" s="18"/>
      <c r="NNQ6" s="18"/>
      <c r="NNR6" s="18"/>
      <c r="NNS6" s="18"/>
      <c r="NNT6" s="18"/>
      <c r="NNU6" s="18"/>
      <c r="NNV6" s="18"/>
      <c r="NNW6" s="18"/>
      <c r="NNX6" s="18"/>
      <c r="NNY6" s="18"/>
      <c r="NNZ6" s="18"/>
      <c r="NOA6" s="18"/>
      <c r="NOB6" s="18"/>
      <c r="NOC6" s="18"/>
      <c r="NOD6" s="18"/>
      <c r="NOE6" s="18"/>
      <c r="NOF6" s="18"/>
      <c r="NOG6" s="18"/>
      <c r="NOH6" s="18"/>
      <c r="NOI6" s="18"/>
      <c r="NOJ6" s="18"/>
      <c r="NOK6" s="18"/>
      <c r="NOL6" s="18"/>
      <c r="NOM6" s="18"/>
      <c r="NON6" s="18"/>
      <c r="NOO6" s="18"/>
      <c r="NOP6" s="18"/>
      <c r="NOQ6" s="18"/>
      <c r="NOR6" s="18"/>
      <c r="NOS6" s="18"/>
      <c r="NOT6" s="18"/>
      <c r="NOU6" s="18"/>
      <c r="NOV6" s="18"/>
      <c r="NOW6" s="18"/>
      <c r="NOX6" s="18"/>
      <c r="NOY6" s="18"/>
      <c r="NOZ6" s="18"/>
      <c r="NPA6" s="18"/>
      <c r="NPB6" s="18"/>
      <c r="NPC6" s="18"/>
      <c r="NPD6" s="18"/>
      <c r="NPE6" s="18"/>
      <c r="NPF6" s="18"/>
      <c r="NPG6" s="18"/>
      <c r="NPH6" s="18"/>
      <c r="NPI6" s="18"/>
      <c r="NPJ6" s="18"/>
      <c r="NPK6" s="18"/>
      <c r="NPL6" s="18"/>
      <c r="NPM6" s="18"/>
      <c r="NPN6" s="18"/>
      <c r="NPO6" s="18"/>
      <c r="NPP6" s="18"/>
      <c r="NPQ6" s="18"/>
      <c r="NPR6" s="18"/>
      <c r="NPS6" s="18"/>
      <c r="NPT6" s="18"/>
      <c r="NPU6" s="18"/>
      <c r="NPV6" s="18"/>
      <c r="NPW6" s="18"/>
      <c r="NPX6" s="18"/>
      <c r="NPY6" s="18"/>
      <c r="NPZ6" s="18"/>
      <c r="NQA6" s="18"/>
      <c r="NQB6" s="18"/>
      <c r="NQC6" s="18"/>
      <c r="NQD6" s="18"/>
      <c r="NQE6" s="18"/>
      <c r="NQF6" s="18"/>
      <c r="NQG6" s="18"/>
      <c r="NQH6" s="18"/>
      <c r="NQI6" s="18"/>
      <c r="NQJ6" s="18"/>
      <c r="NQK6" s="18"/>
      <c r="NQL6" s="18"/>
      <c r="NQM6" s="18"/>
      <c r="NQN6" s="18"/>
      <c r="NQO6" s="18"/>
      <c r="NQP6" s="18"/>
      <c r="NQQ6" s="18"/>
      <c r="NQR6" s="18"/>
      <c r="NQS6" s="18"/>
      <c r="NQT6" s="18"/>
      <c r="NQU6" s="18"/>
      <c r="NQV6" s="18"/>
      <c r="NQW6" s="18"/>
      <c r="NQX6" s="18"/>
      <c r="NQY6" s="18"/>
      <c r="NQZ6" s="18"/>
      <c r="NRA6" s="18"/>
      <c r="NRB6" s="18"/>
      <c r="NRC6" s="18"/>
      <c r="NRD6" s="18"/>
      <c r="NRE6" s="18"/>
      <c r="NRF6" s="18"/>
      <c r="NRG6" s="18"/>
      <c r="NRH6" s="18"/>
      <c r="NRI6" s="18"/>
      <c r="NRJ6" s="18"/>
      <c r="NRK6" s="18"/>
      <c r="NRL6" s="18"/>
      <c r="NRM6" s="18"/>
      <c r="NRN6" s="18"/>
      <c r="NRO6" s="18"/>
      <c r="NRP6" s="18"/>
      <c r="NRQ6" s="18"/>
      <c r="NRR6" s="18"/>
      <c r="NRS6" s="18"/>
      <c r="NRT6" s="18"/>
      <c r="NRU6" s="18"/>
      <c r="NRV6" s="18"/>
      <c r="NRW6" s="18"/>
      <c r="NRX6" s="18"/>
      <c r="NRY6" s="18"/>
      <c r="NRZ6" s="18"/>
      <c r="NSA6" s="18"/>
      <c r="NSB6" s="18"/>
      <c r="NSC6" s="18"/>
      <c r="NSD6" s="18"/>
      <c r="NSE6" s="18"/>
      <c r="NSF6" s="18"/>
      <c r="NSG6" s="18"/>
      <c r="NSH6" s="18"/>
      <c r="NSI6" s="18"/>
      <c r="NSJ6" s="18"/>
      <c r="NSK6" s="18"/>
      <c r="NSL6" s="18"/>
      <c r="NSM6" s="18"/>
      <c r="NSN6" s="18"/>
      <c r="NSO6" s="18"/>
      <c r="NSP6" s="18"/>
      <c r="NSQ6" s="18"/>
      <c r="NSR6" s="18"/>
      <c r="NSS6" s="18"/>
      <c r="NST6" s="18"/>
      <c r="NSU6" s="18"/>
      <c r="NSV6" s="18"/>
      <c r="NSW6" s="18"/>
      <c r="NSX6" s="18"/>
      <c r="NSY6" s="18"/>
      <c r="NSZ6" s="18"/>
      <c r="NTA6" s="18"/>
      <c r="NTB6" s="18"/>
      <c r="NTC6" s="18"/>
      <c r="NTD6" s="18"/>
      <c r="NTE6" s="18"/>
      <c r="NTF6" s="18"/>
      <c r="NTG6" s="18"/>
      <c r="NTH6" s="18"/>
      <c r="NTI6" s="18"/>
      <c r="NTJ6" s="18"/>
      <c r="NTK6" s="18"/>
      <c r="NTL6" s="18"/>
      <c r="NTM6" s="18"/>
      <c r="NTN6" s="18"/>
      <c r="NTO6" s="18"/>
      <c r="NTP6" s="18"/>
      <c r="NTQ6" s="18"/>
      <c r="NTR6" s="18"/>
      <c r="NTS6" s="18"/>
      <c r="NTT6" s="18"/>
      <c r="NTU6" s="18"/>
      <c r="NTV6" s="18"/>
      <c r="NTW6" s="18"/>
      <c r="NTX6" s="18"/>
      <c r="NTY6" s="18"/>
      <c r="NTZ6" s="18"/>
      <c r="NUA6" s="18"/>
      <c r="NUB6" s="18"/>
      <c r="NUC6" s="18"/>
      <c r="NUD6" s="18"/>
      <c r="NUE6" s="18"/>
      <c r="NUF6" s="18"/>
      <c r="NUG6" s="18"/>
      <c r="NUH6" s="18"/>
      <c r="NUI6" s="18"/>
      <c r="NUJ6" s="18"/>
      <c r="NUK6" s="18"/>
      <c r="NUL6" s="18"/>
      <c r="NUM6" s="18"/>
      <c r="NUN6" s="18"/>
      <c r="NUO6" s="18"/>
      <c r="NUP6" s="18"/>
      <c r="NUQ6" s="18"/>
      <c r="NUR6" s="18"/>
      <c r="NUS6" s="18"/>
      <c r="NUT6" s="18"/>
      <c r="NUU6" s="18"/>
      <c r="NUV6" s="18"/>
      <c r="NUW6" s="18"/>
      <c r="NUX6" s="18"/>
      <c r="NUY6" s="18"/>
      <c r="NUZ6" s="18"/>
      <c r="NVA6" s="18"/>
      <c r="NVB6" s="18"/>
      <c r="NVC6" s="18"/>
      <c r="NVD6" s="18"/>
      <c r="NVE6" s="18"/>
      <c r="NVF6" s="18"/>
      <c r="NVG6" s="18"/>
      <c r="NVH6" s="18"/>
      <c r="NVI6" s="18"/>
      <c r="NVJ6" s="18"/>
      <c r="NVK6" s="18"/>
      <c r="NVL6" s="18"/>
      <c r="NVM6" s="18"/>
      <c r="NVN6" s="18"/>
      <c r="NVO6" s="18"/>
      <c r="NVP6" s="18"/>
      <c r="NVQ6" s="18"/>
      <c r="NVR6" s="18"/>
      <c r="NVS6" s="18"/>
      <c r="NVT6" s="18"/>
      <c r="NVU6" s="18"/>
      <c r="NVV6" s="18"/>
      <c r="NVW6" s="18"/>
      <c r="NVX6" s="18"/>
      <c r="NVY6" s="18"/>
      <c r="NVZ6" s="18"/>
      <c r="NWA6" s="18"/>
      <c r="NWB6" s="18"/>
      <c r="NWC6" s="18"/>
      <c r="NWD6" s="18"/>
      <c r="NWE6" s="18"/>
      <c r="NWF6" s="18"/>
      <c r="NWG6" s="18"/>
      <c r="NWH6" s="18"/>
      <c r="NWI6" s="18"/>
      <c r="NWJ6" s="18"/>
      <c r="NWK6" s="18"/>
      <c r="NWL6" s="18"/>
      <c r="NWM6" s="18"/>
      <c r="NWN6" s="18"/>
      <c r="NWO6" s="18"/>
      <c r="NWP6" s="18"/>
      <c r="NWQ6" s="18"/>
      <c r="NWR6" s="18"/>
      <c r="NWS6" s="18"/>
      <c r="NWT6" s="18"/>
      <c r="NWU6" s="18"/>
      <c r="NWV6" s="18"/>
      <c r="NWW6" s="18"/>
      <c r="NWX6" s="18"/>
      <c r="NWY6" s="18"/>
      <c r="NWZ6" s="18"/>
      <c r="NXA6" s="18"/>
      <c r="NXB6" s="18"/>
      <c r="NXC6" s="18"/>
      <c r="NXD6" s="18"/>
      <c r="NXE6" s="18"/>
      <c r="NXF6" s="18"/>
      <c r="NXG6" s="18"/>
      <c r="NXH6" s="18"/>
      <c r="NXI6" s="18"/>
      <c r="NXJ6" s="18"/>
      <c r="NXK6" s="18"/>
      <c r="NXL6" s="18"/>
      <c r="NXM6" s="18"/>
      <c r="NXN6" s="18"/>
      <c r="NXO6" s="18"/>
      <c r="NXP6" s="18"/>
      <c r="NXQ6" s="18"/>
      <c r="NXR6" s="18"/>
      <c r="NXS6" s="18"/>
      <c r="NXT6" s="18"/>
      <c r="NXU6" s="18"/>
      <c r="NXV6" s="18"/>
      <c r="NXW6" s="18"/>
      <c r="NXX6" s="18"/>
      <c r="NXY6" s="18"/>
      <c r="NXZ6" s="18"/>
      <c r="NYA6" s="18"/>
      <c r="NYB6" s="18"/>
      <c r="NYC6" s="18"/>
      <c r="NYD6" s="18"/>
      <c r="NYE6" s="18"/>
      <c r="NYF6" s="18"/>
      <c r="NYG6" s="18"/>
      <c r="NYH6" s="18"/>
      <c r="NYI6" s="18"/>
      <c r="NYJ6" s="18"/>
      <c r="NYK6" s="18"/>
      <c r="NYL6" s="18"/>
      <c r="NYM6" s="18"/>
      <c r="NYN6" s="18"/>
      <c r="NYO6" s="18"/>
      <c r="NYP6" s="18"/>
      <c r="NYQ6" s="18"/>
      <c r="NYR6" s="18"/>
      <c r="NYS6" s="18"/>
      <c r="NYT6" s="18"/>
      <c r="NYU6" s="18"/>
      <c r="NYV6" s="18"/>
      <c r="NYW6" s="18"/>
      <c r="NYX6" s="18"/>
      <c r="NYY6" s="18"/>
      <c r="NYZ6" s="18"/>
      <c r="NZA6" s="18"/>
      <c r="NZB6" s="18"/>
      <c r="NZC6" s="18"/>
      <c r="NZD6" s="18"/>
      <c r="NZE6" s="18"/>
      <c r="NZF6" s="18"/>
      <c r="NZG6" s="18"/>
      <c r="NZH6" s="18"/>
      <c r="NZI6" s="18"/>
      <c r="NZJ6" s="18"/>
      <c r="NZK6" s="18"/>
      <c r="NZL6" s="18"/>
      <c r="NZM6" s="18"/>
      <c r="NZN6" s="18"/>
      <c r="NZO6" s="18"/>
      <c r="NZP6" s="18"/>
      <c r="NZQ6" s="18"/>
      <c r="NZR6" s="18"/>
      <c r="NZS6" s="18"/>
      <c r="NZT6" s="18"/>
      <c r="NZU6" s="18"/>
      <c r="NZV6" s="18"/>
      <c r="NZW6" s="18"/>
      <c r="NZX6" s="18"/>
      <c r="NZY6" s="18"/>
      <c r="NZZ6" s="18"/>
      <c r="OAA6" s="18"/>
      <c r="OAB6" s="18"/>
      <c r="OAC6" s="18"/>
      <c r="OAD6" s="18"/>
      <c r="OAE6" s="18"/>
      <c r="OAF6" s="18"/>
      <c r="OAG6" s="18"/>
      <c r="OAH6" s="18"/>
      <c r="OAI6" s="18"/>
      <c r="OAJ6" s="18"/>
      <c r="OAK6" s="18"/>
      <c r="OAL6" s="18"/>
      <c r="OAM6" s="18"/>
      <c r="OAN6" s="18"/>
      <c r="OAO6" s="18"/>
      <c r="OAP6" s="18"/>
      <c r="OAQ6" s="18"/>
      <c r="OAR6" s="18"/>
      <c r="OAS6" s="18"/>
      <c r="OAT6" s="18"/>
      <c r="OAU6" s="18"/>
      <c r="OAV6" s="18"/>
      <c r="OAW6" s="18"/>
      <c r="OAX6" s="18"/>
      <c r="OAY6" s="18"/>
      <c r="OAZ6" s="18"/>
      <c r="OBA6" s="18"/>
      <c r="OBB6" s="18"/>
      <c r="OBC6" s="18"/>
      <c r="OBD6" s="18"/>
      <c r="OBE6" s="18"/>
      <c r="OBF6" s="18"/>
      <c r="OBG6" s="18"/>
      <c r="OBH6" s="18"/>
      <c r="OBI6" s="18"/>
      <c r="OBJ6" s="18"/>
      <c r="OBK6" s="18"/>
      <c r="OBL6" s="18"/>
      <c r="OBM6" s="18"/>
      <c r="OBN6" s="18"/>
      <c r="OBO6" s="18"/>
      <c r="OBP6" s="18"/>
      <c r="OBQ6" s="18"/>
      <c r="OBR6" s="18"/>
      <c r="OBS6" s="18"/>
      <c r="OBT6" s="18"/>
      <c r="OBU6" s="18"/>
      <c r="OBV6" s="18"/>
      <c r="OBW6" s="18"/>
      <c r="OBX6" s="18"/>
      <c r="OBY6" s="18"/>
      <c r="OBZ6" s="18"/>
      <c r="OCA6" s="18"/>
      <c r="OCB6" s="18"/>
      <c r="OCC6" s="18"/>
      <c r="OCD6" s="18"/>
      <c r="OCE6" s="18"/>
      <c r="OCF6" s="18"/>
      <c r="OCG6" s="18"/>
      <c r="OCH6" s="18"/>
      <c r="OCI6" s="18"/>
      <c r="OCJ6" s="18"/>
      <c r="OCK6" s="18"/>
      <c r="OCL6" s="18"/>
      <c r="OCM6" s="18"/>
      <c r="OCN6" s="18"/>
      <c r="OCO6" s="18"/>
      <c r="OCP6" s="18"/>
      <c r="OCQ6" s="18"/>
      <c r="OCR6" s="18"/>
      <c r="OCS6" s="18"/>
      <c r="OCT6" s="18"/>
      <c r="OCU6" s="18"/>
      <c r="OCV6" s="18"/>
      <c r="OCW6" s="18"/>
      <c r="OCX6" s="18"/>
      <c r="OCY6" s="18"/>
      <c r="OCZ6" s="18"/>
      <c r="ODA6" s="18"/>
      <c r="ODB6" s="18"/>
      <c r="ODC6" s="18"/>
      <c r="ODD6" s="18"/>
      <c r="ODE6" s="18"/>
      <c r="ODF6" s="18"/>
      <c r="ODG6" s="18"/>
      <c r="ODH6" s="18"/>
      <c r="ODI6" s="18"/>
      <c r="ODJ6" s="18"/>
      <c r="ODK6" s="18"/>
      <c r="ODL6" s="18"/>
      <c r="ODM6" s="18"/>
      <c r="ODN6" s="18"/>
      <c r="ODO6" s="18"/>
      <c r="ODP6" s="18"/>
      <c r="ODQ6" s="18"/>
      <c r="ODR6" s="18"/>
      <c r="ODS6" s="18"/>
      <c r="ODT6" s="18"/>
      <c r="ODU6" s="18"/>
      <c r="ODV6" s="18"/>
      <c r="ODW6" s="18"/>
      <c r="ODX6" s="18"/>
      <c r="ODY6" s="18"/>
      <c r="ODZ6" s="18"/>
      <c r="OEA6" s="18"/>
      <c r="OEB6" s="18"/>
      <c r="OEC6" s="18"/>
      <c r="OED6" s="18"/>
      <c r="OEE6" s="18"/>
      <c r="OEF6" s="18"/>
      <c r="OEG6" s="18"/>
      <c r="OEH6" s="18"/>
      <c r="OEI6" s="18"/>
      <c r="OEJ6" s="18"/>
      <c r="OEK6" s="18"/>
      <c r="OEL6" s="18"/>
      <c r="OEM6" s="18"/>
      <c r="OEN6" s="18"/>
      <c r="OEO6" s="18"/>
      <c r="OEP6" s="18"/>
      <c r="OEQ6" s="18"/>
      <c r="OER6" s="18"/>
      <c r="OES6" s="18"/>
      <c r="OET6" s="18"/>
      <c r="OEU6" s="18"/>
      <c r="OEV6" s="18"/>
      <c r="OEW6" s="18"/>
      <c r="OEX6" s="18"/>
      <c r="OEY6" s="18"/>
      <c r="OEZ6" s="18"/>
      <c r="OFA6" s="18"/>
      <c r="OFB6" s="18"/>
      <c r="OFC6" s="18"/>
      <c r="OFD6" s="18"/>
      <c r="OFE6" s="18"/>
      <c r="OFF6" s="18"/>
      <c r="OFG6" s="18"/>
      <c r="OFH6" s="18"/>
      <c r="OFI6" s="18"/>
      <c r="OFJ6" s="18"/>
      <c r="OFK6" s="18"/>
      <c r="OFL6" s="18"/>
      <c r="OFM6" s="18"/>
      <c r="OFN6" s="18"/>
      <c r="OFO6" s="18"/>
      <c r="OFP6" s="18"/>
      <c r="OFQ6" s="18"/>
      <c r="OFR6" s="18"/>
      <c r="OFS6" s="18"/>
      <c r="OFT6" s="18"/>
      <c r="OFU6" s="18"/>
      <c r="OFV6" s="18"/>
      <c r="OFW6" s="18"/>
      <c r="OFX6" s="18"/>
      <c r="OFY6" s="18"/>
      <c r="OFZ6" s="18"/>
      <c r="OGA6" s="18"/>
      <c r="OGB6" s="18"/>
      <c r="OGC6" s="18"/>
      <c r="OGD6" s="18"/>
      <c r="OGE6" s="18"/>
      <c r="OGF6" s="18"/>
      <c r="OGG6" s="18"/>
      <c r="OGH6" s="18"/>
      <c r="OGI6" s="18"/>
      <c r="OGJ6" s="18"/>
      <c r="OGK6" s="18"/>
      <c r="OGL6" s="18"/>
      <c r="OGM6" s="18"/>
      <c r="OGN6" s="18"/>
      <c r="OGO6" s="18"/>
      <c r="OGP6" s="18"/>
      <c r="OGQ6" s="18"/>
      <c r="OGR6" s="18"/>
      <c r="OGS6" s="18"/>
      <c r="OGT6" s="18"/>
      <c r="OGU6" s="18"/>
      <c r="OGV6" s="18"/>
      <c r="OGW6" s="18"/>
      <c r="OGX6" s="18"/>
      <c r="OGY6" s="18"/>
      <c r="OGZ6" s="18"/>
      <c r="OHA6" s="18"/>
      <c r="OHB6" s="18"/>
      <c r="OHC6" s="18"/>
      <c r="OHD6" s="18"/>
      <c r="OHE6" s="18"/>
      <c r="OHF6" s="18"/>
      <c r="OHG6" s="18"/>
      <c r="OHH6" s="18"/>
      <c r="OHI6" s="18"/>
      <c r="OHJ6" s="18"/>
      <c r="OHK6" s="18"/>
      <c r="OHL6" s="18"/>
      <c r="OHM6" s="18"/>
      <c r="OHN6" s="18"/>
      <c r="OHO6" s="18"/>
      <c r="OHP6" s="18"/>
      <c r="OHQ6" s="18"/>
      <c r="OHR6" s="18"/>
      <c r="OHS6" s="18"/>
      <c r="OHT6" s="18"/>
      <c r="OHU6" s="18"/>
      <c r="OHV6" s="18"/>
      <c r="OHW6" s="18"/>
      <c r="OHX6" s="18"/>
      <c r="OHY6" s="18"/>
      <c r="OHZ6" s="18"/>
      <c r="OIA6" s="18"/>
      <c r="OIB6" s="18"/>
      <c r="OIC6" s="18"/>
      <c r="OID6" s="18"/>
      <c r="OIE6" s="18"/>
      <c r="OIF6" s="18"/>
      <c r="OIG6" s="18"/>
      <c r="OIH6" s="18"/>
      <c r="OII6" s="18"/>
      <c r="OIJ6" s="18"/>
      <c r="OIK6" s="18"/>
      <c r="OIL6" s="18"/>
      <c r="OIM6" s="18"/>
      <c r="OIN6" s="18"/>
      <c r="OIO6" s="18"/>
      <c r="OIP6" s="18"/>
      <c r="OIQ6" s="18"/>
      <c r="OIR6" s="18"/>
      <c r="OIS6" s="18"/>
      <c r="OIT6" s="18"/>
      <c r="OIU6" s="18"/>
      <c r="OIV6" s="18"/>
      <c r="OIW6" s="18"/>
      <c r="OIX6" s="18"/>
      <c r="OIY6" s="18"/>
      <c r="OIZ6" s="18"/>
      <c r="OJA6" s="18"/>
      <c r="OJB6" s="18"/>
      <c r="OJC6" s="18"/>
      <c r="OJD6" s="18"/>
      <c r="OJE6" s="18"/>
      <c r="OJF6" s="18"/>
      <c r="OJG6" s="18"/>
      <c r="OJH6" s="18"/>
      <c r="OJI6" s="18"/>
      <c r="OJJ6" s="18"/>
      <c r="OJK6" s="18"/>
      <c r="OJL6" s="18"/>
      <c r="OJM6" s="18"/>
      <c r="OJN6" s="18"/>
      <c r="OJO6" s="18"/>
      <c r="OJP6" s="18"/>
      <c r="OJQ6" s="18"/>
      <c r="OJR6" s="18"/>
      <c r="OJS6" s="18"/>
      <c r="OJT6" s="18"/>
      <c r="OJU6" s="18"/>
      <c r="OJV6" s="18"/>
      <c r="OJW6" s="18"/>
      <c r="OJX6" s="18"/>
      <c r="OJY6" s="18"/>
      <c r="OJZ6" s="18"/>
      <c r="OKA6" s="18"/>
      <c r="OKB6" s="18"/>
      <c r="OKC6" s="18"/>
      <c r="OKD6" s="18"/>
      <c r="OKE6" s="18"/>
      <c r="OKF6" s="18"/>
      <c r="OKG6" s="18"/>
      <c r="OKH6" s="18"/>
      <c r="OKI6" s="18"/>
      <c r="OKJ6" s="18"/>
      <c r="OKK6" s="18"/>
      <c r="OKL6" s="18"/>
      <c r="OKM6" s="18"/>
      <c r="OKN6" s="18"/>
      <c r="OKO6" s="18"/>
      <c r="OKP6" s="18"/>
      <c r="OKQ6" s="18"/>
      <c r="OKR6" s="18"/>
      <c r="OKS6" s="18"/>
      <c r="OKT6" s="18"/>
      <c r="OKU6" s="18"/>
      <c r="OKV6" s="18"/>
      <c r="OKW6" s="18"/>
      <c r="OKX6" s="18"/>
      <c r="OKY6" s="18"/>
      <c r="OKZ6" s="18"/>
      <c r="OLA6" s="18"/>
      <c r="OLB6" s="18"/>
      <c r="OLC6" s="18"/>
      <c r="OLD6" s="18"/>
      <c r="OLE6" s="18"/>
      <c r="OLF6" s="18"/>
      <c r="OLG6" s="18"/>
      <c r="OLH6" s="18"/>
      <c r="OLI6" s="18"/>
      <c r="OLJ6" s="18"/>
      <c r="OLK6" s="18"/>
      <c r="OLL6" s="18"/>
      <c r="OLM6" s="18"/>
      <c r="OLN6" s="18"/>
      <c r="OLO6" s="18"/>
      <c r="OLP6" s="18"/>
      <c r="OLQ6" s="18"/>
      <c r="OLR6" s="18"/>
      <c r="OLS6" s="18"/>
      <c r="OLT6" s="18"/>
      <c r="OLU6" s="18"/>
      <c r="OLV6" s="18"/>
      <c r="OLW6" s="18"/>
      <c r="OLX6" s="18"/>
      <c r="OLY6" s="18"/>
      <c r="OLZ6" s="18"/>
      <c r="OMA6" s="18"/>
      <c r="OMB6" s="18"/>
      <c r="OMC6" s="18"/>
      <c r="OMD6" s="18"/>
      <c r="OME6" s="18"/>
      <c r="OMF6" s="18"/>
      <c r="OMG6" s="18"/>
      <c r="OMH6" s="18"/>
      <c r="OMI6" s="18"/>
      <c r="OMJ6" s="18"/>
      <c r="OMK6" s="18"/>
      <c r="OML6" s="18"/>
      <c r="OMM6" s="18"/>
      <c r="OMN6" s="18"/>
      <c r="OMO6" s="18"/>
      <c r="OMP6" s="18"/>
      <c r="OMQ6" s="18"/>
      <c r="OMR6" s="18"/>
      <c r="OMS6" s="18"/>
      <c r="OMT6" s="18"/>
      <c r="OMU6" s="18"/>
      <c r="OMV6" s="18"/>
      <c r="OMW6" s="18"/>
      <c r="OMX6" s="18"/>
      <c r="OMY6" s="18"/>
      <c r="OMZ6" s="18"/>
      <c r="ONA6" s="18"/>
      <c r="ONB6" s="18"/>
      <c r="ONC6" s="18"/>
      <c r="OND6" s="18"/>
      <c r="ONE6" s="18"/>
      <c r="ONF6" s="18"/>
      <c r="ONG6" s="18"/>
      <c r="ONH6" s="18"/>
      <c r="ONI6" s="18"/>
      <c r="ONJ6" s="18"/>
      <c r="ONK6" s="18"/>
      <c r="ONL6" s="18"/>
      <c r="ONM6" s="18"/>
      <c r="ONN6" s="18"/>
      <c r="ONO6" s="18"/>
      <c r="ONP6" s="18"/>
      <c r="ONQ6" s="18"/>
      <c r="ONR6" s="18"/>
      <c r="ONS6" s="18"/>
      <c r="ONT6" s="18"/>
      <c r="ONU6" s="18"/>
      <c r="ONV6" s="18"/>
      <c r="ONW6" s="18"/>
      <c r="ONX6" s="18"/>
      <c r="ONY6" s="18"/>
      <c r="ONZ6" s="18"/>
      <c r="OOA6" s="18"/>
      <c r="OOB6" s="18"/>
      <c r="OOC6" s="18"/>
      <c r="OOD6" s="18"/>
      <c r="OOE6" s="18"/>
      <c r="OOF6" s="18"/>
      <c r="OOG6" s="18"/>
      <c r="OOH6" s="18"/>
      <c r="OOI6" s="18"/>
      <c r="OOJ6" s="18"/>
      <c r="OOK6" s="18"/>
      <c r="OOL6" s="18"/>
      <c r="OOM6" s="18"/>
      <c r="OON6" s="18"/>
      <c r="OOO6" s="18"/>
      <c r="OOP6" s="18"/>
      <c r="OOQ6" s="18"/>
      <c r="OOR6" s="18"/>
      <c r="OOS6" s="18"/>
      <c r="OOT6" s="18"/>
      <c r="OOU6" s="18"/>
      <c r="OOV6" s="18"/>
      <c r="OOW6" s="18"/>
      <c r="OOX6" s="18"/>
      <c r="OOY6" s="18"/>
      <c r="OOZ6" s="18"/>
      <c r="OPA6" s="18"/>
      <c r="OPB6" s="18"/>
      <c r="OPC6" s="18"/>
      <c r="OPD6" s="18"/>
      <c r="OPE6" s="18"/>
      <c r="OPF6" s="18"/>
      <c r="OPG6" s="18"/>
      <c r="OPH6" s="18"/>
      <c r="OPI6" s="18"/>
      <c r="OPJ6" s="18"/>
      <c r="OPK6" s="18"/>
      <c r="OPL6" s="18"/>
      <c r="OPM6" s="18"/>
      <c r="OPN6" s="18"/>
      <c r="OPO6" s="18"/>
      <c r="OPP6" s="18"/>
      <c r="OPQ6" s="18"/>
      <c r="OPR6" s="18"/>
      <c r="OPS6" s="18"/>
      <c r="OPT6" s="18"/>
      <c r="OPU6" s="18"/>
      <c r="OPV6" s="18"/>
      <c r="OPW6" s="18"/>
      <c r="OPX6" s="18"/>
      <c r="OPY6" s="18"/>
      <c r="OPZ6" s="18"/>
      <c r="OQA6" s="18"/>
      <c r="OQB6" s="18"/>
      <c r="OQC6" s="18"/>
      <c r="OQD6" s="18"/>
      <c r="OQE6" s="18"/>
      <c r="OQF6" s="18"/>
      <c r="OQG6" s="18"/>
      <c r="OQH6" s="18"/>
      <c r="OQI6" s="18"/>
      <c r="OQJ6" s="18"/>
      <c r="OQK6" s="18"/>
      <c r="OQL6" s="18"/>
      <c r="OQM6" s="18"/>
      <c r="OQN6" s="18"/>
      <c r="OQO6" s="18"/>
      <c r="OQP6" s="18"/>
      <c r="OQQ6" s="18"/>
      <c r="OQR6" s="18"/>
      <c r="OQS6" s="18"/>
      <c r="OQT6" s="18"/>
      <c r="OQU6" s="18"/>
      <c r="OQV6" s="18"/>
      <c r="OQW6" s="18"/>
      <c r="OQX6" s="18"/>
      <c r="OQY6" s="18"/>
      <c r="OQZ6" s="18"/>
      <c r="ORA6" s="18"/>
      <c r="ORB6" s="18"/>
      <c r="ORC6" s="18"/>
      <c r="ORD6" s="18"/>
      <c r="ORE6" s="18"/>
      <c r="ORF6" s="18"/>
      <c r="ORG6" s="18"/>
      <c r="ORH6" s="18"/>
      <c r="ORI6" s="18"/>
      <c r="ORJ6" s="18"/>
      <c r="ORK6" s="18"/>
      <c r="ORL6" s="18"/>
      <c r="ORM6" s="18"/>
      <c r="ORN6" s="18"/>
      <c r="ORO6" s="18"/>
      <c r="ORP6" s="18"/>
      <c r="ORQ6" s="18"/>
      <c r="ORR6" s="18"/>
      <c r="ORS6" s="18"/>
      <c r="ORT6" s="18"/>
      <c r="ORU6" s="18"/>
      <c r="ORV6" s="18"/>
      <c r="ORW6" s="18"/>
      <c r="ORX6" s="18"/>
      <c r="ORY6" s="18"/>
      <c r="ORZ6" s="18"/>
      <c r="OSA6" s="18"/>
      <c r="OSB6" s="18"/>
      <c r="OSC6" s="18"/>
      <c r="OSD6" s="18"/>
      <c r="OSE6" s="18"/>
      <c r="OSF6" s="18"/>
      <c r="OSG6" s="18"/>
      <c r="OSH6" s="18"/>
      <c r="OSI6" s="18"/>
      <c r="OSJ6" s="18"/>
      <c r="OSK6" s="18"/>
      <c r="OSL6" s="18"/>
      <c r="OSM6" s="18"/>
      <c r="OSN6" s="18"/>
      <c r="OSO6" s="18"/>
      <c r="OSP6" s="18"/>
      <c r="OSQ6" s="18"/>
      <c r="OSR6" s="18"/>
      <c r="OSS6" s="18"/>
      <c r="OST6" s="18"/>
      <c r="OSU6" s="18"/>
      <c r="OSV6" s="18"/>
      <c r="OSW6" s="18"/>
      <c r="OSX6" s="18"/>
      <c r="OSY6" s="18"/>
      <c r="OSZ6" s="18"/>
      <c r="OTA6" s="18"/>
      <c r="OTB6" s="18"/>
      <c r="OTC6" s="18"/>
      <c r="OTD6" s="18"/>
      <c r="OTE6" s="18"/>
      <c r="OTF6" s="18"/>
      <c r="OTG6" s="18"/>
      <c r="OTH6" s="18"/>
      <c r="OTI6" s="18"/>
      <c r="OTJ6" s="18"/>
      <c r="OTK6" s="18"/>
      <c r="OTL6" s="18"/>
      <c r="OTM6" s="18"/>
      <c r="OTN6" s="18"/>
      <c r="OTO6" s="18"/>
      <c r="OTP6" s="18"/>
      <c r="OTQ6" s="18"/>
      <c r="OTR6" s="18"/>
      <c r="OTS6" s="18"/>
      <c r="OTT6" s="18"/>
      <c r="OTU6" s="18"/>
      <c r="OTV6" s="18"/>
      <c r="OTW6" s="18"/>
      <c r="OTX6" s="18"/>
      <c r="OTY6" s="18"/>
      <c r="OTZ6" s="18"/>
      <c r="OUA6" s="18"/>
      <c r="OUB6" s="18"/>
      <c r="OUC6" s="18"/>
      <c r="OUD6" s="18"/>
      <c r="OUE6" s="18"/>
      <c r="OUF6" s="18"/>
      <c r="OUG6" s="18"/>
      <c r="OUH6" s="18"/>
      <c r="OUI6" s="18"/>
      <c r="OUJ6" s="18"/>
      <c r="OUK6" s="18"/>
      <c r="OUL6" s="18"/>
      <c r="OUM6" s="18"/>
      <c r="OUN6" s="18"/>
      <c r="OUO6" s="18"/>
      <c r="OUP6" s="18"/>
      <c r="OUQ6" s="18"/>
      <c r="OUR6" s="18"/>
      <c r="OUS6" s="18"/>
      <c r="OUT6" s="18"/>
      <c r="OUU6" s="18"/>
      <c r="OUV6" s="18"/>
      <c r="OUW6" s="18"/>
      <c r="OUX6" s="18"/>
      <c r="OUY6" s="18"/>
      <c r="OUZ6" s="18"/>
      <c r="OVA6" s="18"/>
      <c r="OVB6" s="18"/>
      <c r="OVC6" s="18"/>
      <c r="OVD6" s="18"/>
      <c r="OVE6" s="18"/>
      <c r="OVF6" s="18"/>
      <c r="OVG6" s="18"/>
      <c r="OVH6" s="18"/>
      <c r="OVI6" s="18"/>
      <c r="OVJ6" s="18"/>
      <c r="OVK6" s="18"/>
      <c r="OVL6" s="18"/>
      <c r="OVM6" s="18"/>
      <c r="OVN6" s="18"/>
      <c r="OVO6" s="18"/>
      <c r="OVP6" s="18"/>
      <c r="OVQ6" s="18"/>
      <c r="OVR6" s="18"/>
      <c r="OVS6" s="18"/>
      <c r="OVT6" s="18"/>
      <c r="OVU6" s="18"/>
      <c r="OVV6" s="18"/>
      <c r="OVW6" s="18"/>
      <c r="OVX6" s="18"/>
      <c r="OVY6" s="18"/>
      <c r="OVZ6" s="18"/>
      <c r="OWA6" s="18"/>
      <c r="OWB6" s="18"/>
      <c r="OWC6" s="18"/>
      <c r="OWD6" s="18"/>
      <c r="OWE6" s="18"/>
      <c r="OWF6" s="18"/>
      <c r="OWG6" s="18"/>
      <c r="OWH6" s="18"/>
      <c r="OWI6" s="18"/>
      <c r="OWJ6" s="18"/>
      <c r="OWK6" s="18"/>
      <c r="OWL6" s="18"/>
      <c r="OWM6" s="18"/>
      <c r="OWN6" s="18"/>
      <c r="OWO6" s="18"/>
      <c r="OWP6" s="18"/>
      <c r="OWQ6" s="18"/>
      <c r="OWR6" s="18"/>
      <c r="OWS6" s="18"/>
      <c r="OWT6" s="18"/>
      <c r="OWU6" s="18"/>
      <c r="OWV6" s="18"/>
      <c r="OWW6" s="18"/>
      <c r="OWX6" s="18"/>
      <c r="OWY6" s="18"/>
      <c r="OWZ6" s="18"/>
      <c r="OXA6" s="18"/>
      <c r="OXB6" s="18"/>
      <c r="OXC6" s="18"/>
      <c r="OXD6" s="18"/>
      <c r="OXE6" s="18"/>
      <c r="OXF6" s="18"/>
      <c r="OXG6" s="18"/>
      <c r="OXH6" s="18"/>
      <c r="OXI6" s="18"/>
      <c r="OXJ6" s="18"/>
      <c r="OXK6" s="18"/>
      <c r="OXL6" s="18"/>
      <c r="OXM6" s="18"/>
      <c r="OXN6" s="18"/>
      <c r="OXO6" s="18"/>
      <c r="OXP6" s="18"/>
      <c r="OXQ6" s="18"/>
      <c r="OXR6" s="18"/>
      <c r="OXS6" s="18"/>
      <c r="OXT6" s="18"/>
      <c r="OXU6" s="18"/>
      <c r="OXV6" s="18"/>
      <c r="OXW6" s="18"/>
      <c r="OXX6" s="18"/>
      <c r="OXY6" s="18"/>
      <c r="OXZ6" s="18"/>
      <c r="OYA6" s="18"/>
      <c r="OYB6" s="18"/>
      <c r="OYC6" s="18"/>
      <c r="OYD6" s="18"/>
      <c r="OYE6" s="18"/>
      <c r="OYF6" s="18"/>
      <c r="OYG6" s="18"/>
      <c r="OYH6" s="18"/>
      <c r="OYI6" s="18"/>
      <c r="OYJ6" s="18"/>
      <c r="OYK6" s="18"/>
      <c r="OYL6" s="18"/>
      <c r="OYM6" s="18"/>
      <c r="OYN6" s="18"/>
      <c r="OYO6" s="18"/>
      <c r="OYP6" s="18"/>
      <c r="OYQ6" s="18"/>
      <c r="OYR6" s="18"/>
      <c r="OYS6" s="18"/>
      <c r="OYT6" s="18"/>
      <c r="OYU6" s="18"/>
      <c r="OYV6" s="18"/>
      <c r="OYW6" s="18"/>
      <c r="OYX6" s="18"/>
      <c r="OYY6" s="18"/>
      <c r="OYZ6" s="18"/>
      <c r="OZA6" s="18"/>
      <c r="OZB6" s="18"/>
      <c r="OZC6" s="18"/>
      <c r="OZD6" s="18"/>
      <c r="OZE6" s="18"/>
      <c r="OZF6" s="18"/>
      <c r="OZG6" s="18"/>
      <c r="OZH6" s="18"/>
      <c r="OZI6" s="18"/>
      <c r="OZJ6" s="18"/>
      <c r="OZK6" s="18"/>
      <c r="OZL6" s="18"/>
      <c r="OZM6" s="18"/>
      <c r="OZN6" s="18"/>
      <c r="OZO6" s="18"/>
      <c r="OZP6" s="18"/>
      <c r="OZQ6" s="18"/>
      <c r="OZR6" s="18"/>
      <c r="OZS6" s="18"/>
      <c r="OZT6" s="18"/>
      <c r="OZU6" s="18"/>
      <c r="OZV6" s="18"/>
      <c r="OZW6" s="18"/>
      <c r="OZX6" s="18"/>
      <c r="OZY6" s="18"/>
      <c r="OZZ6" s="18"/>
      <c r="PAA6" s="18"/>
      <c r="PAB6" s="18"/>
      <c r="PAC6" s="18"/>
      <c r="PAD6" s="18"/>
      <c r="PAE6" s="18"/>
      <c r="PAF6" s="18"/>
      <c r="PAG6" s="18"/>
      <c r="PAH6" s="18"/>
      <c r="PAI6" s="18"/>
      <c r="PAJ6" s="18"/>
      <c r="PAK6" s="18"/>
      <c r="PAL6" s="18"/>
      <c r="PAM6" s="18"/>
      <c r="PAN6" s="18"/>
      <c r="PAO6" s="18"/>
      <c r="PAP6" s="18"/>
      <c r="PAQ6" s="18"/>
      <c r="PAR6" s="18"/>
      <c r="PAS6" s="18"/>
      <c r="PAT6" s="18"/>
      <c r="PAU6" s="18"/>
      <c r="PAV6" s="18"/>
      <c r="PAW6" s="18"/>
      <c r="PAX6" s="18"/>
      <c r="PAY6" s="18"/>
      <c r="PAZ6" s="18"/>
      <c r="PBA6" s="18"/>
      <c r="PBB6" s="18"/>
      <c r="PBC6" s="18"/>
      <c r="PBD6" s="18"/>
      <c r="PBE6" s="18"/>
      <c r="PBF6" s="18"/>
      <c r="PBG6" s="18"/>
      <c r="PBH6" s="18"/>
      <c r="PBI6" s="18"/>
      <c r="PBJ6" s="18"/>
      <c r="PBK6" s="18"/>
      <c r="PBL6" s="18"/>
      <c r="PBM6" s="18"/>
      <c r="PBN6" s="18"/>
      <c r="PBO6" s="18"/>
      <c r="PBP6" s="18"/>
      <c r="PBQ6" s="18"/>
      <c r="PBR6" s="18"/>
      <c r="PBS6" s="18"/>
      <c r="PBT6" s="18"/>
      <c r="PBU6" s="18"/>
      <c r="PBV6" s="18"/>
      <c r="PBW6" s="18"/>
      <c r="PBX6" s="18"/>
      <c r="PBY6" s="18"/>
      <c r="PBZ6" s="18"/>
      <c r="PCA6" s="18"/>
      <c r="PCB6" s="18"/>
      <c r="PCC6" s="18"/>
      <c r="PCD6" s="18"/>
      <c r="PCE6" s="18"/>
      <c r="PCF6" s="18"/>
      <c r="PCG6" s="18"/>
      <c r="PCH6" s="18"/>
      <c r="PCI6" s="18"/>
      <c r="PCJ6" s="18"/>
      <c r="PCK6" s="18"/>
      <c r="PCL6" s="18"/>
      <c r="PCM6" s="18"/>
      <c r="PCN6" s="18"/>
      <c r="PCO6" s="18"/>
      <c r="PCP6" s="18"/>
      <c r="PCQ6" s="18"/>
      <c r="PCR6" s="18"/>
      <c r="PCS6" s="18"/>
      <c r="PCT6" s="18"/>
      <c r="PCU6" s="18"/>
      <c r="PCV6" s="18"/>
      <c r="PCW6" s="18"/>
      <c r="PCX6" s="18"/>
      <c r="PCY6" s="18"/>
      <c r="PCZ6" s="18"/>
      <c r="PDA6" s="18"/>
      <c r="PDB6" s="18"/>
      <c r="PDC6" s="18"/>
      <c r="PDD6" s="18"/>
      <c r="PDE6" s="18"/>
      <c r="PDF6" s="18"/>
      <c r="PDG6" s="18"/>
      <c r="PDH6" s="18"/>
      <c r="PDI6" s="18"/>
      <c r="PDJ6" s="18"/>
      <c r="PDK6" s="18"/>
      <c r="PDL6" s="18"/>
      <c r="PDM6" s="18"/>
      <c r="PDN6" s="18"/>
      <c r="PDO6" s="18"/>
      <c r="PDP6" s="18"/>
      <c r="PDQ6" s="18"/>
      <c r="PDR6" s="18"/>
      <c r="PDS6" s="18"/>
      <c r="PDT6" s="18"/>
      <c r="PDU6" s="18"/>
      <c r="PDV6" s="18"/>
      <c r="PDW6" s="18"/>
      <c r="PDX6" s="18"/>
      <c r="PDY6" s="18"/>
      <c r="PDZ6" s="18"/>
      <c r="PEA6" s="18"/>
      <c r="PEB6" s="18"/>
      <c r="PEC6" s="18"/>
      <c r="PED6" s="18"/>
      <c r="PEE6" s="18"/>
      <c r="PEF6" s="18"/>
      <c r="PEG6" s="18"/>
      <c r="PEH6" s="18"/>
      <c r="PEI6" s="18"/>
      <c r="PEJ6" s="18"/>
      <c r="PEK6" s="18"/>
      <c r="PEL6" s="18"/>
      <c r="PEM6" s="18"/>
      <c r="PEN6" s="18"/>
      <c r="PEO6" s="18"/>
      <c r="PEP6" s="18"/>
      <c r="PEQ6" s="18"/>
      <c r="PER6" s="18"/>
      <c r="PES6" s="18"/>
      <c r="PET6" s="18"/>
      <c r="PEU6" s="18"/>
      <c r="PEV6" s="18"/>
      <c r="PEW6" s="18"/>
      <c r="PEX6" s="18"/>
      <c r="PEY6" s="18"/>
      <c r="PEZ6" s="18"/>
      <c r="PFA6" s="18"/>
      <c r="PFB6" s="18"/>
      <c r="PFC6" s="18"/>
      <c r="PFD6" s="18"/>
      <c r="PFE6" s="18"/>
      <c r="PFF6" s="18"/>
      <c r="PFG6" s="18"/>
      <c r="PFH6" s="18"/>
      <c r="PFI6" s="18"/>
      <c r="PFJ6" s="18"/>
      <c r="PFK6" s="18"/>
      <c r="PFL6" s="18"/>
      <c r="PFM6" s="18"/>
      <c r="PFN6" s="18"/>
      <c r="PFO6" s="18"/>
      <c r="PFP6" s="18"/>
      <c r="PFQ6" s="18"/>
      <c r="PFR6" s="18"/>
      <c r="PFS6" s="18"/>
      <c r="PFT6" s="18"/>
      <c r="PFU6" s="18"/>
      <c r="PFV6" s="18"/>
      <c r="PFW6" s="18"/>
      <c r="PFX6" s="18"/>
      <c r="PFY6" s="18"/>
      <c r="PFZ6" s="18"/>
      <c r="PGA6" s="18"/>
      <c r="PGB6" s="18"/>
      <c r="PGC6" s="18"/>
      <c r="PGD6" s="18"/>
      <c r="PGE6" s="18"/>
      <c r="PGF6" s="18"/>
      <c r="PGG6" s="18"/>
      <c r="PGH6" s="18"/>
      <c r="PGI6" s="18"/>
      <c r="PGJ6" s="18"/>
      <c r="PGK6" s="18"/>
      <c r="PGL6" s="18"/>
      <c r="PGM6" s="18"/>
      <c r="PGN6" s="18"/>
      <c r="PGO6" s="18"/>
      <c r="PGP6" s="18"/>
      <c r="PGQ6" s="18"/>
      <c r="PGR6" s="18"/>
      <c r="PGS6" s="18"/>
      <c r="PGT6" s="18"/>
      <c r="PGU6" s="18"/>
      <c r="PGV6" s="18"/>
      <c r="PGW6" s="18"/>
      <c r="PGX6" s="18"/>
      <c r="PGY6" s="18"/>
      <c r="PGZ6" s="18"/>
      <c r="PHA6" s="18"/>
      <c r="PHB6" s="18"/>
      <c r="PHC6" s="18"/>
      <c r="PHD6" s="18"/>
      <c r="PHE6" s="18"/>
      <c r="PHF6" s="18"/>
      <c r="PHG6" s="18"/>
      <c r="PHH6" s="18"/>
      <c r="PHI6" s="18"/>
      <c r="PHJ6" s="18"/>
      <c r="PHK6" s="18"/>
      <c r="PHL6" s="18"/>
      <c r="PHM6" s="18"/>
      <c r="PHN6" s="18"/>
      <c r="PHO6" s="18"/>
      <c r="PHP6" s="18"/>
      <c r="PHQ6" s="18"/>
      <c r="PHR6" s="18"/>
      <c r="PHS6" s="18"/>
      <c r="PHT6" s="18"/>
      <c r="PHU6" s="18"/>
      <c r="PHV6" s="18"/>
      <c r="PHW6" s="18"/>
      <c r="PHX6" s="18"/>
      <c r="PHY6" s="18"/>
      <c r="PHZ6" s="18"/>
      <c r="PIA6" s="18"/>
      <c r="PIB6" s="18"/>
      <c r="PIC6" s="18"/>
      <c r="PID6" s="18"/>
      <c r="PIE6" s="18"/>
      <c r="PIF6" s="18"/>
      <c r="PIG6" s="18"/>
      <c r="PIH6" s="18"/>
      <c r="PII6" s="18"/>
      <c r="PIJ6" s="18"/>
      <c r="PIK6" s="18"/>
      <c r="PIL6" s="18"/>
      <c r="PIM6" s="18"/>
      <c r="PIN6" s="18"/>
      <c r="PIO6" s="18"/>
      <c r="PIP6" s="18"/>
      <c r="PIQ6" s="18"/>
      <c r="PIR6" s="18"/>
      <c r="PIS6" s="18"/>
      <c r="PIT6" s="18"/>
      <c r="PIU6" s="18"/>
      <c r="PIV6" s="18"/>
      <c r="PIW6" s="18"/>
      <c r="PIX6" s="18"/>
      <c r="PIY6" s="18"/>
      <c r="PIZ6" s="18"/>
      <c r="PJA6" s="18"/>
      <c r="PJB6" s="18"/>
      <c r="PJC6" s="18"/>
      <c r="PJD6" s="18"/>
      <c r="PJE6" s="18"/>
      <c r="PJF6" s="18"/>
      <c r="PJG6" s="18"/>
      <c r="PJH6" s="18"/>
      <c r="PJI6" s="18"/>
      <c r="PJJ6" s="18"/>
      <c r="PJK6" s="18"/>
      <c r="PJL6" s="18"/>
      <c r="PJM6" s="18"/>
      <c r="PJN6" s="18"/>
      <c r="PJO6" s="18"/>
      <c r="PJP6" s="18"/>
      <c r="PJQ6" s="18"/>
      <c r="PJR6" s="18"/>
      <c r="PJS6" s="18"/>
      <c r="PJT6" s="18"/>
      <c r="PJU6" s="18"/>
      <c r="PJV6" s="18"/>
      <c r="PJW6" s="18"/>
      <c r="PJX6" s="18"/>
      <c r="PJY6" s="18"/>
      <c r="PJZ6" s="18"/>
      <c r="PKA6" s="18"/>
      <c r="PKB6" s="18"/>
      <c r="PKC6" s="18"/>
      <c r="PKD6" s="18"/>
      <c r="PKE6" s="18"/>
      <c r="PKF6" s="18"/>
      <c r="PKG6" s="18"/>
      <c r="PKH6" s="18"/>
      <c r="PKI6" s="18"/>
      <c r="PKJ6" s="18"/>
      <c r="PKK6" s="18"/>
      <c r="PKL6" s="18"/>
      <c r="PKM6" s="18"/>
      <c r="PKN6" s="18"/>
      <c r="PKO6" s="18"/>
      <c r="PKP6" s="18"/>
      <c r="PKQ6" s="18"/>
      <c r="PKR6" s="18"/>
      <c r="PKS6" s="18"/>
      <c r="PKT6" s="18"/>
      <c r="PKU6" s="18"/>
      <c r="PKV6" s="18"/>
      <c r="PKW6" s="18"/>
      <c r="PKX6" s="18"/>
      <c r="PKY6" s="18"/>
      <c r="PKZ6" s="18"/>
      <c r="PLA6" s="18"/>
      <c r="PLB6" s="18"/>
      <c r="PLC6" s="18"/>
      <c r="PLD6" s="18"/>
      <c r="PLE6" s="18"/>
      <c r="PLF6" s="18"/>
      <c r="PLG6" s="18"/>
      <c r="PLH6" s="18"/>
      <c r="PLI6" s="18"/>
      <c r="PLJ6" s="18"/>
      <c r="PLK6" s="18"/>
      <c r="PLL6" s="18"/>
      <c r="PLM6" s="18"/>
      <c r="PLN6" s="18"/>
      <c r="PLO6" s="18"/>
      <c r="PLP6" s="18"/>
      <c r="PLQ6" s="18"/>
      <c r="PLR6" s="18"/>
      <c r="PLS6" s="18"/>
      <c r="PLT6" s="18"/>
      <c r="PLU6" s="18"/>
      <c r="PLV6" s="18"/>
      <c r="PLW6" s="18"/>
      <c r="PLX6" s="18"/>
      <c r="PLY6" s="18"/>
      <c r="PLZ6" s="18"/>
      <c r="PMA6" s="18"/>
      <c r="PMB6" s="18"/>
      <c r="PMC6" s="18"/>
      <c r="PMD6" s="18"/>
      <c r="PME6" s="18"/>
      <c r="PMF6" s="18"/>
      <c r="PMG6" s="18"/>
      <c r="PMH6" s="18"/>
      <c r="PMI6" s="18"/>
      <c r="PMJ6" s="18"/>
      <c r="PMK6" s="18"/>
      <c r="PML6" s="18"/>
      <c r="PMM6" s="18"/>
      <c r="PMN6" s="18"/>
      <c r="PMO6" s="18"/>
      <c r="PMP6" s="18"/>
      <c r="PMQ6" s="18"/>
      <c r="PMR6" s="18"/>
      <c r="PMS6" s="18"/>
      <c r="PMT6" s="18"/>
      <c r="PMU6" s="18"/>
      <c r="PMV6" s="18"/>
      <c r="PMW6" s="18"/>
      <c r="PMX6" s="18"/>
      <c r="PMY6" s="18"/>
      <c r="PMZ6" s="18"/>
      <c r="PNA6" s="18"/>
      <c r="PNB6" s="18"/>
      <c r="PNC6" s="18"/>
      <c r="PND6" s="18"/>
      <c r="PNE6" s="18"/>
      <c r="PNF6" s="18"/>
      <c r="PNG6" s="18"/>
      <c r="PNH6" s="18"/>
      <c r="PNI6" s="18"/>
      <c r="PNJ6" s="18"/>
      <c r="PNK6" s="18"/>
      <c r="PNL6" s="18"/>
      <c r="PNM6" s="18"/>
      <c r="PNN6" s="18"/>
      <c r="PNO6" s="18"/>
      <c r="PNP6" s="18"/>
      <c r="PNQ6" s="18"/>
      <c r="PNR6" s="18"/>
      <c r="PNS6" s="18"/>
      <c r="PNT6" s="18"/>
      <c r="PNU6" s="18"/>
      <c r="PNV6" s="18"/>
      <c r="PNW6" s="18"/>
      <c r="PNX6" s="18"/>
      <c r="PNY6" s="18"/>
      <c r="PNZ6" s="18"/>
      <c r="POA6" s="18"/>
      <c r="POB6" s="18"/>
      <c r="POC6" s="18"/>
      <c r="POD6" s="18"/>
      <c r="POE6" s="18"/>
      <c r="POF6" s="18"/>
      <c r="POG6" s="18"/>
      <c r="POH6" s="18"/>
      <c r="POI6" s="18"/>
      <c r="POJ6" s="18"/>
      <c r="POK6" s="18"/>
      <c r="POL6" s="18"/>
      <c r="POM6" s="18"/>
      <c r="PON6" s="18"/>
      <c r="POO6" s="18"/>
      <c r="POP6" s="18"/>
      <c r="POQ6" s="18"/>
      <c r="POR6" s="18"/>
      <c r="POS6" s="18"/>
      <c r="POT6" s="18"/>
      <c r="POU6" s="18"/>
      <c r="POV6" s="18"/>
      <c r="POW6" s="18"/>
      <c r="POX6" s="18"/>
      <c r="POY6" s="18"/>
      <c r="POZ6" s="18"/>
      <c r="PPA6" s="18"/>
      <c r="PPB6" s="18"/>
      <c r="PPC6" s="18"/>
      <c r="PPD6" s="18"/>
      <c r="PPE6" s="18"/>
      <c r="PPF6" s="18"/>
      <c r="PPG6" s="18"/>
      <c r="PPH6" s="18"/>
      <c r="PPI6" s="18"/>
      <c r="PPJ6" s="18"/>
      <c r="PPK6" s="18"/>
      <c r="PPL6" s="18"/>
      <c r="PPM6" s="18"/>
      <c r="PPN6" s="18"/>
      <c r="PPO6" s="18"/>
      <c r="PPP6" s="18"/>
      <c r="PPQ6" s="18"/>
      <c r="PPR6" s="18"/>
      <c r="PPS6" s="18"/>
      <c r="PPT6" s="18"/>
      <c r="PPU6" s="18"/>
      <c r="PPV6" s="18"/>
      <c r="PPW6" s="18"/>
      <c r="PPX6" s="18"/>
      <c r="PPY6" s="18"/>
      <c r="PPZ6" s="18"/>
      <c r="PQA6" s="18"/>
      <c r="PQB6" s="18"/>
      <c r="PQC6" s="18"/>
      <c r="PQD6" s="18"/>
      <c r="PQE6" s="18"/>
      <c r="PQF6" s="18"/>
      <c r="PQG6" s="18"/>
      <c r="PQH6" s="18"/>
      <c r="PQI6" s="18"/>
      <c r="PQJ6" s="18"/>
      <c r="PQK6" s="18"/>
      <c r="PQL6" s="18"/>
      <c r="PQM6" s="18"/>
      <c r="PQN6" s="18"/>
      <c r="PQO6" s="18"/>
      <c r="PQP6" s="18"/>
      <c r="PQQ6" s="18"/>
      <c r="PQR6" s="18"/>
      <c r="PQS6" s="18"/>
      <c r="PQT6" s="18"/>
      <c r="PQU6" s="18"/>
      <c r="PQV6" s="18"/>
      <c r="PQW6" s="18"/>
      <c r="PQX6" s="18"/>
      <c r="PQY6" s="18"/>
      <c r="PQZ6" s="18"/>
      <c r="PRA6" s="18"/>
      <c r="PRB6" s="18"/>
      <c r="PRC6" s="18"/>
      <c r="PRD6" s="18"/>
      <c r="PRE6" s="18"/>
      <c r="PRF6" s="18"/>
      <c r="PRG6" s="18"/>
      <c r="PRH6" s="18"/>
      <c r="PRI6" s="18"/>
      <c r="PRJ6" s="18"/>
      <c r="PRK6" s="18"/>
      <c r="PRL6" s="18"/>
      <c r="PRM6" s="18"/>
      <c r="PRN6" s="18"/>
      <c r="PRO6" s="18"/>
      <c r="PRP6" s="18"/>
      <c r="PRQ6" s="18"/>
      <c r="PRR6" s="18"/>
      <c r="PRS6" s="18"/>
      <c r="PRT6" s="18"/>
      <c r="PRU6" s="18"/>
      <c r="PRV6" s="18"/>
      <c r="PRW6" s="18"/>
      <c r="PRX6" s="18"/>
      <c r="PRY6" s="18"/>
      <c r="PRZ6" s="18"/>
      <c r="PSA6" s="18"/>
      <c r="PSB6" s="18"/>
      <c r="PSC6" s="18"/>
      <c r="PSD6" s="18"/>
      <c r="PSE6" s="18"/>
      <c r="PSF6" s="18"/>
      <c r="PSG6" s="18"/>
      <c r="PSH6" s="18"/>
      <c r="PSI6" s="18"/>
      <c r="PSJ6" s="18"/>
      <c r="PSK6" s="18"/>
      <c r="PSL6" s="18"/>
      <c r="PSM6" s="18"/>
      <c r="PSN6" s="18"/>
      <c r="PSO6" s="18"/>
      <c r="PSP6" s="18"/>
      <c r="PSQ6" s="18"/>
      <c r="PSR6" s="18"/>
      <c r="PSS6" s="18"/>
      <c r="PST6" s="18"/>
      <c r="PSU6" s="18"/>
      <c r="PSV6" s="18"/>
      <c r="PSW6" s="18"/>
      <c r="PSX6" s="18"/>
      <c r="PSY6" s="18"/>
      <c r="PSZ6" s="18"/>
      <c r="PTA6" s="18"/>
      <c r="PTB6" s="18"/>
      <c r="PTC6" s="18"/>
      <c r="PTD6" s="18"/>
      <c r="PTE6" s="18"/>
      <c r="PTF6" s="18"/>
      <c r="PTG6" s="18"/>
      <c r="PTH6" s="18"/>
      <c r="PTI6" s="18"/>
      <c r="PTJ6" s="18"/>
      <c r="PTK6" s="18"/>
      <c r="PTL6" s="18"/>
      <c r="PTM6" s="18"/>
      <c r="PTN6" s="18"/>
      <c r="PTO6" s="18"/>
      <c r="PTP6" s="18"/>
      <c r="PTQ6" s="18"/>
      <c r="PTR6" s="18"/>
      <c r="PTS6" s="18"/>
      <c r="PTT6" s="18"/>
      <c r="PTU6" s="18"/>
      <c r="PTV6" s="18"/>
      <c r="PTW6" s="18"/>
      <c r="PTX6" s="18"/>
      <c r="PTY6" s="18"/>
      <c r="PTZ6" s="18"/>
      <c r="PUA6" s="18"/>
      <c r="PUB6" s="18"/>
      <c r="PUC6" s="18"/>
      <c r="PUD6" s="18"/>
      <c r="PUE6" s="18"/>
      <c r="PUF6" s="18"/>
      <c r="PUG6" s="18"/>
      <c r="PUH6" s="18"/>
      <c r="PUI6" s="18"/>
      <c r="PUJ6" s="18"/>
      <c r="PUK6" s="18"/>
      <c r="PUL6" s="18"/>
      <c r="PUM6" s="18"/>
      <c r="PUN6" s="18"/>
      <c r="PUO6" s="18"/>
      <c r="PUP6" s="18"/>
      <c r="PUQ6" s="18"/>
      <c r="PUR6" s="18"/>
      <c r="PUS6" s="18"/>
      <c r="PUT6" s="18"/>
      <c r="PUU6" s="18"/>
      <c r="PUV6" s="18"/>
      <c r="PUW6" s="18"/>
      <c r="PUX6" s="18"/>
      <c r="PUY6" s="18"/>
      <c r="PUZ6" s="18"/>
      <c r="PVA6" s="18"/>
      <c r="PVB6" s="18"/>
      <c r="PVC6" s="18"/>
      <c r="PVD6" s="18"/>
      <c r="PVE6" s="18"/>
      <c r="PVF6" s="18"/>
      <c r="PVG6" s="18"/>
      <c r="PVH6" s="18"/>
      <c r="PVI6" s="18"/>
      <c r="PVJ6" s="18"/>
      <c r="PVK6" s="18"/>
      <c r="PVL6" s="18"/>
      <c r="PVM6" s="18"/>
      <c r="PVN6" s="18"/>
      <c r="PVO6" s="18"/>
      <c r="PVP6" s="18"/>
      <c r="PVQ6" s="18"/>
      <c r="PVR6" s="18"/>
      <c r="PVS6" s="18"/>
      <c r="PVT6" s="18"/>
      <c r="PVU6" s="18"/>
      <c r="PVV6" s="18"/>
      <c r="PVW6" s="18"/>
      <c r="PVX6" s="18"/>
      <c r="PVY6" s="18"/>
      <c r="PVZ6" s="18"/>
      <c r="PWA6" s="18"/>
      <c r="PWB6" s="18"/>
      <c r="PWC6" s="18"/>
      <c r="PWD6" s="18"/>
      <c r="PWE6" s="18"/>
      <c r="PWF6" s="18"/>
      <c r="PWG6" s="18"/>
      <c r="PWH6" s="18"/>
      <c r="PWI6" s="18"/>
      <c r="PWJ6" s="18"/>
      <c r="PWK6" s="18"/>
      <c r="PWL6" s="18"/>
      <c r="PWM6" s="18"/>
      <c r="PWN6" s="18"/>
      <c r="PWO6" s="18"/>
      <c r="PWP6" s="18"/>
      <c r="PWQ6" s="18"/>
      <c r="PWR6" s="18"/>
      <c r="PWS6" s="18"/>
      <c r="PWT6" s="18"/>
      <c r="PWU6" s="18"/>
      <c r="PWV6" s="18"/>
      <c r="PWW6" s="18"/>
      <c r="PWX6" s="18"/>
      <c r="PWY6" s="18"/>
      <c r="PWZ6" s="18"/>
      <c r="PXA6" s="18"/>
      <c r="PXB6" s="18"/>
      <c r="PXC6" s="18"/>
      <c r="PXD6" s="18"/>
      <c r="PXE6" s="18"/>
      <c r="PXF6" s="18"/>
      <c r="PXG6" s="18"/>
      <c r="PXH6" s="18"/>
      <c r="PXI6" s="18"/>
      <c r="PXJ6" s="18"/>
      <c r="PXK6" s="18"/>
      <c r="PXL6" s="18"/>
      <c r="PXM6" s="18"/>
      <c r="PXN6" s="18"/>
      <c r="PXO6" s="18"/>
      <c r="PXP6" s="18"/>
      <c r="PXQ6" s="18"/>
      <c r="PXR6" s="18"/>
      <c r="PXS6" s="18"/>
      <c r="PXT6" s="18"/>
      <c r="PXU6" s="18"/>
      <c r="PXV6" s="18"/>
      <c r="PXW6" s="18"/>
      <c r="PXX6" s="18"/>
      <c r="PXY6" s="18"/>
      <c r="PXZ6" s="18"/>
      <c r="PYA6" s="18"/>
      <c r="PYB6" s="18"/>
      <c r="PYC6" s="18"/>
      <c r="PYD6" s="18"/>
      <c r="PYE6" s="18"/>
      <c r="PYF6" s="18"/>
      <c r="PYG6" s="18"/>
      <c r="PYH6" s="18"/>
      <c r="PYI6" s="18"/>
      <c r="PYJ6" s="18"/>
      <c r="PYK6" s="18"/>
      <c r="PYL6" s="18"/>
      <c r="PYM6" s="18"/>
      <c r="PYN6" s="18"/>
      <c r="PYO6" s="18"/>
      <c r="PYP6" s="18"/>
      <c r="PYQ6" s="18"/>
      <c r="PYR6" s="18"/>
      <c r="PYS6" s="18"/>
      <c r="PYT6" s="18"/>
      <c r="PYU6" s="18"/>
      <c r="PYV6" s="18"/>
      <c r="PYW6" s="18"/>
      <c r="PYX6" s="18"/>
      <c r="PYY6" s="18"/>
      <c r="PYZ6" s="18"/>
      <c r="PZA6" s="18"/>
      <c r="PZB6" s="18"/>
      <c r="PZC6" s="18"/>
      <c r="PZD6" s="18"/>
      <c r="PZE6" s="18"/>
      <c r="PZF6" s="18"/>
      <c r="PZG6" s="18"/>
      <c r="PZH6" s="18"/>
      <c r="PZI6" s="18"/>
      <c r="PZJ6" s="18"/>
      <c r="PZK6" s="18"/>
      <c r="PZL6" s="18"/>
      <c r="PZM6" s="18"/>
      <c r="PZN6" s="18"/>
      <c r="PZO6" s="18"/>
      <c r="PZP6" s="18"/>
      <c r="PZQ6" s="18"/>
      <c r="PZR6" s="18"/>
      <c r="PZS6" s="18"/>
      <c r="PZT6" s="18"/>
      <c r="PZU6" s="18"/>
      <c r="PZV6" s="18"/>
      <c r="PZW6" s="18"/>
      <c r="PZX6" s="18"/>
      <c r="PZY6" s="18"/>
      <c r="PZZ6" s="18"/>
      <c r="QAA6" s="18"/>
      <c r="QAB6" s="18"/>
      <c r="QAC6" s="18"/>
      <c r="QAD6" s="18"/>
      <c r="QAE6" s="18"/>
      <c r="QAF6" s="18"/>
      <c r="QAG6" s="18"/>
      <c r="QAH6" s="18"/>
      <c r="QAI6" s="18"/>
      <c r="QAJ6" s="18"/>
      <c r="QAK6" s="18"/>
      <c r="QAL6" s="18"/>
      <c r="QAM6" s="18"/>
      <c r="QAN6" s="18"/>
      <c r="QAO6" s="18"/>
      <c r="QAP6" s="18"/>
      <c r="QAQ6" s="18"/>
      <c r="QAR6" s="18"/>
      <c r="QAS6" s="18"/>
      <c r="QAT6" s="18"/>
      <c r="QAU6" s="18"/>
      <c r="QAV6" s="18"/>
      <c r="QAW6" s="18"/>
      <c r="QAX6" s="18"/>
      <c r="QAY6" s="18"/>
      <c r="QAZ6" s="18"/>
      <c r="QBA6" s="18"/>
      <c r="QBB6" s="18"/>
      <c r="QBC6" s="18"/>
      <c r="QBD6" s="18"/>
      <c r="QBE6" s="18"/>
      <c r="QBF6" s="18"/>
      <c r="QBG6" s="18"/>
      <c r="QBH6" s="18"/>
      <c r="QBI6" s="18"/>
      <c r="QBJ6" s="18"/>
      <c r="QBK6" s="18"/>
      <c r="QBL6" s="18"/>
      <c r="QBM6" s="18"/>
      <c r="QBN6" s="18"/>
      <c r="QBO6" s="18"/>
      <c r="QBP6" s="18"/>
      <c r="QBQ6" s="18"/>
      <c r="QBR6" s="18"/>
      <c r="QBS6" s="18"/>
      <c r="QBT6" s="18"/>
      <c r="QBU6" s="18"/>
      <c r="QBV6" s="18"/>
      <c r="QBW6" s="18"/>
      <c r="QBX6" s="18"/>
      <c r="QBY6" s="18"/>
      <c r="QBZ6" s="18"/>
      <c r="QCA6" s="18"/>
      <c r="QCB6" s="18"/>
      <c r="QCC6" s="18"/>
      <c r="QCD6" s="18"/>
      <c r="QCE6" s="18"/>
      <c r="QCF6" s="18"/>
      <c r="QCG6" s="18"/>
      <c r="QCH6" s="18"/>
      <c r="QCI6" s="18"/>
      <c r="QCJ6" s="18"/>
      <c r="QCK6" s="18"/>
      <c r="QCL6" s="18"/>
      <c r="QCM6" s="18"/>
      <c r="QCN6" s="18"/>
      <c r="QCO6" s="18"/>
      <c r="QCP6" s="18"/>
      <c r="QCQ6" s="18"/>
      <c r="QCR6" s="18"/>
      <c r="QCS6" s="18"/>
      <c r="QCT6" s="18"/>
      <c r="QCU6" s="18"/>
      <c r="QCV6" s="18"/>
      <c r="QCW6" s="18"/>
      <c r="QCX6" s="18"/>
      <c r="QCY6" s="18"/>
      <c r="QCZ6" s="18"/>
      <c r="QDA6" s="18"/>
      <c r="QDB6" s="18"/>
      <c r="QDC6" s="18"/>
      <c r="QDD6" s="18"/>
      <c r="QDE6" s="18"/>
      <c r="QDF6" s="18"/>
      <c r="QDG6" s="18"/>
      <c r="QDH6" s="18"/>
      <c r="QDI6" s="18"/>
      <c r="QDJ6" s="18"/>
      <c r="QDK6" s="18"/>
      <c r="QDL6" s="18"/>
      <c r="QDM6" s="18"/>
      <c r="QDN6" s="18"/>
      <c r="QDO6" s="18"/>
      <c r="QDP6" s="18"/>
      <c r="QDQ6" s="18"/>
      <c r="QDR6" s="18"/>
      <c r="QDS6" s="18"/>
      <c r="QDT6" s="18"/>
      <c r="QDU6" s="18"/>
      <c r="QDV6" s="18"/>
      <c r="QDW6" s="18"/>
      <c r="QDX6" s="18"/>
      <c r="QDY6" s="18"/>
      <c r="QDZ6" s="18"/>
      <c r="QEA6" s="18"/>
      <c r="QEB6" s="18"/>
      <c r="QEC6" s="18"/>
      <c r="QED6" s="18"/>
      <c r="QEE6" s="18"/>
      <c r="QEF6" s="18"/>
      <c r="QEG6" s="18"/>
      <c r="QEH6" s="18"/>
      <c r="QEI6" s="18"/>
      <c r="QEJ6" s="18"/>
      <c r="QEK6" s="18"/>
      <c r="QEL6" s="18"/>
      <c r="QEM6" s="18"/>
      <c r="QEN6" s="18"/>
      <c r="QEO6" s="18"/>
      <c r="QEP6" s="18"/>
      <c r="QEQ6" s="18"/>
      <c r="QER6" s="18"/>
      <c r="QES6" s="18"/>
      <c r="QET6" s="18"/>
      <c r="QEU6" s="18"/>
      <c r="QEV6" s="18"/>
      <c r="QEW6" s="18"/>
      <c r="QEX6" s="18"/>
      <c r="QEY6" s="18"/>
      <c r="QEZ6" s="18"/>
      <c r="QFA6" s="18"/>
      <c r="QFB6" s="18"/>
      <c r="QFC6" s="18"/>
      <c r="QFD6" s="18"/>
      <c r="QFE6" s="18"/>
      <c r="QFF6" s="18"/>
      <c r="QFG6" s="18"/>
      <c r="QFH6" s="18"/>
      <c r="QFI6" s="18"/>
      <c r="QFJ6" s="18"/>
      <c r="QFK6" s="18"/>
      <c r="QFL6" s="18"/>
      <c r="QFM6" s="18"/>
      <c r="QFN6" s="18"/>
      <c r="QFO6" s="18"/>
      <c r="QFP6" s="18"/>
      <c r="QFQ6" s="18"/>
      <c r="QFR6" s="18"/>
      <c r="QFS6" s="18"/>
      <c r="QFT6" s="18"/>
      <c r="QFU6" s="18"/>
      <c r="QFV6" s="18"/>
      <c r="QFW6" s="18"/>
      <c r="QFX6" s="18"/>
      <c r="QFY6" s="18"/>
      <c r="QFZ6" s="18"/>
      <c r="QGA6" s="18"/>
      <c r="QGB6" s="18"/>
      <c r="QGC6" s="18"/>
      <c r="QGD6" s="18"/>
      <c r="QGE6" s="18"/>
      <c r="QGF6" s="18"/>
      <c r="QGG6" s="18"/>
      <c r="QGH6" s="18"/>
      <c r="QGI6" s="18"/>
      <c r="QGJ6" s="18"/>
      <c r="QGK6" s="18"/>
      <c r="QGL6" s="18"/>
      <c r="QGM6" s="18"/>
      <c r="QGN6" s="18"/>
      <c r="QGO6" s="18"/>
      <c r="QGP6" s="18"/>
      <c r="QGQ6" s="18"/>
      <c r="QGR6" s="18"/>
      <c r="QGS6" s="18"/>
      <c r="QGT6" s="18"/>
      <c r="QGU6" s="18"/>
      <c r="QGV6" s="18"/>
      <c r="QGW6" s="18"/>
      <c r="QGX6" s="18"/>
      <c r="QGY6" s="18"/>
      <c r="QGZ6" s="18"/>
      <c r="QHA6" s="18"/>
      <c r="QHB6" s="18"/>
      <c r="QHC6" s="18"/>
      <c r="QHD6" s="18"/>
      <c r="QHE6" s="18"/>
      <c r="QHF6" s="18"/>
      <c r="QHG6" s="18"/>
      <c r="QHH6" s="18"/>
      <c r="QHI6" s="18"/>
      <c r="QHJ6" s="18"/>
      <c r="QHK6" s="18"/>
      <c r="QHL6" s="18"/>
      <c r="QHM6" s="18"/>
      <c r="QHN6" s="18"/>
      <c r="QHO6" s="18"/>
      <c r="QHP6" s="18"/>
      <c r="QHQ6" s="18"/>
      <c r="QHR6" s="18"/>
      <c r="QHS6" s="18"/>
      <c r="QHT6" s="18"/>
      <c r="QHU6" s="18"/>
      <c r="QHV6" s="18"/>
      <c r="QHW6" s="18"/>
      <c r="QHX6" s="18"/>
      <c r="QHY6" s="18"/>
      <c r="QHZ6" s="18"/>
      <c r="QIA6" s="18"/>
      <c r="QIB6" s="18"/>
      <c r="QIC6" s="18"/>
      <c r="QID6" s="18"/>
      <c r="QIE6" s="18"/>
      <c r="QIF6" s="18"/>
      <c r="QIG6" s="18"/>
      <c r="QIH6" s="18"/>
      <c r="QII6" s="18"/>
      <c r="QIJ6" s="18"/>
      <c r="QIK6" s="18"/>
      <c r="QIL6" s="18"/>
      <c r="QIM6" s="18"/>
      <c r="QIN6" s="18"/>
      <c r="QIO6" s="18"/>
      <c r="QIP6" s="18"/>
      <c r="QIQ6" s="18"/>
      <c r="QIR6" s="18"/>
      <c r="QIS6" s="18"/>
      <c r="QIT6" s="18"/>
      <c r="QIU6" s="18"/>
      <c r="QIV6" s="18"/>
      <c r="QIW6" s="18"/>
      <c r="QIX6" s="18"/>
      <c r="QIY6" s="18"/>
      <c r="QIZ6" s="18"/>
      <c r="QJA6" s="18"/>
      <c r="QJB6" s="18"/>
      <c r="QJC6" s="18"/>
      <c r="QJD6" s="18"/>
      <c r="QJE6" s="18"/>
      <c r="QJF6" s="18"/>
      <c r="QJG6" s="18"/>
      <c r="QJH6" s="18"/>
      <c r="QJI6" s="18"/>
      <c r="QJJ6" s="18"/>
      <c r="QJK6" s="18"/>
      <c r="QJL6" s="18"/>
      <c r="QJM6" s="18"/>
      <c r="QJN6" s="18"/>
      <c r="QJO6" s="18"/>
      <c r="QJP6" s="18"/>
      <c r="QJQ6" s="18"/>
      <c r="QJR6" s="18"/>
      <c r="QJS6" s="18"/>
      <c r="QJT6" s="18"/>
      <c r="QJU6" s="18"/>
      <c r="QJV6" s="18"/>
      <c r="QJW6" s="18"/>
      <c r="QJX6" s="18"/>
      <c r="QJY6" s="18"/>
      <c r="QJZ6" s="18"/>
      <c r="QKA6" s="18"/>
      <c r="QKB6" s="18"/>
      <c r="QKC6" s="18"/>
      <c r="QKD6" s="18"/>
      <c r="QKE6" s="18"/>
      <c r="QKF6" s="18"/>
      <c r="QKG6" s="18"/>
      <c r="QKH6" s="18"/>
      <c r="QKI6" s="18"/>
      <c r="QKJ6" s="18"/>
      <c r="QKK6" s="18"/>
      <c r="QKL6" s="18"/>
      <c r="QKM6" s="18"/>
      <c r="QKN6" s="18"/>
      <c r="QKO6" s="18"/>
      <c r="QKP6" s="18"/>
      <c r="QKQ6" s="18"/>
      <c r="QKR6" s="18"/>
      <c r="QKS6" s="18"/>
      <c r="QKT6" s="18"/>
      <c r="QKU6" s="18"/>
      <c r="QKV6" s="18"/>
      <c r="QKW6" s="18"/>
      <c r="QKX6" s="18"/>
      <c r="QKY6" s="18"/>
      <c r="QKZ6" s="18"/>
      <c r="QLA6" s="18"/>
      <c r="QLB6" s="18"/>
      <c r="QLC6" s="18"/>
      <c r="QLD6" s="18"/>
      <c r="QLE6" s="18"/>
      <c r="QLF6" s="18"/>
      <c r="QLG6" s="18"/>
      <c r="QLH6" s="18"/>
      <c r="QLI6" s="18"/>
      <c r="QLJ6" s="18"/>
      <c r="QLK6" s="18"/>
      <c r="QLL6" s="18"/>
      <c r="QLM6" s="18"/>
      <c r="QLN6" s="18"/>
      <c r="QLO6" s="18"/>
      <c r="QLP6" s="18"/>
      <c r="QLQ6" s="18"/>
      <c r="QLR6" s="18"/>
      <c r="QLS6" s="18"/>
      <c r="QLT6" s="18"/>
      <c r="QLU6" s="18"/>
      <c r="QLV6" s="18"/>
      <c r="QLW6" s="18"/>
      <c r="QLX6" s="18"/>
      <c r="QLY6" s="18"/>
      <c r="QLZ6" s="18"/>
      <c r="QMA6" s="18"/>
      <c r="QMB6" s="18"/>
      <c r="QMC6" s="18"/>
      <c r="QMD6" s="18"/>
      <c r="QME6" s="18"/>
      <c r="QMF6" s="18"/>
      <c r="QMG6" s="18"/>
      <c r="QMH6" s="18"/>
      <c r="QMI6" s="18"/>
      <c r="QMJ6" s="18"/>
      <c r="QMK6" s="18"/>
      <c r="QML6" s="18"/>
      <c r="QMM6" s="18"/>
      <c r="QMN6" s="18"/>
      <c r="QMO6" s="18"/>
      <c r="QMP6" s="18"/>
      <c r="QMQ6" s="18"/>
      <c r="QMR6" s="18"/>
      <c r="QMS6" s="18"/>
      <c r="QMT6" s="18"/>
      <c r="QMU6" s="18"/>
      <c r="QMV6" s="18"/>
      <c r="QMW6" s="18"/>
      <c r="QMX6" s="18"/>
      <c r="QMY6" s="18"/>
      <c r="QMZ6" s="18"/>
      <c r="QNA6" s="18"/>
      <c r="QNB6" s="18"/>
      <c r="QNC6" s="18"/>
      <c r="QND6" s="18"/>
      <c r="QNE6" s="18"/>
      <c r="QNF6" s="18"/>
      <c r="QNG6" s="18"/>
      <c r="QNH6" s="18"/>
      <c r="QNI6" s="18"/>
      <c r="QNJ6" s="18"/>
      <c r="QNK6" s="18"/>
      <c r="QNL6" s="18"/>
      <c r="QNM6" s="18"/>
      <c r="QNN6" s="18"/>
      <c r="QNO6" s="18"/>
      <c r="QNP6" s="18"/>
      <c r="QNQ6" s="18"/>
      <c r="QNR6" s="18"/>
      <c r="QNS6" s="18"/>
      <c r="QNT6" s="18"/>
      <c r="QNU6" s="18"/>
      <c r="QNV6" s="18"/>
      <c r="QNW6" s="18"/>
      <c r="QNX6" s="18"/>
      <c r="QNY6" s="18"/>
      <c r="QNZ6" s="18"/>
      <c r="QOA6" s="18"/>
      <c r="QOB6" s="18"/>
      <c r="QOC6" s="18"/>
      <c r="QOD6" s="18"/>
      <c r="QOE6" s="18"/>
      <c r="QOF6" s="18"/>
      <c r="QOG6" s="18"/>
      <c r="QOH6" s="18"/>
      <c r="QOI6" s="18"/>
      <c r="QOJ6" s="18"/>
      <c r="QOK6" s="18"/>
      <c r="QOL6" s="18"/>
      <c r="QOM6" s="18"/>
      <c r="QON6" s="18"/>
      <c r="QOO6" s="18"/>
      <c r="QOP6" s="18"/>
      <c r="QOQ6" s="18"/>
      <c r="QOR6" s="18"/>
      <c r="QOS6" s="18"/>
      <c r="QOT6" s="18"/>
      <c r="QOU6" s="18"/>
      <c r="QOV6" s="18"/>
      <c r="QOW6" s="18"/>
      <c r="QOX6" s="18"/>
      <c r="QOY6" s="18"/>
      <c r="QOZ6" s="18"/>
      <c r="QPA6" s="18"/>
      <c r="QPB6" s="18"/>
      <c r="QPC6" s="18"/>
      <c r="QPD6" s="18"/>
      <c r="QPE6" s="18"/>
      <c r="QPF6" s="18"/>
      <c r="QPG6" s="18"/>
      <c r="QPH6" s="18"/>
      <c r="QPI6" s="18"/>
      <c r="QPJ6" s="18"/>
      <c r="QPK6" s="18"/>
      <c r="QPL6" s="18"/>
      <c r="QPM6" s="18"/>
      <c r="QPN6" s="18"/>
      <c r="QPO6" s="18"/>
      <c r="QPP6" s="18"/>
      <c r="QPQ6" s="18"/>
      <c r="QPR6" s="18"/>
      <c r="QPS6" s="18"/>
      <c r="QPT6" s="18"/>
      <c r="QPU6" s="18"/>
      <c r="QPV6" s="18"/>
      <c r="QPW6" s="18"/>
      <c r="QPX6" s="18"/>
      <c r="QPY6" s="18"/>
      <c r="QPZ6" s="18"/>
      <c r="QQA6" s="18"/>
      <c r="QQB6" s="18"/>
      <c r="QQC6" s="18"/>
      <c r="QQD6" s="18"/>
      <c r="QQE6" s="18"/>
      <c r="QQF6" s="18"/>
      <c r="QQG6" s="18"/>
      <c r="QQH6" s="18"/>
      <c r="QQI6" s="18"/>
      <c r="QQJ6" s="18"/>
      <c r="QQK6" s="18"/>
      <c r="QQL6" s="18"/>
      <c r="QQM6" s="18"/>
      <c r="QQN6" s="18"/>
      <c r="QQO6" s="18"/>
      <c r="QQP6" s="18"/>
      <c r="QQQ6" s="18"/>
      <c r="QQR6" s="18"/>
      <c r="QQS6" s="18"/>
      <c r="QQT6" s="18"/>
      <c r="QQU6" s="18"/>
      <c r="QQV6" s="18"/>
      <c r="QQW6" s="18"/>
      <c r="QQX6" s="18"/>
      <c r="QQY6" s="18"/>
      <c r="QQZ6" s="18"/>
      <c r="QRA6" s="18"/>
      <c r="QRB6" s="18"/>
      <c r="QRC6" s="18"/>
      <c r="QRD6" s="18"/>
      <c r="QRE6" s="18"/>
      <c r="QRF6" s="18"/>
      <c r="QRG6" s="18"/>
      <c r="QRH6" s="18"/>
      <c r="QRI6" s="18"/>
      <c r="QRJ6" s="18"/>
      <c r="QRK6" s="18"/>
      <c r="QRL6" s="18"/>
      <c r="QRM6" s="18"/>
      <c r="QRN6" s="18"/>
      <c r="QRO6" s="18"/>
      <c r="QRP6" s="18"/>
      <c r="QRQ6" s="18"/>
      <c r="QRR6" s="18"/>
      <c r="QRS6" s="18"/>
      <c r="QRT6" s="18"/>
      <c r="QRU6" s="18"/>
      <c r="QRV6" s="18"/>
      <c r="QRW6" s="18"/>
      <c r="QRX6" s="18"/>
      <c r="QRY6" s="18"/>
      <c r="QRZ6" s="18"/>
      <c r="QSA6" s="18"/>
      <c r="QSB6" s="18"/>
      <c r="QSC6" s="18"/>
      <c r="QSD6" s="18"/>
      <c r="QSE6" s="18"/>
      <c r="QSF6" s="18"/>
      <c r="QSG6" s="18"/>
      <c r="QSH6" s="18"/>
      <c r="QSI6" s="18"/>
      <c r="QSJ6" s="18"/>
      <c r="QSK6" s="18"/>
      <c r="QSL6" s="18"/>
      <c r="QSM6" s="18"/>
      <c r="QSN6" s="18"/>
      <c r="QSO6" s="18"/>
      <c r="QSP6" s="18"/>
      <c r="QSQ6" s="18"/>
      <c r="QSR6" s="18"/>
      <c r="QSS6" s="18"/>
      <c r="QST6" s="18"/>
      <c r="QSU6" s="18"/>
      <c r="QSV6" s="18"/>
      <c r="QSW6" s="18"/>
      <c r="QSX6" s="18"/>
      <c r="QSY6" s="18"/>
      <c r="QSZ6" s="18"/>
      <c r="QTA6" s="18"/>
      <c r="QTB6" s="18"/>
      <c r="QTC6" s="18"/>
      <c r="QTD6" s="18"/>
      <c r="QTE6" s="18"/>
      <c r="QTF6" s="18"/>
      <c r="QTG6" s="18"/>
      <c r="QTH6" s="18"/>
      <c r="QTI6" s="18"/>
      <c r="QTJ6" s="18"/>
      <c r="QTK6" s="18"/>
      <c r="QTL6" s="18"/>
      <c r="QTM6" s="18"/>
      <c r="QTN6" s="18"/>
      <c r="QTO6" s="18"/>
      <c r="QTP6" s="18"/>
      <c r="QTQ6" s="18"/>
      <c r="QTR6" s="18"/>
      <c r="QTS6" s="18"/>
      <c r="QTT6" s="18"/>
      <c r="QTU6" s="18"/>
      <c r="QTV6" s="18"/>
      <c r="QTW6" s="18"/>
      <c r="QTX6" s="18"/>
      <c r="QTY6" s="18"/>
      <c r="QTZ6" s="18"/>
      <c r="QUA6" s="18"/>
      <c r="QUB6" s="18"/>
      <c r="QUC6" s="18"/>
      <c r="QUD6" s="18"/>
      <c r="QUE6" s="18"/>
      <c r="QUF6" s="18"/>
      <c r="QUG6" s="18"/>
      <c r="QUH6" s="18"/>
      <c r="QUI6" s="18"/>
      <c r="QUJ6" s="18"/>
      <c r="QUK6" s="18"/>
      <c r="QUL6" s="18"/>
      <c r="QUM6" s="18"/>
      <c r="QUN6" s="18"/>
      <c r="QUO6" s="18"/>
      <c r="QUP6" s="18"/>
      <c r="QUQ6" s="18"/>
      <c r="QUR6" s="18"/>
      <c r="QUS6" s="18"/>
      <c r="QUT6" s="18"/>
      <c r="QUU6" s="18"/>
      <c r="QUV6" s="18"/>
      <c r="QUW6" s="18"/>
      <c r="QUX6" s="18"/>
      <c r="QUY6" s="18"/>
      <c r="QUZ6" s="18"/>
      <c r="QVA6" s="18"/>
      <c r="QVB6" s="18"/>
      <c r="QVC6" s="18"/>
      <c r="QVD6" s="18"/>
      <c r="QVE6" s="18"/>
      <c r="QVF6" s="18"/>
      <c r="QVG6" s="18"/>
      <c r="QVH6" s="18"/>
      <c r="QVI6" s="18"/>
      <c r="QVJ6" s="18"/>
      <c r="QVK6" s="18"/>
      <c r="QVL6" s="18"/>
      <c r="QVM6" s="18"/>
      <c r="QVN6" s="18"/>
      <c r="QVO6" s="18"/>
      <c r="QVP6" s="18"/>
      <c r="QVQ6" s="18"/>
      <c r="QVR6" s="18"/>
      <c r="QVS6" s="18"/>
      <c r="QVT6" s="18"/>
      <c r="QVU6" s="18"/>
      <c r="QVV6" s="18"/>
      <c r="QVW6" s="18"/>
      <c r="QVX6" s="18"/>
      <c r="QVY6" s="18"/>
      <c r="QVZ6" s="18"/>
      <c r="QWA6" s="18"/>
      <c r="QWB6" s="18"/>
      <c r="QWC6" s="18"/>
      <c r="QWD6" s="18"/>
      <c r="QWE6" s="18"/>
      <c r="QWF6" s="18"/>
      <c r="QWG6" s="18"/>
      <c r="QWH6" s="18"/>
      <c r="QWI6" s="18"/>
      <c r="QWJ6" s="18"/>
      <c r="QWK6" s="18"/>
      <c r="QWL6" s="18"/>
      <c r="QWM6" s="18"/>
      <c r="QWN6" s="18"/>
      <c r="QWO6" s="18"/>
      <c r="QWP6" s="18"/>
      <c r="QWQ6" s="18"/>
      <c r="QWR6" s="18"/>
      <c r="QWS6" s="18"/>
      <c r="QWT6" s="18"/>
      <c r="QWU6" s="18"/>
      <c r="QWV6" s="18"/>
      <c r="QWW6" s="18"/>
      <c r="QWX6" s="18"/>
      <c r="QWY6" s="18"/>
      <c r="QWZ6" s="18"/>
      <c r="QXA6" s="18"/>
      <c r="QXB6" s="18"/>
      <c r="QXC6" s="18"/>
      <c r="QXD6" s="18"/>
      <c r="QXE6" s="18"/>
      <c r="QXF6" s="18"/>
      <c r="QXG6" s="18"/>
      <c r="QXH6" s="18"/>
      <c r="QXI6" s="18"/>
      <c r="QXJ6" s="18"/>
      <c r="QXK6" s="18"/>
      <c r="QXL6" s="18"/>
      <c r="QXM6" s="18"/>
      <c r="QXN6" s="18"/>
      <c r="QXO6" s="18"/>
      <c r="QXP6" s="18"/>
      <c r="QXQ6" s="18"/>
      <c r="QXR6" s="18"/>
      <c r="QXS6" s="18"/>
      <c r="QXT6" s="18"/>
      <c r="QXU6" s="18"/>
      <c r="QXV6" s="18"/>
      <c r="QXW6" s="18"/>
      <c r="QXX6" s="18"/>
      <c r="QXY6" s="18"/>
      <c r="QXZ6" s="18"/>
      <c r="QYA6" s="18"/>
      <c r="QYB6" s="18"/>
      <c r="QYC6" s="18"/>
      <c r="QYD6" s="18"/>
      <c r="QYE6" s="18"/>
      <c r="QYF6" s="18"/>
      <c r="QYG6" s="18"/>
      <c r="QYH6" s="18"/>
      <c r="QYI6" s="18"/>
      <c r="QYJ6" s="18"/>
      <c r="QYK6" s="18"/>
      <c r="QYL6" s="18"/>
      <c r="QYM6" s="18"/>
      <c r="QYN6" s="18"/>
      <c r="QYO6" s="18"/>
      <c r="QYP6" s="18"/>
      <c r="QYQ6" s="18"/>
      <c r="QYR6" s="18"/>
      <c r="QYS6" s="18"/>
      <c r="QYT6" s="18"/>
      <c r="QYU6" s="18"/>
      <c r="QYV6" s="18"/>
      <c r="QYW6" s="18"/>
      <c r="QYX6" s="18"/>
      <c r="QYY6" s="18"/>
      <c r="QYZ6" s="18"/>
      <c r="QZA6" s="18"/>
      <c r="QZB6" s="18"/>
      <c r="QZC6" s="18"/>
      <c r="QZD6" s="18"/>
      <c r="QZE6" s="18"/>
      <c r="QZF6" s="18"/>
      <c r="QZG6" s="18"/>
      <c r="QZH6" s="18"/>
      <c r="QZI6" s="18"/>
      <c r="QZJ6" s="18"/>
      <c r="QZK6" s="18"/>
      <c r="QZL6" s="18"/>
      <c r="QZM6" s="18"/>
      <c r="QZN6" s="18"/>
      <c r="QZO6" s="18"/>
      <c r="QZP6" s="18"/>
      <c r="QZQ6" s="18"/>
      <c r="QZR6" s="18"/>
      <c r="QZS6" s="18"/>
      <c r="QZT6" s="18"/>
      <c r="QZU6" s="18"/>
      <c r="QZV6" s="18"/>
      <c r="QZW6" s="18"/>
      <c r="QZX6" s="18"/>
      <c r="QZY6" s="18"/>
      <c r="QZZ6" s="18"/>
      <c r="RAA6" s="18"/>
      <c r="RAB6" s="18"/>
      <c r="RAC6" s="18"/>
      <c r="RAD6" s="18"/>
      <c r="RAE6" s="18"/>
      <c r="RAF6" s="18"/>
      <c r="RAG6" s="18"/>
      <c r="RAH6" s="18"/>
      <c r="RAI6" s="18"/>
      <c r="RAJ6" s="18"/>
      <c r="RAK6" s="18"/>
      <c r="RAL6" s="18"/>
      <c r="RAM6" s="18"/>
      <c r="RAN6" s="18"/>
      <c r="RAO6" s="18"/>
      <c r="RAP6" s="18"/>
      <c r="RAQ6" s="18"/>
      <c r="RAR6" s="18"/>
      <c r="RAS6" s="18"/>
      <c r="RAT6" s="18"/>
      <c r="RAU6" s="18"/>
      <c r="RAV6" s="18"/>
      <c r="RAW6" s="18"/>
      <c r="RAX6" s="18"/>
      <c r="RAY6" s="18"/>
      <c r="RAZ6" s="18"/>
      <c r="RBA6" s="18"/>
      <c r="RBB6" s="18"/>
      <c r="RBC6" s="18"/>
      <c r="RBD6" s="18"/>
      <c r="RBE6" s="18"/>
      <c r="RBF6" s="18"/>
      <c r="RBG6" s="18"/>
      <c r="RBH6" s="18"/>
      <c r="RBI6" s="18"/>
      <c r="RBJ6" s="18"/>
      <c r="RBK6" s="18"/>
      <c r="RBL6" s="18"/>
      <c r="RBM6" s="18"/>
      <c r="RBN6" s="18"/>
      <c r="RBO6" s="18"/>
      <c r="RBP6" s="18"/>
      <c r="RBQ6" s="18"/>
      <c r="RBR6" s="18"/>
      <c r="RBS6" s="18"/>
      <c r="RBT6" s="18"/>
      <c r="RBU6" s="18"/>
      <c r="RBV6" s="18"/>
      <c r="RBW6" s="18"/>
      <c r="RBX6" s="18"/>
      <c r="RBY6" s="18"/>
      <c r="RBZ6" s="18"/>
      <c r="RCA6" s="18"/>
      <c r="RCB6" s="18"/>
      <c r="RCC6" s="18"/>
      <c r="RCD6" s="18"/>
      <c r="RCE6" s="18"/>
      <c r="RCF6" s="18"/>
      <c r="RCG6" s="18"/>
      <c r="RCH6" s="18"/>
      <c r="RCI6" s="18"/>
      <c r="RCJ6" s="18"/>
      <c r="RCK6" s="18"/>
      <c r="RCL6" s="18"/>
      <c r="RCM6" s="18"/>
      <c r="RCN6" s="18"/>
      <c r="RCO6" s="18"/>
      <c r="RCP6" s="18"/>
      <c r="RCQ6" s="18"/>
      <c r="RCR6" s="18"/>
      <c r="RCS6" s="18"/>
      <c r="RCT6" s="18"/>
      <c r="RCU6" s="18"/>
      <c r="RCV6" s="18"/>
      <c r="RCW6" s="18"/>
      <c r="RCX6" s="18"/>
      <c r="RCY6" s="18"/>
      <c r="RCZ6" s="18"/>
      <c r="RDA6" s="18"/>
      <c r="RDB6" s="18"/>
      <c r="RDC6" s="18"/>
      <c r="RDD6" s="18"/>
      <c r="RDE6" s="18"/>
      <c r="RDF6" s="18"/>
      <c r="RDG6" s="18"/>
      <c r="RDH6" s="18"/>
      <c r="RDI6" s="18"/>
      <c r="RDJ6" s="18"/>
      <c r="RDK6" s="18"/>
      <c r="RDL6" s="18"/>
      <c r="RDM6" s="18"/>
      <c r="RDN6" s="18"/>
      <c r="RDO6" s="18"/>
      <c r="RDP6" s="18"/>
      <c r="RDQ6" s="18"/>
      <c r="RDR6" s="18"/>
      <c r="RDS6" s="18"/>
      <c r="RDT6" s="18"/>
      <c r="RDU6" s="18"/>
      <c r="RDV6" s="18"/>
      <c r="RDW6" s="18"/>
      <c r="RDX6" s="18"/>
      <c r="RDY6" s="18"/>
      <c r="RDZ6" s="18"/>
      <c r="REA6" s="18"/>
      <c r="REB6" s="18"/>
      <c r="REC6" s="18"/>
      <c r="RED6" s="18"/>
      <c r="REE6" s="18"/>
      <c r="REF6" s="18"/>
      <c r="REG6" s="18"/>
      <c r="REH6" s="18"/>
      <c r="REI6" s="18"/>
      <c r="REJ6" s="18"/>
      <c r="REK6" s="18"/>
      <c r="REL6" s="18"/>
      <c r="REM6" s="18"/>
      <c r="REN6" s="18"/>
      <c r="REO6" s="18"/>
      <c r="REP6" s="18"/>
      <c r="REQ6" s="18"/>
      <c r="RER6" s="18"/>
      <c r="RES6" s="18"/>
      <c r="RET6" s="18"/>
      <c r="REU6" s="18"/>
      <c r="REV6" s="18"/>
      <c r="REW6" s="18"/>
      <c r="REX6" s="18"/>
      <c r="REY6" s="18"/>
      <c r="REZ6" s="18"/>
      <c r="RFA6" s="18"/>
      <c r="RFB6" s="18"/>
      <c r="RFC6" s="18"/>
      <c r="RFD6" s="18"/>
      <c r="RFE6" s="18"/>
      <c r="RFF6" s="18"/>
      <c r="RFG6" s="18"/>
      <c r="RFH6" s="18"/>
      <c r="RFI6" s="18"/>
      <c r="RFJ6" s="18"/>
      <c r="RFK6" s="18"/>
      <c r="RFL6" s="18"/>
      <c r="RFM6" s="18"/>
      <c r="RFN6" s="18"/>
      <c r="RFO6" s="18"/>
      <c r="RFP6" s="18"/>
      <c r="RFQ6" s="18"/>
      <c r="RFR6" s="18"/>
      <c r="RFS6" s="18"/>
      <c r="RFT6" s="18"/>
      <c r="RFU6" s="18"/>
      <c r="RFV6" s="18"/>
      <c r="RFW6" s="18"/>
      <c r="RFX6" s="18"/>
      <c r="RFY6" s="18"/>
      <c r="RFZ6" s="18"/>
      <c r="RGA6" s="18"/>
      <c r="RGB6" s="18"/>
      <c r="RGC6" s="18"/>
      <c r="RGD6" s="18"/>
      <c r="RGE6" s="18"/>
      <c r="RGF6" s="18"/>
      <c r="RGG6" s="18"/>
      <c r="RGH6" s="18"/>
      <c r="RGI6" s="18"/>
      <c r="RGJ6" s="18"/>
      <c r="RGK6" s="18"/>
      <c r="RGL6" s="18"/>
      <c r="RGM6" s="18"/>
      <c r="RGN6" s="18"/>
      <c r="RGO6" s="18"/>
      <c r="RGP6" s="18"/>
      <c r="RGQ6" s="18"/>
      <c r="RGR6" s="18"/>
      <c r="RGS6" s="18"/>
      <c r="RGT6" s="18"/>
      <c r="RGU6" s="18"/>
      <c r="RGV6" s="18"/>
      <c r="RGW6" s="18"/>
      <c r="RGX6" s="18"/>
      <c r="RGY6" s="18"/>
      <c r="RGZ6" s="18"/>
      <c r="RHA6" s="18"/>
      <c r="RHB6" s="18"/>
      <c r="RHC6" s="18"/>
      <c r="RHD6" s="18"/>
      <c r="RHE6" s="18"/>
      <c r="RHF6" s="18"/>
      <c r="RHG6" s="18"/>
      <c r="RHH6" s="18"/>
      <c r="RHI6" s="18"/>
      <c r="RHJ6" s="18"/>
      <c r="RHK6" s="18"/>
      <c r="RHL6" s="18"/>
      <c r="RHM6" s="18"/>
      <c r="RHN6" s="18"/>
      <c r="RHO6" s="18"/>
      <c r="RHP6" s="18"/>
      <c r="RHQ6" s="18"/>
      <c r="RHR6" s="18"/>
      <c r="RHS6" s="18"/>
      <c r="RHT6" s="18"/>
      <c r="RHU6" s="18"/>
      <c r="RHV6" s="18"/>
      <c r="RHW6" s="18"/>
      <c r="RHX6" s="18"/>
      <c r="RHY6" s="18"/>
      <c r="RHZ6" s="18"/>
      <c r="RIA6" s="18"/>
      <c r="RIB6" s="18"/>
      <c r="RIC6" s="18"/>
      <c r="RID6" s="18"/>
      <c r="RIE6" s="18"/>
      <c r="RIF6" s="18"/>
      <c r="RIG6" s="18"/>
      <c r="RIH6" s="18"/>
      <c r="RII6" s="18"/>
      <c r="RIJ6" s="18"/>
      <c r="RIK6" s="18"/>
      <c r="RIL6" s="18"/>
      <c r="RIM6" s="18"/>
      <c r="RIN6" s="18"/>
      <c r="RIO6" s="18"/>
      <c r="RIP6" s="18"/>
      <c r="RIQ6" s="18"/>
      <c r="RIR6" s="18"/>
      <c r="RIS6" s="18"/>
      <c r="RIT6" s="18"/>
      <c r="RIU6" s="18"/>
      <c r="RIV6" s="18"/>
      <c r="RIW6" s="18"/>
      <c r="RIX6" s="18"/>
      <c r="RIY6" s="18"/>
      <c r="RIZ6" s="18"/>
      <c r="RJA6" s="18"/>
      <c r="RJB6" s="18"/>
      <c r="RJC6" s="18"/>
      <c r="RJD6" s="18"/>
      <c r="RJE6" s="18"/>
      <c r="RJF6" s="18"/>
      <c r="RJG6" s="18"/>
      <c r="RJH6" s="18"/>
      <c r="RJI6" s="18"/>
      <c r="RJJ6" s="18"/>
      <c r="RJK6" s="18"/>
      <c r="RJL6" s="18"/>
      <c r="RJM6" s="18"/>
      <c r="RJN6" s="18"/>
      <c r="RJO6" s="18"/>
      <c r="RJP6" s="18"/>
      <c r="RJQ6" s="18"/>
      <c r="RJR6" s="18"/>
      <c r="RJS6" s="18"/>
      <c r="RJT6" s="18"/>
      <c r="RJU6" s="18"/>
      <c r="RJV6" s="18"/>
      <c r="RJW6" s="18"/>
      <c r="RJX6" s="18"/>
      <c r="RJY6" s="18"/>
      <c r="RJZ6" s="18"/>
      <c r="RKA6" s="18"/>
      <c r="RKB6" s="18"/>
      <c r="RKC6" s="18"/>
      <c r="RKD6" s="18"/>
      <c r="RKE6" s="18"/>
      <c r="RKF6" s="18"/>
      <c r="RKG6" s="18"/>
      <c r="RKH6" s="18"/>
      <c r="RKI6" s="18"/>
      <c r="RKJ6" s="18"/>
      <c r="RKK6" s="18"/>
      <c r="RKL6" s="18"/>
      <c r="RKM6" s="18"/>
      <c r="RKN6" s="18"/>
      <c r="RKO6" s="18"/>
      <c r="RKP6" s="18"/>
      <c r="RKQ6" s="18"/>
      <c r="RKR6" s="18"/>
      <c r="RKS6" s="18"/>
      <c r="RKT6" s="18"/>
      <c r="RKU6" s="18"/>
      <c r="RKV6" s="18"/>
      <c r="RKW6" s="18"/>
      <c r="RKX6" s="18"/>
      <c r="RKY6" s="18"/>
      <c r="RKZ6" s="18"/>
      <c r="RLA6" s="18"/>
      <c r="RLB6" s="18"/>
      <c r="RLC6" s="18"/>
      <c r="RLD6" s="18"/>
      <c r="RLE6" s="18"/>
      <c r="RLF6" s="18"/>
      <c r="RLG6" s="18"/>
      <c r="RLH6" s="18"/>
      <c r="RLI6" s="18"/>
      <c r="RLJ6" s="18"/>
      <c r="RLK6" s="18"/>
      <c r="RLL6" s="18"/>
      <c r="RLM6" s="18"/>
      <c r="RLN6" s="18"/>
      <c r="RLO6" s="18"/>
      <c r="RLP6" s="18"/>
      <c r="RLQ6" s="18"/>
      <c r="RLR6" s="18"/>
      <c r="RLS6" s="18"/>
      <c r="RLT6" s="18"/>
      <c r="RLU6" s="18"/>
      <c r="RLV6" s="18"/>
      <c r="RLW6" s="18"/>
      <c r="RLX6" s="18"/>
      <c r="RLY6" s="18"/>
      <c r="RLZ6" s="18"/>
      <c r="RMA6" s="18"/>
      <c r="RMB6" s="18"/>
      <c r="RMC6" s="18"/>
      <c r="RMD6" s="18"/>
      <c r="RME6" s="18"/>
      <c r="RMF6" s="18"/>
      <c r="RMG6" s="18"/>
      <c r="RMH6" s="18"/>
      <c r="RMI6" s="18"/>
      <c r="RMJ6" s="18"/>
      <c r="RMK6" s="18"/>
      <c r="RML6" s="18"/>
      <c r="RMM6" s="18"/>
      <c r="RMN6" s="18"/>
      <c r="RMO6" s="18"/>
      <c r="RMP6" s="18"/>
      <c r="RMQ6" s="18"/>
      <c r="RMR6" s="18"/>
      <c r="RMS6" s="18"/>
      <c r="RMT6" s="18"/>
      <c r="RMU6" s="18"/>
      <c r="RMV6" s="18"/>
      <c r="RMW6" s="18"/>
      <c r="RMX6" s="18"/>
      <c r="RMY6" s="18"/>
      <c r="RMZ6" s="18"/>
      <c r="RNA6" s="18"/>
      <c r="RNB6" s="18"/>
      <c r="RNC6" s="18"/>
      <c r="RND6" s="18"/>
      <c r="RNE6" s="18"/>
      <c r="RNF6" s="18"/>
      <c r="RNG6" s="18"/>
      <c r="RNH6" s="18"/>
      <c r="RNI6" s="18"/>
      <c r="RNJ6" s="18"/>
      <c r="RNK6" s="18"/>
      <c r="RNL6" s="18"/>
      <c r="RNM6" s="18"/>
      <c r="RNN6" s="18"/>
      <c r="RNO6" s="18"/>
      <c r="RNP6" s="18"/>
      <c r="RNQ6" s="18"/>
      <c r="RNR6" s="18"/>
      <c r="RNS6" s="18"/>
      <c r="RNT6" s="18"/>
      <c r="RNU6" s="18"/>
      <c r="RNV6" s="18"/>
      <c r="RNW6" s="18"/>
      <c r="RNX6" s="18"/>
      <c r="RNY6" s="18"/>
      <c r="RNZ6" s="18"/>
      <c r="ROA6" s="18"/>
      <c r="ROB6" s="18"/>
      <c r="ROC6" s="18"/>
      <c r="ROD6" s="18"/>
      <c r="ROE6" s="18"/>
      <c r="ROF6" s="18"/>
      <c r="ROG6" s="18"/>
      <c r="ROH6" s="18"/>
      <c r="ROI6" s="18"/>
      <c r="ROJ6" s="18"/>
      <c r="ROK6" s="18"/>
      <c r="ROL6" s="18"/>
      <c r="ROM6" s="18"/>
      <c r="RON6" s="18"/>
      <c r="ROO6" s="18"/>
      <c r="ROP6" s="18"/>
      <c r="ROQ6" s="18"/>
      <c r="ROR6" s="18"/>
      <c r="ROS6" s="18"/>
      <c r="ROT6" s="18"/>
      <c r="ROU6" s="18"/>
      <c r="ROV6" s="18"/>
      <c r="ROW6" s="18"/>
      <c r="ROX6" s="18"/>
      <c r="ROY6" s="18"/>
      <c r="ROZ6" s="18"/>
      <c r="RPA6" s="18"/>
      <c r="RPB6" s="18"/>
      <c r="RPC6" s="18"/>
      <c r="RPD6" s="18"/>
      <c r="RPE6" s="18"/>
      <c r="RPF6" s="18"/>
      <c r="RPG6" s="18"/>
      <c r="RPH6" s="18"/>
      <c r="RPI6" s="18"/>
      <c r="RPJ6" s="18"/>
      <c r="RPK6" s="18"/>
      <c r="RPL6" s="18"/>
      <c r="RPM6" s="18"/>
      <c r="RPN6" s="18"/>
      <c r="RPO6" s="18"/>
      <c r="RPP6" s="18"/>
      <c r="RPQ6" s="18"/>
      <c r="RPR6" s="18"/>
      <c r="RPS6" s="18"/>
      <c r="RPT6" s="18"/>
      <c r="RPU6" s="18"/>
      <c r="RPV6" s="18"/>
      <c r="RPW6" s="18"/>
      <c r="RPX6" s="18"/>
      <c r="RPY6" s="18"/>
      <c r="RPZ6" s="18"/>
      <c r="RQA6" s="18"/>
      <c r="RQB6" s="18"/>
      <c r="RQC6" s="18"/>
      <c r="RQD6" s="18"/>
      <c r="RQE6" s="18"/>
      <c r="RQF6" s="18"/>
      <c r="RQG6" s="18"/>
      <c r="RQH6" s="18"/>
      <c r="RQI6" s="18"/>
      <c r="RQJ6" s="18"/>
      <c r="RQK6" s="18"/>
      <c r="RQL6" s="18"/>
      <c r="RQM6" s="18"/>
      <c r="RQN6" s="18"/>
      <c r="RQO6" s="18"/>
      <c r="RQP6" s="18"/>
      <c r="RQQ6" s="18"/>
      <c r="RQR6" s="18"/>
      <c r="RQS6" s="18"/>
      <c r="RQT6" s="18"/>
      <c r="RQU6" s="18"/>
      <c r="RQV6" s="18"/>
      <c r="RQW6" s="18"/>
      <c r="RQX6" s="18"/>
      <c r="RQY6" s="18"/>
      <c r="RQZ6" s="18"/>
      <c r="RRA6" s="18"/>
      <c r="RRB6" s="18"/>
      <c r="RRC6" s="18"/>
      <c r="RRD6" s="18"/>
      <c r="RRE6" s="18"/>
      <c r="RRF6" s="18"/>
      <c r="RRG6" s="18"/>
      <c r="RRH6" s="18"/>
      <c r="RRI6" s="18"/>
      <c r="RRJ6" s="18"/>
      <c r="RRK6" s="18"/>
      <c r="RRL6" s="18"/>
      <c r="RRM6" s="18"/>
      <c r="RRN6" s="18"/>
      <c r="RRO6" s="18"/>
      <c r="RRP6" s="18"/>
      <c r="RRQ6" s="18"/>
      <c r="RRR6" s="18"/>
      <c r="RRS6" s="18"/>
      <c r="RRT6" s="18"/>
      <c r="RRU6" s="18"/>
      <c r="RRV6" s="18"/>
      <c r="RRW6" s="18"/>
      <c r="RRX6" s="18"/>
      <c r="RRY6" s="18"/>
      <c r="RRZ6" s="18"/>
      <c r="RSA6" s="18"/>
      <c r="RSB6" s="18"/>
      <c r="RSC6" s="18"/>
      <c r="RSD6" s="18"/>
      <c r="RSE6" s="18"/>
      <c r="RSF6" s="18"/>
      <c r="RSG6" s="18"/>
      <c r="RSH6" s="18"/>
      <c r="RSI6" s="18"/>
      <c r="RSJ6" s="18"/>
      <c r="RSK6" s="18"/>
      <c r="RSL6" s="18"/>
      <c r="RSM6" s="18"/>
      <c r="RSN6" s="18"/>
      <c r="RSO6" s="18"/>
      <c r="RSP6" s="18"/>
      <c r="RSQ6" s="18"/>
      <c r="RSR6" s="18"/>
      <c r="RSS6" s="18"/>
      <c r="RST6" s="18"/>
      <c r="RSU6" s="18"/>
      <c r="RSV6" s="18"/>
      <c r="RSW6" s="18"/>
      <c r="RSX6" s="18"/>
      <c r="RSY6" s="18"/>
      <c r="RSZ6" s="18"/>
      <c r="RTA6" s="18"/>
      <c r="RTB6" s="18"/>
      <c r="RTC6" s="18"/>
      <c r="RTD6" s="18"/>
      <c r="RTE6" s="18"/>
      <c r="RTF6" s="18"/>
      <c r="RTG6" s="18"/>
      <c r="RTH6" s="18"/>
      <c r="RTI6" s="18"/>
      <c r="RTJ6" s="18"/>
      <c r="RTK6" s="18"/>
      <c r="RTL6" s="18"/>
      <c r="RTM6" s="18"/>
      <c r="RTN6" s="18"/>
      <c r="RTO6" s="18"/>
      <c r="RTP6" s="18"/>
      <c r="RTQ6" s="18"/>
      <c r="RTR6" s="18"/>
      <c r="RTS6" s="18"/>
      <c r="RTT6" s="18"/>
      <c r="RTU6" s="18"/>
      <c r="RTV6" s="18"/>
      <c r="RTW6" s="18"/>
      <c r="RTX6" s="18"/>
      <c r="RTY6" s="18"/>
      <c r="RTZ6" s="18"/>
      <c r="RUA6" s="18"/>
      <c r="RUB6" s="18"/>
      <c r="RUC6" s="18"/>
      <c r="RUD6" s="18"/>
      <c r="RUE6" s="18"/>
      <c r="RUF6" s="18"/>
      <c r="RUG6" s="18"/>
      <c r="RUH6" s="18"/>
      <c r="RUI6" s="18"/>
      <c r="RUJ6" s="18"/>
      <c r="RUK6" s="18"/>
      <c r="RUL6" s="18"/>
      <c r="RUM6" s="18"/>
      <c r="RUN6" s="18"/>
      <c r="RUO6" s="18"/>
      <c r="RUP6" s="18"/>
      <c r="RUQ6" s="18"/>
      <c r="RUR6" s="18"/>
      <c r="RUS6" s="18"/>
      <c r="RUT6" s="18"/>
      <c r="RUU6" s="18"/>
      <c r="RUV6" s="18"/>
      <c r="RUW6" s="18"/>
      <c r="RUX6" s="18"/>
      <c r="RUY6" s="18"/>
      <c r="RUZ6" s="18"/>
      <c r="RVA6" s="18"/>
      <c r="RVB6" s="18"/>
      <c r="RVC6" s="18"/>
      <c r="RVD6" s="18"/>
      <c r="RVE6" s="18"/>
      <c r="RVF6" s="18"/>
      <c r="RVG6" s="18"/>
      <c r="RVH6" s="18"/>
      <c r="RVI6" s="18"/>
      <c r="RVJ6" s="18"/>
      <c r="RVK6" s="18"/>
      <c r="RVL6" s="18"/>
      <c r="RVM6" s="18"/>
      <c r="RVN6" s="18"/>
      <c r="RVO6" s="18"/>
      <c r="RVP6" s="18"/>
      <c r="RVQ6" s="18"/>
      <c r="RVR6" s="18"/>
      <c r="RVS6" s="18"/>
      <c r="RVT6" s="18"/>
      <c r="RVU6" s="18"/>
      <c r="RVV6" s="18"/>
      <c r="RVW6" s="18"/>
      <c r="RVX6" s="18"/>
      <c r="RVY6" s="18"/>
      <c r="RVZ6" s="18"/>
      <c r="RWA6" s="18"/>
      <c r="RWB6" s="18"/>
      <c r="RWC6" s="18"/>
      <c r="RWD6" s="18"/>
      <c r="RWE6" s="18"/>
      <c r="RWF6" s="18"/>
      <c r="RWG6" s="18"/>
      <c r="RWH6" s="18"/>
      <c r="RWI6" s="18"/>
      <c r="RWJ6" s="18"/>
      <c r="RWK6" s="18"/>
      <c r="RWL6" s="18"/>
      <c r="RWM6" s="18"/>
      <c r="RWN6" s="18"/>
      <c r="RWO6" s="18"/>
      <c r="RWP6" s="18"/>
      <c r="RWQ6" s="18"/>
      <c r="RWR6" s="18"/>
      <c r="RWS6" s="18"/>
      <c r="RWT6" s="18"/>
      <c r="RWU6" s="18"/>
      <c r="RWV6" s="18"/>
      <c r="RWW6" s="18"/>
      <c r="RWX6" s="18"/>
      <c r="RWY6" s="18"/>
      <c r="RWZ6" s="18"/>
      <c r="RXA6" s="18"/>
      <c r="RXB6" s="18"/>
      <c r="RXC6" s="18"/>
      <c r="RXD6" s="18"/>
      <c r="RXE6" s="18"/>
      <c r="RXF6" s="18"/>
      <c r="RXG6" s="18"/>
      <c r="RXH6" s="18"/>
      <c r="RXI6" s="18"/>
      <c r="RXJ6" s="18"/>
      <c r="RXK6" s="18"/>
      <c r="RXL6" s="18"/>
      <c r="RXM6" s="18"/>
      <c r="RXN6" s="18"/>
      <c r="RXO6" s="18"/>
      <c r="RXP6" s="18"/>
      <c r="RXQ6" s="18"/>
      <c r="RXR6" s="18"/>
      <c r="RXS6" s="18"/>
      <c r="RXT6" s="18"/>
      <c r="RXU6" s="18"/>
      <c r="RXV6" s="18"/>
      <c r="RXW6" s="18"/>
      <c r="RXX6" s="18"/>
      <c r="RXY6" s="18"/>
      <c r="RXZ6" s="18"/>
      <c r="RYA6" s="18"/>
      <c r="RYB6" s="18"/>
      <c r="RYC6" s="18"/>
      <c r="RYD6" s="18"/>
      <c r="RYE6" s="18"/>
      <c r="RYF6" s="18"/>
      <c r="RYG6" s="18"/>
      <c r="RYH6" s="18"/>
      <c r="RYI6" s="18"/>
      <c r="RYJ6" s="18"/>
      <c r="RYK6" s="18"/>
      <c r="RYL6" s="18"/>
      <c r="RYM6" s="18"/>
      <c r="RYN6" s="18"/>
      <c r="RYO6" s="18"/>
      <c r="RYP6" s="18"/>
      <c r="RYQ6" s="18"/>
      <c r="RYR6" s="18"/>
      <c r="RYS6" s="18"/>
      <c r="RYT6" s="18"/>
      <c r="RYU6" s="18"/>
      <c r="RYV6" s="18"/>
      <c r="RYW6" s="18"/>
      <c r="RYX6" s="18"/>
      <c r="RYY6" s="18"/>
      <c r="RYZ6" s="18"/>
      <c r="RZA6" s="18"/>
      <c r="RZB6" s="18"/>
      <c r="RZC6" s="18"/>
      <c r="RZD6" s="18"/>
      <c r="RZE6" s="18"/>
      <c r="RZF6" s="18"/>
      <c r="RZG6" s="18"/>
      <c r="RZH6" s="18"/>
      <c r="RZI6" s="18"/>
      <c r="RZJ6" s="18"/>
      <c r="RZK6" s="18"/>
      <c r="RZL6" s="18"/>
      <c r="RZM6" s="18"/>
      <c r="RZN6" s="18"/>
      <c r="RZO6" s="18"/>
      <c r="RZP6" s="18"/>
      <c r="RZQ6" s="18"/>
      <c r="RZR6" s="18"/>
      <c r="RZS6" s="18"/>
      <c r="RZT6" s="18"/>
      <c r="RZU6" s="18"/>
      <c r="RZV6" s="18"/>
      <c r="RZW6" s="18"/>
      <c r="RZX6" s="18"/>
      <c r="RZY6" s="18"/>
      <c r="RZZ6" s="18"/>
      <c r="SAA6" s="18"/>
      <c r="SAB6" s="18"/>
      <c r="SAC6" s="18"/>
      <c r="SAD6" s="18"/>
      <c r="SAE6" s="18"/>
      <c r="SAF6" s="18"/>
      <c r="SAG6" s="18"/>
      <c r="SAH6" s="18"/>
      <c r="SAI6" s="18"/>
      <c r="SAJ6" s="18"/>
      <c r="SAK6" s="18"/>
      <c r="SAL6" s="18"/>
      <c r="SAM6" s="18"/>
      <c r="SAN6" s="18"/>
      <c r="SAO6" s="18"/>
      <c r="SAP6" s="18"/>
      <c r="SAQ6" s="18"/>
      <c r="SAR6" s="18"/>
      <c r="SAS6" s="18"/>
      <c r="SAT6" s="18"/>
      <c r="SAU6" s="18"/>
      <c r="SAV6" s="18"/>
      <c r="SAW6" s="18"/>
      <c r="SAX6" s="18"/>
      <c r="SAY6" s="18"/>
      <c r="SAZ6" s="18"/>
      <c r="SBA6" s="18"/>
      <c r="SBB6" s="18"/>
      <c r="SBC6" s="18"/>
      <c r="SBD6" s="18"/>
      <c r="SBE6" s="18"/>
      <c r="SBF6" s="18"/>
      <c r="SBG6" s="18"/>
      <c r="SBH6" s="18"/>
      <c r="SBI6" s="18"/>
      <c r="SBJ6" s="18"/>
      <c r="SBK6" s="18"/>
      <c r="SBL6" s="18"/>
      <c r="SBM6" s="18"/>
      <c r="SBN6" s="18"/>
      <c r="SBO6" s="18"/>
      <c r="SBP6" s="18"/>
      <c r="SBQ6" s="18"/>
      <c r="SBR6" s="18"/>
      <c r="SBS6" s="18"/>
      <c r="SBT6" s="18"/>
      <c r="SBU6" s="18"/>
      <c r="SBV6" s="18"/>
      <c r="SBW6" s="18"/>
      <c r="SBX6" s="18"/>
      <c r="SBY6" s="18"/>
      <c r="SBZ6" s="18"/>
      <c r="SCA6" s="18"/>
      <c r="SCB6" s="18"/>
      <c r="SCC6" s="18"/>
      <c r="SCD6" s="18"/>
      <c r="SCE6" s="18"/>
      <c r="SCF6" s="18"/>
      <c r="SCG6" s="18"/>
      <c r="SCH6" s="18"/>
      <c r="SCI6" s="18"/>
      <c r="SCJ6" s="18"/>
      <c r="SCK6" s="18"/>
      <c r="SCL6" s="18"/>
      <c r="SCM6" s="18"/>
      <c r="SCN6" s="18"/>
      <c r="SCO6" s="18"/>
      <c r="SCP6" s="18"/>
      <c r="SCQ6" s="18"/>
      <c r="SCR6" s="18"/>
      <c r="SCS6" s="18"/>
      <c r="SCT6" s="18"/>
      <c r="SCU6" s="18"/>
      <c r="SCV6" s="18"/>
      <c r="SCW6" s="18"/>
      <c r="SCX6" s="18"/>
      <c r="SCY6" s="18"/>
      <c r="SCZ6" s="18"/>
      <c r="SDA6" s="18"/>
      <c r="SDB6" s="18"/>
      <c r="SDC6" s="18"/>
      <c r="SDD6" s="18"/>
      <c r="SDE6" s="18"/>
      <c r="SDF6" s="18"/>
      <c r="SDG6" s="18"/>
      <c r="SDH6" s="18"/>
      <c r="SDI6" s="18"/>
      <c r="SDJ6" s="18"/>
      <c r="SDK6" s="18"/>
      <c r="SDL6" s="18"/>
      <c r="SDM6" s="18"/>
      <c r="SDN6" s="18"/>
      <c r="SDO6" s="18"/>
      <c r="SDP6" s="18"/>
      <c r="SDQ6" s="18"/>
      <c r="SDR6" s="18"/>
      <c r="SDS6" s="18"/>
      <c r="SDT6" s="18"/>
      <c r="SDU6" s="18"/>
      <c r="SDV6" s="18"/>
      <c r="SDW6" s="18"/>
      <c r="SDX6" s="18"/>
      <c r="SDY6" s="18"/>
      <c r="SDZ6" s="18"/>
      <c r="SEA6" s="18"/>
      <c r="SEB6" s="18"/>
      <c r="SEC6" s="18"/>
      <c r="SED6" s="18"/>
      <c r="SEE6" s="18"/>
      <c r="SEF6" s="18"/>
      <c r="SEG6" s="18"/>
      <c r="SEH6" s="18"/>
      <c r="SEI6" s="18"/>
      <c r="SEJ6" s="18"/>
      <c r="SEK6" s="18"/>
      <c r="SEL6" s="18"/>
      <c r="SEM6" s="18"/>
      <c r="SEN6" s="18"/>
      <c r="SEO6" s="18"/>
      <c r="SEP6" s="18"/>
      <c r="SEQ6" s="18"/>
      <c r="SER6" s="18"/>
      <c r="SES6" s="18"/>
      <c r="SET6" s="18"/>
      <c r="SEU6" s="18"/>
      <c r="SEV6" s="18"/>
      <c r="SEW6" s="18"/>
      <c r="SEX6" s="18"/>
      <c r="SEY6" s="18"/>
      <c r="SEZ6" s="18"/>
      <c r="SFA6" s="18"/>
      <c r="SFB6" s="18"/>
      <c r="SFC6" s="18"/>
      <c r="SFD6" s="18"/>
      <c r="SFE6" s="18"/>
      <c r="SFF6" s="18"/>
      <c r="SFG6" s="18"/>
      <c r="SFH6" s="18"/>
      <c r="SFI6" s="18"/>
      <c r="SFJ6" s="18"/>
      <c r="SFK6" s="18"/>
      <c r="SFL6" s="18"/>
      <c r="SFM6" s="18"/>
      <c r="SFN6" s="18"/>
      <c r="SFO6" s="18"/>
      <c r="SFP6" s="18"/>
      <c r="SFQ6" s="18"/>
      <c r="SFR6" s="18"/>
      <c r="SFS6" s="18"/>
      <c r="SFT6" s="18"/>
      <c r="SFU6" s="18"/>
      <c r="SFV6" s="18"/>
      <c r="SFW6" s="18"/>
      <c r="SFX6" s="18"/>
      <c r="SFY6" s="18"/>
      <c r="SFZ6" s="18"/>
      <c r="SGA6" s="18"/>
      <c r="SGB6" s="18"/>
      <c r="SGC6" s="18"/>
      <c r="SGD6" s="18"/>
      <c r="SGE6" s="18"/>
      <c r="SGF6" s="18"/>
      <c r="SGG6" s="18"/>
      <c r="SGH6" s="18"/>
      <c r="SGI6" s="18"/>
      <c r="SGJ6" s="18"/>
      <c r="SGK6" s="18"/>
      <c r="SGL6" s="18"/>
      <c r="SGM6" s="18"/>
      <c r="SGN6" s="18"/>
      <c r="SGO6" s="18"/>
      <c r="SGP6" s="18"/>
      <c r="SGQ6" s="18"/>
      <c r="SGR6" s="18"/>
      <c r="SGS6" s="18"/>
      <c r="SGT6" s="18"/>
      <c r="SGU6" s="18"/>
      <c r="SGV6" s="18"/>
      <c r="SGW6" s="18"/>
      <c r="SGX6" s="18"/>
      <c r="SGY6" s="18"/>
      <c r="SGZ6" s="18"/>
      <c r="SHA6" s="18"/>
      <c r="SHB6" s="18"/>
      <c r="SHC6" s="18"/>
      <c r="SHD6" s="18"/>
      <c r="SHE6" s="18"/>
      <c r="SHF6" s="18"/>
      <c r="SHG6" s="18"/>
      <c r="SHH6" s="18"/>
      <c r="SHI6" s="18"/>
      <c r="SHJ6" s="18"/>
      <c r="SHK6" s="18"/>
      <c r="SHL6" s="18"/>
      <c r="SHM6" s="18"/>
      <c r="SHN6" s="18"/>
      <c r="SHO6" s="18"/>
      <c r="SHP6" s="18"/>
      <c r="SHQ6" s="18"/>
      <c r="SHR6" s="18"/>
      <c r="SHS6" s="18"/>
      <c r="SHT6" s="18"/>
      <c r="SHU6" s="18"/>
      <c r="SHV6" s="18"/>
      <c r="SHW6" s="18"/>
      <c r="SHX6" s="18"/>
      <c r="SHY6" s="18"/>
      <c r="SHZ6" s="18"/>
      <c r="SIA6" s="18"/>
      <c r="SIB6" s="18"/>
      <c r="SIC6" s="18"/>
      <c r="SID6" s="18"/>
      <c r="SIE6" s="18"/>
      <c r="SIF6" s="18"/>
      <c r="SIG6" s="18"/>
      <c r="SIH6" s="18"/>
      <c r="SII6" s="18"/>
      <c r="SIJ6" s="18"/>
      <c r="SIK6" s="18"/>
      <c r="SIL6" s="18"/>
      <c r="SIM6" s="18"/>
      <c r="SIN6" s="18"/>
      <c r="SIO6" s="18"/>
      <c r="SIP6" s="18"/>
      <c r="SIQ6" s="18"/>
      <c r="SIR6" s="18"/>
      <c r="SIS6" s="18"/>
      <c r="SIT6" s="18"/>
      <c r="SIU6" s="18"/>
      <c r="SIV6" s="18"/>
      <c r="SIW6" s="18"/>
      <c r="SIX6" s="18"/>
      <c r="SIY6" s="18"/>
      <c r="SIZ6" s="18"/>
      <c r="SJA6" s="18"/>
      <c r="SJB6" s="18"/>
      <c r="SJC6" s="18"/>
      <c r="SJD6" s="18"/>
      <c r="SJE6" s="18"/>
      <c r="SJF6" s="18"/>
      <c r="SJG6" s="18"/>
      <c r="SJH6" s="18"/>
      <c r="SJI6" s="18"/>
      <c r="SJJ6" s="18"/>
      <c r="SJK6" s="18"/>
      <c r="SJL6" s="18"/>
      <c r="SJM6" s="18"/>
      <c r="SJN6" s="18"/>
      <c r="SJO6" s="18"/>
      <c r="SJP6" s="18"/>
      <c r="SJQ6" s="18"/>
      <c r="SJR6" s="18"/>
      <c r="SJS6" s="18"/>
      <c r="SJT6" s="18"/>
      <c r="SJU6" s="18"/>
      <c r="SJV6" s="18"/>
      <c r="SJW6" s="18"/>
      <c r="SJX6" s="18"/>
      <c r="SJY6" s="18"/>
      <c r="SJZ6" s="18"/>
      <c r="SKA6" s="18"/>
      <c r="SKB6" s="18"/>
      <c r="SKC6" s="18"/>
      <c r="SKD6" s="18"/>
      <c r="SKE6" s="18"/>
      <c r="SKF6" s="18"/>
      <c r="SKG6" s="18"/>
      <c r="SKH6" s="18"/>
      <c r="SKI6" s="18"/>
      <c r="SKJ6" s="18"/>
      <c r="SKK6" s="18"/>
      <c r="SKL6" s="18"/>
      <c r="SKM6" s="18"/>
      <c r="SKN6" s="18"/>
      <c r="SKO6" s="18"/>
      <c r="SKP6" s="18"/>
      <c r="SKQ6" s="18"/>
      <c r="SKR6" s="18"/>
      <c r="SKS6" s="18"/>
      <c r="SKT6" s="18"/>
      <c r="SKU6" s="18"/>
      <c r="SKV6" s="18"/>
      <c r="SKW6" s="18"/>
      <c r="SKX6" s="18"/>
      <c r="SKY6" s="18"/>
      <c r="SKZ6" s="18"/>
      <c r="SLA6" s="18"/>
      <c r="SLB6" s="18"/>
      <c r="SLC6" s="18"/>
      <c r="SLD6" s="18"/>
      <c r="SLE6" s="18"/>
      <c r="SLF6" s="18"/>
      <c r="SLG6" s="18"/>
      <c r="SLH6" s="18"/>
      <c r="SLI6" s="18"/>
      <c r="SLJ6" s="18"/>
      <c r="SLK6" s="18"/>
      <c r="SLL6" s="18"/>
      <c r="SLM6" s="18"/>
      <c r="SLN6" s="18"/>
      <c r="SLO6" s="18"/>
      <c r="SLP6" s="18"/>
      <c r="SLQ6" s="18"/>
      <c r="SLR6" s="18"/>
      <c r="SLS6" s="18"/>
      <c r="SLT6" s="18"/>
      <c r="SLU6" s="18"/>
      <c r="SLV6" s="18"/>
      <c r="SLW6" s="18"/>
      <c r="SLX6" s="18"/>
      <c r="SLY6" s="18"/>
      <c r="SLZ6" s="18"/>
      <c r="SMA6" s="18"/>
      <c r="SMB6" s="18"/>
      <c r="SMC6" s="18"/>
      <c r="SMD6" s="18"/>
      <c r="SME6" s="18"/>
      <c r="SMF6" s="18"/>
      <c r="SMG6" s="18"/>
      <c r="SMH6" s="18"/>
      <c r="SMI6" s="18"/>
      <c r="SMJ6" s="18"/>
      <c r="SMK6" s="18"/>
      <c r="SML6" s="18"/>
      <c r="SMM6" s="18"/>
      <c r="SMN6" s="18"/>
      <c r="SMO6" s="18"/>
      <c r="SMP6" s="18"/>
      <c r="SMQ6" s="18"/>
      <c r="SMR6" s="18"/>
      <c r="SMS6" s="18"/>
      <c r="SMT6" s="18"/>
      <c r="SMU6" s="18"/>
      <c r="SMV6" s="18"/>
      <c r="SMW6" s="18"/>
      <c r="SMX6" s="18"/>
      <c r="SMY6" s="18"/>
      <c r="SMZ6" s="18"/>
      <c r="SNA6" s="18"/>
      <c r="SNB6" s="18"/>
      <c r="SNC6" s="18"/>
      <c r="SND6" s="18"/>
      <c r="SNE6" s="18"/>
      <c r="SNF6" s="18"/>
      <c r="SNG6" s="18"/>
      <c r="SNH6" s="18"/>
      <c r="SNI6" s="18"/>
      <c r="SNJ6" s="18"/>
      <c r="SNK6" s="18"/>
      <c r="SNL6" s="18"/>
      <c r="SNM6" s="18"/>
      <c r="SNN6" s="18"/>
      <c r="SNO6" s="18"/>
      <c r="SNP6" s="18"/>
      <c r="SNQ6" s="18"/>
      <c r="SNR6" s="18"/>
      <c r="SNS6" s="18"/>
      <c r="SNT6" s="18"/>
      <c r="SNU6" s="18"/>
      <c r="SNV6" s="18"/>
      <c r="SNW6" s="18"/>
      <c r="SNX6" s="18"/>
      <c r="SNY6" s="18"/>
      <c r="SNZ6" s="18"/>
      <c r="SOA6" s="18"/>
      <c r="SOB6" s="18"/>
      <c r="SOC6" s="18"/>
      <c r="SOD6" s="18"/>
      <c r="SOE6" s="18"/>
      <c r="SOF6" s="18"/>
      <c r="SOG6" s="18"/>
      <c r="SOH6" s="18"/>
      <c r="SOI6" s="18"/>
      <c r="SOJ6" s="18"/>
      <c r="SOK6" s="18"/>
      <c r="SOL6" s="18"/>
      <c r="SOM6" s="18"/>
      <c r="SON6" s="18"/>
      <c r="SOO6" s="18"/>
      <c r="SOP6" s="18"/>
      <c r="SOQ6" s="18"/>
      <c r="SOR6" s="18"/>
      <c r="SOS6" s="18"/>
      <c r="SOT6" s="18"/>
      <c r="SOU6" s="18"/>
      <c r="SOV6" s="18"/>
      <c r="SOW6" s="18"/>
      <c r="SOX6" s="18"/>
      <c r="SOY6" s="18"/>
      <c r="SOZ6" s="18"/>
      <c r="SPA6" s="18"/>
      <c r="SPB6" s="18"/>
      <c r="SPC6" s="18"/>
      <c r="SPD6" s="18"/>
      <c r="SPE6" s="18"/>
      <c r="SPF6" s="18"/>
      <c r="SPG6" s="18"/>
      <c r="SPH6" s="18"/>
      <c r="SPI6" s="18"/>
      <c r="SPJ6" s="18"/>
      <c r="SPK6" s="18"/>
      <c r="SPL6" s="18"/>
      <c r="SPM6" s="18"/>
      <c r="SPN6" s="18"/>
      <c r="SPO6" s="18"/>
      <c r="SPP6" s="18"/>
      <c r="SPQ6" s="18"/>
      <c r="SPR6" s="18"/>
      <c r="SPS6" s="18"/>
      <c r="SPT6" s="18"/>
      <c r="SPU6" s="18"/>
      <c r="SPV6" s="18"/>
      <c r="SPW6" s="18"/>
      <c r="SPX6" s="18"/>
      <c r="SPY6" s="18"/>
      <c r="SPZ6" s="18"/>
      <c r="SQA6" s="18"/>
      <c r="SQB6" s="18"/>
      <c r="SQC6" s="18"/>
      <c r="SQD6" s="18"/>
      <c r="SQE6" s="18"/>
      <c r="SQF6" s="18"/>
      <c r="SQG6" s="18"/>
      <c r="SQH6" s="18"/>
      <c r="SQI6" s="18"/>
      <c r="SQJ6" s="18"/>
      <c r="SQK6" s="18"/>
      <c r="SQL6" s="18"/>
      <c r="SQM6" s="18"/>
      <c r="SQN6" s="18"/>
      <c r="SQO6" s="18"/>
      <c r="SQP6" s="18"/>
      <c r="SQQ6" s="18"/>
      <c r="SQR6" s="18"/>
      <c r="SQS6" s="18"/>
      <c r="SQT6" s="18"/>
      <c r="SQU6" s="18"/>
      <c r="SQV6" s="18"/>
      <c r="SQW6" s="18"/>
      <c r="SQX6" s="18"/>
      <c r="SQY6" s="18"/>
      <c r="SQZ6" s="18"/>
      <c r="SRA6" s="18"/>
      <c r="SRB6" s="18"/>
      <c r="SRC6" s="18"/>
      <c r="SRD6" s="18"/>
      <c r="SRE6" s="18"/>
      <c r="SRF6" s="18"/>
      <c r="SRG6" s="18"/>
      <c r="SRH6" s="18"/>
      <c r="SRI6" s="18"/>
      <c r="SRJ6" s="18"/>
      <c r="SRK6" s="18"/>
      <c r="SRL6" s="18"/>
      <c r="SRM6" s="18"/>
      <c r="SRN6" s="18"/>
      <c r="SRO6" s="18"/>
      <c r="SRP6" s="18"/>
      <c r="SRQ6" s="18"/>
      <c r="SRR6" s="18"/>
      <c r="SRS6" s="18"/>
      <c r="SRT6" s="18"/>
      <c r="SRU6" s="18"/>
      <c r="SRV6" s="18"/>
      <c r="SRW6" s="18"/>
      <c r="SRX6" s="18"/>
      <c r="SRY6" s="18"/>
      <c r="SRZ6" s="18"/>
      <c r="SSA6" s="18"/>
      <c r="SSB6" s="18"/>
      <c r="SSC6" s="18"/>
      <c r="SSD6" s="18"/>
      <c r="SSE6" s="18"/>
      <c r="SSF6" s="18"/>
      <c r="SSG6" s="18"/>
      <c r="SSH6" s="18"/>
      <c r="SSI6" s="18"/>
      <c r="SSJ6" s="18"/>
      <c r="SSK6" s="18"/>
      <c r="SSL6" s="18"/>
      <c r="SSM6" s="18"/>
      <c r="SSN6" s="18"/>
      <c r="SSO6" s="18"/>
      <c r="SSP6" s="18"/>
      <c r="SSQ6" s="18"/>
      <c r="SSR6" s="18"/>
      <c r="SSS6" s="18"/>
      <c r="SST6" s="18"/>
      <c r="SSU6" s="18"/>
      <c r="SSV6" s="18"/>
      <c r="SSW6" s="18"/>
      <c r="SSX6" s="18"/>
      <c r="SSY6" s="18"/>
      <c r="SSZ6" s="18"/>
      <c r="STA6" s="18"/>
      <c r="STB6" s="18"/>
      <c r="STC6" s="18"/>
      <c r="STD6" s="18"/>
      <c r="STE6" s="18"/>
      <c r="STF6" s="18"/>
      <c r="STG6" s="18"/>
      <c r="STH6" s="18"/>
      <c r="STI6" s="18"/>
      <c r="STJ6" s="18"/>
      <c r="STK6" s="18"/>
      <c r="STL6" s="18"/>
      <c r="STM6" s="18"/>
      <c r="STN6" s="18"/>
      <c r="STO6" s="18"/>
      <c r="STP6" s="18"/>
      <c r="STQ6" s="18"/>
      <c r="STR6" s="18"/>
      <c r="STS6" s="18"/>
      <c r="STT6" s="18"/>
      <c r="STU6" s="18"/>
      <c r="STV6" s="18"/>
      <c r="STW6" s="18"/>
      <c r="STX6" s="18"/>
      <c r="STY6" s="18"/>
      <c r="STZ6" s="18"/>
      <c r="SUA6" s="18"/>
      <c r="SUB6" s="18"/>
      <c r="SUC6" s="18"/>
      <c r="SUD6" s="18"/>
      <c r="SUE6" s="18"/>
      <c r="SUF6" s="18"/>
      <c r="SUG6" s="18"/>
      <c r="SUH6" s="18"/>
      <c r="SUI6" s="18"/>
      <c r="SUJ6" s="18"/>
      <c r="SUK6" s="18"/>
      <c r="SUL6" s="18"/>
      <c r="SUM6" s="18"/>
      <c r="SUN6" s="18"/>
      <c r="SUO6" s="18"/>
      <c r="SUP6" s="18"/>
      <c r="SUQ6" s="18"/>
      <c r="SUR6" s="18"/>
      <c r="SUS6" s="18"/>
      <c r="SUT6" s="18"/>
      <c r="SUU6" s="18"/>
      <c r="SUV6" s="18"/>
      <c r="SUW6" s="18"/>
      <c r="SUX6" s="18"/>
      <c r="SUY6" s="18"/>
      <c r="SUZ6" s="18"/>
      <c r="SVA6" s="18"/>
      <c r="SVB6" s="18"/>
      <c r="SVC6" s="18"/>
      <c r="SVD6" s="18"/>
      <c r="SVE6" s="18"/>
      <c r="SVF6" s="18"/>
      <c r="SVG6" s="18"/>
      <c r="SVH6" s="18"/>
      <c r="SVI6" s="18"/>
      <c r="SVJ6" s="18"/>
      <c r="SVK6" s="18"/>
      <c r="SVL6" s="18"/>
      <c r="SVM6" s="18"/>
      <c r="SVN6" s="18"/>
      <c r="SVO6" s="18"/>
      <c r="SVP6" s="18"/>
      <c r="SVQ6" s="18"/>
      <c r="SVR6" s="18"/>
      <c r="SVS6" s="18"/>
      <c r="SVT6" s="18"/>
      <c r="SVU6" s="18"/>
      <c r="SVV6" s="18"/>
      <c r="SVW6" s="18"/>
      <c r="SVX6" s="18"/>
      <c r="SVY6" s="18"/>
      <c r="SVZ6" s="18"/>
      <c r="SWA6" s="18"/>
      <c r="SWB6" s="18"/>
      <c r="SWC6" s="18"/>
      <c r="SWD6" s="18"/>
      <c r="SWE6" s="18"/>
      <c r="SWF6" s="18"/>
      <c r="SWG6" s="18"/>
      <c r="SWH6" s="18"/>
      <c r="SWI6" s="18"/>
      <c r="SWJ6" s="18"/>
      <c r="SWK6" s="18"/>
      <c r="SWL6" s="18"/>
      <c r="SWM6" s="18"/>
      <c r="SWN6" s="18"/>
      <c r="SWO6" s="18"/>
      <c r="SWP6" s="18"/>
      <c r="SWQ6" s="18"/>
      <c r="SWR6" s="18"/>
      <c r="SWS6" s="18"/>
      <c r="SWT6" s="18"/>
      <c r="SWU6" s="18"/>
      <c r="SWV6" s="18"/>
      <c r="SWW6" s="18"/>
      <c r="SWX6" s="18"/>
      <c r="SWY6" s="18"/>
      <c r="SWZ6" s="18"/>
      <c r="SXA6" s="18"/>
      <c r="SXB6" s="18"/>
      <c r="SXC6" s="18"/>
      <c r="SXD6" s="18"/>
      <c r="SXE6" s="18"/>
      <c r="SXF6" s="18"/>
      <c r="SXG6" s="18"/>
      <c r="SXH6" s="18"/>
      <c r="SXI6" s="18"/>
      <c r="SXJ6" s="18"/>
      <c r="SXK6" s="18"/>
      <c r="SXL6" s="18"/>
      <c r="SXM6" s="18"/>
      <c r="SXN6" s="18"/>
      <c r="SXO6" s="18"/>
      <c r="SXP6" s="18"/>
      <c r="SXQ6" s="18"/>
      <c r="SXR6" s="18"/>
      <c r="SXS6" s="18"/>
      <c r="SXT6" s="18"/>
      <c r="SXU6" s="18"/>
      <c r="SXV6" s="18"/>
      <c r="SXW6" s="18"/>
      <c r="SXX6" s="18"/>
      <c r="SXY6" s="18"/>
      <c r="SXZ6" s="18"/>
      <c r="SYA6" s="18"/>
      <c r="SYB6" s="18"/>
      <c r="SYC6" s="18"/>
      <c r="SYD6" s="18"/>
      <c r="SYE6" s="18"/>
      <c r="SYF6" s="18"/>
      <c r="SYG6" s="18"/>
      <c r="SYH6" s="18"/>
      <c r="SYI6" s="18"/>
      <c r="SYJ6" s="18"/>
      <c r="SYK6" s="18"/>
      <c r="SYL6" s="18"/>
      <c r="SYM6" s="18"/>
      <c r="SYN6" s="18"/>
      <c r="SYO6" s="18"/>
      <c r="SYP6" s="18"/>
      <c r="SYQ6" s="18"/>
      <c r="SYR6" s="18"/>
      <c r="SYS6" s="18"/>
      <c r="SYT6" s="18"/>
      <c r="SYU6" s="18"/>
      <c r="SYV6" s="18"/>
      <c r="SYW6" s="18"/>
      <c r="SYX6" s="18"/>
      <c r="SYY6" s="18"/>
      <c r="SYZ6" s="18"/>
      <c r="SZA6" s="18"/>
      <c r="SZB6" s="18"/>
      <c r="SZC6" s="18"/>
      <c r="SZD6" s="18"/>
      <c r="SZE6" s="18"/>
      <c r="SZF6" s="18"/>
      <c r="SZG6" s="18"/>
      <c r="SZH6" s="18"/>
      <c r="SZI6" s="18"/>
      <c r="SZJ6" s="18"/>
      <c r="SZK6" s="18"/>
      <c r="SZL6" s="18"/>
      <c r="SZM6" s="18"/>
      <c r="SZN6" s="18"/>
      <c r="SZO6" s="18"/>
      <c r="SZP6" s="18"/>
      <c r="SZQ6" s="18"/>
      <c r="SZR6" s="18"/>
      <c r="SZS6" s="18"/>
      <c r="SZT6" s="18"/>
      <c r="SZU6" s="18"/>
      <c r="SZV6" s="18"/>
      <c r="SZW6" s="18"/>
      <c r="SZX6" s="18"/>
      <c r="SZY6" s="18"/>
      <c r="SZZ6" s="18"/>
      <c r="TAA6" s="18"/>
      <c r="TAB6" s="18"/>
      <c r="TAC6" s="18"/>
      <c r="TAD6" s="18"/>
      <c r="TAE6" s="18"/>
      <c r="TAF6" s="18"/>
      <c r="TAG6" s="18"/>
      <c r="TAH6" s="18"/>
      <c r="TAI6" s="18"/>
      <c r="TAJ6" s="18"/>
      <c r="TAK6" s="18"/>
      <c r="TAL6" s="18"/>
      <c r="TAM6" s="18"/>
      <c r="TAN6" s="18"/>
      <c r="TAO6" s="18"/>
      <c r="TAP6" s="18"/>
      <c r="TAQ6" s="18"/>
      <c r="TAR6" s="18"/>
      <c r="TAS6" s="18"/>
      <c r="TAT6" s="18"/>
      <c r="TAU6" s="18"/>
      <c r="TAV6" s="18"/>
      <c r="TAW6" s="18"/>
      <c r="TAX6" s="18"/>
      <c r="TAY6" s="18"/>
      <c r="TAZ6" s="18"/>
      <c r="TBA6" s="18"/>
      <c r="TBB6" s="18"/>
      <c r="TBC6" s="18"/>
      <c r="TBD6" s="18"/>
      <c r="TBE6" s="18"/>
      <c r="TBF6" s="18"/>
      <c r="TBG6" s="18"/>
      <c r="TBH6" s="18"/>
      <c r="TBI6" s="18"/>
      <c r="TBJ6" s="18"/>
      <c r="TBK6" s="18"/>
      <c r="TBL6" s="18"/>
      <c r="TBM6" s="18"/>
      <c r="TBN6" s="18"/>
      <c r="TBO6" s="18"/>
      <c r="TBP6" s="18"/>
      <c r="TBQ6" s="18"/>
      <c r="TBR6" s="18"/>
      <c r="TBS6" s="18"/>
      <c r="TBT6" s="18"/>
      <c r="TBU6" s="18"/>
      <c r="TBV6" s="18"/>
      <c r="TBW6" s="18"/>
      <c r="TBX6" s="18"/>
      <c r="TBY6" s="18"/>
      <c r="TBZ6" s="18"/>
      <c r="TCA6" s="18"/>
      <c r="TCB6" s="18"/>
      <c r="TCC6" s="18"/>
      <c r="TCD6" s="18"/>
      <c r="TCE6" s="18"/>
      <c r="TCF6" s="18"/>
      <c r="TCG6" s="18"/>
      <c r="TCH6" s="18"/>
      <c r="TCI6" s="18"/>
      <c r="TCJ6" s="18"/>
      <c r="TCK6" s="18"/>
      <c r="TCL6" s="18"/>
      <c r="TCM6" s="18"/>
      <c r="TCN6" s="18"/>
      <c r="TCO6" s="18"/>
      <c r="TCP6" s="18"/>
      <c r="TCQ6" s="18"/>
      <c r="TCR6" s="18"/>
      <c r="TCS6" s="18"/>
      <c r="TCT6" s="18"/>
      <c r="TCU6" s="18"/>
      <c r="TCV6" s="18"/>
      <c r="TCW6" s="18"/>
      <c r="TCX6" s="18"/>
      <c r="TCY6" s="18"/>
      <c r="TCZ6" s="18"/>
      <c r="TDA6" s="18"/>
      <c r="TDB6" s="18"/>
      <c r="TDC6" s="18"/>
      <c r="TDD6" s="18"/>
      <c r="TDE6" s="18"/>
      <c r="TDF6" s="18"/>
      <c r="TDG6" s="18"/>
      <c r="TDH6" s="18"/>
      <c r="TDI6" s="18"/>
      <c r="TDJ6" s="18"/>
      <c r="TDK6" s="18"/>
      <c r="TDL6" s="18"/>
      <c r="TDM6" s="18"/>
      <c r="TDN6" s="18"/>
      <c r="TDO6" s="18"/>
      <c r="TDP6" s="18"/>
      <c r="TDQ6" s="18"/>
      <c r="TDR6" s="18"/>
      <c r="TDS6" s="18"/>
      <c r="TDT6" s="18"/>
      <c r="TDU6" s="18"/>
      <c r="TDV6" s="18"/>
      <c r="TDW6" s="18"/>
      <c r="TDX6" s="18"/>
      <c r="TDY6" s="18"/>
      <c r="TDZ6" s="18"/>
      <c r="TEA6" s="18"/>
      <c r="TEB6" s="18"/>
      <c r="TEC6" s="18"/>
      <c r="TED6" s="18"/>
      <c r="TEE6" s="18"/>
      <c r="TEF6" s="18"/>
      <c r="TEG6" s="18"/>
      <c r="TEH6" s="18"/>
      <c r="TEI6" s="18"/>
      <c r="TEJ6" s="18"/>
      <c r="TEK6" s="18"/>
      <c r="TEL6" s="18"/>
      <c r="TEM6" s="18"/>
      <c r="TEN6" s="18"/>
      <c r="TEO6" s="18"/>
      <c r="TEP6" s="18"/>
      <c r="TEQ6" s="18"/>
      <c r="TER6" s="18"/>
      <c r="TES6" s="18"/>
      <c r="TET6" s="18"/>
      <c r="TEU6" s="18"/>
      <c r="TEV6" s="18"/>
      <c r="TEW6" s="18"/>
      <c r="TEX6" s="18"/>
      <c r="TEY6" s="18"/>
      <c r="TEZ6" s="18"/>
      <c r="TFA6" s="18"/>
      <c r="TFB6" s="18"/>
      <c r="TFC6" s="18"/>
      <c r="TFD6" s="18"/>
      <c r="TFE6" s="18"/>
      <c r="TFF6" s="18"/>
      <c r="TFG6" s="18"/>
      <c r="TFH6" s="18"/>
      <c r="TFI6" s="18"/>
      <c r="TFJ6" s="18"/>
      <c r="TFK6" s="18"/>
      <c r="TFL6" s="18"/>
      <c r="TFM6" s="18"/>
      <c r="TFN6" s="18"/>
      <c r="TFO6" s="18"/>
      <c r="TFP6" s="18"/>
      <c r="TFQ6" s="18"/>
      <c r="TFR6" s="18"/>
      <c r="TFS6" s="18"/>
      <c r="TFT6" s="18"/>
      <c r="TFU6" s="18"/>
      <c r="TFV6" s="18"/>
      <c r="TFW6" s="18"/>
      <c r="TFX6" s="18"/>
      <c r="TFY6" s="18"/>
      <c r="TFZ6" s="18"/>
      <c r="TGA6" s="18"/>
      <c r="TGB6" s="18"/>
      <c r="TGC6" s="18"/>
      <c r="TGD6" s="18"/>
      <c r="TGE6" s="18"/>
      <c r="TGF6" s="18"/>
      <c r="TGG6" s="18"/>
      <c r="TGH6" s="18"/>
      <c r="TGI6" s="18"/>
      <c r="TGJ6" s="18"/>
      <c r="TGK6" s="18"/>
      <c r="TGL6" s="18"/>
      <c r="TGM6" s="18"/>
      <c r="TGN6" s="18"/>
      <c r="TGO6" s="18"/>
      <c r="TGP6" s="18"/>
      <c r="TGQ6" s="18"/>
      <c r="TGR6" s="18"/>
      <c r="TGS6" s="18"/>
      <c r="TGT6" s="18"/>
      <c r="TGU6" s="18"/>
      <c r="TGV6" s="18"/>
      <c r="TGW6" s="18"/>
      <c r="TGX6" s="18"/>
      <c r="TGY6" s="18"/>
      <c r="TGZ6" s="18"/>
      <c r="THA6" s="18"/>
      <c r="THB6" s="18"/>
      <c r="THC6" s="18"/>
      <c r="THD6" s="18"/>
      <c r="THE6" s="18"/>
      <c r="THF6" s="18"/>
      <c r="THG6" s="18"/>
      <c r="THH6" s="18"/>
      <c r="THI6" s="18"/>
      <c r="THJ6" s="18"/>
      <c r="THK6" s="18"/>
      <c r="THL6" s="18"/>
      <c r="THM6" s="18"/>
      <c r="THN6" s="18"/>
      <c r="THO6" s="18"/>
      <c r="THP6" s="18"/>
      <c r="THQ6" s="18"/>
      <c r="THR6" s="18"/>
      <c r="THS6" s="18"/>
      <c r="THT6" s="18"/>
      <c r="THU6" s="18"/>
      <c r="THV6" s="18"/>
      <c r="THW6" s="18"/>
      <c r="THX6" s="18"/>
      <c r="THY6" s="18"/>
      <c r="THZ6" s="18"/>
      <c r="TIA6" s="18"/>
      <c r="TIB6" s="18"/>
      <c r="TIC6" s="18"/>
      <c r="TID6" s="18"/>
      <c r="TIE6" s="18"/>
      <c r="TIF6" s="18"/>
      <c r="TIG6" s="18"/>
      <c r="TIH6" s="18"/>
      <c r="TII6" s="18"/>
      <c r="TIJ6" s="18"/>
      <c r="TIK6" s="18"/>
      <c r="TIL6" s="18"/>
      <c r="TIM6" s="18"/>
      <c r="TIN6" s="18"/>
      <c r="TIO6" s="18"/>
      <c r="TIP6" s="18"/>
      <c r="TIQ6" s="18"/>
      <c r="TIR6" s="18"/>
      <c r="TIS6" s="18"/>
      <c r="TIT6" s="18"/>
      <c r="TIU6" s="18"/>
      <c r="TIV6" s="18"/>
      <c r="TIW6" s="18"/>
      <c r="TIX6" s="18"/>
      <c r="TIY6" s="18"/>
      <c r="TIZ6" s="18"/>
      <c r="TJA6" s="18"/>
      <c r="TJB6" s="18"/>
      <c r="TJC6" s="18"/>
      <c r="TJD6" s="18"/>
      <c r="TJE6" s="18"/>
      <c r="TJF6" s="18"/>
      <c r="TJG6" s="18"/>
      <c r="TJH6" s="18"/>
      <c r="TJI6" s="18"/>
      <c r="TJJ6" s="18"/>
      <c r="TJK6" s="18"/>
      <c r="TJL6" s="18"/>
      <c r="TJM6" s="18"/>
      <c r="TJN6" s="18"/>
      <c r="TJO6" s="18"/>
      <c r="TJP6" s="18"/>
      <c r="TJQ6" s="18"/>
      <c r="TJR6" s="18"/>
      <c r="TJS6" s="18"/>
      <c r="TJT6" s="18"/>
      <c r="TJU6" s="18"/>
      <c r="TJV6" s="18"/>
      <c r="TJW6" s="18"/>
      <c r="TJX6" s="18"/>
      <c r="TJY6" s="18"/>
      <c r="TJZ6" s="18"/>
      <c r="TKA6" s="18"/>
      <c r="TKB6" s="18"/>
      <c r="TKC6" s="18"/>
      <c r="TKD6" s="18"/>
      <c r="TKE6" s="18"/>
      <c r="TKF6" s="18"/>
      <c r="TKG6" s="18"/>
      <c r="TKH6" s="18"/>
      <c r="TKI6" s="18"/>
      <c r="TKJ6" s="18"/>
      <c r="TKK6" s="18"/>
      <c r="TKL6" s="18"/>
      <c r="TKM6" s="18"/>
      <c r="TKN6" s="18"/>
      <c r="TKO6" s="18"/>
      <c r="TKP6" s="18"/>
      <c r="TKQ6" s="18"/>
      <c r="TKR6" s="18"/>
      <c r="TKS6" s="18"/>
      <c r="TKT6" s="18"/>
      <c r="TKU6" s="18"/>
      <c r="TKV6" s="18"/>
      <c r="TKW6" s="18"/>
      <c r="TKX6" s="18"/>
      <c r="TKY6" s="18"/>
      <c r="TKZ6" s="18"/>
      <c r="TLA6" s="18"/>
      <c r="TLB6" s="18"/>
      <c r="TLC6" s="18"/>
      <c r="TLD6" s="18"/>
      <c r="TLE6" s="18"/>
      <c r="TLF6" s="18"/>
      <c r="TLG6" s="18"/>
      <c r="TLH6" s="18"/>
      <c r="TLI6" s="18"/>
      <c r="TLJ6" s="18"/>
      <c r="TLK6" s="18"/>
      <c r="TLL6" s="18"/>
      <c r="TLM6" s="18"/>
      <c r="TLN6" s="18"/>
      <c r="TLO6" s="18"/>
      <c r="TLP6" s="18"/>
      <c r="TLQ6" s="18"/>
      <c r="TLR6" s="18"/>
      <c r="TLS6" s="18"/>
      <c r="TLT6" s="18"/>
      <c r="TLU6" s="18"/>
      <c r="TLV6" s="18"/>
      <c r="TLW6" s="18"/>
      <c r="TLX6" s="18"/>
      <c r="TLY6" s="18"/>
      <c r="TLZ6" s="18"/>
      <c r="TMA6" s="18"/>
      <c r="TMB6" s="18"/>
      <c r="TMC6" s="18"/>
      <c r="TMD6" s="18"/>
      <c r="TME6" s="18"/>
      <c r="TMF6" s="18"/>
      <c r="TMG6" s="18"/>
      <c r="TMH6" s="18"/>
      <c r="TMI6" s="18"/>
      <c r="TMJ6" s="18"/>
      <c r="TMK6" s="18"/>
      <c r="TML6" s="18"/>
      <c r="TMM6" s="18"/>
      <c r="TMN6" s="18"/>
      <c r="TMO6" s="18"/>
      <c r="TMP6" s="18"/>
      <c r="TMQ6" s="18"/>
      <c r="TMR6" s="18"/>
      <c r="TMS6" s="18"/>
      <c r="TMT6" s="18"/>
      <c r="TMU6" s="18"/>
      <c r="TMV6" s="18"/>
      <c r="TMW6" s="18"/>
      <c r="TMX6" s="18"/>
      <c r="TMY6" s="18"/>
      <c r="TMZ6" s="18"/>
      <c r="TNA6" s="18"/>
      <c r="TNB6" s="18"/>
      <c r="TNC6" s="18"/>
      <c r="TND6" s="18"/>
      <c r="TNE6" s="18"/>
      <c r="TNF6" s="18"/>
      <c r="TNG6" s="18"/>
      <c r="TNH6" s="18"/>
      <c r="TNI6" s="18"/>
      <c r="TNJ6" s="18"/>
      <c r="TNK6" s="18"/>
      <c r="TNL6" s="18"/>
      <c r="TNM6" s="18"/>
      <c r="TNN6" s="18"/>
      <c r="TNO6" s="18"/>
      <c r="TNP6" s="18"/>
      <c r="TNQ6" s="18"/>
      <c r="TNR6" s="18"/>
      <c r="TNS6" s="18"/>
      <c r="TNT6" s="18"/>
      <c r="TNU6" s="18"/>
      <c r="TNV6" s="18"/>
      <c r="TNW6" s="18"/>
      <c r="TNX6" s="18"/>
      <c r="TNY6" s="18"/>
      <c r="TNZ6" s="18"/>
      <c r="TOA6" s="18"/>
      <c r="TOB6" s="18"/>
      <c r="TOC6" s="18"/>
      <c r="TOD6" s="18"/>
      <c r="TOE6" s="18"/>
      <c r="TOF6" s="18"/>
      <c r="TOG6" s="18"/>
      <c r="TOH6" s="18"/>
      <c r="TOI6" s="18"/>
      <c r="TOJ6" s="18"/>
      <c r="TOK6" s="18"/>
      <c r="TOL6" s="18"/>
      <c r="TOM6" s="18"/>
      <c r="TON6" s="18"/>
      <c r="TOO6" s="18"/>
      <c r="TOP6" s="18"/>
      <c r="TOQ6" s="18"/>
      <c r="TOR6" s="18"/>
      <c r="TOS6" s="18"/>
      <c r="TOT6" s="18"/>
      <c r="TOU6" s="18"/>
      <c r="TOV6" s="18"/>
      <c r="TOW6" s="18"/>
      <c r="TOX6" s="18"/>
      <c r="TOY6" s="18"/>
      <c r="TOZ6" s="18"/>
      <c r="TPA6" s="18"/>
      <c r="TPB6" s="18"/>
      <c r="TPC6" s="18"/>
      <c r="TPD6" s="18"/>
      <c r="TPE6" s="18"/>
      <c r="TPF6" s="18"/>
      <c r="TPG6" s="18"/>
      <c r="TPH6" s="18"/>
      <c r="TPI6" s="18"/>
      <c r="TPJ6" s="18"/>
      <c r="TPK6" s="18"/>
      <c r="TPL6" s="18"/>
      <c r="TPM6" s="18"/>
      <c r="TPN6" s="18"/>
      <c r="TPO6" s="18"/>
      <c r="TPP6" s="18"/>
      <c r="TPQ6" s="18"/>
      <c r="TPR6" s="18"/>
      <c r="TPS6" s="18"/>
      <c r="TPT6" s="18"/>
      <c r="TPU6" s="18"/>
      <c r="TPV6" s="18"/>
      <c r="TPW6" s="18"/>
      <c r="TPX6" s="18"/>
      <c r="TPY6" s="18"/>
      <c r="TPZ6" s="18"/>
      <c r="TQA6" s="18"/>
      <c r="TQB6" s="18"/>
      <c r="TQC6" s="18"/>
      <c r="TQD6" s="18"/>
      <c r="TQE6" s="18"/>
      <c r="TQF6" s="18"/>
      <c r="TQG6" s="18"/>
      <c r="TQH6" s="18"/>
      <c r="TQI6" s="18"/>
      <c r="TQJ6" s="18"/>
      <c r="TQK6" s="18"/>
      <c r="TQL6" s="18"/>
      <c r="TQM6" s="18"/>
      <c r="TQN6" s="18"/>
      <c r="TQO6" s="18"/>
      <c r="TQP6" s="18"/>
      <c r="TQQ6" s="18"/>
      <c r="TQR6" s="18"/>
      <c r="TQS6" s="18"/>
      <c r="TQT6" s="18"/>
      <c r="TQU6" s="18"/>
      <c r="TQV6" s="18"/>
      <c r="TQW6" s="18"/>
      <c r="TQX6" s="18"/>
      <c r="TQY6" s="18"/>
      <c r="TQZ6" s="18"/>
      <c r="TRA6" s="18"/>
      <c r="TRB6" s="18"/>
      <c r="TRC6" s="18"/>
      <c r="TRD6" s="18"/>
      <c r="TRE6" s="18"/>
      <c r="TRF6" s="18"/>
      <c r="TRG6" s="18"/>
      <c r="TRH6" s="18"/>
      <c r="TRI6" s="18"/>
      <c r="TRJ6" s="18"/>
      <c r="TRK6" s="18"/>
      <c r="TRL6" s="18"/>
      <c r="TRM6" s="18"/>
      <c r="TRN6" s="18"/>
      <c r="TRO6" s="18"/>
      <c r="TRP6" s="18"/>
      <c r="TRQ6" s="18"/>
      <c r="TRR6" s="18"/>
      <c r="TRS6" s="18"/>
      <c r="TRT6" s="18"/>
      <c r="TRU6" s="18"/>
      <c r="TRV6" s="18"/>
      <c r="TRW6" s="18"/>
      <c r="TRX6" s="18"/>
      <c r="TRY6" s="18"/>
      <c r="TRZ6" s="18"/>
      <c r="TSA6" s="18"/>
      <c r="TSB6" s="18"/>
      <c r="TSC6" s="18"/>
      <c r="TSD6" s="18"/>
      <c r="TSE6" s="18"/>
      <c r="TSF6" s="18"/>
      <c r="TSG6" s="18"/>
      <c r="TSH6" s="18"/>
      <c r="TSI6" s="18"/>
      <c r="TSJ6" s="18"/>
      <c r="TSK6" s="18"/>
      <c r="TSL6" s="18"/>
      <c r="TSM6" s="18"/>
      <c r="TSN6" s="18"/>
      <c r="TSO6" s="18"/>
      <c r="TSP6" s="18"/>
      <c r="TSQ6" s="18"/>
      <c r="TSR6" s="18"/>
      <c r="TSS6" s="18"/>
      <c r="TST6" s="18"/>
      <c r="TSU6" s="18"/>
      <c r="TSV6" s="18"/>
      <c r="TSW6" s="18"/>
      <c r="TSX6" s="18"/>
      <c r="TSY6" s="18"/>
      <c r="TSZ6" s="18"/>
      <c r="TTA6" s="18"/>
      <c r="TTB6" s="18"/>
      <c r="TTC6" s="18"/>
      <c r="TTD6" s="18"/>
      <c r="TTE6" s="18"/>
      <c r="TTF6" s="18"/>
      <c r="TTG6" s="18"/>
      <c r="TTH6" s="18"/>
      <c r="TTI6" s="18"/>
      <c r="TTJ6" s="18"/>
      <c r="TTK6" s="18"/>
      <c r="TTL6" s="18"/>
      <c r="TTM6" s="18"/>
      <c r="TTN6" s="18"/>
      <c r="TTO6" s="18"/>
      <c r="TTP6" s="18"/>
      <c r="TTQ6" s="18"/>
      <c r="TTR6" s="18"/>
      <c r="TTS6" s="18"/>
      <c r="TTT6" s="18"/>
      <c r="TTU6" s="18"/>
      <c r="TTV6" s="18"/>
      <c r="TTW6" s="18"/>
      <c r="TTX6" s="18"/>
      <c r="TTY6" s="18"/>
      <c r="TTZ6" s="18"/>
      <c r="TUA6" s="18"/>
      <c r="TUB6" s="18"/>
      <c r="TUC6" s="18"/>
      <c r="TUD6" s="18"/>
      <c r="TUE6" s="18"/>
      <c r="TUF6" s="18"/>
      <c r="TUG6" s="18"/>
      <c r="TUH6" s="18"/>
      <c r="TUI6" s="18"/>
      <c r="TUJ6" s="18"/>
      <c r="TUK6" s="18"/>
      <c r="TUL6" s="18"/>
      <c r="TUM6" s="18"/>
      <c r="TUN6" s="18"/>
      <c r="TUO6" s="18"/>
      <c r="TUP6" s="18"/>
      <c r="TUQ6" s="18"/>
      <c r="TUR6" s="18"/>
      <c r="TUS6" s="18"/>
      <c r="TUT6" s="18"/>
      <c r="TUU6" s="18"/>
      <c r="TUV6" s="18"/>
      <c r="TUW6" s="18"/>
      <c r="TUX6" s="18"/>
      <c r="TUY6" s="18"/>
      <c r="TUZ6" s="18"/>
      <c r="TVA6" s="18"/>
      <c r="TVB6" s="18"/>
      <c r="TVC6" s="18"/>
      <c r="TVD6" s="18"/>
      <c r="TVE6" s="18"/>
      <c r="TVF6" s="18"/>
      <c r="TVG6" s="18"/>
      <c r="TVH6" s="18"/>
      <c r="TVI6" s="18"/>
      <c r="TVJ6" s="18"/>
      <c r="TVK6" s="18"/>
      <c r="TVL6" s="18"/>
      <c r="TVM6" s="18"/>
      <c r="TVN6" s="18"/>
      <c r="TVO6" s="18"/>
      <c r="TVP6" s="18"/>
      <c r="TVQ6" s="18"/>
      <c r="TVR6" s="18"/>
      <c r="TVS6" s="18"/>
      <c r="TVT6" s="18"/>
      <c r="TVU6" s="18"/>
      <c r="TVV6" s="18"/>
      <c r="TVW6" s="18"/>
      <c r="TVX6" s="18"/>
      <c r="TVY6" s="18"/>
      <c r="TVZ6" s="18"/>
      <c r="TWA6" s="18"/>
      <c r="TWB6" s="18"/>
      <c r="TWC6" s="18"/>
      <c r="TWD6" s="18"/>
      <c r="TWE6" s="18"/>
      <c r="TWF6" s="18"/>
      <c r="TWG6" s="18"/>
      <c r="TWH6" s="18"/>
      <c r="TWI6" s="18"/>
      <c r="TWJ6" s="18"/>
      <c r="TWK6" s="18"/>
      <c r="TWL6" s="18"/>
      <c r="TWM6" s="18"/>
      <c r="TWN6" s="18"/>
      <c r="TWO6" s="18"/>
      <c r="TWP6" s="18"/>
      <c r="TWQ6" s="18"/>
      <c r="TWR6" s="18"/>
      <c r="TWS6" s="18"/>
      <c r="TWT6" s="18"/>
      <c r="TWU6" s="18"/>
      <c r="TWV6" s="18"/>
      <c r="TWW6" s="18"/>
      <c r="TWX6" s="18"/>
      <c r="TWY6" s="18"/>
      <c r="TWZ6" s="18"/>
      <c r="TXA6" s="18"/>
      <c r="TXB6" s="18"/>
      <c r="TXC6" s="18"/>
      <c r="TXD6" s="18"/>
      <c r="TXE6" s="18"/>
      <c r="TXF6" s="18"/>
      <c r="TXG6" s="18"/>
      <c r="TXH6" s="18"/>
      <c r="TXI6" s="18"/>
      <c r="TXJ6" s="18"/>
      <c r="TXK6" s="18"/>
      <c r="TXL6" s="18"/>
      <c r="TXM6" s="18"/>
      <c r="TXN6" s="18"/>
      <c r="TXO6" s="18"/>
      <c r="TXP6" s="18"/>
      <c r="TXQ6" s="18"/>
      <c r="TXR6" s="18"/>
      <c r="TXS6" s="18"/>
      <c r="TXT6" s="18"/>
      <c r="TXU6" s="18"/>
      <c r="TXV6" s="18"/>
      <c r="TXW6" s="18"/>
      <c r="TXX6" s="18"/>
      <c r="TXY6" s="18"/>
      <c r="TXZ6" s="18"/>
      <c r="TYA6" s="18"/>
      <c r="TYB6" s="18"/>
      <c r="TYC6" s="18"/>
      <c r="TYD6" s="18"/>
      <c r="TYE6" s="18"/>
      <c r="TYF6" s="18"/>
      <c r="TYG6" s="18"/>
      <c r="TYH6" s="18"/>
      <c r="TYI6" s="18"/>
      <c r="TYJ6" s="18"/>
      <c r="TYK6" s="18"/>
      <c r="TYL6" s="18"/>
      <c r="TYM6" s="18"/>
      <c r="TYN6" s="18"/>
      <c r="TYO6" s="18"/>
      <c r="TYP6" s="18"/>
      <c r="TYQ6" s="18"/>
      <c r="TYR6" s="18"/>
      <c r="TYS6" s="18"/>
      <c r="TYT6" s="18"/>
      <c r="TYU6" s="18"/>
      <c r="TYV6" s="18"/>
      <c r="TYW6" s="18"/>
      <c r="TYX6" s="18"/>
      <c r="TYY6" s="18"/>
      <c r="TYZ6" s="18"/>
      <c r="TZA6" s="18"/>
      <c r="TZB6" s="18"/>
      <c r="TZC6" s="18"/>
      <c r="TZD6" s="18"/>
      <c r="TZE6" s="18"/>
      <c r="TZF6" s="18"/>
      <c r="TZG6" s="18"/>
      <c r="TZH6" s="18"/>
      <c r="TZI6" s="18"/>
      <c r="TZJ6" s="18"/>
      <c r="TZK6" s="18"/>
      <c r="TZL6" s="18"/>
      <c r="TZM6" s="18"/>
      <c r="TZN6" s="18"/>
      <c r="TZO6" s="18"/>
      <c r="TZP6" s="18"/>
      <c r="TZQ6" s="18"/>
      <c r="TZR6" s="18"/>
      <c r="TZS6" s="18"/>
      <c r="TZT6" s="18"/>
      <c r="TZU6" s="18"/>
      <c r="TZV6" s="18"/>
      <c r="TZW6" s="18"/>
      <c r="TZX6" s="18"/>
      <c r="TZY6" s="18"/>
      <c r="TZZ6" s="18"/>
      <c r="UAA6" s="18"/>
      <c r="UAB6" s="18"/>
      <c r="UAC6" s="18"/>
      <c r="UAD6" s="18"/>
      <c r="UAE6" s="18"/>
      <c r="UAF6" s="18"/>
      <c r="UAG6" s="18"/>
      <c r="UAH6" s="18"/>
      <c r="UAI6" s="18"/>
      <c r="UAJ6" s="18"/>
      <c r="UAK6" s="18"/>
      <c r="UAL6" s="18"/>
      <c r="UAM6" s="18"/>
      <c r="UAN6" s="18"/>
      <c r="UAO6" s="18"/>
      <c r="UAP6" s="18"/>
      <c r="UAQ6" s="18"/>
      <c r="UAR6" s="18"/>
      <c r="UAS6" s="18"/>
      <c r="UAT6" s="18"/>
      <c r="UAU6" s="18"/>
      <c r="UAV6" s="18"/>
      <c r="UAW6" s="18"/>
      <c r="UAX6" s="18"/>
      <c r="UAY6" s="18"/>
      <c r="UAZ6" s="18"/>
      <c r="UBA6" s="18"/>
      <c r="UBB6" s="18"/>
      <c r="UBC6" s="18"/>
      <c r="UBD6" s="18"/>
      <c r="UBE6" s="18"/>
      <c r="UBF6" s="18"/>
      <c r="UBG6" s="18"/>
      <c r="UBH6" s="18"/>
      <c r="UBI6" s="18"/>
      <c r="UBJ6" s="18"/>
      <c r="UBK6" s="18"/>
      <c r="UBL6" s="18"/>
      <c r="UBM6" s="18"/>
      <c r="UBN6" s="18"/>
      <c r="UBO6" s="18"/>
      <c r="UBP6" s="18"/>
      <c r="UBQ6" s="18"/>
      <c r="UBR6" s="18"/>
      <c r="UBS6" s="18"/>
      <c r="UBT6" s="18"/>
      <c r="UBU6" s="18"/>
      <c r="UBV6" s="18"/>
      <c r="UBW6" s="18"/>
      <c r="UBX6" s="18"/>
      <c r="UBY6" s="18"/>
      <c r="UBZ6" s="18"/>
      <c r="UCA6" s="18"/>
      <c r="UCB6" s="18"/>
      <c r="UCC6" s="18"/>
      <c r="UCD6" s="18"/>
      <c r="UCE6" s="18"/>
      <c r="UCF6" s="18"/>
      <c r="UCG6" s="18"/>
      <c r="UCH6" s="18"/>
      <c r="UCI6" s="18"/>
      <c r="UCJ6" s="18"/>
      <c r="UCK6" s="18"/>
      <c r="UCL6" s="18"/>
      <c r="UCM6" s="18"/>
      <c r="UCN6" s="18"/>
      <c r="UCO6" s="18"/>
      <c r="UCP6" s="18"/>
      <c r="UCQ6" s="18"/>
      <c r="UCR6" s="18"/>
      <c r="UCS6" s="18"/>
      <c r="UCT6" s="18"/>
      <c r="UCU6" s="18"/>
      <c r="UCV6" s="18"/>
      <c r="UCW6" s="18"/>
      <c r="UCX6" s="18"/>
      <c r="UCY6" s="18"/>
      <c r="UCZ6" s="18"/>
      <c r="UDA6" s="18"/>
      <c r="UDB6" s="18"/>
      <c r="UDC6" s="18"/>
      <c r="UDD6" s="18"/>
      <c r="UDE6" s="18"/>
      <c r="UDF6" s="18"/>
      <c r="UDG6" s="18"/>
      <c r="UDH6" s="18"/>
      <c r="UDI6" s="18"/>
      <c r="UDJ6" s="18"/>
      <c r="UDK6" s="18"/>
      <c r="UDL6" s="18"/>
      <c r="UDM6" s="18"/>
      <c r="UDN6" s="18"/>
      <c r="UDO6" s="18"/>
      <c r="UDP6" s="18"/>
      <c r="UDQ6" s="18"/>
      <c r="UDR6" s="18"/>
      <c r="UDS6" s="18"/>
      <c r="UDT6" s="18"/>
      <c r="UDU6" s="18"/>
      <c r="UDV6" s="18"/>
      <c r="UDW6" s="18"/>
      <c r="UDX6" s="18"/>
      <c r="UDY6" s="18"/>
      <c r="UDZ6" s="18"/>
      <c r="UEA6" s="18"/>
      <c r="UEB6" s="18"/>
      <c r="UEC6" s="18"/>
      <c r="UED6" s="18"/>
      <c r="UEE6" s="18"/>
      <c r="UEF6" s="18"/>
      <c r="UEG6" s="18"/>
      <c r="UEH6" s="18"/>
      <c r="UEI6" s="18"/>
      <c r="UEJ6" s="18"/>
      <c r="UEK6" s="18"/>
      <c r="UEL6" s="18"/>
      <c r="UEM6" s="18"/>
      <c r="UEN6" s="18"/>
      <c r="UEO6" s="18"/>
      <c r="UEP6" s="18"/>
      <c r="UEQ6" s="18"/>
      <c r="UER6" s="18"/>
      <c r="UES6" s="18"/>
      <c r="UET6" s="18"/>
      <c r="UEU6" s="18"/>
      <c r="UEV6" s="18"/>
      <c r="UEW6" s="18"/>
      <c r="UEX6" s="18"/>
      <c r="UEY6" s="18"/>
      <c r="UEZ6" s="18"/>
      <c r="UFA6" s="18"/>
      <c r="UFB6" s="18"/>
      <c r="UFC6" s="18"/>
      <c r="UFD6" s="18"/>
      <c r="UFE6" s="18"/>
      <c r="UFF6" s="18"/>
      <c r="UFG6" s="18"/>
      <c r="UFH6" s="18"/>
      <c r="UFI6" s="18"/>
      <c r="UFJ6" s="18"/>
      <c r="UFK6" s="18"/>
      <c r="UFL6" s="18"/>
      <c r="UFM6" s="18"/>
      <c r="UFN6" s="18"/>
      <c r="UFO6" s="18"/>
      <c r="UFP6" s="18"/>
      <c r="UFQ6" s="18"/>
      <c r="UFR6" s="18"/>
      <c r="UFS6" s="18"/>
      <c r="UFT6" s="18"/>
      <c r="UFU6" s="18"/>
      <c r="UFV6" s="18"/>
      <c r="UFW6" s="18"/>
      <c r="UFX6" s="18"/>
      <c r="UFY6" s="18"/>
      <c r="UFZ6" s="18"/>
      <c r="UGA6" s="18"/>
      <c r="UGB6" s="18"/>
      <c r="UGC6" s="18"/>
      <c r="UGD6" s="18"/>
      <c r="UGE6" s="18"/>
      <c r="UGF6" s="18"/>
      <c r="UGG6" s="18"/>
      <c r="UGH6" s="18"/>
      <c r="UGI6" s="18"/>
      <c r="UGJ6" s="18"/>
      <c r="UGK6" s="18"/>
      <c r="UGL6" s="18"/>
      <c r="UGM6" s="18"/>
      <c r="UGN6" s="18"/>
      <c r="UGO6" s="18"/>
      <c r="UGP6" s="18"/>
      <c r="UGQ6" s="18"/>
      <c r="UGR6" s="18"/>
      <c r="UGS6" s="18"/>
      <c r="UGT6" s="18"/>
      <c r="UGU6" s="18"/>
      <c r="UGV6" s="18"/>
      <c r="UGW6" s="18"/>
      <c r="UGX6" s="18"/>
      <c r="UGY6" s="18"/>
      <c r="UGZ6" s="18"/>
      <c r="UHA6" s="18"/>
      <c r="UHB6" s="18"/>
      <c r="UHC6" s="18"/>
      <c r="UHD6" s="18"/>
      <c r="UHE6" s="18"/>
      <c r="UHF6" s="18"/>
      <c r="UHG6" s="18"/>
      <c r="UHH6" s="18"/>
      <c r="UHI6" s="18"/>
      <c r="UHJ6" s="18"/>
      <c r="UHK6" s="18"/>
      <c r="UHL6" s="18"/>
      <c r="UHM6" s="18"/>
      <c r="UHN6" s="18"/>
      <c r="UHO6" s="18"/>
      <c r="UHP6" s="18"/>
      <c r="UHQ6" s="18"/>
      <c r="UHR6" s="18"/>
      <c r="UHS6" s="18"/>
      <c r="UHT6" s="18"/>
      <c r="UHU6" s="18"/>
      <c r="UHV6" s="18"/>
      <c r="UHW6" s="18"/>
      <c r="UHX6" s="18"/>
      <c r="UHY6" s="18"/>
      <c r="UHZ6" s="18"/>
      <c r="UIA6" s="18"/>
      <c r="UIB6" s="18"/>
      <c r="UIC6" s="18"/>
      <c r="UID6" s="18"/>
      <c r="UIE6" s="18"/>
      <c r="UIF6" s="18"/>
      <c r="UIG6" s="18"/>
      <c r="UIH6" s="18"/>
      <c r="UII6" s="18"/>
      <c r="UIJ6" s="18"/>
      <c r="UIK6" s="18"/>
      <c r="UIL6" s="18"/>
      <c r="UIM6" s="18"/>
      <c r="UIN6" s="18"/>
      <c r="UIO6" s="18"/>
      <c r="UIP6" s="18"/>
      <c r="UIQ6" s="18"/>
      <c r="UIR6" s="18"/>
      <c r="UIS6" s="18"/>
      <c r="UIT6" s="18"/>
      <c r="UIU6" s="18"/>
      <c r="UIV6" s="18"/>
      <c r="UIW6" s="18"/>
      <c r="UIX6" s="18"/>
      <c r="UIY6" s="18"/>
      <c r="UIZ6" s="18"/>
      <c r="UJA6" s="18"/>
      <c r="UJB6" s="18"/>
      <c r="UJC6" s="18"/>
      <c r="UJD6" s="18"/>
      <c r="UJE6" s="18"/>
      <c r="UJF6" s="18"/>
      <c r="UJG6" s="18"/>
      <c r="UJH6" s="18"/>
      <c r="UJI6" s="18"/>
      <c r="UJJ6" s="18"/>
      <c r="UJK6" s="18"/>
      <c r="UJL6" s="18"/>
      <c r="UJM6" s="18"/>
      <c r="UJN6" s="18"/>
      <c r="UJO6" s="18"/>
      <c r="UJP6" s="18"/>
      <c r="UJQ6" s="18"/>
      <c r="UJR6" s="18"/>
      <c r="UJS6" s="18"/>
      <c r="UJT6" s="18"/>
      <c r="UJU6" s="18"/>
      <c r="UJV6" s="18"/>
      <c r="UJW6" s="18"/>
      <c r="UJX6" s="18"/>
      <c r="UJY6" s="18"/>
      <c r="UJZ6" s="18"/>
      <c r="UKA6" s="18"/>
      <c r="UKB6" s="18"/>
      <c r="UKC6" s="18"/>
      <c r="UKD6" s="18"/>
      <c r="UKE6" s="18"/>
      <c r="UKF6" s="18"/>
      <c r="UKG6" s="18"/>
      <c r="UKH6" s="18"/>
      <c r="UKI6" s="18"/>
      <c r="UKJ6" s="18"/>
      <c r="UKK6" s="18"/>
      <c r="UKL6" s="18"/>
      <c r="UKM6" s="18"/>
      <c r="UKN6" s="18"/>
      <c r="UKO6" s="18"/>
      <c r="UKP6" s="18"/>
      <c r="UKQ6" s="18"/>
      <c r="UKR6" s="18"/>
      <c r="UKS6" s="18"/>
      <c r="UKT6" s="18"/>
      <c r="UKU6" s="18"/>
      <c r="UKV6" s="18"/>
      <c r="UKW6" s="18"/>
      <c r="UKX6" s="18"/>
      <c r="UKY6" s="18"/>
      <c r="UKZ6" s="18"/>
      <c r="ULA6" s="18"/>
      <c r="ULB6" s="18"/>
      <c r="ULC6" s="18"/>
      <c r="ULD6" s="18"/>
      <c r="ULE6" s="18"/>
      <c r="ULF6" s="18"/>
      <c r="ULG6" s="18"/>
      <c r="ULH6" s="18"/>
      <c r="ULI6" s="18"/>
      <c r="ULJ6" s="18"/>
      <c r="ULK6" s="18"/>
      <c r="ULL6" s="18"/>
      <c r="ULM6" s="18"/>
      <c r="ULN6" s="18"/>
      <c r="ULO6" s="18"/>
      <c r="ULP6" s="18"/>
      <c r="ULQ6" s="18"/>
      <c r="ULR6" s="18"/>
      <c r="ULS6" s="18"/>
      <c r="ULT6" s="18"/>
      <c r="ULU6" s="18"/>
      <c r="ULV6" s="18"/>
      <c r="ULW6" s="18"/>
      <c r="ULX6" s="18"/>
      <c r="ULY6" s="18"/>
      <c r="ULZ6" s="18"/>
      <c r="UMA6" s="18"/>
      <c r="UMB6" s="18"/>
      <c r="UMC6" s="18"/>
      <c r="UMD6" s="18"/>
      <c r="UME6" s="18"/>
      <c r="UMF6" s="18"/>
      <c r="UMG6" s="18"/>
      <c r="UMH6" s="18"/>
      <c r="UMI6" s="18"/>
      <c r="UMJ6" s="18"/>
      <c r="UMK6" s="18"/>
      <c r="UML6" s="18"/>
      <c r="UMM6" s="18"/>
      <c r="UMN6" s="18"/>
      <c r="UMO6" s="18"/>
      <c r="UMP6" s="18"/>
      <c r="UMQ6" s="18"/>
      <c r="UMR6" s="18"/>
      <c r="UMS6" s="18"/>
      <c r="UMT6" s="18"/>
      <c r="UMU6" s="18"/>
      <c r="UMV6" s="18"/>
      <c r="UMW6" s="18"/>
      <c r="UMX6" s="18"/>
      <c r="UMY6" s="18"/>
      <c r="UMZ6" s="18"/>
      <c r="UNA6" s="18"/>
      <c r="UNB6" s="18"/>
      <c r="UNC6" s="18"/>
      <c r="UND6" s="18"/>
      <c r="UNE6" s="18"/>
      <c r="UNF6" s="18"/>
      <c r="UNG6" s="18"/>
      <c r="UNH6" s="18"/>
      <c r="UNI6" s="18"/>
      <c r="UNJ6" s="18"/>
      <c r="UNK6" s="18"/>
      <c r="UNL6" s="18"/>
      <c r="UNM6" s="18"/>
      <c r="UNN6" s="18"/>
      <c r="UNO6" s="18"/>
      <c r="UNP6" s="18"/>
      <c r="UNQ6" s="18"/>
      <c r="UNR6" s="18"/>
      <c r="UNS6" s="18"/>
      <c r="UNT6" s="18"/>
      <c r="UNU6" s="18"/>
      <c r="UNV6" s="18"/>
      <c r="UNW6" s="18"/>
      <c r="UNX6" s="18"/>
      <c r="UNY6" s="18"/>
      <c r="UNZ6" s="18"/>
      <c r="UOA6" s="18"/>
      <c r="UOB6" s="18"/>
      <c r="UOC6" s="18"/>
      <c r="UOD6" s="18"/>
      <c r="UOE6" s="18"/>
      <c r="UOF6" s="18"/>
      <c r="UOG6" s="18"/>
      <c r="UOH6" s="18"/>
      <c r="UOI6" s="18"/>
      <c r="UOJ6" s="18"/>
      <c r="UOK6" s="18"/>
      <c r="UOL6" s="18"/>
      <c r="UOM6" s="18"/>
      <c r="UON6" s="18"/>
      <c r="UOO6" s="18"/>
      <c r="UOP6" s="18"/>
      <c r="UOQ6" s="18"/>
      <c r="UOR6" s="18"/>
      <c r="UOS6" s="18"/>
      <c r="UOT6" s="18"/>
      <c r="UOU6" s="18"/>
      <c r="UOV6" s="18"/>
      <c r="UOW6" s="18"/>
      <c r="UOX6" s="18"/>
      <c r="UOY6" s="18"/>
      <c r="UOZ6" s="18"/>
      <c r="UPA6" s="18"/>
      <c r="UPB6" s="18"/>
      <c r="UPC6" s="18"/>
      <c r="UPD6" s="18"/>
      <c r="UPE6" s="18"/>
      <c r="UPF6" s="18"/>
      <c r="UPG6" s="18"/>
      <c r="UPH6" s="18"/>
      <c r="UPI6" s="18"/>
      <c r="UPJ6" s="18"/>
      <c r="UPK6" s="18"/>
      <c r="UPL6" s="18"/>
      <c r="UPM6" s="18"/>
      <c r="UPN6" s="18"/>
      <c r="UPO6" s="18"/>
      <c r="UPP6" s="18"/>
      <c r="UPQ6" s="18"/>
      <c r="UPR6" s="18"/>
      <c r="UPS6" s="18"/>
      <c r="UPT6" s="18"/>
      <c r="UPU6" s="18"/>
      <c r="UPV6" s="18"/>
      <c r="UPW6" s="18"/>
      <c r="UPX6" s="18"/>
      <c r="UPY6" s="18"/>
      <c r="UPZ6" s="18"/>
      <c r="UQA6" s="18"/>
      <c r="UQB6" s="18"/>
      <c r="UQC6" s="18"/>
      <c r="UQD6" s="18"/>
      <c r="UQE6" s="18"/>
      <c r="UQF6" s="18"/>
      <c r="UQG6" s="18"/>
      <c r="UQH6" s="18"/>
      <c r="UQI6" s="18"/>
      <c r="UQJ6" s="18"/>
      <c r="UQK6" s="18"/>
      <c r="UQL6" s="18"/>
      <c r="UQM6" s="18"/>
      <c r="UQN6" s="18"/>
      <c r="UQO6" s="18"/>
      <c r="UQP6" s="18"/>
      <c r="UQQ6" s="18"/>
      <c r="UQR6" s="18"/>
      <c r="UQS6" s="18"/>
      <c r="UQT6" s="18"/>
      <c r="UQU6" s="18"/>
      <c r="UQV6" s="18"/>
      <c r="UQW6" s="18"/>
      <c r="UQX6" s="18"/>
      <c r="UQY6" s="18"/>
      <c r="UQZ6" s="18"/>
      <c r="URA6" s="18"/>
      <c r="URB6" s="18"/>
      <c r="URC6" s="18"/>
      <c r="URD6" s="18"/>
      <c r="URE6" s="18"/>
      <c r="URF6" s="18"/>
      <c r="URG6" s="18"/>
      <c r="URH6" s="18"/>
      <c r="URI6" s="18"/>
      <c r="URJ6" s="18"/>
      <c r="URK6" s="18"/>
      <c r="URL6" s="18"/>
      <c r="URM6" s="18"/>
      <c r="URN6" s="18"/>
      <c r="URO6" s="18"/>
      <c r="URP6" s="18"/>
      <c r="URQ6" s="18"/>
      <c r="URR6" s="18"/>
      <c r="URS6" s="18"/>
      <c r="URT6" s="18"/>
      <c r="URU6" s="18"/>
      <c r="URV6" s="18"/>
      <c r="URW6" s="18"/>
      <c r="URX6" s="18"/>
      <c r="URY6" s="18"/>
      <c r="URZ6" s="18"/>
      <c r="USA6" s="18"/>
      <c r="USB6" s="18"/>
      <c r="USC6" s="18"/>
      <c r="USD6" s="18"/>
      <c r="USE6" s="18"/>
      <c r="USF6" s="18"/>
      <c r="USG6" s="18"/>
      <c r="USH6" s="18"/>
      <c r="USI6" s="18"/>
      <c r="USJ6" s="18"/>
      <c r="USK6" s="18"/>
      <c r="USL6" s="18"/>
      <c r="USM6" s="18"/>
      <c r="USN6" s="18"/>
      <c r="USO6" s="18"/>
      <c r="USP6" s="18"/>
      <c r="USQ6" s="18"/>
      <c r="USR6" s="18"/>
      <c r="USS6" s="18"/>
      <c r="UST6" s="18"/>
      <c r="USU6" s="18"/>
      <c r="USV6" s="18"/>
      <c r="USW6" s="18"/>
      <c r="USX6" s="18"/>
      <c r="USY6" s="18"/>
      <c r="USZ6" s="18"/>
      <c r="UTA6" s="18"/>
      <c r="UTB6" s="18"/>
      <c r="UTC6" s="18"/>
      <c r="UTD6" s="18"/>
      <c r="UTE6" s="18"/>
      <c r="UTF6" s="18"/>
      <c r="UTG6" s="18"/>
      <c r="UTH6" s="18"/>
      <c r="UTI6" s="18"/>
      <c r="UTJ6" s="18"/>
      <c r="UTK6" s="18"/>
      <c r="UTL6" s="18"/>
      <c r="UTM6" s="18"/>
      <c r="UTN6" s="18"/>
      <c r="UTO6" s="18"/>
      <c r="UTP6" s="18"/>
      <c r="UTQ6" s="18"/>
      <c r="UTR6" s="18"/>
      <c r="UTS6" s="18"/>
      <c r="UTT6" s="18"/>
      <c r="UTU6" s="18"/>
      <c r="UTV6" s="18"/>
      <c r="UTW6" s="18"/>
      <c r="UTX6" s="18"/>
      <c r="UTY6" s="18"/>
      <c r="UTZ6" s="18"/>
      <c r="UUA6" s="18"/>
      <c r="UUB6" s="18"/>
      <c r="UUC6" s="18"/>
      <c r="UUD6" s="18"/>
      <c r="UUE6" s="18"/>
      <c r="UUF6" s="18"/>
      <c r="UUG6" s="18"/>
      <c r="UUH6" s="18"/>
      <c r="UUI6" s="18"/>
      <c r="UUJ6" s="18"/>
      <c r="UUK6" s="18"/>
      <c r="UUL6" s="18"/>
      <c r="UUM6" s="18"/>
      <c r="UUN6" s="18"/>
      <c r="UUO6" s="18"/>
      <c r="UUP6" s="18"/>
      <c r="UUQ6" s="18"/>
      <c r="UUR6" s="18"/>
      <c r="UUS6" s="18"/>
      <c r="UUT6" s="18"/>
      <c r="UUU6" s="18"/>
      <c r="UUV6" s="18"/>
      <c r="UUW6" s="18"/>
      <c r="UUX6" s="18"/>
      <c r="UUY6" s="18"/>
      <c r="UUZ6" s="18"/>
      <c r="UVA6" s="18"/>
      <c r="UVB6" s="18"/>
      <c r="UVC6" s="18"/>
      <c r="UVD6" s="18"/>
      <c r="UVE6" s="18"/>
      <c r="UVF6" s="18"/>
      <c r="UVG6" s="18"/>
      <c r="UVH6" s="18"/>
      <c r="UVI6" s="18"/>
      <c r="UVJ6" s="18"/>
      <c r="UVK6" s="18"/>
      <c r="UVL6" s="18"/>
      <c r="UVM6" s="18"/>
      <c r="UVN6" s="18"/>
      <c r="UVO6" s="18"/>
      <c r="UVP6" s="18"/>
      <c r="UVQ6" s="18"/>
      <c r="UVR6" s="18"/>
      <c r="UVS6" s="18"/>
      <c r="UVT6" s="18"/>
      <c r="UVU6" s="18"/>
      <c r="UVV6" s="18"/>
      <c r="UVW6" s="18"/>
      <c r="UVX6" s="18"/>
      <c r="UVY6" s="18"/>
      <c r="UVZ6" s="18"/>
      <c r="UWA6" s="18"/>
      <c r="UWB6" s="18"/>
      <c r="UWC6" s="18"/>
      <c r="UWD6" s="18"/>
      <c r="UWE6" s="18"/>
      <c r="UWF6" s="18"/>
      <c r="UWG6" s="18"/>
      <c r="UWH6" s="18"/>
      <c r="UWI6" s="18"/>
      <c r="UWJ6" s="18"/>
      <c r="UWK6" s="18"/>
      <c r="UWL6" s="18"/>
      <c r="UWM6" s="18"/>
      <c r="UWN6" s="18"/>
      <c r="UWO6" s="18"/>
      <c r="UWP6" s="18"/>
      <c r="UWQ6" s="18"/>
      <c r="UWR6" s="18"/>
      <c r="UWS6" s="18"/>
      <c r="UWT6" s="18"/>
      <c r="UWU6" s="18"/>
      <c r="UWV6" s="18"/>
      <c r="UWW6" s="18"/>
      <c r="UWX6" s="18"/>
      <c r="UWY6" s="18"/>
      <c r="UWZ6" s="18"/>
      <c r="UXA6" s="18"/>
      <c r="UXB6" s="18"/>
      <c r="UXC6" s="18"/>
      <c r="UXD6" s="18"/>
      <c r="UXE6" s="18"/>
      <c r="UXF6" s="18"/>
      <c r="UXG6" s="18"/>
      <c r="UXH6" s="18"/>
      <c r="UXI6" s="18"/>
      <c r="UXJ6" s="18"/>
      <c r="UXK6" s="18"/>
      <c r="UXL6" s="18"/>
      <c r="UXM6" s="18"/>
      <c r="UXN6" s="18"/>
      <c r="UXO6" s="18"/>
      <c r="UXP6" s="18"/>
      <c r="UXQ6" s="18"/>
      <c r="UXR6" s="18"/>
      <c r="UXS6" s="18"/>
      <c r="UXT6" s="18"/>
      <c r="UXU6" s="18"/>
      <c r="UXV6" s="18"/>
      <c r="UXW6" s="18"/>
      <c r="UXX6" s="18"/>
      <c r="UXY6" s="18"/>
      <c r="UXZ6" s="18"/>
      <c r="UYA6" s="18"/>
      <c r="UYB6" s="18"/>
      <c r="UYC6" s="18"/>
      <c r="UYD6" s="18"/>
      <c r="UYE6" s="18"/>
      <c r="UYF6" s="18"/>
      <c r="UYG6" s="18"/>
      <c r="UYH6" s="18"/>
      <c r="UYI6" s="18"/>
      <c r="UYJ6" s="18"/>
      <c r="UYK6" s="18"/>
      <c r="UYL6" s="18"/>
      <c r="UYM6" s="18"/>
      <c r="UYN6" s="18"/>
      <c r="UYO6" s="18"/>
      <c r="UYP6" s="18"/>
      <c r="UYQ6" s="18"/>
      <c r="UYR6" s="18"/>
      <c r="UYS6" s="18"/>
      <c r="UYT6" s="18"/>
      <c r="UYU6" s="18"/>
      <c r="UYV6" s="18"/>
      <c r="UYW6" s="18"/>
      <c r="UYX6" s="18"/>
      <c r="UYY6" s="18"/>
      <c r="UYZ6" s="18"/>
      <c r="UZA6" s="18"/>
      <c r="UZB6" s="18"/>
      <c r="UZC6" s="18"/>
      <c r="UZD6" s="18"/>
      <c r="UZE6" s="18"/>
      <c r="UZF6" s="18"/>
      <c r="UZG6" s="18"/>
      <c r="UZH6" s="18"/>
      <c r="UZI6" s="18"/>
      <c r="UZJ6" s="18"/>
      <c r="UZK6" s="18"/>
      <c r="UZL6" s="18"/>
      <c r="UZM6" s="18"/>
      <c r="UZN6" s="18"/>
      <c r="UZO6" s="18"/>
      <c r="UZP6" s="18"/>
      <c r="UZQ6" s="18"/>
      <c r="UZR6" s="18"/>
      <c r="UZS6" s="18"/>
      <c r="UZT6" s="18"/>
      <c r="UZU6" s="18"/>
      <c r="UZV6" s="18"/>
      <c r="UZW6" s="18"/>
      <c r="UZX6" s="18"/>
      <c r="UZY6" s="18"/>
      <c r="UZZ6" s="18"/>
      <c r="VAA6" s="18"/>
      <c r="VAB6" s="18"/>
      <c r="VAC6" s="18"/>
      <c r="VAD6" s="18"/>
      <c r="VAE6" s="18"/>
      <c r="VAF6" s="18"/>
      <c r="VAG6" s="18"/>
      <c r="VAH6" s="18"/>
      <c r="VAI6" s="18"/>
      <c r="VAJ6" s="18"/>
      <c r="VAK6" s="18"/>
      <c r="VAL6" s="18"/>
      <c r="VAM6" s="18"/>
      <c r="VAN6" s="18"/>
      <c r="VAO6" s="18"/>
      <c r="VAP6" s="18"/>
      <c r="VAQ6" s="18"/>
      <c r="VAR6" s="18"/>
      <c r="VAS6" s="18"/>
      <c r="VAT6" s="18"/>
      <c r="VAU6" s="18"/>
      <c r="VAV6" s="18"/>
      <c r="VAW6" s="18"/>
      <c r="VAX6" s="18"/>
      <c r="VAY6" s="18"/>
      <c r="VAZ6" s="18"/>
      <c r="VBA6" s="18"/>
      <c r="VBB6" s="18"/>
      <c r="VBC6" s="18"/>
      <c r="VBD6" s="18"/>
      <c r="VBE6" s="18"/>
      <c r="VBF6" s="18"/>
      <c r="VBG6" s="18"/>
      <c r="VBH6" s="18"/>
      <c r="VBI6" s="18"/>
      <c r="VBJ6" s="18"/>
      <c r="VBK6" s="18"/>
      <c r="VBL6" s="18"/>
      <c r="VBM6" s="18"/>
      <c r="VBN6" s="18"/>
      <c r="VBO6" s="18"/>
      <c r="VBP6" s="18"/>
      <c r="VBQ6" s="18"/>
      <c r="VBR6" s="18"/>
      <c r="VBS6" s="18"/>
      <c r="VBT6" s="18"/>
      <c r="VBU6" s="18"/>
      <c r="VBV6" s="18"/>
      <c r="VBW6" s="18"/>
      <c r="VBX6" s="18"/>
      <c r="VBY6" s="18"/>
      <c r="VBZ6" s="18"/>
      <c r="VCA6" s="18"/>
      <c r="VCB6" s="18"/>
      <c r="VCC6" s="18"/>
      <c r="VCD6" s="18"/>
      <c r="VCE6" s="18"/>
      <c r="VCF6" s="18"/>
      <c r="VCG6" s="18"/>
      <c r="VCH6" s="18"/>
      <c r="VCI6" s="18"/>
      <c r="VCJ6" s="18"/>
      <c r="VCK6" s="18"/>
      <c r="VCL6" s="18"/>
      <c r="VCM6" s="18"/>
      <c r="VCN6" s="18"/>
      <c r="VCO6" s="18"/>
      <c r="VCP6" s="18"/>
      <c r="VCQ6" s="18"/>
      <c r="VCR6" s="18"/>
      <c r="VCS6" s="18"/>
      <c r="VCT6" s="18"/>
      <c r="VCU6" s="18"/>
      <c r="VCV6" s="18"/>
      <c r="VCW6" s="18"/>
      <c r="VCX6" s="18"/>
      <c r="VCY6" s="18"/>
      <c r="VCZ6" s="18"/>
      <c r="VDA6" s="18"/>
      <c r="VDB6" s="18"/>
      <c r="VDC6" s="18"/>
      <c r="VDD6" s="18"/>
      <c r="VDE6" s="18"/>
      <c r="VDF6" s="18"/>
      <c r="VDG6" s="18"/>
      <c r="VDH6" s="18"/>
      <c r="VDI6" s="18"/>
      <c r="VDJ6" s="18"/>
      <c r="VDK6" s="18"/>
      <c r="VDL6" s="18"/>
      <c r="VDM6" s="18"/>
      <c r="VDN6" s="18"/>
      <c r="VDO6" s="18"/>
      <c r="VDP6" s="18"/>
      <c r="VDQ6" s="18"/>
      <c r="VDR6" s="18"/>
      <c r="VDS6" s="18"/>
      <c r="VDT6" s="18"/>
      <c r="VDU6" s="18"/>
      <c r="VDV6" s="18"/>
      <c r="VDW6" s="18"/>
      <c r="VDX6" s="18"/>
      <c r="VDY6" s="18"/>
      <c r="VDZ6" s="18"/>
      <c r="VEA6" s="18"/>
      <c r="VEB6" s="18"/>
      <c r="VEC6" s="18"/>
      <c r="VED6" s="18"/>
      <c r="VEE6" s="18"/>
      <c r="VEF6" s="18"/>
      <c r="VEG6" s="18"/>
      <c r="VEH6" s="18"/>
      <c r="VEI6" s="18"/>
      <c r="VEJ6" s="18"/>
      <c r="VEK6" s="18"/>
      <c r="VEL6" s="18"/>
      <c r="VEM6" s="18"/>
      <c r="VEN6" s="18"/>
      <c r="VEO6" s="18"/>
      <c r="VEP6" s="18"/>
      <c r="VEQ6" s="18"/>
      <c r="VER6" s="18"/>
      <c r="VES6" s="18"/>
      <c r="VET6" s="18"/>
      <c r="VEU6" s="18"/>
      <c r="VEV6" s="18"/>
      <c r="VEW6" s="18"/>
      <c r="VEX6" s="18"/>
      <c r="VEY6" s="18"/>
      <c r="VEZ6" s="18"/>
      <c r="VFA6" s="18"/>
      <c r="VFB6" s="18"/>
      <c r="VFC6" s="18"/>
      <c r="VFD6" s="18"/>
      <c r="VFE6" s="18"/>
      <c r="VFF6" s="18"/>
      <c r="VFG6" s="18"/>
      <c r="VFH6" s="18"/>
      <c r="VFI6" s="18"/>
      <c r="VFJ6" s="18"/>
      <c r="VFK6" s="18"/>
      <c r="VFL6" s="18"/>
      <c r="VFM6" s="18"/>
      <c r="VFN6" s="18"/>
      <c r="VFO6" s="18"/>
      <c r="VFP6" s="18"/>
      <c r="VFQ6" s="18"/>
      <c r="VFR6" s="18"/>
      <c r="VFS6" s="18"/>
      <c r="VFT6" s="18"/>
      <c r="VFU6" s="18"/>
      <c r="VFV6" s="18"/>
      <c r="VFW6" s="18"/>
      <c r="VFX6" s="18"/>
      <c r="VFY6" s="18"/>
      <c r="VFZ6" s="18"/>
      <c r="VGA6" s="18"/>
      <c r="VGB6" s="18"/>
      <c r="VGC6" s="18"/>
      <c r="VGD6" s="18"/>
      <c r="VGE6" s="18"/>
      <c r="VGF6" s="18"/>
      <c r="VGG6" s="18"/>
      <c r="VGH6" s="18"/>
      <c r="VGI6" s="18"/>
      <c r="VGJ6" s="18"/>
      <c r="VGK6" s="18"/>
      <c r="VGL6" s="18"/>
      <c r="VGM6" s="18"/>
      <c r="VGN6" s="18"/>
      <c r="VGO6" s="18"/>
      <c r="VGP6" s="18"/>
      <c r="VGQ6" s="18"/>
      <c r="VGR6" s="18"/>
      <c r="VGS6" s="18"/>
      <c r="VGT6" s="18"/>
      <c r="VGU6" s="18"/>
      <c r="VGV6" s="18"/>
      <c r="VGW6" s="18"/>
      <c r="VGX6" s="18"/>
      <c r="VGY6" s="18"/>
      <c r="VGZ6" s="18"/>
      <c r="VHA6" s="18"/>
      <c r="VHB6" s="18"/>
      <c r="VHC6" s="18"/>
      <c r="VHD6" s="18"/>
      <c r="VHE6" s="18"/>
      <c r="VHF6" s="18"/>
      <c r="VHG6" s="18"/>
      <c r="VHH6" s="18"/>
      <c r="VHI6" s="18"/>
      <c r="VHJ6" s="18"/>
      <c r="VHK6" s="18"/>
      <c r="VHL6" s="18"/>
      <c r="VHM6" s="18"/>
      <c r="VHN6" s="18"/>
      <c r="VHO6" s="18"/>
      <c r="VHP6" s="18"/>
      <c r="VHQ6" s="18"/>
      <c r="VHR6" s="18"/>
      <c r="VHS6" s="18"/>
      <c r="VHT6" s="18"/>
      <c r="VHU6" s="18"/>
      <c r="VHV6" s="18"/>
      <c r="VHW6" s="18"/>
      <c r="VHX6" s="18"/>
      <c r="VHY6" s="18"/>
      <c r="VHZ6" s="18"/>
      <c r="VIA6" s="18"/>
      <c r="VIB6" s="18"/>
      <c r="VIC6" s="18"/>
      <c r="VID6" s="18"/>
      <c r="VIE6" s="18"/>
      <c r="VIF6" s="18"/>
      <c r="VIG6" s="18"/>
      <c r="VIH6" s="18"/>
      <c r="VII6" s="18"/>
      <c r="VIJ6" s="18"/>
      <c r="VIK6" s="18"/>
      <c r="VIL6" s="18"/>
      <c r="VIM6" s="18"/>
      <c r="VIN6" s="18"/>
      <c r="VIO6" s="18"/>
      <c r="VIP6" s="18"/>
      <c r="VIQ6" s="18"/>
      <c r="VIR6" s="18"/>
      <c r="VIS6" s="18"/>
      <c r="VIT6" s="18"/>
      <c r="VIU6" s="18"/>
      <c r="VIV6" s="18"/>
      <c r="VIW6" s="18"/>
      <c r="VIX6" s="18"/>
      <c r="VIY6" s="18"/>
      <c r="VIZ6" s="18"/>
      <c r="VJA6" s="18"/>
      <c r="VJB6" s="18"/>
      <c r="VJC6" s="18"/>
      <c r="VJD6" s="18"/>
      <c r="VJE6" s="18"/>
      <c r="VJF6" s="18"/>
      <c r="VJG6" s="18"/>
      <c r="VJH6" s="18"/>
      <c r="VJI6" s="18"/>
      <c r="VJJ6" s="18"/>
      <c r="VJK6" s="18"/>
      <c r="VJL6" s="18"/>
      <c r="VJM6" s="18"/>
      <c r="VJN6" s="18"/>
      <c r="VJO6" s="18"/>
      <c r="VJP6" s="18"/>
      <c r="VJQ6" s="18"/>
      <c r="VJR6" s="18"/>
      <c r="VJS6" s="18"/>
      <c r="VJT6" s="18"/>
      <c r="VJU6" s="18"/>
      <c r="VJV6" s="18"/>
      <c r="VJW6" s="18"/>
      <c r="VJX6" s="18"/>
      <c r="VJY6" s="18"/>
      <c r="VJZ6" s="18"/>
      <c r="VKA6" s="18"/>
      <c r="VKB6" s="18"/>
      <c r="VKC6" s="18"/>
      <c r="VKD6" s="18"/>
      <c r="VKE6" s="18"/>
      <c r="VKF6" s="18"/>
      <c r="VKG6" s="18"/>
      <c r="VKH6" s="18"/>
      <c r="VKI6" s="18"/>
      <c r="VKJ6" s="18"/>
      <c r="VKK6" s="18"/>
      <c r="VKL6" s="18"/>
      <c r="VKM6" s="18"/>
      <c r="VKN6" s="18"/>
      <c r="VKO6" s="18"/>
      <c r="VKP6" s="18"/>
      <c r="VKQ6" s="18"/>
      <c r="VKR6" s="18"/>
      <c r="VKS6" s="18"/>
      <c r="VKT6" s="18"/>
      <c r="VKU6" s="18"/>
      <c r="VKV6" s="18"/>
      <c r="VKW6" s="18"/>
      <c r="VKX6" s="18"/>
      <c r="VKY6" s="18"/>
      <c r="VKZ6" s="18"/>
      <c r="VLA6" s="18"/>
      <c r="VLB6" s="18"/>
      <c r="VLC6" s="18"/>
      <c r="VLD6" s="18"/>
      <c r="VLE6" s="18"/>
      <c r="VLF6" s="18"/>
      <c r="VLG6" s="18"/>
      <c r="VLH6" s="18"/>
      <c r="VLI6" s="18"/>
      <c r="VLJ6" s="18"/>
      <c r="VLK6" s="18"/>
      <c r="VLL6" s="18"/>
      <c r="VLM6" s="18"/>
      <c r="VLN6" s="18"/>
      <c r="VLO6" s="18"/>
      <c r="VLP6" s="18"/>
      <c r="VLQ6" s="18"/>
      <c r="VLR6" s="18"/>
      <c r="VLS6" s="18"/>
      <c r="VLT6" s="18"/>
      <c r="VLU6" s="18"/>
      <c r="VLV6" s="18"/>
      <c r="VLW6" s="18"/>
      <c r="VLX6" s="18"/>
      <c r="VLY6" s="18"/>
      <c r="VLZ6" s="18"/>
      <c r="VMA6" s="18"/>
      <c r="VMB6" s="18"/>
      <c r="VMC6" s="18"/>
      <c r="VMD6" s="18"/>
      <c r="VME6" s="18"/>
      <c r="VMF6" s="18"/>
      <c r="VMG6" s="18"/>
      <c r="VMH6" s="18"/>
      <c r="VMI6" s="18"/>
      <c r="VMJ6" s="18"/>
      <c r="VMK6" s="18"/>
      <c r="VML6" s="18"/>
      <c r="VMM6" s="18"/>
      <c r="VMN6" s="18"/>
      <c r="VMO6" s="18"/>
      <c r="VMP6" s="18"/>
      <c r="VMQ6" s="18"/>
      <c r="VMR6" s="18"/>
      <c r="VMS6" s="18"/>
      <c r="VMT6" s="18"/>
      <c r="VMU6" s="18"/>
      <c r="VMV6" s="18"/>
      <c r="VMW6" s="18"/>
      <c r="VMX6" s="18"/>
      <c r="VMY6" s="18"/>
      <c r="VMZ6" s="18"/>
      <c r="VNA6" s="18"/>
      <c r="VNB6" s="18"/>
      <c r="VNC6" s="18"/>
      <c r="VND6" s="18"/>
      <c r="VNE6" s="18"/>
      <c r="VNF6" s="18"/>
      <c r="VNG6" s="18"/>
      <c r="VNH6" s="18"/>
      <c r="VNI6" s="18"/>
      <c r="VNJ6" s="18"/>
      <c r="VNK6" s="18"/>
      <c r="VNL6" s="18"/>
      <c r="VNM6" s="18"/>
      <c r="VNN6" s="18"/>
      <c r="VNO6" s="18"/>
      <c r="VNP6" s="18"/>
      <c r="VNQ6" s="18"/>
      <c r="VNR6" s="18"/>
      <c r="VNS6" s="18"/>
      <c r="VNT6" s="18"/>
      <c r="VNU6" s="18"/>
      <c r="VNV6" s="18"/>
      <c r="VNW6" s="18"/>
      <c r="VNX6" s="18"/>
      <c r="VNY6" s="18"/>
      <c r="VNZ6" s="18"/>
      <c r="VOA6" s="18"/>
      <c r="VOB6" s="18"/>
      <c r="VOC6" s="18"/>
      <c r="VOD6" s="18"/>
      <c r="VOE6" s="18"/>
      <c r="VOF6" s="18"/>
      <c r="VOG6" s="18"/>
      <c r="VOH6" s="18"/>
      <c r="VOI6" s="18"/>
      <c r="VOJ6" s="18"/>
      <c r="VOK6" s="18"/>
      <c r="VOL6" s="18"/>
      <c r="VOM6" s="18"/>
      <c r="VON6" s="18"/>
      <c r="VOO6" s="18"/>
      <c r="VOP6" s="18"/>
      <c r="VOQ6" s="18"/>
      <c r="VOR6" s="18"/>
      <c r="VOS6" s="18"/>
      <c r="VOT6" s="18"/>
      <c r="VOU6" s="18"/>
      <c r="VOV6" s="18"/>
      <c r="VOW6" s="18"/>
      <c r="VOX6" s="18"/>
      <c r="VOY6" s="18"/>
      <c r="VOZ6" s="18"/>
      <c r="VPA6" s="18"/>
      <c r="VPB6" s="18"/>
      <c r="VPC6" s="18"/>
      <c r="VPD6" s="18"/>
      <c r="VPE6" s="18"/>
      <c r="VPF6" s="18"/>
      <c r="VPG6" s="18"/>
      <c r="VPH6" s="18"/>
      <c r="VPI6" s="18"/>
      <c r="VPJ6" s="18"/>
      <c r="VPK6" s="18"/>
      <c r="VPL6" s="18"/>
      <c r="VPM6" s="18"/>
      <c r="VPN6" s="18"/>
      <c r="VPO6" s="18"/>
      <c r="VPP6" s="18"/>
      <c r="VPQ6" s="18"/>
      <c r="VPR6" s="18"/>
      <c r="VPS6" s="18"/>
      <c r="VPT6" s="18"/>
      <c r="VPU6" s="18"/>
      <c r="VPV6" s="18"/>
      <c r="VPW6" s="18"/>
      <c r="VPX6" s="18"/>
      <c r="VPY6" s="18"/>
      <c r="VPZ6" s="18"/>
      <c r="VQA6" s="18"/>
      <c r="VQB6" s="18"/>
      <c r="VQC6" s="18"/>
      <c r="VQD6" s="18"/>
      <c r="VQE6" s="18"/>
      <c r="VQF6" s="18"/>
      <c r="VQG6" s="18"/>
      <c r="VQH6" s="18"/>
      <c r="VQI6" s="18"/>
      <c r="VQJ6" s="18"/>
      <c r="VQK6" s="18"/>
      <c r="VQL6" s="18"/>
      <c r="VQM6" s="18"/>
      <c r="VQN6" s="18"/>
      <c r="VQO6" s="18"/>
      <c r="VQP6" s="18"/>
      <c r="VQQ6" s="18"/>
      <c r="VQR6" s="18"/>
      <c r="VQS6" s="18"/>
      <c r="VQT6" s="18"/>
      <c r="VQU6" s="18"/>
      <c r="VQV6" s="18"/>
      <c r="VQW6" s="18"/>
      <c r="VQX6" s="18"/>
      <c r="VQY6" s="18"/>
      <c r="VQZ6" s="18"/>
      <c r="VRA6" s="18"/>
      <c r="VRB6" s="18"/>
      <c r="VRC6" s="18"/>
      <c r="VRD6" s="18"/>
      <c r="VRE6" s="18"/>
      <c r="VRF6" s="18"/>
      <c r="VRG6" s="18"/>
      <c r="VRH6" s="18"/>
      <c r="VRI6" s="18"/>
      <c r="VRJ6" s="18"/>
      <c r="VRK6" s="18"/>
      <c r="VRL6" s="18"/>
      <c r="VRM6" s="18"/>
      <c r="VRN6" s="18"/>
      <c r="VRO6" s="18"/>
      <c r="VRP6" s="18"/>
      <c r="VRQ6" s="18"/>
      <c r="VRR6" s="18"/>
      <c r="VRS6" s="18"/>
      <c r="VRT6" s="18"/>
      <c r="VRU6" s="18"/>
      <c r="VRV6" s="18"/>
      <c r="VRW6" s="18"/>
      <c r="VRX6" s="18"/>
      <c r="VRY6" s="18"/>
      <c r="VRZ6" s="18"/>
      <c r="VSA6" s="18"/>
      <c r="VSB6" s="18"/>
      <c r="VSC6" s="18"/>
      <c r="VSD6" s="18"/>
      <c r="VSE6" s="18"/>
      <c r="VSF6" s="18"/>
      <c r="VSG6" s="18"/>
      <c r="VSH6" s="18"/>
      <c r="VSI6" s="18"/>
      <c r="VSJ6" s="18"/>
      <c r="VSK6" s="18"/>
      <c r="VSL6" s="18"/>
      <c r="VSM6" s="18"/>
      <c r="VSN6" s="18"/>
      <c r="VSO6" s="18"/>
      <c r="VSP6" s="18"/>
      <c r="VSQ6" s="18"/>
      <c r="VSR6" s="18"/>
      <c r="VSS6" s="18"/>
      <c r="VST6" s="18"/>
      <c r="VSU6" s="18"/>
      <c r="VSV6" s="18"/>
      <c r="VSW6" s="18"/>
      <c r="VSX6" s="18"/>
      <c r="VSY6" s="18"/>
      <c r="VSZ6" s="18"/>
      <c r="VTA6" s="18"/>
      <c r="VTB6" s="18"/>
      <c r="VTC6" s="18"/>
      <c r="VTD6" s="18"/>
      <c r="VTE6" s="18"/>
      <c r="VTF6" s="18"/>
      <c r="VTG6" s="18"/>
      <c r="VTH6" s="18"/>
      <c r="VTI6" s="18"/>
      <c r="VTJ6" s="18"/>
      <c r="VTK6" s="18"/>
      <c r="VTL6" s="18"/>
      <c r="VTM6" s="18"/>
      <c r="VTN6" s="18"/>
      <c r="VTO6" s="18"/>
      <c r="VTP6" s="18"/>
      <c r="VTQ6" s="18"/>
      <c r="VTR6" s="18"/>
      <c r="VTS6" s="18"/>
      <c r="VTT6" s="18"/>
      <c r="VTU6" s="18"/>
      <c r="VTV6" s="18"/>
      <c r="VTW6" s="18"/>
      <c r="VTX6" s="18"/>
      <c r="VTY6" s="18"/>
      <c r="VTZ6" s="18"/>
      <c r="VUA6" s="18"/>
      <c r="VUB6" s="18"/>
      <c r="VUC6" s="18"/>
      <c r="VUD6" s="18"/>
      <c r="VUE6" s="18"/>
      <c r="VUF6" s="18"/>
      <c r="VUG6" s="18"/>
      <c r="VUH6" s="18"/>
      <c r="VUI6" s="18"/>
      <c r="VUJ6" s="18"/>
      <c r="VUK6" s="18"/>
      <c r="VUL6" s="18"/>
      <c r="VUM6" s="18"/>
      <c r="VUN6" s="18"/>
      <c r="VUO6" s="18"/>
      <c r="VUP6" s="18"/>
      <c r="VUQ6" s="18"/>
      <c r="VUR6" s="18"/>
      <c r="VUS6" s="18"/>
      <c r="VUT6" s="18"/>
      <c r="VUU6" s="18"/>
      <c r="VUV6" s="18"/>
      <c r="VUW6" s="18"/>
      <c r="VUX6" s="18"/>
      <c r="VUY6" s="18"/>
      <c r="VUZ6" s="18"/>
      <c r="VVA6" s="18"/>
      <c r="VVB6" s="18"/>
      <c r="VVC6" s="18"/>
      <c r="VVD6" s="18"/>
      <c r="VVE6" s="18"/>
      <c r="VVF6" s="18"/>
      <c r="VVG6" s="18"/>
      <c r="VVH6" s="18"/>
      <c r="VVI6" s="18"/>
      <c r="VVJ6" s="18"/>
      <c r="VVK6" s="18"/>
      <c r="VVL6" s="18"/>
      <c r="VVM6" s="18"/>
      <c r="VVN6" s="18"/>
      <c r="VVO6" s="18"/>
      <c r="VVP6" s="18"/>
      <c r="VVQ6" s="18"/>
      <c r="VVR6" s="18"/>
      <c r="VVS6" s="18"/>
      <c r="VVT6" s="18"/>
      <c r="VVU6" s="18"/>
      <c r="VVV6" s="18"/>
      <c r="VVW6" s="18"/>
      <c r="VVX6" s="18"/>
      <c r="VVY6" s="18"/>
      <c r="VVZ6" s="18"/>
      <c r="VWA6" s="18"/>
      <c r="VWB6" s="18"/>
      <c r="VWC6" s="18"/>
      <c r="VWD6" s="18"/>
      <c r="VWE6" s="18"/>
      <c r="VWF6" s="18"/>
      <c r="VWG6" s="18"/>
      <c r="VWH6" s="18"/>
      <c r="VWI6" s="18"/>
      <c r="VWJ6" s="18"/>
      <c r="VWK6" s="18"/>
      <c r="VWL6" s="18"/>
      <c r="VWM6" s="18"/>
      <c r="VWN6" s="18"/>
      <c r="VWO6" s="18"/>
      <c r="VWP6" s="18"/>
      <c r="VWQ6" s="18"/>
      <c r="VWR6" s="18"/>
      <c r="VWS6" s="18"/>
      <c r="VWT6" s="18"/>
      <c r="VWU6" s="18"/>
      <c r="VWV6" s="18"/>
      <c r="VWW6" s="18"/>
      <c r="VWX6" s="18"/>
      <c r="VWY6" s="18"/>
      <c r="VWZ6" s="18"/>
      <c r="VXA6" s="18"/>
      <c r="VXB6" s="18"/>
      <c r="VXC6" s="18"/>
      <c r="VXD6" s="18"/>
      <c r="VXE6" s="18"/>
      <c r="VXF6" s="18"/>
      <c r="VXG6" s="18"/>
      <c r="VXH6" s="18"/>
      <c r="VXI6" s="18"/>
      <c r="VXJ6" s="18"/>
      <c r="VXK6" s="18"/>
      <c r="VXL6" s="18"/>
      <c r="VXM6" s="18"/>
      <c r="VXN6" s="18"/>
      <c r="VXO6" s="18"/>
      <c r="VXP6" s="18"/>
      <c r="VXQ6" s="18"/>
      <c r="VXR6" s="18"/>
      <c r="VXS6" s="18"/>
      <c r="VXT6" s="18"/>
      <c r="VXU6" s="18"/>
      <c r="VXV6" s="18"/>
      <c r="VXW6" s="18"/>
      <c r="VXX6" s="18"/>
      <c r="VXY6" s="18"/>
      <c r="VXZ6" s="18"/>
      <c r="VYA6" s="18"/>
      <c r="VYB6" s="18"/>
      <c r="VYC6" s="18"/>
      <c r="VYD6" s="18"/>
      <c r="VYE6" s="18"/>
      <c r="VYF6" s="18"/>
      <c r="VYG6" s="18"/>
      <c r="VYH6" s="18"/>
      <c r="VYI6" s="18"/>
      <c r="VYJ6" s="18"/>
      <c r="VYK6" s="18"/>
      <c r="VYL6" s="18"/>
      <c r="VYM6" s="18"/>
      <c r="VYN6" s="18"/>
      <c r="VYO6" s="18"/>
      <c r="VYP6" s="18"/>
      <c r="VYQ6" s="18"/>
      <c r="VYR6" s="18"/>
      <c r="VYS6" s="18"/>
      <c r="VYT6" s="18"/>
      <c r="VYU6" s="18"/>
      <c r="VYV6" s="18"/>
      <c r="VYW6" s="18"/>
      <c r="VYX6" s="18"/>
      <c r="VYY6" s="18"/>
      <c r="VYZ6" s="18"/>
      <c r="VZA6" s="18"/>
      <c r="VZB6" s="18"/>
      <c r="VZC6" s="18"/>
      <c r="VZD6" s="18"/>
      <c r="VZE6" s="18"/>
      <c r="VZF6" s="18"/>
      <c r="VZG6" s="18"/>
      <c r="VZH6" s="18"/>
      <c r="VZI6" s="18"/>
      <c r="VZJ6" s="18"/>
      <c r="VZK6" s="18"/>
      <c r="VZL6" s="18"/>
      <c r="VZM6" s="18"/>
      <c r="VZN6" s="18"/>
      <c r="VZO6" s="18"/>
      <c r="VZP6" s="18"/>
      <c r="VZQ6" s="18"/>
      <c r="VZR6" s="18"/>
      <c r="VZS6" s="18"/>
      <c r="VZT6" s="18"/>
      <c r="VZU6" s="18"/>
      <c r="VZV6" s="18"/>
      <c r="VZW6" s="18"/>
      <c r="VZX6" s="18"/>
      <c r="VZY6" s="18"/>
      <c r="VZZ6" s="18"/>
      <c r="WAA6" s="18"/>
      <c r="WAB6" s="18"/>
      <c r="WAC6" s="18"/>
      <c r="WAD6" s="18"/>
      <c r="WAE6" s="18"/>
      <c r="WAF6" s="18"/>
      <c r="WAG6" s="18"/>
      <c r="WAH6" s="18"/>
      <c r="WAI6" s="18"/>
      <c r="WAJ6" s="18"/>
      <c r="WAK6" s="18"/>
      <c r="WAL6" s="18"/>
      <c r="WAM6" s="18"/>
      <c r="WAN6" s="18"/>
      <c r="WAO6" s="18"/>
      <c r="WAP6" s="18"/>
      <c r="WAQ6" s="18"/>
      <c r="WAR6" s="18"/>
      <c r="WAS6" s="18"/>
      <c r="WAT6" s="18"/>
      <c r="WAU6" s="18"/>
      <c r="WAV6" s="18"/>
      <c r="WAW6" s="18"/>
      <c r="WAX6" s="18"/>
      <c r="WAY6" s="18"/>
      <c r="WAZ6" s="18"/>
      <c r="WBA6" s="18"/>
      <c r="WBB6" s="18"/>
      <c r="WBC6" s="18"/>
      <c r="WBD6" s="18"/>
      <c r="WBE6" s="18"/>
      <c r="WBF6" s="18"/>
      <c r="WBG6" s="18"/>
      <c r="WBH6" s="18"/>
      <c r="WBI6" s="18"/>
      <c r="WBJ6" s="18"/>
      <c r="WBK6" s="18"/>
      <c r="WBL6" s="18"/>
      <c r="WBM6" s="18"/>
      <c r="WBN6" s="18"/>
      <c r="WBO6" s="18"/>
      <c r="WBP6" s="18"/>
      <c r="WBQ6" s="18"/>
      <c r="WBR6" s="18"/>
      <c r="WBS6" s="18"/>
      <c r="WBT6" s="18"/>
      <c r="WBU6" s="18"/>
      <c r="WBV6" s="18"/>
      <c r="WBW6" s="18"/>
      <c r="WBX6" s="18"/>
      <c r="WBY6" s="18"/>
      <c r="WBZ6" s="18"/>
      <c r="WCA6" s="18"/>
      <c r="WCB6" s="18"/>
      <c r="WCC6" s="18"/>
      <c r="WCD6" s="18"/>
      <c r="WCE6" s="18"/>
      <c r="WCF6" s="18"/>
      <c r="WCG6" s="18"/>
      <c r="WCH6" s="18"/>
      <c r="WCI6" s="18"/>
      <c r="WCJ6" s="18"/>
      <c r="WCK6" s="18"/>
      <c r="WCL6" s="18"/>
      <c r="WCM6" s="18"/>
      <c r="WCN6" s="18"/>
      <c r="WCO6" s="18"/>
      <c r="WCP6" s="18"/>
      <c r="WCQ6" s="18"/>
      <c r="WCR6" s="18"/>
      <c r="WCS6" s="18"/>
      <c r="WCT6" s="18"/>
      <c r="WCU6" s="18"/>
      <c r="WCV6" s="18"/>
      <c r="WCW6" s="18"/>
      <c r="WCX6" s="18"/>
      <c r="WCY6" s="18"/>
      <c r="WCZ6" s="18"/>
      <c r="WDA6" s="18"/>
      <c r="WDB6" s="18"/>
      <c r="WDC6" s="18"/>
      <c r="WDD6" s="18"/>
      <c r="WDE6" s="18"/>
      <c r="WDF6" s="18"/>
      <c r="WDG6" s="18"/>
      <c r="WDH6" s="18"/>
      <c r="WDI6" s="18"/>
      <c r="WDJ6" s="18"/>
      <c r="WDK6" s="18"/>
      <c r="WDL6" s="18"/>
      <c r="WDM6" s="18"/>
      <c r="WDN6" s="18"/>
      <c r="WDO6" s="18"/>
      <c r="WDP6" s="18"/>
      <c r="WDQ6" s="18"/>
      <c r="WDR6" s="18"/>
      <c r="WDS6" s="18"/>
      <c r="WDT6" s="18"/>
      <c r="WDU6" s="18"/>
      <c r="WDV6" s="18"/>
      <c r="WDW6" s="18"/>
      <c r="WDX6" s="18"/>
      <c r="WDY6" s="18"/>
      <c r="WDZ6" s="18"/>
      <c r="WEA6" s="18"/>
      <c r="WEB6" s="18"/>
      <c r="WEC6" s="18"/>
      <c r="WED6" s="18"/>
      <c r="WEE6" s="18"/>
      <c r="WEF6" s="18"/>
      <c r="WEG6" s="18"/>
      <c r="WEH6" s="18"/>
      <c r="WEI6" s="18"/>
      <c r="WEJ6" s="18"/>
      <c r="WEK6" s="18"/>
      <c r="WEL6" s="18"/>
      <c r="WEM6" s="18"/>
      <c r="WEN6" s="18"/>
      <c r="WEO6" s="18"/>
      <c r="WEP6" s="18"/>
      <c r="WEQ6" s="18"/>
      <c r="WER6" s="18"/>
      <c r="WES6" s="18"/>
      <c r="WET6" s="18"/>
      <c r="WEU6" s="18"/>
      <c r="WEV6" s="18"/>
      <c r="WEW6" s="18"/>
      <c r="WEX6" s="18"/>
      <c r="WEY6" s="18"/>
      <c r="WEZ6" s="18"/>
      <c r="WFA6" s="18"/>
      <c r="WFB6" s="18"/>
      <c r="WFC6" s="18"/>
      <c r="WFD6" s="18"/>
      <c r="WFE6" s="18"/>
      <c r="WFF6" s="18"/>
      <c r="WFG6" s="18"/>
      <c r="WFH6" s="18"/>
      <c r="WFI6" s="18"/>
      <c r="WFJ6" s="18"/>
      <c r="WFK6" s="18"/>
      <c r="WFL6" s="18"/>
      <c r="WFM6" s="18"/>
      <c r="WFN6" s="18"/>
      <c r="WFO6" s="18"/>
      <c r="WFP6" s="18"/>
      <c r="WFQ6" s="18"/>
      <c r="WFR6" s="18"/>
      <c r="WFS6" s="18"/>
      <c r="WFT6" s="18"/>
      <c r="WFU6" s="18"/>
      <c r="WFV6" s="18"/>
      <c r="WFW6" s="18"/>
      <c r="WFX6" s="18"/>
      <c r="WFY6" s="18"/>
      <c r="WFZ6" s="18"/>
      <c r="WGA6" s="18"/>
      <c r="WGB6" s="18"/>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row>
    <row r="7" spans="1:16286" s="21" customFormat="1">
      <c r="A7" s="23" t="s">
        <v>80</v>
      </c>
    </row>
    <row r="8" spans="1:16286" s="4" customFormat="1">
      <c r="B8" s="5" t="s">
        <v>81</v>
      </c>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row>
    <row r="9" spans="1:16286">
      <c r="B9" t="s">
        <v>82</v>
      </c>
      <c r="M9" s="128"/>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row>
    <row r="10" spans="1:16286">
      <c r="B10" t="s">
        <v>82</v>
      </c>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row>
    <row r="11" spans="1:16286">
      <c r="B11" t="s">
        <v>82</v>
      </c>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row>
    <row r="12" spans="1:16286">
      <c r="B12" t="s">
        <v>82</v>
      </c>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row>
    <row r="13" spans="1:16286">
      <c r="B13" t="s">
        <v>82</v>
      </c>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row>
    <row r="14" spans="1:16286">
      <c r="B14" t="s">
        <v>82</v>
      </c>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row>
    <row r="15" spans="1:16286">
      <c r="B15" t="s">
        <v>82</v>
      </c>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row>
    <row r="16" spans="1:16286">
      <c r="B16" t="s">
        <v>82</v>
      </c>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row>
    <row r="17" spans="2:44 15733:16286">
      <c r="B17" t="s">
        <v>82</v>
      </c>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row>
    <row r="18" spans="2:44 15733:16286">
      <c r="B18" t="s">
        <v>82</v>
      </c>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row>
    <row r="19" spans="2:44 15733:16286">
      <c r="B19" t="s">
        <v>82</v>
      </c>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row>
    <row r="20" spans="2:44 15733:16286" s="6" customFormat="1">
      <c r="B20" s="6" t="s">
        <v>83</v>
      </c>
      <c r="M20" s="115">
        <f>SUM(M9:M19)</f>
        <v>0</v>
      </c>
      <c r="N20" s="115">
        <f t="shared" ref="N20:AC20" si="3">SUM(N9:N19)</f>
        <v>0</v>
      </c>
      <c r="O20" s="115">
        <f t="shared" si="3"/>
        <v>0</v>
      </c>
      <c r="P20" s="115">
        <f t="shared" si="3"/>
        <v>0</v>
      </c>
      <c r="Q20" s="115">
        <f t="shared" si="3"/>
        <v>0</v>
      </c>
      <c r="R20" s="115">
        <f t="shared" si="3"/>
        <v>0</v>
      </c>
      <c r="S20" s="115">
        <f t="shared" si="3"/>
        <v>0</v>
      </c>
      <c r="T20" s="115">
        <f t="shared" si="3"/>
        <v>0</v>
      </c>
      <c r="U20" s="115">
        <f t="shared" si="3"/>
        <v>0</v>
      </c>
      <c r="V20" s="115">
        <f t="shared" si="3"/>
        <v>0</v>
      </c>
      <c r="W20" s="115">
        <f t="shared" si="3"/>
        <v>0</v>
      </c>
      <c r="X20" s="115">
        <f t="shared" si="3"/>
        <v>0</v>
      </c>
      <c r="Y20" s="115">
        <f t="shared" si="3"/>
        <v>0</v>
      </c>
      <c r="Z20" s="115">
        <f t="shared" si="3"/>
        <v>0</v>
      </c>
      <c r="AA20" s="115">
        <f t="shared" si="3"/>
        <v>0</v>
      </c>
      <c r="AB20" s="115">
        <f t="shared" si="3"/>
        <v>0</v>
      </c>
      <c r="AC20" s="115">
        <f t="shared" si="3"/>
        <v>0</v>
      </c>
      <c r="AD20" s="115">
        <f t="shared" ref="AD20:AQ20" si="4">SUM(AD9:AD19)</f>
        <v>0</v>
      </c>
      <c r="AE20" s="115">
        <f t="shared" si="4"/>
        <v>0</v>
      </c>
      <c r="AF20" s="115">
        <f t="shared" si="4"/>
        <v>0</v>
      </c>
      <c r="AG20" s="115">
        <f t="shared" si="4"/>
        <v>0</v>
      </c>
      <c r="AH20" s="115">
        <f t="shared" si="4"/>
        <v>0</v>
      </c>
      <c r="AI20" s="115">
        <f t="shared" si="4"/>
        <v>0</v>
      </c>
      <c r="AJ20" s="115">
        <f t="shared" si="4"/>
        <v>0</v>
      </c>
      <c r="AK20" s="115">
        <f t="shared" si="4"/>
        <v>0</v>
      </c>
      <c r="AL20" s="115">
        <f t="shared" si="4"/>
        <v>0</v>
      </c>
      <c r="AM20" s="115">
        <f t="shared" si="4"/>
        <v>0</v>
      </c>
      <c r="AN20" s="115">
        <f t="shared" si="4"/>
        <v>0</v>
      </c>
      <c r="AO20" s="115">
        <f t="shared" si="4"/>
        <v>0</v>
      </c>
      <c r="AP20" s="115">
        <f t="shared" si="4"/>
        <v>0</v>
      </c>
      <c r="AQ20" s="115">
        <f t="shared" si="4"/>
        <v>0</v>
      </c>
      <c r="AR20" s="115">
        <f>SUM(AR9:AR19)</f>
        <v>0</v>
      </c>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row>
    <row r="22" spans="2:44 15733:16286" s="4" customFormat="1">
      <c r="B22" s="5" t="s">
        <v>84</v>
      </c>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row>
    <row r="23" spans="2:44 15733:16286">
      <c r="B23" t="s">
        <v>82</v>
      </c>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row>
    <row r="24" spans="2:44 15733:16286">
      <c r="B24" t="s">
        <v>82</v>
      </c>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row>
    <row r="25" spans="2:44 15733:16286">
      <c r="B25" t="s">
        <v>82</v>
      </c>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row>
    <row r="26" spans="2:44 15733:16286">
      <c r="B26" t="s">
        <v>82</v>
      </c>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row>
    <row r="27" spans="2:44 15733:16286">
      <c r="B27" t="s">
        <v>82</v>
      </c>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row>
    <row r="28" spans="2:44 15733:16286">
      <c r="B28" t="s">
        <v>82</v>
      </c>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row>
    <row r="29" spans="2:44 15733:16286">
      <c r="B29" t="s">
        <v>82</v>
      </c>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row>
    <row r="30" spans="2:44 15733:16286">
      <c r="B30" t="s">
        <v>82</v>
      </c>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row>
    <row r="31" spans="2:44 15733:16286">
      <c r="B31" t="s">
        <v>82</v>
      </c>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row>
    <row r="32" spans="2:44 15733:16286">
      <c r="B32" t="s">
        <v>82</v>
      </c>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row>
    <row r="33" spans="1:44 15733:16286">
      <c r="B33" t="s">
        <v>82</v>
      </c>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row>
    <row r="34" spans="1:44 15733:16286" s="6" customFormat="1">
      <c r="B34" s="6" t="s">
        <v>83</v>
      </c>
      <c r="M34" s="115">
        <f t="shared" ref="M34:AB34" si="5">SUM(M23:M33)</f>
        <v>0</v>
      </c>
      <c r="N34" s="115">
        <f t="shared" si="5"/>
        <v>0</v>
      </c>
      <c r="O34" s="115">
        <f t="shared" si="5"/>
        <v>0</v>
      </c>
      <c r="P34" s="115">
        <f t="shared" si="5"/>
        <v>0</v>
      </c>
      <c r="Q34" s="115">
        <f t="shared" si="5"/>
        <v>0</v>
      </c>
      <c r="R34" s="115">
        <f t="shared" si="5"/>
        <v>0</v>
      </c>
      <c r="S34" s="115">
        <f t="shared" si="5"/>
        <v>0</v>
      </c>
      <c r="T34" s="115">
        <f t="shared" si="5"/>
        <v>0</v>
      </c>
      <c r="U34" s="115">
        <f t="shared" si="5"/>
        <v>0</v>
      </c>
      <c r="V34" s="115">
        <f t="shared" si="5"/>
        <v>0</v>
      </c>
      <c r="W34" s="115">
        <f t="shared" si="5"/>
        <v>0</v>
      </c>
      <c r="X34" s="115">
        <f t="shared" si="5"/>
        <v>0</v>
      </c>
      <c r="Y34" s="115">
        <f t="shared" si="5"/>
        <v>0</v>
      </c>
      <c r="Z34" s="115">
        <f t="shared" si="5"/>
        <v>0</v>
      </c>
      <c r="AA34" s="115">
        <f t="shared" si="5"/>
        <v>0</v>
      </c>
      <c r="AB34" s="115">
        <f t="shared" si="5"/>
        <v>0</v>
      </c>
      <c r="AC34" s="115">
        <f t="shared" ref="AC34:AQ34" si="6">SUM(AC23:AC33)</f>
        <v>0</v>
      </c>
      <c r="AD34" s="115">
        <f t="shared" si="6"/>
        <v>0</v>
      </c>
      <c r="AE34" s="115">
        <f t="shared" si="6"/>
        <v>0</v>
      </c>
      <c r="AF34" s="115">
        <f t="shared" si="6"/>
        <v>0</v>
      </c>
      <c r="AG34" s="115">
        <f t="shared" si="6"/>
        <v>0</v>
      </c>
      <c r="AH34" s="115">
        <f t="shared" si="6"/>
        <v>0</v>
      </c>
      <c r="AI34" s="115">
        <f t="shared" si="6"/>
        <v>0</v>
      </c>
      <c r="AJ34" s="115">
        <f t="shared" si="6"/>
        <v>0</v>
      </c>
      <c r="AK34" s="115">
        <f t="shared" si="6"/>
        <v>0</v>
      </c>
      <c r="AL34" s="115">
        <f t="shared" si="6"/>
        <v>0</v>
      </c>
      <c r="AM34" s="115">
        <f t="shared" si="6"/>
        <v>0</v>
      </c>
      <c r="AN34" s="115">
        <f t="shared" si="6"/>
        <v>0</v>
      </c>
      <c r="AO34" s="115">
        <f t="shared" si="6"/>
        <v>0</v>
      </c>
      <c r="AP34" s="115">
        <f t="shared" si="6"/>
        <v>0</v>
      </c>
      <c r="AQ34" s="115">
        <f t="shared" si="6"/>
        <v>0</v>
      </c>
      <c r="AR34" s="115">
        <f>SUM(AR23:AR33)</f>
        <v>0</v>
      </c>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row>
    <row r="35" spans="1:44 15733:16286" ht="14.65" thickBo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row>
    <row r="36" spans="1:44 15733:16286" s="6" customFormat="1" ht="14.65" thickBot="1">
      <c r="A36" s="25"/>
      <c r="B36" s="25" t="s">
        <v>85</v>
      </c>
      <c r="C36" s="25"/>
      <c r="D36" s="25"/>
      <c r="E36" s="25"/>
      <c r="F36" s="25"/>
      <c r="G36" s="25"/>
      <c r="H36" s="25"/>
      <c r="I36" s="25"/>
      <c r="J36" s="25"/>
      <c r="K36" s="25"/>
      <c r="L36" s="25"/>
      <c r="M36" s="114">
        <f>SUM(M20,M34)</f>
        <v>0</v>
      </c>
      <c r="N36" s="114">
        <f t="shared" ref="N36:AC36" si="7">SUM(N20,N34)</f>
        <v>0</v>
      </c>
      <c r="O36" s="114">
        <f t="shared" si="7"/>
        <v>0</v>
      </c>
      <c r="P36" s="114">
        <f t="shared" si="7"/>
        <v>0</v>
      </c>
      <c r="Q36" s="114">
        <f t="shared" si="7"/>
        <v>0</v>
      </c>
      <c r="R36" s="114">
        <f t="shared" si="7"/>
        <v>0</v>
      </c>
      <c r="S36" s="114">
        <f t="shared" si="7"/>
        <v>0</v>
      </c>
      <c r="T36" s="114">
        <f t="shared" si="7"/>
        <v>0</v>
      </c>
      <c r="U36" s="114">
        <f t="shared" si="7"/>
        <v>0</v>
      </c>
      <c r="V36" s="114">
        <f t="shared" si="7"/>
        <v>0</v>
      </c>
      <c r="W36" s="114">
        <f t="shared" si="7"/>
        <v>0</v>
      </c>
      <c r="X36" s="114">
        <f t="shared" si="7"/>
        <v>0</v>
      </c>
      <c r="Y36" s="114">
        <f t="shared" si="7"/>
        <v>0</v>
      </c>
      <c r="Z36" s="114">
        <f t="shared" si="7"/>
        <v>0</v>
      </c>
      <c r="AA36" s="114">
        <f t="shared" si="7"/>
        <v>0</v>
      </c>
      <c r="AB36" s="114">
        <f t="shared" si="7"/>
        <v>0</v>
      </c>
      <c r="AC36" s="114">
        <f t="shared" si="7"/>
        <v>0</v>
      </c>
      <c r="AD36" s="114">
        <f t="shared" ref="AD36:AQ36" si="8">SUM(AD20,AD34)</f>
        <v>0</v>
      </c>
      <c r="AE36" s="114">
        <f t="shared" si="8"/>
        <v>0</v>
      </c>
      <c r="AF36" s="114">
        <f t="shared" si="8"/>
        <v>0</v>
      </c>
      <c r="AG36" s="114">
        <f t="shared" si="8"/>
        <v>0</v>
      </c>
      <c r="AH36" s="114">
        <f t="shared" si="8"/>
        <v>0</v>
      </c>
      <c r="AI36" s="114">
        <f t="shared" si="8"/>
        <v>0</v>
      </c>
      <c r="AJ36" s="114">
        <f t="shared" si="8"/>
        <v>0</v>
      </c>
      <c r="AK36" s="114">
        <f t="shared" si="8"/>
        <v>0</v>
      </c>
      <c r="AL36" s="114">
        <f t="shared" si="8"/>
        <v>0</v>
      </c>
      <c r="AM36" s="114">
        <f t="shared" si="8"/>
        <v>0</v>
      </c>
      <c r="AN36" s="114">
        <f t="shared" si="8"/>
        <v>0</v>
      </c>
      <c r="AO36" s="114">
        <f t="shared" si="8"/>
        <v>0</v>
      </c>
      <c r="AP36" s="114">
        <f t="shared" si="8"/>
        <v>0</v>
      </c>
      <c r="AQ36" s="114">
        <f t="shared" si="8"/>
        <v>0</v>
      </c>
      <c r="AR36" s="114">
        <f>SUM(AR20,AR34)</f>
        <v>0</v>
      </c>
    </row>
    <row r="38" spans="1:44 15733:16286" s="7" customFormat="1">
      <c r="A38" s="23" t="s">
        <v>86</v>
      </c>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row>
    <row r="39" spans="1:44 15733:16286">
      <c r="A39" s="4"/>
      <c r="B39" s="5" t="s">
        <v>81</v>
      </c>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row>
    <row r="40" spans="1:44 15733:16286">
      <c r="B40" t="s">
        <v>82</v>
      </c>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row>
    <row r="41" spans="1:44 15733:16286">
      <c r="B41" t="s">
        <v>82</v>
      </c>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row>
    <row r="42" spans="1:44 15733:16286">
      <c r="B42" t="s">
        <v>82</v>
      </c>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row>
    <row r="43" spans="1:44 15733:16286">
      <c r="B43" t="s">
        <v>82</v>
      </c>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row>
    <row r="44" spans="1:44 15733:16286">
      <c r="B44" t="s">
        <v>82</v>
      </c>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row>
    <row r="45" spans="1:44 15733:16286">
      <c r="B45" t="s">
        <v>82</v>
      </c>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row>
    <row r="46" spans="1:44 15733:16286">
      <c r="B46" t="s">
        <v>82</v>
      </c>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row>
    <row r="47" spans="1:44 15733:16286">
      <c r="B47" t="s">
        <v>82</v>
      </c>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row>
    <row r="48" spans="1:44 15733:16286">
      <c r="B48" t="s">
        <v>82</v>
      </c>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row>
    <row r="49" spans="1:44">
      <c r="B49" t="s">
        <v>82</v>
      </c>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row>
    <row r="50" spans="1:44">
      <c r="B50" t="s">
        <v>82</v>
      </c>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row>
    <row r="51" spans="1:44">
      <c r="A51" s="6"/>
      <c r="B51" s="6" t="s">
        <v>83</v>
      </c>
      <c r="C51" s="6"/>
      <c r="D51" s="6"/>
      <c r="E51" s="6"/>
      <c r="F51" s="6"/>
      <c r="G51" s="6"/>
      <c r="H51" s="6"/>
      <c r="I51" s="6"/>
      <c r="J51" s="6"/>
      <c r="K51" s="6"/>
      <c r="L51" s="6"/>
      <c r="M51" s="115">
        <f>SUM(M40:M50)</f>
        <v>0</v>
      </c>
      <c r="N51" s="115">
        <f t="shared" ref="N51:AQ51" si="9">SUM(N40:N50)</f>
        <v>0</v>
      </c>
      <c r="O51" s="115">
        <f t="shared" si="9"/>
        <v>0</v>
      </c>
      <c r="P51" s="115">
        <f t="shared" si="9"/>
        <v>0</v>
      </c>
      <c r="Q51" s="115">
        <f t="shared" si="9"/>
        <v>0</v>
      </c>
      <c r="R51" s="115">
        <f t="shared" si="9"/>
        <v>0</v>
      </c>
      <c r="S51" s="115">
        <f t="shared" si="9"/>
        <v>0</v>
      </c>
      <c r="T51" s="115">
        <f t="shared" si="9"/>
        <v>0</v>
      </c>
      <c r="U51" s="115">
        <f t="shared" si="9"/>
        <v>0</v>
      </c>
      <c r="V51" s="115">
        <f t="shared" si="9"/>
        <v>0</v>
      </c>
      <c r="W51" s="115">
        <f t="shared" si="9"/>
        <v>0</v>
      </c>
      <c r="X51" s="115">
        <f t="shared" si="9"/>
        <v>0</v>
      </c>
      <c r="Y51" s="115">
        <f t="shared" si="9"/>
        <v>0</v>
      </c>
      <c r="Z51" s="115">
        <f t="shared" si="9"/>
        <v>0</v>
      </c>
      <c r="AA51" s="115">
        <f t="shared" si="9"/>
        <v>0</v>
      </c>
      <c r="AB51" s="115">
        <f t="shared" si="9"/>
        <v>0</v>
      </c>
      <c r="AC51" s="115">
        <f t="shared" si="9"/>
        <v>0</v>
      </c>
      <c r="AD51" s="115">
        <f t="shared" si="9"/>
        <v>0</v>
      </c>
      <c r="AE51" s="115">
        <f t="shared" si="9"/>
        <v>0</v>
      </c>
      <c r="AF51" s="115">
        <f t="shared" si="9"/>
        <v>0</v>
      </c>
      <c r="AG51" s="115">
        <f t="shared" si="9"/>
        <v>0</v>
      </c>
      <c r="AH51" s="115">
        <f t="shared" si="9"/>
        <v>0</v>
      </c>
      <c r="AI51" s="115">
        <f t="shared" si="9"/>
        <v>0</v>
      </c>
      <c r="AJ51" s="115">
        <f t="shared" si="9"/>
        <v>0</v>
      </c>
      <c r="AK51" s="115">
        <f t="shared" si="9"/>
        <v>0</v>
      </c>
      <c r="AL51" s="115">
        <f t="shared" si="9"/>
        <v>0</v>
      </c>
      <c r="AM51" s="115">
        <f t="shared" si="9"/>
        <v>0</v>
      </c>
      <c r="AN51" s="115">
        <f t="shared" si="9"/>
        <v>0</v>
      </c>
      <c r="AO51" s="115">
        <f t="shared" si="9"/>
        <v>0</v>
      </c>
      <c r="AP51" s="115">
        <f t="shared" si="9"/>
        <v>0</v>
      </c>
      <c r="AQ51" s="115">
        <f t="shared" si="9"/>
        <v>0</v>
      </c>
      <c r="AR51" s="115">
        <f>SUM(AR40:AR50)</f>
        <v>0</v>
      </c>
    </row>
    <row r="53" spans="1:44">
      <c r="A53" s="4"/>
      <c r="B53" s="5" t="s">
        <v>84</v>
      </c>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row>
    <row r="54" spans="1:44">
      <c r="B54" t="s">
        <v>82</v>
      </c>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row>
    <row r="55" spans="1:44">
      <c r="B55" t="s">
        <v>82</v>
      </c>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row>
    <row r="56" spans="1:44">
      <c r="B56" t="s">
        <v>82</v>
      </c>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row>
    <row r="57" spans="1:44">
      <c r="B57" t="s">
        <v>82</v>
      </c>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row>
    <row r="58" spans="1:44">
      <c r="B58" t="s">
        <v>82</v>
      </c>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row>
    <row r="59" spans="1:44">
      <c r="B59" t="s">
        <v>82</v>
      </c>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row>
    <row r="60" spans="1:44">
      <c r="B60" t="s">
        <v>82</v>
      </c>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row>
    <row r="61" spans="1:44">
      <c r="B61" t="s">
        <v>82</v>
      </c>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row>
    <row r="62" spans="1:44">
      <c r="B62" t="s">
        <v>82</v>
      </c>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row>
    <row r="63" spans="1:44">
      <c r="B63" t="s">
        <v>82</v>
      </c>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row>
    <row r="64" spans="1:44">
      <c r="B64" t="s">
        <v>82</v>
      </c>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row>
    <row r="65" spans="1:44">
      <c r="A65" s="6"/>
      <c r="B65" s="6" t="s">
        <v>83</v>
      </c>
      <c r="C65" s="6"/>
      <c r="D65" s="6"/>
      <c r="E65" s="6"/>
      <c r="F65" s="6"/>
      <c r="G65" s="6"/>
      <c r="H65" s="6"/>
      <c r="I65" s="6"/>
      <c r="J65" s="6"/>
      <c r="K65" s="6"/>
      <c r="L65" s="6"/>
      <c r="M65" s="115">
        <f t="shared" ref="M65:AQ65" si="10">SUM(M54:M64)</f>
        <v>0</v>
      </c>
      <c r="N65" s="115">
        <f t="shared" si="10"/>
        <v>0</v>
      </c>
      <c r="O65" s="115">
        <f t="shared" si="10"/>
        <v>0</v>
      </c>
      <c r="P65" s="115">
        <f t="shared" si="10"/>
        <v>0</v>
      </c>
      <c r="Q65" s="115">
        <f t="shared" si="10"/>
        <v>0</v>
      </c>
      <c r="R65" s="115">
        <f t="shared" si="10"/>
        <v>0</v>
      </c>
      <c r="S65" s="115">
        <f t="shared" si="10"/>
        <v>0</v>
      </c>
      <c r="T65" s="115">
        <f t="shared" si="10"/>
        <v>0</v>
      </c>
      <c r="U65" s="115">
        <f t="shared" si="10"/>
        <v>0</v>
      </c>
      <c r="V65" s="115">
        <f t="shared" si="10"/>
        <v>0</v>
      </c>
      <c r="W65" s="115">
        <f t="shared" si="10"/>
        <v>0</v>
      </c>
      <c r="X65" s="115">
        <f t="shared" si="10"/>
        <v>0</v>
      </c>
      <c r="Y65" s="115">
        <f t="shared" si="10"/>
        <v>0</v>
      </c>
      <c r="Z65" s="115">
        <f t="shared" si="10"/>
        <v>0</v>
      </c>
      <c r="AA65" s="115">
        <f t="shared" si="10"/>
        <v>0</v>
      </c>
      <c r="AB65" s="115">
        <f t="shared" si="10"/>
        <v>0</v>
      </c>
      <c r="AC65" s="115">
        <f t="shared" si="10"/>
        <v>0</v>
      </c>
      <c r="AD65" s="115">
        <f t="shared" si="10"/>
        <v>0</v>
      </c>
      <c r="AE65" s="115">
        <f t="shared" si="10"/>
        <v>0</v>
      </c>
      <c r="AF65" s="115">
        <f t="shared" si="10"/>
        <v>0</v>
      </c>
      <c r="AG65" s="115">
        <f t="shared" si="10"/>
        <v>0</v>
      </c>
      <c r="AH65" s="115">
        <f t="shared" si="10"/>
        <v>0</v>
      </c>
      <c r="AI65" s="115">
        <f t="shared" si="10"/>
        <v>0</v>
      </c>
      <c r="AJ65" s="115">
        <f t="shared" si="10"/>
        <v>0</v>
      </c>
      <c r="AK65" s="115">
        <f t="shared" si="10"/>
        <v>0</v>
      </c>
      <c r="AL65" s="115">
        <f t="shared" si="10"/>
        <v>0</v>
      </c>
      <c r="AM65" s="115">
        <f t="shared" si="10"/>
        <v>0</v>
      </c>
      <c r="AN65" s="115">
        <f t="shared" si="10"/>
        <v>0</v>
      </c>
      <c r="AO65" s="115">
        <f t="shared" si="10"/>
        <v>0</v>
      </c>
      <c r="AP65" s="115">
        <f t="shared" si="10"/>
        <v>0</v>
      </c>
      <c r="AQ65" s="115">
        <f t="shared" si="10"/>
        <v>0</v>
      </c>
      <c r="AR65" s="115">
        <f>SUM(AR54:AR64)</f>
        <v>0</v>
      </c>
    </row>
    <row r="66" spans="1:44" ht="14.65" thickBo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row>
    <row r="67" spans="1:44" ht="14.65" thickBot="1">
      <c r="A67" s="25"/>
      <c r="B67" s="25" t="s">
        <v>87</v>
      </c>
      <c r="C67" s="25"/>
      <c r="D67" s="25"/>
      <c r="E67" s="25"/>
      <c r="F67" s="25"/>
      <c r="G67" s="25"/>
      <c r="H67" s="25"/>
      <c r="I67" s="25"/>
      <c r="J67" s="25"/>
      <c r="K67" s="25"/>
      <c r="L67" s="25"/>
      <c r="M67" s="114">
        <f>SUM(M51,M65)</f>
        <v>0</v>
      </c>
      <c r="N67" s="114">
        <f t="shared" ref="N67:AQ67" si="11">SUM(N51,N65)</f>
        <v>0</v>
      </c>
      <c r="O67" s="114">
        <f t="shared" si="11"/>
        <v>0</v>
      </c>
      <c r="P67" s="114">
        <f t="shared" si="11"/>
        <v>0</v>
      </c>
      <c r="Q67" s="114">
        <f t="shared" si="11"/>
        <v>0</v>
      </c>
      <c r="R67" s="114">
        <f t="shared" si="11"/>
        <v>0</v>
      </c>
      <c r="S67" s="114">
        <f t="shared" si="11"/>
        <v>0</v>
      </c>
      <c r="T67" s="114">
        <f t="shared" si="11"/>
        <v>0</v>
      </c>
      <c r="U67" s="114">
        <f t="shared" si="11"/>
        <v>0</v>
      </c>
      <c r="V67" s="114">
        <f t="shared" si="11"/>
        <v>0</v>
      </c>
      <c r="W67" s="114">
        <f t="shared" si="11"/>
        <v>0</v>
      </c>
      <c r="X67" s="114">
        <f t="shared" si="11"/>
        <v>0</v>
      </c>
      <c r="Y67" s="114">
        <f t="shared" si="11"/>
        <v>0</v>
      </c>
      <c r="Z67" s="114">
        <f t="shared" si="11"/>
        <v>0</v>
      </c>
      <c r="AA67" s="114">
        <f t="shared" si="11"/>
        <v>0</v>
      </c>
      <c r="AB67" s="114">
        <f t="shared" si="11"/>
        <v>0</v>
      </c>
      <c r="AC67" s="114">
        <f t="shared" si="11"/>
        <v>0</v>
      </c>
      <c r="AD67" s="114">
        <f t="shared" si="11"/>
        <v>0</v>
      </c>
      <c r="AE67" s="114">
        <f t="shared" si="11"/>
        <v>0</v>
      </c>
      <c r="AF67" s="114">
        <f t="shared" si="11"/>
        <v>0</v>
      </c>
      <c r="AG67" s="114">
        <f t="shared" si="11"/>
        <v>0</v>
      </c>
      <c r="AH67" s="114">
        <f t="shared" si="11"/>
        <v>0</v>
      </c>
      <c r="AI67" s="114">
        <f t="shared" si="11"/>
        <v>0</v>
      </c>
      <c r="AJ67" s="114">
        <f t="shared" si="11"/>
        <v>0</v>
      </c>
      <c r="AK67" s="114">
        <f t="shared" si="11"/>
        <v>0</v>
      </c>
      <c r="AL67" s="114">
        <f t="shared" si="11"/>
        <v>0</v>
      </c>
      <c r="AM67" s="114">
        <f t="shared" si="11"/>
        <v>0</v>
      </c>
      <c r="AN67" s="114">
        <f t="shared" si="11"/>
        <v>0</v>
      </c>
      <c r="AO67" s="114">
        <f t="shared" si="11"/>
        <v>0</v>
      </c>
      <c r="AP67" s="114">
        <f t="shared" si="11"/>
        <v>0</v>
      </c>
      <c r="AQ67" s="114">
        <f t="shared" si="11"/>
        <v>0</v>
      </c>
      <c r="AR67" s="114">
        <f>SUM(AR51,AR65)</f>
        <v>0</v>
      </c>
    </row>
    <row r="69" spans="1:44">
      <c r="A69" s="23" t="s">
        <v>88</v>
      </c>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4"/>
      <c r="B70" s="5" t="s">
        <v>81</v>
      </c>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row>
    <row r="71" spans="1:44">
      <c r="B71" t="s">
        <v>82</v>
      </c>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row>
    <row r="72" spans="1:44">
      <c r="B72" t="s">
        <v>82</v>
      </c>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row>
    <row r="73" spans="1:44">
      <c r="B73" t="s">
        <v>82</v>
      </c>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row>
    <row r="74" spans="1:44">
      <c r="B74" t="s">
        <v>82</v>
      </c>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row>
    <row r="75" spans="1:44">
      <c r="B75" t="s">
        <v>82</v>
      </c>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row>
    <row r="76" spans="1:44">
      <c r="B76" t="s">
        <v>82</v>
      </c>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row>
    <row r="77" spans="1:44">
      <c r="B77" t="s">
        <v>82</v>
      </c>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row>
    <row r="78" spans="1:44">
      <c r="B78" t="s">
        <v>82</v>
      </c>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row>
    <row r="79" spans="1:44">
      <c r="B79" t="s">
        <v>82</v>
      </c>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row>
    <row r="80" spans="1:44">
      <c r="B80" t="s">
        <v>82</v>
      </c>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row>
    <row r="81" spans="1:44">
      <c r="B81" t="s">
        <v>82</v>
      </c>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row>
    <row r="82" spans="1:44">
      <c r="A82" s="6"/>
      <c r="B82" s="6" t="s">
        <v>83</v>
      </c>
      <c r="C82" s="6"/>
      <c r="D82" s="6"/>
      <c r="E82" s="6"/>
      <c r="F82" s="6"/>
      <c r="G82" s="6"/>
      <c r="H82" s="6"/>
      <c r="I82" s="6"/>
      <c r="J82" s="6"/>
      <c r="K82" s="6"/>
      <c r="L82" s="6"/>
      <c r="M82" s="115">
        <f>SUM(M71:M81)</f>
        <v>0</v>
      </c>
      <c r="N82" s="115">
        <f t="shared" ref="N82:AQ82" si="12">SUM(N71:N81)</f>
        <v>0</v>
      </c>
      <c r="O82" s="115">
        <f t="shared" si="12"/>
        <v>0</v>
      </c>
      <c r="P82" s="115">
        <f t="shared" si="12"/>
        <v>0</v>
      </c>
      <c r="Q82" s="115">
        <f t="shared" si="12"/>
        <v>0</v>
      </c>
      <c r="R82" s="115">
        <f t="shared" si="12"/>
        <v>0</v>
      </c>
      <c r="S82" s="115">
        <f t="shared" si="12"/>
        <v>0</v>
      </c>
      <c r="T82" s="115">
        <f t="shared" si="12"/>
        <v>0</v>
      </c>
      <c r="U82" s="115">
        <f t="shared" si="12"/>
        <v>0</v>
      </c>
      <c r="V82" s="115">
        <f t="shared" si="12"/>
        <v>0</v>
      </c>
      <c r="W82" s="115">
        <f t="shared" si="12"/>
        <v>0</v>
      </c>
      <c r="X82" s="115">
        <f t="shared" si="12"/>
        <v>0</v>
      </c>
      <c r="Y82" s="115">
        <f t="shared" si="12"/>
        <v>0</v>
      </c>
      <c r="Z82" s="115">
        <f t="shared" si="12"/>
        <v>0</v>
      </c>
      <c r="AA82" s="115">
        <f t="shared" si="12"/>
        <v>0</v>
      </c>
      <c r="AB82" s="115">
        <f t="shared" si="12"/>
        <v>0</v>
      </c>
      <c r="AC82" s="115">
        <f t="shared" si="12"/>
        <v>0</v>
      </c>
      <c r="AD82" s="115">
        <f t="shared" si="12"/>
        <v>0</v>
      </c>
      <c r="AE82" s="115">
        <f t="shared" si="12"/>
        <v>0</v>
      </c>
      <c r="AF82" s="115">
        <f t="shared" si="12"/>
        <v>0</v>
      </c>
      <c r="AG82" s="115">
        <f t="shared" si="12"/>
        <v>0</v>
      </c>
      <c r="AH82" s="115">
        <f t="shared" si="12"/>
        <v>0</v>
      </c>
      <c r="AI82" s="115">
        <f t="shared" si="12"/>
        <v>0</v>
      </c>
      <c r="AJ82" s="115">
        <f t="shared" si="12"/>
        <v>0</v>
      </c>
      <c r="AK82" s="115">
        <f t="shared" si="12"/>
        <v>0</v>
      </c>
      <c r="AL82" s="115">
        <f t="shared" si="12"/>
        <v>0</v>
      </c>
      <c r="AM82" s="115">
        <f t="shared" si="12"/>
        <v>0</v>
      </c>
      <c r="AN82" s="115">
        <f t="shared" si="12"/>
        <v>0</v>
      </c>
      <c r="AO82" s="115">
        <f t="shared" si="12"/>
        <v>0</v>
      </c>
      <c r="AP82" s="115">
        <f t="shared" si="12"/>
        <v>0</v>
      </c>
      <c r="AQ82" s="115">
        <f t="shared" si="12"/>
        <v>0</v>
      </c>
      <c r="AR82" s="115">
        <f>SUM(AR71:AR81)</f>
        <v>0</v>
      </c>
    </row>
    <row r="84" spans="1:44">
      <c r="A84" s="4"/>
      <c r="B84" s="5" t="s">
        <v>84</v>
      </c>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row>
    <row r="85" spans="1:44">
      <c r="B85" t="s">
        <v>82</v>
      </c>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row>
    <row r="86" spans="1:44">
      <c r="B86" t="s">
        <v>82</v>
      </c>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row>
    <row r="87" spans="1:44">
      <c r="B87" t="s">
        <v>82</v>
      </c>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row>
    <row r="88" spans="1:44">
      <c r="B88" t="s">
        <v>82</v>
      </c>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row>
    <row r="89" spans="1:44">
      <c r="B89" t="s">
        <v>82</v>
      </c>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row>
    <row r="90" spans="1:44">
      <c r="B90" t="s">
        <v>82</v>
      </c>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row>
    <row r="91" spans="1:44">
      <c r="B91" t="s">
        <v>82</v>
      </c>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row>
    <row r="92" spans="1:44">
      <c r="B92" t="s">
        <v>82</v>
      </c>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row>
    <row r="93" spans="1:44">
      <c r="B93" t="s">
        <v>82</v>
      </c>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row>
    <row r="94" spans="1:44">
      <c r="B94" t="s">
        <v>82</v>
      </c>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row>
    <row r="95" spans="1:44">
      <c r="B95" t="s">
        <v>82</v>
      </c>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row>
    <row r="96" spans="1:44">
      <c r="A96" s="6"/>
      <c r="B96" s="6" t="s">
        <v>83</v>
      </c>
      <c r="C96" s="6"/>
      <c r="D96" s="6"/>
      <c r="E96" s="6"/>
      <c r="F96" s="6"/>
      <c r="G96" s="6"/>
      <c r="H96" s="6"/>
      <c r="I96" s="6"/>
      <c r="J96" s="6"/>
      <c r="K96" s="6"/>
      <c r="L96" s="6"/>
      <c r="M96" s="115">
        <f t="shared" ref="M96:AQ96" si="13">SUM(M85:M95)</f>
        <v>0</v>
      </c>
      <c r="N96" s="115">
        <f t="shared" si="13"/>
        <v>0</v>
      </c>
      <c r="O96" s="115">
        <f t="shared" si="13"/>
        <v>0</v>
      </c>
      <c r="P96" s="115">
        <f t="shared" si="13"/>
        <v>0</v>
      </c>
      <c r="Q96" s="115">
        <f t="shared" si="13"/>
        <v>0</v>
      </c>
      <c r="R96" s="115">
        <f t="shared" si="13"/>
        <v>0</v>
      </c>
      <c r="S96" s="115">
        <f t="shared" si="13"/>
        <v>0</v>
      </c>
      <c r="T96" s="115">
        <f t="shared" si="13"/>
        <v>0</v>
      </c>
      <c r="U96" s="115">
        <f t="shared" si="13"/>
        <v>0</v>
      </c>
      <c r="V96" s="115">
        <f t="shared" si="13"/>
        <v>0</v>
      </c>
      <c r="W96" s="115">
        <f t="shared" si="13"/>
        <v>0</v>
      </c>
      <c r="X96" s="115">
        <f t="shared" si="13"/>
        <v>0</v>
      </c>
      <c r="Y96" s="115">
        <f t="shared" si="13"/>
        <v>0</v>
      </c>
      <c r="Z96" s="115">
        <f t="shared" si="13"/>
        <v>0</v>
      </c>
      <c r="AA96" s="115">
        <f t="shared" si="13"/>
        <v>0</v>
      </c>
      <c r="AB96" s="115">
        <f t="shared" si="13"/>
        <v>0</v>
      </c>
      <c r="AC96" s="115">
        <f t="shared" si="13"/>
        <v>0</v>
      </c>
      <c r="AD96" s="115">
        <f t="shared" si="13"/>
        <v>0</v>
      </c>
      <c r="AE96" s="115">
        <f t="shared" si="13"/>
        <v>0</v>
      </c>
      <c r="AF96" s="115">
        <f t="shared" si="13"/>
        <v>0</v>
      </c>
      <c r="AG96" s="115">
        <f t="shared" si="13"/>
        <v>0</v>
      </c>
      <c r="AH96" s="115">
        <f t="shared" si="13"/>
        <v>0</v>
      </c>
      <c r="AI96" s="115">
        <f t="shared" si="13"/>
        <v>0</v>
      </c>
      <c r="AJ96" s="115">
        <f t="shared" si="13"/>
        <v>0</v>
      </c>
      <c r="AK96" s="115">
        <f t="shared" si="13"/>
        <v>0</v>
      </c>
      <c r="AL96" s="115">
        <f t="shared" si="13"/>
        <v>0</v>
      </c>
      <c r="AM96" s="115">
        <f t="shared" si="13"/>
        <v>0</v>
      </c>
      <c r="AN96" s="115">
        <f t="shared" si="13"/>
        <v>0</v>
      </c>
      <c r="AO96" s="115">
        <f t="shared" si="13"/>
        <v>0</v>
      </c>
      <c r="AP96" s="115">
        <f t="shared" si="13"/>
        <v>0</v>
      </c>
      <c r="AQ96" s="115">
        <f t="shared" si="13"/>
        <v>0</v>
      </c>
      <c r="AR96" s="115">
        <f>SUM(AR85:AR95)</f>
        <v>0</v>
      </c>
    </row>
    <row r="97" spans="1:44" ht="14.65" thickBo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row>
    <row r="98" spans="1:44" ht="14.65" thickBot="1">
      <c r="A98" s="25"/>
      <c r="B98" s="25" t="s">
        <v>89</v>
      </c>
      <c r="C98" s="25"/>
      <c r="D98" s="25"/>
      <c r="E98" s="25"/>
      <c r="F98" s="25"/>
      <c r="G98" s="25"/>
      <c r="H98" s="25"/>
      <c r="I98" s="25"/>
      <c r="J98" s="25"/>
      <c r="K98" s="25"/>
      <c r="L98" s="25"/>
      <c r="M98" s="114">
        <f>SUM(M82,M96)</f>
        <v>0</v>
      </c>
      <c r="N98" s="114">
        <f t="shared" ref="N98:AQ98" si="14">SUM(N82,N96)</f>
        <v>0</v>
      </c>
      <c r="O98" s="114">
        <f t="shared" si="14"/>
        <v>0</v>
      </c>
      <c r="P98" s="114">
        <f t="shared" si="14"/>
        <v>0</v>
      </c>
      <c r="Q98" s="114">
        <f t="shared" si="14"/>
        <v>0</v>
      </c>
      <c r="R98" s="114">
        <f t="shared" si="14"/>
        <v>0</v>
      </c>
      <c r="S98" s="114">
        <f t="shared" si="14"/>
        <v>0</v>
      </c>
      <c r="T98" s="114">
        <f t="shared" si="14"/>
        <v>0</v>
      </c>
      <c r="U98" s="114">
        <f t="shared" si="14"/>
        <v>0</v>
      </c>
      <c r="V98" s="114">
        <f t="shared" si="14"/>
        <v>0</v>
      </c>
      <c r="W98" s="114">
        <f t="shared" si="14"/>
        <v>0</v>
      </c>
      <c r="X98" s="114">
        <f t="shared" si="14"/>
        <v>0</v>
      </c>
      <c r="Y98" s="114">
        <f t="shared" si="14"/>
        <v>0</v>
      </c>
      <c r="Z98" s="114">
        <f t="shared" si="14"/>
        <v>0</v>
      </c>
      <c r="AA98" s="114">
        <f t="shared" si="14"/>
        <v>0</v>
      </c>
      <c r="AB98" s="114">
        <f t="shared" si="14"/>
        <v>0</v>
      </c>
      <c r="AC98" s="114">
        <f t="shared" si="14"/>
        <v>0</v>
      </c>
      <c r="AD98" s="114">
        <f t="shared" si="14"/>
        <v>0</v>
      </c>
      <c r="AE98" s="114">
        <f t="shared" si="14"/>
        <v>0</v>
      </c>
      <c r="AF98" s="114">
        <f t="shared" si="14"/>
        <v>0</v>
      </c>
      <c r="AG98" s="114">
        <f t="shared" si="14"/>
        <v>0</v>
      </c>
      <c r="AH98" s="114">
        <f t="shared" si="14"/>
        <v>0</v>
      </c>
      <c r="AI98" s="114">
        <f t="shared" si="14"/>
        <v>0</v>
      </c>
      <c r="AJ98" s="114">
        <f t="shared" si="14"/>
        <v>0</v>
      </c>
      <c r="AK98" s="114">
        <f t="shared" si="14"/>
        <v>0</v>
      </c>
      <c r="AL98" s="114">
        <f t="shared" si="14"/>
        <v>0</v>
      </c>
      <c r="AM98" s="114">
        <f t="shared" si="14"/>
        <v>0</v>
      </c>
      <c r="AN98" s="114">
        <f t="shared" si="14"/>
        <v>0</v>
      </c>
      <c r="AO98" s="114">
        <f t="shared" si="14"/>
        <v>0</v>
      </c>
      <c r="AP98" s="114">
        <f t="shared" si="14"/>
        <v>0</v>
      </c>
      <c r="AQ98" s="114">
        <f t="shared" si="14"/>
        <v>0</v>
      </c>
      <c r="AR98" s="114">
        <f>SUM(AR82,AR96)</f>
        <v>0</v>
      </c>
    </row>
    <row r="100" spans="1:44">
      <c r="A100" s="23" t="s">
        <v>90</v>
      </c>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4"/>
      <c r="B101" s="5" t="s">
        <v>81</v>
      </c>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row>
    <row r="102" spans="1:44">
      <c r="B102" t="s">
        <v>82</v>
      </c>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row>
    <row r="103" spans="1:44">
      <c r="B103" t="s">
        <v>82</v>
      </c>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row>
    <row r="104" spans="1:44">
      <c r="B104" t="s">
        <v>82</v>
      </c>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row>
    <row r="105" spans="1:44">
      <c r="B105" t="s">
        <v>82</v>
      </c>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row>
    <row r="106" spans="1:44">
      <c r="B106" t="s">
        <v>82</v>
      </c>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row>
    <row r="107" spans="1:44">
      <c r="B107" t="s">
        <v>82</v>
      </c>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row>
    <row r="108" spans="1:44">
      <c r="B108" t="s">
        <v>82</v>
      </c>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row>
    <row r="109" spans="1:44">
      <c r="B109" t="s">
        <v>82</v>
      </c>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row>
    <row r="110" spans="1:44">
      <c r="B110" t="s">
        <v>82</v>
      </c>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row>
    <row r="111" spans="1:44">
      <c r="B111" t="s">
        <v>82</v>
      </c>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row>
    <row r="112" spans="1:44">
      <c r="B112" t="s">
        <v>82</v>
      </c>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row>
    <row r="113" spans="1:44">
      <c r="A113" s="6"/>
      <c r="B113" s="6" t="s">
        <v>83</v>
      </c>
      <c r="C113" s="6"/>
      <c r="D113" s="6"/>
      <c r="E113" s="6"/>
      <c r="F113" s="6"/>
      <c r="G113" s="6"/>
      <c r="H113" s="6"/>
      <c r="I113" s="6"/>
      <c r="J113" s="6"/>
      <c r="K113" s="6"/>
      <c r="L113" s="6"/>
      <c r="M113" s="115">
        <f>SUM(M102:M112)</f>
        <v>0</v>
      </c>
      <c r="N113" s="115">
        <f t="shared" ref="N113:AQ113" si="15">SUM(N102:N112)</f>
        <v>0</v>
      </c>
      <c r="O113" s="115">
        <f t="shared" si="15"/>
        <v>0</v>
      </c>
      <c r="P113" s="115">
        <f t="shared" si="15"/>
        <v>0</v>
      </c>
      <c r="Q113" s="115">
        <f t="shared" si="15"/>
        <v>0</v>
      </c>
      <c r="R113" s="115">
        <f t="shared" si="15"/>
        <v>0</v>
      </c>
      <c r="S113" s="115">
        <f t="shared" si="15"/>
        <v>0</v>
      </c>
      <c r="T113" s="115">
        <f t="shared" si="15"/>
        <v>0</v>
      </c>
      <c r="U113" s="115">
        <f t="shared" si="15"/>
        <v>0</v>
      </c>
      <c r="V113" s="115">
        <f t="shared" si="15"/>
        <v>0</v>
      </c>
      <c r="W113" s="115">
        <f t="shared" si="15"/>
        <v>0</v>
      </c>
      <c r="X113" s="115">
        <f t="shared" si="15"/>
        <v>0</v>
      </c>
      <c r="Y113" s="115">
        <f t="shared" si="15"/>
        <v>0</v>
      </c>
      <c r="Z113" s="115">
        <f t="shared" si="15"/>
        <v>0</v>
      </c>
      <c r="AA113" s="115">
        <f t="shared" si="15"/>
        <v>0</v>
      </c>
      <c r="AB113" s="115">
        <f t="shared" si="15"/>
        <v>0</v>
      </c>
      <c r="AC113" s="115">
        <f t="shared" si="15"/>
        <v>0</v>
      </c>
      <c r="AD113" s="115">
        <f t="shared" si="15"/>
        <v>0</v>
      </c>
      <c r="AE113" s="115">
        <f t="shared" si="15"/>
        <v>0</v>
      </c>
      <c r="AF113" s="115">
        <f t="shared" si="15"/>
        <v>0</v>
      </c>
      <c r="AG113" s="115">
        <f t="shared" si="15"/>
        <v>0</v>
      </c>
      <c r="AH113" s="115">
        <f t="shared" si="15"/>
        <v>0</v>
      </c>
      <c r="AI113" s="115">
        <f t="shared" si="15"/>
        <v>0</v>
      </c>
      <c r="AJ113" s="115">
        <f t="shared" si="15"/>
        <v>0</v>
      </c>
      <c r="AK113" s="115">
        <f t="shared" si="15"/>
        <v>0</v>
      </c>
      <c r="AL113" s="115">
        <f t="shared" si="15"/>
        <v>0</v>
      </c>
      <c r="AM113" s="115">
        <f t="shared" si="15"/>
        <v>0</v>
      </c>
      <c r="AN113" s="115">
        <f t="shared" si="15"/>
        <v>0</v>
      </c>
      <c r="AO113" s="115">
        <f t="shared" si="15"/>
        <v>0</v>
      </c>
      <c r="AP113" s="115">
        <f t="shared" si="15"/>
        <v>0</v>
      </c>
      <c r="AQ113" s="115">
        <f t="shared" si="15"/>
        <v>0</v>
      </c>
      <c r="AR113" s="115">
        <f>SUM(AR102:AR112)</f>
        <v>0</v>
      </c>
    </row>
    <row r="115" spans="1:44">
      <c r="A115" s="4"/>
      <c r="B115" s="5" t="s">
        <v>84</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row>
    <row r="116" spans="1:44">
      <c r="B116" t="s">
        <v>82</v>
      </c>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row>
    <row r="117" spans="1:44">
      <c r="B117" t="s">
        <v>82</v>
      </c>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row>
    <row r="118" spans="1:44">
      <c r="B118" t="s">
        <v>82</v>
      </c>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row>
    <row r="119" spans="1:44">
      <c r="B119" t="s">
        <v>82</v>
      </c>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row>
    <row r="120" spans="1:44">
      <c r="B120" t="s">
        <v>82</v>
      </c>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row>
    <row r="121" spans="1:44">
      <c r="B121" t="s">
        <v>82</v>
      </c>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row>
    <row r="122" spans="1:44">
      <c r="B122" t="s">
        <v>82</v>
      </c>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row>
    <row r="123" spans="1:44">
      <c r="B123" t="s">
        <v>82</v>
      </c>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row>
    <row r="124" spans="1:44">
      <c r="B124" t="s">
        <v>82</v>
      </c>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2"/>
    </row>
    <row r="125" spans="1:44">
      <c r="B125" t="s">
        <v>82</v>
      </c>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row>
    <row r="126" spans="1:44">
      <c r="B126" t="s">
        <v>82</v>
      </c>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2"/>
      <c r="AQ126" s="112"/>
      <c r="AR126" s="112"/>
    </row>
    <row r="127" spans="1:44">
      <c r="A127" s="6"/>
      <c r="B127" s="6" t="s">
        <v>83</v>
      </c>
      <c r="C127" s="6"/>
      <c r="D127" s="6"/>
      <c r="E127" s="6"/>
      <c r="F127" s="6"/>
      <c r="G127" s="6"/>
      <c r="H127" s="6"/>
      <c r="I127" s="6"/>
      <c r="J127" s="6"/>
      <c r="K127" s="6"/>
      <c r="L127" s="6"/>
      <c r="M127" s="115">
        <f t="shared" ref="M127:AQ127" si="16">SUM(M116:M126)</f>
        <v>0</v>
      </c>
      <c r="N127" s="115">
        <f t="shared" si="16"/>
        <v>0</v>
      </c>
      <c r="O127" s="115">
        <f t="shared" si="16"/>
        <v>0</v>
      </c>
      <c r="P127" s="115">
        <f t="shared" si="16"/>
        <v>0</v>
      </c>
      <c r="Q127" s="115">
        <f t="shared" si="16"/>
        <v>0</v>
      </c>
      <c r="R127" s="115">
        <f t="shared" si="16"/>
        <v>0</v>
      </c>
      <c r="S127" s="115">
        <f t="shared" si="16"/>
        <v>0</v>
      </c>
      <c r="T127" s="115">
        <f t="shared" si="16"/>
        <v>0</v>
      </c>
      <c r="U127" s="115">
        <f t="shared" si="16"/>
        <v>0</v>
      </c>
      <c r="V127" s="115">
        <f t="shared" si="16"/>
        <v>0</v>
      </c>
      <c r="W127" s="115">
        <f t="shared" si="16"/>
        <v>0</v>
      </c>
      <c r="X127" s="115">
        <f t="shared" si="16"/>
        <v>0</v>
      </c>
      <c r="Y127" s="115">
        <f t="shared" si="16"/>
        <v>0</v>
      </c>
      <c r="Z127" s="115">
        <f t="shared" si="16"/>
        <v>0</v>
      </c>
      <c r="AA127" s="115">
        <f t="shared" si="16"/>
        <v>0</v>
      </c>
      <c r="AB127" s="115">
        <f t="shared" si="16"/>
        <v>0</v>
      </c>
      <c r="AC127" s="115">
        <f t="shared" si="16"/>
        <v>0</v>
      </c>
      <c r="AD127" s="115">
        <f t="shared" si="16"/>
        <v>0</v>
      </c>
      <c r="AE127" s="115">
        <f t="shared" si="16"/>
        <v>0</v>
      </c>
      <c r="AF127" s="115">
        <f t="shared" si="16"/>
        <v>0</v>
      </c>
      <c r="AG127" s="115">
        <f t="shared" si="16"/>
        <v>0</v>
      </c>
      <c r="AH127" s="115">
        <f t="shared" si="16"/>
        <v>0</v>
      </c>
      <c r="AI127" s="115">
        <f t="shared" si="16"/>
        <v>0</v>
      </c>
      <c r="AJ127" s="115">
        <f t="shared" si="16"/>
        <v>0</v>
      </c>
      <c r="AK127" s="115">
        <f t="shared" si="16"/>
        <v>0</v>
      </c>
      <c r="AL127" s="115">
        <f t="shared" si="16"/>
        <v>0</v>
      </c>
      <c r="AM127" s="115">
        <f t="shared" si="16"/>
        <v>0</v>
      </c>
      <c r="AN127" s="115">
        <f t="shared" si="16"/>
        <v>0</v>
      </c>
      <c r="AO127" s="115">
        <f t="shared" si="16"/>
        <v>0</v>
      </c>
      <c r="AP127" s="115">
        <f t="shared" si="16"/>
        <v>0</v>
      </c>
      <c r="AQ127" s="115">
        <f t="shared" si="16"/>
        <v>0</v>
      </c>
      <c r="AR127" s="115">
        <f>SUM(AR116:AR126)</f>
        <v>0</v>
      </c>
    </row>
    <row r="128" spans="1:44" ht="14.65" thickBo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row>
    <row r="129" spans="1:44" ht="14.65" thickBot="1">
      <c r="A129" s="25"/>
      <c r="B129" s="25" t="s">
        <v>91</v>
      </c>
      <c r="C129" s="25"/>
      <c r="D129" s="25"/>
      <c r="E129" s="25"/>
      <c r="F129" s="25"/>
      <c r="G129" s="25"/>
      <c r="H129" s="25"/>
      <c r="I129" s="25"/>
      <c r="J129" s="25"/>
      <c r="K129" s="25"/>
      <c r="L129" s="25"/>
      <c r="M129" s="114">
        <f>SUM(M113,M127)</f>
        <v>0</v>
      </c>
      <c r="N129" s="114">
        <f t="shared" ref="N129:AQ129" si="17">SUM(N113,N127)</f>
        <v>0</v>
      </c>
      <c r="O129" s="114">
        <f t="shared" si="17"/>
        <v>0</v>
      </c>
      <c r="P129" s="114">
        <f t="shared" si="17"/>
        <v>0</v>
      </c>
      <c r="Q129" s="114">
        <f t="shared" si="17"/>
        <v>0</v>
      </c>
      <c r="R129" s="114">
        <f t="shared" si="17"/>
        <v>0</v>
      </c>
      <c r="S129" s="114">
        <f t="shared" si="17"/>
        <v>0</v>
      </c>
      <c r="T129" s="114">
        <f t="shared" si="17"/>
        <v>0</v>
      </c>
      <c r="U129" s="114">
        <f t="shared" si="17"/>
        <v>0</v>
      </c>
      <c r="V129" s="114">
        <f t="shared" si="17"/>
        <v>0</v>
      </c>
      <c r="W129" s="114">
        <f t="shared" si="17"/>
        <v>0</v>
      </c>
      <c r="X129" s="114">
        <f t="shared" si="17"/>
        <v>0</v>
      </c>
      <c r="Y129" s="114">
        <f t="shared" si="17"/>
        <v>0</v>
      </c>
      <c r="Z129" s="114">
        <f t="shared" si="17"/>
        <v>0</v>
      </c>
      <c r="AA129" s="114">
        <f t="shared" si="17"/>
        <v>0</v>
      </c>
      <c r="AB129" s="114">
        <f t="shared" si="17"/>
        <v>0</v>
      </c>
      <c r="AC129" s="114">
        <f t="shared" si="17"/>
        <v>0</v>
      </c>
      <c r="AD129" s="114">
        <f t="shared" si="17"/>
        <v>0</v>
      </c>
      <c r="AE129" s="114">
        <f t="shared" si="17"/>
        <v>0</v>
      </c>
      <c r="AF129" s="114">
        <f t="shared" si="17"/>
        <v>0</v>
      </c>
      <c r="AG129" s="114">
        <f t="shared" si="17"/>
        <v>0</v>
      </c>
      <c r="AH129" s="114">
        <f t="shared" si="17"/>
        <v>0</v>
      </c>
      <c r="AI129" s="114">
        <f t="shared" si="17"/>
        <v>0</v>
      </c>
      <c r="AJ129" s="114">
        <f t="shared" si="17"/>
        <v>0</v>
      </c>
      <c r="AK129" s="114">
        <f t="shared" si="17"/>
        <v>0</v>
      </c>
      <c r="AL129" s="114">
        <f t="shared" si="17"/>
        <v>0</v>
      </c>
      <c r="AM129" s="114">
        <f t="shared" si="17"/>
        <v>0</v>
      </c>
      <c r="AN129" s="114">
        <f t="shared" si="17"/>
        <v>0</v>
      </c>
      <c r="AO129" s="114">
        <f t="shared" si="17"/>
        <v>0</v>
      </c>
      <c r="AP129" s="114">
        <f t="shared" si="17"/>
        <v>0</v>
      </c>
      <c r="AQ129" s="114">
        <f t="shared" si="17"/>
        <v>0</v>
      </c>
      <c r="AR129" s="114">
        <f>SUM(AR113,AR127)</f>
        <v>0</v>
      </c>
    </row>
    <row r="131" spans="1:44">
      <c r="A131" s="23" t="s">
        <v>92</v>
      </c>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row>
    <row r="132" spans="1:44">
      <c r="A132" s="4"/>
      <c r="B132" s="5" t="s">
        <v>81</v>
      </c>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row>
    <row r="133" spans="1:44">
      <c r="B133" t="s">
        <v>82</v>
      </c>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row>
    <row r="134" spans="1:44">
      <c r="B134" t="s">
        <v>82</v>
      </c>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row>
    <row r="135" spans="1:44">
      <c r="B135" t="s">
        <v>82</v>
      </c>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row>
    <row r="136" spans="1:44">
      <c r="B136" t="s">
        <v>82</v>
      </c>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12"/>
    </row>
    <row r="137" spans="1:44">
      <c r="B137" t="s">
        <v>82</v>
      </c>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c r="AP137" s="112"/>
      <c r="AQ137" s="112"/>
      <c r="AR137" s="112"/>
    </row>
    <row r="138" spans="1:44">
      <c r="B138" t="s">
        <v>82</v>
      </c>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row>
    <row r="139" spans="1:44">
      <c r="B139" t="s">
        <v>82</v>
      </c>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row>
    <row r="140" spans="1:44">
      <c r="B140" t="s">
        <v>82</v>
      </c>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row>
    <row r="141" spans="1:44">
      <c r="B141" t="s">
        <v>82</v>
      </c>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row>
    <row r="142" spans="1:44">
      <c r="B142" t="s">
        <v>82</v>
      </c>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row>
    <row r="143" spans="1:44">
      <c r="B143" t="s">
        <v>82</v>
      </c>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row>
    <row r="144" spans="1:44">
      <c r="A144" s="6"/>
      <c r="B144" s="6" t="s">
        <v>83</v>
      </c>
      <c r="C144" s="6"/>
      <c r="D144" s="6"/>
      <c r="E144" s="6"/>
      <c r="F144" s="6"/>
      <c r="G144" s="6"/>
      <c r="H144" s="6"/>
      <c r="I144" s="6"/>
      <c r="J144" s="6"/>
      <c r="K144" s="6"/>
      <c r="L144" s="6"/>
      <c r="M144" s="115">
        <f>SUM(M133:M143)</f>
        <v>0</v>
      </c>
      <c r="N144" s="115">
        <f t="shared" ref="N144:AQ144" si="18">SUM(N133:N143)</f>
        <v>0</v>
      </c>
      <c r="O144" s="115">
        <f t="shared" si="18"/>
        <v>0</v>
      </c>
      <c r="P144" s="115">
        <f t="shared" si="18"/>
        <v>0</v>
      </c>
      <c r="Q144" s="115">
        <f t="shared" si="18"/>
        <v>0</v>
      </c>
      <c r="R144" s="115">
        <f t="shared" si="18"/>
        <v>0</v>
      </c>
      <c r="S144" s="115">
        <f t="shared" si="18"/>
        <v>0</v>
      </c>
      <c r="T144" s="115">
        <f t="shared" si="18"/>
        <v>0</v>
      </c>
      <c r="U144" s="115">
        <f t="shared" si="18"/>
        <v>0</v>
      </c>
      <c r="V144" s="115">
        <f t="shared" si="18"/>
        <v>0</v>
      </c>
      <c r="W144" s="115">
        <f t="shared" si="18"/>
        <v>0</v>
      </c>
      <c r="X144" s="115">
        <f t="shared" si="18"/>
        <v>0</v>
      </c>
      <c r="Y144" s="115">
        <f t="shared" si="18"/>
        <v>0</v>
      </c>
      <c r="Z144" s="115">
        <f t="shared" si="18"/>
        <v>0</v>
      </c>
      <c r="AA144" s="115">
        <f t="shared" si="18"/>
        <v>0</v>
      </c>
      <c r="AB144" s="115">
        <f t="shared" si="18"/>
        <v>0</v>
      </c>
      <c r="AC144" s="115">
        <f t="shared" si="18"/>
        <v>0</v>
      </c>
      <c r="AD144" s="115">
        <f t="shared" si="18"/>
        <v>0</v>
      </c>
      <c r="AE144" s="115">
        <f t="shared" si="18"/>
        <v>0</v>
      </c>
      <c r="AF144" s="115">
        <f t="shared" si="18"/>
        <v>0</v>
      </c>
      <c r="AG144" s="115">
        <f t="shared" si="18"/>
        <v>0</v>
      </c>
      <c r="AH144" s="115">
        <f t="shared" si="18"/>
        <v>0</v>
      </c>
      <c r="AI144" s="115">
        <f t="shared" si="18"/>
        <v>0</v>
      </c>
      <c r="AJ144" s="115">
        <f t="shared" si="18"/>
        <v>0</v>
      </c>
      <c r="AK144" s="115">
        <f t="shared" si="18"/>
        <v>0</v>
      </c>
      <c r="AL144" s="115">
        <f t="shared" si="18"/>
        <v>0</v>
      </c>
      <c r="AM144" s="115">
        <f t="shared" si="18"/>
        <v>0</v>
      </c>
      <c r="AN144" s="115">
        <f t="shared" si="18"/>
        <v>0</v>
      </c>
      <c r="AO144" s="115">
        <f t="shared" si="18"/>
        <v>0</v>
      </c>
      <c r="AP144" s="115">
        <f t="shared" si="18"/>
        <v>0</v>
      </c>
      <c r="AQ144" s="115">
        <f t="shared" si="18"/>
        <v>0</v>
      </c>
      <c r="AR144" s="115">
        <f>SUM(AR133:AR143)</f>
        <v>0</v>
      </c>
    </row>
    <row r="146" spans="1:44">
      <c r="A146" s="4"/>
      <c r="B146" s="5" t="s">
        <v>84</v>
      </c>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row>
    <row r="147" spans="1:44">
      <c r="B147" t="s">
        <v>82</v>
      </c>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row>
    <row r="148" spans="1:44">
      <c r="B148" t="s">
        <v>82</v>
      </c>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row>
    <row r="149" spans="1:44">
      <c r="B149" t="s">
        <v>82</v>
      </c>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row>
    <row r="150" spans="1:44">
      <c r="B150" t="s">
        <v>82</v>
      </c>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row>
    <row r="151" spans="1:44">
      <c r="B151" t="s">
        <v>82</v>
      </c>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row>
    <row r="152" spans="1:44">
      <c r="B152" t="s">
        <v>82</v>
      </c>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row>
    <row r="153" spans="1:44">
      <c r="B153" t="s">
        <v>82</v>
      </c>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row>
    <row r="154" spans="1:44">
      <c r="B154" t="s">
        <v>82</v>
      </c>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row>
    <row r="155" spans="1:44">
      <c r="B155" t="s">
        <v>82</v>
      </c>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row>
    <row r="156" spans="1:44">
      <c r="B156" t="s">
        <v>82</v>
      </c>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row>
    <row r="157" spans="1:44">
      <c r="B157" t="s">
        <v>82</v>
      </c>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12"/>
      <c r="AQ157" s="112"/>
      <c r="AR157" s="112"/>
    </row>
    <row r="158" spans="1:44">
      <c r="A158" s="6"/>
      <c r="B158" s="6" t="s">
        <v>83</v>
      </c>
      <c r="C158" s="6"/>
      <c r="D158" s="6"/>
      <c r="E158" s="6"/>
      <c r="F158" s="6"/>
      <c r="G158" s="6"/>
      <c r="H158" s="6"/>
      <c r="I158" s="6"/>
      <c r="J158" s="6"/>
      <c r="K158" s="6"/>
      <c r="L158" s="6"/>
      <c r="M158" s="115">
        <f t="shared" ref="M158:AQ158" si="19">SUM(M147:M157)</f>
        <v>0</v>
      </c>
      <c r="N158" s="115">
        <f t="shared" si="19"/>
        <v>0</v>
      </c>
      <c r="O158" s="115">
        <f t="shared" si="19"/>
        <v>0</v>
      </c>
      <c r="P158" s="115">
        <f t="shared" si="19"/>
        <v>0</v>
      </c>
      <c r="Q158" s="115">
        <f t="shared" si="19"/>
        <v>0</v>
      </c>
      <c r="R158" s="115">
        <f t="shared" si="19"/>
        <v>0</v>
      </c>
      <c r="S158" s="115">
        <f t="shared" si="19"/>
        <v>0</v>
      </c>
      <c r="T158" s="115">
        <f t="shared" si="19"/>
        <v>0</v>
      </c>
      <c r="U158" s="115">
        <f t="shared" si="19"/>
        <v>0</v>
      </c>
      <c r="V158" s="115">
        <f t="shared" si="19"/>
        <v>0</v>
      </c>
      <c r="W158" s="115">
        <f t="shared" si="19"/>
        <v>0</v>
      </c>
      <c r="X158" s="115">
        <f t="shared" si="19"/>
        <v>0</v>
      </c>
      <c r="Y158" s="115">
        <f t="shared" si="19"/>
        <v>0</v>
      </c>
      <c r="Z158" s="115">
        <f t="shared" si="19"/>
        <v>0</v>
      </c>
      <c r="AA158" s="115">
        <f t="shared" si="19"/>
        <v>0</v>
      </c>
      <c r="AB158" s="115">
        <f t="shared" si="19"/>
        <v>0</v>
      </c>
      <c r="AC158" s="115">
        <f t="shared" si="19"/>
        <v>0</v>
      </c>
      <c r="AD158" s="115">
        <f t="shared" si="19"/>
        <v>0</v>
      </c>
      <c r="AE158" s="115">
        <f t="shared" si="19"/>
        <v>0</v>
      </c>
      <c r="AF158" s="115">
        <f t="shared" si="19"/>
        <v>0</v>
      </c>
      <c r="AG158" s="115">
        <f t="shared" si="19"/>
        <v>0</v>
      </c>
      <c r="AH158" s="115">
        <f t="shared" si="19"/>
        <v>0</v>
      </c>
      <c r="AI158" s="115">
        <f t="shared" si="19"/>
        <v>0</v>
      </c>
      <c r="AJ158" s="115">
        <f t="shared" si="19"/>
        <v>0</v>
      </c>
      <c r="AK158" s="115">
        <f t="shared" si="19"/>
        <v>0</v>
      </c>
      <c r="AL158" s="115">
        <f t="shared" si="19"/>
        <v>0</v>
      </c>
      <c r="AM158" s="115">
        <f t="shared" si="19"/>
        <v>0</v>
      </c>
      <c r="AN158" s="115">
        <f t="shared" si="19"/>
        <v>0</v>
      </c>
      <c r="AO158" s="115">
        <f t="shared" si="19"/>
        <v>0</v>
      </c>
      <c r="AP158" s="115">
        <f t="shared" si="19"/>
        <v>0</v>
      </c>
      <c r="AQ158" s="115">
        <f t="shared" si="19"/>
        <v>0</v>
      </c>
      <c r="AR158" s="115">
        <f>SUM(AR147:AR157)</f>
        <v>0</v>
      </c>
    </row>
    <row r="159" spans="1:44" ht="14.65" thickBo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row>
    <row r="160" spans="1:44" ht="14.65" thickBot="1">
      <c r="A160" s="25"/>
      <c r="B160" s="25" t="s">
        <v>93</v>
      </c>
      <c r="C160" s="25"/>
      <c r="D160" s="25"/>
      <c r="E160" s="25"/>
      <c r="F160" s="25"/>
      <c r="G160" s="25"/>
      <c r="H160" s="25"/>
      <c r="I160" s="25"/>
      <c r="J160" s="25"/>
      <c r="K160" s="25"/>
      <c r="L160" s="25"/>
      <c r="M160" s="24">
        <f>SUM(M144,M158)</f>
        <v>0</v>
      </c>
      <c r="N160" s="24">
        <f t="shared" ref="N160:AQ160" si="20">SUM(N144,N158)</f>
        <v>0</v>
      </c>
      <c r="O160" s="24">
        <f t="shared" si="20"/>
        <v>0</v>
      </c>
      <c r="P160" s="24">
        <f t="shared" si="20"/>
        <v>0</v>
      </c>
      <c r="Q160" s="24">
        <f t="shared" si="20"/>
        <v>0</v>
      </c>
      <c r="R160" s="24">
        <f t="shared" si="20"/>
        <v>0</v>
      </c>
      <c r="S160" s="24">
        <f t="shared" si="20"/>
        <v>0</v>
      </c>
      <c r="T160" s="24">
        <f t="shared" si="20"/>
        <v>0</v>
      </c>
      <c r="U160" s="24">
        <f t="shared" si="20"/>
        <v>0</v>
      </c>
      <c r="V160" s="24">
        <f t="shared" si="20"/>
        <v>0</v>
      </c>
      <c r="W160" s="24">
        <f t="shared" si="20"/>
        <v>0</v>
      </c>
      <c r="X160" s="24">
        <f t="shared" si="20"/>
        <v>0</v>
      </c>
      <c r="Y160" s="24">
        <f t="shared" si="20"/>
        <v>0</v>
      </c>
      <c r="Z160" s="24">
        <f t="shared" si="20"/>
        <v>0</v>
      </c>
      <c r="AA160" s="24">
        <f t="shared" si="20"/>
        <v>0</v>
      </c>
      <c r="AB160" s="24">
        <f t="shared" si="20"/>
        <v>0</v>
      </c>
      <c r="AC160" s="24">
        <f t="shared" si="20"/>
        <v>0</v>
      </c>
      <c r="AD160" s="24">
        <f t="shared" si="20"/>
        <v>0</v>
      </c>
      <c r="AE160" s="24">
        <f t="shared" si="20"/>
        <v>0</v>
      </c>
      <c r="AF160" s="24">
        <f t="shared" si="20"/>
        <v>0</v>
      </c>
      <c r="AG160" s="24">
        <f t="shared" si="20"/>
        <v>0</v>
      </c>
      <c r="AH160" s="24">
        <f t="shared" si="20"/>
        <v>0</v>
      </c>
      <c r="AI160" s="24">
        <f t="shared" si="20"/>
        <v>0</v>
      </c>
      <c r="AJ160" s="24">
        <f t="shared" si="20"/>
        <v>0</v>
      </c>
      <c r="AK160" s="24">
        <f t="shared" si="20"/>
        <v>0</v>
      </c>
      <c r="AL160" s="24">
        <f t="shared" si="20"/>
        <v>0</v>
      </c>
      <c r="AM160" s="24">
        <f t="shared" si="20"/>
        <v>0</v>
      </c>
      <c r="AN160" s="24">
        <f t="shared" si="20"/>
        <v>0</v>
      </c>
      <c r="AO160" s="24">
        <f t="shared" si="20"/>
        <v>0</v>
      </c>
      <c r="AP160" s="24">
        <f t="shared" si="20"/>
        <v>0</v>
      </c>
      <c r="AQ160" s="24">
        <f t="shared" si="20"/>
        <v>0</v>
      </c>
      <c r="AR160" s="24">
        <f>SUM(AR144,AR158)</f>
        <v>0</v>
      </c>
    </row>
    <row r="162" spans="1:44">
      <c r="A162" s="23" t="s">
        <v>94</v>
      </c>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row>
    <row r="163" spans="1:44">
      <c r="A163" s="4"/>
      <c r="B163" s="5" t="s">
        <v>81</v>
      </c>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row>
    <row r="164" spans="1:44">
      <c r="B164" t="s">
        <v>82</v>
      </c>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row>
    <row r="165" spans="1:44">
      <c r="B165" t="s">
        <v>82</v>
      </c>
      <c r="M165" s="112"/>
      <c r="N165" s="112"/>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row>
    <row r="166" spans="1:44">
      <c r="B166" t="s">
        <v>82</v>
      </c>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row>
    <row r="167" spans="1:44">
      <c r="B167" t="s">
        <v>82</v>
      </c>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2"/>
    </row>
    <row r="168" spans="1:44">
      <c r="B168" t="s">
        <v>82</v>
      </c>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row>
    <row r="169" spans="1:44">
      <c r="B169" t="s">
        <v>82</v>
      </c>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row>
    <row r="170" spans="1:44">
      <c r="B170" t="s">
        <v>82</v>
      </c>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row>
    <row r="171" spans="1:44">
      <c r="B171" t="s">
        <v>82</v>
      </c>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row>
    <row r="172" spans="1:44">
      <c r="B172" t="s">
        <v>82</v>
      </c>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row>
    <row r="173" spans="1:44">
      <c r="B173" t="s">
        <v>82</v>
      </c>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row>
    <row r="174" spans="1:44">
      <c r="B174" t="s">
        <v>82</v>
      </c>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row>
    <row r="175" spans="1:44">
      <c r="A175" s="6"/>
      <c r="B175" s="6" t="s">
        <v>83</v>
      </c>
      <c r="C175" s="6"/>
      <c r="D175" s="6"/>
      <c r="E175" s="6"/>
      <c r="F175" s="6"/>
      <c r="G175" s="6"/>
      <c r="H175" s="6"/>
      <c r="I175" s="6"/>
      <c r="J175" s="6"/>
      <c r="K175" s="6"/>
      <c r="L175" s="6"/>
      <c r="M175" s="115">
        <f>SUM(M164:M174)</f>
        <v>0</v>
      </c>
      <c r="N175" s="115">
        <f t="shared" ref="N175:AQ175" si="21">SUM(N164:N174)</f>
        <v>0</v>
      </c>
      <c r="O175" s="115">
        <f t="shared" si="21"/>
        <v>0</v>
      </c>
      <c r="P175" s="115">
        <f t="shared" si="21"/>
        <v>0</v>
      </c>
      <c r="Q175" s="115">
        <f t="shared" si="21"/>
        <v>0</v>
      </c>
      <c r="R175" s="115">
        <f t="shared" si="21"/>
        <v>0</v>
      </c>
      <c r="S175" s="115">
        <f t="shared" si="21"/>
        <v>0</v>
      </c>
      <c r="T175" s="115">
        <f t="shared" si="21"/>
        <v>0</v>
      </c>
      <c r="U175" s="115">
        <f t="shared" si="21"/>
        <v>0</v>
      </c>
      <c r="V175" s="115">
        <f t="shared" si="21"/>
        <v>0</v>
      </c>
      <c r="W175" s="115">
        <f t="shared" si="21"/>
        <v>0</v>
      </c>
      <c r="X175" s="115">
        <f t="shared" si="21"/>
        <v>0</v>
      </c>
      <c r="Y175" s="115">
        <f t="shared" si="21"/>
        <v>0</v>
      </c>
      <c r="Z175" s="115">
        <f t="shared" si="21"/>
        <v>0</v>
      </c>
      <c r="AA175" s="115">
        <f t="shared" si="21"/>
        <v>0</v>
      </c>
      <c r="AB175" s="115">
        <f t="shared" si="21"/>
        <v>0</v>
      </c>
      <c r="AC175" s="115">
        <f t="shared" si="21"/>
        <v>0</v>
      </c>
      <c r="AD175" s="115">
        <f t="shared" si="21"/>
        <v>0</v>
      </c>
      <c r="AE175" s="115">
        <f t="shared" si="21"/>
        <v>0</v>
      </c>
      <c r="AF175" s="115">
        <f t="shared" si="21"/>
        <v>0</v>
      </c>
      <c r="AG175" s="115">
        <f t="shared" si="21"/>
        <v>0</v>
      </c>
      <c r="AH175" s="115">
        <f t="shared" si="21"/>
        <v>0</v>
      </c>
      <c r="AI175" s="115">
        <f t="shared" si="21"/>
        <v>0</v>
      </c>
      <c r="AJ175" s="115">
        <f t="shared" si="21"/>
        <v>0</v>
      </c>
      <c r="AK175" s="115">
        <f t="shared" si="21"/>
        <v>0</v>
      </c>
      <c r="AL175" s="115">
        <f t="shared" si="21"/>
        <v>0</v>
      </c>
      <c r="AM175" s="115">
        <f t="shared" si="21"/>
        <v>0</v>
      </c>
      <c r="AN175" s="115">
        <f t="shared" si="21"/>
        <v>0</v>
      </c>
      <c r="AO175" s="115">
        <f t="shared" si="21"/>
        <v>0</v>
      </c>
      <c r="AP175" s="115">
        <f t="shared" si="21"/>
        <v>0</v>
      </c>
      <c r="AQ175" s="115">
        <f t="shared" si="21"/>
        <v>0</v>
      </c>
      <c r="AR175" s="115">
        <f>SUM(AR164:AR174)</f>
        <v>0</v>
      </c>
    </row>
    <row r="177" spans="1:44">
      <c r="A177" s="4"/>
      <c r="B177" s="5" t="s">
        <v>84</v>
      </c>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row>
    <row r="178" spans="1:44">
      <c r="B178" t="s">
        <v>82</v>
      </c>
      <c r="M178" s="112"/>
      <c r="N178" s="112"/>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12"/>
    </row>
    <row r="179" spans="1:44">
      <c r="B179" t="s">
        <v>82</v>
      </c>
      <c r="M179" s="112"/>
      <c r="N179" s="112"/>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12"/>
      <c r="AQ179" s="112"/>
      <c r="AR179" s="112"/>
    </row>
    <row r="180" spans="1:44">
      <c r="B180" t="s">
        <v>82</v>
      </c>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row>
    <row r="181" spans="1:44">
      <c r="B181" t="s">
        <v>82</v>
      </c>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row>
    <row r="182" spans="1:44">
      <c r="B182" t="s">
        <v>82</v>
      </c>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row>
    <row r="183" spans="1:44">
      <c r="B183" t="s">
        <v>82</v>
      </c>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row>
    <row r="184" spans="1:44">
      <c r="B184" t="s">
        <v>82</v>
      </c>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row>
    <row r="185" spans="1:44">
      <c r="B185" t="s">
        <v>82</v>
      </c>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12"/>
    </row>
    <row r="186" spans="1:44">
      <c r="B186" t="s">
        <v>82</v>
      </c>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row>
    <row r="187" spans="1:44">
      <c r="B187" t="s">
        <v>82</v>
      </c>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row>
    <row r="188" spans="1:44">
      <c r="B188" t="s">
        <v>82</v>
      </c>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2"/>
    </row>
    <row r="189" spans="1:44">
      <c r="A189" s="6"/>
      <c r="B189" s="6" t="s">
        <v>83</v>
      </c>
      <c r="C189" s="6"/>
      <c r="D189" s="6"/>
      <c r="E189" s="6"/>
      <c r="F189" s="6"/>
      <c r="G189" s="6"/>
      <c r="H189" s="6"/>
      <c r="I189" s="6"/>
      <c r="J189" s="6"/>
      <c r="K189" s="6"/>
      <c r="L189" s="6"/>
      <c r="M189" s="115">
        <f t="shared" ref="M189:AQ189" si="22">SUM(M178:M188)</f>
        <v>0</v>
      </c>
      <c r="N189" s="115">
        <f t="shared" si="22"/>
        <v>0</v>
      </c>
      <c r="O189" s="115">
        <f t="shared" si="22"/>
        <v>0</v>
      </c>
      <c r="P189" s="115">
        <f t="shared" si="22"/>
        <v>0</v>
      </c>
      <c r="Q189" s="115">
        <f t="shared" si="22"/>
        <v>0</v>
      </c>
      <c r="R189" s="115">
        <f t="shared" si="22"/>
        <v>0</v>
      </c>
      <c r="S189" s="115">
        <f t="shared" si="22"/>
        <v>0</v>
      </c>
      <c r="T189" s="115">
        <f t="shared" si="22"/>
        <v>0</v>
      </c>
      <c r="U189" s="115">
        <f t="shared" si="22"/>
        <v>0</v>
      </c>
      <c r="V189" s="115">
        <f t="shared" si="22"/>
        <v>0</v>
      </c>
      <c r="W189" s="115">
        <f t="shared" si="22"/>
        <v>0</v>
      </c>
      <c r="X189" s="115">
        <f t="shared" si="22"/>
        <v>0</v>
      </c>
      <c r="Y189" s="115">
        <f t="shared" si="22"/>
        <v>0</v>
      </c>
      <c r="Z189" s="115">
        <f t="shared" si="22"/>
        <v>0</v>
      </c>
      <c r="AA189" s="115">
        <f t="shared" si="22"/>
        <v>0</v>
      </c>
      <c r="AB189" s="115">
        <f t="shared" si="22"/>
        <v>0</v>
      </c>
      <c r="AC189" s="115">
        <f t="shared" si="22"/>
        <v>0</v>
      </c>
      <c r="AD189" s="115">
        <f t="shared" si="22"/>
        <v>0</v>
      </c>
      <c r="AE189" s="115">
        <f t="shared" si="22"/>
        <v>0</v>
      </c>
      <c r="AF189" s="115">
        <f t="shared" si="22"/>
        <v>0</v>
      </c>
      <c r="AG189" s="115">
        <f t="shared" si="22"/>
        <v>0</v>
      </c>
      <c r="AH189" s="115">
        <f t="shared" si="22"/>
        <v>0</v>
      </c>
      <c r="AI189" s="115">
        <f t="shared" si="22"/>
        <v>0</v>
      </c>
      <c r="AJ189" s="115">
        <f t="shared" si="22"/>
        <v>0</v>
      </c>
      <c r="AK189" s="115">
        <f t="shared" si="22"/>
        <v>0</v>
      </c>
      <c r="AL189" s="115">
        <f t="shared" si="22"/>
        <v>0</v>
      </c>
      <c r="AM189" s="115">
        <f t="shared" si="22"/>
        <v>0</v>
      </c>
      <c r="AN189" s="115">
        <f t="shared" si="22"/>
        <v>0</v>
      </c>
      <c r="AO189" s="115">
        <f t="shared" si="22"/>
        <v>0</v>
      </c>
      <c r="AP189" s="115">
        <f t="shared" si="22"/>
        <v>0</v>
      </c>
      <c r="AQ189" s="115">
        <f t="shared" si="22"/>
        <v>0</v>
      </c>
      <c r="AR189" s="115">
        <f>SUM(AR178:AR188)</f>
        <v>0</v>
      </c>
    </row>
    <row r="190" spans="1:44" ht="14.65" thickBo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row>
    <row r="191" spans="1:44" ht="14.65" thickBot="1">
      <c r="A191" s="25"/>
      <c r="B191" s="25" t="s">
        <v>95</v>
      </c>
      <c r="C191" s="25"/>
      <c r="D191" s="25"/>
      <c r="E191" s="25"/>
      <c r="F191" s="25"/>
      <c r="G191" s="25"/>
      <c r="H191" s="25"/>
      <c r="I191" s="25"/>
      <c r="J191" s="25"/>
      <c r="K191" s="25"/>
      <c r="L191" s="25"/>
      <c r="M191" s="24">
        <f>SUM(M175,M189)</f>
        <v>0</v>
      </c>
      <c r="N191" s="24">
        <f t="shared" ref="N191:AQ191" si="23">SUM(N175,N189)</f>
        <v>0</v>
      </c>
      <c r="O191" s="24">
        <f t="shared" si="23"/>
        <v>0</v>
      </c>
      <c r="P191" s="24">
        <f t="shared" si="23"/>
        <v>0</v>
      </c>
      <c r="Q191" s="24">
        <f t="shared" si="23"/>
        <v>0</v>
      </c>
      <c r="R191" s="24">
        <f t="shared" si="23"/>
        <v>0</v>
      </c>
      <c r="S191" s="24">
        <f t="shared" si="23"/>
        <v>0</v>
      </c>
      <c r="T191" s="24">
        <f t="shared" si="23"/>
        <v>0</v>
      </c>
      <c r="U191" s="24">
        <f t="shared" si="23"/>
        <v>0</v>
      </c>
      <c r="V191" s="24">
        <f t="shared" si="23"/>
        <v>0</v>
      </c>
      <c r="W191" s="24">
        <f t="shared" si="23"/>
        <v>0</v>
      </c>
      <c r="X191" s="24">
        <f t="shared" si="23"/>
        <v>0</v>
      </c>
      <c r="Y191" s="24">
        <f t="shared" si="23"/>
        <v>0</v>
      </c>
      <c r="Z191" s="24">
        <f t="shared" si="23"/>
        <v>0</v>
      </c>
      <c r="AA191" s="24">
        <f t="shared" si="23"/>
        <v>0</v>
      </c>
      <c r="AB191" s="24">
        <f t="shared" si="23"/>
        <v>0</v>
      </c>
      <c r="AC191" s="24">
        <f t="shared" si="23"/>
        <v>0</v>
      </c>
      <c r="AD191" s="24">
        <f t="shared" si="23"/>
        <v>0</v>
      </c>
      <c r="AE191" s="24">
        <f t="shared" si="23"/>
        <v>0</v>
      </c>
      <c r="AF191" s="24">
        <f t="shared" si="23"/>
        <v>0</v>
      </c>
      <c r="AG191" s="24">
        <f t="shared" si="23"/>
        <v>0</v>
      </c>
      <c r="AH191" s="24">
        <f t="shared" si="23"/>
        <v>0</v>
      </c>
      <c r="AI191" s="24">
        <f t="shared" si="23"/>
        <v>0</v>
      </c>
      <c r="AJ191" s="24">
        <f t="shared" si="23"/>
        <v>0</v>
      </c>
      <c r="AK191" s="24">
        <f t="shared" si="23"/>
        <v>0</v>
      </c>
      <c r="AL191" s="24">
        <f t="shared" si="23"/>
        <v>0</v>
      </c>
      <c r="AM191" s="24">
        <f t="shared" si="23"/>
        <v>0</v>
      </c>
      <c r="AN191" s="24">
        <f t="shared" si="23"/>
        <v>0</v>
      </c>
      <c r="AO191" s="24">
        <f t="shared" si="23"/>
        <v>0</v>
      </c>
      <c r="AP191" s="24">
        <f t="shared" si="23"/>
        <v>0</v>
      </c>
      <c r="AQ191" s="24">
        <f t="shared" si="23"/>
        <v>0</v>
      </c>
      <c r="AR191" s="24">
        <f>SUM(AR175,AR189)</f>
        <v>0</v>
      </c>
    </row>
    <row r="193" spans="1:44">
      <c r="A193" s="23" t="s">
        <v>96</v>
      </c>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row>
    <row r="194" spans="1:44">
      <c r="A194" s="4"/>
      <c r="B194" s="5" t="s">
        <v>81</v>
      </c>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row>
    <row r="195" spans="1:44">
      <c r="B195" t="s">
        <v>82</v>
      </c>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row>
    <row r="196" spans="1:44">
      <c r="B196" t="s">
        <v>82</v>
      </c>
      <c r="M196" s="112"/>
      <c r="N196" s="112"/>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2"/>
    </row>
    <row r="197" spans="1:44">
      <c r="B197" t="s">
        <v>82</v>
      </c>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row>
    <row r="198" spans="1:44">
      <c r="B198" t="s">
        <v>82</v>
      </c>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row>
    <row r="199" spans="1:44">
      <c r="B199" t="s">
        <v>82</v>
      </c>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row>
    <row r="200" spans="1:44">
      <c r="B200" t="s">
        <v>82</v>
      </c>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c r="AM200" s="112"/>
      <c r="AN200" s="112"/>
      <c r="AO200" s="112"/>
      <c r="AP200" s="112"/>
      <c r="AQ200" s="112"/>
      <c r="AR200" s="112"/>
    </row>
    <row r="201" spans="1:44">
      <c r="B201" t="s">
        <v>82</v>
      </c>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2"/>
    </row>
    <row r="202" spans="1:44">
      <c r="B202" t="s">
        <v>82</v>
      </c>
      <c r="M202" s="112"/>
      <c r="N202" s="112"/>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c r="AM202" s="112"/>
      <c r="AN202" s="112"/>
      <c r="AO202" s="112"/>
      <c r="AP202" s="112"/>
      <c r="AQ202" s="112"/>
      <c r="AR202" s="112"/>
    </row>
    <row r="203" spans="1:44">
      <c r="B203" t="s">
        <v>82</v>
      </c>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row>
    <row r="204" spans="1:44">
      <c r="B204" t="s">
        <v>82</v>
      </c>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row>
    <row r="205" spans="1:44">
      <c r="B205" t="s">
        <v>82</v>
      </c>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2"/>
    </row>
    <row r="206" spans="1:44">
      <c r="A206" s="6"/>
      <c r="B206" s="6" t="s">
        <v>83</v>
      </c>
      <c r="C206" s="6"/>
      <c r="D206" s="6"/>
      <c r="E206" s="6"/>
      <c r="F206" s="6"/>
      <c r="G206" s="6"/>
      <c r="H206" s="6"/>
      <c r="I206" s="6"/>
      <c r="J206" s="6"/>
      <c r="K206" s="6"/>
      <c r="L206" s="6"/>
      <c r="M206" s="115">
        <f>SUM(M195:M205)</f>
        <v>0</v>
      </c>
      <c r="N206" s="115">
        <f t="shared" ref="N206:AQ206" si="24">SUM(N195:N205)</f>
        <v>0</v>
      </c>
      <c r="O206" s="115">
        <f t="shared" si="24"/>
        <v>0</v>
      </c>
      <c r="P206" s="115">
        <f t="shared" si="24"/>
        <v>0</v>
      </c>
      <c r="Q206" s="115">
        <f t="shared" si="24"/>
        <v>0</v>
      </c>
      <c r="R206" s="115">
        <f t="shared" si="24"/>
        <v>0</v>
      </c>
      <c r="S206" s="115">
        <f t="shared" si="24"/>
        <v>0</v>
      </c>
      <c r="T206" s="115">
        <f t="shared" si="24"/>
        <v>0</v>
      </c>
      <c r="U206" s="115">
        <f t="shared" si="24"/>
        <v>0</v>
      </c>
      <c r="V206" s="115">
        <f t="shared" si="24"/>
        <v>0</v>
      </c>
      <c r="W206" s="115">
        <f t="shared" si="24"/>
        <v>0</v>
      </c>
      <c r="X206" s="115">
        <f t="shared" si="24"/>
        <v>0</v>
      </c>
      <c r="Y206" s="115">
        <f t="shared" si="24"/>
        <v>0</v>
      </c>
      <c r="Z206" s="115">
        <f t="shared" si="24"/>
        <v>0</v>
      </c>
      <c r="AA206" s="115">
        <f t="shared" si="24"/>
        <v>0</v>
      </c>
      <c r="AB206" s="115">
        <f t="shared" si="24"/>
        <v>0</v>
      </c>
      <c r="AC206" s="115">
        <f t="shared" si="24"/>
        <v>0</v>
      </c>
      <c r="AD206" s="115">
        <f t="shared" si="24"/>
        <v>0</v>
      </c>
      <c r="AE206" s="115">
        <f t="shared" si="24"/>
        <v>0</v>
      </c>
      <c r="AF206" s="115">
        <f t="shared" si="24"/>
        <v>0</v>
      </c>
      <c r="AG206" s="115">
        <f t="shared" si="24"/>
        <v>0</v>
      </c>
      <c r="AH206" s="115">
        <f t="shared" si="24"/>
        <v>0</v>
      </c>
      <c r="AI206" s="115">
        <f t="shared" si="24"/>
        <v>0</v>
      </c>
      <c r="AJ206" s="115">
        <f t="shared" si="24"/>
        <v>0</v>
      </c>
      <c r="AK206" s="115">
        <f t="shared" si="24"/>
        <v>0</v>
      </c>
      <c r="AL206" s="115">
        <f t="shared" si="24"/>
        <v>0</v>
      </c>
      <c r="AM206" s="115">
        <f t="shared" si="24"/>
        <v>0</v>
      </c>
      <c r="AN206" s="115">
        <f t="shared" si="24"/>
        <v>0</v>
      </c>
      <c r="AO206" s="115">
        <f t="shared" si="24"/>
        <v>0</v>
      </c>
      <c r="AP206" s="115">
        <f t="shared" si="24"/>
        <v>0</v>
      </c>
      <c r="AQ206" s="115">
        <f t="shared" si="24"/>
        <v>0</v>
      </c>
      <c r="AR206" s="115">
        <f>SUM(AR195:AR205)</f>
        <v>0</v>
      </c>
    </row>
    <row r="208" spans="1:44">
      <c r="A208" s="4"/>
      <c r="B208" s="5" t="s">
        <v>84</v>
      </c>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row>
    <row r="209" spans="1:44">
      <c r="B209" t="s">
        <v>82</v>
      </c>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12"/>
    </row>
    <row r="210" spans="1:44">
      <c r="B210" t="s">
        <v>82</v>
      </c>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row>
    <row r="211" spans="1:44">
      <c r="B211" t="s">
        <v>82</v>
      </c>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row>
    <row r="212" spans="1:44">
      <c r="B212" t="s">
        <v>82</v>
      </c>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row>
    <row r="213" spans="1:44">
      <c r="B213" t="s">
        <v>82</v>
      </c>
      <c r="M213" s="112"/>
      <c r="N213" s="112"/>
      <c r="O213" s="112"/>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c r="AM213" s="112"/>
      <c r="AN213" s="112"/>
      <c r="AO213" s="112"/>
      <c r="AP213" s="112"/>
      <c r="AQ213" s="112"/>
      <c r="AR213" s="112"/>
    </row>
    <row r="214" spans="1:44">
      <c r="B214" t="s">
        <v>82</v>
      </c>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row>
    <row r="215" spans="1:44">
      <c r="B215" t="s">
        <v>82</v>
      </c>
      <c r="M215" s="112"/>
      <c r="N215" s="112"/>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row>
    <row r="216" spans="1:44">
      <c r="B216" t="s">
        <v>82</v>
      </c>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row>
    <row r="217" spans="1:44">
      <c r="B217" t="s">
        <v>82</v>
      </c>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row>
    <row r="218" spans="1:44">
      <c r="B218" t="s">
        <v>82</v>
      </c>
      <c r="M218" s="112"/>
      <c r="N218" s="112"/>
      <c r="O218" s="112"/>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c r="AM218" s="112"/>
      <c r="AN218" s="112"/>
      <c r="AO218" s="112"/>
      <c r="AP218" s="112"/>
      <c r="AQ218" s="112"/>
      <c r="AR218" s="112"/>
    </row>
    <row r="219" spans="1:44">
      <c r="B219" t="s">
        <v>82</v>
      </c>
      <c r="M219" s="112"/>
      <c r="N219" s="112"/>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row>
    <row r="220" spans="1:44">
      <c r="A220" s="6"/>
      <c r="B220" s="6" t="s">
        <v>83</v>
      </c>
      <c r="C220" s="6"/>
      <c r="D220" s="6"/>
      <c r="E220" s="6"/>
      <c r="F220" s="6"/>
      <c r="G220" s="6"/>
      <c r="H220" s="6"/>
      <c r="I220" s="6"/>
      <c r="J220" s="6"/>
      <c r="K220" s="6"/>
      <c r="L220" s="6"/>
      <c r="M220" s="115">
        <f t="shared" ref="M220:AQ220" si="25">SUM(M209:M219)</f>
        <v>0</v>
      </c>
      <c r="N220" s="115">
        <f t="shared" si="25"/>
        <v>0</v>
      </c>
      <c r="O220" s="115">
        <f t="shared" si="25"/>
        <v>0</v>
      </c>
      <c r="P220" s="115">
        <f t="shared" si="25"/>
        <v>0</v>
      </c>
      <c r="Q220" s="115">
        <f t="shared" si="25"/>
        <v>0</v>
      </c>
      <c r="R220" s="115">
        <f t="shared" si="25"/>
        <v>0</v>
      </c>
      <c r="S220" s="115">
        <f t="shared" si="25"/>
        <v>0</v>
      </c>
      <c r="T220" s="115">
        <f t="shared" si="25"/>
        <v>0</v>
      </c>
      <c r="U220" s="115">
        <f t="shared" si="25"/>
        <v>0</v>
      </c>
      <c r="V220" s="115">
        <f t="shared" si="25"/>
        <v>0</v>
      </c>
      <c r="W220" s="115">
        <f t="shared" si="25"/>
        <v>0</v>
      </c>
      <c r="X220" s="115">
        <f t="shared" si="25"/>
        <v>0</v>
      </c>
      <c r="Y220" s="115">
        <f t="shared" si="25"/>
        <v>0</v>
      </c>
      <c r="Z220" s="115">
        <f t="shared" si="25"/>
        <v>0</v>
      </c>
      <c r="AA220" s="115">
        <f t="shared" si="25"/>
        <v>0</v>
      </c>
      <c r="AB220" s="115">
        <f t="shared" si="25"/>
        <v>0</v>
      </c>
      <c r="AC220" s="115">
        <f t="shared" si="25"/>
        <v>0</v>
      </c>
      <c r="AD220" s="115">
        <f t="shared" si="25"/>
        <v>0</v>
      </c>
      <c r="AE220" s="115">
        <f t="shared" si="25"/>
        <v>0</v>
      </c>
      <c r="AF220" s="115">
        <f t="shared" si="25"/>
        <v>0</v>
      </c>
      <c r="AG220" s="115">
        <f t="shared" si="25"/>
        <v>0</v>
      </c>
      <c r="AH220" s="115">
        <f t="shared" si="25"/>
        <v>0</v>
      </c>
      <c r="AI220" s="115">
        <f t="shared" si="25"/>
        <v>0</v>
      </c>
      <c r="AJ220" s="115">
        <f t="shared" si="25"/>
        <v>0</v>
      </c>
      <c r="AK220" s="115">
        <f t="shared" si="25"/>
        <v>0</v>
      </c>
      <c r="AL220" s="115">
        <f t="shared" si="25"/>
        <v>0</v>
      </c>
      <c r="AM220" s="115">
        <f t="shared" si="25"/>
        <v>0</v>
      </c>
      <c r="AN220" s="115">
        <f t="shared" si="25"/>
        <v>0</v>
      </c>
      <c r="AO220" s="115">
        <f t="shared" si="25"/>
        <v>0</v>
      </c>
      <c r="AP220" s="115">
        <f t="shared" si="25"/>
        <v>0</v>
      </c>
      <c r="AQ220" s="115">
        <f t="shared" si="25"/>
        <v>0</v>
      </c>
      <c r="AR220" s="115">
        <f>SUM(AR209:AR219)</f>
        <v>0</v>
      </c>
    </row>
    <row r="221" spans="1:44" ht="14.65" thickBo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row>
    <row r="222" spans="1:44" ht="14.65" thickBot="1">
      <c r="A222" s="25"/>
      <c r="B222" s="25" t="s">
        <v>97</v>
      </c>
      <c r="C222" s="25"/>
      <c r="D222" s="25"/>
      <c r="E222" s="25"/>
      <c r="F222" s="25"/>
      <c r="G222" s="25"/>
      <c r="H222" s="25"/>
      <c r="I222" s="25"/>
      <c r="J222" s="25"/>
      <c r="K222" s="25"/>
      <c r="L222" s="25"/>
      <c r="M222" s="24">
        <f>SUM(M206,M220)</f>
        <v>0</v>
      </c>
      <c r="N222" s="24">
        <f t="shared" ref="N222:AQ222" si="26">SUM(N206,N220)</f>
        <v>0</v>
      </c>
      <c r="O222" s="24">
        <f t="shared" si="26"/>
        <v>0</v>
      </c>
      <c r="P222" s="24">
        <f t="shared" si="26"/>
        <v>0</v>
      </c>
      <c r="Q222" s="24">
        <f t="shared" si="26"/>
        <v>0</v>
      </c>
      <c r="R222" s="24">
        <f t="shared" si="26"/>
        <v>0</v>
      </c>
      <c r="S222" s="24">
        <f t="shared" si="26"/>
        <v>0</v>
      </c>
      <c r="T222" s="24">
        <f t="shared" si="26"/>
        <v>0</v>
      </c>
      <c r="U222" s="24">
        <f t="shared" si="26"/>
        <v>0</v>
      </c>
      <c r="V222" s="24">
        <f t="shared" si="26"/>
        <v>0</v>
      </c>
      <c r="W222" s="24">
        <f t="shared" si="26"/>
        <v>0</v>
      </c>
      <c r="X222" s="24">
        <f t="shared" si="26"/>
        <v>0</v>
      </c>
      <c r="Y222" s="24">
        <f t="shared" si="26"/>
        <v>0</v>
      </c>
      <c r="Z222" s="24">
        <f t="shared" si="26"/>
        <v>0</v>
      </c>
      <c r="AA222" s="24">
        <f t="shared" si="26"/>
        <v>0</v>
      </c>
      <c r="AB222" s="24">
        <f t="shared" si="26"/>
        <v>0</v>
      </c>
      <c r="AC222" s="24">
        <f t="shared" si="26"/>
        <v>0</v>
      </c>
      <c r="AD222" s="24">
        <f t="shared" si="26"/>
        <v>0</v>
      </c>
      <c r="AE222" s="24">
        <f t="shared" si="26"/>
        <v>0</v>
      </c>
      <c r="AF222" s="24">
        <f t="shared" si="26"/>
        <v>0</v>
      </c>
      <c r="AG222" s="24">
        <f t="shared" si="26"/>
        <v>0</v>
      </c>
      <c r="AH222" s="24">
        <f t="shared" si="26"/>
        <v>0</v>
      </c>
      <c r="AI222" s="24">
        <f t="shared" si="26"/>
        <v>0</v>
      </c>
      <c r="AJ222" s="24">
        <f t="shared" si="26"/>
        <v>0</v>
      </c>
      <c r="AK222" s="24">
        <f t="shared" si="26"/>
        <v>0</v>
      </c>
      <c r="AL222" s="24">
        <f t="shared" si="26"/>
        <v>0</v>
      </c>
      <c r="AM222" s="24">
        <f t="shared" si="26"/>
        <v>0</v>
      </c>
      <c r="AN222" s="24">
        <f t="shared" si="26"/>
        <v>0</v>
      </c>
      <c r="AO222" s="24">
        <f t="shared" si="26"/>
        <v>0</v>
      </c>
      <c r="AP222" s="24">
        <f t="shared" si="26"/>
        <v>0</v>
      </c>
      <c r="AQ222" s="24">
        <f t="shared" si="26"/>
        <v>0</v>
      </c>
      <c r="AR222" s="24">
        <f>SUM(AR206,AR220)</f>
        <v>0</v>
      </c>
    </row>
    <row r="224" spans="1:44">
      <c r="A224" s="23" t="s">
        <v>98</v>
      </c>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row>
    <row r="225" spans="1:44">
      <c r="A225" s="4"/>
      <c r="B225" s="5" t="s">
        <v>81</v>
      </c>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c r="B226" t="s">
        <v>82</v>
      </c>
      <c r="M226" s="112"/>
      <c r="N226" s="112"/>
      <c r="O226" s="112"/>
      <c r="P226" s="112"/>
      <c r="Q226" s="112"/>
      <c r="R226" s="112"/>
      <c r="S226" s="112"/>
      <c r="T226" s="112"/>
      <c r="U226" s="112"/>
      <c r="V226" s="112"/>
      <c r="W226" s="112"/>
      <c r="X226" s="112"/>
      <c r="Y226" s="112"/>
      <c r="Z226" s="112"/>
      <c r="AA226" s="112"/>
      <c r="AB226" s="112"/>
      <c r="AC226" s="112"/>
      <c r="AD226" s="112"/>
      <c r="AE226" s="112"/>
      <c r="AF226" s="112"/>
      <c r="AG226" s="112"/>
      <c r="AH226" s="112"/>
      <c r="AI226" s="112"/>
      <c r="AJ226" s="112"/>
      <c r="AK226" s="112"/>
      <c r="AL226" s="112"/>
      <c r="AM226" s="112"/>
      <c r="AN226" s="112"/>
      <c r="AO226" s="112"/>
      <c r="AP226" s="112"/>
      <c r="AQ226" s="112"/>
      <c r="AR226" s="112"/>
    </row>
    <row r="227" spans="1:44">
      <c r="B227" t="s">
        <v>82</v>
      </c>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row>
    <row r="228" spans="1:44">
      <c r="B228" t="s">
        <v>82</v>
      </c>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row>
    <row r="229" spans="1:44">
      <c r="B229" t="s">
        <v>82</v>
      </c>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row>
    <row r="230" spans="1:44">
      <c r="B230" t="s">
        <v>82</v>
      </c>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row>
    <row r="231" spans="1:44">
      <c r="B231" t="s">
        <v>82</v>
      </c>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row>
    <row r="232" spans="1:44">
      <c r="B232" t="s">
        <v>82</v>
      </c>
      <c r="M232" s="112"/>
      <c r="N232" s="112"/>
      <c r="O232" s="112"/>
      <c r="P232" s="112"/>
      <c r="Q232" s="112"/>
      <c r="R232" s="112"/>
      <c r="S232" s="112"/>
      <c r="T232" s="112"/>
      <c r="U232" s="112"/>
      <c r="V232" s="112"/>
      <c r="W232" s="112"/>
      <c r="X232" s="112"/>
      <c r="Y232" s="112"/>
      <c r="Z232" s="112"/>
      <c r="AA232" s="112"/>
      <c r="AB232" s="112"/>
      <c r="AC232" s="112"/>
      <c r="AD232" s="112"/>
      <c r="AE232" s="112"/>
      <c r="AF232" s="112"/>
      <c r="AG232" s="112"/>
      <c r="AH232" s="112"/>
      <c r="AI232" s="112"/>
      <c r="AJ232" s="112"/>
      <c r="AK232" s="112"/>
      <c r="AL232" s="112"/>
      <c r="AM232" s="112"/>
      <c r="AN232" s="112"/>
      <c r="AO232" s="112"/>
      <c r="AP232" s="112"/>
      <c r="AQ232" s="112"/>
      <c r="AR232" s="112"/>
    </row>
    <row r="233" spans="1:44">
      <c r="B233" t="s">
        <v>82</v>
      </c>
      <c r="M233" s="112"/>
      <c r="N233" s="112"/>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12"/>
    </row>
    <row r="234" spans="1:44">
      <c r="B234" t="s">
        <v>82</v>
      </c>
      <c r="M234" s="112"/>
      <c r="N234" s="112"/>
      <c r="O234" s="112"/>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12"/>
      <c r="AM234" s="112"/>
      <c r="AN234" s="112"/>
      <c r="AO234" s="112"/>
      <c r="AP234" s="112"/>
      <c r="AQ234" s="112"/>
      <c r="AR234" s="112"/>
    </row>
    <row r="235" spans="1:44">
      <c r="B235" t="s">
        <v>82</v>
      </c>
      <c r="M235" s="112"/>
      <c r="N235" s="112"/>
      <c r="O235" s="112"/>
      <c r="P235" s="112"/>
      <c r="Q235" s="112"/>
      <c r="R235" s="112"/>
      <c r="S235" s="112"/>
      <c r="T235" s="112"/>
      <c r="U235" s="112"/>
      <c r="V235" s="112"/>
      <c r="W235" s="112"/>
      <c r="X235" s="112"/>
      <c r="Y235" s="112"/>
      <c r="Z235" s="112"/>
      <c r="AA235" s="112"/>
      <c r="AB235" s="112"/>
      <c r="AC235" s="112"/>
      <c r="AD235" s="112"/>
      <c r="AE235" s="112"/>
      <c r="AF235" s="112"/>
      <c r="AG235" s="112"/>
      <c r="AH235" s="112"/>
      <c r="AI235" s="112"/>
      <c r="AJ235" s="112"/>
      <c r="AK235" s="112"/>
      <c r="AL235" s="112"/>
      <c r="AM235" s="112"/>
      <c r="AN235" s="112"/>
      <c r="AO235" s="112"/>
      <c r="AP235" s="112"/>
      <c r="AQ235" s="112"/>
      <c r="AR235" s="112"/>
    </row>
    <row r="236" spans="1:44">
      <c r="B236" t="s">
        <v>82</v>
      </c>
      <c r="M236" s="112"/>
      <c r="N236" s="112"/>
      <c r="O236" s="112"/>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c r="AM236" s="112"/>
      <c r="AN236" s="112"/>
      <c r="AO236" s="112"/>
      <c r="AP236" s="112"/>
      <c r="AQ236" s="112"/>
      <c r="AR236" s="112"/>
    </row>
    <row r="237" spans="1:44">
      <c r="A237" s="6"/>
      <c r="B237" s="6" t="s">
        <v>83</v>
      </c>
      <c r="C237" s="6"/>
      <c r="D237" s="6"/>
      <c r="E237" s="6"/>
      <c r="F237" s="6"/>
      <c r="G237" s="6"/>
      <c r="H237" s="6"/>
      <c r="I237" s="6"/>
      <c r="J237" s="6"/>
      <c r="K237" s="6"/>
      <c r="L237" s="6"/>
      <c r="M237" s="115">
        <f>SUM(M226:M236)</f>
        <v>0</v>
      </c>
      <c r="N237" s="115">
        <f t="shared" ref="N237:AQ237" si="27">SUM(N226:N236)</f>
        <v>0</v>
      </c>
      <c r="O237" s="115">
        <f t="shared" si="27"/>
        <v>0</v>
      </c>
      <c r="P237" s="115">
        <f t="shared" si="27"/>
        <v>0</v>
      </c>
      <c r="Q237" s="115">
        <f t="shared" si="27"/>
        <v>0</v>
      </c>
      <c r="R237" s="115">
        <f t="shared" si="27"/>
        <v>0</v>
      </c>
      <c r="S237" s="115">
        <f t="shared" si="27"/>
        <v>0</v>
      </c>
      <c r="T237" s="115">
        <f t="shared" si="27"/>
        <v>0</v>
      </c>
      <c r="U237" s="115">
        <f t="shared" si="27"/>
        <v>0</v>
      </c>
      <c r="V237" s="115">
        <f t="shared" si="27"/>
        <v>0</v>
      </c>
      <c r="W237" s="115">
        <f t="shared" si="27"/>
        <v>0</v>
      </c>
      <c r="X237" s="115">
        <f t="shared" si="27"/>
        <v>0</v>
      </c>
      <c r="Y237" s="115">
        <f t="shared" si="27"/>
        <v>0</v>
      </c>
      <c r="Z237" s="115">
        <f t="shared" si="27"/>
        <v>0</v>
      </c>
      <c r="AA237" s="115">
        <f t="shared" si="27"/>
        <v>0</v>
      </c>
      <c r="AB237" s="115">
        <f t="shared" si="27"/>
        <v>0</v>
      </c>
      <c r="AC237" s="115">
        <f t="shared" si="27"/>
        <v>0</v>
      </c>
      <c r="AD237" s="115">
        <f t="shared" si="27"/>
        <v>0</v>
      </c>
      <c r="AE237" s="115">
        <f t="shared" si="27"/>
        <v>0</v>
      </c>
      <c r="AF237" s="115">
        <f t="shared" si="27"/>
        <v>0</v>
      </c>
      <c r="AG237" s="115">
        <f t="shared" si="27"/>
        <v>0</v>
      </c>
      <c r="AH237" s="115">
        <f t="shared" si="27"/>
        <v>0</v>
      </c>
      <c r="AI237" s="115">
        <f t="shared" si="27"/>
        <v>0</v>
      </c>
      <c r="AJ237" s="115">
        <f t="shared" si="27"/>
        <v>0</v>
      </c>
      <c r="AK237" s="115">
        <f t="shared" si="27"/>
        <v>0</v>
      </c>
      <c r="AL237" s="115">
        <f t="shared" si="27"/>
        <v>0</v>
      </c>
      <c r="AM237" s="115">
        <f t="shared" si="27"/>
        <v>0</v>
      </c>
      <c r="AN237" s="115">
        <f t="shared" si="27"/>
        <v>0</v>
      </c>
      <c r="AO237" s="115">
        <f t="shared" si="27"/>
        <v>0</v>
      </c>
      <c r="AP237" s="115">
        <f t="shared" si="27"/>
        <v>0</v>
      </c>
      <c r="AQ237" s="115">
        <f t="shared" si="27"/>
        <v>0</v>
      </c>
      <c r="AR237" s="115">
        <f>SUM(AR226:AR236)</f>
        <v>0</v>
      </c>
    </row>
    <row r="239" spans="1:44">
      <c r="A239" s="4"/>
      <c r="B239" s="5" t="s">
        <v>84</v>
      </c>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row>
    <row r="240" spans="1:44">
      <c r="B240" t="s">
        <v>82</v>
      </c>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row>
    <row r="241" spans="1:44">
      <c r="B241" t="s">
        <v>82</v>
      </c>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12"/>
    </row>
    <row r="242" spans="1:44">
      <c r="B242" t="s">
        <v>82</v>
      </c>
      <c r="M242" s="112"/>
      <c r="N242" s="112"/>
      <c r="O242" s="112"/>
      <c r="P242" s="112"/>
      <c r="Q242" s="112"/>
      <c r="R242" s="112"/>
      <c r="S242" s="112"/>
      <c r="T242" s="112"/>
      <c r="U242" s="112"/>
      <c r="V242" s="112"/>
      <c r="W242" s="112"/>
      <c r="X242" s="112"/>
      <c r="Y242" s="112"/>
      <c r="Z242" s="112"/>
      <c r="AA242" s="112"/>
      <c r="AB242" s="112"/>
      <c r="AC242" s="112"/>
      <c r="AD242" s="112"/>
      <c r="AE242" s="112"/>
      <c r="AF242" s="112"/>
      <c r="AG242" s="112"/>
      <c r="AH242" s="112"/>
      <c r="AI242" s="112"/>
      <c r="AJ242" s="112"/>
      <c r="AK242" s="112"/>
      <c r="AL242" s="112"/>
      <c r="AM242" s="112"/>
      <c r="AN242" s="112"/>
      <c r="AO242" s="112"/>
      <c r="AP242" s="112"/>
      <c r="AQ242" s="112"/>
      <c r="AR242" s="112"/>
    </row>
    <row r="243" spans="1:44">
      <c r="B243" t="s">
        <v>82</v>
      </c>
      <c r="M243" s="112"/>
      <c r="N243" s="112"/>
      <c r="O243" s="112"/>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12"/>
      <c r="AM243" s="112"/>
      <c r="AN243" s="112"/>
      <c r="AO243" s="112"/>
      <c r="AP243" s="112"/>
      <c r="AQ243" s="112"/>
      <c r="AR243" s="112"/>
    </row>
    <row r="244" spans="1:44">
      <c r="B244" t="s">
        <v>82</v>
      </c>
      <c r="M244" s="112"/>
      <c r="N244" s="112"/>
      <c r="O244" s="112"/>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AO244" s="112"/>
      <c r="AP244" s="112"/>
      <c r="AQ244" s="112"/>
      <c r="AR244" s="112"/>
    </row>
    <row r="245" spans="1:44">
      <c r="B245" t="s">
        <v>82</v>
      </c>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12"/>
    </row>
    <row r="246" spans="1:44">
      <c r="B246" t="s">
        <v>82</v>
      </c>
      <c r="M246" s="112"/>
      <c r="N246" s="112"/>
      <c r="O246" s="112"/>
      <c r="P246" s="112"/>
      <c r="Q246" s="112"/>
      <c r="R246" s="112"/>
      <c r="S246" s="112"/>
      <c r="T246" s="112"/>
      <c r="U246" s="112"/>
      <c r="V246" s="112"/>
      <c r="W246" s="112"/>
      <c r="X246" s="112"/>
      <c r="Y246" s="112"/>
      <c r="Z246" s="112"/>
      <c r="AA246" s="112"/>
      <c r="AB246" s="112"/>
      <c r="AC246" s="112"/>
      <c r="AD246" s="112"/>
      <c r="AE246" s="112"/>
      <c r="AF246" s="112"/>
      <c r="AG246" s="112"/>
      <c r="AH246" s="112"/>
      <c r="AI246" s="112"/>
      <c r="AJ246" s="112"/>
      <c r="AK246" s="112"/>
      <c r="AL246" s="112"/>
      <c r="AM246" s="112"/>
      <c r="AN246" s="112"/>
      <c r="AO246" s="112"/>
      <c r="AP246" s="112"/>
      <c r="AQ246" s="112"/>
      <c r="AR246" s="112"/>
    </row>
    <row r="247" spans="1:44">
      <c r="B247" t="s">
        <v>82</v>
      </c>
      <c r="M247" s="112"/>
      <c r="N247" s="112"/>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2"/>
    </row>
    <row r="248" spans="1:44">
      <c r="B248" t="s">
        <v>82</v>
      </c>
      <c r="M248" s="112"/>
      <c r="N248" s="112"/>
      <c r="O248" s="112"/>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2"/>
    </row>
    <row r="249" spans="1:44">
      <c r="B249" t="s">
        <v>82</v>
      </c>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row>
    <row r="250" spans="1:44">
      <c r="B250" t="s">
        <v>82</v>
      </c>
      <c r="M250" s="112"/>
      <c r="N250" s="112"/>
      <c r="O250" s="112"/>
      <c r="P250" s="112"/>
      <c r="Q250" s="112"/>
      <c r="R250" s="112"/>
      <c r="S250" s="112"/>
      <c r="T250" s="112"/>
      <c r="U250" s="112"/>
      <c r="V250" s="112"/>
      <c r="W250" s="112"/>
      <c r="X250" s="112"/>
      <c r="Y250" s="112"/>
      <c r="Z250" s="112"/>
      <c r="AA250" s="112"/>
      <c r="AB250" s="112"/>
      <c r="AC250" s="112"/>
      <c r="AD250" s="112"/>
      <c r="AE250" s="112"/>
      <c r="AF250" s="112"/>
      <c r="AG250" s="112"/>
      <c r="AH250" s="112"/>
      <c r="AI250" s="112"/>
      <c r="AJ250" s="112"/>
      <c r="AK250" s="112"/>
      <c r="AL250" s="112"/>
      <c r="AM250" s="112"/>
      <c r="AN250" s="112"/>
      <c r="AO250" s="112"/>
      <c r="AP250" s="112"/>
      <c r="AQ250" s="112"/>
      <c r="AR250" s="112"/>
    </row>
    <row r="251" spans="1:44">
      <c r="A251" s="6"/>
      <c r="B251" s="6" t="s">
        <v>83</v>
      </c>
      <c r="C251" s="6"/>
      <c r="D251" s="6"/>
      <c r="E251" s="6"/>
      <c r="F251" s="6"/>
      <c r="G251" s="6"/>
      <c r="H251" s="6"/>
      <c r="I251" s="6"/>
      <c r="J251" s="6"/>
      <c r="K251" s="6"/>
      <c r="L251" s="6"/>
      <c r="M251" s="115">
        <f t="shared" ref="M251:AQ251" si="28">SUM(M240:M250)</f>
        <v>0</v>
      </c>
      <c r="N251" s="115">
        <f t="shared" si="28"/>
        <v>0</v>
      </c>
      <c r="O251" s="115">
        <f t="shared" si="28"/>
        <v>0</v>
      </c>
      <c r="P251" s="115">
        <f t="shared" si="28"/>
        <v>0</v>
      </c>
      <c r="Q251" s="115">
        <f t="shared" si="28"/>
        <v>0</v>
      </c>
      <c r="R251" s="115">
        <f t="shared" si="28"/>
        <v>0</v>
      </c>
      <c r="S251" s="115">
        <f t="shared" si="28"/>
        <v>0</v>
      </c>
      <c r="T251" s="115">
        <f t="shared" si="28"/>
        <v>0</v>
      </c>
      <c r="U251" s="115">
        <f t="shared" si="28"/>
        <v>0</v>
      </c>
      <c r="V251" s="115">
        <f t="shared" si="28"/>
        <v>0</v>
      </c>
      <c r="W251" s="115">
        <f t="shared" si="28"/>
        <v>0</v>
      </c>
      <c r="X251" s="115">
        <f t="shared" si="28"/>
        <v>0</v>
      </c>
      <c r="Y251" s="115">
        <f t="shared" si="28"/>
        <v>0</v>
      </c>
      <c r="Z251" s="115">
        <f t="shared" si="28"/>
        <v>0</v>
      </c>
      <c r="AA251" s="115">
        <f t="shared" si="28"/>
        <v>0</v>
      </c>
      <c r="AB251" s="115">
        <f t="shared" si="28"/>
        <v>0</v>
      </c>
      <c r="AC251" s="115">
        <f t="shared" si="28"/>
        <v>0</v>
      </c>
      <c r="AD251" s="115">
        <f t="shared" si="28"/>
        <v>0</v>
      </c>
      <c r="AE251" s="115">
        <f t="shared" si="28"/>
        <v>0</v>
      </c>
      <c r="AF251" s="115">
        <f t="shared" si="28"/>
        <v>0</v>
      </c>
      <c r="AG251" s="115">
        <f t="shared" si="28"/>
        <v>0</v>
      </c>
      <c r="AH251" s="115">
        <f t="shared" si="28"/>
        <v>0</v>
      </c>
      <c r="AI251" s="115">
        <f t="shared" si="28"/>
        <v>0</v>
      </c>
      <c r="AJ251" s="115">
        <f t="shared" si="28"/>
        <v>0</v>
      </c>
      <c r="AK251" s="115">
        <f t="shared" si="28"/>
        <v>0</v>
      </c>
      <c r="AL251" s="115">
        <f t="shared" si="28"/>
        <v>0</v>
      </c>
      <c r="AM251" s="115">
        <f t="shared" si="28"/>
        <v>0</v>
      </c>
      <c r="AN251" s="115">
        <f t="shared" si="28"/>
        <v>0</v>
      </c>
      <c r="AO251" s="115">
        <f t="shared" si="28"/>
        <v>0</v>
      </c>
      <c r="AP251" s="115">
        <f t="shared" si="28"/>
        <v>0</v>
      </c>
      <c r="AQ251" s="115">
        <f t="shared" si="28"/>
        <v>0</v>
      </c>
      <c r="AR251" s="115">
        <f>SUM(AR240:AR250)</f>
        <v>0</v>
      </c>
    </row>
    <row r="252" spans="1:44" ht="14.65" thickBo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row>
    <row r="253" spans="1:44" ht="14.65" thickBot="1">
      <c r="A253" s="25"/>
      <c r="B253" s="25" t="s">
        <v>111</v>
      </c>
      <c r="C253" s="25"/>
      <c r="D253" s="25"/>
      <c r="E253" s="25"/>
      <c r="F253" s="25"/>
      <c r="G253" s="25"/>
      <c r="H253" s="25"/>
      <c r="I253" s="25"/>
      <c r="J253" s="25"/>
      <c r="K253" s="25"/>
      <c r="L253" s="25"/>
      <c r="M253" s="24">
        <f>SUM(M237,M251)</f>
        <v>0</v>
      </c>
      <c r="N253" s="24">
        <f t="shared" ref="N253:AQ253" si="29">SUM(N237,N251)</f>
        <v>0</v>
      </c>
      <c r="O253" s="24">
        <f t="shared" si="29"/>
        <v>0</v>
      </c>
      <c r="P253" s="24">
        <f t="shared" si="29"/>
        <v>0</v>
      </c>
      <c r="Q253" s="24">
        <f t="shared" si="29"/>
        <v>0</v>
      </c>
      <c r="R253" s="24">
        <f t="shared" si="29"/>
        <v>0</v>
      </c>
      <c r="S253" s="24">
        <f t="shared" si="29"/>
        <v>0</v>
      </c>
      <c r="T253" s="24">
        <f t="shared" si="29"/>
        <v>0</v>
      </c>
      <c r="U253" s="24">
        <f t="shared" si="29"/>
        <v>0</v>
      </c>
      <c r="V253" s="24">
        <f t="shared" si="29"/>
        <v>0</v>
      </c>
      <c r="W253" s="24">
        <f t="shared" si="29"/>
        <v>0</v>
      </c>
      <c r="X253" s="24">
        <f t="shared" si="29"/>
        <v>0</v>
      </c>
      <c r="Y253" s="24">
        <f t="shared" si="29"/>
        <v>0</v>
      </c>
      <c r="Z253" s="24">
        <f t="shared" si="29"/>
        <v>0</v>
      </c>
      <c r="AA253" s="24">
        <f t="shared" si="29"/>
        <v>0</v>
      </c>
      <c r="AB253" s="24">
        <f t="shared" si="29"/>
        <v>0</v>
      </c>
      <c r="AC253" s="24">
        <f t="shared" si="29"/>
        <v>0</v>
      </c>
      <c r="AD253" s="24">
        <f t="shared" si="29"/>
        <v>0</v>
      </c>
      <c r="AE253" s="24">
        <f t="shared" si="29"/>
        <v>0</v>
      </c>
      <c r="AF253" s="24">
        <f t="shared" si="29"/>
        <v>0</v>
      </c>
      <c r="AG253" s="24">
        <f t="shared" si="29"/>
        <v>0</v>
      </c>
      <c r="AH253" s="24">
        <f t="shared" si="29"/>
        <v>0</v>
      </c>
      <c r="AI253" s="24">
        <f t="shared" si="29"/>
        <v>0</v>
      </c>
      <c r="AJ253" s="24">
        <f t="shared" si="29"/>
        <v>0</v>
      </c>
      <c r="AK253" s="24">
        <f t="shared" si="29"/>
        <v>0</v>
      </c>
      <c r="AL253" s="24">
        <f t="shared" si="29"/>
        <v>0</v>
      </c>
      <c r="AM253" s="24">
        <f t="shared" si="29"/>
        <v>0</v>
      </c>
      <c r="AN253" s="24">
        <f t="shared" si="29"/>
        <v>0</v>
      </c>
      <c r="AO253" s="24">
        <f t="shared" si="29"/>
        <v>0</v>
      </c>
      <c r="AP253" s="24">
        <f t="shared" si="29"/>
        <v>0</v>
      </c>
      <c r="AQ253" s="24">
        <f t="shared" si="29"/>
        <v>0</v>
      </c>
      <c r="AR253" s="24">
        <f>SUM(AR237,AR251)</f>
        <v>0</v>
      </c>
    </row>
    <row r="255" spans="1:44">
      <c r="A255" s="23" t="s">
        <v>100</v>
      </c>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row>
    <row r="256" spans="1:44">
      <c r="A256" s="4"/>
      <c r="B256" s="5" t="s">
        <v>81</v>
      </c>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row>
    <row r="257" spans="1:44">
      <c r="B257" t="s">
        <v>82</v>
      </c>
      <c r="M257" s="112"/>
      <c r="N257" s="112"/>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2"/>
      <c r="AQ257" s="112"/>
      <c r="AR257" s="112"/>
    </row>
    <row r="258" spans="1:44">
      <c r="B258" t="s">
        <v>82</v>
      </c>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12"/>
    </row>
    <row r="259" spans="1:44">
      <c r="B259" t="s">
        <v>82</v>
      </c>
      <c r="M259" s="112"/>
      <c r="N259" s="112"/>
      <c r="O259" s="112"/>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12"/>
      <c r="AM259" s="112"/>
      <c r="AN259" s="112"/>
      <c r="AO259" s="112"/>
      <c r="AP259" s="112"/>
      <c r="AQ259" s="112"/>
      <c r="AR259" s="112"/>
    </row>
    <row r="260" spans="1:44">
      <c r="B260" t="s">
        <v>82</v>
      </c>
      <c r="M260" s="112"/>
      <c r="N260" s="112"/>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2"/>
    </row>
    <row r="261" spans="1:44">
      <c r="B261" t="s">
        <v>82</v>
      </c>
      <c r="M261" s="112"/>
      <c r="N261" s="112"/>
      <c r="O261" s="112"/>
      <c r="P261" s="112"/>
      <c r="Q261" s="112"/>
      <c r="R261" s="112"/>
      <c r="S261" s="112"/>
      <c r="T261" s="112"/>
      <c r="U261" s="112"/>
      <c r="V261" s="112"/>
      <c r="W261" s="112"/>
      <c r="X261" s="112"/>
      <c r="Y261" s="112"/>
      <c r="Z261" s="112"/>
      <c r="AA261" s="112"/>
      <c r="AB261" s="112"/>
      <c r="AC261" s="112"/>
      <c r="AD261" s="112"/>
      <c r="AE261" s="112"/>
      <c r="AF261" s="112"/>
      <c r="AG261" s="112"/>
      <c r="AH261" s="112"/>
      <c r="AI261" s="112"/>
      <c r="AJ261" s="112"/>
      <c r="AK261" s="112"/>
      <c r="AL261" s="112"/>
      <c r="AM261" s="112"/>
      <c r="AN261" s="112"/>
      <c r="AO261" s="112"/>
      <c r="AP261" s="112"/>
      <c r="AQ261" s="112"/>
      <c r="AR261" s="112"/>
    </row>
    <row r="262" spans="1:44">
      <c r="B262" t="s">
        <v>82</v>
      </c>
      <c r="M262" s="112"/>
      <c r="N262" s="112"/>
      <c r="O262" s="112"/>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12"/>
      <c r="AM262" s="112"/>
      <c r="AN262" s="112"/>
      <c r="AO262" s="112"/>
      <c r="AP262" s="112"/>
      <c r="AQ262" s="112"/>
      <c r="AR262" s="112"/>
    </row>
    <row r="263" spans="1:44">
      <c r="B263" t="s">
        <v>82</v>
      </c>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row>
    <row r="264" spans="1:44">
      <c r="B264" t="s">
        <v>82</v>
      </c>
      <c r="M264" s="112"/>
      <c r="N264" s="112"/>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2"/>
      <c r="AQ264" s="112"/>
      <c r="AR264" s="112"/>
    </row>
    <row r="265" spans="1:44">
      <c r="B265" t="s">
        <v>82</v>
      </c>
      <c r="M265" s="112"/>
      <c r="N265" s="112"/>
      <c r="O265" s="112"/>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c r="AM265" s="112"/>
      <c r="AN265" s="112"/>
      <c r="AO265" s="112"/>
      <c r="AP265" s="112"/>
      <c r="AQ265" s="112"/>
      <c r="AR265" s="112"/>
    </row>
    <row r="266" spans="1:44">
      <c r="B266" t="s">
        <v>82</v>
      </c>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12"/>
    </row>
    <row r="267" spans="1:44">
      <c r="B267" t="s">
        <v>82</v>
      </c>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12"/>
      <c r="AM267" s="112"/>
      <c r="AN267" s="112"/>
      <c r="AO267" s="112"/>
      <c r="AP267" s="112"/>
      <c r="AQ267" s="112"/>
      <c r="AR267" s="112"/>
    </row>
    <row r="268" spans="1:44">
      <c r="A268" s="6"/>
      <c r="B268" s="6" t="s">
        <v>83</v>
      </c>
      <c r="C268" s="6"/>
      <c r="D268" s="6"/>
      <c r="E268" s="6"/>
      <c r="F268" s="6"/>
      <c r="G268" s="6"/>
      <c r="H268" s="6"/>
      <c r="I268" s="6"/>
      <c r="J268" s="6"/>
      <c r="K268" s="6"/>
      <c r="L268" s="6"/>
      <c r="M268" s="115">
        <f>SUM(M257:M267)</f>
        <v>0</v>
      </c>
      <c r="N268" s="115">
        <f t="shared" ref="N268:AQ268" si="30">SUM(N257:N267)</f>
        <v>0</v>
      </c>
      <c r="O268" s="115">
        <f t="shared" si="30"/>
        <v>0</v>
      </c>
      <c r="P268" s="115">
        <f t="shared" si="30"/>
        <v>0</v>
      </c>
      <c r="Q268" s="115">
        <f t="shared" si="30"/>
        <v>0</v>
      </c>
      <c r="R268" s="115">
        <f t="shared" si="30"/>
        <v>0</v>
      </c>
      <c r="S268" s="115">
        <f t="shared" si="30"/>
        <v>0</v>
      </c>
      <c r="T268" s="115">
        <f t="shared" si="30"/>
        <v>0</v>
      </c>
      <c r="U268" s="115">
        <f t="shared" si="30"/>
        <v>0</v>
      </c>
      <c r="V268" s="115">
        <f t="shared" si="30"/>
        <v>0</v>
      </c>
      <c r="W268" s="115">
        <f t="shared" si="30"/>
        <v>0</v>
      </c>
      <c r="X268" s="115">
        <f t="shared" si="30"/>
        <v>0</v>
      </c>
      <c r="Y268" s="115">
        <f t="shared" si="30"/>
        <v>0</v>
      </c>
      <c r="Z268" s="115">
        <f t="shared" si="30"/>
        <v>0</v>
      </c>
      <c r="AA268" s="115">
        <f t="shared" si="30"/>
        <v>0</v>
      </c>
      <c r="AB268" s="115">
        <f t="shared" si="30"/>
        <v>0</v>
      </c>
      <c r="AC268" s="115">
        <f t="shared" si="30"/>
        <v>0</v>
      </c>
      <c r="AD268" s="115">
        <f t="shared" si="30"/>
        <v>0</v>
      </c>
      <c r="AE268" s="115">
        <f t="shared" si="30"/>
        <v>0</v>
      </c>
      <c r="AF268" s="115">
        <f t="shared" si="30"/>
        <v>0</v>
      </c>
      <c r="AG268" s="115">
        <f t="shared" si="30"/>
        <v>0</v>
      </c>
      <c r="AH268" s="115">
        <f t="shared" si="30"/>
        <v>0</v>
      </c>
      <c r="AI268" s="115">
        <f t="shared" si="30"/>
        <v>0</v>
      </c>
      <c r="AJ268" s="115">
        <f t="shared" si="30"/>
        <v>0</v>
      </c>
      <c r="AK268" s="115">
        <f t="shared" si="30"/>
        <v>0</v>
      </c>
      <c r="AL268" s="115">
        <f t="shared" si="30"/>
        <v>0</v>
      </c>
      <c r="AM268" s="115">
        <f t="shared" si="30"/>
        <v>0</v>
      </c>
      <c r="AN268" s="115">
        <f t="shared" si="30"/>
        <v>0</v>
      </c>
      <c r="AO268" s="115">
        <f t="shared" si="30"/>
        <v>0</v>
      </c>
      <c r="AP268" s="115">
        <f t="shared" si="30"/>
        <v>0</v>
      </c>
      <c r="AQ268" s="115">
        <f t="shared" si="30"/>
        <v>0</v>
      </c>
      <c r="AR268" s="115">
        <f>SUM(AR257:AR267)</f>
        <v>0</v>
      </c>
    </row>
    <row r="270" spans="1:44">
      <c r="A270" s="4"/>
      <c r="B270" s="5" t="s">
        <v>84</v>
      </c>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row>
    <row r="271" spans="1:44">
      <c r="B271" t="s">
        <v>82</v>
      </c>
      <c r="M271" s="112"/>
      <c r="N271" s="112"/>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2"/>
    </row>
    <row r="272" spans="1:44">
      <c r="B272" t="s">
        <v>82</v>
      </c>
      <c r="M272" s="112"/>
      <c r="N272" s="112"/>
      <c r="O272" s="112"/>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12"/>
      <c r="AM272" s="112"/>
      <c r="AN272" s="112"/>
      <c r="AO272" s="112"/>
      <c r="AP272" s="112"/>
      <c r="AQ272" s="112"/>
      <c r="AR272" s="112"/>
    </row>
    <row r="273" spans="1:44">
      <c r="B273" t="s">
        <v>82</v>
      </c>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row>
    <row r="274" spans="1:44">
      <c r="B274" t="s">
        <v>82</v>
      </c>
      <c r="M274" s="112"/>
      <c r="N274" s="112"/>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AN274" s="112"/>
      <c r="AO274" s="112"/>
      <c r="AP274" s="112"/>
      <c r="AQ274" s="112"/>
      <c r="AR274" s="112"/>
    </row>
    <row r="275" spans="1:44">
      <c r="B275" t="s">
        <v>82</v>
      </c>
      <c r="M275" s="112"/>
      <c r="N275" s="112"/>
      <c r="O275" s="112"/>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12"/>
      <c r="AM275" s="112"/>
      <c r="AN275" s="112"/>
      <c r="AO275" s="112"/>
      <c r="AP275" s="112"/>
      <c r="AQ275" s="112"/>
      <c r="AR275" s="112"/>
    </row>
    <row r="276" spans="1:44">
      <c r="B276" t="s">
        <v>82</v>
      </c>
      <c r="M276" s="112"/>
      <c r="N276" s="112"/>
      <c r="O276" s="112"/>
      <c r="P276" s="112"/>
      <c r="Q276" s="112"/>
      <c r="R276" s="112"/>
      <c r="S276" s="112"/>
      <c r="T276" s="112"/>
      <c r="U276" s="112"/>
      <c r="V276" s="112"/>
      <c r="W276" s="112"/>
      <c r="X276" s="112"/>
      <c r="Y276" s="112"/>
      <c r="Z276" s="112"/>
      <c r="AA276" s="112"/>
      <c r="AB276" s="112"/>
      <c r="AC276" s="112"/>
      <c r="AD276" s="112"/>
      <c r="AE276" s="112"/>
      <c r="AF276" s="112"/>
      <c r="AG276" s="112"/>
      <c r="AH276" s="112"/>
      <c r="AI276" s="112"/>
      <c r="AJ276" s="112"/>
      <c r="AK276" s="112"/>
      <c r="AL276" s="112"/>
      <c r="AM276" s="112"/>
      <c r="AN276" s="112"/>
      <c r="AO276" s="112"/>
      <c r="AP276" s="112"/>
      <c r="AQ276" s="112"/>
      <c r="AR276" s="112"/>
    </row>
    <row r="277" spans="1:44">
      <c r="B277" t="s">
        <v>82</v>
      </c>
      <c r="M277" s="112"/>
      <c r="N277" s="112"/>
      <c r="O277" s="112"/>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c r="AM277" s="112"/>
      <c r="AN277" s="112"/>
      <c r="AO277" s="112"/>
      <c r="AP277" s="112"/>
      <c r="AQ277" s="112"/>
      <c r="AR277" s="112"/>
    </row>
    <row r="278" spans="1:44">
      <c r="B278" t="s">
        <v>82</v>
      </c>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12"/>
    </row>
    <row r="279" spans="1:44">
      <c r="B279" t="s">
        <v>82</v>
      </c>
      <c r="M279" s="112"/>
      <c r="N279" s="112"/>
      <c r="O279" s="112"/>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12"/>
      <c r="AM279" s="112"/>
      <c r="AN279" s="112"/>
      <c r="AO279" s="112"/>
      <c r="AP279" s="112"/>
      <c r="AQ279" s="112"/>
      <c r="AR279" s="112"/>
    </row>
    <row r="280" spans="1:44">
      <c r="B280" t="s">
        <v>82</v>
      </c>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2"/>
    </row>
    <row r="281" spans="1:44">
      <c r="B281" t="s">
        <v>82</v>
      </c>
      <c r="M281" s="112"/>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2"/>
      <c r="AQ281" s="112"/>
      <c r="AR281" s="112"/>
    </row>
    <row r="282" spans="1:44">
      <c r="A282" s="6"/>
      <c r="B282" s="6" t="s">
        <v>83</v>
      </c>
      <c r="C282" s="6"/>
      <c r="D282" s="6"/>
      <c r="E282" s="6"/>
      <c r="F282" s="6"/>
      <c r="G282" s="6"/>
      <c r="H282" s="6"/>
      <c r="I282" s="6"/>
      <c r="J282" s="6"/>
      <c r="K282" s="6"/>
      <c r="L282" s="6"/>
      <c r="M282" s="115">
        <f t="shared" ref="M282:AQ282" si="31">SUM(M271:M281)</f>
        <v>0</v>
      </c>
      <c r="N282" s="115">
        <f t="shared" si="31"/>
        <v>0</v>
      </c>
      <c r="O282" s="115">
        <f t="shared" si="31"/>
        <v>0</v>
      </c>
      <c r="P282" s="115">
        <f t="shared" si="31"/>
        <v>0</v>
      </c>
      <c r="Q282" s="115">
        <f t="shared" si="31"/>
        <v>0</v>
      </c>
      <c r="R282" s="115">
        <f t="shared" si="31"/>
        <v>0</v>
      </c>
      <c r="S282" s="115">
        <f t="shared" si="31"/>
        <v>0</v>
      </c>
      <c r="T282" s="115">
        <f t="shared" si="31"/>
        <v>0</v>
      </c>
      <c r="U282" s="115">
        <f t="shared" si="31"/>
        <v>0</v>
      </c>
      <c r="V282" s="115">
        <f t="shared" si="31"/>
        <v>0</v>
      </c>
      <c r="W282" s="115">
        <f t="shared" si="31"/>
        <v>0</v>
      </c>
      <c r="X282" s="115">
        <f t="shared" si="31"/>
        <v>0</v>
      </c>
      <c r="Y282" s="115">
        <f t="shared" si="31"/>
        <v>0</v>
      </c>
      <c r="Z282" s="115">
        <f t="shared" si="31"/>
        <v>0</v>
      </c>
      <c r="AA282" s="115">
        <f t="shared" si="31"/>
        <v>0</v>
      </c>
      <c r="AB282" s="115">
        <f t="shared" si="31"/>
        <v>0</v>
      </c>
      <c r="AC282" s="115">
        <f t="shared" si="31"/>
        <v>0</v>
      </c>
      <c r="AD282" s="115">
        <f t="shared" si="31"/>
        <v>0</v>
      </c>
      <c r="AE282" s="115">
        <f t="shared" si="31"/>
        <v>0</v>
      </c>
      <c r="AF282" s="115">
        <f t="shared" si="31"/>
        <v>0</v>
      </c>
      <c r="AG282" s="115">
        <f t="shared" si="31"/>
        <v>0</v>
      </c>
      <c r="AH282" s="115">
        <f t="shared" si="31"/>
        <v>0</v>
      </c>
      <c r="AI282" s="115">
        <f t="shared" si="31"/>
        <v>0</v>
      </c>
      <c r="AJ282" s="115">
        <f t="shared" si="31"/>
        <v>0</v>
      </c>
      <c r="AK282" s="115">
        <f t="shared" si="31"/>
        <v>0</v>
      </c>
      <c r="AL282" s="115">
        <f t="shared" si="31"/>
        <v>0</v>
      </c>
      <c r="AM282" s="115">
        <f t="shared" si="31"/>
        <v>0</v>
      </c>
      <c r="AN282" s="115">
        <f t="shared" si="31"/>
        <v>0</v>
      </c>
      <c r="AO282" s="115">
        <f t="shared" si="31"/>
        <v>0</v>
      </c>
      <c r="AP282" s="115">
        <f t="shared" si="31"/>
        <v>0</v>
      </c>
      <c r="AQ282" s="115">
        <f t="shared" si="31"/>
        <v>0</v>
      </c>
      <c r="AR282" s="115">
        <f>SUM(AR271:AR281)</f>
        <v>0</v>
      </c>
    </row>
    <row r="283" spans="1:44" ht="14.65" thickBo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row>
    <row r="284" spans="1:44" ht="14.65" thickBot="1">
      <c r="A284" s="25"/>
      <c r="B284" s="25" t="s">
        <v>101</v>
      </c>
      <c r="C284" s="25"/>
      <c r="D284" s="25"/>
      <c r="E284" s="25"/>
      <c r="F284" s="25"/>
      <c r="G284" s="25"/>
      <c r="H284" s="25"/>
      <c r="I284" s="25"/>
      <c r="J284" s="25"/>
      <c r="K284" s="25"/>
      <c r="L284" s="25"/>
      <c r="M284" s="24">
        <f>SUM(M268,M282)</f>
        <v>0</v>
      </c>
      <c r="N284" s="24">
        <f t="shared" ref="N284:AQ284" si="32">SUM(N268,N282)</f>
        <v>0</v>
      </c>
      <c r="O284" s="24">
        <f t="shared" si="32"/>
        <v>0</v>
      </c>
      <c r="P284" s="24">
        <f t="shared" si="32"/>
        <v>0</v>
      </c>
      <c r="Q284" s="24">
        <f t="shared" si="32"/>
        <v>0</v>
      </c>
      <c r="R284" s="24">
        <f t="shared" si="32"/>
        <v>0</v>
      </c>
      <c r="S284" s="24">
        <f t="shared" si="32"/>
        <v>0</v>
      </c>
      <c r="T284" s="24">
        <f t="shared" si="32"/>
        <v>0</v>
      </c>
      <c r="U284" s="24">
        <f t="shared" si="32"/>
        <v>0</v>
      </c>
      <c r="V284" s="24">
        <f t="shared" si="32"/>
        <v>0</v>
      </c>
      <c r="W284" s="24">
        <f t="shared" si="32"/>
        <v>0</v>
      </c>
      <c r="X284" s="24">
        <f t="shared" si="32"/>
        <v>0</v>
      </c>
      <c r="Y284" s="24">
        <f t="shared" si="32"/>
        <v>0</v>
      </c>
      <c r="Z284" s="24">
        <f t="shared" si="32"/>
        <v>0</v>
      </c>
      <c r="AA284" s="24">
        <f t="shared" si="32"/>
        <v>0</v>
      </c>
      <c r="AB284" s="24">
        <f t="shared" si="32"/>
        <v>0</v>
      </c>
      <c r="AC284" s="24">
        <f t="shared" si="32"/>
        <v>0</v>
      </c>
      <c r="AD284" s="24">
        <f t="shared" si="32"/>
        <v>0</v>
      </c>
      <c r="AE284" s="24">
        <f t="shared" si="32"/>
        <v>0</v>
      </c>
      <c r="AF284" s="24">
        <f t="shared" si="32"/>
        <v>0</v>
      </c>
      <c r="AG284" s="24">
        <f t="shared" si="32"/>
        <v>0</v>
      </c>
      <c r="AH284" s="24">
        <f t="shared" si="32"/>
        <v>0</v>
      </c>
      <c r="AI284" s="24">
        <f t="shared" si="32"/>
        <v>0</v>
      </c>
      <c r="AJ284" s="24">
        <f t="shared" si="32"/>
        <v>0</v>
      </c>
      <c r="AK284" s="24">
        <f t="shared" si="32"/>
        <v>0</v>
      </c>
      <c r="AL284" s="24">
        <f t="shared" si="32"/>
        <v>0</v>
      </c>
      <c r="AM284" s="24">
        <f t="shared" si="32"/>
        <v>0</v>
      </c>
      <c r="AN284" s="24">
        <f t="shared" si="32"/>
        <v>0</v>
      </c>
      <c r="AO284" s="24">
        <f t="shared" si="32"/>
        <v>0</v>
      </c>
      <c r="AP284" s="24">
        <f t="shared" si="32"/>
        <v>0</v>
      </c>
      <c r="AQ284" s="24">
        <f t="shared" si="32"/>
        <v>0</v>
      </c>
      <c r="AR284" s="24">
        <f>SUM(AR268,AR282)</f>
        <v>0</v>
      </c>
    </row>
  </sheetData>
  <mergeCells count="7844">
    <mergeCell ref="BM2:BP2"/>
    <mergeCell ref="BQ2:BT2"/>
    <mergeCell ref="BU2:BX2"/>
    <mergeCell ref="BY2:CB2"/>
    <mergeCell ref="CC2:CF2"/>
    <mergeCell ref="CG2:CJ2"/>
    <mergeCell ref="AS2:AV2"/>
    <mergeCell ref="AW2:AZ2"/>
    <mergeCell ref="BA2:BD2"/>
    <mergeCell ref="BE2:BH2"/>
    <mergeCell ref="BI2:BL2"/>
    <mergeCell ref="EG2:EJ2"/>
    <mergeCell ref="EK2:EN2"/>
    <mergeCell ref="EO2:ER2"/>
    <mergeCell ref="ES2:EV2"/>
    <mergeCell ref="EW2:EZ2"/>
    <mergeCell ref="FA2:FD2"/>
    <mergeCell ref="DI2:DL2"/>
    <mergeCell ref="DM2:DP2"/>
    <mergeCell ref="DQ2:DT2"/>
    <mergeCell ref="DU2:DX2"/>
    <mergeCell ref="DY2:EB2"/>
    <mergeCell ref="EC2:EF2"/>
    <mergeCell ref="CK2:CN2"/>
    <mergeCell ref="CO2:CR2"/>
    <mergeCell ref="CS2:CV2"/>
    <mergeCell ref="CW2:CZ2"/>
    <mergeCell ref="DA2:DD2"/>
    <mergeCell ref="DE2:DH2"/>
    <mergeCell ref="HA2:HD2"/>
    <mergeCell ref="HE2:HH2"/>
    <mergeCell ref="HI2:HL2"/>
    <mergeCell ref="HM2:HP2"/>
    <mergeCell ref="HQ2:HT2"/>
    <mergeCell ref="HU2:HX2"/>
    <mergeCell ref="GC2:GF2"/>
    <mergeCell ref="GG2:GJ2"/>
    <mergeCell ref="GK2:GN2"/>
    <mergeCell ref="GO2:GR2"/>
    <mergeCell ref="GS2:GV2"/>
    <mergeCell ref="GW2:GZ2"/>
    <mergeCell ref="FE2:FH2"/>
    <mergeCell ref="FI2:FL2"/>
    <mergeCell ref="FM2:FP2"/>
    <mergeCell ref="FQ2:FT2"/>
    <mergeCell ref="FU2:FX2"/>
    <mergeCell ref="FY2:GB2"/>
    <mergeCell ref="JU2:JX2"/>
    <mergeCell ref="JY2:KB2"/>
    <mergeCell ref="KC2:KF2"/>
    <mergeCell ref="KG2:KJ2"/>
    <mergeCell ref="KK2:KN2"/>
    <mergeCell ref="KO2:KR2"/>
    <mergeCell ref="IW2:IZ2"/>
    <mergeCell ref="JA2:JD2"/>
    <mergeCell ref="JE2:JH2"/>
    <mergeCell ref="JI2:JL2"/>
    <mergeCell ref="JM2:JP2"/>
    <mergeCell ref="JQ2:JT2"/>
    <mergeCell ref="HY2:IB2"/>
    <mergeCell ref="IC2:IF2"/>
    <mergeCell ref="IG2:IJ2"/>
    <mergeCell ref="IK2:IN2"/>
    <mergeCell ref="IO2:IR2"/>
    <mergeCell ref="IS2:IV2"/>
    <mergeCell ref="MO2:MR2"/>
    <mergeCell ref="MS2:MV2"/>
    <mergeCell ref="MW2:MZ2"/>
    <mergeCell ref="NA2:ND2"/>
    <mergeCell ref="NE2:NH2"/>
    <mergeCell ref="NI2:NL2"/>
    <mergeCell ref="LQ2:LT2"/>
    <mergeCell ref="LU2:LX2"/>
    <mergeCell ref="LY2:MB2"/>
    <mergeCell ref="MC2:MF2"/>
    <mergeCell ref="MG2:MJ2"/>
    <mergeCell ref="MK2:MN2"/>
    <mergeCell ref="KS2:KV2"/>
    <mergeCell ref="KW2:KZ2"/>
    <mergeCell ref="LA2:LD2"/>
    <mergeCell ref="LE2:LH2"/>
    <mergeCell ref="LI2:LL2"/>
    <mergeCell ref="LM2:LP2"/>
    <mergeCell ref="PI2:PL2"/>
    <mergeCell ref="PM2:PP2"/>
    <mergeCell ref="PQ2:PT2"/>
    <mergeCell ref="PU2:PX2"/>
    <mergeCell ref="PY2:QB2"/>
    <mergeCell ref="QC2:QF2"/>
    <mergeCell ref="OK2:ON2"/>
    <mergeCell ref="OO2:OR2"/>
    <mergeCell ref="OS2:OV2"/>
    <mergeCell ref="OW2:OZ2"/>
    <mergeCell ref="PA2:PD2"/>
    <mergeCell ref="PE2:PH2"/>
    <mergeCell ref="NM2:NP2"/>
    <mergeCell ref="NQ2:NT2"/>
    <mergeCell ref="NU2:NX2"/>
    <mergeCell ref="NY2:OB2"/>
    <mergeCell ref="OC2:OF2"/>
    <mergeCell ref="OG2:OJ2"/>
    <mergeCell ref="SC2:SF2"/>
    <mergeCell ref="SG2:SJ2"/>
    <mergeCell ref="SK2:SN2"/>
    <mergeCell ref="SO2:SR2"/>
    <mergeCell ref="SS2:SV2"/>
    <mergeCell ref="SW2:SZ2"/>
    <mergeCell ref="RE2:RH2"/>
    <mergeCell ref="RI2:RL2"/>
    <mergeCell ref="RM2:RP2"/>
    <mergeCell ref="RQ2:RT2"/>
    <mergeCell ref="RU2:RX2"/>
    <mergeCell ref="RY2:SB2"/>
    <mergeCell ref="QG2:QJ2"/>
    <mergeCell ref="QK2:QN2"/>
    <mergeCell ref="QO2:QR2"/>
    <mergeCell ref="QS2:QV2"/>
    <mergeCell ref="QW2:QZ2"/>
    <mergeCell ref="RA2:RD2"/>
    <mergeCell ref="UW2:UZ2"/>
    <mergeCell ref="VA2:VD2"/>
    <mergeCell ref="VE2:VH2"/>
    <mergeCell ref="VI2:VL2"/>
    <mergeCell ref="VM2:VP2"/>
    <mergeCell ref="VQ2:VT2"/>
    <mergeCell ref="TY2:UB2"/>
    <mergeCell ref="UC2:UF2"/>
    <mergeCell ref="UG2:UJ2"/>
    <mergeCell ref="UK2:UN2"/>
    <mergeCell ref="UO2:UR2"/>
    <mergeCell ref="US2:UV2"/>
    <mergeCell ref="TA2:TD2"/>
    <mergeCell ref="TE2:TH2"/>
    <mergeCell ref="TI2:TL2"/>
    <mergeCell ref="TM2:TP2"/>
    <mergeCell ref="TQ2:TT2"/>
    <mergeCell ref="TU2:TX2"/>
    <mergeCell ref="XQ2:XT2"/>
    <mergeCell ref="XU2:XX2"/>
    <mergeCell ref="XY2:YB2"/>
    <mergeCell ref="YC2:YF2"/>
    <mergeCell ref="YG2:YJ2"/>
    <mergeCell ref="YK2:YN2"/>
    <mergeCell ref="WS2:WV2"/>
    <mergeCell ref="WW2:WZ2"/>
    <mergeCell ref="XA2:XD2"/>
    <mergeCell ref="XE2:XH2"/>
    <mergeCell ref="XI2:XL2"/>
    <mergeCell ref="XM2:XP2"/>
    <mergeCell ref="VU2:VX2"/>
    <mergeCell ref="VY2:WB2"/>
    <mergeCell ref="WC2:WF2"/>
    <mergeCell ref="WG2:WJ2"/>
    <mergeCell ref="WK2:WN2"/>
    <mergeCell ref="WO2:WR2"/>
    <mergeCell ref="AAK2:AAN2"/>
    <mergeCell ref="AAO2:AAR2"/>
    <mergeCell ref="AAS2:AAV2"/>
    <mergeCell ref="AAW2:AAZ2"/>
    <mergeCell ref="ABA2:ABD2"/>
    <mergeCell ref="ABE2:ABH2"/>
    <mergeCell ref="ZM2:ZP2"/>
    <mergeCell ref="ZQ2:ZT2"/>
    <mergeCell ref="ZU2:ZX2"/>
    <mergeCell ref="ZY2:AAB2"/>
    <mergeCell ref="AAC2:AAF2"/>
    <mergeCell ref="AAG2:AAJ2"/>
    <mergeCell ref="YO2:YR2"/>
    <mergeCell ref="YS2:YV2"/>
    <mergeCell ref="YW2:YZ2"/>
    <mergeCell ref="ZA2:ZD2"/>
    <mergeCell ref="ZE2:ZH2"/>
    <mergeCell ref="ZI2:ZL2"/>
    <mergeCell ref="ADE2:ADH2"/>
    <mergeCell ref="ADI2:ADL2"/>
    <mergeCell ref="ADM2:ADP2"/>
    <mergeCell ref="ADQ2:ADT2"/>
    <mergeCell ref="ADU2:ADX2"/>
    <mergeCell ref="ADY2:AEB2"/>
    <mergeCell ref="ACG2:ACJ2"/>
    <mergeCell ref="ACK2:ACN2"/>
    <mergeCell ref="ACO2:ACR2"/>
    <mergeCell ref="ACS2:ACV2"/>
    <mergeCell ref="ACW2:ACZ2"/>
    <mergeCell ref="ADA2:ADD2"/>
    <mergeCell ref="ABI2:ABL2"/>
    <mergeCell ref="ABM2:ABP2"/>
    <mergeCell ref="ABQ2:ABT2"/>
    <mergeCell ref="ABU2:ABX2"/>
    <mergeCell ref="ABY2:ACB2"/>
    <mergeCell ref="ACC2:ACF2"/>
    <mergeCell ref="AFY2:AGB2"/>
    <mergeCell ref="AGC2:AGF2"/>
    <mergeCell ref="AGG2:AGJ2"/>
    <mergeCell ref="AGK2:AGN2"/>
    <mergeCell ref="AGO2:AGR2"/>
    <mergeCell ref="AGS2:AGV2"/>
    <mergeCell ref="AFA2:AFD2"/>
    <mergeCell ref="AFE2:AFH2"/>
    <mergeCell ref="AFI2:AFL2"/>
    <mergeCell ref="AFM2:AFP2"/>
    <mergeCell ref="AFQ2:AFT2"/>
    <mergeCell ref="AFU2:AFX2"/>
    <mergeCell ref="AEC2:AEF2"/>
    <mergeCell ref="AEG2:AEJ2"/>
    <mergeCell ref="AEK2:AEN2"/>
    <mergeCell ref="AEO2:AER2"/>
    <mergeCell ref="AES2:AEV2"/>
    <mergeCell ref="AEW2:AEZ2"/>
    <mergeCell ref="AIS2:AIV2"/>
    <mergeCell ref="AIW2:AIZ2"/>
    <mergeCell ref="AJA2:AJD2"/>
    <mergeCell ref="AJE2:AJH2"/>
    <mergeCell ref="AJI2:AJL2"/>
    <mergeCell ref="AJM2:AJP2"/>
    <mergeCell ref="AHU2:AHX2"/>
    <mergeCell ref="AHY2:AIB2"/>
    <mergeCell ref="AIC2:AIF2"/>
    <mergeCell ref="AIG2:AIJ2"/>
    <mergeCell ref="AIK2:AIN2"/>
    <mergeCell ref="AIO2:AIR2"/>
    <mergeCell ref="AGW2:AGZ2"/>
    <mergeCell ref="AHA2:AHD2"/>
    <mergeCell ref="AHE2:AHH2"/>
    <mergeCell ref="AHI2:AHL2"/>
    <mergeCell ref="AHM2:AHP2"/>
    <mergeCell ref="AHQ2:AHT2"/>
    <mergeCell ref="ALM2:ALP2"/>
    <mergeCell ref="ALQ2:ALT2"/>
    <mergeCell ref="ALU2:ALX2"/>
    <mergeCell ref="ALY2:AMB2"/>
    <mergeCell ref="AMC2:AMF2"/>
    <mergeCell ref="AMG2:AMJ2"/>
    <mergeCell ref="AKO2:AKR2"/>
    <mergeCell ref="AKS2:AKV2"/>
    <mergeCell ref="AKW2:AKZ2"/>
    <mergeCell ref="ALA2:ALD2"/>
    <mergeCell ref="ALE2:ALH2"/>
    <mergeCell ref="ALI2:ALL2"/>
    <mergeCell ref="AJQ2:AJT2"/>
    <mergeCell ref="AJU2:AJX2"/>
    <mergeCell ref="AJY2:AKB2"/>
    <mergeCell ref="AKC2:AKF2"/>
    <mergeCell ref="AKG2:AKJ2"/>
    <mergeCell ref="AKK2:AKN2"/>
    <mergeCell ref="AOG2:AOJ2"/>
    <mergeCell ref="AOK2:AON2"/>
    <mergeCell ref="AOO2:AOR2"/>
    <mergeCell ref="AOS2:AOV2"/>
    <mergeCell ref="AOW2:AOZ2"/>
    <mergeCell ref="APA2:APD2"/>
    <mergeCell ref="ANI2:ANL2"/>
    <mergeCell ref="ANM2:ANP2"/>
    <mergeCell ref="ANQ2:ANT2"/>
    <mergeCell ref="ANU2:ANX2"/>
    <mergeCell ref="ANY2:AOB2"/>
    <mergeCell ref="AOC2:AOF2"/>
    <mergeCell ref="AMK2:AMN2"/>
    <mergeCell ref="AMO2:AMR2"/>
    <mergeCell ref="AMS2:AMV2"/>
    <mergeCell ref="AMW2:AMZ2"/>
    <mergeCell ref="ANA2:AND2"/>
    <mergeCell ref="ANE2:ANH2"/>
    <mergeCell ref="ARA2:ARD2"/>
    <mergeCell ref="ARE2:ARH2"/>
    <mergeCell ref="ARI2:ARL2"/>
    <mergeCell ref="ARM2:ARP2"/>
    <mergeCell ref="ARQ2:ART2"/>
    <mergeCell ref="ARU2:ARX2"/>
    <mergeCell ref="AQC2:AQF2"/>
    <mergeCell ref="AQG2:AQJ2"/>
    <mergeCell ref="AQK2:AQN2"/>
    <mergeCell ref="AQO2:AQR2"/>
    <mergeCell ref="AQS2:AQV2"/>
    <mergeCell ref="AQW2:AQZ2"/>
    <mergeCell ref="APE2:APH2"/>
    <mergeCell ref="API2:APL2"/>
    <mergeCell ref="APM2:APP2"/>
    <mergeCell ref="APQ2:APT2"/>
    <mergeCell ref="APU2:APX2"/>
    <mergeCell ref="APY2:AQB2"/>
    <mergeCell ref="ATU2:ATX2"/>
    <mergeCell ref="ATY2:AUB2"/>
    <mergeCell ref="AUC2:AUF2"/>
    <mergeCell ref="AUG2:AUJ2"/>
    <mergeCell ref="AUK2:AUN2"/>
    <mergeCell ref="AUO2:AUR2"/>
    <mergeCell ref="ASW2:ASZ2"/>
    <mergeCell ref="ATA2:ATD2"/>
    <mergeCell ref="ATE2:ATH2"/>
    <mergeCell ref="ATI2:ATL2"/>
    <mergeCell ref="ATM2:ATP2"/>
    <mergeCell ref="ATQ2:ATT2"/>
    <mergeCell ref="ARY2:ASB2"/>
    <mergeCell ref="ASC2:ASF2"/>
    <mergeCell ref="ASG2:ASJ2"/>
    <mergeCell ref="ASK2:ASN2"/>
    <mergeCell ref="ASO2:ASR2"/>
    <mergeCell ref="ASS2:ASV2"/>
    <mergeCell ref="AWO2:AWR2"/>
    <mergeCell ref="AWS2:AWV2"/>
    <mergeCell ref="AWW2:AWZ2"/>
    <mergeCell ref="AXA2:AXD2"/>
    <mergeCell ref="AXE2:AXH2"/>
    <mergeCell ref="AXI2:AXL2"/>
    <mergeCell ref="AVQ2:AVT2"/>
    <mergeCell ref="AVU2:AVX2"/>
    <mergeCell ref="AVY2:AWB2"/>
    <mergeCell ref="AWC2:AWF2"/>
    <mergeCell ref="AWG2:AWJ2"/>
    <mergeCell ref="AWK2:AWN2"/>
    <mergeCell ref="AUS2:AUV2"/>
    <mergeCell ref="AUW2:AUZ2"/>
    <mergeCell ref="AVA2:AVD2"/>
    <mergeCell ref="AVE2:AVH2"/>
    <mergeCell ref="AVI2:AVL2"/>
    <mergeCell ref="AVM2:AVP2"/>
    <mergeCell ref="AZI2:AZL2"/>
    <mergeCell ref="AZM2:AZP2"/>
    <mergeCell ref="AZQ2:AZT2"/>
    <mergeCell ref="AZU2:AZX2"/>
    <mergeCell ref="AZY2:BAB2"/>
    <mergeCell ref="BAC2:BAF2"/>
    <mergeCell ref="AYK2:AYN2"/>
    <mergeCell ref="AYO2:AYR2"/>
    <mergeCell ref="AYS2:AYV2"/>
    <mergeCell ref="AYW2:AYZ2"/>
    <mergeCell ref="AZA2:AZD2"/>
    <mergeCell ref="AZE2:AZH2"/>
    <mergeCell ref="AXM2:AXP2"/>
    <mergeCell ref="AXQ2:AXT2"/>
    <mergeCell ref="AXU2:AXX2"/>
    <mergeCell ref="AXY2:AYB2"/>
    <mergeCell ref="AYC2:AYF2"/>
    <mergeCell ref="AYG2:AYJ2"/>
    <mergeCell ref="BCC2:BCF2"/>
    <mergeCell ref="BCG2:BCJ2"/>
    <mergeCell ref="BCK2:BCN2"/>
    <mergeCell ref="BCO2:BCR2"/>
    <mergeCell ref="BCS2:BCV2"/>
    <mergeCell ref="BCW2:BCZ2"/>
    <mergeCell ref="BBE2:BBH2"/>
    <mergeCell ref="BBI2:BBL2"/>
    <mergeCell ref="BBM2:BBP2"/>
    <mergeCell ref="BBQ2:BBT2"/>
    <mergeCell ref="BBU2:BBX2"/>
    <mergeCell ref="BBY2:BCB2"/>
    <mergeCell ref="BAG2:BAJ2"/>
    <mergeCell ref="BAK2:BAN2"/>
    <mergeCell ref="BAO2:BAR2"/>
    <mergeCell ref="BAS2:BAV2"/>
    <mergeCell ref="BAW2:BAZ2"/>
    <mergeCell ref="BBA2:BBD2"/>
    <mergeCell ref="BEW2:BEZ2"/>
    <mergeCell ref="BFA2:BFD2"/>
    <mergeCell ref="BFE2:BFH2"/>
    <mergeCell ref="BFI2:BFL2"/>
    <mergeCell ref="BFM2:BFP2"/>
    <mergeCell ref="BFQ2:BFT2"/>
    <mergeCell ref="BDY2:BEB2"/>
    <mergeCell ref="BEC2:BEF2"/>
    <mergeCell ref="BEG2:BEJ2"/>
    <mergeCell ref="BEK2:BEN2"/>
    <mergeCell ref="BEO2:BER2"/>
    <mergeCell ref="BES2:BEV2"/>
    <mergeCell ref="BDA2:BDD2"/>
    <mergeCell ref="BDE2:BDH2"/>
    <mergeCell ref="BDI2:BDL2"/>
    <mergeCell ref="BDM2:BDP2"/>
    <mergeCell ref="BDQ2:BDT2"/>
    <mergeCell ref="BDU2:BDX2"/>
    <mergeCell ref="BHQ2:BHT2"/>
    <mergeCell ref="BHU2:BHX2"/>
    <mergeCell ref="BHY2:BIB2"/>
    <mergeCell ref="BIC2:BIF2"/>
    <mergeCell ref="BIG2:BIJ2"/>
    <mergeCell ref="BIK2:BIN2"/>
    <mergeCell ref="BGS2:BGV2"/>
    <mergeCell ref="BGW2:BGZ2"/>
    <mergeCell ref="BHA2:BHD2"/>
    <mergeCell ref="BHE2:BHH2"/>
    <mergeCell ref="BHI2:BHL2"/>
    <mergeCell ref="BHM2:BHP2"/>
    <mergeCell ref="BFU2:BFX2"/>
    <mergeCell ref="BFY2:BGB2"/>
    <mergeCell ref="BGC2:BGF2"/>
    <mergeCell ref="BGG2:BGJ2"/>
    <mergeCell ref="BGK2:BGN2"/>
    <mergeCell ref="BGO2:BGR2"/>
    <mergeCell ref="BKK2:BKN2"/>
    <mergeCell ref="BKO2:BKR2"/>
    <mergeCell ref="BKS2:BKV2"/>
    <mergeCell ref="BKW2:BKZ2"/>
    <mergeCell ref="BLA2:BLD2"/>
    <mergeCell ref="BLE2:BLH2"/>
    <mergeCell ref="BJM2:BJP2"/>
    <mergeCell ref="BJQ2:BJT2"/>
    <mergeCell ref="BJU2:BJX2"/>
    <mergeCell ref="BJY2:BKB2"/>
    <mergeCell ref="BKC2:BKF2"/>
    <mergeCell ref="BKG2:BKJ2"/>
    <mergeCell ref="BIO2:BIR2"/>
    <mergeCell ref="BIS2:BIV2"/>
    <mergeCell ref="BIW2:BIZ2"/>
    <mergeCell ref="BJA2:BJD2"/>
    <mergeCell ref="BJE2:BJH2"/>
    <mergeCell ref="BJI2:BJL2"/>
    <mergeCell ref="BNE2:BNH2"/>
    <mergeCell ref="BNI2:BNL2"/>
    <mergeCell ref="BNM2:BNP2"/>
    <mergeCell ref="BNQ2:BNT2"/>
    <mergeCell ref="BNU2:BNX2"/>
    <mergeCell ref="BNY2:BOB2"/>
    <mergeCell ref="BMG2:BMJ2"/>
    <mergeCell ref="BMK2:BMN2"/>
    <mergeCell ref="BMO2:BMR2"/>
    <mergeCell ref="BMS2:BMV2"/>
    <mergeCell ref="BMW2:BMZ2"/>
    <mergeCell ref="BNA2:BND2"/>
    <mergeCell ref="BLI2:BLL2"/>
    <mergeCell ref="BLM2:BLP2"/>
    <mergeCell ref="BLQ2:BLT2"/>
    <mergeCell ref="BLU2:BLX2"/>
    <mergeCell ref="BLY2:BMB2"/>
    <mergeCell ref="BMC2:BMF2"/>
    <mergeCell ref="BPY2:BQB2"/>
    <mergeCell ref="BQC2:BQF2"/>
    <mergeCell ref="BQG2:BQJ2"/>
    <mergeCell ref="BQK2:BQN2"/>
    <mergeCell ref="BQO2:BQR2"/>
    <mergeCell ref="BQS2:BQV2"/>
    <mergeCell ref="BPA2:BPD2"/>
    <mergeCell ref="BPE2:BPH2"/>
    <mergeCell ref="BPI2:BPL2"/>
    <mergeCell ref="BPM2:BPP2"/>
    <mergeCell ref="BPQ2:BPT2"/>
    <mergeCell ref="BPU2:BPX2"/>
    <mergeCell ref="BOC2:BOF2"/>
    <mergeCell ref="BOG2:BOJ2"/>
    <mergeCell ref="BOK2:BON2"/>
    <mergeCell ref="BOO2:BOR2"/>
    <mergeCell ref="BOS2:BOV2"/>
    <mergeCell ref="BOW2:BOZ2"/>
    <mergeCell ref="BSS2:BSV2"/>
    <mergeCell ref="BSW2:BSZ2"/>
    <mergeCell ref="BTA2:BTD2"/>
    <mergeCell ref="BTE2:BTH2"/>
    <mergeCell ref="BTI2:BTL2"/>
    <mergeCell ref="BTM2:BTP2"/>
    <mergeCell ref="BRU2:BRX2"/>
    <mergeCell ref="BRY2:BSB2"/>
    <mergeCell ref="BSC2:BSF2"/>
    <mergeCell ref="BSG2:BSJ2"/>
    <mergeCell ref="BSK2:BSN2"/>
    <mergeCell ref="BSO2:BSR2"/>
    <mergeCell ref="BQW2:BQZ2"/>
    <mergeCell ref="BRA2:BRD2"/>
    <mergeCell ref="BRE2:BRH2"/>
    <mergeCell ref="BRI2:BRL2"/>
    <mergeCell ref="BRM2:BRP2"/>
    <mergeCell ref="BRQ2:BRT2"/>
    <mergeCell ref="BVM2:BVP2"/>
    <mergeCell ref="BVQ2:BVT2"/>
    <mergeCell ref="BVU2:BVX2"/>
    <mergeCell ref="BVY2:BWB2"/>
    <mergeCell ref="BWC2:BWF2"/>
    <mergeCell ref="BWG2:BWJ2"/>
    <mergeCell ref="BUO2:BUR2"/>
    <mergeCell ref="BUS2:BUV2"/>
    <mergeCell ref="BUW2:BUZ2"/>
    <mergeCell ref="BVA2:BVD2"/>
    <mergeCell ref="BVE2:BVH2"/>
    <mergeCell ref="BVI2:BVL2"/>
    <mergeCell ref="BTQ2:BTT2"/>
    <mergeCell ref="BTU2:BTX2"/>
    <mergeCell ref="BTY2:BUB2"/>
    <mergeCell ref="BUC2:BUF2"/>
    <mergeCell ref="BUG2:BUJ2"/>
    <mergeCell ref="BUK2:BUN2"/>
    <mergeCell ref="BYG2:BYJ2"/>
    <mergeCell ref="BYK2:BYN2"/>
    <mergeCell ref="BYO2:BYR2"/>
    <mergeCell ref="BYS2:BYV2"/>
    <mergeCell ref="BYW2:BYZ2"/>
    <mergeCell ref="BZA2:BZD2"/>
    <mergeCell ref="BXI2:BXL2"/>
    <mergeCell ref="BXM2:BXP2"/>
    <mergeCell ref="BXQ2:BXT2"/>
    <mergeCell ref="BXU2:BXX2"/>
    <mergeCell ref="BXY2:BYB2"/>
    <mergeCell ref="BYC2:BYF2"/>
    <mergeCell ref="BWK2:BWN2"/>
    <mergeCell ref="BWO2:BWR2"/>
    <mergeCell ref="BWS2:BWV2"/>
    <mergeCell ref="BWW2:BWZ2"/>
    <mergeCell ref="BXA2:BXD2"/>
    <mergeCell ref="BXE2:BXH2"/>
    <mergeCell ref="CBA2:CBD2"/>
    <mergeCell ref="CBE2:CBH2"/>
    <mergeCell ref="CBI2:CBL2"/>
    <mergeCell ref="CBM2:CBP2"/>
    <mergeCell ref="CBQ2:CBT2"/>
    <mergeCell ref="CBU2:CBX2"/>
    <mergeCell ref="CAC2:CAF2"/>
    <mergeCell ref="CAG2:CAJ2"/>
    <mergeCell ref="CAK2:CAN2"/>
    <mergeCell ref="CAO2:CAR2"/>
    <mergeCell ref="CAS2:CAV2"/>
    <mergeCell ref="CAW2:CAZ2"/>
    <mergeCell ref="BZE2:BZH2"/>
    <mergeCell ref="BZI2:BZL2"/>
    <mergeCell ref="BZM2:BZP2"/>
    <mergeCell ref="BZQ2:BZT2"/>
    <mergeCell ref="BZU2:BZX2"/>
    <mergeCell ref="BZY2:CAB2"/>
    <mergeCell ref="CDU2:CDX2"/>
    <mergeCell ref="CDY2:CEB2"/>
    <mergeCell ref="CEC2:CEF2"/>
    <mergeCell ref="CEG2:CEJ2"/>
    <mergeCell ref="CEK2:CEN2"/>
    <mergeCell ref="CEO2:CER2"/>
    <mergeCell ref="CCW2:CCZ2"/>
    <mergeCell ref="CDA2:CDD2"/>
    <mergeCell ref="CDE2:CDH2"/>
    <mergeCell ref="CDI2:CDL2"/>
    <mergeCell ref="CDM2:CDP2"/>
    <mergeCell ref="CDQ2:CDT2"/>
    <mergeCell ref="CBY2:CCB2"/>
    <mergeCell ref="CCC2:CCF2"/>
    <mergeCell ref="CCG2:CCJ2"/>
    <mergeCell ref="CCK2:CCN2"/>
    <mergeCell ref="CCO2:CCR2"/>
    <mergeCell ref="CCS2:CCV2"/>
    <mergeCell ref="CGO2:CGR2"/>
    <mergeCell ref="CGS2:CGV2"/>
    <mergeCell ref="CGW2:CGZ2"/>
    <mergeCell ref="CHA2:CHD2"/>
    <mergeCell ref="CHE2:CHH2"/>
    <mergeCell ref="CHI2:CHL2"/>
    <mergeCell ref="CFQ2:CFT2"/>
    <mergeCell ref="CFU2:CFX2"/>
    <mergeCell ref="CFY2:CGB2"/>
    <mergeCell ref="CGC2:CGF2"/>
    <mergeCell ref="CGG2:CGJ2"/>
    <mergeCell ref="CGK2:CGN2"/>
    <mergeCell ref="CES2:CEV2"/>
    <mergeCell ref="CEW2:CEZ2"/>
    <mergeCell ref="CFA2:CFD2"/>
    <mergeCell ref="CFE2:CFH2"/>
    <mergeCell ref="CFI2:CFL2"/>
    <mergeCell ref="CFM2:CFP2"/>
    <mergeCell ref="CJI2:CJL2"/>
    <mergeCell ref="CJM2:CJP2"/>
    <mergeCell ref="CJQ2:CJT2"/>
    <mergeCell ref="CJU2:CJX2"/>
    <mergeCell ref="CJY2:CKB2"/>
    <mergeCell ref="CKC2:CKF2"/>
    <mergeCell ref="CIK2:CIN2"/>
    <mergeCell ref="CIO2:CIR2"/>
    <mergeCell ref="CIS2:CIV2"/>
    <mergeCell ref="CIW2:CIZ2"/>
    <mergeCell ref="CJA2:CJD2"/>
    <mergeCell ref="CJE2:CJH2"/>
    <mergeCell ref="CHM2:CHP2"/>
    <mergeCell ref="CHQ2:CHT2"/>
    <mergeCell ref="CHU2:CHX2"/>
    <mergeCell ref="CHY2:CIB2"/>
    <mergeCell ref="CIC2:CIF2"/>
    <mergeCell ref="CIG2:CIJ2"/>
    <mergeCell ref="CMC2:CMF2"/>
    <mergeCell ref="CMG2:CMJ2"/>
    <mergeCell ref="CMK2:CMN2"/>
    <mergeCell ref="CMO2:CMR2"/>
    <mergeCell ref="CMS2:CMV2"/>
    <mergeCell ref="CMW2:CMZ2"/>
    <mergeCell ref="CLE2:CLH2"/>
    <mergeCell ref="CLI2:CLL2"/>
    <mergeCell ref="CLM2:CLP2"/>
    <mergeCell ref="CLQ2:CLT2"/>
    <mergeCell ref="CLU2:CLX2"/>
    <mergeCell ref="CLY2:CMB2"/>
    <mergeCell ref="CKG2:CKJ2"/>
    <mergeCell ref="CKK2:CKN2"/>
    <mergeCell ref="CKO2:CKR2"/>
    <mergeCell ref="CKS2:CKV2"/>
    <mergeCell ref="CKW2:CKZ2"/>
    <mergeCell ref="CLA2:CLD2"/>
    <mergeCell ref="COW2:COZ2"/>
    <mergeCell ref="CPA2:CPD2"/>
    <mergeCell ref="CPE2:CPH2"/>
    <mergeCell ref="CPI2:CPL2"/>
    <mergeCell ref="CPM2:CPP2"/>
    <mergeCell ref="CPQ2:CPT2"/>
    <mergeCell ref="CNY2:COB2"/>
    <mergeCell ref="COC2:COF2"/>
    <mergeCell ref="COG2:COJ2"/>
    <mergeCell ref="COK2:CON2"/>
    <mergeCell ref="COO2:COR2"/>
    <mergeCell ref="COS2:COV2"/>
    <mergeCell ref="CNA2:CND2"/>
    <mergeCell ref="CNE2:CNH2"/>
    <mergeCell ref="CNI2:CNL2"/>
    <mergeCell ref="CNM2:CNP2"/>
    <mergeCell ref="CNQ2:CNT2"/>
    <mergeCell ref="CNU2:CNX2"/>
    <mergeCell ref="CRQ2:CRT2"/>
    <mergeCell ref="CRU2:CRX2"/>
    <mergeCell ref="CRY2:CSB2"/>
    <mergeCell ref="CSC2:CSF2"/>
    <mergeCell ref="CSG2:CSJ2"/>
    <mergeCell ref="CSK2:CSN2"/>
    <mergeCell ref="CQS2:CQV2"/>
    <mergeCell ref="CQW2:CQZ2"/>
    <mergeCell ref="CRA2:CRD2"/>
    <mergeCell ref="CRE2:CRH2"/>
    <mergeCell ref="CRI2:CRL2"/>
    <mergeCell ref="CRM2:CRP2"/>
    <mergeCell ref="CPU2:CPX2"/>
    <mergeCell ref="CPY2:CQB2"/>
    <mergeCell ref="CQC2:CQF2"/>
    <mergeCell ref="CQG2:CQJ2"/>
    <mergeCell ref="CQK2:CQN2"/>
    <mergeCell ref="CQO2:CQR2"/>
    <mergeCell ref="CUK2:CUN2"/>
    <mergeCell ref="CUO2:CUR2"/>
    <mergeCell ref="CUS2:CUV2"/>
    <mergeCell ref="CUW2:CUZ2"/>
    <mergeCell ref="CVA2:CVD2"/>
    <mergeCell ref="CVE2:CVH2"/>
    <mergeCell ref="CTM2:CTP2"/>
    <mergeCell ref="CTQ2:CTT2"/>
    <mergeCell ref="CTU2:CTX2"/>
    <mergeCell ref="CTY2:CUB2"/>
    <mergeCell ref="CUC2:CUF2"/>
    <mergeCell ref="CUG2:CUJ2"/>
    <mergeCell ref="CSO2:CSR2"/>
    <mergeCell ref="CSS2:CSV2"/>
    <mergeCell ref="CSW2:CSZ2"/>
    <mergeCell ref="CTA2:CTD2"/>
    <mergeCell ref="CTE2:CTH2"/>
    <mergeCell ref="CTI2:CTL2"/>
    <mergeCell ref="CXE2:CXH2"/>
    <mergeCell ref="CXI2:CXL2"/>
    <mergeCell ref="CXM2:CXP2"/>
    <mergeCell ref="CXQ2:CXT2"/>
    <mergeCell ref="CXU2:CXX2"/>
    <mergeCell ref="CXY2:CYB2"/>
    <mergeCell ref="CWG2:CWJ2"/>
    <mergeCell ref="CWK2:CWN2"/>
    <mergeCell ref="CWO2:CWR2"/>
    <mergeCell ref="CWS2:CWV2"/>
    <mergeCell ref="CWW2:CWZ2"/>
    <mergeCell ref="CXA2:CXD2"/>
    <mergeCell ref="CVI2:CVL2"/>
    <mergeCell ref="CVM2:CVP2"/>
    <mergeCell ref="CVQ2:CVT2"/>
    <mergeCell ref="CVU2:CVX2"/>
    <mergeCell ref="CVY2:CWB2"/>
    <mergeCell ref="CWC2:CWF2"/>
    <mergeCell ref="CZY2:DAB2"/>
    <mergeCell ref="DAC2:DAF2"/>
    <mergeCell ref="DAG2:DAJ2"/>
    <mergeCell ref="DAK2:DAN2"/>
    <mergeCell ref="DAO2:DAR2"/>
    <mergeCell ref="DAS2:DAV2"/>
    <mergeCell ref="CZA2:CZD2"/>
    <mergeCell ref="CZE2:CZH2"/>
    <mergeCell ref="CZI2:CZL2"/>
    <mergeCell ref="CZM2:CZP2"/>
    <mergeCell ref="CZQ2:CZT2"/>
    <mergeCell ref="CZU2:CZX2"/>
    <mergeCell ref="CYC2:CYF2"/>
    <mergeCell ref="CYG2:CYJ2"/>
    <mergeCell ref="CYK2:CYN2"/>
    <mergeCell ref="CYO2:CYR2"/>
    <mergeCell ref="CYS2:CYV2"/>
    <mergeCell ref="CYW2:CYZ2"/>
    <mergeCell ref="DCS2:DCV2"/>
    <mergeCell ref="DCW2:DCZ2"/>
    <mergeCell ref="DDA2:DDD2"/>
    <mergeCell ref="DDE2:DDH2"/>
    <mergeCell ref="DDI2:DDL2"/>
    <mergeCell ref="DDM2:DDP2"/>
    <mergeCell ref="DBU2:DBX2"/>
    <mergeCell ref="DBY2:DCB2"/>
    <mergeCell ref="DCC2:DCF2"/>
    <mergeCell ref="DCG2:DCJ2"/>
    <mergeCell ref="DCK2:DCN2"/>
    <mergeCell ref="DCO2:DCR2"/>
    <mergeCell ref="DAW2:DAZ2"/>
    <mergeCell ref="DBA2:DBD2"/>
    <mergeCell ref="DBE2:DBH2"/>
    <mergeCell ref="DBI2:DBL2"/>
    <mergeCell ref="DBM2:DBP2"/>
    <mergeCell ref="DBQ2:DBT2"/>
    <mergeCell ref="DFM2:DFP2"/>
    <mergeCell ref="DFQ2:DFT2"/>
    <mergeCell ref="DFU2:DFX2"/>
    <mergeCell ref="DFY2:DGB2"/>
    <mergeCell ref="DGC2:DGF2"/>
    <mergeCell ref="DGG2:DGJ2"/>
    <mergeCell ref="DEO2:DER2"/>
    <mergeCell ref="DES2:DEV2"/>
    <mergeCell ref="DEW2:DEZ2"/>
    <mergeCell ref="DFA2:DFD2"/>
    <mergeCell ref="DFE2:DFH2"/>
    <mergeCell ref="DFI2:DFL2"/>
    <mergeCell ref="DDQ2:DDT2"/>
    <mergeCell ref="DDU2:DDX2"/>
    <mergeCell ref="DDY2:DEB2"/>
    <mergeCell ref="DEC2:DEF2"/>
    <mergeCell ref="DEG2:DEJ2"/>
    <mergeCell ref="DEK2:DEN2"/>
    <mergeCell ref="DIG2:DIJ2"/>
    <mergeCell ref="DIK2:DIN2"/>
    <mergeCell ref="DIO2:DIR2"/>
    <mergeCell ref="DIS2:DIV2"/>
    <mergeCell ref="DIW2:DIZ2"/>
    <mergeCell ref="DJA2:DJD2"/>
    <mergeCell ref="DHI2:DHL2"/>
    <mergeCell ref="DHM2:DHP2"/>
    <mergeCell ref="DHQ2:DHT2"/>
    <mergeCell ref="DHU2:DHX2"/>
    <mergeCell ref="DHY2:DIB2"/>
    <mergeCell ref="DIC2:DIF2"/>
    <mergeCell ref="DGK2:DGN2"/>
    <mergeCell ref="DGO2:DGR2"/>
    <mergeCell ref="DGS2:DGV2"/>
    <mergeCell ref="DGW2:DGZ2"/>
    <mergeCell ref="DHA2:DHD2"/>
    <mergeCell ref="DHE2:DHH2"/>
    <mergeCell ref="DLA2:DLD2"/>
    <mergeCell ref="DLE2:DLH2"/>
    <mergeCell ref="DLI2:DLL2"/>
    <mergeCell ref="DLM2:DLP2"/>
    <mergeCell ref="DLQ2:DLT2"/>
    <mergeCell ref="DLU2:DLX2"/>
    <mergeCell ref="DKC2:DKF2"/>
    <mergeCell ref="DKG2:DKJ2"/>
    <mergeCell ref="DKK2:DKN2"/>
    <mergeCell ref="DKO2:DKR2"/>
    <mergeCell ref="DKS2:DKV2"/>
    <mergeCell ref="DKW2:DKZ2"/>
    <mergeCell ref="DJE2:DJH2"/>
    <mergeCell ref="DJI2:DJL2"/>
    <mergeCell ref="DJM2:DJP2"/>
    <mergeCell ref="DJQ2:DJT2"/>
    <mergeCell ref="DJU2:DJX2"/>
    <mergeCell ref="DJY2:DKB2"/>
    <mergeCell ref="DNU2:DNX2"/>
    <mergeCell ref="DNY2:DOB2"/>
    <mergeCell ref="DOC2:DOF2"/>
    <mergeCell ref="DOG2:DOJ2"/>
    <mergeCell ref="DOK2:DON2"/>
    <mergeCell ref="DOO2:DOR2"/>
    <mergeCell ref="DMW2:DMZ2"/>
    <mergeCell ref="DNA2:DND2"/>
    <mergeCell ref="DNE2:DNH2"/>
    <mergeCell ref="DNI2:DNL2"/>
    <mergeCell ref="DNM2:DNP2"/>
    <mergeCell ref="DNQ2:DNT2"/>
    <mergeCell ref="DLY2:DMB2"/>
    <mergeCell ref="DMC2:DMF2"/>
    <mergeCell ref="DMG2:DMJ2"/>
    <mergeCell ref="DMK2:DMN2"/>
    <mergeCell ref="DMO2:DMR2"/>
    <mergeCell ref="DMS2:DMV2"/>
    <mergeCell ref="DQO2:DQR2"/>
    <mergeCell ref="DQS2:DQV2"/>
    <mergeCell ref="DQW2:DQZ2"/>
    <mergeCell ref="DRA2:DRD2"/>
    <mergeCell ref="DRE2:DRH2"/>
    <mergeCell ref="DRI2:DRL2"/>
    <mergeCell ref="DPQ2:DPT2"/>
    <mergeCell ref="DPU2:DPX2"/>
    <mergeCell ref="DPY2:DQB2"/>
    <mergeCell ref="DQC2:DQF2"/>
    <mergeCell ref="DQG2:DQJ2"/>
    <mergeCell ref="DQK2:DQN2"/>
    <mergeCell ref="DOS2:DOV2"/>
    <mergeCell ref="DOW2:DOZ2"/>
    <mergeCell ref="DPA2:DPD2"/>
    <mergeCell ref="DPE2:DPH2"/>
    <mergeCell ref="DPI2:DPL2"/>
    <mergeCell ref="DPM2:DPP2"/>
    <mergeCell ref="DTI2:DTL2"/>
    <mergeCell ref="DTM2:DTP2"/>
    <mergeCell ref="DTQ2:DTT2"/>
    <mergeCell ref="DTU2:DTX2"/>
    <mergeCell ref="DTY2:DUB2"/>
    <mergeCell ref="DUC2:DUF2"/>
    <mergeCell ref="DSK2:DSN2"/>
    <mergeCell ref="DSO2:DSR2"/>
    <mergeCell ref="DSS2:DSV2"/>
    <mergeCell ref="DSW2:DSZ2"/>
    <mergeCell ref="DTA2:DTD2"/>
    <mergeCell ref="DTE2:DTH2"/>
    <mergeCell ref="DRM2:DRP2"/>
    <mergeCell ref="DRQ2:DRT2"/>
    <mergeCell ref="DRU2:DRX2"/>
    <mergeCell ref="DRY2:DSB2"/>
    <mergeCell ref="DSC2:DSF2"/>
    <mergeCell ref="DSG2:DSJ2"/>
    <mergeCell ref="DWC2:DWF2"/>
    <mergeCell ref="DWG2:DWJ2"/>
    <mergeCell ref="DWK2:DWN2"/>
    <mergeCell ref="DWO2:DWR2"/>
    <mergeCell ref="DWS2:DWV2"/>
    <mergeCell ref="DWW2:DWZ2"/>
    <mergeCell ref="DVE2:DVH2"/>
    <mergeCell ref="DVI2:DVL2"/>
    <mergeCell ref="DVM2:DVP2"/>
    <mergeCell ref="DVQ2:DVT2"/>
    <mergeCell ref="DVU2:DVX2"/>
    <mergeCell ref="DVY2:DWB2"/>
    <mergeCell ref="DUG2:DUJ2"/>
    <mergeCell ref="DUK2:DUN2"/>
    <mergeCell ref="DUO2:DUR2"/>
    <mergeCell ref="DUS2:DUV2"/>
    <mergeCell ref="DUW2:DUZ2"/>
    <mergeCell ref="DVA2:DVD2"/>
    <mergeCell ref="DYW2:DYZ2"/>
    <mergeCell ref="DZA2:DZD2"/>
    <mergeCell ref="DZE2:DZH2"/>
    <mergeCell ref="DZI2:DZL2"/>
    <mergeCell ref="DZM2:DZP2"/>
    <mergeCell ref="DZQ2:DZT2"/>
    <mergeCell ref="DXY2:DYB2"/>
    <mergeCell ref="DYC2:DYF2"/>
    <mergeCell ref="DYG2:DYJ2"/>
    <mergeCell ref="DYK2:DYN2"/>
    <mergeCell ref="DYO2:DYR2"/>
    <mergeCell ref="DYS2:DYV2"/>
    <mergeCell ref="DXA2:DXD2"/>
    <mergeCell ref="DXE2:DXH2"/>
    <mergeCell ref="DXI2:DXL2"/>
    <mergeCell ref="DXM2:DXP2"/>
    <mergeCell ref="DXQ2:DXT2"/>
    <mergeCell ref="DXU2:DXX2"/>
    <mergeCell ref="EBQ2:EBT2"/>
    <mergeCell ref="EBU2:EBX2"/>
    <mergeCell ref="EBY2:ECB2"/>
    <mergeCell ref="ECC2:ECF2"/>
    <mergeCell ref="ECG2:ECJ2"/>
    <mergeCell ref="ECK2:ECN2"/>
    <mergeCell ref="EAS2:EAV2"/>
    <mergeCell ref="EAW2:EAZ2"/>
    <mergeCell ref="EBA2:EBD2"/>
    <mergeCell ref="EBE2:EBH2"/>
    <mergeCell ref="EBI2:EBL2"/>
    <mergeCell ref="EBM2:EBP2"/>
    <mergeCell ref="DZU2:DZX2"/>
    <mergeCell ref="DZY2:EAB2"/>
    <mergeCell ref="EAC2:EAF2"/>
    <mergeCell ref="EAG2:EAJ2"/>
    <mergeCell ref="EAK2:EAN2"/>
    <mergeCell ref="EAO2:EAR2"/>
    <mergeCell ref="EEK2:EEN2"/>
    <mergeCell ref="EEO2:EER2"/>
    <mergeCell ref="EES2:EEV2"/>
    <mergeCell ref="EEW2:EEZ2"/>
    <mergeCell ref="EFA2:EFD2"/>
    <mergeCell ref="EFE2:EFH2"/>
    <mergeCell ref="EDM2:EDP2"/>
    <mergeCell ref="EDQ2:EDT2"/>
    <mergeCell ref="EDU2:EDX2"/>
    <mergeCell ref="EDY2:EEB2"/>
    <mergeCell ref="EEC2:EEF2"/>
    <mergeCell ref="EEG2:EEJ2"/>
    <mergeCell ref="ECO2:ECR2"/>
    <mergeCell ref="ECS2:ECV2"/>
    <mergeCell ref="ECW2:ECZ2"/>
    <mergeCell ref="EDA2:EDD2"/>
    <mergeCell ref="EDE2:EDH2"/>
    <mergeCell ref="EDI2:EDL2"/>
    <mergeCell ref="EHE2:EHH2"/>
    <mergeCell ref="EHI2:EHL2"/>
    <mergeCell ref="EHM2:EHP2"/>
    <mergeCell ref="EHQ2:EHT2"/>
    <mergeCell ref="EHU2:EHX2"/>
    <mergeCell ref="EHY2:EIB2"/>
    <mergeCell ref="EGG2:EGJ2"/>
    <mergeCell ref="EGK2:EGN2"/>
    <mergeCell ref="EGO2:EGR2"/>
    <mergeCell ref="EGS2:EGV2"/>
    <mergeCell ref="EGW2:EGZ2"/>
    <mergeCell ref="EHA2:EHD2"/>
    <mergeCell ref="EFI2:EFL2"/>
    <mergeCell ref="EFM2:EFP2"/>
    <mergeCell ref="EFQ2:EFT2"/>
    <mergeCell ref="EFU2:EFX2"/>
    <mergeCell ref="EFY2:EGB2"/>
    <mergeCell ref="EGC2:EGF2"/>
    <mergeCell ref="EJY2:EKB2"/>
    <mergeCell ref="EKC2:EKF2"/>
    <mergeCell ref="EKG2:EKJ2"/>
    <mergeCell ref="EKK2:EKN2"/>
    <mergeCell ref="EKO2:EKR2"/>
    <mergeCell ref="EKS2:EKV2"/>
    <mergeCell ref="EJA2:EJD2"/>
    <mergeCell ref="EJE2:EJH2"/>
    <mergeCell ref="EJI2:EJL2"/>
    <mergeCell ref="EJM2:EJP2"/>
    <mergeCell ref="EJQ2:EJT2"/>
    <mergeCell ref="EJU2:EJX2"/>
    <mergeCell ref="EIC2:EIF2"/>
    <mergeCell ref="EIG2:EIJ2"/>
    <mergeCell ref="EIK2:EIN2"/>
    <mergeCell ref="EIO2:EIR2"/>
    <mergeCell ref="EIS2:EIV2"/>
    <mergeCell ref="EIW2:EIZ2"/>
    <mergeCell ref="EMS2:EMV2"/>
    <mergeCell ref="EMW2:EMZ2"/>
    <mergeCell ref="ENA2:END2"/>
    <mergeCell ref="ENE2:ENH2"/>
    <mergeCell ref="ENI2:ENL2"/>
    <mergeCell ref="ENM2:ENP2"/>
    <mergeCell ref="ELU2:ELX2"/>
    <mergeCell ref="ELY2:EMB2"/>
    <mergeCell ref="EMC2:EMF2"/>
    <mergeCell ref="EMG2:EMJ2"/>
    <mergeCell ref="EMK2:EMN2"/>
    <mergeCell ref="EMO2:EMR2"/>
    <mergeCell ref="EKW2:EKZ2"/>
    <mergeCell ref="ELA2:ELD2"/>
    <mergeCell ref="ELE2:ELH2"/>
    <mergeCell ref="ELI2:ELL2"/>
    <mergeCell ref="ELM2:ELP2"/>
    <mergeCell ref="ELQ2:ELT2"/>
    <mergeCell ref="EPM2:EPP2"/>
    <mergeCell ref="EPQ2:EPT2"/>
    <mergeCell ref="EPU2:EPX2"/>
    <mergeCell ref="EPY2:EQB2"/>
    <mergeCell ref="EQC2:EQF2"/>
    <mergeCell ref="EQG2:EQJ2"/>
    <mergeCell ref="EOO2:EOR2"/>
    <mergeCell ref="EOS2:EOV2"/>
    <mergeCell ref="EOW2:EOZ2"/>
    <mergeCell ref="EPA2:EPD2"/>
    <mergeCell ref="EPE2:EPH2"/>
    <mergeCell ref="EPI2:EPL2"/>
    <mergeCell ref="ENQ2:ENT2"/>
    <mergeCell ref="ENU2:ENX2"/>
    <mergeCell ref="ENY2:EOB2"/>
    <mergeCell ref="EOC2:EOF2"/>
    <mergeCell ref="EOG2:EOJ2"/>
    <mergeCell ref="EOK2:EON2"/>
    <mergeCell ref="ESG2:ESJ2"/>
    <mergeCell ref="ESK2:ESN2"/>
    <mergeCell ref="ESO2:ESR2"/>
    <mergeCell ref="ESS2:ESV2"/>
    <mergeCell ref="ESW2:ESZ2"/>
    <mergeCell ref="ETA2:ETD2"/>
    <mergeCell ref="ERI2:ERL2"/>
    <mergeCell ref="ERM2:ERP2"/>
    <mergeCell ref="ERQ2:ERT2"/>
    <mergeCell ref="ERU2:ERX2"/>
    <mergeCell ref="ERY2:ESB2"/>
    <mergeCell ref="ESC2:ESF2"/>
    <mergeCell ref="EQK2:EQN2"/>
    <mergeCell ref="EQO2:EQR2"/>
    <mergeCell ref="EQS2:EQV2"/>
    <mergeCell ref="EQW2:EQZ2"/>
    <mergeCell ref="ERA2:ERD2"/>
    <mergeCell ref="ERE2:ERH2"/>
    <mergeCell ref="EVA2:EVD2"/>
    <mergeCell ref="EVE2:EVH2"/>
    <mergeCell ref="EVI2:EVL2"/>
    <mergeCell ref="EVM2:EVP2"/>
    <mergeCell ref="EVQ2:EVT2"/>
    <mergeCell ref="EVU2:EVX2"/>
    <mergeCell ref="EUC2:EUF2"/>
    <mergeCell ref="EUG2:EUJ2"/>
    <mergeCell ref="EUK2:EUN2"/>
    <mergeCell ref="EUO2:EUR2"/>
    <mergeCell ref="EUS2:EUV2"/>
    <mergeCell ref="EUW2:EUZ2"/>
    <mergeCell ref="ETE2:ETH2"/>
    <mergeCell ref="ETI2:ETL2"/>
    <mergeCell ref="ETM2:ETP2"/>
    <mergeCell ref="ETQ2:ETT2"/>
    <mergeCell ref="ETU2:ETX2"/>
    <mergeCell ref="ETY2:EUB2"/>
    <mergeCell ref="EXU2:EXX2"/>
    <mergeCell ref="EXY2:EYB2"/>
    <mergeCell ref="EYC2:EYF2"/>
    <mergeCell ref="EYG2:EYJ2"/>
    <mergeCell ref="EYK2:EYN2"/>
    <mergeCell ref="EYO2:EYR2"/>
    <mergeCell ref="EWW2:EWZ2"/>
    <mergeCell ref="EXA2:EXD2"/>
    <mergeCell ref="EXE2:EXH2"/>
    <mergeCell ref="EXI2:EXL2"/>
    <mergeCell ref="EXM2:EXP2"/>
    <mergeCell ref="EXQ2:EXT2"/>
    <mergeCell ref="EVY2:EWB2"/>
    <mergeCell ref="EWC2:EWF2"/>
    <mergeCell ref="EWG2:EWJ2"/>
    <mergeCell ref="EWK2:EWN2"/>
    <mergeCell ref="EWO2:EWR2"/>
    <mergeCell ref="EWS2:EWV2"/>
    <mergeCell ref="FAO2:FAR2"/>
    <mergeCell ref="FAS2:FAV2"/>
    <mergeCell ref="FAW2:FAZ2"/>
    <mergeCell ref="FBA2:FBD2"/>
    <mergeCell ref="FBE2:FBH2"/>
    <mergeCell ref="FBI2:FBL2"/>
    <mergeCell ref="EZQ2:EZT2"/>
    <mergeCell ref="EZU2:EZX2"/>
    <mergeCell ref="EZY2:FAB2"/>
    <mergeCell ref="FAC2:FAF2"/>
    <mergeCell ref="FAG2:FAJ2"/>
    <mergeCell ref="FAK2:FAN2"/>
    <mergeCell ref="EYS2:EYV2"/>
    <mergeCell ref="EYW2:EYZ2"/>
    <mergeCell ref="EZA2:EZD2"/>
    <mergeCell ref="EZE2:EZH2"/>
    <mergeCell ref="EZI2:EZL2"/>
    <mergeCell ref="EZM2:EZP2"/>
    <mergeCell ref="FDI2:FDL2"/>
    <mergeCell ref="FDM2:FDP2"/>
    <mergeCell ref="FDQ2:FDT2"/>
    <mergeCell ref="FDU2:FDX2"/>
    <mergeCell ref="FDY2:FEB2"/>
    <mergeCell ref="FEC2:FEF2"/>
    <mergeCell ref="FCK2:FCN2"/>
    <mergeCell ref="FCO2:FCR2"/>
    <mergeCell ref="FCS2:FCV2"/>
    <mergeCell ref="FCW2:FCZ2"/>
    <mergeCell ref="FDA2:FDD2"/>
    <mergeCell ref="FDE2:FDH2"/>
    <mergeCell ref="FBM2:FBP2"/>
    <mergeCell ref="FBQ2:FBT2"/>
    <mergeCell ref="FBU2:FBX2"/>
    <mergeCell ref="FBY2:FCB2"/>
    <mergeCell ref="FCC2:FCF2"/>
    <mergeCell ref="FCG2:FCJ2"/>
    <mergeCell ref="FGC2:FGF2"/>
    <mergeCell ref="FGG2:FGJ2"/>
    <mergeCell ref="FGK2:FGN2"/>
    <mergeCell ref="FGO2:FGR2"/>
    <mergeCell ref="FGS2:FGV2"/>
    <mergeCell ref="FGW2:FGZ2"/>
    <mergeCell ref="FFE2:FFH2"/>
    <mergeCell ref="FFI2:FFL2"/>
    <mergeCell ref="FFM2:FFP2"/>
    <mergeCell ref="FFQ2:FFT2"/>
    <mergeCell ref="FFU2:FFX2"/>
    <mergeCell ref="FFY2:FGB2"/>
    <mergeCell ref="FEG2:FEJ2"/>
    <mergeCell ref="FEK2:FEN2"/>
    <mergeCell ref="FEO2:FER2"/>
    <mergeCell ref="FES2:FEV2"/>
    <mergeCell ref="FEW2:FEZ2"/>
    <mergeCell ref="FFA2:FFD2"/>
    <mergeCell ref="FIW2:FIZ2"/>
    <mergeCell ref="FJA2:FJD2"/>
    <mergeCell ref="FJE2:FJH2"/>
    <mergeCell ref="FJI2:FJL2"/>
    <mergeCell ref="FJM2:FJP2"/>
    <mergeCell ref="FJQ2:FJT2"/>
    <mergeCell ref="FHY2:FIB2"/>
    <mergeCell ref="FIC2:FIF2"/>
    <mergeCell ref="FIG2:FIJ2"/>
    <mergeCell ref="FIK2:FIN2"/>
    <mergeCell ref="FIO2:FIR2"/>
    <mergeCell ref="FIS2:FIV2"/>
    <mergeCell ref="FHA2:FHD2"/>
    <mergeCell ref="FHE2:FHH2"/>
    <mergeCell ref="FHI2:FHL2"/>
    <mergeCell ref="FHM2:FHP2"/>
    <mergeCell ref="FHQ2:FHT2"/>
    <mergeCell ref="FHU2:FHX2"/>
    <mergeCell ref="FLQ2:FLT2"/>
    <mergeCell ref="FLU2:FLX2"/>
    <mergeCell ref="FLY2:FMB2"/>
    <mergeCell ref="FMC2:FMF2"/>
    <mergeCell ref="FMG2:FMJ2"/>
    <mergeCell ref="FMK2:FMN2"/>
    <mergeCell ref="FKS2:FKV2"/>
    <mergeCell ref="FKW2:FKZ2"/>
    <mergeCell ref="FLA2:FLD2"/>
    <mergeCell ref="FLE2:FLH2"/>
    <mergeCell ref="FLI2:FLL2"/>
    <mergeCell ref="FLM2:FLP2"/>
    <mergeCell ref="FJU2:FJX2"/>
    <mergeCell ref="FJY2:FKB2"/>
    <mergeCell ref="FKC2:FKF2"/>
    <mergeCell ref="FKG2:FKJ2"/>
    <mergeCell ref="FKK2:FKN2"/>
    <mergeCell ref="FKO2:FKR2"/>
    <mergeCell ref="FOK2:FON2"/>
    <mergeCell ref="FOO2:FOR2"/>
    <mergeCell ref="FOS2:FOV2"/>
    <mergeCell ref="FOW2:FOZ2"/>
    <mergeCell ref="FPA2:FPD2"/>
    <mergeCell ref="FPE2:FPH2"/>
    <mergeCell ref="FNM2:FNP2"/>
    <mergeCell ref="FNQ2:FNT2"/>
    <mergeCell ref="FNU2:FNX2"/>
    <mergeCell ref="FNY2:FOB2"/>
    <mergeCell ref="FOC2:FOF2"/>
    <mergeCell ref="FOG2:FOJ2"/>
    <mergeCell ref="FMO2:FMR2"/>
    <mergeCell ref="FMS2:FMV2"/>
    <mergeCell ref="FMW2:FMZ2"/>
    <mergeCell ref="FNA2:FND2"/>
    <mergeCell ref="FNE2:FNH2"/>
    <mergeCell ref="FNI2:FNL2"/>
    <mergeCell ref="FRE2:FRH2"/>
    <mergeCell ref="FRI2:FRL2"/>
    <mergeCell ref="FRM2:FRP2"/>
    <mergeCell ref="FRQ2:FRT2"/>
    <mergeCell ref="FRU2:FRX2"/>
    <mergeCell ref="FRY2:FSB2"/>
    <mergeCell ref="FQG2:FQJ2"/>
    <mergeCell ref="FQK2:FQN2"/>
    <mergeCell ref="FQO2:FQR2"/>
    <mergeCell ref="FQS2:FQV2"/>
    <mergeCell ref="FQW2:FQZ2"/>
    <mergeCell ref="FRA2:FRD2"/>
    <mergeCell ref="FPI2:FPL2"/>
    <mergeCell ref="FPM2:FPP2"/>
    <mergeCell ref="FPQ2:FPT2"/>
    <mergeCell ref="FPU2:FPX2"/>
    <mergeCell ref="FPY2:FQB2"/>
    <mergeCell ref="FQC2:FQF2"/>
    <mergeCell ref="FTY2:FUB2"/>
    <mergeCell ref="FUC2:FUF2"/>
    <mergeCell ref="FUG2:FUJ2"/>
    <mergeCell ref="FUK2:FUN2"/>
    <mergeCell ref="FUO2:FUR2"/>
    <mergeCell ref="FUS2:FUV2"/>
    <mergeCell ref="FTA2:FTD2"/>
    <mergeCell ref="FTE2:FTH2"/>
    <mergeCell ref="FTI2:FTL2"/>
    <mergeCell ref="FTM2:FTP2"/>
    <mergeCell ref="FTQ2:FTT2"/>
    <mergeCell ref="FTU2:FTX2"/>
    <mergeCell ref="FSC2:FSF2"/>
    <mergeCell ref="FSG2:FSJ2"/>
    <mergeCell ref="FSK2:FSN2"/>
    <mergeCell ref="FSO2:FSR2"/>
    <mergeCell ref="FSS2:FSV2"/>
    <mergeCell ref="FSW2:FSZ2"/>
    <mergeCell ref="FWS2:FWV2"/>
    <mergeCell ref="FWW2:FWZ2"/>
    <mergeCell ref="FXA2:FXD2"/>
    <mergeCell ref="FXE2:FXH2"/>
    <mergeCell ref="FXI2:FXL2"/>
    <mergeCell ref="FXM2:FXP2"/>
    <mergeCell ref="FVU2:FVX2"/>
    <mergeCell ref="FVY2:FWB2"/>
    <mergeCell ref="FWC2:FWF2"/>
    <mergeCell ref="FWG2:FWJ2"/>
    <mergeCell ref="FWK2:FWN2"/>
    <mergeCell ref="FWO2:FWR2"/>
    <mergeCell ref="FUW2:FUZ2"/>
    <mergeCell ref="FVA2:FVD2"/>
    <mergeCell ref="FVE2:FVH2"/>
    <mergeCell ref="FVI2:FVL2"/>
    <mergeCell ref="FVM2:FVP2"/>
    <mergeCell ref="FVQ2:FVT2"/>
    <mergeCell ref="FZM2:FZP2"/>
    <mergeCell ref="FZQ2:FZT2"/>
    <mergeCell ref="FZU2:FZX2"/>
    <mergeCell ref="FZY2:GAB2"/>
    <mergeCell ref="GAC2:GAF2"/>
    <mergeCell ref="GAG2:GAJ2"/>
    <mergeCell ref="FYO2:FYR2"/>
    <mergeCell ref="FYS2:FYV2"/>
    <mergeCell ref="FYW2:FYZ2"/>
    <mergeCell ref="FZA2:FZD2"/>
    <mergeCell ref="FZE2:FZH2"/>
    <mergeCell ref="FZI2:FZL2"/>
    <mergeCell ref="FXQ2:FXT2"/>
    <mergeCell ref="FXU2:FXX2"/>
    <mergeCell ref="FXY2:FYB2"/>
    <mergeCell ref="FYC2:FYF2"/>
    <mergeCell ref="FYG2:FYJ2"/>
    <mergeCell ref="FYK2:FYN2"/>
    <mergeCell ref="GCG2:GCJ2"/>
    <mergeCell ref="GCK2:GCN2"/>
    <mergeCell ref="GCO2:GCR2"/>
    <mergeCell ref="GCS2:GCV2"/>
    <mergeCell ref="GCW2:GCZ2"/>
    <mergeCell ref="GDA2:GDD2"/>
    <mergeCell ref="GBI2:GBL2"/>
    <mergeCell ref="GBM2:GBP2"/>
    <mergeCell ref="GBQ2:GBT2"/>
    <mergeCell ref="GBU2:GBX2"/>
    <mergeCell ref="GBY2:GCB2"/>
    <mergeCell ref="GCC2:GCF2"/>
    <mergeCell ref="GAK2:GAN2"/>
    <mergeCell ref="GAO2:GAR2"/>
    <mergeCell ref="GAS2:GAV2"/>
    <mergeCell ref="GAW2:GAZ2"/>
    <mergeCell ref="GBA2:GBD2"/>
    <mergeCell ref="GBE2:GBH2"/>
    <mergeCell ref="GFA2:GFD2"/>
    <mergeCell ref="GFE2:GFH2"/>
    <mergeCell ref="GFI2:GFL2"/>
    <mergeCell ref="GFM2:GFP2"/>
    <mergeCell ref="GFQ2:GFT2"/>
    <mergeCell ref="GFU2:GFX2"/>
    <mergeCell ref="GEC2:GEF2"/>
    <mergeCell ref="GEG2:GEJ2"/>
    <mergeCell ref="GEK2:GEN2"/>
    <mergeCell ref="GEO2:GER2"/>
    <mergeCell ref="GES2:GEV2"/>
    <mergeCell ref="GEW2:GEZ2"/>
    <mergeCell ref="GDE2:GDH2"/>
    <mergeCell ref="GDI2:GDL2"/>
    <mergeCell ref="GDM2:GDP2"/>
    <mergeCell ref="GDQ2:GDT2"/>
    <mergeCell ref="GDU2:GDX2"/>
    <mergeCell ref="GDY2:GEB2"/>
    <mergeCell ref="GHU2:GHX2"/>
    <mergeCell ref="GHY2:GIB2"/>
    <mergeCell ref="GIC2:GIF2"/>
    <mergeCell ref="GIG2:GIJ2"/>
    <mergeCell ref="GIK2:GIN2"/>
    <mergeCell ref="GIO2:GIR2"/>
    <mergeCell ref="GGW2:GGZ2"/>
    <mergeCell ref="GHA2:GHD2"/>
    <mergeCell ref="GHE2:GHH2"/>
    <mergeCell ref="GHI2:GHL2"/>
    <mergeCell ref="GHM2:GHP2"/>
    <mergeCell ref="GHQ2:GHT2"/>
    <mergeCell ref="GFY2:GGB2"/>
    <mergeCell ref="GGC2:GGF2"/>
    <mergeCell ref="GGG2:GGJ2"/>
    <mergeCell ref="GGK2:GGN2"/>
    <mergeCell ref="GGO2:GGR2"/>
    <mergeCell ref="GGS2:GGV2"/>
    <mergeCell ref="GKO2:GKR2"/>
    <mergeCell ref="GKS2:GKV2"/>
    <mergeCell ref="GKW2:GKZ2"/>
    <mergeCell ref="GLA2:GLD2"/>
    <mergeCell ref="GLE2:GLH2"/>
    <mergeCell ref="GLI2:GLL2"/>
    <mergeCell ref="GJQ2:GJT2"/>
    <mergeCell ref="GJU2:GJX2"/>
    <mergeCell ref="GJY2:GKB2"/>
    <mergeCell ref="GKC2:GKF2"/>
    <mergeCell ref="GKG2:GKJ2"/>
    <mergeCell ref="GKK2:GKN2"/>
    <mergeCell ref="GIS2:GIV2"/>
    <mergeCell ref="GIW2:GIZ2"/>
    <mergeCell ref="GJA2:GJD2"/>
    <mergeCell ref="GJE2:GJH2"/>
    <mergeCell ref="GJI2:GJL2"/>
    <mergeCell ref="GJM2:GJP2"/>
    <mergeCell ref="GNI2:GNL2"/>
    <mergeCell ref="GNM2:GNP2"/>
    <mergeCell ref="GNQ2:GNT2"/>
    <mergeCell ref="GNU2:GNX2"/>
    <mergeCell ref="GNY2:GOB2"/>
    <mergeCell ref="GOC2:GOF2"/>
    <mergeCell ref="GMK2:GMN2"/>
    <mergeCell ref="GMO2:GMR2"/>
    <mergeCell ref="GMS2:GMV2"/>
    <mergeCell ref="GMW2:GMZ2"/>
    <mergeCell ref="GNA2:GND2"/>
    <mergeCell ref="GNE2:GNH2"/>
    <mergeCell ref="GLM2:GLP2"/>
    <mergeCell ref="GLQ2:GLT2"/>
    <mergeCell ref="GLU2:GLX2"/>
    <mergeCell ref="GLY2:GMB2"/>
    <mergeCell ref="GMC2:GMF2"/>
    <mergeCell ref="GMG2:GMJ2"/>
    <mergeCell ref="GQC2:GQF2"/>
    <mergeCell ref="GQG2:GQJ2"/>
    <mergeCell ref="GQK2:GQN2"/>
    <mergeCell ref="GQO2:GQR2"/>
    <mergeCell ref="GQS2:GQV2"/>
    <mergeCell ref="GQW2:GQZ2"/>
    <mergeCell ref="GPE2:GPH2"/>
    <mergeCell ref="GPI2:GPL2"/>
    <mergeCell ref="GPM2:GPP2"/>
    <mergeCell ref="GPQ2:GPT2"/>
    <mergeCell ref="GPU2:GPX2"/>
    <mergeCell ref="GPY2:GQB2"/>
    <mergeCell ref="GOG2:GOJ2"/>
    <mergeCell ref="GOK2:GON2"/>
    <mergeCell ref="GOO2:GOR2"/>
    <mergeCell ref="GOS2:GOV2"/>
    <mergeCell ref="GOW2:GOZ2"/>
    <mergeCell ref="GPA2:GPD2"/>
    <mergeCell ref="GSW2:GSZ2"/>
    <mergeCell ref="GTA2:GTD2"/>
    <mergeCell ref="GTE2:GTH2"/>
    <mergeCell ref="GTI2:GTL2"/>
    <mergeCell ref="GTM2:GTP2"/>
    <mergeCell ref="GTQ2:GTT2"/>
    <mergeCell ref="GRY2:GSB2"/>
    <mergeCell ref="GSC2:GSF2"/>
    <mergeCell ref="GSG2:GSJ2"/>
    <mergeCell ref="GSK2:GSN2"/>
    <mergeCell ref="GSO2:GSR2"/>
    <mergeCell ref="GSS2:GSV2"/>
    <mergeCell ref="GRA2:GRD2"/>
    <mergeCell ref="GRE2:GRH2"/>
    <mergeCell ref="GRI2:GRL2"/>
    <mergeCell ref="GRM2:GRP2"/>
    <mergeCell ref="GRQ2:GRT2"/>
    <mergeCell ref="GRU2:GRX2"/>
    <mergeCell ref="GVQ2:GVT2"/>
    <mergeCell ref="GVU2:GVX2"/>
    <mergeCell ref="GVY2:GWB2"/>
    <mergeCell ref="GWC2:GWF2"/>
    <mergeCell ref="GWG2:GWJ2"/>
    <mergeCell ref="GWK2:GWN2"/>
    <mergeCell ref="GUS2:GUV2"/>
    <mergeCell ref="GUW2:GUZ2"/>
    <mergeCell ref="GVA2:GVD2"/>
    <mergeCell ref="GVE2:GVH2"/>
    <mergeCell ref="GVI2:GVL2"/>
    <mergeCell ref="GVM2:GVP2"/>
    <mergeCell ref="GTU2:GTX2"/>
    <mergeCell ref="GTY2:GUB2"/>
    <mergeCell ref="GUC2:GUF2"/>
    <mergeCell ref="GUG2:GUJ2"/>
    <mergeCell ref="GUK2:GUN2"/>
    <mergeCell ref="GUO2:GUR2"/>
    <mergeCell ref="GYK2:GYN2"/>
    <mergeCell ref="GYO2:GYR2"/>
    <mergeCell ref="GYS2:GYV2"/>
    <mergeCell ref="GYW2:GYZ2"/>
    <mergeCell ref="GZA2:GZD2"/>
    <mergeCell ref="GZE2:GZH2"/>
    <mergeCell ref="GXM2:GXP2"/>
    <mergeCell ref="GXQ2:GXT2"/>
    <mergeCell ref="GXU2:GXX2"/>
    <mergeCell ref="GXY2:GYB2"/>
    <mergeCell ref="GYC2:GYF2"/>
    <mergeCell ref="GYG2:GYJ2"/>
    <mergeCell ref="GWO2:GWR2"/>
    <mergeCell ref="GWS2:GWV2"/>
    <mergeCell ref="GWW2:GWZ2"/>
    <mergeCell ref="GXA2:GXD2"/>
    <mergeCell ref="GXE2:GXH2"/>
    <mergeCell ref="GXI2:GXL2"/>
    <mergeCell ref="HBE2:HBH2"/>
    <mergeCell ref="HBI2:HBL2"/>
    <mergeCell ref="HBM2:HBP2"/>
    <mergeCell ref="HBQ2:HBT2"/>
    <mergeCell ref="HBU2:HBX2"/>
    <mergeCell ref="HBY2:HCB2"/>
    <mergeCell ref="HAG2:HAJ2"/>
    <mergeCell ref="HAK2:HAN2"/>
    <mergeCell ref="HAO2:HAR2"/>
    <mergeCell ref="HAS2:HAV2"/>
    <mergeCell ref="HAW2:HAZ2"/>
    <mergeCell ref="HBA2:HBD2"/>
    <mergeCell ref="GZI2:GZL2"/>
    <mergeCell ref="GZM2:GZP2"/>
    <mergeCell ref="GZQ2:GZT2"/>
    <mergeCell ref="GZU2:GZX2"/>
    <mergeCell ref="GZY2:HAB2"/>
    <mergeCell ref="HAC2:HAF2"/>
    <mergeCell ref="HDY2:HEB2"/>
    <mergeCell ref="HEC2:HEF2"/>
    <mergeCell ref="HEG2:HEJ2"/>
    <mergeCell ref="HEK2:HEN2"/>
    <mergeCell ref="HEO2:HER2"/>
    <mergeCell ref="HES2:HEV2"/>
    <mergeCell ref="HDA2:HDD2"/>
    <mergeCell ref="HDE2:HDH2"/>
    <mergeCell ref="HDI2:HDL2"/>
    <mergeCell ref="HDM2:HDP2"/>
    <mergeCell ref="HDQ2:HDT2"/>
    <mergeCell ref="HDU2:HDX2"/>
    <mergeCell ref="HCC2:HCF2"/>
    <mergeCell ref="HCG2:HCJ2"/>
    <mergeCell ref="HCK2:HCN2"/>
    <mergeCell ref="HCO2:HCR2"/>
    <mergeCell ref="HCS2:HCV2"/>
    <mergeCell ref="HCW2:HCZ2"/>
    <mergeCell ref="HGS2:HGV2"/>
    <mergeCell ref="HGW2:HGZ2"/>
    <mergeCell ref="HHA2:HHD2"/>
    <mergeCell ref="HHE2:HHH2"/>
    <mergeCell ref="HHI2:HHL2"/>
    <mergeCell ref="HHM2:HHP2"/>
    <mergeCell ref="HFU2:HFX2"/>
    <mergeCell ref="HFY2:HGB2"/>
    <mergeCell ref="HGC2:HGF2"/>
    <mergeCell ref="HGG2:HGJ2"/>
    <mergeCell ref="HGK2:HGN2"/>
    <mergeCell ref="HGO2:HGR2"/>
    <mergeCell ref="HEW2:HEZ2"/>
    <mergeCell ref="HFA2:HFD2"/>
    <mergeCell ref="HFE2:HFH2"/>
    <mergeCell ref="HFI2:HFL2"/>
    <mergeCell ref="HFM2:HFP2"/>
    <mergeCell ref="HFQ2:HFT2"/>
    <mergeCell ref="HJM2:HJP2"/>
    <mergeCell ref="HJQ2:HJT2"/>
    <mergeCell ref="HJU2:HJX2"/>
    <mergeCell ref="HJY2:HKB2"/>
    <mergeCell ref="HKC2:HKF2"/>
    <mergeCell ref="HKG2:HKJ2"/>
    <mergeCell ref="HIO2:HIR2"/>
    <mergeCell ref="HIS2:HIV2"/>
    <mergeCell ref="HIW2:HIZ2"/>
    <mergeCell ref="HJA2:HJD2"/>
    <mergeCell ref="HJE2:HJH2"/>
    <mergeCell ref="HJI2:HJL2"/>
    <mergeCell ref="HHQ2:HHT2"/>
    <mergeCell ref="HHU2:HHX2"/>
    <mergeCell ref="HHY2:HIB2"/>
    <mergeCell ref="HIC2:HIF2"/>
    <mergeCell ref="HIG2:HIJ2"/>
    <mergeCell ref="HIK2:HIN2"/>
    <mergeCell ref="HMG2:HMJ2"/>
    <mergeCell ref="HMK2:HMN2"/>
    <mergeCell ref="HMO2:HMR2"/>
    <mergeCell ref="HMS2:HMV2"/>
    <mergeCell ref="HMW2:HMZ2"/>
    <mergeCell ref="HNA2:HND2"/>
    <mergeCell ref="HLI2:HLL2"/>
    <mergeCell ref="HLM2:HLP2"/>
    <mergeCell ref="HLQ2:HLT2"/>
    <mergeCell ref="HLU2:HLX2"/>
    <mergeCell ref="HLY2:HMB2"/>
    <mergeCell ref="HMC2:HMF2"/>
    <mergeCell ref="HKK2:HKN2"/>
    <mergeCell ref="HKO2:HKR2"/>
    <mergeCell ref="HKS2:HKV2"/>
    <mergeCell ref="HKW2:HKZ2"/>
    <mergeCell ref="HLA2:HLD2"/>
    <mergeCell ref="HLE2:HLH2"/>
    <mergeCell ref="HPA2:HPD2"/>
    <mergeCell ref="HPE2:HPH2"/>
    <mergeCell ref="HPI2:HPL2"/>
    <mergeCell ref="HPM2:HPP2"/>
    <mergeCell ref="HPQ2:HPT2"/>
    <mergeCell ref="HPU2:HPX2"/>
    <mergeCell ref="HOC2:HOF2"/>
    <mergeCell ref="HOG2:HOJ2"/>
    <mergeCell ref="HOK2:HON2"/>
    <mergeCell ref="HOO2:HOR2"/>
    <mergeCell ref="HOS2:HOV2"/>
    <mergeCell ref="HOW2:HOZ2"/>
    <mergeCell ref="HNE2:HNH2"/>
    <mergeCell ref="HNI2:HNL2"/>
    <mergeCell ref="HNM2:HNP2"/>
    <mergeCell ref="HNQ2:HNT2"/>
    <mergeCell ref="HNU2:HNX2"/>
    <mergeCell ref="HNY2:HOB2"/>
    <mergeCell ref="HRU2:HRX2"/>
    <mergeCell ref="HRY2:HSB2"/>
    <mergeCell ref="HSC2:HSF2"/>
    <mergeCell ref="HSG2:HSJ2"/>
    <mergeCell ref="HSK2:HSN2"/>
    <mergeCell ref="HSO2:HSR2"/>
    <mergeCell ref="HQW2:HQZ2"/>
    <mergeCell ref="HRA2:HRD2"/>
    <mergeCell ref="HRE2:HRH2"/>
    <mergeCell ref="HRI2:HRL2"/>
    <mergeCell ref="HRM2:HRP2"/>
    <mergeCell ref="HRQ2:HRT2"/>
    <mergeCell ref="HPY2:HQB2"/>
    <mergeCell ref="HQC2:HQF2"/>
    <mergeCell ref="HQG2:HQJ2"/>
    <mergeCell ref="HQK2:HQN2"/>
    <mergeCell ref="HQO2:HQR2"/>
    <mergeCell ref="HQS2:HQV2"/>
    <mergeCell ref="HUO2:HUR2"/>
    <mergeCell ref="HUS2:HUV2"/>
    <mergeCell ref="HUW2:HUZ2"/>
    <mergeCell ref="HVA2:HVD2"/>
    <mergeCell ref="HVE2:HVH2"/>
    <mergeCell ref="HVI2:HVL2"/>
    <mergeCell ref="HTQ2:HTT2"/>
    <mergeCell ref="HTU2:HTX2"/>
    <mergeCell ref="HTY2:HUB2"/>
    <mergeCell ref="HUC2:HUF2"/>
    <mergeCell ref="HUG2:HUJ2"/>
    <mergeCell ref="HUK2:HUN2"/>
    <mergeCell ref="HSS2:HSV2"/>
    <mergeCell ref="HSW2:HSZ2"/>
    <mergeCell ref="HTA2:HTD2"/>
    <mergeCell ref="HTE2:HTH2"/>
    <mergeCell ref="HTI2:HTL2"/>
    <mergeCell ref="HTM2:HTP2"/>
    <mergeCell ref="HXI2:HXL2"/>
    <mergeCell ref="HXM2:HXP2"/>
    <mergeCell ref="HXQ2:HXT2"/>
    <mergeCell ref="HXU2:HXX2"/>
    <mergeCell ref="HXY2:HYB2"/>
    <mergeCell ref="HYC2:HYF2"/>
    <mergeCell ref="HWK2:HWN2"/>
    <mergeCell ref="HWO2:HWR2"/>
    <mergeCell ref="HWS2:HWV2"/>
    <mergeCell ref="HWW2:HWZ2"/>
    <mergeCell ref="HXA2:HXD2"/>
    <mergeCell ref="HXE2:HXH2"/>
    <mergeCell ref="HVM2:HVP2"/>
    <mergeCell ref="HVQ2:HVT2"/>
    <mergeCell ref="HVU2:HVX2"/>
    <mergeCell ref="HVY2:HWB2"/>
    <mergeCell ref="HWC2:HWF2"/>
    <mergeCell ref="HWG2:HWJ2"/>
    <mergeCell ref="IAC2:IAF2"/>
    <mergeCell ref="IAG2:IAJ2"/>
    <mergeCell ref="IAK2:IAN2"/>
    <mergeCell ref="IAO2:IAR2"/>
    <mergeCell ref="IAS2:IAV2"/>
    <mergeCell ref="IAW2:IAZ2"/>
    <mergeCell ref="HZE2:HZH2"/>
    <mergeCell ref="HZI2:HZL2"/>
    <mergeCell ref="HZM2:HZP2"/>
    <mergeCell ref="HZQ2:HZT2"/>
    <mergeCell ref="HZU2:HZX2"/>
    <mergeCell ref="HZY2:IAB2"/>
    <mergeCell ref="HYG2:HYJ2"/>
    <mergeCell ref="HYK2:HYN2"/>
    <mergeCell ref="HYO2:HYR2"/>
    <mergeCell ref="HYS2:HYV2"/>
    <mergeCell ref="HYW2:HYZ2"/>
    <mergeCell ref="HZA2:HZD2"/>
    <mergeCell ref="ICW2:ICZ2"/>
    <mergeCell ref="IDA2:IDD2"/>
    <mergeCell ref="IDE2:IDH2"/>
    <mergeCell ref="IDI2:IDL2"/>
    <mergeCell ref="IDM2:IDP2"/>
    <mergeCell ref="IDQ2:IDT2"/>
    <mergeCell ref="IBY2:ICB2"/>
    <mergeCell ref="ICC2:ICF2"/>
    <mergeCell ref="ICG2:ICJ2"/>
    <mergeCell ref="ICK2:ICN2"/>
    <mergeCell ref="ICO2:ICR2"/>
    <mergeCell ref="ICS2:ICV2"/>
    <mergeCell ref="IBA2:IBD2"/>
    <mergeCell ref="IBE2:IBH2"/>
    <mergeCell ref="IBI2:IBL2"/>
    <mergeCell ref="IBM2:IBP2"/>
    <mergeCell ref="IBQ2:IBT2"/>
    <mergeCell ref="IBU2:IBX2"/>
    <mergeCell ref="IFQ2:IFT2"/>
    <mergeCell ref="IFU2:IFX2"/>
    <mergeCell ref="IFY2:IGB2"/>
    <mergeCell ref="IGC2:IGF2"/>
    <mergeCell ref="IGG2:IGJ2"/>
    <mergeCell ref="IGK2:IGN2"/>
    <mergeCell ref="IES2:IEV2"/>
    <mergeCell ref="IEW2:IEZ2"/>
    <mergeCell ref="IFA2:IFD2"/>
    <mergeCell ref="IFE2:IFH2"/>
    <mergeCell ref="IFI2:IFL2"/>
    <mergeCell ref="IFM2:IFP2"/>
    <mergeCell ref="IDU2:IDX2"/>
    <mergeCell ref="IDY2:IEB2"/>
    <mergeCell ref="IEC2:IEF2"/>
    <mergeCell ref="IEG2:IEJ2"/>
    <mergeCell ref="IEK2:IEN2"/>
    <mergeCell ref="IEO2:IER2"/>
    <mergeCell ref="IIK2:IIN2"/>
    <mergeCell ref="IIO2:IIR2"/>
    <mergeCell ref="IIS2:IIV2"/>
    <mergeCell ref="IIW2:IIZ2"/>
    <mergeCell ref="IJA2:IJD2"/>
    <mergeCell ref="IJE2:IJH2"/>
    <mergeCell ref="IHM2:IHP2"/>
    <mergeCell ref="IHQ2:IHT2"/>
    <mergeCell ref="IHU2:IHX2"/>
    <mergeCell ref="IHY2:IIB2"/>
    <mergeCell ref="IIC2:IIF2"/>
    <mergeCell ref="IIG2:IIJ2"/>
    <mergeCell ref="IGO2:IGR2"/>
    <mergeCell ref="IGS2:IGV2"/>
    <mergeCell ref="IGW2:IGZ2"/>
    <mergeCell ref="IHA2:IHD2"/>
    <mergeCell ref="IHE2:IHH2"/>
    <mergeCell ref="IHI2:IHL2"/>
    <mergeCell ref="ILE2:ILH2"/>
    <mergeCell ref="ILI2:ILL2"/>
    <mergeCell ref="ILM2:ILP2"/>
    <mergeCell ref="ILQ2:ILT2"/>
    <mergeCell ref="ILU2:ILX2"/>
    <mergeCell ref="ILY2:IMB2"/>
    <mergeCell ref="IKG2:IKJ2"/>
    <mergeCell ref="IKK2:IKN2"/>
    <mergeCell ref="IKO2:IKR2"/>
    <mergeCell ref="IKS2:IKV2"/>
    <mergeCell ref="IKW2:IKZ2"/>
    <mergeCell ref="ILA2:ILD2"/>
    <mergeCell ref="IJI2:IJL2"/>
    <mergeCell ref="IJM2:IJP2"/>
    <mergeCell ref="IJQ2:IJT2"/>
    <mergeCell ref="IJU2:IJX2"/>
    <mergeCell ref="IJY2:IKB2"/>
    <mergeCell ref="IKC2:IKF2"/>
    <mergeCell ref="INY2:IOB2"/>
    <mergeCell ref="IOC2:IOF2"/>
    <mergeCell ref="IOG2:IOJ2"/>
    <mergeCell ref="IOK2:ION2"/>
    <mergeCell ref="IOO2:IOR2"/>
    <mergeCell ref="IOS2:IOV2"/>
    <mergeCell ref="INA2:IND2"/>
    <mergeCell ref="INE2:INH2"/>
    <mergeCell ref="INI2:INL2"/>
    <mergeCell ref="INM2:INP2"/>
    <mergeCell ref="INQ2:INT2"/>
    <mergeCell ref="INU2:INX2"/>
    <mergeCell ref="IMC2:IMF2"/>
    <mergeCell ref="IMG2:IMJ2"/>
    <mergeCell ref="IMK2:IMN2"/>
    <mergeCell ref="IMO2:IMR2"/>
    <mergeCell ref="IMS2:IMV2"/>
    <mergeCell ref="IMW2:IMZ2"/>
    <mergeCell ref="IQS2:IQV2"/>
    <mergeCell ref="IQW2:IQZ2"/>
    <mergeCell ref="IRA2:IRD2"/>
    <mergeCell ref="IRE2:IRH2"/>
    <mergeCell ref="IRI2:IRL2"/>
    <mergeCell ref="IRM2:IRP2"/>
    <mergeCell ref="IPU2:IPX2"/>
    <mergeCell ref="IPY2:IQB2"/>
    <mergeCell ref="IQC2:IQF2"/>
    <mergeCell ref="IQG2:IQJ2"/>
    <mergeCell ref="IQK2:IQN2"/>
    <mergeCell ref="IQO2:IQR2"/>
    <mergeCell ref="IOW2:IOZ2"/>
    <mergeCell ref="IPA2:IPD2"/>
    <mergeCell ref="IPE2:IPH2"/>
    <mergeCell ref="IPI2:IPL2"/>
    <mergeCell ref="IPM2:IPP2"/>
    <mergeCell ref="IPQ2:IPT2"/>
    <mergeCell ref="ITM2:ITP2"/>
    <mergeCell ref="ITQ2:ITT2"/>
    <mergeCell ref="ITU2:ITX2"/>
    <mergeCell ref="ITY2:IUB2"/>
    <mergeCell ref="IUC2:IUF2"/>
    <mergeCell ref="IUG2:IUJ2"/>
    <mergeCell ref="ISO2:ISR2"/>
    <mergeCell ref="ISS2:ISV2"/>
    <mergeCell ref="ISW2:ISZ2"/>
    <mergeCell ref="ITA2:ITD2"/>
    <mergeCell ref="ITE2:ITH2"/>
    <mergeCell ref="ITI2:ITL2"/>
    <mergeCell ref="IRQ2:IRT2"/>
    <mergeCell ref="IRU2:IRX2"/>
    <mergeCell ref="IRY2:ISB2"/>
    <mergeCell ref="ISC2:ISF2"/>
    <mergeCell ref="ISG2:ISJ2"/>
    <mergeCell ref="ISK2:ISN2"/>
    <mergeCell ref="IWG2:IWJ2"/>
    <mergeCell ref="IWK2:IWN2"/>
    <mergeCell ref="IWO2:IWR2"/>
    <mergeCell ref="IWS2:IWV2"/>
    <mergeCell ref="IWW2:IWZ2"/>
    <mergeCell ref="IXA2:IXD2"/>
    <mergeCell ref="IVI2:IVL2"/>
    <mergeCell ref="IVM2:IVP2"/>
    <mergeCell ref="IVQ2:IVT2"/>
    <mergeCell ref="IVU2:IVX2"/>
    <mergeCell ref="IVY2:IWB2"/>
    <mergeCell ref="IWC2:IWF2"/>
    <mergeCell ref="IUK2:IUN2"/>
    <mergeCell ref="IUO2:IUR2"/>
    <mergeCell ref="IUS2:IUV2"/>
    <mergeCell ref="IUW2:IUZ2"/>
    <mergeCell ref="IVA2:IVD2"/>
    <mergeCell ref="IVE2:IVH2"/>
    <mergeCell ref="IZA2:IZD2"/>
    <mergeCell ref="IZE2:IZH2"/>
    <mergeCell ref="IZI2:IZL2"/>
    <mergeCell ref="IZM2:IZP2"/>
    <mergeCell ref="IZQ2:IZT2"/>
    <mergeCell ref="IZU2:IZX2"/>
    <mergeCell ref="IYC2:IYF2"/>
    <mergeCell ref="IYG2:IYJ2"/>
    <mergeCell ref="IYK2:IYN2"/>
    <mergeCell ref="IYO2:IYR2"/>
    <mergeCell ref="IYS2:IYV2"/>
    <mergeCell ref="IYW2:IYZ2"/>
    <mergeCell ref="IXE2:IXH2"/>
    <mergeCell ref="IXI2:IXL2"/>
    <mergeCell ref="IXM2:IXP2"/>
    <mergeCell ref="IXQ2:IXT2"/>
    <mergeCell ref="IXU2:IXX2"/>
    <mergeCell ref="IXY2:IYB2"/>
    <mergeCell ref="JBU2:JBX2"/>
    <mergeCell ref="JBY2:JCB2"/>
    <mergeCell ref="JCC2:JCF2"/>
    <mergeCell ref="JCG2:JCJ2"/>
    <mergeCell ref="JCK2:JCN2"/>
    <mergeCell ref="JCO2:JCR2"/>
    <mergeCell ref="JAW2:JAZ2"/>
    <mergeCell ref="JBA2:JBD2"/>
    <mergeCell ref="JBE2:JBH2"/>
    <mergeCell ref="JBI2:JBL2"/>
    <mergeCell ref="JBM2:JBP2"/>
    <mergeCell ref="JBQ2:JBT2"/>
    <mergeCell ref="IZY2:JAB2"/>
    <mergeCell ref="JAC2:JAF2"/>
    <mergeCell ref="JAG2:JAJ2"/>
    <mergeCell ref="JAK2:JAN2"/>
    <mergeCell ref="JAO2:JAR2"/>
    <mergeCell ref="JAS2:JAV2"/>
    <mergeCell ref="JEO2:JER2"/>
    <mergeCell ref="JES2:JEV2"/>
    <mergeCell ref="JEW2:JEZ2"/>
    <mergeCell ref="JFA2:JFD2"/>
    <mergeCell ref="JFE2:JFH2"/>
    <mergeCell ref="JFI2:JFL2"/>
    <mergeCell ref="JDQ2:JDT2"/>
    <mergeCell ref="JDU2:JDX2"/>
    <mergeCell ref="JDY2:JEB2"/>
    <mergeCell ref="JEC2:JEF2"/>
    <mergeCell ref="JEG2:JEJ2"/>
    <mergeCell ref="JEK2:JEN2"/>
    <mergeCell ref="JCS2:JCV2"/>
    <mergeCell ref="JCW2:JCZ2"/>
    <mergeCell ref="JDA2:JDD2"/>
    <mergeCell ref="JDE2:JDH2"/>
    <mergeCell ref="JDI2:JDL2"/>
    <mergeCell ref="JDM2:JDP2"/>
    <mergeCell ref="JHI2:JHL2"/>
    <mergeCell ref="JHM2:JHP2"/>
    <mergeCell ref="JHQ2:JHT2"/>
    <mergeCell ref="JHU2:JHX2"/>
    <mergeCell ref="JHY2:JIB2"/>
    <mergeCell ref="JIC2:JIF2"/>
    <mergeCell ref="JGK2:JGN2"/>
    <mergeCell ref="JGO2:JGR2"/>
    <mergeCell ref="JGS2:JGV2"/>
    <mergeCell ref="JGW2:JGZ2"/>
    <mergeCell ref="JHA2:JHD2"/>
    <mergeCell ref="JHE2:JHH2"/>
    <mergeCell ref="JFM2:JFP2"/>
    <mergeCell ref="JFQ2:JFT2"/>
    <mergeCell ref="JFU2:JFX2"/>
    <mergeCell ref="JFY2:JGB2"/>
    <mergeCell ref="JGC2:JGF2"/>
    <mergeCell ref="JGG2:JGJ2"/>
    <mergeCell ref="JKC2:JKF2"/>
    <mergeCell ref="JKG2:JKJ2"/>
    <mergeCell ref="JKK2:JKN2"/>
    <mergeCell ref="JKO2:JKR2"/>
    <mergeCell ref="JKS2:JKV2"/>
    <mergeCell ref="JKW2:JKZ2"/>
    <mergeCell ref="JJE2:JJH2"/>
    <mergeCell ref="JJI2:JJL2"/>
    <mergeCell ref="JJM2:JJP2"/>
    <mergeCell ref="JJQ2:JJT2"/>
    <mergeCell ref="JJU2:JJX2"/>
    <mergeCell ref="JJY2:JKB2"/>
    <mergeCell ref="JIG2:JIJ2"/>
    <mergeCell ref="JIK2:JIN2"/>
    <mergeCell ref="JIO2:JIR2"/>
    <mergeCell ref="JIS2:JIV2"/>
    <mergeCell ref="JIW2:JIZ2"/>
    <mergeCell ref="JJA2:JJD2"/>
    <mergeCell ref="JMW2:JMZ2"/>
    <mergeCell ref="JNA2:JND2"/>
    <mergeCell ref="JNE2:JNH2"/>
    <mergeCell ref="JNI2:JNL2"/>
    <mergeCell ref="JNM2:JNP2"/>
    <mergeCell ref="JNQ2:JNT2"/>
    <mergeCell ref="JLY2:JMB2"/>
    <mergeCell ref="JMC2:JMF2"/>
    <mergeCell ref="JMG2:JMJ2"/>
    <mergeCell ref="JMK2:JMN2"/>
    <mergeCell ref="JMO2:JMR2"/>
    <mergeCell ref="JMS2:JMV2"/>
    <mergeCell ref="JLA2:JLD2"/>
    <mergeCell ref="JLE2:JLH2"/>
    <mergeCell ref="JLI2:JLL2"/>
    <mergeCell ref="JLM2:JLP2"/>
    <mergeCell ref="JLQ2:JLT2"/>
    <mergeCell ref="JLU2:JLX2"/>
    <mergeCell ref="JPQ2:JPT2"/>
    <mergeCell ref="JPU2:JPX2"/>
    <mergeCell ref="JPY2:JQB2"/>
    <mergeCell ref="JQC2:JQF2"/>
    <mergeCell ref="JQG2:JQJ2"/>
    <mergeCell ref="JQK2:JQN2"/>
    <mergeCell ref="JOS2:JOV2"/>
    <mergeCell ref="JOW2:JOZ2"/>
    <mergeCell ref="JPA2:JPD2"/>
    <mergeCell ref="JPE2:JPH2"/>
    <mergeCell ref="JPI2:JPL2"/>
    <mergeCell ref="JPM2:JPP2"/>
    <mergeCell ref="JNU2:JNX2"/>
    <mergeCell ref="JNY2:JOB2"/>
    <mergeCell ref="JOC2:JOF2"/>
    <mergeCell ref="JOG2:JOJ2"/>
    <mergeCell ref="JOK2:JON2"/>
    <mergeCell ref="JOO2:JOR2"/>
    <mergeCell ref="JSK2:JSN2"/>
    <mergeCell ref="JSO2:JSR2"/>
    <mergeCell ref="JSS2:JSV2"/>
    <mergeCell ref="JSW2:JSZ2"/>
    <mergeCell ref="JTA2:JTD2"/>
    <mergeCell ref="JTE2:JTH2"/>
    <mergeCell ref="JRM2:JRP2"/>
    <mergeCell ref="JRQ2:JRT2"/>
    <mergeCell ref="JRU2:JRX2"/>
    <mergeCell ref="JRY2:JSB2"/>
    <mergeCell ref="JSC2:JSF2"/>
    <mergeCell ref="JSG2:JSJ2"/>
    <mergeCell ref="JQO2:JQR2"/>
    <mergeCell ref="JQS2:JQV2"/>
    <mergeCell ref="JQW2:JQZ2"/>
    <mergeCell ref="JRA2:JRD2"/>
    <mergeCell ref="JRE2:JRH2"/>
    <mergeCell ref="JRI2:JRL2"/>
    <mergeCell ref="JVE2:JVH2"/>
    <mergeCell ref="JVI2:JVL2"/>
    <mergeCell ref="JVM2:JVP2"/>
    <mergeCell ref="JVQ2:JVT2"/>
    <mergeCell ref="JVU2:JVX2"/>
    <mergeCell ref="JVY2:JWB2"/>
    <mergeCell ref="JUG2:JUJ2"/>
    <mergeCell ref="JUK2:JUN2"/>
    <mergeCell ref="JUO2:JUR2"/>
    <mergeCell ref="JUS2:JUV2"/>
    <mergeCell ref="JUW2:JUZ2"/>
    <mergeCell ref="JVA2:JVD2"/>
    <mergeCell ref="JTI2:JTL2"/>
    <mergeCell ref="JTM2:JTP2"/>
    <mergeCell ref="JTQ2:JTT2"/>
    <mergeCell ref="JTU2:JTX2"/>
    <mergeCell ref="JTY2:JUB2"/>
    <mergeCell ref="JUC2:JUF2"/>
    <mergeCell ref="JXY2:JYB2"/>
    <mergeCell ref="JYC2:JYF2"/>
    <mergeCell ref="JYG2:JYJ2"/>
    <mergeCell ref="JYK2:JYN2"/>
    <mergeCell ref="JYO2:JYR2"/>
    <mergeCell ref="JYS2:JYV2"/>
    <mergeCell ref="JXA2:JXD2"/>
    <mergeCell ref="JXE2:JXH2"/>
    <mergeCell ref="JXI2:JXL2"/>
    <mergeCell ref="JXM2:JXP2"/>
    <mergeCell ref="JXQ2:JXT2"/>
    <mergeCell ref="JXU2:JXX2"/>
    <mergeCell ref="JWC2:JWF2"/>
    <mergeCell ref="JWG2:JWJ2"/>
    <mergeCell ref="JWK2:JWN2"/>
    <mergeCell ref="JWO2:JWR2"/>
    <mergeCell ref="JWS2:JWV2"/>
    <mergeCell ref="JWW2:JWZ2"/>
    <mergeCell ref="KAS2:KAV2"/>
    <mergeCell ref="KAW2:KAZ2"/>
    <mergeCell ref="KBA2:KBD2"/>
    <mergeCell ref="KBE2:KBH2"/>
    <mergeCell ref="KBI2:KBL2"/>
    <mergeCell ref="KBM2:KBP2"/>
    <mergeCell ref="JZU2:JZX2"/>
    <mergeCell ref="JZY2:KAB2"/>
    <mergeCell ref="KAC2:KAF2"/>
    <mergeCell ref="KAG2:KAJ2"/>
    <mergeCell ref="KAK2:KAN2"/>
    <mergeCell ref="KAO2:KAR2"/>
    <mergeCell ref="JYW2:JYZ2"/>
    <mergeCell ref="JZA2:JZD2"/>
    <mergeCell ref="JZE2:JZH2"/>
    <mergeCell ref="JZI2:JZL2"/>
    <mergeCell ref="JZM2:JZP2"/>
    <mergeCell ref="JZQ2:JZT2"/>
    <mergeCell ref="KDM2:KDP2"/>
    <mergeCell ref="KDQ2:KDT2"/>
    <mergeCell ref="KDU2:KDX2"/>
    <mergeCell ref="KDY2:KEB2"/>
    <mergeCell ref="KEC2:KEF2"/>
    <mergeCell ref="KEG2:KEJ2"/>
    <mergeCell ref="KCO2:KCR2"/>
    <mergeCell ref="KCS2:KCV2"/>
    <mergeCell ref="KCW2:KCZ2"/>
    <mergeCell ref="KDA2:KDD2"/>
    <mergeCell ref="KDE2:KDH2"/>
    <mergeCell ref="KDI2:KDL2"/>
    <mergeCell ref="KBQ2:KBT2"/>
    <mergeCell ref="KBU2:KBX2"/>
    <mergeCell ref="KBY2:KCB2"/>
    <mergeCell ref="KCC2:KCF2"/>
    <mergeCell ref="KCG2:KCJ2"/>
    <mergeCell ref="KCK2:KCN2"/>
    <mergeCell ref="KGG2:KGJ2"/>
    <mergeCell ref="KGK2:KGN2"/>
    <mergeCell ref="KGO2:KGR2"/>
    <mergeCell ref="KGS2:KGV2"/>
    <mergeCell ref="KGW2:KGZ2"/>
    <mergeCell ref="KHA2:KHD2"/>
    <mergeCell ref="KFI2:KFL2"/>
    <mergeCell ref="KFM2:KFP2"/>
    <mergeCell ref="KFQ2:KFT2"/>
    <mergeCell ref="KFU2:KFX2"/>
    <mergeCell ref="KFY2:KGB2"/>
    <mergeCell ref="KGC2:KGF2"/>
    <mergeCell ref="KEK2:KEN2"/>
    <mergeCell ref="KEO2:KER2"/>
    <mergeCell ref="KES2:KEV2"/>
    <mergeCell ref="KEW2:KEZ2"/>
    <mergeCell ref="KFA2:KFD2"/>
    <mergeCell ref="KFE2:KFH2"/>
    <mergeCell ref="KJA2:KJD2"/>
    <mergeCell ref="KJE2:KJH2"/>
    <mergeCell ref="KJI2:KJL2"/>
    <mergeCell ref="KJM2:KJP2"/>
    <mergeCell ref="KJQ2:KJT2"/>
    <mergeCell ref="KJU2:KJX2"/>
    <mergeCell ref="KIC2:KIF2"/>
    <mergeCell ref="KIG2:KIJ2"/>
    <mergeCell ref="KIK2:KIN2"/>
    <mergeCell ref="KIO2:KIR2"/>
    <mergeCell ref="KIS2:KIV2"/>
    <mergeCell ref="KIW2:KIZ2"/>
    <mergeCell ref="KHE2:KHH2"/>
    <mergeCell ref="KHI2:KHL2"/>
    <mergeCell ref="KHM2:KHP2"/>
    <mergeCell ref="KHQ2:KHT2"/>
    <mergeCell ref="KHU2:KHX2"/>
    <mergeCell ref="KHY2:KIB2"/>
    <mergeCell ref="KLU2:KLX2"/>
    <mergeCell ref="KLY2:KMB2"/>
    <mergeCell ref="KMC2:KMF2"/>
    <mergeCell ref="KMG2:KMJ2"/>
    <mergeCell ref="KMK2:KMN2"/>
    <mergeCell ref="KMO2:KMR2"/>
    <mergeCell ref="KKW2:KKZ2"/>
    <mergeCell ref="KLA2:KLD2"/>
    <mergeCell ref="KLE2:KLH2"/>
    <mergeCell ref="KLI2:KLL2"/>
    <mergeCell ref="KLM2:KLP2"/>
    <mergeCell ref="KLQ2:KLT2"/>
    <mergeCell ref="KJY2:KKB2"/>
    <mergeCell ref="KKC2:KKF2"/>
    <mergeCell ref="KKG2:KKJ2"/>
    <mergeCell ref="KKK2:KKN2"/>
    <mergeCell ref="KKO2:KKR2"/>
    <mergeCell ref="KKS2:KKV2"/>
    <mergeCell ref="KOO2:KOR2"/>
    <mergeCell ref="KOS2:KOV2"/>
    <mergeCell ref="KOW2:KOZ2"/>
    <mergeCell ref="KPA2:KPD2"/>
    <mergeCell ref="KPE2:KPH2"/>
    <mergeCell ref="KPI2:KPL2"/>
    <mergeCell ref="KNQ2:KNT2"/>
    <mergeCell ref="KNU2:KNX2"/>
    <mergeCell ref="KNY2:KOB2"/>
    <mergeCell ref="KOC2:KOF2"/>
    <mergeCell ref="KOG2:KOJ2"/>
    <mergeCell ref="KOK2:KON2"/>
    <mergeCell ref="KMS2:KMV2"/>
    <mergeCell ref="KMW2:KMZ2"/>
    <mergeCell ref="KNA2:KND2"/>
    <mergeCell ref="KNE2:KNH2"/>
    <mergeCell ref="KNI2:KNL2"/>
    <mergeCell ref="KNM2:KNP2"/>
    <mergeCell ref="KRI2:KRL2"/>
    <mergeCell ref="KRM2:KRP2"/>
    <mergeCell ref="KRQ2:KRT2"/>
    <mergeCell ref="KRU2:KRX2"/>
    <mergeCell ref="KRY2:KSB2"/>
    <mergeCell ref="KSC2:KSF2"/>
    <mergeCell ref="KQK2:KQN2"/>
    <mergeCell ref="KQO2:KQR2"/>
    <mergeCell ref="KQS2:KQV2"/>
    <mergeCell ref="KQW2:KQZ2"/>
    <mergeCell ref="KRA2:KRD2"/>
    <mergeCell ref="KRE2:KRH2"/>
    <mergeCell ref="KPM2:KPP2"/>
    <mergeCell ref="KPQ2:KPT2"/>
    <mergeCell ref="KPU2:KPX2"/>
    <mergeCell ref="KPY2:KQB2"/>
    <mergeCell ref="KQC2:KQF2"/>
    <mergeCell ref="KQG2:KQJ2"/>
    <mergeCell ref="KUC2:KUF2"/>
    <mergeCell ref="KUG2:KUJ2"/>
    <mergeCell ref="KUK2:KUN2"/>
    <mergeCell ref="KUO2:KUR2"/>
    <mergeCell ref="KUS2:KUV2"/>
    <mergeCell ref="KUW2:KUZ2"/>
    <mergeCell ref="KTE2:KTH2"/>
    <mergeCell ref="KTI2:KTL2"/>
    <mergeCell ref="KTM2:KTP2"/>
    <mergeCell ref="KTQ2:KTT2"/>
    <mergeCell ref="KTU2:KTX2"/>
    <mergeCell ref="KTY2:KUB2"/>
    <mergeCell ref="KSG2:KSJ2"/>
    <mergeCell ref="KSK2:KSN2"/>
    <mergeCell ref="KSO2:KSR2"/>
    <mergeCell ref="KSS2:KSV2"/>
    <mergeCell ref="KSW2:KSZ2"/>
    <mergeCell ref="KTA2:KTD2"/>
    <mergeCell ref="KWW2:KWZ2"/>
    <mergeCell ref="KXA2:KXD2"/>
    <mergeCell ref="KXE2:KXH2"/>
    <mergeCell ref="KXI2:KXL2"/>
    <mergeCell ref="KXM2:KXP2"/>
    <mergeCell ref="KXQ2:KXT2"/>
    <mergeCell ref="KVY2:KWB2"/>
    <mergeCell ref="KWC2:KWF2"/>
    <mergeCell ref="KWG2:KWJ2"/>
    <mergeCell ref="KWK2:KWN2"/>
    <mergeCell ref="KWO2:KWR2"/>
    <mergeCell ref="KWS2:KWV2"/>
    <mergeCell ref="KVA2:KVD2"/>
    <mergeCell ref="KVE2:KVH2"/>
    <mergeCell ref="KVI2:KVL2"/>
    <mergeCell ref="KVM2:KVP2"/>
    <mergeCell ref="KVQ2:KVT2"/>
    <mergeCell ref="KVU2:KVX2"/>
    <mergeCell ref="KZQ2:KZT2"/>
    <mergeCell ref="KZU2:KZX2"/>
    <mergeCell ref="KZY2:LAB2"/>
    <mergeCell ref="LAC2:LAF2"/>
    <mergeCell ref="LAG2:LAJ2"/>
    <mergeCell ref="LAK2:LAN2"/>
    <mergeCell ref="KYS2:KYV2"/>
    <mergeCell ref="KYW2:KYZ2"/>
    <mergeCell ref="KZA2:KZD2"/>
    <mergeCell ref="KZE2:KZH2"/>
    <mergeCell ref="KZI2:KZL2"/>
    <mergeCell ref="KZM2:KZP2"/>
    <mergeCell ref="KXU2:KXX2"/>
    <mergeCell ref="KXY2:KYB2"/>
    <mergeCell ref="KYC2:KYF2"/>
    <mergeCell ref="KYG2:KYJ2"/>
    <mergeCell ref="KYK2:KYN2"/>
    <mergeCell ref="KYO2:KYR2"/>
    <mergeCell ref="LCK2:LCN2"/>
    <mergeCell ref="LCO2:LCR2"/>
    <mergeCell ref="LCS2:LCV2"/>
    <mergeCell ref="LCW2:LCZ2"/>
    <mergeCell ref="LDA2:LDD2"/>
    <mergeCell ref="LDE2:LDH2"/>
    <mergeCell ref="LBM2:LBP2"/>
    <mergeCell ref="LBQ2:LBT2"/>
    <mergeCell ref="LBU2:LBX2"/>
    <mergeCell ref="LBY2:LCB2"/>
    <mergeCell ref="LCC2:LCF2"/>
    <mergeCell ref="LCG2:LCJ2"/>
    <mergeCell ref="LAO2:LAR2"/>
    <mergeCell ref="LAS2:LAV2"/>
    <mergeCell ref="LAW2:LAZ2"/>
    <mergeCell ref="LBA2:LBD2"/>
    <mergeCell ref="LBE2:LBH2"/>
    <mergeCell ref="LBI2:LBL2"/>
    <mergeCell ref="LFE2:LFH2"/>
    <mergeCell ref="LFI2:LFL2"/>
    <mergeCell ref="LFM2:LFP2"/>
    <mergeCell ref="LFQ2:LFT2"/>
    <mergeCell ref="LFU2:LFX2"/>
    <mergeCell ref="LFY2:LGB2"/>
    <mergeCell ref="LEG2:LEJ2"/>
    <mergeCell ref="LEK2:LEN2"/>
    <mergeCell ref="LEO2:LER2"/>
    <mergeCell ref="LES2:LEV2"/>
    <mergeCell ref="LEW2:LEZ2"/>
    <mergeCell ref="LFA2:LFD2"/>
    <mergeCell ref="LDI2:LDL2"/>
    <mergeCell ref="LDM2:LDP2"/>
    <mergeCell ref="LDQ2:LDT2"/>
    <mergeCell ref="LDU2:LDX2"/>
    <mergeCell ref="LDY2:LEB2"/>
    <mergeCell ref="LEC2:LEF2"/>
    <mergeCell ref="LHY2:LIB2"/>
    <mergeCell ref="LIC2:LIF2"/>
    <mergeCell ref="LIG2:LIJ2"/>
    <mergeCell ref="LIK2:LIN2"/>
    <mergeCell ref="LIO2:LIR2"/>
    <mergeCell ref="LIS2:LIV2"/>
    <mergeCell ref="LHA2:LHD2"/>
    <mergeCell ref="LHE2:LHH2"/>
    <mergeCell ref="LHI2:LHL2"/>
    <mergeCell ref="LHM2:LHP2"/>
    <mergeCell ref="LHQ2:LHT2"/>
    <mergeCell ref="LHU2:LHX2"/>
    <mergeCell ref="LGC2:LGF2"/>
    <mergeCell ref="LGG2:LGJ2"/>
    <mergeCell ref="LGK2:LGN2"/>
    <mergeCell ref="LGO2:LGR2"/>
    <mergeCell ref="LGS2:LGV2"/>
    <mergeCell ref="LGW2:LGZ2"/>
    <mergeCell ref="LKS2:LKV2"/>
    <mergeCell ref="LKW2:LKZ2"/>
    <mergeCell ref="LLA2:LLD2"/>
    <mergeCell ref="LLE2:LLH2"/>
    <mergeCell ref="LLI2:LLL2"/>
    <mergeCell ref="LLM2:LLP2"/>
    <mergeCell ref="LJU2:LJX2"/>
    <mergeCell ref="LJY2:LKB2"/>
    <mergeCell ref="LKC2:LKF2"/>
    <mergeCell ref="LKG2:LKJ2"/>
    <mergeCell ref="LKK2:LKN2"/>
    <mergeCell ref="LKO2:LKR2"/>
    <mergeCell ref="LIW2:LIZ2"/>
    <mergeCell ref="LJA2:LJD2"/>
    <mergeCell ref="LJE2:LJH2"/>
    <mergeCell ref="LJI2:LJL2"/>
    <mergeCell ref="LJM2:LJP2"/>
    <mergeCell ref="LJQ2:LJT2"/>
    <mergeCell ref="LNM2:LNP2"/>
    <mergeCell ref="LNQ2:LNT2"/>
    <mergeCell ref="LNU2:LNX2"/>
    <mergeCell ref="LNY2:LOB2"/>
    <mergeCell ref="LOC2:LOF2"/>
    <mergeCell ref="LOG2:LOJ2"/>
    <mergeCell ref="LMO2:LMR2"/>
    <mergeCell ref="LMS2:LMV2"/>
    <mergeCell ref="LMW2:LMZ2"/>
    <mergeCell ref="LNA2:LND2"/>
    <mergeCell ref="LNE2:LNH2"/>
    <mergeCell ref="LNI2:LNL2"/>
    <mergeCell ref="LLQ2:LLT2"/>
    <mergeCell ref="LLU2:LLX2"/>
    <mergeCell ref="LLY2:LMB2"/>
    <mergeCell ref="LMC2:LMF2"/>
    <mergeCell ref="LMG2:LMJ2"/>
    <mergeCell ref="LMK2:LMN2"/>
    <mergeCell ref="LQG2:LQJ2"/>
    <mergeCell ref="LQK2:LQN2"/>
    <mergeCell ref="LQO2:LQR2"/>
    <mergeCell ref="LQS2:LQV2"/>
    <mergeCell ref="LQW2:LQZ2"/>
    <mergeCell ref="LRA2:LRD2"/>
    <mergeCell ref="LPI2:LPL2"/>
    <mergeCell ref="LPM2:LPP2"/>
    <mergeCell ref="LPQ2:LPT2"/>
    <mergeCell ref="LPU2:LPX2"/>
    <mergeCell ref="LPY2:LQB2"/>
    <mergeCell ref="LQC2:LQF2"/>
    <mergeCell ref="LOK2:LON2"/>
    <mergeCell ref="LOO2:LOR2"/>
    <mergeCell ref="LOS2:LOV2"/>
    <mergeCell ref="LOW2:LOZ2"/>
    <mergeCell ref="LPA2:LPD2"/>
    <mergeCell ref="LPE2:LPH2"/>
    <mergeCell ref="LTA2:LTD2"/>
    <mergeCell ref="LTE2:LTH2"/>
    <mergeCell ref="LTI2:LTL2"/>
    <mergeCell ref="LTM2:LTP2"/>
    <mergeCell ref="LTQ2:LTT2"/>
    <mergeCell ref="LTU2:LTX2"/>
    <mergeCell ref="LSC2:LSF2"/>
    <mergeCell ref="LSG2:LSJ2"/>
    <mergeCell ref="LSK2:LSN2"/>
    <mergeCell ref="LSO2:LSR2"/>
    <mergeCell ref="LSS2:LSV2"/>
    <mergeCell ref="LSW2:LSZ2"/>
    <mergeCell ref="LRE2:LRH2"/>
    <mergeCell ref="LRI2:LRL2"/>
    <mergeCell ref="LRM2:LRP2"/>
    <mergeCell ref="LRQ2:LRT2"/>
    <mergeCell ref="LRU2:LRX2"/>
    <mergeCell ref="LRY2:LSB2"/>
    <mergeCell ref="LVU2:LVX2"/>
    <mergeCell ref="LVY2:LWB2"/>
    <mergeCell ref="LWC2:LWF2"/>
    <mergeCell ref="LWG2:LWJ2"/>
    <mergeCell ref="LWK2:LWN2"/>
    <mergeCell ref="LWO2:LWR2"/>
    <mergeCell ref="LUW2:LUZ2"/>
    <mergeCell ref="LVA2:LVD2"/>
    <mergeCell ref="LVE2:LVH2"/>
    <mergeCell ref="LVI2:LVL2"/>
    <mergeCell ref="LVM2:LVP2"/>
    <mergeCell ref="LVQ2:LVT2"/>
    <mergeCell ref="LTY2:LUB2"/>
    <mergeCell ref="LUC2:LUF2"/>
    <mergeCell ref="LUG2:LUJ2"/>
    <mergeCell ref="LUK2:LUN2"/>
    <mergeCell ref="LUO2:LUR2"/>
    <mergeCell ref="LUS2:LUV2"/>
    <mergeCell ref="LYO2:LYR2"/>
    <mergeCell ref="LYS2:LYV2"/>
    <mergeCell ref="LYW2:LYZ2"/>
    <mergeCell ref="LZA2:LZD2"/>
    <mergeCell ref="LZE2:LZH2"/>
    <mergeCell ref="LZI2:LZL2"/>
    <mergeCell ref="LXQ2:LXT2"/>
    <mergeCell ref="LXU2:LXX2"/>
    <mergeCell ref="LXY2:LYB2"/>
    <mergeCell ref="LYC2:LYF2"/>
    <mergeCell ref="LYG2:LYJ2"/>
    <mergeCell ref="LYK2:LYN2"/>
    <mergeCell ref="LWS2:LWV2"/>
    <mergeCell ref="LWW2:LWZ2"/>
    <mergeCell ref="LXA2:LXD2"/>
    <mergeCell ref="LXE2:LXH2"/>
    <mergeCell ref="LXI2:LXL2"/>
    <mergeCell ref="LXM2:LXP2"/>
    <mergeCell ref="MBI2:MBL2"/>
    <mergeCell ref="MBM2:MBP2"/>
    <mergeCell ref="MBQ2:MBT2"/>
    <mergeCell ref="MBU2:MBX2"/>
    <mergeCell ref="MBY2:MCB2"/>
    <mergeCell ref="MCC2:MCF2"/>
    <mergeCell ref="MAK2:MAN2"/>
    <mergeCell ref="MAO2:MAR2"/>
    <mergeCell ref="MAS2:MAV2"/>
    <mergeCell ref="MAW2:MAZ2"/>
    <mergeCell ref="MBA2:MBD2"/>
    <mergeCell ref="MBE2:MBH2"/>
    <mergeCell ref="LZM2:LZP2"/>
    <mergeCell ref="LZQ2:LZT2"/>
    <mergeCell ref="LZU2:LZX2"/>
    <mergeCell ref="LZY2:MAB2"/>
    <mergeCell ref="MAC2:MAF2"/>
    <mergeCell ref="MAG2:MAJ2"/>
    <mergeCell ref="MEC2:MEF2"/>
    <mergeCell ref="MEG2:MEJ2"/>
    <mergeCell ref="MEK2:MEN2"/>
    <mergeCell ref="MEO2:MER2"/>
    <mergeCell ref="MES2:MEV2"/>
    <mergeCell ref="MEW2:MEZ2"/>
    <mergeCell ref="MDE2:MDH2"/>
    <mergeCell ref="MDI2:MDL2"/>
    <mergeCell ref="MDM2:MDP2"/>
    <mergeCell ref="MDQ2:MDT2"/>
    <mergeCell ref="MDU2:MDX2"/>
    <mergeCell ref="MDY2:MEB2"/>
    <mergeCell ref="MCG2:MCJ2"/>
    <mergeCell ref="MCK2:MCN2"/>
    <mergeCell ref="MCO2:MCR2"/>
    <mergeCell ref="MCS2:MCV2"/>
    <mergeCell ref="MCW2:MCZ2"/>
    <mergeCell ref="MDA2:MDD2"/>
    <mergeCell ref="MGW2:MGZ2"/>
    <mergeCell ref="MHA2:MHD2"/>
    <mergeCell ref="MHE2:MHH2"/>
    <mergeCell ref="MHI2:MHL2"/>
    <mergeCell ref="MHM2:MHP2"/>
    <mergeCell ref="MHQ2:MHT2"/>
    <mergeCell ref="MFY2:MGB2"/>
    <mergeCell ref="MGC2:MGF2"/>
    <mergeCell ref="MGG2:MGJ2"/>
    <mergeCell ref="MGK2:MGN2"/>
    <mergeCell ref="MGO2:MGR2"/>
    <mergeCell ref="MGS2:MGV2"/>
    <mergeCell ref="MFA2:MFD2"/>
    <mergeCell ref="MFE2:MFH2"/>
    <mergeCell ref="MFI2:MFL2"/>
    <mergeCell ref="MFM2:MFP2"/>
    <mergeCell ref="MFQ2:MFT2"/>
    <mergeCell ref="MFU2:MFX2"/>
    <mergeCell ref="MJQ2:MJT2"/>
    <mergeCell ref="MJU2:MJX2"/>
    <mergeCell ref="MJY2:MKB2"/>
    <mergeCell ref="MKC2:MKF2"/>
    <mergeCell ref="MKG2:MKJ2"/>
    <mergeCell ref="MKK2:MKN2"/>
    <mergeCell ref="MIS2:MIV2"/>
    <mergeCell ref="MIW2:MIZ2"/>
    <mergeCell ref="MJA2:MJD2"/>
    <mergeCell ref="MJE2:MJH2"/>
    <mergeCell ref="MJI2:MJL2"/>
    <mergeCell ref="MJM2:MJP2"/>
    <mergeCell ref="MHU2:MHX2"/>
    <mergeCell ref="MHY2:MIB2"/>
    <mergeCell ref="MIC2:MIF2"/>
    <mergeCell ref="MIG2:MIJ2"/>
    <mergeCell ref="MIK2:MIN2"/>
    <mergeCell ref="MIO2:MIR2"/>
    <mergeCell ref="MMK2:MMN2"/>
    <mergeCell ref="MMO2:MMR2"/>
    <mergeCell ref="MMS2:MMV2"/>
    <mergeCell ref="MMW2:MMZ2"/>
    <mergeCell ref="MNA2:MND2"/>
    <mergeCell ref="MNE2:MNH2"/>
    <mergeCell ref="MLM2:MLP2"/>
    <mergeCell ref="MLQ2:MLT2"/>
    <mergeCell ref="MLU2:MLX2"/>
    <mergeCell ref="MLY2:MMB2"/>
    <mergeCell ref="MMC2:MMF2"/>
    <mergeCell ref="MMG2:MMJ2"/>
    <mergeCell ref="MKO2:MKR2"/>
    <mergeCell ref="MKS2:MKV2"/>
    <mergeCell ref="MKW2:MKZ2"/>
    <mergeCell ref="MLA2:MLD2"/>
    <mergeCell ref="MLE2:MLH2"/>
    <mergeCell ref="MLI2:MLL2"/>
    <mergeCell ref="MPE2:MPH2"/>
    <mergeCell ref="MPI2:MPL2"/>
    <mergeCell ref="MPM2:MPP2"/>
    <mergeCell ref="MPQ2:MPT2"/>
    <mergeCell ref="MPU2:MPX2"/>
    <mergeCell ref="MPY2:MQB2"/>
    <mergeCell ref="MOG2:MOJ2"/>
    <mergeCell ref="MOK2:MON2"/>
    <mergeCell ref="MOO2:MOR2"/>
    <mergeCell ref="MOS2:MOV2"/>
    <mergeCell ref="MOW2:MOZ2"/>
    <mergeCell ref="MPA2:MPD2"/>
    <mergeCell ref="MNI2:MNL2"/>
    <mergeCell ref="MNM2:MNP2"/>
    <mergeCell ref="MNQ2:MNT2"/>
    <mergeCell ref="MNU2:MNX2"/>
    <mergeCell ref="MNY2:MOB2"/>
    <mergeCell ref="MOC2:MOF2"/>
    <mergeCell ref="MRY2:MSB2"/>
    <mergeCell ref="MSC2:MSF2"/>
    <mergeCell ref="MSG2:MSJ2"/>
    <mergeCell ref="MSK2:MSN2"/>
    <mergeCell ref="MSO2:MSR2"/>
    <mergeCell ref="MSS2:MSV2"/>
    <mergeCell ref="MRA2:MRD2"/>
    <mergeCell ref="MRE2:MRH2"/>
    <mergeCell ref="MRI2:MRL2"/>
    <mergeCell ref="MRM2:MRP2"/>
    <mergeCell ref="MRQ2:MRT2"/>
    <mergeCell ref="MRU2:MRX2"/>
    <mergeCell ref="MQC2:MQF2"/>
    <mergeCell ref="MQG2:MQJ2"/>
    <mergeCell ref="MQK2:MQN2"/>
    <mergeCell ref="MQO2:MQR2"/>
    <mergeCell ref="MQS2:MQV2"/>
    <mergeCell ref="MQW2:MQZ2"/>
    <mergeCell ref="MUS2:MUV2"/>
    <mergeCell ref="MUW2:MUZ2"/>
    <mergeCell ref="MVA2:MVD2"/>
    <mergeCell ref="MVE2:MVH2"/>
    <mergeCell ref="MVI2:MVL2"/>
    <mergeCell ref="MVM2:MVP2"/>
    <mergeCell ref="MTU2:MTX2"/>
    <mergeCell ref="MTY2:MUB2"/>
    <mergeCell ref="MUC2:MUF2"/>
    <mergeCell ref="MUG2:MUJ2"/>
    <mergeCell ref="MUK2:MUN2"/>
    <mergeCell ref="MUO2:MUR2"/>
    <mergeCell ref="MSW2:MSZ2"/>
    <mergeCell ref="MTA2:MTD2"/>
    <mergeCell ref="MTE2:MTH2"/>
    <mergeCell ref="MTI2:MTL2"/>
    <mergeCell ref="MTM2:MTP2"/>
    <mergeCell ref="MTQ2:MTT2"/>
    <mergeCell ref="MXM2:MXP2"/>
    <mergeCell ref="MXQ2:MXT2"/>
    <mergeCell ref="MXU2:MXX2"/>
    <mergeCell ref="MXY2:MYB2"/>
    <mergeCell ref="MYC2:MYF2"/>
    <mergeCell ref="MYG2:MYJ2"/>
    <mergeCell ref="MWO2:MWR2"/>
    <mergeCell ref="MWS2:MWV2"/>
    <mergeCell ref="MWW2:MWZ2"/>
    <mergeCell ref="MXA2:MXD2"/>
    <mergeCell ref="MXE2:MXH2"/>
    <mergeCell ref="MXI2:MXL2"/>
    <mergeCell ref="MVQ2:MVT2"/>
    <mergeCell ref="MVU2:MVX2"/>
    <mergeCell ref="MVY2:MWB2"/>
    <mergeCell ref="MWC2:MWF2"/>
    <mergeCell ref="MWG2:MWJ2"/>
    <mergeCell ref="MWK2:MWN2"/>
    <mergeCell ref="NAG2:NAJ2"/>
    <mergeCell ref="NAK2:NAN2"/>
    <mergeCell ref="NAO2:NAR2"/>
    <mergeCell ref="NAS2:NAV2"/>
    <mergeCell ref="NAW2:NAZ2"/>
    <mergeCell ref="NBA2:NBD2"/>
    <mergeCell ref="MZI2:MZL2"/>
    <mergeCell ref="MZM2:MZP2"/>
    <mergeCell ref="MZQ2:MZT2"/>
    <mergeCell ref="MZU2:MZX2"/>
    <mergeCell ref="MZY2:NAB2"/>
    <mergeCell ref="NAC2:NAF2"/>
    <mergeCell ref="MYK2:MYN2"/>
    <mergeCell ref="MYO2:MYR2"/>
    <mergeCell ref="MYS2:MYV2"/>
    <mergeCell ref="MYW2:MYZ2"/>
    <mergeCell ref="MZA2:MZD2"/>
    <mergeCell ref="MZE2:MZH2"/>
    <mergeCell ref="NDA2:NDD2"/>
    <mergeCell ref="NDE2:NDH2"/>
    <mergeCell ref="NDI2:NDL2"/>
    <mergeCell ref="NDM2:NDP2"/>
    <mergeCell ref="NDQ2:NDT2"/>
    <mergeCell ref="NDU2:NDX2"/>
    <mergeCell ref="NCC2:NCF2"/>
    <mergeCell ref="NCG2:NCJ2"/>
    <mergeCell ref="NCK2:NCN2"/>
    <mergeCell ref="NCO2:NCR2"/>
    <mergeCell ref="NCS2:NCV2"/>
    <mergeCell ref="NCW2:NCZ2"/>
    <mergeCell ref="NBE2:NBH2"/>
    <mergeCell ref="NBI2:NBL2"/>
    <mergeCell ref="NBM2:NBP2"/>
    <mergeCell ref="NBQ2:NBT2"/>
    <mergeCell ref="NBU2:NBX2"/>
    <mergeCell ref="NBY2:NCB2"/>
    <mergeCell ref="NFU2:NFX2"/>
    <mergeCell ref="NFY2:NGB2"/>
    <mergeCell ref="NGC2:NGF2"/>
    <mergeCell ref="NGG2:NGJ2"/>
    <mergeCell ref="NGK2:NGN2"/>
    <mergeCell ref="NGO2:NGR2"/>
    <mergeCell ref="NEW2:NEZ2"/>
    <mergeCell ref="NFA2:NFD2"/>
    <mergeCell ref="NFE2:NFH2"/>
    <mergeCell ref="NFI2:NFL2"/>
    <mergeCell ref="NFM2:NFP2"/>
    <mergeCell ref="NFQ2:NFT2"/>
    <mergeCell ref="NDY2:NEB2"/>
    <mergeCell ref="NEC2:NEF2"/>
    <mergeCell ref="NEG2:NEJ2"/>
    <mergeCell ref="NEK2:NEN2"/>
    <mergeCell ref="NEO2:NER2"/>
    <mergeCell ref="NES2:NEV2"/>
    <mergeCell ref="NIO2:NIR2"/>
    <mergeCell ref="NIS2:NIV2"/>
    <mergeCell ref="NIW2:NIZ2"/>
    <mergeCell ref="NJA2:NJD2"/>
    <mergeCell ref="NJE2:NJH2"/>
    <mergeCell ref="NJI2:NJL2"/>
    <mergeCell ref="NHQ2:NHT2"/>
    <mergeCell ref="NHU2:NHX2"/>
    <mergeCell ref="NHY2:NIB2"/>
    <mergeCell ref="NIC2:NIF2"/>
    <mergeCell ref="NIG2:NIJ2"/>
    <mergeCell ref="NIK2:NIN2"/>
    <mergeCell ref="NGS2:NGV2"/>
    <mergeCell ref="NGW2:NGZ2"/>
    <mergeCell ref="NHA2:NHD2"/>
    <mergeCell ref="NHE2:NHH2"/>
    <mergeCell ref="NHI2:NHL2"/>
    <mergeCell ref="NHM2:NHP2"/>
    <mergeCell ref="NLI2:NLL2"/>
    <mergeCell ref="NLM2:NLP2"/>
    <mergeCell ref="NLQ2:NLT2"/>
    <mergeCell ref="NLU2:NLX2"/>
    <mergeCell ref="NLY2:NMB2"/>
    <mergeCell ref="NMC2:NMF2"/>
    <mergeCell ref="NKK2:NKN2"/>
    <mergeCell ref="NKO2:NKR2"/>
    <mergeCell ref="NKS2:NKV2"/>
    <mergeCell ref="NKW2:NKZ2"/>
    <mergeCell ref="NLA2:NLD2"/>
    <mergeCell ref="NLE2:NLH2"/>
    <mergeCell ref="NJM2:NJP2"/>
    <mergeCell ref="NJQ2:NJT2"/>
    <mergeCell ref="NJU2:NJX2"/>
    <mergeCell ref="NJY2:NKB2"/>
    <mergeCell ref="NKC2:NKF2"/>
    <mergeCell ref="NKG2:NKJ2"/>
    <mergeCell ref="NOC2:NOF2"/>
    <mergeCell ref="NOG2:NOJ2"/>
    <mergeCell ref="NOK2:NON2"/>
    <mergeCell ref="NOO2:NOR2"/>
    <mergeCell ref="NOS2:NOV2"/>
    <mergeCell ref="NOW2:NOZ2"/>
    <mergeCell ref="NNE2:NNH2"/>
    <mergeCell ref="NNI2:NNL2"/>
    <mergeCell ref="NNM2:NNP2"/>
    <mergeCell ref="NNQ2:NNT2"/>
    <mergeCell ref="NNU2:NNX2"/>
    <mergeCell ref="NNY2:NOB2"/>
    <mergeCell ref="NMG2:NMJ2"/>
    <mergeCell ref="NMK2:NMN2"/>
    <mergeCell ref="NMO2:NMR2"/>
    <mergeCell ref="NMS2:NMV2"/>
    <mergeCell ref="NMW2:NMZ2"/>
    <mergeCell ref="NNA2:NND2"/>
    <mergeCell ref="NQW2:NQZ2"/>
    <mergeCell ref="NRA2:NRD2"/>
    <mergeCell ref="NRE2:NRH2"/>
    <mergeCell ref="NRI2:NRL2"/>
    <mergeCell ref="NRM2:NRP2"/>
    <mergeCell ref="NRQ2:NRT2"/>
    <mergeCell ref="NPY2:NQB2"/>
    <mergeCell ref="NQC2:NQF2"/>
    <mergeCell ref="NQG2:NQJ2"/>
    <mergeCell ref="NQK2:NQN2"/>
    <mergeCell ref="NQO2:NQR2"/>
    <mergeCell ref="NQS2:NQV2"/>
    <mergeCell ref="NPA2:NPD2"/>
    <mergeCell ref="NPE2:NPH2"/>
    <mergeCell ref="NPI2:NPL2"/>
    <mergeCell ref="NPM2:NPP2"/>
    <mergeCell ref="NPQ2:NPT2"/>
    <mergeCell ref="NPU2:NPX2"/>
    <mergeCell ref="NTQ2:NTT2"/>
    <mergeCell ref="NTU2:NTX2"/>
    <mergeCell ref="NTY2:NUB2"/>
    <mergeCell ref="NUC2:NUF2"/>
    <mergeCell ref="NUG2:NUJ2"/>
    <mergeCell ref="NUK2:NUN2"/>
    <mergeCell ref="NSS2:NSV2"/>
    <mergeCell ref="NSW2:NSZ2"/>
    <mergeCell ref="NTA2:NTD2"/>
    <mergeCell ref="NTE2:NTH2"/>
    <mergeCell ref="NTI2:NTL2"/>
    <mergeCell ref="NTM2:NTP2"/>
    <mergeCell ref="NRU2:NRX2"/>
    <mergeCell ref="NRY2:NSB2"/>
    <mergeCell ref="NSC2:NSF2"/>
    <mergeCell ref="NSG2:NSJ2"/>
    <mergeCell ref="NSK2:NSN2"/>
    <mergeCell ref="NSO2:NSR2"/>
    <mergeCell ref="NWK2:NWN2"/>
    <mergeCell ref="NWO2:NWR2"/>
    <mergeCell ref="NWS2:NWV2"/>
    <mergeCell ref="NWW2:NWZ2"/>
    <mergeCell ref="NXA2:NXD2"/>
    <mergeCell ref="NXE2:NXH2"/>
    <mergeCell ref="NVM2:NVP2"/>
    <mergeCell ref="NVQ2:NVT2"/>
    <mergeCell ref="NVU2:NVX2"/>
    <mergeCell ref="NVY2:NWB2"/>
    <mergeCell ref="NWC2:NWF2"/>
    <mergeCell ref="NWG2:NWJ2"/>
    <mergeCell ref="NUO2:NUR2"/>
    <mergeCell ref="NUS2:NUV2"/>
    <mergeCell ref="NUW2:NUZ2"/>
    <mergeCell ref="NVA2:NVD2"/>
    <mergeCell ref="NVE2:NVH2"/>
    <mergeCell ref="NVI2:NVL2"/>
    <mergeCell ref="NZE2:NZH2"/>
    <mergeCell ref="NZI2:NZL2"/>
    <mergeCell ref="NZM2:NZP2"/>
    <mergeCell ref="NZQ2:NZT2"/>
    <mergeCell ref="NZU2:NZX2"/>
    <mergeCell ref="NZY2:OAB2"/>
    <mergeCell ref="NYG2:NYJ2"/>
    <mergeCell ref="NYK2:NYN2"/>
    <mergeCell ref="NYO2:NYR2"/>
    <mergeCell ref="NYS2:NYV2"/>
    <mergeCell ref="NYW2:NYZ2"/>
    <mergeCell ref="NZA2:NZD2"/>
    <mergeCell ref="NXI2:NXL2"/>
    <mergeCell ref="NXM2:NXP2"/>
    <mergeCell ref="NXQ2:NXT2"/>
    <mergeCell ref="NXU2:NXX2"/>
    <mergeCell ref="NXY2:NYB2"/>
    <mergeCell ref="NYC2:NYF2"/>
    <mergeCell ref="OBY2:OCB2"/>
    <mergeCell ref="OCC2:OCF2"/>
    <mergeCell ref="OCG2:OCJ2"/>
    <mergeCell ref="OCK2:OCN2"/>
    <mergeCell ref="OCO2:OCR2"/>
    <mergeCell ref="OCS2:OCV2"/>
    <mergeCell ref="OBA2:OBD2"/>
    <mergeCell ref="OBE2:OBH2"/>
    <mergeCell ref="OBI2:OBL2"/>
    <mergeCell ref="OBM2:OBP2"/>
    <mergeCell ref="OBQ2:OBT2"/>
    <mergeCell ref="OBU2:OBX2"/>
    <mergeCell ref="OAC2:OAF2"/>
    <mergeCell ref="OAG2:OAJ2"/>
    <mergeCell ref="OAK2:OAN2"/>
    <mergeCell ref="OAO2:OAR2"/>
    <mergeCell ref="OAS2:OAV2"/>
    <mergeCell ref="OAW2:OAZ2"/>
    <mergeCell ref="OES2:OEV2"/>
    <mergeCell ref="OEW2:OEZ2"/>
    <mergeCell ref="OFA2:OFD2"/>
    <mergeCell ref="OFE2:OFH2"/>
    <mergeCell ref="OFI2:OFL2"/>
    <mergeCell ref="OFM2:OFP2"/>
    <mergeCell ref="ODU2:ODX2"/>
    <mergeCell ref="ODY2:OEB2"/>
    <mergeCell ref="OEC2:OEF2"/>
    <mergeCell ref="OEG2:OEJ2"/>
    <mergeCell ref="OEK2:OEN2"/>
    <mergeCell ref="OEO2:OER2"/>
    <mergeCell ref="OCW2:OCZ2"/>
    <mergeCell ref="ODA2:ODD2"/>
    <mergeCell ref="ODE2:ODH2"/>
    <mergeCell ref="ODI2:ODL2"/>
    <mergeCell ref="ODM2:ODP2"/>
    <mergeCell ref="ODQ2:ODT2"/>
    <mergeCell ref="OHM2:OHP2"/>
    <mergeCell ref="OHQ2:OHT2"/>
    <mergeCell ref="OHU2:OHX2"/>
    <mergeCell ref="OHY2:OIB2"/>
    <mergeCell ref="OIC2:OIF2"/>
    <mergeCell ref="OIG2:OIJ2"/>
    <mergeCell ref="OGO2:OGR2"/>
    <mergeCell ref="OGS2:OGV2"/>
    <mergeCell ref="OGW2:OGZ2"/>
    <mergeCell ref="OHA2:OHD2"/>
    <mergeCell ref="OHE2:OHH2"/>
    <mergeCell ref="OHI2:OHL2"/>
    <mergeCell ref="OFQ2:OFT2"/>
    <mergeCell ref="OFU2:OFX2"/>
    <mergeCell ref="OFY2:OGB2"/>
    <mergeCell ref="OGC2:OGF2"/>
    <mergeCell ref="OGG2:OGJ2"/>
    <mergeCell ref="OGK2:OGN2"/>
    <mergeCell ref="OKG2:OKJ2"/>
    <mergeCell ref="OKK2:OKN2"/>
    <mergeCell ref="OKO2:OKR2"/>
    <mergeCell ref="OKS2:OKV2"/>
    <mergeCell ref="OKW2:OKZ2"/>
    <mergeCell ref="OLA2:OLD2"/>
    <mergeCell ref="OJI2:OJL2"/>
    <mergeCell ref="OJM2:OJP2"/>
    <mergeCell ref="OJQ2:OJT2"/>
    <mergeCell ref="OJU2:OJX2"/>
    <mergeCell ref="OJY2:OKB2"/>
    <mergeCell ref="OKC2:OKF2"/>
    <mergeCell ref="OIK2:OIN2"/>
    <mergeCell ref="OIO2:OIR2"/>
    <mergeCell ref="OIS2:OIV2"/>
    <mergeCell ref="OIW2:OIZ2"/>
    <mergeCell ref="OJA2:OJD2"/>
    <mergeCell ref="OJE2:OJH2"/>
    <mergeCell ref="ONA2:OND2"/>
    <mergeCell ref="ONE2:ONH2"/>
    <mergeCell ref="ONI2:ONL2"/>
    <mergeCell ref="ONM2:ONP2"/>
    <mergeCell ref="ONQ2:ONT2"/>
    <mergeCell ref="ONU2:ONX2"/>
    <mergeCell ref="OMC2:OMF2"/>
    <mergeCell ref="OMG2:OMJ2"/>
    <mergeCell ref="OMK2:OMN2"/>
    <mergeCell ref="OMO2:OMR2"/>
    <mergeCell ref="OMS2:OMV2"/>
    <mergeCell ref="OMW2:OMZ2"/>
    <mergeCell ref="OLE2:OLH2"/>
    <mergeCell ref="OLI2:OLL2"/>
    <mergeCell ref="OLM2:OLP2"/>
    <mergeCell ref="OLQ2:OLT2"/>
    <mergeCell ref="OLU2:OLX2"/>
    <mergeCell ref="OLY2:OMB2"/>
    <mergeCell ref="OPU2:OPX2"/>
    <mergeCell ref="OPY2:OQB2"/>
    <mergeCell ref="OQC2:OQF2"/>
    <mergeCell ref="OQG2:OQJ2"/>
    <mergeCell ref="OQK2:OQN2"/>
    <mergeCell ref="OQO2:OQR2"/>
    <mergeCell ref="OOW2:OOZ2"/>
    <mergeCell ref="OPA2:OPD2"/>
    <mergeCell ref="OPE2:OPH2"/>
    <mergeCell ref="OPI2:OPL2"/>
    <mergeCell ref="OPM2:OPP2"/>
    <mergeCell ref="OPQ2:OPT2"/>
    <mergeCell ref="ONY2:OOB2"/>
    <mergeCell ref="OOC2:OOF2"/>
    <mergeCell ref="OOG2:OOJ2"/>
    <mergeCell ref="OOK2:OON2"/>
    <mergeCell ref="OOO2:OOR2"/>
    <mergeCell ref="OOS2:OOV2"/>
    <mergeCell ref="OSO2:OSR2"/>
    <mergeCell ref="OSS2:OSV2"/>
    <mergeCell ref="OSW2:OSZ2"/>
    <mergeCell ref="OTA2:OTD2"/>
    <mergeCell ref="OTE2:OTH2"/>
    <mergeCell ref="OTI2:OTL2"/>
    <mergeCell ref="ORQ2:ORT2"/>
    <mergeCell ref="ORU2:ORX2"/>
    <mergeCell ref="ORY2:OSB2"/>
    <mergeCell ref="OSC2:OSF2"/>
    <mergeCell ref="OSG2:OSJ2"/>
    <mergeCell ref="OSK2:OSN2"/>
    <mergeCell ref="OQS2:OQV2"/>
    <mergeCell ref="OQW2:OQZ2"/>
    <mergeCell ref="ORA2:ORD2"/>
    <mergeCell ref="ORE2:ORH2"/>
    <mergeCell ref="ORI2:ORL2"/>
    <mergeCell ref="ORM2:ORP2"/>
    <mergeCell ref="OVI2:OVL2"/>
    <mergeCell ref="OVM2:OVP2"/>
    <mergeCell ref="OVQ2:OVT2"/>
    <mergeCell ref="OVU2:OVX2"/>
    <mergeCell ref="OVY2:OWB2"/>
    <mergeCell ref="OWC2:OWF2"/>
    <mergeCell ref="OUK2:OUN2"/>
    <mergeCell ref="OUO2:OUR2"/>
    <mergeCell ref="OUS2:OUV2"/>
    <mergeCell ref="OUW2:OUZ2"/>
    <mergeCell ref="OVA2:OVD2"/>
    <mergeCell ref="OVE2:OVH2"/>
    <mergeCell ref="OTM2:OTP2"/>
    <mergeCell ref="OTQ2:OTT2"/>
    <mergeCell ref="OTU2:OTX2"/>
    <mergeCell ref="OTY2:OUB2"/>
    <mergeCell ref="OUC2:OUF2"/>
    <mergeCell ref="OUG2:OUJ2"/>
    <mergeCell ref="OYC2:OYF2"/>
    <mergeCell ref="OYG2:OYJ2"/>
    <mergeCell ref="OYK2:OYN2"/>
    <mergeCell ref="OYO2:OYR2"/>
    <mergeCell ref="OYS2:OYV2"/>
    <mergeCell ref="OYW2:OYZ2"/>
    <mergeCell ref="OXE2:OXH2"/>
    <mergeCell ref="OXI2:OXL2"/>
    <mergeCell ref="OXM2:OXP2"/>
    <mergeCell ref="OXQ2:OXT2"/>
    <mergeCell ref="OXU2:OXX2"/>
    <mergeCell ref="OXY2:OYB2"/>
    <mergeCell ref="OWG2:OWJ2"/>
    <mergeCell ref="OWK2:OWN2"/>
    <mergeCell ref="OWO2:OWR2"/>
    <mergeCell ref="OWS2:OWV2"/>
    <mergeCell ref="OWW2:OWZ2"/>
    <mergeCell ref="OXA2:OXD2"/>
    <mergeCell ref="PAW2:PAZ2"/>
    <mergeCell ref="PBA2:PBD2"/>
    <mergeCell ref="PBE2:PBH2"/>
    <mergeCell ref="PBI2:PBL2"/>
    <mergeCell ref="PBM2:PBP2"/>
    <mergeCell ref="PBQ2:PBT2"/>
    <mergeCell ref="OZY2:PAB2"/>
    <mergeCell ref="PAC2:PAF2"/>
    <mergeCell ref="PAG2:PAJ2"/>
    <mergeCell ref="PAK2:PAN2"/>
    <mergeCell ref="PAO2:PAR2"/>
    <mergeCell ref="PAS2:PAV2"/>
    <mergeCell ref="OZA2:OZD2"/>
    <mergeCell ref="OZE2:OZH2"/>
    <mergeCell ref="OZI2:OZL2"/>
    <mergeCell ref="OZM2:OZP2"/>
    <mergeCell ref="OZQ2:OZT2"/>
    <mergeCell ref="OZU2:OZX2"/>
    <mergeCell ref="PDQ2:PDT2"/>
    <mergeCell ref="PDU2:PDX2"/>
    <mergeCell ref="PDY2:PEB2"/>
    <mergeCell ref="PEC2:PEF2"/>
    <mergeCell ref="PEG2:PEJ2"/>
    <mergeCell ref="PEK2:PEN2"/>
    <mergeCell ref="PCS2:PCV2"/>
    <mergeCell ref="PCW2:PCZ2"/>
    <mergeCell ref="PDA2:PDD2"/>
    <mergeCell ref="PDE2:PDH2"/>
    <mergeCell ref="PDI2:PDL2"/>
    <mergeCell ref="PDM2:PDP2"/>
    <mergeCell ref="PBU2:PBX2"/>
    <mergeCell ref="PBY2:PCB2"/>
    <mergeCell ref="PCC2:PCF2"/>
    <mergeCell ref="PCG2:PCJ2"/>
    <mergeCell ref="PCK2:PCN2"/>
    <mergeCell ref="PCO2:PCR2"/>
    <mergeCell ref="PGK2:PGN2"/>
    <mergeCell ref="PGO2:PGR2"/>
    <mergeCell ref="PGS2:PGV2"/>
    <mergeCell ref="PGW2:PGZ2"/>
    <mergeCell ref="PHA2:PHD2"/>
    <mergeCell ref="PHE2:PHH2"/>
    <mergeCell ref="PFM2:PFP2"/>
    <mergeCell ref="PFQ2:PFT2"/>
    <mergeCell ref="PFU2:PFX2"/>
    <mergeCell ref="PFY2:PGB2"/>
    <mergeCell ref="PGC2:PGF2"/>
    <mergeCell ref="PGG2:PGJ2"/>
    <mergeCell ref="PEO2:PER2"/>
    <mergeCell ref="PES2:PEV2"/>
    <mergeCell ref="PEW2:PEZ2"/>
    <mergeCell ref="PFA2:PFD2"/>
    <mergeCell ref="PFE2:PFH2"/>
    <mergeCell ref="PFI2:PFL2"/>
    <mergeCell ref="PJE2:PJH2"/>
    <mergeCell ref="PJI2:PJL2"/>
    <mergeCell ref="PJM2:PJP2"/>
    <mergeCell ref="PJQ2:PJT2"/>
    <mergeCell ref="PJU2:PJX2"/>
    <mergeCell ref="PJY2:PKB2"/>
    <mergeCell ref="PIG2:PIJ2"/>
    <mergeCell ref="PIK2:PIN2"/>
    <mergeCell ref="PIO2:PIR2"/>
    <mergeCell ref="PIS2:PIV2"/>
    <mergeCell ref="PIW2:PIZ2"/>
    <mergeCell ref="PJA2:PJD2"/>
    <mergeCell ref="PHI2:PHL2"/>
    <mergeCell ref="PHM2:PHP2"/>
    <mergeCell ref="PHQ2:PHT2"/>
    <mergeCell ref="PHU2:PHX2"/>
    <mergeCell ref="PHY2:PIB2"/>
    <mergeCell ref="PIC2:PIF2"/>
    <mergeCell ref="PLY2:PMB2"/>
    <mergeCell ref="PMC2:PMF2"/>
    <mergeCell ref="PMG2:PMJ2"/>
    <mergeCell ref="PMK2:PMN2"/>
    <mergeCell ref="PMO2:PMR2"/>
    <mergeCell ref="PMS2:PMV2"/>
    <mergeCell ref="PLA2:PLD2"/>
    <mergeCell ref="PLE2:PLH2"/>
    <mergeCell ref="PLI2:PLL2"/>
    <mergeCell ref="PLM2:PLP2"/>
    <mergeCell ref="PLQ2:PLT2"/>
    <mergeCell ref="PLU2:PLX2"/>
    <mergeCell ref="PKC2:PKF2"/>
    <mergeCell ref="PKG2:PKJ2"/>
    <mergeCell ref="PKK2:PKN2"/>
    <mergeCell ref="PKO2:PKR2"/>
    <mergeCell ref="PKS2:PKV2"/>
    <mergeCell ref="PKW2:PKZ2"/>
    <mergeCell ref="POS2:POV2"/>
    <mergeCell ref="POW2:POZ2"/>
    <mergeCell ref="PPA2:PPD2"/>
    <mergeCell ref="PPE2:PPH2"/>
    <mergeCell ref="PPI2:PPL2"/>
    <mergeCell ref="PPM2:PPP2"/>
    <mergeCell ref="PNU2:PNX2"/>
    <mergeCell ref="PNY2:POB2"/>
    <mergeCell ref="POC2:POF2"/>
    <mergeCell ref="POG2:POJ2"/>
    <mergeCell ref="POK2:PON2"/>
    <mergeCell ref="POO2:POR2"/>
    <mergeCell ref="PMW2:PMZ2"/>
    <mergeCell ref="PNA2:PND2"/>
    <mergeCell ref="PNE2:PNH2"/>
    <mergeCell ref="PNI2:PNL2"/>
    <mergeCell ref="PNM2:PNP2"/>
    <mergeCell ref="PNQ2:PNT2"/>
    <mergeCell ref="PRM2:PRP2"/>
    <mergeCell ref="PRQ2:PRT2"/>
    <mergeCell ref="PRU2:PRX2"/>
    <mergeCell ref="PRY2:PSB2"/>
    <mergeCell ref="PSC2:PSF2"/>
    <mergeCell ref="PSG2:PSJ2"/>
    <mergeCell ref="PQO2:PQR2"/>
    <mergeCell ref="PQS2:PQV2"/>
    <mergeCell ref="PQW2:PQZ2"/>
    <mergeCell ref="PRA2:PRD2"/>
    <mergeCell ref="PRE2:PRH2"/>
    <mergeCell ref="PRI2:PRL2"/>
    <mergeCell ref="PPQ2:PPT2"/>
    <mergeCell ref="PPU2:PPX2"/>
    <mergeCell ref="PPY2:PQB2"/>
    <mergeCell ref="PQC2:PQF2"/>
    <mergeCell ref="PQG2:PQJ2"/>
    <mergeCell ref="PQK2:PQN2"/>
    <mergeCell ref="PUG2:PUJ2"/>
    <mergeCell ref="PUK2:PUN2"/>
    <mergeCell ref="PUO2:PUR2"/>
    <mergeCell ref="PUS2:PUV2"/>
    <mergeCell ref="PUW2:PUZ2"/>
    <mergeCell ref="PVA2:PVD2"/>
    <mergeCell ref="PTI2:PTL2"/>
    <mergeCell ref="PTM2:PTP2"/>
    <mergeCell ref="PTQ2:PTT2"/>
    <mergeCell ref="PTU2:PTX2"/>
    <mergeCell ref="PTY2:PUB2"/>
    <mergeCell ref="PUC2:PUF2"/>
    <mergeCell ref="PSK2:PSN2"/>
    <mergeCell ref="PSO2:PSR2"/>
    <mergeCell ref="PSS2:PSV2"/>
    <mergeCell ref="PSW2:PSZ2"/>
    <mergeCell ref="PTA2:PTD2"/>
    <mergeCell ref="PTE2:PTH2"/>
    <mergeCell ref="PXA2:PXD2"/>
    <mergeCell ref="PXE2:PXH2"/>
    <mergeCell ref="PXI2:PXL2"/>
    <mergeCell ref="PXM2:PXP2"/>
    <mergeCell ref="PXQ2:PXT2"/>
    <mergeCell ref="PXU2:PXX2"/>
    <mergeCell ref="PWC2:PWF2"/>
    <mergeCell ref="PWG2:PWJ2"/>
    <mergeCell ref="PWK2:PWN2"/>
    <mergeCell ref="PWO2:PWR2"/>
    <mergeCell ref="PWS2:PWV2"/>
    <mergeCell ref="PWW2:PWZ2"/>
    <mergeCell ref="PVE2:PVH2"/>
    <mergeCell ref="PVI2:PVL2"/>
    <mergeCell ref="PVM2:PVP2"/>
    <mergeCell ref="PVQ2:PVT2"/>
    <mergeCell ref="PVU2:PVX2"/>
    <mergeCell ref="PVY2:PWB2"/>
    <mergeCell ref="PZU2:PZX2"/>
    <mergeCell ref="PZY2:QAB2"/>
    <mergeCell ref="QAC2:QAF2"/>
    <mergeCell ref="QAG2:QAJ2"/>
    <mergeCell ref="QAK2:QAN2"/>
    <mergeCell ref="QAO2:QAR2"/>
    <mergeCell ref="PYW2:PYZ2"/>
    <mergeCell ref="PZA2:PZD2"/>
    <mergeCell ref="PZE2:PZH2"/>
    <mergeCell ref="PZI2:PZL2"/>
    <mergeCell ref="PZM2:PZP2"/>
    <mergeCell ref="PZQ2:PZT2"/>
    <mergeCell ref="PXY2:PYB2"/>
    <mergeCell ref="PYC2:PYF2"/>
    <mergeCell ref="PYG2:PYJ2"/>
    <mergeCell ref="PYK2:PYN2"/>
    <mergeCell ref="PYO2:PYR2"/>
    <mergeCell ref="PYS2:PYV2"/>
    <mergeCell ref="QCO2:QCR2"/>
    <mergeCell ref="QCS2:QCV2"/>
    <mergeCell ref="QCW2:QCZ2"/>
    <mergeCell ref="QDA2:QDD2"/>
    <mergeCell ref="QDE2:QDH2"/>
    <mergeCell ref="QDI2:QDL2"/>
    <mergeCell ref="QBQ2:QBT2"/>
    <mergeCell ref="QBU2:QBX2"/>
    <mergeCell ref="QBY2:QCB2"/>
    <mergeCell ref="QCC2:QCF2"/>
    <mergeCell ref="QCG2:QCJ2"/>
    <mergeCell ref="QCK2:QCN2"/>
    <mergeCell ref="QAS2:QAV2"/>
    <mergeCell ref="QAW2:QAZ2"/>
    <mergeCell ref="QBA2:QBD2"/>
    <mergeCell ref="QBE2:QBH2"/>
    <mergeCell ref="QBI2:QBL2"/>
    <mergeCell ref="QBM2:QBP2"/>
    <mergeCell ref="QFI2:QFL2"/>
    <mergeCell ref="QFM2:QFP2"/>
    <mergeCell ref="QFQ2:QFT2"/>
    <mergeCell ref="QFU2:QFX2"/>
    <mergeCell ref="QFY2:QGB2"/>
    <mergeCell ref="QGC2:QGF2"/>
    <mergeCell ref="QEK2:QEN2"/>
    <mergeCell ref="QEO2:QER2"/>
    <mergeCell ref="QES2:QEV2"/>
    <mergeCell ref="QEW2:QEZ2"/>
    <mergeCell ref="QFA2:QFD2"/>
    <mergeCell ref="QFE2:QFH2"/>
    <mergeCell ref="QDM2:QDP2"/>
    <mergeCell ref="QDQ2:QDT2"/>
    <mergeCell ref="QDU2:QDX2"/>
    <mergeCell ref="QDY2:QEB2"/>
    <mergeCell ref="QEC2:QEF2"/>
    <mergeCell ref="QEG2:QEJ2"/>
    <mergeCell ref="QIC2:QIF2"/>
    <mergeCell ref="QIG2:QIJ2"/>
    <mergeCell ref="QIK2:QIN2"/>
    <mergeCell ref="QIO2:QIR2"/>
    <mergeCell ref="QIS2:QIV2"/>
    <mergeCell ref="QIW2:QIZ2"/>
    <mergeCell ref="QHE2:QHH2"/>
    <mergeCell ref="QHI2:QHL2"/>
    <mergeCell ref="QHM2:QHP2"/>
    <mergeCell ref="QHQ2:QHT2"/>
    <mergeCell ref="QHU2:QHX2"/>
    <mergeCell ref="QHY2:QIB2"/>
    <mergeCell ref="QGG2:QGJ2"/>
    <mergeCell ref="QGK2:QGN2"/>
    <mergeCell ref="QGO2:QGR2"/>
    <mergeCell ref="QGS2:QGV2"/>
    <mergeCell ref="QGW2:QGZ2"/>
    <mergeCell ref="QHA2:QHD2"/>
    <mergeCell ref="QKW2:QKZ2"/>
    <mergeCell ref="QLA2:QLD2"/>
    <mergeCell ref="QLE2:QLH2"/>
    <mergeCell ref="QLI2:QLL2"/>
    <mergeCell ref="QLM2:QLP2"/>
    <mergeCell ref="QLQ2:QLT2"/>
    <mergeCell ref="QJY2:QKB2"/>
    <mergeCell ref="QKC2:QKF2"/>
    <mergeCell ref="QKG2:QKJ2"/>
    <mergeCell ref="QKK2:QKN2"/>
    <mergeCell ref="QKO2:QKR2"/>
    <mergeCell ref="QKS2:QKV2"/>
    <mergeCell ref="QJA2:QJD2"/>
    <mergeCell ref="QJE2:QJH2"/>
    <mergeCell ref="QJI2:QJL2"/>
    <mergeCell ref="QJM2:QJP2"/>
    <mergeCell ref="QJQ2:QJT2"/>
    <mergeCell ref="QJU2:QJX2"/>
    <mergeCell ref="QNQ2:QNT2"/>
    <mergeCell ref="QNU2:QNX2"/>
    <mergeCell ref="QNY2:QOB2"/>
    <mergeCell ref="QOC2:QOF2"/>
    <mergeCell ref="QOG2:QOJ2"/>
    <mergeCell ref="QOK2:QON2"/>
    <mergeCell ref="QMS2:QMV2"/>
    <mergeCell ref="QMW2:QMZ2"/>
    <mergeCell ref="QNA2:QND2"/>
    <mergeCell ref="QNE2:QNH2"/>
    <mergeCell ref="QNI2:QNL2"/>
    <mergeCell ref="QNM2:QNP2"/>
    <mergeCell ref="QLU2:QLX2"/>
    <mergeCell ref="QLY2:QMB2"/>
    <mergeCell ref="QMC2:QMF2"/>
    <mergeCell ref="QMG2:QMJ2"/>
    <mergeCell ref="QMK2:QMN2"/>
    <mergeCell ref="QMO2:QMR2"/>
    <mergeCell ref="QQK2:QQN2"/>
    <mergeCell ref="QQO2:QQR2"/>
    <mergeCell ref="QQS2:QQV2"/>
    <mergeCell ref="QQW2:QQZ2"/>
    <mergeCell ref="QRA2:QRD2"/>
    <mergeCell ref="QRE2:QRH2"/>
    <mergeCell ref="QPM2:QPP2"/>
    <mergeCell ref="QPQ2:QPT2"/>
    <mergeCell ref="QPU2:QPX2"/>
    <mergeCell ref="QPY2:QQB2"/>
    <mergeCell ref="QQC2:QQF2"/>
    <mergeCell ref="QQG2:QQJ2"/>
    <mergeCell ref="QOO2:QOR2"/>
    <mergeCell ref="QOS2:QOV2"/>
    <mergeCell ref="QOW2:QOZ2"/>
    <mergeCell ref="QPA2:QPD2"/>
    <mergeCell ref="QPE2:QPH2"/>
    <mergeCell ref="QPI2:QPL2"/>
    <mergeCell ref="QTE2:QTH2"/>
    <mergeCell ref="QTI2:QTL2"/>
    <mergeCell ref="QTM2:QTP2"/>
    <mergeCell ref="QTQ2:QTT2"/>
    <mergeCell ref="QTU2:QTX2"/>
    <mergeCell ref="QTY2:QUB2"/>
    <mergeCell ref="QSG2:QSJ2"/>
    <mergeCell ref="QSK2:QSN2"/>
    <mergeCell ref="QSO2:QSR2"/>
    <mergeCell ref="QSS2:QSV2"/>
    <mergeCell ref="QSW2:QSZ2"/>
    <mergeCell ref="QTA2:QTD2"/>
    <mergeCell ref="QRI2:QRL2"/>
    <mergeCell ref="QRM2:QRP2"/>
    <mergeCell ref="QRQ2:QRT2"/>
    <mergeCell ref="QRU2:QRX2"/>
    <mergeCell ref="QRY2:QSB2"/>
    <mergeCell ref="QSC2:QSF2"/>
    <mergeCell ref="QVY2:QWB2"/>
    <mergeCell ref="QWC2:QWF2"/>
    <mergeCell ref="QWG2:QWJ2"/>
    <mergeCell ref="QWK2:QWN2"/>
    <mergeCell ref="QWO2:QWR2"/>
    <mergeCell ref="QWS2:QWV2"/>
    <mergeCell ref="QVA2:QVD2"/>
    <mergeCell ref="QVE2:QVH2"/>
    <mergeCell ref="QVI2:QVL2"/>
    <mergeCell ref="QVM2:QVP2"/>
    <mergeCell ref="QVQ2:QVT2"/>
    <mergeCell ref="QVU2:QVX2"/>
    <mergeCell ref="QUC2:QUF2"/>
    <mergeCell ref="QUG2:QUJ2"/>
    <mergeCell ref="QUK2:QUN2"/>
    <mergeCell ref="QUO2:QUR2"/>
    <mergeCell ref="QUS2:QUV2"/>
    <mergeCell ref="QUW2:QUZ2"/>
    <mergeCell ref="QYS2:QYV2"/>
    <mergeCell ref="QYW2:QYZ2"/>
    <mergeCell ref="QZA2:QZD2"/>
    <mergeCell ref="QZE2:QZH2"/>
    <mergeCell ref="QZI2:QZL2"/>
    <mergeCell ref="QZM2:QZP2"/>
    <mergeCell ref="QXU2:QXX2"/>
    <mergeCell ref="QXY2:QYB2"/>
    <mergeCell ref="QYC2:QYF2"/>
    <mergeCell ref="QYG2:QYJ2"/>
    <mergeCell ref="QYK2:QYN2"/>
    <mergeCell ref="QYO2:QYR2"/>
    <mergeCell ref="QWW2:QWZ2"/>
    <mergeCell ref="QXA2:QXD2"/>
    <mergeCell ref="QXE2:QXH2"/>
    <mergeCell ref="QXI2:QXL2"/>
    <mergeCell ref="QXM2:QXP2"/>
    <mergeCell ref="QXQ2:QXT2"/>
    <mergeCell ref="RBM2:RBP2"/>
    <mergeCell ref="RBQ2:RBT2"/>
    <mergeCell ref="RBU2:RBX2"/>
    <mergeCell ref="RBY2:RCB2"/>
    <mergeCell ref="RCC2:RCF2"/>
    <mergeCell ref="RCG2:RCJ2"/>
    <mergeCell ref="RAO2:RAR2"/>
    <mergeCell ref="RAS2:RAV2"/>
    <mergeCell ref="RAW2:RAZ2"/>
    <mergeCell ref="RBA2:RBD2"/>
    <mergeCell ref="RBE2:RBH2"/>
    <mergeCell ref="RBI2:RBL2"/>
    <mergeCell ref="QZQ2:QZT2"/>
    <mergeCell ref="QZU2:QZX2"/>
    <mergeCell ref="QZY2:RAB2"/>
    <mergeCell ref="RAC2:RAF2"/>
    <mergeCell ref="RAG2:RAJ2"/>
    <mergeCell ref="RAK2:RAN2"/>
    <mergeCell ref="REG2:REJ2"/>
    <mergeCell ref="REK2:REN2"/>
    <mergeCell ref="REO2:RER2"/>
    <mergeCell ref="RES2:REV2"/>
    <mergeCell ref="REW2:REZ2"/>
    <mergeCell ref="RFA2:RFD2"/>
    <mergeCell ref="RDI2:RDL2"/>
    <mergeCell ref="RDM2:RDP2"/>
    <mergeCell ref="RDQ2:RDT2"/>
    <mergeCell ref="RDU2:RDX2"/>
    <mergeCell ref="RDY2:REB2"/>
    <mergeCell ref="REC2:REF2"/>
    <mergeCell ref="RCK2:RCN2"/>
    <mergeCell ref="RCO2:RCR2"/>
    <mergeCell ref="RCS2:RCV2"/>
    <mergeCell ref="RCW2:RCZ2"/>
    <mergeCell ref="RDA2:RDD2"/>
    <mergeCell ref="RDE2:RDH2"/>
    <mergeCell ref="RHA2:RHD2"/>
    <mergeCell ref="RHE2:RHH2"/>
    <mergeCell ref="RHI2:RHL2"/>
    <mergeCell ref="RHM2:RHP2"/>
    <mergeCell ref="RHQ2:RHT2"/>
    <mergeCell ref="RHU2:RHX2"/>
    <mergeCell ref="RGC2:RGF2"/>
    <mergeCell ref="RGG2:RGJ2"/>
    <mergeCell ref="RGK2:RGN2"/>
    <mergeCell ref="RGO2:RGR2"/>
    <mergeCell ref="RGS2:RGV2"/>
    <mergeCell ref="RGW2:RGZ2"/>
    <mergeCell ref="RFE2:RFH2"/>
    <mergeCell ref="RFI2:RFL2"/>
    <mergeCell ref="RFM2:RFP2"/>
    <mergeCell ref="RFQ2:RFT2"/>
    <mergeCell ref="RFU2:RFX2"/>
    <mergeCell ref="RFY2:RGB2"/>
    <mergeCell ref="RJU2:RJX2"/>
    <mergeCell ref="RJY2:RKB2"/>
    <mergeCell ref="RKC2:RKF2"/>
    <mergeCell ref="RKG2:RKJ2"/>
    <mergeCell ref="RKK2:RKN2"/>
    <mergeCell ref="RKO2:RKR2"/>
    <mergeCell ref="RIW2:RIZ2"/>
    <mergeCell ref="RJA2:RJD2"/>
    <mergeCell ref="RJE2:RJH2"/>
    <mergeCell ref="RJI2:RJL2"/>
    <mergeCell ref="RJM2:RJP2"/>
    <mergeCell ref="RJQ2:RJT2"/>
    <mergeCell ref="RHY2:RIB2"/>
    <mergeCell ref="RIC2:RIF2"/>
    <mergeCell ref="RIG2:RIJ2"/>
    <mergeCell ref="RIK2:RIN2"/>
    <mergeCell ref="RIO2:RIR2"/>
    <mergeCell ref="RIS2:RIV2"/>
    <mergeCell ref="RMO2:RMR2"/>
    <mergeCell ref="RMS2:RMV2"/>
    <mergeCell ref="RMW2:RMZ2"/>
    <mergeCell ref="RNA2:RND2"/>
    <mergeCell ref="RNE2:RNH2"/>
    <mergeCell ref="RNI2:RNL2"/>
    <mergeCell ref="RLQ2:RLT2"/>
    <mergeCell ref="RLU2:RLX2"/>
    <mergeCell ref="RLY2:RMB2"/>
    <mergeCell ref="RMC2:RMF2"/>
    <mergeCell ref="RMG2:RMJ2"/>
    <mergeCell ref="RMK2:RMN2"/>
    <mergeCell ref="RKS2:RKV2"/>
    <mergeCell ref="RKW2:RKZ2"/>
    <mergeCell ref="RLA2:RLD2"/>
    <mergeCell ref="RLE2:RLH2"/>
    <mergeCell ref="RLI2:RLL2"/>
    <mergeCell ref="RLM2:RLP2"/>
    <mergeCell ref="RPI2:RPL2"/>
    <mergeCell ref="RPM2:RPP2"/>
    <mergeCell ref="RPQ2:RPT2"/>
    <mergeCell ref="RPU2:RPX2"/>
    <mergeCell ref="RPY2:RQB2"/>
    <mergeCell ref="RQC2:RQF2"/>
    <mergeCell ref="ROK2:RON2"/>
    <mergeCell ref="ROO2:ROR2"/>
    <mergeCell ref="ROS2:ROV2"/>
    <mergeCell ref="ROW2:ROZ2"/>
    <mergeCell ref="RPA2:RPD2"/>
    <mergeCell ref="RPE2:RPH2"/>
    <mergeCell ref="RNM2:RNP2"/>
    <mergeCell ref="RNQ2:RNT2"/>
    <mergeCell ref="RNU2:RNX2"/>
    <mergeCell ref="RNY2:ROB2"/>
    <mergeCell ref="ROC2:ROF2"/>
    <mergeCell ref="ROG2:ROJ2"/>
    <mergeCell ref="RSC2:RSF2"/>
    <mergeCell ref="RSG2:RSJ2"/>
    <mergeCell ref="RSK2:RSN2"/>
    <mergeCell ref="RSO2:RSR2"/>
    <mergeCell ref="RSS2:RSV2"/>
    <mergeCell ref="RSW2:RSZ2"/>
    <mergeCell ref="RRE2:RRH2"/>
    <mergeCell ref="RRI2:RRL2"/>
    <mergeCell ref="RRM2:RRP2"/>
    <mergeCell ref="RRQ2:RRT2"/>
    <mergeCell ref="RRU2:RRX2"/>
    <mergeCell ref="RRY2:RSB2"/>
    <mergeCell ref="RQG2:RQJ2"/>
    <mergeCell ref="RQK2:RQN2"/>
    <mergeCell ref="RQO2:RQR2"/>
    <mergeCell ref="RQS2:RQV2"/>
    <mergeCell ref="RQW2:RQZ2"/>
    <mergeCell ref="RRA2:RRD2"/>
    <mergeCell ref="RUW2:RUZ2"/>
    <mergeCell ref="RVA2:RVD2"/>
    <mergeCell ref="RVE2:RVH2"/>
    <mergeCell ref="RVI2:RVL2"/>
    <mergeCell ref="RVM2:RVP2"/>
    <mergeCell ref="RVQ2:RVT2"/>
    <mergeCell ref="RTY2:RUB2"/>
    <mergeCell ref="RUC2:RUF2"/>
    <mergeCell ref="RUG2:RUJ2"/>
    <mergeCell ref="RUK2:RUN2"/>
    <mergeCell ref="RUO2:RUR2"/>
    <mergeCell ref="RUS2:RUV2"/>
    <mergeCell ref="RTA2:RTD2"/>
    <mergeCell ref="RTE2:RTH2"/>
    <mergeCell ref="RTI2:RTL2"/>
    <mergeCell ref="RTM2:RTP2"/>
    <mergeCell ref="RTQ2:RTT2"/>
    <mergeCell ref="RTU2:RTX2"/>
    <mergeCell ref="RXQ2:RXT2"/>
    <mergeCell ref="RXU2:RXX2"/>
    <mergeCell ref="RXY2:RYB2"/>
    <mergeCell ref="RYC2:RYF2"/>
    <mergeCell ref="RYG2:RYJ2"/>
    <mergeCell ref="RYK2:RYN2"/>
    <mergeCell ref="RWS2:RWV2"/>
    <mergeCell ref="RWW2:RWZ2"/>
    <mergeCell ref="RXA2:RXD2"/>
    <mergeCell ref="RXE2:RXH2"/>
    <mergeCell ref="RXI2:RXL2"/>
    <mergeCell ref="RXM2:RXP2"/>
    <mergeCell ref="RVU2:RVX2"/>
    <mergeCell ref="RVY2:RWB2"/>
    <mergeCell ref="RWC2:RWF2"/>
    <mergeCell ref="RWG2:RWJ2"/>
    <mergeCell ref="RWK2:RWN2"/>
    <mergeCell ref="RWO2:RWR2"/>
    <mergeCell ref="SAK2:SAN2"/>
    <mergeCell ref="SAO2:SAR2"/>
    <mergeCell ref="SAS2:SAV2"/>
    <mergeCell ref="SAW2:SAZ2"/>
    <mergeCell ref="SBA2:SBD2"/>
    <mergeCell ref="SBE2:SBH2"/>
    <mergeCell ref="RZM2:RZP2"/>
    <mergeCell ref="RZQ2:RZT2"/>
    <mergeCell ref="RZU2:RZX2"/>
    <mergeCell ref="RZY2:SAB2"/>
    <mergeCell ref="SAC2:SAF2"/>
    <mergeCell ref="SAG2:SAJ2"/>
    <mergeCell ref="RYO2:RYR2"/>
    <mergeCell ref="RYS2:RYV2"/>
    <mergeCell ref="RYW2:RYZ2"/>
    <mergeCell ref="RZA2:RZD2"/>
    <mergeCell ref="RZE2:RZH2"/>
    <mergeCell ref="RZI2:RZL2"/>
    <mergeCell ref="SDE2:SDH2"/>
    <mergeCell ref="SDI2:SDL2"/>
    <mergeCell ref="SDM2:SDP2"/>
    <mergeCell ref="SDQ2:SDT2"/>
    <mergeCell ref="SDU2:SDX2"/>
    <mergeCell ref="SDY2:SEB2"/>
    <mergeCell ref="SCG2:SCJ2"/>
    <mergeCell ref="SCK2:SCN2"/>
    <mergeCell ref="SCO2:SCR2"/>
    <mergeCell ref="SCS2:SCV2"/>
    <mergeCell ref="SCW2:SCZ2"/>
    <mergeCell ref="SDA2:SDD2"/>
    <mergeCell ref="SBI2:SBL2"/>
    <mergeCell ref="SBM2:SBP2"/>
    <mergeCell ref="SBQ2:SBT2"/>
    <mergeCell ref="SBU2:SBX2"/>
    <mergeCell ref="SBY2:SCB2"/>
    <mergeCell ref="SCC2:SCF2"/>
    <mergeCell ref="SFY2:SGB2"/>
    <mergeCell ref="SGC2:SGF2"/>
    <mergeCell ref="SGG2:SGJ2"/>
    <mergeCell ref="SGK2:SGN2"/>
    <mergeCell ref="SGO2:SGR2"/>
    <mergeCell ref="SGS2:SGV2"/>
    <mergeCell ref="SFA2:SFD2"/>
    <mergeCell ref="SFE2:SFH2"/>
    <mergeCell ref="SFI2:SFL2"/>
    <mergeCell ref="SFM2:SFP2"/>
    <mergeCell ref="SFQ2:SFT2"/>
    <mergeCell ref="SFU2:SFX2"/>
    <mergeCell ref="SEC2:SEF2"/>
    <mergeCell ref="SEG2:SEJ2"/>
    <mergeCell ref="SEK2:SEN2"/>
    <mergeCell ref="SEO2:SER2"/>
    <mergeCell ref="SES2:SEV2"/>
    <mergeCell ref="SEW2:SEZ2"/>
    <mergeCell ref="SIS2:SIV2"/>
    <mergeCell ref="SIW2:SIZ2"/>
    <mergeCell ref="SJA2:SJD2"/>
    <mergeCell ref="SJE2:SJH2"/>
    <mergeCell ref="SJI2:SJL2"/>
    <mergeCell ref="SJM2:SJP2"/>
    <mergeCell ref="SHU2:SHX2"/>
    <mergeCell ref="SHY2:SIB2"/>
    <mergeCell ref="SIC2:SIF2"/>
    <mergeCell ref="SIG2:SIJ2"/>
    <mergeCell ref="SIK2:SIN2"/>
    <mergeCell ref="SIO2:SIR2"/>
    <mergeCell ref="SGW2:SGZ2"/>
    <mergeCell ref="SHA2:SHD2"/>
    <mergeCell ref="SHE2:SHH2"/>
    <mergeCell ref="SHI2:SHL2"/>
    <mergeCell ref="SHM2:SHP2"/>
    <mergeCell ref="SHQ2:SHT2"/>
    <mergeCell ref="SLM2:SLP2"/>
    <mergeCell ref="SLQ2:SLT2"/>
    <mergeCell ref="SLU2:SLX2"/>
    <mergeCell ref="SLY2:SMB2"/>
    <mergeCell ref="SMC2:SMF2"/>
    <mergeCell ref="SMG2:SMJ2"/>
    <mergeCell ref="SKO2:SKR2"/>
    <mergeCell ref="SKS2:SKV2"/>
    <mergeCell ref="SKW2:SKZ2"/>
    <mergeCell ref="SLA2:SLD2"/>
    <mergeCell ref="SLE2:SLH2"/>
    <mergeCell ref="SLI2:SLL2"/>
    <mergeCell ref="SJQ2:SJT2"/>
    <mergeCell ref="SJU2:SJX2"/>
    <mergeCell ref="SJY2:SKB2"/>
    <mergeCell ref="SKC2:SKF2"/>
    <mergeCell ref="SKG2:SKJ2"/>
    <mergeCell ref="SKK2:SKN2"/>
    <mergeCell ref="SOG2:SOJ2"/>
    <mergeCell ref="SOK2:SON2"/>
    <mergeCell ref="SOO2:SOR2"/>
    <mergeCell ref="SOS2:SOV2"/>
    <mergeCell ref="SOW2:SOZ2"/>
    <mergeCell ref="SPA2:SPD2"/>
    <mergeCell ref="SNI2:SNL2"/>
    <mergeCell ref="SNM2:SNP2"/>
    <mergeCell ref="SNQ2:SNT2"/>
    <mergeCell ref="SNU2:SNX2"/>
    <mergeCell ref="SNY2:SOB2"/>
    <mergeCell ref="SOC2:SOF2"/>
    <mergeCell ref="SMK2:SMN2"/>
    <mergeCell ref="SMO2:SMR2"/>
    <mergeCell ref="SMS2:SMV2"/>
    <mergeCell ref="SMW2:SMZ2"/>
    <mergeCell ref="SNA2:SND2"/>
    <mergeCell ref="SNE2:SNH2"/>
    <mergeCell ref="SRA2:SRD2"/>
    <mergeCell ref="SRE2:SRH2"/>
    <mergeCell ref="SRI2:SRL2"/>
    <mergeCell ref="SRM2:SRP2"/>
    <mergeCell ref="SRQ2:SRT2"/>
    <mergeCell ref="SRU2:SRX2"/>
    <mergeCell ref="SQC2:SQF2"/>
    <mergeCell ref="SQG2:SQJ2"/>
    <mergeCell ref="SQK2:SQN2"/>
    <mergeCell ref="SQO2:SQR2"/>
    <mergeCell ref="SQS2:SQV2"/>
    <mergeCell ref="SQW2:SQZ2"/>
    <mergeCell ref="SPE2:SPH2"/>
    <mergeCell ref="SPI2:SPL2"/>
    <mergeCell ref="SPM2:SPP2"/>
    <mergeCell ref="SPQ2:SPT2"/>
    <mergeCell ref="SPU2:SPX2"/>
    <mergeCell ref="SPY2:SQB2"/>
    <mergeCell ref="STU2:STX2"/>
    <mergeCell ref="STY2:SUB2"/>
    <mergeCell ref="SUC2:SUF2"/>
    <mergeCell ref="SUG2:SUJ2"/>
    <mergeCell ref="SUK2:SUN2"/>
    <mergeCell ref="SUO2:SUR2"/>
    <mergeCell ref="SSW2:SSZ2"/>
    <mergeCell ref="STA2:STD2"/>
    <mergeCell ref="STE2:STH2"/>
    <mergeCell ref="STI2:STL2"/>
    <mergeCell ref="STM2:STP2"/>
    <mergeCell ref="STQ2:STT2"/>
    <mergeCell ref="SRY2:SSB2"/>
    <mergeCell ref="SSC2:SSF2"/>
    <mergeCell ref="SSG2:SSJ2"/>
    <mergeCell ref="SSK2:SSN2"/>
    <mergeCell ref="SSO2:SSR2"/>
    <mergeCell ref="SSS2:SSV2"/>
    <mergeCell ref="SWO2:SWR2"/>
    <mergeCell ref="SWS2:SWV2"/>
    <mergeCell ref="SWW2:SWZ2"/>
    <mergeCell ref="SXA2:SXD2"/>
    <mergeCell ref="SXE2:SXH2"/>
    <mergeCell ref="SXI2:SXL2"/>
    <mergeCell ref="SVQ2:SVT2"/>
    <mergeCell ref="SVU2:SVX2"/>
    <mergeCell ref="SVY2:SWB2"/>
    <mergeCell ref="SWC2:SWF2"/>
    <mergeCell ref="SWG2:SWJ2"/>
    <mergeCell ref="SWK2:SWN2"/>
    <mergeCell ref="SUS2:SUV2"/>
    <mergeCell ref="SUW2:SUZ2"/>
    <mergeCell ref="SVA2:SVD2"/>
    <mergeCell ref="SVE2:SVH2"/>
    <mergeCell ref="SVI2:SVL2"/>
    <mergeCell ref="SVM2:SVP2"/>
    <mergeCell ref="SZI2:SZL2"/>
    <mergeCell ref="SZM2:SZP2"/>
    <mergeCell ref="SZQ2:SZT2"/>
    <mergeCell ref="SZU2:SZX2"/>
    <mergeCell ref="SZY2:TAB2"/>
    <mergeCell ref="TAC2:TAF2"/>
    <mergeCell ref="SYK2:SYN2"/>
    <mergeCell ref="SYO2:SYR2"/>
    <mergeCell ref="SYS2:SYV2"/>
    <mergeCell ref="SYW2:SYZ2"/>
    <mergeCell ref="SZA2:SZD2"/>
    <mergeCell ref="SZE2:SZH2"/>
    <mergeCell ref="SXM2:SXP2"/>
    <mergeCell ref="SXQ2:SXT2"/>
    <mergeCell ref="SXU2:SXX2"/>
    <mergeCell ref="SXY2:SYB2"/>
    <mergeCell ref="SYC2:SYF2"/>
    <mergeCell ref="SYG2:SYJ2"/>
    <mergeCell ref="TCC2:TCF2"/>
    <mergeCell ref="TCG2:TCJ2"/>
    <mergeCell ref="TCK2:TCN2"/>
    <mergeCell ref="TCO2:TCR2"/>
    <mergeCell ref="TCS2:TCV2"/>
    <mergeCell ref="TCW2:TCZ2"/>
    <mergeCell ref="TBE2:TBH2"/>
    <mergeCell ref="TBI2:TBL2"/>
    <mergeCell ref="TBM2:TBP2"/>
    <mergeCell ref="TBQ2:TBT2"/>
    <mergeCell ref="TBU2:TBX2"/>
    <mergeCell ref="TBY2:TCB2"/>
    <mergeCell ref="TAG2:TAJ2"/>
    <mergeCell ref="TAK2:TAN2"/>
    <mergeCell ref="TAO2:TAR2"/>
    <mergeCell ref="TAS2:TAV2"/>
    <mergeCell ref="TAW2:TAZ2"/>
    <mergeCell ref="TBA2:TBD2"/>
    <mergeCell ref="TEW2:TEZ2"/>
    <mergeCell ref="TFA2:TFD2"/>
    <mergeCell ref="TFE2:TFH2"/>
    <mergeCell ref="TFI2:TFL2"/>
    <mergeCell ref="TFM2:TFP2"/>
    <mergeCell ref="TFQ2:TFT2"/>
    <mergeCell ref="TDY2:TEB2"/>
    <mergeCell ref="TEC2:TEF2"/>
    <mergeCell ref="TEG2:TEJ2"/>
    <mergeCell ref="TEK2:TEN2"/>
    <mergeCell ref="TEO2:TER2"/>
    <mergeCell ref="TES2:TEV2"/>
    <mergeCell ref="TDA2:TDD2"/>
    <mergeCell ref="TDE2:TDH2"/>
    <mergeCell ref="TDI2:TDL2"/>
    <mergeCell ref="TDM2:TDP2"/>
    <mergeCell ref="TDQ2:TDT2"/>
    <mergeCell ref="TDU2:TDX2"/>
    <mergeCell ref="THQ2:THT2"/>
    <mergeCell ref="THU2:THX2"/>
    <mergeCell ref="THY2:TIB2"/>
    <mergeCell ref="TIC2:TIF2"/>
    <mergeCell ref="TIG2:TIJ2"/>
    <mergeCell ref="TIK2:TIN2"/>
    <mergeCell ref="TGS2:TGV2"/>
    <mergeCell ref="TGW2:TGZ2"/>
    <mergeCell ref="THA2:THD2"/>
    <mergeCell ref="THE2:THH2"/>
    <mergeCell ref="THI2:THL2"/>
    <mergeCell ref="THM2:THP2"/>
    <mergeCell ref="TFU2:TFX2"/>
    <mergeCell ref="TFY2:TGB2"/>
    <mergeCell ref="TGC2:TGF2"/>
    <mergeCell ref="TGG2:TGJ2"/>
    <mergeCell ref="TGK2:TGN2"/>
    <mergeCell ref="TGO2:TGR2"/>
    <mergeCell ref="TKK2:TKN2"/>
    <mergeCell ref="TKO2:TKR2"/>
    <mergeCell ref="TKS2:TKV2"/>
    <mergeCell ref="TKW2:TKZ2"/>
    <mergeCell ref="TLA2:TLD2"/>
    <mergeCell ref="TLE2:TLH2"/>
    <mergeCell ref="TJM2:TJP2"/>
    <mergeCell ref="TJQ2:TJT2"/>
    <mergeCell ref="TJU2:TJX2"/>
    <mergeCell ref="TJY2:TKB2"/>
    <mergeCell ref="TKC2:TKF2"/>
    <mergeCell ref="TKG2:TKJ2"/>
    <mergeCell ref="TIO2:TIR2"/>
    <mergeCell ref="TIS2:TIV2"/>
    <mergeCell ref="TIW2:TIZ2"/>
    <mergeCell ref="TJA2:TJD2"/>
    <mergeCell ref="TJE2:TJH2"/>
    <mergeCell ref="TJI2:TJL2"/>
    <mergeCell ref="TNE2:TNH2"/>
    <mergeCell ref="TNI2:TNL2"/>
    <mergeCell ref="TNM2:TNP2"/>
    <mergeCell ref="TNQ2:TNT2"/>
    <mergeCell ref="TNU2:TNX2"/>
    <mergeCell ref="TNY2:TOB2"/>
    <mergeCell ref="TMG2:TMJ2"/>
    <mergeCell ref="TMK2:TMN2"/>
    <mergeCell ref="TMO2:TMR2"/>
    <mergeCell ref="TMS2:TMV2"/>
    <mergeCell ref="TMW2:TMZ2"/>
    <mergeCell ref="TNA2:TND2"/>
    <mergeCell ref="TLI2:TLL2"/>
    <mergeCell ref="TLM2:TLP2"/>
    <mergeCell ref="TLQ2:TLT2"/>
    <mergeCell ref="TLU2:TLX2"/>
    <mergeCell ref="TLY2:TMB2"/>
    <mergeCell ref="TMC2:TMF2"/>
    <mergeCell ref="TPY2:TQB2"/>
    <mergeCell ref="TQC2:TQF2"/>
    <mergeCell ref="TQG2:TQJ2"/>
    <mergeCell ref="TQK2:TQN2"/>
    <mergeCell ref="TQO2:TQR2"/>
    <mergeCell ref="TQS2:TQV2"/>
    <mergeCell ref="TPA2:TPD2"/>
    <mergeCell ref="TPE2:TPH2"/>
    <mergeCell ref="TPI2:TPL2"/>
    <mergeCell ref="TPM2:TPP2"/>
    <mergeCell ref="TPQ2:TPT2"/>
    <mergeCell ref="TPU2:TPX2"/>
    <mergeCell ref="TOC2:TOF2"/>
    <mergeCell ref="TOG2:TOJ2"/>
    <mergeCell ref="TOK2:TON2"/>
    <mergeCell ref="TOO2:TOR2"/>
    <mergeCell ref="TOS2:TOV2"/>
    <mergeCell ref="TOW2:TOZ2"/>
    <mergeCell ref="TSS2:TSV2"/>
    <mergeCell ref="TSW2:TSZ2"/>
    <mergeCell ref="TTA2:TTD2"/>
    <mergeCell ref="TTE2:TTH2"/>
    <mergeCell ref="TTI2:TTL2"/>
    <mergeCell ref="TTM2:TTP2"/>
    <mergeCell ref="TRU2:TRX2"/>
    <mergeCell ref="TRY2:TSB2"/>
    <mergeCell ref="TSC2:TSF2"/>
    <mergeCell ref="TSG2:TSJ2"/>
    <mergeCell ref="TSK2:TSN2"/>
    <mergeCell ref="TSO2:TSR2"/>
    <mergeCell ref="TQW2:TQZ2"/>
    <mergeCell ref="TRA2:TRD2"/>
    <mergeCell ref="TRE2:TRH2"/>
    <mergeCell ref="TRI2:TRL2"/>
    <mergeCell ref="TRM2:TRP2"/>
    <mergeCell ref="TRQ2:TRT2"/>
    <mergeCell ref="TVM2:TVP2"/>
    <mergeCell ref="TVQ2:TVT2"/>
    <mergeCell ref="TVU2:TVX2"/>
    <mergeCell ref="TVY2:TWB2"/>
    <mergeCell ref="TWC2:TWF2"/>
    <mergeCell ref="TWG2:TWJ2"/>
    <mergeCell ref="TUO2:TUR2"/>
    <mergeCell ref="TUS2:TUV2"/>
    <mergeCell ref="TUW2:TUZ2"/>
    <mergeCell ref="TVA2:TVD2"/>
    <mergeCell ref="TVE2:TVH2"/>
    <mergeCell ref="TVI2:TVL2"/>
    <mergeCell ref="TTQ2:TTT2"/>
    <mergeCell ref="TTU2:TTX2"/>
    <mergeCell ref="TTY2:TUB2"/>
    <mergeCell ref="TUC2:TUF2"/>
    <mergeCell ref="TUG2:TUJ2"/>
    <mergeCell ref="TUK2:TUN2"/>
    <mergeCell ref="TYG2:TYJ2"/>
    <mergeCell ref="TYK2:TYN2"/>
    <mergeCell ref="TYO2:TYR2"/>
    <mergeCell ref="TYS2:TYV2"/>
    <mergeCell ref="TYW2:TYZ2"/>
    <mergeCell ref="TZA2:TZD2"/>
    <mergeCell ref="TXI2:TXL2"/>
    <mergeCell ref="TXM2:TXP2"/>
    <mergeCell ref="TXQ2:TXT2"/>
    <mergeCell ref="TXU2:TXX2"/>
    <mergeCell ref="TXY2:TYB2"/>
    <mergeCell ref="TYC2:TYF2"/>
    <mergeCell ref="TWK2:TWN2"/>
    <mergeCell ref="TWO2:TWR2"/>
    <mergeCell ref="TWS2:TWV2"/>
    <mergeCell ref="TWW2:TWZ2"/>
    <mergeCell ref="TXA2:TXD2"/>
    <mergeCell ref="TXE2:TXH2"/>
    <mergeCell ref="UBA2:UBD2"/>
    <mergeCell ref="UBE2:UBH2"/>
    <mergeCell ref="UBI2:UBL2"/>
    <mergeCell ref="UBM2:UBP2"/>
    <mergeCell ref="UBQ2:UBT2"/>
    <mergeCell ref="UBU2:UBX2"/>
    <mergeCell ref="UAC2:UAF2"/>
    <mergeCell ref="UAG2:UAJ2"/>
    <mergeCell ref="UAK2:UAN2"/>
    <mergeCell ref="UAO2:UAR2"/>
    <mergeCell ref="UAS2:UAV2"/>
    <mergeCell ref="UAW2:UAZ2"/>
    <mergeCell ref="TZE2:TZH2"/>
    <mergeCell ref="TZI2:TZL2"/>
    <mergeCell ref="TZM2:TZP2"/>
    <mergeCell ref="TZQ2:TZT2"/>
    <mergeCell ref="TZU2:TZX2"/>
    <mergeCell ref="TZY2:UAB2"/>
    <mergeCell ref="UDU2:UDX2"/>
    <mergeCell ref="UDY2:UEB2"/>
    <mergeCell ref="UEC2:UEF2"/>
    <mergeCell ref="UEG2:UEJ2"/>
    <mergeCell ref="UEK2:UEN2"/>
    <mergeCell ref="UEO2:UER2"/>
    <mergeCell ref="UCW2:UCZ2"/>
    <mergeCell ref="UDA2:UDD2"/>
    <mergeCell ref="UDE2:UDH2"/>
    <mergeCell ref="UDI2:UDL2"/>
    <mergeCell ref="UDM2:UDP2"/>
    <mergeCell ref="UDQ2:UDT2"/>
    <mergeCell ref="UBY2:UCB2"/>
    <mergeCell ref="UCC2:UCF2"/>
    <mergeCell ref="UCG2:UCJ2"/>
    <mergeCell ref="UCK2:UCN2"/>
    <mergeCell ref="UCO2:UCR2"/>
    <mergeCell ref="UCS2:UCV2"/>
    <mergeCell ref="UGO2:UGR2"/>
    <mergeCell ref="UGS2:UGV2"/>
    <mergeCell ref="UGW2:UGZ2"/>
    <mergeCell ref="UHA2:UHD2"/>
    <mergeCell ref="UHE2:UHH2"/>
    <mergeCell ref="UHI2:UHL2"/>
    <mergeCell ref="UFQ2:UFT2"/>
    <mergeCell ref="UFU2:UFX2"/>
    <mergeCell ref="UFY2:UGB2"/>
    <mergeCell ref="UGC2:UGF2"/>
    <mergeCell ref="UGG2:UGJ2"/>
    <mergeCell ref="UGK2:UGN2"/>
    <mergeCell ref="UES2:UEV2"/>
    <mergeCell ref="UEW2:UEZ2"/>
    <mergeCell ref="UFA2:UFD2"/>
    <mergeCell ref="UFE2:UFH2"/>
    <mergeCell ref="UFI2:UFL2"/>
    <mergeCell ref="UFM2:UFP2"/>
    <mergeCell ref="UJI2:UJL2"/>
    <mergeCell ref="UJM2:UJP2"/>
    <mergeCell ref="UJQ2:UJT2"/>
    <mergeCell ref="UJU2:UJX2"/>
    <mergeCell ref="UJY2:UKB2"/>
    <mergeCell ref="UKC2:UKF2"/>
    <mergeCell ref="UIK2:UIN2"/>
    <mergeCell ref="UIO2:UIR2"/>
    <mergeCell ref="UIS2:UIV2"/>
    <mergeCell ref="UIW2:UIZ2"/>
    <mergeCell ref="UJA2:UJD2"/>
    <mergeCell ref="UJE2:UJH2"/>
    <mergeCell ref="UHM2:UHP2"/>
    <mergeCell ref="UHQ2:UHT2"/>
    <mergeCell ref="UHU2:UHX2"/>
    <mergeCell ref="UHY2:UIB2"/>
    <mergeCell ref="UIC2:UIF2"/>
    <mergeCell ref="UIG2:UIJ2"/>
    <mergeCell ref="UMC2:UMF2"/>
    <mergeCell ref="UMG2:UMJ2"/>
    <mergeCell ref="UMK2:UMN2"/>
    <mergeCell ref="UMO2:UMR2"/>
    <mergeCell ref="UMS2:UMV2"/>
    <mergeCell ref="UMW2:UMZ2"/>
    <mergeCell ref="ULE2:ULH2"/>
    <mergeCell ref="ULI2:ULL2"/>
    <mergeCell ref="ULM2:ULP2"/>
    <mergeCell ref="ULQ2:ULT2"/>
    <mergeCell ref="ULU2:ULX2"/>
    <mergeCell ref="ULY2:UMB2"/>
    <mergeCell ref="UKG2:UKJ2"/>
    <mergeCell ref="UKK2:UKN2"/>
    <mergeCell ref="UKO2:UKR2"/>
    <mergeCell ref="UKS2:UKV2"/>
    <mergeCell ref="UKW2:UKZ2"/>
    <mergeCell ref="ULA2:ULD2"/>
    <mergeCell ref="UOW2:UOZ2"/>
    <mergeCell ref="UPA2:UPD2"/>
    <mergeCell ref="UPE2:UPH2"/>
    <mergeCell ref="UPI2:UPL2"/>
    <mergeCell ref="UPM2:UPP2"/>
    <mergeCell ref="UPQ2:UPT2"/>
    <mergeCell ref="UNY2:UOB2"/>
    <mergeCell ref="UOC2:UOF2"/>
    <mergeCell ref="UOG2:UOJ2"/>
    <mergeCell ref="UOK2:UON2"/>
    <mergeCell ref="UOO2:UOR2"/>
    <mergeCell ref="UOS2:UOV2"/>
    <mergeCell ref="UNA2:UND2"/>
    <mergeCell ref="UNE2:UNH2"/>
    <mergeCell ref="UNI2:UNL2"/>
    <mergeCell ref="UNM2:UNP2"/>
    <mergeCell ref="UNQ2:UNT2"/>
    <mergeCell ref="UNU2:UNX2"/>
    <mergeCell ref="URQ2:URT2"/>
    <mergeCell ref="URU2:URX2"/>
    <mergeCell ref="URY2:USB2"/>
    <mergeCell ref="USC2:USF2"/>
    <mergeCell ref="USG2:USJ2"/>
    <mergeCell ref="USK2:USN2"/>
    <mergeCell ref="UQS2:UQV2"/>
    <mergeCell ref="UQW2:UQZ2"/>
    <mergeCell ref="URA2:URD2"/>
    <mergeCell ref="URE2:URH2"/>
    <mergeCell ref="URI2:URL2"/>
    <mergeCell ref="URM2:URP2"/>
    <mergeCell ref="UPU2:UPX2"/>
    <mergeCell ref="UPY2:UQB2"/>
    <mergeCell ref="UQC2:UQF2"/>
    <mergeCell ref="UQG2:UQJ2"/>
    <mergeCell ref="UQK2:UQN2"/>
    <mergeCell ref="UQO2:UQR2"/>
    <mergeCell ref="UUK2:UUN2"/>
    <mergeCell ref="UUO2:UUR2"/>
    <mergeCell ref="UUS2:UUV2"/>
    <mergeCell ref="UUW2:UUZ2"/>
    <mergeCell ref="UVA2:UVD2"/>
    <mergeCell ref="UVE2:UVH2"/>
    <mergeCell ref="UTM2:UTP2"/>
    <mergeCell ref="UTQ2:UTT2"/>
    <mergeCell ref="UTU2:UTX2"/>
    <mergeCell ref="UTY2:UUB2"/>
    <mergeCell ref="UUC2:UUF2"/>
    <mergeCell ref="UUG2:UUJ2"/>
    <mergeCell ref="USO2:USR2"/>
    <mergeCell ref="USS2:USV2"/>
    <mergeCell ref="USW2:USZ2"/>
    <mergeCell ref="UTA2:UTD2"/>
    <mergeCell ref="UTE2:UTH2"/>
    <mergeCell ref="UTI2:UTL2"/>
    <mergeCell ref="UXE2:UXH2"/>
    <mergeCell ref="UXI2:UXL2"/>
    <mergeCell ref="UXM2:UXP2"/>
    <mergeCell ref="UXQ2:UXT2"/>
    <mergeCell ref="UXU2:UXX2"/>
    <mergeCell ref="UXY2:UYB2"/>
    <mergeCell ref="UWG2:UWJ2"/>
    <mergeCell ref="UWK2:UWN2"/>
    <mergeCell ref="UWO2:UWR2"/>
    <mergeCell ref="UWS2:UWV2"/>
    <mergeCell ref="UWW2:UWZ2"/>
    <mergeCell ref="UXA2:UXD2"/>
    <mergeCell ref="UVI2:UVL2"/>
    <mergeCell ref="UVM2:UVP2"/>
    <mergeCell ref="UVQ2:UVT2"/>
    <mergeCell ref="UVU2:UVX2"/>
    <mergeCell ref="UVY2:UWB2"/>
    <mergeCell ref="UWC2:UWF2"/>
    <mergeCell ref="UZY2:VAB2"/>
    <mergeCell ref="VAC2:VAF2"/>
    <mergeCell ref="VAG2:VAJ2"/>
    <mergeCell ref="VAK2:VAN2"/>
    <mergeCell ref="VAO2:VAR2"/>
    <mergeCell ref="VAS2:VAV2"/>
    <mergeCell ref="UZA2:UZD2"/>
    <mergeCell ref="UZE2:UZH2"/>
    <mergeCell ref="UZI2:UZL2"/>
    <mergeCell ref="UZM2:UZP2"/>
    <mergeCell ref="UZQ2:UZT2"/>
    <mergeCell ref="UZU2:UZX2"/>
    <mergeCell ref="UYC2:UYF2"/>
    <mergeCell ref="UYG2:UYJ2"/>
    <mergeCell ref="UYK2:UYN2"/>
    <mergeCell ref="UYO2:UYR2"/>
    <mergeCell ref="UYS2:UYV2"/>
    <mergeCell ref="UYW2:UYZ2"/>
    <mergeCell ref="VCS2:VCV2"/>
    <mergeCell ref="VCW2:VCZ2"/>
    <mergeCell ref="VDA2:VDD2"/>
    <mergeCell ref="VDE2:VDH2"/>
    <mergeCell ref="VDI2:VDL2"/>
    <mergeCell ref="VDM2:VDP2"/>
    <mergeCell ref="VBU2:VBX2"/>
    <mergeCell ref="VBY2:VCB2"/>
    <mergeCell ref="VCC2:VCF2"/>
    <mergeCell ref="VCG2:VCJ2"/>
    <mergeCell ref="VCK2:VCN2"/>
    <mergeCell ref="VCO2:VCR2"/>
    <mergeCell ref="VAW2:VAZ2"/>
    <mergeCell ref="VBA2:VBD2"/>
    <mergeCell ref="VBE2:VBH2"/>
    <mergeCell ref="VBI2:VBL2"/>
    <mergeCell ref="VBM2:VBP2"/>
    <mergeCell ref="VBQ2:VBT2"/>
    <mergeCell ref="VFM2:VFP2"/>
    <mergeCell ref="VFQ2:VFT2"/>
    <mergeCell ref="VFU2:VFX2"/>
    <mergeCell ref="VFY2:VGB2"/>
    <mergeCell ref="VGC2:VGF2"/>
    <mergeCell ref="VGG2:VGJ2"/>
    <mergeCell ref="VEO2:VER2"/>
    <mergeCell ref="VES2:VEV2"/>
    <mergeCell ref="VEW2:VEZ2"/>
    <mergeCell ref="VFA2:VFD2"/>
    <mergeCell ref="VFE2:VFH2"/>
    <mergeCell ref="VFI2:VFL2"/>
    <mergeCell ref="VDQ2:VDT2"/>
    <mergeCell ref="VDU2:VDX2"/>
    <mergeCell ref="VDY2:VEB2"/>
    <mergeCell ref="VEC2:VEF2"/>
    <mergeCell ref="VEG2:VEJ2"/>
    <mergeCell ref="VEK2:VEN2"/>
    <mergeCell ref="VIG2:VIJ2"/>
    <mergeCell ref="VIK2:VIN2"/>
    <mergeCell ref="VIO2:VIR2"/>
    <mergeCell ref="VIS2:VIV2"/>
    <mergeCell ref="VIW2:VIZ2"/>
    <mergeCell ref="VJA2:VJD2"/>
    <mergeCell ref="VHI2:VHL2"/>
    <mergeCell ref="VHM2:VHP2"/>
    <mergeCell ref="VHQ2:VHT2"/>
    <mergeCell ref="VHU2:VHX2"/>
    <mergeCell ref="VHY2:VIB2"/>
    <mergeCell ref="VIC2:VIF2"/>
    <mergeCell ref="VGK2:VGN2"/>
    <mergeCell ref="VGO2:VGR2"/>
    <mergeCell ref="VGS2:VGV2"/>
    <mergeCell ref="VGW2:VGZ2"/>
    <mergeCell ref="VHA2:VHD2"/>
    <mergeCell ref="VHE2:VHH2"/>
    <mergeCell ref="VLA2:VLD2"/>
    <mergeCell ref="VLE2:VLH2"/>
    <mergeCell ref="VLI2:VLL2"/>
    <mergeCell ref="VLM2:VLP2"/>
    <mergeCell ref="VLQ2:VLT2"/>
    <mergeCell ref="VLU2:VLX2"/>
    <mergeCell ref="VKC2:VKF2"/>
    <mergeCell ref="VKG2:VKJ2"/>
    <mergeCell ref="VKK2:VKN2"/>
    <mergeCell ref="VKO2:VKR2"/>
    <mergeCell ref="VKS2:VKV2"/>
    <mergeCell ref="VKW2:VKZ2"/>
    <mergeCell ref="VJE2:VJH2"/>
    <mergeCell ref="VJI2:VJL2"/>
    <mergeCell ref="VJM2:VJP2"/>
    <mergeCell ref="VJQ2:VJT2"/>
    <mergeCell ref="VJU2:VJX2"/>
    <mergeCell ref="VJY2:VKB2"/>
    <mergeCell ref="VNU2:VNX2"/>
    <mergeCell ref="VNY2:VOB2"/>
    <mergeCell ref="VOC2:VOF2"/>
    <mergeCell ref="VOG2:VOJ2"/>
    <mergeCell ref="VOK2:VON2"/>
    <mergeCell ref="VOO2:VOR2"/>
    <mergeCell ref="VMW2:VMZ2"/>
    <mergeCell ref="VNA2:VND2"/>
    <mergeCell ref="VNE2:VNH2"/>
    <mergeCell ref="VNI2:VNL2"/>
    <mergeCell ref="VNM2:VNP2"/>
    <mergeCell ref="VNQ2:VNT2"/>
    <mergeCell ref="VLY2:VMB2"/>
    <mergeCell ref="VMC2:VMF2"/>
    <mergeCell ref="VMG2:VMJ2"/>
    <mergeCell ref="VMK2:VMN2"/>
    <mergeCell ref="VMO2:VMR2"/>
    <mergeCell ref="VMS2:VMV2"/>
    <mergeCell ref="VQO2:VQR2"/>
    <mergeCell ref="VQS2:VQV2"/>
    <mergeCell ref="VQW2:VQZ2"/>
    <mergeCell ref="VRA2:VRD2"/>
    <mergeCell ref="VRE2:VRH2"/>
    <mergeCell ref="VRI2:VRL2"/>
    <mergeCell ref="VPQ2:VPT2"/>
    <mergeCell ref="VPU2:VPX2"/>
    <mergeCell ref="VPY2:VQB2"/>
    <mergeCell ref="VQC2:VQF2"/>
    <mergeCell ref="VQG2:VQJ2"/>
    <mergeCell ref="VQK2:VQN2"/>
    <mergeCell ref="VOS2:VOV2"/>
    <mergeCell ref="VOW2:VOZ2"/>
    <mergeCell ref="VPA2:VPD2"/>
    <mergeCell ref="VPE2:VPH2"/>
    <mergeCell ref="VPI2:VPL2"/>
    <mergeCell ref="VPM2:VPP2"/>
    <mergeCell ref="VTI2:VTL2"/>
    <mergeCell ref="VTM2:VTP2"/>
    <mergeCell ref="VTQ2:VTT2"/>
    <mergeCell ref="VTU2:VTX2"/>
    <mergeCell ref="VTY2:VUB2"/>
    <mergeCell ref="VUC2:VUF2"/>
    <mergeCell ref="VSK2:VSN2"/>
    <mergeCell ref="VSO2:VSR2"/>
    <mergeCell ref="VSS2:VSV2"/>
    <mergeCell ref="VSW2:VSZ2"/>
    <mergeCell ref="VTA2:VTD2"/>
    <mergeCell ref="VTE2:VTH2"/>
    <mergeCell ref="VRM2:VRP2"/>
    <mergeCell ref="VRQ2:VRT2"/>
    <mergeCell ref="VRU2:VRX2"/>
    <mergeCell ref="VRY2:VSB2"/>
    <mergeCell ref="VSC2:VSF2"/>
    <mergeCell ref="VSG2:VSJ2"/>
    <mergeCell ref="VWC2:VWF2"/>
    <mergeCell ref="VWG2:VWJ2"/>
    <mergeCell ref="VWK2:VWN2"/>
    <mergeCell ref="VWO2:VWR2"/>
    <mergeCell ref="VWS2:VWV2"/>
    <mergeCell ref="VWW2:VWZ2"/>
    <mergeCell ref="VVE2:VVH2"/>
    <mergeCell ref="VVI2:VVL2"/>
    <mergeCell ref="VVM2:VVP2"/>
    <mergeCell ref="VVQ2:VVT2"/>
    <mergeCell ref="VVU2:VVX2"/>
    <mergeCell ref="VVY2:VWB2"/>
    <mergeCell ref="VUG2:VUJ2"/>
    <mergeCell ref="VUK2:VUN2"/>
    <mergeCell ref="VUO2:VUR2"/>
    <mergeCell ref="VUS2:VUV2"/>
    <mergeCell ref="VUW2:VUZ2"/>
    <mergeCell ref="VVA2:VVD2"/>
    <mergeCell ref="WAG2:WAJ2"/>
    <mergeCell ref="WAK2:WAN2"/>
    <mergeCell ref="WAO2:WAR2"/>
    <mergeCell ref="VYW2:VYZ2"/>
    <mergeCell ref="VZA2:VZD2"/>
    <mergeCell ref="VZE2:VZH2"/>
    <mergeCell ref="VZI2:VZL2"/>
    <mergeCell ref="VZM2:VZP2"/>
    <mergeCell ref="VZQ2:VZT2"/>
    <mergeCell ref="VXY2:VYB2"/>
    <mergeCell ref="VYC2:VYF2"/>
    <mergeCell ref="VYG2:VYJ2"/>
    <mergeCell ref="VYK2:VYN2"/>
    <mergeCell ref="VYO2:VYR2"/>
    <mergeCell ref="VYS2:VYV2"/>
    <mergeCell ref="VXA2:VXD2"/>
    <mergeCell ref="VXE2:VXH2"/>
    <mergeCell ref="VXI2:VXL2"/>
    <mergeCell ref="VXM2:VXP2"/>
    <mergeCell ref="VXQ2:VXT2"/>
    <mergeCell ref="VXU2:VXX2"/>
    <mergeCell ref="WFU2:WFX2"/>
    <mergeCell ref="WFY2:WGB2"/>
    <mergeCell ref="WEK2:WEN2"/>
    <mergeCell ref="WEO2:WER2"/>
    <mergeCell ref="WES2:WEV2"/>
    <mergeCell ref="WEW2:WEZ2"/>
    <mergeCell ref="WFA2:WFD2"/>
    <mergeCell ref="WFE2:WFH2"/>
    <mergeCell ref="WDM2:WDP2"/>
    <mergeCell ref="WDQ2:WDT2"/>
    <mergeCell ref="WDU2:WDX2"/>
    <mergeCell ref="WDY2:WEB2"/>
    <mergeCell ref="WEC2:WEF2"/>
    <mergeCell ref="WEG2:WEJ2"/>
    <mergeCell ref="WCO2:WCR2"/>
    <mergeCell ref="WCS2:WCV2"/>
    <mergeCell ref="WCW2:WCZ2"/>
    <mergeCell ref="WDA2:WDD2"/>
    <mergeCell ref="WDE2:WDH2"/>
    <mergeCell ref="WDI2:WDL2"/>
    <mergeCell ref="BY3:CB3"/>
    <mergeCell ref="CC3:CF3"/>
    <mergeCell ref="CG3:CJ3"/>
    <mergeCell ref="CK3:CN3"/>
    <mergeCell ref="CO3:CR3"/>
    <mergeCell ref="CS3:CV3"/>
    <mergeCell ref="BA3:BD3"/>
    <mergeCell ref="BE3:BH3"/>
    <mergeCell ref="BI3:BL3"/>
    <mergeCell ref="BM3:BP3"/>
    <mergeCell ref="BQ3:BT3"/>
    <mergeCell ref="BU3:BX3"/>
    <mergeCell ref="AS3:AV3"/>
    <mergeCell ref="AW3:AZ3"/>
    <mergeCell ref="WFI2:WFL2"/>
    <mergeCell ref="WFM2:WFP2"/>
    <mergeCell ref="WFQ2:WFT2"/>
    <mergeCell ref="WBQ2:WBT2"/>
    <mergeCell ref="WBU2:WBX2"/>
    <mergeCell ref="WBY2:WCB2"/>
    <mergeCell ref="WCC2:WCF2"/>
    <mergeCell ref="WCG2:WCJ2"/>
    <mergeCell ref="WCK2:WCN2"/>
    <mergeCell ref="WAS2:WAV2"/>
    <mergeCell ref="WAW2:WAZ2"/>
    <mergeCell ref="WBA2:WBD2"/>
    <mergeCell ref="WBE2:WBH2"/>
    <mergeCell ref="WBI2:WBL2"/>
    <mergeCell ref="WBM2:WBP2"/>
    <mergeCell ref="VZU2:VZX2"/>
    <mergeCell ref="VZY2:WAB2"/>
    <mergeCell ref="WAC2:WAF2"/>
    <mergeCell ref="ES3:EV3"/>
    <mergeCell ref="EW3:EZ3"/>
    <mergeCell ref="FA3:FD3"/>
    <mergeCell ref="FE3:FH3"/>
    <mergeCell ref="FI3:FL3"/>
    <mergeCell ref="FM3:FP3"/>
    <mergeCell ref="DU3:DX3"/>
    <mergeCell ref="DY3:EB3"/>
    <mergeCell ref="EC3:EF3"/>
    <mergeCell ref="EG3:EJ3"/>
    <mergeCell ref="EK3:EN3"/>
    <mergeCell ref="EO3:ER3"/>
    <mergeCell ref="CW3:CZ3"/>
    <mergeCell ref="DA3:DD3"/>
    <mergeCell ref="DE3:DH3"/>
    <mergeCell ref="DI3:DL3"/>
    <mergeCell ref="DM3:DP3"/>
    <mergeCell ref="DQ3:DT3"/>
    <mergeCell ref="HM3:HP3"/>
    <mergeCell ref="HQ3:HT3"/>
    <mergeCell ref="HU3:HX3"/>
    <mergeCell ref="HY3:IB3"/>
    <mergeCell ref="IC3:IF3"/>
    <mergeCell ref="IG3:IJ3"/>
    <mergeCell ref="GO3:GR3"/>
    <mergeCell ref="GS3:GV3"/>
    <mergeCell ref="GW3:GZ3"/>
    <mergeCell ref="HA3:HD3"/>
    <mergeCell ref="HE3:HH3"/>
    <mergeCell ref="HI3:HL3"/>
    <mergeCell ref="FQ3:FT3"/>
    <mergeCell ref="FU3:FX3"/>
    <mergeCell ref="FY3:GB3"/>
    <mergeCell ref="GC3:GF3"/>
    <mergeCell ref="GG3:GJ3"/>
    <mergeCell ref="GK3:GN3"/>
    <mergeCell ref="KG3:KJ3"/>
    <mergeCell ref="KK3:KN3"/>
    <mergeCell ref="KO3:KR3"/>
    <mergeCell ref="KS3:KV3"/>
    <mergeCell ref="KW3:KZ3"/>
    <mergeCell ref="LA3:LD3"/>
    <mergeCell ref="JI3:JL3"/>
    <mergeCell ref="JM3:JP3"/>
    <mergeCell ref="JQ3:JT3"/>
    <mergeCell ref="JU3:JX3"/>
    <mergeCell ref="JY3:KB3"/>
    <mergeCell ref="KC3:KF3"/>
    <mergeCell ref="IK3:IN3"/>
    <mergeCell ref="IO3:IR3"/>
    <mergeCell ref="IS3:IV3"/>
    <mergeCell ref="IW3:IZ3"/>
    <mergeCell ref="JA3:JD3"/>
    <mergeCell ref="JE3:JH3"/>
    <mergeCell ref="NA3:ND3"/>
    <mergeCell ref="NE3:NH3"/>
    <mergeCell ref="NI3:NL3"/>
    <mergeCell ref="NM3:NP3"/>
    <mergeCell ref="NQ3:NT3"/>
    <mergeCell ref="NU3:NX3"/>
    <mergeCell ref="MC3:MF3"/>
    <mergeCell ref="MG3:MJ3"/>
    <mergeCell ref="MK3:MN3"/>
    <mergeCell ref="MO3:MR3"/>
    <mergeCell ref="MS3:MV3"/>
    <mergeCell ref="MW3:MZ3"/>
    <mergeCell ref="LE3:LH3"/>
    <mergeCell ref="LI3:LL3"/>
    <mergeCell ref="LM3:LP3"/>
    <mergeCell ref="LQ3:LT3"/>
    <mergeCell ref="LU3:LX3"/>
    <mergeCell ref="LY3:MB3"/>
    <mergeCell ref="PU3:PX3"/>
    <mergeCell ref="PY3:QB3"/>
    <mergeCell ref="QC3:QF3"/>
    <mergeCell ref="QG3:QJ3"/>
    <mergeCell ref="QK3:QN3"/>
    <mergeCell ref="QO3:QR3"/>
    <mergeCell ref="OW3:OZ3"/>
    <mergeCell ref="PA3:PD3"/>
    <mergeCell ref="PE3:PH3"/>
    <mergeCell ref="PI3:PL3"/>
    <mergeCell ref="PM3:PP3"/>
    <mergeCell ref="PQ3:PT3"/>
    <mergeCell ref="NY3:OB3"/>
    <mergeCell ref="OC3:OF3"/>
    <mergeCell ref="OG3:OJ3"/>
    <mergeCell ref="OK3:ON3"/>
    <mergeCell ref="OO3:OR3"/>
    <mergeCell ref="OS3:OV3"/>
    <mergeCell ref="SO3:SR3"/>
    <mergeCell ref="SS3:SV3"/>
    <mergeCell ref="SW3:SZ3"/>
    <mergeCell ref="TA3:TD3"/>
    <mergeCell ref="TE3:TH3"/>
    <mergeCell ref="TI3:TL3"/>
    <mergeCell ref="RQ3:RT3"/>
    <mergeCell ref="RU3:RX3"/>
    <mergeCell ref="RY3:SB3"/>
    <mergeCell ref="SC3:SF3"/>
    <mergeCell ref="SG3:SJ3"/>
    <mergeCell ref="SK3:SN3"/>
    <mergeCell ref="QS3:QV3"/>
    <mergeCell ref="QW3:QZ3"/>
    <mergeCell ref="RA3:RD3"/>
    <mergeCell ref="RE3:RH3"/>
    <mergeCell ref="RI3:RL3"/>
    <mergeCell ref="RM3:RP3"/>
    <mergeCell ref="VI3:VL3"/>
    <mergeCell ref="VM3:VP3"/>
    <mergeCell ref="VQ3:VT3"/>
    <mergeCell ref="VU3:VX3"/>
    <mergeCell ref="VY3:WB3"/>
    <mergeCell ref="WC3:WF3"/>
    <mergeCell ref="UK3:UN3"/>
    <mergeCell ref="UO3:UR3"/>
    <mergeCell ref="US3:UV3"/>
    <mergeCell ref="UW3:UZ3"/>
    <mergeCell ref="VA3:VD3"/>
    <mergeCell ref="VE3:VH3"/>
    <mergeCell ref="TM3:TP3"/>
    <mergeCell ref="TQ3:TT3"/>
    <mergeCell ref="TU3:TX3"/>
    <mergeCell ref="TY3:UB3"/>
    <mergeCell ref="UC3:UF3"/>
    <mergeCell ref="UG3:UJ3"/>
    <mergeCell ref="YC3:YF3"/>
    <mergeCell ref="YG3:YJ3"/>
    <mergeCell ref="YK3:YN3"/>
    <mergeCell ref="YO3:YR3"/>
    <mergeCell ref="YS3:YV3"/>
    <mergeCell ref="YW3:YZ3"/>
    <mergeCell ref="XE3:XH3"/>
    <mergeCell ref="XI3:XL3"/>
    <mergeCell ref="XM3:XP3"/>
    <mergeCell ref="XQ3:XT3"/>
    <mergeCell ref="XU3:XX3"/>
    <mergeCell ref="XY3:YB3"/>
    <mergeCell ref="WG3:WJ3"/>
    <mergeCell ref="WK3:WN3"/>
    <mergeCell ref="WO3:WR3"/>
    <mergeCell ref="WS3:WV3"/>
    <mergeCell ref="WW3:WZ3"/>
    <mergeCell ref="XA3:XD3"/>
    <mergeCell ref="AAW3:AAZ3"/>
    <mergeCell ref="ABA3:ABD3"/>
    <mergeCell ref="ABE3:ABH3"/>
    <mergeCell ref="ABI3:ABL3"/>
    <mergeCell ref="ABM3:ABP3"/>
    <mergeCell ref="ABQ3:ABT3"/>
    <mergeCell ref="ZY3:AAB3"/>
    <mergeCell ref="AAC3:AAF3"/>
    <mergeCell ref="AAG3:AAJ3"/>
    <mergeCell ref="AAK3:AAN3"/>
    <mergeCell ref="AAO3:AAR3"/>
    <mergeCell ref="AAS3:AAV3"/>
    <mergeCell ref="ZA3:ZD3"/>
    <mergeCell ref="ZE3:ZH3"/>
    <mergeCell ref="ZI3:ZL3"/>
    <mergeCell ref="ZM3:ZP3"/>
    <mergeCell ref="ZQ3:ZT3"/>
    <mergeCell ref="ZU3:ZX3"/>
    <mergeCell ref="ADQ3:ADT3"/>
    <mergeCell ref="ADU3:ADX3"/>
    <mergeCell ref="ADY3:AEB3"/>
    <mergeCell ref="AEC3:AEF3"/>
    <mergeCell ref="AEG3:AEJ3"/>
    <mergeCell ref="AEK3:AEN3"/>
    <mergeCell ref="ACS3:ACV3"/>
    <mergeCell ref="ACW3:ACZ3"/>
    <mergeCell ref="ADA3:ADD3"/>
    <mergeCell ref="ADE3:ADH3"/>
    <mergeCell ref="ADI3:ADL3"/>
    <mergeCell ref="ADM3:ADP3"/>
    <mergeCell ref="ABU3:ABX3"/>
    <mergeCell ref="ABY3:ACB3"/>
    <mergeCell ref="ACC3:ACF3"/>
    <mergeCell ref="ACG3:ACJ3"/>
    <mergeCell ref="ACK3:ACN3"/>
    <mergeCell ref="ACO3:ACR3"/>
    <mergeCell ref="AGK3:AGN3"/>
    <mergeCell ref="AGO3:AGR3"/>
    <mergeCell ref="AGS3:AGV3"/>
    <mergeCell ref="AGW3:AGZ3"/>
    <mergeCell ref="AHA3:AHD3"/>
    <mergeCell ref="AHE3:AHH3"/>
    <mergeCell ref="AFM3:AFP3"/>
    <mergeCell ref="AFQ3:AFT3"/>
    <mergeCell ref="AFU3:AFX3"/>
    <mergeCell ref="AFY3:AGB3"/>
    <mergeCell ref="AGC3:AGF3"/>
    <mergeCell ref="AGG3:AGJ3"/>
    <mergeCell ref="AEO3:AER3"/>
    <mergeCell ref="AES3:AEV3"/>
    <mergeCell ref="AEW3:AEZ3"/>
    <mergeCell ref="AFA3:AFD3"/>
    <mergeCell ref="AFE3:AFH3"/>
    <mergeCell ref="AFI3:AFL3"/>
    <mergeCell ref="AJE3:AJH3"/>
    <mergeCell ref="AJI3:AJL3"/>
    <mergeCell ref="AJM3:AJP3"/>
    <mergeCell ref="AJQ3:AJT3"/>
    <mergeCell ref="AJU3:AJX3"/>
    <mergeCell ref="AJY3:AKB3"/>
    <mergeCell ref="AIG3:AIJ3"/>
    <mergeCell ref="AIK3:AIN3"/>
    <mergeCell ref="AIO3:AIR3"/>
    <mergeCell ref="AIS3:AIV3"/>
    <mergeCell ref="AIW3:AIZ3"/>
    <mergeCell ref="AJA3:AJD3"/>
    <mergeCell ref="AHI3:AHL3"/>
    <mergeCell ref="AHM3:AHP3"/>
    <mergeCell ref="AHQ3:AHT3"/>
    <mergeCell ref="AHU3:AHX3"/>
    <mergeCell ref="AHY3:AIB3"/>
    <mergeCell ref="AIC3:AIF3"/>
    <mergeCell ref="ALY3:AMB3"/>
    <mergeCell ref="AMC3:AMF3"/>
    <mergeCell ref="AMG3:AMJ3"/>
    <mergeCell ref="AMK3:AMN3"/>
    <mergeCell ref="AMO3:AMR3"/>
    <mergeCell ref="AMS3:AMV3"/>
    <mergeCell ref="ALA3:ALD3"/>
    <mergeCell ref="ALE3:ALH3"/>
    <mergeCell ref="ALI3:ALL3"/>
    <mergeCell ref="ALM3:ALP3"/>
    <mergeCell ref="ALQ3:ALT3"/>
    <mergeCell ref="ALU3:ALX3"/>
    <mergeCell ref="AKC3:AKF3"/>
    <mergeCell ref="AKG3:AKJ3"/>
    <mergeCell ref="AKK3:AKN3"/>
    <mergeCell ref="AKO3:AKR3"/>
    <mergeCell ref="AKS3:AKV3"/>
    <mergeCell ref="AKW3:AKZ3"/>
    <mergeCell ref="AOS3:AOV3"/>
    <mergeCell ref="AOW3:AOZ3"/>
    <mergeCell ref="APA3:APD3"/>
    <mergeCell ref="APE3:APH3"/>
    <mergeCell ref="API3:APL3"/>
    <mergeCell ref="APM3:APP3"/>
    <mergeCell ref="ANU3:ANX3"/>
    <mergeCell ref="ANY3:AOB3"/>
    <mergeCell ref="AOC3:AOF3"/>
    <mergeCell ref="AOG3:AOJ3"/>
    <mergeCell ref="AOK3:AON3"/>
    <mergeCell ref="AOO3:AOR3"/>
    <mergeCell ref="AMW3:AMZ3"/>
    <mergeCell ref="ANA3:AND3"/>
    <mergeCell ref="ANE3:ANH3"/>
    <mergeCell ref="ANI3:ANL3"/>
    <mergeCell ref="ANM3:ANP3"/>
    <mergeCell ref="ANQ3:ANT3"/>
    <mergeCell ref="ARM3:ARP3"/>
    <mergeCell ref="ARQ3:ART3"/>
    <mergeCell ref="ARU3:ARX3"/>
    <mergeCell ref="ARY3:ASB3"/>
    <mergeCell ref="ASC3:ASF3"/>
    <mergeCell ref="ASG3:ASJ3"/>
    <mergeCell ref="AQO3:AQR3"/>
    <mergeCell ref="AQS3:AQV3"/>
    <mergeCell ref="AQW3:AQZ3"/>
    <mergeCell ref="ARA3:ARD3"/>
    <mergeCell ref="ARE3:ARH3"/>
    <mergeCell ref="ARI3:ARL3"/>
    <mergeCell ref="APQ3:APT3"/>
    <mergeCell ref="APU3:APX3"/>
    <mergeCell ref="APY3:AQB3"/>
    <mergeCell ref="AQC3:AQF3"/>
    <mergeCell ref="AQG3:AQJ3"/>
    <mergeCell ref="AQK3:AQN3"/>
    <mergeCell ref="AUG3:AUJ3"/>
    <mergeCell ref="AUK3:AUN3"/>
    <mergeCell ref="AUO3:AUR3"/>
    <mergeCell ref="AUS3:AUV3"/>
    <mergeCell ref="AUW3:AUZ3"/>
    <mergeCell ref="AVA3:AVD3"/>
    <mergeCell ref="ATI3:ATL3"/>
    <mergeCell ref="ATM3:ATP3"/>
    <mergeCell ref="ATQ3:ATT3"/>
    <mergeCell ref="ATU3:ATX3"/>
    <mergeCell ref="ATY3:AUB3"/>
    <mergeCell ref="AUC3:AUF3"/>
    <mergeCell ref="ASK3:ASN3"/>
    <mergeCell ref="ASO3:ASR3"/>
    <mergeCell ref="ASS3:ASV3"/>
    <mergeCell ref="ASW3:ASZ3"/>
    <mergeCell ref="ATA3:ATD3"/>
    <mergeCell ref="ATE3:ATH3"/>
    <mergeCell ref="AXA3:AXD3"/>
    <mergeCell ref="AXE3:AXH3"/>
    <mergeCell ref="AXI3:AXL3"/>
    <mergeCell ref="AXM3:AXP3"/>
    <mergeCell ref="AXQ3:AXT3"/>
    <mergeCell ref="AXU3:AXX3"/>
    <mergeCell ref="AWC3:AWF3"/>
    <mergeCell ref="AWG3:AWJ3"/>
    <mergeCell ref="AWK3:AWN3"/>
    <mergeCell ref="AWO3:AWR3"/>
    <mergeCell ref="AWS3:AWV3"/>
    <mergeCell ref="AWW3:AWZ3"/>
    <mergeCell ref="AVE3:AVH3"/>
    <mergeCell ref="AVI3:AVL3"/>
    <mergeCell ref="AVM3:AVP3"/>
    <mergeCell ref="AVQ3:AVT3"/>
    <mergeCell ref="AVU3:AVX3"/>
    <mergeCell ref="AVY3:AWB3"/>
    <mergeCell ref="AZU3:AZX3"/>
    <mergeCell ref="AZY3:BAB3"/>
    <mergeCell ref="BAC3:BAF3"/>
    <mergeCell ref="BAG3:BAJ3"/>
    <mergeCell ref="BAK3:BAN3"/>
    <mergeCell ref="BAO3:BAR3"/>
    <mergeCell ref="AYW3:AYZ3"/>
    <mergeCell ref="AZA3:AZD3"/>
    <mergeCell ref="AZE3:AZH3"/>
    <mergeCell ref="AZI3:AZL3"/>
    <mergeCell ref="AZM3:AZP3"/>
    <mergeCell ref="AZQ3:AZT3"/>
    <mergeCell ref="AXY3:AYB3"/>
    <mergeCell ref="AYC3:AYF3"/>
    <mergeCell ref="AYG3:AYJ3"/>
    <mergeCell ref="AYK3:AYN3"/>
    <mergeCell ref="AYO3:AYR3"/>
    <mergeCell ref="AYS3:AYV3"/>
    <mergeCell ref="BCO3:BCR3"/>
    <mergeCell ref="BCS3:BCV3"/>
    <mergeCell ref="BCW3:BCZ3"/>
    <mergeCell ref="BDA3:BDD3"/>
    <mergeCell ref="BDE3:BDH3"/>
    <mergeCell ref="BDI3:BDL3"/>
    <mergeCell ref="BBQ3:BBT3"/>
    <mergeCell ref="BBU3:BBX3"/>
    <mergeCell ref="BBY3:BCB3"/>
    <mergeCell ref="BCC3:BCF3"/>
    <mergeCell ref="BCG3:BCJ3"/>
    <mergeCell ref="BCK3:BCN3"/>
    <mergeCell ref="BAS3:BAV3"/>
    <mergeCell ref="BAW3:BAZ3"/>
    <mergeCell ref="BBA3:BBD3"/>
    <mergeCell ref="BBE3:BBH3"/>
    <mergeCell ref="BBI3:BBL3"/>
    <mergeCell ref="BBM3:BBP3"/>
    <mergeCell ref="BFI3:BFL3"/>
    <mergeCell ref="BFM3:BFP3"/>
    <mergeCell ref="BFQ3:BFT3"/>
    <mergeCell ref="BFU3:BFX3"/>
    <mergeCell ref="BFY3:BGB3"/>
    <mergeCell ref="BGC3:BGF3"/>
    <mergeCell ref="BEK3:BEN3"/>
    <mergeCell ref="BEO3:BER3"/>
    <mergeCell ref="BES3:BEV3"/>
    <mergeCell ref="BEW3:BEZ3"/>
    <mergeCell ref="BFA3:BFD3"/>
    <mergeCell ref="BFE3:BFH3"/>
    <mergeCell ref="BDM3:BDP3"/>
    <mergeCell ref="BDQ3:BDT3"/>
    <mergeCell ref="BDU3:BDX3"/>
    <mergeCell ref="BDY3:BEB3"/>
    <mergeCell ref="BEC3:BEF3"/>
    <mergeCell ref="BEG3:BEJ3"/>
    <mergeCell ref="BIC3:BIF3"/>
    <mergeCell ref="BIG3:BIJ3"/>
    <mergeCell ref="BIK3:BIN3"/>
    <mergeCell ref="BIO3:BIR3"/>
    <mergeCell ref="BIS3:BIV3"/>
    <mergeCell ref="BIW3:BIZ3"/>
    <mergeCell ref="BHE3:BHH3"/>
    <mergeCell ref="BHI3:BHL3"/>
    <mergeCell ref="BHM3:BHP3"/>
    <mergeCell ref="BHQ3:BHT3"/>
    <mergeCell ref="BHU3:BHX3"/>
    <mergeCell ref="BHY3:BIB3"/>
    <mergeCell ref="BGG3:BGJ3"/>
    <mergeCell ref="BGK3:BGN3"/>
    <mergeCell ref="BGO3:BGR3"/>
    <mergeCell ref="BGS3:BGV3"/>
    <mergeCell ref="BGW3:BGZ3"/>
    <mergeCell ref="BHA3:BHD3"/>
    <mergeCell ref="BKW3:BKZ3"/>
    <mergeCell ref="BLA3:BLD3"/>
    <mergeCell ref="BLE3:BLH3"/>
    <mergeCell ref="BLI3:BLL3"/>
    <mergeCell ref="BLM3:BLP3"/>
    <mergeCell ref="BLQ3:BLT3"/>
    <mergeCell ref="BJY3:BKB3"/>
    <mergeCell ref="BKC3:BKF3"/>
    <mergeCell ref="BKG3:BKJ3"/>
    <mergeCell ref="BKK3:BKN3"/>
    <mergeCell ref="BKO3:BKR3"/>
    <mergeCell ref="BKS3:BKV3"/>
    <mergeCell ref="BJA3:BJD3"/>
    <mergeCell ref="BJE3:BJH3"/>
    <mergeCell ref="BJI3:BJL3"/>
    <mergeCell ref="BJM3:BJP3"/>
    <mergeCell ref="BJQ3:BJT3"/>
    <mergeCell ref="BJU3:BJX3"/>
    <mergeCell ref="BNQ3:BNT3"/>
    <mergeCell ref="BNU3:BNX3"/>
    <mergeCell ref="BNY3:BOB3"/>
    <mergeCell ref="BOC3:BOF3"/>
    <mergeCell ref="BOG3:BOJ3"/>
    <mergeCell ref="BOK3:BON3"/>
    <mergeCell ref="BMS3:BMV3"/>
    <mergeCell ref="BMW3:BMZ3"/>
    <mergeCell ref="BNA3:BND3"/>
    <mergeCell ref="BNE3:BNH3"/>
    <mergeCell ref="BNI3:BNL3"/>
    <mergeCell ref="BNM3:BNP3"/>
    <mergeCell ref="BLU3:BLX3"/>
    <mergeCell ref="BLY3:BMB3"/>
    <mergeCell ref="BMC3:BMF3"/>
    <mergeCell ref="BMG3:BMJ3"/>
    <mergeCell ref="BMK3:BMN3"/>
    <mergeCell ref="BMO3:BMR3"/>
    <mergeCell ref="BQK3:BQN3"/>
    <mergeCell ref="BQO3:BQR3"/>
    <mergeCell ref="BQS3:BQV3"/>
    <mergeCell ref="BQW3:BQZ3"/>
    <mergeCell ref="BRA3:BRD3"/>
    <mergeCell ref="BRE3:BRH3"/>
    <mergeCell ref="BPM3:BPP3"/>
    <mergeCell ref="BPQ3:BPT3"/>
    <mergeCell ref="BPU3:BPX3"/>
    <mergeCell ref="BPY3:BQB3"/>
    <mergeCell ref="BQC3:BQF3"/>
    <mergeCell ref="BQG3:BQJ3"/>
    <mergeCell ref="BOO3:BOR3"/>
    <mergeCell ref="BOS3:BOV3"/>
    <mergeCell ref="BOW3:BOZ3"/>
    <mergeCell ref="BPA3:BPD3"/>
    <mergeCell ref="BPE3:BPH3"/>
    <mergeCell ref="BPI3:BPL3"/>
    <mergeCell ref="BTE3:BTH3"/>
    <mergeCell ref="BTI3:BTL3"/>
    <mergeCell ref="BTM3:BTP3"/>
    <mergeCell ref="BTQ3:BTT3"/>
    <mergeCell ref="BTU3:BTX3"/>
    <mergeCell ref="BTY3:BUB3"/>
    <mergeCell ref="BSG3:BSJ3"/>
    <mergeCell ref="BSK3:BSN3"/>
    <mergeCell ref="BSO3:BSR3"/>
    <mergeCell ref="BSS3:BSV3"/>
    <mergeCell ref="BSW3:BSZ3"/>
    <mergeCell ref="BTA3:BTD3"/>
    <mergeCell ref="BRI3:BRL3"/>
    <mergeCell ref="BRM3:BRP3"/>
    <mergeCell ref="BRQ3:BRT3"/>
    <mergeCell ref="BRU3:BRX3"/>
    <mergeCell ref="BRY3:BSB3"/>
    <mergeCell ref="BSC3:BSF3"/>
    <mergeCell ref="BVY3:BWB3"/>
    <mergeCell ref="BWC3:BWF3"/>
    <mergeCell ref="BWG3:BWJ3"/>
    <mergeCell ref="BWK3:BWN3"/>
    <mergeCell ref="BWO3:BWR3"/>
    <mergeCell ref="BWS3:BWV3"/>
    <mergeCell ref="BVA3:BVD3"/>
    <mergeCell ref="BVE3:BVH3"/>
    <mergeCell ref="BVI3:BVL3"/>
    <mergeCell ref="BVM3:BVP3"/>
    <mergeCell ref="BVQ3:BVT3"/>
    <mergeCell ref="BVU3:BVX3"/>
    <mergeCell ref="BUC3:BUF3"/>
    <mergeCell ref="BUG3:BUJ3"/>
    <mergeCell ref="BUK3:BUN3"/>
    <mergeCell ref="BUO3:BUR3"/>
    <mergeCell ref="BUS3:BUV3"/>
    <mergeCell ref="BUW3:BUZ3"/>
    <mergeCell ref="BYS3:BYV3"/>
    <mergeCell ref="BYW3:BYZ3"/>
    <mergeCell ref="BZA3:BZD3"/>
    <mergeCell ref="BZE3:BZH3"/>
    <mergeCell ref="BZI3:BZL3"/>
    <mergeCell ref="BZM3:BZP3"/>
    <mergeCell ref="BXU3:BXX3"/>
    <mergeCell ref="BXY3:BYB3"/>
    <mergeCell ref="BYC3:BYF3"/>
    <mergeCell ref="BYG3:BYJ3"/>
    <mergeCell ref="BYK3:BYN3"/>
    <mergeCell ref="BYO3:BYR3"/>
    <mergeCell ref="BWW3:BWZ3"/>
    <mergeCell ref="BXA3:BXD3"/>
    <mergeCell ref="BXE3:BXH3"/>
    <mergeCell ref="BXI3:BXL3"/>
    <mergeCell ref="BXM3:BXP3"/>
    <mergeCell ref="BXQ3:BXT3"/>
    <mergeCell ref="CBM3:CBP3"/>
    <mergeCell ref="CBQ3:CBT3"/>
    <mergeCell ref="CBU3:CBX3"/>
    <mergeCell ref="CBY3:CCB3"/>
    <mergeCell ref="CCC3:CCF3"/>
    <mergeCell ref="CCG3:CCJ3"/>
    <mergeCell ref="CAO3:CAR3"/>
    <mergeCell ref="CAS3:CAV3"/>
    <mergeCell ref="CAW3:CAZ3"/>
    <mergeCell ref="CBA3:CBD3"/>
    <mergeCell ref="CBE3:CBH3"/>
    <mergeCell ref="CBI3:CBL3"/>
    <mergeCell ref="BZQ3:BZT3"/>
    <mergeCell ref="BZU3:BZX3"/>
    <mergeCell ref="BZY3:CAB3"/>
    <mergeCell ref="CAC3:CAF3"/>
    <mergeCell ref="CAG3:CAJ3"/>
    <mergeCell ref="CAK3:CAN3"/>
    <mergeCell ref="CEG3:CEJ3"/>
    <mergeCell ref="CEK3:CEN3"/>
    <mergeCell ref="CEO3:CER3"/>
    <mergeCell ref="CES3:CEV3"/>
    <mergeCell ref="CEW3:CEZ3"/>
    <mergeCell ref="CFA3:CFD3"/>
    <mergeCell ref="CDI3:CDL3"/>
    <mergeCell ref="CDM3:CDP3"/>
    <mergeCell ref="CDQ3:CDT3"/>
    <mergeCell ref="CDU3:CDX3"/>
    <mergeCell ref="CDY3:CEB3"/>
    <mergeCell ref="CEC3:CEF3"/>
    <mergeCell ref="CCK3:CCN3"/>
    <mergeCell ref="CCO3:CCR3"/>
    <mergeCell ref="CCS3:CCV3"/>
    <mergeCell ref="CCW3:CCZ3"/>
    <mergeCell ref="CDA3:CDD3"/>
    <mergeCell ref="CDE3:CDH3"/>
    <mergeCell ref="CHA3:CHD3"/>
    <mergeCell ref="CHE3:CHH3"/>
    <mergeCell ref="CHI3:CHL3"/>
    <mergeCell ref="CHM3:CHP3"/>
    <mergeCell ref="CHQ3:CHT3"/>
    <mergeCell ref="CHU3:CHX3"/>
    <mergeCell ref="CGC3:CGF3"/>
    <mergeCell ref="CGG3:CGJ3"/>
    <mergeCell ref="CGK3:CGN3"/>
    <mergeCell ref="CGO3:CGR3"/>
    <mergeCell ref="CGS3:CGV3"/>
    <mergeCell ref="CGW3:CGZ3"/>
    <mergeCell ref="CFE3:CFH3"/>
    <mergeCell ref="CFI3:CFL3"/>
    <mergeCell ref="CFM3:CFP3"/>
    <mergeCell ref="CFQ3:CFT3"/>
    <mergeCell ref="CFU3:CFX3"/>
    <mergeCell ref="CFY3:CGB3"/>
    <mergeCell ref="CJU3:CJX3"/>
    <mergeCell ref="CJY3:CKB3"/>
    <mergeCell ref="CKC3:CKF3"/>
    <mergeCell ref="CKG3:CKJ3"/>
    <mergeCell ref="CKK3:CKN3"/>
    <mergeCell ref="CKO3:CKR3"/>
    <mergeCell ref="CIW3:CIZ3"/>
    <mergeCell ref="CJA3:CJD3"/>
    <mergeCell ref="CJE3:CJH3"/>
    <mergeCell ref="CJI3:CJL3"/>
    <mergeCell ref="CJM3:CJP3"/>
    <mergeCell ref="CJQ3:CJT3"/>
    <mergeCell ref="CHY3:CIB3"/>
    <mergeCell ref="CIC3:CIF3"/>
    <mergeCell ref="CIG3:CIJ3"/>
    <mergeCell ref="CIK3:CIN3"/>
    <mergeCell ref="CIO3:CIR3"/>
    <mergeCell ref="CIS3:CIV3"/>
    <mergeCell ref="CMO3:CMR3"/>
    <mergeCell ref="CMS3:CMV3"/>
    <mergeCell ref="CMW3:CMZ3"/>
    <mergeCell ref="CNA3:CND3"/>
    <mergeCell ref="CNE3:CNH3"/>
    <mergeCell ref="CNI3:CNL3"/>
    <mergeCell ref="CLQ3:CLT3"/>
    <mergeCell ref="CLU3:CLX3"/>
    <mergeCell ref="CLY3:CMB3"/>
    <mergeCell ref="CMC3:CMF3"/>
    <mergeCell ref="CMG3:CMJ3"/>
    <mergeCell ref="CMK3:CMN3"/>
    <mergeCell ref="CKS3:CKV3"/>
    <mergeCell ref="CKW3:CKZ3"/>
    <mergeCell ref="CLA3:CLD3"/>
    <mergeCell ref="CLE3:CLH3"/>
    <mergeCell ref="CLI3:CLL3"/>
    <mergeCell ref="CLM3:CLP3"/>
    <mergeCell ref="CPI3:CPL3"/>
    <mergeCell ref="CPM3:CPP3"/>
    <mergeCell ref="CPQ3:CPT3"/>
    <mergeCell ref="CPU3:CPX3"/>
    <mergeCell ref="CPY3:CQB3"/>
    <mergeCell ref="CQC3:CQF3"/>
    <mergeCell ref="COK3:CON3"/>
    <mergeCell ref="COO3:COR3"/>
    <mergeCell ref="COS3:COV3"/>
    <mergeCell ref="COW3:COZ3"/>
    <mergeCell ref="CPA3:CPD3"/>
    <mergeCell ref="CPE3:CPH3"/>
    <mergeCell ref="CNM3:CNP3"/>
    <mergeCell ref="CNQ3:CNT3"/>
    <mergeCell ref="CNU3:CNX3"/>
    <mergeCell ref="CNY3:COB3"/>
    <mergeCell ref="COC3:COF3"/>
    <mergeCell ref="COG3:COJ3"/>
    <mergeCell ref="CSC3:CSF3"/>
    <mergeCell ref="CSG3:CSJ3"/>
    <mergeCell ref="CSK3:CSN3"/>
    <mergeCell ref="CSO3:CSR3"/>
    <mergeCell ref="CSS3:CSV3"/>
    <mergeCell ref="CSW3:CSZ3"/>
    <mergeCell ref="CRE3:CRH3"/>
    <mergeCell ref="CRI3:CRL3"/>
    <mergeCell ref="CRM3:CRP3"/>
    <mergeCell ref="CRQ3:CRT3"/>
    <mergeCell ref="CRU3:CRX3"/>
    <mergeCell ref="CRY3:CSB3"/>
    <mergeCell ref="CQG3:CQJ3"/>
    <mergeCell ref="CQK3:CQN3"/>
    <mergeCell ref="CQO3:CQR3"/>
    <mergeCell ref="CQS3:CQV3"/>
    <mergeCell ref="CQW3:CQZ3"/>
    <mergeCell ref="CRA3:CRD3"/>
    <mergeCell ref="CUW3:CUZ3"/>
    <mergeCell ref="CVA3:CVD3"/>
    <mergeCell ref="CVE3:CVH3"/>
    <mergeCell ref="CVI3:CVL3"/>
    <mergeCell ref="CVM3:CVP3"/>
    <mergeCell ref="CVQ3:CVT3"/>
    <mergeCell ref="CTY3:CUB3"/>
    <mergeCell ref="CUC3:CUF3"/>
    <mergeCell ref="CUG3:CUJ3"/>
    <mergeCell ref="CUK3:CUN3"/>
    <mergeCell ref="CUO3:CUR3"/>
    <mergeCell ref="CUS3:CUV3"/>
    <mergeCell ref="CTA3:CTD3"/>
    <mergeCell ref="CTE3:CTH3"/>
    <mergeCell ref="CTI3:CTL3"/>
    <mergeCell ref="CTM3:CTP3"/>
    <mergeCell ref="CTQ3:CTT3"/>
    <mergeCell ref="CTU3:CTX3"/>
    <mergeCell ref="CXQ3:CXT3"/>
    <mergeCell ref="CXU3:CXX3"/>
    <mergeCell ref="CXY3:CYB3"/>
    <mergeCell ref="CYC3:CYF3"/>
    <mergeCell ref="CYG3:CYJ3"/>
    <mergeCell ref="CYK3:CYN3"/>
    <mergeCell ref="CWS3:CWV3"/>
    <mergeCell ref="CWW3:CWZ3"/>
    <mergeCell ref="CXA3:CXD3"/>
    <mergeCell ref="CXE3:CXH3"/>
    <mergeCell ref="CXI3:CXL3"/>
    <mergeCell ref="CXM3:CXP3"/>
    <mergeCell ref="CVU3:CVX3"/>
    <mergeCell ref="CVY3:CWB3"/>
    <mergeCell ref="CWC3:CWF3"/>
    <mergeCell ref="CWG3:CWJ3"/>
    <mergeCell ref="CWK3:CWN3"/>
    <mergeCell ref="CWO3:CWR3"/>
    <mergeCell ref="DAK3:DAN3"/>
    <mergeCell ref="DAO3:DAR3"/>
    <mergeCell ref="DAS3:DAV3"/>
    <mergeCell ref="DAW3:DAZ3"/>
    <mergeCell ref="DBA3:DBD3"/>
    <mergeCell ref="DBE3:DBH3"/>
    <mergeCell ref="CZM3:CZP3"/>
    <mergeCell ref="CZQ3:CZT3"/>
    <mergeCell ref="CZU3:CZX3"/>
    <mergeCell ref="CZY3:DAB3"/>
    <mergeCell ref="DAC3:DAF3"/>
    <mergeCell ref="DAG3:DAJ3"/>
    <mergeCell ref="CYO3:CYR3"/>
    <mergeCell ref="CYS3:CYV3"/>
    <mergeCell ref="CYW3:CYZ3"/>
    <mergeCell ref="CZA3:CZD3"/>
    <mergeCell ref="CZE3:CZH3"/>
    <mergeCell ref="CZI3:CZL3"/>
    <mergeCell ref="DDE3:DDH3"/>
    <mergeCell ref="DDI3:DDL3"/>
    <mergeCell ref="DDM3:DDP3"/>
    <mergeCell ref="DDQ3:DDT3"/>
    <mergeCell ref="DDU3:DDX3"/>
    <mergeCell ref="DDY3:DEB3"/>
    <mergeCell ref="DCG3:DCJ3"/>
    <mergeCell ref="DCK3:DCN3"/>
    <mergeCell ref="DCO3:DCR3"/>
    <mergeCell ref="DCS3:DCV3"/>
    <mergeCell ref="DCW3:DCZ3"/>
    <mergeCell ref="DDA3:DDD3"/>
    <mergeCell ref="DBI3:DBL3"/>
    <mergeCell ref="DBM3:DBP3"/>
    <mergeCell ref="DBQ3:DBT3"/>
    <mergeCell ref="DBU3:DBX3"/>
    <mergeCell ref="DBY3:DCB3"/>
    <mergeCell ref="DCC3:DCF3"/>
    <mergeCell ref="DFY3:DGB3"/>
    <mergeCell ref="DGC3:DGF3"/>
    <mergeCell ref="DGG3:DGJ3"/>
    <mergeCell ref="DGK3:DGN3"/>
    <mergeCell ref="DGO3:DGR3"/>
    <mergeCell ref="DGS3:DGV3"/>
    <mergeCell ref="DFA3:DFD3"/>
    <mergeCell ref="DFE3:DFH3"/>
    <mergeCell ref="DFI3:DFL3"/>
    <mergeCell ref="DFM3:DFP3"/>
    <mergeCell ref="DFQ3:DFT3"/>
    <mergeCell ref="DFU3:DFX3"/>
    <mergeCell ref="DEC3:DEF3"/>
    <mergeCell ref="DEG3:DEJ3"/>
    <mergeCell ref="DEK3:DEN3"/>
    <mergeCell ref="DEO3:DER3"/>
    <mergeCell ref="DES3:DEV3"/>
    <mergeCell ref="DEW3:DEZ3"/>
    <mergeCell ref="DIS3:DIV3"/>
    <mergeCell ref="DIW3:DIZ3"/>
    <mergeCell ref="DJA3:DJD3"/>
    <mergeCell ref="DJE3:DJH3"/>
    <mergeCell ref="DJI3:DJL3"/>
    <mergeCell ref="DJM3:DJP3"/>
    <mergeCell ref="DHU3:DHX3"/>
    <mergeCell ref="DHY3:DIB3"/>
    <mergeCell ref="DIC3:DIF3"/>
    <mergeCell ref="DIG3:DIJ3"/>
    <mergeCell ref="DIK3:DIN3"/>
    <mergeCell ref="DIO3:DIR3"/>
    <mergeCell ref="DGW3:DGZ3"/>
    <mergeCell ref="DHA3:DHD3"/>
    <mergeCell ref="DHE3:DHH3"/>
    <mergeCell ref="DHI3:DHL3"/>
    <mergeCell ref="DHM3:DHP3"/>
    <mergeCell ref="DHQ3:DHT3"/>
    <mergeCell ref="DLM3:DLP3"/>
    <mergeCell ref="DLQ3:DLT3"/>
    <mergeCell ref="DLU3:DLX3"/>
    <mergeCell ref="DLY3:DMB3"/>
    <mergeCell ref="DMC3:DMF3"/>
    <mergeCell ref="DMG3:DMJ3"/>
    <mergeCell ref="DKO3:DKR3"/>
    <mergeCell ref="DKS3:DKV3"/>
    <mergeCell ref="DKW3:DKZ3"/>
    <mergeCell ref="DLA3:DLD3"/>
    <mergeCell ref="DLE3:DLH3"/>
    <mergeCell ref="DLI3:DLL3"/>
    <mergeCell ref="DJQ3:DJT3"/>
    <mergeCell ref="DJU3:DJX3"/>
    <mergeCell ref="DJY3:DKB3"/>
    <mergeCell ref="DKC3:DKF3"/>
    <mergeCell ref="DKG3:DKJ3"/>
    <mergeCell ref="DKK3:DKN3"/>
    <mergeCell ref="DOG3:DOJ3"/>
    <mergeCell ref="DOK3:DON3"/>
    <mergeCell ref="DOO3:DOR3"/>
    <mergeCell ref="DOS3:DOV3"/>
    <mergeCell ref="DOW3:DOZ3"/>
    <mergeCell ref="DPA3:DPD3"/>
    <mergeCell ref="DNI3:DNL3"/>
    <mergeCell ref="DNM3:DNP3"/>
    <mergeCell ref="DNQ3:DNT3"/>
    <mergeCell ref="DNU3:DNX3"/>
    <mergeCell ref="DNY3:DOB3"/>
    <mergeCell ref="DOC3:DOF3"/>
    <mergeCell ref="DMK3:DMN3"/>
    <mergeCell ref="DMO3:DMR3"/>
    <mergeCell ref="DMS3:DMV3"/>
    <mergeCell ref="DMW3:DMZ3"/>
    <mergeCell ref="DNA3:DND3"/>
    <mergeCell ref="DNE3:DNH3"/>
    <mergeCell ref="DRA3:DRD3"/>
    <mergeCell ref="DRE3:DRH3"/>
    <mergeCell ref="DRI3:DRL3"/>
    <mergeCell ref="DRM3:DRP3"/>
    <mergeCell ref="DRQ3:DRT3"/>
    <mergeCell ref="DRU3:DRX3"/>
    <mergeCell ref="DQC3:DQF3"/>
    <mergeCell ref="DQG3:DQJ3"/>
    <mergeCell ref="DQK3:DQN3"/>
    <mergeCell ref="DQO3:DQR3"/>
    <mergeCell ref="DQS3:DQV3"/>
    <mergeCell ref="DQW3:DQZ3"/>
    <mergeCell ref="DPE3:DPH3"/>
    <mergeCell ref="DPI3:DPL3"/>
    <mergeCell ref="DPM3:DPP3"/>
    <mergeCell ref="DPQ3:DPT3"/>
    <mergeCell ref="DPU3:DPX3"/>
    <mergeCell ref="DPY3:DQB3"/>
    <mergeCell ref="DTU3:DTX3"/>
    <mergeCell ref="DTY3:DUB3"/>
    <mergeCell ref="DUC3:DUF3"/>
    <mergeCell ref="DUG3:DUJ3"/>
    <mergeCell ref="DUK3:DUN3"/>
    <mergeCell ref="DUO3:DUR3"/>
    <mergeCell ref="DSW3:DSZ3"/>
    <mergeCell ref="DTA3:DTD3"/>
    <mergeCell ref="DTE3:DTH3"/>
    <mergeCell ref="DTI3:DTL3"/>
    <mergeCell ref="DTM3:DTP3"/>
    <mergeCell ref="DTQ3:DTT3"/>
    <mergeCell ref="DRY3:DSB3"/>
    <mergeCell ref="DSC3:DSF3"/>
    <mergeCell ref="DSG3:DSJ3"/>
    <mergeCell ref="DSK3:DSN3"/>
    <mergeCell ref="DSO3:DSR3"/>
    <mergeCell ref="DSS3:DSV3"/>
    <mergeCell ref="DWO3:DWR3"/>
    <mergeCell ref="DWS3:DWV3"/>
    <mergeCell ref="DWW3:DWZ3"/>
    <mergeCell ref="DXA3:DXD3"/>
    <mergeCell ref="DXE3:DXH3"/>
    <mergeCell ref="DXI3:DXL3"/>
    <mergeCell ref="DVQ3:DVT3"/>
    <mergeCell ref="DVU3:DVX3"/>
    <mergeCell ref="DVY3:DWB3"/>
    <mergeCell ref="DWC3:DWF3"/>
    <mergeCell ref="DWG3:DWJ3"/>
    <mergeCell ref="DWK3:DWN3"/>
    <mergeCell ref="DUS3:DUV3"/>
    <mergeCell ref="DUW3:DUZ3"/>
    <mergeCell ref="DVA3:DVD3"/>
    <mergeCell ref="DVE3:DVH3"/>
    <mergeCell ref="DVI3:DVL3"/>
    <mergeCell ref="DVM3:DVP3"/>
    <mergeCell ref="DZI3:DZL3"/>
    <mergeCell ref="DZM3:DZP3"/>
    <mergeCell ref="DZQ3:DZT3"/>
    <mergeCell ref="DZU3:DZX3"/>
    <mergeCell ref="DZY3:EAB3"/>
    <mergeCell ref="EAC3:EAF3"/>
    <mergeCell ref="DYK3:DYN3"/>
    <mergeCell ref="DYO3:DYR3"/>
    <mergeCell ref="DYS3:DYV3"/>
    <mergeCell ref="DYW3:DYZ3"/>
    <mergeCell ref="DZA3:DZD3"/>
    <mergeCell ref="DZE3:DZH3"/>
    <mergeCell ref="DXM3:DXP3"/>
    <mergeCell ref="DXQ3:DXT3"/>
    <mergeCell ref="DXU3:DXX3"/>
    <mergeCell ref="DXY3:DYB3"/>
    <mergeCell ref="DYC3:DYF3"/>
    <mergeCell ref="DYG3:DYJ3"/>
    <mergeCell ref="ECC3:ECF3"/>
    <mergeCell ref="ECG3:ECJ3"/>
    <mergeCell ref="ECK3:ECN3"/>
    <mergeCell ref="ECO3:ECR3"/>
    <mergeCell ref="ECS3:ECV3"/>
    <mergeCell ref="ECW3:ECZ3"/>
    <mergeCell ref="EBE3:EBH3"/>
    <mergeCell ref="EBI3:EBL3"/>
    <mergeCell ref="EBM3:EBP3"/>
    <mergeCell ref="EBQ3:EBT3"/>
    <mergeCell ref="EBU3:EBX3"/>
    <mergeCell ref="EBY3:ECB3"/>
    <mergeCell ref="EAG3:EAJ3"/>
    <mergeCell ref="EAK3:EAN3"/>
    <mergeCell ref="EAO3:EAR3"/>
    <mergeCell ref="EAS3:EAV3"/>
    <mergeCell ref="EAW3:EAZ3"/>
    <mergeCell ref="EBA3:EBD3"/>
    <mergeCell ref="EEW3:EEZ3"/>
    <mergeCell ref="EFA3:EFD3"/>
    <mergeCell ref="EFE3:EFH3"/>
    <mergeCell ref="EFI3:EFL3"/>
    <mergeCell ref="EFM3:EFP3"/>
    <mergeCell ref="EFQ3:EFT3"/>
    <mergeCell ref="EDY3:EEB3"/>
    <mergeCell ref="EEC3:EEF3"/>
    <mergeCell ref="EEG3:EEJ3"/>
    <mergeCell ref="EEK3:EEN3"/>
    <mergeCell ref="EEO3:EER3"/>
    <mergeCell ref="EES3:EEV3"/>
    <mergeCell ref="EDA3:EDD3"/>
    <mergeCell ref="EDE3:EDH3"/>
    <mergeCell ref="EDI3:EDL3"/>
    <mergeCell ref="EDM3:EDP3"/>
    <mergeCell ref="EDQ3:EDT3"/>
    <mergeCell ref="EDU3:EDX3"/>
    <mergeCell ref="EHQ3:EHT3"/>
    <mergeCell ref="EHU3:EHX3"/>
    <mergeCell ref="EHY3:EIB3"/>
    <mergeCell ref="EIC3:EIF3"/>
    <mergeCell ref="EIG3:EIJ3"/>
    <mergeCell ref="EIK3:EIN3"/>
    <mergeCell ref="EGS3:EGV3"/>
    <mergeCell ref="EGW3:EGZ3"/>
    <mergeCell ref="EHA3:EHD3"/>
    <mergeCell ref="EHE3:EHH3"/>
    <mergeCell ref="EHI3:EHL3"/>
    <mergeCell ref="EHM3:EHP3"/>
    <mergeCell ref="EFU3:EFX3"/>
    <mergeCell ref="EFY3:EGB3"/>
    <mergeCell ref="EGC3:EGF3"/>
    <mergeCell ref="EGG3:EGJ3"/>
    <mergeCell ref="EGK3:EGN3"/>
    <mergeCell ref="EGO3:EGR3"/>
    <mergeCell ref="EKK3:EKN3"/>
    <mergeCell ref="EKO3:EKR3"/>
    <mergeCell ref="EKS3:EKV3"/>
    <mergeCell ref="EKW3:EKZ3"/>
    <mergeCell ref="ELA3:ELD3"/>
    <mergeCell ref="ELE3:ELH3"/>
    <mergeCell ref="EJM3:EJP3"/>
    <mergeCell ref="EJQ3:EJT3"/>
    <mergeCell ref="EJU3:EJX3"/>
    <mergeCell ref="EJY3:EKB3"/>
    <mergeCell ref="EKC3:EKF3"/>
    <mergeCell ref="EKG3:EKJ3"/>
    <mergeCell ref="EIO3:EIR3"/>
    <mergeCell ref="EIS3:EIV3"/>
    <mergeCell ref="EIW3:EIZ3"/>
    <mergeCell ref="EJA3:EJD3"/>
    <mergeCell ref="EJE3:EJH3"/>
    <mergeCell ref="EJI3:EJL3"/>
    <mergeCell ref="ENE3:ENH3"/>
    <mergeCell ref="ENI3:ENL3"/>
    <mergeCell ref="ENM3:ENP3"/>
    <mergeCell ref="ENQ3:ENT3"/>
    <mergeCell ref="ENU3:ENX3"/>
    <mergeCell ref="ENY3:EOB3"/>
    <mergeCell ref="EMG3:EMJ3"/>
    <mergeCell ref="EMK3:EMN3"/>
    <mergeCell ref="EMO3:EMR3"/>
    <mergeCell ref="EMS3:EMV3"/>
    <mergeCell ref="EMW3:EMZ3"/>
    <mergeCell ref="ENA3:END3"/>
    <mergeCell ref="ELI3:ELL3"/>
    <mergeCell ref="ELM3:ELP3"/>
    <mergeCell ref="ELQ3:ELT3"/>
    <mergeCell ref="ELU3:ELX3"/>
    <mergeCell ref="ELY3:EMB3"/>
    <mergeCell ref="EMC3:EMF3"/>
    <mergeCell ref="EPY3:EQB3"/>
    <mergeCell ref="EQC3:EQF3"/>
    <mergeCell ref="EQG3:EQJ3"/>
    <mergeCell ref="EQK3:EQN3"/>
    <mergeCell ref="EQO3:EQR3"/>
    <mergeCell ref="EQS3:EQV3"/>
    <mergeCell ref="EPA3:EPD3"/>
    <mergeCell ref="EPE3:EPH3"/>
    <mergeCell ref="EPI3:EPL3"/>
    <mergeCell ref="EPM3:EPP3"/>
    <mergeCell ref="EPQ3:EPT3"/>
    <mergeCell ref="EPU3:EPX3"/>
    <mergeCell ref="EOC3:EOF3"/>
    <mergeCell ref="EOG3:EOJ3"/>
    <mergeCell ref="EOK3:EON3"/>
    <mergeCell ref="EOO3:EOR3"/>
    <mergeCell ref="EOS3:EOV3"/>
    <mergeCell ref="EOW3:EOZ3"/>
    <mergeCell ref="ESS3:ESV3"/>
    <mergeCell ref="ESW3:ESZ3"/>
    <mergeCell ref="ETA3:ETD3"/>
    <mergeCell ref="ETE3:ETH3"/>
    <mergeCell ref="ETI3:ETL3"/>
    <mergeCell ref="ETM3:ETP3"/>
    <mergeCell ref="ERU3:ERX3"/>
    <mergeCell ref="ERY3:ESB3"/>
    <mergeCell ref="ESC3:ESF3"/>
    <mergeCell ref="ESG3:ESJ3"/>
    <mergeCell ref="ESK3:ESN3"/>
    <mergeCell ref="ESO3:ESR3"/>
    <mergeCell ref="EQW3:EQZ3"/>
    <mergeCell ref="ERA3:ERD3"/>
    <mergeCell ref="ERE3:ERH3"/>
    <mergeCell ref="ERI3:ERL3"/>
    <mergeCell ref="ERM3:ERP3"/>
    <mergeCell ref="ERQ3:ERT3"/>
    <mergeCell ref="EVM3:EVP3"/>
    <mergeCell ref="EVQ3:EVT3"/>
    <mergeCell ref="EVU3:EVX3"/>
    <mergeCell ref="EVY3:EWB3"/>
    <mergeCell ref="EWC3:EWF3"/>
    <mergeCell ref="EWG3:EWJ3"/>
    <mergeCell ref="EUO3:EUR3"/>
    <mergeCell ref="EUS3:EUV3"/>
    <mergeCell ref="EUW3:EUZ3"/>
    <mergeCell ref="EVA3:EVD3"/>
    <mergeCell ref="EVE3:EVH3"/>
    <mergeCell ref="EVI3:EVL3"/>
    <mergeCell ref="ETQ3:ETT3"/>
    <mergeCell ref="ETU3:ETX3"/>
    <mergeCell ref="ETY3:EUB3"/>
    <mergeCell ref="EUC3:EUF3"/>
    <mergeCell ref="EUG3:EUJ3"/>
    <mergeCell ref="EUK3:EUN3"/>
    <mergeCell ref="EYG3:EYJ3"/>
    <mergeCell ref="EYK3:EYN3"/>
    <mergeCell ref="EYO3:EYR3"/>
    <mergeCell ref="EYS3:EYV3"/>
    <mergeCell ref="EYW3:EYZ3"/>
    <mergeCell ref="EZA3:EZD3"/>
    <mergeCell ref="EXI3:EXL3"/>
    <mergeCell ref="EXM3:EXP3"/>
    <mergeCell ref="EXQ3:EXT3"/>
    <mergeCell ref="EXU3:EXX3"/>
    <mergeCell ref="EXY3:EYB3"/>
    <mergeCell ref="EYC3:EYF3"/>
    <mergeCell ref="EWK3:EWN3"/>
    <mergeCell ref="EWO3:EWR3"/>
    <mergeCell ref="EWS3:EWV3"/>
    <mergeCell ref="EWW3:EWZ3"/>
    <mergeCell ref="EXA3:EXD3"/>
    <mergeCell ref="EXE3:EXH3"/>
    <mergeCell ref="FBA3:FBD3"/>
    <mergeCell ref="FBE3:FBH3"/>
    <mergeCell ref="FBI3:FBL3"/>
    <mergeCell ref="FBM3:FBP3"/>
    <mergeCell ref="FBQ3:FBT3"/>
    <mergeCell ref="FBU3:FBX3"/>
    <mergeCell ref="FAC3:FAF3"/>
    <mergeCell ref="FAG3:FAJ3"/>
    <mergeCell ref="FAK3:FAN3"/>
    <mergeCell ref="FAO3:FAR3"/>
    <mergeCell ref="FAS3:FAV3"/>
    <mergeCell ref="FAW3:FAZ3"/>
    <mergeCell ref="EZE3:EZH3"/>
    <mergeCell ref="EZI3:EZL3"/>
    <mergeCell ref="EZM3:EZP3"/>
    <mergeCell ref="EZQ3:EZT3"/>
    <mergeCell ref="EZU3:EZX3"/>
    <mergeCell ref="EZY3:FAB3"/>
    <mergeCell ref="FDU3:FDX3"/>
    <mergeCell ref="FDY3:FEB3"/>
    <mergeCell ref="FEC3:FEF3"/>
    <mergeCell ref="FEG3:FEJ3"/>
    <mergeCell ref="FEK3:FEN3"/>
    <mergeCell ref="FEO3:FER3"/>
    <mergeCell ref="FCW3:FCZ3"/>
    <mergeCell ref="FDA3:FDD3"/>
    <mergeCell ref="FDE3:FDH3"/>
    <mergeCell ref="FDI3:FDL3"/>
    <mergeCell ref="FDM3:FDP3"/>
    <mergeCell ref="FDQ3:FDT3"/>
    <mergeCell ref="FBY3:FCB3"/>
    <mergeCell ref="FCC3:FCF3"/>
    <mergeCell ref="FCG3:FCJ3"/>
    <mergeCell ref="FCK3:FCN3"/>
    <mergeCell ref="FCO3:FCR3"/>
    <mergeCell ref="FCS3:FCV3"/>
    <mergeCell ref="FGO3:FGR3"/>
    <mergeCell ref="FGS3:FGV3"/>
    <mergeCell ref="FGW3:FGZ3"/>
    <mergeCell ref="FHA3:FHD3"/>
    <mergeCell ref="FHE3:FHH3"/>
    <mergeCell ref="FHI3:FHL3"/>
    <mergeCell ref="FFQ3:FFT3"/>
    <mergeCell ref="FFU3:FFX3"/>
    <mergeCell ref="FFY3:FGB3"/>
    <mergeCell ref="FGC3:FGF3"/>
    <mergeCell ref="FGG3:FGJ3"/>
    <mergeCell ref="FGK3:FGN3"/>
    <mergeCell ref="FES3:FEV3"/>
    <mergeCell ref="FEW3:FEZ3"/>
    <mergeCell ref="FFA3:FFD3"/>
    <mergeCell ref="FFE3:FFH3"/>
    <mergeCell ref="FFI3:FFL3"/>
    <mergeCell ref="FFM3:FFP3"/>
    <mergeCell ref="FJI3:FJL3"/>
    <mergeCell ref="FJM3:FJP3"/>
    <mergeCell ref="FJQ3:FJT3"/>
    <mergeCell ref="FJU3:FJX3"/>
    <mergeCell ref="FJY3:FKB3"/>
    <mergeCell ref="FKC3:FKF3"/>
    <mergeCell ref="FIK3:FIN3"/>
    <mergeCell ref="FIO3:FIR3"/>
    <mergeCell ref="FIS3:FIV3"/>
    <mergeCell ref="FIW3:FIZ3"/>
    <mergeCell ref="FJA3:FJD3"/>
    <mergeCell ref="FJE3:FJH3"/>
    <mergeCell ref="FHM3:FHP3"/>
    <mergeCell ref="FHQ3:FHT3"/>
    <mergeCell ref="FHU3:FHX3"/>
    <mergeCell ref="FHY3:FIB3"/>
    <mergeCell ref="FIC3:FIF3"/>
    <mergeCell ref="FIG3:FIJ3"/>
    <mergeCell ref="FMC3:FMF3"/>
    <mergeCell ref="FMG3:FMJ3"/>
    <mergeCell ref="FMK3:FMN3"/>
    <mergeCell ref="FMO3:FMR3"/>
    <mergeCell ref="FMS3:FMV3"/>
    <mergeCell ref="FMW3:FMZ3"/>
    <mergeCell ref="FLE3:FLH3"/>
    <mergeCell ref="FLI3:FLL3"/>
    <mergeCell ref="FLM3:FLP3"/>
    <mergeCell ref="FLQ3:FLT3"/>
    <mergeCell ref="FLU3:FLX3"/>
    <mergeCell ref="FLY3:FMB3"/>
    <mergeCell ref="FKG3:FKJ3"/>
    <mergeCell ref="FKK3:FKN3"/>
    <mergeCell ref="FKO3:FKR3"/>
    <mergeCell ref="FKS3:FKV3"/>
    <mergeCell ref="FKW3:FKZ3"/>
    <mergeCell ref="FLA3:FLD3"/>
    <mergeCell ref="FOW3:FOZ3"/>
    <mergeCell ref="FPA3:FPD3"/>
    <mergeCell ref="FPE3:FPH3"/>
    <mergeCell ref="FPI3:FPL3"/>
    <mergeCell ref="FPM3:FPP3"/>
    <mergeCell ref="FPQ3:FPT3"/>
    <mergeCell ref="FNY3:FOB3"/>
    <mergeCell ref="FOC3:FOF3"/>
    <mergeCell ref="FOG3:FOJ3"/>
    <mergeCell ref="FOK3:FON3"/>
    <mergeCell ref="FOO3:FOR3"/>
    <mergeCell ref="FOS3:FOV3"/>
    <mergeCell ref="FNA3:FND3"/>
    <mergeCell ref="FNE3:FNH3"/>
    <mergeCell ref="FNI3:FNL3"/>
    <mergeCell ref="FNM3:FNP3"/>
    <mergeCell ref="FNQ3:FNT3"/>
    <mergeCell ref="FNU3:FNX3"/>
    <mergeCell ref="FRQ3:FRT3"/>
    <mergeCell ref="FRU3:FRX3"/>
    <mergeCell ref="FRY3:FSB3"/>
    <mergeCell ref="FSC3:FSF3"/>
    <mergeCell ref="FSG3:FSJ3"/>
    <mergeCell ref="FSK3:FSN3"/>
    <mergeCell ref="FQS3:FQV3"/>
    <mergeCell ref="FQW3:FQZ3"/>
    <mergeCell ref="FRA3:FRD3"/>
    <mergeCell ref="FRE3:FRH3"/>
    <mergeCell ref="FRI3:FRL3"/>
    <mergeCell ref="FRM3:FRP3"/>
    <mergeCell ref="FPU3:FPX3"/>
    <mergeCell ref="FPY3:FQB3"/>
    <mergeCell ref="FQC3:FQF3"/>
    <mergeCell ref="FQG3:FQJ3"/>
    <mergeCell ref="FQK3:FQN3"/>
    <mergeCell ref="FQO3:FQR3"/>
    <mergeCell ref="FUK3:FUN3"/>
    <mergeCell ref="FUO3:FUR3"/>
    <mergeCell ref="FUS3:FUV3"/>
    <mergeCell ref="FUW3:FUZ3"/>
    <mergeCell ref="FVA3:FVD3"/>
    <mergeCell ref="FVE3:FVH3"/>
    <mergeCell ref="FTM3:FTP3"/>
    <mergeCell ref="FTQ3:FTT3"/>
    <mergeCell ref="FTU3:FTX3"/>
    <mergeCell ref="FTY3:FUB3"/>
    <mergeCell ref="FUC3:FUF3"/>
    <mergeCell ref="FUG3:FUJ3"/>
    <mergeCell ref="FSO3:FSR3"/>
    <mergeCell ref="FSS3:FSV3"/>
    <mergeCell ref="FSW3:FSZ3"/>
    <mergeCell ref="FTA3:FTD3"/>
    <mergeCell ref="FTE3:FTH3"/>
    <mergeCell ref="FTI3:FTL3"/>
    <mergeCell ref="FXE3:FXH3"/>
    <mergeCell ref="FXI3:FXL3"/>
    <mergeCell ref="FXM3:FXP3"/>
    <mergeCell ref="FXQ3:FXT3"/>
    <mergeCell ref="FXU3:FXX3"/>
    <mergeCell ref="FXY3:FYB3"/>
    <mergeCell ref="FWG3:FWJ3"/>
    <mergeCell ref="FWK3:FWN3"/>
    <mergeCell ref="FWO3:FWR3"/>
    <mergeCell ref="FWS3:FWV3"/>
    <mergeCell ref="FWW3:FWZ3"/>
    <mergeCell ref="FXA3:FXD3"/>
    <mergeCell ref="FVI3:FVL3"/>
    <mergeCell ref="FVM3:FVP3"/>
    <mergeCell ref="FVQ3:FVT3"/>
    <mergeCell ref="FVU3:FVX3"/>
    <mergeCell ref="FVY3:FWB3"/>
    <mergeCell ref="FWC3:FWF3"/>
    <mergeCell ref="FZY3:GAB3"/>
    <mergeCell ref="GAC3:GAF3"/>
    <mergeCell ref="GAG3:GAJ3"/>
    <mergeCell ref="GAK3:GAN3"/>
    <mergeCell ref="GAO3:GAR3"/>
    <mergeCell ref="GAS3:GAV3"/>
    <mergeCell ref="FZA3:FZD3"/>
    <mergeCell ref="FZE3:FZH3"/>
    <mergeCell ref="FZI3:FZL3"/>
    <mergeCell ref="FZM3:FZP3"/>
    <mergeCell ref="FZQ3:FZT3"/>
    <mergeCell ref="FZU3:FZX3"/>
    <mergeCell ref="FYC3:FYF3"/>
    <mergeCell ref="FYG3:FYJ3"/>
    <mergeCell ref="FYK3:FYN3"/>
    <mergeCell ref="FYO3:FYR3"/>
    <mergeCell ref="FYS3:FYV3"/>
    <mergeCell ref="FYW3:FYZ3"/>
    <mergeCell ref="GCS3:GCV3"/>
    <mergeCell ref="GCW3:GCZ3"/>
    <mergeCell ref="GDA3:GDD3"/>
    <mergeCell ref="GDE3:GDH3"/>
    <mergeCell ref="GDI3:GDL3"/>
    <mergeCell ref="GDM3:GDP3"/>
    <mergeCell ref="GBU3:GBX3"/>
    <mergeCell ref="GBY3:GCB3"/>
    <mergeCell ref="GCC3:GCF3"/>
    <mergeCell ref="GCG3:GCJ3"/>
    <mergeCell ref="GCK3:GCN3"/>
    <mergeCell ref="GCO3:GCR3"/>
    <mergeCell ref="GAW3:GAZ3"/>
    <mergeCell ref="GBA3:GBD3"/>
    <mergeCell ref="GBE3:GBH3"/>
    <mergeCell ref="GBI3:GBL3"/>
    <mergeCell ref="GBM3:GBP3"/>
    <mergeCell ref="GBQ3:GBT3"/>
    <mergeCell ref="GFM3:GFP3"/>
    <mergeCell ref="GFQ3:GFT3"/>
    <mergeCell ref="GFU3:GFX3"/>
    <mergeCell ref="GFY3:GGB3"/>
    <mergeCell ref="GGC3:GGF3"/>
    <mergeCell ref="GGG3:GGJ3"/>
    <mergeCell ref="GEO3:GER3"/>
    <mergeCell ref="GES3:GEV3"/>
    <mergeCell ref="GEW3:GEZ3"/>
    <mergeCell ref="GFA3:GFD3"/>
    <mergeCell ref="GFE3:GFH3"/>
    <mergeCell ref="GFI3:GFL3"/>
    <mergeCell ref="GDQ3:GDT3"/>
    <mergeCell ref="GDU3:GDX3"/>
    <mergeCell ref="GDY3:GEB3"/>
    <mergeCell ref="GEC3:GEF3"/>
    <mergeCell ref="GEG3:GEJ3"/>
    <mergeCell ref="GEK3:GEN3"/>
    <mergeCell ref="GIG3:GIJ3"/>
    <mergeCell ref="GIK3:GIN3"/>
    <mergeCell ref="GIO3:GIR3"/>
    <mergeCell ref="GIS3:GIV3"/>
    <mergeCell ref="GIW3:GIZ3"/>
    <mergeCell ref="GJA3:GJD3"/>
    <mergeCell ref="GHI3:GHL3"/>
    <mergeCell ref="GHM3:GHP3"/>
    <mergeCell ref="GHQ3:GHT3"/>
    <mergeCell ref="GHU3:GHX3"/>
    <mergeCell ref="GHY3:GIB3"/>
    <mergeCell ref="GIC3:GIF3"/>
    <mergeCell ref="GGK3:GGN3"/>
    <mergeCell ref="GGO3:GGR3"/>
    <mergeCell ref="GGS3:GGV3"/>
    <mergeCell ref="GGW3:GGZ3"/>
    <mergeCell ref="GHA3:GHD3"/>
    <mergeCell ref="GHE3:GHH3"/>
    <mergeCell ref="GLA3:GLD3"/>
    <mergeCell ref="GLE3:GLH3"/>
    <mergeCell ref="GLI3:GLL3"/>
    <mergeCell ref="GLM3:GLP3"/>
    <mergeCell ref="GLQ3:GLT3"/>
    <mergeCell ref="GLU3:GLX3"/>
    <mergeCell ref="GKC3:GKF3"/>
    <mergeCell ref="GKG3:GKJ3"/>
    <mergeCell ref="GKK3:GKN3"/>
    <mergeCell ref="GKO3:GKR3"/>
    <mergeCell ref="GKS3:GKV3"/>
    <mergeCell ref="GKW3:GKZ3"/>
    <mergeCell ref="GJE3:GJH3"/>
    <mergeCell ref="GJI3:GJL3"/>
    <mergeCell ref="GJM3:GJP3"/>
    <mergeCell ref="GJQ3:GJT3"/>
    <mergeCell ref="GJU3:GJX3"/>
    <mergeCell ref="GJY3:GKB3"/>
    <mergeCell ref="GNU3:GNX3"/>
    <mergeCell ref="GNY3:GOB3"/>
    <mergeCell ref="GOC3:GOF3"/>
    <mergeCell ref="GOG3:GOJ3"/>
    <mergeCell ref="GOK3:GON3"/>
    <mergeCell ref="GOO3:GOR3"/>
    <mergeCell ref="GMW3:GMZ3"/>
    <mergeCell ref="GNA3:GND3"/>
    <mergeCell ref="GNE3:GNH3"/>
    <mergeCell ref="GNI3:GNL3"/>
    <mergeCell ref="GNM3:GNP3"/>
    <mergeCell ref="GNQ3:GNT3"/>
    <mergeCell ref="GLY3:GMB3"/>
    <mergeCell ref="GMC3:GMF3"/>
    <mergeCell ref="GMG3:GMJ3"/>
    <mergeCell ref="GMK3:GMN3"/>
    <mergeCell ref="GMO3:GMR3"/>
    <mergeCell ref="GMS3:GMV3"/>
    <mergeCell ref="GQO3:GQR3"/>
    <mergeCell ref="GQS3:GQV3"/>
    <mergeCell ref="GQW3:GQZ3"/>
    <mergeCell ref="GRA3:GRD3"/>
    <mergeCell ref="GRE3:GRH3"/>
    <mergeCell ref="GRI3:GRL3"/>
    <mergeCell ref="GPQ3:GPT3"/>
    <mergeCell ref="GPU3:GPX3"/>
    <mergeCell ref="GPY3:GQB3"/>
    <mergeCell ref="GQC3:GQF3"/>
    <mergeCell ref="GQG3:GQJ3"/>
    <mergeCell ref="GQK3:GQN3"/>
    <mergeCell ref="GOS3:GOV3"/>
    <mergeCell ref="GOW3:GOZ3"/>
    <mergeCell ref="GPA3:GPD3"/>
    <mergeCell ref="GPE3:GPH3"/>
    <mergeCell ref="GPI3:GPL3"/>
    <mergeCell ref="GPM3:GPP3"/>
    <mergeCell ref="GTI3:GTL3"/>
    <mergeCell ref="GTM3:GTP3"/>
    <mergeCell ref="GTQ3:GTT3"/>
    <mergeCell ref="GTU3:GTX3"/>
    <mergeCell ref="GTY3:GUB3"/>
    <mergeCell ref="GUC3:GUF3"/>
    <mergeCell ref="GSK3:GSN3"/>
    <mergeCell ref="GSO3:GSR3"/>
    <mergeCell ref="GSS3:GSV3"/>
    <mergeCell ref="GSW3:GSZ3"/>
    <mergeCell ref="GTA3:GTD3"/>
    <mergeCell ref="GTE3:GTH3"/>
    <mergeCell ref="GRM3:GRP3"/>
    <mergeCell ref="GRQ3:GRT3"/>
    <mergeCell ref="GRU3:GRX3"/>
    <mergeCell ref="GRY3:GSB3"/>
    <mergeCell ref="GSC3:GSF3"/>
    <mergeCell ref="GSG3:GSJ3"/>
    <mergeCell ref="GWC3:GWF3"/>
    <mergeCell ref="GWG3:GWJ3"/>
    <mergeCell ref="GWK3:GWN3"/>
    <mergeCell ref="GWO3:GWR3"/>
    <mergeCell ref="GWS3:GWV3"/>
    <mergeCell ref="GWW3:GWZ3"/>
    <mergeCell ref="GVE3:GVH3"/>
    <mergeCell ref="GVI3:GVL3"/>
    <mergeCell ref="GVM3:GVP3"/>
    <mergeCell ref="GVQ3:GVT3"/>
    <mergeCell ref="GVU3:GVX3"/>
    <mergeCell ref="GVY3:GWB3"/>
    <mergeCell ref="GUG3:GUJ3"/>
    <mergeCell ref="GUK3:GUN3"/>
    <mergeCell ref="GUO3:GUR3"/>
    <mergeCell ref="GUS3:GUV3"/>
    <mergeCell ref="GUW3:GUZ3"/>
    <mergeCell ref="GVA3:GVD3"/>
    <mergeCell ref="GYW3:GYZ3"/>
    <mergeCell ref="GZA3:GZD3"/>
    <mergeCell ref="GZE3:GZH3"/>
    <mergeCell ref="GZI3:GZL3"/>
    <mergeCell ref="GZM3:GZP3"/>
    <mergeCell ref="GZQ3:GZT3"/>
    <mergeCell ref="GXY3:GYB3"/>
    <mergeCell ref="GYC3:GYF3"/>
    <mergeCell ref="GYG3:GYJ3"/>
    <mergeCell ref="GYK3:GYN3"/>
    <mergeCell ref="GYO3:GYR3"/>
    <mergeCell ref="GYS3:GYV3"/>
    <mergeCell ref="GXA3:GXD3"/>
    <mergeCell ref="GXE3:GXH3"/>
    <mergeCell ref="GXI3:GXL3"/>
    <mergeCell ref="GXM3:GXP3"/>
    <mergeCell ref="GXQ3:GXT3"/>
    <mergeCell ref="GXU3:GXX3"/>
    <mergeCell ref="HBQ3:HBT3"/>
    <mergeCell ref="HBU3:HBX3"/>
    <mergeCell ref="HBY3:HCB3"/>
    <mergeCell ref="HCC3:HCF3"/>
    <mergeCell ref="HCG3:HCJ3"/>
    <mergeCell ref="HCK3:HCN3"/>
    <mergeCell ref="HAS3:HAV3"/>
    <mergeCell ref="HAW3:HAZ3"/>
    <mergeCell ref="HBA3:HBD3"/>
    <mergeCell ref="HBE3:HBH3"/>
    <mergeCell ref="HBI3:HBL3"/>
    <mergeCell ref="HBM3:HBP3"/>
    <mergeCell ref="GZU3:GZX3"/>
    <mergeCell ref="GZY3:HAB3"/>
    <mergeCell ref="HAC3:HAF3"/>
    <mergeCell ref="HAG3:HAJ3"/>
    <mergeCell ref="HAK3:HAN3"/>
    <mergeCell ref="HAO3:HAR3"/>
    <mergeCell ref="HEK3:HEN3"/>
    <mergeCell ref="HEO3:HER3"/>
    <mergeCell ref="HES3:HEV3"/>
    <mergeCell ref="HEW3:HEZ3"/>
    <mergeCell ref="HFA3:HFD3"/>
    <mergeCell ref="HFE3:HFH3"/>
    <mergeCell ref="HDM3:HDP3"/>
    <mergeCell ref="HDQ3:HDT3"/>
    <mergeCell ref="HDU3:HDX3"/>
    <mergeCell ref="HDY3:HEB3"/>
    <mergeCell ref="HEC3:HEF3"/>
    <mergeCell ref="HEG3:HEJ3"/>
    <mergeCell ref="HCO3:HCR3"/>
    <mergeCell ref="HCS3:HCV3"/>
    <mergeCell ref="HCW3:HCZ3"/>
    <mergeCell ref="HDA3:HDD3"/>
    <mergeCell ref="HDE3:HDH3"/>
    <mergeCell ref="HDI3:HDL3"/>
    <mergeCell ref="HHE3:HHH3"/>
    <mergeCell ref="HHI3:HHL3"/>
    <mergeCell ref="HHM3:HHP3"/>
    <mergeCell ref="HHQ3:HHT3"/>
    <mergeCell ref="HHU3:HHX3"/>
    <mergeCell ref="HHY3:HIB3"/>
    <mergeCell ref="HGG3:HGJ3"/>
    <mergeCell ref="HGK3:HGN3"/>
    <mergeCell ref="HGO3:HGR3"/>
    <mergeCell ref="HGS3:HGV3"/>
    <mergeCell ref="HGW3:HGZ3"/>
    <mergeCell ref="HHA3:HHD3"/>
    <mergeCell ref="HFI3:HFL3"/>
    <mergeCell ref="HFM3:HFP3"/>
    <mergeCell ref="HFQ3:HFT3"/>
    <mergeCell ref="HFU3:HFX3"/>
    <mergeCell ref="HFY3:HGB3"/>
    <mergeCell ref="HGC3:HGF3"/>
    <mergeCell ref="HJY3:HKB3"/>
    <mergeCell ref="HKC3:HKF3"/>
    <mergeCell ref="HKG3:HKJ3"/>
    <mergeCell ref="HKK3:HKN3"/>
    <mergeCell ref="HKO3:HKR3"/>
    <mergeCell ref="HKS3:HKV3"/>
    <mergeCell ref="HJA3:HJD3"/>
    <mergeCell ref="HJE3:HJH3"/>
    <mergeCell ref="HJI3:HJL3"/>
    <mergeCell ref="HJM3:HJP3"/>
    <mergeCell ref="HJQ3:HJT3"/>
    <mergeCell ref="HJU3:HJX3"/>
    <mergeCell ref="HIC3:HIF3"/>
    <mergeCell ref="HIG3:HIJ3"/>
    <mergeCell ref="HIK3:HIN3"/>
    <mergeCell ref="HIO3:HIR3"/>
    <mergeCell ref="HIS3:HIV3"/>
    <mergeCell ref="HIW3:HIZ3"/>
    <mergeCell ref="HMS3:HMV3"/>
    <mergeCell ref="HMW3:HMZ3"/>
    <mergeCell ref="HNA3:HND3"/>
    <mergeCell ref="HNE3:HNH3"/>
    <mergeCell ref="HNI3:HNL3"/>
    <mergeCell ref="HNM3:HNP3"/>
    <mergeCell ref="HLU3:HLX3"/>
    <mergeCell ref="HLY3:HMB3"/>
    <mergeCell ref="HMC3:HMF3"/>
    <mergeCell ref="HMG3:HMJ3"/>
    <mergeCell ref="HMK3:HMN3"/>
    <mergeCell ref="HMO3:HMR3"/>
    <mergeCell ref="HKW3:HKZ3"/>
    <mergeCell ref="HLA3:HLD3"/>
    <mergeCell ref="HLE3:HLH3"/>
    <mergeCell ref="HLI3:HLL3"/>
    <mergeCell ref="HLM3:HLP3"/>
    <mergeCell ref="HLQ3:HLT3"/>
    <mergeCell ref="HPM3:HPP3"/>
    <mergeCell ref="HPQ3:HPT3"/>
    <mergeCell ref="HPU3:HPX3"/>
    <mergeCell ref="HPY3:HQB3"/>
    <mergeCell ref="HQC3:HQF3"/>
    <mergeCell ref="HQG3:HQJ3"/>
    <mergeCell ref="HOO3:HOR3"/>
    <mergeCell ref="HOS3:HOV3"/>
    <mergeCell ref="HOW3:HOZ3"/>
    <mergeCell ref="HPA3:HPD3"/>
    <mergeCell ref="HPE3:HPH3"/>
    <mergeCell ref="HPI3:HPL3"/>
    <mergeCell ref="HNQ3:HNT3"/>
    <mergeCell ref="HNU3:HNX3"/>
    <mergeCell ref="HNY3:HOB3"/>
    <mergeCell ref="HOC3:HOF3"/>
    <mergeCell ref="HOG3:HOJ3"/>
    <mergeCell ref="HOK3:HON3"/>
    <mergeCell ref="HSG3:HSJ3"/>
    <mergeCell ref="HSK3:HSN3"/>
    <mergeCell ref="HSO3:HSR3"/>
    <mergeCell ref="HSS3:HSV3"/>
    <mergeCell ref="HSW3:HSZ3"/>
    <mergeCell ref="HTA3:HTD3"/>
    <mergeCell ref="HRI3:HRL3"/>
    <mergeCell ref="HRM3:HRP3"/>
    <mergeCell ref="HRQ3:HRT3"/>
    <mergeCell ref="HRU3:HRX3"/>
    <mergeCell ref="HRY3:HSB3"/>
    <mergeCell ref="HSC3:HSF3"/>
    <mergeCell ref="HQK3:HQN3"/>
    <mergeCell ref="HQO3:HQR3"/>
    <mergeCell ref="HQS3:HQV3"/>
    <mergeCell ref="HQW3:HQZ3"/>
    <mergeCell ref="HRA3:HRD3"/>
    <mergeCell ref="HRE3:HRH3"/>
    <mergeCell ref="HVA3:HVD3"/>
    <mergeCell ref="HVE3:HVH3"/>
    <mergeCell ref="HVI3:HVL3"/>
    <mergeCell ref="HVM3:HVP3"/>
    <mergeCell ref="HVQ3:HVT3"/>
    <mergeCell ref="HVU3:HVX3"/>
    <mergeCell ref="HUC3:HUF3"/>
    <mergeCell ref="HUG3:HUJ3"/>
    <mergeCell ref="HUK3:HUN3"/>
    <mergeCell ref="HUO3:HUR3"/>
    <mergeCell ref="HUS3:HUV3"/>
    <mergeCell ref="HUW3:HUZ3"/>
    <mergeCell ref="HTE3:HTH3"/>
    <mergeCell ref="HTI3:HTL3"/>
    <mergeCell ref="HTM3:HTP3"/>
    <mergeCell ref="HTQ3:HTT3"/>
    <mergeCell ref="HTU3:HTX3"/>
    <mergeCell ref="HTY3:HUB3"/>
    <mergeCell ref="HXU3:HXX3"/>
    <mergeCell ref="HXY3:HYB3"/>
    <mergeCell ref="HYC3:HYF3"/>
    <mergeCell ref="HYG3:HYJ3"/>
    <mergeCell ref="HYK3:HYN3"/>
    <mergeCell ref="HYO3:HYR3"/>
    <mergeCell ref="HWW3:HWZ3"/>
    <mergeCell ref="HXA3:HXD3"/>
    <mergeCell ref="HXE3:HXH3"/>
    <mergeCell ref="HXI3:HXL3"/>
    <mergeCell ref="HXM3:HXP3"/>
    <mergeCell ref="HXQ3:HXT3"/>
    <mergeCell ref="HVY3:HWB3"/>
    <mergeCell ref="HWC3:HWF3"/>
    <mergeCell ref="HWG3:HWJ3"/>
    <mergeCell ref="HWK3:HWN3"/>
    <mergeCell ref="HWO3:HWR3"/>
    <mergeCell ref="HWS3:HWV3"/>
    <mergeCell ref="IAO3:IAR3"/>
    <mergeCell ref="IAS3:IAV3"/>
    <mergeCell ref="IAW3:IAZ3"/>
    <mergeCell ref="IBA3:IBD3"/>
    <mergeCell ref="IBE3:IBH3"/>
    <mergeCell ref="IBI3:IBL3"/>
    <mergeCell ref="HZQ3:HZT3"/>
    <mergeCell ref="HZU3:HZX3"/>
    <mergeCell ref="HZY3:IAB3"/>
    <mergeCell ref="IAC3:IAF3"/>
    <mergeCell ref="IAG3:IAJ3"/>
    <mergeCell ref="IAK3:IAN3"/>
    <mergeCell ref="HYS3:HYV3"/>
    <mergeCell ref="HYW3:HYZ3"/>
    <mergeCell ref="HZA3:HZD3"/>
    <mergeCell ref="HZE3:HZH3"/>
    <mergeCell ref="HZI3:HZL3"/>
    <mergeCell ref="HZM3:HZP3"/>
    <mergeCell ref="IDI3:IDL3"/>
    <mergeCell ref="IDM3:IDP3"/>
    <mergeCell ref="IDQ3:IDT3"/>
    <mergeCell ref="IDU3:IDX3"/>
    <mergeCell ref="IDY3:IEB3"/>
    <mergeCell ref="IEC3:IEF3"/>
    <mergeCell ref="ICK3:ICN3"/>
    <mergeCell ref="ICO3:ICR3"/>
    <mergeCell ref="ICS3:ICV3"/>
    <mergeCell ref="ICW3:ICZ3"/>
    <mergeCell ref="IDA3:IDD3"/>
    <mergeCell ref="IDE3:IDH3"/>
    <mergeCell ref="IBM3:IBP3"/>
    <mergeCell ref="IBQ3:IBT3"/>
    <mergeCell ref="IBU3:IBX3"/>
    <mergeCell ref="IBY3:ICB3"/>
    <mergeCell ref="ICC3:ICF3"/>
    <mergeCell ref="ICG3:ICJ3"/>
    <mergeCell ref="IGC3:IGF3"/>
    <mergeCell ref="IGG3:IGJ3"/>
    <mergeCell ref="IGK3:IGN3"/>
    <mergeCell ref="IGO3:IGR3"/>
    <mergeCell ref="IGS3:IGV3"/>
    <mergeCell ref="IGW3:IGZ3"/>
    <mergeCell ref="IFE3:IFH3"/>
    <mergeCell ref="IFI3:IFL3"/>
    <mergeCell ref="IFM3:IFP3"/>
    <mergeCell ref="IFQ3:IFT3"/>
    <mergeCell ref="IFU3:IFX3"/>
    <mergeCell ref="IFY3:IGB3"/>
    <mergeCell ref="IEG3:IEJ3"/>
    <mergeCell ref="IEK3:IEN3"/>
    <mergeCell ref="IEO3:IER3"/>
    <mergeCell ref="IES3:IEV3"/>
    <mergeCell ref="IEW3:IEZ3"/>
    <mergeCell ref="IFA3:IFD3"/>
    <mergeCell ref="IIW3:IIZ3"/>
    <mergeCell ref="IJA3:IJD3"/>
    <mergeCell ref="IJE3:IJH3"/>
    <mergeCell ref="IJI3:IJL3"/>
    <mergeCell ref="IJM3:IJP3"/>
    <mergeCell ref="IJQ3:IJT3"/>
    <mergeCell ref="IHY3:IIB3"/>
    <mergeCell ref="IIC3:IIF3"/>
    <mergeCell ref="IIG3:IIJ3"/>
    <mergeCell ref="IIK3:IIN3"/>
    <mergeCell ref="IIO3:IIR3"/>
    <mergeCell ref="IIS3:IIV3"/>
    <mergeCell ref="IHA3:IHD3"/>
    <mergeCell ref="IHE3:IHH3"/>
    <mergeCell ref="IHI3:IHL3"/>
    <mergeCell ref="IHM3:IHP3"/>
    <mergeCell ref="IHQ3:IHT3"/>
    <mergeCell ref="IHU3:IHX3"/>
    <mergeCell ref="ILQ3:ILT3"/>
    <mergeCell ref="ILU3:ILX3"/>
    <mergeCell ref="ILY3:IMB3"/>
    <mergeCell ref="IMC3:IMF3"/>
    <mergeCell ref="IMG3:IMJ3"/>
    <mergeCell ref="IMK3:IMN3"/>
    <mergeCell ref="IKS3:IKV3"/>
    <mergeCell ref="IKW3:IKZ3"/>
    <mergeCell ref="ILA3:ILD3"/>
    <mergeCell ref="ILE3:ILH3"/>
    <mergeCell ref="ILI3:ILL3"/>
    <mergeCell ref="ILM3:ILP3"/>
    <mergeCell ref="IJU3:IJX3"/>
    <mergeCell ref="IJY3:IKB3"/>
    <mergeCell ref="IKC3:IKF3"/>
    <mergeCell ref="IKG3:IKJ3"/>
    <mergeCell ref="IKK3:IKN3"/>
    <mergeCell ref="IKO3:IKR3"/>
    <mergeCell ref="IOK3:ION3"/>
    <mergeCell ref="IOO3:IOR3"/>
    <mergeCell ref="IOS3:IOV3"/>
    <mergeCell ref="IOW3:IOZ3"/>
    <mergeCell ref="IPA3:IPD3"/>
    <mergeCell ref="IPE3:IPH3"/>
    <mergeCell ref="INM3:INP3"/>
    <mergeCell ref="INQ3:INT3"/>
    <mergeCell ref="INU3:INX3"/>
    <mergeCell ref="INY3:IOB3"/>
    <mergeCell ref="IOC3:IOF3"/>
    <mergeCell ref="IOG3:IOJ3"/>
    <mergeCell ref="IMO3:IMR3"/>
    <mergeCell ref="IMS3:IMV3"/>
    <mergeCell ref="IMW3:IMZ3"/>
    <mergeCell ref="INA3:IND3"/>
    <mergeCell ref="INE3:INH3"/>
    <mergeCell ref="INI3:INL3"/>
    <mergeCell ref="IRE3:IRH3"/>
    <mergeCell ref="IRI3:IRL3"/>
    <mergeCell ref="IRM3:IRP3"/>
    <mergeCell ref="IRQ3:IRT3"/>
    <mergeCell ref="IRU3:IRX3"/>
    <mergeCell ref="IRY3:ISB3"/>
    <mergeCell ref="IQG3:IQJ3"/>
    <mergeCell ref="IQK3:IQN3"/>
    <mergeCell ref="IQO3:IQR3"/>
    <mergeCell ref="IQS3:IQV3"/>
    <mergeCell ref="IQW3:IQZ3"/>
    <mergeCell ref="IRA3:IRD3"/>
    <mergeCell ref="IPI3:IPL3"/>
    <mergeCell ref="IPM3:IPP3"/>
    <mergeCell ref="IPQ3:IPT3"/>
    <mergeCell ref="IPU3:IPX3"/>
    <mergeCell ref="IPY3:IQB3"/>
    <mergeCell ref="IQC3:IQF3"/>
    <mergeCell ref="ITY3:IUB3"/>
    <mergeCell ref="IUC3:IUF3"/>
    <mergeCell ref="IUG3:IUJ3"/>
    <mergeCell ref="IUK3:IUN3"/>
    <mergeCell ref="IUO3:IUR3"/>
    <mergeCell ref="IUS3:IUV3"/>
    <mergeCell ref="ITA3:ITD3"/>
    <mergeCell ref="ITE3:ITH3"/>
    <mergeCell ref="ITI3:ITL3"/>
    <mergeCell ref="ITM3:ITP3"/>
    <mergeCell ref="ITQ3:ITT3"/>
    <mergeCell ref="ITU3:ITX3"/>
    <mergeCell ref="ISC3:ISF3"/>
    <mergeCell ref="ISG3:ISJ3"/>
    <mergeCell ref="ISK3:ISN3"/>
    <mergeCell ref="ISO3:ISR3"/>
    <mergeCell ref="ISS3:ISV3"/>
    <mergeCell ref="ISW3:ISZ3"/>
    <mergeCell ref="IWS3:IWV3"/>
    <mergeCell ref="IWW3:IWZ3"/>
    <mergeCell ref="IXA3:IXD3"/>
    <mergeCell ref="IXE3:IXH3"/>
    <mergeCell ref="IXI3:IXL3"/>
    <mergeCell ref="IXM3:IXP3"/>
    <mergeCell ref="IVU3:IVX3"/>
    <mergeCell ref="IVY3:IWB3"/>
    <mergeCell ref="IWC3:IWF3"/>
    <mergeCell ref="IWG3:IWJ3"/>
    <mergeCell ref="IWK3:IWN3"/>
    <mergeCell ref="IWO3:IWR3"/>
    <mergeCell ref="IUW3:IUZ3"/>
    <mergeCell ref="IVA3:IVD3"/>
    <mergeCell ref="IVE3:IVH3"/>
    <mergeCell ref="IVI3:IVL3"/>
    <mergeCell ref="IVM3:IVP3"/>
    <mergeCell ref="IVQ3:IVT3"/>
    <mergeCell ref="IZM3:IZP3"/>
    <mergeCell ref="IZQ3:IZT3"/>
    <mergeCell ref="IZU3:IZX3"/>
    <mergeCell ref="IZY3:JAB3"/>
    <mergeCell ref="JAC3:JAF3"/>
    <mergeCell ref="JAG3:JAJ3"/>
    <mergeCell ref="IYO3:IYR3"/>
    <mergeCell ref="IYS3:IYV3"/>
    <mergeCell ref="IYW3:IYZ3"/>
    <mergeCell ref="IZA3:IZD3"/>
    <mergeCell ref="IZE3:IZH3"/>
    <mergeCell ref="IZI3:IZL3"/>
    <mergeCell ref="IXQ3:IXT3"/>
    <mergeCell ref="IXU3:IXX3"/>
    <mergeCell ref="IXY3:IYB3"/>
    <mergeCell ref="IYC3:IYF3"/>
    <mergeCell ref="IYG3:IYJ3"/>
    <mergeCell ref="IYK3:IYN3"/>
    <mergeCell ref="JCG3:JCJ3"/>
    <mergeCell ref="JCK3:JCN3"/>
    <mergeCell ref="JCO3:JCR3"/>
    <mergeCell ref="JCS3:JCV3"/>
    <mergeCell ref="JCW3:JCZ3"/>
    <mergeCell ref="JDA3:JDD3"/>
    <mergeCell ref="JBI3:JBL3"/>
    <mergeCell ref="JBM3:JBP3"/>
    <mergeCell ref="JBQ3:JBT3"/>
    <mergeCell ref="JBU3:JBX3"/>
    <mergeCell ref="JBY3:JCB3"/>
    <mergeCell ref="JCC3:JCF3"/>
    <mergeCell ref="JAK3:JAN3"/>
    <mergeCell ref="JAO3:JAR3"/>
    <mergeCell ref="JAS3:JAV3"/>
    <mergeCell ref="JAW3:JAZ3"/>
    <mergeCell ref="JBA3:JBD3"/>
    <mergeCell ref="JBE3:JBH3"/>
    <mergeCell ref="JFA3:JFD3"/>
    <mergeCell ref="JFE3:JFH3"/>
    <mergeCell ref="JFI3:JFL3"/>
    <mergeCell ref="JFM3:JFP3"/>
    <mergeCell ref="JFQ3:JFT3"/>
    <mergeCell ref="JFU3:JFX3"/>
    <mergeCell ref="JEC3:JEF3"/>
    <mergeCell ref="JEG3:JEJ3"/>
    <mergeCell ref="JEK3:JEN3"/>
    <mergeCell ref="JEO3:JER3"/>
    <mergeCell ref="JES3:JEV3"/>
    <mergeCell ref="JEW3:JEZ3"/>
    <mergeCell ref="JDE3:JDH3"/>
    <mergeCell ref="JDI3:JDL3"/>
    <mergeCell ref="JDM3:JDP3"/>
    <mergeCell ref="JDQ3:JDT3"/>
    <mergeCell ref="JDU3:JDX3"/>
    <mergeCell ref="JDY3:JEB3"/>
    <mergeCell ref="JHU3:JHX3"/>
    <mergeCell ref="JHY3:JIB3"/>
    <mergeCell ref="JIC3:JIF3"/>
    <mergeCell ref="JIG3:JIJ3"/>
    <mergeCell ref="JIK3:JIN3"/>
    <mergeCell ref="JIO3:JIR3"/>
    <mergeCell ref="JGW3:JGZ3"/>
    <mergeCell ref="JHA3:JHD3"/>
    <mergeCell ref="JHE3:JHH3"/>
    <mergeCell ref="JHI3:JHL3"/>
    <mergeCell ref="JHM3:JHP3"/>
    <mergeCell ref="JHQ3:JHT3"/>
    <mergeCell ref="JFY3:JGB3"/>
    <mergeCell ref="JGC3:JGF3"/>
    <mergeCell ref="JGG3:JGJ3"/>
    <mergeCell ref="JGK3:JGN3"/>
    <mergeCell ref="JGO3:JGR3"/>
    <mergeCell ref="JGS3:JGV3"/>
    <mergeCell ref="JKO3:JKR3"/>
    <mergeCell ref="JKS3:JKV3"/>
    <mergeCell ref="JKW3:JKZ3"/>
    <mergeCell ref="JLA3:JLD3"/>
    <mergeCell ref="JLE3:JLH3"/>
    <mergeCell ref="JLI3:JLL3"/>
    <mergeCell ref="JJQ3:JJT3"/>
    <mergeCell ref="JJU3:JJX3"/>
    <mergeCell ref="JJY3:JKB3"/>
    <mergeCell ref="JKC3:JKF3"/>
    <mergeCell ref="JKG3:JKJ3"/>
    <mergeCell ref="JKK3:JKN3"/>
    <mergeCell ref="JIS3:JIV3"/>
    <mergeCell ref="JIW3:JIZ3"/>
    <mergeCell ref="JJA3:JJD3"/>
    <mergeCell ref="JJE3:JJH3"/>
    <mergeCell ref="JJI3:JJL3"/>
    <mergeCell ref="JJM3:JJP3"/>
    <mergeCell ref="JNI3:JNL3"/>
    <mergeCell ref="JNM3:JNP3"/>
    <mergeCell ref="JNQ3:JNT3"/>
    <mergeCell ref="JNU3:JNX3"/>
    <mergeCell ref="JNY3:JOB3"/>
    <mergeCell ref="JOC3:JOF3"/>
    <mergeCell ref="JMK3:JMN3"/>
    <mergeCell ref="JMO3:JMR3"/>
    <mergeCell ref="JMS3:JMV3"/>
    <mergeCell ref="JMW3:JMZ3"/>
    <mergeCell ref="JNA3:JND3"/>
    <mergeCell ref="JNE3:JNH3"/>
    <mergeCell ref="JLM3:JLP3"/>
    <mergeCell ref="JLQ3:JLT3"/>
    <mergeCell ref="JLU3:JLX3"/>
    <mergeCell ref="JLY3:JMB3"/>
    <mergeCell ref="JMC3:JMF3"/>
    <mergeCell ref="JMG3:JMJ3"/>
    <mergeCell ref="JQC3:JQF3"/>
    <mergeCell ref="JQG3:JQJ3"/>
    <mergeCell ref="JQK3:JQN3"/>
    <mergeCell ref="JQO3:JQR3"/>
    <mergeCell ref="JQS3:JQV3"/>
    <mergeCell ref="JQW3:JQZ3"/>
    <mergeCell ref="JPE3:JPH3"/>
    <mergeCell ref="JPI3:JPL3"/>
    <mergeCell ref="JPM3:JPP3"/>
    <mergeCell ref="JPQ3:JPT3"/>
    <mergeCell ref="JPU3:JPX3"/>
    <mergeCell ref="JPY3:JQB3"/>
    <mergeCell ref="JOG3:JOJ3"/>
    <mergeCell ref="JOK3:JON3"/>
    <mergeCell ref="JOO3:JOR3"/>
    <mergeCell ref="JOS3:JOV3"/>
    <mergeCell ref="JOW3:JOZ3"/>
    <mergeCell ref="JPA3:JPD3"/>
    <mergeCell ref="JSW3:JSZ3"/>
    <mergeCell ref="JTA3:JTD3"/>
    <mergeCell ref="JTE3:JTH3"/>
    <mergeCell ref="JTI3:JTL3"/>
    <mergeCell ref="JTM3:JTP3"/>
    <mergeCell ref="JTQ3:JTT3"/>
    <mergeCell ref="JRY3:JSB3"/>
    <mergeCell ref="JSC3:JSF3"/>
    <mergeCell ref="JSG3:JSJ3"/>
    <mergeCell ref="JSK3:JSN3"/>
    <mergeCell ref="JSO3:JSR3"/>
    <mergeCell ref="JSS3:JSV3"/>
    <mergeCell ref="JRA3:JRD3"/>
    <mergeCell ref="JRE3:JRH3"/>
    <mergeCell ref="JRI3:JRL3"/>
    <mergeCell ref="JRM3:JRP3"/>
    <mergeCell ref="JRQ3:JRT3"/>
    <mergeCell ref="JRU3:JRX3"/>
    <mergeCell ref="JVQ3:JVT3"/>
    <mergeCell ref="JVU3:JVX3"/>
    <mergeCell ref="JVY3:JWB3"/>
    <mergeCell ref="JWC3:JWF3"/>
    <mergeCell ref="JWG3:JWJ3"/>
    <mergeCell ref="JWK3:JWN3"/>
    <mergeCell ref="JUS3:JUV3"/>
    <mergeCell ref="JUW3:JUZ3"/>
    <mergeCell ref="JVA3:JVD3"/>
    <mergeCell ref="JVE3:JVH3"/>
    <mergeCell ref="JVI3:JVL3"/>
    <mergeCell ref="JVM3:JVP3"/>
    <mergeCell ref="JTU3:JTX3"/>
    <mergeCell ref="JTY3:JUB3"/>
    <mergeCell ref="JUC3:JUF3"/>
    <mergeCell ref="JUG3:JUJ3"/>
    <mergeCell ref="JUK3:JUN3"/>
    <mergeCell ref="JUO3:JUR3"/>
    <mergeCell ref="JYK3:JYN3"/>
    <mergeCell ref="JYO3:JYR3"/>
    <mergeCell ref="JYS3:JYV3"/>
    <mergeCell ref="JYW3:JYZ3"/>
    <mergeCell ref="JZA3:JZD3"/>
    <mergeCell ref="JZE3:JZH3"/>
    <mergeCell ref="JXM3:JXP3"/>
    <mergeCell ref="JXQ3:JXT3"/>
    <mergeCell ref="JXU3:JXX3"/>
    <mergeCell ref="JXY3:JYB3"/>
    <mergeCell ref="JYC3:JYF3"/>
    <mergeCell ref="JYG3:JYJ3"/>
    <mergeCell ref="JWO3:JWR3"/>
    <mergeCell ref="JWS3:JWV3"/>
    <mergeCell ref="JWW3:JWZ3"/>
    <mergeCell ref="JXA3:JXD3"/>
    <mergeCell ref="JXE3:JXH3"/>
    <mergeCell ref="JXI3:JXL3"/>
    <mergeCell ref="KBE3:KBH3"/>
    <mergeCell ref="KBI3:KBL3"/>
    <mergeCell ref="KBM3:KBP3"/>
    <mergeCell ref="KBQ3:KBT3"/>
    <mergeCell ref="KBU3:KBX3"/>
    <mergeCell ref="KBY3:KCB3"/>
    <mergeCell ref="KAG3:KAJ3"/>
    <mergeCell ref="KAK3:KAN3"/>
    <mergeCell ref="KAO3:KAR3"/>
    <mergeCell ref="KAS3:KAV3"/>
    <mergeCell ref="KAW3:KAZ3"/>
    <mergeCell ref="KBA3:KBD3"/>
    <mergeCell ref="JZI3:JZL3"/>
    <mergeCell ref="JZM3:JZP3"/>
    <mergeCell ref="JZQ3:JZT3"/>
    <mergeCell ref="JZU3:JZX3"/>
    <mergeCell ref="JZY3:KAB3"/>
    <mergeCell ref="KAC3:KAF3"/>
    <mergeCell ref="KDY3:KEB3"/>
    <mergeCell ref="KEC3:KEF3"/>
    <mergeCell ref="KEG3:KEJ3"/>
    <mergeCell ref="KEK3:KEN3"/>
    <mergeCell ref="KEO3:KER3"/>
    <mergeCell ref="KES3:KEV3"/>
    <mergeCell ref="KDA3:KDD3"/>
    <mergeCell ref="KDE3:KDH3"/>
    <mergeCell ref="KDI3:KDL3"/>
    <mergeCell ref="KDM3:KDP3"/>
    <mergeCell ref="KDQ3:KDT3"/>
    <mergeCell ref="KDU3:KDX3"/>
    <mergeCell ref="KCC3:KCF3"/>
    <mergeCell ref="KCG3:KCJ3"/>
    <mergeCell ref="KCK3:KCN3"/>
    <mergeCell ref="KCO3:KCR3"/>
    <mergeCell ref="KCS3:KCV3"/>
    <mergeCell ref="KCW3:KCZ3"/>
    <mergeCell ref="KGS3:KGV3"/>
    <mergeCell ref="KGW3:KGZ3"/>
    <mergeCell ref="KHA3:KHD3"/>
    <mergeCell ref="KHE3:KHH3"/>
    <mergeCell ref="KHI3:KHL3"/>
    <mergeCell ref="KHM3:KHP3"/>
    <mergeCell ref="KFU3:KFX3"/>
    <mergeCell ref="KFY3:KGB3"/>
    <mergeCell ref="KGC3:KGF3"/>
    <mergeCell ref="KGG3:KGJ3"/>
    <mergeCell ref="KGK3:KGN3"/>
    <mergeCell ref="KGO3:KGR3"/>
    <mergeCell ref="KEW3:KEZ3"/>
    <mergeCell ref="KFA3:KFD3"/>
    <mergeCell ref="KFE3:KFH3"/>
    <mergeCell ref="KFI3:KFL3"/>
    <mergeCell ref="KFM3:KFP3"/>
    <mergeCell ref="KFQ3:KFT3"/>
    <mergeCell ref="KJM3:KJP3"/>
    <mergeCell ref="KJQ3:KJT3"/>
    <mergeCell ref="KJU3:KJX3"/>
    <mergeCell ref="KJY3:KKB3"/>
    <mergeCell ref="KKC3:KKF3"/>
    <mergeCell ref="KKG3:KKJ3"/>
    <mergeCell ref="KIO3:KIR3"/>
    <mergeCell ref="KIS3:KIV3"/>
    <mergeCell ref="KIW3:KIZ3"/>
    <mergeCell ref="KJA3:KJD3"/>
    <mergeCell ref="KJE3:KJH3"/>
    <mergeCell ref="KJI3:KJL3"/>
    <mergeCell ref="KHQ3:KHT3"/>
    <mergeCell ref="KHU3:KHX3"/>
    <mergeCell ref="KHY3:KIB3"/>
    <mergeCell ref="KIC3:KIF3"/>
    <mergeCell ref="KIG3:KIJ3"/>
    <mergeCell ref="KIK3:KIN3"/>
    <mergeCell ref="KMG3:KMJ3"/>
    <mergeCell ref="KMK3:KMN3"/>
    <mergeCell ref="KMO3:KMR3"/>
    <mergeCell ref="KMS3:KMV3"/>
    <mergeCell ref="KMW3:KMZ3"/>
    <mergeCell ref="KNA3:KND3"/>
    <mergeCell ref="KLI3:KLL3"/>
    <mergeCell ref="KLM3:KLP3"/>
    <mergeCell ref="KLQ3:KLT3"/>
    <mergeCell ref="KLU3:KLX3"/>
    <mergeCell ref="KLY3:KMB3"/>
    <mergeCell ref="KMC3:KMF3"/>
    <mergeCell ref="KKK3:KKN3"/>
    <mergeCell ref="KKO3:KKR3"/>
    <mergeCell ref="KKS3:KKV3"/>
    <mergeCell ref="KKW3:KKZ3"/>
    <mergeCell ref="KLA3:KLD3"/>
    <mergeCell ref="KLE3:KLH3"/>
    <mergeCell ref="KPA3:KPD3"/>
    <mergeCell ref="KPE3:KPH3"/>
    <mergeCell ref="KPI3:KPL3"/>
    <mergeCell ref="KPM3:KPP3"/>
    <mergeCell ref="KPQ3:KPT3"/>
    <mergeCell ref="KPU3:KPX3"/>
    <mergeCell ref="KOC3:KOF3"/>
    <mergeCell ref="KOG3:KOJ3"/>
    <mergeCell ref="KOK3:KON3"/>
    <mergeCell ref="KOO3:KOR3"/>
    <mergeCell ref="KOS3:KOV3"/>
    <mergeCell ref="KOW3:KOZ3"/>
    <mergeCell ref="KNE3:KNH3"/>
    <mergeCell ref="KNI3:KNL3"/>
    <mergeCell ref="KNM3:KNP3"/>
    <mergeCell ref="KNQ3:KNT3"/>
    <mergeCell ref="KNU3:KNX3"/>
    <mergeCell ref="KNY3:KOB3"/>
    <mergeCell ref="KRU3:KRX3"/>
    <mergeCell ref="KRY3:KSB3"/>
    <mergeCell ref="KSC3:KSF3"/>
    <mergeCell ref="KSG3:KSJ3"/>
    <mergeCell ref="KSK3:KSN3"/>
    <mergeCell ref="KSO3:KSR3"/>
    <mergeCell ref="KQW3:KQZ3"/>
    <mergeCell ref="KRA3:KRD3"/>
    <mergeCell ref="KRE3:KRH3"/>
    <mergeCell ref="KRI3:KRL3"/>
    <mergeCell ref="KRM3:KRP3"/>
    <mergeCell ref="KRQ3:KRT3"/>
    <mergeCell ref="KPY3:KQB3"/>
    <mergeCell ref="KQC3:KQF3"/>
    <mergeCell ref="KQG3:KQJ3"/>
    <mergeCell ref="KQK3:KQN3"/>
    <mergeCell ref="KQO3:KQR3"/>
    <mergeCell ref="KQS3:KQV3"/>
    <mergeCell ref="KUO3:KUR3"/>
    <mergeCell ref="KUS3:KUV3"/>
    <mergeCell ref="KUW3:KUZ3"/>
    <mergeCell ref="KVA3:KVD3"/>
    <mergeCell ref="KVE3:KVH3"/>
    <mergeCell ref="KVI3:KVL3"/>
    <mergeCell ref="KTQ3:KTT3"/>
    <mergeCell ref="KTU3:KTX3"/>
    <mergeCell ref="KTY3:KUB3"/>
    <mergeCell ref="KUC3:KUF3"/>
    <mergeCell ref="KUG3:KUJ3"/>
    <mergeCell ref="KUK3:KUN3"/>
    <mergeCell ref="KSS3:KSV3"/>
    <mergeCell ref="KSW3:KSZ3"/>
    <mergeCell ref="KTA3:KTD3"/>
    <mergeCell ref="KTE3:KTH3"/>
    <mergeCell ref="KTI3:KTL3"/>
    <mergeCell ref="KTM3:KTP3"/>
    <mergeCell ref="KXI3:KXL3"/>
    <mergeCell ref="KXM3:KXP3"/>
    <mergeCell ref="KXQ3:KXT3"/>
    <mergeCell ref="KXU3:KXX3"/>
    <mergeCell ref="KXY3:KYB3"/>
    <mergeCell ref="KYC3:KYF3"/>
    <mergeCell ref="KWK3:KWN3"/>
    <mergeCell ref="KWO3:KWR3"/>
    <mergeCell ref="KWS3:KWV3"/>
    <mergeCell ref="KWW3:KWZ3"/>
    <mergeCell ref="KXA3:KXD3"/>
    <mergeCell ref="KXE3:KXH3"/>
    <mergeCell ref="KVM3:KVP3"/>
    <mergeCell ref="KVQ3:KVT3"/>
    <mergeCell ref="KVU3:KVX3"/>
    <mergeCell ref="KVY3:KWB3"/>
    <mergeCell ref="KWC3:KWF3"/>
    <mergeCell ref="KWG3:KWJ3"/>
    <mergeCell ref="LAC3:LAF3"/>
    <mergeCell ref="LAG3:LAJ3"/>
    <mergeCell ref="LAK3:LAN3"/>
    <mergeCell ref="LAO3:LAR3"/>
    <mergeCell ref="LAS3:LAV3"/>
    <mergeCell ref="LAW3:LAZ3"/>
    <mergeCell ref="KZE3:KZH3"/>
    <mergeCell ref="KZI3:KZL3"/>
    <mergeCell ref="KZM3:KZP3"/>
    <mergeCell ref="KZQ3:KZT3"/>
    <mergeCell ref="KZU3:KZX3"/>
    <mergeCell ref="KZY3:LAB3"/>
    <mergeCell ref="KYG3:KYJ3"/>
    <mergeCell ref="KYK3:KYN3"/>
    <mergeCell ref="KYO3:KYR3"/>
    <mergeCell ref="KYS3:KYV3"/>
    <mergeCell ref="KYW3:KYZ3"/>
    <mergeCell ref="KZA3:KZD3"/>
    <mergeCell ref="LCW3:LCZ3"/>
    <mergeCell ref="LDA3:LDD3"/>
    <mergeCell ref="LDE3:LDH3"/>
    <mergeCell ref="LDI3:LDL3"/>
    <mergeCell ref="LDM3:LDP3"/>
    <mergeCell ref="LDQ3:LDT3"/>
    <mergeCell ref="LBY3:LCB3"/>
    <mergeCell ref="LCC3:LCF3"/>
    <mergeCell ref="LCG3:LCJ3"/>
    <mergeCell ref="LCK3:LCN3"/>
    <mergeCell ref="LCO3:LCR3"/>
    <mergeCell ref="LCS3:LCV3"/>
    <mergeCell ref="LBA3:LBD3"/>
    <mergeCell ref="LBE3:LBH3"/>
    <mergeCell ref="LBI3:LBL3"/>
    <mergeCell ref="LBM3:LBP3"/>
    <mergeCell ref="LBQ3:LBT3"/>
    <mergeCell ref="LBU3:LBX3"/>
    <mergeCell ref="LFQ3:LFT3"/>
    <mergeCell ref="LFU3:LFX3"/>
    <mergeCell ref="LFY3:LGB3"/>
    <mergeCell ref="LGC3:LGF3"/>
    <mergeCell ref="LGG3:LGJ3"/>
    <mergeCell ref="LGK3:LGN3"/>
    <mergeCell ref="LES3:LEV3"/>
    <mergeCell ref="LEW3:LEZ3"/>
    <mergeCell ref="LFA3:LFD3"/>
    <mergeCell ref="LFE3:LFH3"/>
    <mergeCell ref="LFI3:LFL3"/>
    <mergeCell ref="LFM3:LFP3"/>
    <mergeCell ref="LDU3:LDX3"/>
    <mergeCell ref="LDY3:LEB3"/>
    <mergeCell ref="LEC3:LEF3"/>
    <mergeCell ref="LEG3:LEJ3"/>
    <mergeCell ref="LEK3:LEN3"/>
    <mergeCell ref="LEO3:LER3"/>
    <mergeCell ref="LIK3:LIN3"/>
    <mergeCell ref="LIO3:LIR3"/>
    <mergeCell ref="LIS3:LIV3"/>
    <mergeCell ref="LIW3:LIZ3"/>
    <mergeCell ref="LJA3:LJD3"/>
    <mergeCell ref="LJE3:LJH3"/>
    <mergeCell ref="LHM3:LHP3"/>
    <mergeCell ref="LHQ3:LHT3"/>
    <mergeCell ref="LHU3:LHX3"/>
    <mergeCell ref="LHY3:LIB3"/>
    <mergeCell ref="LIC3:LIF3"/>
    <mergeCell ref="LIG3:LIJ3"/>
    <mergeCell ref="LGO3:LGR3"/>
    <mergeCell ref="LGS3:LGV3"/>
    <mergeCell ref="LGW3:LGZ3"/>
    <mergeCell ref="LHA3:LHD3"/>
    <mergeCell ref="LHE3:LHH3"/>
    <mergeCell ref="LHI3:LHL3"/>
    <mergeCell ref="LLE3:LLH3"/>
    <mergeCell ref="LLI3:LLL3"/>
    <mergeCell ref="LLM3:LLP3"/>
    <mergeCell ref="LLQ3:LLT3"/>
    <mergeCell ref="LLU3:LLX3"/>
    <mergeCell ref="LLY3:LMB3"/>
    <mergeCell ref="LKG3:LKJ3"/>
    <mergeCell ref="LKK3:LKN3"/>
    <mergeCell ref="LKO3:LKR3"/>
    <mergeCell ref="LKS3:LKV3"/>
    <mergeCell ref="LKW3:LKZ3"/>
    <mergeCell ref="LLA3:LLD3"/>
    <mergeCell ref="LJI3:LJL3"/>
    <mergeCell ref="LJM3:LJP3"/>
    <mergeCell ref="LJQ3:LJT3"/>
    <mergeCell ref="LJU3:LJX3"/>
    <mergeCell ref="LJY3:LKB3"/>
    <mergeCell ref="LKC3:LKF3"/>
    <mergeCell ref="LNY3:LOB3"/>
    <mergeCell ref="LOC3:LOF3"/>
    <mergeCell ref="LOG3:LOJ3"/>
    <mergeCell ref="LOK3:LON3"/>
    <mergeCell ref="LOO3:LOR3"/>
    <mergeCell ref="LOS3:LOV3"/>
    <mergeCell ref="LNA3:LND3"/>
    <mergeCell ref="LNE3:LNH3"/>
    <mergeCell ref="LNI3:LNL3"/>
    <mergeCell ref="LNM3:LNP3"/>
    <mergeCell ref="LNQ3:LNT3"/>
    <mergeCell ref="LNU3:LNX3"/>
    <mergeCell ref="LMC3:LMF3"/>
    <mergeCell ref="LMG3:LMJ3"/>
    <mergeCell ref="LMK3:LMN3"/>
    <mergeCell ref="LMO3:LMR3"/>
    <mergeCell ref="LMS3:LMV3"/>
    <mergeCell ref="LMW3:LMZ3"/>
    <mergeCell ref="LQS3:LQV3"/>
    <mergeCell ref="LQW3:LQZ3"/>
    <mergeCell ref="LRA3:LRD3"/>
    <mergeCell ref="LRE3:LRH3"/>
    <mergeCell ref="LRI3:LRL3"/>
    <mergeCell ref="LRM3:LRP3"/>
    <mergeCell ref="LPU3:LPX3"/>
    <mergeCell ref="LPY3:LQB3"/>
    <mergeCell ref="LQC3:LQF3"/>
    <mergeCell ref="LQG3:LQJ3"/>
    <mergeCell ref="LQK3:LQN3"/>
    <mergeCell ref="LQO3:LQR3"/>
    <mergeCell ref="LOW3:LOZ3"/>
    <mergeCell ref="LPA3:LPD3"/>
    <mergeCell ref="LPE3:LPH3"/>
    <mergeCell ref="LPI3:LPL3"/>
    <mergeCell ref="LPM3:LPP3"/>
    <mergeCell ref="LPQ3:LPT3"/>
    <mergeCell ref="LTM3:LTP3"/>
    <mergeCell ref="LTQ3:LTT3"/>
    <mergeCell ref="LTU3:LTX3"/>
    <mergeCell ref="LTY3:LUB3"/>
    <mergeCell ref="LUC3:LUF3"/>
    <mergeCell ref="LUG3:LUJ3"/>
    <mergeCell ref="LSO3:LSR3"/>
    <mergeCell ref="LSS3:LSV3"/>
    <mergeCell ref="LSW3:LSZ3"/>
    <mergeCell ref="LTA3:LTD3"/>
    <mergeCell ref="LTE3:LTH3"/>
    <mergeCell ref="LTI3:LTL3"/>
    <mergeCell ref="LRQ3:LRT3"/>
    <mergeCell ref="LRU3:LRX3"/>
    <mergeCell ref="LRY3:LSB3"/>
    <mergeCell ref="LSC3:LSF3"/>
    <mergeCell ref="LSG3:LSJ3"/>
    <mergeCell ref="LSK3:LSN3"/>
    <mergeCell ref="LWG3:LWJ3"/>
    <mergeCell ref="LWK3:LWN3"/>
    <mergeCell ref="LWO3:LWR3"/>
    <mergeCell ref="LWS3:LWV3"/>
    <mergeCell ref="LWW3:LWZ3"/>
    <mergeCell ref="LXA3:LXD3"/>
    <mergeCell ref="LVI3:LVL3"/>
    <mergeCell ref="LVM3:LVP3"/>
    <mergeCell ref="LVQ3:LVT3"/>
    <mergeCell ref="LVU3:LVX3"/>
    <mergeCell ref="LVY3:LWB3"/>
    <mergeCell ref="LWC3:LWF3"/>
    <mergeCell ref="LUK3:LUN3"/>
    <mergeCell ref="LUO3:LUR3"/>
    <mergeCell ref="LUS3:LUV3"/>
    <mergeCell ref="LUW3:LUZ3"/>
    <mergeCell ref="LVA3:LVD3"/>
    <mergeCell ref="LVE3:LVH3"/>
    <mergeCell ref="LZA3:LZD3"/>
    <mergeCell ref="LZE3:LZH3"/>
    <mergeCell ref="LZI3:LZL3"/>
    <mergeCell ref="LZM3:LZP3"/>
    <mergeCell ref="LZQ3:LZT3"/>
    <mergeCell ref="LZU3:LZX3"/>
    <mergeCell ref="LYC3:LYF3"/>
    <mergeCell ref="LYG3:LYJ3"/>
    <mergeCell ref="LYK3:LYN3"/>
    <mergeCell ref="LYO3:LYR3"/>
    <mergeCell ref="LYS3:LYV3"/>
    <mergeCell ref="LYW3:LYZ3"/>
    <mergeCell ref="LXE3:LXH3"/>
    <mergeCell ref="LXI3:LXL3"/>
    <mergeCell ref="LXM3:LXP3"/>
    <mergeCell ref="LXQ3:LXT3"/>
    <mergeCell ref="LXU3:LXX3"/>
    <mergeCell ref="LXY3:LYB3"/>
    <mergeCell ref="MBU3:MBX3"/>
    <mergeCell ref="MBY3:MCB3"/>
    <mergeCell ref="MCC3:MCF3"/>
    <mergeCell ref="MCG3:MCJ3"/>
    <mergeCell ref="MCK3:MCN3"/>
    <mergeCell ref="MCO3:MCR3"/>
    <mergeCell ref="MAW3:MAZ3"/>
    <mergeCell ref="MBA3:MBD3"/>
    <mergeCell ref="MBE3:MBH3"/>
    <mergeCell ref="MBI3:MBL3"/>
    <mergeCell ref="MBM3:MBP3"/>
    <mergeCell ref="MBQ3:MBT3"/>
    <mergeCell ref="LZY3:MAB3"/>
    <mergeCell ref="MAC3:MAF3"/>
    <mergeCell ref="MAG3:MAJ3"/>
    <mergeCell ref="MAK3:MAN3"/>
    <mergeCell ref="MAO3:MAR3"/>
    <mergeCell ref="MAS3:MAV3"/>
    <mergeCell ref="MEO3:MER3"/>
    <mergeCell ref="MES3:MEV3"/>
    <mergeCell ref="MEW3:MEZ3"/>
    <mergeCell ref="MFA3:MFD3"/>
    <mergeCell ref="MFE3:MFH3"/>
    <mergeCell ref="MFI3:MFL3"/>
    <mergeCell ref="MDQ3:MDT3"/>
    <mergeCell ref="MDU3:MDX3"/>
    <mergeCell ref="MDY3:MEB3"/>
    <mergeCell ref="MEC3:MEF3"/>
    <mergeCell ref="MEG3:MEJ3"/>
    <mergeCell ref="MEK3:MEN3"/>
    <mergeCell ref="MCS3:MCV3"/>
    <mergeCell ref="MCW3:MCZ3"/>
    <mergeCell ref="MDA3:MDD3"/>
    <mergeCell ref="MDE3:MDH3"/>
    <mergeCell ref="MDI3:MDL3"/>
    <mergeCell ref="MDM3:MDP3"/>
    <mergeCell ref="MHI3:MHL3"/>
    <mergeCell ref="MHM3:MHP3"/>
    <mergeCell ref="MHQ3:MHT3"/>
    <mergeCell ref="MHU3:MHX3"/>
    <mergeCell ref="MHY3:MIB3"/>
    <mergeCell ref="MIC3:MIF3"/>
    <mergeCell ref="MGK3:MGN3"/>
    <mergeCell ref="MGO3:MGR3"/>
    <mergeCell ref="MGS3:MGV3"/>
    <mergeCell ref="MGW3:MGZ3"/>
    <mergeCell ref="MHA3:MHD3"/>
    <mergeCell ref="MHE3:MHH3"/>
    <mergeCell ref="MFM3:MFP3"/>
    <mergeCell ref="MFQ3:MFT3"/>
    <mergeCell ref="MFU3:MFX3"/>
    <mergeCell ref="MFY3:MGB3"/>
    <mergeCell ref="MGC3:MGF3"/>
    <mergeCell ref="MGG3:MGJ3"/>
    <mergeCell ref="MKC3:MKF3"/>
    <mergeCell ref="MKG3:MKJ3"/>
    <mergeCell ref="MKK3:MKN3"/>
    <mergeCell ref="MKO3:MKR3"/>
    <mergeCell ref="MKS3:MKV3"/>
    <mergeCell ref="MKW3:MKZ3"/>
    <mergeCell ref="MJE3:MJH3"/>
    <mergeCell ref="MJI3:MJL3"/>
    <mergeCell ref="MJM3:MJP3"/>
    <mergeCell ref="MJQ3:MJT3"/>
    <mergeCell ref="MJU3:MJX3"/>
    <mergeCell ref="MJY3:MKB3"/>
    <mergeCell ref="MIG3:MIJ3"/>
    <mergeCell ref="MIK3:MIN3"/>
    <mergeCell ref="MIO3:MIR3"/>
    <mergeCell ref="MIS3:MIV3"/>
    <mergeCell ref="MIW3:MIZ3"/>
    <mergeCell ref="MJA3:MJD3"/>
    <mergeCell ref="MMW3:MMZ3"/>
    <mergeCell ref="MNA3:MND3"/>
    <mergeCell ref="MNE3:MNH3"/>
    <mergeCell ref="MNI3:MNL3"/>
    <mergeCell ref="MNM3:MNP3"/>
    <mergeCell ref="MNQ3:MNT3"/>
    <mergeCell ref="MLY3:MMB3"/>
    <mergeCell ref="MMC3:MMF3"/>
    <mergeCell ref="MMG3:MMJ3"/>
    <mergeCell ref="MMK3:MMN3"/>
    <mergeCell ref="MMO3:MMR3"/>
    <mergeCell ref="MMS3:MMV3"/>
    <mergeCell ref="MLA3:MLD3"/>
    <mergeCell ref="MLE3:MLH3"/>
    <mergeCell ref="MLI3:MLL3"/>
    <mergeCell ref="MLM3:MLP3"/>
    <mergeCell ref="MLQ3:MLT3"/>
    <mergeCell ref="MLU3:MLX3"/>
    <mergeCell ref="MPQ3:MPT3"/>
    <mergeCell ref="MPU3:MPX3"/>
    <mergeCell ref="MPY3:MQB3"/>
    <mergeCell ref="MQC3:MQF3"/>
    <mergeCell ref="MQG3:MQJ3"/>
    <mergeCell ref="MQK3:MQN3"/>
    <mergeCell ref="MOS3:MOV3"/>
    <mergeCell ref="MOW3:MOZ3"/>
    <mergeCell ref="MPA3:MPD3"/>
    <mergeCell ref="MPE3:MPH3"/>
    <mergeCell ref="MPI3:MPL3"/>
    <mergeCell ref="MPM3:MPP3"/>
    <mergeCell ref="MNU3:MNX3"/>
    <mergeCell ref="MNY3:MOB3"/>
    <mergeCell ref="MOC3:MOF3"/>
    <mergeCell ref="MOG3:MOJ3"/>
    <mergeCell ref="MOK3:MON3"/>
    <mergeCell ref="MOO3:MOR3"/>
    <mergeCell ref="MSK3:MSN3"/>
    <mergeCell ref="MSO3:MSR3"/>
    <mergeCell ref="MSS3:MSV3"/>
    <mergeCell ref="MSW3:MSZ3"/>
    <mergeCell ref="MTA3:MTD3"/>
    <mergeCell ref="MTE3:MTH3"/>
    <mergeCell ref="MRM3:MRP3"/>
    <mergeCell ref="MRQ3:MRT3"/>
    <mergeCell ref="MRU3:MRX3"/>
    <mergeCell ref="MRY3:MSB3"/>
    <mergeCell ref="MSC3:MSF3"/>
    <mergeCell ref="MSG3:MSJ3"/>
    <mergeCell ref="MQO3:MQR3"/>
    <mergeCell ref="MQS3:MQV3"/>
    <mergeCell ref="MQW3:MQZ3"/>
    <mergeCell ref="MRA3:MRD3"/>
    <mergeCell ref="MRE3:MRH3"/>
    <mergeCell ref="MRI3:MRL3"/>
    <mergeCell ref="MVE3:MVH3"/>
    <mergeCell ref="MVI3:MVL3"/>
    <mergeCell ref="MVM3:MVP3"/>
    <mergeCell ref="MVQ3:MVT3"/>
    <mergeCell ref="MVU3:MVX3"/>
    <mergeCell ref="MVY3:MWB3"/>
    <mergeCell ref="MUG3:MUJ3"/>
    <mergeCell ref="MUK3:MUN3"/>
    <mergeCell ref="MUO3:MUR3"/>
    <mergeCell ref="MUS3:MUV3"/>
    <mergeCell ref="MUW3:MUZ3"/>
    <mergeCell ref="MVA3:MVD3"/>
    <mergeCell ref="MTI3:MTL3"/>
    <mergeCell ref="MTM3:MTP3"/>
    <mergeCell ref="MTQ3:MTT3"/>
    <mergeCell ref="MTU3:MTX3"/>
    <mergeCell ref="MTY3:MUB3"/>
    <mergeCell ref="MUC3:MUF3"/>
    <mergeCell ref="MXY3:MYB3"/>
    <mergeCell ref="MYC3:MYF3"/>
    <mergeCell ref="MYG3:MYJ3"/>
    <mergeCell ref="MYK3:MYN3"/>
    <mergeCell ref="MYO3:MYR3"/>
    <mergeCell ref="MYS3:MYV3"/>
    <mergeCell ref="MXA3:MXD3"/>
    <mergeCell ref="MXE3:MXH3"/>
    <mergeCell ref="MXI3:MXL3"/>
    <mergeCell ref="MXM3:MXP3"/>
    <mergeCell ref="MXQ3:MXT3"/>
    <mergeCell ref="MXU3:MXX3"/>
    <mergeCell ref="MWC3:MWF3"/>
    <mergeCell ref="MWG3:MWJ3"/>
    <mergeCell ref="MWK3:MWN3"/>
    <mergeCell ref="MWO3:MWR3"/>
    <mergeCell ref="MWS3:MWV3"/>
    <mergeCell ref="MWW3:MWZ3"/>
    <mergeCell ref="NAS3:NAV3"/>
    <mergeCell ref="NAW3:NAZ3"/>
    <mergeCell ref="NBA3:NBD3"/>
    <mergeCell ref="NBE3:NBH3"/>
    <mergeCell ref="NBI3:NBL3"/>
    <mergeCell ref="NBM3:NBP3"/>
    <mergeCell ref="MZU3:MZX3"/>
    <mergeCell ref="MZY3:NAB3"/>
    <mergeCell ref="NAC3:NAF3"/>
    <mergeCell ref="NAG3:NAJ3"/>
    <mergeCell ref="NAK3:NAN3"/>
    <mergeCell ref="NAO3:NAR3"/>
    <mergeCell ref="MYW3:MYZ3"/>
    <mergeCell ref="MZA3:MZD3"/>
    <mergeCell ref="MZE3:MZH3"/>
    <mergeCell ref="MZI3:MZL3"/>
    <mergeCell ref="MZM3:MZP3"/>
    <mergeCell ref="MZQ3:MZT3"/>
    <mergeCell ref="NDM3:NDP3"/>
    <mergeCell ref="NDQ3:NDT3"/>
    <mergeCell ref="NDU3:NDX3"/>
    <mergeCell ref="NDY3:NEB3"/>
    <mergeCell ref="NEC3:NEF3"/>
    <mergeCell ref="NEG3:NEJ3"/>
    <mergeCell ref="NCO3:NCR3"/>
    <mergeCell ref="NCS3:NCV3"/>
    <mergeCell ref="NCW3:NCZ3"/>
    <mergeCell ref="NDA3:NDD3"/>
    <mergeCell ref="NDE3:NDH3"/>
    <mergeCell ref="NDI3:NDL3"/>
    <mergeCell ref="NBQ3:NBT3"/>
    <mergeCell ref="NBU3:NBX3"/>
    <mergeCell ref="NBY3:NCB3"/>
    <mergeCell ref="NCC3:NCF3"/>
    <mergeCell ref="NCG3:NCJ3"/>
    <mergeCell ref="NCK3:NCN3"/>
    <mergeCell ref="NGG3:NGJ3"/>
    <mergeCell ref="NGK3:NGN3"/>
    <mergeCell ref="NGO3:NGR3"/>
    <mergeCell ref="NGS3:NGV3"/>
    <mergeCell ref="NGW3:NGZ3"/>
    <mergeCell ref="NHA3:NHD3"/>
    <mergeCell ref="NFI3:NFL3"/>
    <mergeCell ref="NFM3:NFP3"/>
    <mergeCell ref="NFQ3:NFT3"/>
    <mergeCell ref="NFU3:NFX3"/>
    <mergeCell ref="NFY3:NGB3"/>
    <mergeCell ref="NGC3:NGF3"/>
    <mergeCell ref="NEK3:NEN3"/>
    <mergeCell ref="NEO3:NER3"/>
    <mergeCell ref="NES3:NEV3"/>
    <mergeCell ref="NEW3:NEZ3"/>
    <mergeCell ref="NFA3:NFD3"/>
    <mergeCell ref="NFE3:NFH3"/>
    <mergeCell ref="NJA3:NJD3"/>
    <mergeCell ref="NJE3:NJH3"/>
    <mergeCell ref="NJI3:NJL3"/>
    <mergeCell ref="NJM3:NJP3"/>
    <mergeCell ref="NJQ3:NJT3"/>
    <mergeCell ref="NJU3:NJX3"/>
    <mergeCell ref="NIC3:NIF3"/>
    <mergeCell ref="NIG3:NIJ3"/>
    <mergeCell ref="NIK3:NIN3"/>
    <mergeCell ref="NIO3:NIR3"/>
    <mergeCell ref="NIS3:NIV3"/>
    <mergeCell ref="NIW3:NIZ3"/>
    <mergeCell ref="NHE3:NHH3"/>
    <mergeCell ref="NHI3:NHL3"/>
    <mergeCell ref="NHM3:NHP3"/>
    <mergeCell ref="NHQ3:NHT3"/>
    <mergeCell ref="NHU3:NHX3"/>
    <mergeCell ref="NHY3:NIB3"/>
    <mergeCell ref="NLU3:NLX3"/>
    <mergeCell ref="NLY3:NMB3"/>
    <mergeCell ref="NMC3:NMF3"/>
    <mergeCell ref="NMG3:NMJ3"/>
    <mergeCell ref="NMK3:NMN3"/>
    <mergeCell ref="NMO3:NMR3"/>
    <mergeCell ref="NKW3:NKZ3"/>
    <mergeCell ref="NLA3:NLD3"/>
    <mergeCell ref="NLE3:NLH3"/>
    <mergeCell ref="NLI3:NLL3"/>
    <mergeCell ref="NLM3:NLP3"/>
    <mergeCell ref="NLQ3:NLT3"/>
    <mergeCell ref="NJY3:NKB3"/>
    <mergeCell ref="NKC3:NKF3"/>
    <mergeCell ref="NKG3:NKJ3"/>
    <mergeCell ref="NKK3:NKN3"/>
    <mergeCell ref="NKO3:NKR3"/>
    <mergeCell ref="NKS3:NKV3"/>
    <mergeCell ref="NOO3:NOR3"/>
    <mergeCell ref="NOS3:NOV3"/>
    <mergeCell ref="NOW3:NOZ3"/>
    <mergeCell ref="NPA3:NPD3"/>
    <mergeCell ref="NPE3:NPH3"/>
    <mergeCell ref="NPI3:NPL3"/>
    <mergeCell ref="NNQ3:NNT3"/>
    <mergeCell ref="NNU3:NNX3"/>
    <mergeCell ref="NNY3:NOB3"/>
    <mergeCell ref="NOC3:NOF3"/>
    <mergeCell ref="NOG3:NOJ3"/>
    <mergeCell ref="NOK3:NON3"/>
    <mergeCell ref="NMS3:NMV3"/>
    <mergeCell ref="NMW3:NMZ3"/>
    <mergeCell ref="NNA3:NND3"/>
    <mergeCell ref="NNE3:NNH3"/>
    <mergeCell ref="NNI3:NNL3"/>
    <mergeCell ref="NNM3:NNP3"/>
    <mergeCell ref="NRI3:NRL3"/>
    <mergeCell ref="NRM3:NRP3"/>
    <mergeCell ref="NRQ3:NRT3"/>
    <mergeCell ref="NRU3:NRX3"/>
    <mergeCell ref="NRY3:NSB3"/>
    <mergeCell ref="NSC3:NSF3"/>
    <mergeCell ref="NQK3:NQN3"/>
    <mergeCell ref="NQO3:NQR3"/>
    <mergeCell ref="NQS3:NQV3"/>
    <mergeCell ref="NQW3:NQZ3"/>
    <mergeCell ref="NRA3:NRD3"/>
    <mergeCell ref="NRE3:NRH3"/>
    <mergeCell ref="NPM3:NPP3"/>
    <mergeCell ref="NPQ3:NPT3"/>
    <mergeCell ref="NPU3:NPX3"/>
    <mergeCell ref="NPY3:NQB3"/>
    <mergeCell ref="NQC3:NQF3"/>
    <mergeCell ref="NQG3:NQJ3"/>
    <mergeCell ref="NUC3:NUF3"/>
    <mergeCell ref="NUG3:NUJ3"/>
    <mergeCell ref="NUK3:NUN3"/>
    <mergeCell ref="NUO3:NUR3"/>
    <mergeCell ref="NUS3:NUV3"/>
    <mergeCell ref="NUW3:NUZ3"/>
    <mergeCell ref="NTE3:NTH3"/>
    <mergeCell ref="NTI3:NTL3"/>
    <mergeCell ref="NTM3:NTP3"/>
    <mergeCell ref="NTQ3:NTT3"/>
    <mergeCell ref="NTU3:NTX3"/>
    <mergeCell ref="NTY3:NUB3"/>
    <mergeCell ref="NSG3:NSJ3"/>
    <mergeCell ref="NSK3:NSN3"/>
    <mergeCell ref="NSO3:NSR3"/>
    <mergeCell ref="NSS3:NSV3"/>
    <mergeCell ref="NSW3:NSZ3"/>
    <mergeCell ref="NTA3:NTD3"/>
    <mergeCell ref="NWW3:NWZ3"/>
    <mergeCell ref="NXA3:NXD3"/>
    <mergeCell ref="NXE3:NXH3"/>
    <mergeCell ref="NXI3:NXL3"/>
    <mergeCell ref="NXM3:NXP3"/>
    <mergeCell ref="NXQ3:NXT3"/>
    <mergeCell ref="NVY3:NWB3"/>
    <mergeCell ref="NWC3:NWF3"/>
    <mergeCell ref="NWG3:NWJ3"/>
    <mergeCell ref="NWK3:NWN3"/>
    <mergeCell ref="NWO3:NWR3"/>
    <mergeCell ref="NWS3:NWV3"/>
    <mergeCell ref="NVA3:NVD3"/>
    <mergeCell ref="NVE3:NVH3"/>
    <mergeCell ref="NVI3:NVL3"/>
    <mergeCell ref="NVM3:NVP3"/>
    <mergeCell ref="NVQ3:NVT3"/>
    <mergeCell ref="NVU3:NVX3"/>
    <mergeCell ref="NZQ3:NZT3"/>
    <mergeCell ref="NZU3:NZX3"/>
    <mergeCell ref="NZY3:OAB3"/>
    <mergeCell ref="OAC3:OAF3"/>
    <mergeCell ref="OAG3:OAJ3"/>
    <mergeCell ref="OAK3:OAN3"/>
    <mergeCell ref="NYS3:NYV3"/>
    <mergeCell ref="NYW3:NYZ3"/>
    <mergeCell ref="NZA3:NZD3"/>
    <mergeCell ref="NZE3:NZH3"/>
    <mergeCell ref="NZI3:NZL3"/>
    <mergeCell ref="NZM3:NZP3"/>
    <mergeCell ref="NXU3:NXX3"/>
    <mergeCell ref="NXY3:NYB3"/>
    <mergeCell ref="NYC3:NYF3"/>
    <mergeCell ref="NYG3:NYJ3"/>
    <mergeCell ref="NYK3:NYN3"/>
    <mergeCell ref="NYO3:NYR3"/>
    <mergeCell ref="OCK3:OCN3"/>
    <mergeCell ref="OCO3:OCR3"/>
    <mergeCell ref="OCS3:OCV3"/>
    <mergeCell ref="OCW3:OCZ3"/>
    <mergeCell ref="ODA3:ODD3"/>
    <mergeCell ref="ODE3:ODH3"/>
    <mergeCell ref="OBM3:OBP3"/>
    <mergeCell ref="OBQ3:OBT3"/>
    <mergeCell ref="OBU3:OBX3"/>
    <mergeCell ref="OBY3:OCB3"/>
    <mergeCell ref="OCC3:OCF3"/>
    <mergeCell ref="OCG3:OCJ3"/>
    <mergeCell ref="OAO3:OAR3"/>
    <mergeCell ref="OAS3:OAV3"/>
    <mergeCell ref="OAW3:OAZ3"/>
    <mergeCell ref="OBA3:OBD3"/>
    <mergeCell ref="OBE3:OBH3"/>
    <mergeCell ref="OBI3:OBL3"/>
    <mergeCell ref="OFE3:OFH3"/>
    <mergeCell ref="OFI3:OFL3"/>
    <mergeCell ref="OFM3:OFP3"/>
    <mergeCell ref="OFQ3:OFT3"/>
    <mergeCell ref="OFU3:OFX3"/>
    <mergeCell ref="OFY3:OGB3"/>
    <mergeCell ref="OEG3:OEJ3"/>
    <mergeCell ref="OEK3:OEN3"/>
    <mergeCell ref="OEO3:OER3"/>
    <mergeCell ref="OES3:OEV3"/>
    <mergeCell ref="OEW3:OEZ3"/>
    <mergeCell ref="OFA3:OFD3"/>
    <mergeCell ref="ODI3:ODL3"/>
    <mergeCell ref="ODM3:ODP3"/>
    <mergeCell ref="ODQ3:ODT3"/>
    <mergeCell ref="ODU3:ODX3"/>
    <mergeCell ref="ODY3:OEB3"/>
    <mergeCell ref="OEC3:OEF3"/>
    <mergeCell ref="OHY3:OIB3"/>
    <mergeCell ref="OIC3:OIF3"/>
    <mergeCell ref="OIG3:OIJ3"/>
    <mergeCell ref="OIK3:OIN3"/>
    <mergeCell ref="OIO3:OIR3"/>
    <mergeCell ref="OIS3:OIV3"/>
    <mergeCell ref="OHA3:OHD3"/>
    <mergeCell ref="OHE3:OHH3"/>
    <mergeCell ref="OHI3:OHL3"/>
    <mergeCell ref="OHM3:OHP3"/>
    <mergeCell ref="OHQ3:OHT3"/>
    <mergeCell ref="OHU3:OHX3"/>
    <mergeCell ref="OGC3:OGF3"/>
    <mergeCell ref="OGG3:OGJ3"/>
    <mergeCell ref="OGK3:OGN3"/>
    <mergeCell ref="OGO3:OGR3"/>
    <mergeCell ref="OGS3:OGV3"/>
    <mergeCell ref="OGW3:OGZ3"/>
    <mergeCell ref="OKS3:OKV3"/>
    <mergeCell ref="OKW3:OKZ3"/>
    <mergeCell ref="OLA3:OLD3"/>
    <mergeCell ref="OLE3:OLH3"/>
    <mergeCell ref="OLI3:OLL3"/>
    <mergeCell ref="OLM3:OLP3"/>
    <mergeCell ref="OJU3:OJX3"/>
    <mergeCell ref="OJY3:OKB3"/>
    <mergeCell ref="OKC3:OKF3"/>
    <mergeCell ref="OKG3:OKJ3"/>
    <mergeCell ref="OKK3:OKN3"/>
    <mergeCell ref="OKO3:OKR3"/>
    <mergeCell ref="OIW3:OIZ3"/>
    <mergeCell ref="OJA3:OJD3"/>
    <mergeCell ref="OJE3:OJH3"/>
    <mergeCell ref="OJI3:OJL3"/>
    <mergeCell ref="OJM3:OJP3"/>
    <mergeCell ref="OJQ3:OJT3"/>
    <mergeCell ref="ONM3:ONP3"/>
    <mergeCell ref="ONQ3:ONT3"/>
    <mergeCell ref="ONU3:ONX3"/>
    <mergeCell ref="ONY3:OOB3"/>
    <mergeCell ref="OOC3:OOF3"/>
    <mergeCell ref="OOG3:OOJ3"/>
    <mergeCell ref="OMO3:OMR3"/>
    <mergeCell ref="OMS3:OMV3"/>
    <mergeCell ref="OMW3:OMZ3"/>
    <mergeCell ref="ONA3:OND3"/>
    <mergeCell ref="ONE3:ONH3"/>
    <mergeCell ref="ONI3:ONL3"/>
    <mergeCell ref="OLQ3:OLT3"/>
    <mergeCell ref="OLU3:OLX3"/>
    <mergeCell ref="OLY3:OMB3"/>
    <mergeCell ref="OMC3:OMF3"/>
    <mergeCell ref="OMG3:OMJ3"/>
    <mergeCell ref="OMK3:OMN3"/>
    <mergeCell ref="OQG3:OQJ3"/>
    <mergeCell ref="OQK3:OQN3"/>
    <mergeCell ref="OQO3:OQR3"/>
    <mergeCell ref="OQS3:OQV3"/>
    <mergeCell ref="OQW3:OQZ3"/>
    <mergeCell ref="ORA3:ORD3"/>
    <mergeCell ref="OPI3:OPL3"/>
    <mergeCell ref="OPM3:OPP3"/>
    <mergeCell ref="OPQ3:OPT3"/>
    <mergeCell ref="OPU3:OPX3"/>
    <mergeCell ref="OPY3:OQB3"/>
    <mergeCell ref="OQC3:OQF3"/>
    <mergeCell ref="OOK3:OON3"/>
    <mergeCell ref="OOO3:OOR3"/>
    <mergeCell ref="OOS3:OOV3"/>
    <mergeCell ref="OOW3:OOZ3"/>
    <mergeCell ref="OPA3:OPD3"/>
    <mergeCell ref="OPE3:OPH3"/>
    <mergeCell ref="OTA3:OTD3"/>
    <mergeCell ref="OTE3:OTH3"/>
    <mergeCell ref="OTI3:OTL3"/>
    <mergeCell ref="OTM3:OTP3"/>
    <mergeCell ref="OTQ3:OTT3"/>
    <mergeCell ref="OTU3:OTX3"/>
    <mergeCell ref="OSC3:OSF3"/>
    <mergeCell ref="OSG3:OSJ3"/>
    <mergeCell ref="OSK3:OSN3"/>
    <mergeCell ref="OSO3:OSR3"/>
    <mergeCell ref="OSS3:OSV3"/>
    <mergeCell ref="OSW3:OSZ3"/>
    <mergeCell ref="ORE3:ORH3"/>
    <mergeCell ref="ORI3:ORL3"/>
    <mergeCell ref="ORM3:ORP3"/>
    <mergeCell ref="ORQ3:ORT3"/>
    <mergeCell ref="ORU3:ORX3"/>
    <mergeCell ref="ORY3:OSB3"/>
    <mergeCell ref="OVU3:OVX3"/>
    <mergeCell ref="OVY3:OWB3"/>
    <mergeCell ref="OWC3:OWF3"/>
    <mergeCell ref="OWG3:OWJ3"/>
    <mergeCell ref="OWK3:OWN3"/>
    <mergeCell ref="OWO3:OWR3"/>
    <mergeCell ref="OUW3:OUZ3"/>
    <mergeCell ref="OVA3:OVD3"/>
    <mergeCell ref="OVE3:OVH3"/>
    <mergeCell ref="OVI3:OVL3"/>
    <mergeCell ref="OVM3:OVP3"/>
    <mergeCell ref="OVQ3:OVT3"/>
    <mergeCell ref="OTY3:OUB3"/>
    <mergeCell ref="OUC3:OUF3"/>
    <mergeCell ref="OUG3:OUJ3"/>
    <mergeCell ref="OUK3:OUN3"/>
    <mergeCell ref="OUO3:OUR3"/>
    <mergeCell ref="OUS3:OUV3"/>
    <mergeCell ref="OYO3:OYR3"/>
    <mergeCell ref="OYS3:OYV3"/>
    <mergeCell ref="OYW3:OYZ3"/>
    <mergeCell ref="OZA3:OZD3"/>
    <mergeCell ref="OZE3:OZH3"/>
    <mergeCell ref="OZI3:OZL3"/>
    <mergeCell ref="OXQ3:OXT3"/>
    <mergeCell ref="OXU3:OXX3"/>
    <mergeCell ref="OXY3:OYB3"/>
    <mergeCell ref="OYC3:OYF3"/>
    <mergeCell ref="OYG3:OYJ3"/>
    <mergeCell ref="OYK3:OYN3"/>
    <mergeCell ref="OWS3:OWV3"/>
    <mergeCell ref="OWW3:OWZ3"/>
    <mergeCell ref="OXA3:OXD3"/>
    <mergeCell ref="OXE3:OXH3"/>
    <mergeCell ref="OXI3:OXL3"/>
    <mergeCell ref="OXM3:OXP3"/>
    <mergeCell ref="PBI3:PBL3"/>
    <mergeCell ref="PBM3:PBP3"/>
    <mergeCell ref="PBQ3:PBT3"/>
    <mergeCell ref="PBU3:PBX3"/>
    <mergeCell ref="PBY3:PCB3"/>
    <mergeCell ref="PCC3:PCF3"/>
    <mergeCell ref="PAK3:PAN3"/>
    <mergeCell ref="PAO3:PAR3"/>
    <mergeCell ref="PAS3:PAV3"/>
    <mergeCell ref="PAW3:PAZ3"/>
    <mergeCell ref="PBA3:PBD3"/>
    <mergeCell ref="PBE3:PBH3"/>
    <mergeCell ref="OZM3:OZP3"/>
    <mergeCell ref="OZQ3:OZT3"/>
    <mergeCell ref="OZU3:OZX3"/>
    <mergeCell ref="OZY3:PAB3"/>
    <mergeCell ref="PAC3:PAF3"/>
    <mergeCell ref="PAG3:PAJ3"/>
    <mergeCell ref="PEC3:PEF3"/>
    <mergeCell ref="PEG3:PEJ3"/>
    <mergeCell ref="PEK3:PEN3"/>
    <mergeCell ref="PEO3:PER3"/>
    <mergeCell ref="PES3:PEV3"/>
    <mergeCell ref="PEW3:PEZ3"/>
    <mergeCell ref="PDE3:PDH3"/>
    <mergeCell ref="PDI3:PDL3"/>
    <mergeCell ref="PDM3:PDP3"/>
    <mergeCell ref="PDQ3:PDT3"/>
    <mergeCell ref="PDU3:PDX3"/>
    <mergeCell ref="PDY3:PEB3"/>
    <mergeCell ref="PCG3:PCJ3"/>
    <mergeCell ref="PCK3:PCN3"/>
    <mergeCell ref="PCO3:PCR3"/>
    <mergeCell ref="PCS3:PCV3"/>
    <mergeCell ref="PCW3:PCZ3"/>
    <mergeCell ref="PDA3:PDD3"/>
    <mergeCell ref="PGW3:PGZ3"/>
    <mergeCell ref="PHA3:PHD3"/>
    <mergeCell ref="PHE3:PHH3"/>
    <mergeCell ref="PHI3:PHL3"/>
    <mergeCell ref="PHM3:PHP3"/>
    <mergeCell ref="PHQ3:PHT3"/>
    <mergeCell ref="PFY3:PGB3"/>
    <mergeCell ref="PGC3:PGF3"/>
    <mergeCell ref="PGG3:PGJ3"/>
    <mergeCell ref="PGK3:PGN3"/>
    <mergeCell ref="PGO3:PGR3"/>
    <mergeCell ref="PGS3:PGV3"/>
    <mergeCell ref="PFA3:PFD3"/>
    <mergeCell ref="PFE3:PFH3"/>
    <mergeCell ref="PFI3:PFL3"/>
    <mergeCell ref="PFM3:PFP3"/>
    <mergeCell ref="PFQ3:PFT3"/>
    <mergeCell ref="PFU3:PFX3"/>
    <mergeCell ref="PJQ3:PJT3"/>
    <mergeCell ref="PJU3:PJX3"/>
    <mergeCell ref="PJY3:PKB3"/>
    <mergeCell ref="PKC3:PKF3"/>
    <mergeCell ref="PKG3:PKJ3"/>
    <mergeCell ref="PKK3:PKN3"/>
    <mergeCell ref="PIS3:PIV3"/>
    <mergeCell ref="PIW3:PIZ3"/>
    <mergeCell ref="PJA3:PJD3"/>
    <mergeCell ref="PJE3:PJH3"/>
    <mergeCell ref="PJI3:PJL3"/>
    <mergeCell ref="PJM3:PJP3"/>
    <mergeCell ref="PHU3:PHX3"/>
    <mergeCell ref="PHY3:PIB3"/>
    <mergeCell ref="PIC3:PIF3"/>
    <mergeCell ref="PIG3:PIJ3"/>
    <mergeCell ref="PIK3:PIN3"/>
    <mergeCell ref="PIO3:PIR3"/>
    <mergeCell ref="PMK3:PMN3"/>
    <mergeCell ref="PMO3:PMR3"/>
    <mergeCell ref="PMS3:PMV3"/>
    <mergeCell ref="PMW3:PMZ3"/>
    <mergeCell ref="PNA3:PND3"/>
    <mergeCell ref="PNE3:PNH3"/>
    <mergeCell ref="PLM3:PLP3"/>
    <mergeCell ref="PLQ3:PLT3"/>
    <mergeCell ref="PLU3:PLX3"/>
    <mergeCell ref="PLY3:PMB3"/>
    <mergeCell ref="PMC3:PMF3"/>
    <mergeCell ref="PMG3:PMJ3"/>
    <mergeCell ref="PKO3:PKR3"/>
    <mergeCell ref="PKS3:PKV3"/>
    <mergeCell ref="PKW3:PKZ3"/>
    <mergeCell ref="PLA3:PLD3"/>
    <mergeCell ref="PLE3:PLH3"/>
    <mergeCell ref="PLI3:PLL3"/>
    <mergeCell ref="PPE3:PPH3"/>
    <mergeCell ref="PPI3:PPL3"/>
    <mergeCell ref="PPM3:PPP3"/>
    <mergeCell ref="PPQ3:PPT3"/>
    <mergeCell ref="PPU3:PPX3"/>
    <mergeCell ref="PPY3:PQB3"/>
    <mergeCell ref="POG3:POJ3"/>
    <mergeCell ref="POK3:PON3"/>
    <mergeCell ref="POO3:POR3"/>
    <mergeCell ref="POS3:POV3"/>
    <mergeCell ref="POW3:POZ3"/>
    <mergeCell ref="PPA3:PPD3"/>
    <mergeCell ref="PNI3:PNL3"/>
    <mergeCell ref="PNM3:PNP3"/>
    <mergeCell ref="PNQ3:PNT3"/>
    <mergeCell ref="PNU3:PNX3"/>
    <mergeCell ref="PNY3:POB3"/>
    <mergeCell ref="POC3:POF3"/>
    <mergeCell ref="PRY3:PSB3"/>
    <mergeCell ref="PSC3:PSF3"/>
    <mergeCell ref="PSG3:PSJ3"/>
    <mergeCell ref="PSK3:PSN3"/>
    <mergeCell ref="PSO3:PSR3"/>
    <mergeCell ref="PSS3:PSV3"/>
    <mergeCell ref="PRA3:PRD3"/>
    <mergeCell ref="PRE3:PRH3"/>
    <mergeCell ref="PRI3:PRL3"/>
    <mergeCell ref="PRM3:PRP3"/>
    <mergeCell ref="PRQ3:PRT3"/>
    <mergeCell ref="PRU3:PRX3"/>
    <mergeCell ref="PQC3:PQF3"/>
    <mergeCell ref="PQG3:PQJ3"/>
    <mergeCell ref="PQK3:PQN3"/>
    <mergeCell ref="PQO3:PQR3"/>
    <mergeCell ref="PQS3:PQV3"/>
    <mergeCell ref="PQW3:PQZ3"/>
    <mergeCell ref="PUS3:PUV3"/>
    <mergeCell ref="PUW3:PUZ3"/>
    <mergeCell ref="PVA3:PVD3"/>
    <mergeCell ref="PVE3:PVH3"/>
    <mergeCell ref="PVI3:PVL3"/>
    <mergeCell ref="PVM3:PVP3"/>
    <mergeCell ref="PTU3:PTX3"/>
    <mergeCell ref="PTY3:PUB3"/>
    <mergeCell ref="PUC3:PUF3"/>
    <mergeCell ref="PUG3:PUJ3"/>
    <mergeCell ref="PUK3:PUN3"/>
    <mergeCell ref="PUO3:PUR3"/>
    <mergeCell ref="PSW3:PSZ3"/>
    <mergeCell ref="PTA3:PTD3"/>
    <mergeCell ref="PTE3:PTH3"/>
    <mergeCell ref="PTI3:PTL3"/>
    <mergeCell ref="PTM3:PTP3"/>
    <mergeCell ref="PTQ3:PTT3"/>
    <mergeCell ref="PXM3:PXP3"/>
    <mergeCell ref="PXQ3:PXT3"/>
    <mergeCell ref="PXU3:PXX3"/>
    <mergeCell ref="PXY3:PYB3"/>
    <mergeCell ref="PYC3:PYF3"/>
    <mergeCell ref="PYG3:PYJ3"/>
    <mergeCell ref="PWO3:PWR3"/>
    <mergeCell ref="PWS3:PWV3"/>
    <mergeCell ref="PWW3:PWZ3"/>
    <mergeCell ref="PXA3:PXD3"/>
    <mergeCell ref="PXE3:PXH3"/>
    <mergeCell ref="PXI3:PXL3"/>
    <mergeCell ref="PVQ3:PVT3"/>
    <mergeCell ref="PVU3:PVX3"/>
    <mergeCell ref="PVY3:PWB3"/>
    <mergeCell ref="PWC3:PWF3"/>
    <mergeCell ref="PWG3:PWJ3"/>
    <mergeCell ref="PWK3:PWN3"/>
    <mergeCell ref="QAG3:QAJ3"/>
    <mergeCell ref="QAK3:QAN3"/>
    <mergeCell ref="QAO3:QAR3"/>
    <mergeCell ref="QAS3:QAV3"/>
    <mergeCell ref="QAW3:QAZ3"/>
    <mergeCell ref="QBA3:QBD3"/>
    <mergeCell ref="PZI3:PZL3"/>
    <mergeCell ref="PZM3:PZP3"/>
    <mergeCell ref="PZQ3:PZT3"/>
    <mergeCell ref="PZU3:PZX3"/>
    <mergeCell ref="PZY3:QAB3"/>
    <mergeCell ref="QAC3:QAF3"/>
    <mergeCell ref="PYK3:PYN3"/>
    <mergeCell ref="PYO3:PYR3"/>
    <mergeCell ref="PYS3:PYV3"/>
    <mergeCell ref="PYW3:PYZ3"/>
    <mergeCell ref="PZA3:PZD3"/>
    <mergeCell ref="PZE3:PZH3"/>
    <mergeCell ref="QDA3:QDD3"/>
    <mergeCell ref="QDE3:QDH3"/>
    <mergeCell ref="QDI3:QDL3"/>
    <mergeCell ref="QDM3:QDP3"/>
    <mergeCell ref="QDQ3:QDT3"/>
    <mergeCell ref="QDU3:QDX3"/>
    <mergeCell ref="QCC3:QCF3"/>
    <mergeCell ref="QCG3:QCJ3"/>
    <mergeCell ref="QCK3:QCN3"/>
    <mergeCell ref="QCO3:QCR3"/>
    <mergeCell ref="QCS3:QCV3"/>
    <mergeCell ref="QCW3:QCZ3"/>
    <mergeCell ref="QBE3:QBH3"/>
    <mergeCell ref="QBI3:QBL3"/>
    <mergeCell ref="QBM3:QBP3"/>
    <mergeCell ref="QBQ3:QBT3"/>
    <mergeCell ref="QBU3:QBX3"/>
    <mergeCell ref="QBY3:QCB3"/>
    <mergeCell ref="QFU3:QFX3"/>
    <mergeCell ref="QFY3:QGB3"/>
    <mergeCell ref="QGC3:QGF3"/>
    <mergeCell ref="QGG3:QGJ3"/>
    <mergeCell ref="QGK3:QGN3"/>
    <mergeCell ref="QGO3:QGR3"/>
    <mergeCell ref="QEW3:QEZ3"/>
    <mergeCell ref="QFA3:QFD3"/>
    <mergeCell ref="QFE3:QFH3"/>
    <mergeCell ref="QFI3:QFL3"/>
    <mergeCell ref="QFM3:QFP3"/>
    <mergeCell ref="QFQ3:QFT3"/>
    <mergeCell ref="QDY3:QEB3"/>
    <mergeCell ref="QEC3:QEF3"/>
    <mergeCell ref="QEG3:QEJ3"/>
    <mergeCell ref="QEK3:QEN3"/>
    <mergeCell ref="QEO3:QER3"/>
    <mergeCell ref="QES3:QEV3"/>
    <mergeCell ref="QIO3:QIR3"/>
    <mergeCell ref="QIS3:QIV3"/>
    <mergeCell ref="QIW3:QIZ3"/>
    <mergeCell ref="QJA3:QJD3"/>
    <mergeCell ref="QJE3:QJH3"/>
    <mergeCell ref="QJI3:QJL3"/>
    <mergeCell ref="QHQ3:QHT3"/>
    <mergeCell ref="QHU3:QHX3"/>
    <mergeCell ref="QHY3:QIB3"/>
    <mergeCell ref="QIC3:QIF3"/>
    <mergeCell ref="QIG3:QIJ3"/>
    <mergeCell ref="QIK3:QIN3"/>
    <mergeCell ref="QGS3:QGV3"/>
    <mergeCell ref="QGW3:QGZ3"/>
    <mergeCell ref="QHA3:QHD3"/>
    <mergeCell ref="QHE3:QHH3"/>
    <mergeCell ref="QHI3:QHL3"/>
    <mergeCell ref="QHM3:QHP3"/>
    <mergeCell ref="QLI3:QLL3"/>
    <mergeCell ref="QLM3:QLP3"/>
    <mergeCell ref="QLQ3:QLT3"/>
    <mergeCell ref="QLU3:QLX3"/>
    <mergeCell ref="QLY3:QMB3"/>
    <mergeCell ref="QMC3:QMF3"/>
    <mergeCell ref="QKK3:QKN3"/>
    <mergeCell ref="QKO3:QKR3"/>
    <mergeCell ref="QKS3:QKV3"/>
    <mergeCell ref="QKW3:QKZ3"/>
    <mergeCell ref="QLA3:QLD3"/>
    <mergeCell ref="QLE3:QLH3"/>
    <mergeCell ref="QJM3:QJP3"/>
    <mergeCell ref="QJQ3:QJT3"/>
    <mergeCell ref="QJU3:QJX3"/>
    <mergeCell ref="QJY3:QKB3"/>
    <mergeCell ref="QKC3:QKF3"/>
    <mergeCell ref="QKG3:QKJ3"/>
    <mergeCell ref="QOC3:QOF3"/>
    <mergeCell ref="QOG3:QOJ3"/>
    <mergeCell ref="QOK3:QON3"/>
    <mergeCell ref="QOO3:QOR3"/>
    <mergeCell ref="QOS3:QOV3"/>
    <mergeCell ref="QOW3:QOZ3"/>
    <mergeCell ref="QNE3:QNH3"/>
    <mergeCell ref="QNI3:QNL3"/>
    <mergeCell ref="QNM3:QNP3"/>
    <mergeCell ref="QNQ3:QNT3"/>
    <mergeCell ref="QNU3:QNX3"/>
    <mergeCell ref="QNY3:QOB3"/>
    <mergeCell ref="QMG3:QMJ3"/>
    <mergeCell ref="QMK3:QMN3"/>
    <mergeCell ref="QMO3:QMR3"/>
    <mergeCell ref="QMS3:QMV3"/>
    <mergeCell ref="QMW3:QMZ3"/>
    <mergeCell ref="QNA3:QND3"/>
    <mergeCell ref="QQW3:QQZ3"/>
    <mergeCell ref="QRA3:QRD3"/>
    <mergeCell ref="QRE3:QRH3"/>
    <mergeCell ref="QRI3:QRL3"/>
    <mergeCell ref="QRM3:QRP3"/>
    <mergeCell ref="QRQ3:QRT3"/>
    <mergeCell ref="QPY3:QQB3"/>
    <mergeCell ref="QQC3:QQF3"/>
    <mergeCell ref="QQG3:QQJ3"/>
    <mergeCell ref="QQK3:QQN3"/>
    <mergeCell ref="QQO3:QQR3"/>
    <mergeCell ref="QQS3:QQV3"/>
    <mergeCell ref="QPA3:QPD3"/>
    <mergeCell ref="QPE3:QPH3"/>
    <mergeCell ref="QPI3:QPL3"/>
    <mergeCell ref="QPM3:QPP3"/>
    <mergeCell ref="QPQ3:QPT3"/>
    <mergeCell ref="QPU3:QPX3"/>
    <mergeCell ref="QTQ3:QTT3"/>
    <mergeCell ref="QTU3:QTX3"/>
    <mergeCell ref="QTY3:QUB3"/>
    <mergeCell ref="QUC3:QUF3"/>
    <mergeCell ref="QUG3:QUJ3"/>
    <mergeCell ref="QUK3:QUN3"/>
    <mergeCell ref="QSS3:QSV3"/>
    <mergeCell ref="QSW3:QSZ3"/>
    <mergeCell ref="QTA3:QTD3"/>
    <mergeCell ref="QTE3:QTH3"/>
    <mergeCell ref="QTI3:QTL3"/>
    <mergeCell ref="QTM3:QTP3"/>
    <mergeCell ref="QRU3:QRX3"/>
    <mergeCell ref="QRY3:QSB3"/>
    <mergeCell ref="QSC3:QSF3"/>
    <mergeCell ref="QSG3:QSJ3"/>
    <mergeCell ref="QSK3:QSN3"/>
    <mergeCell ref="QSO3:QSR3"/>
    <mergeCell ref="QWK3:QWN3"/>
    <mergeCell ref="QWO3:QWR3"/>
    <mergeCell ref="QWS3:QWV3"/>
    <mergeCell ref="QWW3:QWZ3"/>
    <mergeCell ref="QXA3:QXD3"/>
    <mergeCell ref="QXE3:QXH3"/>
    <mergeCell ref="QVM3:QVP3"/>
    <mergeCell ref="QVQ3:QVT3"/>
    <mergeCell ref="QVU3:QVX3"/>
    <mergeCell ref="QVY3:QWB3"/>
    <mergeCell ref="QWC3:QWF3"/>
    <mergeCell ref="QWG3:QWJ3"/>
    <mergeCell ref="QUO3:QUR3"/>
    <mergeCell ref="QUS3:QUV3"/>
    <mergeCell ref="QUW3:QUZ3"/>
    <mergeCell ref="QVA3:QVD3"/>
    <mergeCell ref="QVE3:QVH3"/>
    <mergeCell ref="QVI3:QVL3"/>
    <mergeCell ref="QZE3:QZH3"/>
    <mergeCell ref="QZI3:QZL3"/>
    <mergeCell ref="QZM3:QZP3"/>
    <mergeCell ref="QZQ3:QZT3"/>
    <mergeCell ref="QZU3:QZX3"/>
    <mergeCell ref="QZY3:RAB3"/>
    <mergeCell ref="QYG3:QYJ3"/>
    <mergeCell ref="QYK3:QYN3"/>
    <mergeCell ref="QYO3:QYR3"/>
    <mergeCell ref="QYS3:QYV3"/>
    <mergeCell ref="QYW3:QYZ3"/>
    <mergeCell ref="QZA3:QZD3"/>
    <mergeCell ref="QXI3:QXL3"/>
    <mergeCell ref="QXM3:QXP3"/>
    <mergeCell ref="QXQ3:QXT3"/>
    <mergeCell ref="QXU3:QXX3"/>
    <mergeCell ref="QXY3:QYB3"/>
    <mergeCell ref="QYC3:QYF3"/>
    <mergeCell ref="RBY3:RCB3"/>
    <mergeCell ref="RCC3:RCF3"/>
    <mergeCell ref="RCG3:RCJ3"/>
    <mergeCell ref="RCK3:RCN3"/>
    <mergeCell ref="RCO3:RCR3"/>
    <mergeCell ref="RCS3:RCV3"/>
    <mergeCell ref="RBA3:RBD3"/>
    <mergeCell ref="RBE3:RBH3"/>
    <mergeCell ref="RBI3:RBL3"/>
    <mergeCell ref="RBM3:RBP3"/>
    <mergeCell ref="RBQ3:RBT3"/>
    <mergeCell ref="RBU3:RBX3"/>
    <mergeCell ref="RAC3:RAF3"/>
    <mergeCell ref="RAG3:RAJ3"/>
    <mergeCell ref="RAK3:RAN3"/>
    <mergeCell ref="RAO3:RAR3"/>
    <mergeCell ref="RAS3:RAV3"/>
    <mergeCell ref="RAW3:RAZ3"/>
    <mergeCell ref="RES3:REV3"/>
    <mergeCell ref="REW3:REZ3"/>
    <mergeCell ref="RFA3:RFD3"/>
    <mergeCell ref="RFE3:RFH3"/>
    <mergeCell ref="RFI3:RFL3"/>
    <mergeCell ref="RFM3:RFP3"/>
    <mergeCell ref="RDU3:RDX3"/>
    <mergeCell ref="RDY3:REB3"/>
    <mergeCell ref="REC3:REF3"/>
    <mergeCell ref="REG3:REJ3"/>
    <mergeCell ref="REK3:REN3"/>
    <mergeCell ref="REO3:RER3"/>
    <mergeCell ref="RCW3:RCZ3"/>
    <mergeCell ref="RDA3:RDD3"/>
    <mergeCell ref="RDE3:RDH3"/>
    <mergeCell ref="RDI3:RDL3"/>
    <mergeCell ref="RDM3:RDP3"/>
    <mergeCell ref="RDQ3:RDT3"/>
    <mergeCell ref="RHM3:RHP3"/>
    <mergeCell ref="RHQ3:RHT3"/>
    <mergeCell ref="RHU3:RHX3"/>
    <mergeCell ref="RHY3:RIB3"/>
    <mergeCell ref="RIC3:RIF3"/>
    <mergeCell ref="RIG3:RIJ3"/>
    <mergeCell ref="RGO3:RGR3"/>
    <mergeCell ref="RGS3:RGV3"/>
    <mergeCell ref="RGW3:RGZ3"/>
    <mergeCell ref="RHA3:RHD3"/>
    <mergeCell ref="RHE3:RHH3"/>
    <mergeCell ref="RHI3:RHL3"/>
    <mergeCell ref="RFQ3:RFT3"/>
    <mergeCell ref="RFU3:RFX3"/>
    <mergeCell ref="RFY3:RGB3"/>
    <mergeCell ref="RGC3:RGF3"/>
    <mergeCell ref="RGG3:RGJ3"/>
    <mergeCell ref="RGK3:RGN3"/>
    <mergeCell ref="RKG3:RKJ3"/>
    <mergeCell ref="RKK3:RKN3"/>
    <mergeCell ref="RKO3:RKR3"/>
    <mergeCell ref="RKS3:RKV3"/>
    <mergeCell ref="RKW3:RKZ3"/>
    <mergeCell ref="RLA3:RLD3"/>
    <mergeCell ref="RJI3:RJL3"/>
    <mergeCell ref="RJM3:RJP3"/>
    <mergeCell ref="RJQ3:RJT3"/>
    <mergeCell ref="RJU3:RJX3"/>
    <mergeCell ref="RJY3:RKB3"/>
    <mergeCell ref="RKC3:RKF3"/>
    <mergeCell ref="RIK3:RIN3"/>
    <mergeCell ref="RIO3:RIR3"/>
    <mergeCell ref="RIS3:RIV3"/>
    <mergeCell ref="RIW3:RIZ3"/>
    <mergeCell ref="RJA3:RJD3"/>
    <mergeCell ref="RJE3:RJH3"/>
    <mergeCell ref="RNA3:RND3"/>
    <mergeCell ref="RNE3:RNH3"/>
    <mergeCell ref="RNI3:RNL3"/>
    <mergeCell ref="RNM3:RNP3"/>
    <mergeCell ref="RNQ3:RNT3"/>
    <mergeCell ref="RNU3:RNX3"/>
    <mergeCell ref="RMC3:RMF3"/>
    <mergeCell ref="RMG3:RMJ3"/>
    <mergeCell ref="RMK3:RMN3"/>
    <mergeCell ref="RMO3:RMR3"/>
    <mergeCell ref="RMS3:RMV3"/>
    <mergeCell ref="RMW3:RMZ3"/>
    <mergeCell ref="RLE3:RLH3"/>
    <mergeCell ref="RLI3:RLL3"/>
    <mergeCell ref="RLM3:RLP3"/>
    <mergeCell ref="RLQ3:RLT3"/>
    <mergeCell ref="RLU3:RLX3"/>
    <mergeCell ref="RLY3:RMB3"/>
    <mergeCell ref="RPU3:RPX3"/>
    <mergeCell ref="RPY3:RQB3"/>
    <mergeCell ref="RQC3:RQF3"/>
    <mergeCell ref="RQG3:RQJ3"/>
    <mergeCell ref="RQK3:RQN3"/>
    <mergeCell ref="RQO3:RQR3"/>
    <mergeCell ref="ROW3:ROZ3"/>
    <mergeCell ref="RPA3:RPD3"/>
    <mergeCell ref="RPE3:RPH3"/>
    <mergeCell ref="RPI3:RPL3"/>
    <mergeCell ref="RPM3:RPP3"/>
    <mergeCell ref="RPQ3:RPT3"/>
    <mergeCell ref="RNY3:ROB3"/>
    <mergeCell ref="ROC3:ROF3"/>
    <mergeCell ref="ROG3:ROJ3"/>
    <mergeCell ref="ROK3:RON3"/>
    <mergeCell ref="ROO3:ROR3"/>
    <mergeCell ref="ROS3:ROV3"/>
    <mergeCell ref="RSO3:RSR3"/>
    <mergeCell ref="RSS3:RSV3"/>
    <mergeCell ref="RSW3:RSZ3"/>
    <mergeCell ref="RTA3:RTD3"/>
    <mergeCell ref="RTE3:RTH3"/>
    <mergeCell ref="RTI3:RTL3"/>
    <mergeCell ref="RRQ3:RRT3"/>
    <mergeCell ref="RRU3:RRX3"/>
    <mergeCell ref="RRY3:RSB3"/>
    <mergeCell ref="RSC3:RSF3"/>
    <mergeCell ref="RSG3:RSJ3"/>
    <mergeCell ref="RSK3:RSN3"/>
    <mergeCell ref="RQS3:RQV3"/>
    <mergeCell ref="RQW3:RQZ3"/>
    <mergeCell ref="RRA3:RRD3"/>
    <mergeCell ref="RRE3:RRH3"/>
    <mergeCell ref="RRI3:RRL3"/>
    <mergeCell ref="RRM3:RRP3"/>
    <mergeCell ref="RVI3:RVL3"/>
    <mergeCell ref="RVM3:RVP3"/>
    <mergeCell ref="RVQ3:RVT3"/>
    <mergeCell ref="RVU3:RVX3"/>
    <mergeCell ref="RVY3:RWB3"/>
    <mergeCell ref="RWC3:RWF3"/>
    <mergeCell ref="RUK3:RUN3"/>
    <mergeCell ref="RUO3:RUR3"/>
    <mergeCell ref="RUS3:RUV3"/>
    <mergeCell ref="RUW3:RUZ3"/>
    <mergeCell ref="RVA3:RVD3"/>
    <mergeCell ref="RVE3:RVH3"/>
    <mergeCell ref="RTM3:RTP3"/>
    <mergeCell ref="RTQ3:RTT3"/>
    <mergeCell ref="RTU3:RTX3"/>
    <mergeCell ref="RTY3:RUB3"/>
    <mergeCell ref="RUC3:RUF3"/>
    <mergeCell ref="RUG3:RUJ3"/>
    <mergeCell ref="RYC3:RYF3"/>
    <mergeCell ref="RYG3:RYJ3"/>
    <mergeCell ref="RYK3:RYN3"/>
    <mergeCell ref="RYO3:RYR3"/>
    <mergeCell ref="RYS3:RYV3"/>
    <mergeCell ref="RYW3:RYZ3"/>
    <mergeCell ref="RXE3:RXH3"/>
    <mergeCell ref="RXI3:RXL3"/>
    <mergeCell ref="RXM3:RXP3"/>
    <mergeCell ref="RXQ3:RXT3"/>
    <mergeCell ref="RXU3:RXX3"/>
    <mergeCell ref="RXY3:RYB3"/>
    <mergeCell ref="RWG3:RWJ3"/>
    <mergeCell ref="RWK3:RWN3"/>
    <mergeCell ref="RWO3:RWR3"/>
    <mergeCell ref="RWS3:RWV3"/>
    <mergeCell ref="RWW3:RWZ3"/>
    <mergeCell ref="RXA3:RXD3"/>
    <mergeCell ref="SAW3:SAZ3"/>
    <mergeCell ref="SBA3:SBD3"/>
    <mergeCell ref="SBE3:SBH3"/>
    <mergeCell ref="SBI3:SBL3"/>
    <mergeCell ref="SBM3:SBP3"/>
    <mergeCell ref="SBQ3:SBT3"/>
    <mergeCell ref="RZY3:SAB3"/>
    <mergeCell ref="SAC3:SAF3"/>
    <mergeCell ref="SAG3:SAJ3"/>
    <mergeCell ref="SAK3:SAN3"/>
    <mergeCell ref="SAO3:SAR3"/>
    <mergeCell ref="SAS3:SAV3"/>
    <mergeCell ref="RZA3:RZD3"/>
    <mergeCell ref="RZE3:RZH3"/>
    <mergeCell ref="RZI3:RZL3"/>
    <mergeCell ref="RZM3:RZP3"/>
    <mergeCell ref="RZQ3:RZT3"/>
    <mergeCell ref="RZU3:RZX3"/>
    <mergeCell ref="SDQ3:SDT3"/>
    <mergeCell ref="SDU3:SDX3"/>
    <mergeCell ref="SDY3:SEB3"/>
    <mergeCell ref="SEC3:SEF3"/>
    <mergeCell ref="SEG3:SEJ3"/>
    <mergeCell ref="SEK3:SEN3"/>
    <mergeCell ref="SCS3:SCV3"/>
    <mergeCell ref="SCW3:SCZ3"/>
    <mergeCell ref="SDA3:SDD3"/>
    <mergeCell ref="SDE3:SDH3"/>
    <mergeCell ref="SDI3:SDL3"/>
    <mergeCell ref="SDM3:SDP3"/>
    <mergeCell ref="SBU3:SBX3"/>
    <mergeCell ref="SBY3:SCB3"/>
    <mergeCell ref="SCC3:SCF3"/>
    <mergeCell ref="SCG3:SCJ3"/>
    <mergeCell ref="SCK3:SCN3"/>
    <mergeCell ref="SCO3:SCR3"/>
    <mergeCell ref="SGK3:SGN3"/>
    <mergeCell ref="SGO3:SGR3"/>
    <mergeCell ref="SGS3:SGV3"/>
    <mergeCell ref="SGW3:SGZ3"/>
    <mergeCell ref="SHA3:SHD3"/>
    <mergeCell ref="SHE3:SHH3"/>
    <mergeCell ref="SFM3:SFP3"/>
    <mergeCell ref="SFQ3:SFT3"/>
    <mergeCell ref="SFU3:SFX3"/>
    <mergeCell ref="SFY3:SGB3"/>
    <mergeCell ref="SGC3:SGF3"/>
    <mergeCell ref="SGG3:SGJ3"/>
    <mergeCell ref="SEO3:SER3"/>
    <mergeCell ref="SES3:SEV3"/>
    <mergeCell ref="SEW3:SEZ3"/>
    <mergeCell ref="SFA3:SFD3"/>
    <mergeCell ref="SFE3:SFH3"/>
    <mergeCell ref="SFI3:SFL3"/>
    <mergeCell ref="SJE3:SJH3"/>
    <mergeCell ref="SJI3:SJL3"/>
    <mergeCell ref="SJM3:SJP3"/>
    <mergeCell ref="SJQ3:SJT3"/>
    <mergeCell ref="SJU3:SJX3"/>
    <mergeCell ref="SJY3:SKB3"/>
    <mergeCell ref="SIG3:SIJ3"/>
    <mergeCell ref="SIK3:SIN3"/>
    <mergeCell ref="SIO3:SIR3"/>
    <mergeCell ref="SIS3:SIV3"/>
    <mergeCell ref="SIW3:SIZ3"/>
    <mergeCell ref="SJA3:SJD3"/>
    <mergeCell ref="SHI3:SHL3"/>
    <mergeCell ref="SHM3:SHP3"/>
    <mergeCell ref="SHQ3:SHT3"/>
    <mergeCell ref="SHU3:SHX3"/>
    <mergeCell ref="SHY3:SIB3"/>
    <mergeCell ref="SIC3:SIF3"/>
    <mergeCell ref="SLY3:SMB3"/>
    <mergeCell ref="SMC3:SMF3"/>
    <mergeCell ref="SMG3:SMJ3"/>
    <mergeCell ref="SMK3:SMN3"/>
    <mergeCell ref="SMO3:SMR3"/>
    <mergeCell ref="SMS3:SMV3"/>
    <mergeCell ref="SLA3:SLD3"/>
    <mergeCell ref="SLE3:SLH3"/>
    <mergeCell ref="SLI3:SLL3"/>
    <mergeCell ref="SLM3:SLP3"/>
    <mergeCell ref="SLQ3:SLT3"/>
    <mergeCell ref="SLU3:SLX3"/>
    <mergeCell ref="SKC3:SKF3"/>
    <mergeCell ref="SKG3:SKJ3"/>
    <mergeCell ref="SKK3:SKN3"/>
    <mergeCell ref="SKO3:SKR3"/>
    <mergeCell ref="SKS3:SKV3"/>
    <mergeCell ref="SKW3:SKZ3"/>
    <mergeCell ref="SOS3:SOV3"/>
    <mergeCell ref="SOW3:SOZ3"/>
    <mergeCell ref="SPA3:SPD3"/>
    <mergeCell ref="SPE3:SPH3"/>
    <mergeCell ref="SPI3:SPL3"/>
    <mergeCell ref="SPM3:SPP3"/>
    <mergeCell ref="SNU3:SNX3"/>
    <mergeCell ref="SNY3:SOB3"/>
    <mergeCell ref="SOC3:SOF3"/>
    <mergeCell ref="SOG3:SOJ3"/>
    <mergeCell ref="SOK3:SON3"/>
    <mergeCell ref="SOO3:SOR3"/>
    <mergeCell ref="SMW3:SMZ3"/>
    <mergeCell ref="SNA3:SND3"/>
    <mergeCell ref="SNE3:SNH3"/>
    <mergeCell ref="SNI3:SNL3"/>
    <mergeCell ref="SNM3:SNP3"/>
    <mergeCell ref="SNQ3:SNT3"/>
    <mergeCell ref="SRM3:SRP3"/>
    <mergeCell ref="SRQ3:SRT3"/>
    <mergeCell ref="SRU3:SRX3"/>
    <mergeCell ref="SRY3:SSB3"/>
    <mergeCell ref="SSC3:SSF3"/>
    <mergeCell ref="SSG3:SSJ3"/>
    <mergeCell ref="SQO3:SQR3"/>
    <mergeCell ref="SQS3:SQV3"/>
    <mergeCell ref="SQW3:SQZ3"/>
    <mergeCell ref="SRA3:SRD3"/>
    <mergeCell ref="SRE3:SRH3"/>
    <mergeCell ref="SRI3:SRL3"/>
    <mergeCell ref="SPQ3:SPT3"/>
    <mergeCell ref="SPU3:SPX3"/>
    <mergeCell ref="SPY3:SQB3"/>
    <mergeCell ref="SQC3:SQF3"/>
    <mergeCell ref="SQG3:SQJ3"/>
    <mergeCell ref="SQK3:SQN3"/>
    <mergeCell ref="SUG3:SUJ3"/>
    <mergeCell ref="SUK3:SUN3"/>
    <mergeCell ref="SUO3:SUR3"/>
    <mergeCell ref="SUS3:SUV3"/>
    <mergeCell ref="SUW3:SUZ3"/>
    <mergeCell ref="SVA3:SVD3"/>
    <mergeCell ref="STI3:STL3"/>
    <mergeCell ref="STM3:STP3"/>
    <mergeCell ref="STQ3:STT3"/>
    <mergeCell ref="STU3:STX3"/>
    <mergeCell ref="STY3:SUB3"/>
    <mergeCell ref="SUC3:SUF3"/>
    <mergeCell ref="SSK3:SSN3"/>
    <mergeCell ref="SSO3:SSR3"/>
    <mergeCell ref="SSS3:SSV3"/>
    <mergeCell ref="SSW3:SSZ3"/>
    <mergeCell ref="STA3:STD3"/>
    <mergeCell ref="STE3:STH3"/>
    <mergeCell ref="SXA3:SXD3"/>
    <mergeCell ref="SXE3:SXH3"/>
    <mergeCell ref="SXI3:SXL3"/>
    <mergeCell ref="SXM3:SXP3"/>
    <mergeCell ref="SXQ3:SXT3"/>
    <mergeCell ref="SXU3:SXX3"/>
    <mergeCell ref="SWC3:SWF3"/>
    <mergeCell ref="SWG3:SWJ3"/>
    <mergeCell ref="SWK3:SWN3"/>
    <mergeCell ref="SWO3:SWR3"/>
    <mergeCell ref="SWS3:SWV3"/>
    <mergeCell ref="SWW3:SWZ3"/>
    <mergeCell ref="SVE3:SVH3"/>
    <mergeCell ref="SVI3:SVL3"/>
    <mergeCell ref="SVM3:SVP3"/>
    <mergeCell ref="SVQ3:SVT3"/>
    <mergeCell ref="SVU3:SVX3"/>
    <mergeCell ref="SVY3:SWB3"/>
    <mergeCell ref="SZU3:SZX3"/>
    <mergeCell ref="SZY3:TAB3"/>
    <mergeCell ref="TAC3:TAF3"/>
    <mergeCell ref="TAG3:TAJ3"/>
    <mergeCell ref="TAK3:TAN3"/>
    <mergeCell ref="TAO3:TAR3"/>
    <mergeCell ref="SYW3:SYZ3"/>
    <mergeCell ref="SZA3:SZD3"/>
    <mergeCell ref="SZE3:SZH3"/>
    <mergeCell ref="SZI3:SZL3"/>
    <mergeCell ref="SZM3:SZP3"/>
    <mergeCell ref="SZQ3:SZT3"/>
    <mergeCell ref="SXY3:SYB3"/>
    <mergeCell ref="SYC3:SYF3"/>
    <mergeCell ref="SYG3:SYJ3"/>
    <mergeCell ref="SYK3:SYN3"/>
    <mergeCell ref="SYO3:SYR3"/>
    <mergeCell ref="SYS3:SYV3"/>
    <mergeCell ref="TCO3:TCR3"/>
    <mergeCell ref="TCS3:TCV3"/>
    <mergeCell ref="TCW3:TCZ3"/>
    <mergeCell ref="TDA3:TDD3"/>
    <mergeCell ref="TDE3:TDH3"/>
    <mergeCell ref="TDI3:TDL3"/>
    <mergeCell ref="TBQ3:TBT3"/>
    <mergeCell ref="TBU3:TBX3"/>
    <mergeCell ref="TBY3:TCB3"/>
    <mergeCell ref="TCC3:TCF3"/>
    <mergeCell ref="TCG3:TCJ3"/>
    <mergeCell ref="TCK3:TCN3"/>
    <mergeCell ref="TAS3:TAV3"/>
    <mergeCell ref="TAW3:TAZ3"/>
    <mergeCell ref="TBA3:TBD3"/>
    <mergeCell ref="TBE3:TBH3"/>
    <mergeCell ref="TBI3:TBL3"/>
    <mergeCell ref="TBM3:TBP3"/>
    <mergeCell ref="TFI3:TFL3"/>
    <mergeCell ref="TFM3:TFP3"/>
    <mergeCell ref="TFQ3:TFT3"/>
    <mergeCell ref="TFU3:TFX3"/>
    <mergeCell ref="TFY3:TGB3"/>
    <mergeCell ref="TGC3:TGF3"/>
    <mergeCell ref="TEK3:TEN3"/>
    <mergeCell ref="TEO3:TER3"/>
    <mergeCell ref="TES3:TEV3"/>
    <mergeCell ref="TEW3:TEZ3"/>
    <mergeCell ref="TFA3:TFD3"/>
    <mergeCell ref="TFE3:TFH3"/>
    <mergeCell ref="TDM3:TDP3"/>
    <mergeCell ref="TDQ3:TDT3"/>
    <mergeCell ref="TDU3:TDX3"/>
    <mergeCell ref="TDY3:TEB3"/>
    <mergeCell ref="TEC3:TEF3"/>
    <mergeCell ref="TEG3:TEJ3"/>
    <mergeCell ref="TIC3:TIF3"/>
    <mergeCell ref="TIG3:TIJ3"/>
    <mergeCell ref="TIK3:TIN3"/>
    <mergeCell ref="TIO3:TIR3"/>
    <mergeCell ref="TIS3:TIV3"/>
    <mergeCell ref="TIW3:TIZ3"/>
    <mergeCell ref="THE3:THH3"/>
    <mergeCell ref="THI3:THL3"/>
    <mergeCell ref="THM3:THP3"/>
    <mergeCell ref="THQ3:THT3"/>
    <mergeCell ref="THU3:THX3"/>
    <mergeCell ref="THY3:TIB3"/>
    <mergeCell ref="TGG3:TGJ3"/>
    <mergeCell ref="TGK3:TGN3"/>
    <mergeCell ref="TGO3:TGR3"/>
    <mergeCell ref="TGS3:TGV3"/>
    <mergeCell ref="TGW3:TGZ3"/>
    <mergeCell ref="THA3:THD3"/>
    <mergeCell ref="TKW3:TKZ3"/>
    <mergeCell ref="TLA3:TLD3"/>
    <mergeCell ref="TLE3:TLH3"/>
    <mergeCell ref="TLI3:TLL3"/>
    <mergeCell ref="TLM3:TLP3"/>
    <mergeCell ref="TLQ3:TLT3"/>
    <mergeCell ref="TJY3:TKB3"/>
    <mergeCell ref="TKC3:TKF3"/>
    <mergeCell ref="TKG3:TKJ3"/>
    <mergeCell ref="TKK3:TKN3"/>
    <mergeCell ref="TKO3:TKR3"/>
    <mergeCell ref="TKS3:TKV3"/>
    <mergeCell ref="TJA3:TJD3"/>
    <mergeCell ref="TJE3:TJH3"/>
    <mergeCell ref="TJI3:TJL3"/>
    <mergeCell ref="TJM3:TJP3"/>
    <mergeCell ref="TJQ3:TJT3"/>
    <mergeCell ref="TJU3:TJX3"/>
    <mergeCell ref="TNQ3:TNT3"/>
    <mergeCell ref="TNU3:TNX3"/>
    <mergeCell ref="TNY3:TOB3"/>
    <mergeCell ref="TOC3:TOF3"/>
    <mergeCell ref="TOG3:TOJ3"/>
    <mergeCell ref="TOK3:TON3"/>
    <mergeCell ref="TMS3:TMV3"/>
    <mergeCell ref="TMW3:TMZ3"/>
    <mergeCell ref="TNA3:TND3"/>
    <mergeCell ref="TNE3:TNH3"/>
    <mergeCell ref="TNI3:TNL3"/>
    <mergeCell ref="TNM3:TNP3"/>
    <mergeCell ref="TLU3:TLX3"/>
    <mergeCell ref="TLY3:TMB3"/>
    <mergeCell ref="TMC3:TMF3"/>
    <mergeCell ref="TMG3:TMJ3"/>
    <mergeCell ref="TMK3:TMN3"/>
    <mergeCell ref="TMO3:TMR3"/>
    <mergeCell ref="TQK3:TQN3"/>
    <mergeCell ref="TQO3:TQR3"/>
    <mergeCell ref="TQS3:TQV3"/>
    <mergeCell ref="TQW3:TQZ3"/>
    <mergeCell ref="TRA3:TRD3"/>
    <mergeCell ref="TRE3:TRH3"/>
    <mergeCell ref="TPM3:TPP3"/>
    <mergeCell ref="TPQ3:TPT3"/>
    <mergeCell ref="TPU3:TPX3"/>
    <mergeCell ref="TPY3:TQB3"/>
    <mergeCell ref="TQC3:TQF3"/>
    <mergeCell ref="TQG3:TQJ3"/>
    <mergeCell ref="TOO3:TOR3"/>
    <mergeCell ref="TOS3:TOV3"/>
    <mergeCell ref="TOW3:TOZ3"/>
    <mergeCell ref="TPA3:TPD3"/>
    <mergeCell ref="TPE3:TPH3"/>
    <mergeCell ref="TPI3:TPL3"/>
    <mergeCell ref="TTE3:TTH3"/>
    <mergeCell ref="TTI3:TTL3"/>
    <mergeCell ref="TTM3:TTP3"/>
    <mergeCell ref="TTQ3:TTT3"/>
    <mergeCell ref="TTU3:TTX3"/>
    <mergeCell ref="TTY3:TUB3"/>
    <mergeCell ref="TSG3:TSJ3"/>
    <mergeCell ref="TSK3:TSN3"/>
    <mergeCell ref="TSO3:TSR3"/>
    <mergeCell ref="TSS3:TSV3"/>
    <mergeCell ref="TSW3:TSZ3"/>
    <mergeCell ref="TTA3:TTD3"/>
    <mergeCell ref="TRI3:TRL3"/>
    <mergeCell ref="TRM3:TRP3"/>
    <mergeCell ref="TRQ3:TRT3"/>
    <mergeCell ref="TRU3:TRX3"/>
    <mergeCell ref="TRY3:TSB3"/>
    <mergeCell ref="TSC3:TSF3"/>
    <mergeCell ref="TVY3:TWB3"/>
    <mergeCell ref="TWC3:TWF3"/>
    <mergeCell ref="TWG3:TWJ3"/>
    <mergeCell ref="TWK3:TWN3"/>
    <mergeCell ref="TWO3:TWR3"/>
    <mergeCell ref="TWS3:TWV3"/>
    <mergeCell ref="TVA3:TVD3"/>
    <mergeCell ref="TVE3:TVH3"/>
    <mergeCell ref="TVI3:TVL3"/>
    <mergeCell ref="TVM3:TVP3"/>
    <mergeCell ref="TVQ3:TVT3"/>
    <mergeCell ref="TVU3:TVX3"/>
    <mergeCell ref="TUC3:TUF3"/>
    <mergeCell ref="TUG3:TUJ3"/>
    <mergeCell ref="TUK3:TUN3"/>
    <mergeCell ref="TUO3:TUR3"/>
    <mergeCell ref="TUS3:TUV3"/>
    <mergeCell ref="TUW3:TUZ3"/>
    <mergeCell ref="TYS3:TYV3"/>
    <mergeCell ref="TYW3:TYZ3"/>
    <mergeCell ref="TZA3:TZD3"/>
    <mergeCell ref="TZE3:TZH3"/>
    <mergeCell ref="TZI3:TZL3"/>
    <mergeCell ref="TZM3:TZP3"/>
    <mergeCell ref="TXU3:TXX3"/>
    <mergeCell ref="TXY3:TYB3"/>
    <mergeCell ref="TYC3:TYF3"/>
    <mergeCell ref="TYG3:TYJ3"/>
    <mergeCell ref="TYK3:TYN3"/>
    <mergeCell ref="TYO3:TYR3"/>
    <mergeCell ref="TWW3:TWZ3"/>
    <mergeCell ref="TXA3:TXD3"/>
    <mergeCell ref="TXE3:TXH3"/>
    <mergeCell ref="TXI3:TXL3"/>
    <mergeCell ref="TXM3:TXP3"/>
    <mergeCell ref="TXQ3:TXT3"/>
    <mergeCell ref="UBM3:UBP3"/>
    <mergeCell ref="UBQ3:UBT3"/>
    <mergeCell ref="UBU3:UBX3"/>
    <mergeCell ref="UBY3:UCB3"/>
    <mergeCell ref="UCC3:UCF3"/>
    <mergeCell ref="UCG3:UCJ3"/>
    <mergeCell ref="UAO3:UAR3"/>
    <mergeCell ref="UAS3:UAV3"/>
    <mergeCell ref="UAW3:UAZ3"/>
    <mergeCell ref="UBA3:UBD3"/>
    <mergeCell ref="UBE3:UBH3"/>
    <mergeCell ref="UBI3:UBL3"/>
    <mergeCell ref="TZQ3:TZT3"/>
    <mergeCell ref="TZU3:TZX3"/>
    <mergeCell ref="TZY3:UAB3"/>
    <mergeCell ref="UAC3:UAF3"/>
    <mergeCell ref="UAG3:UAJ3"/>
    <mergeCell ref="UAK3:UAN3"/>
    <mergeCell ref="UEG3:UEJ3"/>
    <mergeCell ref="UEK3:UEN3"/>
    <mergeCell ref="UEO3:UER3"/>
    <mergeCell ref="UES3:UEV3"/>
    <mergeCell ref="UEW3:UEZ3"/>
    <mergeCell ref="UFA3:UFD3"/>
    <mergeCell ref="UDI3:UDL3"/>
    <mergeCell ref="UDM3:UDP3"/>
    <mergeCell ref="UDQ3:UDT3"/>
    <mergeCell ref="UDU3:UDX3"/>
    <mergeCell ref="UDY3:UEB3"/>
    <mergeCell ref="UEC3:UEF3"/>
    <mergeCell ref="UCK3:UCN3"/>
    <mergeCell ref="UCO3:UCR3"/>
    <mergeCell ref="UCS3:UCV3"/>
    <mergeCell ref="UCW3:UCZ3"/>
    <mergeCell ref="UDA3:UDD3"/>
    <mergeCell ref="UDE3:UDH3"/>
    <mergeCell ref="UHA3:UHD3"/>
    <mergeCell ref="UHE3:UHH3"/>
    <mergeCell ref="UHI3:UHL3"/>
    <mergeCell ref="UHM3:UHP3"/>
    <mergeCell ref="UHQ3:UHT3"/>
    <mergeCell ref="UHU3:UHX3"/>
    <mergeCell ref="UGC3:UGF3"/>
    <mergeCell ref="UGG3:UGJ3"/>
    <mergeCell ref="UGK3:UGN3"/>
    <mergeCell ref="UGO3:UGR3"/>
    <mergeCell ref="UGS3:UGV3"/>
    <mergeCell ref="UGW3:UGZ3"/>
    <mergeCell ref="UFE3:UFH3"/>
    <mergeCell ref="UFI3:UFL3"/>
    <mergeCell ref="UFM3:UFP3"/>
    <mergeCell ref="UFQ3:UFT3"/>
    <mergeCell ref="UFU3:UFX3"/>
    <mergeCell ref="UFY3:UGB3"/>
    <mergeCell ref="UJU3:UJX3"/>
    <mergeCell ref="UJY3:UKB3"/>
    <mergeCell ref="UKC3:UKF3"/>
    <mergeCell ref="UKG3:UKJ3"/>
    <mergeCell ref="UKK3:UKN3"/>
    <mergeCell ref="UKO3:UKR3"/>
    <mergeCell ref="UIW3:UIZ3"/>
    <mergeCell ref="UJA3:UJD3"/>
    <mergeCell ref="UJE3:UJH3"/>
    <mergeCell ref="UJI3:UJL3"/>
    <mergeCell ref="UJM3:UJP3"/>
    <mergeCell ref="UJQ3:UJT3"/>
    <mergeCell ref="UHY3:UIB3"/>
    <mergeCell ref="UIC3:UIF3"/>
    <mergeCell ref="UIG3:UIJ3"/>
    <mergeCell ref="UIK3:UIN3"/>
    <mergeCell ref="UIO3:UIR3"/>
    <mergeCell ref="UIS3:UIV3"/>
    <mergeCell ref="UMO3:UMR3"/>
    <mergeCell ref="UMS3:UMV3"/>
    <mergeCell ref="UMW3:UMZ3"/>
    <mergeCell ref="UNA3:UND3"/>
    <mergeCell ref="UNE3:UNH3"/>
    <mergeCell ref="UNI3:UNL3"/>
    <mergeCell ref="ULQ3:ULT3"/>
    <mergeCell ref="ULU3:ULX3"/>
    <mergeCell ref="ULY3:UMB3"/>
    <mergeCell ref="UMC3:UMF3"/>
    <mergeCell ref="UMG3:UMJ3"/>
    <mergeCell ref="UMK3:UMN3"/>
    <mergeCell ref="UKS3:UKV3"/>
    <mergeCell ref="UKW3:UKZ3"/>
    <mergeCell ref="ULA3:ULD3"/>
    <mergeCell ref="ULE3:ULH3"/>
    <mergeCell ref="ULI3:ULL3"/>
    <mergeCell ref="ULM3:ULP3"/>
    <mergeCell ref="UPI3:UPL3"/>
    <mergeCell ref="UPM3:UPP3"/>
    <mergeCell ref="UPQ3:UPT3"/>
    <mergeCell ref="UPU3:UPX3"/>
    <mergeCell ref="UPY3:UQB3"/>
    <mergeCell ref="UQC3:UQF3"/>
    <mergeCell ref="UOK3:UON3"/>
    <mergeCell ref="UOO3:UOR3"/>
    <mergeCell ref="UOS3:UOV3"/>
    <mergeCell ref="UOW3:UOZ3"/>
    <mergeCell ref="UPA3:UPD3"/>
    <mergeCell ref="UPE3:UPH3"/>
    <mergeCell ref="UNM3:UNP3"/>
    <mergeCell ref="UNQ3:UNT3"/>
    <mergeCell ref="UNU3:UNX3"/>
    <mergeCell ref="UNY3:UOB3"/>
    <mergeCell ref="UOC3:UOF3"/>
    <mergeCell ref="UOG3:UOJ3"/>
    <mergeCell ref="USC3:USF3"/>
    <mergeCell ref="USG3:USJ3"/>
    <mergeCell ref="USK3:USN3"/>
    <mergeCell ref="USO3:USR3"/>
    <mergeCell ref="USS3:USV3"/>
    <mergeCell ref="USW3:USZ3"/>
    <mergeCell ref="URE3:URH3"/>
    <mergeCell ref="URI3:URL3"/>
    <mergeCell ref="URM3:URP3"/>
    <mergeCell ref="URQ3:URT3"/>
    <mergeCell ref="URU3:URX3"/>
    <mergeCell ref="URY3:USB3"/>
    <mergeCell ref="UQG3:UQJ3"/>
    <mergeCell ref="UQK3:UQN3"/>
    <mergeCell ref="UQO3:UQR3"/>
    <mergeCell ref="UQS3:UQV3"/>
    <mergeCell ref="UQW3:UQZ3"/>
    <mergeCell ref="URA3:URD3"/>
    <mergeCell ref="UUW3:UUZ3"/>
    <mergeCell ref="UVA3:UVD3"/>
    <mergeCell ref="UVE3:UVH3"/>
    <mergeCell ref="UVI3:UVL3"/>
    <mergeCell ref="UVM3:UVP3"/>
    <mergeCell ref="UVQ3:UVT3"/>
    <mergeCell ref="UTY3:UUB3"/>
    <mergeCell ref="UUC3:UUF3"/>
    <mergeCell ref="UUG3:UUJ3"/>
    <mergeCell ref="UUK3:UUN3"/>
    <mergeCell ref="UUO3:UUR3"/>
    <mergeCell ref="UUS3:UUV3"/>
    <mergeCell ref="UTA3:UTD3"/>
    <mergeCell ref="UTE3:UTH3"/>
    <mergeCell ref="UTI3:UTL3"/>
    <mergeCell ref="UTM3:UTP3"/>
    <mergeCell ref="UTQ3:UTT3"/>
    <mergeCell ref="UTU3:UTX3"/>
    <mergeCell ref="UXQ3:UXT3"/>
    <mergeCell ref="UXU3:UXX3"/>
    <mergeCell ref="UXY3:UYB3"/>
    <mergeCell ref="UYC3:UYF3"/>
    <mergeCell ref="UYG3:UYJ3"/>
    <mergeCell ref="UYK3:UYN3"/>
    <mergeCell ref="UWS3:UWV3"/>
    <mergeCell ref="UWW3:UWZ3"/>
    <mergeCell ref="UXA3:UXD3"/>
    <mergeCell ref="UXE3:UXH3"/>
    <mergeCell ref="UXI3:UXL3"/>
    <mergeCell ref="UXM3:UXP3"/>
    <mergeCell ref="UVU3:UVX3"/>
    <mergeCell ref="UVY3:UWB3"/>
    <mergeCell ref="UWC3:UWF3"/>
    <mergeCell ref="UWG3:UWJ3"/>
    <mergeCell ref="UWK3:UWN3"/>
    <mergeCell ref="UWO3:UWR3"/>
    <mergeCell ref="VAK3:VAN3"/>
    <mergeCell ref="VAO3:VAR3"/>
    <mergeCell ref="VAS3:VAV3"/>
    <mergeCell ref="VAW3:VAZ3"/>
    <mergeCell ref="VBA3:VBD3"/>
    <mergeCell ref="VBE3:VBH3"/>
    <mergeCell ref="UZM3:UZP3"/>
    <mergeCell ref="UZQ3:UZT3"/>
    <mergeCell ref="UZU3:UZX3"/>
    <mergeCell ref="UZY3:VAB3"/>
    <mergeCell ref="VAC3:VAF3"/>
    <mergeCell ref="VAG3:VAJ3"/>
    <mergeCell ref="UYO3:UYR3"/>
    <mergeCell ref="UYS3:UYV3"/>
    <mergeCell ref="UYW3:UYZ3"/>
    <mergeCell ref="UZA3:UZD3"/>
    <mergeCell ref="UZE3:UZH3"/>
    <mergeCell ref="UZI3:UZL3"/>
    <mergeCell ref="VDE3:VDH3"/>
    <mergeCell ref="VDI3:VDL3"/>
    <mergeCell ref="VDM3:VDP3"/>
    <mergeCell ref="VDQ3:VDT3"/>
    <mergeCell ref="VDU3:VDX3"/>
    <mergeCell ref="VDY3:VEB3"/>
    <mergeCell ref="VCG3:VCJ3"/>
    <mergeCell ref="VCK3:VCN3"/>
    <mergeCell ref="VCO3:VCR3"/>
    <mergeCell ref="VCS3:VCV3"/>
    <mergeCell ref="VCW3:VCZ3"/>
    <mergeCell ref="VDA3:VDD3"/>
    <mergeCell ref="VBI3:VBL3"/>
    <mergeCell ref="VBM3:VBP3"/>
    <mergeCell ref="VBQ3:VBT3"/>
    <mergeCell ref="VBU3:VBX3"/>
    <mergeCell ref="VBY3:VCB3"/>
    <mergeCell ref="VCC3:VCF3"/>
    <mergeCell ref="VFY3:VGB3"/>
    <mergeCell ref="VGC3:VGF3"/>
    <mergeCell ref="VGG3:VGJ3"/>
    <mergeCell ref="VGK3:VGN3"/>
    <mergeCell ref="VGO3:VGR3"/>
    <mergeCell ref="VGS3:VGV3"/>
    <mergeCell ref="VFA3:VFD3"/>
    <mergeCell ref="VFE3:VFH3"/>
    <mergeCell ref="VFI3:VFL3"/>
    <mergeCell ref="VFM3:VFP3"/>
    <mergeCell ref="VFQ3:VFT3"/>
    <mergeCell ref="VFU3:VFX3"/>
    <mergeCell ref="VEC3:VEF3"/>
    <mergeCell ref="VEG3:VEJ3"/>
    <mergeCell ref="VEK3:VEN3"/>
    <mergeCell ref="VEO3:VER3"/>
    <mergeCell ref="VES3:VEV3"/>
    <mergeCell ref="VEW3:VEZ3"/>
    <mergeCell ref="VIS3:VIV3"/>
    <mergeCell ref="VIW3:VIZ3"/>
    <mergeCell ref="VJA3:VJD3"/>
    <mergeCell ref="VJE3:VJH3"/>
    <mergeCell ref="VJI3:VJL3"/>
    <mergeCell ref="VJM3:VJP3"/>
    <mergeCell ref="VHU3:VHX3"/>
    <mergeCell ref="VHY3:VIB3"/>
    <mergeCell ref="VIC3:VIF3"/>
    <mergeCell ref="VIG3:VIJ3"/>
    <mergeCell ref="VIK3:VIN3"/>
    <mergeCell ref="VIO3:VIR3"/>
    <mergeCell ref="VGW3:VGZ3"/>
    <mergeCell ref="VHA3:VHD3"/>
    <mergeCell ref="VHE3:VHH3"/>
    <mergeCell ref="VHI3:VHL3"/>
    <mergeCell ref="VHM3:VHP3"/>
    <mergeCell ref="VHQ3:VHT3"/>
    <mergeCell ref="VLM3:VLP3"/>
    <mergeCell ref="VLQ3:VLT3"/>
    <mergeCell ref="VLU3:VLX3"/>
    <mergeCell ref="VLY3:VMB3"/>
    <mergeCell ref="VMC3:VMF3"/>
    <mergeCell ref="VMG3:VMJ3"/>
    <mergeCell ref="VKO3:VKR3"/>
    <mergeCell ref="VKS3:VKV3"/>
    <mergeCell ref="VKW3:VKZ3"/>
    <mergeCell ref="VLA3:VLD3"/>
    <mergeCell ref="VLE3:VLH3"/>
    <mergeCell ref="VLI3:VLL3"/>
    <mergeCell ref="VJQ3:VJT3"/>
    <mergeCell ref="VJU3:VJX3"/>
    <mergeCell ref="VJY3:VKB3"/>
    <mergeCell ref="VKC3:VKF3"/>
    <mergeCell ref="VKG3:VKJ3"/>
    <mergeCell ref="VKK3:VKN3"/>
    <mergeCell ref="VOG3:VOJ3"/>
    <mergeCell ref="VOK3:VON3"/>
    <mergeCell ref="VOO3:VOR3"/>
    <mergeCell ref="VOS3:VOV3"/>
    <mergeCell ref="VOW3:VOZ3"/>
    <mergeCell ref="VPA3:VPD3"/>
    <mergeCell ref="VNI3:VNL3"/>
    <mergeCell ref="VNM3:VNP3"/>
    <mergeCell ref="VNQ3:VNT3"/>
    <mergeCell ref="VNU3:VNX3"/>
    <mergeCell ref="VNY3:VOB3"/>
    <mergeCell ref="VOC3:VOF3"/>
    <mergeCell ref="VMK3:VMN3"/>
    <mergeCell ref="VMO3:VMR3"/>
    <mergeCell ref="VMS3:VMV3"/>
    <mergeCell ref="VMW3:VMZ3"/>
    <mergeCell ref="VNA3:VND3"/>
    <mergeCell ref="VNE3:VNH3"/>
    <mergeCell ref="VRA3:VRD3"/>
    <mergeCell ref="VRE3:VRH3"/>
    <mergeCell ref="VRI3:VRL3"/>
    <mergeCell ref="VRM3:VRP3"/>
    <mergeCell ref="VRQ3:VRT3"/>
    <mergeCell ref="VRU3:VRX3"/>
    <mergeCell ref="VQC3:VQF3"/>
    <mergeCell ref="VQG3:VQJ3"/>
    <mergeCell ref="VQK3:VQN3"/>
    <mergeCell ref="VQO3:VQR3"/>
    <mergeCell ref="VQS3:VQV3"/>
    <mergeCell ref="VQW3:VQZ3"/>
    <mergeCell ref="VPE3:VPH3"/>
    <mergeCell ref="VPI3:VPL3"/>
    <mergeCell ref="VPM3:VPP3"/>
    <mergeCell ref="VPQ3:VPT3"/>
    <mergeCell ref="VPU3:VPX3"/>
    <mergeCell ref="VPY3:VQB3"/>
    <mergeCell ref="VTU3:VTX3"/>
    <mergeCell ref="VTY3:VUB3"/>
    <mergeCell ref="VUC3:VUF3"/>
    <mergeCell ref="VUG3:VUJ3"/>
    <mergeCell ref="VUK3:VUN3"/>
    <mergeCell ref="VUO3:VUR3"/>
    <mergeCell ref="VSW3:VSZ3"/>
    <mergeCell ref="VTA3:VTD3"/>
    <mergeCell ref="VTE3:VTH3"/>
    <mergeCell ref="VTI3:VTL3"/>
    <mergeCell ref="VTM3:VTP3"/>
    <mergeCell ref="VTQ3:VTT3"/>
    <mergeCell ref="VRY3:VSB3"/>
    <mergeCell ref="VSC3:VSF3"/>
    <mergeCell ref="VSG3:VSJ3"/>
    <mergeCell ref="VSK3:VSN3"/>
    <mergeCell ref="VSO3:VSR3"/>
    <mergeCell ref="VSS3:VSV3"/>
    <mergeCell ref="VWO3:VWR3"/>
    <mergeCell ref="VWS3:VWV3"/>
    <mergeCell ref="VWW3:VWZ3"/>
    <mergeCell ref="VXA3:VXD3"/>
    <mergeCell ref="VXE3:VXH3"/>
    <mergeCell ref="VXI3:VXL3"/>
    <mergeCell ref="VVQ3:VVT3"/>
    <mergeCell ref="VVU3:VVX3"/>
    <mergeCell ref="VVY3:VWB3"/>
    <mergeCell ref="VWC3:VWF3"/>
    <mergeCell ref="VWG3:VWJ3"/>
    <mergeCell ref="VWK3:VWN3"/>
    <mergeCell ref="VUS3:VUV3"/>
    <mergeCell ref="VUW3:VUZ3"/>
    <mergeCell ref="VVA3:VVD3"/>
    <mergeCell ref="VVE3:VVH3"/>
    <mergeCell ref="VVI3:VVL3"/>
    <mergeCell ref="VVM3:VVP3"/>
    <mergeCell ref="VZI3:VZL3"/>
    <mergeCell ref="VZM3:VZP3"/>
    <mergeCell ref="VZQ3:VZT3"/>
    <mergeCell ref="VZU3:VZX3"/>
    <mergeCell ref="VZY3:WAB3"/>
    <mergeCell ref="WAC3:WAF3"/>
    <mergeCell ref="VYK3:VYN3"/>
    <mergeCell ref="VYO3:VYR3"/>
    <mergeCell ref="VYS3:VYV3"/>
    <mergeCell ref="VYW3:VYZ3"/>
    <mergeCell ref="VZA3:VZD3"/>
    <mergeCell ref="VZE3:VZH3"/>
    <mergeCell ref="VXM3:VXP3"/>
    <mergeCell ref="VXQ3:VXT3"/>
    <mergeCell ref="VXU3:VXX3"/>
    <mergeCell ref="VXY3:VYB3"/>
    <mergeCell ref="VYC3:VYF3"/>
    <mergeCell ref="VYG3:VYJ3"/>
    <mergeCell ref="WCC3:WCF3"/>
    <mergeCell ref="WCG3:WCJ3"/>
    <mergeCell ref="WCK3:WCN3"/>
    <mergeCell ref="WCO3:WCR3"/>
    <mergeCell ref="WCS3:WCV3"/>
    <mergeCell ref="WCW3:WCZ3"/>
    <mergeCell ref="WBE3:WBH3"/>
    <mergeCell ref="WBI3:WBL3"/>
    <mergeCell ref="WBM3:WBP3"/>
    <mergeCell ref="WBQ3:WBT3"/>
    <mergeCell ref="WBU3:WBX3"/>
    <mergeCell ref="WBY3:WCB3"/>
    <mergeCell ref="WAG3:WAJ3"/>
    <mergeCell ref="WAK3:WAN3"/>
    <mergeCell ref="WAO3:WAR3"/>
    <mergeCell ref="WAS3:WAV3"/>
    <mergeCell ref="WAW3:WAZ3"/>
    <mergeCell ref="WBA3:WBD3"/>
    <mergeCell ref="WFU3:WFX3"/>
    <mergeCell ref="WFY3:WGB3"/>
    <mergeCell ref="WEW3:WEZ3"/>
    <mergeCell ref="WFA3:WFD3"/>
    <mergeCell ref="WFE3:WFH3"/>
    <mergeCell ref="WFI3:WFL3"/>
    <mergeCell ref="WFM3:WFP3"/>
    <mergeCell ref="WFQ3:WFT3"/>
    <mergeCell ref="WDY3:WEB3"/>
    <mergeCell ref="WEC3:WEF3"/>
    <mergeCell ref="WEG3:WEJ3"/>
    <mergeCell ref="WEK3:WEN3"/>
    <mergeCell ref="WEO3:WER3"/>
    <mergeCell ref="WES3:WEV3"/>
    <mergeCell ref="WDA3:WDD3"/>
    <mergeCell ref="WDE3:WDH3"/>
    <mergeCell ref="WDI3:WDL3"/>
    <mergeCell ref="WDM3:WDP3"/>
    <mergeCell ref="WDQ3:WDT3"/>
    <mergeCell ref="WDU3:WDX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facce4-957f-4f0a-910f-9efe2ecf512c">
      <Terms xmlns="http://schemas.microsoft.com/office/infopath/2007/PartnerControls"/>
    </lcf76f155ced4ddcb4097134ff3c332f>
    <TaxCatchAll xmlns="d66eba0d-a2b9-4833-9603-ab5d8f45883c" xsi:nil="true"/>
    <_ip_UnifiedCompliancePolicyUIAction xmlns="http://schemas.microsoft.com/sharepoint/v3" xsi:nil="true"/>
    <PublicationRequestID xmlns="3ffacce4-957f-4f0a-910f-9efe2ecf512c">2060</PublicationRequestID>
    <_ip_UnifiedCompliancePolicyProperties xmlns="http://schemas.microsoft.com/sharepoint/v3" xsi:nil="true"/>
    <DocumentTitle xmlns="3ffacce4-957f-4f0a-910f-9efe2ecf512c">Sizewell C (nuclear licensee): Cost and Schedule Workbook</DocumentTitle>
    <DocumentRank xmlns="3ffacce4-957f-4f0a-910f-9efe2ecf512c">Main</DocumentRank>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a1084e3a969a6937a6a378eb151ed18e">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d940df6e83dec7b2207e4c4c57a8da89"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Props1.xml><?xml version="1.0" encoding="utf-8"?>
<ds:datastoreItem xmlns:ds="http://schemas.openxmlformats.org/officeDocument/2006/customXml" ds:itemID="{7BE7D766-B060-47E9-9422-D17EE8A64A5B}">
  <ds:schemaRefs>
    <ds:schemaRef ds:uri="http://schemas.microsoft.com/office/2006/metadata/properties"/>
    <ds:schemaRef ds:uri="http://schemas.microsoft.com/office/infopath/2007/PartnerControls"/>
    <ds:schemaRef ds:uri="3ffacce4-957f-4f0a-910f-9efe2ecf512c"/>
    <ds:schemaRef ds:uri="d66eba0d-a2b9-4833-9603-ab5d8f45883c"/>
    <ds:schemaRef ds:uri="http://schemas.microsoft.com/sharepoint/v3"/>
  </ds:schemaRefs>
</ds:datastoreItem>
</file>

<file path=customXml/itemProps2.xml><?xml version="1.0" encoding="utf-8"?>
<ds:datastoreItem xmlns:ds="http://schemas.openxmlformats.org/officeDocument/2006/customXml" ds:itemID="{3CEA3769-F77C-4E21-A713-FE12AB1DCD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facce4-957f-4f0a-910f-9efe2ecf512c"/>
    <ds:schemaRef ds:uri="d66eba0d-a2b9-4833-9603-ab5d8f4588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4AB3EB-E52A-4061-A033-2751975C5A8B}">
  <ds:schemaRefs>
    <ds:schemaRef ds:uri="http://schemas.microsoft.com/sharepoint/v3/contenttype/forms"/>
  </ds:schemaRefs>
</ds:datastoreItem>
</file>

<file path=customXml/itemProps4.xml><?xml version="1.0" encoding="utf-8"?>
<ds:datastoreItem xmlns:ds="http://schemas.openxmlformats.org/officeDocument/2006/customXml" ds:itemID="{2150F052-D427-48E8-9161-3D96C02F921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Cover Sheet</vt:lpstr>
      <vt:lpstr>Contents Sheet</vt:lpstr>
      <vt:lpstr>Template Change Log</vt:lpstr>
      <vt:lpstr>Data Change Log</vt:lpstr>
      <vt:lpstr>ACTUALS ==&gt;&gt;</vt:lpstr>
      <vt:lpstr>Nominal Cost inputs ===&gt;</vt:lpstr>
      <vt:lpstr>1a - GBP</vt:lpstr>
      <vt:lpstr>2a - USD - local</vt:lpstr>
      <vt:lpstr>2b - USD - conv.</vt:lpstr>
      <vt:lpstr>3a - EUR - local</vt:lpstr>
      <vt:lpstr>3b - EUR - conv.</vt:lpstr>
      <vt:lpstr>Inflation Inputs ===&gt;</vt:lpstr>
      <vt:lpstr>4 - Construction Inflation data</vt:lpstr>
      <vt:lpstr>5 - Consumer Inflation Data</vt:lpstr>
      <vt:lpstr>Schedule inputs ===&gt;</vt:lpstr>
      <vt:lpstr>6 - Schedule</vt:lpstr>
      <vt:lpstr>Calculations</vt:lpstr>
      <vt:lpstr>7a Implied FX - EUR</vt:lpstr>
      <vt:lpstr>7b Implied FX - USD</vt:lpstr>
      <vt:lpstr>8a - Tot nominal costs </vt:lpstr>
      <vt:lpstr>8b - Tot real (ACI) costs</vt:lpstr>
      <vt:lpstr>8c - Tot real (CPIH) costs</vt:lpstr>
      <vt:lpstr>Linking sheet</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Tricker</dc:creator>
  <cp:keywords/>
  <dc:description/>
  <cp:lastModifiedBy>Rob White</cp:lastModifiedBy>
  <cp:revision/>
  <dcterms:created xsi:type="dcterms:W3CDTF">2023-07-30T14:53:56Z</dcterms:created>
  <dcterms:modified xsi:type="dcterms:W3CDTF">2025-09-12T13:43:03Z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fbf3521d-6629-4b0c-9889-1798cf291664</vt:lpwstr>
  </property>
  <property fmtid="{D5CDD505-2E9C-101B-9397-08002B2CF9AE}" pid="3"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4" name="bjDocumentLabelXML-0">
    <vt:lpwstr>ames.com/2008/01/sie/internal/label"&gt;&lt;element uid="id_classification_nonbusiness" value="" /&gt;&lt;element uid="eaadb568-f939-47e9-ab90-f00bdd47735e" value="" /&gt;&lt;/sisl&gt;</vt:lpwstr>
  </property>
  <property fmtid="{D5CDD505-2E9C-101B-9397-08002B2CF9AE}" pid="5" name="bjDocumentSecurityLabel">
    <vt:lpwstr>OFFICIAL Internal Only</vt:lpwstr>
  </property>
  <property fmtid="{D5CDD505-2E9C-101B-9397-08002B2CF9AE}" pid="6" name="bjSaver">
    <vt:lpwstr>kQkb8U6dcosOmW18sGhHj7i8RkvjFpqV</vt:lpwstr>
  </property>
  <property fmtid="{D5CDD505-2E9C-101B-9397-08002B2CF9AE}" pid="7" name="bjClsUserRVM">
    <vt:lpwstr>[]</vt:lpwstr>
  </property>
  <property fmtid="{D5CDD505-2E9C-101B-9397-08002B2CF9AE}" pid="8" name="bjCentreHeaderLabel-first">
    <vt:lpwstr>&amp;"Verdana,Regular"&amp;10&amp;K000000Internal Only</vt:lpwstr>
  </property>
  <property fmtid="{D5CDD505-2E9C-101B-9397-08002B2CF9AE}" pid="9" name="bjCentreFooterLabel-first">
    <vt:lpwstr>&amp;"Verdana,Regular"&amp;10&amp;K000000Internal Only</vt:lpwstr>
  </property>
  <property fmtid="{D5CDD505-2E9C-101B-9397-08002B2CF9AE}" pid="10" name="bjCentreHeaderLabel-even">
    <vt:lpwstr>&amp;"Verdana,Regular"&amp;10&amp;K000000Internal Only</vt:lpwstr>
  </property>
  <property fmtid="{D5CDD505-2E9C-101B-9397-08002B2CF9AE}" pid="11" name="bjCentreFooterLabel-even">
    <vt:lpwstr>&amp;"Verdana,Regular"&amp;10&amp;K000000Internal Only</vt:lpwstr>
  </property>
  <property fmtid="{D5CDD505-2E9C-101B-9397-08002B2CF9AE}" pid="12" name="bjCentreHeaderLabel">
    <vt:lpwstr>&amp;"Verdana,Regular"&amp;10&amp;K000000Internal Only</vt:lpwstr>
  </property>
  <property fmtid="{D5CDD505-2E9C-101B-9397-08002B2CF9AE}" pid="13" name="bjCentreFooterLabel">
    <vt:lpwstr>&amp;"Verdana,Regular"&amp;10&amp;K000000Internal Only</vt:lpwstr>
  </property>
  <property fmtid="{D5CDD505-2E9C-101B-9397-08002B2CF9AE}" pid="14" name="ContentTypeId">
    <vt:lpwstr>0x010100D7C6947C0F765F428416B2828D309B65</vt:lpwstr>
  </property>
  <property fmtid="{D5CDD505-2E9C-101B-9397-08002B2CF9AE}" pid="15" name="MediaServiceImageTags">
    <vt:lpwstr/>
  </property>
  <property fmtid="{D5CDD505-2E9C-101B-9397-08002B2CF9AE}" pid="16" name="MSIP_Label_5aee3434-f7af-4edb-a29e-2a21d151ac0d_Enabled">
    <vt:lpwstr>true</vt:lpwstr>
  </property>
  <property fmtid="{D5CDD505-2E9C-101B-9397-08002B2CF9AE}" pid="17" name="MSIP_Label_5aee3434-f7af-4edb-a29e-2a21d151ac0d_SetDate">
    <vt:lpwstr>2025-09-11T09:41:42Z</vt:lpwstr>
  </property>
  <property fmtid="{D5CDD505-2E9C-101B-9397-08002B2CF9AE}" pid="18" name="MSIP_Label_5aee3434-f7af-4edb-a29e-2a21d151ac0d_Method">
    <vt:lpwstr>Privileged</vt:lpwstr>
  </property>
  <property fmtid="{D5CDD505-2E9C-101B-9397-08002B2CF9AE}" pid="19" name="MSIP_Label_5aee3434-f7af-4edb-a29e-2a21d151ac0d_Name">
    <vt:lpwstr>OFFICIAL -</vt:lpwstr>
  </property>
  <property fmtid="{D5CDD505-2E9C-101B-9397-08002B2CF9AE}" pid="20" name="MSIP_Label_5aee3434-f7af-4edb-a29e-2a21d151ac0d_SiteId">
    <vt:lpwstr>185562ad-39bc-4840-8e40-be6216340c52</vt:lpwstr>
  </property>
  <property fmtid="{D5CDD505-2E9C-101B-9397-08002B2CF9AE}" pid="21" name="MSIP_Label_5aee3434-f7af-4edb-a29e-2a21d151ac0d_ActionId">
    <vt:lpwstr>33fbed8e-fce9-49f1-b78e-9e4e3dbe33ca</vt:lpwstr>
  </property>
  <property fmtid="{D5CDD505-2E9C-101B-9397-08002B2CF9AE}" pid="22" name="MSIP_Label_5aee3434-f7af-4edb-a29e-2a21d151ac0d_ContentBits">
    <vt:lpwstr>3</vt:lpwstr>
  </property>
  <property fmtid="{D5CDD505-2E9C-101B-9397-08002B2CF9AE}" pid="23" name="MSIP_Label_5aee3434-f7af-4edb-a29e-2a21d151ac0d_Tag">
    <vt:lpwstr>10, 0, 1, 1</vt:lpwstr>
  </property>
</Properties>
</file>